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YCHUDELL\PKT - Copy 2\05 HONG\2025\CÔNG NỢ\WINCOMMERCE\Hàng trả\"/>
    </mc:Choice>
  </mc:AlternateContent>
  <bookViews>
    <workbookView xWindow="-120" yWindow="-120" windowWidth="24270" windowHeight="13020" activeTab="1"/>
  </bookViews>
  <sheets>
    <sheet name="Tra_lai_hang_ban" sheetId="7" r:id="rId1"/>
    <sheet name="15-30" sheetId="6" r:id="rId2"/>
    <sheet name="Mã hàng" sheetId="5" r:id="rId3"/>
    <sheet name="mã đối tượng" sheetId="3" r:id="rId4"/>
    <sheet name="TH" sheetId="1" r:id="rId5"/>
    <sheet name="Chi tiết" sheetId="2" r:id="rId6"/>
  </sheets>
  <definedNames>
    <definedName name="_xlnm._FilterDatabase" localSheetId="1" hidden="1">'15-30'!$A$1:$HW$1</definedName>
    <definedName name="_xlnm._FilterDatabase" localSheetId="5" hidden="1">'Chi tiết'!$A$2:$W$4796</definedName>
    <definedName name="SAVoucher" localSheetId="1">'15-30'!#REF!</definedName>
    <definedName name="SAVoucher">#REF!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 i="2" l="1"/>
  <c r="F1" i="2" l="1"/>
  <c r="I1" i="1" s="1"/>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U510" i="2"/>
  <c r="U511" i="2"/>
  <c r="U512" i="2"/>
  <c r="U513" i="2"/>
  <c r="U514" i="2"/>
  <c r="U515" i="2"/>
  <c r="U516" i="2"/>
  <c r="U517" i="2"/>
  <c r="U518" i="2"/>
  <c r="U519" i="2"/>
  <c r="U520" i="2"/>
  <c r="U521" i="2"/>
  <c r="U522" i="2"/>
  <c r="U523" i="2"/>
  <c r="U524" i="2"/>
  <c r="U525" i="2"/>
  <c r="U526" i="2"/>
  <c r="U527" i="2"/>
  <c r="U528" i="2"/>
  <c r="U529" i="2"/>
  <c r="U530" i="2"/>
  <c r="U531" i="2"/>
  <c r="U532" i="2"/>
  <c r="U533" i="2"/>
  <c r="U534" i="2"/>
  <c r="U535" i="2"/>
  <c r="U536" i="2"/>
  <c r="U537" i="2"/>
  <c r="U538" i="2"/>
  <c r="U539" i="2"/>
  <c r="U540" i="2"/>
  <c r="U541" i="2"/>
  <c r="U542" i="2"/>
  <c r="U543" i="2"/>
  <c r="U544" i="2"/>
  <c r="U545" i="2"/>
  <c r="U546" i="2"/>
  <c r="U547" i="2"/>
  <c r="U548" i="2"/>
  <c r="U549" i="2"/>
  <c r="U550" i="2"/>
  <c r="U551" i="2"/>
  <c r="U552" i="2"/>
  <c r="U553" i="2"/>
  <c r="U554" i="2"/>
  <c r="U555" i="2"/>
  <c r="U556" i="2"/>
  <c r="U557" i="2"/>
  <c r="U558" i="2"/>
  <c r="U559" i="2"/>
  <c r="U560" i="2"/>
  <c r="U561" i="2"/>
  <c r="U562" i="2"/>
  <c r="U563" i="2"/>
  <c r="U564" i="2"/>
  <c r="U565" i="2"/>
  <c r="U566" i="2"/>
  <c r="U567" i="2"/>
  <c r="U568" i="2"/>
  <c r="U569" i="2"/>
  <c r="U570" i="2"/>
  <c r="U571" i="2"/>
  <c r="U572" i="2"/>
  <c r="U573" i="2"/>
  <c r="U574" i="2"/>
  <c r="U575" i="2"/>
  <c r="U576" i="2"/>
  <c r="U577" i="2"/>
  <c r="U578" i="2"/>
  <c r="U579" i="2"/>
  <c r="U580" i="2"/>
  <c r="U581" i="2"/>
  <c r="U582" i="2"/>
  <c r="U583" i="2"/>
  <c r="U584" i="2"/>
  <c r="U585" i="2"/>
  <c r="U586" i="2"/>
  <c r="U587" i="2"/>
  <c r="U588" i="2"/>
  <c r="U589" i="2"/>
  <c r="U590" i="2"/>
  <c r="U591" i="2"/>
  <c r="U592" i="2"/>
  <c r="U593" i="2"/>
  <c r="U594" i="2"/>
  <c r="U595" i="2"/>
  <c r="U596" i="2"/>
  <c r="U597" i="2"/>
  <c r="U598" i="2"/>
  <c r="U599" i="2"/>
  <c r="U600" i="2"/>
  <c r="U601" i="2"/>
  <c r="U602" i="2"/>
  <c r="U603" i="2"/>
  <c r="U604" i="2"/>
  <c r="U605" i="2"/>
  <c r="U606" i="2"/>
  <c r="U607" i="2"/>
  <c r="U608" i="2"/>
  <c r="U609" i="2"/>
  <c r="U610" i="2"/>
  <c r="U611" i="2"/>
  <c r="U612" i="2"/>
  <c r="U613" i="2"/>
  <c r="U614" i="2"/>
  <c r="U615" i="2"/>
  <c r="U616" i="2"/>
  <c r="U617" i="2"/>
  <c r="U618" i="2"/>
  <c r="U619" i="2"/>
  <c r="U620" i="2"/>
  <c r="U621" i="2"/>
  <c r="U622" i="2"/>
  <c r="U623" i="2"/>
  <c r="U624" i="2"/>
  <c r="U625" i="2"/>
  <c r="U626" i="2"/>
  <c r="U627" i="2"/>
  <c r="U628" i="2"/>
  <c r="U629" i="2"/>
  <c r="U630" i="2"/>
  <c r="U631" i="2"/>
  <c r="U632" i="2"/>
  <c r="U633" i="2"/>
  <c r="U634" i="2"/>
  <c r="U635" i="2"/>
  <c r="U636" i="2"/>
  <c r="U637" i="2"/>
  <c r="U638" i="2"/>
  <c r="U639" i="2"/>
  <c r="U640" i="2"/>
  <c r="U641" i="2"/>
  <c r="U642" i="2"/>
  <c r="U643" i="2"/>
  <c r="U644" i="2"/>
  <c r="U645" i="2"/>
  <c r="U646" i="2"/>
  <c r="U647" i="2"/>
  <c r="U648" i="2"/>
  <c r="U649" i="2"/>
  <c r="U650" i="2"/>
  <c r="U651" i="2"/>
  <c r="U652" i="2"/>
  <c r="U653" i="2"/>
  <c r="U654" i="2"/>
  <c r="U655" i="2"/>
  <c r="U656" i="2"/>
  <c r="U657" i="2"/>
  <c r="U658" i="2"/>
  <c r="U659" i="2"/>
  <c r="U660" i="2"/>
  <c r="U661" i="2"/>
  <c r="U662" i="2"/>
  <c r="U663" i="2"/>
  <c r="U664" i="2"/>
  <c r="U665" i="2"/>
  <c r="U666" i="2"/>
  <c r="U667" i="2"/>
  <c r="U668" i="2"/>
  <c r="U669" i="2"/>
  <c r="U670" i="2"/>
  <c r="U671" i="2"/>
  <c r="U672" i="2"/>
  <c r="U673" i="2"/>
  <c r="U674" i="2"/>
  <c r="U675" i="2"/>
  <c r="U676" i="2"/>
  <c r="U677" i="2"/>
  <c r="U678" i="2"/>
  <c r="U679" i="2"/>
  <c r="U680" i="2"/>
  <c r="U681" i="2"/>
  <c r="U682" i="2"/>
  <c r="U683" i="2"/>
  <c r="U684" i="2"/>
  <c r="U685" i="2"/>
  <c r="U686" i="2"/>
  <c r="U687" i="2"/>
  <c r="U688" i="2"/>
  <c r="U689" i="2"/>
  <c r="U690" i="2"/>
  <c r="U691" i="2"/>
  <c r="U692" i="2"/>
  <c r="U693" i="2"/>
  <c r="U694" i="2"/>
  <c r="U695" i="2"/>
  <c r="U696" i="2"/>
  <c r="U697" i="2"/>
  <c r="U698" i="2"/>
  <c r="U699" i="2"/>
  <c r="U700" i="2"/>
  <c r="U701" i="2"/>
  <c r="U702" i="2"/>
  <c r="U703" i="2"/>
  <c r="U704" i="2"/>
  <c r="U705" i="2"/>
  <c r="U706" i="2"/>
  <c r="U707" i="2"/>
  <c r="U708" i="2"/>
  <c r="U709" i="2"/>
  <c r="U710" i="2"/>
  <c r="U711" i="2"/>
  <c r="U712" i="2"/>
  <c r="U713" i="2"/>
  <c r="U714" i="2"/>
  <c r="U715" i="2"/>
  <c r="U716" i="2"/>
  <c r="U717" i="2"/>
  <c r="U718" i="2"/>
  <c r="U719" i="2"/>
  <c r="U720" i="2"/>
  <c r="U721" i="2"/>
  <c r="U722" i="2"/>
  <c r="U723" i="2"/>
  <c r="U724" i="2"/>
  <c r="U725" i="2"/>
  <c r="U726" i="2"/>
  <c r="U727" i="2"/>
  <c r="U728" i="2"/>
  <c r="U729" i="2"/>
  <c r="U730" i="2"/>
  <c r="U731" i="2"/>
  <c r="U732" i="2"/>
  <c r="U733" i="2"/>
  <c r="U734" i="2"/>
  <c r="U735" i="2"/>
  <c r="U736" i="2"/>
  <c r="U737" i="2"/>
  <c r="U738" i="2"/>
  <c r="U739" i="2"/>
  <c r="U740" i="2"/>
  <c r="U741" i="2"/>
  <c r="U742" i="2"/>
  <c r="U743" i="2"/>
  <c r="U744" i="2"/>
  <c r="U745" i="2"/>
  <c r="U746" i="2"/>
  <c r="U747" i="2"/>
  <c r="U748" i="2"/>
  <c r="U749" i="2"/>
  <c r="U750" i="2"/>
  <c r="U751" i="2"/>
  <c r="U752" i="2"/>
  <c r="U753" i="2"/>
  <c r="U754" i="2"/>
  <c r="U755" i="2"/>
  <c r="U756" i="2"/>
  <c r="U757" i="2"/>
  <c r="U758" i="2"/>
  <c r="U759" i="2"/>
  <c r="U760" i="2"/>
  <c r="U761" i="2"/>
  <c r="U762" i="2"/>
  <c r="U763" i="2"/>
  <c r="U764" i="2"/>
  <c r="U765" i="2"/>
  <c r="U766" i="2"/>
  <c r="U767" i="2"/>
  <c r="U768" i="2"/>
  <c r="U769" i="2"/>
  <c r="U770" i="2"/>
  <c r="U771" i="2"/>
  <c r="U772" i="2"/>
  <c r="U773" i="2"/>
  <c r="U774" i="2"/>
  <c r="U775" i="2"/>
  <c r="U776" i="2"/>
  <c r="U777" i="2"/>
  <c r="U778" i="2"/>
  <c r="U779" i="2"/>
  <c r="U780" i="2"/>
  <c r="U781" i="2"/>
  <c r="U782" i="2"/>
  <c r="U783" i="2"/>
  <c r="U784" i="2"/>
  <c r="U785" i="2"/>
  <c r="U786" i="2"/>
  <c r="U787" i="2"/>
  <c r="U788" i="2"/>
  <c r="U789" i="2"/>
  <c r="U790" i="2"/>
  <c r="U791" i="2"/>
  <c r="U792" i="2"/>
  <c r="U793" i="2"/>
  <c r="U794" i="2"/>
  <c r="U795" i="2"/>
  <c r="U796" i="2"/>
  <c r="U797" i="2"/>
  <c r="U798" i="2"/>
  <c r="U799" i="2"/>
  <c r="U800" i="2"/>
  <c r="U801" i="2"/>
  <c r="U802" i="2"/>
  <c r="U803" i="2"/>
  <c r="U804" i="2"/>
  <c r="U805" i="2"/>
  <c r="U806" i="2"/>
  <c r="U807" i="2"/>
  <c r="U808" i="2"/>
  <c r="U809" i="2"/>
  <c r="U810" i="2"/>
  <c r="U811" i="2"/>
  <c r="U812" i="2"/>
  <c r="U813" i="2"/>
  <c r="U814" i="2"/>
  <c r="U815" i="2"/>
  <c r="U816" i="2"/>
  <c r="U817" i="2"/>
  <c r="U818" i="2"/>
  <c r="U819" i="2"/>
  <c r="U820" i="2"/>
  <c r="U821" i="2"/>
  <c r="U822" i="2"/>
  <c r="U823" i="2"/>
  <c r="U824" i="2"/>
  <c r="U825" i="2"/>
  <c r="U826" i="2"/>
  <c r="U827" i="2"/>
  <c r="U828" i="2"/>
  <c r="U829" i="2"/>
  <c r="U830" i="2"/>
  <c r="U831" i="2"/>
  <c r="U832" i="2"/>
  <c r="U833" i="2"/>
  <c r="U834" i="2"/>
  <c r="U835" i="2"/>
  <c r="U836" i="2"/>
  <c r="U837" i="2"/>
  <c r="U838" i="2"/>
  <c r="U839" i="2"/>
  <c r="U840" i="2"/>
  <c r="U841" i="2"/>
  <c r="U842" i="2"/>
  <c r="U843" i="2"/>
  <c r="U844" i="2"/>
  <c r="U845" i="2"/>
  <c r="U846" i="2"/>
  <c r="U847" i="2"/>
  <c r="U848" i="2"/>
  <c r="U849" i="2"/>
  <c r="U850" i="2"/>
  <c r="U851" i="2"/>
  <c r="U852" i="2"/>
  <c r="U853" i="2"/>
  <c r="U854" i="2"/>
  <c r="U855" i="2"/>
  <c r="U856" i="2"/>
  <c r="U857" i="2"/>
  <c r="U858" i="2"/>
  <c r="U859" i="2"/>
  <c r="U860" i="2"/>
  <c r="U861" i="2"/>
  <c r="U862" i="2"/>
  <c r="U863" i="2"/>
  <c r="U864" i="2"/>
  <c r="U865" i="2"/>
  <c r="U866" i="2"/>
  <c r="U867" i="2"/>
  <c r="U868" i="2"/>
  <c r="U869" i="2"/>
  <c r="U870" i="2"/>
  <c r="U871" i="2"/>
  <c r="U872" i="2"/>
  <c r="U873" i="2"/>
  <c r="U874" i="2"/>
  <c r="U875" i="2"/>
  <c r="U876" i="2"/>
  <c r="U877" i="2"/>
  <c r="U878" i="2"/>
  <c r="U879" i="2"/>
  <c r="U880" i="2"/>
  <c r="U881" i="2"/>
  <c r="U882" i="2"/>
  <c r="U883" i="2"/>
  <c r="U884" i="2"/>
  <c r="U885" i="2"/>
  <c r="U886" i="2"/>
  <c r="U887" i="2"/>
  <c r="U888" i="2"/>
  <c r="U889" i="2"/>
  <c r="U890" i="2"/>
  <c r="U891" i="2"/>
  <c r="U892" i="2"/>
  <c r="U893" i="2"/>
  <c r="U894" i="2"/>
  <c r="U895" i="2"/>
  <c r="U896" i="2"/>
  <c r="U897" i="2"/>
  <c r="U898" i="2"/>
  <c r="U899" i="2"/>
  <c r="U900" i="2"/>
  <c r="U901" i="2"/>
  <c r="U902" i="2"/>
  <c r="U903" i="2"/>
  <c r="U904" i="2"/>
  <c r="U905" i="2"/>
  <c r="U906" i="2"/>
  <c r="U907" i="2"/>
  <c r="U908" i="2"/>
  <c r="U909" i="2"/>
  <c r="U910" i="2"/>
  <c r="U911" i="2"/>
  <c r="U912" i="2"/>
  <c r="U913" i="2"/>
  <c r="U914" i="2"/>
  <c r="U915" i="2"/>
  <c r="U916" i="2"/>
  <c r="U917" i="2"/>
  <c r="U918" i="2"/>
  <c r="U919" i="2"/>
  <c r="U920" i="2"/>
  <c r="U921" i="2"/>
  <c r="U922" i="2"/>
  <c r="U923" i="2"/>
  <c r="U924" i="2"/>
  <c r="U925" i="2"/>
  <c r="U926" i="2"/>
  <c r="U927" i="2"/>
  <c r="U928" i="2"/>
  <c r="U929" i="2"/>
  <c r="U930" i="2"/>
  <c r="U931" i="2"/>
  <c r="U932" i="2"/>
  <c r="U933" i="2"/>
  <c r="U934" i="2"/>
  <c r="U935" i="2"/>
  <c r="U936" i="2"/>
  <c r="U937" i="2"/>
  <c r="U938" i="2"/>
  <c r="U939" i="2"/>
  <c r="U940" i="2"/>
  <c r="U941" i="2"/>
  <c r="U942" i="2"/>
  <c r="U943" i="2"/>
  <c r="U944" i="2"/>
  <c r="U945" i="2"/>
  <c r="U946" i="2"/>
  <c r="U947" i="2"/>
  <c r="U948" i="2"/>
  <c r="U949" i="2"/>
  <c r="U950" i="2"/>
  <c r="U951" i="2"/>
  <c r="U952" i="2"/>
  <c r="U953" i="2"/>
  <c r="U954" i="2"/>
  <c r="U955" i="2"/>
  <c r="U956" i="2"/>
  <c r="U957" i="2"/>
  <c r="U958" i="2"/>
  <c r="U959" i="2"/>
  <c r="U960" i="2"/>
  <c r="U961" i="2"/>
  <c r="U962" i="2"/>
  <c r="U963" i="2"/>
  <c r="U964" i="2"/>
  <c r="U965" i="2"/>
  <c r="U966" i="2"/>
  <c r="U967" i="2"/>
  <c r="U968" i="2"/>
  <c r="U969" i="2"/>
  <c r="U970" i="2"/>
  <c r="U971" i="2"/>
  <c r="U972" i="2"/>
  <c r="U973" i="2"/>
  <c r="U974" i="2"/>
  <c r="U975" i="2"/>
  <c r="U976" i="2"/>
  <c r="U977" i="2"/>
  <c r="U978" i="2"/>
  <c r="U979" i="2"/>
  <c r="U980" i="2"/>
  <c r="U981" i="2"/>
  <c r="U982" i="2"/>
  <c r="U983" i="2"/>
  <c r="U984" i="2"/>
  <c r="U985" i="2"/>
  <c r="U986" i="2"/>
  <c r="U987" i="2"/>
  <c r="U988" i="2"/>
  <c r="U989" i="2"/>
  <c r="U990" i="2"/>
  <c r="U991" i="2"/>
  <c r="U992" i="2"/>
  <c r="U993" i="2"/>
  <c r="U994" i="2"/>
  <c r="U995" i="2"/>
  <c r="U996" i="2"/>
  <c r="U997" i="2"/>
  <c r="U998" i="2"/>
  <c r="U999" i="2"/>
  <c r="U1000" i="2"/>
  <c r="U1001" i="2"/>
  <c r="U1002" i="2"/>
  <c r="U1003" i="2"/>
  <c r="U1004" i="2"/>
  <c r="U1005" i="2"/>
  <c r="U1006" i="2"/>
  <c r="U1007" i="2"/>
  <c r="U1008" i="2"/>
  <c r="U1009" i="2"/>
  <c r="U1010" i="2"/>
  <c r="U1011" i="2"/>
  <c r="U1012" i="2"/>
  <c r="U1013" i="2"/>
  <c r="U1014" i="2"/>
  <c r="U1015" i="2"/>
  <c r="U1016" i="2"/>
  <c r="U1017" i="2"/>
  <c r="U1018" i="2"/>
  <c r="U1019" i="2"/>
  <c r="U1020" i="2"/>
  <c r="U1021" i="2"/>
  <c r="U1022" i="2"/>
  <c r="U1023" i="2"/>
  <c r="U1024" i="2"/>
  <c r="U1025" i="2"/>
  <c r="U1026" i="2"/>
  <c r="U1027" i="2"/>
  <c r="U1028" i="2"/>
  <c r="U1029" i="2"/>
  <c r="U1030" i="2"/>
  <c r="U1031" i="2"/>
  <c r="U1032" i="2"/>
  <c r="U1033" i="2"/>
  <c r="U1034" i="2"/>
  <c r="U1035" i="2"/>
  <c r="U1036" i="2"/>
  <c r="U1037" i="2"/>
  <c r="U1038" i="2"/>
  <c r="U1039" i="2"/>
  <c r="U1040" i="2"/>
  <c r="U1041" i="2"/>
  <c r="U1042" i="2"/>
  <c r="U1043" i="2"/>
  <c r="U1044" i="2"/>
  <c r="U1045" i="2"/>
  <c r="U1046" i="2"/>
  <c r="U1047" i="2"/>
  <c r="U1048" i="2"/>
  <c r="U1049" i="2"/>
  <c r="U1050" i="2"/>
  <c r="U1051" i="2"/>
  <c r="U1052" i="2"/>
  <c r="U1053" i="2"/>
  <c r="U1054" i="2"/>
  <c r="U1055" i="2"/>
  <c r="U1056" i="2"/>
  <c r="U1057" i="2"/>
  <c r="U1058" i="2"/>
  <c r="U1059" i="2"/>
  <c r="U1060" i="2"/>
  <c r="U1061" i="2"/>
  <c r="U1062" i="2"/>
  <c r="U1063" i="2"/>
  <c r="U1064" i="2"/>
  <c r="U1065" i="2"/>
  <c r="U1066" i="2"/>
  <c r="U1067" i="2"/>
  <c r="U1068" i="2"/>
  <c r="U1069" i="2"/>
  <c r="U1070" i="2"/>
  <c r="U1071" i="2"/>
  <c r="U1072" i="2"/>
  <c r="U1073" i="2"/>
  <c r="U1074" i="2"/>
  <c r="U1075" i="2"/>
  <c r="U1076" i="2"/>
  <c r="U1077" i="2"/>
  <c r="U1078" i="2"/>
  <c r="U1079" i="2"/>
  <c r="U1080" i="2"/>
  <c r="U1081" i="2"/>
  <c r="U1082" i="2"/>
  <c r="U1083" i="2"/>
  <c r="U1084" i="2"/>
  <c r="U1085" i="2"/>
  <c r="U1086" i="2"/>
  <c r="U1087" i="2"/>
  <c r="U1088" i="2"/>
  <c r="U1089" i="2"/>
  <c r="U1090" i="2"/>
  <c r="U1091" i="2"/>
  <c r="U1092" i="2"/>
  <c r="U1093" i="2"/>
  <c r="U1094" i="2"/>
  <c r="U1095" i="2"/>
  <c r="U1096" i="2"/>
  <c r="U1097" i="2"/>
  <c r="U1098" i="2"/>
  <c r="U1099" i="2"/>
  <c r="U1100" i="2"/>
  <c r="U1101" i="2"/>
  <c r="U1102" i="2"/>
  <c r="U1103" i="2"/>
  <c r="U1104" i="2"/>
  <c r="U1105" i="2"/>
  <c r="U1106" i="2"/>
  <c r="U1107" i="2"/>
  <c r="U1108" i="2"/>
  <c r="U1109" i="2"/>
  <c r="U1110" i="2"/>
  <c r="U1111" i="2"/>
  <c r="U1112" i="2"/>
  <c r="U1113" i="2"/>
  <c r="U1114" i="2"/>
  <c r="U1115" i="2"/>
  <c r="U1116" i="2"/>
  <c r="U1117" i="2"/>
  <c r="U1118" i="2"/>
  <c r="U1119" i="2"/>
  <c r="U1120" i="2"/>
  <c r="U1121" i="2"/>
  <c r="U1122" i="2"/>
  <c r="U1123" i="2"/>
  <c r="U1124" i="2"/>
  <c r="U1125" i="2"/>
  <c r="U1126" i="2"/>
  <c r="U1127" i="2"/>
  <c r="U1128" i="2"/>
  <c r="U1129" i="2"/>
  <c r="U1130" i="2"/>
  <c r="U1131" i="2"/>
  <c r="U1132" i="2"/>
  <c r="U1133" i="2"/>
  <c r="U1134" i="2"/>
  <c r="U1135" i="2"/>
  <c r="U1136" i="2"/>
  <c r="U1137" i="2"/>
  <c r="U1138" i="2"/>
  <c r="U1139" i="2"/>
  <c r="U1140" i="2"/>
  <c r="U1141" i="2"/>
  <c r="U1142" i="2"/>
  <c r="U1143" i="2"/>
  <c r="U1144" i="2"/>
  <c r="U1145" i="2"/>
  <c r="U1146" i="2"/>
  <c r="U1147" i="2"/>
  <c r="U1148" i="2"/>
  <c r="U1149" i="2"/>
  <c r="U1150" i="2"/>
  <c r="U1151" i="2"/>
  <c r="U1152" i="2"/>
  <c r="U1153" i="2"/>
  <c r="U1154" i="2"/>
  <c r="U1155" i="2"/>
  <c r="U1156" i="2"/>
  <c r="U1157" i="2"/>
  <c r="U1158" i="2"/>
  <c r="U1159" i="2"/>
  <c r="U1160" i="2"/>
  <c r="U1161" i="2"/>
  <c r="U1162" i="2"/>
  <c r="U1163" i="2"/>
  <c r="U1164" i="2"/>
  <c r="U1165" i="2"/>
  <c r="U1166" i="2"/>
  <c r="U1167" i="2"/>
  <c r="U1168" i="2"/>
  <c r="U1169" i="2"/>
  <c r="U1170" i="2"/>
  <c r="U1171" i="2"/>
  <c r="U1172" i="2"/>
  <c r="U1173" i="2"/>
  <c r="U1174" i="2"/>
  <c r="U1175" i="2"/>
  <c r="U1176" i="2"/>
  <c r="U1177" i="2"/>
  <c r="U1178" i="2"/>
  <c r="U1179" i="2"/>
  <c r="U1180" i="2"/>
  <c r="U1181" i="2"/>
  <c r="U1182" i="2"/>
  <c r="U1183" i="2"/>
  <c r="U1184" i="2"/>
  <c r="U1185" i="2"/>
  <c r="U1186" i="2"/>
  <c r="U1187" i="2"/>
  <c r="U1188" i="2"/>
  <c r="U1189" i="2"/>
  <c r="U1190" i="2"/>
  <c r="U1191" i="2"/>
  <c r="U1192" i="2"/>
  <c r="U1193" i="2"/>
  <c r="U1194" i="2"/>
  <c r="U1195" i="2"/>
  <c r="U1196" i="2"/>
  <c r="U1197" i="2"/>
  <c r="U1198" i="2"/>
  <c r="U1199" i="2"/>
  <c r="U1200" i="2"/>
  <c r="U1201" i="2"/>
  <c r="U1202" i="2"/>
  <c r="U1203" i="2"/>
  <c r="U1204" i="2"/>
  <c r="U1205" i="2"/>
  <c r="U1206" i="2"/>
  <c r="U1207" i="2"/>
  <c r="U1208" i="2"/>
  <c r="U1209" i="2"/>
  <c r="U1210" i="2"/>
  <c r="U1211" i="2"/>
  <c r="U1212" i="2"/>
  <c r="U1213" i="2"/>
  <c r="U1214" i="2"/>
  <c r="U1215" i="2"/>
  <c r="U1216" i="2"/>
  <c r="U1217" i="2"/>
  <c r="U1218" i="2"/>
  <c r="U1219" i="2"/>
  <c r="U1220" i="2"/>
  <c r="U1221" i="2"/>
  <c r="U1222" i="2"/>
  <c r="U1223" i="2"/>
  <c r="U1224" i="2"/>
  <c r="U1225" i="2"/>
  <c r="U1226" i="2"/>
  <c r="U1227" i="2"/>
  <c r="U1228" i="2"/>
  <c r="U1229" i="2"/>
  <c r="U1230" i="2"/>
  <c r="U1231" i="2"/>
  <c r="U1232" i="2"/>
  <c r="U1233" i="2"/>
  <c r="U1234" i="2"/>
  <c r="U1235" i="2"/>
  <c r="U1236" i="2"/>
  <c r="U1237" i="2"/>
  <c r="U1238" i="2"/>
  <c r="U1239" i="2"/>
  <c r="U1240" i="2"/>
  <c r="U1241" i="2"/>
  <c r="U1242" i="2"/>
  <c r="U1243" i="2"/>
  <c r="U1244" i="2"/>
  <c r="U1245" i="2"/>
  <c r="U1246" i="2"/>
  <c r="U1247" i="2"/>
  <c r="U1248" i="2"/>
  <c r="U1249" i="2"/>
  <c r="U1250" i="2"/>
  <c r="U1251" i="2"/>
  <c r="U1252" i="2"/>
  <c r="U1253" i="2"/>
  <c r="U1254" i="2"/>
  <c r="U1255" i="2"/>
  <c r="U1256" i="2"/>
  <c r="U1257" i="2"/>
  <c r="U1258" i="2"/>
  <c r="U1259" i="2"/>
  <c r="U1260" i="2"/>
  <c r="U1261" i="2"/>
  <c r="U1262" i="2"/>
  <c r="U1263" i="2"/>
  <c r="U1264" i="2"/>
  <c r="U1265" i="2"/>
  <c r="U1266" i="2"/>
  <c r="U1267" i="2"/>
  <c r="U1268" i="2"/>
  <c r="U1269" i="2"/>
  <c r="U1270" i="2"/>
  <c r="U1271" i="2"/>
  <c r="U1272" i="2"/>
  <c r="U1273" i="2"/>
  <c r="U1274" i="2"/>
  <c r="U1275" i="2"/>
  <c r="U1276" i="2"/>
  <c r="U1277" i="2"/>
  <c r="U1278" i="2"/>
  <c r="U1279" i="2"/>
  <c r="U1280" i="2"/>
  <c r="U1281" i="2"/>
  <c r="U1282" i="2"/>
  <c r="U1283" i="2"/>
  <c r="U1284" i="2"/>
  <c r="U1285" i="2"/>
  <c r="U1286" i="2"/>
  <c r="U1287" i="2"/>
  <c r="U1288" i="2"/>
  <c r="U1289" i="2"/>
  <c r="U1290" i="2"/>
  <c r="U1291" i="2"/>
  <c r="U1292" i="2"/>
  <c r="U1293" i="2"/>
  <c r="U1294" i="2"/>
  <c r="U1295" i="2"/>
  <c r="U1296" i="2"/>
  <c r="U1297" i="2"/>
  <c r="U1298" i="2"/>
  <c r="U1299" i="2"/>
  <c r="U1300" i="2"/>
  <c r="U1301" i="2"/>
  <c r="U1302" i="2"/>
  <c r="U1303" i="2"/>
  <c r="U1304" i="2"/>
  <c r="U1305" i="2"/>
  <c r="U1306" i="2"/>
  <c r="U1307" i="2"/>
  <c r="U1308" i="2"/>
  <c r="U1309" i="2"/>
  <c r="U1310" i="2"/>
  <c r="U1311" i="2"/>
  <c r="U1312" i="2"/>
  <c r="U1313" i="2"/>
  <c r="U1314" i="2"/>
  <c r="U1315" i="2"/>
  <c r="U1316" i="2"/>
  <c r="U1317" i="2"/>
  <c r="U1318" i="2"/>
  <c r="U1319" i="2"/>
  <c r="U1320" i="2"/>
  <c r="U1321" i="2"/>
  <c r="U1322" i="2"/>
  <c r="U1323" i="2"/>
  <c r="U1324" i="2"/>
  <c r="U1325" i="2"/>
  <c r="U1326" i="2"/>
  <c r="U1327" i="2"/>
  <c r="U1328" i="2"/>
  <c r="U1329" i="2"/>
  <c r="U1330" i="2"/>
  <c r="U1331" i="2"/>
  <c r="U1332" i="2"/>
  <c r="U1333" i="2"/>
  <c r="U1334" i="2"/>
  <c r="U1335" i="2"/>
  <c r="U1336" i="2"/>
  <c r="U1337" i="2"/>
  <c r="U1338" i="2"/>
  <c r="U1339" i="2"/>
  <c r="U1340" i="2"/>
  <c r="U1341" i="2"/>
  <c r="U1342" i="2"/>
  <c r="U1343" i="2"/>
  <c r="U1344" i="2"/>
  <c r="U1345" i="2"/>
  <c r="U1346" i="2"/>
  <c r="U1347" i="2"/>
  <c r="U1348" i="2"/>
  <c r="U1349" i="2"/>
  <c r="U1350" i="2"/>
  <c r="U1351" i="2"/>
  <c r="U1352" i="2"/>
  <c r="U1353" i="2"/>
  <c r="U1354" i="2"/>
  <c r="U1355" i="2"/>
  <c r="U1356" i="2"/>
  <c r="U1357" i="2"/>
  <c r="U1358" i="2"/>
  <c r="U1359" i="2"/>
  <c r="U1360" i="2"/>
  <c r="U1361" i="2"/>
  <c r="U1362" i="2"/>
  <c r="U1363" i="2"/>
  <c r="U1364" i="2"/>
  <c r="U1365" i="2"/>
  <c r="U1366" i="2"/>
  <c r="U1367" i="2"/>
  <c r="U1368" i="2"/>
  <c r="U1369" i="2"/>
  <c r="U1370" i="2"/>
  <c r="U1371" i="2"/>
  <c r="U1372" i="2"/>
  <c r="U1373" i="2"/>
  <c r="U1374" i="2"/>
  <c r="U1375" i="2"/>
  <c r="U1376" i="2"/>
  <c r="U1377" i="2"/>
  <c r="U1378" i="2"/>
  <c r="U1379" i="2"/>
  <c r="U1380" i="2"/>
  <c r="U1381" i="2"/>
  <c r="U1382" i="2"/>
  <c r="U1383" i="2"/>
  <c r="U1384" i="2"/>
  <c r="U1385" i="2"/>
  <c r="U1386" i="2"/>
  <c r="U1387" i="2"/>
  <c r="U1388" i="2"/>
  <c r="U1389" i="2"/>
  <c r="U1390" i="2"/>
  <c r="U1391" i="2"/>
  <c r="U1392" i="2"/>
  <c r="U1393" i="2"/>
  <c r="U1394" i="2"/>
  <c r="U1395" i="2"/>
  <c r="U1396" i="2"/>
  <c r="U1397" i="2"/>
  <c r="U1398" i="2"/>
  <c r="U1399" i="2"/>
  <c r="U1400" i="2"/>
  <c r="U1401" i="2"/>
  <c r="U1402" i="2"/>
  <c r="U1403" i="2"/>
  <c r="U1404" i="2"/>
  <c r="U1405" i="2"/>
  <c r="U1406" i="2"/>
  <c r="U1407" i="2"/>
  <c r="U1408" i="2"/>
  <c r="U1409" i="2"/>
  <c r="U1410" i="2"/>
  <c r="U1411" i="2"/>
  <c r="U1412" i="2"/>
  <c r="U1413" i="2"/>
  <c r="U1414" i="2"/>
  <c r="U1415" i="2"/>
  <c r="U1416" i="2"/>
  <c r="U1417" i="2"/>
  <c r="U1418" i="2"/>
  <c r="U1419" i="2"/>
  <c r="U1420" i="2"/>
  <c r="U1421" i="2"/>
  <c r="U1422" i="2"/>
  <c r="U1423" i="2"/>
  <c r="U1424" i="2"/>
  <c r="U1425" i="2"/>
  <c r="U1426" i="2"/>
  <c r="U1427" i="2"/>
  <c r="U1428" i="2"/>
  <c r="U1429" i="2"/>
  <c r="U1430" i="2"/>
  <c r="U1431" i="2"/>
  <c r="U1432" i="2"/>
  <c r="U1433" i="2"/>
  <c r="U1434" i="2"/>
  <c r="U1435" i="2"/>
  <c r="U1436" i="2"/>
  <c r="U1437" i="2"/>
  <c r="U1438" i="2"/>
  <c r="U1439" i="2"/>
  <c r="U1440" i="2"/>
  <c r="U1441" i="2"/>
  <c r="U1442" i="2"/>
  <c r="U1443" i="2"/>
  <c r="U1444" i="2"/>
  <c r="U1445" i="2"/>
  <c r="U1446" i="2"/>
  <c r="U1447" i="2"/>
  <c r="U1448" i="2"/>
  <c r="U1449" i="2"/>
  <c r="U1450" i="2"/>
  <c r="U1451" i="2"/>
  <c r="U1452" i="2"/>
  <c r="U1453" i="2"/>
  <c r="U1454" i="2"/>
  <c r="U1455" i="2"/>
  <c r="U1456" i="2"/>
  <c r="U1457" i="2"/>
  <c r="U1458" i="2"/>
  <c r="U1459" i="2"/>
  <c r="U1460" i="2"/>
  <c r="U1461" i="2"/>
  <c r="U1462" i="2"/>
  <c r="U1463" i="2"/>
  <c r="U1464" i="2"/>
  <c r="U1465" i="2"/>
  <c r="U1466" i="2"/>
  <c r="U1467" i="2"/>
  <c r="U1468" i="2"/>
  <c r="U1469" i="2"/>
  <c r="U1470" i="2"/>
  <c r="U1471" i="2"/>
  <c r="U1472" i="2"/>
  <c r="U1473" i="2"/>
  <c r="U1474" i="2"/>
  <c r="U1475" i="2"/>
  <c r="U1476" i="2"/>
  <c r="U1477" i="2"/>
  <c r="U1478" i="2"/>
  <c r="U1479" i="2"/>
  <c r="U1480" i="2"/>
  <c r="U1481" i="2"/>
  <c r="U1482" i="2"/>
  <c r="U1483" i="2"/>
  <c r="U1484" i="2"/>
  <c r="U1485" i="2"/>
  <c r="U1486" i="2"/>
  <c r="U1487" i="2"/>
  <c r="U1488" i="2"/>
  <c r="U1489" i="2"/>
  <c r="U1490" i="2"/>
  <c r="U1491" i="2"/>
  <c r="U1492" i="2"/>
  <c r="U1493" i="2"/>
  <c r="U1494" i="2"/>
  <c r="U1495" i="2"/>
  <c r="U1496" i="2"/>
  <c r="U1497" i="2"/>
  <c r="U1498" i="2"/>
  <c r="U1499" i="2"/>
  <c r="U1500" i="2"/>
  <c r="U1501" i="2"/>
  <c r="U1502" i="2"/>
  <c r="U1503" i="2"/>
  <c r="U1504" i="2"/>
  <c r="U1505" i="2"/>
  <c r="U1506" i="2"/>
  <c r="U1507" i="2"/>
  <c r="U1508" i="2"/>
  <c r="U1509" i="2"/>
  <c r="U1510" i="2"/>
  <c r="U1511" i="2"/>
  <c r="U1512" i="2"/>
  <c r="U1513" i="2"/>
  <c r="U1514" i="2"/>
  <c r="U1515" i="2"/>
  <c r="U1516" i="2"/>
  <c r="U1517" i="2"/>
  <c r="U1518" i="2"/>
  <c r="U1519" i="2"/>
  <c r="U1520" i="2"/>
  <c r="U1521" i="2"/>
  <c r="U1522" i="2"/>
  <c r="U1523" i="2"/>
  <c r="U1524" i="2"/>
  <c r="U1525" i="2"/>
  <c r="U1526" i="2"/>
  <c r="U1527" i="2"/>
  <c r="U1528" i="2"/>
  <c r="U1529" i="2"/>
  <c r="U1530" i="2"/>
  <c r="U1531" i="2"/>
  <c r="U1532" i="2"/>
  <c r="U1533" i="2"/>
  <c r="U1534" i="2"/>
  <c r="U1535" i="2"/>
  <c r="U1536" i="2"/>
  <c r="U1537" i="2"/>
  <c r="U1538" i="2"/>
  <c r="U1539" i="2"/>
  <c r="U1540" i="2"/>
  <c r="U1541" i="2"/>
  <c r="U1542" i="2"/>
  <c r="U1543" i="2"/>
  <c r="U1544" i="2"/>
  <c r="U1545" i="2"/>
  <c r="U1546" i="2"/>
  <c r="U1547" i="2"/>
  <c r="U1548" i="2"/>
  <c r="U1549" i="2"/>
  <c r="U1550" i="2"/>
  <c r="U1551" i="2"/>
  <c r="U1552" i="2"/>
  <c r="U1553" i="2"/>
  <c r="U1554" i="2"/>
  <c r="U1555" i="2"/>
  <c r="U1556" i="2"/>
  <c r="U1557" i="2"/>
  <c r="U1558" i="2"/>
  <c r="U1559" i="2"/>
  <c r="U1560" i="2"/>
  <c r="U1561" i="2"/>
  <c r="U1562" i="2"/>
  <c r="U1563" i="2"/>
  <c r="U1564" i="2"/>
  <c r="U1565" i="2"/>
  <c r="U1566" i="2"/>
  <c r="U1567" i="2"/>
  <c r="U1568" i="2"/>
  <c r="U1569" i="2"/>
  <c r="U1570" i="2"/>
  <c r="U1571" i="2"/>
  <c r="U1572" i="2"/>
  <c r="U1573" i="2"/>
  <c r="U1574" i="2"/>
  <c r="U1575" i="2"/>
  <c r="U1576" i="2"/>
  <c r="U1577" i="2"/>
  <c r="U1578" i="2"/>
  <c r="U1579" i="2"/>
  <c r="U1580" i="2"/>
  <c r="U1581" i="2"/>
  <c r="U1582" i="2"/>
  <c r="U1583" i="2"/>
  <c r="U1584" i="2"/>
  <c r="U1585" i="2"/>
  <c r="U1586" i="2"/>
  <c r="U1587" i="2"/>
  <c r="U1588" i="2"/>
  <c r="U1589" i="2"/>
  <c r="U1590" i="2"/>
  <c r="U1591" i="2"/>
  <c r="U1592" i="2"/>
  <c r="U1593" i="2"/>
  <c r="U1594" i="2"/>
  <c r="U1595" i="2"/>
  <c r="U1596" i="2"/>
  <c r="U1597" i="2"/>
  <c r="U1598" i="2"/>
  <c r="U1599" i="2"/>
  <c r="U1600" i="2"/>
  <c r="U1601" i="2"/>
  <c r="U1602" i="2"/>
  <c r="U1603" i="2"/>
  <c r="U1604" i="2"/>
  <c r="U1605" i="2"/>
  <c r="U1606" i="2"/>
  <c r="U1607" i="2"/>
  <c r="U1608" i="2"/>
  <c r="U1609" i="2"/>
  <c r="U1610" i="2"/>
  <c r="U1611" i="2"/>
  <c r="U1612" i="2"/>
  <c r="U1613" i="2"/>
  <c r="U1614" i="2"/>
  <c r="U1615" i="2"/>
  <c r="U1616" i="2"/>
  <c r="U1617" i="2"/>
  <c r="U1618" i="2"/>
  <c r="U1619" i="2"/>
  <c r="U1620" i="2"/>
  <c r="U1621" i="2"/>
  <c r="U1622" i="2"/>
  <c r="U1623" i="2"/>
  <c r="U1624" i="2"/>
  <c r="U1625" i="2"/>
  <c r="U1626" i="2"/>
  <c r="U1627" i="2"/>
  <c r="U1628" i="2"/>
  <c r="U1629" i="2"/>
  <c r="U1630" i="2"/>
  <c r="U1631" i="2"/>
  <c r="U1632" i="2"/>
  <c r="U1633" i="2"/>
  <c r="U1634" i="2"/>
  <c r="U1635" i="2"/>
  <c r="U1636" i="2"/>
  <c r="U1637" i="2"/>
  <c r="U1638" i="2"/>
  <c r="U1639" i="2"/>
  <c r="U1640" i="2"/>
  <c r="U1641" i="2"/>
  <c r="U1642" i="2"/>
  <c r="U1643" i="2"/>
  <c r="U1644" i="2"/>
  <c r="U1645" i="2"/>
  <c r="U1646" i="2"/>
  <c r="U1647" i="2"/>
  <c r="U1648" i="2"/>
  <c r="U1649" i="2"/>
  <c r="U1650" i="2"/>
  <c r="U1651" i="2"/>
  <c r="U1652" i="2"/>
  <c r="U1653" i="2"/>
  <c r="U1654" i="2"/>
  <c r="U1655" i="2"/>
  <c r="U1656" i="2"/>
  <c r="U1657" i="2"/>
  <c r="U1658" i="2"/>
  <c r="U1659" i="2"/>
  <c r="U1660" i="2"/>
  <c r="U1661" i="2"/>
  <c r="U1662" i="2"/>
  <c r="U1663" i="2"/>
  <c r="U1664" i="2"/>
  <c r="U1665" i="2"/>
  <c r="U1666" i="2"/>
  <c r="U1667" i="2"/>
  <c r="U1668" i="2"/>
  <c r="U1669" i="2"/>
  <c r="U1670" i="2"/>
  <c r="U1671" i="2"/>
  <c r="U1672" i="2"/>
  <c r="U1673" i="2"/>
  <c r="U1674" i="2"/>
  <c r="U1675" i="2"/>
  <c r="U1676" i="2"/>
  <c r="U1677" i="2"/>
  <c r="U1678" i="2"/>
  <c r="U1679" i="2"/>
  <c r="U1680" i="2"/>
  <c r="U1681" i="2"/>
  <c r="U1682" i="2"/>
  <c r="U1683" i="2"/>
  <c r="U1684" i="2"/>
  <c r="U1685" i="2"/>
  <c r="U1686" i="2"/>
  <c r="U1687" i="2"/>
  <c r="U1688" i="2"/>
  <c r="U1689" i="2"/>
  <c r="U1690" i="2"/>
  <c r="U1691" i="2"/>
  <c r="U1692" i="2"/>
  <c r="U1693" i="2"/>
  <c r="U1694" i="2"/>
  <c r="U1695" i="2"/>
  <c r="U1696" i="2"/>
  <c r="U1697" i="2"/>
  <c r="U1698" i="2"/>
  <c r="U1699" i="2"/>
  <c r="U1700" i="2"/>
  <c r="U1701" i="2"/>
  <c r="U1702" i="2"/>
  <c r="U1703" i="2"/>
  <c r="U1704" i="2"/>
  <c r="U1705" i="2"/>
  <c r="U1706" i="2"/>
  <c r="U1707" i="2"/>
  <c r="U1708" i="2"/>
  <c r="U1709" i="2"/>
  <c r="U1710" i="2"/>
  <c r="U1711" i="2"/>
  <c r="U1712" i="2"/>
  <c r="U1713" i="2"/>
  <c r="U1714" i="2"/>
  <c r="U1715" i="2"/>
  <c r="U1716" i="2"/>
  <c r="U1717" i="2"/>
  <c r="U1718" i="2"/>
  <c r="U1719" i="2"/>
  <c r="U1720" i="2"/>
  <c r="U1721" i="2"/>
  <c r="U1722" i="2"/>
  <c r="U1723" i="2"/>
  <c r="U1724" i="2"/>
  <c r="U1725" i="2"/>
  <c r="U1726" i="2"/>
  <c r="U1727" i="2"/>
  <c r="U1728" i="2"/>
  <c r="U1729" i="2"/>
  <c r="U1730" i="2"/>
  <c r="U1731" i="2"/>
  <c r="U1732" i="2"/>
  <c r="U1733" i="2"/>
  <c r="U1734" i="2"/>
  <c r="U1735" i="2"/>
  <c r="U1736" i="2"/>
  <c r="U1737" i="2"/>
  <c r="U1738" i="2"/>
  <c r="U1739" i="2"/>
  <c r="U1740" i="2"/>
  <c r="U1741" i="2"/>
  <c r="U1742" i="2"/>
  <c r="U1743" i="2"/>
  <c r="U1744" i="2"/>
  <c r="U1745" i="2"/>
  <c r="U1746" i="2"/>
  <c r="U1747" i="2"/>
  <c r="U1748" i="2"/>
  <c r="U1749" i="2"/>
  <c r="U1750" i="2"/>
  <c r="U1751" i="2"/>
  <c r="U1752" i="2"/>
  <c r="U1753" i="2"/>
  <c r="U1754" i="2"/>
  <c r="U1755" i="2"/>
  <c r="U1756" i="2"/>
  <c r="U1757" i="2"/>
  <c r="U1758" i="2"/>
  <c r="U1759" i="2"/>
  <c r="U1760" i="2"/>
  <c r="U1761" i="2"/>
  <c r="U1762" i="2"/>
  <c r="U1763" i="2"/>
  <c r="U1764" i="2"/>
  <c r="U1765" i="2"/>
  <c r="U1766" i="2"/>
  <c r="U1767" i="2"/>
  <c r="U1768" i="2"/>
  <c r="U1769" i="2"/>
  <c r="U1770" i="2"/>
  <c r="U1771" i="2"/>
  <c r="U1772" i="2"/>
  <c r="U1773" i="2"/>
  <c r="U1774" i="2"/>
  <c r="U1775" i="2"/>
  <c r="U1776" i="2"/>
  <c r="U1777" i="2"/>
  <c r="U1778" i="2"/>
  <c r="U1779" i="2"/>
  <c r="U1780" i="2"/>
  <c r="U1781" i="2"/>
  <c r="U1782" i="2"/>
  <c r="U1783" i="2"/>
  <c r="U1784" i="2"/>
  <c r="U1785" i="2"/>
  <c r="U1786" i="2"/>
  <c r="U1787" i="2"/>
  <c r="U1788" i="2"/>
  <c r="U1789" i="2"/>
  <c r="U1790" i="2"/>
  <c r="U1791" i="2"/>
  <c r="U1792" i="2"/>
  <c r="U1793" i="2"/>
  <c r="U1794" i="2"/>
  <c r="U1795" i="2"/>
  <c r="U1796" i="2"/>
  <c r="U1797" i="2"/>
  <c r="U1798" i="2"/>
  <c r="U1799" i="2"/>
  <c r="U1800" i="2"/>
  <c r="U1801" i="2"/>
  <c r="U1802" i="2"/>
  <c r="U1803" i="2"/>
  <c r="U1804" i="2"/>
  <c r="U1805" i="2"/>
  <c r="U1806" i="2"/>
  <c r="U1807" i="2"/>
  <c r="U1808" i="2"/>
  <c r="U1809" i="2"/>
  <c r="U1810" i="2"/>
  <c r="U1811" i="2"/>
  <c r="U1812" i="2"/>
  <c r="U1813" i="2"/>
  <c r="U1814" i="2"/>
  <c r="U1815" i="2"/>
  <c r="U1816" i="2"/>
  <c r="U1817" i="2"/>
  <c r="U1818" i="2"/>
  <c r="U1819" i="2"/>
  <c r="U1820" i="2"/>
  <c r="U1821" i="2"/>
  <c r="U1822" i="2"/>
  <c r="U1823" i="2"/>
  <c r="U1824" i="2"/>
  <c r="U1825" i="2"/>
  <c r="U1826" i="2"/>
  <c r="U1827" i="2"/>
  <c r="U1828" i="2"/>
  <c r="U1829" i="2"/>
  <c r="U1830" i="2"/>
  <c r="U1831" i="2"/>
  <c r="U1832" i="2"/>
  <c r="U1833" i="2"/>
  <c r="U1834" i="2"/>
  <c r="U1835" i="2"/>
  <c r="U1836" i="2"/>
  <c r="U1837" i="2"/>
  <c r="U1838" i="2"/>
  <c r="U1839" i="2"/>
  <c r="U1840" i="2"/>
  <c r="U1841" i="2"/>
  <c r="U1842" i="2"/>
  <c r="U1843" i="2"/>
  <c r="U1844" i="2"/>
  <c r="U1845" i="2"/>
  <c r="U1846" i="2"/>
  <c r="U1847" i="2"/>
  <c r="U1848" i="2"/>
  <c r="U1849" i="2"/>
  <c r="U1850" i="2"/>
  <c r="U1851" i="2"/>
  <c r="U1852" i="2"/>
  <c r="U1853" i="2"/>
  <c r="U1854" i="2"/>
  <c r="U1855" i="2"/>
  <c r="U1856" i="2"/>
  <c r="U1857" i="2"/>
  <c r="U1858" i="2"/>
  <c r="U1859" i="2"/>
  <c r="U1860" i="2"/>
  <c r="U1861" i="2"/>
  <c r="U1862" i="2"/>
  <c r="U1863" i="2"/>
  <c r="U1864" i="2"/>
  <c r="U1865" i="2"/>
  <c r="U1866" i="2"/>
  <c r="U1867" i="2"/>
  <c r="U1868" i="2"/>
  <c r="U1869" i="2"/>
  <c r="U1870" i="2"/>
  <c r="U1871" i="2"/>
  <c r="U1872" i="2"/>
  <c r="U1873" i="2"/>
  <c r="U1874" i="2"/>
  <c r="U1875" i="2"/>
  <c r="U1876" i="2"/>
  <c r="U1877" i="2"/>
  <c r="U1878" i="2"/>
  <c r="U1879" i="2"/>
  <c r="U1880" i="2"/>
  <c r="U1881" i="2"/>
  <c r="U1882" i="2"/>
  <c r="U1883" i="2"/>
  <c r="U1884" i="2"/>
  <c r="U1885" i="2"/>
  <c r="U1886" i="2"/>
  <c r="U1887" i="2"/>
  <c r="U1888" i="2"/>
  <c r="U1889" i="2"/>
  <c r="U1890" i="2"/>
  <c r="U1891" i="2"/>
  <c r="U1892" i="2"/>
  <c r="U1893" i="2"/>
  <c r="U1894" i="2"/>
  <c r="U1895" i="2"/>
  <c r="U1896" i="2"/>
  <c r="U1897" i="2"/>
  <c r="U1898" i="2"/>
  <c r="U1899" i="2"/>
  <c r="U1900" i="2"/>
  <c r="U1901" i="2"/>
  <c r="U1902" i="2"/>
  <c r="U1903" i="2"/>
  <c r="U1904" i="2"/>
  <c r="U1905" i="2"/>
  <c r="U1906" i="2"/>
  <c r="U1907" i="2"/>
  <c r="U1908" i="2"/>
  <c r="U1909" i="2"/>
  <c r="U1910" i="2"/>
  <c r="U1911" i="2"/>
  <c r="U1912" i="2"/>
  <c r="U1913" i="2"/>
  <c r="U1914" i="2"/>
  <c r="U1915" i="2"/>
  <c r="U1916" i="2"/>
  <c r="U1917" i="2"/>
  <c r="U1918" i="2"/>
  <c r="U1919" i="2"/>
  <c r="U1920" i="2"/>
  <c r="U1921" i="2"/>
  <c r="U1922" i="2"/>
  <c r="U1923" i="2"/>
  <c r="U1924" i="2"/>
  <c r="U1925" i="2"/>
  <c r="U1926" i="2"/>
  <c r="U1927" i="2"/>
  <c r="U1928" i="2"/>
  <c r="U1929" i="2"/>
  <c r="U1930" i="2"/>
  <c r="U1931" i="2"/>
  <c r="U1932" i="2"/>
  <c r="U1933" i="2"/>
  <c r="U1934" i="2"/>
  <c r="U1935" i="2"/>
  <c r="U1936" i="2"/>
  <c r="U1937" i="2"/>
  <c r="U1938" i="2"/>
  <c r="U1939" i="2"/>
  <c r="U1940" i="2"/>
  <c r="U1941" i="2"/>
  <c r="U1942" i="2"/>
  <c r="U1943" i="2"/>
  <c r="U1944" i="2"/>
  <c r="U1945" i="2"/>
  <c r="U1946" i="2"/>
  <c r="U1947" i="2"/>
  <c r="U1948" i="2"/>
  <c r="U1949" i="2"/>
  <c r="U1950" i="2"/>
  <c r="U1951" i="2"/>
  <c r="U1952" i="2"/>
  <c r="U1953" i="2"/>
  <c r="U1954" i="2"/>
  <c r="U1955" i="2"/>
  <c r="U1956" i="2"/>
  <c r="U1957" i="2"/>
  <c r="U1958" i="2"/>
  <c r="U1959" i="2"/>
  <c r="U1960" i="2"/>
  <c r="U1961" i="2"/>
  <c r="U1962" i="2"/>
  <c r="U1963" i="2"/>
  <c r="U1964" i="2"/>
  <c r="U1965" i="2"/>
  <c r="U1966" i="2"/>
  <c r="U1967" i="2"/>
  <c r="U1968" i="2"/>
  <c r="U1969" i="2"/>
  <c r="U1970" i="2"/>
  <c r="U1971" i="2"/>
  <c r="U1972" i="2"/>
  <c r="U1973" i="2"/>
  <c r="U1974" i="2"/>
  <c r="U1975" i="2"/>
  <c r="U1976" i="2"/>
  <c r="U1977" i="2"/>
  <c r="U1978" i="2"/>
  <c r="U1979" i="2"/>
  <c r="U1980" i="2"/>
  <c r="U1981" i="2"/>
  <c r="U1982" i="2"/>
  <c r="U1983" i="2"/>
  <c r="U1984" i="2"/>
  <c r="U1985" i="2"/>
  <c r="U1986" i="2"/>
  <c r="U1987" i="2"/>
  <c r="U1988" i="2"/>
  <c r="U1989" i="2"/>
  <c r="U1990" i="2"/>
  <c r="U1991" i="2"/>
  <c r="U1992" i="2"/>
  <c r="U1993" i="2"/>
  <c r="U1994" i="2"/>
  <c r="U1995" i="2"/>
  <c r="U1996" i="2"/>
  <c r="U1997" i="2"/>
  <c r="U1998" i="2"/>
  <c r="U1999" i="2"/>
  <c r="U2000" i="2"/>
  <c r="U2001" i="2"/>
  <c r="U2002" i="2"/>
  <c r="U2003" i="2"/>
  <c r="U2004" i="2"/>
  <c r="U2005" i="2"/>
  <c r="U2006" i="2"/>
  <c r="U2007" i="2"/>
  <c r="U2008" i="2"/>
  <c r="U2009" i="2"/>
  <c r="U2010" i="2"/>
  <c r="U2011" i="2"/>
  <c r="U2012" i="2"/>
  <c r="U2013" i="2"/>
  <c r="U2014" i="2"/>
  <c r="U2015" i="2"/>
  <c r="U2016" i="2"/>
  <c r="U2017" i="2"/>
  <c r="U2018" i="2"/>
  <c r="U2019" i="2"/>
  <c r="U2020" i="2"/>
  <c r="U2021" i="2"/>
  <c r="U2022" i="2"/>
  <c r="U2023" i="2"/>
  <c r="U2024" i="2"/>
  <c r="U2025" i="2"/>
  <c r="U2026" i="2"/>
  <c r="U2027" i="2"/>
  <c r="U2028" i="2"/>
  <c r="U2029" i="2"/>
  <c r="U2030" i="2"/>
  <c r="U2031" i="2"/>
  <c r="U2032" i="2"/>
  <c r="U2033" i="2"/>
  <c r="U2034" i="2"/>
  <c r="U2035" i="2"/>
  <c r="U2036" i="2"/>
  <c r="U2037" i="2"/>
  <c r="U2038" i="2"/>
  <c r="U2039" i="2"/>
  <c r="U2040" i="2"/>
  <c r="U2041" i="2"/>
  <c r="U2042" i="2"/>
  <c r="U2043" i="2"/>
  <c r="U2044" i="2"/>
  <c r="U2045" i="2"/>
  <c r="U2046" i="2"/>
  <c r="U2047" i="2"/>
  <c r="U2048" i="2"/>
  <c r="U2049" i="2"/>
  <c r="U2050" i="2"/>
  <c r="U2051" i="2"/>
  <c r="U2052" i="2"/>
  <c r="U2053" i="2"/>
  <c r="U2054" i="2"/>
  <c r="U2055" i="2"/>
  <c r="U2056" i="2"/>
  <c r="U2057" i="2"/>
  <c r="U2058" i="2"/>
  <c r="U2059" i="2"/>
  <c r="U2060" i="2"/>
  <c r="U2061" i="2"/>
  <c r="U2062" i="2"/>
  <c r="U2063" i="2"/>
  <c r="U2064" i="2"/>
  <c r="U2065" i="2"/>
  <c r="U2066" i="2"/>
  <c r="U2067" i="2"/>
  <c r="U2068" i="2"/>
  <c r="U2069" i="2"/>
  <c r="U2070" i="2"/>
  <c r="U2071" i="2"/>
  <c r="U2072" i="2"/>
  <c r="U2073" i="2"/>
  <c r="U2074" i="2"/>
  <c r="U2075" i="2"/>
  <c r="U2076" i="2"/>
  <c r="U2077" i="2"/>
  <c r="U2078" i="2"/>
  <c r="U2079" i="2"/>
  <c r="U2080" i="2"/>
  <c r="U2081" i="2"/>
  <c r="U2082" i="2"/>
  <c r="U2083" i="2"/>
  <c r="U2084" i="2"/>
  <c r="U2085" i="2"/>
  <c r="U2086" i="2"/>
  <c r="U2087" i="2"/>
  <c r="U2088" i="2"/>
  <c r="U2089" i="2"/>
  <c r="U2090" i="2"/>
  <c r="U2091" i="2"/>
  <c r="U2092" i="2"/>
  <c r="U2093" i="2"/>
  <c r="U2094" i="2"/>
  <c r="U2095" i="2"/>
  <c r="U2096" i="2"/>
  <c r="U2097" i="2"/>
  <c r="U2098" i="2"/>
  <c r="U2099" i="2"/>
  <c r="U2100" i="2"/>
  <c r="U2101" i="2"/>
  <c r="U2102" i="2"/>
  <c r="U2103" i="2"/>
  <c r="U2104" i="2"/>
  <c r="U2105" i="2"/>
  <c r="U2106" i="2"/>
  <c r="U2107" i="2"/>
  <c r="U2108" i="2"/>
  <c r="U2109" i="2"/>
  <c r="U2110" i="2"/>
  <c r="U2111" i="2"/>
  <c r="U2112" i="2"/>
  <c r="U2113" i="2"/>
  <c r="U2114" i="2"/>
  <c r="U2115" i="2"/>
  <c r="U2116" i="2"/>
  <c r="U2117" i="2"/>
  <c r="U2118" i="2"/>
  <c r="U2119" i="2"/>
  <c r="U2120" i="2"/>
  <c r="U2121" i="2"/>
  <c r="U2122" i="2"/>
  <c r="U2123" i="2"/>
  <c r="U2124" i="2"/>
  <c r="U2125" i="2"/>
  <c r="U2126" i="2"/>
  <c r="U2127" i="2"/>
  <c r="U2128" i="2"/>
  <c r="U2129" i="2"/>
  <c r="U2130" i="2"/>
  <c r="U2131" i="2"/>
  <c r="U2132" i="2"/>
  <c r="U2133" i="2"/>
  <c r="U2134" i="2"/>
  <c r="U2135" i="2"/>
  <c r="U2136" i="2"/>
  <c r="U2137" i="2"/>
  <c r="U2138" i="2"/>
  <c r="U2139" i="2"/>
  <c r="U2140" i="2"/>
  <c r="U2141" i="2"/>
  <c r="U2142" i="2"/>
  <c r="U2143" i="2"/>
  <c r="U2144" i="2"/>
  <c r="U2145" i="2"/>
  <c r="U2146" i="2"/>
  <c r="U2147" i="2"/>
  <c r="U2148" i="2"/>
  <c r="U2149" i="2"/>
  <c r="U2150" i="2"/>
  <c r="U2151" i="2"/>
  <c r="U2152" i="2"/>
  <c r="U2153" i="2"/>
  <c r="U2154" i="2"/>
  <c r="U2155" i="2"/>
  <c r="U2156" i="2"/>
  <c r="U2157" i="2"/>
  <c r="U2158" i="2"/>
  <c r="U2159" i="2"/>
  <c r="U2160" i="2"/>
  <c r="U2161" i="2"/>
  <c r="U2162" i="2"/>
  <c r="U2163" i="2"/>
  <c r="U2164" i="2"/>
  <c r="U2165" i="2"/>
  <c r="U2166" i="2"/>
  <c r="U2167" i="2"/>
  <c r="U2168" i="2"/>
  <c r="U2169" i="2"/>
  <c r="U2170" i="2"/>
  <c r="U2171" i="2"/>
  <c r="U2172" i="2"/>
  <c r="U2173" i="2"/>
  <c r="U2174" i="2"/>
  <c r="U2175" i="2"/>
  <c r="U2176" i="2"/>
  <c r="U2177" i="2"/>
  <c r="U2178" i="2"/>
  <c r="U2179" i="2"/>
  <c r="U2180" i="2"/>
  <c r="U2181" i="2"/>
  <c r="U2182" i="2"/>
  <c r="U2183" i="2"/>
  <c r="U2184" i="2"/>
  <c r="U2185" i="2"/>
  <c r="U2186" i="2"/>
  <c r="U2187" i="2"/>
  <c r="U2188" i="2"/>
  <c r="U2189" i="2"/>
  <c r="U2190" i="2"/>
  <c r="U2191" i="2"/>
  <c r="U2192" i="2"/>
  <c r="U2193" i="2"/>
  <c r="U2194" i="2"/>
  <c r="U2195" i="2"/>
  <c r="U2196" i="2"/>
  <c r="U2197" i="2"/>
  <c r="U2198" i="2"/>
  <c r="U2199" i="2"/>
  <c r="U2200" i="2"/>
  <c r="U2201" i="2"/>
  <c r="U2202" i="2"/>
  <c r="U2203" i="2"/>
  <c r="U2204" i="2"/>
  <c r="U2205" i="2"/>
  <c r="U2206" i="2"/>
  <c r="U2207" i="2"/>
  <c r="U2208" i="2"/>
  <c r="U2209" i="2"/>
  <c r="U2210" i="2"/>
  <c r="U2211" i="2"/>
  <c r="U2212" i="2"/>
  <c r="U2213" i="2"/>
  <c r="U2214" i="2"/>
  <c r="U2215" i="2"/>
  <c r="U2216" i="2"/>
  <c r="U2217" i="2"/>
  <c r="U2218" i="2"/>
  <c r="U2219" i="2"/>
  <c r="U2220" i="2"/>
  <c r="U2221" i="2"/>
  <c r="U2222" i="2"/>
  <c r="U2223" i="2"/>
  <c r="U2224" i="2"/>
  <c r="U2225" i="2"/>
  <c r="U2226" i="2"/>
  <c r="U2227" i="2"/>
  <c r="U2228" i="2"/>
  <c r="U2229" i="2"/>
  <c r="U2230" i="2"/>
  <c r="U2231" i="2"/>
  <c r="U2232" i="2"/>
  <c r="U2233" i="2"/>
  <c r="U2234" i="2"/>
  <c r="U2235" i="2"/>
  <c r="U2236" i="2"/>
  <c r="U2237" i="2"/>
  <c r="U2238" i="2"/>
  <c r="U2239" i="2"/>
  <c r="U2240" i="2"/>
  <c r="U2241" i="2"/>
  <c r="U2242" i="2"/>
  <c r="U2243" i="2"/>
  <c r="U2244" i="2"/>
  <c r="U2245" i="2"/>
  <c r="U2246" i="2"/>
  <c r="U2247" i="2"/>
  <c r="U2248" i="2"/>
  <c r="U2249" i="2"/>
  <c r="U2250" i="2"/>
  <c r="U2251" i="2"/>
  <c r="U2252" i="2"/>
  <c r="U2253" i="2"/>
  <c r="U2254" i="2"/>
  <c r="U2255" i="2"/>
  <c r="U2256" i="2"/>
  <c r="U2257" i="2"/>
  <c r="U2258" i="2"/>
  <c r="U2259" i="2"/>
  <c r="U2260" i="2"/>
  <c r="U2261" i="2"/>
  <c r="U2262" i="2"/>
  <c r="U2263" i="2"/>
  <c r="U2264" i="2"/>
  <c r="U2265" i="2"/>
  <c r="U2266" i="2"/>
  <c r="U2267" i="2"/>
  <c r="U2268" i="2"/>
  <c r="U2269" i="2"/>
  <c r="U2270" i="2"/>
  <c r="U2271" i="2"/>
  <c r="U2272" i="2"/>
  <c r="U2273" i="2"/>
  <c r="U2274" i="2"/>
  <c r="U2275" i="2"/>
  <c r="U2276" i="2"/>
  <c r="U2277" i="2"/>
  <c r="U2278" i="2"/>
  <c r="U2279" i="2"/>
  <c r="U2280" i="2"/>
  <c r="U2281" i="2"/>
  <c r="U2282" i="2"/>
  <c r="U2283" i="2"/>
  <c r="U2284" i="2"/>
  <c r="U2285" i="2"/>
  <c r="U2286" i="2"/>
  <c r="U2287" i="2"/>
  <c r="U2288" i="2"/>
  <c r="U2289" i="2"/>
  <c r="U2290" i="2"/>
  <c r="U2291" i="2"/>
  <c r="U2292" i="2"/>
  <c r="U2293" i="2"/>
  <c r="U2294" i="2"/>
  <c r="U2295" i="2"/>
  <c r="U2296" i="2"/>
  <c r="U2297" i="2"/>
  <c r="U2298" i="2"/>
  <c r="U2299" i="2"/>
  <c r="U2300" i="2"/>
  <c r="U2301" i="2"/>
  <c r="U2302" i="2"/>
  <c r="U2303" i="2"/>
  <c r="U2304" i="2"/>
  <c r="U2305" i="2"/>
  <c r="U2306" i="2"/>
  <c r="U2307" i="2"/>
  <c r="U2308" i="2"/>
  <c r="U2309" i="2"/>
  <c r="U2310" i="2"/>
  <c r="U2311" i="2"/>
  <c r="U2312" i="2"/>
  <c r="U2313" i="2"/>
  <c r="U2314" i="2"/>
  <c r="U2315" i="2"/>
  <c r="U2316" i="2"/>
  <c r="U2317" i="2"/>
  <c r="U2318" i="2"/>
  <c r="U2319" i="2"/>
  <c r="U2320" i="2"/>
  <c r="U2321" i="2"/>
  <c r="U2322" i="2"/>
  <c r="U2323" i="2"/>
  <c r="U2324" i="2"/>
  <c r="U2325" i="2"/>
  <c r="U2326" i="2"/>
  <c r="U2327" i="2"/>
  <c r="U2328" i="2"/>
  <c r="U2329" i="2"/>
  <c r="U2330" i="2"/>
  <c r="U2331" i="2"/>
  <c r="U2332" i="2"/>
  <c r="U2333" i="2"/>
  <c r="U2334" i="2"/>
  <c r="U2335" i="2"/>
  <c r="U2336" i="2"/>
  <c r="U2337" i="2"/>
  <c r="U2338" i="2"/>
  <c r="U2339" i="2"/>
  <c r="U2340" i="2"/>
  <c r="U2341" i="2"/>
  <c r="U2342" i="2"/>
  <c r="U2343" i="2"/>
  <c r="U2344" i="2"/>
  <c r="U2345" i="2"/>
  <c r="U2346" i="2"/>
  <c r="U2347" i="2"/>
  <c r="U2348" i="2"/>
  <c r="U2349" i="2"/>
  <c r="U2350" i="2"/>
  <c r="U2351" i="2"/>
  <c r="U2352" i="2"/>
  <c r="U2353" i="2"/>
  <c r="U2354" i="2"/>
  <c r="U2355" i="2"/>
  <c r="U2356" i="2"/>
  <c r="U2357" i="2"/>
  <c r="U2358" i="2"/>
  <c r="U2359" i="2"/>
  <c r="U2360" i="2"/>
  <c r="U2361" i="2"/>
  <c r="U2362" i="2"/>
  <c r="U2363" i="2"/>
  <c r="U2364" i="2"/>
  <c r="U2365" i="2"/>
  <c r="U2366" i="2"/>
  <c r="U2367" i="2"/>
  <c r="U2368" i="2"/>
  <c r="U2369" i="2"/>
  <c r="U2370" i="2"/>
  <c r="U2371" i="2"/>
  <c r="U2372" i="2"/>
  <c r="U2373" i="2"/>
  <c r="U2374" i="2"/>
  <c r="U2375" i="2"/>
  <c r="U2376" i="2"/>
  <c r="U2377" i="2"/>
  <c r="U2378" i="2"/>
  <c r="U2379" i="2"/>
  <c r="U2380" i="2"/>
  <c r="U2381" i="2"/>
  <c r="U2382" i="2"/>
  <c r="U2383" i="2"/>
  <c r="U2384" i="2"/>
  <c r="U2385" i="2"/>
  <c r="U2386" i="2"/>
  <c r="U2387" i="2"/>
  <c r="U2388" i="2"/>
  <c r="U2389" i="2"/>
  <c r="U2390" i="2"/>
  <c r="U2391" i="2"/>
  <c r="U2392" i="2"/>
  <c r="U2393" i="2"/>
  <c r="U2394" i="2"/>
  <c r="U2395" i="2"/>
  <c r="U2396" i="2"/>
  <c r="U2397" i="2"/>
  <c r="U2398" i="2"/>
  <c r="U2399" i="2"/>
  <c r="U2400" i="2"/>
  <c r="U2401" i="2"/>
  <c r="U2402" i="2"/>
  <c r="U2403" i="2"/>
  <c r="U2404" i="2"/>
  <c r="U2405" i="2"/>
  <c r="U2406" i="2"/>
  <c r="U2407" i="2"/>
  <c r="U2408" i="2"/>
  <c r="U2409" i="2"/>
  <c r="U2410" i="2"/>
  <c r="U2411" i="2"/>
  <c r="U2412" i="2"/>
  <c r="U2413" i="2"/>
  <c r="U2414" i="2"/>
  <c r="U2415" i="2"/>
  <c r="U2416" i="2"/>
  <c r="U2417" i="2"/>
  <c r="U2418" i="2"/>
  <c r="U2419" i="2"/>
  <c r="U2420" i="2"/>
  <c r="U2421" i="2"/>
  <c r="U2422" i="2"/>
  <c r="U2423" i="2"/>
  <c r="U2424" i="2"/>
  <c r="U2425" i="2"/>
  <c r="U2426" i="2"/>
  <c r="U2427" i="2"/>
  <c r="U2428" i="2"/>
  <c r="U2429" i="2"/>
  <c r="U2430" i="2"/>
  <c r="U2431" i="2"/>
  <c r="U2432" i="2"/>
  <c r="U2433" i="2"/>
  <c r="U2434" i="2"/>
  <c r="U2435" i="2"/>
  <c r="U2436" i="2"/>
  <c r="U2437" i="2"/>
  <c r="U2438" i="2"/>
  <c r="U2439" i="2"/>
  <c r="U2440" i="2"/>
  <c r="U2441" i="2"/>
  <c r="U2442" i="2"/>
  <c r="U2443" i="2"/>
  <c r="U2444" i="2"/>
  <c r="U2445" i="2"/>
  <c r="U2446" i="2"/>
  <c r="U2447" i="2"/>
  <c r="U2448" i="2"/>
  <c r="U2449" i="2"/>
  <c r="U2450" i="2"/>
  <c r="U2451" i="2"/>
  <c r="U2452" i="2"/>
  <c r="U2453" i="2"/>
  <c r="U2454" i="2"/>
  <c r="U2455" i="2"/>
  <c r="U2456" i="2"/>
  <c r="U2457" i="2"/>
  <c r="U2458" i="2"/>
  <c r="U2459" i="2"/>
  <c r="U2460" i="2"/>
  <c r="U2461" i="2"/>
  <c r="U2462" i="2"/>
  <c r="U2463" i="2"/>
  <c r="U2464" i="2"/>
  <c r="U2465" i="2"/>
  <c r="U2466" i="2"/>
  <c r="U2467" i="2"/>
  <c r="U2468" i="2"/>
  <c r="U2469" i="2"/>
  <c r="U2470" i="2"/>
  <c r="U2471" i="2"/>
  <c r="U2472" i="2"/>
  <c r="U2473" i="2"/>
  <c r="U2474" i="2"/>
  <c r="U2475" i="2"/>
  <c r="U2476" i="2"/>
  <c r="U2477" i="2"/>
  <c r="U2478" i="2"/>
  <c r="U2479" i="2"/>
  <c r="U2480" i="2"/>
  <c r="U2481" i="2"/>
  <c r="U2482" i="2"/>
  <c r="U2483" i="2"/>
  <c r="U2484" i="2"/>
  <c r="U2485" i="2"/>
  <c r="U2486" i="2"/>
  <c r="U2487" i="2"/>
  <c r="U2488" i="2"/>
  <c r="U2489" i="2"/>
  <c r="U2490" i="2"/>
  <c r="U2491" i="2"/>
  <c r="U2492" i="2"/>
  <c r="U2493" i="2"/>
  <c r="U2494" i="2"/>
  <c r="U2495" i="2"/>
  <c r="U2496" i="2"/>
  <c r="U2497" i="2"/>
  <c r="U2498" i="2"/>
  <c r="U2499" i="2"/>
  <c r="U2500" i="2"/>
  <c r="U2501" i="2"/>
  <c r="U2502" i="2"/>
  <c r="U2503" i="2"/>
  <c r="U2504" i="2"/>
  <c r="U2505" i="2"/>
  <c r="U2506" i="2"/>
  <c r="U2507" i="2"/>
  <c r="U2508" i="2"/>
  <c r="U2509" i="2"/>
  <c r="U2510" i="2"/>
  <c r="U2511" i="2"/>
  <c r="U2512" i="2"/>
  <c r="U2513" i="2"/>
  <c r="U2514" i="2"/>
  <c r="U2515" i="2"/>
  <c r="U2516" i="2"/>
  <c r="U2517" i="2"/>
  <c r="U2518" i="2"/>
  <c r="U2519" i="2"/>
  <c r="U2520" i="2"/>
  <c r="U2521" i="2"/>
  <c r="U2522" i="2"/>
  <c r="U2523" i="2"/>
  <c r="U2524" i="2"/>
  <c r="U2525" i="2"/>
  <c r="U2526" i="2"/>
  <c r="U2527" i="2"/>
  <c r="U2528" i="2"/>
  <c r="U2529" i="2"/>
  <c r="U2530" i="2"/>
  <c r="U2531" i="2"/>
  <c r="U2532" i="2"/>
  <c r="U2533" i="2"/>
  <c r="U2534" i="2"/>
  <c r="U2535" i="2"/>
  <c r="U2536" i="2"/>
  <c r="U2537" i="2"/>
  <c r="U2538" i="2"/>
  <c r="U2539" i="2"/>
  <c r="U2540" i="2"/>
  <c r="U2541" i="2"/>
  <c r="U2542" i="2"/>
  <c r="U2543" i="2"/>
  <c r="U2544" i="2"/>
  <c r="U2545" i="2"/>
  <c r="U2546" i="2"/>
  <c r="U2547" i="2"/>
  <c r="U2548" i="2"/>
  <c r="U2549" i="2"/>
  <c r="U2550" i="2"/>
  <c r="U2551" i="2"/>
  <c r="U2552" i="2"/>
  <c r="U2553" i="2"/>
  <c r="U2554" i="2"/>
  <c r="U2555" i="2"/>
  <c r="U2556" i="2"/>
  <c r="U2557" i="2"/>
  <c r="U2558" i="2"/>
  <c r="U2559" i="2"/>
  <c r="U2560" i="2"/>
  <c r="U2561" i="2"/>
  <c r="U2562" i="2"/>
  <c r="U2563" i="2"/>
  <c r="U2564" i="2"/>
  <c r="U2565" i="2"/>
  <c r="U2566" i="2"/>
  <c r="U2567" i="2"/>
  <c r="U2568" i="2"/>
  <c r="U2569" i="2"/>
  <c r="U2570" i="2"/>
  <c r="U2571" i="2"/>
  <c r="U2572" i="2"/>
  <c r="U2573" i="2"/>
  <c r="U2574" i="2"/>
  <c r="U2575" i="2"/>
  <c r="U2576" i="2"/>
  <c r="U2577" i="2"/>
  <c r="U2578" i="2"/>
  <c r="U2579" i="2"/>
  <c r="U2580" i="2"/>
  <c r="U2581" i="2"/>
  <c r="U2582" i="2"/>
  <c r="U2583" i="2"/>
  <c r="U2584" i="2"/>
  <c r="U2585" i="2"/>
  <c r="U2586" i="2"/>
  <c r="U2587" i="2"/>
  <c r="U2588" i="2"/>
  <c r="U2589" i="2"/>
  <c r="U2590" i="2"/>
  <c r="U2591" i="2"/>
  <c r="U2592" i="2"/>
  <c r="U2593" i="2"/>
  <c r="U2594" i="2"/>
  <c r="U2595" i="2"/>
  <c r="U2596" i="2"/>
  <c r="U2597" i="2"/>
  <c r="U2598" i="2"/>
  <c r="U2599" i="2"/>
  <c r="U2600" i="2"/>
  <c r="U2601" i="2"/>
  <c r="U2602" i="2"/>
  <c r="U2603" i="2"/>
  <c r="U2604" i="2"/>
  <c r="U2605" i="2"/>
  <c r="U2606" i="2"/>
  <c r="U2607" i="2"/>
  <c r="U2608" i="2"/>
  <c r="U2609" i="2"/>
  <c r="U2610" i="2"/>
  <c r="U2611" i="2"/>
  <c r="U2612" i="2"/>
  <c r="U2613" i="2"/>
  <c r="U2614" i="2"/>
  <c r="U2615" i="2"/>
  <c r="U2616" i="2"/>
  <c r="U2617" i="2"/>
  <c r="U2618" i="2"/>
  <c r="U2619" i="2"/>
  <c r="U2620" i="2"/>
  <c r="U2621" i="2"/>
  <c r="U2622" i="2"/>
  <c r="U2623" i="2"/>
  <c r="U2624" i="2"/>
  <c r="U2625" i="2"/>
  <c r="U2626" i="2"/>
  <c r="U2627" i="2"/>
  <c r="U2628" i="2"/>
  <c r="U2629" i="2"/>
  <c r="U2630" i="2"/>
  <c r="U2631" i="2"/>
  <c r="U2632" i="2"/>
  <c r="U2633" i="2"/>
  <c r="U2634" i="2"/>
  <c r="U2635" i="2"/>
  <c r="U2636" i="2"/>
  <c r="U2637" i="2"/>
  <c r="U2638" i="2"/>
  <c r="U2639" i="2"/>
  <c r="U2640" i="2"/>
  <c r="U2641" i="2"/>
  <c r="U2642" i="2"/>
  <c r="U2643" i="2"/>
  <c r="U2644" i="2"/>
  <c r="U2645" i="2"/>
  <c r="U2646" i="2"/>
  <c r="U2647" i="2"/>
  <c r="U2648" i="2"/>
  <c r="U2649" i="2"/>
  <c r="U2650" i="2"/>
  <c r="U2651" i="2"/>
  <c r="U2652" i="2"/>
  <c r="U2653" i="2"/>
  <c r="U2654" i="2"/>
  <c r="U2655" i="2"/>
  <c r="U2656" i="2"/>
  <c r="U2657" i="2"/>
  <c r="U2658" i="2"/>
  <c r="U2659" i="2"/>
  <c r="U2660" i="2"/>
  <c r="U2661" i="2"/>
  <c r="U2662" i="2"/>
  <c r="U2663" i="2"/>
  <c r="U2664" i="2"/>
  <c r="U2665" i="2"/>
  <c r="U2666" i="2"/>
  <c r="U2667" i="2"/>
  <c r="U2668" i="2"/>
  <c r="U2669" i="2"/>
  <c r="U2670" i="2"/>
  <c r="U2671" i="2"/>
  <c r="U2672" i="2"/>
  <c r="U2673" i="2"/>
  <c r="U2674" i="2"/>
  <c r="U2675" i="2"/>
  <c r="U2676" i="2"/>
  <c r="U2677" i="2"/>
  <c r="U2678" i="2"/>
  <c r="U2679" i="2"/>
  <c r="U2680" i="2"/>
  <c r="U2681" i="2"/>
  <c r="U2682" i="2"/>
  <c r="U2683" i="2"/>
  <c r="U2684" i="2"/>
  <c r="U2685" i="2"/>
  <c r="U2686" i="2"/>
  <c r="U2687" i="2"/>
  <c r="U2688" i="2"/>
  <c r="U2689" i="2"/>
  <c r="U2690" i="2"/>
  <c r="U2691" i="2"/>
  <c r="U2692" i="2"/>
  <c r="U2693" i="2"/>
  <c r="U2694" i="2"/>
  <c r="U2695" i="2"/>
  <c r="U2696" i="2"/>
  <c r="U2697" i="2"/>
  <c r="U2698" i="2"/>
  <c r="U2699" i="2"/>
  <c r="U2700" i="2"/>
  <c r="U2701" i="2"/>
  <c r="U2702" i="2"/>
  <c r="U2703" i="2"/>
  <c r="U2704" i="2"/>
  <c r="U2705" i="2"/>
  <c r="U2706" i="2"/>
  <c r="U2707" i="2"/>
  <c r="U2708" i="2"/>
  <c r="U2709" i="2"/>
  <c r="U2710" i="2"/>
  <c r="U2711" i="2"/>
  <c r="U2712" i="2"/>
  <c r="U2713" i="2"/>
  <c r="U2714" i="2"/>
  <c r="U2715" i="2"/>
  <c r="U2716" i="2"/>
  <c r="U2717" i="2"/>
  <c r="U2718" i="2"/>
  <c r="U2719" i="2"/>
  <c r="U2720" i="2"/>
  <c r="U2721" i="2"/>
  <c r="U2722" i="2"/>
  <c r="U2723" i="2"/>
  <c r="U2724" i="2"/>
  <c r="U2725" i="2"/>
  <c r="U2726" i="2"/>
  <c r="U2727" i="2"/>
  <c r="U2728" i="2"/>
  <c r="U2729" i="2"/>
  <c r="U2730" i="2"/>
  <c r="U2731" i="2"/>
  <c r="U2732" i="2"/>
  <c r="U2733" i="2"/>
  <c r="U2734" i="2"/>
  <c r="U2735" i="2"/>
  <c r="U2736" i="2"/>
  <c r="U2737" i="2"/>
  <c r="U2738" i="2"/>
  <c r="U2739" i="2"/>
  <c r="U2740" i="2"/>
  <c r="U2741" i="2"/>
  <c r="U2742" i="2"/>
  <c r="U2743" i="2"/>
  <c r="U2744" i="2"/>
  <c r="U2745" i="2"/>
  <c r="U2746" i="2"/>
  <c r="U2747" i="2"/>
  <c r="U2748" i="2"/>
  <c r="U2749" i="2"/>
  <c r="U2750" i="2"/>
  <c r="U2751" i="2"/>
  <c r="U2752" i="2"/>
  <c r="U2753" i="2"/>
  <c r="U2754" i="2"/>
  <c r="U2755" i="2"/>
  <c r="U2756" i="2"/>
  <c r="U2757" i="2"/>
  <c r="U2758" i="2"/>
  <c r="U2759" i="2"/>
  <c r="U2760" i="2"/>
  <c r="U2761" i="2"/>
  <c r="U2762" i="2"/>
  <c r="U2763" i="2"/>
  <c r="U2764" i="2"/>
  <c r="U2765" i="2"/>
  <c r="U2766" i="2"/>
  <c r="U2767" i="2"/>
  <c r="U2768" i="2"/>
  <c r="U2769" i="2"/>
  <c r="U2770" i="2"/>
  <c r="U2771" i="2"/>
  <c r="U2772" i="2"/>
  <c r="U2773" i="2"/>
  <c r="U2774" i="2"/>
  <c r="U2775" i="2"/>
  <c r="U2776" i="2"/>
  <c r="U2777" i="2"/>
  <c r="U2778" i="2"/>
  <c r="U2779" i="2"/>
  <c r="U2780" i="2"/>
  <c r="U2781" i="2"/>
  <c r="U2782" i="2"/>
  <c r="U2783" i="2"/>
  <c r="U2784" i="2"/>
  <c r="U2785" i="2"/>
  <c r="U2786" i="2"/>
  <c r="U2787" i="2"/>
  <c r="U2788" i="2"/>
  <c r="U2789" i="2"/>
  <c r="U2790" i="2"/>
  <c r="U2791" i="2"/>
  <c r="U2792" i="2"/>
  <c r="U2793" i="2"/>
  <c r="U2794" i="2"/>
  <c r="U2795" i="2"/>
  <c r="U2796" i="2"/>
  <c r="U2797" i="2"/>
  <c r="U2798" i="2"/>
  <c r="U2799" i="2"/>
  <c r="U2800" i="2"/>
  <c r="U2801" i="2"/>
  <c r="U2802" i="2"/>
  <c r="U2803" i="2"/>
  <c r="U2804" i="2"/>
  <c r="U2805" i="2"/>
  <c r="U2806" i="2"/>
  <c r="U2807" i="2"/>
  <c r="U2808" i="2"/>
  <c r="U2809" i="2"/>
  <c r="U2810" i="2"/>
  <c r="U2811" i="2"/>
  <c r="U2812" i="2"/>
  <c r="U2813" i="2"/>
  <c r="U2814" i="2"/>
  <c r="U2815" i="2"/>
  <c r="U2816" i="2"/>
  <c r="U2817" i="2"/>
  <c r="U2818" i="2"/>
  <c r="U2819" i="2"/>
  <c r="U2820" i="2"/>
  <c r="U2821" i="2"/>
  <c r="U2822" i="2"/>
  <c r="U2823" i="2"/>
  <c r="U2824" i="2"/>
  <c r="U2825" i="2"/>
  <c r="U2826" i="2"/>
  <c r="U2827" i="2"/>
  <c r="U2828" i="2"/>
  <c r="U2829" i="2"/>
  <c r="U2830" i="2"/>
  <c r="U2831" i="2"/>
  <c r="U2832" i="2"/>
  <c r="U2833" i="2"/>
  <c r="U2834" i="2"/>
  <c r="U2835" i="2"/>
  <c r="U2836" i="2"/>
  <c r="U2837" i="2"/>
  <c r="U2838" i="2"/>
  <c r="U2839" i="2"/>
  <c r="U2840" i="2"/>
  <c r="U2841" i="2"/>
  <c r="U2842" i="2"/>
  <c r="U2843" i="2"/>
  <c r="U2844" i="2"/>
  <c r="U2845" i="2"/>
  <c r="U2846" i="2"/>
  <c r="U2847" i="2"/>
  <c r="U2848" i="2"/>
  <c r="U2849" i="2"/>
  <c r="U2850" i="2"/>
  <c r="U2851" i="2"/>
  <c r="U2852" i="2"/>
  <c r="U2853" i="2"/>
  <c r="U2854" i="2"/>
  <c r="U2855" i="2"/>
  <c r="U2856" i="2"/>
  <c r="U2857" i="2"/>
  <c r="U2858" i="2"/>
  <c r="U2859" i="2"/>
  <c r="U2860" i="2"/>
  <c r="U2861" i="2"/>
  <c r="U2862" i="2"/>
  <c r="U2863" i="2"/>
  <c r="U2864" i="2"/>
  <c r="U2865" i="2"/>
  <c r="U2866" i="2"/>
  <c r="U2867" i="2"/>
  <c r="U2868" i="2"/>
  <c r="U2869" i="2"/>
  <c r="U2870" i="2"/>
  <c r="U2871" i="2"/>
  <c r="U2872" i="2"/>
  <c r="U2873" i="2"/>
  <c r="U2874" i="2"/>
  <c r="U2875" i="2"/>
  <c r="U2876" i="2"/>
  <c r="U2877" i="2"/>
  <c r="U2878" i="2"/>
  <c r="U2879" i="2"/>
  <c r="U2880" i="2"/>
  <c r="U2881" i="2"/>
  <c r="U2882" i="2"/>
  <c r="U2883" i="2"/>
  <c r="U2884" i="2"/>
  <c r="U2885" i="2"/>
  <c r="U2886" i="2"/>
  <c r="U2887" i="2"/>
  <c r="U2888" i="2"/>
  <c r="U2889" i="2"/>
  <c r="U2890" i="2"/>
  <c r="U2891" i="2"/>
  <c r="U2892" i="2"/>
  <c r="U2893" i="2"/>
  <c r="U2894" i="2"/>
  <c r="U2895" i="2"/>
  <c r="U2896" i="2"/>
  <c r="U2897" i="2"/>
  <c r="U2898" i="2"/>
  <c r="U2899" i="2"/>
  <c r="U2900" i="2"/>
  <c r="U2901" i="2"/>
  <c r="U2902" i="2"/>
  <c r="U2903" i="2"/>
  <c r="U2904" i="2"/>
  <c r="U2905" i="2"/>
  <c r="U2906" i="2"/>
  <c r="U2907" i="2"/>
  <c r="U2908" i="2"/>
  <c r="U2909" i="2"/>
  <c r="U2910" i="2"/>
  <c r="U2911" i="2"/>
  <c r="U2912" i="2"/>
  <c r="U2913" i="2"/>
  <c r="U2914" i="2"/>
  <c r="U2915" i="2"/>
  <c r="U2916" i="2"/>
  <c r="U2917" i="2"/>
  <c r="U2918" i="2"/>
  <c r="U2919" i="2"/>
  <c r="U2920" i="2"/>
  <c r="U2921" i="2"/>
  <c r="U2922" i="2"/>
  <c r="U2923" i="2"/>
  <c r="U2924" i="2"/>
  <c r="U2925" i="2"/>
  <c r="U2926" i="2"/>
  <c r="U2927" i="2"/>
  <c r="U2928" i="2"/>
  <c r="U2929" i="2"/>
  <c r="U2930" i="2"/>
  <c r="U2931" i="2"/>
  <c r="U2932" i="2"/>
  <c r="U2933" i="2"/>
  <c r="U2934" i="2"/>
  <c r="U2935" i="2"/>
  <c r="U2936" i="2"/>
  <c r="U2937" i="2"/>
  <c r="U2938" i="2"/>
  <c r="U2939" i="2"/>
  <c r="U2940" i="2"/>
  <c r="U2941" i="2"/>
  <c r="U2942" i="2"/>
  <c r="U2943" i="2"/>
  <c r="U2944" i="2"/>
  <c r="U2945" i="2"/>
  <c r="U2946" i="2"/>
  <c r="U2947" i="2"/>
  <c r="U2948" i="2"/>
  <c r="U2949" i="2"/>
  <c r="U2950" i="2"/>
  <c r="U2951" i="2"/>
  <c r="U2952" i="2"/>
  <c r="U2953" i="2"/>
  <c r="U2954" i="2"/>
  <c r="U2955" i="2"/>
  <c r="U2956" i="2"/>
  <c r="U2957" i="2"/>
  <c r="U2958" i="2"/>
  <c r="U2959" i="2"/>
  <c r="U2960" i="2"/>
  <c r="U2961" i="2"/>
  <c r="U2962" i="2"/>
  <c r="U2963" i="2"/>
  <c r="U2964" i="2"/>
  <c r="U2965" i="2"/>
  <c r="U2966" i="2"/>
  <c r="U2967" i="2"/>
  <c r="U2968" i="2"/>
  <c r="U2969" i="2"/>
  <c r="U2970" i="2"/>
  <c r="U2971" i="2"/>
  <c r="U2972" i="2"/>
  <c r="U2973" i="2"/>
  <c r="U2974" i="2"/>
  <c r="U2975" i="2"/>
  <c r="U2976" i="2"/>
  <c r="U2977" i="2"/>
  <c r="U2978" i="2"/>
  <c r="U2979" i="2"/>
  <c r="U2980" i="2"/>
  <c r="U2981" i="2"/>
  <c r="U2982" i="2"/>
  <c r="U2983" i="2"/>
  <c r="U2984" i="2"/>
  <c r="U2985" i="2"/>
  <c r="U2986" i="2"/>
  <c r="U2987" i="2"/>
  <c r="U2988" i="2"/>
  <c r="U2989" i="2"/>
  <c r="U2990" i="2"/>
  <c r="U2991" i="2"/>
  <c r="U2992" i="2"/>
  <c r="U2993" i="2"/>
  <c r="U2994" i="2"/>
  <c r="U2995" i="2"/>
  <c r="U2996" i="2"/>
  <c r="U2997" i="2"/>
  <c r="U2998" i="2"/>
  <c r="U2999" i="2"/>
  <c r="U3000" i="2"/>
  <c r="U3001" i="2"/>
  <c r="U3002" i="2"/>
  <c r="U3003" i="2"/>
  <c r="U3004" i="2"/>
  <c r="U3005" i="2"/>
  <c r="U3006" i="2"/>
  <c r="U3007" i="2"/>
  <c r="U3008" i="2"/>
  <c r="U3009" i="2"/>
  <c r="U3010" i="2"/>
  <c r="U3011" i="2"/>
  <c r="U3012" i="2"/>
  <c r="U3013" i="2"/>
  <c r="U3014" i="2"/>
  <c r="U3015" i="2"/>
  <c r="U3016" i="2"/>
  <c r="U3017" i="2"/>
  <c r="U3018" i="2"/>
  <c r="U3019" i="2"/>
  <c r="U3020" i="2"/>
  <c r="U3021" i="2"/>
  <c r="U3022" i="2"/>
  <c r="U3023" i="2"/>
  <c r="U3024" i="2"/>
  <c r="U3025" i="2"/>
  <c r="U3026" i="2"/>
  <c r="U3027" i="2"/>
  <c r="U3028" i="2"/>
  <c r="U3029" i="2"/>
  <c r="U3030" i="2"/>
  <c r="U3031" i="2"/>
  <c r="U3032" i="2"/>
  <c r="U3033" i="2"/>
  <c r="U3034" i="2"/>
  <c r="U3035" i="2"/>
  <c r="U3036" i="2"/>
  <c r="U3037" i="2"/>
  <c r="U3038" i="2"/>
  <c r="U3039" i="2"/>
  <c r="U3040" i="2"/>
  <c r="U3041" i="2"/>
  <c r="U3042" i="2"/>
  <c r="U3043" i="2"/>
  <c r="U3044" i="2"/>
  <c r="U3045" i="2"/>
  <c r="U3046" i="2"/>
  <c r="U3047" i="2"/>
  <c r="U3048" i="2"/>
  <c r="U3049" i="2"/>
  <c r="U3050" i="2"/>
  <c r="U3051" i="2"/>
  <c r="U3052" i="2"/>
  <c r="U3053" i="2"/>
  <c r="U3054" i="2"/>
  <c r="U3055" i="2"/>
  <c r="U3056" i="2"/>
  <c r="U3057" i="2"/>
  <c r="U3058" i="2"/>
  <c r="U3059" i="2"/>
  <c r="U3060" i="2"/>
  <c r="U3061" i="2"/>
  <c r="U3062" i="2"/>
  <c r="U3063" i="2"/>
  <c r="U3064" i="2"/>
  <c r="U3065" i="2"/>
  <c r="U3066" i="2"/>
  <c r="U3067" i="2"/>
  <c r="U3068" i="2"/>
  <c r="U3069" i="2"/>
  <c r="U3070" i="2"/>
  <c r="U3071" i="2"/>
  <c r="U3072" i="2"/>
  <c r="U3073" i="2"/>
  <c r="U3074" i="2"/>
  <c r="U3075" i="2"/>
  <c r="U3076" i="2"/>
  <c r="U3077" i="2"/>
  <c r="U3078" i="2"/>
  <c r="U3079" i="2"/>
  <c r="U3080" i="2"/>
  <c r="U3081" i="2"/>
  <c r="U3082" i="2"/>
  <c r="U3083" i="2"/>
  <c r="U3084" i="2"/>
  <c r="U3085" i="2"/>
  <c r="U3086" i="2"/>
  <c r="U3087" i="2"/>
  <c r="U3088" i="2"/>
  <c r="U3089" i="2"/>
  <c r="U3090" i="2"/>
  <c r="U3091" i="2"/>
  <c r="U3092" i="2"/>
  <c r="U3093" i="2"/>
  <c r="U3094" i="2"/>
  <c r="U3095" i="2"/>
  <c r="U3096" i="2"/>
  <c r="U3097" i="2"/>
  <c r="U3098" i="2"/>
  <c r="U3099" i="2"/>
  <c r="U3100" i="2"/>
  <c r="U3101" i="2"/>
  <c r="U3102" i="2"/>
  <c r="U3103" i="2"/>
  <c r="U3104" i="2"/>
  <c r="U3105" i="2"/>
  <c r="U3106" i="2"/>
  <c r="U3107" i="2"/>
  <c r="U3108" i="2"/>
  <c r="U3109" i="2"/>
  <c r="U3110" i="2"/>
  <c r="U3111" i="2"/>
  <c r="U3112" i="2"/>
  <c r="U3113" i="2"/>
  <c r="U3114" i="2"/>
  <c r="U3115" i="2"/>
  <c r="U3116" i="2"/>
  <c r="U3117" i="2"/>
  <c r="U3118" i="2"/>
  <c r="U3119" i="2"/>
  <c r="U3120" i="2"/>
  <c r="U3121" i="2"/>
  <c r="U3122" i="2"/>
  <c r="U3123" i="2"/>
  <c r="U3124" i="2"/>
  <c r="U3125" i="2"/>
  <c r="U3126" i="2"/>
  <c r="U3127" i="2"/>
  <c r="U3128" i="2"/>
  <c r="U3129" i="2"/>
  <c r="U3130" i="2"/>
  <c r="U3131" i="2"/>
  <c r="U3132" i="2"/>
  <c r="U3133" i="2"/>
  <c r="U3134" i="2"/>
  <c r="U3135" i="2"/>
  <c r="U3136" i="2"/>
  <c r="U3137" i="2"/>
  <c r="U3138" i="2"/>
  <c r="U3139" i="2"/>
  <c r="U3140" i="2"/>
  <c r="U3141" i="2"/>
  <c r="U3142" i="2"/>
  <c r="U3143" i="2"/>
  <c r="U3144" i="2"/>
  <c r="U3145" i="2"/>
  <c r="U3146" i="2"/>
  <c r="U3147" i="2"/>
  <c r="U3148" i="2"/>
  <c r="U3149" i="2"/>
  <c r="U3150" i="2"/>
  <c r="U3151" i="2"/>
  <c r="U3152" i="2"/>
  <c r="U3153" i="2"/>
  <c r="U3154" i="2"/>
  <c r="U3155" i="2"/>
  <c r="U3156" i="2"/>
  <c r="U3157" i="2"/>
  <c r="U3158" i="2"/>
  <c r="U3159" i="2"/>
  <c r="U3160" i="2"/>
  <c r="U3161" i="2"/>
  <c r="U3162" i="2"/>
  <c r="U3163" i="2"/>
  <c r="U3164" i="2"/>
  <c r="U3165" i="2"/>
  <c r="U3166" i="2"/>
  <c r="U3167" i="2"/>
  <c r="U3168" i="2"/>
  <c r="U3169" i="2"/>
  <c r="U3170" i="2"/>
  <c r="U3171" i="2"/>
  <c r="U3172" i="2"/>
  <c r="U3173" i="2"/>
  <c r="U3174" i="2"/>
  <c r="U3175" i="2"/>
  <c r="U3176" i="2"/>
  <c r="U3177" i="2"/>
  <c r="U3178" i="2"/>
  <c r="U3179" i="2"/>
  <c r="U3180" i="2"/>
  <c r="U3181" i="2"/>
  <c r="U3182" i="2"/>
  <c r="U3183" i="2"/>
  <c r="U3184" i="2"/>
  <c r="U3185" i="2"/>
  <c r="U3186" i="2"/>
  <c r="U3187" i="2"/>
  <c r="U3188" i="2"/>
  <c r="U3189" i="2"/>
  <c r="U3190" i="2"/>
  <c r="U3191" i="2"/>
  <c r="U3192" i="2"/>
  <c r="U3193" i="2"/>
  <c r="U3194" i="2"/>
  <c r="U3195" i="2"/>
  <c r="U3196" i="2"/>
  <c r="U3197" i="2"/>
  <c r="U3198" i="2"/>
  <c r="U3199" i="2"/>
  <c r="U3200" i="2"/>
  <c r="U3201" i="2"/>
  <c r="U3202" i="2"/>
  <c r="U3203" i="2"/>
  <c r="U3204" i="2"/>
  <c r="U3205" i="2"/>
  <c r="U3206" i="2"/>
  <c r="U3207" i="2"/>
  <c r="U3208" i="2"/>
  <c r="U3209" i="2"/>
  <c r="U3210" i="2"/>
  <c r="U3211" i="2"/>
  <c r="U3212" i="2"/>
  <c r="U3213" i="2"/>
  <c r="U3214" i="2"/>
  <c r="U3215" i="2"/>
  <c r="U3216" i="2"/>
  <c r="U3217" i="2"/>
  <c r="U3218" i="2"/>
  <c r="U3219" i="2"/>
  <c r="U3220" i="2"/>
  <c r="U3221" i="2"/>
  <c r="U3222" i="2"/>
  <c r="U3223" i="2"/>
  <c r="U3224" i="2"/>
  <c r="U3225" i="2"/>
  <c r="U3226" i="2"/>
  <c r="U3227" i="2"/>
  <c r="U3228" i="2"/>
  <c r="U3229" i="2"/>
  <c r="U3230" i="2"/>
  <c r="U3231" i="2"/>
  <c r="U3232" i="2"/>
  <c r="U3233" i="2"/>
  <c r="U3234" i="2"/>
  <c r="U3235" i="2"/>
  <c r="U3236" i="2"/>
  <c r="U3237" i="2"/>
  <c r="U3238" i="2"/>
  <c r="U3239" i="2"/>
  <c r="U3240" i="2"/>
  <c r="U3241" i="2"/>
  <c r="U3242" i="2"/>
  <c r="U3243" i="2"/>
  <c r="U3244" i="2"/>
  <c r="U3245" i="2"/>
  <c r="U3246" i="2"/>
  <c r="U3247" i="2"/>
  <c r="U3248" i="2"/>
  <c r="U3249" i="2"/>
  <c r="U3250" i="2"/>
  <c r="U3251" i="2"/>
  <c r="U3252" i="2"/>
  <c r="U3253" i="2"/>
  <c r="U3254" i="2"/>
  <c r="U3255" i="2"/>
  <c r="U3256" i="2"/>
  <c r="U3257" i="2"/>
  <c r="U3258" i="2"/>
  <c r="U3259" i="2"/>
  <c r="U3260" i="2"/>
  <c r="U3261" i="2"/>
  <c r="U3262" i="2"/>
  <c r="U3263" i="2"/>
  <c r="U3264" i="2"/>
  <c r="U3265" i="2"/>
  <c r="U3266" i="2"/>
  <c r="U3267" i="2"/>
  <c r="U3268" i="2"/>
  <c r="U3269" i="2"/>
  <c r="U3270" i="2"/>
  <c r="U3271" i="2"/>
  <c r="U3272" i="2"/>
  <c r="U3273" i="2"/>
  <c r="U3274" i="2"/>
  <c r="U3275" i="2"/>
  <c r="U3276" i="2"/>
  <c r="U3277" i="2"/>
  <c r="U3278" i="2"/>
  <c r="U3279" i="2"/>
  <c r="U3280" i="2"/>
  <c r="U3281" i="2"/>
  <c r="U3282" i="2"/>
  <c r="U3283" i="2"/>
  <c r="U3284" i="2"/>
  <c r="U3285" i="2"/>
  <c r="U3286" i="2"/>
  <c r="U3287" i="2"/>
  <c r="U3288" i="2"/>
  <c r="U3289" i="2"/>
  <c r="U3290" i="2"/>
  <c r="U3291" i="2"/>
  <c r="U3292" i="2"/>
  <c r="U3293" i="2"/>
  <c r="U3294" i="2"/>
  <c r="U3295" i="2"/>
  <c r="U3296" i="2"/>
  <c r="U3297" i="2"/>
  <c r="U3298" i="2"/>
  <c r="U3299" i="2"/>
  <c r="U3300" i="2"/>
  <c r="U3301" i="2"/>
  <c r="U3302" i="2"/>
  <c r="U3303" i="2"/>
  <c r="U3304" i="2"/>
  <c r="U3305" i="2"/>
  <c r="U3306" i="2"/>
  <c r="U3307" i="2"/>
  <c r="U3308" i="2"/>
  <c r="U3309" i="2"/>
  <c r="U3310" i="2"/>
  <c r="U3311" i="2"/>
  <c r="U3312" i="2"/>
  <c r="U3313" i="2"/>
  <c r="U3314" i="2"/>
  <c r="U3315" i="2"/>
  <c r="U3316" i="2"/>
  <c r="U3317" i="2"/>
  <c r="U3318" i="2"/>
  <c r="U3319" i="2"/>
  <c r="U3320" i="2"/>
  <c r="U3321" i="2"/>
  <c r="U3322" i="2"/>
  <c r="U3323" i="2"/>
  <c r="U3324" i="2"/>
  <c r="U3325" i="2"/>
  <c r="U3326" i="2"/>
  <c r="U3327" i="2"/>
  <c r="U3328" i="2"/>
  <c r="U3329" i="2"/>
  <c r="U3330" i="2"/>
  <c r="U3331" i="2"/>
  <c r="U3332" i="2"/>
  <c r="U3333" i="2"/>
  <c r="U3334" i="2"/>
  <c r="U3335" i="2"/>
  <c r="U3336" i="2"/>
  <c r="U3337" i="2"/>
  <c r="U3338" i="2"/>
  <c r="U3339" i="2"/>
  <c r="U3340" i="2"/>
  <c r="U3341" i="2"/>
  <c r="U3342" i="2"/>
  <c r="U3343" i="2"/>
  <c r="U3344" i="2"/>
  <c r="U3345" i="2"/>
  <c r="U3346" i="2"/>
  <c r="U3347" i="2"/>
  <c r="U3348" i="2"/>
  <c r="U3349" i="2"/>
  <c r="U3350" i="2"/>
  <c r="U3351" i="2"/>
  <c r="U3352" i="2"/>
  <c r="U3353" i="2"/>
  <c r="U3354" i="2"/>
  <c r="U3355" i="2"/>
  <c r="U3356" i="2"/>
  <c r="U3357" i="2"/>
  <c r="U3358" i="2"/>
  <c r="U3359" i="2"/>
  <c r="U3360" i="2"/>
  <c r="U3361" i="2"/>
  <c r="U3362" i="2"/>
  <c r="U3363" i="2"/>
  <c r="U3364" i="2"/>
  <c r="U3365" i="2"/>
  <c r="U3366" i="2"/>
  <c r="U3367" i="2"/>
  <c r="U3368" i="2"/>
  <c r="U3369" i="2"/>
  <c r="U3370" i="2"/>
  <c r="U3371" i="2"/>
  <c r="U3372" i="2"/>
  <c r="U3373" i="2"/>
  <c r="U3374" i="2"/>
  <c r="U3375" i="2"/>
  <c r="U3376" i="2"/>
  <c r="U3377" i="2"/>
  <c r="U3378" i="2"/>
  <c r="U3379" i="2"/>
  <c r="U3380" i="2"/>
  <c r="U3381" i="2"/>
  <c r="U3382" i="2"/>
  <c r="U3383" i="2"/>
  <c r="U3384" i="2"/>
  <c r="U3385" i="2"/>
  <c r="U3386" i="2"/>
  <c r="U3387" i="2"/>
  <c r="U3388" i="2"/>
  <c r="U3389" i="2"/>
  <c r="U3390" i="2"/>
  <c r="U3391" i="2"/>
  <c r="U3392" i="2"/>
  <c r="U3393" i="2"/>
  <c r="U3394" i="2"/>
  <c r="U3395" i="2"/>
  <c r="U3396" i="2"/>
  <c r="U3397" i="2"/>
  <c r="U3398" i="2"/>
  <c r="U3399" i="2"/>
  <c r="U3400" i="2"/>
  <c r="U3401" i="2"/>
  <c r="U3402" i="2"/>
  <c r="U3403" i="2"/>
  <c r="U3404" i="2"/>
  <c r="U3405" i="2"/>
  <c r="U3406" i="2"/>
  <c r="U3407" i="2"/>
  <c r="U3408" i="2"/>
  <c r="U3409" i="2"/>
  <c r="U3410" i="2"/>
  <c r="U3411" i="2"/>
  <c r="U3412" i="2"/>
  <c r="U3413" i="2"/>
  <c r="U3414" i="2"/>
  <c r="U3415" i="2"/>
  <c r="U3416" i="2"/>
  <c r="U3417" i="2"/>
  <c r="U3418" i="2"/>
  <c r="U3419" i="2"/>
  <c r="U3420" i="2"/>
  <c r="U3421" i="2"/>
  <c r="U3422" i="2"/>
  <c r="U3423" i="2"/>
  <c r="U3424" i="2"/>
  <c r="U3425" i="2"/>
  <c r="U3426" i="2"/>
  <c r="U3427" i="2"/>
  <c r="U3428" i="2"/>
  <c r="U3429" i="2"/>
  <c r="U3430" i="2"/>
  <c r="U3431" i="2"/>
  <c r="U3432" i="2"/>
  <c r="U3433" i="2"/>
  <c r="U3434" i="2"/>
  <c r="U3435" i="2"/>
  <c r="U3436" i="2"/>
  <c r="U3437" i="2"/>
  <c r="U3438" i="2"/>
  <c r="U3439" i="2"/>
  <c r="U3440" i="2"/>
  <c r="U3441" i="2"/>
  <c r="U3442" i="2"/>
  <c r="U3443" i="2"/>
  <c r="U3444" i="2"/>
  <c r="U3445" i="2"/>
  <c r="U3446" i="2"/>
  <c r="U3447" i="2"/>
  <c r="U3448" i="2"/>
  <c r="U3449" i="2"/>
  <c r="U3450" i="2"/>
  <c r="U3451" i="2"/>
  <c r="U3452" i="2"/>
  <c r="U3453" i="2"/>
  <c r="U3454" i="2"/>
  <c r="U3455" i="2"/>
  <c r="U3456" i="2"/>
  <c r="U3457" i="2"/>
  <c r="U3458" i="2"/>
  <c r="U3459" i="2"/>
  <c r="U3460" i="2"/>
  <c r="U3461" i="2"/>
  <c r="U3462" i="2"/>
  <c r="U3463" i="2"/>
  <c r="U3464" i="2"/>
  <c r="U3465" i="2"/>
  <c r="U3466" i="2"/>
  <c r="U3467" i="2"/>
  <c r="U3468" i="2"/>
  <c r="U3469" i="2"/>
  <c r="U3470" i="2"/>
  <c r="U3471" i="2"/>
  <c r="U3472" i="2"/>
  <c r="U3473" i="2"/>
  <c r="U3474" i="2"/>
  <c r="U3475" i="2"/>
  <c r="U3476" i="2"/>
  <c r="U3477" i="2"/>
  <c r="U3478" i="2"/>
  <c r="U3479" i="2"/>
  <c r="U3480" i="2"/>
  <c r="U3481" i="2"/>
  <c r="U3482" i="2"/>
  <c r="U3483" i="2"/>
  <c r="U3484" i="2"/>
  <c r="U3485" i="2"/>
  <c r="U3486" i="2"/>
  <c r="U3487" i="2"/>
  <c r="U3488" i="2"/>
  <c r="U3489" i="2"/>
  <c r="U3490" i="2"/>
  <c r="U3491" i="2"/>
  <c r="U3492" i="2"/>
  <c r="U3493" i="2"/>
  <c r="U3494" i="2"/>
  <c r="U3495" i="2"/>
  <c r="U3496" i="2"/>
  <c r="U3497" i="2"/>
  <c r="U3498" i="2"/>
  <c r="U3499" i="2"/>
  <c r="U3500" i="2"/>
  <c r="U3501" i="2"/>
  <c r="U3502" i="2"/>
  <c r="U3503" i="2"/>
  <c r="U3504" i="2"/>
  <c r="U3505" i="2"/>
  <c r="U3506" i="2"/>
  <c r="U3507" i="2"/>
  <c r="U3508" i="2"/>
  <c r="U3509" i="2"/>
  <c r="U3510" i="2"/>
  <c r="U3511" i="2"/>
  <c r="U3512" i="2"/>
  <c r="U3513" i="2"/>
  <c r="U3514" i="2"/>
  <c r="U3515" i="2"/>
  <c r="U3516" i="2"/>
  <c r="U3517" i="2"/>
  <c r="U3518" i="2"/>
  <c r="U3519" i="2"/>
  <c r="U3520" i="2"/>
  <c r="U3521" i="2"/>
  <c r="U3522" i="2"/>
  <c r="U3523" i="2"/>
  <c r="U3524" i="2"/>
  <c r="U3525" i="2"/>
  <c r="U3526" i="2"/>
  <c r="U3527" i="2"/>
  <c r="U3528" i="2"/>
  <c r="U3529" i="2"/>
  <c r="U3530" i="2"/>
  <c r="U3531" i="2"/>
  <c r="U3532" i="2"/>
  <c r="U3533" i="2"/>
  <c r="U3534" i="2"/>
  <c r="U3535" i="2"/>
  <c r="U3536" i="2"/>
  <c r="U3537" i="2"/>
  <c r="U3538" i="2"/>
  <c r="U3539" i="2"/>
  <c r="U3540" i="2"/>
  <c r="U3541" i="2"/>
  <c r="U3542" i="2"/>
  <c r="U3543" i="2"/>
  <c r="U3544" i="2"/>
  <c r="U3545" i="2"/>
  <c r="U3546" i="2"/>
  <c r="U3547" i="2"/>
  <c r="U3548" i="2"/>
  <c r="U3549" i="2"/>
  <c r="U3550" i="2"/>
  <c r="U3551" i="2"/>
  <c r="U3552" i="2"/>
  <c r="U3553" i="2"/>
  <c r="U3554" i="2"/>
  <c r="U3555" i="2"/>
  <c r="U3556" i="2"/>
  <c r="U3557" i="2"/>
  <c r="U3558" i="2"/>
  <c r="U3559" i="2"/>
  <c r="U3560" i="2"/>
  <c r="U3561" i="2"/>
  <c r="U3562" i="2"/>
  <c r="U3563" i="2"/>
  <c r="U3564" i="2"/>
  <c r="U3565" i="2"/>
  <c r="U3566" i="2"/>
  <c r="U3567" i="2"/>
  <c r="U3568" i="2"/>
  <c r="U3569" i="2"/>
  <c r="U3570" i="2"/>
  <c r="U3571" i="2"/>
  <c r="U3572" i="2"/>
  <c r="U3573" i="2"/>
  <c r="U3574" i="2"/>
  <c r="U3575" i="2"/>
  <c r="U3576" i="2"/>
  <c r="U3577" i="2"/>
  <c r="U3578" i="2"/>
  <c r="U3579" i="2"/>
  <c r="U3580" i="2"/>
  <c r="U3581" i="2"/>
  <c r="U3582" i="2"/>
  <c r="U3583" i="2"/>
  <c r="U3584" i="2"/>
  <c r="U3585" i="2"/>
  <c r="U3586" i="2"/>
  <c r="U3587" i="2"/>
  <c r="U3588" i="2"/>
  <c r="U3589" i="2"/>
  <c r="U3590" i="2"/>
  <c r="U3591" i="2"/>
  <c r="U3592" i="2"/>
  <c r="U3593" i="2"/>
  <c r="U3594" i="2"/>
  <c r="U3595" i="2"/>
  <c r="U3596" i="2"/>
  <c r="U3597" i="2"/>
  <c r="U3598" i="2"/>
  <c r="U3599" i="2"/>
  <c r="U3600" i="2"/>
  <c r="U3601" i="2"/>
  <c r="U3602" i="2"/>
  <c r="U3603" i="2"/>
  <c r="U3604" i="2"/>
  <c r="U3605" i="2"/>
  <c r="U3606" i="2"/>
  <c r="U3607" i="2"/>
  <c r="U3608" i="2"/>
  <c r="U3609" i="2"/>
  <c r="U3610" i="2"/>
  <c r="U3611" i="2"/>
  <c r="U3612" i="2"/>
  <c r="U3613" i="2"/>
  <c r="U3614" i="2"/>
  <c r="U3615" i="2"/>
  <c r="U3616" i="2"/>
  <c r="U3617" i="2"/>
  <c r="U3618" i="2"/>
  <c r="U3619" i="2"/>
  <c r="U3620" i="2"/>
  <c r="U3621" i="2"/>
  <c r="U3622" i="2"/>
  <c r="U3623" i="2"/>
  <c r="U3624" i="2"/>
  <c r="U3625" i="2"/>
  <c r="U3626" i="2"/>
  <c r="U3627" i="2"/>
  <c r="U3628" i="2"/>
  <c r="U3629" i="2"/>
  <c r="U3630" i="2"/>
  <c r="U3631" i="2"/>
  <c r="U3632" i="2"/>
  <c r="U3633" i="2"/>
  <c r="U3634" i="2"/>
  <c r="U3635" i="2"/>
  <c r="U3636" i="2"/>
  <c r="U3637" i="2"/>
  <c r="U3638" i="2"/>
  <c r="U3639" i="2"/>
  <c r="U3640" i="2"/>
  <c r="U3641" i="2"/>
  <c r="U3642" i="2"/>
  <c r="U3643" i="2"/>
  <c r="U3644" i="2"/>
  <c r="U3645" i="2"/>
  <c r="U3646" i="2"/>
  <c r="U3647" i="2"/>
  <c r="U3648" i="2"/>
  <c r="U3649" i="2"/>
  <c r="U3650" i="2"/>
  <c r="U3651" i="2"/>
  <c r="U3652" i="2"/>
  <c r="U3653" i="2"/>
  <c r="U3654" i="2"/>
  <c r="U3655" i="2"/>
  <c r="U3656" i="2"/>
  <c r="U3657" i="2"/>
  <c r="U3658" i="2"/>
  <c r="U3659" i="2"/>
  <c r="U3660" i="2"/>
  <c r="U3661" i="2"/>
  <c r="U3662" i="2"/>
  <c r="U3663" i="2"/>
  <c r="U3664" i="2"/>
  <c r="U3665" i="2"/>
  <c r="U3666" i="2"/>
  <c r="U3667" i="2"/>
  <c r="U3668" i="2"/>
  <c r="U3669" i="2"/>
  <c r="U3670" i="2"/>
  <c r="U3671" i="2"/>
  <c r="U3672" i="2"/>
  <c r="U3673" i="2"/>
  <c r="U3674" i="2"/>
  <c r="U3675" i="2"/>
  <c r="U3676" i="2"/>
  <c r="U3677" i="2"/>
  <c r="U3678" i="2"/>
  <c r="U3679" i="2"/>
  <c r="U3680" i="2"/>
  <c r="U3681" i="2"/>
  <c r="U3682" i="2"/>
  <c r="U3683" i="2"/>
  <c r="U3684" i="2"/>
  <c r="U3685" i="2"/>
  <c r="U3686" i="2"/>
  <c r="U3687" i="2"/>
  <c r="U3688" i="2"/>
  <c r="U3689" i="2"/>
  <c r="U3690" i="2"/>
  <c r="U3691" i="2"/>
  <c r="U3692" i="2"/>
  <c r="U3693" i="2"/>
  <c r="U3694" i="2"/>
  <c r="U3695" i="2"/>
  <c r="U3696" i="2"/>
  <c r="U3697" i="2"/>
  <c r="U3698" i="2"/>
  <c r="U3699" i="2"/>
  <c r="U3700" i="2"/>
  <c r="U3701" i="2"/>
  <c r="U3702" i="2"/>
  <c r="U3703" i="2"/>
  <c r="U3704" i="2"/>
  <c r="U3705" i="2"/>
  <c r="U3706" i="2"/>
  <c r="U3707" i="2"/>
  <c r="U3708" i="2"/>
  <c r="U3709" i="2"/>
  <c r="U3710" i="2"/>
  <c r="U3711" i="2"/>
  <c r="U3712" i="2"/>
  <c r="U3713" i="2"/>
  <c r="U3714" i="2"/>
  <c r="U3715" i="2"/>
  <c r="U3716" i="2"/>
  <c r="U3717" i="2"/>
  <c r="U3718" i="2"/>
  <c r="U3719" i="2"/>
  <c r="U3720" i="2"/>
  <c r="U3721" i="2"/>
  <c r="U3722" i="2"/>
  <c r="U3723" i="2"/>
  <c r="U3724" i="2"/>
  <c r="U3725" i="2"/>
  <c r="U3726" i="2"/>
  <c r="U3727" i="2"/>
  <c r="U3728" i="2"/>
  <c r="U3729" i="2"/>
  <c r="U3730" i="2"/>
  <c r="U3731" i="2"/>
  <c r="U3732" i="2"/>
  <c r="U3733" i="2"/>
  <c r="U3734" i="2"/>
  <c r="U3735" i="2"/>
  <c r="U3736" i="2"/>
  <c r="U3737" i="2"/>
  <c r="U3738" i="2"/>
  <c r="U3739" i="2"/>
  <c r="U3740" i="2"/>
  <c r="U3741" i="2"/>
  <c r="U3742" i="2"/>
  <c r="U3743" i="2"/>
  <c r="U3744" i="2"/>
  <c r="U3745" i="2"/>
  <c r="U3746" i="2"/>
  <c r="U3747" i="2"/>
  <c r="U3748" i="2"/>
  <c r="U3749" i="2"/>
  <c r="U3750" i="2"/>
  <c r="U3751" i="2"/>
  <c r="U3752" i="2"/>
  <c r="U3753" i="2"/>
  <c r="U3754" i="2"/>
  <c r="U3755" i="2"/>
  <c r="U3756" i="2"/>
  <c r="U3757" i="2"/>
  <c r="U3758" i="2"/>
  <c r="U3759" i="2"/>
  <c r="U3760" i="2"/>
  <c r="U3761" i="2"/>
  <c r="U3762" i="2"/>
  <c r="U3763" i="2"/>
  <c r="U3764" i="2"/>
  <c r="U3765" i="2"/>
  <c r="U3766" i="2"/>
  <c r="U3767" i="2"/>
  <c r="U3768" i="2"/>
  <c r="U3769" i="2"/>
  <c r="U3770" i="2"/>
  <c r="U3771" i="2"/>
  <c r="U3772" i="2"/>
  <c r="U3773" i="2"/>
  <c r="U3774" i="2"/>
  <c r="U3775" i="2"/>
  <c r="U3776" i="2"/>
  <c r="U3777" i="2"/>
  <c r="U3778" i="2"/>
  <c r="U3779" i="2"/>
  <c r="U3780" i="2"/>
  <c r="U3781" i="2"/>
  <c r="U3782" i="2"/>
  <c r="U3783" i="2"/>
  <c r="U3784" i="2"/>
  <c r="U3785" i="2"/>
  <c r="U3786" i="2"/>
  <c r="U3787" i="2"/>
  <c r="U3788" i="2"/>
  <c r="U3789" i="2"/>
  <c r="U3790" i="2"/>
  <c r="U3791" i="2"/>
  <c r="U3792" i="2"/>
  <c r="U3793" i="2"/>
  <c r="U3794" i="2"/>
  <c r="U3795" i="2"/>
  <c r="U3796" i="2"/>
  <c r="U3797" i="2"/>
  <c r="U3798" i="2"/>
  <c r="U3799" i="2"/>
  <c r="U3800" i="2"/>
  <c r="U3801" i="2"/>
  <c r="U3802" i="2"/>
  <c r="U3803" i="2"/>
  <c r="U3804" i="2"/>
  <c r="U3805" i="2"/>
  <c r="U3806" i="2"/>
  <c r="U3807" i="2"/>
  <c r="U3808" i="2"/>
  <c r="U3809" i="2"/>
  <c r="U3810" i="2"/>
  <c r="U3811" i="2"/>
  <c r="U3812" i="2"/>
  <c r="U3813" i="2"/>
  <c r="U3814" i="2"/>
  <c r="U3815" i="2"/>
  <c r="U3816" i="2"/>
  <c r="U3817" i="2"/>
  <c r="U3818" i="2"/>
  <c r="U3819" i="2"/>
  <c r="U3820" i="2"/>
  <c r="U3821" i="2"/>
  <c r="U3822" i="2"/>
  <c r="U3823" i="2"/>
  <c r="U3824" i="2"/>
  <c r="U3825" i="2"/>
  <c r="U3826" i="2"/>
  <c r="U3827" i="2"/>
  <c r="U3828" i="2"/>
  <c r="U3829" i="2"/>
  <c r="U3830" i="2"/>
  <c r="U3831" i="2"/>
  <c r="U3832" i="2"/>
  <c r="U3833" i="2"/>
  <c r="U3834" i="2"/>
  <c r="U3835" i="2"/>
  <c r="U3836" i="2"/>
  <c r="U3837" i="2"/>
  <c r="U3838" i="2"/>
  <c r="U3839" i="2"/>
  <c r="U3840" i="2"/>
  <c r="U3841" i="2"/>
  <c r="U3842" i="2"/>
  <c r="U3843" i="2"/>
  <c r="U3844" i="2"/>
  <c r="U3845" i="2"/>
  <c r="U3846" i="2"/>
  <c r="U3847" i="2"/>
  <c r="U3848" i="2"/>
  <c r="U3849" i="2"/>
  <c r="U3850" i="2"/>
  <c r="U3851" i="2"/>
  <c r="U3852" i="2"/>
  <c r="U3853" i="2"/>
  <c r="U3854" i="2"/>
  <c r="U3855" i="2"/>
  <c r="U3856" i="2"/>
  <c r="U3857" i="2"/>
  <c r="U3858" i="2"/>
  <c r="U3859" i="2"/>
  <c r="U3860" i="2"/>
  <c r="U3861" i="2"/>
  <c r="U3862" i="2"/>
  <c r="U3863" i="2"/>
  <c r="U3864" i="2"/>
  <c r="U3865" i="2"/>
  <c r="U3866" i="2"/>
  <c r="U3867" i="2"/>
  <c r="U3868" i="2"/>
  <c r="U3869" i="2"/>
  <c r="U3870" i="2"/>
  <c r="U3871" i="2"/>
  <c r="U3872" i="2"/>
  <c r="U3873" i="2"/>
  <c r="U3874" i="2"/>
  <c r="U3875" i="2"/>
  <c r="U3876" i="2"/>
  <c r="U3877" i="2"/>
  <c r="U3878" i="2"/>
  <c r="U3879" i="2"/>
  <c r="U3880" i="2"/>
  <c r="U3881" i="2"/>
  <c r="U3882" i="2"/>
  <c r="U3883" i="2"/>
  <c r="U3884" i="2"/>
  <c r="U3885" i="2"/>
  <c r="U3886" i="2"/>
  <c r="U3887" i="2"/>
  <c r="U3888" i="2"/>
  <c r="U3889" i="2"/>
  <c r="U3890" i="2"/>
  <c r="U3891" i="2"/>
  <c r="U3892" i="2"/>
  <c r="U3893" i="2"/>
  <c r="U3894" i="2"/>
  <c r="U3895" i="2"/>
  <c r="U3896" i="2"/>
  <c r="U3897" i="2"/>
  <c r="U3898" i="2"/>
  <c r="U3899" i="2"/>
  <c r="U3900" i="2"/>
  <c r="U3901" i="2"/>
  <c r="U3902" i="2"/>
  <c r="U3903" i="2"/>
  <c r="U3904" i="2"/>
  <c r="U3905" i="2"/>
  <c r="U3906" i="2"/>
  <c r="U3907" i="2"/>
  <c r="U3908" i="2"/>
  <c r="U3909" i="2"/>
  <c r="U3910" i="2"/>
  <c r="U3911" i="2"/>
  <c r="U3912" i="2"/>
  <c r="U3913" i="2"/>
  <c r="U3914" i="2"/>
  <c r="U3915" i="2"/>
  <c r="U3916" i="2"/>
  <c r="U3917" i="2"/>
  <c r="U3918" i="2"/>
  <c r="U3919" i="2"/>
  <c r="U3920" i="2"/>
  <c r="U3921" i="2"/>
  <c r="U3922" i="2"/>
  <c r="U3923" i="2"/>
  <c r="U3924" i="2"/>
  <c r="U3925" i="2"/>
  <c r="U3926" i="2"/>
  <c r="U3927" i="2"/>
  <c r="U3928" i="2"/>
  <c r="U3929" i="2"/>
  <c r="U3930" i="2"/>
  <c r="U3931" i="2"/>
  <c r="U3932" i="2"/>
  <c r="U3933" i="2"/>
  <c r="U3934" i="2"/>
  <c r="U3935" i="2"/>
  <c r="U3936" i="2"/>
  <c r="U3937" i="2"/>
  <c r="U3938" i="2"/>
  <c r="U3939" i="2"/>
  <c r="U3940" i="2"/>
  <c r="U3941" i="2"/>
  <c r="U3942" i="2"/>
  <c r="U3943" i="2"/>
  <c r="U3944" i="2"/>
  <c r="U3945" i="2"/>
  <c r="U3946" i="2"/>
  <c r="U3947" i="2"/>
  <c r="U3948" i="2"/>
  <c r="U3949" i="2"/>
  <c r="U3950" i="2"/>
  <c r="U3951" i="2"/>
  <c r="U3952" i="2"/>
  <c r="U3953" i="2"/>
  <c r="U3954" i="2"/>
  <c r="U3955" i="2"/>
  <c r="U3956" i="2"/>
  <c r="U3957" i="2"/>
  <c r="U3958" i="2"/>
  <c r="U3959" i="2"/>
  <c r="U3960" i="2"/>
  <c r="U3961" i="2"/>
  <c r="U3962" i="2"/>
  <c r="U3963" i="2"/>
  <c r="U3964" i="2"/>
  <c r="U3965" i="2"/>
  <c r="U3966" i="2"/>
  <c r="U3967" i="2"/>
  <c r="U3968" i="2"/>
  <c r="U3969" i="2"/>
  <c r="U3970" i="2"/>
  <c r="U3971" i="2"/>
  <c r="U3972" i="2"/>
  <c r="U3973" i="2"/>
  <c r="U3974" i="2"/>
  <c r="U3975" i="2"/>
  <c r="U3976" i="2"/>
  <c r="U3977" i="2"/>
  <c r="U3978" i="2"/>
  <c r="U3979" i="2"/>
  <c r="U3980" i="2"/>
  <c r="U3981" i="2"/>
  <c r="U3982" i="2"/>
  <c r="U3983" i="2"/>
  <c r="U3984" i="2"/>
  <c r="U3985" i="2"/>
  <c r="U3986" i="2"/>
  <c r="U3987" i="2"/>
  <c r="U3988" i="2"/>
  <c r="U3989" i="2"/>
  <c r="U3990" i="2"/>
  <c r="U3991" i="2"/>
  <c r="U3992" i="2"/>
  <c r="U3993" i="2"/>
  <c r="U3994" i="2"/>
  <c r="U3995" i="2"/>
  <c r="U3996" i="2"/>
  <c r="U3997" i="2"/>
  <c r="U3998" i="2"/>
  <c r="U3999" i="2"/>
  <c r="U4000" i="2"/>
  <c r="U4001" i="2"/>
  <c r="U4002" i="2"/>
  <c r="U4003" i="2"/>
  <c r="U4004" i="2"/>
  <c r="U4005" i="2"/>
  <c r="U4006" i="2"/>
  <c r="U4007" i="2"/>
  <c r="U4008" i="2"/>
  <c r="U4009" i="2"/>
  <c r="U4010" i="2"/>
  <c r="U4011" i="2"/>
  <c r="U4012" i="2"/>
  <c r="U4013" i="2"/>
  <c r="U4014" i="2"/>
  <c r="U4015" i="2"/>
  <c r="U4016" i="2"/>
  <c r="U4017" i="2"/>
  <c r="U4018" i="2"/>
  <c r="U4019" i="2"/>
  <c r="U4020" i="2"/>
  <c r="U4021" i="2"/>
  <c r="U4022" i="2"/>
  <c r="U4023" i="2"/>
  <c r="U4024" i="2"/>
  <c r="U4025" i="2"/>
  <c r="U4026" i="2"/>
  <c r="U4027" i="2"/>
  <c r="U4028" i="2"/>
  <c r="U4029" i="2"/>
  <c r="U4030" i="2"/>
  <c r="U4031" i="2"/>
  <c r="U4032" i="2"/>
  <c r="U4033" i="2"/>
  <c r="U4034" i="2"/>
  <c r="U4035" i="2"/>
  <c r="U4036" i="2"/>
  <c r="U4037" i="2"/>
  <c r="U4038" i="2"/>
  <c r="U4039" i="2"/>
  <c r="U4040" i="2"/>
  <c r="U4041" i="2"/>
  <c r="U4042" i="2"/>
  <c r="U4043" i="2"/>
  <c r="U4044" i="2"/>
  <c r="U4045" i="2"/>
  <c r="U4046" i="2"/>
  <c r="U4047" i="2"/>
  <c r="U4048" i="2"/>
  <c r="U4049" i="2"/>
  <c r="U4050" i="2"/>
  <c r="U4051" i="2"/>
  <c r="U4052" i="2"/>
  <c r="U4053" i="2"/>
  <c r="U4054" i="2"/>
  <c r="U4055" i="2"/>
  <c r="U4056" i="2"/>
  <c r="U4057" i="2"/>
  <c r="U4058" i="2"/>
  <c r="U4059" i="2"/>
  <c r="U4060" i="2"/>
  <c r="U4061" i="2"/>
  <c r="U4062" i="2"/>
  <c r="U4063" i="2"/>
  <c r="U4064" i="2"/>
  <c r="U4065" i="2"/>
  <c r="U4066" i="2"/>
  <c r="U4067" i="2"/>
  <c r="U4068" i="2"/>
  <c r="U4069" i="2"/>
  <c r="U4070" i="2"/>
  <c r="U4071" i="2"/>
  <c r="U4072" i="2"/>
  <c r="U4073" i="2"/>
  <c r="U4074" i="2"/>
  <c r="U4075" i="2"/>
  <c r="U4076" i="2"/>
  <c r="U4077" i="2"/>
  <c r="U4078" i="2"/>
  <c r="U4079" i="2"/>
  <c r="U4080" i="2"/>
  <c r="U4081" i="2"/>
  <c r="U4082" i="2"/>
  <c r="U4083" i="2"/>
  <c r="U4084" i="2"/>
  <c r="U4085" i="2"/>
  <c r="U4086" i="2"/>
  <c r="U4087" i="2"/>
  <c r="U4088" i="2"/>
  <c r="U4089" i="2"/>
  <c r="U4090" i="2"/>
  <c r="U4091" i="2"/>
  <c r="U4092" i="2"/>
  <c r="U4093" i="2"/>
  <c r="U4094" i="2"/>
  <c r="U4095" i="2"/>
  <c r="U4096" i="2"/>
  <c r="U4097" i="2"/>
  <c r="U4098" i="2"/>
  <c r="U4099" i="2"/>
  <c r="U4100" i="2"/>
  <c r="U4101" i="2"/>
  <c r="U4102" i="2"/>
  <c r="U4103" i="2"/>
  <c r="U4104" i="2"/>
  <c r="U4105" i="2"/>
  <c r="U4106" i="2"/>
  <c r="U4107" i="2"/>
  <c r="U4108" i="2"/>
  <c r="U4109" i="2"/>
  <c r="U4110" i="2"/>
  <c r="U4111" i="2"/>
  <c r="U4112" i="2"/>
  <c r="U4113" i="2"/>
  <c r="U4114" i="2"/>
  <c r="U4115" i="2"/>
  <c r="U4116" i="2"/>
  <c r="U4117" i="2"/>
  <c r="U4118" i="2"/>
  <c r="U4119" i="2"/>
  <c r="U4120" i="2"/>
  <c r="U4121" i="2"/>
  <c r="U4122" i="2"/>
  <c r="U4123" i="2"/>
  <c r="U4124" i="2"/>
  <c r="U4125" i="2"/>
  <c r="U4126" i="2"/>
  <c r="U4127" i="2"/>
  <c r="U4128" i="2"/>
  <c r="U4129" i="2"/>
  <c r="U4130" i="2"/>
  <c r="U4131" i="2"/>
  <c r="U4132" i="2"/>
  <c r="U4133" i="2"/>
  <c r="U4134" i="2"/>
  <c r="U4135" i="2"/>
  <c r="U4136" i="2"/>
  <c r="U4137" i="2"/>
  <c r="U4138" i="2"/>
  <c r="U4139" i="2"/>
  <c r="U4140" i="2"/>
  <c r="U4141" i="2"/>
  <c r="U4142" i="2"/>
  <c r="U4143" i="2"/>
  <c r="U4144" i="2"/>
  <c r="U4145" i="2"/>
  <c r="U4146" i="2"/>
  <c r="U4147" i="2"/>
  <c r="U4148" i="2"/>
  <c r="U4149" i="2"/>
  <c r="U4150" i="2"/>
  <c r="U4151" i="2"/>
  <c r="U4152" i="2"/>
  <c r="U4153" i="2"/>
  <c r="U4154" i="2"/>
  <c r="U4155" i="2"/>
  <c r="U4156" i="2"/>
  <c r="U4157" i="2"/>
  <c r="U4158" i="2"/>
  <c r="U4159" i="2"/>
  <c r="U4160" i="2"/>
  <c r="U4161" i="2"/>
  <c r="U4162" i="2"/>
  <c r="U4163" i="2"/>
  <c r="U4164" i="2"/>
  <c r="U4165" i="2"/>
  <c r="U4166" i="2"/>
  <c r="U4167" i="2"/>
  <c r="U4168" i="2"/>
  <c r="U4169" i="2"/>
  <c r="U4170" i="2"/>
  <c r="U4171" i="2"/>
  <c r="U4172" i="2"/>
  <c r="U4173" i="2"/>
  <c r="U4174" i="2"/>
  <c r="U4175" i="2"/>
  <c r="U4176" i="2"/>
  <c r="U4177" i="2"/>
  <c r="U4178" i="2"/>
  <c r="U4179" i="2"/>
  <c r="U4180" i="2"/>
  <c r="U4181" i="2"/>
  <c r="U4182" i="2"/>
  <c r="U4183" i="2"/>
  <c r="U4184" i="2"/>
  <c r="U4185" i="2"/>
  <c r="U4186" i="2"/>
  <c r="U4187" i="2"/>
  <c r="U4188" i="2"/>
  <c r="U4189" i="2"/>
  <c r="U4190" i="2"/>
  <c r="U4191" i="2"/>
  <c r="U4192" i="2"/>
  <c r="U4193" i="2"/>
  <c r="U4194" i="2"/>
  <c r="U4195" i="2"/>
  <c r="U4196" i="2"/>
  <c r="U4197" i="2"/>
  <c r="U4198" i="2"/>
  <c r="U4199" i="2"/>
  <c r="U4200" i="2"/>
  <c r="U4201" i="2"/>
  <c r="U4202" i="2"/>
  <c r="U4203" i="2"/>
  <c r="U4204" i="2"/>
  <c r="U4205" i="2"/>
  <c r="U4206" i="2"/>
  <c r="U4207" i="2"/>
  <c r="U4208" i="2"/>
  <c r="U4209" i="2"/>
  <c r="U4210" i="2"/>
  <c r="U4211" i="2"/>
  <c r="U4212" i="2"/>
  <c r="U4213" i="2"/>
  <c r="U4214" i="2"/>
  <c r="U4215" i="2"/>
  <c r="U4216" i="2"/>
  <c r="U4217" i="2"/>
  <c r="U4218" i="2"/>
  <c r="U4219" i="2"/>
  <c r="U4220" i="2"/>
  <c r="U4221" i="2"/>
  <c r="U4222" i="2"/>
  <c r="U4223" i="2"/>
  <c r="U4224" i="2"/>
  <c r="U4225" i="2"/>
  <c r="U4226" i="2"/>
  <c r="U4227" i="2"/>
  <c r="U4228" i="2"/>
  <c r="U4229" i="2"/>
  <c r="U4230" i="2"/>
  <c r="U4231" i="2"/>
  <c r="U4232" i="2"/>
  <c r="U4233" i="2"/>
  <c r="U4234" i="2"/>
  <c r="U4235" i="2"/>
  <c r="U4236" i="2"/>
  <c r="U4237" i="2"/>
  <c r="U4238" i="2"/>
  <c r="U4239" i="2"/>
  <c r="U4240" i="2"/>
  <c r="U4241" i="2"/>
  <c r="U4242" i="2"/>
  <c r="U4243" i="2"/>
  <c r="U4244" i="2"/>
  <c r="U4245" i="2"/>
  <c r="U4246" i="2"/>
  <c r="U4247" i="2"/>
  <c r="U4248" i="2"/>
  <c r="U4249" i="2"/>
  <c r="U4250" i="2"/>
  <c r="U4251" i="2"/>
  <c r="U4252" i="2"/>
  <c r="U4253" i="2"/>
  <c r="U4254" i="2"/>
  <c r="U4255" i="2"/>
  <c r="U4256" i="2"/>
  <c r="U4257" i="2"/>
  <c r="U4258" i="2"/>
  <c r="U4259" i="2"/>
  <c r="U4260" i="2"/>
  <c r="U4261" i="2"/>
  <c r="U4262" i="2"/>
  <c r="U4263" i="2"/>
  <c r="U4264" i="2"/>
  <c r="U4265" i="2"/>
  <c r="U4266" i="2"/>
  <c r="U4267" i="2"/>
  <c r="U4268" i="2"/>
  <c r="U4269" i="2"/>
  <c r="U4270" i="2"/>
  <c r="U4271" i="2"/>
  <c r="U4272" i="2"/>
  <c r="U4273" i="2"/>
  <c r="U4274" i="2"/>
  <c r="U4275" i="2"/>
  <c r="U4276" i="2"/>
  <c r="U4277" i="2"/>
  <c r="U4278" i="2"/>
  <c r="U4279" i="2"/>
  <c r="U4280" i="2"/>
  <c r="U4281" i="2"/>
  <c r="U4282" i="2"/>
  <c r="U4283" i="2"/>
  <c r="U4284" i="2"/>
  <c r="U4285" i="2"/>
  <c r="U4286" i="2"/>
  <c r="U4287" i="2"/>
  <c r="U4288" i="2"/>
  <c r="U4289" i="2"/>
  <c r="U4290" i="2"/>
  <c r="U4291" i="2"/>
  <c r="U4292" i="2"/>
  <c r="U4293" i="2"/>
  <c r="U4294" i="2"/>
  <c r="U4295" i="2"/>
  <c r="U4296" i="2"/>
  <c r="U4297" i="2"/>
  <c r="U4298" i="2"/>
  <c r="U4299" i="2"/>
  <c r="U4300" i="2"/>
  <c r="U4301" i="2"/>
  <c r="U4302" i="2"/>
  <c r="U4303" i="2"/>
  <c r="U4304" i="2"/>
  <c r="U4305" i="2"/>
  <c r="U4306" i="2"/>
  <c r="U4307" i="2"/>
  <c r="U4308" i="2"/>
  <c r="U4309" i="2"/>
  <c r="U4310" i="2"/>
  <c r="U4311" i="2"/>
  <c r="U4312" i="2"/>
  <c r="U4313" i="2"/>
  <c r="U4314" i="2"/>
  <c r="U4315" i="2"/>
  <c r="U4316" i="2"/>
  <c r="U4317" i="2"/>
  <c r="U4318" i="2"/>
  <c r="U4319" i="2"/>
  <c r="U4320" i="2"/>
  <c r="U4321" i="2"/>
  <c r="U4322" i="2"/>
  <c r="U4323" i="2"/>
  <c r="U4324" i="2"/>
  <c r="U4325" i="2"/>
  <c r="U4326" i="2"/>
  <c r="U4327" i="2"/>
  <c r="U4328" i="2"/>
  <c r="U4329" i="2"/>
  <c r="U4330" i="2"/>
  <c r="U4331" i="2"/>
  <c r="U4332" i="2"/>
  <c r="U4333" i="2"/>
  <c r="U4334" i="2"/>
  <c r="U4335" i="2"/>
  <c r="U4336" i="2"/>
  <c r="U4337" i="2"/>
  <c r="U4338" i="2"/>
  <c r="U4339" i="2"/>
  <c r="U4340" i="2"/>
  <c r="U4341" i="2"/>
  <c r="U4342" i="2"/>
  <c r="U4343" i="2"/>
  <c r="U4344" i="2"/>
  <c r="U4345" i="2"/>
  <c r="U4346" i="2"/>
  <c r="U4347" i="2"/>
  <c r="U4348" i="2"/>
  <c r="U4349" i="2"/>
  <c r="U4350" i="2"/>
  <c r="U4351" i="2"/>
  <c r="U4352" i="2"/>
  <c r="U4353" i="2"/>
  <c r="U4354" i="2"/>
  <c r="U4355" i="2"/>
  <c r="U4356" i="2"/>
  <c r="U4357" i="2"/>
  <c r="U4358" i="2"/>
  <c r="U4359" i="2"/>
  <c r="U4360" i="2"/>
  <c r="U4361" i="2"/>
  <c r="U4362" i="2"/>
  <c r="U4363" i="2"/>
  <c r="U4364" i="2"/>
  <c r="U4365" i="2"/>
  <c r="U4366" i="2"/>
  <c r="U4367" i="2"/>
  <c r="U4368" i="2"/>
  <c r="U4369" i="2"/>
  <c r="U4370" i="2"/>
  <c r="U4371" i="2"/>
  <c r="U4372" i="2"/>
  <c r="U4373" i="2"/>
  <c r="U4374" i="2"/>
  <c r="U4375" i="2"/>
  <c r="U4376" i="2"/>
  <c r="U4377" i="2"/>
  <c r="U4378" i="2"/>
  <c r="U4379" i="2"/>
  <c r="U4380" i="2"/>
  <c r="U4381" i="2"/>
  <c r="U4382" i="2"/>
  <c r="U4383" i="2"/>
  <c r="U4384" i="2"/>
  <c r="U4385" i="2"/>
  <c r="U4386" i="2"/>
  <c r="U4387" i="2"/>
  <c r="U4388" i="2"/>
  <c r="U4389" i="2"/>
  <c r="U4390" i="2"/>
  <c r="U4391" i="2"/>
  <c r="U4392" i="2"/>
  <c r="U4393" i="2"/>
  <c r="U4394" i="2"/>
  <c r="U4395" i="2"/>
  <c r="U4396" i="2"/>
  <c r="U4397" i="2"/>
  <c r="U4398" i="2"/>
  <c r="U4399" i="2"/>
  <c r="U4400" i="2"/>
  <c r="U4401" i="2"/>
  <c r="U4402" i="2"/>
  <c r="U4403" i="2"/>
  <c r="U4404" i="2"/>
  <c r="U4405" i="2"/>
  <c r="U4406" i="2"/>
  <c r="U4407" i="2"/>
  <c r="U4408" i="2"/>
  <c r="U4409" i="2"/>
  <c r="U4410" i="2"/>
  <c r="U4411" i="2"/>
  <c r="U4412" i="2"/>
  <c r="U4413" i="2"/>
  <c r="U4414" i="2"/>
  <c r="U4415" i="2"/>
  <c r="U4416" i="2"/>
  <c r="U4417" i="2"/>
  <c r="U4418" i="2"/>
  <c r="U4419" i="2"/>
  <c r="U4420" i="2"/>
  <c r="U4421" i="2"/>
  <c r="U4422" i="2"/>
  <c r="U4423" i="2"/>
  <c r="U4424" i="2"/>
  <c r="U4425" i="2"/>
  <c r="U4426" i="2"/>
  <c r="U4427" i="2"/>
  <c r="U4428" i="2"/>
  <c r="U4429" i="2"/>
  <c r="U4430" i="2"/>
  <c r="U4431" i="2"/>
  <c r="U4432" i="2"/>
  <c r="U4433" i="2"/>
  <c r="U4434" i="2"/>
  <c r="U4435" i="2"/>
  <c r="U4436" i="2"/>
  <c r="U4437" i="2"/>
  <c r="U4438" i="2"/>
  <c r="U4439" i="2"/>
  <c r="U4440" i="2"/>
  <c r="U4441" i="2"/>
  <c r="U4442" i="2"/>
  <c r="U4443" i="2"/>
  <c r="U4444" i="2"/>
  <c r="U4445" i="2"/>
  <c r="U4446" i="2"/>
  <c r="U4447" i="2"/>
  <c r="U4448" i="2"/>
  <c r="U4449" i="2"/>
  <c r="U4450" i="2"/>
  <c r="U4451" i="2"/>
  <c r="U4452" i="2"/>
  <c r="U4453" i="2"/>
  <c r="U4454" i="2"/>
  <c r="U4455" i="2"/>
  <c r="U4456" i="2"/>
  <c r="U4457" i="2"/>
  <c r="U4458" i="2"/>
  <c r="U4459" i="2"/>
  <c r="U4460" i="2"/>
  <c r="U4461" i="2"/>
  <c r="U4462" i="2"/>
  <c r="U4463" i="2"/>
  <c r="U4464" i="2"/>
  <c r="U4465" i="2"/>
  <c r="U4466" i="2"/>
  <c r="U4467" i="2"/>
  <c r="U4468" i="2"/>
  <c r="U4469" i="2"/>
  <c r="U4470" i="2"/>
  <c r="U4471" i="2"/>
  <c r="U4472" i="2"/>
  <c r="U4473" i="2"/>
  <c r="U4474" i="2"/>
  <c r="U4475" i="2"/>
  <c r="U4476" i="2"/>
  <c r="U4477" i="2"/>
  <c r="U4478" i="2"/>
  <c r="U4479" i="2"/>
  <c r="U4480" i="2"/>
  <c r="U4481" i="2"/>
  <c r="U4482" i="2"/>
  <c r="U4483" i="2"/>
  <c r="U4484" i="2"/>
  <c r="U4485" i="2"/>
  <c r="U4486" i="2"/>
  <c r="U4487" i="2"/>
  <c r="U4488" i="2"/>
  <c r="U4489" i="2"/>
  <c r="U4490" i="2"/>
  <c r="U4491" i="2"/>
  <c r="U4492" i="2"/>
  <c r="U4493" i="2"/>
  <c r="U4494" i="2"/>
  <c r="U4495" i="2"/>
  <c r="U4496" i="2"/>
  <c r="U4497" i="2"/>
  <c r="U4498" i="2"/>
  <c r="U4499" i="2"/>
  <c r="U4500" i="2"/>
  <c r="U4501" i="2"/>
  <c r="U4502" i="2"/>
  <c r="U4503" i="2"/>
  <c r="U4504" i="2"/>
  <c r="U4505" i="2"/>
  <c r="U4506" i="2"/>
  <c r="U4507" i="2"/>
  <c r="U4508" i="2"/>
  <c r="U4509" i="2"/>
  <c r="U4510" i="2"/>
  <c r="U4511" i="2"/>
  <c r="U4512" i="2"/>
  <c r="U4513" i="2"/>
  <c r="U4514" i="2"/>
  <c r="U4515" i="2"/>
  <c r="U4516" i="2"/>
  <c r="U4517" i="2"/>
  <c r="U4518" i="2"/>
  <c r="U4519" i="2"/>
  <c r="U4520" i="2"/>
  <c r="U4521" i="2"/>
  <c r="U4522" i="2"/>
  <c r="U4523" i="2"/>
  <c r="U4524" i="2"/>
  <c r="U4525" i="2"/>
  <c r="U4526" i="2"/>
  <c r="U4527" i="2"/>
  <c r="U4528" i="2"/>
  <c r="U4529" i="2"/>
  <c r="U4530" i="2"/>
  <c r="U4531" i="2"/>
  <c r="U4532" i="2"/>
  <c r="U4533" i="2"/>
  <c r="U4534" i="2"/>
  <c r="U4535" i="2"/>
  <c r="U4536" i="2"/>
  <c r="U4537" i="2"/>
  <c r="U4538" i="2"/>
  <c r="U4539" i="2"/>
  <c r="U4540" i="2"/>
  <c r="U4541" i="2"/>
  <c r="U4542" i="2"/>
  <c r="U4543" i="2"/>
  <c r="U4544" i="2"/>
  <c r="U4545" i="2"/>
  <c r="U4546" i="2"/>
  <c r="U4547" i="2"/>
  <c r="U4548" i="2"/>
  <c r="U4549" i="2"/>
  <c r="U4550" i="2"/>
  <c r="U4551" i="2"/>
  <c r="U4552" i="2"/>
  <c r="U4553" i="2"/>
  <c r="U4554" i="2"/>
  <c r="U4555" i="2"/>
  <c r="U4556" i="2"/>
  <c r="U4557" i="2"/>
  <c r="U4558" i="2"/>
  <c r="U4559" i="2"/>
  <c r="U4560" i="2"/>
  <c r="U4561" i="2"/>
  <c r="U4562" i="2"/>
  <c r="U4563" i="2"/>
  <c r="U4564" i="2"/>
  <c r="U4565" i="2"/>
  <c r="U4566" i="2"/>
  <c r="U4567" i="2"/>
  <c r="U4568" i="2"/>
  <c r="U4569" i="2"/>
  <c r="U4570" i="2"/>
  <c r="U4571" i="2"/>
  <c r="U4572" i="2"/>
  <c r="U4573" i="2"/>
  <c r="U4574" i="2"/>
  <c r="U4575" i="2"/>
  <c r="U4576" i="2"/>
  <c r="U4577" i="2"/>
  <c r="U4578" i="2"/>
  <c r="U4579" i="2"/>
  <c r="U4580" i="2"/>
  <c r="U4581" i="2"/>
  <c r="U4582" i="2"/>
  <c r="U4583" i="2"/>
  <c r="U4584" i="2"/>
  <c r="U4585" i="2"/>
  <c r="U4586" i="2"/>
  <c r="U4587" i="2"/>
  <c r="U4588" i="2"/>
  <c r="U4589" i="2"/>
  <c r="U4590" i="2"/>
  <c r="U4591" i="2"/>
  <c r="U4592" i="2"/>
  <c r="U4593" i="2"/>
  <c r="U4594" i="2"/>
  <c r="U4595" i="2"/>
  <c r="U4596" i="2"/>
  <c r="U4597" i="2"/>
  <c r="U4598" i="2"/>
  <c r="U4599" i="2"/>
  <c r="U4600" i="2"/>
  <c r="U4601" i="2"/>
  <c r="U4602" i="2"/>
  <c r="U4603" i="2"/>
  <c r="U4604" i="2"/>
  <c r="U4605" i="2"/>
  <c r="U4606" i="2"/>
  <c r="U4607" i="2"/>
  <c r="U4608" i="2"/>
  <c r="U4609" i="2"/>
  <c r="U4610" i="2"/>
  <c r="U4611" i="2"/>
  <c r="U4612" i="2"/>
  <c r="U4613" i="2"/>
  <c r="U4614" i="2"/>
  <c r="U4615" i="2"/>
  <c r="U4616" i="2"/>
  <c r="U4617" i="2"/>
  <c r="U4618" i="2"/>
  <c r="U4619" i="2"/>
  <c r="U4620" i="2"/>
  <c r="U4621" i="2"/>
  <c r="U4622" i="2"/>
  <c r="U4623" i="2"/>
  <c r="U4624" i="2"/>
  <c r="U4625" i="2"/>
  <c r="U4626" i="2"/>
  <c r="U4627" i="2"/>
  <c r="U4628" i="2"/>
  <c r="U4629" i="2"/>
  <c r="U4630" i="2"/>
  <c r="U4631" i="2"/>
  <c r="U4632" i="2"/>
  <c r="U4633" i="2"/>
  <c r="U4634" i="2"/>
  <c r="U4635" i="2"/>
  <c r="U4636" i="2"/>
  <c r="U4637" i="2"/>
  <c r="U4638" i="2"/>
  <c r="U4639" i="2"/>
  <c r="U4640" i="2"/>
  <c r="U4641" i="2"/>
  <c r="U4642" i="2"/>
  <c r="U4643" i="2"/>
  <c r="U4644" i="2"/>
  <c r="U4645" i="2"/>
  <c r="U4646" i="2"/>
  <c r="U4647" i="2"/>
  <c r="U4648" i="2"/>
  <c r="U4649" i="2"/>
  <c r="U4650" i="2"/>
  <c r="U4651" i="2"/>
  <c r="U4652" i="2"/>
  <c r="U4653" i="2"/>
  <c r="U4654" i="2"/>
  <c r="U4655" i="2"/>
  <c r="U4656" i="2"/>
  <c r="U4657" i="2"/>
  <c r="U4658" i="2"/>
  <c r="U4659" i="2"/>
  <c r="U4660" i="2"/>
  <c r="U4661" i="2"/>
  <c r="U4662" i="2"/>
  <c r="U4663" i="2"/>
  <c r="U4664" i="2"/>
  <c r="U4665" i="2"/>
  <c r="U4666" i="2"/>
  <c r="U4667" i="2"/>
  <c r="U4668" i="2"/>
  <c r="U4669" i="2"/>
  <c r="U4670" i="2"/>
  <c r="U4671" i="2"/>
  <c r="U4672" i="2"/>
  <c r="U4673" i="2"/>
  <c r="U4674" i="2"/>
  <c r="U4675" i="2"/>
  <c r="U4676" i="2"/>
  <c r="U4677" i="2"/>
  <c r="U4678" i="2"/>
  <c r="U4679" i="2"/>
  <c r="U4680" i="2"/>
  <c r="U4681" i="2"/>
  <c r="U4682" i="2"/>
  <c r="U4683" i="2"/>
  <c r="U4684" i="2"/>
  <c r="U4685" i="2"/>
  <c r="U4686" i="2"/>
  <c r="U4687" i="2"/>
  <c r="U4688" i="2"/>
  <c r="U4689" i="2"/>
  <c r="U4690" i="2"/>
  <c r="U4691" i="2"/>
  <c r="U4692" i="2"/>
  <c r="U4693" i="2"/>
  <c r="U4694" i="2"/>
  <c r="U4695" i="2"/>
  <c r="U4696" i="2"/>
  <c r="U4697" i="2"/>
  <c r="U4698" i="2"/>
  <c r="U4699" i="2"/>
  <c r="U4700" i="2"/>
  <c r="U4701" i="2"/>
  <c r="U4702" i="2"/>
  <c r="U4703" i="2"/>
  <c r="U4704" i="2"/>
  <c r="U4705" i="2"/>
  <c r="U4706" i="2"/>
  <c r="U4707" i="2"/>
  <c r="U4708" i="2"/>
  <c r="U4709" i="2"/>
  <c r="U4710" i="2"/>
  <c r="U4711" i="2"/>
  <c r="U4712" i="2"/>
  <c r="U4713" i="2"/>
  <c r="U4714" i="2"/>
  <c r="U4715" i="2"/>
  <c r="U4716" i="2"/>
  <c r="U4717" i="2"/>
  <c r="U4718" i="2"/>
  <c r="U4719" i="2"/>
  <c r="U4720" i="2"/>
  <c r="U4721" i="2"/>
  <c r="U4722" i="2"/>
  <c r="U4723" i="2"/>
  <c r="U4724" i="2"/>
  <c r="U4725" i="2"/>
  <c r="U4726" i="2"/>
  <c r="U4727" i="2"/>
  <c r="U4728" i="2"/>
  <c r="U4729" i="2"/>
  <c r="U4730" i="2"/>
  <c r="U4731" i="2"/>
  <c r="U4732" i="2"/>
  <c r="U4733" i="2"/>
  <c r="U4734" i="2"/>
  <c r="U4735" i="2"/>
  <c r="U4736" i="2"/>
  <c r="U4737" i="2"/>
  <c r="U4738" i="2"/>
  <c r="U4739" i="2"/>
  <c r="U4740" i="2"/>
  <c r="U4741" i="2"/>
  <c r="U4742" i="2"/>
  <c r="U4743" i="2"/>
  <c r="U4744" i="2"/>
  <c r="U4745" i="2"/>
  <c r="U4746" i="2"/>
  <c r="U4747" i="2"/>
  <c r="U4748" i="2"/>
  <c r="U4749" i="2"/>
  <c r="U4750" i="2"/>
  <c r="U4751" i="2"/>
  <c r="U4752" i="2"/>
  <c r="U4753" i="2"/>
  <c r="U4754" i="2"/>
  <c r="U4755" i="2"/>
  <c r="U4756" i="2"/>
  <c r="U4757" i="2"/>
  <c r="U4758" i="2"/>
  <c r="U4759" i="2"/>
  <c r="U4760" i="2"/>
  <c r="U4761" i="2"/>
  <c r="U4762" i="2"/>
  <c r="U4763" i="2"/>
  <c r="U4764" i="2"/>
  <c r="U4765" i="2"/>
  <c r="U4766" i="2"/>
  <c r="U4767" i="2"/>
  <c r="U4768" i="2"/>
  <c r="U4769" i="2"/>
  <c r="U4770" i="2"/>
  <c r="U4771" i="2"/>
  <c r="U4772" i="2"/>
  <c r="U4773" i="2"/>
  <c r="U4774" i="2"/>
  <c r="U4775" i="2"/>
  <c r="U4776" i="2"/>
  <c r="U4777" i="2"/>
  <c r="U4778" i="2"/>
  <c r="U4779" i="2"/>
  <c r="U4780" i="2"/>
  <c r="U4781" i="2"/>
  <c r="U4782" i="2"/>
  <c r="U4783" i="2"/>
  <c r="U4784" i="2"/>
  <c r="U4785" i="2"/>
  <c r="U4786" i="2"/>
  <c r="U4787" i="2"/>
  <c r="U4788" i="2"/>
  <c r="U4789" i="2"/>
  <c r="U4790" i="2"/>
  <c r="U4791" i="2"/>
  <c r="U4792" i="2"/>
  <c r="U4793" i="2"/>
  <c r="U4794" i="2"/>
  <c r="U4795" i="2"/>
  <c r="U4796" i="2"/>
  <c r="U3" i="2"/>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X303" i="2"/>
  <c r="X304" i="2"/>
  <c r="X305" i="2"/>
  <c r="X306" i="2"/>
  <c r="X307" i="2"/>
  <c r="X308" i="2"/>
  <c r="X309" i="2"/>
  <c r="X310" i="2"/>
  <c r="X311" i="2"/>
  <c r="X312" i="2"/>
  <c r="X313" i="2"/>
  <c r="X314" i="2"/>
  <c r="X315" i="2"/>
  <c r="X316" i="2"/>
  <c r="X317" i="2"/>
  <c r="X318" i="2"/>
  <c r="X319" i="2"/>
  <c r="X320" i="2"/>
  <c r="X321" i="2"/>
  <c r="X322" i="2"/>
  <c r="X323" i="2"/>
  <c r="X324" i="2"/>
  <c r="X325" i="2"/>
  <c r="X326" i="2"/>
  <c r="X327" i="2"/>
  <c r="X328" i="2"/>
  <c r="X329" i="2"/>
  <c r="X330" i="2"/>
  <c r="X331" i="2"/>
  <c r="X332" i="2"/>
  <c r="X333" i="2"/>
  <c r="X334" i="2"/>
  <c r="X335" i="2"/>
  <c r="X336" i="2"/>
  <c r="X337" i="2"/>
  <c r="X338" i="2"/>
  <c r="X339" i="2"/>
  <c r="X340" i="2"/>
  <c r="X341" i="2"/>
  <c r="X342" i="2"/>
  <c r="X343" i="2"/>
  <c r="X344" i="2"/>
  <c r="X345" i="2"/>
  <c r="X346" i="2"/>
  <c r="X347" i="2"/>
  <c r="X348" i="2"/>
  <c r="X349" i="2"/>
  <c r="X350" i="2"/>
  <c r="X351" i="2"/>
  <c r="X352" i="2"/>
  <c r="X353" i="2"/>
  <c r="X354" i="2"/>
  <c r="X355" i="2"/>
  <c r="X356" i="2"/>
  <c r="X357" i="2"/>
  <c r="X358" i="2"/>
  <c r="X359" i="2"/>
  <c r="X360" i="2"/>
  <c r="X361" i="2"/>
  <c r="X362" i="2"/>
  <c r="X363" i="2"/>
  <c r="X364" i="2"/>
  <c r="X365" i="2"/>
  <c r="X366" i="2"/>
  <c r="X367" i="2"/>
  <c r="X368" i="2"/>
  <c r="X369" i="2"/>
  <c r="X370" i="2"/>
  <c r="X371" i="2"/>
  <c r="X372" i="2"/>
  <c r="X373" i="2"/>
  <c r="X374" i="2"/>
  <c r="X375" i="2"/>
  <c r="X376" i="2"/>
  <c r="X377" i="2"/>
  <c r="X378" i="2"/>
  <c r="X379" i="2"/>
  <c r="X380" i="2"/>
  <c r="X381" i="2"/>
  <c r="X382" i="2"/>
  <c r="X383" i="2"/>
  <c r="X384" i="2"/>
  <c r="X385" i="2"/>
  <c r="X386" i="2"/>
  <c r="X387" i="2"/>
  <c r="X388" i="2"/>
  <c r="X389" i="2"/>
  <c r="X390" i="2"/>
  <c r="X391" i="2"/>
  <c r="X392" i="2"/>
  <c r="X393" i="2"/>
  <c r="X394" i="2"/>
  <c r="X395" i="2"/>
  <c r="X396" i="2"/>
  <c r="X397" i="2"/>
  <c r="X398" i="2"/>
  <c r="X399" i="2"/>
  <c r="X400" i="2"/>
  <c r="X401" i="2"/>
  <c r="X402" i="2"/>
  <c r="X403" i="2"/>
  <c r="X404" i="2"/>
  <c r="X405" i="2"/>
  <c r="X406" i="2"/>
  <c r="X407" i="2"/>
  <c r="X408" i="2"/>
  <c r="X409" i="2"/>
  <c r="X410" i="2"/>
  <c r="X411" i="2"/>
  <c r="X412" i="2"/>
  <c r="X413" i="2"/>
  <c r="X414" i="2"/>
  <c r="X415" i="2"/>
  <c r="X416" i="2"/>
  <c r="X417" i="2"/>
  <c r="X418" i="2"/>
  <c r="X419" i="2"/>
  <c r="X420" i="2"/>
  <c r="X421" i="2"/>
  <c r="X422" i="2"/>
  <c r="X423" i="2"/>
  <c r="X424" i="2"/>
  <c r="X425" i="2"/>
  <c r="X426" i="2"/>
  <c r="X427" i="2"/>
  <c r="X428" i="2"/>
  <c r="X429" i="2"/>
  <c r="X430" i="2"/>
  <c r="X431" i="2"/>
  <c r="X432" i="2"/>
  <c r="X433" i="2"/>
  <c r="X434" i="2"/>
  <c r="X435" i="2"/>
  <c r="X436" i="2"/>
  <c r="X437" i="2"/>
  <c r="X438" i="2"/>
  <c r="X439" i="2"/>
  <c r="X440" i="2"/>
  <c r="X441" i="2"/>
  <c r="X442" i="2"/>
  <c r="X443" i="2"/>
  <c r="X444" i="2"/>
  <c r="X445" i="2"/>
  <c r="X446" i="2"/>
  <c r="X447" i="2"/>
  <c r="X448" i="2"/>
  <c r="X449" i="2"/>
  <c r="X450" i="2"/>
  <c r="X451" i="2"/>
  <c r="X452" i="2"/>
  <c r="X453" i="2"/>
  <c r="X454" i="2"/>
  <c r="X455" i="2"/>
  <c r="X456" i="2"/>
  <c r="X457" i="2"/>
  <c r="X458" i="2"/>
  <c r="X459" i="2"/>
  <c r="X460" i="2"/>
  <c r="X461" i="2"/>
  <c r="X462" i="2"/>
  <c r="X463" i="2"/>
  <c r="X464" i="2"/>
  <c r="X465" i="2"/>
  <c r="X466" i="2"/>
  <c r="X467" i="2"/>
  <c r="X468" i="2"/>
  <c r="X469" i="2"/>
  <c r="X470" i="2"/>
  <c r="X471" i="2"/>
  <c r="X472" i="2"/>
  <c r="X473" i="2"/>
  <c r="X474" i="2"/>
  <c r="X475" i="2"/>
  <c r="X476" i="2"/>
  <c r="X477" i="2"/>
  <c r="X478" i="2"/>
  <c r="X479" i="2"/>
  <c r="X480" i="2"/>
  <c r="X481" i="2"/>
  <c r="X482" i="2"/>
  <c r="X483" i="2"/>
  <c r="X484" i="2"/>
  <c r="X485" i="2"/>
  <c r="X486" i="2"/>
  <c r="X487" i="2"/>
  <c r="X488" i="2"/>
  <c r="X489" i="2"/>
  <c r="X490" i="2"/>
  <c r="X491" i="2"/>
  <c r="X492" i="2"/>
  <c r="X493" i="2"/>
  <c r="X494" i="2"/>
  <c r="X495" i="2"/>
  <c r="X496" i="2"/>
  <c r="X497" i="2"/>
  <c r="X498" i="2"/>
  <c r="X499" i="2"/>
  <c r="X500" i="2"/>
  <c r="X501" i="2"/>
  <c r="X502" i="2"/>
  <c r="X503" i="2"/>
  <c r="X504" i="2"/>
  <c r="X505" i="2"/>
  <c r="X506" i="2"/>
  <c r="X507" i="2"/>
  <c r="X508" i="2"/>
  <c r="X509" i="2"/>
  <c r="X510" i="2"/>
  <c r="X511" i="2"/>
  <c r="X512" i="2"/>
  <c r="X513" i="2"/>
  <c r="X514" i="2"/>
  <c r="X515" i="2"/>
  <c r="X516" i="2"/>
  <c r="X517" i="2"/>
  <c r="X518" i="2"/>
  <c r="X519" i="2"/>
  <c r="X520" i="2"/>
  <c r="X521" i="2"/>
  <c r="X522" i="2"/>
  <c r="X523" i="2"/>
  <c r="X524" i="2"/>
  <c r="X525" i="2"/>
  <c r="X526" i="2"/>
  <c r="X527" i="2"/>
  <c r="X528" i="2"/>
  <c r="X529" i="2"/>
  <c r="X530" i="2"/>
  <c r="X531" i="2"/>
  <c r="X532" i="2"/>
  <c r="X533" i="2"/>
  <c r="X534" i="2"/>
  <c r="X535" i="2"/>
  <c r="X536" i="2"/>
  <c r="X537" i="2"/>
  <c r="X538" i="2"/>
  <c r="X539" i="2"/>
  <c r="X540" i="2"/>
  <c r="X541" i="2"/>
  <c r="X542" i="2"/>
  <c r="X543" i="2"/>
  <c r="X544" i="2"/>
  <c r="X545" i="2"/>
  <c r="X546" i="2"/>
  <c r="X547" i="2"/>
  <c r="X548" i="2"/>
  <c r="X549" i="2"/>
  <c r="X550" i="2"/>
  <c r="X551" i="2"/>
  <c r="X552" i="2"/>
  <c r="X553" i="2"/>
  <c r="X554" i="2"/>
  <c r="X555" i="2"/>
  <c r="X556" i="2"/>
  <c r="X557" i="2"/>
  <c r="X558" i="2"/>
  <c r="X559" i="2"/>
  <c r="X560" i="2"/>
  <c r="X561" i="2"/>
  <c r="X562" i="2"/>
  <c r="X563" i="2"/>
  <c r="X564" i="2"/>
  <c r="X565" i="2"/>
  <c r="X566" i="2"/>
  <c r="X567" i="2"/>
  <c r="X568" i="2"/>
  <c r="X569" i="2"/>
  <c r="X570" i="2"/>
  <c r="X571" i="2"/>
  <c r="X572" i="2"/>
  <c r="X573" i="2"/>
  <c r="X574" i="2"/>
  <c r="X575" i="2"/>
  <c r="X576" i="2"/>
  <c r="X577" i="2"/>
  <c r="X578" i="2"/>
  <c r="X579" i="2"/>
  <c r="X580" i="2"/>
  <c r="X581" i="2"/>
  <c r="X582" i="2"/>
  <c r="X583" i="2"/>
  <c r="X584" i="2"/>
  <c r="X585" i="2"/>
  <c r="X586" i="2"/>
  <c r="X587" i="2"/>
  <c r="X588" i="2"/>
  <c r="X589" i="2"/>
  <c r="X590" i="2"/>
  <c r="X591" i="2"/>
  <c r="X592" i="2"/>
  <c r="X593" i="2"/>
  <c r="X594" i="2"/>
  <c r="X595" i="2"/>
  <c r="X596" i="2"/>
  <c r="X597" i="2"/>
  <c r="X598" i="2"/>
  <c r="X599" i="2"/>
  <c r="X600" i="2"/>
  <c r="X601" i="2"/>
  <c r="X602" i="2"/>
  <c r="X603" i="2"/>
  <c r="X604" i="2"/>
  <c r="X605" i="2"/>
  <c r="X606" i="2"/>
  <c r="X607" i="2"/>
  <c r="X608" i="2"/>
  <c r="X609" i="2"/>
  <c r="X610" i="2"/>
  <c r="X611" i="2"/>
  <c r="X612" i="2"/>
  <c r="X613" i="2"/>
  <c r="X614" i="2"/>
  <c r="X615" i="2"/>
  <c r="X616" i="2"/>
  <c r="X617" i="2"/>
  <c r="X618" i="2"/>
  <c r="X619" i="2"/>
  <c r="X620" i="2"/>
  <c r="X621" i="2"/>
  <c r="X622" i="2"/>
  <c r="X623" i="2"/>
  <c r="X624" i="2"/>
  <c r="X625" i="2"/>
  <c r="X626" i="2"/>
  <c r="X627" i="2"/>
  <c r="X628" i="2"/>
  <c r="X629" i="2"/>
  <c r="X630" i="2"/>
  <c r="X631" i="2"/>
  <c r="X632" i="2"/>
  <c r="X633" i="2"/>
  <c r="X634" i="2"/>
  <c r="X635" i="2"/>
  <c r="X636" i="2"/>
  <c r="X637" i="2"/>
  <c r="X638" i="2"/>
  <c r="X639" i="2"/>
  <c r="X640" i="2"/>
  <c r="X641" i="2"/>
  <c r="X642" i="2"/>
  <c r="X643" i="2"/>
  <c r="X644" i="2"/>
  <c r="X645" i="2"/>
  <c r="X646" i="2"/>
  <c r="X647" i="2"/>
  <c r="X648" i="2"/>
  <c r="X649" i="2"/>
  <c r="X650" i="2"/>
  <c r="X651" i="2"/>
  <c r="X652" i="2"/>
  <c r="X653" i="2"/>
  <c r="X654" i="2"/>
  <c r="X655" i="2"/>
  <c r="X656" i="2"/>
  <c r="X657" i="2"/>
  <c r="X658" i="2"/>
  <c r="X659" i="2"/>
  <c r="X660" i="2"/>
  <c r="X661" i="2"/>
  <c r="X662" i="2"/>
  <c r="X663" i="2"/>
  <c r="X664" i="2"/>
  <c r="X665" i="2"/>
  <c r="X666" i="2"/>
  <c r="X667" i="2"/>
  <c r="X668" i="2"/>
  <c r="X669" i="2"/>
  <c r="X670" i="2"/>
  <c r="X671" i="2"/>
  <c r="X672" i="2"/>
  <c r="X673" i="2"/>
  <c r="X674" i="2"/>
  <c r="X675" i="2"/>
  <c r="X676" i="2"/>
  <c r="X677"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707" i="2"/>
  <c r="X708" i="2"/>
  <c r="X709" i="2"/>
  <c r="X710" i="2"/>
  <c r="X711" i="2"/>
  <c r="X712" i="2"/>
  <c r="X713" i="2"/>
  <c r="X714" i="2"/>
  <c r="X715" i="2"/>
  <c r="X716" i="2"/>
  <c r="X717" i="2"/>
  <c r="X718" i="2"/>
  <c r="X719" i="2"/>
  <c r="X720" i="2"/>
  <c r="X721" i="2"/>
  <c r="X722" i="2"/>
  <c r="X723" i="2"/>
  <c r="X724" i="2"/>
  <c r="X725" i="2"/>
  <c r="X726" i="2"/>
  <c r="X727" i="2"/>
  <c r="X728" i="2"/>
  <c r="X729" i="2"/>
  <c r="X730" i="2"/>
  <c r="X731" i="2"/>
  <c r="X732" i="2"/>
  <c r="X733" i="2"/>
  <c r="X734" i="2"/>
  <c r="X735" i="2"/>
  <c r="X736" i="2"/>
  <c r="X737" i="2"/>
  <c r="X738" i="2"/>
  <c r="X739" i="2"/>
  <c r="X740" i="2"/>
  <c r="X741" i="2"/>
  <c r="X742" i="2"/>
  <c r="X743" i="2"/>
  <c r="X744" i="2"/>
  <c r="X745" i="2"/>
  <c r="X746" i="2"/>
  <c r="X747" i="2"/>
  <c r="X748" i="2"/>
  <c r="X749" i="2"/>
  <c r="X750" i="2"/>
  <c r="X751" i="2"/>
  <c r="X752" i="2"/>
  <c r="X753" i="2"/>
  <c r="X754" i="2"/>
  <c r="X755" i="2"/>
  <c r="X756" i="2"/>
  <c r="X757" i="2"/>
  <c r="X758" i="2"/>
  <c r="X759" i="2"/>
  <c r="X760" i="2"/>
  <c r="X761" i="2"/>
  <c r="X762" i="2"/>
  <c r="X763" i="2"/>
  <c r="X764" i="2"/>
  <c r="X765" i="2"/>
  <c r="X766" i="2"/>
  <c r="X767" i="2"/>
  <c r="X768" i="2"/>
  <c r="X769" i="2"/>
  <c r="X770" i="2"/>
  <c r="X771" i="2"/>
  <c r="X772" i="2"/>
  <c r="X773" i="2"/>
  <c r="X774" i="2"/>
  <c r="X775" i="2"/>
  <c r="X776" i="2"/>
  <c r="X777" i="2"/>
  <c r="X778" i="2"/>
  <c r="X779" i="2"/>
  <c r="X780" i="2"/>
  <c r="X781" i="2"/>
  <c r="X782" i="2"/>
  <c r="X783" i="2"/>
  <c r="X784" i="2"/>
  <c r="X785" i="2"/>
  <c r="X786" i="2"/>
  <c r="X787" i="2"/>
  <c r="X788" i="2"/>
  <c r="X789" i="2"/>
  <c r="X790" i="2"/>
  <c r="X791" i="2"/>
  <c r="X792" i="2"/>
  <c r="X793" i="2"/>
  <c r="X794" i="2"/>
  <c r="X795" i="2"/>
  <c r="X796" i="2"/>
  <c r="X797" i="2"/>
  <c r="X798" i="2"/>
  <c r="X799" i="2"/>
  <c r="X800" i="2"/>
  <c r="X801" i="2"/>
  <c r="X802" i="2"/>
  <c r="X803" i="2"/>
  <c r="X804" i="2"/>
  <c r="X805" i="2"/>
  <c r="X806" i="2"/>
  <c r="X807" i="2"/>
  <c r="X808" i="2"/>
  <c r="X809" i="2"/>
  <c r="X810" i="2"/>
  <c r="X811" i="2"/>
  <c r="X812" i="2"/>
  <c r="X813" i="2"/>
  <c r="X814" i="2"/>
  <c r="X815" i="2"/>
  <c r="X816" i="2"/>
  <c r="X817" i="2"/>
  <c r="X818" i="2"/>
  <c r="X819" i="2"/>
  <c r="X820" i="2"/>
  <c r="X821" i="2"/>
  <c r="X822" i="2"/>
  <c r="X823" i="2"/>
  <c r="X824" i="2"/>
  <c r="X825" i="2"/>
  <c r="X826" i="2"/>
  <c r="X827" i="2"/>
  <c r="X828" i="2"/>
  <c r="X829" i="2"/>
  <c r="X830" i="2"/>
  <c r="X831" i="2"/>
  <c r="X832" i="2"/>
  <c r="X833" i="2"/>
  <c r="X834" i="2"/>
  <c r="X835" i="2"/>
  <c r="X836" i="2"/>
  <c r="X837" i="2"/>
  <c r="X838" i="2"/>
  <c r="X839" i="2"/>
  <c r="X840" i="2"/>
  <c r="X841" i="2"/>
  <c r="X842" i="2"/>
  <c r="X843" i="2"/>
  <c r="X844" i="2"/>
  <c r="X845" i="2"/>
  <c r="X846" i="2"/>
  <c r="X847" i="2"/>
  <c r="X848" i="2"/>
  <c r="X849" i="2"/>
  <c r="X850" i="2"/>
  <c r="X851" i="2"/>
  <c r="X852" i="2"/>
  <c r="X853" i="2"/>
  <c r="X854" i="2"/>
  <c r="X855" i="2"/>
  <c r="X856" i="2"/>
  <c r="X857" i="2"/>
  <c r="X858" i="2"/>
  <c r="X859" i="2"/>
  <c r="X860" i="2"/>
  <c r="X861" i="2"/>
  <c r="X862" i="2"/>
  <c r="X863" i="2"/>
  <c r="X864" i="2"/>
  <c r="X865" i="2"/>
  <c r="X866" i="2"/>
  <c r="X867" i="2"/>
  <c r="X868" i="2"/>
  <c r="X869" i="2"/>
  <c r="X870" i="2"/>
  <c r="X871" i="2"/>
  <c r="X872" i="2"/>
  <c r="X873" i="2"/>
  <c r="X874" i="2"/>
  <c r="X875" i="2"/>
  <c r="X876" i="2"/>
  <c r="X877"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904" i="2"/>
  <c r="X905" i="2"/>
  <c r="X906" i="2"/>
  <c r="X907" i="2"/>
  <c r="X908" i="2"/>
  <c r="X909" i="2"/>
  <c r="X910" i="2"/>
  <c r="X911" i="2"/>
  <c r="X912" i="2"/>
  <c r="X913" i="2"/>
  <c r="X914" i="2"/>
  <c r="X915" i="2"/>
  <c r="X916" i="2"/>
  <c r="X917" i="2"/>
  <c r="X918" i="2"/>
  <c r="X919" i="2"/>
  <c r="X920" i="2"/>
  <c r="X921" i="2"/>
  <c r="X922" i="2"/>
  <c r="X923" i="2"/>
  <c r="X924" i="2"/>
  <c r="X925" i="2"/>
  <c r="X926" i="2"/>
  <c r="X927" i="2"/>
  <c r="X928" i="2"/>
  <c r="X929" i="2"/>
  <c r="X930" i="2"/>
  <c r="X931" i="2"/>
  <c r="X932" i="2"/>
  <c r="X933" i="2"/>
  <c r="X934" i="2"/>
  <c r="X935" i="2"/>
  <c r="X936" i="2"/>
  <c r="X937" i="2"/>
  <c r="X938" i="2"/>
  <c r="X939" i="2"/>
  <c r="X940" i="2"/>
  <c r="X941" i="2"/>
  <c r="X942" i="2"/>
  <c r="X943" i="2"/>
  <c r="X944" i="2"/>
  <c r="X945" i="2"/>
  <c r="X946" i="2"/>
  <c r="X947" i="2"/>
  <c r="X948" i="2"/>
  <c r="X949" i="2"/>
  <c r="X950" i="2"/>
  <c r="X951" i="2"/>
  <c r="X952" i="2"/>
  <c r="X953" i="2"/>
  <c r="X954" i="2"/>
  <c r="X955" i="2"/>
  <c r="X956" i="2"/>
  <c r="X957" i="2"/>
  <c r="X958" i="2"/>
  <c r="X959" i="2"/>
  <c r="X960" i="2"/>
  <c r="X961" i="2"/>
  <c r="X962" i="2"/>
  <c r="X963" i="2"/>
  <c r="X964" i="2"/>
  <c r="X965" i="2"/>
  <c r="X966" i="2"/>
  <c r="X967" i="2"/>
  <c r="X968" i="2"/>
  <c r="X969" i="2"/>
  <c r="X970" i="2"/>
  <c r="X971" i="2"/>
  <c r="X972" i="2"/>
  <c r="X973" i="2"/>
  <c r="X974" i="2"/>
  <c r="X975" i="2"/>
  <c r="X976" i="2"/>
  <c r="X977" i="2"/>
  <c r="X978" i="2"/>
  <c r="X979" i="2"/>
  <c r="X980" i="2"/>
  <c r="X981" i="2"/>
  <c r="X982" i="2"/>
  <c r="X983" i="2"/>
  <c r="X984" i="2"/>
  <c r="X985" i="2"/>
  <c r="X986" i="2"/>
  <c r="X987" i="2"/>
  <c r="X988" i="2"/>
  <c r="X989" i="2"/>
  <c r="X990" i="2"/>
  <c r="X991" i="2"/>
  <c r="X992" i="2"/>
  <c r="X993" i="2"/>
  <c r="X994" i="2"/>
  <c r="X995" i="2"/>
  <c r="X996" i="2"/>
  <c r="X997" i="2"/>
  <c r="X998" i="2"/>
  <c r="X999" i="2"/>
  <c r="X1000" i="2"/>
  <c r="X1001" i="2"/>
  <c r="X1002" i="2"/>
  <c r="X1003" i="2"/>
  <c r="X1004" i="2"/>
  <c r="X1005" i="2"/>
  <c r="X1006" i="2"/>
  <c r="X1007" i="2"/>
  <c r="X1008" i="2"/>
  <c r="X1009" i="2"/>
  <c r="X1010" i="2"/>
  <c r="X1011" i="2"/>
  <c r="X1012" i="2"/>
  <c r="X1013" i="2"/>
  <c r="X1014" i="2"/>
  <c r="X1015" i="2"/>
  <c r="X1016" i="2"/>
  <c r="X1017" i="2"/>
  <c r="X1018" i="2"/>
  <c r="X1019" i="2"/>
  <c r="X1020" i="2"/>
  <c r="X1021" i="2"/>
  <c r="X1022" i="2"/>
  <c r="X1023" i="2"/>
  <c r="X1024" i="2"/>
  <c r="X1025" i="2"/>
  <c r="X1026" i="2"/>
  <c r="X1027" i="2"/>
  <c r="X1028" i="2"/>
  <c r="X1029" i="2"/>
  <c r="X1030" i="2"/>
  <c r="X1031" i="2"/>
  <c r="X1032" i="2"/>
  <c r="X1033" i="2"/>
  <c r="X1034" i="2"/>
  <c r="X1035" i="2"/>
  <c r="X1036" i="2"/>
  <c r="X1037" i="2"/>
  <c r="X1038" i="2"/>
  <c r="X1039" i="2"/>
  <c r="X1040" i="2"/>
  <c r="X1041" i="2"/>
  <c r="X1042" i="2"/>
  <c r="X1043" i="2"/>
  <c r="X1044" i="2"/>
  <c r="X1045" i="2"/>
  <c r="X1046" i="2"/>
  <c r="X1047" i="2"/>
  <c r="X1048" i="2"/>
  <c r="X1049" i="2"/>
  <c r="X1050" i="2"/>
  <c r="X1051" i="2"/>
  <c r="X1052" i="2"/>
  <c r="X1053" i="2"/>
  <c r="X1054" i="2"/>
  <c r="X1055" i="2"/>
  <c r="X1056" i="2"/>
  <c r="X1057" i="2"/>
  <c r="X1058" i="2"/>
  <c r="X1059" i="2"/>
  <c r="X1060" i="2"/>
  <c r="X1061" i="2"/>
  <c r="X1062" i="2"/>
  <c r="X1063" i="2"/>
  <c r="X1064" i="2"/>
  <c r="X1065" i="2"/>
  <c r="X1066" i="2"/>
  <c r="X1067" i="2"/>
  <c r="X1068" i="2"/>
  <c r="X1069" i="2"/>
  <c r="X1070" i="2"/>
  <c r="X1071" i="2"/>
  <c r="X1072" i="2"/>
  <c r="X1073" i="2"/>
  <c r="X1074" i="2"/>
  <c r="X1075" i="2"/>
  <c r="X1076" i="2"/>
  <c r="X1077" i="2"/>
  <c r="X1078" i="2"/>
  <c r="X1079" i="2"/>
  <c r="X1080" i="2"/>
  <c r="X1081" i="2"/>
  <c r="X1082" i="2"/>
  <c r="X1083" i="2"/>
  <c r="X1084" i="2"/>
  <c r="X1085" i="2"/>
  <c r="X1086" i="2"/>
  <c r="X1087" i="2"/>
  <c r="X1088" i="2"/>
  <c r="X1089" i="2"/>
  <c r="X1090" i="2"/>
  <c r="X1091" i="2"/>
  <c r="X1092" i="2"/>
  <c r="X1093" i="2"/>
  <c r="X1094" i="2"/>
  <c r="X1095" i="2"/>
  <c r="X1096" i="2"/>
  <c r="X1097" i="2"/>
  <c r="X1098" i="2"/>
  <c r="X1099" i="2"/>
  <c r="X1100" i="2"/>
  <c r="X1101" i="2"/>
  <c r="X1102" i="2"/>
  <c r="X1103" i="2"/>
  <c r="X1104" i="2"/>
  <c r="X1105" i="2"/>
  <c r="X1106" i="2"/>
  <c r="X1107" i="2"/>
  <c r="X1108" i="2"/>
  <c r="X1109" i="2"/>
  <c r="X1110" i="2"/>
  <c r="X1111" i="2"/>
  <c r="X1112" i="2"/>
  <c r="X1113" i="2"/>
  <c r="X1114" i="2"/>
  <c r="X1115" i="2"/>
  <c r="X1116" i="2"/>
  <c r="X1117" i="2"/>
  <c r="X1118" i="2"/>
  <c r="X1119" i="2"/>
  <c r="X1120" i="2"/>
  <c r="X1121" i="2"/>
  <c r="X1122" i="2"/>
  <c r="X1123" i="2"/>
  <c r="X1124" i="2"/>
  <c r="X1125" i="2"/>
  <c r="X1126" i="2"/>
  <c r="X1127" i="2"/>
  <c r="X1128" i="2"/>
  <c r="X1129" i="2"/>
  <c r="X1130" i="2"/>
  <c r="X1131" i="2"/>
  <c r="X1132" i="2"/>
  <c r="X1133" i="2"/>
  <c r="X1134" i="2"/>
  <c r="X1135" i="2"/>
  <c r="X1136" i="2"/>
  <c r="X1137" i="2"/>
  <c r="X1138" i="2"/>
  <c r="X1139" i="2"/>
  <c r="X1140" i="2"/>
  <c r="X1141" i="2"/>
  <c r="X1142" i="2"/>
  <c r="X1143" i="2"/>
  <c r="X1144" i="2"/>
  <c r="X1145" i="2"/>
  <c r="X1146" i="2"/>
  <c r="X1147" i="2"/>
  <c r="X1148" i="2"/>
  <c r="X1149" i="2"/>
  <c r="X1150" i="2"/>
  <c r="X1151" i="2"/>
  <c r="X1152" i="2"/>
  <c r="X1153" i="2"/>
  <c r="X1154" i="2"/>
  <c r="X1155" i="2"/>
  <c r="X1156" i="2"/>
  <c r="X1157" i="2"/>
  <c r="X1158" i="2"/>
  <c r="X1159" i="2"/>
  <c r="X1160" i="2"/>
  <c r="X1161" i="2"/>
  <c r="X1162" i="2"/>
  <c r="X1163" i="2"/>
  <c r="X1164" i="2"/>
  <c r="X1165" i="2"/>
  <c r="X1166" i="2"/>
  <c r="X1167" i="2"/>
  <c r="X1168" i="2"/>
  <c r="X1169" i="2"/>
  <c r="X1170" i="2"/>
  <c r="X1171" i="2"/>
  <c r="X1172" i="2"/>
  <c r="X1173" i="2"/>
  <c r="X1174" i="2"/>
  <c r="X1175" i="2"/>
  <c r="X1176" i="2"/>
  <c r="X1177" i="2"/>
  <c r="X1178" i="2"/>
  <c r="X1179" i="2"/>
  <c r="X1180" i="2"/>
  <c r="X1181" i="2"/>
  <c r="X1182" i="2"/>
  <c r="X1183" i="2"/>
  <c r="X1184" i="2"/>
  <c r="X1185" i="2"/>
  <c r="X1186" i="2"/>
  <c r="X1187" i="2"/>
  <c r="X1188" i="2"/>
  <c r="X1189" i="2"/>
  <c r="X1190" i="2"/>
  <c r="X1191" i="2"/>
  <c r="X1192" i="2"/>
  <c r="X1193" i="2"/>
  <c r="X1194" i="2"/>
  <c r="X1195" i="2"/>
  <c r="X1196" i="2"/>
  <c r="X1197" i="2"/>
  <c r="X1198" i="2"/>
  <c r="X1199" i="2"/>
  <c r="X1200" i="2"/>
  <c r="X1201" i="2"/>
  <c r="X1202" i="2"/>
  <c r="X1203" i="2"/>
  <c r="X1204" i="2"/>
  <c r="X1205" i="2"/>
  <c r="X1206" i="2"/>
  <c r="X1207" i="2"/>
  <c r="X1208" i="2"/>
  <c r="X1209" i="2"/>
  <c r="X1210" i="2"/>
  <c r="X1211" i="2"/>
  <c r="X1212" i="2"/>
  <c r="X1213" i="2"/>
  <c r="X1214" i="2"/>
  <c r="X1215" i="2"/>
  <c r="X1216" i="2"/>
  <c r="X1217" i="2"/>
  <c r="X1218" i="2"/>
  <c r="X1219" i="2"/>
  <c r="X1220" i="2"/>
  <c r="X1221" i="2"/>
  <c r="X1222" i="2"/>
  <c r="X1223" i="2"/>
  <c r="X1224" i="2"/>
  <c r="X1225" i="2"/>
  <c r="X1226" i="2"/>
  <c r="X1227" i="2"/>
  <c r="X1228" i="2"/>
  <c r="X1229" i="2"/>
  <c r="X1230" i="2"/>
  <c r="X1231" i="2"/>
  <c r="X1232" i="2"/>
  <c r="X1233" i="2"/>
  <c r="X1234" i="2"/>
  <c r="X1235" i="2"/>
  <c r="X1236" i="2"/>
  <c r="X1237" i="2"/>
  <c r="X1238" i="2"/>
  <c r="X1239" i="2"/>
  <c r="X1240" i="2"/>
  <c r="X1241" i="2"/>
  <c r="X1242" i="2"/>
  <c r="X1243" i="2"/>
  <c r="X1244" i="2"/>
  <c r="X1245" i="2"/>
  <c r="X1246" i="2"/>
  <c r="X1247" i="2"/>
  <c r="X1248" i="2"/>
  <c r="X1249" i="2"/>
  <c r="X1250" i="2"/>
  <c r="X1251" i="2"/>
  <c r="X1252" i="2"/>
  <c r="X1253" i="2"/>
  <c r="X1254" i="2"/>
  <c r="X1255" i="2"/>
  <c r="X1256" i="2"/>
  <c r="X1257" i="2"/>
  <c r="X1258" i="2"/>
  <c r="X1259" i="2"/>
  <c r="X1260" i="2"/>
  <c r="X1261" i="2"/>
  <c r="X1262" i="2"/>
  <c r="X1263" i="2"/>
  <c r="X1264" i="2"/>
  <c r="X1265" i="2"/>
  <c r="X1266" i="2"/>
  <c r="X1267" i="2"/>
  <c r="X1268" i="2"/>
  <c r="X1269" i="2"/>
  <c r="X1270" i="2"/>
  <c r="X1271" i="2"/>
  <c r="X1272" i="2"/>
  <c r="X1273" i="2"/>
  <c r="X1274" i="2"/>
  <c r="X1275" i="2"/>
  <c r="X1276" i="2"/>
  <c r="X1277" i="2"/>
  <c r="X1278" i="2"/>
  <c r="X1279" i="2"/>
  <c r="X1280" i="2"/>
  <c r="X1281" i="2"/>
  <c r="X1282" i="2"/>
  <c r="X1283" i="2"/>
  <c r="X1284" i="2"/>
  <c r="X1285" i="2"/>
  <c r="X1286" i="2"/>
  <c r="X1287" i="2"/>
  <c r="X1288" i="2"/>
  <c r="X1289" i="2"/>
  <c r="X1290" i="2"/>
  <c r="X1291" i="2"/>
  <c r="X1292" i="2"/>
  <c r="X1293" i="2"/>
  <c r="X1294" i="2"/>
  <c r="X1295" i="2"/>
  <c r="X1296" i="2"/>
  <c r="X1297" i="2"/>
  <c r="X1298" i="2"/>
  <c r="X1299" i="2"/>
  <c r="X1300" i="2"/>
  <c r="X1301" i="2"/>
  <c r="X1302" i="2"/>
  <c r="X1303" i="2"/>
  <c r="X1304" i="2"/>
  <c r="X1305" i="2"/>
  <c r="X1306" i="2"/>
  <c r="X1307" i="2"/>
  <c r="X1308" i="2"/>
  <c r="X1309" i="2"/>
  <c r="X1310" i="2"/>
  <c r="X1311" i="2"/>
  <c r="X1312" i="2"/>
  <c r="X1313" i="2"/>
  <c r="X1314" i="2"/>
  <c r="X1315" i="2"/>
  <c r="X1316" i="2"/>
  <c r="X1317" i="2"/>
  <c r="X1318" i="2"/>
  <c r="X1319" i="2"/>
  <c r="X1320" i="2"/>
  <c r="X1321" i="2"/>
  <c r="X1322" i="2"/>
  <c r="X1323" i="2"/>
  <c r="X1324" i="2"/>
  <c r="X1325" i="2"/>
  <c r="X1326" i="2"/>
  <c r="X1327" i="2"/>
  <c r="X1328" i="2"/>
  <c r="X1329" i="2"/>
  <c r="X1330" i="2"/>
  <c r="X1331" i="2"/>
  <c r="X1332" i="2"/>
  <c r="X1333" i="2"/>
  <c r="X1334" i="2"/>
  <c r="X1335" i="2"/>
  <c r="X1336" i="2"/>
  <c r="X1337" i="2"/>
  <c r="X1338" i="2"/>
  <c r="X1339" i="2"/>
  <c r="X1340" i="2"/>
  <c r="X1341" i="2"/>
  <c r="X1342" i="2"/>
  <c r="X1343" i="2"/>
  <c r="X1344" i="2"/>
  <c r="X1345" i="2"/>
  <c r="X1346" i="2"/>
  <c r="X1347" i="2"/>
  <c r="X1348" i="2"/>
  <c r="X1349" i="2"/>
  <c r="X1350" i="2"/>
  <c r="X1351" i="2"/>
  <c r="X1352" i="2"/>
  <c r="X1353" i="2"/>
  <c r="X1354" i="2"/>
  <c r="X1355" i="2"/>
  <c r="X1356" i="2"/>
  <c r="X1357" i="2"/>
  <c r="X1358" i="2"/>
  <c r="X1359" i="2"/>
  <c r="X1360" i="2"/>
  <c r="X1361" i="2"/>
  <c r="X1362" i="2"/>
  <c r="X1363" i="2"/>
  <c r="X1364" i="2"/>
  <c r="X1365" i="2"/>
  <c r="X1366" i="2"/>
  <c r="X1367" i="2"/>
  <c r="X1368" i="2"/>
  <c r="X1369" i="2"/>
  <c r="X1370" i="2"/>
  <c r="X1371" i="2"/>
  <c r="X1372" i="2"/>
  <c r="X1373" i="2"/>
  <c r="X1374" i="2"/>
  <c r="X1375" i="2"/>
  <c r="X1376" i="2"/>
  <c r="X1377" i="2"/>
  <c r="X1378" i="2"/>
  <c r="X1379" i="2"/>
  <c r="X1380" i="2"/>
  <c r="X1381" i="2"/>
  <c r="X1382" i="2"/>
  <c r="X1383" i="2"/>
  <c r="X1384" i="2"/>
  <c r="X1385" i="2"/>
  <c r="X1386" i="2"/>
  <c r="X1387" i="2"/>
  <c r="X1388" i="2"/>
  <c r="X1389" i="2"/>
  <c r="X1390" i="2"/>
  <c r="X1391" i="2"/>
  <c r="X1392" i="2"/>
  <c r="X1393" i="2"/>
  <c r="X1394" i="2"/>
  <c r="X1395" i="2"/>
  <c r="X1396" i="2"/>
  <c r="X1397" i="2"/>
  <c r="X1398" i="2"/>
  <c r="X1399" i="2"/>
  <c r="X1400" i="2"/>
  <c r="X1401" i="2"/>
  <c r="X1402" i="2"/>
  <c r="X1403" i="2"/>
  <c r="X1404" i="2"/>
  <c r="X1405" i="2"/>
  <c r="X1406" i="2"/>
  <c r="X1407" i="2"/>
  <c r="X1408" i="2"/>
  <c r="X1409" i="2"/>
  <c r="X1410" i="2"/>
  <c r="X1411" i="2"/>
  <c r="X1412" i="2"/>
  <c r="X1413" i="2"/>
  <c r="X1414" i="2"/>
  <c r="X1415" i="2"/>
  <c r="X1416" i="2"/>
  <c r="X1417" i="2"/>
  <c r="X1418" i="2"/>
  <c r="X1419" i="2"/>
  <c r="X1420" i="2"/>
  <c r="X1421" i="2"/>
  <c r="X1422" i="2"/>
  <c r="X1423" i="2"/>
  <c r="X1424" i="2"/>
  <c r="X1425" i="2"/>
  <c r="X1426" i="2"/>
  <c r="X1427" i="2"/>
  <c r="X1428" i="2"/>
  <c r="X1429" i="2"/>
  <c r="X1430" i="2"/>
  <c r="X1431" i="2"/>
  <c r="X1432" i="2"/>
  <c r="X1433" i="2"/>
  <c r="X1434" i="2"/>
  <c r="X1435" i="2"/>
  <c r="X1436" i="2"/>
  <c r="X1437" i="2"/>
  <c r="X1438" i="2"/>
  <c r="X1439" i="2"/>
  <c r="X1440" i="2"/>
  <c r="X1441" i="2"/>
  <c r="X1442" i="2"/>
  <c r="X1443" i="2"/>
  <c r="X1444" i="2"/>
  <c r="X1445" i="2"/>
  <c r="X1446" i="2"/>
  <c r="X1447" i="2"/>
  <c r="X1448" i="2"/>
  <c r="X1449" i="2"/>
  <c r="X1450" i="2"/>
  <c r="X1451" i="2"/>
  <c r="X1452" i="2"/>
  <c r="X1453" i="2"/>
  <c r="X1454" i="2"/>
  <c r="X1455" i="2"/>
  <c r="X1456" i="2"/>
  <c r="X1457" i="2"/>
  <c r="X1458" i="2"/>
  <c r="X1459" i="2"/>
  <c r="X1460" i="2"/>
  <c r="X1461" i="2"/>
  <c r="X1462" i="2"/>
  <c r="X1463" i="2"/>
  <c r="X1464" i="2"/>
  <c r="X1465" i="2"/>
  <c r="X1466" i="2"/>
  <c r="X1467" i="2"/>
  <c r="X1468" i="2"/>
  <c r="X1469" i="2"/>
  <c r="X1470" i="2"/>
  <c r="X1471" i="2"/>
  <c r="X1472" i="2"/>
  <c r="X1473" i="2"/>
  <c r="X1474" i="2"/>
  <c r="X1475" i="2"/>
  <c r="X1476" i="2"/>
  <c r="X1477" i="2"/>
  <c r="X1478" i="2"/>
  <c r="X1479" i="2"/>
  <c r="X1480" i="2"/>
  <c r="X1481" i="2"/>
  <c r="X1482" i="2"/>
  <c r="X1483" i="2"/>
  <c r="X1484" i="2"/>
  <c r="X1485" i="2"/>
  <c r="X1486" i="2"/>
  <c r="X1487" i="2"/>
  <c r="X1488" i="2"/>
  <c r="X1489" i="2"/>
  <c r="X1490" i="2"/>
  <c r="X1491" i="2"/>
  <c r="X1492" i="2"/>
  <c r="X1493" i="2"/>
  <c r="X1494" i="2"/>
  <c r="X1495" i="2"/>
  <c r="X1496" i="2"/>
  <c r="X1497" i="2"/>
  <c r="X1498" i="2"/>
  <c r="X1499" i="2"/>
  <c r="X1500" i="2"/>
  <c r="X1501" i="2"/>
  <c r="X1502" i="2"/>
  <c r="X1503" i="2"/>
  <c r="X1504" i="2"/>
  <c r="X1505" i="2"/>
  <c r="X1506" i="2"/>
  <c r="X1507" i="2"/>
  <c r="X1508" i="2"/>
  <c r="X1509" i="2"/>
  <c r="X1510" i="2"/>
  <c r="X1511" i="2"/>
  <c r="X1512" i="2"/>
  <c r="X1513" i="2"/>
  <c r="X1514" i="2"/>
  <c r="X1515" i="2"/>
  <c r="X1516" i="2"/>
  <c r="X1517" i="2"/>
  <c r="X1518" i="2"/>
  <c r="X1519" i="2"/>
  <c r="X1520" i="2"/>
  <c r="X1521" i="2"/>
  <c r="X1522" i="2"/>
  <c r="X1523" i="2"/>
  <c r="X1524" i="2"/>
  <c r="X1525" i="2"/>
  <c r="X1526" i="2"/>
  <c r="X1527" i="2"/>
  <c r="X1528" i="2"/>
  <c r="X1529" i="2"/>
  <c r="X1530" i="2"/>
  <c r="X1531" i="2"/>
  <c r="X1532" i="2"/>
  <c r="X1533" i="2"/>
  <c r="X1534" i="2"/>
  <c r="X1535" i="2"/>
  <c r="X1536" i="2"/>
  <c r="X1537" i="2"/>
  <c r="X1538" i="2"/>
  <c r="X1539" i="2"/>
  <c r="X1540" i="2"/>
  <c r="X1541" i="2"/>
  <c r="X1542" i="2"/>
  <c r="X1543" i="2"/>
  <c r="X1544" i="2"/>
  <c r="X1545" i="2"/>
  <c r="X1546" i="2"/>
  <c r="X1547" i="2"/>
  <c r="X1548" i="2"/>
  <c r="X1549" i="2"/>
  <c r="X1550" i="2"/>
  <c r="X1551" i="2"/>
  <c r="X1552" i="2"/>
  <c r="X1553" i="2"/>
  <c r="X1554" i="2"/>
  <c r="X1555" i="2"/>
  <c r="X1556" i="2"/>
  <c r="X1557" i="2"/>
  <c r="X1558" i="2"/>
  <c r="X1559" i="2"/>
  <c r="X1560" i="2"/>
  <c r="X1561" i="2"/>
  <c r="X1562" i="2"/>
  <c r="X1563" i="2"/>
  <c r="X1564" i="2"/>
  <c r="X1565" i="2"/>
  <c r="X1566" i="2"/>
  <c r="X1567" i="2"/>
  <c r="X1568" i="2"/>
  <c r="X1569" i="2"/>
  <c r="X1570" i="2"/>
  <c r="X1571" i="2"/>
  <c r="X1572" i="2"/>
  <c r="X1573" i="2"/>
  <c r="X1574" i="2"/>
  <c r="X1575" i="2"/>
  <c r="X1576" i="2"/>
  <c r="X1577" i="2"/>
  <c r="X1578" i="2"/>
  <c r="X1579" i="2"/>
  <c r="X1580" i="2"/>
  <c r="X1581" i="2"/>
  <c r="X1582" i="2"/>
  <c r="X1583" i="2"/>
  <c r="X1584" i="2"/>
  <c r="X1585" i="2"/>
  <c r="X1586" i="2"/>
  <c r="X1587" i="2"/>
  <c r="X1588" i="2"/>
  <c r="X1589" i="2"/>
  <c r="X1590" i="2"/>
  <c r="X1591" i="2"/>
  <c r="X1592" i="2"/>
  <c r="X1593" i="2"/>
  <c r="X1594" i="2"/>
  <c r="X1595" i="2"/>
  <c r="X1596" i="2"/>
  <c r="X1597" i="2"/>
  <c r="X1598" i="2"/>
  <c r="X1599" i="2"/>
  <c r="X1600" i="2"/>
  <c r="X1601" i="2"/>
  <c r="X1602" i="2"/>
  <c r="X1603" i="2"/>
  <c r="X1604" i="2"/>
  <c r="X1605" i="2"/>
  <c r="X1606" i="2"/>
  <c r="X1607" i="2"/>
  <c r="X1608" i="2"/>
  <c r="X1609" i="2"/>
  <c r="X1610" i="2"/>
  <c r="X1611" i="2"/>
  <c r="X1612" i="2"/>
  <c r="X1613" i="2"/>
  <c r="X1614" i="2"/>
  <c r="X1615" i="2"/>
  <c r="X1616" i="2"/>
  <c r="X1617" i="2"/>
  <c r="X1618" i="2"/>
  <c r="X1619" i="2"/>
  <c r="X1620" i="2"/>
  <c r="X1621" i="2"/>
  <c r="X1622" i="2"/>
  <c r="X1623" i="2"/>
  <c r="X1624" i="2"/>
  <c r="X1625" i="2"/>
  <c r="X1626" i="2"/>
  <c r="X1627" i="2"/>
  <c r="X1628" i="2"/>
  <c r="X1629" i="2"/>
  <c r="X1630" i="2"/>
  <c r="X1631" i="2"/>
  <c r="X1632" i="2"/>
  <c r="X1633" i="2"/>
  <c r="X1634" i="2"/>
  <c r="X1635" i="2"/>
  <c r="X1636" i="2"/>
  <c r="X1637" i="2"/>
  <c r="X1638" i="2"/>
  <c r="X1639" i="2"/>
  <c r="X1640" i="2"/>
  <c r="X1641" i="2"/>
  <c r="X1642" i="2"/>
  <c r="X1643" i="2"/>
  <c r="X1644" i="2"/>
  <c r="X1645" i="2"/>
  <c r="X1646" i="2"/>
  <c r="X1647" i="2"/>
  <c r="X1648" i="2"/>
  <c r="X1649" i="2"/>
  <c r="X1650" i="2"/>
  <c r="X1651" i="2"/>
  <c r="X1652" i="2"/>
  <c r="X1653" i="2"/>
  <c r="X1654" i="2"/>
  <c r="X1655" i="2"/>
  <c r="X1656" i="2"/>
  <c r="X1657" i="2"/>
  <c r="X1658" i="2"/>
  <c r="X1659" i="2"/>
  <c r="X1660" i="2"/>
  <c r="X1661" i="2"/>
  <c r="X1662" i="2"/>
  <c r="X1663" i="2"/>
  <c r="X1664" i="2"/>
  <c r="X1665" i="2"/>
  <c r="X1666" i="2"/>
  <c r="X1667" i="2"/>
  <c r="X1668" i="2"/>
  <c r="X1669" i="2"/>
  <c r="X1670" i="2"/>
  <c r="X1671" i="2"/>
  <c r="X1672" i="2"/>
  <c r="X1673" i="2"/>
  <c r="X1674" i="2"/>
  <c r="X1675" i="2"/>
  <c r="X1676" i="2"/>
  <c r="X1677" i="2"/>
  <c r="X1678" i="2"/>
  <c r="X1679" i="2"/>
  <c r="X1680" i="2"/>
  <c r="X1681" i="2"/>
  <c r="X1682" i="2"/>
  <c r="X1683" i="2"/>
  <c r="X1684" i="2"/>
  <c r="X1685" i="2"/>
  <c r="X1686" i="2"/>
  <c r="X1687" i="2"/>
  <c r="X1688" i="2"/>
  <c r="X1689" i="2"/>
  <c r="X1690" i="2"/>
  <c r="X1691" i="2"/>
  <c r="X1692" i="2"/>
  <c r="X1693" i="2"/>
  <c r="X1694" i="2"/>
  <c r="X1695" i="2"/>
  <c r="X1696" i="2"/>
  <c r="X1697" i="2"/>
  <c r="X1698" i="2"/>
  <c r="X1699" i="2"/>
  <c r="X1700" i="2"/>
  <c r="X1701" i="2"/>
  <c r="X1702" i="2"/>
  <c r="X1703" i="2"/>
  <c r="X1704" i="2"/>
  <c r="X1705" i="2"/>
  <c r="X1706" i="2"/>
  <c r="X1707" i="2"/>
  <c r="X1708" i="2"/>
  <c r="X1709" i="2"/>
  <c r="X1710" i="2"/>
  <c r="X1711" i="2"/>
  <c r="X1712" i="2"/>
  <c r="X1713" i="2"/>
  <c r="X1714" i="2"/>
  <c r="X1715" i="2"/>
  <c r="X1716" i="2"/>
  <c r="X1717" i="2"/>
  <c r="X1718" i="2"/>
  <c r="X1719" i="2"/>
  <c r="X1720" i="2"/>
  <c r="X1721" i="2"/>
  <c r="X1722" i="2"/>
  <c r="X1723" i="2"/>
  <c r="X1724" i="2"/>
  <c r="X1725" i="2"/>
  <c r="X1726" i="2"/>
  <c r="X1727" i="2"/>
  <c r="X1728" i="2"/>
  <c r="X1729" i="2"/>
  <c r="X1730" i="2"/>
  <c r="X1731" i="2"/>
  <c r="X1732" i="2"/>
  <c r="X1733" i="2"/>
  <c r="X1734" i="2"/>
  <c r="X1735" i="2"/>
  <c r="X1736" i="2"/>
  <c r="X1737" i="2"/>
  <c r="X1738" i="2"/>
  <c r="X1739" i="2"/>
  <c r="X1740" i="2"/>
  <c r="X1741" i="2"/>
  <c r="X1742" i="2"/>
  <c r="X1743" i="2"/>
  <c r="X1744" i="2"/>
  <c r="X1745" i="2"/>
  <c r="X1746" i="2"/>
  <c r="X1747" i="2"/>
  <c r="X1748" i="2"/>
  <c r="X1749" i="2"/>
  <c r="X1750" i="2"/>
  <c r="X1751" i="2"/>
  <c r="X1752" i="2"/>
  <c r="X1753" i="2"/>
  <c r="X1754" i="2"/>
  <c r="X1755" i="2"/>
  <c r="X1756" i="2"/>
  <c r="X1757" i="2"/>
  <c r="X1758" i="2"/>
  <c r="X1759" i="2"/>
  <c r="X1760" i="2"/>
  <c r="X1761" i="2"/>
  <c r="X1762" i="2"/>
  <c r="X1763" i="2"/>
  <c r="X1764" i="2"/>
  <c r="X1765" i="2"/>
  <c r="X1766" i="2"/>
  <c r="X1767" i="2"/>
  <c r="X1768" i="2"/>
  <c r="X1769" i="2"/>
  <c r="X1770" i="2"/>
  <c r="X1771" i="2"/>
  <c r="X1772" i="2"/>
  <c r="X1773" i="2"/>
  <c r="X1774" i="2"/>
  <c r="X1775" i="2"/>
  <c r="X1776" i="2"/>
  <c r="X1777" i="2"/>
  <c r="X1778" i="2"/>
  <c r="X1779" i="2"/>
  <c r="X1780" i="2"/>
  <c r="X1781" i="2"/>
  <c r="X1782" i="2"/>
  <c r="X1783" i="2"/>
  <c r="X1784" i="2"/>
  <c r="X1785" i="2"/>
  <c r="X1786" i="2"/>
  <c r="X1787" i="2"/>
  <c r="X1788" i="2"/>
  <c r="X1789" i="2"/>
  <c r="X1790" i="2"/>
  <c r="X1791" i="2"/>
  <c r="X1792" i="2"/>
  <c r="X1793" i="2"/>
  <c r="X1794" i="2"/>
  <c r="X1795" i="2"/>
  <c r="X1796" i="2"/>
  <c r="X1797" i="2"/>
  <c r="X1798" i="2"/>
  <c r="X1799" i="2"/>
  <c r="X1800" i="2"/>
  <c r="X1801" i="2"/>
  <c r="X1802" i="2"/>
  <c r="X1803" i="2"/>
  <c r="X1804" i="2"/>
  <c r="X1805" i="2"/>
  <c r="X1806" i="2"/>
  <c r="X1807" i="2"/>
  <c r="X1808" i="2"/>
  <c r="X1809" i="2"/>
  <c r="X1810" i="2"/>
  <c r="X1811" i="2"/>
  <c r="X1812" i="2"/>
  <c r="X1813" i="2"/>
  <c r="X1814" i="2"/>
  <c r="X1815" i="2"/>
  <c r="X1816" i="2"/>
  <c r="X1817" i="2"/>
  <c r="X1818" i="2"/>
  <c r="X1819" i="2"/>
  <c r="X1820" i="2"/>
  <c r="X1821" i="2"/>
  <c r="X1822" i="2"/>
  <c r="X1823" i="2"/>
  <c r="X1824" i="2"/>
  <c r="X1825" i="2"/>
  <c r="X1826" i="2"/>
  <c r="X1827" i="2"/>
  <c r="X1828" i="2"/>
  <c r="X1829" i="2"/>
  <c r="X1830" i="2"/>
  <c r="X1831" i="2"/>
  <c r="X1832" i="2"/>
  <c r="X1833" i="2"/>
  <c r="X1834" i="2"/>
  <c r="X1835" i="2"/>
  <c r="X1836" i="2"/>
  <c r="X1837" i="2"/>
  <c r="X1838" i="2"/>
  <c r="X1839" i="2"/>
  <c r="X1840" i="2"/>
  <c r="X1841" i="2"/>
  <c r="X1842" i="2"/>
  <c r="X1843" i="2"/>
  <c r="X1844" i="2"/>
  <c r="X1845" i="2"/>
  <c r="X1846" i="2"/>
  <c r="X1847" i="2"/>
  <c r="X1848" i="2"/>
  <c r="X1849" i="2"/>
  <c r="X1850" i="2"/>
  <c r="X1851" i="2"/>
  <c r="X1852" i="2"/>
  <c r="X1853" i="2"/>
  <c r="X1854" i="2"/>
  <c r="X1855" i="2"/>
  <c r="X1856" i="2"/>
  <c r="X1857" i="2"/>
  <c r="X1858" i="2"/>
  <c r="X1859" i="2"/>
  <c r="X1860" i="2"/>
  <c r="X1861" i="2"/>
  <c r="X1862" i="2"/>
  <c r="X1863" i="2"/>
  <c r="X1864" i="2"/>
  <c r="X1865" i="2"/>
  <c r="X1866" i="2"/>
  <c r="X1867" i="2"/>
  <c r="X1868" i="2"/>
  <c r="X1869" i="2"/>
  <c r="X1870" i="2"/>
  <c r="X1871" i="2"/>
  <c r="X1872" i="2"/>
  <c r="X1873" i="2"/>
  <c r="X1874" i="2"/>
  <c r="X1875" i="2"/>
  <c r="X1876" i="2"/>
  <c r="X1877" i="2"/>
  <c r="X1878" i="2"/>
  <c r="X1879" i="2"/>
  <c r="X1880" i="2"/>
  <c r="X1881" i="2"/>
  <c r="X1882" i="2"/>
  <c r="X1883" i="2"/>
  <c r="X1884" i="2"/>
  <c r="X1885" i="2"/>
  <c r="X1886" i="2"/>
  <c r="X1887" i="2"/>
  <c r="X1888" i="2"/>
  <c r="X1889" i="2"/>
  <c r="X1890" i="2"/>
  <c r="X1891" i="2"/>
  <c r="X1892" i="2"/>
  <c r="X1893" i="2"/>
  <c r="X1894" i="2"/>
  <c r="X1895" i="2"/>
  <c r="X1896" i="2"/>
  <c r="X1897" i="2"/>
  <c r="X1898" i="2"/>
  <c r="X1899" i="2"/>
  <c r="X1900" i="2"/>
  <c r="X1901" i="2"/>
  <c r="X1902" i="2"/>
  <c r="X1903" i="2"/>
  <c r="X1904" i="2"/>
  <c r="X1905" i="2"/>
  <c r="X1906" i="2"/>
  <c r="X1907" i="2"/>
  <c r="X1908" i="2"/>
  <c r="X1909" i="2"/>
  <c r="X1910" i="2"/>
  <c r="X1911" i="2"/>
  <c r="X1912" i="2"/>
  <c r="X1913" i="2"/>
  <c r="X1914" i="2"/>
  <c r="X1915" i="2"/>
  <c r="X1916" i="2"/>
  <c r="X1917" i="2"/>
  <c r="X1918" i="2"/>
  <c r="X1919" i="2"/>
  <c r="X1920" i="2"/>
  <c r="X1921" i="2"/>
  <c r="X1922" i="2"/>
  <c r="X1923" i="2"/>
  <c r="X1924" i="2"/>
  <c r="X1925" i="2"/>
  <c r="X1926" i="2"/>
  <c r="X1927" i="2"/>
  <c r="X1928" i="2"/>
  <c r="X1929" i="2"/>
  <c r="X1930" i="2"/>
  <c r="X1931" i="2"/>
  <c r="X1932" i="2"/>
  <c r="X1933" i="2"/>
  <c r="X1934" i="2"/>
  <c r="X1935" i="2"/>
  <c r="X1936" i="2"/>
  <c r="X1937" i="2"/>
  <c r="X1938" i="2"/>
  <c r="X1939" i="2"/>
  <c r="X1940" i="2"/>
  <c r="X1941" i="2"/>
  <c r="X1942" i="2"/>
  <c r="X1943" i="2"/>
  <c r="X1944" i="2"/>
  <c r="X1945" i="2"/>
  <c r="X1946" i="2"/>
  <c r="X1947" i="2"/>
  <c r="X1948" i="2"/>
  <c r="X1949" i="2"/>
  <c r="X1950" i="2"/>
  <c r="X1951" i="2"/>
  <c r="X1952" i="2"/>
  <c r="X1953" i="2"/>
  <c r="X1954" i="2"/>
  <c r="X1955" i="2"/>
  <c r="X1956" i="2"/>
  <c r="X1957" i="2"/>
  <c r="X1958" i="2"/>
  <c r="X1959" i="2"/>
  <c r="X1960" i="2"/>
  <c r="X1961" i="2"/>
  <c r="X1962" i="2"/>
  <c r="X1963" i="2"/>
  <c r="X1964" i="2"/>
  <c r="X1965" i="2"/>
  <c r="X1966" i="2"/>
  <c r="X1967" i="2"/>
  <c r="X1968" i="2"/>
  <c r="X1969" i="2"/>
  <c r="X1970" i="2"/>
  <c r="X1971" i="2"/>
  <c r="X1972" i="2"/>
  <c r="X1973" i="2"/>
  <c r="X1974" i="2"/>
  <c r="X1975" i="2"/>
  <c r="X1976" i="2"/>
  <c r="X1977" i="2"/>
  <c r="X1978" i="2"/>
  <c r="X1979" i="2"/>
  <c r="X1980" i="2"/>
  <c r="X1981" i="2"/>
  <c r="X1982" i="2"/>
  <c r="X1983" i="2"/>
  <c r="X1984" i="2"/>
  <c r="X1985" i="2"/>
  <c r="X1986" i="2"/>
  <c r="X1987" i="2"/>
  <c r="X1988" i="2"/>
  <c r="X1989" i="2"/>
  <c r="X1990" i="2"/>
  <c r="X1991" i="2"/>
  <c r="X1992" i="2"/>
  <c r="X1993" i="2"/>
  <c r="X1994" i="2"/>
  <c r="X1995" i="2"/>
  <c r="X1996" i="2"/>
  <c r="X1997" i="2"/>
  <c r="X1998" i="2"/>
  <c r="X1999" i="2"/>
  <c r="X2000" i="2"/>
  <c r="X2001" i="2"/>
  <c r="X2002" i="2"/>
  <c r="X2003" i="2"/>
  <c r="X2004" i="2"/>
  <c r="X2005" i="2"/>
  <c r="X2006" i="2"/>
  <c r="X2007" i="2"/>
  <c r="X2008" i="2"/>
  <c r="X2009" i="2"/>
  <c r="X2010" i="2"/>
  <c r="X2011" i="2"/>
  <c r="X2012" i="2"/>
  <c r="X2013" i="2"/>
  <c r="X2014" i="2"/>
  <c r="X2015" i="2"/>
  <c r="X2016" i="2"/>
  <c r="X2017" i="2"/>
  <c r="X2018" i="2"/>
  <c r="X2019" i="2"/>
  <c r="X2020" i="2"/>
  <c r="X2021" i="2"/>
  <c r="X2022" i="2"/>
  <c r="X2023" i="2"/>
  <c r="X2024" i="2"/>
  <c r="X2025" i="2"/>
  <c r="X2026" i="2"/>
  <c r="X2027" i="2"/>
  <c r="X2028" i="2"/>
  <c r="X2029" i="2"/>
  <c r="X2030" i="2"/>
  <c r="X2031" i="2"/>
  <c r="X2032" i="2"/>
  <c r="X2033" i="2"/>
  <c r="X2034" i="2"/>
  <c r="X2035" i="2"/>
  <c r="X2036" i="2"/>
  <c r="X2037" i="2"/>
  <c r="X2038" i="2"/>
  <c r="X2039" i="2"/>
  <c r="X2040" i="2"/>
  <c r="X2041" i="2"/>
  <c r="X2042" i="2"/>
  <c r="X2043" i="2"/>
  <c r="X2044" i="2"/>
  <c r="X2045" i="2"/>
  <c r="X2046" i="2"/>
  <c r="X2047" i="2"/>
  <c r="X2048" i="2"/>
  <c r="X2049" i="2"/>
  <c r="X2050" i="2"/>
  <c r="X2051" i="2"/>
  <c r="X2052" i="2"/>
  <c r="X2053" i="2"/>
  <c r="X2054" i="2"/>
  <c r="X2055" i="2"/>
  <c r="X2056" i="2"/>
  <c r="X2057" i="2"/>
  <c r="X2058" i="2"/>
  <c r="X2059" i="2"/>
  <c r="X2060" i="2"/>
  <c r="X2061" i="2"/>
  <c r="X2062" i="2"/>
  <c r="X2063" i="2"/>
  <c r="X2064" i="2"/>
  <c r="X2065" i="2"/>
  <c r="X2066" i="2"/>
  <c r="X2067" i="2"/>
  <c r="X2068" i="2"/>
  <c r="X2069" i="2"/>
  <c r="X2070" i="2"/>
  <c r="X2071" i="2"/>
  <c r="X2072" i="2"/>
  <c r="X2073" i="2"/>
  <c r="X2074" i="2"/>
  <c r="X2075" i="2"/>
  <c r="X2076" i="2"/>
  <c r="X2077" i="2"/>
  <c r="X2078" i="2"/>
  <c r="X2079" i="2"/>
  <c r="X2080" i="2"/>
  <c r="X2081" i="2"/>
  <c r="X2082" i="2"/>
  <c r="X2083" i="2"/>
  <c r="X2084" i="2"/>
  <c r="X2085" i="2"/>
  <c r="X2086" i="2"/>
  <c r="X2087" i="2"/>
  <c r="X2088" i="2"/>
  <c r="X2089" i="2"/>
  <c r="X2090" i="2"/>
  <c r="X2091" i="2"/>
  <c r="X2092" i="2"/>
  <c r="X2093" i="2"/>
  <c r="X2094" i="2"/>
  <c r="X2095" i="2"/>
  <c r="X2096" i="2"/>
  <c r="X2097" i="2"/>
  <c r="X2098" i="2"/>
  <c r="X2099" i="2"/>
  <c r="X2100" i="2"/>
  <c r="X2101" i="2"/>
  <c r="X2102" i="2"/>
  <c r="X2103" i="2"/>
  <c r="X2104" i="2"/>
  <c r="X2105" i="2"/>
  <c r="X2106" i="2"/>
  <c r="X2107" i="2"/>
  <c r="X2108" i="2"/>
  <c r="X2109" i="2"/>
  <c r="X2110" i="2"/>
  <c r="X2111" i="2"/>
  <c r="X2112" i="2"/>
  <c r="X2113" i="2"/>
  <c r="X2114" i="2"/>
  <c r="X2115" i="2"/>
  <c r="X2116" i="2"/>
  <c r="X2117" i="2"/>
  <c r="X2118" i="2"/>
  <c r="X2119" i="2"/>
  <c r="X2120" i="2"/>
  <c r="X2121" i="2"/>
  <c r="X2122" i="2"/>
  <c r="X2123" i="2"/>
  <c r="X2124" i="2"/>
  <c r="X2125" i="2"/>
  <c r="X2126" i="2"/>
  <c r="X2127" i="2"/>
  <c r="X2128" i="2"/>
  <c r="X2129" i="2"/>
  <c r="X2130" i="2"/>
  <c r="X2131" i="2"/>
  <c r="X2132" i="2"/>
  <c r="X2133" i="2"/>
  <c r="X2134" i="2"/>
  <c r="X2135" i="2"/>
  <c r="X2136" i="2"/>
  <c r="X2137" i="2"/>
  <c r="X2138" i="2"/>
  <c r="X2139" i="2"/>
  <c r="X2140" i="2"/>
  <c r="X2141" i="2"/>
  <c r="X2142" i="2"/>
  <c r="X2143" i="2"/>
  <c r="X2144" i="2"/>
  <c r="X2145" i="2"/>
  <c r="X2146" i="2"/>
  <c r="X2147" i="2"/>
  <c r="X2148" i="2"/>
  <c r="X2149" i="2"/>
  <c r="X2150" i="2"/>
  <c r="X2151" i="2"/>
  <c r="X2152" i="2"/>
  <c r="X2153" i="2"/>
  <c r="X2154" i="2"/>
  <c r="X2155" i="2"/>
  <c r="X2156" i="2"/>
  <c r="X2157" i="2"/>
  <c r="X2158" i="2"/>
  <c r="X2159" i="2"/>
  <c r="X2160" i="2"/>
  <c r="X2161" i="2"/>
  <c r="X2162" i="2"/>
  <c r="X2163" i="2"/>
  <c r="X2164" i="2"/>
  <c r="X2165" i="2"/>
  <c r="X2166" i="2"/>
  <c r="X2167" i="2"/>
  <c r="X2168" i="2"/>
  <c r="X2169" i="2"/>
  <c r="X2170" i="2"/>
  <c r="X2171" i="2"/>
  <c r="X2172" i="2"/>
  <c r="X2173" i="2"/>
  <c r="X2174" i="2"/>
  <c r="X2175" i="2"/>
  <c r="X2176" i="2"/>
  <c r="X2177" i="2"/>
  <c r="X2178" i="2"/>
  <c r="X2179" i="2"/>
  <c r="X2180" i="2"/>
  <c r="X2181" i="2"/>
  <c r="X2182" i="2"/>
  <c r="X2183" i="2"/>
  <c r="X2184" i="2"/>
  <c r="X2185" i="2"/>
  <c r="X2186" i="2"/>
  <c r="X2187" i="2"/>
  <c r="X2188" i="2"/>
  <c r="X2189" i="2"/>
  <c r="X2190" i="2"/>
  <c r="X2191" i="2"/>
  <c r="X2192" i="2"/>
  <c r="X2193" i="2"/>
  <c r="X2194" i="2"/>
  <c r="X2195" i="2"/>
  <c r="X2196" i="2"/>
  <c r="X2197" i="2"/>
  <c r="X2198" i="2"/>
  <c r="X2199" i="2"/>
  <c r="X2200" i="2"/>
  <c r="X2201" i="2"/>
  <c r="X2202" i="2"/>
  <c r="X2203" i="2"/>
  <c r="X2204" i="2"/>
  <c r="X2205" i="2"/>
  <c r="X2206" i="2"/>
  <c r="X2207" i="2"/>
  <c r="X2208" i="2"/>
  <c r="X2209" i="2"/>
  <c r="X2210" i="2"/>
  <c r="X2211" i="2"/>
  <c r="X2212" i="2"/>
  <c r="X2213" i="2"/>
  <c r="X2214" i="2"/>
  <c r="X2215" i="2"/>
  <c r="X2216" i="2"/>
  <c r="X2217" i="2"/>
  <c r="X2218" i="2"/>
  <c r="X2219" i="2"/>
  <c r="X2220" i="2"/>
  <c r="X2221" i="2"/>
  <c r="X2222" i="2"/>
  <c r="X2223" i="2"/>
  <c r="X2224" i="2"/>
  <c r="X2225" i="2"/>
  <c r="X2226" i="2"/>
  <c r="X2227" i="2"/>
  <c r="X2228" i="2"/>
  <c r="X2229" i="2"/>
  <c r="X2230" i="2"/>
  <c r="X2231" i="2"/>
  <c r="X2232" i="2"/>
  <c r="X2233" i="2"/>
  <c r="X2234" i="2"/>
  <c r="X2235" i="2"/>
  <c r="X2236" i="2"/>
  <c r="X2237" i="2"/>
  <c r="X2238" i="2"/>
  <c r="X2239" i="2"/>
  <c r="X2240" i="2"/>
  <c r="X2241" i="2"/>
  <c r="X2242" i="2"/>
  <c r="X2243" i="2"/>
  <c r="X2244" i="2"/>
  <c r="X2245" i="2"/>
  <c r="X2246" i="2"/>
  <c r="X2247" i="2"/>
  <c r="X2248" i="2"/>
  <c r="X2249" i="2"/>
  <c r="X2250" i="2"/>
  <c r="X2251" i="2"/>
  <c r="X2252" i="2"/>
  <c r="X2253" i="2"/>
  <c r="X2254" i="2"/>
  <c r="X2255" i="2"/>
  <c r="X2256" i="2"/>
  <c r="X2257" i="2"/>
  <c r="X2258" i="2"/>
  <c r="X2259" i="2"/>
  <c r="X2260" i="2"/>
  <c r="X2261" i="2"/>
  <c r="X2262" i="2"/>
  <c r="X2263" i="2"/>
  <c r="X2264" i="2"/>
  <c r="X2265" i="2"/>
  <c r="X2266" i="2"/>
  <c r="X2267" i="2"/>
  <c r="X2268" i="2"/>
  <c r="X2269" i="2"/>
  <c r="X2270" i="2"/>
  <c r="X2271" i="2"/>
  <c r="X2272" i="2"/>
  <c r="X2273" i="2"/>
  <c r="X2274" i="2"/>
  <c r="X2275" i="2"/>
  <c r="X2276" i="2"/>
  <c r="X2277" i="2"/>
  <c r="X2278" i="2"/>
  <c r="X2279" i="2"/>
  <c r="X2280" i="2"/>
  <c r="X2281" i="2"/>
  <c r="X2282" i="2"/>
  <c r="X2283" i="2"/>
  <c r="X2284" i="2"/>
  <c r="X2285" i="2"/>
  <c r="X2286" i="2"/>
  <c r="X2287" i="2"/>
  <c r="X2288" i="2"/>
  <c r="X2289" i="2"/>
  <c r="X2290" i="2"/>
  <c r="X2291" i="2"/>
  <c r="X2292" i="2"/>
  <c r="X2293" i="2"/>
  <c r="X2294" i="2"/>
  <c r="X2295" i="2"/>
  <c r="X2296" i="2"/>
  <c r="X2297" i="2"/>
  <c r="X2298" i="2"/>
  <c r="X2299" i="2"/>
  <c r="X2300" i="2"/>
  <c r="X2301" i="2"/>
  <c r="X2302" i="2"/>
  <c r="X2303" i="2"/>
  <c r="X2304" i="2"/>
  <c r="X2305" i="2"/>
  <c r="X2306" i="2"/>
  <c r="X2307" i="2"/>
  <c r="X2308" i="2"/>
  <c r="X2309" i="2"/>
  <c r="X2310" i="2"/>
  <c r="X2311" i="2"/>
  <c r="X2312" i="2"/>
  <c r="X2313" i="2"/>
  <c r="X2314" i="2"/>
  <c r="X2315" i="2"/>
  <c r="X2316" i="2"/>
  <c r="X2317" i="2"/>
  <c r="X2318" i="2"/>
  <c r="X2319" i="2"/>
  <c r="X2320" i="2"/>
  <c r="X2321" i="2"/>
  <c r="X2322" i="2"/>
  <c r="X2323" i="2"/>
  <c r="X2324" i="2"/>
  <c r="X2325" i="2"/>
  <c r="X2326" i="2"/>
  <c r="X2327" i="2"/>
  <c r="X2328" i="2"/>
  <c r="X2329" i="2"/>
  <c r="X2330" i="2"/>
  <c r="X2331" i="2"/>
  <c r="X2332" i="2"/>
  <c r="X2333" i="2"/>
  <c r="X2334" i="2"/>
  <c r="X2335" i="2"/>
  <c r="X2336" i="2"/>
  <c r="X2337" i="2"/>
  <c r="X2338" i="2"/>
  <c r="X2339" i="2"/>
  <c r="X2340" i="2"/>
  <c r="X2341" i="2"/>
  <c r="X2342" i="2"/>
  <c r="X2343" i="2"/>
  <c r="X2344" i="2"/>
  <c r="X2345" i="2"/>
  <c r="X2346" i="2"/>
  <c r="X2347" i="2"/>
  <c r="X2348" i="2"/>
  <c r="X2349" i="2"/>
  <c r="X2350" i="2"/>
  <c r="X2351" i="2"/>
  <c r="X2352" i="2"/>
  <c r="X2353" i="2"/>
  <c r="X2354" i="2"/>
  <c r="X2355" i="2"/>
  <c r="X2356" i="2"/>
  <c r="X2357" i="2"/>
  <c r="X2358" i="2"/>
  <c r="X2359" i="2"/>
  <c r="X2360" i="2"/>
  <c r="X2361" i="2"/>
  <c r="X2362" i="2"/>
  <c r="X2363" i="2"/>
  <c r="X2364" i="2"/>
  <c r="X2365" i="2"/>
  <c r="X2366" i="2"/>
  <c r="X2367" i="2"/>
  <c r="X2368" i="2"/>
  <c r="X2369" i="2"/>
  <c r="X2370" i="2"/>
  <c r="X2371" i="2"/>
  <c r="X2372" i="2"/>
  <c r="X2373" i="2"/>
  <c r="X2374" i="2"/>
  <c r="X2375" i="2"/>
  <c r="X2376" i="2"/>
  <c r="X2377" i="2"/>
  <c r="X2378" i="2"/>
  <c r="X2379" i="2"/>
  <c r="X2380" i="2"/>
  <c r="X2381" i="2"/>
  <c r="X2382" i="2"/>
  <c r="X2383" i="2"/>
  <c r="X2384" i="2"/>
  <c r="X2385" i="2"/>
  <c r="X2386" i="2"/>
  <c r="X2387" i="2"/>
  <c r="X2388" i="2"/>
  <c r="X2389" i="2"/>
  <c r="X2390" i="2"/>
  <c r="X2391" i="2"/>
  <c r="X2392" i="2"/>
  <c r="X2393" i="2"/>
  <c r="X2394" i="2"/>
  <c r="X2395" i="2"/>
  <c r="X2396" i="2"/>
  <c r="X2397" i="2"/>
  <c r="X2398" i="2"/>
  <c r="X2399" i="2"/>
  <c r="X2400" i="2"/>
  <c r="X2401" i="2"/>
  <c r="X2402" i="2"/>
  <c r="X2403" i="2"/>
  <c r="X2404" i="2"/>
  <c r="X2405" i="2"/>
  <c r="X2406" i="2"/>
  <c r="X2407" i="2"/>
  <c r="X2408" i="2"/>
  <c r="X2409" i="2"/>
  <c r="X2410" i="2"/>
  <c r="X2411" i="2"/>
  <c r="X2412" i="2"/>
  <c r="X2413" i="2"/>
  <c r="X2414" i="2"/>
  <c r="X2415" i="2"/>
  <c r="X2416" i="2"/>
  <c r="X2417" i="2"/>
  <c r="X2418" i="2"/>
  <c r="X2419" i="2"/>
  <c r="X2420" i="2"/>
  <c r="X2421" i="2"/>
  <c r="X2422" i="2"/>
  <c r="X2423" i="2"/>
  <c r="X2424" i="2"/>
  <c r="X2425" i="2"/>
  <c r="X2426" i="2"/>
  <c r="X2427" i="2"/>
  <c r="X2428" i="2"/>
  <c r="X2429" i="2"/>
  <c r="X2430" i="2"/>
  <c r="X2431" i="2"/>
  <c r="X2432" i="2"/>
  <c r="X2433" i="2"/>
  <c r="X2434" i="2"/>
  <c r="X2435" i="2"/>
  <c r="X2436" i="2"/>
  <c r="X2437" i="2"/>
  <c r="X2438" i="2"/>
  <c r="X2439" i="2"/>
  <c r="X2440" i="2"/>
  <c r="X2441" i="2"/>
  <c r="X2442" i="2"/>
  <c r="X2443" i="2"/>
  <c r="X2444" i="2"/>
  <c r="X2445" i="2"/>
  <c r="X2446" i="2"/>
  <c r="X2447" i="2"/>
  <c r="X2448" i="2"/>
  <c r="X2449" i="2"/>
  <c r="X2450" i="2"/>
  <c r="X2451" i="2"/>
  <c r="X2452" i="2"/>
  <c r="X2453" i="2"/>
  <c r="X2454" i="2"/>
  <c r="X2455" i="2"/>
  <c r="X2456" i="2"/>
  <c r="X2457" i="2"/>
  <c r="X2458" i="2"/>
  <c r="X2459" i="2"/>
  <c r="X2460" i="2"/>
  <c r="X2461" i="2"/>
  <c r="X2462" i="2"/>
  <c r="X2463" i="2"/>
  <c r="X2464" i="2"/>
  <c r="X2465" i="2"/>
  <c r="X2466" i="2"/>
  <c r="X2467" i="2"/>
  <c r="X2468" i="2"/>
  <c r="X2469" i="2"/>
  <c r="X2470" i="2"/>
  <c r="X2471" i="2"/>
  <c r="X2472" i="2"/>
  <c r="X2473" i="2"/>
  <c r="X2474" i="2"/>
  <c r="X2475" i="2"/>
  <c r="X2476" i="2"/>
  <c r="X2477" i="2"/>
  <c r="X2478" i="2"/>
  <c r="X2479" i="2"/>
  <c r="X2480" i="2"/>
  <c r="X2481" i="2"/>
  <c r="X2482" i="2"/>
  <c r="X2483" i="2"/>
  <c r="X2484" i="2"/>
  <c r="X2485" i="2"/>
  <c r="X2486" i="2"/>
  <c r="X2487" i="2"/>
  <c r="X2488" i="2"/>
  <c r="X2489" i="2"/>
  <c r="X2490" i="2"/>
  <c r="X2491" i="2"/>
  <c r="X2492" i="2"/>
  <c r="X2493" i="2"/>
  <c r="X2494" i="2"/>
  <c r="X2495" i="2"/>
  <c r="X2496" i="2"/>
  <c r="X2497" i="2"/>
  <c r="X2498" i="2"/>
  <c r="X2499" i="2"/>
  <c r="X2500" i="2"/>
  <c r="X2501" i="2"/>
  <c r="X2502" i="2"/>
  <c r="X2503" i="2"/>
  <c r="X2504" i="2"/>
  <c r="X2505" i="2"/>
  <c r="X2506" i="2"/>
  <c r="X2507" i="2"/>
  <c r="X2508" i="2"/>
  <c r="X2509" i="2"/>
  <c r="X2510" i="2"/>
  <c r="X2511" i="2"/>
  <c r="X2512" i="2"/>
  <c r="X2513" i="2"/>
  <c r="X2514" i="2"/>
  <c r="X2515" i="2"/>
  <c r="X2516" i="2"/>
  <c r="X2517" i="2"/>
  <c r="X2518" i="2"/>
  <c r="X2519" i="2"/>
  <c r="X2520" i="2"/>
  <c r="X2521" i="2"/>
  <c r="X2522" i="2"/>
  <c r="X2523" i="2"/>
  <c r="X2524" i="2"/>
  <c r="X2525" i="2"/>
  <c r="X2526" i="2"/>
  <c r="X2527" i="2"/>
  <c r="X2528" i="2"/>
  <c r="X2529" i="2"/>
  <c r="X2530" i="2"/>
  <c r="X2531" i="2"/>
  <c r="X2532" i="2"/>
  <c r="X2533" i="2"/>
  <c r="X2534" i="2"/>
  <c r="X2535" i="2"/>
  <c r="X2536" i="2"/>
  <c r="X2537" i="2"/>
  <c r="X2538" i="2"/>
  <c r="X2539" i="2"/>
  <c r="X2540" i="2"/>
  <c r="X2541" i="2"/>
  <c r="X2542" i="2"/>
  <c r="X2543" i="2"/>
  <c r="X2544" i="2"/>
  <c r="X2545" i="2"/>
  <c r="X2546" i="2"/>
  <c r="X2547" i="2"/>
  <c r="X2548" i="2"/>
  <c r="X2549" i="2"/>
  <c r="X2550" i="2"/>
  <c r="X2551" i="2"/>
  <c r="X2552" i="2"/>
  <c r="X2553" i="2"/>
  <c r="X2554" i="2"/>
  <c r="X2555" i="2"/>
  <c r="X2556" i="2"/>
  <c r="X2557" i="2"/>
  <c r="X2558" i="2"/>
  <c r="X2559" i="2"/>
  <c r="X2560" i="2"/>
  <c r="X2561" i="2"/>
  <c r="X2562" i="2"/>
  <c r="X2563" i="2"/>
  <c r="X2564" i="2"/>
  <c r="X2565" i="2"/>
  <c r="X2566" i="2"/>
  <c r="X2567" i="2"/>
  <c r="X2568" i="2"/>
  <c r="X2569" i="2"/>
  <c r="X2570" i="2"/>
  <c r="X2571" i="2"/>
  <c r="X2572" i="2"/>
  <c r="X2573" i="2"/>
  <c r="X2574" i="2"/>
  <c r="X2575" i="2"/>
  <c r="X2576" i="2"/>
  <c r="X2577" i="2"/>
  <c r="X2578" i="2"/>
  <c r="X2579" i="2"/>
  <c r="X2580" i="2"/>
  <c r="X2581" i="2"/>
  <c r="X2582" i="2"/>
  <c r="X2583" i="2"/>
  <c r="X2584" i="2"/>
  <c r="X2585" i="2"/>
  <c r="X2586" i="2"/>
  <c r="X2587" i="2"/>
  <c r="X2588" i="2"/>
  <c r="X2589" i="2"/>
  <c r="X2590" i="2"/>
  <c r="X2591" i="2"/>
  <c r="X2592" i="2"/>
  <c r="X2593" i="2"/>
  <c r="X2594" i="2"/>
  <c r="X2595" i="2"/>
  <c r="X2596" i="2"/>
  <c r="X2597" i="2"/>
  <c r="X2598" i="2"/>
  <c r="X2599" i="2"/>
  <c r="X2600" i="2"/>
  <c r="X2601" i="2"/>
  <c r="X2602" i="2"/>
  <c r="X2603" i="2"/>
  <c r="X2604" i="2"/>
  <c r="X2605" i="2"/>
  <c r="X2606" i="2"/>
  <c r="X2607" i="2"/>
  <c r="X2608" i="2"/>
  <c r="X2609" i="2"/>
  <c r="X2610" i="2"/>
  <c r="X2611" i="2"/>
  <c r="X2612" i="2"/>
  <c r="X2613" i="2"/>
  <c r="X2614" i="2"/>
  <c r="X2615" i="2"/>
  <c r="X2616" i="2"/>
  <c r="X2617" i="2"/>
  <c r="X2618" i="2"/>
  <c r="X2619" i="2"/>
  <c r="X2620" i="2"/>
  <c r="X2621" i="2"/>
  <c r="X2622" i="2"/>
  <c r="X2623" i="2"/>
  <c r="X2624" i="2"/>
  <c r="X2625" i="2"/>
  <c r="X2626" i="2"/>
  <c r="X2627" i="2"/>
  <c r="X2628" i="2"/>
  <c r="X2629" i="2"/>
  <c r="X2630" i="2"/>
  <c r="X2631" i="2"/>
  <c r="X2632" i="2"/>
  <c r="X2633" i="2"/>
  <c r="X2634" i="2"/>
  <c r="X2635" i="2"/>
  <c r="X2636" i="2"/>
  <c r="X2637" i="2"/>
  <c r="X2638" i="2"/>
  <c r="X2639" i="2"/>
  <c r="X2640" i="2"/>
  <c r="X2641" i="2"/>
  <c r="X2642" i="2"/>
  <c r="X2643" i="2"/>
  <c r="X2644" i="2"/>
  <c r="X2645" i="2"/>
  <c r="X2646" i="2"/>
  <c r="X2647" i="2"/>
  <c r="X2648" i="2"/>
  <c r="X2649" i="2"/>
  <c r="X2650" i="2"/>
  <c r="X2651" i="2"/>
  <c r="X2652" i="2"/>
  <c r="X2653" i="2"/>
  <c r="X2654" i="2"/>
  <c r="X2655" i="2"/>
  <c r="X2656" i="2"/>
  <c r="X2657" i="2"/>
  <c r="X2658" i="2"/>
  <c r="X2659" i="2"/>
  <c r="X2660" i="2"/>
  <c r="X2661" i="2"/>
  <c r="X2662" i="2"/>
  <c r="X2663" i="2"/>
  <c r="X2664" i="2"/>
  <c r="X2665" i="2"/>
  <c r="X2666" i="2"/>
  <c r="X2667" i="2"/>
  <c r="X2668" i="2"/>
  <c r="X2669" i="2"/>
  <c r="X2670" i="2"/>
  <c r="X2671" i="2"/>
  <c r="X2672" i="2"/>
  <c r="X2673" i="2"/>
  <c r="X2674" i="2"/>
  <c r="X2675" i="2"/>
  <c r="X2676" i="2"/>
  <c r="X2677" i="2"/>
  <c r="X2678" i="2"/>
  <c r="X2679" i="2"/>
  <c r="X2680" i="2"/>
  <c r="X2681" i="2"/>
  <c r="X2682" i="2"/>
  <c r="X2683" i="2"/>
  <c r="X2684" i="2"/>
  <c r="X2685" i="2"/>
  <c r="X2686" i="2"/>
  <c r="X2687" i="2"/>
  <c r="X2688" i="2"/>
  <c r="X2689" i="2"/>
  <c r="X2690" i="2"/>
  <c r="X2691" i="2"/>
  <c r="X2692" i="2"/>
  <c r="X2693" i="2"/>
  <c r="X2694" i="2"/>
  <c r="X2695" i="2"/>
  <c r="X2696" i="2"/>
  <c r="X2697" i="2"/>
  <c r="X2698" i="2"/>
  <c r="X2699" i="2"/>
  <c r="X2700" i="2"/>
  <c r="X2701" i="2"/>
  <c r="X2702" i="2"/>
  <c r="X2703" i="2"/>
  <c r="X2704" i="2"/>
  <c r="X2705" i="2"/>
  <c r="X2706" i="2"/>
  <c r="X2707" i="2"/>
  <c r="X2708" i="2"/>
  <c r="X2709" i="2"/>
  <c r="X2710" i="2"/>
  <c r="X2711" i="2"/>
  <c r="X2712" i="2"/>
  <c r="X2713" i="2"/>
  <c r="X2714" i="2"/>
  <c r="X2715" i="2"/>
  <c r="X2716" i="2"/>
  <c r="X2717" i="2"/>
  <c r="X2718" i="2"/>
  <c r="X2719" i="2"/>
  <c r="X2720" i="2"/>
  <c r="X2721" i="2"/>
  <c r="X2722" i="2"/>
  <c r="X2723" i="2"/>
  <c r="X2724" i="2"/>
  <c r="X2725" i="2"/>
  <c r="X2726" i="2"/>
  <c r="X2727" i="2"/>
  <c r="X2728" i="2"/>
  <c r="X2729" i="2"/>
  <c r="X2730" i="2"/>
  <c r="X2731" i="2"/>
  <c r="X2732" i="2"/>
  <c r="X2733" i="2"/>
  <c r="X2734" i="2"/>
  <c r="X2735" i="2"/>
  <c r="X2736" i="2"/>
  <c r="X2737" i="2"/>
  <c r="X2738" i="2"/>
  <c r="X2739" i="2"/>
  <c r="X2740" i="2"/>
  <c r="X2741" i="2"/>
  <c r="X2742" i="2"/>
  <c r="X2743" i="2"/>
  <c r="X2744" i="2"/>
  <c r="X2745" i="2"/>
  <c r="X2746" i="2"/>
  <c r="X2747" i="2"/>
  <c r="X2748" i="2"/>
  <c r="X2749" i="2"/>
  <c r="X2750" i="2"/>
  <c r="X2751" i="2"/>
  <c r="X2752" i="2"/>
  <c r="X2753" i="2"/>
  <c r="X2754" i="2"/>
  <c r="X2755" i="2"/>
  <c r="X2756" i="2"/>
  <c r="X2757" i="2"/>
  <c r="X2758" i="2"/>
  <c r="X2759" i="2"/>
  <c r="X2760" i="2"/>
  <c r="X2761" i="2"/>
  <c r="X2762" i="2"/>
  <c r="X2763" i="2"/>
  <c r="X2764" i="2"/>
  <c r="X2765" i="2"/>
  <c r="X2766" i="2"/>
  <c r="X2767" i="2"/>
  <c r="X2768" i="2"/>
  <c r="X2769" i="2"/>
  <c r="X2770" i="2"/>
  <c r="X2771" i="2"/>
  <c r="X2772" i="2"/>
  <c r="X2773" i="2"/>
  <c r="X2774" i="2"/>
  <c r="X2775" i="2"/>
  <c r="X2776" i="2"/>
  <c r="X2777" i="2"/>
  <c r="X2778" i="2"/>
  <c r="X2779" i="2"/>
  <c r="X2780" i="2"/>
  <c r="X2781" i="2"/>
  <c r="X2782" i="2"/>
  <c r="X2783" i="2"/>
  <c r="X2784" i="2"/>
  <c r="X2785" i="2"/>
  <c r="X2786" i="2"/>
  <c r="X2787" i="2"/>
  <c r="X2788" i="2"/>
  <c r="X2789" i="2"/>
  <c r="X2790" i="2"/>
  <c r="X2791" i="2"/>
  <c r="X2792" i="2"/>
  <c r="X2793" i="2"/>
  <c r="X2794" i="2"/>
  <c r="X2795" i="2"/>
  <c r="X2796" i="2"/>
  <c r="X2797" i="2"/>
  <c r="X2798" i="2"/>
  <c r="X2799" i="2"/>
  <c r="X2800" i="2"/>
  <c r="X2801" i="2"/>
  <c r="X2802" i="2"/>
  <c r="X2803" i="2"/>
  <c r="X2804" i="2"/>
  <c r="X2805" i="2"/>
  <c r="X2806" i="2"/>
  <c r="X2807" i="2"/>
  <c r="X2808" i="2"/>
  <c r="X2809" i="2"/>
  <c r="X2810" i="2"/>
  <c r="X2811" i="2"/>
  <c r="X2812" i="2"/>
  <c r="X2813" i="2"/>
  <c r="X2814" i="2"/>
  <c r="X2815" i="2"/>
  <c r="X2816" i="2"/>
  <c r="X2817" i="2"/>
  <c r="X2818" i="2"/>
  <c r="X2819" i="2"/>
  <c r="X2820" i="2"/>
  <c r="X2821" i="2"/>
  <c r="X2822" i="2"/>
  <c r="X2823" i="2"/>
  <c r="X2824" i="2"/>
  <c r="X2825" i="2"/>
  <c r="X2826" i="2"/>
  <c r="X2827" i="2"/>
  <c r="X2828" i="2"/>
  <c r="X2829" i="2"/>
  <c r="X2830" i="2"/>
  <c r="X2831" i="2"/>
  <c r="X2832" i="2"/>
  <c r="X2833" i="2"/>
  <c r="X2834" i="2"/>
  <c r="X2835" i="2"/>
  <c r="X2836" i="2"/>
  <c r="X2837" i="2"/>
  <c r="X2838" i="2"/>
  <c r="X2839" i="2"/>
  <c r="X2840" i="2"/>
  <c r="X2841" i="2"/>
  <c r="X2842" i="2"/>
  <c r="X2843" i="2"/>
  <c r="X2844" i="2"/>
  <c r="X2845" i="2"/>
  <c r="X2846" i="2"/>
  <c r="X2847" i="2"/>
  <c r="X2848" i="2"/>
  <c r="X2849" i="2"/>
  <c r="X2850" i="2"/>
  <c r="X2851" i="2"/>
  <c r="X2852" i="2"/>
  <c r="X2853" i="2"/>
  <c r="X2854" i="2"/>
  <c r="X2855" i="2"/>
  <c r="X2856" i="2"/>
  <c r="X2857" i="2"/>
  <c r="X2858" i="2"/>
  <c r="X2859" i="2"/>
  <c r="X2860" i="2"/>
  <c r="X2861" i="2"/>
  <c r="X2862" i="2"/>
  <c r="X2863" i="2"/>
  <c r="X2864" i="2"/>
  <c r="X2865" i="2"/>
  <c r="X2866" i="2"/>
  <c r="X2867" i="2"/>
  <c r="X2868" i="2"/>
  <c r="X2869" i="2"/>
  <c r="X2870" i="2"/>
  <c r="X2871" i="2"/>
  <c r="X2872" i="2"/>
  <c r="X2873" i="2"/>
  <c r="X2874" i="2"/>
  <c r="X2875" i="2"/>
  <c r="X2876" i="2"/>
  <c r="X2877" i="2"/>
  <c r="X2878" i="2"/>
  <c r="X2879" i="2"/>
  <c r="X2880" i="2"/>
  <c r="X2881" i="2"/>
  <c r="X2882" i="2"/>
  <c r="X2883" i="2"/>
  <c r="X2884" i="2"/>
  <c r="X2885" i="2"/>
  <c r="X2886" i="2"/>
  <c r="X2887" i="2"/>
  <c r="X2888" i="2"/>
  <c r="X2889" i="2"/>
  <c r="X2890" i="2"/>
  <c r="X2891" i="2"/>
  <c r="X2892" i="2"/>
  <c r="X2893" i="2"/>
  <c r="X2894" i="2"/>
  <c r="X2895" i="2"/>
  <c r="X2896" i="2"/>
  <c r="X2897" i="2"/>
  <c r="X2898" i="2"/>
  <c r="X2899" i="2"/>
  <c r="X2900" i="2"/>
  <c r="X2901" i="2"/>
  <c r="X2902" i="2"/>
  <c r="X2903" i="2"/>
  <c r="X2904" i="2"/>
  <c r="X2905" i="2"/>
  <c r="X2906" i="2"/>
  <c r="X2907" i="2"/>
  <c r="X2908" i="2"/>
  <c r="X2909" i="2"/>
  <c r="X2910" i="2"/>
  <c r="X2911" i="2"/>
  <c r="X2912" i="2"/>
  <c r="X2913" i="2"/>
  <c r="X2914" i="2"/>
  <c r="X2915" i="2"/>
  <c r="X2916" i="2"/>
  <c r="X2917" i="2"/>
  <c r="X2918" i="2"/>
  <c r="X2919" i="2"/>
  <c r="X2920" i="2"/>
  <c r="X2921" i="2"/>
  <c r="X2922" i="2"/>
  <c r="X2923" i="2"/>
  <c r="X2924" i="2"/>
  <c r="X2925" i="2"/>
  <c r="X2926" i="2"/>
  <c r="X2927" i="2"/>
  <c r="X2928" i="2"/>
  <c r="X2929" i="2"/>
  <c r="X2930" i="2"/>
  <c r="X2931" i="2"/>
  <c r="X2932" i="2"/>
  <c r="X2933" i="2"/>
  <c r="X2934" i="2"/>
  <c r="X2935" i="2"/>
  <c r="X2936" i="2"/>
  <c r="X2937" i="2"/>
  <c r="X2938" i="2"/>
  <c r="X2939" i="2"/>
  <c r="X2940" i="2"/>
  <c r="X2941" i="2"/>
  <c r="X2942" i="2"/>
  <c r="X2943" i="2"/>
  <c r="X2944" i="2"/>
  <c r="X2945" i="2"/>
  <c r="X2946" i="2"/>
  <c r="X2947" i="2"/>
  <c r="X2948" i="2"/>
  <c r="X2949" i="2"/>
  <c r="X2950" i="2"/>
  <c r="X2951" i="2"/>
  <c r="X2952" i="2"/>
  <c r="X2953" i="2"/>
  <c r="X2954" i="2"/>
  <c r="X2955" i="2"/>
  <c r="X2956" i="2"/>
  <c r="X2957" i="2"/>
  <c r="X2958" i="2"/>
  <c r="X2959" i="2"/>
  <c r="X2960" i="2"/>
  <c r="X2961" i="2"/>
  <c r="X2962" i="2"/>
  <c r="X2963" i="2"/>
  <c r="X2964" i="2"/>
  <c r="X2965" i="2"/>
  <c r="X2966" i="2"/>
  <c r="X2967" i="2"/>
  <c r="X2968" i="2"/>
  <c r="X2969" i="2"/>
  <c r="X2970" i="2"/>
  <c r="X2971" i="2"/>
  <c r="X2972" i="2"/>
  <c r="X2973" i="2"/>
  <c r="X2974" i="2"/>
  <c r="X2975" i="2"/>
  <c r="X2976" i="2"/>
  <c r="X2977" i="2"/>
  <c r="X2978" i="2"/>
  <c r="X2979" i="2"/>
  <c r="X2980" i="2"/>
  <c r="X2981" i="2"/>
  <c r="X2982" i="2"/>
  <c r="X2983" i="2"/>
  <c r="X2984" i="2"/>
  <c r="X2985" i="2"/>
  <c r="X2986" i="2"/>
  <c r="X2987" i="2"/>
  <c r="X2988" i="2"/>
  <c r="X2989" i="2"/>
  <c r="X2990" i="2"/>
  <c r="X2991" i="2"/>
  <c r="X2992" i="2"/>
  <c r="X2993" i="2"/>
  <c r="X2994" i="2"/>
  <c r="X2995" i="2"/>
  <c r="X2996" i="2"/>
  <c r="X2997" i="2"/>
  <c r="X2998" i="2"/>
  <c r="X2999" i="2"/>
  <c r="X3000" i="2"/>
  <c r="X3001" i="2"/>
  <c r="X3002" i="2"/>
  <c r="X3003" i="2"/>
  <c r="X3004" i="2"/>
  <c r="X3005" i="2"/>
  <c r="X3006" i="2"/>
  <c r="X3007" i="2"/>
  <c r="X3008" i="2"/>
  <c r="X3009" i="2"/>
  <c r="X3010" i="2"/>
  <c r="X3011" i="2"/>
  <c r="X3012" i="2"/>
  <c r="X3013" i="2"/>
  <c r="X3014" i="2"/>
  <c r="X3015" i="2"/>
  <c r="X3016" i="2"/>
  <c r="X3017" i="2"/>
  <c r="X3018" i="2"/>
  <c r="X3019" i="2"/>
  <c r="X3020" i="2"/>
  <c r="X3021" i="2"/>
  <c r="X3022" i="2"/>
  <c r="X3023" i="2"/>
  <c r="X3024" i="2"/>
  <c r="X3025" i="2"/>
  <c r="X3026" i="2"/>
  <c r="X3027" i="2"/>
  <c r="X3028" i="2"/>
  <c r="X3029" i="2"/>
  <c r="X3030" i="2"/>
  <c r="X3031" i="2"/>
  <c r="X3032" i="2"/>
  <c r="X3033" i="2"/>
  <c r="X3034" i="2"/>
  <c r="X3035" i="2"/>
  <c r="X3036" i="2"/>
  <c r="X3037" i="2"/>
  <c r="X3038" i="2"/>
  <c r="X3039" i="2"/>
  <c r="X3040" i="2"/>
  <c r="X3041" i="2"/>
  <c r="X3042" i="2"/>
  <c r="X3043" i="2"/>
  <c r="X3044" i="2"/>
  <c r="X3045" i="2"/>
  <c r="X3046" i="2"/>
  <c r="X3047" i="2"/>
  <c r="X3048" i="2"/>
  <c r="X3049" i="2"/>
  <c r="X3050" i="2"/>
  <c r="X3051" i="2"/>
  <c r="X3052" i="2"/>
  <c r="X3053" i="2"/>
  <c r="X3054" i="2"/>
  <c r="X3055" i="2"/>
  <c r="X3056" i="2"/>
  <c r="X3057" i="2"/>
  <c r="X3058" i="2"/>
  <c r="X3059" i="2"/>
  <c r="X3060" i="2"/>
  <c r="X3061" i="2"/>
  <c r="X3062" i="2"/>
  <c r="X3063" i="2"/>
  <c r="X3064" i="2"/>
  <c r="X3065" i="2"/>
  <c r="X3066" i="2"/>
  <c r="X3067" i="2"/>
  <c r="X3068" i="2"/>
  <c r="X3069" i="2"/>
  <c r="X3070" i="2"/>
  <c r="X3071" i="2"/>
  <c r="X3072" i="2"/>
  <c r="X3073" i="2"/>
  <c r="X3074" i="2"/>
  <c r="X3075" i="2"/>
  <c r="X3076" i="2"/>
  <c r="X3077" i="2"/>
  <c r="X3078" i="2"/>
  <c r="X3079" i="2"/>
  <c r="X3080" i="2"/>
  <c r="X3081" i="2"/>
  <c r="X3082" i="2"/>
  <c r="X3083" i="2"/>
  <c r="X3084" i="2"/>
  <c r="X3085" i="2"/>
  <c r="X3086" i="2"/>
  <c r="X3087" i="2"/>
  <c r="X3088" i="2"/>
  <c r="X3089" i="2"/>
  <c r="X3090" i="2"/>
  <c r="X3091" i="2"/>
  <c r="X3092" i="2"/>
  <c r="X3093" i="2"/>
  <c r="X3094" i="2"/>
  <c r="X3095" i="2"/>
  <c r="X3096" i="2"/>
  <c r="X3097" i="2"/>
  <c r="X3098" i="2"/>
  <c r="X3099" i="2"/>
  <c r="X3100" i="2"/>
  <c r="X3101" i="2"/>
  <c r="X3102" i="2"/>
  <c r="X3103" i="2"/>
  <c r="X3104" i="2"/>
  <c r="X3105" i="2"/>
  <c r="X3106" i="2"/>
  <c r="X3107" i="2"/>
  <c r="X3108" i="2"/>
  <c r="X3109" i="2"/>
  <c r="X3110" i="2"/>
  <c r="X3111" i="2"/>
  <c r="X3112" i="2"/>
  <c r="X3113" i="2"/>
  <c r="X3114" i="2"/>
  <c r="X3115" i="2"/>
  <c r="X3116" i="2"/>
  <c r="X3117" i="2"/>
  <c r="X3118" i="2"/>
  <c r="X3119" i="2"/>
  <c r="X3120" i="2"/>
  <c r="X3121" i="2"/>
  <c r="X3122" i="2"/>
  <c r="X3123" i="2"/>
  <c r="X3124" i="2"/>
  <c r="X3125" i="2"/>
  <c r="X3126" i="2"/>
  <c r="X3127" i="2"/>
  <c r="X3128" i="2"/>
  <c r="X3129" i="2"/>
  <c r="X3130" i="2"/>
  <c r="X3131" i="2"/>
  <c r="X3132" i="2"/>
  <c r="X3133" i="2"/>
  <c r="X3134" i="2"/>
  <c r="X3135" i="2"/>
  <c r="X3136" i="2"/>
  <c r="X3137" i="2"/>
  <c r="X3138" i="2"/>
  <c r="X3139" i="2"/>
  <c r="X3140" i="2"/>
  <c r="X3141" i="2"/>
  <c r="X3142" i="2"/>
  <c r="X3143" i="2"/>
  <c r="X3144" i="2"/>
  <c r="X3145" i="2"/>
  <c r="X3146" i="2"/>
  <c r="X3147" i="2"/>
  <c r="X3148" i="2"/>
  <c r="X3149" i="2"/>
  <c r="X3150" i="2"/>
  <c r="X3151" i="2"/>
  <c r="X3152" i="2"/>
  <c r="X3153" i="2"/>
  <c r="X3154" i="2"/>
  <c r="X3155" i="2"/>
  <c r="X3156" i="2"/>
  <c r="X3157" i="2"/>
  <c r="X3158" i="2"/>
  <c r="X3159" i="2"/>
  <c r="X3160" i="2"/>
  <c r="X3161" i="2"/>
  <c r="X3162" i="2"/>
  <c r="X3163" i="2"/>
  <c r="X3164" i="2"/>
  <c r="X3165" i="2"/>
  <c r="X3166" i="2"/>
  <c r="X3167" i="2"/>
  <c r="X3168" i="2"/>
  <c r="X3169" i="2"/>
  <c r="X3170" i="2"/>
  <c r="X3171" i="2"/>
  <c r="X3172" i="2"/>
  <c r="X3173" i="2"/>
  <c r="X3174" i="2"/>
  <c r="X3175" i="2"/>
  <c r="X3176" i="2"/>
  <c r="X3177" i="2"/>
  <c r="X3178" i="2"/>
  <c r="X3179" i="2"/>
  <c r="X3180" i="2"/>
  <c r="X3181" i="2"/>
  <c r="X3182" i="2"/>
  <c r="X3183" i="2"/>
  <c r="X3184" i="2"/>
  <c r="X3185" i="2"/>
  <c r="X3186" i="2"/>
  <c r="X3187" i="2"/>
  <c r="X3188" i="2"/>
  <c r="X3189" i="2"/>
  <c r="X3190" i="2"/>
  <c r="X3191" i="2"/>
  <c r="X3192" i="2"/>
  <c r="X3193" i="2"/>
  <c r="X3194" i="2"/>
  <c r="X3195" i="2"/>
  <c r="X3196" i="2"/>
  <c r="X3197" i="2"/>
  <c r="X3198" i="2"/>
  <c r="X3199" i="2"/>
  <c r="X3200" i="2"/>
  <c r="X3201" i="2"/>
  <c r="X3202" i="2"/>
  <c r="X3203" i="2"/>
  <c r="X3204" i="2"/>
  <c r="X3205" i="2"/>
  <c r="X3206" i="2"/>
  <c r="X3207" i="2"/>
  <c r="X3208" i="2"/>
  <c r="X3209" i="2"/>
  <c r="X3210" i="2"/>
  <c r="X3211" i="2"/>
  <c r="X3212" i="2"/>
  <c r="X3213" i="2"/>
  <c r="X3214" i="2"/>
  <c r="X3215" i="2"/>
  <c r="X3216" i="2"/>
  <c r="X3217" i="2"/>
  <c r="X3218" i="2"/>
  <c r="X3219" i="2"/>
  <c r="X3220" i="2"/>
  <c r="X3221" i="2"/>
  <c r="X3222" i="2"/>
  <c r="X3223" i="2"/>
  <c r="X3224" i="2"/>
  <c r="X3225" i="2"/>
  <c r="X3226" i="2"/>
  <c r="X3227" i="2"/>
  <c r="X3228" i="2"/>
  <c r="X3229" i="2"/>
  <c r="X3230" i="2"/>
  <c r="X3231" i="2"/>
  <c r="X3232" i="2"/>
  <c r="X3233" i="2"/>
  <c r="X3234" i="2"/>
  <c r="X3235" i="2"/>
  <c r="X3236" i="2"/>
  <c r="X3237" i="2"/>
  <c r="X3238" i="2"/>
  <c r="X3239" i="2"/>
  <c r="X3240" i="2"/>
  <c r="X3241" i="2"/>
  <c r="X3242" i="2"/>
  <c r="X3243" i="2"/>
  <c r="X3244" i="2"/>
  <c r="X3245" i="2"/>
  <c r="X3246" i="2"/>
  <c r="X3247" i="2"/>
  <c r="X3248" i="2"/>
  <c r="X3249" i="2"/>
  <c r="X3250" i="2"/>
  <c r="X3251" i="2"/>
  <c r="X3252" i="2"/>
  <c r="X3253" i="2"/>
  <c r="X3254" i="2"/>
  <c r="X3255" i="2"/>
  <c r="X3256" i="2"/>
  <c r="X3257" i="2"/>
  <c r="X3258" i="2"/>
  <c r="X3259" i="2"/>
  <c r="X3260" i="2"/>
  <c r="X3261" i="2"/>
  <c r="X3262" i="2"/>
  <c r="X3263" i="2"/>
  <c r="X3264" i="2"/>
  <c r="X3265" i="2"/>
  <c r="X3266" i="2"/>
  <c r="X3267" i="2"/>
  <c r="X3268" i="2"/>
  <c r="X3269" i="2"/>
  <c r="X3270" i="2"/>
  <c r="X3271" i="2"/>
  <c r="X3272" i="2"/>
  <c r="X3273" i="2"/>
  <c r="X3274" i="2"/>
  <c r="X3275" i="2"/>
  <c r="X3276" i="2"/>
  <c r="X3277" i="2"/>
  <c r="X3278" i="2"/>
  <c r="X3279" i="2"/>
  <c r="X3280" i="2"/>
  <c r="X3281" i="2"/>
  <c r="X3282" i="2"/>
  <c r="X3283" i="2"/>
  <c r="X3284" i="2"/>
  <c r="X3285" i="2"/>
  <c r="X3286" i="2"/>
  <c r="X3287" i="2"/>
  <c r="X3288" i="2"/>
  <c r="X3289" i="2"/>
  <c r="X3290" i="2"/>
  <c r="X3291" i="2"/>
  <c r="X3292" i="2"/>
  <c r="X3293" i="2"/>
  <c r="X3294" i="2"/>
  <c r="X3295" i="2"/>
  <c r="X3296" i="2"/>
  <c r="X3297" i="2"/>
  <c r="X3298" i="2"/>
  <c r="X3299" i="2"/>
  <c r="X3300" i="2"/>
  <c r="X3301" i="2"/>
  <c r="X3302" i="2"/>
  <c r="X3303" i="2"/>
  <c r="X3304" i="2"/>
  <c r="X3305" i="2"/>
  <c r="X3306" i="2"/>
  <c r="X3307" i="2"/>
  <c r="X3308" i="2"/>
  <c r="X3309" i="2"/>
  <c r="X3310" i="2"/>
  <c r="X3311" i="2"/>
  <c r="X3312" i="2"/>
  <c r="X3313" i="2"/>
  <c r="X3314" i="2"/>
  <c r="X3315" i="2"/>
  <c r="X3316" i="2"/>
  <c r="X3317" i="2"/>
  <c r="X3318" i="2"/>
  <c r="X3319" i="2"/>
  <c r="X3320" i="2"/>
  <c r="X3321" i="2"/>
  <c r="X3322" i="2"/>
  <c r="X3323" i="2"/>
  <c r="X3324" i="2"/>
  <c r="X3325" i="2"/>
  <c r="X3326" i="2"/>
  <c r="X3327" i="2"/>
  <c r="X3328" i="2"/>
  <c r="X3329" i="2"/>
  <c r="X3330" i="2"/>
  <c r="X3331" i="2"/>
  <c r="X3332" i="2"/>
  <c r="X3333" i="2"/>
  <c r="X3334" i="2"/>
  <c r="X3335" i="2"/>
  <c r="X3336" i="2"/>
  <c r="X3337" i="2"/>
  <c r="X3338" i="2"/>
  <c r="X3339" i="2"/>
  <c r="X3340" i="2"/>
  <c r="X3341" i="2"/>
  <c r="X3342" i="2"/>
  <c r="X3343" i="2"/>
  <c r="X3344" i="2"/>
  <c r="X3345" i="2"/>
  <c r="X3346" i="2"/>
  <c r="X3347" i="2"/>
  <c r="X3348" i="2"/>
  <c r="X3349" i="2"/>
  <c r="X3350" i="2"/>
  <c r="X3351" i="2"/>
  <c r="X3352" i="2"/>
  <c r="X3353" i="2"/>
  <c r="X3354" i="2"/>
  <c r="X3355" i="2"/>
  <c r="X3356" i="2"/>
  <c r="X3357" i="2"/>
  <c r="X3358" i="2"/>
  <c r="X3359" i="2"/>
  <c r="X3360" i="2"/>
  <c r="X3361" i="2"/>
  <c r="X3362" i="2"/>
  <c r="X3363" i="2"/>
  <c r="X3364" i="2"/>
  <c r="X3365" i="2"/>
  <c r="X3366" i="2"/>
  <c r="X3367" i="2"/>
  <c r="X3368" i="2"/>
  <c r="X3369" i="2"/>
  <c r="X3370" i="2"/>
  <c r="X3371" i="2"/>
  <c r="X3372" i="2"/>
  <c r="X3373" i="2"/>
  <c r="X3374" i="2"/>
  <c r="X3375" i="2"/>
  <c r="X3376" i="2"/>
  <c r="X3377" i="2"/>
  <c r="X3378" i="2"/>
  <c r="X3379" i="2"/>
  <c r="X3380" i="2"/>
  <c r="X3381" i="2"/>
  <c r="X3382" i="2"/>
  <c r="X3383" i="2"/>
  <c r="X3384" i="2"/>
  <c r="X3385" i="2"/>
  <c r="X3386" i="2"/>
  <c r="X3387" i="2"/>
  <c r="X3388" i="2"/>
  <c r="X3389" i="2"/>
  <c r="X3390" i="2"/>
  <c r="X3391" i="2"/>
  <c r="X3392" i="2"/>
  <c r="X3393" i="2"/>
  <c r="X3394" i="2"/>
  <c r="X3395" i="2"/>
  <c r="X3396" i="2"/>
  <c r="X3397" i="2"/>
  <c r="X3398" i="2"/>
  <c r="X3399" i="2"/>
  <c r="X3400" i="2"/>
  <c r="X3401" i="2"/>
  <c r="X3402" i="2"/>
  <c r="X3403" i="2"/>
  <c r="X3404" i="2"/>
  <c r="X3405" i="2"/>
  <c r="X3406" i="2"/>
  <c r="X3407" i="2"/>
  <c r="X3408" i="2"/>
  <c r="X3409" i="2"/>
  <c r="X3410" i="2"/>
  <c r="X3411" i="2"/>
  <c r="X3412" i="2"/>
  <c r="X3413" i="2"/>
  <c r="X3414" i="2"/>
  <c r="X3415" i="2"/>
  <c r="X3416" i="2"/>
  <c r="X3417" i="2"/>
  <c r="X3418" i="2"/>
  <c r="X3419" i="2"/>
  <c r="X3420" i="2"/>
  <c r="X3421" i="2"/>
  <c r="X3422" i="2"/>
  <c r="X3423" i="2"/>
  <c r="X3424" i="2"/>
  <c r="X3425" i="2"/>
  <c r="X3426" i="2"/>
  <c r="X3427" i="2"/>
  <c r="X3428" i="2"/>
  <c r="X3429" i="2"/>
  <c r="X3430" i="2"/>
  <c r="X3431" i="2"/>
  <c r="X3432" i="2"/>
  <c r="X3433" i="2"/>
  <c r="X3434" i="2"/>
  <c r="X3435" i="2"/>
  <c r="X3436" i="2"/>
  <c r="X3437" i="2"/>
  <c r="X3438" i="2"/>
  <c r="X3439" i="2"/>
  <c r="X3440" i="2"/>
  <c r="X3441" i="2"/>
  <c r="X3442" i="2"/>
  <c r="X3443" i="2"/>
  <c r="X3444" i="2"/>
  <c r="X3445" i="2"/>
  <c r="X3446" i="2"/>
  <c r="X3447" i="2"/>
  <c r="X3448" i="2"/>
  <c r="X3449" i="2"/>
  <c r="X3450" i="2"/>
  <c r="X3451" i="2"/>
  <c r="X3452" i="2"/>
  <c r="X3453" i="2"/>
  <c r="X3454" i="2"/>
  <c r="X3455" i="2"/>
  <c r="X3456" i="2"/>
  <c r="X3457" i="2"/>
  <c r="X3458" i="2"/>
  <c r="X3459" i="2"/>
  <c r="X3460" i="2"/>
  <c r="X3461" i="2"/>
  <c r="X3462" i="2"/>
  <c r="X3463" i="2"/>
  <c r="X3464" i="2"/>
  <c r="X3465" i="2"/>
  <c r="X3466" i="2"/>
  <c r="X3467" i="2"/>
  <c r="X3468" i="2"/>
  <c r="X3469" i="2"/>
  <c r="X3470" i="2"/>
  <c r="X3471" i="2"/>
  <c r="X3472" i="2"/>
  <c r="X3473" i="2"/>
  <c r="X3474" i="2"/>
  <c r="X3475" i="2"/>
  <c r="X3476" i="2"/>
  <c r="X3477" i="2"/>
  <c r="X3478" i="2"/>
  <c r="X3479" i="2"/>
  <c r="X3480" i="2"/>
  <c r="X3481" i="2"/>
  <c r="X3482" i="2"/>
  <c r="X3483" i="2"/>
  <c r="X3484" i="2"/>
  <c r="X3485" i="2"/>
  <c r="X3486" i="2"/>
  <c r="X3487" i="2"/>
  <c r="X3488" i="2"/>
  <c r="X3489" i="2"/>
  <c r="X3490" i="2"/>
  <c r="X3491" i="2"/>
  <c r="X3492" i="2"/>
  <c r="X3493" i="2"/>
  <c r="X3494" i="2"/>
  <c r="X3495" i="2"/>
  <c r="X3496" i="2"/>
  <c r="X3497" i="2"/>
  <c r="X3498" i="2"/>
  <c r="X3499" i="2"/>
  <c r="X3500" i="2"/>
  <c r="X3501" i="2"/>
  <c r="X3502" i="2"/>
  <c r="X3503" i="2"/>
  <c r="X3504" i="2"/>
  <c r="X3505" i="2"/>
  <c r="X3506" i="2"/>
  <c r="X3507" i="2"/>
  <c r="X3508" i="2"/>
  <c r="X3509" i="2"/>
  <c r="X3510" i="2"/>
  <c r="X3511" i="2"/>
  <c r="X3512" i="2"/>
  <c r="X3513" i="2"/>
  <c r="X3514" i="2"/>
  <c r="X3515" i="2"/>
  <c r="X3516" i="2"/>
  <c r="X3517" i="2"/>
  <c r="X3518" i="2"/>
  <c r="X3519" i="2"/>
  <c r="X3520" i="2"/>
  <c r="X3521" i="2"/>
  <c r="X3522" i="2"/>
  <c r="X3523" i="2"/>
  <c r="X3524" i="2"/>
  <c r="X3525" i="2"/>
  <c r="X3526" i="2"/>
  <c r="X3527" i="2"/>
  <c r="X3528" i="2"/>
  <c r="X3529" i="2"/>
  <c r="X3530" i="2"/>
  <c r="X3531" i="2"/>
  <c r="X3532" i="2"/>
  <c r="X3533" i="2"/>
  <c r="X3534" i="2"/>
  <c r="X3535" i="2"/>
  <c r="X3536" i="2"/>
  <c r="X3537" i="2"/>
  <c r="X3538" i="2"/>
  <c r="X3539" i="2"/>
  <c r="X3540" i="2"/>
  <c r="X3541" i="2"/>
  <c r="X3542" i="2"/>
  <c r="X3543" i="2"/>
  <c r="X3544" i="2"/>
  <c r="X3545" i="2"/>
  <c r="X3546" i="2"/>
  <c r="X3547" i="2"/>
  <c r="X3548" i="2"/>
  <c r="X3549" i="2"/>
  <c r="X3550" i="2"/>
  <c r="X3551" i="2"/>
  <c r="X3552" i="2"/>
  <c r="X3553" i="2"/>
  <c r="X3554" i="2"/>
  <c r="X3555" i="2"/>
  <c r="X3556" i="2"/>
  <c r="X3557" i="2"/>
  <c r="X3558" i="2"/>
  <c r="X3559" i="2"/>
  <c r="X3560" i="2"/>
  <c r="X3561" i="2"/>
  <c r="X3562" i="2"/>
  <c r="X3563" i="2"/>
  <c r="X3564" i="2"/>
  <c r="X3565" i="2"/>
  <c r="X3566" i="2"/>
  <c r="X3567" i="2"/>
  <c r="X3568" i="2"/>
  <c r="X3569" i="2"/>
  <c r="X3570" i="2"/>
  <c r="X3571" i="2"/>
  <c r="X3572" i="2"/>
  <c r="X3573" i="2"/>
  <c r="X3574" i="2"/>
  <c r="X3575" i="2"/>
  <c r="X3576" i="2"/>
  <c r="X3577" i="2"/>
  <c r="X3578" i="2"/>
  <c r="X3579" i="2"/>
  <c r="X3580" i="2"/>
  <c r="X3581" i="2"/>
  <c r="X3582" i="2"/>
  <c r="X3583" i="2"/>
  <c r="X3584" i="2"/>
  <c r="X3585" i="2"/>
  <c r="X3586" i="2"/>
  <c r="X3587" i="2"/>
  <c r="X3588" i="2"/>
  <c r="X3589" i="2"/>
  <c r="X3590" i="2"/>
  <c r="X3591" i="2"/>
  <c r="X3592" i="2"/>
  <c r="X3593" i="2"/>
  <c r="X3594" i="2"/>
  <c r="X3595" i="2"/>
  <c r="X3596" i="2"/>
  <c r="X3597" i="2"/>
  <c r="X3598" i="2"/>
  <c r="X3599" i="2"/>
  <c r="X3600" i="2"/>
  <c r="X3601" i="2"/>
  <c r="X3602" i="2"/>
  <c r="X3603" i="2"/>
  <c r="X3604" i="2"/>
  <c r="X3605" i="2"/>
  <c r="X3606" i="2"/>
  <c r="X3607" i="2"/>
  <c r="X3608" i="2"/>
  <c r="X3609" i="2"/>
  <c r="X3610" i="2"/>
  <c r="X3611" i="2"/>
  <c r="X3612" i="2"/>
  <c r="X3613" i="2"/>
  <c r="X3614" i="2"/>
  <c r="X3615" i="2"/>
  <c r="X3616" i="2"/>
  <c r="X3617" i="2"/>
  <c r="X3618" i="2"/>
  <c r="X3619" i="2"/>
  <c r="X3620" i="2"/>
  <c r="X3621" i="2"/>
  <c r="X3622" i="2"/>
  <c r="X3623" i="2"/>
  <c r="X3624" i="2"/>
  <c r="X3625" i="2"/>
  <c r="X3626" i="2"/>
  <c r="X3627" i="2"/>
  <c r="X3628" i="2"/>
  <c r="X3629" i="2"/>
  <c r="X3630" i="2"/>
  <c r="X3631" i="2"/>
  <c r="X3632" i="2"/>
  <c r="X3633" i="2"/>
  <c r="X3634" i="2"/>
  <c r="X3635" i="2"/>
  <c r="X3636" i="2"/>
  <c r="X3637" i="2"/>
  <c r="X3638" i="2"/>
  <c r="X3639" i="2"/>
  <c r="X3640" i="2"/>
  <c r="X3641" i="2"/>
  <c r="X3642" i="2"/>
  <c r="X3643" i="2"/>
  <c r="X3644" i="2"/>
  <c r="X3645" i="2"/>
  <c r="X3646" i="2"/>
  <c r="X3647" i="2"/>
  <c r="X3648" i="2"/>
  <c r="X3649" i="2"/>
  <c r="X3650" i="2"/>
  <c r="X3651" i="2"/>
  <c r="X3652" i="2"/>
  <c r="X3653" i="2"/>
  <c r="X3654" i="2"/>
  <c r="X3655" i="2"/>
  <c r="X3656" i="2"/>
  <c r="X3657" i="2"/>
  <c r="X3658" i="2"/>
  <c r="X3659" i="2"/>
  <c r="X3660" i="2"/>
  <c r="X3661" i="2"/>
  <c r="X3662" i="2"/>
  <c r="X3663" i="2"/>
  <c r="X3664" i="2"/>
  <c r="X3665" i="2"/>
  <c r="X3666" i="2"/>
  <c r="X3667" i="2"/>
  <c r="X3668" i="2"/>
  <c r="X3669" i="2"/>
  <c r="X3670" i="2"/>
  <c r="X3671" i="2"/>
  <c r="X3672" i="2"/>
  <c r="X3673" i="2"/>
  <c r="X3674" i="2"/>
  <c r="X3675" i="2"/>
  <c r="X3676" i="2"/>
  <c r="X3677" i="2"/>
  <c r="X3678" i="2"/>
  <c r="X3679" i="2"/>
  <c r="X3680" i="2"/>
  <c r="X3681" i="2"/>
  <c r="X3682" i="2"/>
  <c r="X3683" i="2"/>
  <c r="X3684" i="2"/>
  <c r="X3685" i="2"/>
  <c r="X3686" i="2"/>
  <c r="X3687" i="2"/>
  <c r="X3688" i="2"/>
  <c r="X3689" i="2"/>
  <c r="X3690" i="2"/>
  <c r="X3691" i="2"/>
  <c r="X3692" i="2"/>
  <c r="X3693" i="2"/>
  <c r="X3694" i="2"/>
  <c r="X3695" i="2"/>
  <c r="X3696" i="2"/>
  <c r="X3697" i="2"/>
  <c r="X3698" i="2"/>
  <c r="X3699" i="2"/>
  <c r="X3700" i="2"/>
  <c r="X3701" i="2"/>
  <c r="X3702" i="2"/>
  <c r="X3703" i="2"/>
  <c r="X3704" i="2"/>
  <c r="X3705" i="2"/>
  <c r="X3706" i="2"/>
  <c r="X3707" i="2"/>
  <c r="X3708" i="2"/>
  <c r="X3709" i="2"/>
  <c r="X3710" i="2"/>
  <c r="X3711" i="2"/>
  <c r="X3712" i="2"/>
  <c r="X3713" i="2"/>
  <c r="X3714" i="2"/>
  <c r="X3715" i="2"/>
  <c r="X3716" i="2"/>
  <c r="X3717" i="2"/>
  <c r="X3718" i="2"/>
  <c r="X3719" i="2"/>
  <c r="X3720" i="2"/>
  <c r="X3721" i="2"/>
  <c r="X3722" i="2"/>
  <c r="X3723" i="2"/>
  <c r="X3724" i="2"/>
  <c r="X3725" i="2"/>
  <c r="X3726" i="2"/>
  <c r="X3727" i="2"/>
  <c r="X3728" i="2"/>
  <c r="X3729" i="2"/>
  <c r="X3730" i="2"/>
  <c r="X3731" i="2"/>
  <c r="X3732" i="2"/>
  <c r="X3733" i="2"/>
  <c r="X3734" i="2"/>
  <c r="X3735" i="2"/>
  <c r="X3736" i="2"/>
  <c r="X3737" i="2"/>
  <c r="X3738" i="2"/>
  <c r="X3739" i="2"/>
  <c r="X3740" i="2"/>
  <c r="X3741" i="2"/>
  <c r="X3742" i="2"/>
  <c r="X3743" i="2"/>
  <c r="X3744" i="2"/>
  <c r="X3745" i="2"/>
  <c r="X3746" i="2"/>
  <c r="X3747" i="2"/>
  <c r="X3748" i="2"/>
  <c r="X3749" i="2"/>
  <c r="X3750" i="2"/>
  <c r="X3751" i="2"/>
  <c r="X3752" i="2"/>
  <c r="X3753" i="2"/>
  <c r="X3754" i="2"/>
  <c r="X3755" i="2"/>
  <c r="X3756" i="2"/>
  <c r="X3757" i="2"/>
  <c r="X3758" i="2"/>
  <c r="X3759" i="2"/>
  <c r="X3760" i="2"/>
  <c r="X3761" i="2"/>
  <c r="X3762" i="2"/>
  <c r="X3763" i="2"/>
  <c r="X3764" i="2"/>
  <c r="X3765" i="2"/>
  <c r="X3766" i="2"/>
  <c r="X3767" i="2"/>
  <c r="X3768" i="2"/>
  <c r="X3769" i="2"/>
  <c r="X3770" i="2"/>
  <c r="X3771" i="2"/>
  <c r="X3772" i="2"/>
  <c r="X3773" i="2"/>
  <c r="X3774" i="2"/>
  <c r="X3775" i="2"/>
  <c r="X3776" i="2"/>
  <c r="X3777" i="2"/>
  <c r="X3778" i="2"/>
  <c r="X3779" i="2"/>
  <c r="X3780" i="2"/>
  <c r="X3781" i="2"/>
  <c r="X3782" i="2"/>
  <c r="X3783" i="2"/>
  <c r="X3784" i="2"/>
  <c r="X3785" i="2"/>
  <c r="X3786" i="2"/>
  <c r="X3787" i="2"/>
  <c r="X3788" i="2"/>
  <c r="X3789" i="2"/>
  <c r="X3790" i="2"/>
  <c r="X3791" i="2"/>
  <c r="X3792" i="2"/>
  <c r="X3793" i="2"/>
  <c r="X3794" i="2"/>
  <c r="X3795" i="2"/>
  <c r="X3796" i="2"/>
  <c r="X3797" i="2"/>
  <c r="X3798" i="2"/>
  <c r="X3799" i="2"/>
  <c r="X3800" i="2"/>
  <c r="X3801" i="2"/>
  <c r="X3802" i="2"/>
  <c r="X3803" i="2"/>
  <c r="X3804" i="2"/>
  <c r="X3805" i="2"/>
  <c r="X3806" i="2"/>
  <c r="X3807" i="2"/>
  <c r="X3808" i="2"/>
  <c r="X3809" i="2"/>
  <c r="X3810" i="2"/>
  <c r="X3811" i="2"/>
  <c r="X3812" i="2"/>
  <c r="X3813" i="2"/>
  <c r="X3814" i="2"/>
  <c r="X3815" i="2"/>
  <c r="X3816" i="2"/>
  <c r="X3817" i="2"/>
  <c r="X3818" i="2"/>
  <c r="X3819" i="2"/>
  <c r="X3820" i="2"/>
  <c r="X3821" i="2"/>
  <c r="X3822" i="2"/>
  <c r="X3823" i="2"/>
  <c r="X3824" i="2"/>
  <c r="X3825" i="2"/>
  <c r="X3826" i="2"/>
  <c r="X3827" i="2"/>
  <c r="X3828" i="2"/>
  <c r="X3829" i="2"/>
  <c r="X3830" i="2"/>
  <c r="X3831" i="2"/>
  <c r="X3832" i="2"/>
  <c r="X3833" i="2"/>
  <c r="X3834" i="2"/>
  <c r="X3835" i="2"/>
  <c r="X3836" i="2"/>
  <c r="X3837" i="2"/>
  <c r="X3838" i="2"/>
  <c r="X3839" i="2"/>
  <c r="X3840" i="2"/>
  <c r="X3841" i="2"/>
  <c r="X3842" i="2"/>
  <c r="X3843" i="2"/>
  <c r="X3844" i="2"/>
  <c r="X3845" i="2"/>
  <c r="X3846" i="2"/>
  <c r="X3847" i="2"/>
  <c r="X3848" i="2"/>
  <c r="X3849" i="2"/>
  <c r="X3850" i="2"/>
  <c r="X3851" i="2"/>
  <c r="X3852" i="2"/>
  <c r="X3853" i="2"/>
  <c r="X3854" i="2"/>
  <c r="X3855" i="2"/>
  <c r="X3856" i="2"/>
  <c r="X3857" i="2"/>
  <c r="X3858" i="2"/>
  <c r="X3859" i="2"/>
  <c r="X3860" i="2"/>
  <c r="X3861" i="2"/>
  <c r="X3862" i="2"/>
  <c r="X3863" i="2"/>
  <c r="X3864" i="2"/>
  <c r="X3865" i="2"/>
  <c r="X3866" i="2"/>
  <c r="X3867" i="2"/>
  <c r="X3868" i="2"/>
  <c r="X3869" i="2"/>
  <c r="X3870" i="2"/>
  <c r="X3871" i="2"/>
  <c r="X3872" i="2"/>
  <c r="X3873" i="2"/>
  <c r="X3874" i="2"/>
  <c r="X3875" i="2"/>
  <c r="X3876" i="2"/>
  <c r="X3877" i="2"/>
  <c r="X3878" i="2"/>
  <c r="X3879" i="2"/>
  <c r="X3880" i="2"/>
  <c r="X3881" i="2"/>
  <c r="X3882" i="2"/>
  <c r="X3883" i="2"/>
  <c r="X3884" i="2"/>
  <c r="X3885" i="2"/>
  <c r="X3886" i="2"/>
  <c r="X3887" i="2"/>
  <c r="X3888" i="2"/>
  <c r="X3889" i="2"/>
  <c r="X3890" i="2"/>
  <c r="X3891" i="2"/>
  <c r="X3892" i="2"/>
  <c r="X3893" i="2"/>
  <c r="X3894" i="2"/>
  <c r="X3895" i="2"/>
  <c r="X3896" i="2"/>
  <c r="X3897" i="2"/>
  <c r="X3898" i="2"/>
  <c r="X3899" i="2"/>
  <c r="X3900" i="2"/>
  <c r="X3901" i="2"/>
  <c r="X3902" i="2"/>
  <c r="X3903" i="2"/>
  <c r="X3904" i="2"/>
  <c r="X3905" i="2"/>
  <c r="X3906" i="2"/>
  <c r="X3907" i="2"/>
  <c r="X3908" i="2"/>
  <c r="X3909" i="2"/>
  <c r="X3910" i="2"/>
  <c r="X3911" i="2"/>
  <c r="X3912" i="2"/>
  <c r="X3913" i="2"/>
  <c r="X3914" i="2"/>
  <c r="X3915" i="2"/>
  <c r="X3916" i="2"/>
  <c r="X3917" i="2"/>
  <c r="X3918" i="2"/>
  <c r="X3919" i="2"/>
  <c r="X3920" i="2"/>
  <c r="X3921" i="2"/>
  <c r="X3922" i="2"/>
  <c r="X3923" i="2"/>
  <c r="X3924" i="2"/>
  <c r="X3925" i="2"/>
  <c r="X3926" i="2"/>
  <c r="X3927" i="2"/>
  <c r="X3928" i="2"/>
  <c r="X3929" i="2"/>
  <c r="X3930" i="2"/>
  <c r="X3931" i="2"/>
  <c r="X3932" i="2"/>
  <c r="X3933" i="2"/>
  <c r="X3934" i="2"/>
  <c r="X3935" i="2"/>
  <c r="X3936" i="2"/>
  <c r="X3937" i="2"/>
  <c r="X3938" i="2"/>
  <c r="X3939" i="2"/>
  <c r="X3940" i="2"/>
  <c r="X3941" i="2"/>
  <c r="X3942" i="2"/>
  <c r="X3943" i="2"/>
  <c r="X3944" i="2"/>
  <c r="X3945" i="2"/>
  <c r="X3946" i="2"/>
  <c r="X3947" i="2"/>
  <c r="X3948" i="2"/>
  <c r="X3949" i="2"/>
  <c r="X3950" i="2"/>
  <c r="X3951" i="2"/>
  <c r="X3952" i="2"/>
  <c r="X3953" i="2"/>
  <c r="X3954" i="2"/>
  <c r="X3955" i="2"/>
  <c r="X3956" i="2"/>
  <c r="X3957" i="2"/>
  <c r="X3958" i="2"/>
  <c r="X3959" i="2"/>
  <c r="X3960" i="2"/>
  <c r="X3961" i="2"/>
  <c r="X3962" i="2"/>
  <c r="X3963" i="2"/>
  <c r="X3964" i="2"/>
  <c r="X3965" i="2"/>
  <c r="X3966" i="2"/>
  <c r="X3967" i="2"/>
  <c r="X3968" i="2"/>
  <c r="X3969" i="2"/>
  <c r="X3970" i="2"/>
  <c r="X3971" i="2"/>
  <c r="X3972" i="2"/>
  <c r="X3973" i="2"/>
  <c r="X3974" i="2"/>
  <c r="X3975" i="2"/>
  <c r="X3976" i="2"/>
  <c r="X3977" i="2"/>
  <c r="X3978" i="2"/>
  <c r="X3979" i="2"/>
  <c r="X3980" i="2"/>
  <c r="X3981" i="2"/>
  <c r="X3982" i="2"/>
  <c r="X3983" i="2"/>
  <c r="X3984" i="2"/>
  <c r="X3985" i="2"/>
  <c r="X3986" i="2"/>
  <c r="X3987" i="2"/>
  <c r="X3988" i="2"/>
  <c r="X3989" i="2"/>
  <c r="X3990" i="2"/>
  <c r="X3991" i="2"/>
  <c r="X3992" i="2"/>
  <c r="X3993" i="2"/>
  <c r="X3994" i="2"/>
  <c r="X3995" i="2"/>
  <c r="X3996" i="2"/>
  <c r="X3997" i="2"/>
  <c r="X3998" i="2"/>
  <c r="X3999" i="2"/>
  <c r="X4000" i="2"/>
  <c r="X4001" i="2"/>
  <c r="X4002" i="2"/>
  <c r="X4003" i="2"/>
  <c r="X4004" i="2"/>
  <c r="X4005" i="2"/>
  <c r="X4006" i="2"/>
  <c r="X4007" i="2"/>
  <c r="X4008" i="2"/>
  <c r="X4009" i="2"/>
  <c r="X4010" i="2"/>
  <c r="X4011" i="2"/>
  <c r="X4012" i="2"/>
  <c r="X4013" i="2"/>
  <c r="X4014" i="2"/>
  <c r="X4015" i="2"/>
  <c r="X4016" i="2"/>
  <c r="X4017" i="2"/>
  <c r="X4018" i="2"/>
  <c r="X4019" i="2"/>
  <c r="X4020" i="2"/>
  <c r="X4021" i="2"/>
  <c r="X4022" i="2"/>
  <c r="X4023" i="2"/>
  <c r="X4024" i="2"/>
  <c r="X4025" i="2"/>
  <c r="X4026" i="2"/>
  <c r="X4027" i="2"/>
  <c r="X4028" i="2"/>
  <c r="X4029" i="2"/>
  <c r="X4030" i="2"/>
  <c r="X4031" i="2"/>
  <c r="X4032" i="2"/>
  <c r="X4033" i="2"/>
  <c r="X4034" i="2"/>
  <c r="X4035" i="2"/>
  <c r="X4036" i="2"/>
  <c r="X4037" i="2"/>
  <c r="X4038" i="2"/>
  <c r="X4039" i="2"/>
  <c r="X4040" i="2"/>
  <c r="X4041" i="2"/>
  <c r="X4042" i="2"/>
  <c r="X4043" i="2"/>
  <c r="X4044" i="2"/>
  <c r="X4045" i="2"/>
  <c r="X4046" i="2"/>
  <c r="X4047" i="2"/>
  <c r="X4048" i="2"/>
  <c r="X4049" i="2"/>
  <c r="X4050" i="2"/>
  <c r="X4051" i="2"/>
  <c r="X4052" i="2"/>
  <c r="X4053" i="2"/>
  <c r="X4054" i="2"/>
  <c r="X4055" i="2"/>
  <c r="X4056" i="2"/>
  <c r="X4057" i="2"/>
  <c r="X4058" i="2"/>
  <c r="X4059" i="2"/>
  <c r="X4060" i="2"/>
  <c r="X4061" i="2"/>
  <c r="X4062" i="2"/>
  <c r="X4063" i="2"/>
  <c r="X4064" i="2"/>
  <c r="X4065" i="2"/>
  <c r="X4066" i="2"/>
  <c r="X4067" i="2"/>
  <c r="X4068" i="2"/>
  <c r="X4069" i="2"/>
  <c r="X4070" i="2"/>
  <c r="X4071" i="2"/>
  <c r="X4072" i="2"/>
  <c r="X4073" i="2"/>
  <c r="X4074" i="2"/>
  <c r="X4075" i="2"/>
  <c r="X4076" i="2"/>
  <c r="X4077" i="2"/>
  <c r="X4078" i="2"/>
  <c r="X4079" i="2"/>
  <c r="X4080" i="2"/>
  <c r="X4081" i="2"/>
  <c r="X4082" i="2"/>
  <c r="X4083" i="2"/>
  <c r="X4084" i="2"/>
  <c r="X4085" i="2"/>
  <c r="X4086" i="2"/>
  <c r="X4087" i="2"/>
  <c r="X4088" i="2"/>
  <c r="X4089" i="2"/>
  <c r="X4090" i="2"/>
  <c r="X4091" i="2"/>
  <c r="X4092" i="2"/>
  <c r="X4093" i="2"/>
  <c r="X4094" i="2"/>
  <c r="X4095" i="2"/>
  <c r="X4096" i="2"/>
  <c r="X4097" i="2"/>
  <c r="X4098" i="2"/>
  <c r="X4099" i="2"/>
  <c r="X4100" i="2"/>
  <c r="X4101" i="2"/>
  <c r="X4102" i="2"/>
  <c r="X4103" i="2"/>
  <c r="X4104" i="2"/>
  <c r="X4105" i="2"/>
  <c r="X4106" i="2"/>
  <c r="X4107" i="2"/>
  <c r="X4108" i="2"/>
  <c r="X4109" i="2"/>
  <c r="X4110" i="2"/>
  <c r="X4111" i="2"/>
  <c r="X4112" i="2"/>
  <c r="X4113" i="2"/>
  <c r="X4114" i="2"/>
  <c r="X4115" i="2"/>
  <c r="X4116" i="2"/>
  <c r="X4117" i="2"/>
  <c r="X4118" i="2"/>
  <c r="X4119" i="2"/>
  <c r="X4120" i="2"/>
  <c r="X4121" i="2"/>
  <c r="X4122" i="2"/>
  <c r="X4123" i="2"/>
  <c r="X4124" i="2"/>
  <c r="X4125" i="2"/>
  <c r="X4126" i="2"/>
  <c r="X4127" i="2"/>
  <c r="X4128" i="2"/>
  <c r="X4129" i="2"/>
  <c r="X4130" i="2"/>
  <c r="X4131" i="2"/>
  <c r="X4132" i="2"/>
  <c r="X4133" i="2"/>
  <c r="X4134" i="2"/>
  <c r="X4135" i="2"/>
  <c r="X4136" i="2"/>
  <c r="X4137" i="2"/>
  <c r="X4138" i="2"/>
  <c r="X4139" i="2"/>
  <c r="X4140" i="2"/>
  <c r="X4141" i="2"/>
  <c r="X4142" i="2"/>
  <c r="X4143" i="2"/>
  <c r="X4144" i="2"/>
  <c r="X4145" i="2"/>
  <c r="X4146" i="2"/>
  <c r="X4147" i="2"/>
  <c r="X4148" i="2"/>
  <c r="X4149" i="2"/>
  <c r="X4150" i="2"/>
  <c r="X4151" i="2"/>
  <c r="X4152" i="2"/>
  <c r="X4153" i="2"/>
  <c r="X4154" i="2"/>
  <c r="X4155" i="2"/>
  <c r="X4156" i="2"/>
  <c r="X4157" i="2"/>
  <c r="X4158" i="2"/>
  <c r="X4159" i="2"/>
  <c r="X4160" i="2"/>
  <c r="X4161" i="2"/>
  <c r="X4162" i="2"/>
  <c r="X4163" i="2"/>
  <c r="X4164" i="2"/>
  <c r="X4165" i="2"/>
  <c r="X4166" i="2"/>
  <c r="X4167" i="2"/>
  <c r="X4168" i="2"/>
  <c r="X4169" i="2"/>
  <c r="X4170" i="2"/>
  <c r="X4171" i="2"/>
  <c r="X4172" i="2"/>
  <c r="X4173" i="2"/>
  <c r="X4174" i="2"/>
  <c r="X4175" i="2"/>
  <c r="X4176" i="2"/>
  <c r="X4177" i="2"/>
  <c r="X4178" i="2"/>
  <c r="X4179" i="2"/>
  <c r="X4180" i="2"/>
  <c r="X4181" i="2"/>
  <c r="X4182" i="2"/>
  <c r="X4183" i="2"/>
  <c r="X4184" i="2"/>
  <c r="X4185" i="2"/>
  <c r="X4186" i="2"/>
  <c r="X4187" i="2"/>
  <c r="X4188" i="2"/>
  <c r="X4189" i="2"/>
  <c r="X4190" i="2"/>
  <c r="X4191" i="2"/>
  <c r="X4192" i="2"/>
  <c r="X4193" i="2"/>
  <c r="X4194" i="2"/>
  <c r="X4195" i="2"/>
  <c r="X4196" i="2"/>
  <c r="X4197" i="2"/>
  <c r="X4198" i="2"/>
  <c r="X4199" i="2"/>
  <c r="X4200" i="2"/>
  <c r="X4201" i="2"/>
  <c r="X4202" i="2"/>
  <c r="X4203" i="2"/>
  <c r="X4204" i="2"/>
  <c r="X4205" i="2"/>
  <c r="X4206" i="2"/>
  <c r="X4207" i="2"/>
  <c r="X4208" i="2"/>
  <c r="X4209" i="2"/>
  <c r="X4210" i="2"/>
  <c r="X4211" i="2"/>
  <c r="X4212" i="2"/>
  <c r="X4213" i="2"/>
  <c r="X4214" i="2"/>
  <c r="X4215" i="2"/>
  <c r="X4216" i="2"/>
  <c r="X4217" i="2"/>
  <c r="X4218" i="2"/>
  <c r="X4219" i="2"/>
  <c r="X4220" i="2"/>
  <c r="X4221" i="2"/>
  <c r="X4222" i="2"/>
  <c r="X4223" i="2"/>
  <c r="X4224" i="2"/>
  <c r="X4225" i="2"/>
  <c r="X4226" i="2"/>
  <c r="X4227" i="2"/>
  <c r="X4228" i="2"/>
  <c r="X4229" i="2"/>
  <c r="X4230" i="2"/>
  <c r="X4231" i="2"/>
  <c r="X4232" i="2"/>
  <c r="X4233" i="2"/>
  <c r="X4234" i="2"/>
  <c r="X4235" i="2"/>
  <c r="X4236" i="2"/>
  <c r="X4237" i="2"/>
  <c r="X4238" i="2"/>
  <c r="X4239" i="2"/>
  <c r="X4240" i="2"/>
  <c r="X4241" i="2"/>
  <c r="X4242" i="2"/>
  <c r="X4243" i="2"/>
  <c r="X4244" i="2"/>
  <c r="X4245" i="2"/>
  <c r="X4246" i="2"/>
  <c r="X4247" i="2"/>
  <c r="X4248" i="2"/>
  <c r="X4249" i="2"/>
  <c r="X4250" i="2"/>
  <c r="X4251" i="2"/>
  <c r="X4252" i="2"/>
  <c r="X4253" i="2"/>
  <c r="X4254" i="2"/>
  <c r="X4255" i="2"/>
  <c r="X4256" i="2"/>
  <c r="X4257" i="2"/>
  <c r="X4258" i="2"/>
  <c r="X4259" i="2"/>
  <c r="X4260" i="2"/>
  <c r="X4261" i="2"/>
  <c r="X4262" i="2"/>
  <c r="X4263" i="2"/>
  <c r="X4264" i="2"/>
  <c r="X4265" i="2"/>
  <c r="X4266" i="2"/>
  <c r="X4267" i="2"/>
  <c r="X4268" i="2"/>
  <c r="X4269" i="2"/>
  <c r="X4270" i="2"/>
  <c r="X4271" i="2"/>
  <c r="X4272" i="2"/>
  <c r="X4273" i="2"/>
  <c r="X4274" i="2"/>
  <c r="X4275" i="2"/>
  <c r="X4276" i="2"/>
  <c r="X4277" i="2"/>
  <c r="X4278" i="2"/>
  <c r="X4279" i="2"/>
  <c r="X4280" i="2"/>
  <c r="X4281" i="2"/>
  <c r="X4282" i="2"/>
  <c r="X4283" i="2"/>
  <c r="X4284" i="2"/>
  <c r="X4285" i="2"/>
  <c r="X4286" i="2"/>
  <c r="X4287" i="2"/>
  <c r="X4288" i="2"/>
  <c r="X4289" i="2"/>
  <c r="X4290" i="2"/>
  <c r="X4291" i="2"/>
  <c r="X4292" i="2"/>
  <c r="X4293" i="2"/>
  <c r="X4294" i="2"/>
  <c r="X4295" i="2"/>
  <c r="X4296" i="2"/>
  <c r="X4297" i="2"/>
  <c r="X4298" i="2"/>
  <c r="X4299" i="2"/>
  <c r="X4300" i="2"/>
  <c r="X4301" i="2"/>
  <c r="X4302" i="2"/>
  <c r="X4303" i="2"/>
  <c r="X4304" i="2"/>
  <c r="X4305" i="2"/>
  <c r="X4306" i="2"/>
  <c r="X4307" i="2"/>
  <c r="X4308" i="2"/>
  <c r="X4309" i="2"/>
  <c r="X4310" i="2"/>
  <c r="X4311" i="2"/>
  <c r="X4312" i="2"/>
  <c r="X4313" i="2"/>
  <c r="X4314" i="2"/>
  <c r="X4315" i="2"/>
  <c r="X4316" i="2"/>
  <c r="X4317" i="2"/>
  <c r="X4318" i="2"/>
  <c r="X4319" i="2"/>
  <c r="X4320" i="2"/>
  <c r="X4321" i="2"/>
  <c r="X4322" i="2"/>
  <c r="X4323" i="2"/>
  <c r="X4324" i="2"/>
  <c r="X4325" i="2"/>
  <c r="X4326" i="2"/>
  <c r="X4327" i="2"/>
  <c r="X4328" i="2"/>
  <c r="X4329" i="2"/>
  <c r="X4330" i="2"/>
  <c r="X4331" i="2"/>
  <c r="X4332" i="2"/>
  <c r="X4333" i="2"/>
  <c r="X4334" i="2"/>
  <c r="X4335" i="2"/>
  <c r="X4336" i="2"/>
  <c r="X4337" i="2"/>
  <c r="X4338" i="2"/>
  <c r="X4339" i="2"/>
  <c r="X4340" i="2"/>
  <c r="X4341" i="2"/>
  <c r="X4342" i="2"/>
  <c r="X4343" i="2"/>
  <c r="X4344" i="2"/>
  <c r="X4345" i="2"/>
  <c r="X4346" i="2"/>
  <c r="X4347" i="2"/>
  <c r="X4348" i="2"/>
  <c r="X4349" i="2"/>
  <c r="X4350" i="2"/>
  <c r="X4351" i="2"/>
  <c r="X4352" i="2"/>
  <c r="X4353" i="2"/>
  <c r="X4354" i="2"/>
  <c r="X4355" i="2"/>
  <c r="X4356" i="2"/>
  <c r="X4357" i="2"/>
  <c r="X4358" i="2"/>
  <c r="X4359" i="2"/>
  <c r="X4360" i="2"/>
  <c r="X4361" i="2"/>
  <c r="X4362" i="2"/>
  <c r="X4363" i="2"/>
  <c r="X4364" i="2"/>
  <c r="X4365" i="2"/>
  <c r="X4366" i="2"/>
  <c r="X4367" i="2"/>
  <c r="X4368" i="2"/>
  <c r="X4369" i="2"/>
  <c r="X4370" i="2"/>
  <c r="X4371" i="2"/>
  <c r="X4372" i="2"/>
  <c r="X4373" i="2"/>
  <c r="X4374" i="2"/>
  <c r="X4375" i="2"/>
  <c r="X4376" i="2"/>
  <c r="X4377" i="2"/>
  <c r="X4378" i="2"/>
  <c r="X4379" i="2"/>
  <c r="X4380" i="2"/>
  <c r="X4381" i="2"/>
  <c r="X4382" i="2"/>
  <c r="X4383" i="2"/>
  <c r="X4384" i="2"/>
  <c r="X4385" i="2"/>
  <c r="X4386" i="2"/>
  <c r="X4387" i="2"/>
  <c r="X4388" i="2"/>
  <c r="X4389" i="2"/>
  <c r="X4390" i="2"/>
  <c r="X4391" i="2"/>
  <c r="X4392" i="2"/>
  <c r="X4393" i="2"/>
  <c r="X4394" i="2"/>
  <c r="X4395" i="2"/>
  <c r="X4396" i="2"/>
  <c r="X4397" i="2"/>
  <c r="X4398" i="2"/>
  <c r="X4399" i="2"/>
  <c r="X4400" i="2"/>
  <c r="X4401" i="2"/>
  <c r="X4402" i="2"/>
  <c r="X4403" i="2"/>
  <c r="X4404" i="2"/>
  <c r="X4405" i="2"/>
  <c r="X4406" i="2"/>
  <c r="X4407" i="2"/>
  <c r="X4408" i="2"/>
  <c r="X4409" i="2"/>
  <c r="X4410" i="2"/>
  <c r="X4411" i="2"/>
  <c r="X4412" i="2"/>
  <c r="X4413" i="2"/>
  <c r="X4414" i="2"/>
  <c r="X4415" i="2"/>
  <c r="X4416" i="2"/>
  <c r="X4417" i="2"/>
  <c r="X4418" i="2"/>
  <c r="X4419" i="2"/>
  <c r="X4420" i="2"/>
  <c r="X4421" i="2"/>
  <c r="X4422" i="2"/>
  <c r="X4423" i="2"/>
  <c r="X4424" i="2"/>
  <c r="X4425" i="2"/>
  <c r="X4426" i="2"/>
  <c r="X4427" i="2"/>
  <c r="X4428" i="2"/>
  <c r="X4429" i="2"/>
  <c r="X4430" i="2"/>
  <c r="X4431" i="2"/>
  <c r="X4432" i="2"/>
  <c r="X4433" i="2"/>
  <c r="X4434" i="2"/>
  <c r="X4435" i="2"/>
  <c r="X4436" i="2"/>
  <c r="X4437" i="2"/>
  <c r="X4438" i="2"/>
  <c r="X4439" i="2"/>
  <c r="X4440" i="2"/>
  <c r="X4441" i="2"/>
  <c r="X4442" i="2"/>
  <c r="X4443" i="2"/>
  <c r="X4444" i="2"/>
  <c r="X4445" i="2"/>
  <c r="X4446" i="2"/>
  <c r="X4447" i="2"/>
  <c r="X4448" i="2"/>
  <c r="X4449" i="2"/>
  <c r="X4450" i="2"/>
  <c r="X4451" i="2"/>
  <c r="X4452" i="2"/>
  <c r="X4453" i="2"/>
  <c r="X4454" i="2"/>
  <c r="X4455" i="2"/>
  <c r="X4456" i="2"/>
  <c r="X4457" i="2"/>
  <c r="X4458" i="2"/>
  <c r="X4459" i="2"/>
  <c r="X4460" i="2"/>
  <c r="X4461" i="2"/>
  <c r="X4462" i="2"/>
  <c r="X4463" i="2"/>
  <c r="X4464" i="2"/>
  <c r="X4465" i="2"/>
  <c r="X4466" i="2"/>
  <c r="X4467" i="2"/>
  <c r="X4468" i="2"/>
  <c r="X4469" i="2"/>
  <c r="X4470" i="2"/>
  <c r="X4471" i="2"/>
  <c r="X4472" i="2"/>
  <c r="X4473" i="2"/>
  <c r="X4474" i="2"/>
  <c r="X4475" i="2"/>
  <c r="X4476" i="2"/>
  <c r="X4477" i="2"/>
  <c r="X4478" i="2"/>
  <c r="X4479" i="2"/>
  <c r="X4480" i="2"/>
  <c r="X4481" i="2"/>
  <c r="X4482" i="2"/>
  <c r="X4483" i="2"/>
  <c r="X4484" i="2"/>
  <c r="X4485" i="2"/>
  <c r="X4486" i="2"/>
  <c r="X4487" i="2"/>
  <c r="X4488" i="2"/>
  <c r="X4489" i="2"/>
  <c r="X4490" i="2"/>
  <c r="X4491" i="2"/>
  <c r="X4492" i="2"/>
  <c r="X4493" i="2"/>
  <c r="X4494" i="2"/>
  <c r="X4495" i="2"/>
  <c r="X4496" i="2"/>
  <c r="X4497" i="2"/>
  <c r="X4498" i="2"/>
  <c r="X4499" i="2"/>
  <c r="X4500" i="2"/>
  <c r="X4501" i="2"/>
  <c r="X4502" i="2"/>
  <c r="X4503" i="2"/>
  <c r="X4504" i="2"/>
  <c r="X4505" i="2"/>
  <c r="X4506" i="2"/>
  <c r="X4507" i="2"/>
  <c r="X4508" i="2"/>
  <c r="X4509" i="2"/>
  <c r="X4510" i="2"/>
  <c r="X4511" i="2"/>
  <c r="X4512" i="2"/>
  <c r="X4513" i="2"/>
  <c r="X4514" i="2"/>
  <c r="X4515" i="2"/>
  <c r="X4516" i="2"/>
  <c r="X4517" i="2"/>
  <c r="X4518" i="2"/>
  <c r="X4519" i="2"/>
  <c r="X4520" i="2"/>
  <c r="X4521" i="2"/>
  <c r="X4522" i="2"/>
  <c r="X4523" i="2"/>
  <c r="X4524" i="2"/>
  <c r="X4525" i="2"/>
  <c r="X4526" i="2"/>
  <c r="X4527" i="2"/>
  <c r="X4528" i="2"/>
  <c r="X4529" i="2"/>
  <c r="X4530" i="2"/>
  <c r="X4531" i="2"/>
  <c r="X4532" i="2"/>
  <c r="X4533" i="2"/>
  <c r="X4534" i="2"/>
  <c r="X4535" i="2"/>
  <c r="X4536" i="2"/>
  <c r="X4537" i="2"/>
  <c r="X4538" i="2"/>
  <c r="X4539" i="2"/>
  <c r="X4540" i="2"/>
  <c r="X4541" i="2"/>
  <c r="X4542" i="2"/>
  <c r="X4543" i="2"/>
  <c r="X4544" i="2"/>
  <c r="X4545" i="2"/>
  <c r="X4546" i="2"/>
  <c r="X4547" i="2"/>
  <c r="X4548" i="2"/>
  <c r="X4549" i="2"/>
  <c r="X4550" i="2"/>
  <c r="X4551" i="2"/>
  <c r="X4552" i="2"/>
  <c r="X4553" i="2"/>
  <c r="X4554" i="2"/>
  <c r="X4555" i="2"/>
  <c r="X4556" i="2"/>
  <c r="X4557" i="2"/>
  <c r="X4558" i="2"/>
  <c r="X4559" i="2"/>
  <c r="X4560" i="2"/>
  <c r="X4561" i="2"/>
  <c r="X4562" i="2"/>
  <c r="X4563" i="2"/>
  <c r="X4564" i="2"/>
  <c r="X4565" i="2"/>
  <c r="X4566" i="2"/>
  <c r="X4567" i="2"/>
  <c r="X4568" i="2"/>
  <c r="X4569" i="2"/>
  <c r="X4570" i="2"/>
  <c r="X4571" i="2"/>
  <c r="X4572" i="2"/>
  <c r="X4573" i="2"/>
  <c r="X4574" i="2"/>
  <c r="X4575" i="2"/>
  <c r="X4576" i="2"/>
  <c r="X4577" i="2"/>
  <c r="X4578" i="2"/>
  <c r="X4579" i="2"/>
  <c r="X4580" i="2"/>
  <c r="X4581" i="2"/>
  <c r="X4582" i="2"/>
  <c r="X4583" i="2"/>
  <c r="X4584" i="2"/>
  <c r="X4585" i="2"/>
  <c r="X4586" i="2"/>
  <c r="X4587" i="2"/>
  <c r="X4588" i="2"/>
  <c r="X4589" i="2"/>
  <c r="X4590" i="2"/>
  <c r="X4591" i="2"/>
  <c r="X4592" i="2"/>
  <c r="X4593" i="2"/>
  <c r="X4594" i="2"/>
  <c r="X4595" i="2"/>
  <c r="X4596" i="2"/>
  <c r="X4597" i="2"/>
  <c r="X4598" i="2"/>
  <c r="X4599" i="2"/>
  <c r="X4600" i="2"/>
  <c r="X4601" i="2"/>
  <c r="X4602" i="2"/>
  <c r="X4603" i="2"/>
  <c r="X4604" i="2"/>
  <c r="X4605" i="2"/>
  <c r="X4606" i="2"/>
  <c r="X4607" i="2"/>
  <c r="X4608" i="2"/>
  <c r="X4609" i="2"/>
  <c r="X4610" i="2"/>
  <c r="X4611" i="2"/>
  <c r="X4612" i="2"/>
  <c r="X4613" i="2"/>
  <c r="X4614" i="2"/>
  <c r="X4615" i="2"/>
  <c r="X4616" i="2"/>
  <c r="X4617" i="2"/>
  <c r="X4618" i="2"/>
  <c r="X4619" i="2"/>
  <c r="X4620" i="2"/>
  <c r="X4621" i="2"/>
  <c r="X4622" i="2"/>
  <c r="X4623" i="2"/>
  <c r="X4624" i="2"/>
  <c r="X4625" i="2"/>
  <c r="X4626" i="2"/>
  <c r="X4627" i="2"/>
  <c r="X4628" i="2"/>
  <c r="X4629" i="2"/>
  <c r="X4630" i="2"/>
  <c r="X4631" i="2"/>
  <c r="X4632" i="2"/>
  <c r="X4633" i="2"/>
  <c r="X4634" i="2"/>
  <c r="X4635" i="2"/>
  <c r="X4636" i="2"/>
  <c r="X4637" i="2"/>
  <c r="X4638" i="2"/>
  <c r="X4639" i="2"/>
  <c r="X4640" i="2"/>
  <c r="X4641" i="2"/>
  <c r="X4642" i="2"/>
  <c r="X4643" i="2"/>
  <c r="X4644" i="2"/>
  <c r="X4645" i="2"/>
  <c r="X4646" i="2"/>
  <c r="X4647" i="2"/>
  <c r="X4648" i="2"/>
  <c r="X4649" i="2"/>
  <c r="X4650" i="2"/>
  <c r="X4651" i="2"/>
  <c r="X4652" i="2"/>
  <c r="X4653" i="2"/>
  <c r="X4654" i="2"/>
  <c r="X4655" i="2"/>
  <c r="X4656" i="2"/>
  <c r="X4657" i="2"/>
  <c r="X4658" i="2"/>
  <c r="X4659" i="2"/>
  <c r="X4660" i="2"/>
  <c r="X4661" i="2"/>
  <c r="X4662" i="2"/>
  <c r="X4663" i="2"/>
  <c r="X4664" i="2"/>
  <c r="X4665" i="2"/>
  <c r="X4666" i="2"/>
  <c r="X4667" i="2"/>
  <c r="X4668" i="2"/>
  <c r="X4669" i="2"/>
  <c r="X4670" i="2"/>
  <c r="X4671" i="2"/>
  <c r="X4672" i="2"/>
  <c r="X4673" i="2"/>
  <c r="X4674" i="2"/>
  <c r="X4675" i="2"/>
  <c r="X4676" i="2"/>
  <c r="X4677" i="2"/>
  <c r="X4678" i="2"/>
  <c r="X4679" i="2"/>
  <c r="X4680" i="2"/>
  <c r="X4681" i="2"/>
  <c r="X4682" i="2"/>
  <c r="X4683" i="2"/>
  <c r="X4684" i="2"/>
  <c r="X4685" i="2"/>
  <c r="X4686" i="2"/>
  <c r="X4687" i="2"/>
  <c r="X4688" i="2"/>
  <c r="X4689" i="2"/>
  <c r="X4690" i="2"/>
  <c r="X4691" i="2"/>
  <c r="X4692" i="2"/>
  <c r="X4693" i="2"/>
  <c r="X4694" i="2"/>
  <c r="X4695" i="2"/>
  <c r="X4696" i="2"/>
  <c r="X4697" i="2"/>
  <c r="X4698" i="2"/>
  <c r="X4699" i="2"/>
  <c r="X4700" i="2"/>
  <c r="X4701" i="2"/>
  <c r="X4702" i="2"/>
  <c r="X4703" i="2"/>
  <c r="X4704" i="2"/>
  <c r="X4705" i="2"/>
  <c r="X4706" i="2"/>
  <c r="X4707" i="2"/>
  <c r="X4708" i="2"/>
  <c r="X4709" i="2"/>
  <c r="X4710" i="2"/>
  <c r="X4711" i="2"/>
  <c r="X4712" i="2"/>
  <c r="X4713" i="2"/>
  <c r="X4714" i="2"/>
  <c r="X4715" i="2"/>
  <c r="X4716" i="2"/>
  <c r="X4717" i="2"/>
  <c r="X4718" i="2"/>
  <c r="X4719" i="2"/>
  <c r="X4720" i="2"/>
  <c r="X4721" i="2"/>
  <c r="X4722" i="2"/>
  <c r="X4723" i="2"/>
  <c r="X4724" i="2"/>
  <c r="X4725" i="2"/>
  <c r="X4726" i="2"/>
  <c r="X4727" i="2"/>
  <c r="X4728" i="2"/>
  <c r="X4729" i="2"/>
  <c r="X4730" i="2"/>
  <c r="X4731" i="2"/>
  <c r="X4732" i="2"/>
  <c r="X4733" i="2"/>
  <c r="X4734" i="2"/>
  <c r="X4735" i="2"/>
  <c r="X4736" i="2"/>
  <c r="X4737" i="2"/>
  <c r="X4738" i="2"/>
  <c r="X4739" i="2"/>
  <c r="X4740" i="2"/>
  <c r="X4741" i="2"/>
  <c r="X4742" i="2"/>
  <c r="X4743" i="2"/>
  <c r="X4744" i="2"/>
  <c r="X4745" i="2"/>
  <c r="X4746" i="2"/>
  <c r="X4747" i="2"/>
  <c r="X4748" i="2"/>
  <c r="X4749" i="2"/>
  <c r="X4750" i="2"/>
  <c r="X4751" i="2"/>
  <c r="X4752" i="2"/>
  <c r="X4753" i="2"/>
  <c r="X4754" i="2"/>
  <c r="X4755" i="2"/>
  <c r="X4756" i="2"/>
  <c r="X4757" i="2"/>
  <c r="X4758" i="2"/>
  <c r="X4759" i="2"/>
  <c r="X4760" i="2"/>
  <c r="X4761" i="2"/>
  <c r="X4762" i="2"/>
  <c r="X4763" i="2"/>
  <c r="X4764" i="2"/>
  <c r="X4765" i="2"/>
  <c r="X4766" i="2"/>
  <c r="X4767" i="2"/>
  <c r="X4768" i="2"/>
  <c r="X4769" i="2"/>
  <c r="X4770" i="2"/>
  <c r="X4771" i="2"/>
  <c r="X4772" i="2"/>
  <c r="X4773" i="2"/>
  <c r="X4774" i="2"/>
  <c r="X4775" i="2"/>
  <c r="X4776" i="2"/>
  <c r="X4777" i="2"/>
  <c r="X4778" i="2"/>
  <c r="X4779" i="2"/>
  <c r="X4780" i="2"/>
  <c r="X4781" i="2"/>
  <c r="X4782" i="2"/>
  <c r="X4783" i="2"/>
  <c r="X4784" i="2"/>
  <c r="X4785" i="2"/>
  <c r="X4786" i="2"/>
  <c r="X4787" i="2"/>
  <c r="X4788" i="2"/>
  <c r="X4789" i="2"/>
  <c r="X4790" i="2"/>
  <c r="X4791" i="2"/>
  <c r="X4792" i="2"/>
  <c r="X4793" i="2"/>
  <c r="X4794" i="2"/>
  <c r="X4795" i="2"/>
  <c r="X4796" i="2"/>
  <c r="X3" i="2"/>
</calcChain>
</file>

<file path=xl/sharedStrings.xml><?xml version="1.0" encoding="utf-8"?>
<sst xmlns="http://schemas.openxmlformats.org/spreadsheetml/2006/main" count="192665" uniqueCount="19794">
  <si>
    <t>Vendor</t>
  </si>
  <si>
    <t>Vendor name</t>
  </si>
  <si>
    <t>Purchase Order</t>
  </si>
  <si>
    <t>Site</t>
  </si>
  <si>
    <t>Site name</t>
  </si>
  <si>
    <t>Số hóa đơn</t>
  </si>
  <si>
    <t>Ngày hóa đơn</t>
  </si>
  <si>
    <t>Tiền Hóa đơn</t>
  </si>
  <si>
    <t>2003606</t>
  </si>
  <si>
    <t>CTY TNHH MTV TMDV NGỌC THƠM</t>
  </si>
  <si>
    <t>9105469307</t>
  </si>
  <si>
    <t>1573</t>
  </si>
  <si>
    <t>WM VCP TBH Thái Bình</t>
  </si>
  <si>
    <t>K25TTM#00008307</t>
  </si>
  <si>
    <t>9105491944</t>
  </si>
  <si>
    <t>1645</t>
  </si>
  <si>
    <t>WM HNI Cầu Giấy</t>
  </si>
  <si>
    <t>K25TTM#00281148</t>
  </si>
  <si>
    <t>9105496503</t>
  </si>
  <si>
    <t>2117</t>
  </si>
  <si>
    <t>WM+ HNI 16 Võ Văn Dũng</t>
  </si>
  <si>
    <t>K25TTM#00282640</t>
  </si>
  <si>
    <t>9105492638</t>
  </si>
  <si>
    <t>2164</t>
  </si>
  <si>
    <t>WM+ HNI 9 Chợ Khâm Thiên</t>
  </si>
  <si>
    <t>K25TTM#00281342</t>
  </si>
  <si>
    <t>9105494341</t>
  </si>
  <si>
    <t>2296</t>
  </si>
  <si>
    <t>WM+ HNI 40 Thông Phong</t>
  </si>
  <si>
    <t>K25TTM#00281949</t>
  </si>
  <si>
    <t>9105495689</t>
  </si>
  <si>
    <t>2387</t>
  </si>
  <si>
    <t>WM+ HCM CC SUNVIEW</t>
  </si>
  <si>
    <t>K25TTM#00091484</t>
  </si>
  <si>
    <t>9105495768</t>
  </si>
  <si>
    <t>K25TTM#00091493</t>
  </si>
  <si>
    <t>9105496458</t>
  </si>
  <si>
    <t>2400</t>
  </si>
  <si>
    <t>WM+ HNI 31 Mạc Thị Bưởi</t>
  </si>
  <si>
    <t>K25TTM#00282620</t>
  </si>
  <si>
    <t>9105494167</t>
  </si>
  <si>
    <t>2406</t>
  </si>
  <si>
    <t>WM+ HNI 11 Ngô Sỹ Liên</t>
  </si>
  <si>
    <t>K25TTM#00281895</t>
  </si>
  <si>
    <t>9105494608</t>
  </si>
  <si>
    <t>2430</t>
  </si>
  <si>
    <t>WM+ HNI 17B Đoàn Thị Điểm</t>
  </si>
  <si>
    <t>K25TTM#00282029</t>
  </si>
  <si>
    <t>9105495270</t>
  </si>
  <si>
    <t>2554</t>
  </si>
  <si>
    <t>WM+ HNI 1/71 Lê Văn Lương</t>
  </si>
  <si>
    <t>K25TTM#00282239</t>
  </si>
  <si>
    <t>9105493840</t>
  </si>
  <si>
    <t>2685</t>
  </si>
  <si>
    <t>WM+ HCM 148EF Lý Chính Thắng</t>
  </si>
  <si>
    <t>K25TTM#00091227</t>
  </si>
  <si>
    <t>9105493490</t>
  </si>
  <si>
    <t>2781</t>
  </si>
  <si>
    <t>WM+ HNI 44/81 Đặng Văn Ngữ</t>
  </si>
  <si>
    <t>K25TTM#00281648</t>
  </si>
  <si>
    <t>9105493550</t>
  </si>
  <si>
    <t>K25TTM#00281664</t>
  </si>
  <si>
    <t>9105495495</t>
  </si>
  <si>
    <t>2A78</t>
  </si>
  <si>
    <t>WM+ HNI Số 51, TDP 4 Phú Đô</t>
  </si>
  <si>
    <t>K25TTM#00282313</t>
  </si>
  <si>
    <t>9105494229</t>
  </si>
  <si>
    <t>2AE9</t>
  </si>
  <si>
    <t>WM+ HCM 36 Lê Quốc Trinh</t>
  </si>
  <si>
    <t>K25TTM#00091292</t>
  </si>
  <si>
    <t>9105497314</t>
  </si>
  <si>
    <t>2AEQ</t>
  </si>
  <si>
    <t>WM+ BDH 262 Quang Trung</t>
  </si>
  <si>
    <t>K25TTM#00004323</t>
  </si>
  <si>
    <t>9105495357</t>
  </si>
  <si>
    <t>2AFN</t>
  </si>
  <si>
    <t>WM+ HNI Ô đất 44, KGD Phú Đô</t>
  </si>
  <si>
    <t>K25TTM#00282266</t>
  </si>
  <si>
    <t>9105497007</t>
  </si>
  <si>
    <t>2AG0</t>
  </si>
  <si>
    <t>WM+ NAN Khối 4, TT Yên Thành</t>
  </si>
  <si>
    <t>K25TTM#00022081</t>
  </si>
  <si>
    <t>9105497636</t>
  </si>
  <si>
    <t>2AG4</t>
  </si>
  <si>
    <t>WIN HCM 250 – 252 Phạm Văn Chi</t>
  </si>
  <si>
    <t>K25TTM#00091675</t>
  </si>
  <si>
    <t>9105497831</t>
  </si>
  <si>
    <t>2AH3</t>
  </si>
  <si>
    <t>WM+ NAN Diễn Đồng, Diễn Châu</t>
  </si>
  <si>
    <t>K25TTM#00022098</t>
  </si>
  <si>
    <t>9105494282</t>
  </si>
  <si>
    <t>2AH7</t>
  </si>
  <si>
    <t>WM+ QNM 136 ĐT609, Điện Thọ</t>
  </si>
  <si>
    <t>K25TTM#00007641</t>
  </si>
  <si>
    <t>9105494471</t>
  </si>
  <si>
    <t>K25TTM#00007645</t>
  </si>
  <si>
    <t>9105493429</t>
  </si>
  <si>
    <t>2AIK</t>
  </si>
  <si>
    <t>WM+ TBH Tư La, Minh Khai</t>
  </si>
  <si>
    <t>K25TTM#00008326</t>
  </si>
  <si>
    <t>9105495116</t>
  </si>
  <si>
    <t>2AIZ</t>
  </si>
  <si>
    <t>WM+ HPG 178 TDP Quyết Thành</t>
  </si>
  <si>
    <t>K25TTM#00021600</t>
  </si>
  <si>
    <t>9105497020</t>
  </si>
  <si>
    <t>2AK7</t>
  </si>
  <si>
    <t>WIN HCM 66A Đường số 5</t>
  </si>
  <si>
    <t>K25TTM#00091611</t>
  </si>
  <si>
    <t>9105496911</t>
  </si>
  <si>
    <t>2AKQ</t>
  </si>
  <si>
    <t>WM+ VPC Cầu Tre, Hồ Sơn</t>
  </si>
  <si>
    <t>K25TTM#00007072</t>
  </si>
  <si>
    <t>9105493381</t>
  </si>
  <si>
    <t>2ALE</t>
  </si>
  <si>
    <t>WM+ HTH TDP 3, TT Cẩm Xuyên</t>
  </si>
  <si>
    <t>K25TTM#00008292</t>
  </si>
  <si>
    <t>9105493548</t>
  </si>
  <si>
    <t>K25TTM#00008294</t>
  </si>
  <si>
    <t>9105493402</t>
  </si>
  <si>
    <t>2ALP</t>
  </si>
  <si>
    <t>WM+ TBH Man Đích, Vũ Lễ</t>
  </si>
  <si>
    <t>K25TTM#00008325</t>
  </si>
  <si>
    <t>9105497484</t>
  </si>
  <si>
    <t>2ANG</t>
  </si>
  <si>
    <t>WM+ BDH 403B Nguyễn Huệ</t>
  </si>
  <si>
    <t>K25TTM#00004325</t>
  </si>
  <si>
    <t>9105494038</t>
  </si>
  <si>
    <t>2ANT</t>
  </si>
  <si>
    <t>WM+ BDG SH.01-02 CC Bcons Poly</t>
  </si>
  <si>
    <t>K25TTM#00037483</t>
  </si>
  <si>
    <t>9105498010</t>
  </si>
  <si>
    <t>2AO8</t>
  </si>
  <si>
    <t>WM+ THA332 Phố 1, TT Ngọc Lặc</t>
  </si>
  <si>
    <t>K25TTM#00019191</t>
  </si>
  <si>
    <t>9105495335</t>
  </si>
  <si>
    <t>2AP0</t>
  </si>
  <si>
    <t>WM+ NAN Thuận Minh, Đô Lương</t>
  </si>
  <si>
    <t>K25TTM#00022042</t>
  </si>
  <si>
    <t>9105495958</t>
  </si>
  <si>
    <t>2ARA</t>
  </si>
  <si>
    <t>WM+ THA Diễn Hòa, Hợp Thành</t>
  </si>
  <si>
    <t>K25TTM#00019161</t>
  </si>
  <si>
    <t>9105497767</t>
  </si>
  <si>
    <t>2ARM</t>
  </si>
  <si>
    <t>WM+ TBH Trung Thịnh, Thái Thịn</t>
  </si>
  <si>
    <t>K25TTM#00008356</t>
  </si>
  <si>
    <t>9105493326</t>
  </si>
  <si>
    <t>2ASW</t>
  </si>
  <si>
    <t>WM+ QNM Thửa 724, TBĐ 12, ĐT60</t>
  </si>
  <si>
    <t>K25TTM#00007619</t>
  </si>
  <si>
    <t>9105492548</t>
  </si>
  <si>
    <t>2AT1</t>
  </si>
  <si>
    <t>WIN HCM 83 Trần Hưng Đạo</t>
  </si>
  <si>
    <t>K25TTM#00091056</t>
  </si>
  <si>
    <t>9105492622</t>
  </si>
  <si>
    <t>K25TTM#00091073</t>
  </si>
  <si>
    <t>9105496303</t>
  </si>
  <si>
    <t>2ATO</t>
  </si>
  <si>
    <t>WM+ HTH Đông Thịnh, Hồng Lộc</t>
  </si>
  <si>
    <t>K25TTM#00008321</t>
  </si>
  <si>
    <t>9105493964</t>
  </si>
  <si>
    <t>2AUO</t>
  </si>
  <si>
    <t>WM+ HTH Ninh Hòa, Xuân Phổ</t>
  </si>
  <si>
    <t>K25TTM#00008299</t>
  </si>
  <si>
    <t>9105492111</t>
  </si>
  <si>
    <t>2AUV</t>
  </si>
  <si>
    <t>WM+ NAN Xóm Lũy, Mã Thành</t>
  </si>
  <si>
    <t>K25TTM#00021985</t>
  </si>
  <si>
    <t>9105498230</t>
  </si>
  <si>
    <t>2AVR</t>
  </si>
  <si>
    <t>WM+ QNI Thôn Văn Hà, Đức Phong</t>
  </si>
  <si>
    <t>K25TTM#00005048</t>
  </si>
  <si>
    <t>9105494866</t>
  </si>
  <si>
    <t>2AYC</t>
  </si>
  <si>
    <t>WM+ HNI 40 Hào Nam</t>
  </si>
  <si>
    <t>K25TTM#00282099</t>
  </si>
  <si>
    <t>9105494902</t>
  </si>
  <si>
    <t>K25TTM#00282111</t>
  </si>
  <si>
    <t>9105497016</t>
  </si>
  <si>
    <t>2AZ9</t>
  </si>
  <si>
    <t>WM+ TBH An Cơ Bắc, Thanh Tân</t>
  </si>
  <si>
    <t>K25TTM#00008351</t>
  </si>
  <si>
    <t>9105496712</t>
  </si>
  <si>
    <t>3122</t>
  </si>
  <si>
    <t>WM+ HPG 328 Trần Nguyên Hãn</t>
  </si>
  <si>
    <t>K25TTM#00021648</t>
  </si>
  <si>
    <t>9105494325</t>
  </si>
  <si>
    <t>3131</t>
  </si>
  <si>
    <t>WM+ HNI 19 tổ 22 TT Đông Anh</t>
  </si>
  <si>
    <t>K25TTM#00281944</t>
  </si>
  <si>
    <t>9105497298</t>
  </si>
  <si>
    <t>3160</t>
  </si>
  <si>
    <t>WM+ HYN WB-B02 Westbay</t>
  </si>
  <si>
    <t>K25TTM#00018541</t>
  </si>
  <si>
    <t>9105496817</t>
  </si>
  <si>
    <t>3210</t>
  </si>
  <si>
    <t>WM+ HNI BT8-1 KĐT Văn Khê</t>
  </si>
  <si>
    <t>K25TTM#00282746</t>
  </si>
  <si>
    <t>9105493877</t>
  </si>
  <si>
    <t>3243</t>
  </si>
  <si>
    <t>WM+ HCM 53 Vườn Lài</t>
  </si>
  <si>
    <t>K25TTM#00091233</t>
  </si>
  <si>
    <t>9105494264</t>
  </si>
  <si>
    <t>3303</t>
  </si>
  <si>
    <t>WM+ HNI BT1 Lô 8 Mễ Trì Hạ</t>
  </si>
  <si>
    <t>K25TTM#00281926</t>
  </si>
  <si>
    <t>9105497269</t>
  </si>
  <si>
    <t>3385</t>
  </si>
  <si>
    <t>WM+ HDG 101-103-105 Thanh Niên</t>
  </si>
  <si>
    <t>K25TTM#00008385</t>
  </si>
  <si>
    <t>9105497734</t>
  </si>
  <si>
    <t>3392</t>
  </si>
  <si>
    <t>WM+ HCM 26/4B Ấp Đông Lân</t>
  </si>
  <si>
    <t>K25TTM#00091690</t>
  </si>
  <si>
    <t>9105493184</t>
  </si>
  <si>
    <t>3443</t>
  </si>
  <si>
    <t>WIN HCM 1189-1191 Phạm Văn Bạc</t>
  </si>
  <si>
    <t>K25TTM#00091151</t>
  </si>
  <si>
    <t>9105493434</t>
  </si>
  <si>
    <t>3446</t>
  </si>
  <si>
    <t>WM+ HNI A12-BT1 Lưu Hữu Phước</t>
  </si>
  <si>
    <t>K25TTM#00281623</t>
  </si>
  <si>
    <t>9105496401</t>
  </si>
  <si>
    <t>3448</t>
  </si>
  <si>
    <t>WM+ HCM 39A1 Bình Chiểu</t>
  </si>
  <si>
    <t>K25TTM#00091555</t>
  </si>
  <si>
    <t>9105496425</t>
  </si>
  <si>
    <t>K25TTM#00091558</t>
  </si>
  <si>
    <t>9105494309</t>
  </si>
  <si>
    <t>3454</t>
  </si>
  <si>
    <t>WM+ HNI 451 Đại Mỗ</t>
  </si>
  <si>
    <t>K25TTM#00281941</t>
  </si>
  <si>
    <t>9105495626</t>
  </si>
  <si>
    <t>K25TTM#00282354</t>
  </si>
  <si>
    <t>9105495779</t>
  </si>
  <si>
    <t>3456</t>
  </si>
  <si>
    <t>WIN HCM 77A Dương Đình Hội</t>
  </si>
  <si>
    <t>K25TTM#00091494</t>
  </si>
  <si>
    <t>9105496771</t>
  </si>
  <si>
    <t>3459</t>
  </si>
  <si>
    <t>WM+ KHA 184 Dã Tượng</t>
  </si>
  <si>
    <t>K25TTM#00005985</t>
  </si>
  <si>
    <t>9105497390</t>
  </si>
  <si>
    <t>3495</t>
  </si>
  <si>
    <t>WM+ BNH 8-10 Ngõ 2 Minh Khai</t>
  </si>
  <si>
    <t>K25TTM#00011923</t>
  </si>
  <si>
    <t>9105496841</t>
  </si>
  <si>
    <t>3524</t>
  </si>
  <si>
    <t>WM+ BNH 203 Nguyễn Văn Cừ</t>
  </si>
  <si>
    <t>K25TTM#00011915</t>
  </si>
  <si>
    <t>9105493159</t>
  </si>
  <si>
    <t>3562</t>
  </si>
  <si>
    <t>WM+ HCM 25 Lô A Trường Sơn</t>
  </si>
  <si>
    <t>K25TTM#00091148</t>
  </si>
  <si>
    <t>9105494221</t>
  </si>
  <si>
    <t>3595</t>
  </si>
  <si>
    <t>WM+ HCM 165 - 167 An Dương Vươ</t>
  </si>
  <si>
    <t>K25TTM#00091291</t>
  </si>
  <si>
    <t>9105496392</t>
  </si>
  <si>
    <t>3604</t>
  </si>
  <si>
    <t>WM+ TGG 152 Lý Thường Kiệt</t>
  </si>
  <si>
    <t>K25TTM#00003400</t>
  </si>
  <si>
    <t>9105496913</t>
  </si>
  <si>
    <t>3609</t>
  </si>
  <si>
    <t>WM+ HNI 156 Phú Lãm</t>
  </si>
  <si>
    <t>K25TTM#00282781</t>
  </si>
  <si>
    <t>9105491987</t>
  </si>
  <si>
    <t>3634</t>
  </si>
  <si>
    <t>WM+ HCM 53-55 Bùi Tư Toàn</t>
  </si>
  <si>
    <t>K25TTM#00090980</t>
  </si>
  <si>
    <t>9105497780</t>
  </si>
  <si>
    <t>3641</t>
  </si>
  <si>
    <t>WM+ HNI 25 Lãng Yên</t>
  </si>
  <si>
    <t>K25TTM#00283053</t>
  </si>
  <si>
    <t>9105492051</t>
  </si>
  <si>
    <t>3672</t>
  </si>
  <si>
    <t>WM+ DNG 357 Ông Ích Khiêm</t>
  </si>
  <si>
    <t>K25TTM#00045756</t>
  </si>
  <si>
    <t>9105495209</t>
  </si>
  <si>
    <t>3708</t>
  </si>
  <si>
    <t>WM+ QNH số 9 LK1 khu Bao Biển</t>
  </si>
  <si>
    <t>K25TTM#00027107</t>
  </si>
  <si>
    <t>9105495272</t>
  </si>
  <si>
    <t>K25TTM#00027113</t>
  </si>
  <si>
    <t>9105495634</t>
  </si>
  <si>
    <t>3794</t>
  </si>
  <si>
    <t>WM+ KHA 8 Nguyễn Xiển</t>
  </si>
  <si>
    <t>K25TTM#00005977</t>
  </si>
  <si>
    <t>9105495682</t>
  </si>
  <si>
    <t>3807</t>
  </si>
  <si>
    <t>WM+ DNI 249 Hà Huy Giáp</t>
  </si>
  <si>
    <t>K25TTM#00010041</t>
  </si>
  <si>
    <t>9105494506</t>
  </si>
  <si>
    <t>3808</t>
  </si>
  <si>
    <t>WM+ BDG 39 Trần Hưng Đạo</t>
  </si>
  <si>
    <t>K25TTM#00037503</t>
  </si>
  <si>
    <t>9105498186</t>
  </si>
  <si>
    <t>3870</t>
  </si>
  <si>
    <t>WM+ HCM CC Opal RiverSide</t>
  </si>
  <si>
    <t>K25TTM#00091736</t>
  </si>
  <si>
    <t>9105495148</t>
  </si>
  <si>
    <t>3949</t>
  </si>
  <si>
    <t>WM+ HNI Lô BT1-18 Phúc Lợi</t>
  </si>
  <si>
    <t>K25TTM#00282189</t>
  </si>
  <si>
    <t>9105492740</t>
  </si>
  <si>
    <t>3951</t>
  </si>
  <si>
    <t>WM+ HNI 41 Vũ Thạnh</t>
  </si>
  <si>
    <t>K25TTM#00281385</t>
  </si>
  <si>
    <t>9105496524</t>
  </si>
  <si>
    <t>K25TTM#00282649</t>
  </si>
  <si>
    <t>9105496273</t>
  </si>
  <si>
    <t>3990</t>
  </si>
  <si>
    <t>WM+ HNI Ngã Ba Lương Quy</t>
  </si>
  <si>
    <t>K25TTM#00282558</t>
  </si>
  <si>
    <t>9105493619</t>
  </si>
  <si>
    <t>4023</t>
  </si>
  <si>
    <t>WM+ HNI 42 Vĩnh Tuy</t>
  </si>
  <si>
    <t>K25TTM#00281688</t>
  </si>
  <si>
    <t>9105493444</t>
  </si>
  <si>
    <t>4073</t>
  </si>
  <si>
    <t>WIN HCM BS6-BS7 khu nhà ở Him</t>
  </si>
  <si>
    <t>K25TTM#00091181</t>
  </si>
  <si>
    <t>9105496399</t>
  </si>
  <si>
    <t>4091</t>
  </si>
  <si>
    <t>WM+ HCM 217A Long Phước</t>
  </si>
  <si>
    <t>K25TTM#00091554</t>
  </si>
  <si>
    <t>9105496163</t>
  </si>
  <si>
    <t>4135</t>
  </si>
  <si>
    <t>WM+ HNI 134 Lò Đúc</t>
  </si>
  <si>
    <t>K25TTM#00282522</t>
  </si>
  <si>
    <t>9105497230</t>
  </si>
  <si>
    <t>4136</t>
  </si>
  <si>
    <t>WM+ HNI 30 Phạm Văn Đồng</t>
  </si>
  <si>
    <t>K25TTM#00282879</t>
  </si>
  <si>
    <t>9105497371</t>
  </si>
  <si>
    <t>4157</t>
  </si>
  <si>
    <t>WM+ DNG 119 Phạm Như Xương</t>
  </si>
  <si>
    <t>K25TTM#00046015</t>
  </si>
  <si>
    <t>9105495700</t>
  </si>
  <si>
    <t>4166</t>
  </si>
  <si>
    <t>WM+ HNI R1 Royal City</t>
  </si>
  <si>
    <t>K25TTM#00282380</t>
  </si>
  <si>
    <t>9105493985</t>
  </si>
  <si>
    <t>4168</t>
  </si>
  <si>
    <t>WM+ HNI 103 An Bình</t>
  </si>
  <si>
    <t>K25TTM#00281837</t>
  </si>
  <si>
    <t>9105494505</t>
  </si>
  <si>
    <t>4176</t>
  </si>
  <si>
    <t>WM+ THA Lô 99 MBQH 502 (16 Phú</t>
  </si>
  <si>
    <t>K25TTM#00019140</t>
  </si>
  <si>
    <t>9105494023</t>
  </si>
  <si>
    <t>4179</t>
  </si>
  <si>
    <t>WM+ HNI 20 Văn Phú</t>
  </si>
  <si>
    <t>K25TTM#00281850</t>
  </si>
  <si>
    <t>9105494896</t>
  </si>
  <si>
    <t>4195</t>
  </si>
  <si>
    <t>WM+ BDG 524C/12 Khu C</t>
  </si>
  <si>
    <t>K25TTM#00037519</t>
  </si>
  <si>
    <t>9105496600</t>
  </si>
  <si>
    <t>4243</t>
  </si>
  <si>
    <t>WM+ HNI 106 CT2 KĐT Văn Khê</t>
  </si>
  <si>
    <t>K25TTM#00282677</t>
  </si>
  <si>
    <t>9105496426</t>
  </si>
  <si>
    <t>4422</t>
  </si>
  <si>
    <t>WIN DNG 290 Mai Đăng Chơn</t>
  </si>
  <si>
    <t>K25TTM#00045951</t>
  </si>
  <si>
    <t>9105495418</t>
  </si>
  <si>
    <t>4473</t>
  </si>
  <si>
    <t>WM+ DNG 51 Nguyễn Nhàn</t>
  </si>
  <si>
    <t>K25TTM#00045888</t>
  </si>
  <si>
    <t>9105498360</t>
  </si>
  <si>
    <t>4495</t>
  </si>
  <si>
    <t>WM+ DNG 36 Tây Sơn</t>
  </si>
  <si>
    <t>K25TTM#00046090</t>
  </si>
  <si>
    <t>9105497074</t>
  </si>
  <si>
    <t>4502</t>
  </si>
  <si>
    <t>WM+ DNG 19 Đinh Gia Trinh</t>
  </si>
  <si>
    <t>K25TTM#00045987</t>
  </si>
  <si>
    <t>9105494296</t>
  </si>
  <si>
    <t>4521</t>
  </si>
  <si>
    <t>WM+ HNI Thôn 6, Song Phương</t>
  </si>
  <si>
    <t>K25TTM#00281937</t>
  </si>
  <si>
    <t>9105495470</t>
  </si>
  <si>
    <t>4661</t>
  </si>
  <si>
    <t>WM+ CTO 140B/1 Nguyễn Văn Cừ</t>
  </si>
  <si>
    <t>K25TTM#00015490</t>
  </si>
  <si>
    <t>9105496247</t>
  </si>
  <si>
    <t>4681</t>
  </si>
  <si>
    <t>WM+ HNI Thôn Xâm Dương 3</t>
  </si>
  <si>
    <t>K25TTM#00282549</t>
  </si>
  <si>
    <t>9105498049</t>
  </si>
  <si>
    <t>4710</t>
  </si>
  <si>
    <t>WM+ BGG 30 Nguyễn Thị Lưu</t>
  </si>
  <si>
    <t>K25TTM#00005680</t>
  </si>
  <si>
    <t>9105493116</t>
  </si>
  <si>
    <t>4909</t>
  </si>
  <si>
    <t>WM+ GLI 32 Lê Duẩn</t>
  </si>
  <si>
    <t>K25TTM#00005163</t>
  </si>
  <si>
    <t>9105493238</t>
  </si>
  <si>
    <t>K25TTM#00005164</t>
  </si>
  <si>
    <t>9105494594</t>
  </si>
  <si>
    <t>4930</t>
  </si>
  <si>
    <t>WM+ QNH 1060-1062 Trần Phú</t>
  </si>
  <si>
    <t>K25TTM#00027083</t>
  </si>
  <si>
    <t>9105494639</t>
  </si>
  <si>
    <t>K25TTM#00027085</t>
  </si>
  <si>
    <t>9105497342</t>
  </si>
  <si>
    <t>4938</t>
  </si>
  <si>
    <t>WM+ BTN 213 Nguyễn Hội</t>
  </si>
  <si>
    <t>K25TTM#00003905</t>
  </si>
  <si>
    <t>9105497099</t>
  </si>
  <si>
    <t>4976</t>
  </si>
  <si>
    <t>WM+ HTH 132 Lê Duẩn</t>
  </si>
  <si>
    <t>K25TTM#00008327</t>
  </si>
  <si>
    <t>9105493284</t>
  </si>
  <si>
    <t>4997</t>
  </si>
  <si>
    <t>WM+ YBI 352 Đường Đại Đồng-Yên</t>
  </si>
  <si>
    <t>K25TTM#00002337</t>
  </si>
  <si>
    <t>9105494452</t>
  </si>
  <si>
    <t>5010</t>
  </si>
  <si>
    <t>WM+ QNH Khu 8 TT Cái Rồng</t>
  </si>
  <si>
    <t>K25TTM#00027072</t>
  </si>
  <si>
    <t>9105497515</t>
  </si>
  <si>
    <t>5057</t>
  </si>
  <si>
    <t>WM+ LCI 737 Lê Thanh</t>
  </si>
  <si>
    <t>K25TTM#00002202</t>
  </si>
  <si>
    <t>9105492053</t>
  </si>
  <si>
    <t>5063</t>
  </si>
  <si>
    <t>WM+ HNI Số 16 Hòa Sơn</t>
  </si>
  <si>
    <t>K25TTM#00281172</t>
  </si>
  <si>
    <t>9105494950</t>
  </si>
  <si>
    <t>5236</t>
  </si>
  <si>
    <t>WIN DNG 51 Lê Trọng Tấn</t>
  </si>
  <si>
    <t>K25TTM#00045868</t>
  </si>
  <si>
    <t>9105492696</t>
  </si>
  <si>
    <t>5256</t>
  </si>
  <si>
    <t>WM+ TNN 105 Tổ 1 Phường Chùa H</t>
  </si>
  <si>
    <t>K25TTM#00006703</t>
  </si>
  <si>
    <t>9105495793</t>
  </si>
  <si>
    <t>5264</t>
  </si>
  <si>
    <t>WM+ HTH 36 Phan Đình Giót</t>
  </si>
  <si>
    <t>K25TTM#00008316</t>
  </si>
  <si>
    <t>9105495781</t>
  </si>
  <si>
    <t>5282</t>
  </si>
  <si>
    <t>WM+ NAN 80 Lê Hồng Phong</t>
  </si>
  <si>
    <t>K25TTM#00022057</t>
  </si>
  <si>
    <t>9105494094</t>
  </si>
  <si>
    <t>5286</t>
  </si>
  <si>
    <t>WM+ HNI 95 Ba Thá</t>
  </si>
  <si>
    <t>K25TTM#00281877</t>
  </si>
  <si>
    <t>9105491878</t>
  </si>
  <si>
    <t>5301</t>
  </si>
  <si>
    <t>WM+ HCM 1033 Nguyễn Xiển</t>
  </si>
  <si>
    <t>K25TTM#00090965</t>
  </si>
  <si>
    <t>9105496164</t>
  </si>
  <si>
    <t>5305</t>
  </si>
  <si>
    <t>WM+ HNI Số 110 ngõ 553 Đường G</t>
  </si>
  <si>
    <t>K25TTM#00282523</t>
  </si>
  <si>
    <t>9105497013</t>
  </si>
  <si>
    <t>5331</t>
  </si>
  <si>
    <t>WM+ DNG 985 Ngô Quyền</t>
  </si>
  <si>
    <t>K25TTM#00045981</t>
  </si>
  <si>
    <t>9105494804</t>
  </si>
  <si>
    <t>5367</t>
  </si>
  <si>
    <t>WM+ TNN TNG Village Thái Nguyê</t>
  </si>
  <si>
    <t>K25TTM#00006718</t>
  </si>
  <si>
    <t>9105494861</t>
  </si>
  <si>
    <t>K25TTM#00006720</t>
  </si>
  <si>
    <t>9105496330</t>
  </si>
  <si>
    <t>5412</t>
  </si>
  <si>
    <t>WM+ DNG 91 Châu Thị Vĩnh Tế</t>
  </si>
  <si>
    <t>K25TTM#00045946</t>
  </si>
  <si>
    <t>9105497374</t>
  </si>
  <si>
    <t>5429</t>
  </si>
  <si>
    <t>WM+ HNI Xóm Cầu Thôn Hòa Mỹ</t>
  </si>
  <si>
    <t>K25TTM#00282927</t>
  </si>
  <si>
    <t>9105495217</t>
  </si>
  <si>
    <t>5437</t>
  </si>
  <si>
    <t>WM+ VTU 679 – 681 Võ Văn Kiệt</t>
  </si>
  <si>
    <t>K25TTM#00009470</t>
  </si>
  <si>
    <t>9105494453</t>
  </si>
  <si>
    <t>5453</t>
  </si>
  <si>
    <t>WM+ HNI 48 Bích Câu</t>
  </si>
  <si>
    <t>K25TTM#00281982</t>
  </si>
  <si>
    <t>9105498275</t>
  </si>
  <si>
    <t>5459</t>
  </si>
  <si>
    <t>WIN HCM 107 đường số 1</t>
  </si>
  <si>
    <t>K25TTM#00091745</t>
  </si>
  <si>
    <t>9105494072</t>
  </si>
  <si>
    <t>5508</t>
  </si>
  <si>
    <t>WM+ THA Lô 01-05 MBQH 1087 Ngọ</t>
  </si>
  <si>
    <t>K25TTM#00019130</t>
  </si>
  <si>
    <t>9105494117</t>
  </si>
  <si>
    <t>K25TTM#00019132</t>
  </si>
  <si>
    <t>9105492418</t>
  </si>
  <si>
    <t>5610</t>
  </si>
  <si>
    <t>WM+ HTH 08 Đường 3/2 Hồng Lĩnh</t>
  </si>
  <si>
    <t>K25TTM#00008284</t>
  </si>
  <si>
    <t>9105497891</t>
  </si>
  <si>
    <t>5669</t>
  </si>
  <si>
    <t>WM+ HNI 15 Xóm Chợ Yêm, Sóc Sơ</t>
  </si>
  <si>
    <t>K25TTM#00283073</t>
  </si>
  <si>
    <t>9105495232</t>
  </si>
  <si>
    <t>5676</t>
  </si>
  <si>
    <t>WM+ BNH 112B-112C Phố Hạ, Từ S</t>
  </si>
  <si>
    <t>K25TTM#00011897</t>
  </si>
  <si>
    <t>9105492468</t>
  </si>
  <si>
    <t>5690</t>
  </si>
  <si>
    <t>WM+ HNI Thôn Tri Lễ, Phú Xuyên</t>
  </si>
  <si>
    <t>K25TTM#00281296</t>
  </si>
  <si>
    <t>9105498097</t>
  </si>
  <si>
    <t>5692</t>
  </si>
  <si>
    <t>WM+ NAN Xóm 9 Diễn Thành, Diễn</t>
  </si>
  <si>
    <t>K25TTM#00022101</t>
  </si>
  <si>
    <t>9105493221</t>
  </si>
  <si>
    <t>5749</t>
  </si>
  <si>
    <t>WM+ HNI Lô D1.1 Imperia Garden</t>
  </si>
  <si>
    <t>K25TTM#00281550</t>
  </si>
  <si>
    <t>9105494375</t>
  </si>
  <si>
    <t>5786</t>
  </si>
  <si>
    <t>WM+ HCM 1016/28- Khu Sky Garde</t>
  </si>
  <si>
    <t>K25TTM#00091319</t>
  </si>
  <si>
    <t>9105496294</t>
  </si>
  <si>
    <t>5803</t>
  </si>
  <si>
    <t>WM+ HNI Thôn Yên Trường 2, Chư</t>
  </si>
  <si>
    <t>K25TTM#00282563</t>
  </si>
  <si>
    <t>9105494732</t>
  </si>
  <si>
    <t>5848</t>
  </si>
  <si>
    <t>WM+ TQG Thôn 31, Hàm Yên</t>
  </si>
  <si>
    <t>K25TTM#00002483</t>
  </si>
  <si>
    <t>9105494942</t>
  </si>
  <si>
    <t>5855</t>
  </si>
  <si>
    <t>WM+ HNI Rose Town Ngọc Hồi</t>
  </si>
  <si>
    <t>K25TTM#00282127</t>
  </si>
  <si>
    <t>9105495492</t>
  </si>
  <si>
    <t>5867</t>
  </si>
  <si>
    <t>WM+ HDG 206 Vũ Mạnh Hùng</t>
  </si>
  <si>
    <t>K25TTM#00008376</t>
  </si>
  <si>
    <t>9105497923</t>
  </si>
  <si>
    <t>5893</t>
  </si>
  <si>
    <t>WM+ TTH 04 Nhật Lệ</t>
  </si>
  <si>
    <t>K25TTM#00004852</t>
  </si>
  <si>
    <t>9105496284</t>
  </si>
  <si>
    <t>5908</t>
  </si>
  <si>
    <t>WM+ NAN 241 Nguyễn Trãi</t>
  </si>
  <si>
    <t>K25TTM#00022068</t>
  </si>
  <si>
    <t>9105495502</t>
  </si>
  <si>
    <t>5922</t>
  </si>
  <si>
    <t>WM+ HDG 25/5 TT Thanh Hà</t>
  </si>
  <si>
    <t>K25TTM#00008377</t>
  </si>
  <si>
    <t>9105496677</t>
  </si>
  <si>
    <t>5924</t>
  </si>
  <si>
    <t>WM+ VPC TDP Đội Cấn, Vĩnh Tườn</t>
  </si>
  <si>
    <t>K25TTM#00007069</t>
  </si>
  <si>
    <t>9105493347</t>
  </si>
  <si>
    <t>5933</t>
  </si>
  <si>
    <t>WM+ QNH Phố II</t>
  </si>
  <si>
    <t>K25TTM#00027054</t>
  </si>
  <si>
    <t>9105498141</t>
  </si>
  <si>
    <t>5936</t>
  </si>
  <si>
    <t>WM+ HNI Tầm Xá, Đông Anh</t>
  </si>
  <si>
    <t>K25TTM#00283154</t>
  </si>
  <si>
    <t>9105497193</t>
  </si>
  <si>
    <t>5972</t>
  </si>
  <si>
    <t>WM+ HCM B4 Bạch Đằng</t>
  </si>
  <si>
    <t>K25TTM#00091624</t>
  </si>
  <si>
    <t>9105497926</t>
  </si>
  <si>
    <t>6050</t>
  </si>
  <si>
    <t>WM+ HNI 188 Quảng Oai</t>
  </si>
  <si>
    <t>K25TTM#00283084</t>
  </si>
  <si>
    <t>9105495067</t>
  </si>
  <si>
    <t>6075</t>
  </si>
  <si>
    <t>WM+ HNI 74 Yên Vĩnh</t>
  </si>
  <si>
    <t>K25TTM#00282162</t>
  </si>
  <si>
    <t>9105493674</t>
  </si>
  <si>
    <t>6123</t>
  </si>
  <si>
    <t>WIN HCM 107 - 109 Độc Lập</t>
  </si>
  <si>
    <t>K25TTM#00091205</t>
  </si>
  <si>
    <t>9105493740</t>
  </si>
  <si>
    <t>K25TTM#00091213</t>
  </si>
  <si>
    <t>9105497936</t>
  </si>
  <si>
    <t>6130</t>
  </si>
  <si>
    <t>WM+ QNH 708 Khu Mễ Xá 2</t>
  </si>
  <si>
    <t>K25TTM#00027205</t>
  </si>
  <si>
    <t>9105495073</t>
  </si>
  <si>
    <t>6131</t>
  </si>
  <si>
    <t>WM+ HNI Phượng Đồng, Chương Mỹ</t>
  </si>
  <si>
    <t>K25TTM#00282164</t>
  </si>
  <si>
    <t>9105495468</t>
  </si>
  <si>
    <t>6168</t>
  </si>
  <si>
    <t>WM+ HTH 63 Nguyễn Chí Thanh</t>
  </si>
  <si>
    <t>K25TTM#00008312</t>
  </si>
  <si>
    <t>9105493651</t>
  </si>
  <si>
    <t>6180</t>
  </si>
  <si>
    <t>WM+ HNI 8B7 Ngõ 64 Lưu Hữu Phư</t>
  </si>
  <si>
    <t>K25TTM#00281703</t>
  </si>
  <si>
    <t>9105498110</t>
  </si>
  <si>
    <t>6207</t>
  </si>
  <si>
    <t>WM+ NAN 97 Kim Liên</t>
  </si>
  <si>
    <t>K25TTM#00022102</t>
  </si>
  <si>
    <t>9105495937</t>
  </si>
  <si>
    <t>6217</t>
  </si>
  <si>
    <t>WM+ HNI 57 Đại Đồng</t>
  </si>
  <si>
    <t>K25TTM#00282457</t>
  </si>
  <si>
    <t>9105497351</t>
  </si>
  <si>
    <t>6225</t>
  </si>
  <si>
    <t>WM+ HNI TDP Toàn Thắng, Gia Lâ</t>
  </si>
  <si>
    <t>K25TTM#00282921</t>
  </si>
  <si>
    <t>9105495771</t>
  </si>
  <si>
    <t>6236</t>
  </si>
  <si>
    <t>WM+ HNI Tân Hòa, Quốc Oai</t>
  </si>
  <si>
    <t>K25TTM#00282403</t>
  </si>
  <si>
    <t>9105496605</t>
  </si>
  <si>
    <t>6264</t>
  </si>
  <si>
    <t>WM+ PTO Khu Ngọc Chúc 3, Đoan</t>
  </si>
  <si>
    <t>K25TTM#00010923</t>
  </si>
  <si>
    <t>9105497177</t>
  </si>
  <si>
    <t>6397</t>
  </si>
  <si>
    <t>WM+ SLA Tông Lạnh, Thuận Châu</t>
  </si>
  <si>
    <t>K25TTM#00001694</t>
  </si>
  <si>
    <t>9105495663</t>
  </si>
  <si>
    <t>6420</t>
  </si>
  <si>
    <t>WM+ KTM 209A Trần Phú</t>
  </si>
  <si>
    <t>K25TTM#00002228</t>
  </si>
  <si>
    <t>9105495705</t>
  </si>
  <si>
    <t>K25TTM#00002229</t>
  </si>
  <si>
    <t>9105495948</t>
  </si>
  <si>
    <t>K25TTM#00002231</t>
  </si>
  <si>
    <t>9105496000</t>
  </si>
  <si>
    <t>K25TTM#00002232</t>
  </si>
  <si>
    <t>9105495584</t>
  </si>
  <si>
    <t>6441</t>
  </si>
  <si>
    <t>WM+ HNI Yên Nội, Quốc Oai</t>
  </si>
  <si>
    <t>K25TTM#00282339</t>
  </si>
  <si>
    <t>9105493023</t>
  </si>
  <si>
    <t>6448</t>
  </si>
  <si>
    <t>WM+ HTH TDP Phú Xuân, Lộc Hà</t>
  </si>
  <si>
    <t>K25TTM#00008289</t>
  </si>
  <si>
    <t>9105497336</t>
  </si>
  <si>
    <t>6476</t>
  </si>
  <si>
    <t>WM+ HNI Bạch Trữ, Mê Linh</t>
  </si>
  <si>
    <t>K25TTM#00282914</t>
  </si>
  <si>
    <t>9105497375</t>
  </si>
  <si>
    <t>6493</t>
  </si>
  <si>
    <t>WM+ NAN Khối 3, TT Diễn Châu</t>
  </si>
  <si>
    <t>K25TTM#00022092</t>
  </si>
  <si>
    <t>9105496218</t>
  </si>
  <si>
    <t>6523</t>
  </si>
  <si>
    <t>WM+ YBI 55 Điện Biên</t>
  </si>
  <si>
    <t>K25TTM#00002349</t>
  </si>
  <si>
    <t>9105497462</t>
  </si>
  <si>
    <t>6561</t>
  </si>
  <si>
    <t>WM+ HTH Phúc Điền, Thạch Hà</t>
  </si>
  <si>
    <t>K25TTM#00008330</t>
  </si>
  <si>
    <t>9105498312</t>
  </si>
  <si>
    <t>6574</t>
  </si>
  <si>
    <t>WM+ QBH 97 Hùng Vương</t>
  </si>
  <si>
    <t>K25TTM#00002926</t>
  </si>
  <si>
    <t>9105498315</t>
  </si>
  <si>
    <t>K25TTM#00002927</t>
  </si>
  <si>
    <t>9105498367</t>
  </si>
  <si>
    <t>K25TTM#00002928</t>
  </si>
  <si>
    <t>9105495848</t>
  </si>
  <si>
    <t>6576</t>
  </si>
  <si>
    <t>WM+ QNH 268 Trần Khánh Dư</t>
  </si>
  <si>
    <t>K25TTM#00027130</t>
  </si>
  <si>
    <t>9105497465</t>
  </si>
  <si>
    <t>6600</t>
  </si>
  <si>
    <t>WM+ THA 12 Phạm Bành</t>
  </si>
  <si>
    <t>K25TTM#00019180</t>
  </si>
  <si>
    <t>9105495761</t>
  </si>
  <si>
    <t>6627</t>
  </si>
  <si>
    <t>WM+ NAN Khối 13, TT Qùy Hợp</t>
  </si>
  <si>
    <t>K25TTM#00022055</t>
  </si>
  <si>
    <t>9105495763</t>
  </si>
  <si>
    <t>K25TTM#00022056</t>
  </si>
  <si>
    <t>9105495831</t>
  </si>
  <si>
    <t>K25TTM#00022058</t>
  </si>
  <si>
    <t>9105495059</t>
  </si>
  <si>
    <t>6714</t>
  </si>
  <si>
    <t>WM+ BNH Hương Mạc, Từ Sơn</t>
  </si>
  <si>
    <t>K25TTM#00011893</t>
  </si>
  <si>
    <t>9105494806</t>
  </si>
  <si>
    <t>6728</t>
  </si>
  <si>
    <t>WM+ HNI 55 Đường 422 Tân Lập</t>
  </si>
  <si>
    <t>K25TTM#00282083</t>
  </si>
  <si>
    <t>9105495309</t>
  </si>
  <si>
    <t>6773</t>
  </si>
  <si>
    <t>WM+ BDG SH R1 Block A CC Charm</t>
  </si>
  <si>
    <t>K25TTM#00037528</t>
  </si>
  <si>
    <t>9105498236</t>
  </si>
  <si>
    <t>6836</t>
  </si>
  <si>
    <t>WM+ NAN Khối 6, TT Tân Kỳ</t>
  </si>
  <si>
    <t>K25TTM#00022104</t>
  </si>
  <si>
    <t>9105497603</t>
  </si>
  <si>
    <t>6844</t>
  </si>
  <si>
    <t>WIN HCM 776 - 778 Thống Nhất</t>
  </si>
  <si>
    <t>K25TTM#00091669</t>
  </si>
  <si>
    <t>9105493370</t>
  </si>
  <si>
    <t>6856</t>
  </si>
  <si>
    <t>WM+ HNI Hội Xá, Mỹ Đức</t>
  </si>
  <si>
    <t>K25TTM#00281601</t>
  </si>
  <si>
    <t>9105498158</t>
  </si>
  <si>
    <t>K25TTM#00283159</t>
  </si>
  <si>
    <t>9105496926</t>
  </si>
  <si>
    <t>6857</t>
  </si>
  <si>
    <t>WM+ HNI Bích Hòa, Thanh Oai</t>
  </si>
  <si>
    <t>K25TTM#00282789</t>
  </si>
  <si>
    <t>9105496985</t>
  </si>
  <si>
    <t>6905</t>
  </si>
  <si>
    <t>WM+ QTI 101 Hai Bà Trưng, Quản</t>
  </si>
  <si>
    <t>K25TTM#00006503</t>
  </si>
  <si>
    <t>9105494588</t>
  </si>
  <si>
    <t>6929</t>
  </si>
  <si>
    <t>WM+ HNI La Đồng, Mỹ Đức</t>
  </si>
  <si>
    <t>K25TTM#00282024</t>
  </si>
  <si>
    <t>9105491930</t>
  </si>
  <si>
    <t>6987</t>
  </si>
  <si>
    <t>WM+ TTH 65 An Cư Đông</t>
  </si>
  <si>
    <t>K25TTM#00004826</t>
  </si>
  <si>
    <t>9105492311</t>
  </si>
  <si>
    <t>6990</t>
  </si>
  <si>
    <t>WM+ HNI T1 - TM3 Hanhomes Blue</t>
  </si>
  <si>
    <t>K25TTM#00281254</t>
  </si>
  <si>
    <t>9105501054</t>
  </si>
  <si>
    <t>1533</t>
  </si>
  <si>
    <t>WM HNI Trung Hòa</t>
  </si>
  <si>
    <t>K25TTM#00284102</t>
  </si>
  <si>
    <t>9105494983</t>
  </si>
  <si>
    <t>1553</t>
  </si>
  <si>
    <t>WM VCC HNI Nguyễn Chí Thanh</t>
  </si>
  <si>
    <t>K25TTM#00283257</t>
  </si>
  <si>
    <t>9105495461</t>
  </si>
  <si>
    <t>K25TTM#00008378</t>
  </si>
  <si>
    <t>9105494663</t>
  </si>
  <si>
    <t>1590</t>
  </si>
  <si>
    <t>WM VCP HNI Bắc Từ Liêm</t>
  </si>
  <si>
    <t>K25TTM#00283251</t>
  </si>
  <si>
    <t>9105504129</t>
  </si>
  <si>
    <t>1592</t>
  </si>
  <si>
    <t>WM VC+ HDG Chí Linh</t>
  </si>
  <si>
    <t>K25TTM#00008454</t>
  </si>
  <si>
    <t>9105501095</t>
  </si>
  <si>
    <t>1603</t>
  </si>
  <si>
    <t>WM VC+ HTH Kỳ Anh</t>
  </si>
  <si>
    <t>K25TTM#00008362</t>
  </si>
  <si>
    <t>9105498885</t>
  </si>
  <si>
    <t>1640</t>
  </si>
  <si>
    <t>WM VCP CMU Cà Mau</t>
  </si>
  <si>
    <t>K25TTM#00002320</t>
  </si>
  <si>
    <t>9105501532</t>
  </si>
  <si>
    <t>1642</t>
  </si>
  <si>
    <t>WM VCP KHA Trần Phú</t>
  </si>
  <si>
    <t>K25TTM#00006024</t>
  </si>
  <si>
    <t>9105498583</t>
  </si>
  <si>
    <t>1669</t>
  </si>
  <si>
    <t>WM HNI Linh Đàm</t>
  </si>
  <si>
    <t>K25TTM#00283349</t>
  </si>
  <si>
    <t>9105501426</t>
  </si>
  <si>
    <t>2013</t>
  </si>
  <si>
    <t>WM+ HNI 183 Hg Văn Thái</t>
  </si>
  <si>
    <t>K25TTM#00284211</t>
  </si>
  <si>
    <t>9105504304</t>
  </si>
  <si>
    <t>2040</t>
  </si>
  <si>
    <t>WIN DNG 53 Phan Đăng Lưu</t>
  </si>
  <si>
    <t>K25TTM#00046402</t>
  </si>
  <si>
    <t>9105502191</t>
  </si>
  <si>
    <t>2066</t>
  </si>
  <si>
    <t>WM+ HNI 208L Lê Trọng Tấn</t>
  </si>
  <si>
    <t>K25TTM#00284438</t>
  </si>
  <si>
    <t>9105501550</t>
  </si>
  <si>
    <t>K25TTM#00284248</t>
  </si>
  <si>
    <t>9105502320</t>
  </si>
  <si>
    <t>2142</t>
  </si>
  <si>
    <t>WM+ HNI 268 Lê Trọng Tấn</t>
  </si>
  <si>
    <t>K25TTM#00284480</t>
  </si>
  <si>
    <t>9105499086</t>
  </si>
  <si>
    <t>2233</t>
  </si>
  <si>
    <t>WM+ HNI 58 Lô 6 Đền Lừ II</t>
  </si>
  <si>
    <t>K25TTM#00283499</t>
  </si>
  <si>
    <t>9105501827</t>
  </si>
  <si>
    <t>2291</t>
  </si>
  <si>
    <t>WM+ HNI 21 tổ 7 Giang Biên</t>
  </si>
  <si>
    <t>K25TTM#00284330</t>
  </si>
  <si>
    <t>9105502549</t>
  </si>
  <si>
    <t>K25TTM#00284552</t>
  </si>
  <si>
    <t>9105499751</t>
  </si>
  <si>
    <t>2357</t>
  </si>
  <si>
    <t>WM+ HNI 103 Thanh Đàm</t>
  </si>
  <si>
    <t>K25TTM#00283700</t>
  </si>
  <si>
    <t>9105499012</t>
  </si>
  <si>
    <t>2416</t>
  </si>
  <si>
    <t>WM+ HNI 101 Hương Viên</t>
  </si>
  <si>
    <t>K25TTM#00283471</t>
  </si>
  <si>
    <t>9105498558</t>
  </si>
  <si>
    <t>2427</t>
  </si>
  <si>
    <t>WM+ HNI 10 tổ 30 Thịnh Liệt</t>
  </si>
  <si>
    <t>K25TTM#00283340</t>
  </si>
  <si>
    <t>9105501963</t>
  </si>
  <si>
    <t>2458</t>
  </si>
  <si>
    <t>WM+ HCM Ehome 3 Tây Sài Gòn</t>
  </si>
  <si>
    <t>K25TTM#00092333</t>
  </si>
  <si>
    <t>9105504171</t>
  </si>
  <si>
    <t>2A03</t>
  </si>
  <si>
    <t>WM+ QNM 486 Hùng Vương, Duy Xu</t>
  </si>
  <si>
    <t>K25TTM#00007775</t>
  </si>
  <si>
    <t>9105500887</t>
  </si>
  <si>
    <t>2A15</t>
  </si>
  <si>
    <t>WM+ BNH A33 Lê Quang Đạo, Từ S</t>
  </si>
  <si>
    <t>K25TTM#00011959</t>
  </si>
  <si>
    <t>9105501127</t>
  </si>
  <si>
    <t>2A30</t>
  </si>
  <si>
    <t>WM+ THA 158 Đông Phú</t>
  </si>
  <si>
    <t>K25TTM#00019254</t>
  </si>
  <si>
    <t>9105500437</t>
  </si>
  <si>
    <t>2A39</t>
  </si>
  <si>
    <t>WM+ HCM 3086-3088 Phạm Thế Hiể</t>
  </si>
  <si>
    <t>K25TTM#00092106</t>
  </si>
  <si>
    <t>9105498939</t>
  </si>
  <si>
    <t>2A73</t>
  </si>
  <si>
    <t>WM+ HYN Đồng Lý, Kim Động</t>
  </si>
  <si>
    <t>K25TTM#00018573</t>
  </si>
  <si>
    <t>9105498464</t>
  </si>
  <si>
    <t>2A92</t>
  </si>
  <si>
    <t>WM+ HCM 149 Trần Thị Trọng</t>
  </si>
  <si>
    <t>K25TTM#00091808</t>
  </si>
  <si>
    <t>9105503613</t>
  </si>
  <si>
    <t>2A96</t>
  </si>
  <si>
    <t>WM+ GLI 435 Nguyễn Huệ</t>
  </si>
  <si>
    <t>K25TTM#00005248</t>
  </si>
  <si>
    <t>9105503215</t>
  </si>
  <si>
    <t>2AAP</t>
  </si>
  <si>
    <t>WM+ HTH 630 Quang Trung, Thạch</t>
  </si>
  <si>
    <t>K25TTM#00008400</t>
  </si>
  <si>
    <t>9105503458</t>
  </si>
  <si>
    <t>K25TTM#00008402</t>
  </si>
  <si>
    <t>9105500725</t>
  </si>
  <si>
    <t>2AAU</t>
  </si>
  <si>
    <t>WM+ BNH Khu phố Đỉnh, Phố Mới</t>
  </si>
  <si>
    <t>K25TTM#00011957</t>
  </si>
  <si>
    <t>9105502386</t>
  </si>
  <si>
    <t>2AB3</t>
  </si>
  <si>
    <t>WM+ QNI 482 Nguyễn Nghiêm</t>
  </si>
  <si>
    <t>K25TTM#00005085</t>
  </si>
  <si>
    <t>9105500019</t>
  </si>
  <si>
    <t>2ABH</t>
  </si>
  <si>
    <t>WM+ KTM 888 Hùng Vương</t>
  </si>
  <si>
    <t>K25TTM#00002238</t>
  </si>
  <si>
    <t>9105504150</t>
  </si>
  <si>
    <t>2ABN</t>
  </si>
  <si>
    <t>WM+ HCM C1.1.05 CC West Gate</t>
  </si>
  <si>
    <t>K25TTM#00092584</t>
  </si>
  <si>
    <t>9105502930</t>
  </si>
  <si>
    <t>2ABS</t>
  </si>
  <si>
    <t>WM+ BDH 206 Trần Phú</t>
  </si>
  <si>
    <t>K25TTM#00004391</t>
  </si>
  <si>
    <t>9105500379</t>
  </si>
  <si>
    <t>2ACF</t>
  </si>
  <si>
    <t>WM+ LCI 5A Phố Ràng</t>
  </si>
  <si>
    <t>K25TTM#00002218</t>
  </si>
  <si>
    <t>9105501210</t>
  </si>
  <si>
    <t>2ADP</t>
  </si>
  <si>
    <t>WM+ BKN 176 Tổ 13 Sông Cầu</t>
  </si>
  <si>
    <t>K25TTM#00000314</t>
  </si>
  <si>
    <t>9105503257</t>
  </si>
  <si>
    <t>K25TTM#00284793</t>
  </si>
  <si>
    <t>9105501092</t>
  </si>
  <si>
    <t>2AFY</t>
  </si>
  <si>
    <t>WM+ BGG 322 Lê Lợi</t>
  </si>
  <si>
    <t>K25TTM#00005705</t>
  </si>
  <si>
    <t>9105504277</t>
  </si>
  <si>
    <t>2AG6</t>
  </si>
  <si>
    <t>WM+ HTH Phú Thuận Hợp, Nghi Xu</t>
  </si>
  <si>
    <t>K25TTM#00008413</t>
  </si>
  <si>
    <t>9105503304</t>
  </si>
  <si>
    <t>2AGE</t>
  </si>
  <si>
    <t>WM+ QNI 288 Nguyễn Nghiêm</t>
  </si>
  <si>
    <t>K25TTM#00005091</t>
  </si>
  <si>
    <t>9105504247</t>
  </si>
  <si>
    <t>2AH6</t>
  </si>
  <si>
    <t>WM+ BTN 88 Thống Nhất</t>
  </si>
  <si>
    <t>K25TTM#00003950</t>
  </si>
  <si>
    <t>9105501078</t>
  </si>
  <si>
    <t>2AI0</t>
  </si>
  <si>
    <t>WM+ HTH Lộc Ân, Thạch Hà</t>
  </si>
  <si>
    <t>K25TTM#00008361</t>
  </si>
  <si>
    <t>9105499935</t>
  </si>
  <si>
    <t>2AIE</t>
  </si>
  <si>
    <t>WM+ BDH 143 Thành Thái</t>
  </si>
  <si>
    <t>K25TTM#00004356</t>
  </si>
  <si>
    <t>9105500886</t>
  </si>
  <si>
    <t>K25TTM#00004374</t>
  </si>
  <si>
    <t>9105500088</t>
  </si>
  <si>
    <t>2AIH</t>
  </si>
  <si>
    <t>WM+ THA 63 Thôn Hữu Cần</t>
  </si>
  <si>
    <t>K25TTM#00019242</t>
  </si>
  <si>
    <t>9105503575</t>
  </si>
  <si>
    <t>2AJM</t>
  </si>
  <si>
    <t>WM+ DNG TĐS 1189, TBĐ 24, QL 1</t>
  </si>
  <si>
    <t>K25TTM#00046347</t>
  </si>
  <si>
    <t>9105503871</t>
  </si>
  <si>
    <t>2AJQ</t>
  </si>
  <si>
    <t>WM+ DNG 45 Trần Quang Khải</t>
  </si>
  <si>
    <t>K25TTM#00046375</t>
  </si>
  <si>
    <t>9105503861</t>
  </si>
  <si>
    <t>2AJX</t>
  </si>
  <si>
    <t>WM+ VPC Thôn Dùng, Cao Phong</t>
  </si>
  <si>
    <t>K25TTM#00007117</t>
  </si>
  <si>
    <t>9105503865</t>
  </si>
  <si>
    <t>K25TTM#00007118</t>
  </si>
  <si>
    <t>9105499611</t>
  </si>
  <si>
    <t>2AKK</t>
  </si>
  <si>
    <t>WM+ QNI 1117 Quang Trung</t>
  </si>
  <si>
    <t>K25TTM#00005061</t>
  </si>
  <si>
    <t>9105500366</t>
  </si>
  <si>
    <t>2AKM</t>
  </si>
  <si>
    <t>WM+ QNI Thửa 1465, TBĐ 3</t>
  </si>
  <si>
    <t>K25TTM#00005070</t>
  </si>
  <si>
    <t>9105502863</t>
  </si>
  <si>
    <t>2AML</t>
  </si>
  <si>
    <t>WM+ QNH Tổ 84 Khu 8 Hà Khẩu</t>
  </si>
  <si>
    <t>K25TTM#00027361</t>
  </si>
  <si>
    <t>9105503387</t>
  </si>
  <si>
    <t>2AMM</t>
  </si>
  <si>
    <t>WM+ KHA 11 Lương Định Của</t>
  </si>
  <si>
    <t>K25TTM#00006047</t>
  </si>
  <si>
    <t>9105498986</t>
  </si>
  <si>
    <t>2ANH</t>
  </si>
  <si>
    <t>WM+ VPC TDP Đồng Bông, Kim Lon</t>
  </si>
  <si>
    <t>K25TTM#00007078</t>
  </si>
  <si>
    <t>9105503419</t>
  </si>
  <si>
    <t>2ANI</t>
  </si>
  <si>
    <t>WM+ HYN 50 Tuệ Tĩnh</t>
  </si>
  <si>
    <t>K25TTM#00018657</t>
  </si>
  <si>
    <t>9105500635</t>
  </si>
  <si>
    <t>2ANX</t>
  </si>
  <si>
    <t>WM+ HDG Du La, Cẩm Việt</t>
  </si>
  <si>
    <t>K25TTM#00008424</t>
  </si>
  <si>
    <t>9105499864</t>
  </si>
  <si>
    <t>2ANY</t>
  </si>
  <si>
    <t>WM+ THA Ngọc Chẩm, Thăng Long</t>
  </si>
  <si>
    <t>K25TTM#00019238</t>
  </si>
  <si>
    <t>9105504098</t>
  </si>
  <si>
    <t>2AOD</t>
  </si>
  <si>
    <t>WM+ HPG 18 Trần Quang Khải</t>
  </si>
  <si>
    <t>K25TTM#00021845</t>
  </si>
  <si>
    <t>9105502472</t>
  </si>
  <si>
    <t>2AOI</t>
  </si>
  <si>
    <t>WM+ BDH TĐ 174, TBĐ 44, Chánh</t>
  </si>
  <si>
    <t>K25TTM#00004386</t>
  </si>
  <si>
    <t>9105502804</t>
  </si>
  <si>
    <t>K25TTM#00004388</t>
  </si>
  <si>
    <t>9105503965</t>
  </si>
  <si>
    <t>K25TTM#00004400</t>
  </si>
  <si>
    <t>9105498898</t>
  </si>
  <si>
    <t>2APO</t>
  </si>
  <si>
    <t>WM+ BDH Lô 01 Khu CX4</t>
  </si>
  <si>
    <t>K25TTM#00004345</t>
  </si>
  <si>
    <t>9105502477</t>
  </si>
  <si>
    <t>2AQO</t>
  </si>
  <si>
    <t>WIN HNI CT4AB KĐT Xa La</t>
  </si>
  <si>
    <t>K25TTM#00284533</t>
  </si>
  <si>
    <t>9105502629</t>
  </si>
  <si>
    <t>2AR5</t>
  </si>
  <si>
    <t>WM+ HNI R1.05 Ocean Park</t>
  </si>
  <si>
    <t>K25TTM#00284578</t>
  </si>
  <si>
    <t>9105503547</t>
  </si>
  <si>
    <t>2AS8</t>
  </si>
  <si>
    <t>WM+ HNI Xuân Lai, Sóc Sơn</t>
  </si>
  <si>
    <t>K25TTM#00284886</t>
  </si>
  <si>
    <t>9105499304</t>
  </si>
  <si>
    <t>2ATV</t>
  </si>
  <si>
    <t>WM+ HNI Chợ Cầu, Trung Tiến</t>
  </si>
  <si>
    <t>K25TTM#00283556</t>
  </si>
  <si>
    <t>9105503295</t>
  </si>
  <si>
    <t>2ATX</t>
  </si>
  <si>
    <t>WM+ HNI Xóm 5, Thôn Hoành</t>
  </si>
  <si>
    <t>K25TTM#00284808</t>
  </si>
  <si>
    <t>9105498700</t>
  </si>
  <si>
    <t>2AUC</t>
  </si>
  <si>
    <t>WM+ HNI Cẩm Lĩnh, Đông Phượng</t>
  </si>
  <si>
    <t>K25TTM#00283376</t>
  </si>
  <si>
    <t>9105501220</t>
  </si>
  <si>
    <t>K25TTM#00284151</t>
  </si>
  <si>
    <t>9105501148</t>
  </si>
  <si>
    <t>2AUF</t>
  </si>
  <si>
    <t>WM+ HNI 7 Cầu Am</t>
  </si>
  <si>
    <t>K25TTM#00284131</t>
  </si>
  <si>
    <t>9105500044</t>
  </si>
  <si>
    <t>2AUU</t>
  </si>
  <si>
    <t>WM+ BGG Phố Bằng, An Hà</t>
  </si>
  <si>
    <t>K25TTM#00005695</t>
  </si>
  <si>
    <t>9105498954</t>
  </si>
  <si>
    <t>K25TTM#00022123</t>
  </si>
  <si>
    <t>9105504163</t>
  </si>
  <si>
    <t>2AVA</t>
  </si>
  <si>
    <t>WM+ BDH Thôn Thọ Lộc 1, Nhơn T</t>
  </si>
  <si>
    <t>K25TTM#00004405</t>
  </si>
  <si>
    <t>9105501207</t>
  </si>
  <si>
    <t>2AVY</t>
  </si>
  <si>
    <t>WM+ BDH Thôn Xuân An, Cát Minh</t>
  </si>
  <si>
    <t>K25TTM#00004378</t>
  </si>
  <si>
    <t>9105502899</t>
  </si>
  <si>
    <t>K25TTM#00004390</t>
  </si>
  <si>
    <t>9105503148</t>
  </si>
  <si>
    <t>2AZR</t>
  </si>
  <si>
    <t>WM+ HPG 112 Lê Lợi</t>
  </si>
  <si>
    <t>K25TTM#00021828</t>
  </si>
  <si>
    <t>9105499479</t>
  </si>
  <si>
    <t>3006</t>
  </si>
  <si>
    <t>WM+ DNG 488 Tôn Đức Thắng</t>
  </si>
  <si>
    <t>K25TTM#00046145</t>
  </si>
  <si>
    <t>9105503258</t>
  </si>
  <si>
    <t>3014</t>
  </si>
  <si>
    <t>WM+ HNI P06 Park Hill</t>
  </si>
  <si>
    <t>K25TTM#00284794</t>
  </si>
  <si>
    <t>9105501591</t>
  </si>
  <si>
    <t>3082</t>
  </si>
  <si>
    <t>WM+ HPG 63 Thiên Lôi</t>
  </si>
  <si>
    <t>K25TTM#00021789</t>
  </si>
  <si>
    <t>9105502691</t>
  </si>
  <si>
    <t>K25TTM#00021817</t>
  </si>
  <si>
    <t>9105503837</t>
  </si>
  <si>
    <t>3132</t>
  </si>
  <si>
    <t>WM+ HNI Tổ 25 TT Đông Anh</t>
  </si>
  <si>
    <t>K25TTM#00284965</t>
  </si>
  <si>
    <t>9105499933</t>
  </si>
  <si>
    <t>3169</t>
  </si>
  <si>
    <t>WIN HNI 96 Định Công</t>
  </si>
  <si>
    <t>K25TTM#00283766</t>
  </si>
  <si>
    <t>9105499991</t>
  </si>
  <si>
    <t>K25TTM#00283786</t>
  </si>
  <si>
    <t>9105499993</t>
  </si>
  <si>
    <t>K25TTM#00283787</t>
  </si>
  <si>
    <t>9105501276</t>
  </si>
  <si>
    <t>3197</t>
  </si>
  <si>
    <t>WM+ HNI 2 ngách 8/11 Lê Quang</t>
  </si>
  <si>
    <t>K25TTM#00284173</t>
  </si>
  <si>
    <t>9105500507</t>
  </si>
  <si>
    <t>3227</t>
  </si>
  <si>
    <t>WM+ HNI 15 Trần Khánh Dư</t>
  </si>
  <si>
    <t>K25TTM#00283939</t>
  </si>
  <si>
    <t>9105500792</t>
  </si>
  <si>
    <t>K25TTM#00284019</t>
  </si>
  <si>
    <t>9105502167</t>
  </si>
  <si>
    <t>3258</t>
  </si>
  <si>
    <t>WM+ HCM B57 Khu phố 3</t>
  </si>
  <si>
    <t>K25TTM#00092363</t>
  </si>
  <si>
    <t>9105500005</t>
  </si>
  <si>
    <t>3259</t>
  </si>
  <si>
    <t>WIN HCM Flora - Fuji</t>
  </si>
  <si>
    <t>K25TTM#00092019</t>
  </si>
  <si>
    <t>9105500207</t>
  </si>
  <si>
    <t>3305</t>
  </si>
  <si>
    <t>WIN HCM Vinhomes Central Park</t>
  </si>
  <si>
    <t>K25TTM#00092060</t>
  </si>
  <si>
    <t>9105499826</t>
  </si>
  <si>
    <t>3409</t>
  </si>
  <si>
    <t>WM+ VTU 152A Xô Viết Nghệ Tĩnh</t>
  </si>
  <si>
    <t>K25TTM#00009526</t>
  </si>
  <si>
    <t>9105499148</t>
  </si>
  <si>
    <t>3422</t>
  </si>
  <si>
    <t>WIN HCM 419 Ba Đình</t>
  </si>
  <si>
    <t>K25TTM#00091894</t>
  </si>
  <si>
    <t>9105500511</t>
  </si>
  <si>
    <t>3427</t>
  </si>
  <si>
    <t>WM+ BDG 416 Nguyễn Thị Minh Kh</t>
  </si>
  <si>
    <t>K25TTM#00037743</t>
  </si>
  <si>
    <t>9105503543</t>
  </si>
  <si>
    <t>3432</t>
  </si>
  <si>
    <t>WM+TBH 19 Hai Bà Trưng</t>
  </si>
  <si>
    <t>K25TTM#00008409</t>
  </si>
  <si>
    <t>9105501773</t>
  </si>
  <si>
    <t>3451</t>
  </si>
  <si>
    <t>WM+ HPG Phố mới, Phù Liễn</t>
  </si>
  <si>
    <t>K25TTM#00021797</t>
  </si>
  <si>
    <t>9105501896</t>
  </si>
  <si>
    <t>3480</t>
  </si>
  <si>
    <t>WM+ HDG 97-99 Nguyễn Văn Linh</t>
  </si>
  <si>
    <t>K25TTM#00008443</t>
  </si>
  <si>
    <t>9105499785</t>
  </si>
  <si>
    <t>K25TTM#00011944</t>
  </si>
  <si>
    <t>9105501045</t>
  </si>
  <si>
    <t>3502</t>
  </si>
  <si>
    <t>WIN HCM 47-49-51 Trần Văn Ơn</t>
  </si>
  <si>
    <t>K25TTM#00092204</t>
  </si>
  <si>
    <t>9105504188</t>
  </si>
  <si>
    <t>3518</t>
  </si>
  <si>
    <t>WM+ PTO 73 Quang Trung</t>
  </si>
  <si>
    <t>K25TTM#00011015</t>
  </si>
  <si>
    <t>9105503732</t>
  </si>
  <si>
    <t>3573</t>
  </si>
  <si>
    <t>WM+ HNI 184 Bồ Đề</t>
  </si>
  <si>
    <t>K25TTM#00284936</t>
  </si>
  <si>
    <t>9105500803</t>
  </si>
  <si>
    <t>3577</t>
  </si>
  <si>
    <t>WIN DNG 180 Phạm Cự Lượng</t>
  </si>
  <si>
    <t>K25TTM#00046205</t>
  </si>
  <si>
    <t>9105502387</t>
  </si>
  <si>
    <t>3623</t>
  </si>
  <si>
    <t>WM+ HNI Khu Cầu Bươu, TDP 16</t>
  </si>
  <si>
    <t>K25TTM#00284501</t>
  </si>
  <si>
    <t>9105499299</t>
  </si>
  <si>
    <t>3671</t>
  </si>
  <si>
    <t>WM+ BDG 207A Ấp Bình Đường</t>
  </si>
  <si>
    <t>K25TTM#00037690</t>
  </si>
  <si>
    <t>9105502463</t>
  </si>
  <si>
    <t>3683</t>
  </si>
  <si>
    <t>WM+ HNI 30 Việt Hưng</t>
  </si>
  <si>
    <t>K25TTM#00284528</t>
  </si>
  <si>
    <t>9105501218</t>
  </si>
  <si>
    <t>3728</t>
  </si>
  <si>
    <t>WM+ HNI N0-26,LK15 Hà Trì</t>
  </si>
  <si>
    <t>K25TTM#00284150</t>
  </si>
  <si>
    <t>9105500006</t>
  </si>
  <si>
    <t>3780</t>
  </si>
  <si>
    <t>WM+ BDG 27 Nguyễn Du</t>
  </si>
  <si>
    <t>K25TTM#00037719</t>
  </si>
  <si>
    <t>9105504070</t>
  </si>
  <si>
    <t>3789</t>
  </si>
  <si>
    <t>WM+ DNG 36 Trần Quý Hai</t>
  </si>
  <si>
    <t>K25TTM#00046387</t>
  </si>
  <si>
    <t>9105499885</t>
  </si>
  <si>
    <t>3855</t>
  </si>
  <si>
    <t>WM+ BDG 453 Lý Thường Kiệt</t>
  </si>
  <si>
    <t>K25TTM#00037710</t>
  </si>
  <si>
    <t>9105501874</t>
  </si>
  <si>
    <t>3892</t>
  </si>
  <si>
    <t>WM+ BDG 323A Bình Thung</t>
  </si>
  <si>
    <t>K25TTM#00037798</t>
  </si>
  <si>
    <t>9105500268</t>
  </si>
  <si>
    <t>3983</t>
  </si>
  <si>
    <t>WIN HCM 2672A Đường Phạm Thế H</t>
  </si>
  <si>
    <t>K25TTM#00092074</t>
  </si>
  <si>
    <t>9105504197</t>
  </si>
  <si>
    <t>4007</t>
  </si>
  <si>
    <t>WM+ HNI 4B Tràng Thi</t>
  </si>
  <si>
    <t>K25TTM#00285040</t>
  </si>
  <si>
    <t>9105500578</t>
  </si>
  <si>
    <t>4067</t>
  </si>
  <si>
    <t>WM+ HNI LK04 Lô TT02 622 Minh</t>
  </si>
  <si>
    <t>K25TTM#00283952</t>
  </si>
  <si>
    <t>9105500580</t>
  </si>
  <si>
    <t>K25TTM#00283954</t>
  </si>
  <si>
    <t>9105498976</t>
  </si>
  <si>
    <t>4092</t>
  </si>
  <si>
    <t>WM+ BDG C3-3A_C3-05 KDC Him La</t>
  </si>
  <si>
    <t>K25TTM#00037678</t>
  </si>
  <si>
    <t>9105503437</t>
  </si>
  <si>
    <t>4162</t>
  </si>
  <si>
    <t>WM+ DNI số 8 đường Đồng Khởi</t>
  </si>
  <si>
    <t>K25TTM#00010107</t>
  </si>
  <si>
    <t>9105500367</t>
  </si>
  <si>
    <t>4182</t>
  </si>
  <si>
    <t>WIN BDG 06 Đoàn Thị Kìa</t>
  </si>
  <si>
    <t>K25TTM#00037734</t>
  </si>
  <si>
    <t>9105499620</t>
  </si>
  <si>
    <t>4209</t>
  </si>
  <si>
    <t>WIN BDG 116-118 đường số 9</t>
  </si>
  <si>
    <t>K25TTM#00037700</t>
  </si>
  <si>
    <t>9105501154</t>
  </si>
  <si>
    <t>4236</t>
  </si>
  <si>
    <t>WM+ HNI Phố Nỷ</t>
  </si>
  <si>
    <t>K25TTM#00284134</t>
  </si>
  <si>
    <t>9105503695</t>
  </si>
  <si>
    <t>4280</t>
  </si>
  <si>
    <t>WM+ HNI L1-08 HH3 FLC Đại Mỗ</t>
  </si>
  <si>
    <t>K25TTM#00284926</t>
  </si>
  <si>
    <t>9105499379</t>
  </si>
  <si>
    <t>4423</t>
  </si>
  <si>
    <t>WM+ QNM 17 Nguyễn Tri Phương,</t>
  </si>
  <si>
    <t>K25TTM#00046137</t>
  </si>
  <si>
    <t>9105499282</t>
  </si>
  <si>
    <t>4427</t>
  </si>
  <si>
    <t>WM+ QNM 57 Hùng Vương, Hội An</t>
  </si>
  <si>
    <t>K25TTM#00046133</t>
  </si>
  <si>
    <t>9105500022</t>
  </si>
  <si>
    <t>4466</t>
  </si>
  <si>
    <t>WM+ KHA Lô 112, A1, Vĩnh Điềm</t>
  </si>
  <si>
    <t>K25TTM#00006014</t>
  </si>
  <si>
    <t>9105502895</t>
  </si>
  <si>
    <t>K25TTM#00006044</t>
  </si>
  <si>
    <t>9105504001</t>
  </si>
  <si>
    <t>4525</t>
  </si>
  <si>
    <t>WM+ HNI Kiot 30-32 VP5 Bán Đảo</t>
  </si>
  <si>
    <t>K25TTM#00285005</t>
  </si>
  <si>
    <t>9105502752</t>
  </si>
  <si>
    <t>4531</t>
  </si>
  <si>
    <t>WM+ HNI 83 Quang Tiến</t>
  </si>
  <si>
    <t>K25TTM#00284621</t>
  </si>
  <si>
    <t>9105501175</t>
  </si>
  <si>
    <t>4541</t>
  </si>
  <si>
    <t>WM+ QNM 127 Lê Hồng Phong, Hội</t>
  </si>
  <si>
    <t>K25TTM#00046218</t>
  </si>
  <si>
    <t>9105502407</t>
  </si>
  <si>
    <t>4559</t>
  </si>
  <si>
    <t>WM+ DNG 133 Đỗ Bá</t>
  </si>
  <si>
    <t>K25TTM#00046269</t>
  </si>
  <si>
    <t>9105503474</t>
  </si>
  <si>
    <t>4570</t>
  </si>
  <si>
    <t>WM+ NAN 30 Phan Đình Phùng</t>
  </si>
  <si>
    <t>K25TTM#00022223</t>
  </si>
  <si>
    <t>9105501998</t>
  </si>
  <si>
    <t>4576</t>
  </si>
  <si>
    <t>WM+ AGG 01 Thái Phiên</t>
  </si>
  <si>
    <t>K25TTM#00006814</t>
  </si>
  <si>
    <t>9105502018</t>
  </si>
  <si>
    <t>4604</t>
  </si>
  <si>
    <t>WM+ NAN 70B Hà Huy Tập</t>
  </si>
  <si>
    <t>K25TTM#00022192</t>
  </si>
  <si>
    <t>9105504011</t>
  </si>
  <si>
    <t>4605</t>
  </si>
  <si>
    <t>WM+ NAN 70 Nguyễn Trãi</t>
  </si>
  <si>
    <t>K25TTM#00022233</t>
  </si>
  <si>
    <t>9105504014</t>
  </si>
  <si>
    <t>K25TTM#00022234</t>
  </si>
  <si>
    <t>9105500143</t>
  </si>
  <si>
    <t>4631</t>
  </si>
  <si>
    <t>WM+ NAN 101A-202A CC Trường Th</t>
  </si>
  <si>
    <t>K25TTM#00022149</t>
  </si>
  <si>
    <t>9105499544</t>
  </si>
  <si>
    <t>4819</t>
  </si>
  <si>
    <t>WM+ KGG 07-07A Nguyễn Bỉnh Khi</t>
  </si>
  <si>
    <t>K25TTM#00003992</t>
  </si>
  <si>
    <t>9105499749</t>
  </si>
  <si>
    <t>K25TTM#00003994</t>
  </si>
  <si>
    <t>9105503024</t>
  </si>
  <si>
    <t>4832</t>
  </si>
  <si>
    <t>WM+ HNI Khu 10 Chợ Phố Hạ</t>
  </si>
  <si>
    <t>K25TTM#00284718</t>
  </si>
  <si>
    <t>9105501843</t>
  </si>
  <si>
    <t>4903</t>
  </si>
  <si>
    <t>WM+ YBI 142 Đinh Tiên Hoàng</t>
  </si>
  <si>
    <t>K25TTM#00002366</t>
  </si>
  <si>
    <t>9105500818</t>
  </si>
  <si>
    <t>4924</t>
  </si>
  <si>
    <t>WM+ HNI Xóm Dền, Hoài Đức</t>
  </si>
  <si>
    <t>K25TTM#00284024</t>
  </si>
  <si>
    <t>9105499075</t>
  </si>
  <si>
    <t>4926</t>
  </si>
  <si>
    <t>WM+ TNN 151C Đường Z115</t>
  </si>
  <si>
    <t>K25TTM#00006754</t>
  </si>
  <si>
    <t>9105499143</t>
  </si>
  <si>
    <t>K25TTM#00006755</t>
  </si>
  <si>
    <t>9105503594</t>
  </si>
  <si>
    <t>4987</t>
  </si>
  <si>
    <t>WM+ QNH Tổ 8 Khu 3B Cẩm Trung</t>
  </si>
  <si>
    <t>K25TTM#00027376</t>
  </si>
  <si>
    <t>9105503627</t>
  </si>
  <si>
    <t>K25TTM#00027378</t>
  </si>
  <si>
    <t>9105500947</t>
  </si>
  <si>
    <t>4988</t>
  </si>
  <si>
    <t>WM+ BNH Xóm Giữa-Khu Dương Ổ</t>
  </si>
  <si>
    <t>K25TTM#00011962</t>
  </si>
  <si>
    <t>9105500376</t>
  </si>
  <si>
    <t>5015</t>
  </si>
  <si>
    <t>WM+ HNM 414 Lý Thường Kiệt</t>
  </si>
  <si>
    <t>K25TTM#00002086</t>
  </si>
  <si>
    <t>9105503483</t>
  </si>
  <si>
    <t>5059</t>
  </si>
  <si>
    <t>WM+ BTE 80 Nguyễn Huệ</t>
  </si>
  <si>
    <t>K25TTM#00001490</t>
  </si>
  <si>
    <t>9105500807</t>
  </si>
  <si>
    <t>5072</t>
  </si>
  <si>
    <t>WM+ NAN 46 Hải Thượng Lãn Ông</t>
  </si>
  <si>
    <t>K25TTM#00022166</t>
  </si>
  <si>
    <t>9105500663</t>
  </si>
  <si>
    <t>5075</t>
  </si>
  <si>
    <t>WM+ HNI Thôn Thái Hòa, Thạch T</t>
  </si>
  <si>
    <t>K25TTM#00283977</t>
  </si>
  <si>
    <t>9105500707</t>
  </si>
  <si>
    <t>K25TTM#00283992</t>
  </si>
  <si>
    <t>9105504212</t>
  </si>
  <si>
    <t>5179</t>
  </si>
  <si>
    <t>WM+ TTH 102 Điện Biên Phủ</t>
  </si>
  <si>
    <t>K25TTM#00004906</t>
  </si>
  <si>
    <t>9105499407</t>
  </si>
  <si>
    <t>5192</t>
  </si>
  <si>
    <t>WM+ NAN 25 Nguyễn Trung Ngạn</t>
  </si>
  <si>
    <t>K25TTM#00022138</t>
  </si>
  <si>
    <t>9105503742</t>
  </si>
  <si>
    <t>K25TTM#00022229</t>
  </si>
  <si>
    <t>9105501446</t>
  </si>
  <si>
    <t>K25TTM#00022181</t>
  </si>
  <si>
    <t>9105503326</t>
  </si>
  <si>
    <t>K25TTM#00022219</t>
  </si>
  <si>
    <t>9105500946</t>
  </si>
  <si>
    <t>5360</t>
  </si>
  <si>
    <t>WM+ HCM 15 Võ Văn Kiệt</t>
  </si>
  <si>
    <t>K25TTM#00092187</t>
  </si>
  <si>
    <t>9105500704</t>
  </si>
  <si>
    <t>5400</t>
  </si>
  <si>
    <t>WM+ HPG 84 Nguyễn Văn Hới</t>
  </si>
  <si>
    <t>K25TTM#00021773</t>
  </si>
  <si>
    <t>9105503219</t>
  </si>
  <si>
    <t>5421</t>
  </si>
  <si>
    <t>WM+ DNG 124 Nguyễn Đức Trung</t>
  </si>
  <si>
    <t>K25TTM#00046327</t>
  </si>
  <si>
    <t>9105504110</t>
  </si>
  <si>
    <t>5502</t>
  </si>
  <si>
    <t>WM+ QNH 15 Lý Bôn</t>
  </si>
  <si>
    <t>K25TTM#00027388</t>
  </si>
  <si>
    <t>9105500401</t>
  </si>
  <si>
    <t>5557</t>
  </si>
  <si>
    <t>WM+ HCM CC Bảo Minh Ezland (HA</t>
  </si>
  <si>
    <t>K25TTM#00092096</t>
  </si>
  <si>
    <t>9105504155</t>
  </si>
  <si>
    <t>5587</t>
  </si>
  <si>
    <t>WM+ BNH 46 Thanh Bình</t>
  </si>
  <si>
    <t>K25TTM#00011980</t>
  </si>
  <si>
    <t>9105503370</t>
  </si>
  <si>
    <t>5592</t>
  </si>
  <si>
    <t>WM+ HYN 9 Nguyễn Thiện Thuật</t>
  </si>
  <si>
    <t>K25TTM#00018656</t>
  </si>
  <si>
    <t>9105501515</t>
  </si>
  <si>
    <t>5605</t>
  </si>
  <si>
    <t>WM+ HNI S2.09 Ocean Park</t>
  </si>
  <si>
    <t>K25TTM#00284242</t>
  </si>
  <si>
    <t>9105504027</t>
  </si>
  <si>
    <t>5630</t>
  </si>
  <si>
    <t>WM+ QBH 161 Hai Bà Trưng</t>
  </si>
  <si>
    <t>K25TTM#00002964</t>
  </si>
  <si>
    <t>9105504030</t>
  </si>
  <si>
    <t>K25TTM#00002965</t>
  </si>
  <si>
    <t>9105503106</t>
  </si>
  <si>
    <t>5645</t>
  </si>
  <si>
    <t>WM+ DNG 86 Cao Sơn Pháo</t>
  </si>
  <si>
    <t>K25TTM#00046316</t>
  </si>
  <si>
    <t>9105501549</t>
  </si>
  <si>
    <t>5662</t>
  </si>
  <si>
    <t>WM+ HNI Tản Lĩnh, Ba Vì</t>
  </si>
  <si>
    <t>K25TTM#00284247</t>
  </si>
  <si>
    <t>9105498637</t>
  </si>
  <si>
    <t>5685</t>
  </si>
  <si>
    <t>WM+ HNI Thôn 4 Canh Nậu, Thạch</t>
  </si>
  <si>
    <t>K25TTM#00283363</t>
  </si>
  <si>
    <t>9105500004</t>
  </si>
  <si>
    <t>5755</t>
  </si>
  <si>
    <t>WM+ HCM CC Green River, Shop 8</t>
  </si>
  <si>
    <t>K25TTM#00092018</t>
  </si>
  <si>
    <t>9105499163</t>
  </si>
  <si>
    <t>5776</t>
  </si>
  <si>
    <t>WM+ BDG 01.01 CC Marina-Phú Đô</t>
  </si>
  <si>
    <t>K25TTM#00037687</t>
  </si>
  <si>
    <t>9105503096</t>
  </si>
  <si>
    <t>5812</t>
  </si>
  <si>
    <t>WM+ HNI 211 Giang Cao, Bát Trà</t>
  </si>
  <si>
    <t>K25TTM#00284738</t>
  </si>
  <si>
    <t>9105503136</t>
  </si>
  <si>
    <t>K25TTM#00284755</t>
  </si>
  <si>
    <t>9105498640</t>
  </si>
  <si>
    <t>5820</t>
  </si>
  <si>
    <t>WM+ QNH 1 Trần Quang Triều</t>
  </si>
  <si>
    <t>K25TTM#00027265</t>
  </si>
  <si>
    <t>9105500809</t>
  </si>
  <si>
    <t>5834</t>
  </si>
  <si>
    <t>WM+ DNG Thôn Miếu Bông, Xã Hòa</t>
  </si>
  <si>
    <t>K25TTM#00046206</t>
  </si>
  <si>
    <t>9105500986</t>
  </si>
  <si>
    <t>5864</t>
  </si>
  <si>
    <t>WM+ DNG 407 Âu Cơ</t>
  </si>
  <si>
    <t>K25TTM#00046210</t>
  </si>
  <si>
    <t>9105502709</t>
  </si>
  <si>
    <t>5911</t>
  </si>
  <si>
    <t>WM+ HPG 393 Nguyễn Lương Bằng</t>
  </si>
  <si>
    <t>K25TTM#00021818</t>
  </si>
  <si>
    <t>9105498567</t>
  </si>
  <si>
    <t>5947</t>
  </si>
  <si>
    <t>WM+ PTO Khu 8 Thanh Ba</t>
  </si>
  <si>
    <t>K25TTM#00010947</t>
  </si>
  <si>
    <t>9105499938</t>
  </si>
  <si>
    <t>5990</t>
  </si>
  <si>
    <t>WM+ BGG Đức Nghiêm, Hiệp Hòa</t>
  </si>
  <si>
    <t>K25TTM#00005693</t>
  </si>
  <si>
    <t>9105503663</t>
  </si>
  <si>
    <t>5997</t>
  </si>
  <si>
    <t>WM+ HDG 02 Thanh Niên</t>
  </si>
  <si>
    <t>K25TTM#00008453</t>
  </si>
  <si>
    <t>9105501037</t>
  </si>
  <si>
    <t>6052</t>
  </si>
  <si>
    <t>WM+ PTO Khu 5 Nông Trang</t>
  </si>
  <si>
    <t>K25TTM#00010973</t>
  </si>
  <si>
    <t>9105502678</t>
  </si>
  <si>
    <t>6090</t>
  </si>
  <si>
    <t>WM+ PTO 191B Ba Mỏ</t>
  </si>
  <si>
    <t>K25TTM#00011001</t>
  </si>
  <si>
    <t>9105500474</t>
  </si>
  <si>
    <t>6092</t>
  </si>
  <si>
    <t>WM+ SLA 545 Tiểu Khu 19</t>
  </si>
  <si>
    <t>K25TTM#00001699</t>
  </si>
  <si>
    <t>9105502641</t>
  </si>
  <si>
    <t>6113</t>
  </si>
  <si>
    <t>WM+ BDG B1.01.05 Block B1 Opal</t>
  </si>
  <si>
    <t>K25TTM#00037837</t>
  </si>
  <si>
    <t>9105502340</t>
  </si>
  <si>
    <t>6141</t>
  </si>
  <si>
    <t>WM+ VPC TDP Tân Chiền, Lập Thạ</t>
  </si>
  <si>
    <t>K25TTM#00007101</t>
  </si>
  <si>
    <t>9105501798</t>
  </si>
  <si>
    <t>6147</t>
  </si>
  <si>
    <t>WM+ HNI 19T1 Kiến Hưng</t>
  </si>
  <si>
    <t>K25TTM#00284322</t>
  </si>
  <si>
    <t>9105501226</t>
  </si>
  <si>
    <t>6164</t>
  </si>
  <si>
    <t>WM+ HCM C-S6, Block CS, Diamon</t>
  </si>
  <si>
    <t>K25TTM#00092220</t>
  </si>
  <si>
    <t>9105502661</t>
  </si>
  <si>
    <t>6171</t>
  </si>
  <si>
    <t>WM+ HNI BT12 KĐT Xa La</t>
  </si>
  <si>
    <t>K25TTM#00284591</t>
  </si>
  <si>
    <t>9105503630</t>
  </si>
  <si>
    <t>6177</t>
  </si>
  <si>
    <t>WM+ NAN 52 Nguyễn Trường Tộ</t>
  </si>
  <si>
    <t>K25TTM#00022226</t>
  </si>
  <si>
    <t>9105501085</t>
  </si>
  <si>
    <t>6201</t>
  </si>
  <si>
    <t>WM+ TBH Lô 8-9 LK 23 KĐT Kỳ Đồ</t>
  </si>
  <si>
    <t>K25TTM#00008397</t>
  </si>
  <si>
    <t>9105501269</t>
  </si>
  <si>
    <t>K25TTM#00008399</t>
  </si>
  <si>
    <t>9105500096</t>
  </si>
  <si>
    <t>6251</t>
  </si>
  <si>
    <t>WM+ NAN 34 Hồng Bàng</t>
  </si>
  <si>
    <t>K25TTM#00022148</t>
  </si>
  <si>
    <t>9105503358</t>
  </si>
  <si>
    <t>6268</t>
  </si>
  <si>
    <t>WIN DNG Lô B2 -11 Khu Số 4 Mở</t>
  </si>
  <si>
    <t>K25TTM#00046336</t>
  </si>
  <si>
    <t>9105499484</t>
  </si>
  <si>
    <t>6296</t>
  </si>
  <si>
    <t>WM+ DBN Tổ 7 Nam Thanh</t>
  </si>
  <si>
    <t>K25TTM#00000558</t>
  </si>
  <si>
    <t>9105498450</t>
  </si>
  <si>
    <t>6327</t>
  </si>
  <si>
    <t>WM+ HNI 613 Phố Mía</t>
  </si>
  <si>
    <t>K25TTM#00283317</t>
  </si>
  <si>
    <t>9105502313</t>
  </si>
  <si>
    <t>6343</t>
  </si>
  <si>
    <t>WIN HCM 66 Bình Lợi</t>
  </si>
  <si>
    <t>K25TTM#00092384</t>
  </si>
  <si>
    <t>9105504225</t>
  </si>
  <si>
    <t>6345</t>
  </si>
  <si>
    <t>WM+ HTH 16 Nguyễn Trung Thiên</t>
  </si>
  <si>
    <t>K25TTM#00008411</t>
  </si>
  <si>
    <t>9105501655</t>
  </si>
  <si>
    <t>6373</t>
  </si>
  <si>
    <t>WM+ HCM C00.01, 35 Hồ Học Lãm</t>
  </si>
  <si>
    <t>K25TTM#00092286</t>
  </si>
  <si>
    <t>9105501541</t>
  </si>
  <si>
    <t>6396</t>
  </si>
  <si>
    <t>WM+ HTH 35 Thiên Cầm</t>
  </si>
  <si>
    <t>K25TTM#00008372</t>
  </si>
  <si>
    <t>9105503685</t>
  </si>
  <si>
    <t>6405</t>
  </si>
  <si>
    <t>WM+ HNI 40 Cao Trung, Hoài Đức</t>
  </si>
  <si>
    <t>K25TTM#00284923</t>
  </si>
  <si>
    <t>9105502907</t>
  </si>
  <si>
    <t>6423</t>
  </si>
  <si>
    <t>WM+ HNI Tam Hưng, Thanh Oai</t>
  </si>
  <si>
    <t>K25TTM#00284674</t>
  </si>
  <si>
    <t>9105499739</t>
  </si>
  <si>
    <t>6430</t>
  </si>
  <si>
    <t>WM+ HNI Vệ Sơn Đông, Sóc Sơn</t>
  </si>
  <si>
    <t>K25TTM#00283695</t>
  </si>
  <si>
    <t>9105500089</t>
  </si>
  <si>
    <t>6478</t>
  </si>
  <si>
    <t>WM+ HCM 2398 Phạm Thế Hiển</t>
  </si>
  <si>
    <t>K25TTM#00092039</t>
  </si>
  <si>
    <t>9105500276</t>
  </si>
  <si>
    <t>6501</t>
  </si>
  <si>
    <t>WM+ NAN Khối 7, TT Đô Lương</t>
  </si>
  <si>
    <t>K25TTM#00022151</t>
  </si>
  <si>
    <t>9105501197</t>
  </si>
  <si>
    <t>6532</t>
  </si>
  <si>
    <t>WM+ HTH 124 Lê Đại Hành</t>
  </si>
  <si>
    <t>K25TTM#00008364</t>
  </si>
  <si>
    <t>9105503174</t>
  </si>
  <si>
    <t>6543</t>
  </si>
  <si>
    <t>WM+ HNI Vân Phúc, Phúc Thọ</t>
  </si>
  <si>
    <t>K25TTM#00284771</t>
  </si>
  <si>
    <t>9105503453</t>
  </si>
  <si>
    <t>K25TTM#00284859</t>
  </si>
  <si>
    <t>9105500647</t>
  </si>
  <si>
    <t>6568</t>
  </si>
  <si>
    <t>WM+ BNH Chính Trung, Yên Phong</t>
  </si>
  <si>
    <t>K25TTM#00011956</t>
  </si>
  <si>
    <t>9105503032</t>
  </si>
  <si>
    <t>6586</t>
  </si>
  <si>
    <t>WM+ NBH Phố Me, Gia Viễn</t>
  </si>
  <si>
    <t>K25TTM#00003366</t>
  </si>
  <si>
    <t>9105499080</t>
  </si>
  <si>
    <t>6610</t>
  </si>
  <si>
    <t>WM+ HNI Tuy Lai, Mỹ Đức</t>
  </si>
  <si>
    <t>K25TTM#00283496</t>
  </si>
  <si>
    <t>9105500340</t>
  </si>
  <si>
    <t>K25TTM#00283886</t>
  </si>
  <si>
    <t>9105504290</t>
  </si>
  <si>
    <t>6666</t>
  </si>
  <si>
    <t>WM+ THA Phố Neo, Thọ Xuân</t>
  </si>
  <si>
    <t>K25TTM#00019316</t>
  </si>
  <si>
    <t>9105502846</t>
  </si>
  <si>
    <t>6667</t>
  </si>
  <si>
    <t>WM+ HTH TDP 9, TT Nghèn</t>
  </si>
  <si>
    <t>K25TTM#00008398</t>
  </si>
  <si>
    <t>9105503517</t>
  </si>
  <si>
    <t>6681</t>
  </si>
  <si>
    <t>WM+ QNH 119 Công Nông</t>
  </si>
  <si>
    <t>K25TTM#00027371</t>
  </si>
  <si>
    <t>9105503821</t>
  </si>
  <si>
    <t>6695</t>
  </si>
  <si>
    <t>WM+ THA 163 - 165 Trần Hưng Đạ</t>
  </si>
  <si>
    <t>K25TTM#00019299</t>
  </si>
  <si>
    <t>9105502491</t>
  </si>
  <si>
    <t>6725</t>
  </si>
  <si>
    <t>WM+ NAN Nam Xuân, Diễn Châu</t>
  </si>
  <si>
    <t>K25TTM#00022201</t>
  </si>
  <si>
    <t>9105502496</t>
  </si>
  <si>
    <t>K25TTM#00022202</t>
  </si>
  <si>
    <t>9105503338</t>
  </si>
  <si>
    <t>6747</t>
  </si>
  <si>
    <t>WM+ BNH 429 Lý Thường Kiệt</t>
  </si>
  <si>
    <t>K25TTM#00011973</t>
  </si>
  <si>
    <t>9105499813</t>
  </si>
  <si>
    <t>6751</t>
  </si>
  <si>
    <t>WM+ BNH Khu Sơn, Hạp Lĩnh</t>
  </si>
  <si>
    <t>K25TTM#00011945</t>
  </si>
  <si>
    <t>9105499583</t>
  </si>
  <si>
    <t>6761</t>
  </si>
  <si>
    <t>WM+ HPG Phương Chử Tây, An Lão</t>
  </si>
  <si>
    <t>K25TTM#00021742</t>
  </si>
  <si>
    <t>9105501187</t>
  </si>
  <si>
    <t>6839</t>
  </si>
  <si>
    <t>WM+ BDG 108 Lê Hồng Phong</t>
  </si>
  <si>
    <t>K25TTM#00037774</t>
  </si>
  <si>
    <t>9105503134</t>
  </si>
  <si>
    <t>6846</t>
  </si>
  <si>
    <t>WM+ HCM 275 An Dương Vương</t>
  </si>
  <si>
    <t>K25TTM#00092464</t>
  </si>
  <si>
    <t>9105503217</t>
  </si>
  <si>
    <t>K25TTM#00092475</t>
  </si>
  <si>
    <t>9105498870</t>
  </si>
  <si>
    <t>6893</t>
  </si>
  <si>
    <t>WM+ THA TDP Đại Đồng, Cẩm Thủy</t>
  </si>
  <si>
    <t>K25TTM#00019219</t>
  </si>
  <si>
    <t>9105499293</t>
  </si>
  <si>
    <t>6896</t>
  </si>
  <si>
    <t>WM+ HCM Gian hàng B2, CC River</t>
  </si>
  <si>
    <t>K25TTM#00091911</t>
  </si>
  <si>
    <t>9105500477</t>
  </si>
  <si>
    <t>6912</t>
  </si>
  <si>
    <t>WM+ LCI 102-104 Cốc Lếu</t>
  </si>
  <si>
    <t>K25TTM#00002220</t>
  </si>
  <si>
    <t>9105501112</t>
  </si>
  <si>
    <t>6921</t>
  </si>
  <si>
    <t>WM+ HCM B8/29B Hưng Nhơn</t>
  </si>
  <si>
    <t>K25TTM#00092208</t>
  </si>
  <si>
    <t>9105501114</t>
  </si>
  <si>
    <t>K25TTM#00092209</t>
  </si>
  <si>
    <t>9105503389</t>
  </si>
  <si>
    <t>6947</t>
  </si>
  <si>
    <t>WM+ NDH TDP Sơn Thọ, TT Ngô Đồ</t>
  </si>
  <si>
    <t>K25TTM#00005156</t>
  </si>
  <si>
    <t>9105501829</t>
  </si>
  <si>
    <t>6957</t>
  </si>
  <si>
    <t>WIN HCM U01-0.01 Block A10 CC</t>
  </si>
  <si>
    <t>K25TTM#00092310</t>
  </si>
  <si>
    <t>9105500230</t>
  </si>
  <si>
    <t>6979</t>
  </si>
  <si>
    <t>WM+ DNG 63 Nguyễn Duy Hiệu</t>
  </si>
  <si>
    <t>K25TTM#00046185</t>
  </si>
  <si>
    <t>9105501916</t>
  </si>
  <si>
    <t>6988</t>
  </si>
  <si>
    <t>WM+ HPG Cách Hạ, An Dương</t>
  </si>
  <si>
    <t>K25TTM#00021802</t>
  </si>
  <si>
    <t>9105499737</t>
  </si>
  <si>
    <t>6997</t>
  </si>
  <si>
    <t>WM+ HCM 1F Đường 18</t>
  </si>
  <si>
    <t>K25TTM#00091980</t>
  </si>
  <si>
    <t>9105505820</t>
  </si>
  <si>
    <t>1588</t>
  </si>
  <si>
    <t>WM HNI Hoài Đức</t>
  </si>
  <si>
    <t>K25TTM#00285477</t>
  </si>
  <si>
    <t>9105506070</t>
  </si>
  <si>
    <t>1619</t>
  </si>
  <si>
    <t>WM VCP THA Thanh Hóa</t>
  </si>
  <si>
    <t>K25TTM#00019349</t>
  </si>
  <si>
    <t>9105506735</t>
  </si>
  <si>
    <t>2045</t>
  </si>
  <si>
    <t>WIN HCM 60 Bạch Đằng</t>
  </si>
  <si>
    <t>K25TTM#00092909</t>
  </si>
  <si>
    <t>9105505578</t>
  </si>
  <si>
    <t>2052</t>
  </si>
  <si>
    <t>WIN HCM 300B Ng Trọng Tuyển</t>
  </si>
  <si>
    <t>K25TTM#00092779</t>
  </si>
  <si>
    <t>9105505702</t>
  </si>
  <si>
    <t>2063</t>
  </si>
  <si>
    <t>WM+ HNI 304 Hoàng Mai</t>
  </si>
  <si>
    <t>K25TTM#00285439</t>
  </si>
  <si>
    <t>9105505086</t>
  </si>
  <si>
    <t>2215</t>
  </si>
  <si>
    <t>WM+ HNI 93 ngõ Núi Trúc</t>
  </si>
  <si>
    <t>K25TTM#00285289</t>
  </si>
  <si>
    <t>9105509692</t>
  </si>
  <si>
    <t>2347</t>
  </si>
  <si>
    <t>WM+ HNI 22 Thạch Bàn</t>
  </si>
  <si>
    <t>K25TTM#00286598</t>
  </si>
  <si>
    <t>9105505962</t>
  </si>
  <si>
    <t>2392</t>
  </si>
  <si>
    <t>WM+ HNI 56/143 Ng Chính</t>
  </si>
  <si>
    <t>K25TTM#00285526</t>
  </si>
  <si>
    <t>9105509616</t>
  </si>
  <si>
    <t>2561</t>
  </si>
  <si>
    <t>WM+ HNI LK1-30 Văn Phú</t>
  </si>
  <si>
    <t>K25TTM#00286570</t>
  </si>
  <si>
    <t>9105504800</t>
  </si>
  <si>
    <t>2775</t>
  </si>
  <si>
    <t>WM+ HNI 25I/358 Bùi Xng Trạch</t>
  </si>
  <si>
    <t>K25TTM#00285237</t>
  </si>
  <si>
    <t>9105508171</t>
  </si>
  <si>
    <t>2801</t>
  </si>
  <si>
    <t>WM+ HNI 261 Tân Mai</t>
  </si>
  <si>
    <t>K25TTM#00286159</t>
  </si>
  <si>
    <t>9105506815</t>
  </si>
  <si>
    <t>2965</t>
  </si>
  <si>
    <t>WM+ HCM Cao ốc Lexington</t>
  </si>
  <si>
    <t>K25TTM#00092923</t>
  </si>
  <si>
    <t>9105506951</t>
  </si>
  <si>
    <t>K25TTM#00092939</t>
  </si>
  <si>
    <t>9105510639</t>
  </si>
  <si>
    <t>2A19</t>
  </si>
  <si>
    <t>WM+ BDG SH21-22 CC Bcons Plaza</t>
  </si>
  <si>
    <t>K25TTM#00038161</t>
  </si>
  <si>
    <t>9105504607</t>
  </si>
  <si>
    <t>2A36</t>
  </si>
  <si>
    <t>WM+ QBH TDP Xuân Tiến, Bố Trạc</t>
  </si>
  <si>
    <t>K25TTM#00002973</t>
  </si>
  <si>
    <t>9105507448</t>
  </si>
  <si>
    <t>2A41</t>
  </si>
  <si>
    <t>WM+ NAN Nghi Văn, Nghi Lộc</t>
  </si>
  <si>
    <t>K25TTM#00022300</t>
  </si>
  <si>
    <t>9105507808</t>
  </si>
  <si>
    <t>2A52</t>
  </si>
  <si>
    <t>WM+ HTH An Tiên, Nghi Xuân</t>
  </si>
  <si>
    <t>K25TTM#00008456</t>
  </si>
  <si>
    <t>9105507814</t>
  </si>
  <si>
    <t>K25TTM#00008457</t>
  </si>
  <si>
    <t>9105509565</t>
  </si>
  <si>
    <t>2A61</t>
  </si>
  <si>
    <t>WM+ KHA 29 Đường Trung Tâm Xã</t>
  </si>
  <si>
    <t>K25TTM#00006073</t>
  </si>
  <si>
    <t>9105509766</t>
  </si>
  <si>
    <t>K25TTM#00006074</t>
  </si>
  <si>
    <t>9105509824</t>
  </si>
  <si>
    <t>K25TTM#00006076</t>
  </si>
  <si>
    <t>9105509475</t>
  </si>
  <si>
    <t>2A69</t>
  </si>
  <si>
    <t>WM+ HNI Thôn 9, Cát Quế</t>
  </si>
  <si>
    <t>K25TTM#00286525</t>
  </si>
  <si>
    <t>9105507400</t>
  </si>
  <si>
    <t>2A85</t>
  </si>
  <si>
    <t>WM+ BDG 245 Trương Định</t>
  </si>
  <si>
    <t>K25TTM#00038041</t>
  </si>
  <si>
    <t>9105504505</t>
  </si>
  <si>
    <t>2A90</t>
  </si>
  <si>
    <t>WM+ QNH 12-13 Lô A6 KDC đô thị</t>
  </si>
  <si>
    <t>K25TTM#00027404</t>
  </si>
  <si>
    <t>9105510156</t>
  </si>
  <si>
    <t>2AA2</t>
  </si>
  <si>
    <t>WM+ HNI Yên Bài, Mê Linh</t>
  </si>
  <si>
    <t>K25TTM#00286728</t>
  </si>
  <si>
    <t>9105504673</t>
  </si>
  <si>
    <t>2AAL</t>
  </si>
  <si>
    <t>WM+ NAN Xóm 13, Quỳnh Thạch</t>
  </si>
  <si>
    <t>K25TTM#00022259</t>
  </si>
  <si>
    <t>9105505002</t>
  </si>
  <si>
    <t>K25TTM#00022262</t>
  </si>
  <si>
    <t>9105509470</t>
  </si>
  <si>
    <t>2AB9</t>
  </si>
  <si>
    <t>WM+ PTO 35 Hà Chương</t>
  </si>
  <si>
    <t>K25TTM#00011079</t>
  </si>
  <si>
    <t>9105508907</t>
  </si>
  <si>
    <t>2ABK</t>
  </si>
  <si>
    <t>WM+ THA 33 Nguyễn Đình Thuần</t>
  </si>
  <si>
    <t>K25TTM#00019399</t>
  </si>
  <si>
    <t>9105451145</t>
  </si>
  <si>
    <t>2ACV</t>
  </si>
  <si>
    <t>WM+ QNM 57 Hùng Vương</t>
  </si>
  <si>
    <t>K25TTM#00007785</t>
  </si>
  <si>
    <t>9105505465</t>
  </si>
  <si>
    <t>2ACX</t>
  </si>
  <si>
    <t>WM+ HNI Số 1 Phú Hà</t>
  </si>
  <si>
    <t>K25TTM#00285391</t>
  </si>
  <si>
    <t>9105505519</t>
  </si>
  <si>
    <t>K25TTM#00285404</t>
  </si>
  <si>
    <t>9105507697</t>
  </si>
  <si>
    <t>2ADE</t>
  </si>
  <si>
    <t>WM+ HGG Thôn Vạt, Việt Lâm</t>
  </si>
  <si>
    <t>K25TTM#00001394</t>
  </si>
  <si>
    <t>9105508711</t>
  </si>
  <si>
    <t>2ADK</t>
  </si>
  <si>
    <t>WM+ BNH Trần Xá, Yên Trung</t>
  </si>
  <si>
    <t>K25TTM#00012009</t>
  </si>
  <si>
    <t>9105506417</t>
  </si>
  <si>
    <t>2AGN</t>
  </si>
  <si>
    <t>WM+ QNI Thửa đất số 139-140, T</t>
  </si>
  <si>
    <t>K25TTM#00005118</t>
  </si>
  <si>
    <t>9105505380</t>
  </si>
  <si>
    <t>2AGS</t>
  </si>
  <si>
    <t>WM+ HNI LK4-09, KĐT mới Kim Vă</t>
  </si>
  <si>
    <t>K25TTM#00285367</t>
  </si>
  <si>
    <t>9105507554</t>
  </si>
  <si>
    <t>K25TTM#00007838</t>
  </si>
  <si>
    <t>9105507687</t>
  </si>
  <si>
    <t>K25TTM#00007840</t>
  </si>
  <si>
    <t>9105509366</t>
  </si>
  <si>
    <t>K25TTM#00019406</t>
  </si>
  <si>
    <t>9105509822</t>
  </si>
  <si>
    <t>2AIW</t>
  </si>
  <si>
    <t>WM+ TBH 345 Long Hưng</t>
  </si>
  <si>
    <t>K25TTM#00008465</t>
  </si>
  <si>
    <t>9105506204</t>
  </si>
  <si>
    <t>2AJS</t>
  </si>
  <si>
    <t>WM+ HNI Dộc Toản, Hạ Mỗ</t>
  </si>
  <si>
    <t>K25TTM#00285597</t>
  </si>
  <si>
    <t>9105510706</t>
  </si>
  <si>
    <t>2AKP</t>
  </si>
  <si>
    <t>WM+ THA 184 Định Đức</t>
  </si>
  <si>
    <t>K25TTM#00019433</t>
  </si>
  <si>
    <t>9105507403</t>
  </si>
  <si>
    <t>2ALL</t>
  </si>
  <si>
    <t>WM+ HPG 60 Máng Nước</t>
  </si>
  <si>
    <t>K25TTM#00021923</t>
  </si>
  <si>
    <t>9105509760</t>
  </si>
  <si>
    <t>2ALS</t>
  </si>
  <si>
    <t>WM+ GLI 260 Phạm Văn Đồng</t>
  </si>
  <si>
    <t>K25TTM#00005276</t>
  </si>
  <si>
    <t>9105504707</t>
  </si>
  <si>
    <t>2AM2</t>
  </si>
  <si>
    <t>WM+ HNI 174 Thôn Thượng</t>
  </si>
  <si>
    <t>K25TTM#00285218</t>
  </si>
  <si>
    <t>9105509786</t>
  </si>
  <si>
    <t>2AMT</t>
  </si>
  <si>
    <t>WM+ QNI TĐ 491, TBĐ 15, Thôn A</t>
  </si>
  <si>
    <t>K25TTM#00005143</t>
  </si>
  <si>
    <t>9105505776</t>
  </si>
  <si>
    <t>2AN6</t>
  </si>
  <si>
    <t>WM+ BDH 488 Quang Trung</t>
  </si>
  <si>
    <t>K25TTM#00004426</t>
  </si>
  <si>
    <t>9105508127</t>
  </si>
  <si>
    <t>2ANF</t>
  </si>
  <si>
    <t>WM+ TNN 228 Thắng Lợi</t>
  </si>
  <si>
    <t>K25TTM#00006799</t>
  </si>
  <si>
    <t>9105505434</t>
  </si>
  <si>
    <t>2AOG</t>
  </si>
  <si>
    <t>WM+ QNM 162 Đường DH4, Thôn Ph</t>
  </si>
  <si>
    <t>K25TTM#00007796</t>
  </si>
  <si>
    <t>9105506463</t>
  </si>
  <si>
    <t>2APA</t>
  </si>
  <si>
    <t>WM+ LDG 112 Quốc Lộ 20</t>
  </si>
  <si>
    <t>K25TTM#00002519</t>
  </si>
  <si>
    <t>9105506046</t>
  </si>
  <si>
    <t>2AQN</t>
  </si>
  <si>
    <t>WM+ HNI Long Phú, Hòa Thạch</t>
  </si>
  <si>
    <t>K25TTM#00285552</t>
  </si>
  <si>
    <t>9105509669</t>
  </si>
  <si>
    <t>2AQW</t>
  </si>
  <si>
    <t>WM+ QNM 41 Hùng Vương</t>
  </si>
  <si>
    <t>K25TTM#00007855</t>
  </si>
  <si>
    <t>9105504418</t>
  </si>
  <si>
    <t>2AR2</t>
  </si>
  <si>
    <t>WM+ NAN Khối 7, TT Cầu Giát</t>
  </si>
  <si>
    <t>K25TTM#00022252</t>
  </si>
  <si>
    <t>9105505373</t>
  </si>
  <si>
    <t>2AR8</t>
  </si>
  <si>
    <t>WIN HCM 97-99 Ngô Thị Thu Minh</t>
  </si>
  <si>
    <t>K25TTM#00092756</t>
  </si>
  <si>
    <t>9105504508</t>
  </si>
  <si>
    <t>2ARZ</t>
  </si>
  <si>
    <t>WM+ HNI Thôn Nam, Phụng Thượng</t>
  </si>
  <si>
    <t>K25TTM#00285168</t>
  </si>
  <si>
    <t>9105504509</t>
  </si>
  <si>
    <t>K25TTM#00285169</t>
  </si>
  <si>
    <t>9105504513</t>
  </si>
  <si>
    <t>K25TTM#00285170</t>
  </si>
  <si>
    <t>9105504491</t>
  </si>
  <si>
    <t>2AS7</t>
  </si>
  <si>
    <t>WM+ NBH Phú Tân, Yên Khánh</t>
  </si>
  <si>
    <t>K25TTM#00003375</t>
  </si>
  <si>
    <t>9105510598</t>
  </si>
  <si>
    <t>2ATA</t>
  </si>
  <si>
    <t>WM+ HNI Mai Trang, Minh Tân</t>
  </si>
  <si>
    <t>K25TTM#00286843</t>
  </si>
  <si>
    <t>9105505467</t>
  </si>
  <si>
    <t>2ATD</t>
  </si>
  <si>
    <t>WM+ THA Đa Phạn, Hải Lộc</t>
  </si>
  <si>
    <t>K25TTM#00019337</t>
  </si>
  <si>
    <t>9105505471</t>
  </si>
  <si>
    <t>K25TTM#00019338</t>
  </si>
  <si>
    <t>9105506459</t>
  </si>
  <si>
    <t>2ATG</t>
  </si>
  <si>
    <t>WM+ QNM Đường ĐH4.DX, Thôn Hà</t>
  </si>
  <si>
    <t>K25TTM#00007813</t>
  </si>
  <si>
    <t>9105510324</t>
  </si>
  <si>
    <t>2ATM</t>
  </si>
  <si>
    <t>WM+ HNI 176 Phố Nghệ</t>
  </si>
  <si>
    <t>K25TTM#00286768</t>
  </si>
  <si>
    <t>9105508223</t>
  </si>
  <si>
    <t>2ATS</t>
  </si>
  <si>
    <t>WM+ HNI Phú Hữu 2, Phú Nghĩa</t>
  </si>
  <si>
    <t>K25TTM#00286173</t>
  </si>
  <si>
    <t>9105507721</t>
  </si>
  <si>
    <t>K25TTM#00005760</t>
  </si>
  <si>
    <t>9105505354</t>
  </si>
  <si>
    <t>2AVG</t>
  </si>
  <si>
    <t>WM+ THA 623 Triệu Quốc Đạt</t>
  </si>
  <si>
    <t>K25TTM#00019335</t>
  </si>
  <si>
    <t>9105508534</t>
  </si>
  <si>
    <t>2AVU</t>
  </si>
  <si>
    <t>WM+ HNI Đồi Miễu, Nam Phương T</t>
  </si>
  <si>
    <t>K25TTM#00286254</t>
  </si>
  <si>
    <t>9105510551</t>
  </si>
  <si>
    <t>2AWB</t>
  </si>
  <si>
    <t>WM+ TNN 219 Trường Chinh</t>
  </si>
  <si>
    <t>K25TTM#00006811</t>
  </si>
  <si>
    <t>9105504335</t>
  </si>
  <si>
    <t>2AWP</t>
  </si>
  <si>
    <t>WM+ TBH Hoà Bình, Hà Giang</t>
  </si>
  <si>
    <t>K25TTM#00008422</t>
  </si>
  <si>
    <t>9105509489</t>
  </si>
  <si>
    <t>2AWQ</t>
  </si>
  <si>
    <t>WM+ NAN Trung Tâm, Nghi Ân</t>
  </si>
  <si>
    <t>K25TTM#00022343</t>
  </si>
  <si>
    <t>9105509496</t>
  </si>
  <si>
    <t>K25TTM#00022344</t>
  </si>
  <si>
    <t>9105509598</t>
  </si>
  <si>
    <t>2AWR</t>
  </si>
  <si>
    <t>WM+ QTI 207 Trần Phú</t>
  </si>
  <si>
    <t>K25TTM#00006586</t>
  </si>
  <si>
    <t>9105506298</t>
  </si>
  <si>
    <t>2AX7</t>
  </si>
  <si>
    <t>WM+ QNI TĐ 169, TBĐ 10, Đức Ph</t>
  </si>
  <si>
    <t>K25TTM#00005116</t>
  </si>
  <si>
    <t>9105504649</t>
  </si>
  <si>
    <t>2AX9</t>
  </si>
  <si>
    <t>WM+ QNM TĐ 18, TBĐ 2, Thôn Phú</t>
  </si>
  <si>
    <t>K25TTM#00007788</t>
  </si>
  <si>
    <t>9105510169</t>
  </si>
  <si>
    <t>2AXN</t>
  </si>
  <si>
    <t>WM+ TTH Shop S1, Tòa CT3, CC A</t>
  </si>
  <si>
    <t>K25TTM#00004923</t>
  </si>
  <si>
    <t>9105510174</t>
  </si>
  <si>
    <t>K25TTM#00004924</t>
  </si>
  <si>
    <t>9105508599</t>
  </si>
  <si>
    <t>2AXQ</t>
  </si>
  <si>
    <t>WM+ BDH 557 Võ Văn Kiệt</t>
  </si>
  <si>
    <t>K25TTM#00004444</t>
  </si>
  <si>
    <t>9105508602</t>
  </si>
  <si>
    <t>3027</t>
  </si>
  <si>
    <t>WM+ HNI 27 ngách 254/1 đường B</t>
  </si>
  <si>
    <t>K25TTM#00286274</t>
  </si>
  <si>
    <t>9105506231</t>
  </si>
  <si>
    <t>3089</t>
  </si>
  <si>
    <t>WM+ HNI 44 Lâm Tiên</t>
  </si>
  <si>
    <t>K25TTM#00285603</t>
  </si>
  <si>
    <t>9105505685</t>
  </si>
  <si>
    <t>3107</t>
  </si>
  <si>
    <t>WM+ HNI 15 ngõ 35 Tu Hoàng</t>
  </si>
  <si>
    <t>K25TTM#00285436</t>
  </si>
  <si>
    <t>9105508837</t>
  </si>
  <si>
    <t>3115</t>
  </si>
  <si>
    <t>WM+ HCM B2 Hoàng Anh Gold Hous</t>
  </si>
  <si>
    <t>K25TTM#00093146</t>
  </si>
  <si>
    <t>9105506772</t>
  </si>
  <si>
    <t>K25TTM#00285752</t>
  </si>
  <si>
    <t>9105506996</t>
  </si>
  <si>
    <t>K25TTM#00285813</t>
  </si>
  <si>
    <t>9105510024</t>
  </si>
  <si>
    <t>3145</t>
  </si>
  <si>
    <t>WM+ HNI 112 Mai Động</t>
  </si>
  <si>
    <t>K25TTM#00286687</t>
  </si>
  <si>
    <t>9105505690</t>
  </si>
  <si>
    <t>3194</t>
  </si>
  <si>
    <t>WIN DNG 263 Ông Ích Đường</t>
  </si>
  <si>
    <t>K25TTM#00046472</t>
  </si>
  <si>
    <t>9105504989</t>
  </si>
  <si>
    <t>3204</t>
  </si>
  <si>
    <t>WM+ HCM 106 Bành Văn Trân</t>
  </si>
  <si>
    <t>K25TTM#00092711</t>
  </si>
  <si>
    <t>9105506451</t>
  </si>
  <si>
    <t>3294</t>
  </si>
  <si>
    <t>WM+ HCM C3/5 Ấp 3</t>
  </si>
  <si>
    <t>K25TTM#00092866</t>
  </si>
  <si>
    <t>9105506721</t>
  </si>
  <si>
    <t>3387</t>
  </si>
  <si>
    <t>WM+ HCM 651-653 tỉnh lộ 43</t>
  </si>
  <si>
    <t>K25TTM#00092907</t>
  </si>
  <si>
    <t>9105506758</t>
  </si>
  <si>
    <t>K25TTM#00092915</t>
  </si>
  <si>
    <t>9105510659</t>
  </si>
  <si>
    <t>3444</t>
  </si>
  <si>
    <t>WM+ VTU 890 đường 30/4</t>
  </si>
  <si>
    <t>K25TTM#00009600</t>
  </si>
  <si>
    <t>9105509336</t>
  </si>
  <si>
    <t>3527</t>
  </si>
  <si>
    <t>WM+ HDG 297 Nguyễn Lương Bằng</t>
  </si>
  <si>
    <t>K25TTM#00008508</t>
  </si>
  <si>
    <t>9105505077</t>
  </si>
  <si>
    <t>3530</t>
  </si>
  <si>
    <t>WM+ HNI Five Star Kim Giang</t>
  </si>
  <si>
    <t>K25TTM#00285284</t>
  </si>
  <si>
    <t>9105510055</t>
  </si>
  <si>
    <t>3555</t>
  </si>
  <si>
    <t>WM+ HNI Lô 4, TT19&amp;20 Xuân Phư</t>
  </si>
  <si>
    <t>K25TTM#00286696</t>
  </si>
  <si>
    <t>9105508889</t>
  </si>
  <si>
    <t>3561</t>
  </si>
  <si>
    <t>WM+ DNG 45 Nguyễn Đình Tứ</t>
  </si>
  <si>
    <t>K25TTM#00046631</t>
  </si>
  <si>
    <t>9105509636</t>
  </si>
  <si>
    <t>3632</t>
  </si>
  <si>
    <t>WM+ TBH 277 Lý Bôn</t>
  </si>
  <si>
    <t>K25TTM#00008461</t>
  </si>
  <si>
    <t>9105509919</t>
  </si>
  <si>
    <t>3695</t>
  </si>
  <si>
    <t>WM+ VTU 11-11A Lê Văn Lộc</t>
  </si>
  <si>
    <t>K25TTM#00009592</t>
  </si>
  <si>
    <t>9105509462</t>
  </si>
  <si>
    <t>3729</t>
  </si>
  <si>
    <t>WM+ HNI Ngã tư Sơn Đồng</t>
  </si>
  <si>
    <t>K25TTM#00286521</t>
  </si>
  <si>
    <t>9105505454</t>
  </si>
  <si>
    <t>3752</t>
  </si>
  <si>
    <t>WM+ HNI C36-TT9, Khu ĐT Văn Qu</t>
  </si>
  <si>
    <t>K25TTM#00285387</t>
  </si>
  <si>
    <t>9105510459</t>
  </si>
  <si>
    <t>3765</t>
  </si>
  <si>
    <t>WM+ QNH PG 12A – 12B Vinhomes</t>
  </si>
  <si>
    <t>K25TTM#00027549</t>
  </si>
  <si>
    <t>9105508358</t>
  </si>
  <si>
    <t>3782</t>
  </si>
  <si>
    <t>WM+ DNG 237 Lê Tấn Trung</t>
  </si>
  <si>
    <t>K25TTM#00046605</t>
  </si>
  <si>
    <t>9105509966</t>
  </si>
  <si>
    <t>3787</t>
  </si>
  <si>
    <t>WM+ HPG Club House Imperia</t>
  </si>
  <si>
    <t>K25TTM#00021970</t>
  </si>
  <si>
    <t>9105507907</t>
  </si>
  <si>
    <t>3825</t>
  </si>
  <si>
    <t>WM+THA 320 Quang Trung</t>
  </si>
  <si>
    <t>K25TTM#00019371</t>
  </si>
  <si>
    <t>9105509550</t>
  </si>
  <si>
    <t>K25TTM#00286546</t>
  </si>
  <si>
    <t>9105508350</t>
  </si>
  <si>
    <t>3960</t>
  </si>
  <si>
    <t>WM+ HNI 173 Hà Huy Tập</t>
  </si>
  <si>
    <t>K25TTM#00286208</t>
  </si>
  <si>
    <t>9105509632</t>
  </si>
  <si>
    <t>3995</t>
  </si>
  <si>
    <t>WM+ HNI Khu 6 Thụy Lôi</t>
  </si>
  <si>
    <t>K25TTM#00286573</t>
  </si>
  <si>
    <t>9105508777</t>
  </si>
  <si>
    <t>4158</t>
  </si>
  <si>
    <t>WM+ HCM 202A Quốc Lộ 13 cũ</t>
  </si>
  <si>
    <t>K25TTM#00093139</t>
  </si>
  <si>
    <t>9105508782</t>
  </si>
  <si>
    <t>K25TTM#00093140</t>
  </si>
  <si>
    <t>9105507792</t>
  </si>
  <si>
    <t>4181</t>
  </si>
  <si>
    <t>WM+ BDG CC Hiệp Thành 3</t>
  </si>
  <si>
    <t>K25TTM#00038050</t>
  </si>
  <si>
    <t>9105510046</t>
  </si>
  <si>
    <t>4191</t>
  </si>
  <si>
    <t>WM+ HNI 77 Tổ 6 Sóc Sơn</t>
  </si>
  <si>
    <t>K25TTM#00286693</t>
  </si>
  <si>
    <t>9105508040</t>
  </si>
  <si>
    <t>4199</t>
  </si>
  <si>
    <t>WM+ HNI Lưu Phái</t>
  </si>
  <si>
    <t>K25TTM#00286121</t>
  </si>
  <si>
    <t>9105507654</t>
  </si>
  <si>
    <t>4210</t>
  </si>
  <si>
    <t>WM+ HNI TDP 6 Quang Minh</t>
  </si>
  <si>
    <t>K25TTM#00286011</t>
  </si>
  <si>
    <t>9105509483</t>
  </si>
  <si>
    <t>4277</t>
  </si>
  <si>
    <t>WM+ HNI 67 đường 2 khu 2 Phú M</t>
  </si>
  <si>
    <t>K25TTM#00286528</t>
  </si>
  <si>
    <t>9105510468</t>
  </si>
  <si>
    <t>4360</t>
  </si>
  <si>
    <t>WM+ HNI Tổ 1, TT Quang Minh</t>
  </si>
  <si>
    <t>K25TTM#00286807</t>
  </si>
  <si>
    <t>9105506626</t>
  </si>
  <si>
    <t>4362</t>
  </si>
  <si>
    <t>WM+ HPG 175 – 176/654 Ngô Gia</t>
  </si>
  <si>
    <t>K25TTM#00021910</t>
  </si>
  <si>
    <t>9105507994</t>
  </si>
  <si>
    <t>4399</t>
  </si>
  <si>
    <t>WM+ BDG CC Hiệp Thành III Khối</t>
  </si>
  <si>
    <t>K25TTM#00038066</t>
  </si>
  <si>
    <t>9105505954</t>
  </si>
  <si>
    <t>4401</t>
  </si>
  <si>
    <t>WM+ BDG KBT Phú Thịnh Bình Dươ</t>
  </si>
  <si>
    <t>K25TTM#00037987</t>
  </si>
  <si>
    <t>9105508165</t>
  </si>
  <si>
    <t>4408</t>
  </si>
  <si>
    <t>WM+ THA 522 Lê Lai</t>
  </si>
  <si>
    <t>K25TTM#00019377</t>
  </si>
  <si>
    <t>9105505858</t>
  </si>
  <si>
    <t>4424</t>
  </si>
  <si>
    <t>WM+ HNI 153 - 155 Thanh Am</t>
  </si>
  <si>
    <t>K25TTM#00285493</t>
  </si>
  <si>
    <t>9105506808</t>
  </si>
  <si>
    <t>4438</t>
  </si>
  <si>
    <t>WM+ QNM 53 Đinh Tiên Hoàng, Hộ</t>
  </si>
  <si>
    <t>K25TTM#00046521</t>
  </si>
  <si>
    <t>9105506470</t>
  </si>
  <si>
    <t>4472</t>
  </si>
  <si>
    <t>WM+ BDG 2A Nguyễn Trãi</t>
  </si>
  <si>
    <t>K25TTM#00038009</t>
  </si>
  <si>
    <t>9105508885</t>
  </si>
  <si>
    <t>K25TTM#00046630</t>
  </si>
  <si>
    <t>9105509348</t>
  </si>
  <si>
    <t>K25TTM#00046656</t>
  </si>
  <si>
    <t>9105507313</t>
  </si>
  <si>
    <t>4542</t>
  </si>
  <si>
    <t>WM+ QNM 134A-B Trần Nhân Tông,</t>
  </si>
  <si>
    <t>K25TTM#00046542</t>
  </si>
  <si>
    <t>9105505523</t>
  </si>
  <si>
    <t>4594</t>
  </si>
  <si>
    <t>WIN HNI Ô 5 - tòa NewSkyline-V</t>
  </si>
  <si>
    <t>K25TTM#00285405</t>
  </si>
  <si>
    <t>9105510483</t>
  </si>
  <si>
    <t>4596</t>
  </si>
  <si>
    <t>WM+ TQG 102 Phan Thiết</t>
  </si>
  <si>
    <t>K25TTM#00002526</t>
  </si>
  <si>
    <t>9105505062</t>
  </si>
  <si>
    <t>4640</t>
  </si>
  <si>
    <t>WM+ HNI Số 1 Yên Phúc</t>
  </si>
  <si>
    <t>K25TTM#00285282</t>
  </si>
  <si>
    <t>9105507622</t>
  </si>
  <si>
    <t>4755</t>
  </si>
  <si>
    <t>WM+ DNG 46 Lê Văn Thứ</t>
  </si>
  <si>
    <t>K25TTM#00046566</t>
  </si>
  <si>
    <t>9105508559</t>
  </si>
  <si>
    <t>4770</t>
  </si>
  <si>
    <t>WM+ NBH 278 Hải Thượng Lãn Ông</t>
  </si>
  <si>
    <t>K25TTM#00003379</t>
  </si>
  <si>
    <t>9105508607</t>
  </si>
  <si>
    <t>4807</t>
  </si>
  <si>
    <t>WM+ DNG 92 Mai Thúc Lân</t>
  </si>
  <si>
    <t>K25TTM#00046620</t>
  </si>
  <si>
    <t>9105507124</t>
  </si>
  <si>
    <t>4838</t>
  </si>
  <si>
    <t>WM+ DNG 588 Phạm Hùng</t>
  </si>
  <si>
    <t>K25TTM#00046533</t>
  </si>
  <si>
    <t>9105507040</t>
  </si>
  <si>
    <t>4916</t>
  </si>
  <si>
    <t>WM+ YBI 12 Lê Hồng Phong</t>
  </si>
  <si>
    <t>K25TTM#00002381</t>
  </si>
  <si>
    <t>9105505499</t>
  </si>
  <si>
    <t>4990</t>
  </si>
  <si>
    <t>WM+ BNH Thôn An Ninh-Yên Phụ</t>
  </si>
  <si>
    <t>K25TTM#00011985</t>
  </si>
  <si>
    <t>9105505515</t>
  </si>
  <si>
    <t>4991</t>
  </si>
  <si>
    <t>WM+ QNH Khu 1 TT Cái Rồng</t>
  </si>
  <si>
    <t>K25TTM#00027428</t>
  </si>
  <si>
    <t>9105506092</t>
  </si>
  <si>
    <t>5006</t>
  </si>
  <si>
    <t>WM+ HCM 185B Nguyễn Thị Định</t>
  </si>
  <si>
    <t>K25TTM#00092841</t>
  </si>
  <si>
    <t>9105508516</t>
  </si>
  <si>
    <t>5012</t>
  </si>
  <si>
    <t>WM+ DNG Savico 66 Võ Văn Tần</t>
  </si>
  <si>
    <t>K25TTM#00046615</t>
  </si>
  <si>
    <t>9105510631</t>
  </si>
  <si>
    <t>5033</t>
  </si>
  <si>
    <t>WM+ QTI 35 Hùng Vương</t>
  </si>
  <si>
    <t>K25TTM#00006607</t>
  </si>
  <si>
    <t>9105506923</t>
  </si>
  <si>
    <t>5042</t>
  </si>
  <si>
    <t>WM+ VPC Khu 3 Thôn Đoài, Đường</t>
  </si>
  <si>
    <t>K25TTM#00007148</t>
  </si>
  <si>
    <t>9105509029</t>
  </si>
  <si>
    <t>K25TTM#00022333</t>
  </si>
  <si>
    <t>9105508003</t>
  </si>
  <si>
    <t>5161</t>
  </si>
  <si>
    <t>WM+ HNI 248 Chợ Chiều Chuông</t>
  </si>
  <si>
    <t>K25TTM#00286110</t>
  </si>
  <si>
    <t>9105507727</t>
  </si>
  <si>
    <t>5177</t>
  </si>
  <si>
    <t>WM+ HNI Thôn Cổ Dương-Tiên Dươ</t>
  </si>
  <si>
    <t>K25TTM#00286035</t>
  </si>
  <si>
    <t>9105508848</t>
  </si>
  <si>
    <t>5310</t>
  </si>
  <si>
    <t>WM+ QNH Tổ 1 khu 5 P Mông Dươn</t>
  </si>
  <si>
    <t>K25TTM#00027504</t>
  </si>
  <si>
    <t>9105510391</t>
  </si>
  <si>
    <t>5369</t>
  </si>
  <si>
    <t>WM+ HNI Khu Phố, TT Liên Quan</t>
  </si>
  <si>
    <t>K25TTM#00286787</t>
  </si>
  <si>
    <t>9105507048</t>
  </si>
  <si>
    <t>5373</t>
  </si>
  <si>
    <t>WM+ HBH 444 Cù Chính Lan</t>
  </si>
  <si>
    <t>K25TTM#00001325</t>
  </si>
  <si>
    <t>9105509318</t>
  </si>
  <si>
    <t>K25TTM#00046652</t>
  </si>
  <si>
    <t>9105509981</t>
  </si>
  <si>
    <t>5489</t>
  </si>
  <si>
    <t>WM+ HNI T1 Ô I-HH Dự án Green</t>
  </si>
  <si>
    <t>K25TTM#00286676</t>
  </si>
  <si>
    <t>9105509735</t>
  </si>
  <si>
    <t>5511</t>
  </si>
  <si>
    <t>WM+ HNI Tầng 1 Tòa C2 Xuân Đỉn</t>
  </si>
  <si>
    <t>K25TTM#00286610</t>
  </si>
  <si>
    <t>9105507689</t>
  </si>
  <si>
    <t>5538</t>
  </si>
  <si>
    <t>WM+ HDG Số 111 Chi Lăng</t>
  </si>
  <si>
    <t>K25TTM#00008489</t>
  </si>
  <si>
    <t>9105507736</t>
  </si>
  <si>
    <t>5575</t>
  </si>
  <si>
    <t>WM+ NAN 1 Lê Mao</t>
  </si>
  <si>
    <t>K25TTM#00022311</t>
  </si>
  <si>
    <t>9105508557</t>
  </si>
  <si>
    <t>5579</t>
  </si>
  <si>
    <t>WM+ HNI 43-45 Phan Xích</t>
  </si>
  <si>
    <t>K25TTM#00286262</t>
  </si>
  <si>
    <t>9105506381</t>
  </si>
  <si>
    <t>5588</t>
  </si>
  <si>
    <t>WM+ HCM Lô TM BPA-01.05-Botani</t>
  </si>
  <si>
    <t>K25TTM#00092860</t>
  </si>
  <si>
    <t>9105508278</t>
  </si>
  <si>
    <t>5617</t>
  </si>
  <si>
    <t>WM+ HNI S2.01 Ocean Park</t>
  </si>
  <si>
    <t>K25TTM#00286193</t>
  </si>
  <si>
    <t>9105507092</t>
  </si>
  <si>
    <t>5647</t>
  </si>
  <si>
    <t>WIN HCM 24B Lam Sơn</t>
  </si>
  <si>
    <t>K25TTM#00092966</t>
  </si>
  <si>
    <t>9105508082</t>
  </si>
  <si>
    <t>K25TTM#00286132</t>
  </si>
  <si>
    <t>9105507387</t>
  </si>
  <si>
    <t>K25TTM#00011995</t>
  </si>
  <si>
    <t>9105508990</t>
  </si>
  <si>
    <t>5680</t>
  </si>
  <si>
    <t>WM+ HNI 55/159/354 Trường Chin</t>
  </si>
  <si>
    <t>K25TTM#00286385</t>
  </si>
  <si>
    <t>9105507450</t>
  </si>
  <si>
    <t>5681</t>
  </si>
  <si>
    <t>WM+ HNI 73 Vũ Ngọc Phan</t>
  </si>
  <si>
    <t>K25TTM#00285952</t>
  </si>
  <si>
    <t>9105505260</t>
  </si>
  <si>
    <t>5720</t>
  </si>
  <si>
    <t>WM+ HNI 414 Khương Đình</t>
  </si>
  <si>
    <t>K25TTM#00285328</t>
  </si>
  <si>
    <t>9105506361</t>
  </si>
  <si>
    <t>5741</t>
  </si>
  <si>
    <t>WM+ HNI 329 Phố Mới, Ba Vì</t>
  </si>
  <si>
    <t>K25TTM#00285635</t>
  </si>
  <si>
    <t>9105510054</t>
  </si>
  <si>
    <t>5756</t>
  </si>
  <si>
    <t>WM+ BDG CC Phúc Đạt, Căn 124-1</t>
  </si>
  <si>
    <t>K25TTM#00038135</t>
  </si>
  <si>
    <t>9105504956</t>
  </si>
  <si>
    <t>5816</t>
  </si>
  <si>
    <t>WM+ NDH 71 Quán Chiền</t>
  </si>
  <si>
    <t>K25TTM#00005162</t>
  </si>
  <si>
    <t>9105506810</t>
  </si>
  <si>
    <t>K25TTM#00002502</t>
  </si>
  <si>
    <t>9105505307</t>
  </si>
  <si>
    <t>5900</t>
  </si>
  <si>
    <t>WM+ QNH Tổ 7A Khu 2 Hùng Thắng</t>
  </si>
  <si>
    <t>K25TTM#00027425</t>
  </si>
  <si>
    <t>9105509037</t>
  </si>
  <si>
    <t>K25TTM#00008506</t>
  </si>
  <si>
    <t>9105506582</t>
  </si>
  <si>
    <t>K25TTM#00092886</t>
  </si>
  <si>
    <t>9105510481</t>
  </si>
  <si>
    <t>5975</t>
  </si>
  <si>
    <t>WM+ DNG Đường DT 602, Hòa Vang</t>
  </si>
  <si>
    <t>K25TTM#00046700</t>
  </si>
  <si>
    <t>9105510379</t>
  </si>
  <si>
    <t>6001</t>
  </si>
  <si>
    <t>WM+ HCM 1.04-S1.06 Vinhomes Gr</t>
  </si>
  <si>
    <t>K25TTM#00093266</t>
  </si>
  <si>
    <t>9105508973</t>
  </si>
  <si>
    <t>6017</t>
  </si>
  <si>
    <t>WM+ HNI M7-108 Mipec City View</t>
  </si>
  <si>
    <t>K25TTM#00286382</t>
  </si>
  <si>
    <t>9105505872</t>
  </si>
  <si>
    <t>6030</t>
  </si>
  <si>
    <t>WM+ HCM D1/1 Nguyễn Thị Tú</t>
  </si>
  <si>
    <t>K25TTM#00092816</t>
  </si>
  <si>
    <t>9105505923</t>
  </si>
  <si>
    <t>K25TTM#00092821</t>
  </si>
  <si>
    <t>9105505551</t>
  </si>
  <si>
    <t>6034</t>
  </si>
  <si>
    <t>WM+ BDG A-S-04 và A-S-05 EcoXu</t>
  </si>
  <si>
    <t>K25TTM#00037976</t>
  </si>
  <si>
    <t>9105504411</t>
  </si>
  <si>
    <t>6040</t>
  </si>
  <si>
    <t>WM+ BGG 182 Trường Chinh</t>
  </si>
  <si>
    <t>K25TTM#00005733</t>
  </si>
  <si>
    <t>9105508299</t>
  </si>
  <si>
    <t>6041</t>
  </si>
  <si>
    <t>VM+ YBI 486 Đinh Tiên Hoàng</t>
  </si>
  <si>
    <t>K25TTM#00002383</t>
  </si>
  <si>
    <t>9105508520</t>
  </si>
  <si>
    <t>6096</t>
  </si>
  <si>
    <t>WM+ BDG 200 Đường D1-KDC Phú H</t>
  </si>
  <si>
    <t>K25TTM#00038089</t>
  </si>
  <si>
    <t>9105510424</t>
  </si>
  <si>
    <t>6100</t>
  </si>
  <si>
    <t>WM+ HPG 269 Lý Thánh Tông</t>
  </si>
  <si>
    <t>K25TTM#00021975</t>
  </si>
  <si>
    <t>9105507743</t>
  </si>
  <si>
    <t>6155</t>
  </si>
  <si>
    <t>WM+ NAN 38 Nguyễn Xí</t>
  </si>
  <si>
    <t>K25TTM#00022312</t>
  </si>
  <si>
    <t>9105509327</t>
  </si>
  <si>
    <t>6184</t>
  </si>
  <si>
    <t>WM+ HNI Tốt Động, Chương Mỹ</t>
  </si>
  <si>
    <t>K25TTM#00286482</t>
  </si>
  <si>
    <t>9105509667</t>
  </si>
  <si>
    <t>K25TTM#00286585</t>
  </si>
  <si>
    <t>9105506172</t>
  </si>
  <si>
    <t>6203</t>
  </si>
  <si>
    <t>WIN HCM BPC-01.03-01.04 Botani</t>
  </si>
  <si>
    <t>K25TTM#00092848</t>
  </si>
  <si>
    <t>9105505761</t>
  </si>
  <si>
    <t>6222</t>
  </si>
  <si>
    <t>WM+ HNI 36 HH1C Linh Đàm</t>
  </si>
  <si>
    <t>K25TTM#00285456</t>
  </si>
  <si>
    <t>9105510456</t>
  </si>
  <si>
    <t>6250</t>
  </si>
  <si>
    <t>WM+ CTO 51D1 Đường 3/2</t>
  </si>
  <si>
    <t>K25TTM#00015799</t>
  </si>
  <si>
    <t>9105509574</t>
  </si>
  <si>
    <t>6270</t>
  </si>
  <si>
    <t>WM+ PTO Phú Lộc, Phù Ninh</t>
  </si>
  <si>
    <t>K25TTM#00011082</t>
  </si>
  <si>
    <t>9105509806</t>
  </si>
  <si>
    <t>6294</t>
  </si>
  <si>
    <t>WM+ DBN Thôn 24 Noong Hẹt</t>
  </si>
  <si>
    <t>K25TTM#00000573</t>
  </si>
  <si>
    <t>9105508395</t>
  </si>
  <si>
    <t>6344</t>
  </si>
  <si>
    <t>WM+ DNG 356 Mai Chí Thọ</t>
  </si>
  <si>
    <t>K25TTM#00046608</t>
  </si>
  <si>
    <t>9105505134</t>
  </si>
  <si>
    <t>6376</t>
  </si>
  <si>
    <t>WM+ HNI 136 Yên Phúc</t>
  </si>
  <si>
    <t>K25TTM#00285304</t>
  </si>
  <si>
    <t>9105507087</t>
  </si>
  <si>
    <t>6402</t>
  </si>
  <si>
    <t>WM+ HNI Yến Vỹ, Mỹ Đức</t>
  </si>
  <si>
    <t>K25TTM#00285838</t>
  </si>
  <si>
    <t>9105507150</t>
  </si>
  <si>
    <t>K25TTM#00285858</t>
  </si>
  <si>
    <t>9105507508</t>
  </si>
  <si>
    <t>K25TTM#00285968</t>
  </si>
  <si>
    <t>9105509959</t>
  </si>
  <si>
    <t>K25TTM#00286672</t>
  </si>
  <si>
    <t>9105507643</t>
  </si>
  <si>
    <t>6408</t>
  </si>
  <si>
    <t>WM+ HCM E2/6N Đường Thới Hòa</t>
  </si>
  <si>
    <t>K25TTM#00093022</t>
  </si>
  <si>
    <t>9105507713</t>
  </si>
  <si>
    <t>K25TTM#00093031</t>
  </si>
  <si>
    <t>9105504698</t>
  </si>
  <si>
    <t>6457</t>
  </si>
  <si>
    <t>WM+ QNI 351 Phạm Văn Đồng</t>
  </si>
  <si>
    <t>K25TTM#00005106</t>
  </si>
  <si>
    <t>9105508020</t>
  </si>
  <si>
    <t>6462</t>
  </si>
  <si>
    <t>WM+ HNI Khê Ngoại 1, Mê Linh</t>
  </si>
  <si>
    <t>K25TTM#00286116</t>
  </si>
  <si>
    <t>9105509217</t>
  </si>
  <si>
    <t>K25TTM#00022338</t>
  </si>
  <si>
    <t>9105510248</t>
  </si>
  <si>
    <t>6585</t>
  </si>
  <si>
    <t>WM+ HNI Nhồi Dưới, Đông Anh</t>
  </si>
  <si>
    <t>K25TTM#00286751</t>
  </si>
  <si>
    <t>9105504320</t>
  </si>
  <si>
    <t>6590</t>
  </si>
  <si>
    <t>WM+ VTU 764 Đường 30/4</t>
  </si>
  <si>
    <t>K25TTM#00009561</t>
  </si>
  <si>
    <t>9105505313</t>
  </si>
  <si>
    <t>6605</t>
  </si>
  <si>
    <t>WM+ BNH Phong Xá, Yên Phong</t>
  </si>
  <si>
    <t>K25TTM#00011984</t>
  </si>
  <si>
    <t>9105505158</t>
  </si>
  <si>
    <t>6613</t>
  </si>
  <si>
    <t>WM+ HNI 35 Đông Khê</t>
  </si>
  <si>
    <t>K25TTM#00285309</t>
  </si>
  <si>
    <t>9105510025</t>
  </si>
  <si>
    <t>6614</t>
  </si>
  <si>
    <t>WM+ HNI Liên Bạt, Ứng Hòa</t>
  </si>
  <si>
    <t>K25TTM#00286688</t>
  </si>
  <si>
    <t>9105509134</t>
  </si>
  <si>
    <t>6615</t>
  </si>
  <si>
    <t>WM+ HCM B13/29B Ấp 2C X. Vĩnh</t>
  </si>
  <si>
    <t>K25TTM#00093172</t>
  </si>
  <si>
    <t>9105509605</t>
  </si>
  <si>
    <t>6625</t>
  </si>
  <si>
    <t>WM+ NAN Mỹ Thượng, Diễn Châu</t>
  </si>
  <si>
    <t>K25TTM#00022346</t>
  </si>
  <si>
    <t>9105507186</t>
  </si>
  <si>
    <t>6635</t>
  </si>
  <si>
    <t>WM+ TBH Đông Hồ, Thái Thụy</t>
  </si>
  <si>
    <t>K25TTM#00008446</t>
  </si>
  <si>
    <t>9105506308</t>
  </si>
  <si>
    <t>6654</t>
  </si>
  <si>
    <t>WM+ BDG CC Skyview, 212 Trần P</t>
  </si>
  <si>
    <t>K25TTM#00038002</t>
  </si>
  <si>
    <t>9105508218</t>
  </si>
  <si>
    <t>6693</t>
  </si>
  <si>
    <t>WM+ BDG 65 Thích Quảng Đức</t>
  </si>
  <si>
    <t>K25TTM#00038086</t>
  </si>
  <si>
    <t>9105509036</t>
  </si>
  <si>
    <t>6781</t>
  </si>
  <si>
    <t>WM+ HCM A0.02 CC Hưng Phát</t>
  </si>
  <si>
    <t>K25TTM#00093162</t>
  </si>
  <si>
    <t>9105508122</t>
  </si>
  <si>
    <t>6790</t>
  </si>
  <si>
    <t>WM+ BNH Chi Hồ, Tiên Du</t>
  </si>
  <si>
    <t>K25TTM#00012000</t>
  </si>
  <si>
    <t>9105506565</t>
  </si>
  <si>
    <t>6793</t>
  </si>
  <si>
    <t>WM+ NAN Chợ Yên Sơn, Đô Lương</t>
  </si>
  <si>
    <t>K25TTM#00022284</t>
  </si>
  <si>
    <t>9105504708</t>
  </si>
  <si>
    <t>6845</t>
  </si>
  <si>
    <t>WM+ DNI LK230-LK231 Đường Nguy</t>
  </si>
  <si>
    <t>K25TTM#00010133</t>
  </si>
  <si>
    <t>9105508238</t>
  </si>
  <si>
    <t>6847</t>
  </si>
  <si>
    <t>WM+ HNI 158 Nguyễn Thái Học</t>
  </si>
  <si>
    <t>K25TTM#00286179</t>
  </si>
  <si>
    <t>9105508482</t>
  </si>
  <si>
    <t>6864</t>
  </si>
  <si>
    <t>WM+ HGG Vinh Quang, Bắc Quang</t>
  </si>
  <si>
    <t>K25TTM#00001398</t>
  </si>
  <si>
    <t>9105509325</t>
  </si>
  <si>
    <t>6920</t>
  </si>
  <si>
    <t>WM+ HCM 28A Tây Lân</t>
  </si>
  <si>
    <t>K25TTM#00093194</t>
  </si>
  <si>
    <t>9105509795</t>
  </si>
  <si>
    <t>6936</t>
  </si>
  <si>
    <t>WM+ QTI 48 Trần Hưng Đạo, Đông</t>
  </si>
  <si>
    <t>K25TTM#00006591</t>
  </si>
  <si>
    <t>9105506519</t>
  </si>
  <si>
    <t>6959</t>
  </si>
  <si>
    <t>WM+ HDG 236 Trần Hưng Đạo, Ngọ</t>
  </si>
  <si>
    <t>K25TTM#00008484</t>
  </si>
  <si>
    <t>9105509905</t>
  </si>
  <si>
    <t>6963</t>
  </si>
  <si>
    <t>WM+ KTM 112 Hoàng Thị Loan</t>
  </si>
  <si>
    <t>K25TTM#00002255</t>
  </si>
  <si>
    <t>9105509079</t>
  </si>
  <si>
    <t>6976</t>
  </si>
  <si>
    <t>WM+ VPC 204 Lý Thường Kiệt</t>
  </si>
  <si>
    <t>K25TTM#00007170</t>
  </si>
  <si>
    <t>9105507428</t>
  </si>
  <si>
    <t>6991</t>
  </si>
  <si>
    <t>WM+ HNI Xuân Sơn, Sóc Sơn</t>
  </si>
  <si>
    <t>K25TTM#00285943</t>
  </si>
  <si>
    <t>9105478917</t>
  </si>
  <si>
    <t>1541</t>
  </si>
  <si>
    <t>WM VCP HNI Long Biên</t>
  </si>
  <si>
    <t>K25TTM#00286903</t>
  </si>
  <si>
    <t>9105501764</t>
  </si>
  <si>
    <t>1543</t>
  </si>
  <si>
    <t>WM VCP QNH Hạ Long</t>
  </si>
  <si>
    <t>K25TTM#00027582</t>
  </si>
  <si>
    <t>9105495032</t>
  </si>
  <si>
    <t>1594</t>
  </si>
  <si>
    <t>WM VCP YBI Yên Bái</t>
  </si>
  <si>
    <t>K25TTM#00002384</t>
  </si>
  <si>
    <t>9105513264</t>
  </si>
  <si>
    <t>1616</t>
  </si>
  <si>
    <t>WM VCP TTH Hùng Vương</t>
  </si>
  <si>
    <t>K25TTM#00004945</t>
  </si>
  <si>
    <t>9105513712</t>
  </si>
  <si>
    <t>1651</t>
  </si>
  <si>
    <t>WM HNI Trương Định</t>
  </si>
  <si>
    <t>K25TTM#00287733</t>
  </si>
  <si>
    <t>9105497071</t>
  </si>
  <si>
    <t>1666</t>
  </si>
  <si>
    <t>WM HNI Trường Chinh</t>
  </si>
  <si>
    <t>K25TTM#00286917</t>
  </si>
  <si>
    <t>9105511582</t>
  </si>
  <si>
    <t>K25TTM#00287126</t>
  </si>
  <si>
    <t>9105516087</t>
  </si>
  <si>
    <t>2048</t>
  </si>
  <si>
    <t>WM+ DNG 134 Ba Tháng Hai</t>
  </si>
  <si>
    <t>K25TTM#00046914</t>
  </si>
  <si>
    <t>9105515074</t>
  </si>
  <si>
    <t>2082</t>
  </si>
  <si>
    <t>WM+ HNI 41 Tương Mai</t>
  </si>
  <si>
    <t>K25TTM#00288133</t>
  </si>
  <si>
    <t>9105514951</t>
  </si>
  <si>
    <t>2122</t>
  </si>
  <si>
    <t>WM+ HNI 10/118 Ng Khánh Toàn</t>
  </si>
  <si>
    <t>K25TTM#00288099</t>
  </si>
  <si>
    <t>9105511981</t>
  </si>
  <si>
    <t>2139</t>
  </si>
  <si>
    <t>WM+ HNI 102 Lê Thanh Nghị</t>
  </si>
  <si>
    <t>K25TTM#00287227</t>
  </si>
  <si>
    <t>9105516797</t>
  </si>
  <si>
    <t>2308</t>
  </si>
  <si>
    <t>WM+ HNI 345 Bùi Xương Trạch</t>
  </si>
  <si>
    <t>K25TTM#00288614</t>
  </si>
  <si>
    <t>9105513625</t>
  </si>
  <si>
    <t>2358</t>
  </si>
  <si>
    <t>WM+ HNI 19 Ng Văn Huyên</t>
  </si>
  <si>
    <t>K25TTM#00287713</t>
  </si>
  <si>
    <t>9105515918</t>
  </si>
  <si>
    <t>2369</t>
  </si>
  <si>
    <t>WM+ HNI 67/213 Giáp Nhất</t>
  </si>
  <si>
    <t>K25TTM#00288370</t>
  </si>
  <si>
    <t>9105515243</t>
  </si>
  <si>
    <t>2370</t>
  </si>
  <si>
    <t>WM+ HNI 1/250 Kim Giang</t>
  </si>
  <si>
    <t>K25TTM#00288190</t>
  </si>
  <si>
    <t>9105511176</t>
  </si>
  <si>
    <t>2531</t>
  </si>
  <si>
    <t>WM+ HNI 139 Chiến Thắng</t>
  </si>
  <si>
    <t>K25TTM#00287029</t>
  </si>
  <si>
    <t>9105513947</t>
  </si>
  <si>
    <t>2596</t>
  </si>
  <si>
    <t>WM+ DNG 744 Lê Văn Hiến</t>
  </si>
  <si>
    <t>K25TTM#00046828</t>
  </si>
  <si>
    <t>9105517279</t>
  </si>
  <si>
    <t>2752</t>
  </si>
  <si>
    <t>WM+ HNI 109 Trần Huy Liệu</t>
  </si>
  <si>
    <t>K25TTM#00288769</t>
  </si>
  <si>
    <t>9105513427</t>
  </si>
  <si>
    <t>2763</t>
  </si>
  <si>
    <t>WM+ HNI 179 Thịnh Liệt</t>
  </si>
  <si>
    <t>K25TTM#00287662</t>
  </si>
  <si>
    <t>9105512286</t>
  </si>
  <si>
    <t>2796</t>
  </si>
  <si>
    <t>WM+ HNI 8/1B Sài Đồng</t>
  </si>
  <si>
    <t>K25TTM#00287305</t>
  </si>
  <si>
    <t>9105511946</t>
  </si>
  <si>
    <t>2811</t>
  </si>
  <si>
    <t>WM+ HNI 402 Kim Giang</t>
  </si>
  <si>
    <t>K25TTM#00287219</t>
  </si>
  <si>
    <t>9105515274</t>
  </si>
  <si>
    <t>2812</t>
  </si>
  <si>
    <t>WM+ HNI 27/165 Xuân Thủy</t>
  </si>
  <si>
    <t>K25TTM#00288198</t>
  </si>
  <si>
    <t>9105512297</t>
  </si>
  <si>
    <t>2816</t>
  </si>
  <si>
    <t>WM+ HNI 198 Hoàng Mai</t>
  </si>
  <si>
    <t>K25TTM#00287309</t>
  </si>
  <si>
    <t>9105513244</t>
  </si>
  <si>
    <t>2A64</t>
  </si>
  <si>
    <t>WM+ HDG 305 Nguyễn Hữu Cầu</t>
  </si>
  <si>
    <t>K25TTM#00008548</t>
  </si>
  <si>
    <t>9105514522</t>
  </si>
  <si>
    <t>K25TTM#00008558</t>
  </si>
  <si>
    <t>9105513942</t>
  </si>
  <si>
    <t>2A66</t>
  </si>
  <si>
    <t>WM+ PTO Khu Phố, Đoan Hùng</t>
  </si>
  <si>
    <t>K25TTM#00011127</t>
  </si>
  <si>
    <t>9105515877</t>
  </si>
  <si>
    <t>2ABA</t>
  </si>
  <si>
    <t>WM+ HNI Đội 2, Tiên Phương</t>
  </si>
  <si>
    <t>K25TTM#00288360</t>
  </si>
  <si>
    <t>9105512815</t>
  </si>
  <si>
    <t>2ABI</t>
  </si>
  <si>
    <t>WM+ GLI 331 Hùng Vương</t>
  </si>
  <si>
    <t>K25TTM#00005295</t>
  </si>
  <si>
    <t>9105513394</t>
  </si>
  <si>
    <t>2AC8</t>
  </si>
  <si>
    <t>WM+ HCM B1.01- B1.02, CC Phú G</t>
  </si>
  <si>
    <t>K25TTM#00093677</t>
  </si>
  <si>
    <t>9105512230</t>
  </si>
  <si>
    <t>2ACD</t>
  </si>
  <si>
    <t>WM+ NBH Số 8 Trì Chính</t>
  </si>
  <si>
    <t>K25TTM#00003398</t>
  </si>
  <si>
    <t>9105510909</t>
  </si>
  <si>
    <t>2AEU</t>
  </si>
  <si>
    <t>WM+ YBI 551 Điện Biên</t>
  </si>
  <si>
    <t>K25TTM#00002387</t>
  </si>
  <si>
    <t>9105514050</t>
  </si>
  <si>
    <t>K25TTM#00008505</t>
  </si>
  <si>
    <t>9105515786</t>
  </si>
  <si>
    <t>2AGL</t>
  </si>
  <si>
    <t>WM+ LDG 58 Bùi Thị Xuân</t>
  </si>
  <si>
    <t>K25TTM#00002543</t>
  </si>
  <si>
    <t>9105514677</t>
  </si>
  <si>
    <t>2AGP</t>
  </si>
  <si>
    <t>WM+ HNI 28 Ngách 158/38 Nguyễn</t>
  </si>
  <si>
    <t>K25TTM#00288013</t>
  </si>
  <si>
    <t>9105515760</t>
  </si>
  <si>
    <t>2AH0</t>
  </si>
  <si>
    <t>WIN HCM 4A Nguyễn Văn Dung</t>
  </si>
  <si>
    <t>K25TTM#00093895</t>
  </si>
  <si>
    <t>9105515818</t>
  </si>
  <si>
    <t>2AHB</t>
  </si>
  <si>
    <t>WM+ DNG 06 Đà Sơn</t>
  </si>
  <si>
    <t>K25TTM#00046897</t>
  </si>
  <si>
    <t>9105511720</t>
  </si>
  <si>
    <t>2AI8</t>
  </si>
  <si>
    <t>WM+ QTI Khu phố An Đức 2, Vĩnh</t>
  </si>
  <si>
    <t>K25TTM#00006615</t>
  </si>
  <si>
    <t>9105510791</t>
  </si>
  <si>
    <t>K25TTM#00004470</t>
  </si>
  <si>
    <t>9105513324</t>
  </si>
  <si>
    <t>2AKD</t>
  </si>
  <si>
    <t>WM+ BGG 341 Bình Minh</t>
  </si>
  <si>
    <t>K25TTM#00005781</t>
  </si>
  <si>
    <t>9105516543</t>
  </si>
  <si>
    <t>K25TTM#00006889</t>
  </si>
  <si>
    <t>9105516502</t>
  </si>
  <si>
    <t>2ANN</t>
  </si>
  <si>
    <t>WM+ QNM Thôn Châu Lâm, Bình Tr</t>
  </si>
  <si>
    <t>K25TTM#00007932</t>
  </si>
  <si>
    <t>9105515887</t>
  </si>
  <si>
    <t>2AP8</t>
  </si>
  <si>
    <t>WM+ THA Hoa Trung, Hậu Lộc</t>
  </si>
  <si>
    <t>K25TTM#00019559</t>
  </si>
  <si>
    <t>9105514688</t>
  </si>
  <si>
    <t>2AQC</t>
  </si>
  <si>
    <t>WM+ HNI Tân Hội, Tân Tiến</t>
  </si>
  <si>
    <t>K25TTM#00288018</t>
  </si>
  <si>
    <t>9105511982</t>
  </si>
  <si>
    <t>2AQL</t>
  </si>
  <si>
    <t>WM+ HNI Xuân Dương, Kim Lũ</t>
  </si>
  <si>
    <t>K25TTM#00287228</t>
  </si>
  <si>
    <t>9105516230</t>
  </si>
  <si>
    <t>2AQX</t>
  </si>
  <si>
    <t>WM+ HNI Bạch Thạch, Hòa Thạch</t>
  </si>
  <si>
    <t>K25TTM#00288442</t>
  </si>
  <si>
    <t>9105516599</t>
  </si>
  <si>
    <t>2AR3</t>
  </si>
  <si>
    <t>WM+ QNI Minh Mỹ, Sơn Tịnh</t>
  </si>
  <si>
    <t>K25TTM#00005173</t>
  </si>
  <si>
    <t>9105515745</t>
  </si>
  <si>
    <t>K25TTM#00019553</t>
  </si>
  <si>
    <t>9105515157</t>
  </si>
  <si>
    <t>2ARH</t>
  </si>
  <si>
    <t>WM+ HNI 20 Cầu Bây</t>
  </si>
  <si>
    <t>K25TTM#00288153</t>
  </si>
  <si>
    <t>9105516860</t>
  </si>
  <si>
    <t>2AS1</t>
  </si>
  <si>
    <t>WM+ QNH 18-19-LK01, Khu 4 Cao</t>
  </si>
  <si>
    <t>K25TTM#00027739</t>
  </si>
  <si>
    <t>9105516866</t>
  </si>
  <si>
    <t>K25TTM#00027740</t>
  </si>
  <si>
    <t>9105516549</t>
  </si>
  <si>
    <t>2AS6</t>
  </si>
  <si>
    <t>WM+ TTH 26 Hoàng Quốc Việt</t>
  </si>
  <si>
    <t>K25TTM#00004964</t>
  </si>
  <si>
    <t>9105511895</t>
  </si>
  <si>
    <t>2ASO</t>
  </si>
  <si>
    <t>WM+ HPG 993 Ngô Gia Tự</t>
  </si>
  <si>
    <t>K25TTM#00022004</t>
  </si>
  <si>
    <t>9105514712</t>
  </si>
  <si>
    <t>2ASU</t>
  </si>
  <si>
    <t>WM+ HNI 80 Đa Lộc</t>
  </si>
  <si>
    <t>K25TTM#00288025</t>
  </si>
  <si>
    <t>9105516748</t>
  </si>
  <si>
    <t>2AT4</t>
  </si>
  <si>
    <t>WM+ THA Phố Mới, Nông Cống</t>
  </si>
  <si>
    <t>K25TTM#00019573</t>
  </si>
  <si>
    <t>9105517281</t>
  </si>
  <si>
    <t>K25TTM#00288771</t>
  </si>
  <si>
    <t>9105515375</t>
  </si>
  <si>
    <t>2ATQ</t>
  </si>
  <si>
    <t>WM+ HNI Cốc Thôn, Cam Thượng</t>
  </si>
  <si>
    <t>K25TTM#00288224</t>
  </si>
  <si>
    <t>9105515965</t>
  </si>
  <si>
    <t>2ATY</t>
  </si>
  <si>
    <t>WM+ BGG 69 -71 Nguyễn Thị Minh</t>
  </si>
  <si>
    <t>K25TTM#00005794</t>
  </si>
  <si>
    <t>9105514324</t>
  </si>
  <si>
    <t>2AV5</t>
  </si>
  <si>
    <t>WM+ NAN Diễn Thọ, Diễn Châu</t>
  </si>
  <si>
    <t>K25TTM#00022425</t>
  </si>
  <si>
    <t>9105513123</t>
  </si>
  <si>
    <t>K25TTM#00004484</t>
  </si>
  <si>
    <t>9105515149</t>
  </si>
  <si>
    <t>2AWW</t>
  </si>
  <si>
    <t>WM+ HNI Ngô Đạo, Tân Hưng</t>
  </si>
  <si>
    <t>K25TTM#00288151</t>
  </si>
  <si>
    <t>9105512595</t>
  </si>
  <si>
    <t>3168</t>
  </si>
  <si>
    <t>WM+ HNI 153 Hữu Hưng</t>
  </si>
  <si>
    <t>K25TTM#00287405</t>
  </si>
  <si>
    <t>9105511586</t>
  </si>
  <si>
    <t>3241</t>
  </si>
  <si>
    <t>WM+ HCM 1206 Lê Đức Thọ</t>
  </si>
  <si>
    <t>K25TTM#00093430</t>
  </si>
  <si>
    <t>9105512799</t>
  </si>
  <si>
    <t>3264</t>
  </si>
  <si>
    <t>WM+ HNI 15 ngõ 259 Yên Hòa</t>
  </si>
  <si>
    <t>K25TTM#00287464</t>
  </si>
  <si>
    <t>9105512018</t>
  </si>
  <si>
    <t>3356</t>
  </si>
  <si>
    <t>WM+ HCM Số 13 Đường 78</t>
  </si>
  <si>
    <t>K25TTM#00093496</t>
  </si>
  <si>
    <t>9105517500</t>
  </si>
  <si>
    <t>3379</t>
  </si>
  <si>
    <t>WM+ HCM Vinhomes Central Park</t>
  </si>
  <si>
    <t>K25TTM#00094041</t>
  </si>
  <si>
    <t>9105515272</t>
  </si>
  <si>
    <t>3435</t>
  </si>
  <si>
    <t>WM+ PTO 130 Lê Quý Đôn</t>
  </si>
  <si>
    <t>K25TTM#00011139</t>
  </si>
  <si>
    <t>9105516321</t>
  </si>
  <si>
    <t>K25TTM#00012092</t>
  </si>
  <si>
    <t>9105511581</t>
  </si>
  <si>
    <t>3526</t>
  </si>
  <si>
    <t>WM+ HDG 272 Điện Biên Phủ</t>
  </si>
  <si>
    <t>K25TTM#00008529</t>
  </si>
  <si>
    <t>9105511211</t>
  </si>
  <si>
    <t>3585</t>
  </si>
  <si>
    <t>WM+ PTO Khu 6B, Nông Trang</t>
  </si>
  <si>
    <t>K25TTM#00011107</t>
  </si>
  <si>
    <t>9105515011</t>
  </si>
  <si>
    <t>3610</t>
  </si>
  <si>
    <t>WM+ KHA 513 Đường 2/4</t>
  </si>
  <si>
    <t>K25TTM#00006110</t>
  </si>
  <si>
    <t>9105511952</t>
  </si>
  <si>
    <t>3620</t>
  </si>
  <si>
    <t>WIN HCM 404 A-B-C Nguyễn Oanh</t>
  </si>
  <si>
    <t>K25TTM#00093480</t>
  </si>
  <si>
    <t>9105511609</t>
  </si>
  <si>
    <t>3622</t>
  </si>
  <si>
    <t>WM+ HNI TDP Chợ, Đại Mỗ</t>
  </si>
  <si>
    <t>K25TTM#00287136</t>
  </si>
  <si>
    <t>9105514624</t>
  </si>
  <si>
    <t>3642</t>
  </si>
  <si>
    <t>WM+ PTO Băng 1, Quang Trung</t>
  </si>
  <si>
    <t>K25TTM#00011131</t>
  </si>
  <si>
    <t>9105513728</t>
  </si>
  <si>
    <t>3739</t>
  </si>
  <si>
    <t>WIN DNG 76B-76C Bà Huyện Thanh</t>
  </si>
  <si>
    <t>K25TTM#00046815</t>
  </si>
  <si>
    <t>9105514206</t>
  </si>
  <si>
    <t>3761</t>
  </si>
  <si>
    <t>WM+ HNI 75 Yên Xá, Thanh Trì</t>
  </si>
  <si>
    <t>K25TTM#00287888</t>
  </si>
  <si>
    <t>9105516992</t>
  </si>
  <si>
    <t>3777</t>
  </si>
  <si>
    <t>WM+ HNI Lô U03-L01, KĐTM Dương</t>
  </si>
  <si>
    <t>K25TTM#00288688</t>
  </si>
  <si>
    <t>9105517431</t>
  </si>
  <si>
    <t>3934</t>
  </si>
  <si>
    <t>WIN HCM 39A - 41 Đường Số 3</t>
  </si>
  <si>
    <t>K25TTM#00094033</t>
  </si>
  <si>
    <t>9105517163</t>
  </si>
  <si>
    <t>3967</t>
  </si>
  <si>
    <t>WM+ QNH 112 Thanh Niên</t>
  </si>
  <si>
    <t>K25TTM#00027758</t>
  </si>
  <si>
    <t>9105512755</t>
  </si>
  <si>
    <t>3993</t>
  </si>
  <si>
    <t>WM+ PTO 66 Hàn Thuyên</t>
  </si>
  <si>
    <t>K25TTM#00011119</t>
  </si>
  <si>
    <t>9105517518</t>
  </si>
  <si>
    <t>4031</t>
  </si>
  <si>
    <t>WM+ HNI 60 Tứ Hiệp</t>
  </si>
  <si>
    <t>K25TTM#00288811</t>
  </si>
  <si>
    <t>9105515166</t>
  </si>
  <si>
    <t>4064</t>
  </si>
  <si>
    <t>WM+ HYN 175 The Mariana</t>
  </si>
  <si>
    <t>K25TTM#00018856</t>
  </si>
  <si>
    <t>9105515867</t>
  </si>
  <si>
    <t>4071</t>
  </si>
  <si>
    <t>WM+ DNG 164 Kỳ Đồng</t>
  </si>
  <si>
    <t>K25TTM#00046903</t>
  </si>
  <si>
    <t>9105513874</t>
  </si>
  <si>
    <t>4077</t>
  </si>
  <si>
    <t>WM+ HNI TT18-50 KĐT Văn Phú</t>
  </si>
  <si>
    <t>K25TTM#00287781</t>
  </si>
  <si>
    <t>9105512068</t>
  </si>
  <si>
    <t>K25TTM#00287254</t>
  </si>
  <si>
    <t>9105511811</t>
  </si>
  <si>
    <t>4293</t>
  </si>
  <si>
    <t>WM+ HCM 270 Man Thiện</t>
  </si>
  <si>
    <t>K25TTM#00093461</t>
  </si>
  <si>
    <t>9105511898</t>
  </si>
  <si>
    <t>K25TTM#00093472</t>
  </si>
  <si>
    <t>9105515829</t>
  </si>
  <si>
    <t>4316</t>
  </si>
  <si>
    <t>WM+ DNG LÔ 9 C15 Lý Nhật Quang</t>
  </si>
  <si>
    <t>K25TTM#00046900</t>
  </si>
  <si>
    <t>9105515692</t>
  </si>
  <si>
    <t>4406</t>
  </si>
  <si>
    <t>WM+ THA 204B Hải Thượng Lãn Ôn</t>
  </si>
  <si>
    <t>K25TTM#00019552</t>
  </si>
  <si>
    <t>9105512448</t>
  </si>
  <si>
    <t>K25TTM#00046774</t>
  </si>
  <si>
    <t>9105516657</t>
  </si>
  <si>
    <t>4483</t>
  </si>
  <si>
    <t>WM+ THA 104 Trần Phú</t>
  </si>
  <si>
    <t>K25TTM#00019572</t>
  </si>
  <si>
    <t>9105512469</t>
  </si>
  <si>
    <t>4484</t>
  </si>
  <si>
    <t>WM+ HNI Chợ Kim, Tổ 49 TT Đông</t>
  </si>
  <si>
    <t>K25TTM#00287360</t>
  </si>
  <si>
    <t>9105517415</t>
  </si>
  <si>
    <t>4488</t>
  </si>
  <si>
    <t>WM+ DNG 245-247 Lê Thanh Nghị</t>
  </si>
  <si>
    <t>K25TTM#00046986</t>
  </si>
  <si>
    <t>9105517032</t>
  </si>
  <si>
    <t>K25TTM#00288704</t>
  </si>
  <si>
    <t>9105512735</t>
  </si>
  <si>
    <t>K25TTM#00046784</t>
  </si>
  <si>
    <t>9105517270</t>
  </si>
  <si>
    <t>4562</t>
  </si>
  <si>
    <t>WM+ AGG 244-245 Hàm Nghi</t>
  </si>
  <si>
    <t>K25TTM#00006931</t>
  </si>
  <si>
    <t>9105513492</t>
  </si>
  <si>
    <t>4691</t>
  </si>
  <si>
    <t>WM+ TNN 572 Cách Mạng Tháng Tá</t>
  </si>
  <si>
    <t>K25TTM#00006849</t>
  </si>
  <si>
    <t>9105514430</t>
  </si>
  <si>
    <t>4694</t>
  </si>
  <si>
    <t>WM+ AGG 493/26 Quản Cơ Thành</t>
  </si>
  <si>
    <t>K25TTM#00006903</t>
  </si>
  <si>
    <t>9105516262</t>
  </si>
  <si>
    <t>4698</t>
  </si>
  <si>
    <t>WM+ LSN 02 Trần Phú</t>
  </si>
  <si>
    <t>K25TTM#00001906</t>
  </si>
  <si>
    <t>9105511423</t>
  </si>
  <si>
    <t>4777</t>
  </si>
  <si>
    <t>WM+ HNI 79 Ngọc Đại</t>
  </si>
  <si>
    <t>K25TTM#00287102</t>
  </si>
  <si>
    <t>9105513453</t>
  </si>
  <si>
    <t>4845</t>
  </si>
  <si>
    <t>WM+ TTH 175 Phan Bội Châu</t>
  </si>
  <si>
    <t>K25TTM#00004947</t>
  </si>
  <si>
    <t>9105514340</t>
  </si>
  <si>
    <t>4848</t>
  </si>
  <si>
    <t>WM+ TNN 91 Lương Ngọc Quyến</t>
  </si>
  <si>
    <t>K25TTM#00006863</t>
  </si>
  <si>
    <t>9105517357</t>
  </si>
  <si>
    <t>4870</t>
  </si>
  <si>
    <t>WM+ HNI 14 Trần Quý Cáp</t>
  </si>
  <si>
    <t>K25TTM#00288783</t>
  </si>
  <si>
    <t>9105512855</t>
  </si>
  <si>
    <t>4900</t>
  </si>
  <si>
    <t>WM+ GLI 105-107 Thống Nhất</t>
  </si>
  <si>
    <t>K25TTM#00005296</t>
  </si>
  <si>
    <t>9105513520</t>
  </si>
  <si>
    <t>K25TTM#00027663</t>
  </si>
  <si>
    <t>9105516136</t>
  </si>
  <si>
    <t>K25TTM#00012090</t>
  </si>
  <si>
    <t>9105515119</t>
  </si>
  <si>
    <t>4992</t>
  </si>
  <si>
    <t>WM+ YBI 1132 Đinh Tiên Hoàng</t>
  </si>
  <si>
    <t>K25TTM#00002399</t>
  </si>
  <si>
    <t>9105514812</t>
  </si>
  <si>
    <t>5034</t>
  </si>
  <si>
    <t>WM+ QTI 85 Quốc Lộ 9B</t>
  </si>
  <si>
    <t>K25TTM#00006648</t>
  </si>
  <si>
    <t>9105515731</t>
  </si>
  <si>
    <t>5064</t>
  </si>
  <si>
    <t>WM+ LCI 085-086 Nhạc Sơn</t>
  </si>
  <si>
    <t>K25TTM#00002265</t>
  </si>
  <si>
    <t>9105514341</t>
  </si>
  <si>
    <t>5089</t>
  </si>
  <si>
    <t>WM+ HNI 42 Nghĩa Lộ-Yên Nghĩa</t>
  </si>
  <si>
    <t>K25TTM#00287927</t>
  </si>
  <si>
    <t>9105512517</t>
  </si>
  <si>
    <t>5097</t>
  </si>
  <si>
    <t>WM+ HNI 55 Cầu Cốc</t>
  </si>
  <si>
    <t>K25TTM#00287378</t>
  </si>
  <si>
    <t>9105511613</t>
  </si>
  <si>
    <t>5143</t>
  </si>
  <si>
    <t>WM+ BNH 679 Xuân Ổ A</t>
  </si>
  <si>
    <t>K25TTM#00012051</t>
  </si>
  <si>
    <t>9105517215</t>
  </si>
  <si>
    <t>5158</t>
  </si>
  <si>
    <t>WM+ HPG Thôn 3 Xã Tú Sơn</t>
  </si>
  <si>
    <t>K25TTM#00022063</t>
  </si>
  <si>
    <t>9105516463</t>
  </si>
  <si>
    <t>5162</t>
  </si>
  <si>
    <t>WM+ HNI 120 QL21 Thôn Tảo Dươn</t>
  </si>
  <si>
    <t>K25TTM#00288512</t>
  </si>
  <si>
    <t>9105512748</t>
  </si>
  <si>
    <t>K25TTM#00004943</t>
  </si>
  <si>
    <t>9105515568</t>
  </si>
  <si>
    <t>5234</t>
  </si>
  <si>
    <t>WM+ CTO 158 đường 30/4</t>
  </si>
  <si>
    <t>K25TTM#00015886</t>
  </si>
  <si>
    <t>9105516142</t>
  </si>
  <si>
    <t>K25TTM#00006886</t>
  </si>
  <si>
    <t>9105513858</t>
  </si>
  <si>
    <t>5281</t>
  </si>
  <si>
    <t>WM+ HTH 82 Vũ Quang</t>
  </si>
  <si>
    <t>K25TTM#00008501</t>
  </si>
  <si>
    <t>9105516733</t>
  </si>
  <si>
    <t>5309</t>
  </si>
  <si>
    <t>WM+ QNH 125 Lý Thường Kiệt</t>
  </si>
  <si>
    <t>K25TTM#00027738</t>
  </si>
  <si>
    <t>9105515555</t>
  </si>
  <si>
    <t>5351</t>
  </si>
  <si>
    <t>WM+ HNI Lô 03C Tòa L KĐTM HH2</t>
  </si>
  <si>
    <t>K25TTM#00288269</t>
  </si>
  <si>
    <t>9105517424</t>
  </si>
  <si>
    <t>5356</t>
  </si>
  <si>
    <t>WM+ BTE 600B1 Nguyễn Thị Định</t>
  </si>
  <si>
    <t>K25TTM#00001508</t>
  </si>
  <si>
    <t>9105516144</t>
  </si>
  <si>
    <t>5364</t>
  </si>
  <si>
    <t>WM+ BTN 22-24 Nguyễn Hội</t>
  </si>
  <si>
    <t>K25TTM#00003986</t>
  </si>
  <si>
    <t>9105513163</t>
  </si>
  <si>
    <t>5434</t>
  </si>
  <si>
    <t>WM+ HNI 18 ngách 1 ngõ 119 Hồ</t>
  </si>
  <si>
    <t>K25TTM#00287574</t>
  </si>
  <si>
    <t>9105512438</t>
  </si>
  <si>
    <t>K25TTM#00287350</t>
  </si>
  <si>
    <t>9105513416</t>
  </si>
  <si>
    <t>5491</t>
  </si>
  <si>
    <t>WM+ SLA 17 Đường Lò Văn Giá</t>
  </si>
  <si>
    <t>K25TTM#00001752</t>
  </si>
  <si>
    <t>9105514748</t>
  </si>
  <si>
    <t>5514</t>
  </si>
  <si>
    <t>WM+ QNH 07,08 Khu Sân Vườn Cái</t>
  </si>
  <si>
    <t>K25TTM#00027697</t>
  </si>
  <si>
    <t>9105514749</t>
  </si>
  <si>
    <t>K25TTM#00027698</t>
  </si>
  <si>
    <t>9105514808</t>
  </si>
  <si>
    <t>K25TTM#00027702</t>
  </si>
  <si>
    <t>9105514919</t>
  </si>
  <si>
    <t>K25TTM#00027710</t>
  </si>
  <si>
    <t>9105514432</t>
  </si>
  <si>
    <t>5547</t>
  </si>
  <si>
    <t>WIN HCM D.1.10, Tầng 1 Sunrise</t>
  </si>
  <si>
    <t>K25TTM#00093778</t>
  </si>
  <si>
    <t>9105511928</t>
  </si>
  <si>
    <t>5555</t>
  </si>
  <si>
    <t>WIN HNI CT2B Nghĩa Đô</t>
  </si>
  <si>
    <t>K25TTM#00287215</t>
  </si>
  <si>
    <t>9105515327</t>
  </si>
  <si>
    <t>K25TTM#00018859</t>
  </si>
  <si>
    <t>9105511890</t>
  </si>
  <si>
    <t>5619</t>
  </si>
  <si>
    <t>WM+ HNI 07-09 Cổ Vân</t>
  </si>
  <si>
    <t>K25TTM#00287206</t>
  </si>
  <si>
    <t>9105515824</t>
  </si>
  <si>
    <t>5627</t>
  </si>
  <si>
    <t>WM+ DNG 124 Hoàng Hoa Thám</t>
  </si>
  <si>
    <t>K25TTM#00046899</t>
  </si>
  <si>
    <t>9105516448</t>
  </si>
  <si>
    <t>5706</t>
  </si>
  <si>
    <t>WM+ HYN Ngã Tư Bô Thời, Khoái</t>
  </si>
  <si>
    <t>K25TTM#00018879</t>
  </si>
  <si>
    <t>9105515415</t>
  </si>
  <si>
    <t>5722</t>
  </si>
  <si>
    <t>WM+ HNI Thôn 6 Tam Hiệp, Phúc</t>
  </si>
  <si>
    <t>K25TTM#00288231</t>
  </si>
  <si>
    <t>9105512968</t>
  </si>
  <si>
    <t>5757</t>
  </si>
  <si>
    <t>WM+ QNH Tổ 3 Khu 3 Trần Hưng Đ</t>
  </si>
  <si>
    <t>K25TTM#00027655</t>
  </si>
  <si>
    <t>9105514059</t>
  </si>
  <si>
    <t>5774</t>
  </si>
  <si>
    <t>WM+ QNH 715 Khu Vĩnh Hòa</t>
  </si>
  <si>
    <t>K25TTM#00027681</t>
  </si>
  <si>
    <t>9105515831</t>
  </si>
  <si>
    <t>5824</t>
  </si>
  <si>
    <t>WM+ HCM 0.02, CC Phúc Thịnh</t>
  </si>
  <si>
    <t>K25TTM#00093896</t>
  </si>
  <si>
    <t>9105511953</t>
  </si>
  <si>
    <t>5835</t>
  </si>
  <si>
    <t>WM+ HNI Chợ Hiền Ninh, Sóc Sơn</t>
  </si>
  <si>
    <t>K25TTM#00287221</t>
  </si>
  <si>
    <t>9105512249</t>
  </si>
  <si>
    <t>5860</t>
  </si>
  <si>
    <t>WM+ QNM 274 Trần Nhân Tông, Đi</t>
  </si>
  <si>
    <t>K25TTM#00007896</t>
  </si>
  <si>
    <t>9105513011</t>
  </si>
  <si>
    <t>5863</t>
  </si>
  <si>
    <t>WM+ VPC Chợ Hợp Châu, Tam Đảo</t>
  </si>
  <si>
    <t>K25TTM#00007197</t>
  </si>
  <si>
    <t>9105510802</t>
  </si>
  <si>
    <t>5886</t>
  </si>
  <si>
    <t>WM+ HDG 223 Trần Hưng Đạo</t>
  </si>
  <si>
    <t>K25TTM#00008521</t>
  </si>
  <si>
    <t>9105516057</t>
  </si>
  <si>
    <t>K25TTM#00022477</t>
  </si>
  <si>
    <t>9105514725</t>
  </si>
  <si>
    <t>5962</t>
  </si>
  <si>
    <t>WM+ DNG An Ngãi Đông, Hòa Vang</t>
  </si>
  <si>
    <t>K25TTM#00046853</t>
  </si>
  <si>
    <t>9105513107</t>
  </si>
  <si>
    <t>5980</t>
  </si>
  <si>
    <t>WM+ HCM 42B Nguyễn Văn Khạ</t>
  </si>
  <si>
    <t>K25TTM#00093636</t>
  </si>
  <si>
    <t>9105512405</t>
  </si>
  <si>
    <t>K25TTM#00093540</t>
  </si>
  <si>
    <t>9105517382</t>
  </si>
  <si>
    <t>6078</t>
  </si>
  <si>
    <t>WM+ VPC Khu Phố 1, Hương Canh</t>
  </si>
  <si>
    <t>K25TTM#00007229</t>
  </si>
  <si>
    <t>9105514687</t>
  </si>
  <si>
    <t>6081</t>
  </si>
  <si>
    <t>WM+ HNI 138 Tổ 8 Phú Lãm</t>
  </si>
  <si>
    <t>K25TTM#00288017</t>
  </si>
  <si>
    <t>9105513807</t>
  </si>
  <si>
    <t>6157</t>
  </si>
  <si>
    <t>WM+ HNI 15 Yên Sơn, Chương Mỹ</t>
  </si>
  <si>
    <t>K25TTM#00287763</t>
  </si>
  <si>
    <t>9105514294</t>
  </si>
  <si>
    <t>K25TTM#00022424</t>
  </si>
  <si>
    <t>9105514088</t>
  </si>
  <si>
    <t>6258</t>
  </si>
  <si>
    <t>WM+ VPC Đại Đồng, Vĩnh Tường</t>
  </si>
  <si>
    <t>K25TTM#00007205</t>
  </si>
  <si>
    <t>9105513765</t>
  </si>
  <si>
    <t>6267</t>
  </si>
  <si>
    <t>WM+ HCM C10/21 Đinh Đức Thiện</t>
  </si>
  <si>
    <t>K25TTM#00093713</t>
  </si>
  <si>
    <t>9105515270</t>
  </si>
  <si>
    <t>6323</t>
  </si>
  <si>
    <t>WM+ HNI 176 Ngõ 193 Phú Diễn</t>
  </si>
  <si>
    <t>K25TTM#00288197</t>
  </si>
  <si>
    <t>9105514202</t>
  </si>
  <si>
    <t>6330</t>
  </si>
  <si>
    <t>WM+ BNH Thôn Đông, Tiên Du</t>
  </si>
  <si>
    <t>K25TTM#00012075</t>
  </si>
  <si>
    <t>9105514543</t>
  </si>
  <si>
    <t>6387</t>
  </si>
  <si>
    <t>WM+ HNI 36C Lý Nam Đế</t>
  </si>
  <si>
    <t>K25TTM#00287975</t>
  </si>
  <si>
    <t>9105510967</t>
  </si>
  <si>
    <t>6432</t>
  </si>
  <si>
    <t>WM+ PTO Vũ Duệ, Việt Trì</t>
  </si>
  <si>
    <t>K25TTM#00011104</t>
  </si>
  <si>
    <t>9105515905</t>
  </si>
  <si>
    <t>6435</t>
  </si>
  <si>
    <t>WM+ HNI 343 Thanh Cao</t>
  </si>
  <si>
    <t>K25TTM#00288366</t>
  </si>
  <si>
    <t>9105516512</t>
  </si>
  <si>
    <t>6498</t>
  </si>
  <si>
    <t>WM+ QTI 68 Nguyễn Huệ, Đông Hà</t>
  </si>
  <si>
    <t>K25TTM#00006652</t>
  </si>
  <si>
    <t>9105513380</t>
  </si>
  <si>
    <t>6500</t>
  </si>
  <si>
    <t>WM+ HCM 63 Phạm Hữu Tâm</t>
  </si>
  <si>
    <t>K25TTM#00093674</t>
  </si>
  <si>
    <t>9105512291</t>
  </si>
  <si>
    <t>6505</t>
  </si>
  <si>
    <t>WM+ HCM 318 Tỉnh Lộ 2</t>
  </si>
  <si>
    <t>K25TTM#00093531</t>
  </si>
  <si>
    <t>9105510972</t>
  </si>
  <si>
    <t>6506</t>
  </si>
  <si>
    <t>WM+ HCM 973 Nguyễn Duy Trinh</t>
  </si>
  <si>
    <t>K25TTM#00093346</t>
  </si>
  <si>
    <t>9105510974</t>
  </si>
  <si>
    <t>K25TTM#00093347</t>
  </si>
  <si>
    <t>9105510854</t>
  </si>
  <si>
    <t>6564</t>
  </si>
  <si>
    <t>WM+ THA 432 Khu phố 3, TT Bến</t>
  </si>
  <si>
    <t>K25TTM#00019454</t>
  </si>
  <si>
    <t>9105513323</t>
  </si>
  <si>
    <t>6606</t>
  </si>
  <si>
    <t>WM+ HCM S6.05-01.05 Vinhomes G</t>
  </si>
  <si>
    <t>K25TTM#00093665</t>
  </si>
  <si>
    <t>9105517341</t>
  </si>
  <si>
    <t>6652</t>
  </si>
  <si>
    <t>WM+ VTU 172A Trương Công Định</t>
  </si>
  <si>
    <t>K25TTM#00009650</t>
  </si>
  <si>
    <t>9105512954</t>
  </si>
  <si>
    <t>6683</t>
  </si>
  <si>
    <t>WM+ HNI Ứng Hòa, Chương Mỹ</t>
  </si>
  <si>
    <t>K25TTM#00287512</t>
  </si>
  <si>
    <t>9105512550</t>
  </si>
  <si>
    <t>6708</t>
  </si>
  <si>
    <t>WM+ QNH 103 Hoàng Hoa Thám</t>
  </si>
  <si>
    <t>K25TTM#00027641</t>
  </si>
  <si>
    <t>9105512075</t>
  </si>
  <si>
    <t>6717</t>
  </si>
  <si>
    <t>WM+ VPC 117 Đầm Vạc</t>
  </si>
  <si>
    <t>K25TTM#00007190</t>
  </si>
  <si>
    <t>9105515365</t>
  </si>
  <si>
    <t>6722</t>
  </si>
  <si>
    <t>WM+ HNI B3-TT1 Bộ Tư lệnh Thủ</t>
  </si>
  <si>
    <t>K25TTM#00288223</t>
  </si>
  <si>
    <t>9105516912</t>
  </si>
  <si>
    <t>K25TTM#00022508</t>
  </si>
  <si>
    <t>9105514905</t>
  </si>
  <si>
    <t>6743</t>
  </si>
  <si>
    <t>WIN HNI T4 Thăng Long Capital</t>
  </si>
  <si>
    <t>K25TTM#00288083</t>
  </si>
  <si>
    <t>9105515770</t>
  </si>
  <si>
    <t>K25TTM#00012087</t>
  </si>
  <si>
    <t>9105513848</t>
  </si>
  <si>
    <t>6760</t>
  </si>
  <si>
    <t>WM+ HNI 164 Đường 72, Phương Q</t>
  </si>
  <si>
    <t>K25TTM#00287774</t>
  </si>
  <si>
    <t>9105513495</t>
  </si>
  <si>
    <t>6772</t>
  </si>
  <si>
    <t>WM+ TNH 617 Lạc Long Quân</t>
  </si>
  <si>
    <t>K25TTM#00001091</t>
  </si>
  <si>
    <t>9105512040</t>
  </si>
  <si>
    <t>K25TTM#00093502</t>
  </si>
  <si>
    <t>9105513558</t>
  </si>
  <si>
    <t>6783</t>
  </si>
  <si>
    <t>WM+ THA Vĩnh Thịnh, Vĩnh Lộc</t>
  </si>
  <si>
    <t>K25TTM#00019504</t>
  </si>
  <si>
    <t>9105514924</t>
  </si>
  <si>
    <t>6819</t>
  </si>
  <si>
    <t>WM+ TQG 328 Trường Chinh</t>
  </si>
  <si>
    <t>K25TTM#00002550</t>
  </si>
  <si>
    <t>9105514772</t>
  </si>
  <si>
    <t>6861</t>
  </si>
  <si>
    <t>WM+ BGG 287 Minh Khai</t>
  </si>
  <si>
    <t>K25TTM#00005789</t>
  </si>
  <si>
    <t>9105513096</t>
  </si>
  <si>
    <t>6875</t>
  </si>
  <si>
    <t>WIN HCM S7.02-01.04 Vinhomes G</t>
  </si>
  <si>
    <t>K25TTM#00093634</t>
  </si>
  <si>
    <t>9105512901</t>
  </si>
  <si>
    <t>6886</t>
  </si>
  <si>
    <t>WM+ HCM S10.03-01.04 Vinhomes</t>
  </si>
  <si>
    <t>K25TTM#00093598</t>
  </si>
  <si>
    <t>9105516155</t>
  </si>
  <si>
    <t>6898</t>
  </si>
  <si>
    <t>WM+ QNH 290 Nguyễn Đức Cảnh</t>
  </si>
  <si>
    <t>K25TTM#00027727</t>
  </si>
  <si>
    <t>9105517242</t>
  </si>
  <si>
    <t>K25TTM#00027761</t>
  </si>
  <si>
    <t>9105517271</t>
  </si>
  <si>
    <t>K25TTM#00027763</t>
  </si>
  <si>
    <t>9105513121</t>
  </si>
  <si>
    <t>K25TTM#00008547</t>
  </si>
  <si>
    <t>9105514744</t>
  </si>
  <si>
    <t>1607</t>
  </si>
  <si>
    <t>WM VCP PYN Tuy Hòa</t>
  </si>
  <si>
    <t>K25TTM#00000985</t>
  </si>
  <si>
    <t>9105517734</t>
  </si>
  <si>
    <t>1635</t>
  </si>
  <si>
    <t>WM VCP HNI Skylake</t>
  </si>
  <si>
    <t>K25TTM#00288945</t>
  </si>
  <si>
    <t>9105503527</t>
  </si>
  <si>
    <t>K25TTM#00288889</t>
  </si>
  <si>
    <t>9105503531</t>
  </si>
  <si>
    <t>K25TTM#00288891</t>
  </si>
  <si>
    <t>9105522590</t>
  </si>
  <si>
    <t>1673</t>
  </si>
  <si>
    <t>WM HNI Thụy Khuê</t>
  </si>
  <si>
    <t>K25TTM#00290329</t>
  </si>
  <si>
    <t>9105522612</t>
  </si>
  <si>
    <t>1685</t>
  </si>
  <si>
    <t>WM HCM Diamond</t>
  </si>
  <si>
    <t>K25TTM#00094831</t>
  </si>
  <si>
    <t>9105520965</t>
  </si>
  <si>
    <t>1705</t>
  </si>
  <si>
    <t>WM VTU Gateway Vũng Tàu</t>
  </si>
  <si>
    <t>K25TTM#00009698</t>
  </si>
  <si>
    <t>9105522885</t>
  </si>
  <si>
    <t>2119</t>
  </si>
  <si>
    <t>WM+ HNI 3 ĐH Hà Nội</t>
  </si>
  <si>
    <t>K25TTM#00290415</t>
  </si>
  <si>
    <t>9105522729</t>
  </si>
  <si>
    <t>2124</t>
  </si>
  <si>
    <t>WM+ HNI 133 Thụy Khuê</t>
  </si>
  <si>
    <t>K25TTM#00290368</t>
  </si>
  <si>
    <t>9105522736</t>
  </si>
  <si>
    <t>K25TTM#00290373</t>
  </si>
  <si>
    <t>9105524502</t>
  </si>
  <si>
    <t>2260</t>
  </si>
  <si>
    <t>WM+ HNI 19 Lương Định Của</t>
  </si>
  <si>
    <t>K25TTM#00290847</t>
  </si>
  <si>
    <t>9105520875</t>
  </si>
  <si>
    <t>2292</t>
  </si>
  <si>
    <t>WM+ HNI 151 Ng Đức Cảnh</t>
  </si>
  <si>
    <t>K25TTM#00289808</t>
  </si>
  <si>
    <t>9105520969</t>
  </si>
  <si>
    <t>2309</t>
  </si>
  <si>
    <t>WM+ HNI 104C Ngọc Hà</t>
  </si>
  <si>
    <t>K25TTM#00289838</t>
  </si>
  <si>
    <t>9105521027</t>
  </si>
  <si>
    <t>K25TTM#00289855</t>
  </si>
  <si>
    <t>9105523154</t>
  </si>
  <si>
    <t>2352</t>
  </si>
  <si>
    <t>WM+ HNI 70 Vạn Kiếp</t>
  </si>
  <si>
    <t>K25TTM#00290493</t>
  </si>
  <si>
    <t>9105521895</t>
  </si>
  <si>
    <t>K25TTM#00290119</t>
  </si>
  <si>
    <t>9105521409</t>
  </si>
  <si>
    <t>2418</t>
  </si>
  <si>
    <t>WM+ HNI 33 Lương Khánh Thiện</t>
  </si>
  <si>
    <t>K25TTM#00289966</t>
  </si>
  <si>
    <t>9105521174</t>
  </si>
  <si>
    <t>2524</t>
  </si>
  <si>
    <t>WM+ HNI 70B Đội Cấn</t>
  </si>
  <si>
    <t>K25TTM#00289897</t>
  </si>
  <si>
    <t>9105520760</t>
  </si>
  <si>
    <t>2552</t>
  </si>
  <si>
    <t>WM+ HNI 195 Hoa Lâm</t>
  </si>
  <si>
    <t>K25TTM#00289770</t>
  </si>
  <si>
    <t>9105522477</t>
  </si>
  <si>
    <t>2748</t>
  </si>
  <si>
    <t>WM+ HNI Lô 11 LK19 Mậu Lương</t>
  </si>
  <si>
    <t>K25TTM#00290285</t>
  </si>
  <si>
    <t>9105518803</t>
  </si>
  <si>
    <t>2802</t>
  </si>
  <si>
    <t>WM+ HNI 31/310 Nghi Tàm</t>
  </si>
  <si>
    <t>K25TTM#00289195</t>
  </si>
  <si>
    <t>9105519219</t>
  </si>
  <si>
    <t>2803</t>
  </si>
  <si>
    <t>WM+ HNI 528/528 Ngô Gia Tự</t>
  </si>
  <si>
    <t>K25TTM#00289319</t>
  </si>
  <si>
    <t>9105518787</t>
  </si>
  <si>
    <t>2853</t>
  </si>
  <si>
    <t>WM+ HNI 85 Yên Sở</t>
  </si>
  <si>
    <t>K25TTM#00289191</t>
  </si>
  <si>
    <t>9105523036</t>
  </si>
  <si>
    <t>2933</t>
  </si>
  <si>
    <t>WM+ DNG 485 Trần Cao Vân</t>
  </si>
  <si>
    <t>K25TTM#00047274</t>
  </si>
  <si>
    <t>9105519980</t>
  </si>
  <si>
    <t>K25TTM#00003048</t>
  </si>
  <si>
    <t>9105520703</t>
  </si>
  <si>
    <t>2A40</t>
  </si>
  <si>
    <t>WM+ HCM 31 Nguyễn Thượng Hiền</t>
  </si>
  <si>
    <t>K25TTM#00094548</t>
  </si>
  <si>
    <t>9105519742</t>
  </si>
  <si>
    <t>2A76</t>
  </si>
  <si>
    <t>WM+ BNH 118-120 Khu Lãm Làng</t>
  </si>
  <si>
    <t>K25TTM#00012123</t>
  </si>
  <si>
    <t>9105520655</t>
  </si>
  <si>
    <t>2A99</t>
  </si>
  <si>
    <t>WM+ NAN 6 Tuệ Tĩnh</t>
  </si>
  <si>
    <t>K25TTM#00022569</t>
  </si>
  <si>
    <t>9105523412</t>
  </si>
  <si>
    <t>2AAZ</t>
  </si>
  <si>
    <t>WM+ TBH Xuân Bàng, Thụy Xuân</t>
  </si>
  <si>
    <t>K25TTM#00008553</t>
  </si>
  <si>
    <t>9105523991</t>
  </si>
  <si>
    <t>2ABB</t>
  </si>
  <si>
    <t>WM+ BGG Thôn Khoát, Đông Lỗ</t>
  </si>
  <si>
    <t>K25TTM#00005843</t>
  </si>
  <si>
    <t>9105520205</t>
  </si>
  <si>
    <t>2ADF</t>
  </si>
  <si>
    <t>WM+ SLA Tân Lập, Chiềng Khương</t>
  </si>
  <si>
    <t>K25TTM#00001769</t>
  </si>
  <si>
    <t>9105520825</t>
  </si>
  <si>
    <t>2AE8</t>
  </si>
  <si>
    <t>WM+ HNI 237 Định Công</t>
  </si>
  <si>
    <t>K25TTM#00289793</t>
  </si>
  <si>
    <t>9105523729</t>
  </si>
  <si>
    <t>2AEH</t>
  </si>
  <si>
    <t>WM+ GLI 380 Quang Trung</t>
  </si>
  <si>
    <t>K25TTM#00005332</t>
  </si>
  <si>
    <t>9105524062</t>
  </si>
  <si>
    <t>2AEL</t>
  </si>
  <si>
    <t>WM+ HTH 175A - 175B Lý Tự Trọn</t>
  </si>
  <si>
    <t>K25TTM#00008597</t>
  </si>
  <si>
    <t>9105518097</t>
  </si>
  <si>
    <t>2AF1</t>
  </si>
  <si>
    <t>WM+ HNI Cống Đặng, Thạch Thất</t>
  </si>
  <si>
    <t>K25TTM#00289026</t>
  </si>
  <si>
    <t>9105518469</t>
  </si>
  <si>
    <t>K25TTM#00289114</t>
  </si>
  <si>
    <t>9105522547</t>
  </si>
  <si>
    <t>2AF7</t>
  </si>
  <si>
    <t>WM+ HCM 36 Đường số 4D</t>
  </si>
  <si>
    <t>K25TTM#00094823</t>
  </si>
  <si>
    <t>9105519729</t>
  </si>
  <si>
    <t>2AFK</t>
  </si>
  <si>
    <t>WM+ NAN Trung Sơn, Kim Sơn</t>
  </si>
  <si>
    <t>K25TTM#00022563</t>
  </si>
  <si>
    <t>9105517895</t>
  </si>
  <si>
    <t>2AFQ</t>
  </si>
  <si>
    <t>WM+ VPC Khu Chợ Đầm, Thái Hòa</t>
  </si>
  <si>
    <t>K25TTM#00007245</t>
  </si>
  <si>
    <t>9105518881</t>
  </si>
  <si>
    <t>2AFW</t>
  </si>
  <si>
    <t>WM+ HNI Thôn Đìa, Xã Nam Hồng</t>
  </si>
  <si>
    <t>K25TTM#00289222</t>
  </si>
  <si>
    <t>9105522139</t>
  </si>
  <si>
    <t>2AIB</t>
  </si>
  <si>
    <t>WM+ DNG 266 Âu Cơ</t>
  </si>
  <si>
    <t>K25TTM#00047201</t>
  </si>
  <si>
    <t>9105519223</t>
  </si>
  <si>
    <t>2AJJ</t>
  </si>
  <si>
    <t>WM+ PTO 439 Tiên Dung</t>
  </si>
  <si>
    <t>K25TTM#00011183</t>
  </si>
  <si>
    <t>9105519377</t>
  </si>
  <si>
    <t>K25TTM#00011190</t>
  </si>
  <si>
    <t>9105524091</t>
  </si>
  <si>
    <t>2AL2</t>
  </si>
  <si>
    <t>WM+ QNH 352 Trần Phú</t>
  </si>
  <si>
    <t>K25TTM#00027953</t>
  </si>
  <si>
    <t>9105522310</t>
  </si>
  <si>
    <t>2ALX</t>
  </si>
  <si>
    <t>WM+ DNG 141 Nguyễn Đình Tứ</t>
  </si>
  <si>
    <t>K25TTM#00047218</t>
  </si>
  <si>
    <t>9105519771</t>
  </si>
  <si>
    <t>2AN4</t>
  </si>
  <si>
    <t>WIN HNI B1.3 – HH03A KĐT Thanh</t>
  </si>
  <si>
    <t>K25TTM#00289483</t>
  </si>
  <si>
    <t>9105518572</t>
  </si>
  <si>
    <t>2AND</t>
  </si>
  <si>
    <t>WM+ HTH Nam Thượng, Thạch Đài</t>
  </si>
  <si>
    <t>K25TTM#00008538</t>
  </si>
  <si>
    <t>9105518621</t>
  </si>
  <si>
    <t>2ANV</t>
  </si>
  <si>
    <t>WM+ PTO Khu Km5, Hà Lộc</t>
  </si>
  <si>
    <t>K25TTM#00011175</t>
  </si>
  <si>
    <t>9105520198</t>
  </si>
  <si>
    <t>2AO3</t>
  </si>
  <si>
    <t>WM+ HNI Đông Tiến, Chương Mỹ</t>
  </si>
  <si>
    <t>K25TTM#00289604</t>
  </si>
  <si>
    <t>9105518460</t>
  </si>
  <si>
    <t>K25TTM#00007947</t>
  </si>
  <si>
    <t>9105523030</t>
  </si>
  <si>
    <t>2APB</t>
  </si>
  <si>
    <t>WM + DNG 599 - 601 Kinh Dương</t>
  </si>
  <si>
    <t>K25TTM#00047273</t>
  </si>
  <si>
    <t>9105523730</t>
  </si>
  <si>
    <t>2APQ</t>
  </si>
  <si>
    <t>WM+ QNM TĐ 1774, TBĐ 19, Đường</t>
  </si>
  <si>
    <t>K25TTM#00008012</t>
  </si>
  <si>
    <t>9105518615</t>
  </si>
  <si>
    <t>2AR4</t>
  </si>
  <si>
    <t>WM+ DNG 78-80 Nguyễn Bính</t>
  </si>
  <si>
    <t>K25TTM#00047040</t>
  </si>
  <si>
    <t>9105522136</t>
  </si>
  <si>
    <t>2ARK</t>
  </si>
  <si>
    <t>WM+ HTH Phú Trung, Kỳ Phú</t>
  </si>
  <si>
    <t>K25TTM#00008576</t>
  </si>
  <si>
    <t>9105522039</t>
  </si>
  <si>
    <t>2ASP</t>
  </si>
  <si>
    <t>WM+ QBH Thôn 3, Phúc Trạch</t>
  </si>
  <si>
    <t>K25TTM#00003060</t>
  </si>
  <si>
    <t>9105518933</t>
  </si>
  <si>
    <t>2AT5</t>
  </si>
  <si>
    <t>WM+ QBH 220 Lê Lợi</t>
  </si>
  <si>
    <t>K25TTM#00003041</t>
  </si>
  <si>
    <t>9105522259</t>
  </si>
  <si>
    <t>2AT8</t>
  </si>
  <si>
    <t>WM+ NAN Đường Tái Định Cư, Diễ</t>
  </si>
  <si>
    <t>K25TTM#00022594</t>
  </si>
  <si>
    <t>9105522111</t>
  </si>
  <si>
    <t>K25TTM#00290182</t>
  </si>
  <si>
    <t>9105523869</t>
  </si>
  <si>
    <t>K25TTM#00290687</t>
  </si>
  <si>
    <t>9105518265</t>
  </si>
  <si>
    <t>2AUK</t>
  </si>
  <si>
    <t>WM+ HNI Nhân Hiền, Hiền Giang</t>
  </si>
  <si>
    <t>K25TTM#00289064</t>
  </si>
  <si>
    <t>9105523286</t>
  </si>
  <si>
    <t>K25TTM#00008593</t>
  </si>
  <si>
    <t>9105523626</t>
  </si>
  <si>
    <t>2AVL</t>
  </si>
  <si>
    <t>WM+ THA 62 Đường 4C, Quảng Thá</t>
  </si>
  <si>
    <t>K25TTM#00019699</t>
  </si>
  <si>
    <t>9105523497</t>
  </si>
  <si>
    <t>2AVN</t>
  </si>
  <si>
    <t>WM+ BDH Thôn Quy Thuận, Hoài N</t>
  </si>
  <si>
    <t>K25TTM#00004564</t>
  </si>
  <si>
    <t>9105518108</t>
  </si>
  <si>
    <t>2AW2</t>
  </si>
  <si>
    <t>WM+ PYN Thửa 1019, TBĐ 38, QL2</t>
  </si>
  <si>
    <t>K25TTM#00000986</t>
  </si>
  <si>
    <t>9105520591</t>
  </si>
  <si>
    <t>2AWA</t>
  </si>
  <si>
    <t>WM+ HNI Trát Cầu, Tiền Phong</t>
  </si>
  <si>
    <t>K25TTM#00289715</t>
  </si>
  <si>
    <t>9105518578</t>
  </si>
  <si>
    <t>2AYW</t>
  </si>
  <si>
    <t>WM+ THA 205 Khu phố 1, TT Bến</t>
  </si>
  <si>
    <t>K25TTM#00019602</t>
  </si>
  <si>
    <t>9105524548</t>
  </si>
  <si>
    <t>3071</t>
  </si>
  <si>
    <t>WM+ QNH 496 Cao Thắng</t>
  </si>
  <si>
    <t>K25TTM#00027980</t>
  </si>
  <si>
    <t>9105524549</t>
  </si>
  <si>
    <t>K25TTM#00027981</t>
  </si>
  <si>
    <t>9105519693</t>
  </si>
  <si>
    <t>K25TTM#00094387</t>
  </si>
  <si>
    <t>9105519128</t>
  </si>
  <si>
    <t>K25TTM#00289295</t>
  </si>
  <si>
    <t>9105518556</t>
  </si>
  <si>
    <t>3196</t>
  </si>
  <si>
    <t>WM+ HNI 1B Nguyễn Duy Trinh</t>
  </si>
  <si>
    <t>K25TTM#00289132</t>
  </si>
  <si>
    <t>9105519283</t>
  </si>
  <si>
    <t>3239</t>
  </si>
  <si>
    <t>WM+ HNI Thăng Long Victory</t>
  </si>
  <si>
    <t>K25TTM#00289335</t>
  </si>
  <si>
    <t>9105519448</t>
  </si>
  <si>
    <t>3279</t>
  </si>
  <si>
    <t>WM+ HNI 207 Lương Thế Vinh</t>
  </si>
  <si>
    <t>K25TTM#00289391</t>
  </si>
  <si>
    <t>9105523546</t>
  </si>
  <si>
    <t>3397</t>
  </si>
  <si>
    <t>WM+ VTU 921 Bình Giã</t>
  </si>
  <si>
    <t>K25TTM#00009733</t>
  </si>
  <si>
    <t>9105518975</t>
  </si>
  <si>
    <t>3404</t>
  </si>
  <si>
    <t>WM+ HNI NV36 KĐT Mới Trung Văn</t>
  </si>
  <si>
    <t>K25TTM#00289255</t>
  </si>
  <si>
    <t>9105524400</t>
  </si>
  <si>
    <t>K25TTM#00095028</t>
  </si>
  <si>
    <t>9105521768</t>
  </si>
  <si>
    <t>3475</t>
  </si>
  <si>
    <t>WM+ HDG 1030A Lê Thanh Nghị</t>
  </si>
  <si>
    <t>K25TTM#00008614</t>
  </si>
  <si>
    <t>9105522233</t>
  </si>
  <si>
    <t>3499</t>
  </si>
  <si>
    <t>WM+ HNI Hà Phong</t>
  </si>
  <si>
    <t>K25TTM#00290216</t>
  </si>
  <si>
    <t>9105518367</t>
  </si>
  <si>
    <t>K25TTM#00289090</t>
  </si>
  <si>
    <t>9105523061</t>
  </si>
  <si>
    <t>3653</t>
  </si>
  <si>
    <t>WM+ HNI CT1 Mỹ Đình Plaza 2</t>
  </si>
  <si>
    <t>K25TTM#00290462</t>
  </si>
  <si>
    <t>9105521625</t>
  </si>
  <si>
    <t>3681</t>
  </si>
  <si>
    <t>WM+ HDG 285-287 Thanh Niên</t>
  </si>
  <si>
    <t>K25TTM#00008611</t>
  </si>
  <si>
    <t>9105521991</t>
  </si>
  <si>
    <t>3688</t>
  </si>
  <si>
    <t>WM+ HPG 422 Lạch Tray</t>
  </si>
  <si>
    <t>K25TTM#00022167</t>
  </si>
  <si>
    <t>9105518518</t>
  </si>
  <si>
    <t>3715</t>
  </si>
  <si>
    <t>WM+ QNH 48 Tô Hiệu</t>
  </si>
  <si>
    <t>K25TTM#00027809</t>
  </si>
  <si>
    <t>9105522830</t>
  </si>
  <si>
    <t>3717</t>
  </si>
  <si>
    <t>WM+ BNH 144 Hai Bà Trưng</t>
  </si>
  <si>
    <t>K25TTM#00012158</t>
  </si>
  <si>
    <t>9105518454</t>
  </si>
  <si>
    <t>3720</t>
  </si>
  <si>
    <t>WM+ HPG 20 Chợ Lũng</t>
  </si>
  <si>
    <t>K25TTM#00022086</t>
  </si>
  <si>
    <t>9105522361</t>
  </si>
  <si>
    <t>K25TTM#00027898</t>
  </si>
  <si>
    <t>9105519911</t>
  </si>
  <si>
    <t>3768</t>
  </si>
  <si>
    <t>WM+ HCM 298 Phan Văn Trị</t>
  </si>
  <si>
    <t>K25TTM#00094424</t>
  </si>
  <si>
    <t>9105524182</t>
  </si>
  <si>
    <t>3829</t>
  </si>
  <si>
    <t>WM+ CTO 370 Khu vực Yên Trung</t>
  </si>
  <si>
    <t>K25TTM#00016076</t>
  </si>
  <si>
    <t>9105524251</t>
  </si>
  <si>
    <t>K25TTM#00016080</t>
  </si>
  <si>
    <t>9105520490</t>
  </si>
  <si>
    <t>3873</t>
  </si>
  <si>
    <t>WIN HCM 121 Nguyễn Văn Đậu</t>
  </si>
  <si>
    <t>K25TTM#00094522</t>
  </si>
  <si>
    <t>9105519072</t>
  </si>
  <si>
    <t>3910</t>
  </si>
  <si>
    <t>WM+ HNI 58 Liên Xã - Kim Chung</t>
  </si>
  <si>
    <t>K25TTM#00289278</t>
  </si>
  <si>
    <t>9105523041</t>
  </si>
  <si>
    <t>3915</t>
  </si>
  <si>
    <t>WM+ DNG 563 Ngô Quyền</t>
  </si>
  <si>
    <t>K25TTM#00047276</t>
  </si>
  <si>
    <t>9105518053</t>
  </si>
  <si>
    <t>K25TTM#00289013</t>
  </si>
  <si>
    <t>9105519207</t>
  </si>
  <si>
    <t>4016</t>
  </si>
  <si>
    <t>WM+ HCM 82 đường số 9</t>
  </si>
  <si>
    <t>K25TTM#00094306</t>
  </si>
  <si>
    <t>9105524131</t>
  </si>
  <si>
    <t>K25TTM#00095002</t>
  </si>
  <si>
    <t>9105519298</t>
  </si>
  <si>
    <t>4042</t>
  </si>
  <si>
    <t>WM+ QNH 62 Tô Hiệu</t>
  </si>
  <si>
    <t>K25TTM#00027834</t>
  </si>
  <si>
    <t>9105524166</t>
  </si>
  <si>
    <t>4069</t>
  </si>
  <si>
    <t>WM+ QNH 01 Lô A3 Vựng Đâng</t>
  </si>
  <si>
    <t>K25TTM#00027958</t>
  </si>
  <si>
    <t>9105523900</t>
  </si>
  <si>
    <t>4112</t>
  </si>
  <si>
    <t>WM+ DNI 38 Đặng Văn Trơn</t>
  </si>
  <si>
    <t>K25TTM#00010446</t>
  </si>
  <si>
    <t>9105519349</t>
  </si>
  <si>
    <t>4197</t>
  </si>
  <si>
    <t>WM+ HNI Mai Châu</t>
  </si>
  <si>
    <t>K25TTM#00289357</t>
  </si>
  <si>
    <t>9105520138</t>
  </si>
  <si>
    <t>K25TTM#00289586</t>
  </si>
  <si>
    <t>9105517668</t>
  </si>
  <si>
    <t>4222</t>
  </si>
  <si>
    <t>WM+ HNI 429 Chùa Thông</t>
  </si>
  <si>
    <t>K25TTM#00288925</t>
  </si>
  <si>
    <t>9105521366</t>
  </si>
  <si>
    <t>4413</t>
  </si>
  <si>
    <t>WM+ DNG 429-431 Hà Huy Tập</t>
  </si>
  <si>
    <t>K25TTM#00047160</t>
  </si>
  <si>
    <t>9105523600</t>
  </si>
  <si>
    <t>4415</t>
  </si>
  <si>
    <t>WM+ CTO 155 Lý Tự Trọng</t>
  </si>
  <si>
    <t>K25TTM#00016067</t>
  </si>
  <si>
    <t>9105520479</t>
  </si>
  <si>
    <t>4450</t>
  </si>
  <si>
    <t>WM+ HNI Hải Phát Plaza</t>
  </si>
  <si>
    <t>K25TTM#00289680</t>
  </si>
  <si>
    <t>9105520574</t>
  </si>
  <si>
    <t>K25TTM#00289711</t>
  </si>
  <si>
    <t>9105518452</t>
  </si>
  <si>
    <t>K25TTM#00047035</t>
  </si>
  <si>
    <t>9105522056</t>
  </si>
  <si>
    <t>4497</t>
  </si>
  <si>
    <t>WM+ VPC 84 Tôn Đức Thắng</t>
  </si>
  <si>
    <t>K25TTM#00007268</t>
  </si>
  <si>
    <t>9105521805</t>
  </si>
  <si>
    <t>4507</t>
  </si>
  <si>
    <t>WM+ THA Lô 16 MBQH 2155 Đông V</t>
  </si>
  <si>
    <t>K25TTM#00019653</t>
  </si>
  <si>
    <t>9105523832</t>
  </si>
  <si>
    <t>K25TTM#00019705</t>
  </si>
  <si>
    <t>9105523861</t>
  </si>
  <si>
    <t>4538</t>
  </si>
  <si>
    <t>WM+ BNH 99 Nguyễn Trãi</t>
  </si>
  <si>
    <t>K25TTM#00012169</t>
  </si>
  <si>
    <t>9105523865</t>
  </si>
  <si>
    <t>K25TTM#00012170</t>
  </si>
  <si>
    <t>9105519782</t>
  </si>
  <si>
    <t>K25TTM#00289488</t>
  </si>
  <si>
    <t>9105518500</t>
  </si>
  <si>
    <t>4645</t>
  </si>
  <si>
    <t>WM+ NBH 106 Đường 30/6</t>
  </si>
  <si>
    <t>K25TTM#00003427</t>
  </si>
  <si>
    <t>9105522171</t>
  </si>
  <si>
    <t>4746</t>
  </si>
  <si>
    <t>WM+ BNH Thôn Đông Yên, Xã Đông</t>
  </si>
  <si>
    <t>K25TTM#00012152</t>
  </si>
  <si>
    <t>9105518209</t>
  </si>
  <si>
    <t>4799</t>
  </si>
  <si>
    <t>WM+ HNI T1-Tòa Kinh Đô, 93 Lò</t>
  </si>
  <si>
    <t>K25TTM#00289051</t>
  </si>
  <si>
    <t>9105518228</t>
  </si>
  <si>
    <t>4894</t>
  </si>
  <si>
    <t>WM+ QNI 39 Trương Định</t>
  </si>
  <si>
    <t>K25TTM#00005184</t>
  </si>
  <si>
    <t>9105524440</t>
  </si>
  <si>
    <t>4910</t>
  </si>
  <si>
    <t>WM+ GLI 115 Cách Mạng Tháng 8</t>
  </si>
  <si>
    <t>K25TTM#00005355</t>
  </si>
  <si>
    <t>9105524499</t>
  </si>
  <si>
    <t>K25TTM#00005357</t>
  </si>
  <si>
    <t>9105524494</t>
  </si>
  <si>
    <t>4975</t>
  </si>
  <si>
    <t>WM+ HTH 64 Nguyễn Huy Tự</t>
  </si>
  <si>
    <t>K25TTM#00008601</t>
  </si>
  <si>
    <t>9105524153</t>
  </si>
  <si>
    <t>4984</t>
  </si>
  <si>
    <t>WM+ QBH 31 Hoàng Diệu</t>
  </si>
  <si>
    <t>K25TTM#00003068</t>
  </si>
  <si>
    <t>9105519623</t>
  </si>
  <si>
    <t>5054</t>
  </si>
  <si>
    <t>WM+ HNI BT25-C37 Bộ Công An</t>
  </si>
  <si>
    <t>K25TTM#00289450</t>
  </si>
  <si>
    <t>9105518457</t>
  </si>
  <si>
    <t>5208</t>
  </si>
  <si>
    <t>WM+ HNI Thôn Bình An, Sóc Sơn</t>
  </si>
  <si>
    <t>K25TTM#00289112</t>
  </si>
  <si>
    <t>9105518497</t>
  </si>
  <si>
    <t>K25TTM#00289121</t>
  </si>
  <si>
    <t>9105524443</t>
  </si>
  <si>
    <t>5215</t>
  </si>
  <si>
    <t>WM+ TTH 224 Đinh Tiên Hoàng</t>
  </si>
  <si>
    <t>K25TTM#00005027</t>
  </si>
  <si>
    <t>9105524482</t>
  </si>
  <si>
    <t>K25TTM#00005028</t>
  </si>
  <si>
    <t>9105524348</t>
  </si>
  <si>
    <t>5358</t>
  </si>
  <si>
    <t>WM+ NTN 9B Nguyễn Văn Cừ</t>
  </si>
  <si>
    <t>K25TTM#00002825</t>
  </si>
  <si>
    <t>9105521772</t>
  </si>
  <si>
    <t>5368</t>
  </si>
  <si>
    <t>WM+ HNI Chợ Cầu Xây, Sóc Sơn</t>
  </si>
  <si>
    <t>K25TTM#00290081</t>
  </si>
  <si>
    <t>9105519988</t>
  </si>
  <si>
    <t>5395</t>
  </si>
  <si>
    <t>WM+ QNH Dự án quỹ đất đường sắ</t>
  </si>
  <si>
    <t>K25TTM#00027848</t>
  </si>
  <si>
    <t>9105520115</t>
  </si>
  <si>
    <t>K25TTM#00027852</t>
  </si>
  <si>
    <t>9105523648</t>
  </si>
  <si>
    <t>5436</t>
  </si>
  <si>
    <t>WM+HCM 70 Lê Văn Thịnh</t>
  </si>
  <si>
    <t>K25TTM#00094947</t>
  </si>
  <si>
    <t>9105521744</t>
  </si>
  <si>
    <t>K25TTM#00009705</t>
  </si>
  <si>
    <t>9105519307</t>
  </si>
  <si>
    <t>5471</t>
  </si>
  <si>
    <t>WM+ HGG 43-45 Đường 20-8</t>
  </si>
  <si>
    <t>K25TTM#00001420</t>
  </si>
  <si>
    <t>9105519998</t>
  </si>
  <si>
    <t>5490</t>
  </si>
  <si>
    <t>WM+ HNI 94 Phố Kim Bài</t>
  </si>
  <si>
    <t>K25TTM#00289543</t>
  </si>
  <si>
    <t>9105522568</t>
  </si>
  <si>
    <t>5614</t>
  </si>
  <si>
    <t>WM+ HNI 78 ngõ 189 Hoàng Hoa T</t>
  </si>
  <si>
    <t>K25TTM#00290319</t>
  </si>
  <si>
    <t>9105517787</t>
  </si>
  <si>
    <t>5616</t>
  </si>
  <si>
    <t>WM+ HNI S2.03 Ocean Park</t>
  </si>
  <si>
    <t>K25TTM#00288958</t>
  </si>
  <si>
    <t>9105521340</t>
  </si>
  <si>
    <t>5653</t>
  </si>
  <si>
    <t>WM+ QNH 81 Đường 334 TT Cái Rồ</t>
  </si>
  <si>
    <t>K25TTM#00027876</t>
  </si>
  <si>
    <t>9105521598</t>
  </si>
  <si>
    <t>5714</t>
  </si>
  <si>
    <t>WM+ HNI 25 Ngõ 173/24 Hoàng Ho</t>
  </si>
  <si>
    <t>K25TTM#00290016</t>
  </si>
  <si>
    <t>9105522742</t>
  </si>
  <si>
    <t>5731</t>
  </si>
  <si>
    <t>WM+ THA 04 Đường Thanh Niên</t>
  </si>
  <si>
    <t>K25TTM#00019674</t>
  </si>
  <si>
    <t>9105523092</t>
  </si>
  <si>
    <t>5744</t>
  </si>
  <si>
    <t>WM+ THA 167 Tiểu khu 3, Thiệu</t>
  </si>
  <si>
    <t>K25TTM#00019684</t>
  </si>
  <si>
    <t>9105522817</t>
  </si>
  <si>
    <t>K25TTM#00027911</t>
  </si>
  <si>
    <t>9105518519</t>
  </si>
  <si>
    <t>5760</t>
  </si>
  <si>
    <t>WM+ TNN 350 Cách Mạng Tháng Tá</t>
  </si>
  <si>
    <t>K25TTM#00006917</t>
  </si>
  <si>
    <t>9105522833</t>
  </si>
  <si>
    <t>5769</t>
  </si>
  <si>
    <t>WM+ DNG Lô 160A ĐT 605, Xã Hòa</t>
  </si>
  <si>
    <t>K25TTM#00047257</t>
  </si>
  <si>
    <t>9105522997</t>
  </si>
  <si>
    <t>K25TTM#00047271</t>
  </si>
  <si>
    <t>9105524313</t>
  </si>
  <si>
    <t>5771</t>
  </si>
  <si>
    <t>WM+ CBG 17 Tổ 7 Phường Sông Hi</t>
  </si>
  <si>
    <t>9105519545</t>
  </si>
  <si>
    <t>5784</t>
  </si>
  <si>
    <t>WM+ HTH 150 Nguyễn Du</t>
  </si>
  <si>
    <t>K25TTM#00008552</t>
  </si>
  <si>
    <t>9105523853</t>
  </si>
  <si>
    <t>K25TTM#00290682</t>
  </si>
  <si>
    <t>9105522644</t>
  </si>
  <si>
    <t>5844</t>
  </si>
  <si>
    <t>WM+ TBH 138 Hùng Thắng</t>
  </si>
  <si>
    <t>9105517633</t>
  </si>
  <si>
    <t>5847</t>
  </si>
  <si>
    <t>WM+ PTO 191 Cao Du</t>
  </si>
  <si>
    <t>K25TTM#00011161</t>
  </si>
  <si>
    <t>9105524409</t>
  </si>
  <si>
    <t>5851</t>
  </si>
  <si>
    <t>WM+ HYN 14 Tuệ Tĩnh, An Tảo</t>
  </si>
  <si>
    <t>K25TTM#00018988</t>
  </si>
  <si>
    <t>9105518284</t>
  </si>
  <si>
    <t>5853</t>
  </si>
  <si>
    <t>WM+ QNH Tổ 4 Khu 2 Mông Dương</t>
  </si>
  <si>
    <t>K25TTM#00027798</t>
  </si>
  <si>
    <t>9105524170</t>
  </si>
  <si>
    <t>5874</t>
  </si>
  <si>
    <t>WM+ HNI 99 Đại Nghĩa</t>
  </si>
  <si>
    <t>K25TTM#00290757</t>
  </si>
  <si>
    <t>9105524508</t>
  </si>
  <si>
    <t>5907</t>
  </si>
  <si>
    <t>WM+ HNI 462 Ngô Gia Tự</t>
  </si>
  <si>
    <t>K25TTM#00290849</t>
  </si>
  <si>
    <t>9105522766</t>
  </si>
  <si>
    <t>5951</t>
  </si>
  <si>
    <t>WM+ HDG Tiêu Sơn, Thanh Miện</t>
  </si>
  <si>
    <t>K25TTM#00008619</t>
  </si>
  <si>
    <t>9105521976</t>
  </si>
  <si>
    <t>5960</t>
  </si>
  <si>
    <t>WM+ VPC Trần Nguyên Hãn</t>
  </si>
  <si>
    <t>K25TTM#00007267</t>
  </si>
  <si>
    <t>9105524500</t>
  </si>
  <si>
    <t>6015</t>
  </si>
  <si>
    <t>WM+ HDG Chợ Vé, Ninh Giang</t>
  </si>
  <si>
    <t>K25TTM#00008635</t>
  </si>
  <si>
    <t>9105519601</t>
  </si>
  <si>
    <t>6107</t>
  </si>
  <si>
    <t>WM+ QNM 97 Phan Châu Trinh, TP</t>
  </si>
  <si>
    <t>K25TTM#00007958</t>
  </si>
  <si>
    <t>9105520120</t>
  </si>
  <si>
    <t>6134</t>
  </si>
  <si>
    <t>WM+ VTU 928 Phạm Hùng</t>
  </si>
  <si>
    <t>K25TTM#00009684</t>
  </si>
  <si>
    <t>9105519030</t>
  </si>
  <si>
    <t>6166</t>
  </si>
  <si>
    <t>WM+ QNH 141 Nguyễn Văn Cừ</t>
  </si>
  <si>
    <t>K25TTM#00027825</t>
  </si>
  <si>
    <t>9105519327</t>
  </si>
  <si>
    <t>K25TTM#00011187</t>
  </si>
  <si>
    <t>9105522133</t>
  </si>
  <si>
    <t>6265</t>
  </si>
  <si>
    <t>WM+ VPC TDP Cổ Độ, Bình Xuyên</t>
  </si>
  <si>
    <t>K25TTM#00007269</t>
  </si>
  <si>
    <t>9105522274</t>
  </si>
  <si>
    <t>K25TTM#00007270</t>
  </si>
  <si>
    <t>9105524329</t>
  </si>
  <si>
    <t>6301</t>
  </si>
  <si>
    <t>WM+ DNG 431 Nguyễn Lương Bằng</t>
  </si>
  <si>
    <t>K25TTM#00047355</t>
  </si>
  <si>
    <t>9105519663</t>
  </si>
  <si>
    <t>K25TTM#00289459</t>
  </si>
  <si>
    <t>9105522506</t>
  </si>
  <si>
    <t>6329</t>
  </si>
  <si>
    <t>WM+ THA 121 QL45 Định Liên</t>
  </si>
  <si>
    <t>K25TTM#00019668</t>
  </si>
  <si>
    <t>9105523343</t>
  </si>
  <si>
    <t>6391</t>
  </si>
  <si>
    <t>WM+ VTU 79A Nơ Trang Long</t>
  </si>
  <si>
    <t>K25TTM#00009729</t>
  </si>
  <si>
    <t>9105523781</t>
  </si>
  <si>
    <t>6400</t>
  </si>
  <si>
    <t>WM+ HNI Cổ Loa, Đông Anh</t>
  </si>
  <si>
    <t>K25TTM#00290657</t>
  </si>
  <si>
    <t>9105519949</t>
  </si>
  <si>
    <t>6404</t>
  </si>
  <si>
    <t>WM+ VTU 171 Nguyễn Tất Thành</t>
  </si>
  <si>
    <t>K25TTM#00009681</t>
  </si>
  <si>
    <t>9105522226</t>
  </si>
  <si>
    <t>6519</t>
  </si>
  <si>
    <t>WM+ VTU 146 Nguyễn Thanh Đằng</t>
  </si>
  <si>
    <t>K25TTM#00009708</t>
  </si>
  <si>
    <t>9105522886</t>
  </si>
  <si>
    <t>6530</t>
  </si>
  <si>
    <t>WM+ AGG 107 Nguyễn Tri Phương</t>
  </si>
  <si>
    <t>K25TTM#00006963</t>
  </si>
  <si>
    <t>9105520656</t>
  </si>
  <si>
    <t>6548</t>
  </si>
  <si>
    <t>WM+ HNI 366 Liên Kết, Cao Viên</t>
  </si>
  <si>
    <t>K25TTM#00289732</t>
  </si>
  <si>
    <t>9105520741</t>
  </si>
  <si>
    <t>K25TTM#00289765</t>
  </si>
  <si>
    <t>9105522894</t>
  </si>
  <si>
    <t>6570</t>
  </si>
  <si>
    <t>WM+ HNI Động Phí, Ứng Hòa</t>
  </si>
  <si>
    <t>K25TTM#00290419</t>
  </si>
  <si>
    <t>9105517609</t>
  </si>
  <si>
    <t>K25TTM#00027788</t>
  </si>
  <si>
    <t>9105518871</t>
  </si>
  <si>
    <t>6638</t>
  </si>
  <si>
    <t>WM+ KTM 51 Nguyễn Văn Linh</t>
  </si>
  <si>
    <t>K25TTM#00002260</t>
  </si>
  <si>
    <t>9105523443</t>
  </si>
  <si>
    <t>6643</t>
  </si>
  <si>
    <t>WM+ THA TDP Liên Hải, Nghi Sơn</t>
  </si>
  <si>
    <t>K25TTM#00019692</t>
  </si>
  <si>
    <t>9105522250</t>
  </si>
  <si>
    <t>6686</t>
  </si>
  <si>
    <t>WM+ HTH 46 Nguyễn Trãi, TT Phố</t>
  </si>
  <si>
    <t>K25TTM#00008577</t>
  </si>
  <si>
    <t>9105522552</t>
  </si>
  <si>
    <t>6702</t>
  </si>
  <si>
    <t>WM+ HCM 34 Hoàng Hoa Thám</t>
  </si>
  <si>
    <t>K25TTM#00094824</t>
  </si>
  <si>
    <t>9105522647</t>
  </si>
  <si>
    <t>K25TTM#00094838</t>
  </si>
  <si>
    <t>9105522055</t>
  </si>
  <si>
    <t>6707</t>
  </si>
  <si>
    <t>WM+ HTH 248 Vũ Quang</t>
  </si>
  <si>
    <t>K25TTM#00008574</t>
  </si>
  <si>
    <t>9105518952</t>
  </si>
  <si>
    <t>6724</t>
  </si>
  <si>
    <t>WM+ DBN Tân Thủy, Tuần Giáo</t>
  </si>
  <si>
    <t>K25TTM#00000590</t>
  </si>
  <si>
    <t>9105524216</t>
  </si>
  <si>
    <t>6771</t>
  </si>
  <si>
    <t>WM+ VTU 117-119 Hoàng Văn Thụ</t>
  </si>
  <si>
    <t>K25TTM#00009741</t>
  </si>
  <si>
    <t>9105523604</t>
  </si>
  <si>
    <t>K25TTM#00001426</t>
  </si>
  <si>
    <t>9105520774</t>
  </si>
  <si>
    <t>6867</t>
  </si>
  <si>
    <t>WM+ QBH 11 Nguyễn Tất Thành</t>
  </si>
  <si>
    <t>K25TTM#00003050</t>
  </si>
  <si>
    <t>9105522052</t>
  </si>
  <si>
    <t>6889</t>
  </si>
  <si>
    <t>WM+ VTU 168 Nguyễn Văn Cừ</t>
  </si>
  <si>
    <t>K25TTM#00009706</t>
  </si>
  <si>
    <t>9105523906</t>
  </si>
  <si>
    <t>6901</t>
  </si>
  <si>
    <t>WM+ QTI 106 QL9B, Đông Hà</t>
  </si>
  <si>
    <t>K25TTM#00006697</t>
  </si>
  <si>
    <t>9105517818</t>
  </si>
  <si>
    <t>6927</t>
  </si>
  <si>
    <t>WM+ BNH Khu phố Tiền Trong</t>
  </si>
  <si>
    <t>K25TTM#00012111</t>
  </si>
  <si>
    <t>9105524476</t>
  </si>
  <si>
    <t>K25TTM#00047367</t>
  </si>
  <si>
    <t>9105527372</t>
  </si>
  <si>
    <t>1532</t>
  </si>
  <si>
    <t>WM VMM HNI Royal City</t>
  </si>
  <si>
    <t>K25TTM#00291803</t>
  </si>
  <si>
    <t>9105526526</t>
  </si>
  <si>
    <t>1611</t>
  </si>
  <si>
    <t>WM VCP LSN Lạng Sơn</t>
  </si>
  <si>
    <t>K25TTM#00001941</t>
  </si>
  <si>
    <t>9105401094</t>
  </si>
  <si>
    <t>1613</t>
  </si>
  <si>
    <t>WM VCP KHA Lê Thánh Tôn</t>
  </si>
  <si>
    <t>K25TTM#00006168</t>
  </si>
  <si>
    <t>9105521534</t>
  </si>
  <si>
    <t>K25TTM#00290899</t>
  </si>
  <si>
    <t>9105514827</t>
  </si>
  <si>
    <t>1701</t>
  </si>
  <si>
    <t>WM NAN Vinh - Bến Thủy</t>
  </si>
  <si>
    <t>K25TTM#00022630</t>
  </si>
  <si>
    <t>9105528017</t>
  </si>
  <si>
    <t>2058</t>
  </si>
  <si>
    <t>WM+ HNI 2/1 Nghĩa Tân</t>
  </si>
  <si>
    <t>K25TTM#00292016</t>
  </si>
  <si>
    <t>9105526982</t>
  </si>
  <si>
    <t>2061</t>
  </si>
  <si>
    <t>WM+ HNI 227 Thanh Nhàn</t>
  </si>
  <si>
    <t>K25TTM#00291664</t>
  </si>
  <si>
    <t>9105527260</t>
  </si>
  <si>
    <t>2069</t>
  </si>
  <si>
    <t>WM+ HNI 66 Hoàng Sâm</t>
  </si>
  <si>
    <t>K25TTM#00291771</t>
  </si>
  <si>
    <t>9105528515</t>
  </si>
  <si>
    <t>2169</t>
  </si>
  <si>
    <t>WM+ HNI 48 Phố Trạm</t>
  </si>
  <si>
    <t>K25TTM#00292167</t>
  </si>
  <si>
    <t>9105525791</t>
  </si>
  <si>
    <t>K25TTM#00291283</t>
  </si>
  <si>
    <t>9105529631</t>
  </si>
  <si>
    <t>2537</t>
  </si>
  <si>
    <t>WM+ HNI 71 Khương Thượng</t>
  </si>
  <si>
    <t>K25TTM#00292546</t>
  </si>
  <si>
    <t>9105529738</t>
  </si>
  <si>
    <t>2615</t>
  </si>
  <si>
    <t>WIN HCM Chung Cư Thái Sơn</t>
  </si>
  <si>
    <t>K25TTM#00095723</t>
  </si>
  <si>
    <t>9105525792</t>
  </si>
  <si>
    <t>2767</t>
  </si>
  <si>
    <t>WM+ HNI 31/260 Cầu Giấy</t>
  </si>
  <si>
    <t>K25TTM#00291284</t>
  </si>
  <si>
    <t>9105528351</t>
  </si>
  <si>
    <t>2807</t>
  </si>
  <si>
    <t>WM+ HNI 9/293 Tam Trinh</t>
  </si>
  <si>
    <t>K25TTM#00292122</t>
  </si>
  <si>
    <t>9105524790</t>
  </si>
  <si>
    <t>2817</t>
  </si>
  <si>
    <t>WM+ HNI 18 Cầu Dậu</t>
  </si>
  <si>
    <t>K25TTM#00290949</t>
  </si>
  <si>
    <t>9105525962</t>
  </si>
  <si>
    <t>2A44</t>
  </si>
  <si>
    <t>WM+ QNI Ngã tư Thạch Trụ, Mộ Đ</t>
  </si>
  <si>
    <t>K25TTM#00005255</t>
  </si>
  <si>
    <t>9105526075</t>
  </si>
  <si>
    <t>2A71</t>
  </si>
  <si>
    <t>WM+ HPG 170-172 Vạn Mỹ</t>
  </si>
  <si>
    <t>K25TTM#00022297</t>
  </si>
  <si>
    <t>9105526984</t>
  </si>
  <si>
    <t>2AAY</t>
  </si>
  <si>
    <t>WM+ QNM 693-695 Hùng Vương</t>
  </si>
  <si>
    <t>K25TTM#00008064</t>
  </si>
  <si>
    <t>9105526986</t>
  </si>
  <si>
    <t>2ABQ</t>
  </si>
  <si>
    <t>WM+ HPG Thôn 6, Hòa Bình</t>
  </si>
  <si>
    <t>K25TTM#00022335</t>
  </si>
  <si>
    <t>9105524995</t>
  </si>
  <si>
    <t>2ABZ</t>
  </si>
  <si>
    <t>WM+ BGG Số 5 Hoàng Hoa Thám</t>
  </si>
  <si>
    <t>K25TTM#00005855</t>
  </si>
  <si>
    <t>9105526798</t>
  </si>
  <si>
    <t>2AE6</t>
  </si>
  <si>
    <t>WM+ HCM 37/3A Thái Thị Giữ</t>
  </si>
  <si>
    <t>K25TTM#00095401</t>
  </si>
  <si>
    <t>9105527130</t>
  </si>
  <si>
    <t>2AFT</t>
  </si>
  <si>
    <t>WM+ TBH Phố Lầy, An Ninh</t>
  </si>
  <si>
    <t>K25TTM#00008589</t>
  </si>
  <si>
    <t>9105525352</t>
  </si>
  <si>
    <t>2AG8</t>
  </si>
  <si>
    <t>WM+ HTH 138 Hà Huy Tập</t>
  </si>
  <si>
    <t>K25TTM#00008613</t>
  </si>
  <si>
    <t>9105527249</t>
  </si>
  <si>
    <t>2AGB</t>
  </si>
  <si>
    <t>WM+ QNH 229 Nguyễn Văn Cừ</t>
  </si>
  <si>
    <t>K25TTM#00028085</t>
  </si>
  <si>
    <t>9105528156</t>
  </si>
  <si>
    <t>K25TTM#00292057</t>
  </si>
  <si>
    <t>9105528320</t>
  </si>
  <si>
    <t>2AGZ</t>
  </si>
  <si>
    <t>WM+ HNI Phú Nhi, Thanh Lâm</t>
  </si>
  <si>
    <t>K25TTM#00292111</t>
  </si>
  <si>
    <t>9105526967</t>
  </si>
  <si>
    <t>K25TTM#00008063</t>
  </si>
  <si>
    <t>9105525587</t>
  </si>
  <si>
    <t>2AHV</t>
  </si>
  <si>
    <t>WM+ CTO 8C/1 Đường 1B</t>
  </si>
  <si>
    <t>K25TTM#00016097</t>
  </si>
  <si>
    <t>9105528418</t>
  </si>
  <si>
    <t>2AHW</t>
  </si>
  <si>
    <t>WM+ DNG 124 Âu Cơ</t>
  </si>
  <si>
    <t>K25TTM#00047584</t>
  </si>
  <si>
    <t>9105525450</t>
  </si>
  <si>
    <t>2AIN</t>
  </si>
  <si>
    <t>WM+ HYN 39 - 40 Như Quỳnh</t>
  </si>
  <si>
    <t>K25TTM#00019006</t>
  </si>
  <si>
    <t>9105529624</t>
  </si>
  <si>
    <t>2AIO</t>
  </si>
  <si>
    <t>WM+ QNH TM.09, A1B The Sky Lux</t>
  </si>
  <si>
    <t>K25TTM#00028163</t>
  </si>
  <si>
    <t>9105527499</t>
  </si>
  <si>
    <t>K25TTM#00047521</t>
  </si>
  <si>
    <t>9105529684</t>
  </si>
  <si>
    <t>K25TTM#00008667</t>
  </si>
  <si>
    <t>9105525713</t>
  </si>
  <si>
    <t>K25TTM#00008575</t>
  </si>
  <si>
    <t>9105526103</t>
  </si>
  <si>
    <t>2AMV</t>
  </si>
  <si>
    <t>WM+ NAN Quỳnh Tân, Quỳnh Lưu.</t>
  </si>
  <si>
    <t>K25TTM#00022658</t>
  </si>
  <si>
    <t>9105527551</t>
  </si>
  <si>
    <t>2AO6</t>
  </si>
  <si>
    <t>WM+ NAN 426 Khối Tân Phong</t>
  </si>
  <si>
    <t>K25TTM#00022692</t>
  </si>
  <si>
    <t>9105528098</t>
  </si>
  <si>
    <t>2AOJ</t>
  </si>
  <si>
    <t>WM+ THA Đông Thành, Đa Lộc</t>
  </si>
  <si>
    <t>K25TTM#00019770</t>
  </si>
  <si>
    <t>9105527245</t>
  </si>
  <si>
    <t>K25TTM#00291767</t>
  </si>
  <si>
    <t>9105527932</t>
  </si>
  <si>
    <t>2AU2</t>
  </si>
  <si>
    <t>WM+ BNH Tam Tảo, Tiên Du</t>
  </si>
  <si>
    <t>K25TTM#00012225</t>
  </si>
  <si>
    <t>9105525423</t>
  </si>
  <si>
    <t>2AUP</t>
  </si>
  <si>
    <t>WM+ NBH 10 Núi Vàng</t>
  </si>
  <si>
    <t>K25TTM#00003454</t>
  </si>
  <si>
    <t>9105528019</t>
  </si>
  <si>
    <t>K25TTM#00005892</t>
  </si>
  <si>
    <t>9105528099</t>
  </si>
  <si>
    <t>K25TTM#00005898</t>
  </si>
  <si>
    <t>9105525572</t>
  </si>
  <si>
    <t>K25TTM#00019731</t>
  </si>
  <si>
    <t>9105525890</t>
  </si>
  <si>
    <t>2AWZ</t>
  </si>
  <si>
    <t>WM+ HNI Tráng Việt, Mê Linh</t>
  </si>
  <si>
    <t>K25TTM#00291310</t>
  </si>
  <si>
    <t>9105525012</t>
  </si>
  <si>
    <t>3038</t>
  </si>
  <si>
    <t>WM+ HNI 131 Ba La</t>
  </si>
  <si>
    <t>K25TTM#00291013</t>
  </si>
  <si>
    <t>9105526150</t>
  </si>
  <si>
    <t>3162</t>
  </si>
  <si>
    <t>WIN HNI MonCity</t>
  </si>
  <si>
    <t>K25TTM#00291393</t>
  </si>
  <si>
    <t>9105525250</t>
  </si>
  <si>
    <t>3188</t>
  </si>
  <si>
    <t>WM+ HNI 144 Hoa Bằng</t>
  </si>
  <si>
    <t>K25TTM#00291087</t>
  </si>
  <si>
    <t>9105525495</t>
  </si>
  <si>
    <t>K25TTM#00047411</t>
  </si>
  <si>
    <t>9105527189</t>
  </si>
  <si>
    <t>3261</t>
  </si>
  <si>
    <t>WM+ HNI Đào Xuyên</t>
  </si>
  <si>
    <t>K25TTM#00291746</t>
  </si>
  <si>
    <t>9105526132</t>
  </si>
  <si>
    <t>3304</t>
  </si>
  <si>
    <t>WM+ HNI 217A Quan Hoa</t>
  </si>
  <si>
    <t>K25TTM#00291387</t>
  </si>
  <si>
    <t>9105525882</t>
  </si>
  <si>
    <t>3316</t>
  </si>
  <si>
    <t>WM+ HCM 126/4/1 Ấp Tây Lân</t>
  </si>
  <si>
    <t>K25TTM#00095278</t>
  </si>
  <si>
    <t>9105525180</t>
  </si>
  <si>
    <t>3331</t>
  </si>
  <si>
    <t>WM+ VTU 602 Trương Công Định</t>
  </si>
  <si>
    <t>K25TTM#00009754</t>
  </si>
  <si>
    <t>9105528562</t>
  </si>
  <si>
    <t>3355</t>
  </si>
  <si>
    <t>WM+ HCM 102 Khu phố 2</t>
  </si>
  <si>
    <t>K25TTM#00095600</t>
  </si>
  <si>
    <t>9105528403</t>
  </si>
  <si>
    <t>3363</t>
  </si>
  <si>
    <t>WM+ TBH KĐT Petro Thăng Long</t>
  </si>
  <si>
    <t>K25TTM#00008610</t>
  </si>
  <si>
    <t>9105526631</t>
  </si>
  <si>
    <t>3376</t>
  </si>
  <si>
    <t>WM+ VTU 192-194 Lê Lai</t>
  </si>
  <si>
    <t>K25TTM#00009774</t>
  </si>
  <si>
    <t>9105526384</t>
  </si>
  <si>
    <t>3399</t>
  </si>
  <si>
    <t>WM+ VTU 93 Lê Lợi</t>
  </si>
  <si>
    <t>K25TTM#00009767</t>
  </si>
  <si>
    <t>9105525151</t>
  </si>
  <si>
    <t>K25TTM#00009753</t>
  </si>
  <si>
    <t>9105527788</t>
  </si>
  <si>
    <t>3445</t>
  </si>
  <si>
    <t>WIN HCM 41 Đường 59</t>
  </si>
  <si>
    <t>K25TTM#00095508</t>
  </si>
  <si>
    <t>9105526072</t>
  </si>
  <si>
    <t>3484</t>
  </si>
  <si>
    <t>WM+ HCM 101/2 Ấp 4</t>
  </si>
  <si>
    <t>K25TTM#00095300</t>
  </si>
  <si>
    <t>9105525375</t>
  </si>
  <si>
    <t>3512</t>
  </si>
  <si>
    <t>WM+ HNI Đội 5 thôn Yên Kiện</t>
  </si>
  <si>
    <t>K25TTM#00291140</t>
  </si>
  <si>
    <t>9105525558</t>
  </si>
  <si>
    <t>3531</t>
  </si>
  <si>
    <t>WM+ HNI 24T3 Thanh Xuân Comple</t>
  </si>
  <si>
    <t>K25TTM#00291199</t>
  </si>
  <si>
    <t>9105527151</t>
  </si>
  <si>
    <t>3536</t>
  </si>
  <si>
    <t>WM+ TBH 461Trần Hưng Đạo</t>
  </si>
  <si>
    <t>K25TTM#00008590</t>
  </si>
  <si>
    <t>9105525122</t>
  </si>
  <si>
    <t>3541</t>
  </si>
  <si>
    <t>WM+ HNI SH13-SH14 Tháp B, AZ S</t>
  </si>
  <si>
    <t>K25TTM#00291046</t>
  </si>
  <si>
    <t>9105524670</t>
  </si>
  <si>
    <t>K25TTM#00290924</t>
  </si>
  <si>
    <t>9105525977</t>
  </si>
  <si>
    <t>3670</t>
  </si>
  <si>
    <t>WIN HCM 85A Quốc Lộ 13</t>
  </si>
  <si>
    <t>K25TTM#00095289</t>
  </si>
  <si>
    <t>9105526321</t>
  </si>
  <si>
    <t>3714</t>
  </si>
  <si>
    <t>WM+ HNI Vinhomes Thăng Long</t>
  </si>
  <si>
    <t>K25TTM#00291465</t>
  </si>
  <si>
    <t>9105527276</t>
  </si>
  <si>
    <t>3730</t>
  </si>
  <si>
    <t>WM+ HNI Lô N2C khu TĐC X2A</t>
  </si>
  <si>
    <t>K25TTM#00291775</t>
  </si>
  <si>
    <t>9105528065</t>
  </si>
  <si>
    <t>3744</t>
  </si>
  <si>
    <t>WM+ DNG 324 Ngũ Hành Sơn</t>
  </si>
  <si>
    <t>K25TTM#00047562</t>
  </si>
  <si>
    <t>9105526016</t>
  </si>
  <si>
    <t>3746</t>
  </si>
  <si>
    <t>WM+ DNG 131 Phạm Huy Thông</t>
  </si>
  <si>
    <t>K25TTM#00047443</t>
  </si>
  <si>
    <t>9105528494</t>
  </si>
  <si>
    <t>3755</t>
  </si>
  <si>
    <t>WM+ HNI TTTM DVTH, Tứ Hiệp</t>
  </si>
  <si>
    <t>K25TTM#00292162</t>
  </si>
  <si>
    <t>9105524788</t>
  </si>
  <si>
    <t>3902</t>
  </si>
  <si>
    <t>WM+ CTO Thửa 12 Yên Hoà</t>
  </si>
  <si>
    <t>K25TTM#00016085</t>
  </si>
  <si>
    <t>9105527471</t>
  </si>
  <si>
    <t>3947</t>
  </si>
  <si>
    <t>WIN VTU 09 Nguyễn Hữu Cảnh</t>
  </si>
  <si>
    <t>K25TTM#00009784</t>
  </si>
  <si>
    <t>9105526970</t>
  </si>
  <si>
    <t>3962</t>
  </si>
  <si>
    <t>WM+ HNI Kiot 03,04 CT1 Trung V</t>
  </si>
  <si>
    <t>K25TTM#00291661</t>
  </si>
  <si>
    <t>9105526962</t>
  </si>
  <si>
    <t>4085</t>
  </si>
  <si>
    <t>WM+ HNI 58A Nguyễn Khánh Toàn</t>
  </si>
  <si>
    <t>K25TTM#00291659</t>
  </si>
  <si>
    <t>9105528467</t>
  </si>
  <si>
    <t>4102</t>
  </si>
  <si>
    <t>WM+ HYN 209 Park River</t>
  </si>
  <si>
    <t>K25TTM#00019061</t>
  </si>
  <si>
    <t>9105528578</t>
  </si>
  <si>
    <t>K25TTM#00019064</t>
  </si>
  <si>
    <t>9105524972</t>
  </si>
  <si>
    <t>4114</t>
  </si>
  <si>
    <t>WM+ HNI 284 Tựu Liệt</t>
  </si>
  <si>
    <t>K25TTM#00290995</t>
  </si>
  <si>
    <t>9105525007</t>
  </si>
  <si>
    <t>K25TTM#00291009</t>
  </si>
  <si>
    <t>9105526334</t>
  </si>
  <si>
    <t>4148</t>
  </si>
  <si>
    <t>WM+ HCM 23/2 Trần Văn Mười</t>
  </si>
  <si>
    <t>K25TTM#00095331</t>
  </si>
  <si>
    <t>9105525674</t>
  </si>
  <si>
    <t>K25TTM#00291238</t>
  </si>
  <si>
    <t>9105527310</t>
  </si>
  <si>
    <t>4207</t>
  </si>
  <si>
    <t>WM+ HCM 314 Phú Thọ Hòa</t>
  </si>
  <si>
    <t>K25TTM#00095463</t>
  </si>
  <si>
    <t>9105529653</t>
  </si>
  <si>
    <t>4233</t>
  </si>
  <si>
    <t>WM+ THA Liền kề L3-L5 FLC</t>
  </si>
  <si>
    <t>K25TTM#00019798</t>
  </si>
  <si>
    <t>9105529515</t>
  </si>
  <si>
    <t>K25TTM#00292502</t>
  </si>
  <si>
    <t>9105524952</t>
  </si>
  <si>
    <t>4257</t>
  </si>
  <si>
    <t>WM+ VTU 193 Bình Giã</t>
  </si>
  <si>
    <t>K25TTM#00009751</t>
  </si>
  <si>
    <t>9105528728</t>
  </si>
  <si>
    <t>4276</t>
  </si>
  <si>
    <t>WM+ HNI 48 Ngõ 99 Đức Giang</t>
  </si>
  <si>
    <t>K25TTM#00292233</t>
  </si>
  <si>
    <t>9105529428</t>
  </si>
  <si>
    <t>4286</t>
  </si>
  <si>
    <t>WM+ VTU 270A Bình Giã</t>
  </si>
  <si>
    <t>K25TTM#00009813</t>
  </si>
  <si>
    <t>9105527371</t>
  </si>
  <si>
    <t>4308</t>
  </si>
  <si>
    <t>WM+ THA 168 Thành Thái</t>
  </si>
  <si>
    <t>K25TTM#00019754</t>
  </si>
  <si>
    <t>9105527646</t>
  </si>
  <si>
    <t>4328</t>
  </si>
  <si>
    <t>WM+ HNI MHDI - 60 Hoàng Quốc V</t>
  </si>
  <si>
    <t>K25TTM#00291897</t>
  </si>
  <si>
    <t>9105527255</t>
  </si>
  <si>
    <t>4439</t>
  </si>
  <si>
    <t>WM+ DNG 376-378 Kinh Dương Vươ</t>
  </si>
  <si>
    <t>K25TTM#00047505</t>
  </si>
  <si>
    <t>9105527348</t>
  </si>
  <si>
    <t>K25TTM#00047508</t>
  </si>
  <si>
    <t>9105527409</t>
  </si>
  <si>
    <t>K25TTM#00047513</t>
  </si>
  <si>
    <t>9105525089</t>
  </si>
  <si>
    <t>K25TTM#00047394</t>
  </si>
  <si>
    <t>9105526576</t>
  </si>
  <si>
    <t>4554</t>
  </si>
  <si>
    <t>WM+ HNI Đội 7 Ngọc Hồi</t>
  </si>
  <si>
    <t>K25TTM#00291554</t>
  </si>
  <si>
    <t>9105525058</t>
  </si>
  <si>
    <t>4558</t>
  </si>
  <si>
    <t>WM+AGG 4Bis Lê Minh Ngươn</t>
  </si>
  <si>
    <t>K25TTM#00006982</t>
  </si>
  <si>
    <t>9105528885</t>
  </si>
  <si>
    <t>4571</t>
  </si>
  <si>
    <t>WM+ NAN 15A An Dương Vương</t>
  </si>
  <si>
    <t>K25TTM#00022738</t>
  </si>
  <si>
    <t>9105528589</t>
  </si>
  <si>
    <t>4578</t>
  </si>
  <si>
    <t>WM+ HCM 145A Lê Đình Cẩn</t>
  </si>
  <si>
    <t>K25TTM#00095602</t>
  </si>
  <si>
    <t>9105529242</t>
  </si>
  <si>
    <t>4593</t>
  </si>
  <si>
    <t>WM+ TGG 915B Trần Hưng Đạo</t>
  </si>
  <si>
    <t>K25TTM#00003514</t>
  </si>
  <si>
    <t>9105527365</t>
  </si>
  <si>
    <t>4630</t>
  </si>
  <si>
    <t>WM+ AGG TĐS 47, TBĐ 001 Ung Vă</t>
  </si>
  <si>
    <t>K25TTM#00006997</t>
  </si>
  <si>
    <t>9105525477</t>
  </si>
  <si>
    <t>K25TTM#00006980</t>
  </si>
  <si>
    <t>9105525866</t>
  </si>
  <si>
    <t>4766</t>
  </si>
  <si>
    <t>WM+ HNI 78 Cầu Trì</t>
  </si>
  <si>
    <t>K25TTM#00291302</t>
  </si>
  <si>
    <t>9105526839</t>
  </si>
  <si>
    <t>4780</t>
  </si>
  <si>
    <t>WM+ NDH 300 Giải Phóng</t>
  </si>
  <si>
    <t>K25TTM#00005284</t>
  </si>
  <si>
    <t>9105526298</t>
  </si>
  <si>
    <t>4795</t>
  </si>
  <si>
    <t>WM+ HPG Thôn Đình X.Trung Hà</t>
  </si>
  <si>
    <t>9105528693</t>
  </si>
  <si>
    <t>4847</t>
  </si>
  <si>
    <t>WM+ THA 321 Ngô Quyền</t>
  </si>
  <si>
    <t>K25TTM#00019782</t>
  </si>
  <si>
    <t>9105525771</t>
  </si>
  <si>
    <t>K25TTM#00002431</t>
  </si>
  <si>
    <t>9105525938</t>
  </si>
  <si>
    <t>4928</t>
  </si>
  <si>
    <t>WM+ NAN 93 Tôn Thất Tùng</t>
  </si>
  <si>
    <t>K25TTM#00022656</t>
  </si>
  <si>
    <t>9105525296</t>
  </si>
  <si>
    <t>K25TTM#00004049</t>
  </si>
  <si>
    <t>9105528262</t>
  </si>
  <si>
    <t>4957</t>
  </si>
  <si>
    <t>WM+ VPC 37 Chùa Hà</t>
  </si>
  <si>
    <t>K25TTM#00007310</t>
  </si>
  <si>
    <t>9105528855</t>
  </si>
  <si>
    <t>K25TTM#00007318</t>
  </si>
  <si>
    <t>9105528902</t>
  </si>
  <si>
    <t>K25TTM#00007321</t>
  </si>
  <si>
    <t>9105526030</t>
  </si>
  <si>
    <t>4968</t>
  </si>
  <si>
    <t>WM+ HNI QL3 Phố Lộc Hà</t>
  </si>
  <si>
    <t>K25TTM#00291350</t>
  </si>
  <si>
    <t>9105526958</t>
  </si>
  <si>
    <t>4971</t>
  </si>
  <si>
    <t>WM+ NAN 37 Nguyễn Thái Học</t>
  </si>
  <si>
    <t>K25TTM#00022675</t>
  </si>
  <si>
    <t>9105529459</t>
  </si>
  <si>
    <t>K25TTM#00008662</t>
  </si>
  <si>
    <t>9105526978</t>
  </si>
  <si>
    <t>4979</t>
  </si>
  <si>
    <t>WM+ NAN 45 Nguyễn Sinh Sắc</t>
  </si>
  <si>
    <t>K25TTM#00022677</t>
  </si>
  <si>
    <t>9105529301</t>
  </si>
  <si>
    <t>4995</t>
  </si>
  <si>
    <t>WM+ HPG 57 Khu Cầu Đen TT Núi</t>
  </si>
  <si>
    <t>K25TTM#00022386</t>
  </si>
  <si>
    <t>9105526804</t>
  </si>
  <si>
    <t>5175</t>
  </si>
  <si>
    <t>WM+ HPG 623 Ngô Gia Tự</t>
  </si>
  <si>
    <t>K25TTM#00022328</t>
  </si>
  <si>
    <t>9105526887</t>
  </si>
  <si>
    <t>5219</t>
  </si>
  <si>
    <t>WM+ HNI Số 1 Tập thể TCT Dược</t>
  </si>
  <si>
    <t>K25TTM#00291639</t>
  </si>
  <si>
    <t>9105529143</t>
  </si>
  <si>
    <t>5266</t>
  </si>
  <si>
    <t>WM+ HNI Khu 14 Thôn Yên Nhân</t>
  </si>
  <si>
    <t>K25TTM#00292377</t>
  </si>
  <si>
    <t>9105529145</t>
  </si>
  <si>
    <t>K25TTM#00292378</t>
  </si>
  <si>
    <t>9105524791</t>
  </si>
  <si>
    <t>K25TTM#00290950</t>
  </si>
  <si>
    <t>9105524793</t>
  </si>
  <si>
    <t>K25TTM#00290951</t>
  </si>
  <si>
    <t>9105524794</t>
  </si>
  <si>
    <t>K25TTM#00290952</t>
  </si>
  <si>
    <t>9105528016</t>
  </si>
  <si>
    <t>5299</t>
  </si>
  <si>
    <t>WM+ NTN 111 Lê Lợi</t>
  </si>
  <si>
    <t>K25TTM#00002838</t>
  </si>
  <si>
    <t>9105528300</t>
  </si>
  <si>
    <t>K25TTM#00292100</t>
  </si>
  <si>
    <t>9105529400</t>
  </si>
  <si>
    <t>K25TTM#00047658</t>
  </si>
  <si>
    <t>9105526010</t>
  </si>
  <si>
    <t>K25TTM#00291347</t>
  </si>
  <si>
    <t>9105524885</t>
  </si>
  <si>
    <t>5414</t>
  </si>
  <si>
    <t>WM+ HCM 23 Nguyễn Hữu Cầu</t>
  </si>
  <si>
    <t>K25TTM#00095131</t>
  </si>
  <si>
    <t>9105528577</t>
  </si>
  <si>
    <t>5460</t>
  </si>
  <si>
    <t>WM+ BTN 126 Trần Hưng Đạo</t>
  </si>
  <si>
    <t>K25TTM#00004064</t>
  </si>
  <si>
    <t>9105526233</t>
  </si>
  <si>
    <t>5474</t>
  </si>
  <si>
    <t>WM+ HNI CT1B Hateco Apolo</t>
  </si>
  <si>
    <t>K25TTM#00291428</t>
  </si>
  <si>
    <t>9105529007</t>
  </si>
  <si>
    <t>5562</t>
  </si>
  <si>
    <t>WM+ TBH 341 Lý Thường Kiệt</t>
  </si>
  <si>
    <t>K25TTM#00008618</t>
  </si>
  <si>
    <t>9105525371</t>
  </si>
  <si>
    <t>K25TTM#00291138</t>
  </si>
  <si>
    <t>9105527814</t>
  </si>
  <si>
    <t>5642</t>
  </si>
  <si>
    <t>WM+ NAN 243 Lê Viết Thuật</t>
  </si>
  <si>
    <t>K25TTM#00022703</t>
  </si>
  <si>
    <t>9105527837</t>
  </si>
  <si>
    <t>K25TTM#00022704</t>
  </si>
  <si>
    <t>9105529455</t>
  </si>
  <si>
    <t>5649</t>
  </si>
  <si>
    <t>WM+ DNG 296 Nguyễn Hoàng</t>
  </si>
  <si>
    <t>K25TTM#00047662</t>
  </si>
  <si>
    <t>9105525401</t>
  </si>
  <si>
    <t>K25TTM#00291149</t>
  </si>
  <si>
    <t>9105526092</t>
  </si>
  <si>
    <t>K25TTM#00012197</t>
  </si>
  <si>
    <t>9105526768</t>
  </si>
  <si>
    <t>5728</t>
  </si>
  <si>
    <t>WM+ YBI 1016 Yên Ninh</t>
  </si>
  <si>
    <t>K25TTM#00002432</t>
  </si>
  <si>
    <t>9105526162</t>
  </si>
  <si>
    <t>5750</t>
  </si>
  <si>
    <t>WM+ HNI 65 Đường Cổ Điển, Than</t>
  </si>
  <si>
    <t>K25TTM#00291401</t>
  </si>
  <si>
    <t>9105528139</t>
  </si>
  <si>
    <t>5807</t>
  </si>
  <si>
    <t>WM+ HNI Minh Trí, Sóc Sơn</t>
  </si>
  <si>
    <t>K25TTM#00292052</t>
  </si>
  <si>
    <t>9105526314</t>
  </si>
  <si>
    <t>5831</t>
  </si>
  <si>
    <t>WM+ HNI Đường 3, Phù Lỗ</t>
  </si>
  <si>
    <t>K25TTM#00291463</t>
  </si>
  <si>
    <t>9105525917</t>
  </si>
  <si>
    <t>5839</t>
  </si>
  <si>
    <t>WM+ VTU 55 Võ Trường Toản</t>
  </si>
  <si>
    <t>K25TTM#00009760</t>
  </si>
  <si>
    <t>9105529130</t>
  </si>
  <si>
    <t>K25TTM#00019076</t>
  </si>
  <si>
    <t>9105527262</t>
  </si>
  <si>
    <t>K25TTM#00008668</t>
  </si>
  <si>
    <t>9105529199</t>
  </si>
  <si>
    <t>K25TTM#00292397</t>
  </si>
  <si>
    <t>9105527287</t>
  </si>
  <si>
    <t>5921</t>
  </si>
  <si>
    <t>WM+ HDG Chợ Rồng, Nam Sách</t>
  </si>
  <si>
    <t>K25TTM#00008669</t>
  </si>
  <si>
    <t>9105527048</t>
  </si>
  <si>
    <t>5937</t>
  </si>
  <si>
    <t>WM+ QNH 92 Hữu Nghị</t>
  </si>
  <si>
    <t>K25TTM#00028079</t>
  </si>
  <si>
    <t>9105526629</t>
  </si>
  <si>
    <t>6013</t>
  </si>
  <si>
    <t>WM+ HYN Đặng Đinh, Ân Thi</t>
  </si>
  <si>
    <t>K25TTM#00019022</t>
  </si>
  <si>
    <t>9105528176</t>
  </si>
  <si>
    <t>6053</t>
  </si>
  <si>
    <t>WM+ TQG TDP Lang Quán, Yên Sơn</t>
  </si>
  <si>
    <t>K25TTM#00002599</t>
  </si>
  <si>
    <t>9105527198</t>
  </si>
  <si>
    <t>6101</t>
  </si>
  <si>
    <t>WM+ HNI 8 Ngõ 63 Lê Đức Thọ</t>
  </si>
  <si>
    <t>K25TTM#00291750</t>
  </si>
  <si>
    <t>9105526014</t>
  </si>
  <si>
    <t>6109</t>
  </si>
  <si>
    <t>WM+ VPC Ngọc Động, Vĩnh Tường</t>
  </si>
  <si>
    <t>K25TTM#00007304</t>
  </si>
  <si>
    <t>9105529660</t>
  </si>
  <si>
    <t>6152</t>
  </si>
  <si>
    <t>WM+ HNI 17T4 Trung Hòa - Nhân</t>
  </si>
  <si>
    <t>K25TTM#00292550</t>
  </si>
  <si>
    <t>9105529359</t>
  </si>
  <si>
    <t>6158</t>
  </si>
  <si>
    <t>WIN HCM Khu 3 Tầng trệt CC B2</t>
  </si>
  <si>
    <t>K25TTM#00095689</t>
  </si>
  <si>
    <t>9105527274</t>
  </si>
  <si>
    <t>6170</t>
  </si>
  <si>
    <t>WM+ GLI 04 Trường Sơn, TP Plei</t>
  </si>
  <si>
    <t>K25TTM#00005370</t>
  </si>
  <si>
    <t>9105528756</t>
  </si>
  <si>
    <t>6232</t>
  </si>
  <si>
    <t>WM+ HPG 100-102 Cát Bi</t>
  </si>
  <si>
    <t>K25TTM#00022372</t>
  </si>
  <si>
    <t>9105526972</t>
  </si>
  <si>
    <t>6283</t>
  </si>
  <si>
    <t>WM+ DNI LK1-32 KDC Long Châu</t>
  </si>
  <si>
    <t>K25TTM#00010514</t>
  </si>
  <si>
    <t>9105527828</t>
  </si>
  <si>
    <t>6312</t>
  </si>
  <si>
    <t>WM+ HNI Thiết Bình, Đông Anh</t>
  </si>
  <si>
    <t>K25TTM#00291968</t>
  </si>
  <si>
    <t>9105529809</t>
  </si>
  <si>
    <t>6326</t>
  </si>
  <si>
    <t>WM+ THA 155 Minh Thịnh</t>
  </si>
  <si>
    <t>K25TTM#00019801</t>
  </si>
  <si>
    <t>9105528996</t>
  </si>
  <si>
    <t>6366</t>
  </si>
  <si>
    <t>WM+ THA 149 Khu 1, TT Kim Tân</t>
  </si>
  <si>
    <t>K25TTM#00019787</t>
  </si>
  <si>
    <t>9105528419</t>
  </si>
  <si>
    <t>6417</t>
  </si>
  <si>
    <t>WM+ BNH 695 Thiên Đức</t>
  </si>
  <si>
    <t>K25TTM#00012237</t>
  </si>
  <si>
    <t>9105528469</t>
  </si>
  <si>
    <t>K25TTM#00292157</t>
  </si>
  <si>
    <t>9105524873</t>
  </si>
  <si>
    <t>K25TTM#00011253</t>
  </si>
  <si>
    <t>9105525935</t>
  </si>
  <si>
    <t>6447</t>
  </si>
  <si>
    <t>WM+ HTH 201A Nguyễn Công Trứ</t>
  </si>
  <si>
    <t>K25TTM#00008622</t>
  </si>
  <si>
    <t>9105524674</t>
  </si>
  <si>
    <t>6467</t>
  </si>
  <si>
    <t>WM+ QNH 93A Minh Khai</t>
  </si>
  <si>
    <t>K25TTM#00027996</t>
  </si>
  <si>
    <t>9105525497</t>
  </si>
  <si>
    <t>K25TTM#00028033</t>
  </si>
  <si>
    <t>9105529837</t>
  </si>
  <si>
    <t>6494</t>
  </si>
  <si>
    <t>WM+ QNM 120 Trần Thủ Độ, Điện</t>
  </si>
  <si>
    <t>K25TTM#00008113</t>
  </si>
  <si>
    <t>9105527994</t>
  </si>
  <si>
    <t>6526</t>
  </si>
  <si>
    <t>WM+ NAN Diễn Yên, Diễn Châu</t>
  </si>
  <si>
    <t>K25TTM#00022714</t>
  </si>
  <si>
    <t>9105526377</t>
  </si>
  <si>
    <t>K25TTM#00003077</t>
  </si>
  <si>
    <t>9105529798</t>
  </si>
  <si>
    <t>K25TTM#00009818</t>
  </si>
  <si>
    <t>9105526213</t>
  </si>
  <si>
    <t>6593</t>
  </si>
  <si>
    <t>WM+ VTU 221 Trần Phú</t>
  </si>
  <si>
    <t>K25TTM#00009765</t>
  </si>
  <si>
    <t>9105529550</t>
  </si>
  <si>
    <t>6642</t>
  </si>
  <si>
    <t>WM+ QBH Dy Lộc, Quảng Trạch</t>
  </si>
  <si>
    <t>K25TTM#00003084</t>
  </si>
  <si>
    <t>9105527196</t>
  </si>
  <si>
    <t>K25TTM#00009780</t>
  </si>
  <si>
    <t>9105526049</t>
  </si>
  <si>
    <t>6668</t>
  </si>
  <si>
    <t>WM+ HNI Dũng Tiến, Thanh Oai</t>
  </si>
  <si>
    <t>K25TTM#00291360</t>
  </si>
  <si>
    <t>9105526498</t>
  </si>
  <si>
    <t>K25TTM#00028058</t>
  </si>
  <si>
    <t>9105525548</t>
  </si>
  <si>
    <t>K25TTM#00008615</t>
  </si>
  <si>
    <t>9105526904</t>
  </si>
  <si>
    <t>K25TTM#00008628</t>
  </si>
  <si>
    <t>9105527688</t>
  </si>
  <si>
    <t>K25TTM#00012220</t>
  </si>
  <si>
    <t>9105527584</t>
  </si>
  <si>
    <t>K25TTM#00012216</t>
  </si>
  <si>
    <t>9105525920</t>
  </si>
  <si>
    <t>6770</t>
  </si>
  <si>
    <t>WM+ HNI B07 Tecco Diamond</t>
  </si>
  <si>
    <t>K25TTM#00291316</t>
  </si>
  <si>
    <t>9105526740</t>
  </si>
  <si>
    <t>6858</t>
  </si>
  <si>
    <t>WM+ HNI Yên Sơn, Quốc Oai</t>
  </si>
  <si>
    <t>K25TTM#00291605</t>
  </si>
  <si>
    <t>9105529737</t>
  </si>
  <si>
    <t>6878</t>
  </si>
  <si>
    <t>WM+ NAN Hợp Thành, Yên Thành</t>
  </si>
  <si>
    <t>K25TTM#00022761</t>
  </si>
  <si>
    <t>9105526439</t>
  </si>
  <si>
    <t>6885</t>
  </si>
  <si>
    <t>WM+ TGG 489 Quốc lộ 50</t>
  </si>
  <si>
    <t>K25TTM#00003502</t>
  </si>
  <si>
    <t>9105526553</t>
  </si>
  <si>
    <t>6932</t>
  </si>
  <si>
    <t>WM+ VTU 238 Đường 30/4</t>
  </si>
  <si>
    <t>K25TTM#00009771</t>
  </si>
  <si>
    <t>9105527069</t>
  </si>
  <si>
    <t>6971</t>
  </si>
  <si>
    <t>WM+ GLI 42 Nguyễn Huệ, Đoàn Kế</t>
  </si>
  <si>
    <t>K25TTM#00005366</t>
  </si>
  <si>
    <t>9105527074</t>
  </si>
  <si>
    <t>K25TTM#00005367</t>
  </si>
  <si>
    <t>9105530493</t>
  </si>
  <si>
    <t>1595</t>
  </si>
  <si>
    <t>WM VCP VLG Vĩnh Long</t>
  </si>
  <si>
    <t>K25TTM#00001735</t>
  </si>
  <si>
    <t>9105532394</t>
  </si>
  <si>
    <t>2011</t>
  </si>
  <si>
    <t>WM+ HNI Almaz</t>
  </si>
  <si>
    <t>K25TTM#00293469</t>
  </si>
  <si>
    <t>9105532516</t>
  </si>
  <si>
    <t>2088</t>
  </si>
  <si>
    <t>WM+ HNI 47 Phó Đức Chính</t>
  </si>
  <si>
    <t>K25TTM#00293507</t>
  </si>
  <si>
    <t>9105532618</t>
  </si>
  <si>
    <t>K25TTM#00293530</t>
  </si>
  <si>
    <t>9105532620</t>
  </si>
  <si>
    <t>K25TTM#00293531</t>
  </si>
  <si>
    <t>9105532181</t>
  </si>
  <si>
    <t>2820</t>
  </si>
  <si>
    <t>WM+ HNI 29/126 Xuân Đỉnh</t>
  </si>
  <si>
    <t>K25TTM#00293386</t>
  </si>
  <si>
    <t>9105530462</t>
  </si>
  <si>
    <t>2859</t>
  </si>
  <si>
    <t>WM+ HPG 231B Trần Nguyên Hãn</t>
  </si>
  <si>
    <t>K25TTM#00022417</t>
  </si>
  <si>
    <t>9105532167</t>
  </si>
  <si>
    <t>2931</t>
  </si>
  <si>
    <t>WM+ HCM CC Thủ Thiêm Star</t>
  </si>
  <si>
    <t>K25TTM#00096004</t>
  </si>
  <si>
    <t>9105532171</t>
  </si>
  <si>
    <t>K25TTM#00096005</t>
  </si>
  <si>
    <t>9105530198</t>
  </si>
  <si>
    <t>2995</t>
  </si>
  <si>
    <t>WM+ HNI Lô 8-3A KCN Hoàng Mai</t>
  </si>
  <si>
    <t>K25TTM#00292730</t>
  </si>
  <si>
    <t>9105530680</t>
  </si>
  <si>
    <t>K25TTM#00008690</t>
  </si>
  <si>
    <t>9105532207</t>
  </si>
  <si>
    <t>2ABG</t>
  </si>
  <si>
    <t>WIN HCM 1.11, 16/9 Bùi Văn Ba</t>
  </si>
  <si>
    <t>K25TTM#00096009</t>
  </si>
  <si>
    <t>9105530348</t>
  </si>
  <si>
    <t>2AD4</t>
  </si>
  <si>
    <t>WM+ VPC CH5 The City Light</t>
  </si>
  <si>
    <t>K25TTM#00007329</t>
  </si>
  <si>
    <t>9105530847</t>
  </si>
  <si>
    <t>2AHJ</t>
  </si>
  <si>
    <t>WIN VTU 758 Trần Phú</t>
  </si>
  <si>
    <t>K25TTM#00009846</t>
  </si>
  <si>
    <t>9105530850</t>
  </si>
  <si>
    <t>K25TTM#00009847</t>
  </si>
  <si>
    <t>9105531834</t>
  </si>
  <si>
    <t>2AQ4</t>
  </si>
  <si>
    <t>WM+ HCM 0.08, Block A1, CC Wes</t>
  </si>
  <si>
    <t>K25TTM#00095967</t>
  </si>
  <si>
    <t>9105530127</t>
  </si>
  <si>
    <t>2ASG</t>
  </si>
  <si>
    <t>WIN HCM Block B The Privia</t>
  </si>
  <si>
    <t>K25TTM#00095758</t>
  </si>
  <si>
    <t>9105530732</t>
  </si>
  <si>
    <t>K25TTM#00292896</t>
  </si>
  <si>
    <t>9105530437</t>
  </si>
  <si>
    <t>2AUA</t>
  </si>
  <si>
    <t>WM+ QNH 89 -91 Cao Thắng</t>
  </si>
  <si>
    <t>K25TTM#00028203</t>
  </si>
  <si>
    <t>9105531522</t>
  </si>
  <si>
    <t>2AVH</t>
  </si>
  <si>
    <t>WM+ QBH 402 Quang Trung</t>
  </si>
  <si>
    <t>K25TTM#00003099</t>
  </si>
  <si>
    <t>9105530747</t>
  </si>
  <si>
    <t>K25TTM#00292903</t>
  </si>
  <si>
    <t>9105530883</t>
  </si>
  <si>
    <t>3010</t>
  </si>
  <si>
    <t>WM+ HCM 89 Hiệp Bình</t>
  </si>
  <si>
    <t>K25TTM#00095867</t>
  </si>
  <si>
    <t>9105532808</t>
  </si>
  <si>
    <t>3276</t>
  </si>
  <si>
    <t>WM+ HNI 250 Lạc Long Quân</t>
  </si>
  <si>
    <t>K25TTM#00293581</t>
  </si>
  <si>
    <t>9105532212</t>
  </si>
  <si>
    <t>K25TTM#00293401</t>
  </si>
  <si>
    <t>9105532183</t>
  </si>
  <si>
    <t>K25TTM#00293388</t>
  </si>
  <si>
    <t>9105530441</t>
  </si>
  <si>
    <t>3345</t>
  </si>
  <si>
    <t>WM+ PTO 44 Nguyễn Du</t>
  </si>
  <si>
    <t>K25TTM#00011313</t>
  </si>
  <si>
    <t>9105531890</t>
  </si>
  <si>
    <t>3413</t>
  </si>
  <si>
    <t>WM+ HCM 18 đường số 2</t>
  </si>
  <si>
    <t>K25TTM#00095974</t>
  </si>
  <si>
    <t>9105531083</t>
  </si>
  <si>
    <t>K25TTM#00008718</t>
  </si>
  <si>
    <t>9105530345</t>
  </si>
  <si>
    <t>K25TTM#00003516</t>
  </si>
  <si>
    <t>9105530414</t>
  </si>
  <si>
    <t>K25TTM#00003519</t>
  </si>
  <si>
    <t>9105530879</t>
  </si>
  <si>
    <t>3700</t>
  </si>
  <si>
    <t>WM+ HNI 492 Xuân Đỉnh</t>
  </si>
  <si>
    <t>K25TTM#00292957</t>
  </si>
  <si>
    <t>9105529956</t>
  </si>
  <si>
    <t>3731</t>
  </si>
  <si>
    <t>WM+ BNH 364 Thị Cầu</t>
  </si>
  <si>
    <t>K25TTM#00012255</t>
  </si>
  <si>
    <t>9105532624</t>
  </si>
  <si>
    <t>3841</t>
  </si>
  <si>
    <t>WM+ HNI 32 Láng Trung</t>
  </si>
  <si>
    <t>K25TTM#00293532</t>
  </si>
  <si>
    <t>9105532642</t>
  </si>
  <si>
    <t>4115</t>
  </si>
  <si>
    <t>WM+ QNH 446 Nguyễn Văn Cừ</t>
  </si>
  <si>
    <t>K25TTM#00028287</t>
  </si>
  <si>
    <t>9105532667</t>
  </si>
  <si>
    <t>4139</t>
  </si>
  <si>
    <t>WM+ DNI 157-159 Phan Đình Phùn</t>
  </si>
  <si>
    <t>K25TTM#00010584</t>
  </si>
  <si>
    <t>9105532527</t>
  </si>
  <si>
    <t>K25TTM#00010576</t>
  </si>
  <si>
    <t>9105532168</t>
  </si>
  <si>
    <t>4190</t>
  </si>
  <si>
    <t>WM+ HNI 121 Phú Minh</t>
  </si>
  <si>
    <t>K25TTM#00293381</t>
  </si>
  <si>
    <t>9105532727</t>
  </si>
  <si>
    <t>4303</t>
  </si>
  <si>
    <t>WIN HCM Trệt CC 36 Trịnh Đình</t>
  </si>
  <si>
    <t>K25TTM#00096081</t>
  </si>
  <si>
    <t>9105532023</t>
  </si>
  <si>
    <t>4395</t>
  </si>
  <si>
    <t>WM+ HCM CC City Garden</t>
  </si>
  <si>
    <t>K25TTM#00095982</t>
  </si>
  <si>
    <t>9105532334</t>
  </si>
  <si>
    <t>4434</t>
  </si>
  <si>
    <t>WM+ DNG 43 Hồ Quý Ly</t>
  </si>
  <si>
    <t>K25TTM#00047771</t>
  </si>
  <si>
    <t>9105530347</t>
  </si>
  <si>
    <t>4456</t>
  </si>
  <si>
    <t>WM+ QNH Dự án KDC lấn biển cọc</t>
  </si>
  <si>
    <t>K25TTM#00028199</t>
  </si>
  <si>
    <t>9105530779</t>
  </si>
  <si>
    <t>4528</t>
  </si>
  <si>
    <t>WM+ DNG 140 Lý Thái Tổ</t>
  </si>
  <si>
    <t>K25TTM#00047724</t>
  </si>
  <si>
    <t>9105531789</t>
  </si>
  <si>
    <t>4599</t>
  </si>
  <si>
    <t>WM+ NAN 259 Hà Huy Tập</t>
  </si>
  <si>
    <t>K25TTM#00022833</t>
  </si>
  <si>
    <t>9105532374</t>
  </si>
  <si>
    <t>K25TTM#00007027</t>
  </si>
  <si>
    <t>9105529972</t>
  </si>
  <si>
    <t>4747</t>
  </si>
  <si>
    <t>WM+ LSN 584B Trần Đăng Ninh</t>
  </si>
  <si>
    <t>K25TTM#00001949</t>
  </si>
  <si>
    <t>9105532048</t>
  </si>
  <si>
    <t>4781</t>
  </si>
  <si>
    <t>WM+ HNI 314 Trần Cung</t>
  </si>
  <si>
    <t>K25TTM#00293343</t>
  </si>
  <si>
    <t>9105531254</t>
  </si>
  <si>
    <t>4828</t>
  </si>
  <si>
    <t>WM+ TNN 815 Dương Tự Minh</t>
  </si>
  <si>
    <t>K25TTM#00007012</t>
  </si>
  <si>
    <t>9105531102</t>
  </si>
  <si>
    <t>5005</t>
  </si>
  <si>
    <t>WIN HCM 09 Phạm Vấn</t>
  </si>
  <si>
    <t>K25TTM#00095893</t>
  </si>
  <si>
    <t>9105531675</t>
  </si>
  <si>
    <t>5123</t>
  </si>
  <si>
    <t>WM+ VTU 33A đường 30 tháng 4</t>
  </si>
  <si>
    <t>K25TTM#00009860</t>
  </si>
  <si>
    <t>9105532552</t>
  </si>
  <si>
    <t>5169</t>
  </si>
  <si>
    <t>WM+ DNG 95 Phạm Xuân Ẩn</t>
  </si>
  <si>
    <t>K25TTM#00047780</t>
  </si>
  <si>
    <t>9105530900</t>
  </si>
  <si>
    <t>5267</t>
  </si>
  <si>
    <t>WM+ HNI Khu 5 Thôn Do Hạ</t>
  </si>
  <si>
    <t>K25TTM#00292962</t>
  </si>
  <si>
    <t>9105532175</t>
  </si>
  <si>
    <t>5268</t>
  </si>
  <si>
    <t>WM+ HNI 134 Hoàng Tăng Bí</t>
  </si>
  <si>
    <t>K25TTM#00293384</t>
  </si>
  <si>
    <t>9105531931</t>
  </si>
  <si>
    <t>5292</t>
  </si>
  <si>
    <t>WM+ NAN LK1-04 Trường Thịnh Ph</t>
  </si>
  <si>
    <t>K25TTM#00022843</t>
  </si>
  <si>
    <t>9105530864</t>
  </si>
  <si>
    <t>5329</t>
  </si>
  <si>
    <t>WM+ HCM 120-122 đường số 2</t>
  </si>
  <si>
    <t>K25TTM#00095865</t>
  </si>
  <si>
    <t>9105532260</t>
  </si>
  <si>
    <t>5366</t>
  </si>
  <si>
    <t>WM+ HNI SH4-B4 Nam Trung Yên</t>
  </si>
  <si>
    <t>K25TTM#00293421</t>
  </si>
  <si>
    <t>9105530356</t>
  </si>
  <si>
    <t>K25TTM#00095790</t>
  </si>
  <si>
    <t>9105531673</t>
  </si>
  <si>
    <t>5609</t>
  </si>
  <si>
    <t>WM+ HNI S2.16 Ocean Park</t>
  </si>
  <si>
    <t>K25TTM#00293221</t>
  </si>
  <si>
    <t>9105530293</t>
  </si>
  <si>
    <t>5639</t>
  </si>
  <si>
    <t>WM+ DNG 97 Nguyễn Phan Vinh</t>
  </si>
  <si>
    <t>K25TTM#00047703</t>
  </si>
  <si>
    <t>9105532689</t>
  </si>
  <si>
    <t>5671</t>
  </si>
  <si>
    <t>WM+ TBH 147-149 Trần Phú</t>
  </si>
  <si>
    <t>K25TTM#00008656</t>
  </si>
  <si>
    <t>9105531065</t>
  </si>
  <si>
    <t>K25TTM#00022790</t>
  </si>
  <si>
    <t>9105532866</t>
  </si>
  <si>
    <t>5711</t>
  </si>
  <si>
    <t>WM+ QNH 28 Lý Anh Tông, TT Cái</t>
  </si>
  <si>
    <t>K25TTM#00028293</t>
  </si>
  <si>
    <t>9105532928</t>
  </si>
  <si>
    <t>K25TTM#00028294</t>
  </si>
  <si>
    <t>9105529908</t>
  </si>
  <si>
    <t>5778</t>
  </si>
  <si>
    <t>WM+ LCI 750 Hoàng Quốc Việt</t>
  </si>
  <si>
    <t>K25TTM#00002314</t>
  </si>
  <si>
    <t>9105531942</t>
  </si>
  <si>
    <t>6024</t>
  </si>
  <si>
    <t>WM+ HDG Thái Mông, Kinh Môn</t>
  </si>
  <si>
    <t>K25TTM#00008730</t>
  </si>
  <si>
    <t>9105531250</t>
  </si>
  <si>
    <t>6026</t>
  </si>
  <si>
    <t>WM+ HPG Thôn 2, Vĩnh Bảo</t>
  </si>
  <si>
    <t>K25TTM#00022452</t>
  </si>
  <si>
    <t>9105530067</t>
  </si>
  <si>
    <t>6091</t>
  </si>
  <si>
    <t>WM+ HNI 102E Lê Thanh Nghị</t>
  </si>
  <si>
    <t>K25TTM#00292689</t>
  </si>
  <si>
    <t>9105529970</t>
  </si>
  <si>
    <t>6247</t>
  </si>
  <si>
    <t>WM+ HNI 68-70 Quảng Bị</t>
  </si>
  <si>
    <t>K25TTM#00292662</t>
  </si>
  <si>
    <t>9105531821</t>
  </si>
  <si>
    <t>6275</t>
  </si>
  <si>
    <t>WM+ HCM 64A Đường số 15</t>
  </si>
  <si>
    <t>K25TTM#00095966</t>
  </si>
  <si>
    <t>9105531695</t>
  </si>
  <si>
    <t>6284</t>
  </si>
  <si>
    <t>WM+ TTH 27 Mai Thúc Loan</t>
  </si>
  <si>
    <t>K25TTM#00005087</t>
  </si>
  <si>
    <t>9105530320</t>
  </si>
  <si>
    <t>6349</t>
  </si>
  <si>
    <t>WIN DNG 723 Nguyễn Lương Bằng</t>
  </si>
  <si>
    <t>K25TTM#00047705</t>
  </si>
  <si>
    <t>9105532659</t>
  </si>
  <si>
    <t>K25TTM#00293544</t>
  </si>
  <si>
    <t>9105530918</t>
  </si>
  <si>
    <t>6426</t>
  </si>
  <si>
    <t>WM+ VTU TR4, Tầng trệt, CC 18</t>
  </si>
  <si>
    <t>K25TTM#00009849</t>
  </si>
  <si>
    <t>9105531208</t>
  </si>
  <si>
    <t>6486</t>
  </si>
  <si>
    <t>WM+ HNI 165 Hồng Hà, Đan Phượn</t>
  </si>
  <si>
    <t>K25TTM#00293074</t>
  </si>
  <si>
    <t>9105531275</t>
  </si>
  <si>
    <t>K25TTM#00293089</t>
  </si>
  <si>
    <t>9105530859</t>
  </si>
  <si>
    <t>6559</t>
  </si>
  <si>
    <t>WM+ HTH 314 Nguyễn Nghiễm</t>
  </si>
  <si>
    <t>K25TTM#00008691</t>
  </si>
  <si>
    <t>9105532066</t>
  </si>
  <si>
    <t>K25TTM#00003102</t>
  </si>
  <si>
    <t>9105532436</t>
  </si>
  <si>
    <t>6650</t>
  </si>
  <si>
    <t>WM+ VTU 797 Bình Giã</t>
  </si>
  <si>
    <t>K25TTM#00009865</t>
  </si>
  <si>
    <t>9105530908</t>
  </si>
  <si>
    <t>K25TTM#00019829</t>
  </si>
  <si>
    <t>9105531458</t>
  </si>
  <si>
    <t>6700</t>
  </si>
  <si>
    <t>WM+ BDH 210 Âu Cơ, Quy Nhơn</t>
  </si>
  <si>
    <t>K25TTM#00004625</t>
  </si>
  <si>
    <t>9105532307</t>
  </si>
  <si>
    <t>K25TTM#00028268</t>
  </si>
  <si>
    <t>9105531282</t>
  </si>
  <si>
    <t>6713</t>
  </si>
  <si>
    <t>WIN HNI CT1B Homeland Thượng T</t>
  </si>
  <si>
    <t>K25TTM#00293091</t>
  </si>
  <si>
    <t>9105530729</t>
  </si>
  <si>
    <t>K25TTM#00007335</t>
  </si>
  <si>
    <t>9105530599</t>
  </si>
  <si>
    <t>6752</t>
  </si>
  <si>
    <t>WM+ QBH 11A Lý Thường Kiệt</t>
  </si>
  <si>
    <t>K25TTM#00003093</t>
  </si>
  <si>
    <t>9105531984</t>
  </si>
  <si>
    <t>6891</t>
  </si>
  <si>
    <t>WM+ HNI Phương Đình, Đan Phượn</t>
  </si>
  <si>
    <t>K25TTM#00293321</t>
  </si>
  <si>
    <t>9105529923</t>
  </si>
  <si>
    <t>K25TTM#00028188</t>
  </si>
  <si>
    <t>9105530415</t>
  </si>
  <si>
    <t>6952</t>
  </si>
  <si>
    <t>WM+ DNI Kiosk số 14, CC Thanh</t>
  </si>
  <si>
    <t>K25TTM#00010560</t>
  </si>
  <si>
    <t>9105525730</t>
  </si>
  <si>
    <t>K25TTM#00000995</t>
  </si>
  <si>
    <t>9105525812</t>
  </si>
  <si>
    <t>K25TTM#00000996</t>
  </si>
  <si>
    <t>9105537947</t>
  </si>
  <si>
    <t>K25TTM#00001970</t>
  </si>
  <si>
    <t>9105501840</t>
  </si>
  <si>
    <t>1677</t>
  </si>
  <si>
    <t>WM VCP QNH Cẩm Phả</t>
  </si>
  <si>
    <t>K25TTM#00028297</t>
  </si>
  <si>
    <t>9105501842</t>
  </si>
  <si>
    <t>K25TTM#00028298</t>
  </si>
  <si>
    <t>9105535983</t>
  </si>
  <si>
    <t>K25TTM#00096595</t>
  </si>
  <si>
    <t>9105468982</t>
  </si>
  <si>
    <t>1695</t>
  </si>
  <si>
    <t>WM LCU Lai Châu</t>
  </si>
  <si>
    <t>K25TTM#00001036</t>
  </si>
  <si>
    <t>9105531945</t>
  </si>
  <si>
    <t>1699</t>
  </si>
  <si>
    <t>WM VMM HNI Ocean Park</t>
  </si>
  <si>
    <t>K25TTM#00293678</t>
  </si>
  <si>
    <t>9105539024</t>
  </si>
  <si>
    <t>2020</t>
  </si>
  <si>
    <t>WM+ HNI CT6 Định Công</t>
  </si>
  <si>
    <t>K25TTM#00295727</t>
  </si>
  <si>
    <t>9105535397</t>
  </si>
  <si>
    <t>2030</t>
  </si>
  <si>
    <t>WIN HCM 24-24B Tôn Đản</t>
  </si>
  <si>
    <t>K25TTM#00096517</t>
  </si>
  <si>
    <t>9105538886</t>
  </si>
  <si>
    <t>2039</t>
  </si>
  <si>
    <t>WM+ DNG 8 Chu Huy Mân</t>
  </si>
  <si>
    <t>K25TTM#00048097</t>
  </si>
  <si>
    <t>9105534178</t>
  </si>
  <si>
    <t>2059</t>
  </si>
  <si>
    <t>WM+ HNI T10 TC</t>
  </si>
  <si>
    <t>K25TTM#00294103</t>
  </si>
  <si>
    <t>9105537470</t>
  </si>
  <si>
    <t>2173</t>
  </si>
  <si>
    <t>WM+ HNI 37 Doãn Kế Thiện</t>
  </si>
  <si>
    <t>K25TTM#00295213</t>
  </si>
  <si>
    <t>9105538437</t>
  </si>
  <si>
    <t>2256</t>
  </si>
  <si>
    <t>WM+ HNI 27 Ngô Thì Nhậm</t>
  </si>
  <si>
    <t>K25TTM#00295566</t>
  </si>
  <si>
    <t>9105535951</t>
  </si>
  <si>
    <t>K25TTM#00294730</t>
  </si>
  <si>
    <t>9105537066</t>
  </si>
  <si>
    <t>2351</t>
  </si>
  <si>
    <t>WM+ HNI 7 Ng Cao</t>
  </si>
  <si>
    <t>K25TTM#00295074</t>
  </si>
  <si>
    <t>9105536829</t>
  </si>
  <si>
    <t>K25TTM#00295007</t>
  </si>
  <si>
    <t>9105533357</t>
  </si>
  <si>
    <t>2520</t>
  </si>
  <si>
    <t>WM+ HNI 116-118 Cầu Diễn</t>
  </si>
  <si>
    <t>K25TTM#00293810</t>
  </si>
  <si>
    <t>9105534852</t>
  </si>
  <si>
    <t>2565</t>
  </si>
  <si>
    <t>WM+ HNI 101/13/1 Kh Duy Tiến</t>
  </si>
  <si>
    <t>K25TTM#00294343</t>
  </si>
  <si>
    <t>9105536353</t>
  </si>
  <si>
    <t>2592</t>
  </si>
  <si>
    <t>WM+ DNG 55 Cao Thắng</t>
  </si>
  <si>
    <t>K25TTM#00047944</t>
  </si>
  <si>
    <t>9105536464</t>
  </si>
  <si>
    <t>K25TTM#00294896</t>
  </si>
  <si>
    <t>9105538122</t>
  </si>
  <si>
    <t>2825</t>
  </si>
  <si>
    <t>WM+ HNI 10/100 Hg Quốc Việt</t>
  </si>
  <si>
    <t>K25TTM#00295456</t>
  </si>
  <si>
    <t>9105537388</t>
  </si>
  <si>
    <t>2846</t>
  </si>
  <si>
    <t>WM+ HNI 90 ngõ 24 Kim Đồng</t>
  </si>
  <si>
    <t>K25TTM#00295182</t>
  </si>
  <si>
    <t>9105538675</t>
  </si>
  <si>
    <t>2882</t>
  </si>
  <si>
    <t>WM+ HCM 17-19-21 Ng Văn Trỗi</t>
  </si>
  <si>
    <t>K25TTM#00096905</t>
  </si>
  <si>
    <t>9105538556</t>
  </si>
  <si>
    <t>2886</t>
  </si>
  <si>
    <t>WM+ HCM 197 Nguyễn Thị Nhỏ</t>
  </si>
  <si>
    <t>K25TTM#00096891</t>
  </si>
  <si>
    <t>9105535156</t>
  </si>
  <si>
    <t>2892</t>
  </si>
  <si>
    <t>WM+ HCM Chung Cư 12 View</t>
  </si>
  <si>
    <t>K25TTM#00096481</t>
  </si>
  <si>
    <t>9105535655</t>
  </si>
  <si>
    <t>K25TTM#00294627</t>
  </si>
  <si>
    <t>9105537826</t>
  </si>
  <si>
    <t>2A00</t>
  </si>
  <si>
    <t>WM+ HNI Vĩnh Ninh, Thanh Trì</t>
  </si>
  <si>
    <t>K25TTM#00295367</t>
  </si>
  <si>
    <t>9105534993</t>
  </si>
  <si>
    <t>2A88</t>
  </si>
  <si>
    <t>WM+ HCM 60 Đường số 40</t>
  </si>
  <si>
    <t>K25TTM#00096457</t>
  </si>
  <si>
    <t>9105533311</t>
  </si>
  <si>
    <t>2AAC</t>
  </si>
  <si>
    <t>WM+ TBH La Vân 1, Quỳnh Hồng</t>
  </si>
  <si>
    <t>K25TTM#00008670</t>
  </si>
  <si>
    <t>9105536632</t>
  </si>
  <si>
    <t>2AAD</t>
  </si>
  <si>
    <t>WM+ QNM 116 Hùng Vương, Bắc Tr</t>
  </si>
  <si>
    <t>K25TTM#00008228</t>
  </si>
  <si>
    <t>9105533906</t>
  </si>
  <si>
    <t>2AAO</t>
  </si>
  <si>
    <t>WIN HCM TM19-0.21, CC 8X-Plus</t>
  </si>
  <si>
    <t>K25TTM#00096290</t>
  </si>
  <si>
    <t>9105533108</t>
  </si>
  <si>
    <t>2AB8</t>
  </si>
  <si>
    <t>WM+ BDH 512 Quang Trung</t>
  </si>
  <si>
    <t>K25TTM#00004633</t>
  </si>
  <si>
    <t>9105533112</t>
  </si>
  <si>
    <t>K25TTM#00004634</t>
  </si>
  <si>
    <t>9105537667</t>
  </si>
  <si>
    <t>K25TTM#00002295</t>
  </si>
  <si>
    <t>9105537814</t>
  </si>
  <si>
    <t>K25TTM#00019989</t>
  </si>
  <si>
    <t>9105538754</t>
  </si>
  <si>
    <t>2AC1</t>
  </si>
  <si>
    <t>WM+ QTI 352 Trần Hưng Đạo</t>
  </si>
  <si>
    <t>9105537540</t>
  </si>
  <si>
    <t>2AD0</t>
  </si>
  <si>
    <t>WM+ HNI SH-5B Phương Đông Gree</t>
  </si>
  <si>
    <t>K25TTM#00295249</t>
  </si>
  <si>
    <t>9105538597</t>
  </si>
  <si>
    <t>K25TTM#00005417</t>
  </si>
  <si>
    <t>9105534641</t>
  </si>
  <si>
    <t>2AET</t>
  </si>
  <si>
    <t>WM+ GLI 176 Hùng Vương</t>
  </si>
  <si>
    <t>K25TTM#00005403</t>
  </si>
  <si>
    <t>9105536332</t>
  </si>
  <si>
    <t>2AEZ</t>
  </si>
  <si>
    <t>WM+ HCM SII.23 Sài Gòn Riversi</t>
  </si>
  <si>
    <t>K25TTM#00096636</t>
  </si>
  <si>
    <t>9105536368</t>
  </si>
  <si>
    <t>K25TTM#00096640</t>
  </si>
  <si>
    <t>9105532963</t>
  </si>
  <si>
    <t>2AF5</t>
  </si>
  <si>
    <t>WM+ HCM 74 Nguyễn Thị Tú</t>
  </si>
  <si>
    <t>K25TTM#00096157</t>
  </si>
  <si>
    <t>9105535475</t>
  </si>
  <si>
    <t>K25TTM#00008755</t>
  </si>
  <si>
    <t>9105538610</t>
  </si>
  <si>
    <t>2AGT</t>
  </si>
  <si>
    <t>WM+ HNM Thôn 7, Hòa Hậu</t>
  </si>
  <si>
    <t>K25TTM#00002161</t>
  </si>
  <si>
    <t>9105538331</t>
  </si>
  <si>
    <t>K25TTM#00023046</t>
  </si>
  <si>
    <t>9105536685</t>
  </si>
  <si>
    <t>2AHO</t>
  </si>
  <si>
    <t>WM+ TBH Trà Đoài, Quang Trung</t>
  </si>
  <si>
    <t>K25TTM#00008692</t>
  </si>
  <si>
    <t>9105533456</t>
  </si>
  <si>
    <t>2AIP</t>
  </si>
  <si>
    <t>WM+ DNG 544 Tôn Đản</t>
  </si>
  <si>
    <t>K25TTM#00047820</t>
  </si>
  <si>
    <t>9105535287</t>
  </si>
  <si>
    <t>2AJI</t>
  </si>
  <si>
    <t>WM+ HNI 150 Tân Thành</t>
  </si>
  <si>
    <t>K25TTM#00294503</t>
  </si>
  <si>
    <t>9105537351</t>
  </si>
  <si>
    <t>K25TTM#00047991</t>
  </si>
  <si>
    <t>9105536074</t>
  </si>
  <si>
    <t>2AL7</t>
  </si>
  <si>
    <t>WM+ HCM SI.18, CC Sài Gòn Rive</t>
  </si>
  <si>
    <t>K25TTM#00096604</t>
  </si>
  <si>
    <t>9105539271</t>
  </si>
  <si>
    <t>2ALZ</t>
  </si>
  <si>
    <t>WM+ QNI 31 Chu Văn An</t>
  </si>
  <si>
    <t>K25TTM#00005345</t>
  </si>
  <si>
    <t>9105535730</t>
  </si>
  <si>
    <t>2ANA</t>
  </si>
  <si>
    <t>WM+ QNH 194 Bái Tử Long</t>
  </si>
  <si>
    <t>K25TTM#00028415</t>
  </si>
  <si>
    <t>9105535906</t>
  </si>
  <si>
    <t>2ANE</t>
  </si>
  <si>
    <t>WM+ QNI Thửa 135-212, TBĐ TĐĐC</t>
  </si>
  <si>
    <t>K25TTM#00005327</t>
  </si>
  <si>
    <t>9105539068</t>
  </si>
  <si>
    <t>2AQ7</t>
  </si>
  <si>
    <t>WM+ THA 117 Thị Tứ, Triệu Sơn</t>
  </si>
  <si>
    <t>K25TTM#00020013</t>
  </si>
  <si>
    <t>9105533847</t>
  </si>
  <si>
    <t>2AQD</t>
  </si>
  <si>
    <t>WM+ QNM 153 QL1A</t>
  </si>
  <si>
    <t>K25TTM#00008173</t>
  </si>
  <si>
    <t>9105535629</t>
  </si>
  <si>
    <t>2AQK</t>
  </si>
  <si>
    <t>WM+ HPG 22 Hợp Đức</t>
  </si>
  <si>
    <t>K25TTM#00022578</t>
  </si>
  <si>
    <t>9105535631</t>
  </si>
  <si>
    <t>K25TTM#00022579</t>
  </si>
  <si>
    <t>9105538283</t>
  </si>
  <si>
    <t>2ARO</t>
  </si>
  <si>
    <t>WM+ HNI Dốc Chợ Sấu</t>
  </si>
  <si>
    <t>K25TTM#00295518</t>
  </si>
  <si>
    <t>9105536125</t>
  </si>
  <si>
    <t>K25TTM#00003122</t>
  </si>
  <si>
    <t>9105537141</t>
  </si>
  <si>
    <t>K25TTM#00019971</t>
  </si>
  <si>
    <t>9105535548</t>
  </si>
  <si>
    <t>K25TTM#00294596</t>
  </si>
  <si>
    <t>9105534669</t>
  </si>
  <si>
    <t>2ATL</t>
  </si>
  <si>
    <t>WM+ HNI 202 Đại Nghĩa</t>
  </si>
  <si>
    <t>K25TTM#00294265</t>
  </si>
  <si>
    <t>9105538561</t>
  </si>
  <si>
    <t>K25TTM#00295593</t>
  </si>
  <si>
    <t>9105535330</t>
  </si>
  <si>
    <t>K25TTM#00294521</t>
  </si>
  <si>
    <t>9105539093</t>
  </si>
  <si>
    <t>2AU6</t>
  </si>
  <si>
    <t>WM+ HPG 91 Chợ Con</t>
  </si>
  <si>
    <t>K25TTM#00022682</t>
  </si>
  <si>
    <t>9105538742</t>
  </si>
  <si>
    <t>K25TTM#00295642</t>
  </si>
  <si>
    <t>9105537756</t>
  </si>
  <si>
    <t>2AV1</t>
  </si>
  <si>
    <t>WM+ HNI Vân Côn, Hoài Đức</t>
  </si>
  <si>
    <t>K25TTM#00295341</t>
  </si>
  <si>
    <t>9105533480</t>
  </si>
  <si>
    <t>K25TTM#00004636</t>
  </si>
  <si>
    <t>9105533738</t>
  </si>
  <si>
    <t>K25TTM#00004638</t>
  </si>
  <si>
    <t>9105533330</t>
  </si>
  <si>
    <t>2AVI</t>
  </si>
  <si>
    <t>WM+ HCM Block D MT Eastmark Ci</t>
  </si>
  <si>
    <t>K25TTM#00096210</t>
  </si>
  <si>
    <t>9105537594</t>
  </si>
  <si>
    <t>2AWY</t>
  </si>
  <si>
    <t>WM+ HNI 45 Hiệu Chân</t>
  </si>
  <si>
    <t>K25TTM#00295276</t>
  </si>
  <si>
    <t>9105539286</t>
  </si>
  <si>
    <t>K25TTM#00004669</t>
  </si>
  <si>
    <t>9105533176</t>
  </si>
  <si>
    <t>2AY3</t>
  </si>
  <si>
    <t>WM+ HYN S301S03 + S301S05 Tòa</t>
  </si>
  <si>
    <t>K25TTM#00019131</t>
  </si>
  <si>
    <t>9105537186</t>
  </si>
  <si>
    <t>2AY9</t>
  </si>
  <si>
    <t>WM+ QNM 263 Hùng Vương</t>
  </si>
  <si>
    <t>K25TTM#00008243</t>
  </si>
  <si>
    <t>9105536533</t>
  </si>
  <si>
    <t>K25TTM#00294914</t>
  </si>
  <si>
    <t>9105535517</t>
  </si>
  <si>
    <t>3078</t>
  </si>
  <si>
    <t>WM+ HCM 89 Hoàng Quốc Việt</t>
  </si>
  <si>
    <t>K25TTM#00096531</t>
  </si>
  <si>
    <t>9105535526</t>
  </si>
  <si>
    <t>K25TTM#00096532</t>
  </si>
  <si>
    <t>9105535598</t>
  </si>
  <si>
    <t>K25TTM#00096540</t>
  </si>
  <si>
    <t>9105535603</t>
  </si>
  <si>
    <t>K25TTM#00096542</t>
  </si>
  <si>
    <t>9105539293</t>
  </si>
  <si>
    <t>K25TTM#00295809</t>
  </si>
  <si>
    <t>9105534288</t>
  </si>
  <si>
    <t>K25TTM#00294139</t>
  </si>
  <si>
    <t>9105537144</t>
  </si>
  <si>
    <t>3267</t>
  </si>
  <si>
    <t>WM+ HPG 21 Lê Hồng Phong</t>
  </si>
  <si>
    <t>K25TTM#00022629</t>
  </si>
  <si>
    <t>9105537695</t>
  </si>
  <si>
    <t>3281</t>
  </si>
  <si>
    <t>WM+ HNI TT3 40-41 KĐG Tứ Hiệp</t>
  </si>
  <si>
    <t>K25TTM#00295313</t>
  </si>
  <si>
    <t>9105536175</t>
  </si>
  <si>
    <t>3290</t>
  </si>
  <si>
    <t>WM+ HNI 371 Cao Lỗ</t>
  </si>
  <si>
    <t>K25TTM#00294805</t>
  </si>
  <si>
    <t>9105537084</t>
  </si>
  <si>
    <t>3324</t>
  </si>
  <si>
    <t>WM+ HNI Cổ Điển</t>
  </si>
  <si>
    <t>K25TTM#00295083</t>
  </si>
  <si>
    <t>9105537309</t>
  </si>
  <si>
    <t>3350</t>
  </si>
  <si>
    <t>WM+ HNI 777 Bạch Đằng</t>
  </si>
  <si>
    <t>K25TTM#00295157</t>
  </si>
  <si>
    <t>9105537674</t>
  </si>
  <si>
    <t>3371</t>
  </si>
  <si>
    <t>WM+ HNI 23-25 Nguyễn Khả Trạc</t>
  </si>
  <si>
    <t>K25TTM#00295308</t>
  </si>
  <si>
    <t>9105535365</t>
  </si>
  <si>
    <t>3516</t>
  </si>
  <si>
    <t>WM+ HCM 37/2B-2D Ấp Mỹ Hòa</t>
  </si>
  <si>
    <t>K25TTM#00096510</t>
  </si>
  <si>
    <t>9105535923</t>
  </si>
  <si>
    <t>K25TTM#00096584</t>
  </si>
  <si>
    <t>9105535271</t>
  </si>
  <si>
    <t>3578</t>
  </si>
  <si>
    <t>WM+ DNI 27 Đường 643</t>
  </si>
  <si>
    <t>K25TTM#00010615</t>
  </si>
  <si>
    <t>9105536698</t>
  </si>
  <si>
    <t>K25TTM#00294966</t>
  </si>
  <si>
    <t>9105537093</t>
  </si>
  <si>
    <t>K25TTM#00295088</t>
  </si>
  <si>
    <t>9105536470</t>
  </si>
  <si>
    <t>K25TTM#00294897</t>
  </si>
  <si>
    <t>9105538450</t>
  </si>
  <si>
    <t>K25TTM#00048050</t>
  </si>
  <si>
    <t>9105536456</t>
  </si>
  <si>
    <t>K25TTM#00022606</t>
  </si>
  <si>
    <t>9105534478</t>
  </si>
  <si>
    <t>3785</t>
  </si>
  <si>
    <t>WM+ HCM 54 đường 339</t>
  </si>
  <si>
    <t>K25TTM#00096377</t>
  </si>
  <si>
    <t>9105535568</t>
  </si>
  <si>
    <t>3792</t>
  </si>
  <si>
    <t>WIN DNG 125 Ông Ích Đường</t>
  </si>
  <si>
    <t>K25TTM#00047906</t>
  </si>
  <si>
    <t>9105539209</t>
  </si>
  <si>
    <t>3858</t>
  </si>
  <si>
    <t>WM+ QNH Tổ 7, Khu 3 Hồng Gai,</t>
  </si>
  <si>
    <t>K25TTM#00028553</t>
  </si>
  <si>
    <t>9105539214</t>
  </si>
  <si>
    <t>K25TTM#00028554</t>
  </si>
  <si>
    <t>9105539268</t>
  </si>
  <si>
    <t>K25TTM#00028557</t>
  </si>
  <si>
    <t>9105533773</t>
  </si>
  <si>
    <t>3921</t>
  </si>
  <si>
    <t>WIN HCM 52A Đường Số 18</t>
  </si>
  <si>
    <t>K25TTM#00096276</t>
  </si>
  <si>
    <t>9105535811</t>
  </si>
  <si>
    <t>3926</t>
  </si>
  <si>
    <t>WM+ HCM 179 Trần Thanh Mại</t>
  </si>
  <si>
    <t>K25TTM#00096571</t>
  </si>
  <si>
    <t>9105535878</t>
  </si>
  <si>
    <t>K25TTM#00096577</t>
  </si>
  <si>
    <t>9105535883</t>
  </si>
  <si>
    <t>K25TTM#00096580</t>
  </si>
  <si>
    <t>9105535074</t>
  </si>
  <si>
    <t>3976</t>
  </si>
  <si>
    <t>WM+ HCM  22A-24 Nguyễn Súy</t>
  </si>
  <si>
    <t>K25TTM#00096469</t>
  </si>
  <si>
    <t>9105536705</t>
  </si>
  <si>
    <t>3994</t>
  </si>
  <si>
    <t>WM+ HNI Phố Keo, Gia Lâm</t>
  </si>
  <si>
    <t>K25TTM#00294968</t>
  </si>
  <si>
    <t>9105536528</t>
  </si>
  <si>
    <t>3999</t>
  </si>
  <si>
    <t>WM+ HNI 17 K5 Trạm Trôi</t>
  </si>
  <si>
    <t>K25TTM#00294911</t>
  </si>
  <si>
    <t>9105536984</t>
  </si>
  <si>
    <t>K25TTM#00295050</t>
  </si>
  <si>
    <t>9105535796</t>
  </si>
  <si>
    <t>4100</t>
  </si>
  <si>
    <t>WIN HCM 1-3 N1, KDC P.Phú Thuậ</t>
  </si>
  <si>
    <t>K25TTM#00096570</t>
  </si>
  <si>
    <t>9105537851</t>
  </si>
  <si>
    <t>4108</t>
  </si>
  <si>
    <t>WM+ HNI 30B Doãn Kế Thiện</t>
  </si>
  <si>
    <t>K25TTM#00295374</t>
  </si>
  <si>
    <t>9105535021</t>
  </si>
  <si>
    <t>4132</t>
  </si>
  <si>
    <t>WM+ HCM Thửa 526, P. Phú Thuận</t>
  </si>
  <si>
    <t>K25TTM#00096461</t>
  </si>
  <si>
    <t>9105536447</t>
  </si>
  <si>
    <t>4140</t>
  </si>
  <si>
    <t>WM+ HNI 262 Lĩnh Nam</t>
  </si>
  <si>
    <t>K25TTM#00294892</t>
  </si>
  <si>
    <t>9105536351</t>
  </si>
  <si>
    <t>4141</t>
  </si>
  <si>
    <t>WM+ PTO Khu 3 Vân Phú</t>
  </si>
  <si>
    <t>K25TTM#00011390</t>
  </si>
  <si>
    <t>9105534887</t>
  </si>
  <si>
    <t>K25TTM#00047873</t>
  </si>
  <si>
    <t>9105535267</t>
  </si>
  <si>
    <t>K25TTM#00294494</t>
  </si>
  <si>
    <t>9105536178</t>
  </si>
  <si>
    <t>4186</t>
  </si>
  <si>
    <t>WM+ DNI 89 Tổ 9, Tân Hiệp</t>
  </si>
  <si>
    <t>K25TTM#00010628</t>
  </si>
  <si>
    <t>9105536516</t>
  </si>
  <si>
    <t>K25TTM#00010632</t>
  </si>
  <si>
    <t>9105535642</t>
  </si>
  <si>
    <t>K25TTM#00294624</t>
  </si>
  <si>
    <t>9105532985</t>
  </si>
  <si>
    <t>4290</t>
  </si>
  <si>
    <t>WM+ HCM 13/134 Trần Văn Hoàng</t>
  </si>
  <si>
    <t>K25TTM#00096161</t>
  </si>
  <si>
    <t>9105536767</t>
  </si>
  <si>
    <t>4302</t>
  </si>
  <si>
    <t>WIN HNI 01-CT3 Bộ Công an</t>
  </si>
  <si>
    <t>K25TTM#00294984</t>
  </si>
  <si>
    <t>9105535280</t>
  </si>
  <si>
    <t>4319</t>
  </si>
  <si>
    <t>WM+ HCM 492-494 đường số 7</t>
  </si>
  <si>
    <t>K25TTM#00096500</t>
  </si>
  <si>
    <t>9105535318</t>
  </si>
  <si>
    <t>K25TTM#00096505</t>
  </si>
  <si>
    <t>9105538915</t>
  </si>
  <si>
    <t>4381</t>
  </si>
  <si>
    <t>WM+ HCM CC Riva Park</t>
  </si>
  <si>
    <t>K25TTM#00096923</t>
  </si>
  <si>
    <t>9105534883</t>
  </si>
  <si>
    <t>4383</t>
  </si>
  <si>
    <t>WIN HCM CC Jamona 1 - N1</t>
  </si>
  <si>
    <t>K25TTM#00096438</t>
  </si>
  <si>
    <t>9105539102</t>
  </si>
  <si>
    <t>K25TTM#00020016</t>
  </si>
  <si>
    <t>9105533582</t>
  </si>
  <si>
    <t>K25TTM#00007354</t>
  </si>
  <si>
    <t>9105536827</t>
  </si>
  <si>
    <t>4519</t>
  </si>
  <si>
    <t>WM+ QNH Tổ 69B Khu 6 Cao Xanh</t>
  </si>
  <si>
    <t>K25TTM#00028453</t>
  </si>
  <si>
    <t>9105539117</t>
  </si>
  <si>
    <t>K25TTM#00007087</t>
  </si>
  <si>
    <t>9105537787</t>
  </si>
  <si>
    <t>4567</t>
  </si>
  <si>
    <t>WM+ HPG 60 Văn Cao</t>
  </si>
  <si>
    <t>K25TTM#00022655</t>
  </si>
  <si>
    <t>9105537686</t>
  </si>
  <si>
    <t>K25TTM#00003549</t>
  </si>
  <si>
    <t>9105539291</t>
  </si>
  <si>
    <t>4650</t>
  </si>
  <si>
    <t>WM+ VPC 301 Trường Chinh</t>
  </si>
  <si>
    <t>K25TTM#00007380</t>
  </si>
  <si>
    <t>9105536868</t>
  </si>
  <si>
    <t>K25TTM#00016275</t>
  </si>
  <si>
    <t>9105538736</t>
  </si>
  <si>
    <t>4670</t>
  </si>
  <si>
    <t>WM+ QNH 507 - 509 Lý Thường Ki</t>
  </si>
  <si>
    <t>K25TTM#00028526</t>
  </si>
  <si>
    <t>9105538288</t>
  </si>
  <si>
    <t>4738</t>
  </si>
  <si>
    <t>WM+ NBH 832 Quang Trung</t>
  </si>
  <si>
    <t>K25TTM#00003521</t>
  </si>
  <si>
    <t>9105538295</t>
  </si>
  <si>
    <t>K25TTM#00003522</t>
  </si>
  <si>
    <t>9105534530</t>
  </si>
  <si>
    <t>4779</t>
  </si>
  <si>
    <t>WIN HCM CS3-CS4 chung cư Prosp</t>
  </si>
  <si>
    <t>K25TTM#00096388</t>
  </si>
  <si>
    <t>9105537303</t>
  </si>
  <si>
    <t>4808</t>
  </si>
  <si>
    <t>WIN HCM RS6-SH.15 Chung cư Ric</t>
  </si>
  <si>
    <t>K25TTM#00096758</t>
  </si>
  <si>
    <t>9105536494</t>
  </si>
  <si>
    <t>4884</t>
  </si>
  <si>
    <t>WM+ HCM 23/2 đường số 9</t>
  </si>
  <si>
    <t>K25TTM#00096657</t>
  </si>
  <si>
    <t>9105536638</t>
  </si>
  <si>
    <t>K25TTM#00096674</t>
  </si>
  <si>
    <t>9105534955</t>
  </si>
  <si>
    <t>4948</t>
  </si>
  <si>
    <t>WM+ DNI 6 Nguyễn Bảo Đức</t>
  </si>
  <si>
    <t>K25TTM#00010606</t>
  </si>
  <si>
    <t>9105534646</t>
  </si>
  <si>
    <t>4969</t>
  </si>
  <si>
    <t>WM+ HPG 194 Phan Đăng Lưu</t>
  </si>
  <si>
    <t>K25TTM#00022551</t>
  </si>
  <si>
    <t>9105537083</t>
  </si>
  <si>
    <t>K25TTM#00022626</t>
  </si>
  <si>
    <t>9105538009</t>
  </si>
  <si>
    <t>K25TTM#00008784</t>
  </si>
  <si>
    <t>9105537414</t>
  </si>
  <si>
    <t>K25TTM#00012342</t>
  </si>
  <si>
    <t>9105535804</t>
  </si>
  <si>
    <t>K25TTM#00002339</t>
  </si>
  <si>
    <t>9105536735</t>
  </si>
  <si>
    <t>5131</t>
  </si>
  <si>
    <t>K25TTM#00007364</t>
  </si>
  <si>
    <t>9105536786</t>
  </si>
  <si>
    <t>K25TTM#00007365</t>
  </si>
  <si>
    <t>9105534155</t>
  </si>
  <si>
    <t>5149</t>
  </si>
  <si>
    <t>WM+ NTN 42C Đường 21 Tháng 8</t>
  </si>
  <si>
    <t>K25TTM#00002867</t>
  </si>
  <si>
    <t>9105537404</t>
  </si>
  <si>
    <t>5338</t>
  </si>
  <si>
    <t>WIN HCM 196 Mã Lò</t>
  </si>
  <si>
    <t>K25TTM#00096770</t>
  </si>
  <si>
    <t>9105536988</t>
  </si>
  <si>
    <t>K25TTM#00295053</t>
  </si>
  <si>
    <t>9105538445</t>
  </si>
  <si>
    <t>5372</t>
  </si>
  <si>
    <t>WM+ LSN Số 37-39 Lê Hồng Phong</t>
  </si>
  <si>
    <t>K25TTM#00001975</t>
  </si>
  <si>
    <t>9105533845</t>
  </si>
  <si>
    <t>5380</t>
  </si>
  <si>
    <t>WM+ HNI 53 Hậu Dưỡng</t>
  </si>
  <si>
    <t>K25TTM#00293996</t>
  </si>
  <si>
    <t>9105534275</t>
  </si>
  <si>
    <t>5410</t>
  </si>
  <si>
    <t>WM+ DNI 64 Trần Thị Hoa</t>
  </si>
  <si>
    <t>K25TTM#00010598</t>
  </si>
  <si>
    <t>9105536430</t>
  </si>
  <si>
    <t>5454</t>
  </si>
  <si>
    <t>WM+ HNI Ngã tư Cổ Đông</t>
  </si>
  <si>
    <t>K25TTM#00294884</t>
  </si>
  <si>
    <t>9105537738</t>
  </si>
  <si>
    <t>K25TTM#00295330</t>
  </si>
  <si>
    <t>9105535638</t>
  </si>
  <si>
    <t>5521</t>
  </si>
  <si>
    <t>WM+ HCM 34 Tân Thới Nhất 21</t>
  </si>
  <si>
    <t>K25TTM#00096550</t>
  </si>
  <si>
    <t>9105536017</t>
  </si>
  <si>
    <t>5551</t>
  </si>
  <si>
    <t>WM+ VLG 86 Nguyễn Huệ</t>
  </si>
  <si>
    <t>K25TTM#00001751</t>
  </si>
  <si>
    <t>9105536865</t>
  </si>
  <si>
    <t>5574</t>
  </si>
  <si>
    <t>WM+ HNI 2 Kỳ Vũ</t>
  </si>
  <si>
    <t>K25TTM#00295018</t>
  </si>
  <si>
    <t>9105533643</t>
  </si>
  <si>
    <t>5625</t>
  </si>
  <si>
    <t>WM+ QNH 283 Trần Quốc Tảng</t>
  </si>
  <si>
    <t>K25TTM#00028334</t>
  </si>
  <si>
    <t>9105534100</t>
  </si>
  <si>
    <t>5663</t>
  </si>
  <si>
    <t>WM+ THA 66B Phố Thiều</t>
  </si>
  <si>
    <t>K25TTM#00019925</t>
  </si>
  <si>
    <t>9105535616</t>
  </si>
  <si>
    <t>K25TTM#00012317</t>
  </si>
  <si>
    <t>9105537436</t>
  </si>
  <si>
    <t>K25TTM#00295201</t>
  </si>
  <si>
    <t>9105536885</t>
  </si>
  <si>
    <t>5717</t>
  </si>
  <si>
    <t>WM+ HCM 1.01, CC B2 (9 View Ap</t>
  </si>
  <si>
    <t>K25TTM#00096711</t>
  </si>
  <si>
    <t>9105537053</t>
  </si>
  <si>
    <t>5747</t>
  </si>
  <si>
    <t>WM+ THA 28 Tân Phong, Triệu Sơ</t>
  </si>
  <si>
    <t>K25TTM#00019967</t>
  </si>
  <si>
    <t>9105534550</t>
  </si>
  <si>
    <t>5785</t>
  </si>
  <si>
    <t>WM+ HCM 28/40 Lê Thị Hồng</t>
  </si>
  <si>
    <t>K25TTM#00096393</t>
  </si>
  <si>
    <t>9105539073</t>
  </si>
  <si>
    <t>K25TTM#00005136</t>
  </si>
  <si>
    <t>9105534002</t>
  </si>
  <si>
    <t>5904</t>
  </si>
  <si>
    <t>WM+ HCM SH-02 Block A, KCH Opa</t>
  </si>
  <si>
    <t>K25TTM#00096306</t>
  </si>
  <si>
    <t>9105537074</t>
  </si>
  <si>
    <t>5929</t>
  </si>
  <si>
    <t>WM+ HNI A8 An Bình</t>
  </si>
  <si>
    <t>K25TTM#00295078</t>
  </si>
  <si>
    <t>9105537985</t>
  </si>
  <si>
    <t>K25TTM#00028488</t>
  </si>
  <si>
    <t>9105536265</t>
  </si>
  <si>
    <t>5946</t>
  </si>
  <si>
    <t>WM+ HGG 02 Kim Đồng</t>
  </si>
  <si>
    <t>K25TTM#00001451</t>
  </si>
  <si>
    <t>9105539138</t>
  </si>
  <si>
    <t>5979</t>
  </si>
  <si>
    <t>WM+ DNI 164 Phan Trung</t>
  </si>
  <si>
    <t>K25TTM#00010652</t>
  </si>
  <si>
    <t>9105536387</t>
  </si>
  <si>
    <t>6012</t>
  </si>
  <si>
    <t>WM+ TQG Làng Mãn 1, Hàm Yên</t>
  </si>
  <si>
    <t>K25TTM#00002636</t>
  </si>
  <si>
    <t>9105537313</t>
  </si>
  <si>
    <t>6049</t>
  </si>
  <si>
    <t>WM+ VPC Phố Lồ, Yên Lạc</t>
  </si>
  <si>
    <t>K25TTM#00007367</t>
  </si>
  <si>
    <t>9105534891</t>
  </si>
  <si>
    <t>6069</t>
  </si>
  <si>
    <t>WM+ VLG 79/9B Phó Cơ Điều</t>
  </si>
  <si>
    <t>K25TTM#00001747</t>
  </si>
  <si>
    <t>9105534382</t>
  </si>
  <si>
    <t>6074</t>
  </si>
  <si>
    <t>WM+ HNI 41 Long Biên 1</t>
  </si>
  <si>
    <t>K25TTM#00294165</t>
  </si>
  <si>
    <t>9105535236</t>
  </si>
  <si>
    <t>6185</t>
  </si>
  <si>
    <t>WM+ DNI A4/183 Bùi Hữu Nghĩa</t>
  </si>
  <si>
    <t>K25TTM#00010611</t>
  </si>
  <si>
    <t>9105534967</t>
  </si>
  <si>
    <t>6195</t>
  </si>
  <si>
    <t>WM+ QNH 277 Cầu Sến</t>
  </si>
  <si>
    <t>K25TTM#00028385</t>
  </si>
  <si>
    <t>9105534971</t>
  </si>
  <si>
    <t>K25TTM#00028386</t>
  </si>
  <si>
    <t>9105536296</t>
  </si>
  <si>
    <t>6198</t>
  </si>
  <si>
    <t>WM+ DNG Túy Loan Đông 1, Hòa V</t>
  </si>
  <si>
    <t>K25TTM#00047938</t>
  </si>
  <si>
    <t>9105537463</t>
  </si>
  <si>
    <t>6333</t>
  </si>
  <si>
    <t>WM+ VPC Vọng Sơn, Lập Thạch</t>
  </si>
  <si>
    <t>K25TTM#00007368</t>
  </si>
  <si>
    <t>9105539231</t>
  </si>
  <si>
    <t>6367</t>
  </si>
  <si>
    <t>WM+ THA 123-125 Phố Kiểu</t>
  </si>
  <si>
    <t>K25TTM#00020019</t>
  </si>
  <si>
    <t>9105536375</t>
  </si>
  <si>
    <t>6416</t>
  </si>
  <si>
    <t>WIN HCM Tecco Town 4449 Nguyễn</t>
  </si>
  <si>
    <t>K25TTM#00096641</t>
  </si>
  <si>
    <t>9105536779</t>
  </si>
  <si>
    <t>6489</t>
  </si>
  <si>
    <t>WM+ HNI Hồng Kỳ, Sóc Sơn</t>
  </si>
  <si>
    <t>K25TTM#00294987</t>
  </si>
  <si>
    <t>9105538569</t>
  </si>
  <si>
    <t>K25TTM#00002297</t>
  </si>
  <si>
    <t>9105539044</t>
  </si>
  <si>
    <t>6640</t>
  </si>
  <si>
    <t>WM+ GLI 02 Nơ Trang Long</t>
  </si>
  <si>
    <t>K25TTM#00005424</t>
  </si>
  <si>
    <t>9105535484</t>
  </si>
  <si>
    <t>6651</t>
  </si>
  <si>
    <t>WM+ TGG 378 Lê Thị Hồng Gấm</t>
  </si>
  <si>
    <t>K25TTM#00003536</t>
  </si>
  <si>
    <t>9105537245</t>
  </si>
  <si>
    <t>6692</t>
  </si>
  <si>
    <t>WM+ DNI 106 Hồ Hòa</t>
  </si>
  <si>
    <t>K25TTM#00010640</t>
  </si>
  <si>
    <t>9105535706</t>
  </si>
  <si>
    <t>6712</t>
  </si>
  <si>
    <t>WM+ NAN Khối 4, TT Con Cuông</t>
  </si>
  <si>
    <t>K25TTM#00022971</t>
  </si>
  <si>
    <t>9105537637</t>
  </si>
  <si>
    <t>K25TTM#00000601</t>
  </si>
  <si>
    <t>9105535586</t>
  </si>
  <si>
    <t>K25TTM#00022968</t>
  </si>
  <si>
    <t>9105536707</t>
  </si>
  <si>
    <t>6738</t>
  </si>
  <si>
    <t>WM+ HNI TDP Nguyên Xá 1</t>
  </si>
  <si>
    <t>K25TTM#00294969</t>
  </si>
  <si>
    <t>9105534882</t>
  </si>
  <si>
    <t>6757</t>
  </si>
  <si>
    <t>WM+ HCM 662 Tên Lửa</t>
  </si>
  <si>
    <t>K25TTM#00096437</t>
  </si>
  <si>
    <t>9105534884</t>
  </si>
  <si>
    <t>K25TTM#00096439</t>
  </si>
  <si>
    <t>9105536019</t>
  </si>
  <si>
    <t>6805</t>
  </si>
  <si>
    <t>WM+ QNH 163 Độc Lập</t>
  </si>
  <si>
    <t>K25TTM#00028427</t>
  </si>
  <si>
    <t>9105534721</t>
  </si>
  <si>
    <t>6815</t>
  </si>
  <si>
    <t>WM+ DNI 420 Phạm Văn Thuận</t>
  </si>
  <si>
    <t>K25TTM#00010603</t>
  </si>
  <si>
    <t>9105539194</t>
  </si>
  <si>
    <t>K25TTM#00012371</t>
  </si>
  <si>
    <t>9105537511</t>
  </si>
  <si>
    <t>6934</t>
  </si>
  <si>
    <t>WM+ BDG 39 Lê Thị Trung</t>
  </si>
  <si>
    <t>K25TTM#00039305</t>
  </si>
  <si>
    <t>9105538793</t>
  </si>
  <si>
    <t>6954</t>
  </si>
  <si>
    <t>WM+ QNH 15&amp;16 KĐT MKL, Hồng Hả</t>
  </si>
  <si>
    <t>K25TTM#00028528</t>
  </si>
  <si>
    <t>9105536794</t>
  </si>
  <si>
    <t>6970</t>
  </si>
  <si>
    <t>WIN HCM E1 Block E CC Tecco To</t>
  </si>
  <si>
    <t>K25TTM#00096700</t>
  </si>
  <si>
    <t>9105536095</t>
  </si>
  <si>
    <t>1528</t>
  </si>
  <si>
    <t>WM HCM Bình Trưng</t>
  </si>
  <si>
    <t>K25TTM#00096988</t>
  </si>
  <si>
    <t>9105542168</t>
  </si>
  <si>
    <t>1535</t>
  </si>
  <si>
    <t>WM VMM HNI Times City</t>
  </si>
  <si>
    <t>K25TTM#00296777</t>
  </si>
  <si>
    <t>9105539970</t>
  </si>
  <si>
    <t>1598</t>
  </si>
  <si>
    <t>WM VC+ THA Tĩnh Gia</t>
  </si>
  <si>
    <t>K25TTM#00020038</t>
  </si>
  <si>
    <t>9105540779</t>
  </si>
  <si>
    <t>1657</t>
  </si>
  <si>
    <t>WM HNI Lê Đức Thọ</t>
  </si>
  <si>
    <t>K25TTM#00296295</t>
  </si>
  <si>
    <t>9105466982</t>
  </si>
  <si>
    <t>1682</t>
  </si>
  <si>
    <t>WM BDH Quy Nhơn</t>
  </si>
  <si>
    <t>K25TTM#00004671</t>
  </si>
  <si>
    <t>9105467059</t>
  </si>
  <si>
    <t>K25TTM#00004672</t>
  </si>
  <si>
    <t>9105447936</t>
  </si>
  <si>
    <t>1703</t>
  </si>
  <si>
    <t>WM VCP BLU Bạc Liêu</t>
  </si>
  <si>
    <t>K25TTM#00001122</t>
  </si>
  <si>
    <t>9105543177</t>
  </si>
  <si>
    <t>1706</t>
  </si>
  <si>
    <t>WM HNI Đông Hội</t>
  </si>
  <si>
    <t>K25TTM#00297446</t>
  </si>
  <si>
    <t>9105542553</t>
  </si>
  <si>
    <t>2080</t>
  </si>
  <si>
    <t>WM+ HNI 347 Bạch Mai</t>
  </si>
  <si>
    <t>K25TTM#00297673</t>
  </si>
  <si>
    <t>9105541209</t>
  </si>
  <si>
    <t>2125</t>
  </si>
  <si>
    <t>WM+ HNI 409 Bạch Mai</t>
  </si>
  <si>
    <t>K25TTM#00296424</t>
  </si>
  <si>
    <t>9105542165</t>
  </si>
  <si>
    <t>K25TTM#00296776</t>
  </si>
  <si>
    <t>9105539855</t>
  </si>
  <si>
    <t>2217</t>
  </si>
  <si>
    <t>WM+ HNI 20 Ngô Thì Nhậm</t>
  </si>
  <si>
    <t>K25TTM#00295981</t>
  </si>
  <si>
    <t>9105543902</t>
  </si>
  <si>
    <t>2558</t>
  </si>
  <si>
    <t>WM+ HNI 70/268 Ngọc Thụy</t>
  </si>
  <si>
    <t>K25TTM#00297218</t>
  </si>
  <si>
    <t>9105541604</t>
  </si>
  <si>
    <t>K25TTM#00296573</t>
  </si>
  <si>
    <t>9105541640</t>
  </si>
  <si>
    <t>K25TTM#00296586</t>
  </si>
  <si>
    <t>9105542144</t>
  </si>
  <si>
    <t>K25TTM#00296769</t>
  </si>
  <si>
    <t>9105543172</t>
  </si>
  <si>
    <t>K25TTM#00297447</t>
  </si>
  <si>
    <t>9105544261</t>
  </si>
  <si>
    <t>2891</t>
  </si>
  <si>
    <t>WIN HCM 03 Đường số 4</t>
  </si>
  <si>
    <t>K25TTM#00097588</t>
  </si>
  <si>
    <t>9105540697</t>
  </si>
  <si>
    <t>2934</t>
  </si>
  <si>
    <t>WM+ DNI 86 Võ Thị Sáu</t>
  </si>
  <si>
    <t>K25TTM#00010681</t>
  </si>
  <si>
    <t>9105539788</t>
  </si>
  <si>
    <t>K25TTM#00005349</t>
  </si>
  <si>
    <t>9105544421</t>
  </si>
  <si>
    <t>2A50</t>
  </si>
  <si>
    <t>WM+ VPC TDP Trại Dật, Bình Xuy</t>
  </si>
  <si>
    <t>K25TTM#00007418</t>
  </si>
  <si>
    <t>9105544441</t>
  </si>
  <si>
    <t>K25TTM#00008856</t>
  </si>
  <si>
    <t>9105544445</t>
  </si>
  <si>
    <t>K25TTM#00008857</t>
  </si>
  <si>
    <t>9105540248</t>
  </si>
  <si>
    <t>2A72</t>
  </si>
  <si>
    <t>WM+ HNI Thôn Bến, Thạch Thất</t>
  </si>
  <si>
    <t>K25TTM#00296103</t>
  </si>
  <si>
    <t>9105539445</t>
  </si>
  <si>
    <t>2A93</t>
  </si>
  <si>
    <t>WM+ QTI 40A Lê Duẩn</t>
  </si>
  <si>
    <t>K25TTM#00006826</t>
  </si>
  <si>
    <t>9105540770</t>
  </si>
  <si>
    <t>2AA0</t>
  </si>
  <si>
    <t>WM+ TTH 44 Cách Mạng Tháng Tám</t>
  </si>
  <si>
    <t>K25TTM#00005149</t>
  </si>
  <si>
    <t>9105542484</t>
  </si>
  <si>
    <t>2AAF</t>
  </si>
  <si>
    <t>WM+ THA 630 Lê Thái Tổ, Triệu</t>
  </si>
  <si>
    <t>K25TTM#00020079</t>
  </si>
  <si>
    <t>9105539450</t>
  </si>
  <si>
    <t>2AAV</t>
  </si>
  <si>
    <t>WM+ BTN 73 Nguyễn Đình Chiểu</t>
  </si>
  <si>
    <t>K25TTM#00004112</t>
  </si>
  <si>
    <t>9105542114</t>
  </si>
  <si>
    <t>2AB4</t>
  </si>
  <si>
    <t>WM+ HNM Điệp Sơn, Duy Tiên</t>
  </si>
  <si>
    <t>K25TTM#00002176</t>
  </si>
  <si>
    <t>9105542588</t>
  </si>
  <si>
    <t>2ADD</t>
  </si>
  <si>
    <t>WM+ KTM 245 Trần Hưng Đạo</t>
  </si>
  <si>
    <t>K25TTM#00002304</t>
  </si>
  <si>
    <t>9105541575</t>
  </si>
  <si>
    <t>2AEI</t>
  </si>
  <si>
    <t>WM+ HNI 50 Chùa Thông</t>
  </si>
  <si>
    <t>K25TTM#00296562</t>
  </si>
  <si>
    <t>9105543714</t>
  </si>
  <si>
    <t>2AG2</t>
  </si>
  <si>
    <t>WM+ KGG Lô A7.08-A7.09 Đường s</t>
  </si>
  <si>
    <t>K25TTM#00004196</t>
  </si>
  <si>
    <t>9105541839</t>
  </si>
  <si>
    <t>2AI6</t>
  </si>
  <si>
    <t>WM+ NAN 400 Phạm Nguyễn Du</t>
  </si>
  <si>
    <t>K25TTM#00023161</t>
  </si>
  <si>
    <t>9105544282</t>
  </si>
  <si>
    <t>K25TTM#00028695</t>
  </si>
  <si>
    <t>9105541527</t>
  </si>
  <si>
    <t>2AJF</t>
  </si>
  <si>
    <t>WM+ NAN 416 Đường Lê Viết Thuậ</t>
  </si>
  <si>
    <t>K25TTM#00023154</t>
  </si>
  <si>
    <t>9105543921</t>
  </si>
  <si>
    <t>K25TTM#00048384</t>
  </si>
  <si>
    <t>9105541441</t>
  </si>
  <si>
    <t>K25TTM#00097261</t>
  </si>
  <si>
    <t>9105540466</t>
  </si>
  <si>
    <t>2ALY</t>
  </si>
  <si>
    <t>WM+ QNM Thửa 83, TBĐ 2</t>
  </si>
  <si>
    <t>K25TTM#00008275</t>
  </si>
  <si>
    <t>9105542922</t>
  </si>
  <si>
    <t>2AM4</t>
  </si>
  <si>
    <t>WM+ CTO 92 Xô Viết Nghệ Tĩnh</t>
  </si>
  <si>
    <t>K25TTM#00016390</t>
  </si>
  <si>
    <t>9105543879</t>
  </si>
  <si>
    <t>2ANL</t>
  </si>
  <si>
    <t>WM+ HNI 1062 An Hạ</t>
  </si>
  <si>
    <t>K25TTM#00297223</t>
  </si>
  <si>
    <t>9105543952</t>
  </si>
  <si>
    <t>K25TTM#00020118</t>
  </si>
  <si>
    <t>9105542536</t>
  </si>
  <si>
    <t>2AP1</t>
  </si>
  <si>
    <t>WM+ QTI 118 Tôn Thất Thuyết</t>
  </si>
  <si>
    <t>K25TTM#00006843</t>
  </si>
  <si>
    <t>9105542127</t>
  </si>
  <si>
    <t>K25TTM#00020061</t>
  </si>
  <si>
    <t>9105542263</t>
  </si>
  <si>
    <t>K25TTM#00020069</t>
  </si>
  <si>
    <t>9105540543</t>
  </si>
  <si>
    <t>2AS2</t>
  </si>
  <si>
    <t>WM+ NDH Khu phố 2, TT Quỹ Nhất</t>
  </si>
  <si>
    <t>K25TTM#00005344</t>
  </si>
  <si>
    <t>9105541401</t>
  </si>
  <si>
    <t>K25TTM#00005157</t>
  </si>
  <si>
    <t>9105542414</t>
  </si>
  <si>
    <t>2ASE</t>
  </si>
  <si>
    <t>WM+ HTH Phú Thượng, Cẩm Duệ</t>
  </si>
  <si>
    <t>K25TTM#00008838</t>
  </si>
  <si>
    <t>9105543381</t>
  </si>
  <si>
    <t>K25TTM#00008313</t>
  </si>
  <si>
    <t>9105542958</t>
  </si>
  <si>
    <t>2AU9</t>
  </si>
  <si>
    <t>WM+ PTO Băng 1, Nguyễn Tất Thà</t>
  </si>
  <si>
    <t>K25TTM#00011468</t>
  </si>
  <si>
    <t>9105540282</t>
  </si>
  <si>
    <t>K25TTM#00001006</t>
  </si>
  <si>
    <t>9105541155</t>
  </si>
  <si>
    <t>K25TTM#00296409</t>
  </si>
  <si>
    <t>9105544895</t>
  </si>
  <si>
    <t>K25TTM#00005384</t>
  </si>
  <si>
    <t>9105542420</t>
  </si>
  <si>
    <t>K25TTM#00004691</t>
  </si>
  <si>
    <t>9105542654</t>
  </si>
  <si>
    <t>2AY0</t>
  </si>
  <si>
    <t>WM+ NDH Khu Đông Bình, Nghĩa H</t>
  </si>
  <si>
    <t>K25TTM#00005350</t>
  </si>
  <si>
    <t>9105544061</t>
  </si>
  <si>
    <t>K25TTM#00020121</t>
  </si>
  <si>
    <t>9105543770</t>
  </si>
  <si>
    <t>2AZ2</t>
  </si>
  <si>
    <t>WM+ NBH Thôn Trung, Trường Yên</t>
  </si>
  <si>
    <t>K25TTM#00003542</t>
  </si>
  <si>
    <t>9105541346</t>
  </si>
  <si>
    <t>3058</t>
  </si>
  <si>
    <t>WM+ DNI 266/5 Phan Trung</t>
  </si>
  <si>
    <t>K25TTM#00010696</t>
  </si>
  <si>
    <t>9105540508</t>
  </si>
  <si>
    <t>3069</t>
  </si>
  <si>
    <t>WM+ HCM 57 Quang Trung</t>
  </si>
  <si>
    <t>K25TTM#00097147</t>
  </si>
  <si>
    <t>9105543731</t>
  </si>
  <si>
    <t>K25TTM#00022829</t>
  </si>
  <si>
    <t>9105541978</t>
  </si>
  <si>
    <t>3126</t>
  </si>
  <si>
    <t>WM+ HCM 649/115C Điện Biên Phủ</t>
  </si>
  <si>
    <t>K25TTM#00097331</t>
  </si>
  <si>
    <t>9105541981</t>
  </si>
  <si>
    <t>K25TTM#00097332</t>
  </si>
  <si>
    <t>9105541559</t>
  </si>
  <si>
    <t>K25TTM#00019257</t>
  </si>
  <si>
    <t>9105543694</t>
  </si>
  <si>
    <t>3183</t>
  </si>
  <si>
    <t>WM+ HNI 443 Đội Cấn</t>
  </si>
  <si>
    <t>K25TTM#00297275</t>
  </si>
  <si>
    <t>9105542967</t>
  </si>
  <si>
    <t>3301</t>
  </si>
  <si>
    <t>WM+ HNI TDP 4 Phú Đô</t>
  </si>
  <si>
    <t>K25TTM#00297518</t>
  </si>
  <si>
    <t>9105541117</t>
  </si>
  <si>
    <t>3386</t>
  </si>
  <si>
    <t>WIN HCM 909 Nguyễn Duy Trinh</t>
  </si>
  <si>
    <t>K25TTM#00097215</t>
  </si>
  <si>
    <t>9105541915</t>
  </si>
  <si>
    <t>K25TTM#00097327</t>
  </si>
  <si>
    <t>9105544845</t>
  </si>
  <si>
    <t>K25TTM#00008750</t>
  </si>
  <si>
    <t>9105542438</t>
  </si>
  <si>
    <t>K25TTM#00008830</t>
  </si>
  <si>
    <t>9105543562</t>
  </si>
  <si>
    <t>K25TTM#00008848</t>
  </si>
  <si>
    <t>9105542378</t>
  </si>
  <si>
    <t>3534</t>
  </si>
  <si>
    <t>WIN HCM 860/80/22 Xô Viết Nghệ</t>
  </si>
  <si>
    <t>K25TTM#00097387</t>
  </si>
  <si>
    <t>9105541947</t>
  </si>
  <si>
    <t>3557</t>
  </si>
  <si>
    <t>WM+ QNH Ô 3&amp;4, khu 6A, Hồng Hả</t>
  </si>
  <si>
    <t>K25TTM#00028654</t>
  </si>
  <si>
    <t>9105543085</t>
  </si>
  <si>
    <t>3592</t>
  </si>
  <si>
    <t>WM+ DNI 2/11 Khu Phố 4</t>
  </si>
  <si>
    <t>K25TTM#00010726</t>
  </si>
  <si>
    <t>9105542880</t>
  </si>
  <si>
    <t>3614</t>
  </si>
  <si>
    <t>WM+ THA 106 Cao Sơn</t>
  </si>
  <si>
    <t>K25TTM#00020093</t>
  </si>
  <si>
    <t>9105542852</t>
  </si>
  <si>
    <t>3678</t>
  </si>
  <si>
    <t>WIN HCM 60 Lê Văn Chí (2)</t>
  </si>
  <si>
    <t>K25TTM#00097440</t>
  </si>
  <si>
    <t>9105543449</t>
  </si>
  <si>
    <t>3690</t>
  </si>
  <si>
    <t>WM+ HNI Thôn Vân Lũng , An Khá</t>
  </si>
  <si>
    <t>K25TTM#00297353</t>
  </si>
  <si>
    <t>9105543453</t>
  </si>
  <si>
    <t>K25TTM#00297351</t>
  </si>
  <si>
    <t>9105544321</t>
  </si>
  <si>
    <t>K25TTM#00028697</t>
  </si>
  <si>
    <t>9105544325</t>
  </si>
  <si>
    <t>K25TTM#00028700</t>
  </si>
  <si>
    <t>9105543993</t>
  </si>
  <si>
    <t>3756</t>
  </si>
  <si>
    <t>WIN DNG 522 Núi Thành</t>
  </si>
  <si>
    <t>K25TTM#00048389</t>
  </si>
  <si>
    <t>9105541929</t>
  </si>
  <si>
    <t>K25TTM#00048270</t>
  </si>
  <si>
    <t>9105542424</t>
  </si>
  <si>
    <t>3810</t>
  </si>
  <si>
    <t>WM+ DNI 36-38 A13 Nguyễn Văn T</t>
  </si>
  <si>
    <t>K25TTM#00010717</t>
  </si>
  <si>
    <t>9105541141</t>
  </si>
  <si>
    <t>3835</t>
  </si>
  <si>
    <t>WIN DNG 234 Lê Văn Hiến</t>
  </si>
  <si>
    <t>K25TTM#00048237</t>
  </si>
  <si>
    <t>9105543723</t>
  </si>
  <si>
    <t>4000</t>
  </si>
  <si>
    <t>WM+ HNI Xóm Mới, Ngãi Cầu</t>
  </si>
  <si>
    <t>K25TTM#00297270</t>
  </si>
  <si>
    <t>9105544860</t>
  </si>
  <si>
    <t>4093</t>
  </si>
  <si>
    <t>WM+ PTO Tổ 26A Hai Bà Trưng</t>
  </si>
  <si>
    <t>K25TTM#00011498</t>
  </si>
  <si>
    <t>9105539876</t>
  </si>
  <si>
    <t>4144</t>
  </si>
  <si>
    <t>WM+ HNI SH 43 The K-Park</t>
  </si>
  <si>
    <t>K25TTM#00295986</t>
  </si>
  <si>
    <t>9105543569</t>
  </si>
  <si>
    <t>4177</t>
  </si>
  <si>
    <t>WM+ THA 532 Quang Trung</t>
  </si>
  <si>
    <t>K25TTM#00020112</t>
  </si>
  <si>
    <t>9105543633</t>
  </si>
  <si>
    <t>K25TTM#00020113</t>
  </si>
  <si>
    <t>9105540753</t>
  </si>
  <si>
    <t>K25TTM#00296285</t>
  </si>
  <si>
    <t>9105541322</t>
  </si>
  <si>
    <t>K25TTM#00296467</t>
  </si>
  <si>
    <t>9105543318</t>
  </si>
  <si>
    <t>4213</t>
  </si>
  <si>
    <t>WM+ BNH Thôn Thượng</t>
  </si>
  <si>
    <t>K25TTM#00012419</t>
  </si>
  <si>
    <t>9105543135</t>
  </si>
  <si>
    <t>K25TTM#00297467</t>
  </si>
  <si>
    <t>9105544318</t>
  </si>
  <si>
    <t>4314</t>
  </si>
  <si>
    <t>WM+ CTO 83-85 Nguyễn Hiền</t>
  </si>
  <si>
    <t>K25TTM#00016413</t>
  </si>
  <si>
    <t>9105544656</t>
  </si>
  <si>
    <t>4327</t>
  </si>
  <si>
    <t>WM+ HNI 183 Nguyễn Ngọc Vũ</t>
  </si>
  <si>
    <t>K25TTM#00296971</t>
  </si>
  <si>
    <t>9105543238</t>
  </si>
  <si>
    <t>4329</t>
  </si>
  <si>
    <t>WM+ THA 2 Trần Hưng Đạo</t>
  </si>
  <si>
    <t>K25TTM#00020106</t>
  </si>
  <si>
    <t>9105544730</t>
  </si>
  <si>
    <t>4333</t>
  </si>
  <si>
    <t>WM+ QNH 86 Trần Phú</t>
  </si>
  <si>
    <t>K25TTM#00028706</t>
  </si>
  <si>
    <t>9105542634</t>
  </si>
  <si>
    <t>4352</t>
  </si>
  <si>
    <t>WM+ DNI H2/4 tổ 34, KDC Tân Ph</t>
  </si>
  <si>
    <t>K25TTM#00010720</t>
  </si>
  <si>
    <t>9105543886</t>
  </si>
  <si>
    <t>4359</t>
  </si>
  <si>
    <t>WM+ DNG 119 Phạm Tứ (Lô 08-D18</t>
  </si>
  <si>
    <t>K25TTM#00048381</t>
  </si>
  <si>
    <t>9105545020</t>
  </si>
  <si>
    <t>K25TTM#00296871</t>
  </si>
  <si>
    <t>9105541842</t>
  </si>
  <si>
    <t>K25TTM#00048267</t>
  </si>
  <si>
    <t>9105540924</t>
  </si>
  <si>
    <t>4523</t>
  </si>
  <si>
    <t>WM+ VPC 38 Bà Triệu</t>
  </si>
  <si>
    <t>K25TTM#00007398</t>
  </si>
  <si>
    <t>9105545036</t>
  </si>
  <si>
    <t>4526</t>
  </si>
  <si>
    <t>WM+ HNI 65B Nguyễn Công Trứ</t>
  </si>
  <si>
    <t>K25TTM#00296865</t>
  </si>
  <si>
    <t>9105541208</t>
  </si>
  <si>
    <t>4532</t>
  </si>
  <si>
    <t>WM+ VPC Vinaconex Nguyễn Tất T</t>
  </si>
  <si>
    <t>K25TTM#00007402</t>
  </si>
  <si>
    <t>9105541616</t>
  </si>
  <si>
    <t>4539</t>
  </si>
  <si>
    <t>WM+ HNI A2 BT4 Việt Hưng</t>
  </si>
  <si>
    <t>K25TTM#00296578</t>
  </si>
  <si>
    <t>9105542932</t>
  </si>
  <si>
    <t>4553</t>
  </si>
  <si>
    <t>WM+ HNI Kiot 02 - 04 HH03B Tha</t>
  </si>
  <si>
    <t>K25TTM#00297529</t>
  </si>
  <si>
    <t>9105543353</t>
  </si>
  <si>
    <t>4595</t>
  </si>
  <si>
    <t>WM+ HPG 51 Hạ Đoạn 2</t>
  </si>
  <si>
    <t>K25TTM#00022806</t>
  </si>
  <si>
    <t>9105543950</t>
  </si>
  <si>
    <t>4598</t>
  </si>
  <si>
    <t>WM+ HPG 1171 Trần Nhân Tông</t>
  </si>
  <si>
    <t>K25TTM#00022844</t>
  </si>
  <si>
    <t>9105544662</t>
  </si>
  <si>
    <t>K25TTM#00023238</t>
  </si>
  <si>
    <t>9105544516</t>
  </si>
  <si>
    <t>4603</t>
  </si>
  <si>
    <t>WM+ HNI 31 Tùng Thiện</t>
  </si>
  <si>
    <t>K25TTM#00297001</t>
  </si>
  <si>
    <t>9105543006</t>
  </si>
  <si>
    <t>4607</t>
  </si>
  <si>
    <t>WM+ DNI 27 Tổ 1, Khu phố 4</t>
  </si>
  <si>
    <t>K25TTM#00010724</t>
  </si>
  <si>
    <t>9105540363</t>
  </si>
  <si>
    <t>4629</t>
  </si>
  <si>
    <t>WM+ TTH 50 Phan Bội Châu</t>
  </si>
  <si>
    <t>K25TTM#00005148</t>
  </si>
  <si>
    <t>9105542486</t>
  </si>
  <si>
    <t>4648</t>
  </si>
  <si>
    <t>WM+ DNG 31 Nguyễn Đình Trọng</t>
  </si>
  <si>
    <t>K25TTM#00048304</t>
  </si>
  <si>
    <t>9105543032</t>
  </si>
  <si>
    <t>4664</t>
  </si>
  <si>
    <t>WM+ NBH 126 Xuân Thành</t>
  </si>
  <si>
    <t>K25TTM#00003537</t>
  </si>
  <si>
    <t>9105544740</t>
  </si>
  <si>
    <t>K25TTM#00006053</t>
  </si>
  <si>
    <t>9105542881</t>
  </si>
  <si>
    <t>4720</t>
  </si>
  <si>
    <t>WM+ NAN 15 ngõ 77 Nguyễn Thái</t>
  </si>
  <si>
    <t>K25TTM#00023190</t>
  </si>
  <si>
    <t>9105540487</t>
  </si>
  <si>
    <t>4768</t>
  </si>
  <si>
    <t>WM+ TNN 386 Đường Ga</t>
  </si>
  <si>
    <t>9105543693</t>
  </si>
  <si>
    <t>4771</t>
  </si>
  <si>
    <t>WM+ BGG 61 Trần Nguyên Hãn</t>
  </si>
  <si>
    <t>K25TTM#00006050</t>
  </si>
  <si>
    <t>9105541395</t>
  </si>
  <si>
    <t>4774</t>
  </si>
  <si>
    <t>WIN HCM 45F1-46F1 đường DN5 KD</t>
  </si>
  <si>
    <t>K25TTM#00097256</t>
  </si>
  <si>
    <t>9105543205</t>
  </si>
  <si>
    <t>4826</t>
  </si>
  <si>
    <t>WM+ HNI 98 Miếu Thờ</t>
  </si>
  <si>
    <t>K25TTM#00297432</t>
  </si>
  <si>
    <t>9105543680</t>
  </si>
  <si>
    <t>K25TTM#00297280</t>
  </si>
  <si>
    <t>9105544287</t>
  </si>
  <si>
    <t>4860</t>
  </si>
  <si>
    <t>WM+ LAN 10-11-12 Trương Định</t>
  </si>
  <si>
    <t>K25TTM#00003064</t>
  </si>
  <si>
    <t>9105543140</t>
  </si>
  <si>
    <t>4887</t>
  </si>
  <si>
    <t>WM+ HNI Cụm 6 TT Phúc Thọ</t>
  </si>
  <si>
    <t>K25TTM#00297463</t>
  </si>
  <si>
    <t>9105539396</t>
  </si>
  <si>
    <t>K25TTM#00005432</t>
  </si>
  <si>
    <t>9105543614</t>
  </si>
  <si>
    <t>4915</t>
  </si>
  <si>
    <t>WIN HCM 001 SAV4, CC Avenue</t>
  </si>
  <si>
    <t>K25TTM#00097518</t>
  </si>
  <si>
    <t>9105545052</t>
  </si>
  <si>
    <t>K25TTM#00002492</t>
  </si>
  <si>
    <t>9105540128</t>
  </si>
  <si>
    <t>4921</t>
  </si>
  <si>
    <t>WM+VLG 27A Lê Văn Tám</t>
  </si>
  <si>
    <t>K25TTM#00001762</t>
  </si>
  <si>
    <t>9105539456</t>
  </si>
  <si>
    <t>K25TTM#00023078</t>
  </si>
  <si>
    <t>9105543577</t>
  </si>
  <si>
    <t>K25TTM#00023210</t>
  </si>
  <si>
    <t>9105543720</t>
  </si>
  <si>
    <t>5011</t>
  </si>
  <si>
    <t>WIN DNG 84 Bùi Tá Hán</t>
  </si>
  <si>
    <t>K25TTM#00048371</t>
  </si>
  <si>
    <t>9105543677</t>
  </si>
  <si>
    <t>5029</t>
  </si>
  <si>
    <t>WIN HCM 42 Thăng Long</t>
  </si>
  <si>
    <t>K25TTM#00097522</t>
  </si>
  <si>
    <t>9105541759</t>
  </si>
  <si>
    <t>K25TTM#00296638</t>
  </si>
  <si>
    <t>9105543851</t>
  </si>
  <si>
    <t>5091</t>
  </si>
  <si>
    <t>WM+ HPG 251-253 Đào Nhuận</t>
  </si>
  <si>
    <t>K25TTM#00022834</t>
  </si>
  <si>
    <t>9105539714</t>
  </si>
  <si>
    <t>5133</t>
  </si>
  <si>
    <t>WM+ HGG Số 288 Trần Phú</t>
  </si>
  <si>
    <t>K25TTM#00001459</t>
  </si>
  <si>
    <t>9105540800</t>
  </si>
  <si>
    <t>5140</t>
  </si>
  <si>
    <t>WM+ DNI 175-177 đường N16</t>
  </si>
  <si>
    <t>K25TTM#00010685</t>
  </si>
  <si>
    <t>9105544405</t>
  </si>
  <si>
    <t>K25TTM#00012438</t>
  </si>
  <si>
    <t>9105542963</t>
  </si>
  <si>
    <t>5156</t>
  </si>
  <si>
    <t>WM+ QNH Tổ 7, Khu Minh Tiến A</t>
  </si>
  <si>
    <t>K25TTM#00028675</t>
  </si>
  <si>
    <t>9105543293</t>
  </si>
  <si>
    <t>5199</t>
  </si>
  <si>
    <t>WM+ DNI 202/15/4 -202/17 Huỳnh</t>
  </si>
  <si>
    <t>K25TTM#00010731</t>
  </si>
  <si>
    <t>9105543479</t>
  </si>
  <si>
    <t>5229</t>
  </si>
  <si>
    <t>WM+ QNI 107 Phan Chu Trinh</t>
  </si>
  <si>
    <t>K25TTM#00005371</t>
  </si>
  <si>
    <t>9105543195</t>
  </si>
  <si>
    <t>5241</t>
  </si>
  <si>
    <t>WM+ DNI 8F2-9F2 đường N4</t>
  </si>
  <si>
    <t>K25TTM#00010729</t>
  </si>
  <si>
    <t>9105542315</t>
  </si>
  <si>
    <t>5251</t>
  </si>
  <si>
    <t>WM+ DNI, 31 Lô B5, P. Tân Phon</t>
  </si>
  <si>
    <t>K25TTM#00010713</t>
  </si>
  <si>
    <t>9105544855</t>
  </si>
  <si>
    <t>5272</t>
  </si>
  <si>
    <t>WM+ HNI Khu đấu giá Tổ 1 TT Só</t>
  </si>
  <si>
    <t>K25TTM#00296918</t>
  </si>
  <si>
    <t>9105544768</t>
  </si>
  <si>
    <t>K25TTM#00023240</t>
  </si>
  <si>
    <t>9105543654</t>
  </si>
  <si>
    <t>5314</t>
  </si>
  <si>
    <t>WM+ DNI 170 Hoàng Minh Chánh</t>
  </si>
  <si>
    <t>K25TTM#00010736</t>
  </si>
  <si>
    <t>9105544611</t>
  </si>
  <si>
    <t>K25TTM#00004128</t>
  </si>
  <si>
    <t>9105542885</t>
  </si>
  <si>
    <t>5392</t>
  </si>
  <si>
    <t>WM+ BGG 2A Võ Nguyên Giáp</t>
  </si>
  <si>
    <t>K25TTM#00006045</t>
  </si>
  <si>
    <t>9105544586</t>
  </si>
  <si>
    <t>5399</t>
  </si>
  <si>
    <t>WM+ HPG 273 Tô Hiệu</t>
  </si>
  <si>
    <t>K25TTM#00022861</t>
  </si>
  <si>
    <t>9105544844</t>
  </si>
  <si>
    <t>5458</t>
  </si>
  <si>
    <t>WIN DNG 60 Nguyễn Chánh</t>
  </si>
  <si>
    <t>K25TTM#00048456</t>
  </si>
  <si>
    <t>9105541988</t>
  </si>
  <si>
    <t>K25TTM#00020059</t>
  </si>
  <si>
    <t>9105544101</t>
  </si>
  <si>
    <t>5509</t>
  </si>
  <si>
    <t>WM+ HNI Thôn 4 Xã Cát Quế</t>
  </si>
  <si>
    <t>K25TTM#00297150</t>
  </si>
  <si>
    <t>9105543432</t>
  </si>
  <si>
    <t>5531</t>
  </si>
  <si>
    <t>WM+ LAN 320 Quốc lộ 62</t>
  </si>
  <si>
    <t>K25TTM#00003052</t>
  </si>
  <si>
    <t>9105543794</t>
  </si>
  <si>
    <t>5535</t>
  </si>
  <si>
    <t>WM+ HNI 174 – 176 Hạ Hội</t>
  </si>
  <si>
    <t>K25TTM#00297254</t>
  </si>
  <si>
    <t>9105543378</t>
  </si>
  <si>
    <t>5543</t>
  </si>
  <si>
    <t>WM+ QNH 154 Đặng Châu Tuệ</t>
  </si>
  <si>
    <t>K25TTM#00028682</t>
  </si>
  <si>
    <t>9105543093</t>
  </si>
  <si>
    <t>5563</t>
  </si>
  <si>
    <t>WM+ DNG 249 - 251 Phạm Hùng</t>
  </si>
  <si>
    <t>K25TTM#00048339</t>
  </si>
  <si>
    <t>9105540145</t>
  </si>
  <si>
    <t>5571</t>
  </si>
  <si>
    <t>WM+ DNI 6/3 Nguyễn Thị Tồn</t>
  </si>
  <si>
    <t>K25TTM#00010668</t>
  </si>
  <si>
    <t>9105541218</t>
  </si>
  <si>
    <t>5580</t>
  </si>
  <si>
    <t>WM+ HNI Dốc Đa Tốn</t>
  </si>
  <si>
    <t>K25TTM#00296428</t>
  </si>
  <si>
    <t>9105544161</t>
  </si>
  <si>
    <t>K25TTM#00048417</t>
  </si>
  <si>
    <t>9105542808</t>
  </si>
  <si>
    <t>5644</t>
  </si>
  <si>
    <t>WM+ HNI Số 1 B5 Giảng Võ (8 Nú</t>
  </si>
  <si>
    <t>K25TTM#00297569</t>
  </si>
  <si>
    <t>9105544306</t>
  </si>
  <si>
    <t>K25TTM#00048425</t>
  </si>
  <si>
    <t>9105542544</t>
  </si>
  <si>
    <t>K25TTM#00023182</t>
  </si>
  <si>
    <t>9105542404</t>
  </si>
  <si>
    <t>5697</t>
  </si>
  <si>
    <t>WM+ HTH 160 Trần Phú</t>
  </si>
  <si>
    <t>K25TTM#00008837</t>
  </si>
  <si>
    <t>9105542675</t>
  </si>
  <si>
    <t>K25TTM#00008841</t>
  </si>
  <si>
    <t>9105544299</t>
  </si>
  <si>
    <t>5764</t>
  </si>
  <si>
    <t>WM+ TBH 234 Nguyễn Văn Năng</t>
  </si>
  <si>
    <t>K25TTM#00008742</t>
  </si>
  <si>
    <t>9105542689</t>
  </si>
  <si>
    <t>5768</t>
  </si>
  <si>
    <t>WM+ HNI DVTM-15 N05 Ecohome 3</t>
  </si>
  <si>
    <t>K25TTM#00297614</t>
  </si>
  <si>
    <t>9105544132</t>
  </si>
  <si>
    <t>5780</t>
  </si>
  <si>
    <t>WIN DNG 438 Trần Đại Nghĩa</t>
  </si>
  <si>
    <t>K25TTM#00048413</t>
  </si>
  <si>
    <t>9105540340</t>
  </si>
  <si>
    <t>5798</t>
  </si>
  <si>
    <t>WM+ DNI 249 Cách Mạng Tháng Tá</t>
  </si>
  <si>
    <t>K25TTM#00010673</t>
  </si>
  <si>
    <t>9105542861</t>
  </si>
  <si>
    <t>5819</t>
  </si>
  <si>
    <t>WM+ HNI Vinhomes West Point</t>
  </si>
  <si>
    <t>K25TTM#00297552</t>
  </si>
  <si>
    <t>9105544382</t>
  </si>
  <si>
    <t>K25TTM#00048427</t>
  </si>
  <si>
    <t>9105544419</t>
  </si>
  <si>
    <t>K25TTM#00048429</t>
  </si>
  <si>
    <t>9105541927</t>
  </si>
  <si>
    <t>5865</t>
  </si>
  <si>
    <t>WM+ HNI 79 Quán Chè</t>
  </si>
  <si>
    <t>K25TTM#00296703</t>
  </si>
  <si>
    <t>9105543890</t>
  </si>
  <si>
    <t>5869</t>
  </si>
  <si>
    <t>WM+ LSN 175 Nguyễn Đình Lộc</t>
  </si>
  <si>
    <t>K25TTM#00001996</t>
  </si>
  <si>
    <t>9105543850</t>
  </si>
  <si>
    <t>5923</t>
  </si>
  <si>
    <t>WM+ HDG Chợ La, Nam Sách</t>
  </si>
  <si>
    <t>K25TTM#00008853</t>
  </si>
  <si>
    <t>9105540009</t>
  </si>
  <si>
    <t>5944</t>
  </si>
  <si>
    <t>WM+ PTO 12 Hàn Thuyên</t>
  </si>
  <si>
    <t>K25TTM#00011446</t>
  </si>
  <si>
    <t>9105541188</t>
  </si>
  <si>
    <t>K25TTM#00011452</t>
  </si>
  <si>
    <t>9105544048</t>
  </si>
  <si>
    <t>5966</t>
  </si>
  <si>
    <t>WM+ HTH 524 Hà Huy Tập</t>
  </si>
  <si>
    <t>9105539726</t>
  </si>
  <si>
    <t>6018</t>
  </si>
  <si>
    <t>WM+ VPC Bắc Cường, Vĩnh Tường</t>
  </si>
  <si>
    <t>K25TTM#00007387</t>
  </si>
  <si>
    <t>9105544761</t>
  </si>
  <si>
    <t>6054</t>
  </si>
  <si>
    <t>WM+ HNI 8 Ngõ 62 Thụy Ứng</t>
  </si>
  <si>
    <t>K25TTM#00296943</t>
  </si>
  <si>
    <t>9105539704</t>
  </si>
  <si>
    <t>6063</t>
  </si>
  <si>
    <t>WM+ HNI 51 Kim Quan</t>
  </si>
  <si>
    <t>K25TTM#00295939</t>
  </si>
  <si>
    <t>9105544948</t>
  </si>
  <si>
    <t>6082</t>
  </si>
  <si>
    <t>WM+ QNH Tổ 17 Khu 2 Hà Trung</t>
  </si>
  <si>
    <t>K25TTM#00028719</t>
  </si>
  <si>
    <t>9105542105</t>
  </si>
  <si>
    <t>6119</t>
  </si>
  <si>
    <t>WM+ HNI D04-L16 Khu A Dương Nộ</t>
  </si>
  <si>
    <t>K25TTM#00296758</t>
  </si>
  <si>
    <t>9105543454</t>
  </si>
  <si>
    <t>6169</t>
  </si>
  <si>
    <t>WM+ NDH 57A TT Lâm, Ý Yên</t>
  </si>
  <si>
    <t>K25TTM#00005354</t>
  </si>
  <si>
    <t>9105542882</t>
  </si>
  <si>
    <t>6253</t>
  </si>
  <si>
    <t>WM+ HNI 19 Ngõ 12 Láng Hạ</t>
  </si>
  <si>
    <t>K25TTM#00297547</t>
  </si>
  <si>
    <t>9105541801</t>
  </si>
  <si>
    <t>6279</t>
  </si>
  <si>
    <t>WM+ HCM 244 Điện Biên Phủ</t>
  </si>
  <si>
    <t>K25TTM#00097307</t>
  </si>
  <si>
    <t>9105540227</t>
  </si>
  <si>
    <t>6293</t>
  </si>
  <si>
    <t>WM+ HNI Tân Phú Mỹ, Ba Vì</t>
  </si>
  <si>
    <t>K25TTM#00296098</t>
  </si>
  <si>
    <t>9105539852</t>
  </si>
  <si>
    <t>K25TTM#00295979</t>
  </si>
  <si>
    <t>9105542702</t>
  </si>
  <si>
    <t>K25TTM#00012409</t>
  </si>
  <si>
    <t>9105543138</t>
  </si>
  <si>
    <t>K25TTM#00297465</t>
  </si>
  <si>
    <t>9105541890</t>
  </si>
  <si>
    <t>6383</t>
  </si>
  <si>
    <t>WM+ DNI 9/8 Nguyễn Khuyến</t>
  </si>
  <si>
    <t>K25TTM#00010708</t>
  </si>
  <si>
    <t>9105539952</t>
  </si>
  <si>
    <t>6395</t>
  </si>
  <si>
    <t>WM+ QBH 43 Phan Đình Phùng</t>
  </si>
  <si>
    <t>K25TTM#00003131</t>
  </si>
  <si>
    <t>9105543830</t>
  </si>
  <si>
    <t>K25TTM#00297241</t>
  </si>
  <si>
    <t>9105544800</t>
  </si>
  <si>
    <t>6477</t>
  </si>
  <si>
    <t>WM+ HNI Đinh Xuyên, Ứng Hòa</t>
  </si>
  <si>
    <t>K25TTM#00296931</t>
  </si>
  <si>
    <t>9105544806</t>
  </si>
  <si>
    <t>K25TTM#00296928</t>
  </si>
  <si>
    <t>9105545063</t>
  </si>
  <si>
    <t>K25TTM#00296854</t>
  </si>
  <si>
    <t>9105540333</t>
  </si>
  <si>
    <t>K25TTM#00002480</t>
  </si>
  <si>
    <t>9105540500</t>
  </si>
  <si>
    <t>K25TTM#00002482</t>
  </si>
  <si>
    <t>9105540702</t>
  </si>
  <si>
    <t>6542</t>
  </si>
  <si>
    <t>WM+ HNI IA20, Tòa B KĐT Ciputr</t>
  </si>
  <si>
    <t>K25TTM#00296259</t>
  </si>
  <si>
    <t>9105544759</t>
  </si>
  <si>
    <t>6560</t>
  </si>
  <si>
    <t>WM+ HTH 392 Trần Phú</t>
  </si>
  <si>
    <t>K25TTM#00008862</t>
  </si>
  <si>
    <t>9105544763</t>
  </si>
  <si>
    <t>K25TTM#00008863</t>
  </si>
  <si>
    <t>9105539427</t>
  </si>
  <si>
    <t>K25TTM#00009954</t>
  </si>
  <si>
    <t>9105541809</t>
  </si>
  <si>
    <t>6597</t>
  </si>
  <si>
    <t>WM+ DNI 1461 QL20, X. Phú Xuân</t>
  </si>
  <si>
    <t>K25TTM#00010707</t>
  </si>
  <si>
    <t>9105544832</t>
  </si>
  <si>
    <t>K25TTM#00010750</t>
  </si>
  <si>
    <t>9105544425</t>
  </si>
  <si>
    <t>K25TTM#00020127</t>
  </si>
  <si>
    <t>9105542047</t>
  </si>
  <si>
    <t>6616</t>
  </si>
  <si>
    <t>WM+ AGG 581 Đường Vòng Núi Sam</t>
  </si>
  <si>
    <t>K25TTM#00007103</t>
  </si>
  <si>
    <t>9105539627</t>
  </si>
  <si>
    <t>6632</t>
  </si>
  <si>
    <t>WM+ QBH 01 Lý Thường Kiệt</t>
  </si>
  <si>
    <t>K25TTM#00003128</t>
  </si>
  <si>
    <t>9105541053</t>
  </si>
  <si>
    <t>6656</t>
  </si>
  <si>
    <t>WM+ LDG 06/27 Thôn Phi Nôm</t>
  </si>
  <si>
    <t>K25TTM#00002668</t>
  </si>
  <si>
    <t>9105539837</t>
  </si>
  <si>
    <t>6659</t>
  </si>
  <si>
    <t>WM+ THA 107 Bà Triệu</t>
  </si>
  <si>
    <t>K25TTM#00020034</t>
  </si>
  <si>
    <t>9105543125</t>
  </si>
  <si>
    <t>6663</t>
  </si>
  <si>
    <t>WM+ HNI SH B4 Anland LakeView</t>
  </si>
  <si>
    <t>K25TTM#00297469</t>
  </si>
  <si>
    <t>9105542919</t>
  </si>
  <si>
    <t>K25TTM#00020095</t>
  </si>
  <si>
    <t>9105543473</t>
  </si>
  <si>
    <t>K25TTM#00020110</t>
  </si>
  <si>
    <t>9105543977</t>
  </si>
  <si>
    <t>K25TTM#00012433</t>
  </si>
  <si>
    <t>9105543679</t>
  </si>
  <si>
    <t>6720</t>
  </si>
  <si>
    <t>WM+ KTM 258 Trần Khánh Dư</t>
  </si>
  <si>
    <t>K25TTM#00002307</t>
  </si>
  <si>
    <t>9105543732</t>
  </si>
  <si>
    <t>K25TTM#00002308</t>
  </si>
  <si>
    <t>9105543423</t>
  </si>
  <si>
    <t>6730</t>
  </si>
  <si>
    <t>WM+ DNI 408 Đường số 4</t>
  </si>
  <si>
    <t>K25TTM#00010733</t>
  </si>
  <si>
    <t>9105539492</t>
  </si>
  <si>
    <t>6737</t>
  </si>
  <si>
    <t>WM+ THA Yên Doãn, Đông Sơn</t>
  </si>
  <si>
    <t>K25TTM#00020024</t>
  </si>
  <si>
    <t>9105542270</t>
  </si>
  <si>
    <t>6765</t>
  </si>
  <si>
    <t>WM+ HNM Thi Sơn, Kim Bảng</t>
  </si>
  <si>
    <t>K25TTM#00002178</t>
  </si>
  <si>
    <t>9105542660</t>
  </si>
  <si>
    <t>6768</t>
  </si>
  <si>
    <t>WM+ HNI Đức Giang, Hoài Đức</t>
  </si>
  <si>
    <t>K25TTM#00297624</t>
  </si>
  <si>
    <t>9105542666</t>
  </si>
  <si>
    <t>K25TTM#00297621</t>
  </si>
  <si>
    <t>9105544984</t>
  </si>
  <si>
    <t>6796</t>
  </si>
  <si>
    <t>WM+ TNH 06 Hoàng Lê Kha</t>
  </si>
  <si>
    <t>K25TTM#00001125</t>
  </si>
  <si>
    <t>9105540933</t>
  </si>
  <si>
    <t>K25TTM#00010686</t>
  </si>
  <si>
    <t>9105543852</t>
  </si>
  <si>
    <t>6862</t>
  </si>
  <si>
    <t>WM+ HPG Giang Biên, Vĩnh Bảo</t>
  </si>
  <si>
    <t>K25TTM#00022835</t>
  </si>
  <si>
    <t>9105543978</t>
  </si>
  <si>
    <t>6873</t>
  </si>
  <si>
    <t>WIN HNI TM1-C1 Thành Công</t>
  </si>
  <si>
    <t>K25TTM#00297192</t>
  </si>
  <si>
    <t>9105544647</t>
  </si>
  <si>
    <t>K25TTM#00028705</t>
  </si>
  <si>
    <t>9105544415</t>
  </si>
  <si>
    <t>6906</t>
  </si>
  <si>
    <t>WM+ QTI 08-08A Trần Hưng Đạo,</t>
  </si>
  <si>
    <t>K25TTM#00006858</t>
  </si>
  <si>
    <t>9105542227</t>
  </si>
  <si>
    <t>6909</t>
  </si>
  <si>
    <t>WM+ BGG 242 Giáp Hải</t>
  </si>
  <si>
    <t>K25TTM#00006042</t>
  </si>
  <si>
    <t>9105544519</t>
  </si>
  <si>
    <t>6972</t>
  </si>
  <si>
    <t>WM+ GLI 435 Hùng Vương, Phú Th</t>
  </si>
  <si>
    <t>K25TTM#00005443</t>
  </si>
  <si>
    <t>9105543802</t>
  </si>
  <si>
    <t>6989</t>
  </si>
  <si>
    <t>WM+ HDG Đông Giao, Cẩm Giàng</t>
  </si>
  <si>
    <t>K25TTM#00008851</t>
  </si>
  <si>
    <t>9105546415</t>
  </si>
  <si>
    <t>K25TTM#00298212</t>
  </si>
  <si>
    <t>9105547660</t>
  </si>
  <si>
    <t>1568</t>
  </si>
  <si>
    <t>WM VC+ HCM Nguyễn Duy Trinh</t>
  </si>
  <si>
    <t>K25TTM#00098069</t>
  </si>
  <si>
    <t>9105539959</t>
  </si>
  <si>
    <t>K25TTM#00008762</t>
  </si>
  <si>
    <t>9105545751</t>
  </si>
  <si>
    <t>K25TTM#00002436</t>
  </si>
  <si>
    <t>9105548765</t>
  </si>
  <si>
    <t>K25TTM#00002456</t>
  </si>
  <si>
    <t>9105543330</t>
  </si>
  <si>
    <t>K25TTM#00297795</t>
  </si>
  <si>
    <t>9105547300</t>
  </si>
  <si>
    <t>K25TTM#00298492</t>
  </si>
  <si>
    <t>9105544870</t>
  </si>
  <si>
    <t>1660</t>
  </si>
  <si>
    <t>WM HNI Thái Thịnh</t>
  </si>
  <si>
    <t>K25TTM#00297805</t>
  </si>
  <si>
    <t>9105548292</t>
  </si>
  <si>
    <t>1679</t>
  </si>
  <si>
    <t>WM VC+ KHA Ninh Hòa</t>
  </si>
  <si>
    <t>K25TTM#00006343</t>
  </si>
  <si>
    <t>9105550615</t>
  </si>
  <si>
    <t>2050</t>
  </si>
  <si>
    <t>WM+ HNI T2-L1-03 TC</t>
  </si>
  <si>
    <t>K25TTM#00299625</t>
  </si>
  <si>
    <t>9105548324</t>
  </si>
  <si>
    <t>2067</t>
  </si>
  <si>
    <t>WM+ HNI K2 Vĩnh Phúc</t>
  </si>
  <si>
    <t>K25TTM#00298831</t>
  </si>
  <si>
    <t>9105548298</t>
  </si>
  <si>
    <t>2151</t>
  </si>
  <si>
    <t>WM+ HNI 59 Mai Hắc Đế</t>
  </si>
  <si>
    <t>K25TTM#00298825</t>
  </si>
  <si>
    <t>9105550855</t>
  </si>
  <si>
    <t>2171</t>
  </si>
  <si>
    <t>WM+ HNI 1088 Đê La Thành</t>
  </si>
  <si>
    <t>K25TTM#00299706</t>
  </si>
  <si>
    <t>9105548416</t>
  </si>
  <si>
    <t>2178</t>
  </si>
  <si>
    <t>WM+ HNI 35B Ng Bỉnh Khiêm</t>
  </si>
  <si>
    <t>K25TTM#00298858</t>
  </si>
  <si>
    <t>9105549199</t>
  </si>
  <si>
    <t>K25TTM#00299129</t>
  </si>
  <si>
    <t>9105549001</t>
  </si>
  <si>
    <t>2322</t>
  </si>
  <si>
    <t>WM+ HNI 47/187 Hồng Mai</t>
  </si>
  <si>
    <t>K25TTM#00299049</t>
  </si>
  <si>
    <t>9105550823</t>
  </si>
  <si>
    <t>2560</t>
  </si>
  <si>
    <t>WM+ HNI 28 Ng Thái Học</t>
  </si>
  <si>
    <t>K25TTM#00299692</t>
  </si>
  <si>
    <t>9105550825</t>
  </si>
  <si>
    <t>K25TTM#00299694</t>
  </si>
  <si>
    <t>9105548206</t>
  </si>
  <si>
    <t>2798</t>
  </si>
  <si>
    <t>WM+ HNI 207 Đức Giang</t>
  </si>
  <si>
    <t>K25TTM#00298796</t>
  </si>
  <si>
    <t>9105545554</t>
  </si>
  <si>
    <t>2833</t>
  </si>
  <si>
    <t>WM+ HNI 28/68 Cầu Giấy</t>
  </si>
  <si>
    <t>K25TTM#00297914</t>
  </si>
  <si>
    <t>9105549510</t>
  </si>
  <si>
    <t>2952</t>
  </si>
  <si>
    <t>WM+ KHA 8B Dã Tượng</t>
  </si>
  <si>
    <t>K25TTM#00006362</t>
  </si>
  <si>
    <t>9105550752</t>
  </si>
  <si>
    <t>2A14</t>
  </si>
  <si>
    <t>WM+ HTH TDP Nam Mỹ, Can Lộc</t>
  </si>
  <si>
    <t>K25TTM#00008939</t>
  </si>
  <si>
    <t>9105548762</t>
  </si>
  <si>
    <t>K25TTM#00020227</t>
  </si>
  <si>
    <t>9105547283</t>
  </si>
  <si>
    <t>2A49</t>
  </si>
  <si>
    <t>WM+ HCM A9-10, CC Saigon Intel</t>
  </si>
  <si>
    <t>K25TTM#00098005</t>
  </si>
  <si>
    <t>9105550978</t>
  </si>
  <si>
    <t>K25TTM#00008944</t>
  </si>
  <si>
    <t>9105548925</t>
  </si>
  <si>
    <t>K25TTM#00020234</t>
  </si>
  <si>
    <t>9105548811</t>
  </si>
  <si>
    <t>9105550226</t>
  </si>
  <si>
    <t>K25TTM#00004745</t>
  </si>
  <si>
    <t>9105549060</t>
  </si>
  <si>
    <t>2ABT</t>
  </si>
  <si>
    <t>WM+ KHA 47B Đường 22 Tháng 8</t>
  </si>
  <si>
    <t>K25TTM#00006357</t>
  </si>
  <si>
    <t>9105545243</t>
  </si>
  <si>
    <t>K25TTM#00002369</t>
  </si>
  <si>
    <t>9105547348</t>
  </si>
  <si>
    <t>2ACK</t>
  </si>
  <si>
    <t>WM+ TTH QL1A, Thôn 9, Chợ Phú</t>
  </si>
  <si>
    <t>K25TTM#00005192</t>
  </si>
  <si>
    <t>9105546051</t>
  </si>
  <si>
    <t>2ADV</t>
  </si>
  <si>
    <t>WM+ QTI Số 107 QL 9, Hướng Hóa</t>
  </si>
  <si>
    <t>K25TTM#00006871</t>
  </si>
  <si>
    <t>9105546107</t>
  </si>
  <si>
    <t>K25TTM#00006872</t>
  </si>
  <si>
    <t>9105549740</t>
  </si>
  <si>
    <t>2AEV</t>
  </si>
  <si>
    <t>WM+ TTH 77 Nguyễn Chí Thanh</t>
  </si>
  <si>
    <t>K25TTM#00005227</t>
  </si>
  <si>
    <t>9105548042</t>
  </si>
  <si>
    <t>2AEX</t>
  </si>
  <si>
    <t>WM+ CTO 110 Nguyễn Việt Hồng</t>
  </si>
  <si>
    <t>K25TTM#00016487</t>
  </si>
  <si>
    <t>9105549548</t>
  </si>
  <si>
    <t>K25TTM#00008923</t>
  </si>
  <si>
    <t>9105549608</t>
  </si>
  <si>
    <t>K25TTM#00008924</t>
  </si>
  <si>
    <t>9105550661</t>
  </si>
  <si>
    <t>2AGI</t>
  </si>
  <si>
    <t>WM+ BTN 321D Nguyễn Đình Chiểu</t>
  </si>
  <si>
    <t>K25TTM#00004152</t>
  </si>
  <si>
    <t>9105545674</t>
  </si>
  <si>
    <t>K25TTM#00007425</t>
  </si>
  <si>
    <t>9105550088</t>
  </si>
  <si>
    <t>2ALM</t>
  </si>
  <si>
    <t>WM+ HCM 420A Nguyễn Văn Công</t>
  </si>
  <si>
    <t>K25TTM#00098317</t>
  </si>
  <si>
    <t>9105549666</t>
  </si>
  <si>
    <t>K25TTM#00005473</t>
  </si>
  <si>
    <t>9105545153</t>
  </si>
  <si>
    <t>2AME</t>
  </si>
  <si>
    <t>WM+ THA TDP 8, TT Quý Lộc</t>
  </si>
  <si>
    <t>K25TTM#00020138</t>
  </si>
  <si>
    <t>9105545154</t>
  </si>
  <si>
    <t>K25TTM#00020139</t>
  </si>
  <si>
    <t>9105550400</t>
  </si>
  <si>
    <t>2AMJ</t>
  </si>
  <si>
    <t>WM+ THA Thái Lai, Thái Hòa</t>
  </si>
  <si>
    <t>K25TTM#00020266</t>
  </si>
  <si>
    <t>9105550081</t>
  </si>
  <si>
    <t>2AN2</t>
  </si>
  <si>
    <t>WM+ THA Thị Tứ, Triệu Sơn</t>
  </si>
  <si>
    <t>K25TTM#00020254</t>
  </si>
  <si>
    <t>9105549290</t>
  </si>
  <si>
    <t>2AN9</t>
  </si>
  <si>
    <t>WM+ PYN Phú Long, Tuy An</t>
  </si>
  <si>
    <t>K25TTM#00001016</t>
  </si>
  <si>
    <t>9105549327</t>
  </si>
  <si>
    <t>K25TTM#00001017</t>
  </si>
  <si>
    <t>9105549335</t>
  </si>
  <si>
    <t>K25TTM#00001018</t>
  </si>
  <si>
    <t>9105547037</t>
  </si>
  <si>
    <t>K25TTM#00007110</t>
  </si>
  <si>
    <t>9105549758</t>
  </si>
  <si>
    <t>K25TTM#00008391</t>
  </si>
  <si>
    <t>9105547087</t>
  </si>
  <si>
    <t>K25TTM#00020191</t>
  </si>
  <si>
    <t>9105546841</t>
  </si>
  <si>
    <t>2AOX</t>
  </si>
  <si>
    <t>WM+ QNM ĐT 609, Thôn Lạc Thành</t>
  </si>
  <si>
    <t>K25TTM#00008358</t>
  </si>
  <si>
    <t>9105548825</t>
  </si>
  <si>
    <t>2ARG</t>
  </si>
  <si>
    <t>WM+ HNI 507 Thụy Khuê</t>
  </si>
  <si>
    <t>K25TTM#00299002</t>
  </si>
  <si>
    <t>9105548949</t>
  </si>
  <si>
    <t>K25TTM#00299033</t>
  </si>
  <si>
    <t>9105547718</t>
  </si>
  <si>
    <t>2ARU</t>
  </si>
  <si>
    <t>WM+ HNI I2.CH17 Imperia Smart</t>
  </si>
  <si>
    <t>K25TTM#00298625</t>
  </si>
  <si>
    <t>9105547897</t>
  </si>
  <si>
    <t>K25TTM#00298688</t>
  </si>
  <si>
    <t>9105545869</t>
  </si>
  <si>
    <t>2AST</t>
  </si>
  <si>
    <t>WM+ HNI Thôn 3, Thạch Đà</t>
  </si>
  <si>
    <t>K25TTM#00298025</t>
  </si>
  <si>
    <t>9105550223</t>
  </si>
  <si>
    <t>2AUN</t>
  </si>
  <si>
    <t>WM+ THA 195 Tống Duy Tân</t>
  </si>
  <si>
    <t>K25TTM#00020257</t>
  </si>
  <si>
    <t>9105549464</t>
  </si>
  <si>
    <t>2AV0</t>
  </si>
  <si>
    <t>WM+ THA Mỹ Quan, Yên Định</t>
  </si>
  <si>
    <t>K25TTM#00020245</t>
  </si>
  <si>
    <t>9105547697</t>
  </si>
  <si>
    <t>K25TTM#00003151</t>
  </si>
  <si>
    <t>9105546156</t>
  </si>
  <si>
    <t>K25TTM#00004724</t>
  </si>
  <si>
    <t>9105549900</t>
  </si>
  <si>
    <t>2AVQ</t>
  </si>
  <si>
    <t>WM+ QNI Thôn 6, Đức Chánh</t>
  </si>
  <si>
    <t>K25TTM#00005447</t>
  </si>
  <si>
    <t>9105545794</t>
  </si>
  <si>
    <t>K25TTM#00004721</t>
  </si>
  <si>
    <t>9105550440</t>
  </si>
  <si>
    <t>K25TTM#00001026</t>
  </si>
  <si>
    <t>9105550524</t>
  </si>
  <si>
    <t>K25TTM#00001029</t>
  </si>
  <si>
    <t>9105550177</t>
  </si>
  <si>
    <t>K25TTM#00004744</t>
  </si>
  <si>
    <t>9105550126</t>
  </si>
  <si>
    <t>2AY1</t>
  </si>
  <si>
    <t>WM+ HCM MP9-001.02, Panorama M</t>
  </si>
  <si>
    <t>K25TTM#00098322</t>
  </si>
  <si>
    <t>9105550642</t>
  </si>
  <si>
    <t>2AYA</t>
  </si>
  <si>
    <t>WM+ DNG Lô 1343 khu B2-38, Lak</t>
  </si>
  <si>
    <t>K25TTM#00048807</t>
  </si>
  <si>
    <t>9105550101</t>
  </si>
  <si>
    <t>2AYI</t>
  </si>
  <si>
    <t>WM+ BDH Thôn Tân Phụng 2, Phù</t>
  </si>
  <si>
    <t>K25TTM#00004742</t>
  </si>
  <si>
    <t>9105549990</t>
  </si>
  <si>
    <t>K25TTM#00020252</t>
  </si>
  <si>
    <t>9105545617</t>
  </si>
  <si>
    <t>2AZZ</t>
  </si>
  <si>
    <t>WM+ HYN Nguyễn Trung Ngạn, Ân</t>
  </si>
  <si>
    <t>K25TTM#00019324</t>
  </si>
  <si>
    <t>9105546219</t>
  </si>
  <si>
    <t>3003</t>
  </si>
  <si>
    <t>WM+ DNG 80 Ngũ Hành Sơn</t>
  </si>
  <si>
    <t>K25TTM#00048551</t>
  </si>
  <si>
    <t>9105548710</t>
  </si>
  <si>
    <t>3063</t>
  </si>
  <si>
    <t>WM+ HCM 70 Đường số 8</t>
  </si>
  <si>
    <t>K25TTM#00098185</t>
  </si>
  <si>
    <t>9105548517</t>
  </si>
  <si>
    <t>3081</t>
  </si>
  <si>
    <t>WM+ HNI 21-23 Mễ Trì Thượng</t>
  </si>
  <si>
    <t>K25TTM#00298898</t>
  </si>
  <si>
    <t>9105546218</t>
  </si>
  <si>
    <t>3120</t>
  </si>
  <si>
    <t>WM+ HPG 54 Kênh Dương</t>
  </si>
  <si>
    <t>K25TTM#00022901</t>
  </si>
  <si>
    <t>9105548594</t>
  </si>
  <si>
    <t>3146</t>
  </si>
  <si>
    <t>WM+ DNI 042 Tổ 2</t>
  </si>
  <si>
    <t>K25TTM#00010811</t>
  </si>
  <si>
    <t>9105548257</t>
  </si>
  <si>
    <t>3161</t>
  </si>
  <si>
    <t>WM+ HYN WB-D03 Westbay</t>
  </si>
  <si>
    <t>K25TTM#00019364</t>
  </si>
  <si>
    <t>9105545443</t>
  </si>
  <si>
    <t>K25TTM#00048503</t>
  </si>
  <si>
    <t>9105545538</t>
  </si>
  <si>
    <t>K25TTM#00048505</t>
  </si>
  <si>
    <t>9105546010</t>
  </si>
  <si>
    <t>K25TTM#00048533</t>
  </si>
  <si>
    <t>9105549459</t>
  </si>
  <si>
    <t>3229</t>
  </si>
  <si>
    <t>WM+ HNI CT7K Parkview Dương Nộ</t>
  </si>
  <si>
    <t>K25TTM#00299223</t>
  </si>
  <si>
    <t>9105548525</t>
  </si>
  <si>
    <t>3248</t>
  </si>
  <si>
    <t>WM+ HNI Lô 2-628 Hoàng Hoa Thá</t>
  </si>
  <si>
    <t>K25TTM#00298899</t>
  </si>
  <si>
    <t>9105547384</t>
  </si>
  <si>
    <t>K25TTM#00098024</t>
  </si>
  <si>
    <t>9105547811</t>
  </si>
  <si>
    <t>3266</t>
  </si>
  <si>
    <t>WM+ HNI CT2E Chung cư VOV</t>
  </si>
  <si>
    <t>K25TTM#00298661</t>
  </si>
  <si>
    <t>9105548769</t>
  </si>
  <si>
    <t>K25TTM#00298981</t>
  </si>
  <si>
    <t>9105546400</t>
  </si>
  <si>
    <t>K25TTM#00022909</t>
  </si>
  <si>
    <t>9105548945</t>
  </si>
  <si>
    <t>3465</t>
  </si>
  <si>
    <t>WM+ HNI 671 Hoàng Hoa Thám</t>
  </si>
  <si>
    <t>K25TTM#00299032</t>
  </si>
  <si>
    <t>9105549713</t>
  </si>
  <si>
    <t>3504</t>
  </si>
  <si>
    <t>WM+ CTO 29-31 Đường A3</t>
  </si>
  <si>
    <t>K25TTM#00016517</t>
  </si>
  <si>
    <t>9105547960</t>
  </si>
  <si>
    <t>K25TTM#00012474</t>
  </si>
  <si>
    <t>9105545645</t>
  </si>
  <si>
    <t>3535</t>
  </si>
  <si>
    <t>WM+ DNI Khu dân cư An Bình</t>
  </si>
  <si>
    <t>K25TTM#00010766</t>
  </si>
  <si>
    <t>9105546855</t>
  </si>
  <si>
    <t>K25TTM#00011528</t>
  </si>
  <si>
    <t>9105549640</t>
  </si>
  <si>
    <t>3687</t>
  </si>
  <si>
    <t>WM+ THA Lô 265-266 MBQH 121, Đ</t>
  </si>
  <si>
    <t>K25TTM#00020248</t>
  </si>
  <si>
    <t>9105549471</t>
  </si>
  <si>
    <t>3712</t>
  </si>
  <si>
    <t>WM+ HDG 90 Bình Minh</t>
  </si>
  <si>
    <t>K25TTM#00008906</t>
  </si>
  <si>
    <t>9105550646</t>
  </si>
  <si>
    <t>3748</t>
  </si>
  <si>
    <t>WM+ KHA Lô 232 Khu A - Đông Na</t>
  </si>
  <si>
    <t>K25TTM#00006366</t>
  </si>
  <si>
    <t>9105549894</t>
  </si>
  <si>
    <t>K25TTM#00048762</t>
  </si>
  <si>
    <t>9105546004</t>
  </si>
  <si>
    <t>3824</t>
  </si>
  <si>
    <t>WM+ THA 376 Hải Thượng Lãn Ông</t>
  </si>
  <si>
    <t>K25TTM#00020163</t>
  </si>
  <si>
    <t>9105548862</t>
  </si>
  <si>
    <t>K25TTM#00028840</t>
  </si>
  <si>
    <t>9105549153</t>
  </si>
  <si>
    <t>3888</t>
  </si>
  <si>
    <t>WM+ DNI 53 Hoàng Bá Bích</t>
  </si>
  <si>
    <t>K25TTM#00010819</t>
  </si>
  <si>
    <t>9105546193</t>
  </si>
  <si>
    <t>3952</t>
  </si>
  <si>
    <t>WM+ THA 254 Đội Cung</t>
  </si>
  <si>
    <t>K25TTM#00020171</t>
  </si>
  <si>
    <t>9105550539</t>
  </si>
  <si>
    <t>K25TTM#00028908</t>
  </si>
  <si>
    <t>9105550630</t>
  </si>
  <si>
    <t>K25TTM#00028912</t>
  </si>
  <si>
    <t>9105550683</t>
  </si>
  <si>
    <t>4044</t>
  </si>
  <si>
    <t>WM+ DNI 389 Đường N6</t>
  </si>
  <si>
    <t>K25TTM#00010838</t>
  </si>
  <si>
    <t>9105545568</t>
  </si>
  <si>
    <t>4062</t>
  </si>
  <si>
    <t>WM+ DNG 154 Lê Đình Lý</t>
  </si>
  <si>
    <t>K25TTM#00048508</t>
  </si>
  <si>
    <t>9105549467</t>
  </si>
  <si>
    <t>4076</t>
  </si>
  <si>
    <t>WM+ HNI LK09 ngõ 38 Xuân La</t>
  </si>
  <si>
    <t>K25TTM#00299228</t>
  </si>
  <si>
    <t>9105549546</t>
  </si>
  <si>
    <t>K25TTM#00011563</t>
  </si>
  <si>
    <t>9105546195</t>
  </si>
  <si>
    <t>4163</t>
  </si>
  <si>
    <t>WM+ DNI 3.9 Nguyễn Văn Tỏ</t>
  </si>
  <si>
    <t>K25TTM#00010771</t>
  </si>
  <si>
    <t>9105550200</t>
  </si>
  <si>
    <t>4202</t>
  </si>
  <si>
    <t>WM+ HCM 28 Trần Tử Bình</t>
  </si>
  <si>
    <t>K25TTM#00098330</t>
  </si>
  <si>
    <t>9105548833</t>
  </si>
  <si>
    <t>4215</t>
  </si>
  <si>
    <t>WM+ PTO 44 Đại Nải</t>
  </si>
  <si>
    <t>K25TTM#00011554</t>
  </si>
  <si>
    <t>9105548830</t>
  </si>
  <si>
    <t>4227</t>
  </si>
  <si>
    <t>WM+ DNI 869 Hoàng Tam Kỳ</t>
  </si>
  <si>
    <t>K25TTM#00010814</t>
  </si>
  <si>
    <t>9105550698</t>
  </si>
  <si>
    <t>K25TTM#00299651</t>
  </si>
  <si>
    <t>9105547317</t>
  </si>
  <si>
    <t>4281</t>
  </si>
  <si>
    <t>WM+ HCM 002 Tầng trệt CC Sunri</t>
  </si>
  <si>
    <t>K25TTM#00098012</t>
  </si>
  <si>
    <t>9105548219</t>
  </si>
  <si>
    <t>K25TTM#00020217</t>
  </si>
  <si>
    <t>9105546725</t>
  </si>
  <si>
    <t>4331</t>
  </si>
  <si>
    <t>WM+ HNI 6/22 Phú Viên</t>
  </si>
  <si>
    <t>K25TTM#00298314</t>
  </si>
  <si>
    <t>9105548511</t>
  </si>
  <si>
    <t>K25TTM#00298896</t>
  </si>
  <si>
    <t>9105547194</t>
  </si>
  <si>
    <t>4354</t>
  </si>
  <si>
    <t>WM+ DNI 81 Nguyễn Hoàng</t>
  </si>
  <si>
    <t>K25TTM#00010789</t>
  </si>
  <si>
    <t>9105547525</t>
  </si>
  <si>
    <t>4390</t>
  </si>
  <si>
    <t>WM+ HCM CC Happy City</t>
  </si>
  <si>
    <t>K25TTM#00098048</t>
  </si>
  <si>
    <t>9105550414</t>
  </si>
  <si>
    <t>K25TTM#00048795</t>
  </si>
  <si>
    <t>9105550038</t>
  </si>
  <si>
    <t>K25TTM#00028890</t>
  </si>
  <si>
    <t>9105547133</t>
  </si>
  <si>
    <t>4465</t>
  </si>
  <si>
    <t>WM+ DNI G1, Khu 94, Ấp Long Đứ</t>
  </si>
  <si>
    <t>K25TTM#00010786</t>
  </si>
  <si>
    <t>9105547806</t>
  </si>
  <si>
    <t>4468</t>
  </si>
  <si>
    <t>WM+ DNI 152 Đinh Quang Ân</t>
  </si>
  <si>
    <t>K25TTM#00010798</t>
  </si>
  <si>
    <t>9105550215</t>
  </si>
  <si>
    <t>4475</t>
  </si>
  <si>
    <t>WM+ DNG 220 Thanh Thủy</t>
  </si>
  <si>
    <t>K25TTM#00048778</t>
  </si>
  <si>
    <t>9105546478</t>
  </si>
  <si>
    <t>4480</t>
  </si>
  <si>
    <t>WM+ VPC 134B Trần Phú</t>
  </si>
  <si>
    <t>K25TTM#00007430</t>
  </si>
  <si>
    <t>9105546911</t>
  </si>
  <si>
    <t>4496</t>
  </si>
  <si>
    <t>WM+ DNG 103 Tô Hiệu</t>
  </si>
  <si>
    <t>K25TTM#00048579</t>
  </si>
  <si>
    <t>9105549440</t>
  </si>
  <si>
    <t>4514</t>
  </si>
  <si>
    <t>WM+ HPG 137 Chùa Hàng</t>
  </si>
  <si>
    <t>K25TTM#00022988</t>
  </si>
  <si>
    <t>9105548531</t>
  </si>
  <si>
    <t>4550</t>
  </si>
  <si>
    <t>WM+ AGG 54A Lý Thường Kiệt</t>
  </si>
  <si>
    <t>K25TTM#00007184</t>
  </si>
  <si>
    <t>9105549354</t>
  </si>
  <si>
    <t>9105546482</t>
  </si>
  <si>
    <t>K25TTM#00298235</t>
  </si>
  <si>
    <t>9105548430</t>
  </si>
  <si>
    <t>4566</t>
  </si>
  <si>
    <t>WM+ HNI Số 7 Hoa Viên</t>
  </si>
  <si>
    <t>K25TTM#00298865</t>
  </si>
  <si>
    <t>9105549577</t>
  </si>
  <si>
    <t>4623</t>
  </si>
  <si>
    <t>WM+ LAN 69 Hùng Vương</t>
  </si>
  <si>
    <t>K25TTM#00003081</t>
  </si>
  <si>
    <t>9105550364</t>
  </si>
  <si>
    <t>4666</t>
  </si>
  <si>
    <t>WM+ TQG 11 - 13 Trường Chinh</t>
  </si>
  <si>
    <t>K25TTM#00002690</t>
  </si>
  <si>
    <t>9105546800</t>
  </si>
  <si>
    <t>4673</t>
  </si>
  <si>
    <t>WM+ DNI 27 Phùng Hưng</t>
  </si>
  <si>
    <t>K25TTM#00010781</t>
  </si>
  <si>
    <t>9105546439</t>
  </si>
  <si>
    <t>4751</t>
  </si>
  <si>
    <t>WM+ AGG Thửa 75 và 74, TBĐ 017</t>
  </si>
  <si>
    <t>K25TTM#00007168</t>
  </si>
  <si>
    <t>9105548562</t>
  </si>
  <si>
    <t>4818</t>
  </si>
  <si>
    <t>WM+ KGG Lô số F14-30, đường 3/</t>
  </si>
  <si>
    <t>K25TTM#00004211</t>
  </si>
  <si>
    <t>9105549720</t>
  </si>
  <si>
    <t>4837</t>
  </si>
  <si>
    <t>WM+ DNG 19 - 21 Nguyễn Phước L</t>
  </si>
  <si>
    <t>K25TTM#00048746</t>
  </si>
  <si>
    <t>9105548842</t>
  </si>
  <si>
    <t>4846</t>
  </si>
  <si>
    <t>WM+ HCM 16 đường số 5A</t>
  </si>
  <si>
    <t>K25TTM#00098200</t>
  </si>
  <si>
    <t>9105547219</t>
  </si>
  <si>
    <t>4952</t>
  </si>
  <si>
    <t>WM+ HCM 97 Nguyên Hồng</t>
  </si>
  <si>
    <t>K25TTM#00097994</t>
  </si>
  <si>
    <t>9105549412</t>
  </si>
  <si>
    <t>K25TTM#00299208</t>
  </si>
  <si>
    <t>9105550151</t>
  </si>
  <si>
    <t>4972</t>
  </si>
  <si>
    <t>WM+ HNI Ngã Ba Yên Tàng</t>
  </si>
  <si>
    <t>K25TTM#00299455</t>
  </si>
  <si>
    <t>9105545508</t>
  </si>
  <si>
    <t>4993</t>
  </si>
  <si>
    <t>WM+ YBI 150A Đường Hoàng Hoa T</t>
  </si>
  <si>
    <t>K25TTM#00002496</t>
  </si>
  <si>
    <t>9105550746</t>
  </si>
  <si>
    <t>5030</t>
  </si>
  <si>
    <t>WM+ HTH 01 Trần Phú</t>
  </si>
  <si>
    <t>K25TTM#00008938</t>
  </si>
  <si>
    <t>9105548270</t>
  </si>
  <si>
    <t>K25TTM#00002382</t>
  </si>
  <si>
    <t>9105548507</t>
  </si>
  <si>
    <t>5087</t>
  </si>
  <si>
    <t>WM+ QNI 776 Quang Trung</t>
  </si>
  <si>
    <t>9105547703</t>
  </si>
  <si>
    <t>5093</t>
  </si>
  <si>
    <t>WM+ QBH 55 Trường Chinh</t>
  </si>
  <si>
    <t>K25TTM#00003152</t>
  </si>
  <si>
    <t>9105550033</t>
  </si>
  <si>
    <t>5115</t>
  </si>
  <si>
    <t>WM+ HCM 1.17-1.04 CC Hiệp Thàn</t>
  </si>
  <si>
    <t>K25TTM#00098311</t>
  </si>
  <si>
    <t>9105548532</t>
  </si>
  <si>
    <t>K25TTM#00028834</t>
  </si>
  <si>
    <t>9105550651</t>
  </si>
  <si>
    <t>K25TTM#00299636</t>
  </si>
  <si>
    <t>9105548674</t>
  </si>
  <si>
    <t>5188</t>
  </si>
  <si>
    <t>WM+ HGG 469 Nguyễn Trãi</t>
  </si>
  <si>
    <t>K25TTM#00001482</t>
  </si>
  <si>
    <t>9105547086</t>
  </si>
  <si>
    <t>5230</t>
  </si>
  <si>
    <t>WM+ HCM 2N Bình Giã</t>
  </si>
  <si>
    <t>K25TTM#00097967</t>
  </si>
  <si>
    <t>9105551049</t>
  </si>
  <si>
    <t>5248</t>
  </si>
  <si>
    <t>WM+ NDH 274 Trần Huy Liệu</t>
  </si>
  <si>
    <t>K25TTM#00005419</t>
  </si>
  <si>
    <t>9105550559</t>
  </si>
  <si>
    <t>5258</t>
  </si>
  <si>
    <t>WM+ QTI 25 Trần Hưng Đạo</t>
  </si>
  <si>
    <t>K25TTM#00006899</t>
  </si>
  <si>
    <t>9105546831</t>
  </si>
  <si>
    <t>5278</t>
  </si>
  <si>
    <t>WM+ HCM Chung cư Hoa Phượng (Z</t>
  </si>
  <si>
    <t>K25TTM#00097925</t>
  </si>
  <si>
    <t>9105545582</t>
  </si>
  <si>
    <t>K25TTM#00008874</t>
  </si>
  <si>
    <t>9105547934</t>
  </si>
  <si>
    <t>9105545408</t>
  </si>
  <si>
    <t>5323</t>
  </si>
  <si>
    <t>WM+ HNI Thôn 5 Cộng Hòa</t>
  </si>
  <si>
    <t>K25TTM#00297864</t>
  </si>
  <si>
    <t>9105549318</t>
  </si>
  <si>
    <t>5327</t>
  </si>
  <si>
    <t>WM+ HNI Kiot TM02 Số 50 ngõ 28</t>
  </si>
  <si>
    <t>K25TTM#00299171</t>
  </si>
  <si>
    <t>9105550546</t>
  </si>
  <si>
    <t>5340</t>
  </si>
  <si>
    <t>WM+ HNI 17 Ngõ 75 Hồ Tùng Mậu</t>
  </si>
  <si>
    <t>K25TTM#00299593</t>
  </si>
  <si>
    <t>9105549949</t>
  </si>
  <si>
    <t>5371</t>
  </si>
  <si>
    <t>WM+ HGG 178 Đường Nguyễn Trãi</t>
  </si>
  <si>
    <t>K25TTM#00001486</t>
  </si>
  <si>
    <t>9105546283</t>
  </si>
  <si>
    <t>5408</t>
  </si>
  <si>
    <t>WM+ HNI Tòa B1 CC Ruby CT3 Phú</t>
  </si>
  <si>
    <t>K25TTM#00298160</t>
  </si>
  <si>
    <t>9105548685</t>
  </si>
  <si>
    <t>5461</t>
  </si>
  <si>
    <t>WM+ BTN 272 Thủ Khoa Huân</t>
  </si>
  <si>
    <t>K25TTM#00004138</t>
  </si>
  <si>
    <t>9105549047</t>
  </si>
  <si>
    <t>5473</t>
  </si>
  <si>
    <t>WM+ HNI 33 Võng Thị</t>
  </si>
  <si>
    <t>K25TTM#00299067</t>
  </si>
  <si>
    <t>9105545609</t>
  </si>
  <si>
    <t>K25TTM#00297935</t>
  </si>
  <si>
    <t>9105548861</t>
  </si>
  <si>
    <t>5510</t>
  </si>
  <si>
    <t>WM+ HTH 35 Đồng Quế</t>
  </si>
  <si>
    <t>K25TTM#00008913</t>
  </si>
  <si>
    <t>9105549993</t>
  </si>
  <si>
    <t>5518</t>
  </si>
  <si>
    <t>WM+ AGG 141/5 Nguyễn Thái Học</t>
  </si>
  <si>
    <t>K25TTM#00007196</t>
  </si>
  <si>
    <t>9105550476</t>
  </si>
  <si>
    <t>5524</t>
  </si>
  <si>
    <t>WM+ HNI Số 79 ngõ 94 Thượng Th</t>
  </si>
  <si>
    <t>K25TTM#00299563</t>
  </si>
  <si>
    <t>9105546761</t>
  </si>
  <si>
    <t>5556</t>
  </si>
  <si>
    <t>WIN HCM Dream Home Luxury</t>
  </si>
  <si>
    <t>K25TTM#00097912</t>
  </si>
  <si>
    <t>9105547621</t>
  </si>
  <si>
    <t>K25TTM#00008790</t>
  </si>
  <si>
    <t>9105547656</t>
  </si>
  <si>
    <t>K25TTM#00008791</t>
  </si>
  <si>
    <t>9105546454</t>
  </si>
  <si>
    <t>5590</t>
  </si>
  <si>
    <t>WM+ HDG 28A Tam Giang</t>
  </si>
  <si>
    <t>K25TTM#00008879</t>
  </si>
  <si>
    <t>9105545696</t>
  </si>
  <si>
    <t>5624</t>
  </si>
  <si>
    <t>WM+ QNM 99 Điện Biên Phủ, Hội</t>
  </si>
  <si>
    <t>K25TTM#00048517</t>
  </si>
  <si>
    <t>9105546756</t>
  </si>
  <si>
    <t>5677</t>
  </si>
  <si>
    <t>WM+ HNI Ki ốt 05-06 OCT5 Resco</t>
  </si>
  <si>
    <t>K25TTM#00298324</t>
  </si>
  <si>
    <t>9105546132</t>
  </si>
  <si>
    <t>5678</t>
  </si>
  <si>
    <t>WM+ HDG 63 Lê Thanh Nghị, Gia</t>
  </si>
  <si>
    <t>K25TTM#00008870</t>
  </si>
  <si>
    <t>9105549057</t>
  </si>
  <si>
    <t>5710</t>
  </si>
  <si>
    <t>WM+ HNI L1-07 FLC Phạm Hùng</t>
  </si>
  <si>
    <t>K25TTM#00299071</t>
  </si>
  <si>
    <t>9105547177</t>
  </si>
  <si>
    <t>5712</t>
  </si>
  <si>
    <t>WM+ HCM 0.04 CC Conic Riversid</t>
  </si>
  <si>
    <t>K25TTM#00097987</t>
  </si>
  <si>
    <t>9105549380</t>
  </si>
  <si>
    <t>5724</t>
  </si>
  <si>
    <t>WM+ NDH 5 Phan Đình Phùng</t>
  </si>
  <si>
    <t>9105547311</t>
  </si>
  <si>
    <t>5726</t>
  </si>
  <si>
    <t>WM+ YBI 525 Đại Lộ Nguyễn Thái</t>
  </si>
  <si>
    <t>9105546885</t>
  </si>
  <si>
    <t>5734</t>
  </si>
  <si>
    <t>WM+ DNI 79, Khu 3, ấp 7</t>
  </si>
  <si>
    <t>K25TTM#00010782</t>
  </si>
  <si>
    <t>9105548423</t>
  </si>
  <si>
    <t>K25TTM#00298860</t>
  </si>
  <si>
    <t>9105549232</t>
  </si>
  <si>
    <t>5790</t>
  </si>
  <si>
    <t>WM+ TBH 165 TDP Cộng Hòa, Kiến</t>
  </si>
  <si>
    <t>K25TTM#00008801</t>
  </si>
  <si>
    <t>9105545919</t>
  </si>
  <si>
    <t>5804</t>
  </si>
  <si>
    <t>WM+ HNI Tân Dân, Phú Xuyên</t>
  </si>
  <si>
    <t>K25TTM#00298042</t>
  </si>
  <si>
    <t>9105546039</t>
  </si>
  <si>
    <t>K25TTM#00298085</t>
  </si>
  <si>
    <t>9105549277</t>
  </si>
  <si>
    <t>5808</t>
  </si>
  <si>
    <t>WM+ HCM 0.08 Chung cư Melody</t>
  </si>
  <si>
    <t>K25TTM#00098240</t>
  </si>
  <si>
    <t>9105547017</t>
  </si>
  <si>
    <t>5826</t>
  </si>
  <si>
    <t>WM+ DNI 507 Phùng Hưng</t>
  </si>
  <si>
    <t>K25TTM#00010783</t>
  </si>
  <si>
    <t>9105551007</t>
  </si>
  <si>
    <t>5838</t>
  </si>
  <si>
    <t>WM+ TQG TDP Đoàn Kết, Sơn Dươn</t>
  </si>
  <si>
    <t>K25TTM#00002693</t>
  </si>
  <si>
    <t>9105549907</t>
  </si>
  <si>
    <t>5845</t>
  </si>
  <si>
    <t>WM+ TBH 14 Tiểu Hoàng</t>
  </si>
  <si>
    <t>K25TTM#00008803</t>
  </si>
  <si>
    <t>9105547769</t>
  </si>
  <si>
    <t>5887</t>
  </si>
  <si>
    <t>WM+ HPG Lôi Trạch, Vĩnh Bảo</t>
  </si>
  <si>
    <t>K25TTM#00022938</t>
  </si>
  <si>
    <t>9105548660</t>
  </si>
  <si>
    <t>K25TTM#00008898</t>
  </si>
  <si>
    <t>9105549194</t>
  </si>
  <si>
    <t>5940</t>
  </si>
  <si>
    <t>WM+ HDG Cầu Ràm, Ninh Giang</t>
  </si>
  <si>
    <t>K25TTM#00008903</t>
  </si>
  <si>
    <t>9105545409</t>
  </si>
  <si>
    <t>K25TTM#00048501</t>
  </si>
  <si>
    <t>9105545411</t>
  </si>
  <si>
    <t>K25TTM#00048502</t>
  </si>
  <si>
    <t>9105545949</t>
  </si>
  <si>
    <t>K25TTM#00006063</t>
  </si>
  <si>
    <t>9105545426</t>
  </si>
  <si>
    <t>K25TTM#00002671</t>
  </si>
  <si>
    <t>9105545303</t>
  </si>
  <si>
    <t>6071</t>
  </si>
  <si>
    <t>WM+ HPG Lộc Trù, Tiên Lãng</t>
  </si>
  <si>
    <t>K25TTM#00022876</t>
  </si>
  <si>
    <t>9105547027</t>
  </si>
  <si>
    <t>K25TTM#00298416</t>
  </si>
  <si>
    <t>9105545690</t>
  </si>
  <si>
    <t>K25TTM#00011520</t>
  </si>
  <si>
    <t>9105549728</t>
  </si>
  <si>
    <t>K25TTM#00007460</t>
  </si>
  <si>
    <t>9105548062</t>
  </si>
  <si>
    <t>6138</t>
  </si>
  <si>
    <t>WM+ DNI 1706, Tổ 13, KP Vườn D</t>
  </si>
  <si>
    <t>K25TTM#00010802</t>
  </si>
  <si>
    <t>9105548392</t>
  </si>
  <si>
    <t>6142</t>
  </si>
  <si>
    <t>WM+ HNI 12 Cổ Bản</t>
  </si>
  <si>
    <t>K25TTM#00298853</t>
  </si>
  <si>
    <t>9105549826</t>
  </si>
  <si>
    <t>6146</t>
  </si>
  <si>
    <t>WM+ VPC Phố Me, Tam Dương</t>
  </si>
  <si>
    <t>K25TTM#00007461</t>
  </si>
  <si>
    <t>9105548518</t>
  </si>
  <si>
    <t>6161</t>
  </si>
  <si>
    <t>WM+ QNI 200 Hùng Vương</t>
  </si>
  <si>
    <t>K25TTM#00005425</t>
  </si>
  <si>
    <t>9105550202</t>
  </si>
  <si>
    <t>6167</t>
  </si>
  <si>
    <t>WM+ THA Chợ Đông Vệ</t>
  </si>
  <si>
    <t>K25TTM#00020256</t>
  </si>
  <si>
    <t>9105548344</t>
  </si>
  <si>
    <t>6175</t>
  </si>
  <si>
    <t>WM+ NAN Diễn Kỷ, Diễn Châu</t>
  </si>
  <si>
    <t>K25TTM#00023308</t>
  </si>
  <si>
    <t>9105548695</t>
  </si>
  <si>
    <t>K25TTM#00023318</t>
  </si>
  <si>
    <t>9105546872</t>
  </si>
  <si>
    <t>6179</t>
  </si>
  <si>
    <t>WM+ TQG 76 TDP Vĩnh Lim</t>
  </si>
  <si>
    <t>K25TTM#00002677</t>
  </si>
  <si>
    <t>9105546002</t>
  </si>
  <si>
    <t>K25TTM#00048532</t>
  </si>
  <si>
    <t>9105550587</t>
  </si>
  <si>
    <t>6199</t>
  </si>
  <si>
    <t>WM+ DNG 297-299 đường 29/3</t>
  </si>
  <si>
    <t>K25TTM#00048805</t>
  </si>
  <si>
    <t>9105548059</t>
  </si>
  <si>
    <t>6237</t>
  </si>
  <si>
    <t>WM+ HGG 16B Tổ 12 TT Việt Quan</t>
  </si>
  <si>
    <t>K25TTM#00001476</t>
  </si>
  <si>
    <t>9105547941</t>
  </si>
  <si>
    <t>K25TTM#00007442</t>
  </si>
  <si>
    <t>9105550575</t>
  </si>
  <si>
    <t>6332</t>
  </si>
  <si>
    <t>WM+ HNI 41 Văn Tiến Dũng</t>
  </si>
  <si>
    <t>K25TTM#00299607</t>
  </si>
  <si>
    <t>9105550275</t>
  </si>
  <si>
    <t>6378</t>
  </si>
  <si>
    <t>WM+ THA 53 Trần Phú</t>
  </si>
  <si>
    <t>K25TTM#00020259</t>
  </si>
  <si>
    <t>9105548889</t>
  </si>
  <si>
    <t>6382</t>
  </si>
  <si>
    <t>WM+ HCM 8/1A KP4</t>
  </si>
  <si>
    <t>K25TTM#00098206</t>
  </si>
  <si>
    <t>9105546546</t>
  </si>
  <si>
    <t>6390</t>
  </si>
  <si>
    <t>WM+ DNI 167 Ngô Quyền</t>
  </si>
  <si>
    <t>K25TTM#00010777</t>
  </si>
  <si>
    <t>9105550508</t>
  </si>
  <si>
    <t>6407</t>
  </si>
  <si>
    <t>WM+ QNM 101 Huỳnh Ngọc Huệ, Đạ</t>
  </si>
  <si>
    <t>K25TTM#00008410</t>
  </si>
  <si>
    <t>9105548077</t>
  </si>
  <si>
    <t>6414</t>
  </si>
  <si>
    <t>WM+ QBH 204 Quang Trung</t>
  </si>
  <si>
    <t>K25TTM#00003154</t>
  </si>
  <si>
    <t>9105547661</t>
  </si>
  <si>
    <t>6444</t>
  </si>
  <si>
    <t>WM+ HNI Thượng Lâm, Mỹ Đức</t>
  </si>
  <si>
    <t>K25TTM#00298604</t>
  </si>
  <si>
    <t>9105547794</t>
  </si>
  <si>
    <t>K25TTM#00298654</t>
  </si>
  <si>
    <t>9105549821</t>
  </si>
  <si>
    <t>K25TTM#00008927</t>
  </si>
  <si>
    <t>9105550204</t>
  </si>
  <si>
    <t>K25TTM#00299472</t>
  </si>
  <si>
    <t>9105550304</t>
  </si>
  <si>
    <t>K25TTM#00299495</t>
  </si>
  <si>
    <t>9105550306</t>
  </si>
  <si>
    <t>K25TTM#00299497</t>
  </si>
  <si>
    <t>9105548462</t>
  </si>
  <si>
    <t>6488</t>
  </si>
  <si>
    <t>WM+ DNI 1111 Bùi Văn Hòa</t>
  </si>
  <si>
    <t>K25TTM#00010808</t>
  </si>
  <si>
    <t>9105548931</t>
  </si>
  <si>
    <t>6524</t>
  </si>
  <si>
    <t>WM+ VPC Thôn Chùa, Vĩnh Tường</t>
  </si>
  <si>
    <t>K25TTM#00007454</t>
  </si>
  <si>
    <t>9105546334</t>
  </si>
  <si>
    <t>K25TTM#00007167</t>
  </si>
  <si>
    <t>9105550051</t>
  </si>
  <si>
    <t>K25TTM#00008930</t>
  </si>
  <si>
    <t>9105550928</t>
  </si>
  <si>
    <t>K25TTM#00008941</t>
  </si>
  <si>
    <t>9105549278</t>
  </si>
  <si>
    <t>6581</t>
  </si>
  <si>
    <t>WM+ CTO 106 – 108 Trần Bạch Đằ</t>
  </si>
  <si>
    <t>K25TTM#00016504</t>
  </si>
  <si>
    <t>9105547985</t>
  </si>
  <si>
    <t>6587</t>
  </si>
  <si>
    <t>WM+ BDH 172B Nguyễn Thái Học,</t>
  </si>
  <si>
    <t>K25TTM#00004733</t>
  </si>
  <si>
    <t>9105549593</t>
  </si>
  <si>
    <t>6641</t>
  </si>
  <si>
    <t>WM+ THA TDP Hòa Bình, Nghi Sơn</t>
  </si>
  <si>
    <t>K25TTM#00020247</t>
  </si>
  <si>
    <t>9105548356</t>
  </si>
  <si>
    <t>6680</t>
  </si>
  <si>
    <t>WM+ PTO Minh Tân, Cẩm Khê</t>
  </si>
  <si>
    <t>K25TTM#00011548</t>
  </si>
  <si>
    <t>9105548587</t>
  </si>
  <si>
    <t>6723</t>
  </si>
  <si>
    <t>WM+ QBH 17 Trần Hưng Đạo</t>
  </si>
  <si>
    <t>K25TTM#00003156</t>
  </si>
  <si>
    <t>9105550167</t>
  </si>
  <si>
    <t>6733</t>
  </si>
  <si>
    <t>WM+ BDH 48 Chương Dương, Quy N</t>
  </si>
  <si>
    <t>K25TTM#00004743</t>
  </si>
  <si>
    <t>9105545804</t>
  </si>
  <si>
    <t>K25TTM#00020157</t>
  </si>
  <si>
    <t>9105548891</t>
  </si>
  <si>
    <t>6767</t>
  </si>
  <si>
    <t>WM+ THA Trường Sơn, Nông Cống</t>
  </si>
  <si>
    <t>K25TTM#00020230</t>
  </si>
  <si>
    <t>9105550742</t>
  </si>
  <si>
    <t>K25TTM#00001138</t>
  </si>
  <si>
    <t>9105550497</t>
  </si>
  <si>
    <t>6808</t>
  </si>
  <si>
    <t>WM+ HYN Cao Xá, Phù Cừ</t>
  </si>
  <si>
    <t>K25TTM#00019412</t>
  </si>
  <si>
    <t>9105546817</t>
  </si>
  <si>
    <t>K25TTM#00298342</t>
  </si>
  <si>
    <t>9105546150</t>
  </si>
  <si>
    <t>K25TTM#00298117</t>
  </si>
  <si>
    <t>9105546479</t>
  </si>
  <si>
    <t>K25TTM#00001466</t>
  </si>
  <si>
    <t>9105547881</t>
  </si>
  <si>
    <t>6902</t>
  </si>
  <si>
    <t>WM+ QTI 87 Hùng Vương, Hải Lăn</t>
  </si>
  <si>
    <t>K25TTM#00006878</t>
  </si>
  <si>
    <t>9105547884</t>
  </si>
  <si>
    <t>K25TTM#00006879</t>
  </si>
  <si>
    <t>9105545205</t>
  </si>
  <si>
    <t>6904</t>
  </si>
  <si>
    <t>WM+ QTI Quốc Lộ 9, Hướng Hoá</t>
  </si>
  <si>
    <t>K25TTM#00006867</t>
  </si>
  <si>
    <t>9105549848</t>
  </si>
  <si>
    <t>K25TTM#00012501</t>
  </si>
  <si>
    <t>9105549852</t>
  </si>
  <si>
    <t>K25TTM#00012502</t>
  </si>
  <si>
    <t>9105550056</t>
  </si>
  <si>
    <t>6960</t>
  </si>
  <si>
    <t>WM+ BNH Nguyễn Văn Cừ, Gia Bìn</t>
  </si>
  <si>
    <t>K25TTM#00012504</t>
  </si>
  <si>
    <t>9105549333</t>
  </si>
  <si>
    <t>K25TTM#00005222</t>
  </si>
  <si>
    <t>9105552382</t>
  </si>
  <si>
    <t>K25TTM#00300293</t>
  </si>
  <si>
    <t>9105554273</t>
  </si>
  <si>
    <t>1585</t>
  </si>
  <si>
    <t>WM HNI Tây Hồ</t>
  </si>
  <si>
    <t>K25TTM#00300956</t>
  </si>
  <si>
    <t>9105549951</t>
  </si>
  <si>
    <t>1589</t>
  </si>
  <si>
    <t>WM VCC HNI Phạm Ngọc Thạch</t>
  </si>
  <si>
    <t>K25TTM#00299844</t>
  </si>
  <si>
    <t>9105471226</t>
  </si>
  <si>
    <t>1623</t>
  </si>
  <si>
    <t>WM VCP QNI Quảng Ngãi</t>
  </si>
  <si>
    <t>K25TTM#00005451</t>
  </si>
  <si>
    <t>9105553971</t>
  </si>
  <si>
    <t>1664</t>
  </si>
  <si>
    <t>WM HNI La Thành</t>
  </si>
  <si>
    <t>K25TTM#00300841</t>
  </si>
  <si>
    <t>9105554000</t>
  </si>
  <si>
    <t>K25TTM#00300851</t>
  </si>
  <si>
    <t>9105540966</t>
  </si>
  <si>
    <t>K25TTM#00023382</t>
  </si>
  <si>
    <t>9105554684</t>
  </si>
  <si>
    <t>2016</t>
  </si>
  <si>
    <t>WM+ HNI R3A RC</t>
  </si>
  <si>
    <t>K25TTM#00301089</t>
  </si>
  <si>
    <t>9105554798</t>
  </si>
  <si>
    <t>K25TTM#00301119</t>
  </si>
  <si>
    <t>9105554299</t>
  </si>
  <si>
    <t>2017</t>
  </si>
  <si>
    <t>WM+ HNI R3B RC</t>
  </si>
  <si>
    <t>K25TTM#00300964</t>
  </si>
  <si>
    <t>9105552383</t>
  </si>
  <si>
    <t>2056</t>
  </si>
  <si>
    <t>WM+ HNI 4A Hàng Chiếu</t>
  </si>
  <si>
    <t>K25TTM#00300294</t>
  </si>
  <si>
    <t>9105552606</t>
  </si>
  <si>
    <t>K25TTM#00300371</t>
  </si>
  <si>
    <t>9105554576</t>
  </si>
  <si>
    <t>2070</t>
  </si>
  <si>
    <t>WM+ HNI 49 Lê Duẩn</t>
  </si>
  <si>
    <t>K25TTM#00301058</t>
  </si>
  <si>
    <t>9105554622</t>
  </si>
  <si>
    <t>K25TTM#00301072</t>
  </si>
  <si>
    <t>9105552729</t>
  </si>
  <si>
    <t>2126</t>
  </si>
  <si>
    <t>WM+ HNI 18B Ng Biểu</t>
  </si>
  <si>
    <t>K25TTM#00300411</t>
  </si>
  <si>
    <t>9105554350</t>
  </si>
  <si>
    <t>K25TTM#00300985</t>
  </si>
  <si>
    <t>9105553518</t>
  </si>
  <si>
    <t>2340</t>
  </si>
  <si>
    <t>WM+ HNI 281 Khâm Thiên</t>
  </si>
  <si>
    <t>K25TTM#00300686</t>
  </si>
  <si>
    <t>9105554496</t>
  </si>
  <si>
    <t>2364</t>
  </si>
  <si>
    <t>WM+ HNI 102-K9 Việt Hưng</t>
  </si>
  <si>
    <t>K25TTM#00301028</t>
  </si>
  <si>
    <t>9105554565</t>
  </si>
  <si>
    <t>K25TTM#00301052</t>
  </si>
  <si>
    <t>9105552128</t>
  </si>
  <si>
    <t>2426</t>
  </si>
  <si>
    <t>WM+ HNI 51/53 Vũ Xuân Thiều</t>
  </si>
  <si>
    <t>K25TTM#00300208</t>
  </si>
  <si>
    <t>9105552897</t>
  </si>
  <si>
    <t>2589</t>
  </si>
  <si>
    <t>WM+ DNG 71 Lê Hồng Phong</t>
  </si>
  <si>
    <t>K25TTM#00048957</t>
  </si>
  <si>
    <t>9105554171</t>
  </si>
  <si>
    <t>2795</t>
  </si>
  <si>
    <t>WM+ HNI chung cư Ruby</t>
  </si>
  <si>
    <t>K25TTM#00300919</t>
  </si>
  <si>
    <t>9105552047</t>
  </si>
  <si>
    <t>2797</t>
  </si>
  <si>
    <t>WM+ HNI TTTM Chợ Sủi</t>
  </si>
  <si>
    <t>K25TTM#00300175</t>
  </si>
  <si>
    <t>9105552371</t>
  </si>
  <si>
    <t>2806</t>
  </si>
  <si>
    <t>WM+ HNI 3 Hàng Bút</t>
  </si>
  <si>
    <t>K25TTM#00300288</t>
  </si>
  <si>
    <t>9105552376</t>
  </si>
  <si>
    <t>K25TTM#00300290</t>
  </si>
  <si>
    <t>9105556767</t>
  </si>
  <si>
    <t>2850</t>
  </si>
  <si>
    <t>WM+ HNI 639 Vũ Tông Phan</t>
  </si>
  <si>
    <t>K25TTM#00301750</t>
  </si>
  <si>
    <t>9105555178</t>
  </si>
  <si>
    <t>2914</t>
  </si>
  <si>
    <t>WM+ HPG 73 Cát Dài</t>
  </si>
  <si>
    <t>K25TTM#00023121</t>
  </si>
  <si>
    <t>9105555183</t>
  </si>
  <si>
    <t>K25TTM#00023122</t>
  </si>
  <si>
    <t>9105553859</t>
  </si>
  <si>
    <t>2999</t>
  </si>
  <si>
    <t>WM+ HNI 12 ngõ 253 Nguyễn Văn</t>
  </si>
  <si>
    <t>K25TTM#00300805</t>
  </si>
  <si>
    <t>9105556838</t>
  </si>
  <si>
    <t>2A34</t>
  </si>
  <si>
    <t>WM+ THA Chợ Già, Hoằng Hóa</t>
  </si>
  <si>
    <t>K25TTM#00020404</t>
  </si>
  <si>
    <t>9105556840</t>
  </si>
  <si>
    <t>K25TTM#00020405</t>
  </si>
  <si>
    <t>9105551564</t>
  </si>
  <si>
    <t>2A38</t>
  </si>
  <si>
    <t>WM+ QNM Ngọc Vinh, Điện Bàn</t>
  </si>
  <si>
    <t>K25TTM#00008439</t>
  </si>
  <si>
    <t>9105551619</t>
  </si>
  <si>
    <t>K25TTM#00008440</t>
  </si>
  <si>
    <t>9105551470</t>
  </si>
  <si>
    <t>K25TTM#00019499</t>
  </si>
  <si>
    <t>9105552879</t>
  </si>
  <si>
    <t>2AAT</t>
  </si>
  <si>
    <t>WM+ HNI 272 Lê Lợi, Sơn Tây</t>
  </si>
  <si>
    <t>K25TTM#00300464</t>
  </si>
  <si>
    <t>9105552009</t>
  </si>
  <si>
    <t>2AAX</t>
  </si>
  <si>
    <t>WM+ QNI Thửa 398, TBĐ 9, Long</t>
  </si>
  <si>
    <t>K25TTM#00005463</t>
  </si>
  <si>
    <t>9105551723</t>
  </si>
  <si>
    <t>2ACA</t>
  </si>
  <si>
    <t>WM+ DNG 78 Huỳnh Văn Nghệ</t>
  </si>
  <si>
    <t>K25TTM#00048891</t>
  </si>
  <si>
    <t>9105551924</t>
  </si>
  <si>
    <t>K25TTM#00048905</t>
  </si>
  <si>
    <t>9105554596</t>
  </si>
  <si>
    <t>2ACE</t>
  </si>
  <si>
    <t>WM+ QBH QL1A, Hải Phú</t>
  </si>
  <si>
    <t>K25TTM#00003175</t>
  </si>
  <si>
    <t>9105553568</t>
  </si>
  <si>
    <t>K25TTM#00300699</t>
  </si>
  <si>
    <t>9105556143</t>
  </si>
  <si>
    <t>2AD2</t>
  </si>
  <si>
    <t>WM+ BDH238 -240 Nguyễn Chí Tha</t>
  </si>
  <si>
    <t>K25TTM#00004799</t>
  </si>
  <si>
    <t>9105553869</t>
  </si>
  <si>
    <t>2AEK</t>
  </si>
  <si>
    <t>WM+ QNH 123 Hoàng Hoa Thám</t>
  </si>
  <si>
    <t>K25TTM#00029025</t>
  </si>
  <si>
    <t>9105551133</t>
  </si>
  <si>
    <t>K25TTM#00028951</t>
  </si>
  <si>
    <t>9105555048</t>
  </si>
  <si>
    <t>2AGV</t>
  </si>
  <si>
    <t>WM+ HNI Số 1, Ngách 22/163 Khu</t>
  </si>
  <si>
    <t>K25TTM#00301209</t>
  </si>
  <si>
    <t>9105553484</t>
  </si>
  <si>
    <t>K25TTM#00008468</t>
  </si>
  <si>
    <t>9105552026</t>
  </si>
  <si>
    <t>2AHA</t>
  </si>
  <si>
    <t>WM+ THA HH9-51 Vinhomes Star C</t>
  </si>
  <si>
    <t>K25TTM#00020325</t>
  </si>
  <si>
    <t>9105554664</t>
  </si>
  <si>
    <t>2AHD</t>
  </si>
  <si>
    <t>WM+ BGG Đoàn Kết, Thường Thắng</t>
  </si>
  <si>
    <t>K25TTM#00006139</t>
  </si>
  <si>
    <t>9105553436</t>
  </si>
  <si>
    <t>2AHE</t>
  </si>
  <si>
    <t>WM+ BNH Long Khám, Việt Đoàn</t>
  </si>
  <si>
    <t>K25TTM#00012567</t>
  </si>
  <si>
    <t>9105551593</t>
  </si>
  <si>
    <t>2AHI</t>
  </si>
  <si>
    <t>WM+ DNG TĐS 218&amp;312, TBĐ 40, Q</t>
  </si>
  <si>
    <t>K25TTM#00048879</t>
  </si>
  <si>
    <t>9105553023</t>
  </si>
  <si>
    <t>K25TTM#00048969</t>
  </si>
  <si>
    <t>9105553084</t>
  </si>
  <si>
    <t>K25TTM#00048972</t>
  </si>
  <si>
    <t>9105553329</t>
  </si>
  <si>
    <t>K25TTM#00004783</t>
  </si>
  <si>
    <t>9105551881</t>
  </si>
  <si>
    <t>2AJL</t>
  </si>
  <si>
    <t>WM+ DNG 111 Phan Văn Đáng</t>
  </si>
  <si>
    <t>K25TTM#00048903</t>
  </si>
  <si>
    <t>9105552302</t>
  </si>
  <si>
    <t>K25TTM#00048921</t>
  </si>
  <si>
    <t>9105552364</t>
  </si>
  <si>
    <t>K25TTM#00048931</t>
  </si>
  <si>
    <t>9105554741</t>
  </si>
  <si>
    <t>K25TTM#00049068</t>
  </si>
  <si>
    <t>9105552081</t>
  </si>
  <si>
    <t>K25TTM#00098581</t>
  </si>
  <si>
    <t>9105551494</t>
  </si>
  <si>
    <t>2ALD</t>
  </si>
  <si>
    <t>WM+ NAN Minh Châu, Diễn Châu</t>
  </si>
  <si>
    <t>K25TTM#00023400</t>
  </si>
  <si>
    <t>9105554116</t>
  </si>
  <si>
    <t>2AM1</t>
  </si>
  <si>
    <t>WM+ DNG 14 Trần Đình Nam</t>
  </si>
  <si>
    <t>K25TTM#00049018</t>
  </si>
  <si>
    <t>9105555292</t>
  </si>
  <si>
    <t>2AM6</t>
  </si>
  <si>
    <t>WM+ HCM 1.01, CC Park View Res</t>
  </si>
  <si>
    <t>K25TTM#00099026</t>
  </si>
  <si>
    <t>9105553557</t>
  </si>
  <si>
    <t>K25TTM#00020346</t>
  </si>
  <si>
    <t>9105555497</t>
  </si>
  <si>
    <t>K25TTM#00004797</t>
  </si>
  <si>
    <t>9105555763</t>
  </si>
  <si>
    <t>2AO5</t>
  </si>
  <si>
    <t>WM+ PYN 79 Lê Thành Phương</t>
  </si>
  <si>
    <t>K25TTM#00001042</t>
  </si>
  <si>
    <t>9105555791</t>
  </si>
  <si>
    <t>K25TTM#00001043</t>
  </si>
  <si>
    <t>9105555498</t>
  </si>
  <si>
    <t>2AOK</t>
  </si>
  <si>
    <t>WM+ THA 73 Thống Nhất</t>
  </si>
  <si>
    <t>K25TTM#00020380</t>
  </si>
  <si>
    <t>9105552581</t>
  </si>
  <si>
    <t>K25TTM#00023431</t>
  </si>
  <si>
    <t>9105553158</t>
  </si>
  <si>
    <t>2AP9</t>
  </si>
  <si>
    <t>WM+ DNI 93B/2 Lê Ngô Cát</t>
  </si>
  <si>
    <t>K25TTM#00010874</t>
  </si>
  <si>
    <t>9105553164</t>
  </si>
  <si>
    <t>K25TTM#00010875</t>
  </si>
  <si>
    <t>9105551942</t>
  </si>
  <si>
    <t>K25TTM#00300136</t>
  </si>
  <si>
    <t>9105551294</t>
  </si>
  <si>
    <t>2ATF</t>
  </si>
  <si>
    <t>WM+ NAN Diễn Trường, Diễn Châu</t>
  </si>
  <si>
    <t>K25TTM#00023391</t>
  </si>
  <si>
    <t>9105553989</t>
  </si>
  <si>
    <t>K25TTM#00008974</t>
  </si>
  <si>
    <t>9105554069</t>
  </si>
  <si>
    <t>K25TTM#00008975</t>
  </si>
  <si>
    <t>9105551610</t>
  </si>
  <si>
    <t>K25TTM#00020315</t>
  </si>
  <si>
    <t>9105556418</t>
  </si>
  <si>
    <t>K25TTM#00006936</t>
  </si>
  <si>
    <t>9105552520</t>
  </si>
  <si>
    <t>K25TTM#00004779</t>
  </si>
  <si>
    <t>9105552122</t>
  </si>
  <si>
    <t>2AY6</t>
  </si>
  <si>
    <t>WM+ PTO Khu Trung Phương, Việt</t>
  </si>
  <si>
    <t>K25TTM#00011626</t>
  </si>
  <si>
    <t>9105553774</t>
  </si>
  <si>
    <t>K25TTM#00008476</t>
  </si>
  <si>
    <t>9105552452</t>
  </si>
  <si>
    <t>3001</t>
  </si>
  <si>
    <t>WM+ DNG 131 Lê Văn Hiến</t>
  </si>
  <si>
    <t>K25TTM#00048935</t>
  </si>
  <si>
    <t>9105556115</t>
  </si>
  <si>
    <t>K25TTM#00301569</t>
  </si>
  <si>
    <t>9105552591</t>
  </si>
  <si>
    <t>3112</t>
  </si>
  <si>
    <t>WM+ HCM Dragon Hill Residence</t>
  </si>
  <si>
    <t>K25TTM#00098664</t>
  </si>
  <si>
    <t>9105551116</t>
  </si>
  <si>
    <t>K25TTM#00023034</t>
  </si>
  <si>
    <t>9105555649</t>
  </si>
  <si>
    <t>K25TTM#00010898</t>
  </si>
  <si>
    <t>9105554986</t>
  </si>
  <si>
    <t>3182</t>
  </si>
  <si>
    <t>WM+ HNI A21-BT7 Việt Hưng</t>
  </si>
  <si>
    <t>K25TTM#00301189</t>
  </si>
  <si>
    <t>9105552880</t>
  </si>
  <si>
    <t>K25TTM#00048955</t>
  </si>
  <si>
    <t>9105551187</t>
  </si>
  <si>
    <t>K25TTM#00098452</t>
  </si>
  <si>
    <t>9105553162</t>
  </si>
  <si>
    <t>3269</t>
  </si>
  <si>
    <t>WIN DNG 904 Tôn Đức Thắng</t>
  </si>
  <si>
    <t>K25TTM#00048976</t>
  </si>
  <si>
    <t>9105551312</t>
  </si>
  <si>
    <t>3297</t>
  </si>
  <si>
    <t>WIN DNG 228 Kinh Dương Vương</t>
  </si>
  <si>
    <t>K25TTM#00048855</t>
  </si>
  <si>
    <t>9105554725</t>
  </si>
  <si>
    <t>3321</t>
  </si>
  <si>
    <t>WIN HCM Lô 13B Khu dân cư Coni</t>
  </si>
  <si>
    <t>K25TTM#00098960</t>
  </si>
  <si>
    <t>9105553466</t>
  </si>
  <si>
    <t>3352</t>
  </si>
  <si>
    <t>WM+ HCM 23 24N Nguyễn Thị Tần</t>
  </si>
  <si>
    <t>K25TTM#00098804</t>
  </si>
  <si>
    <t>9105555492</t>
  </si>
  <si>
    <t>9105556709</t>
  </si>
  <si>
    <t>3510</t>
  </si>
  <si>
    <t>WM+ DNG 248 Đống Đa</t>
  </si>
  <si>
    <t>K25TTM#00049187</t>
  </si>
  <si>
    <t>9105556711</t>
  </si>
  <si>
    <t>K25TTM#00049188</t>
  </si>
  <si>
    <t>9105553548</t>
  </si>
  <si>
    <t>3588</t>
  </si>
  <si>
    <t>WM+ TBH 212 Lý Thường kiệt</t>
  </si>
  <si>
    <t>K25TTM#00008834</t>
  </si>
  <si>
    <t>9105556854</t>
  </si>
  <si>
    <t>3589</t>
  </si>
  <si>
    <t>WM+ THA 15&amp;16 Đông Bắc Ga</t>
  </si>
  <si>
    <t>K25TTM#00020406</t>
  </si>
  <si>
    <t>9105551614</t>
  </si>
  <si>
    <t>3627</t>
  </si>
  <si>
    <t>WM+ PTO Khu 2A, Nông Trang</t>
  </si>
  <si>
    <t>K25TTM#00011616</t>
  </si>
  <si>
    <t>9105554661</t>
  </si>
  <si>
    <t>3635</t>
  </si>
  <si>
    <t>WIN HCM 104 Thống Nhất</t>
  </si>
  <si>
    <t>K25TTM#00098950</t>
  </si>
  <si>
    <t>9105551357</t>
  </si>
  <si>
    <t>3652</t>
  </si>
  <si>
    <t>WM+ HNI CT1 Thạch Bàn</t>
  </si>
  <si>
    <t>K25TTM#00299952</t>
  </si>
  <si>
    <t>9105553288</t>
  </si>
  <si>
    <t>3705</t>
  </si>
  <si>
    <t>WM+ HCM A01-11 Dream Home Resi</t>
  </si>
  <si>
    <t>K25TTM#00098778</t>
  </si>
  <si>
    <t>9105551277</t>
  </si>
  <si>
    <t>K25TTM#00012539</t>
  </si>
  <si>
    <t>9105554879</t>
  </si>
  <si>
    <t>3737</t>
  </si>
  <si>
    <t>WM+ DNG 92 Nguyễn Bảo</t>
  </si>
  <si>
    <t>K25TTM#00049081</t>
  </si>
  <si>
    <t>9105553269</t>
  </si>
  <si>
    <t>3740</t>
  </si>
  <si>
    <t>WIN HCM 355A Đỗ Xuân Hợp</t>
  </si>
  <si>
    <t>K25TTM#00098774</t>
  </si>
  <si>
    <t>9105555997</t>
  </si>
  <si>
    <t>K25TTM#00029109</t>
  </si>
  <si>
    <t>9105555207</t>
  </si>
  <si>
    <t>3874</t>
  </si>
  <si>
    <t>WM+ DNG 40 Trần Quang Diệu</t>
  </si>
  <si>
    <t>K25TTM#00049100</t>
  </si>
  <si>
    <t>9105555954</t>
  </si>
  <si>
    <t>3922</t>
  </si>
  <si>
    <t>WIN HCM 11 Đường Số 15</t>
  </si>
  <si>
    <t>K25TTM#00099111</t>
  </si>
  <si>
    <t>9105557039</t>
  </si>
  <si>
    <t>3942</t>
  </si>
  <si>
    <t>WM+ THA 520 Nguyễn Trãi</t>
  </si>
  <si>
    <t>K25TTM#00020411</t>
  </si>
  <si>
    <t>9105554903</t>
  </si>
  <si>
    <t>K25TTM#00301160</t>
  </si>
  <si>
    <t>9105555355</t>
  </si>
  <si>
    <t>K25TTM#00301318</t>
  </si>
  <si>
    <t>9105556097</t>
  </si>
  <si>
    <t>4009</t>
  </si>
  <si>
    <t>WM+ TBH 40-42 Minh Khai</t>
  </si>
  <si>
    <t>K25TTM#00008852</t>
  </si>
  <si>
    <t>9105554575</t>
  </si>
  <si>
    <t>4053</t>
  </si>
  <si>
    <t>WM+ HNI A3 Gardenia</t>
  </si>
  <si>
    <t>K25TTM#00301057</t>
  </si>
  <si>
    <t>9105554523</t>
  </si>
  <si>
    <t>K25TTM#00301035</t>
  </si>
  <si>
    <t>9105554577</t>
  </si>
  <si>
    <t>K25TTM#00301059</t>
  </si>
  <si>
    <t>9105552987</t>
  </si>
  <si>
    <t>4194</t>
  </si>
  <si>
    <t>WIN HCM 755 Lê Đức Thọ</t>
  </si>
  <si>
    <t>K25TTM#00098731</t>
  </si>
  <si>
    <t>9105552806</t>
  </si>
  <si>
    <t>4388</t>
  </si>
  <si>
    <t>WIN HCM CC Giai Việt, A0106-A0</t>
  </si>
  <si>
    <t>K25TTM#00098698</t>
  </si>
  <si>
    <t>9105554122</t>
  </si>
  <si>
    <t>K25TTM#00040149</t>
  </si>
  <si>
    <t>9105555347</t>
  </si>
  <si>
    <t>4436</t>
  </si>
  <si>
    <t>WM+ HNI 56B Đinh Tiên Hoàng -</t>
  </si>
  <si>
    <t>K25TTM#00301314</t>
  </si>
  <si>
    <t>9105551284</t>
  </si>
  <si>
    <t>K25TTM#00006381</t>
  </si>
  <si>
    <t>9105556237</t>
  </si>
  <si>
    <t>K25TTM#00049158</t>
  </si>
  <si>
    <t>9105556958</t>
  </si>
  <si>
    <t>4524</t>
  </si>
  <si>
    <t>WM+ VPC 82 Lý Thường Kiệt</t>
  </si>
  <si>
    <t>K25TTM#00007500</t>
  </si>
  <si>
    <t>9105553839</t>
  </si>
  <si>
    <t>4534</t>
  </si>
  <si>
    <t>WM+ HNI 20 Tổ 3 Giang Biên</t>
  </si>
  <si>
    <t>K25TTM#00300800</t>
  </si>
  <si>
    <t>9105553897</t>
  </si>
  <si>
    <t>K25TTM#00300817</t>
  </si>
  <si>
    <t>9105554817</t>
  </si>
  <si>
    <t>K25TTM#00301129</t>
  </si>
  <si>
    <t>9105551188</t>
  </si>
  <si>
    <t>K25TTM#00007212</t>
  </si>
  <si>
    <t>9105552713</t>
  </si>
  <si>
    <t>4644</t>
  </si>
  <si>
    <t>WM+ HPG 25 Điện Biên Phủ</t>
  </si>
  <si>
    <t>K25TTM#00023074</t>
  </si>
  <si>
    <t>9105554829</t>
  </si>
  <si>
    <t>4656</t>
  </si>
  <si>
    <t>WM+ HNI 126A Thanh Vị</t>
  </si>
  <si>
    <t>K25TTM#00301135</t>
  </si>
  <si>
    <t>9105551440</t>
  </si>
  <si>
    <t>K25TTM#00016571</t>
  </si>
  <si>
    <t>9105555752</t>
  </si>
  <si>
    <t>4689</t>
  </si>
  <si>
    <t>WM+ TTH 156 Nguyễn Trãi</t>
  </si>
  <si>
    <t>K25TTM#00005261</t>
  </si>
  <si>
    <t>9105555923</t>
  </si>
  <si>
    <t>K25TTM#00005264</t>
  </si>
  <si>
    <t>9105556860</t>
  </si>
  <si>
    <t>K25TTM#00023589</t>
  </si>
  <si>
    <t>9105555179</t>
  </si>
  <si>
    <t>4798</t>
  </si>
  <si>
    <t>WM+ TQG 10 Lê Duẩn P.Phan Thiế</t>
  </si>
  <si>
    <t>K25TTM#00002710</t>
  </si>
  <si>
    <t>9105553877</t>
  </si>
  <si>
    <t>4873</t>
  </si>
  <si>
    <t>WM+ QBH 93 Tố Hữu</t>
  </si>
  <si>
    <t>K25TTM#00003170</t>
  </si>
  <si>
    <t>9105554660</t>
  </si>
  <si>
    <t>K25TTM#00002542</t>
  </si>
  <si>
    <t>9105556437</t>
  </si>
  <si>
    <t>K25TTM#00007494</t>
  </si>
  <si>
    <t>9105553008</t>
  </si>
  <si>
    <t>4985</t>
  </si>
  <si>
    <t>WM+ QBH 10 Lê Quý Đôn</t>
  </si>
  <si>
    <t>K25TTM#00003167</t>
  </si>
  <si>
    <t>9105555761</t>
  </si>
  <si>
    <t>5000</t>
  </si>
  <si>
    <t>WM+ QNH Thôn Đông Sơn-Đông Xá</t>
  </si>
  <si>
    <t>K25TTM#00029102</t>
  </si>
  <si>
    <t>9105551582</t>
  </si>
  <si>
    <t>K25TTM#00023361</t>
  </si>
  <si>
    <t>9105551797</t>
  </si>
  <si>
    <t>5200</t>
  </si>
  <si>
    <t>WM+ NTN 143 Hải Thượng Lãn Ông</t>
  </si>
  <si>
    <t>K25TTM#00002951</t>
  </si>
  <si>
    <t>9105552938</t>
  </si>
  <si>
    <t>5210</t>
  </si>
  <si>
    <t>WM+ QNH Tổ 52 khu 5 P Cửa Ông</t>
  </si>
  <si>
    <t>K25TTM#00028999</t>
  </si>
  <si>
    <t>9105554802</t>
  </si>
  <si>
    <t>5235</t>
  </si>
  <si>
    <t>WM+ DNG 413 Trường Sơn</t>
  </si>
  <si>
    <t>K25TTM#00049077</t>
  </si>
  <si>
    <t>9105553896</t>
  </si>
  <si>
    <t>K25TTM#00098851</t>
  </si>
  <si>
    <t>9105553980</t>
  </si>
  <si>
    <t>K25TTM#00098863</t>
  </si>
  <si>
    <t>9105552836</t>
  </si>
  <si>
    <t>5341</t>
  </si>
  <si>
    <t>WM+ HNI Thôn 3 Xã Phượng Cách</t>
  </si>
  <si>
    <t>K25TTM#00300449</t>
  </si>
  <si>
    <t>9105556528</t>
  </si>
  <si>
    <t>5376</t>
  </si>
  <si>
    <t>WM+ QNH Số 463 Tổ 66 Khu Diêm</t>
  </si>
  <si>
    <t>K25TTM#00029140</t>
  </si>
  <si>
    <t>9105551506</t>
  </si>
  <si>
    <t>5430</t>
  </si>
  <si>
    <t>WM+ HNI Tổ 10 P.Thạch Bàn</t>
  </si>
  <si>
    <t>K25TTM#00299998</t>
  </si>
  <si>
    <t>9105553000</t>
  </si>
  <si>
    <t>5455</t>
  </si>
  <si>
    <t>WM+ DNI 26/90 KP13</t>
  </si>
  <si>
    <t>K25TTM#00010866</t>
  </si>
  <si>
    <t>9105553005</t>
  </si>
  <si>
    <t>K25TTM#00010867</t>
  </si>
  <si>
    <t>9105555660</t>
  </si>
  <si>
    <t>5483</t>
  </si>
  <si>
    <t>WM+ HCM Căn 0.01-lô B, CC Thủ</t>
  </si>
  <si>
    <t>K25TTM#00099072</t>
  </si>
  <si>
    <t>9105551311</t>
  </si>
  <si>
    <t>5526</t>
  </si>
  <si>
    <t>WM+ HYN Nhà A CC Phúc Hưng II</t>
  </si>
  <si>
    <t>K25TTM#00019493</t>
  </si>
  <si>
    <t>9105551770</t>
  </si>
  <si>
    <t>5542</t>
  </si>
  <si>
    <t>WM+ HNI 324 phố Đồng Dinh</t>
  </si>
  <si>
    <t>K25TTM#00300086</t>
  </si>
  <si>
    <t>9105552919</t>
  </si>
  <si>
    <t>K25TTM#00098724</t>
  </si>
  <si>
    <t>9105554666</t>
  </si>
  <si>
    <t>K25TTM#00012580</t>
  </si>
  <si>
    <t>9105554774</t>
  </si>
  <si>
    <t>K25TTM#00012582</t>
  </si>
  <si>
    <t>9105553668</t>
  </si>
  <si>
    <t>5634</t>
  </si>
  <si>
    <t>WM+ HNI 167 Phú Diễn</t>
  </si>
  <si>
    <t>K25TTM#00300735</t>
  </si>
  <si>
    <t>9105552576</t>
  </si>
  <si>
    <t>K25TTM#00048939</t>
  </si>
  <si>
    <t>9105552824</t>
  </si>
  <si>
    <t>5648</t>
  </si>
  <si>
    <t>WM+ VTU 117 Nguyễn Thị Minh Kh</t>
  </si>
  <si>
    <t>K25TTM#00010094</t>
  </si>
  <si>
    <t>9105552031</t>
  </si>
  <si>
    <t>K25TTM#00012553</t>
  </si>
  <si>
    <t>9105552036</t>
  </si>
  <si>
    <t>K25TTM#00012554</t>
  </si>
  <si>
    <t>9105552096</t>
  </si>
  <si>
    <t>K25TTM#00012555</t>
  </si>
  <si>
    <t>9105555742</t>
  </si>
  <si>
    <t>K25TTM#00008991</t>
  </si>
  <si>
    <t>9105555845</t>
  </si>
  <si>
    <t>K25TTM#00008994</t>
  </si>
  <si>
    <t>9105555420</t>
  </si>
  <si>
    <t>5809</t>
  </si>
  <si>
    <t>WM+ HCM  174A Trịnh Đình Trọng</t>
  </si>
  <si>
    <t>K25TTM#00099041</t>
  </si>
  <si>
    <t>9105552762</t>
  </si>
  <si>
    <t>5935</t>
  </si>
  <si>
    <t>WM+ HPG Khôi Vĩ Hạ, Tiên Lãng</t>
  </si>
  <si>
    <t>K25TTM#00023077</t>
  </si>
  <si>
    <t>9105554309</t>
  </si>
  <si>
    <t>5968</t>
  </si>
  <si>
    <t>WM+ HNI 44 Phúc Diễn</t>
  </si>
  <si>
    <t>K25TTM#00300968</t>
  </si>
  <si>
    <t>9105556834</t>
  </si>
  <si>
    <t>K25TTM#00099240</t>
  </si>
  <si>
    <t>9105551579</t>
  </si>
  <si>
    <t>5985</t>
  </si>
  <si>
    <t>WM+ BNH 380 - 382 Âu Cơ</t>
  </si>
  <si>
    <t>K25TTM#00012546</t>
  </si>
  <si>
    <t>9105554096</t>
  </si>
  <si>
    <t>6043</t>
  </si>
  <si>
    <t>WM+ HDG Chi Đoan, Nam Sách</t>
  </si>
  <si>
    <t>K25TTM#00008969</t>
  </si>
  <si>
    <t>9105552137</t>
  </si>
  <si>
    <t>6110</t>
  </si>
  <si>
    <t>WM+ NAN CT1B Quang Trung</t>
  </si>
  <si>
    <t>K25TTM#00023418</t>
  </si>
  <si>
    <t>9105553090</t>
  </si>
  <si>
    <t>6246</t>
  </si>
  <si>
    <t>WM+ AGG 210 Thục Phán</t>
  </si>
  <si>
    <t>K25TTM#00007224</t>
  </si>
  <si>
    <t>9105556801</t>
  </si>
  <si>
    <t>K25TTM#00007498</t>
  </si>
  <si>
    <t>9105554525</t>
  </si>
  <si>
    <t>6262</t>
  </si>
  <si>
    <t>WM+ HNI Xa Mạc, Mê Linh</t>
  </si>
  <si>
    <t>K25TTM#00301036</t>
  </si>
  <si>
    <t>9105554563</t>
  </si>
  <si>
    <t>6276</t>
  </si>
  <si>
    <t>WM+ CTO 91 Trần Văn Long</t>
  </si>
  <si>
    <t>K25TTM#00016621</t>
  </si>
  <si>
    <t>9105552366</t>
  </si>
  <si>
    <t>6314</t>
  </si>
  <si>
    <t>WM+ HNI 103 Sài Đồng</t>
  </si>
  <si>
    <t>K25TTM#00300287</t>
  </si>
  <si>
    <t>9105551063</t>
  </si>
  <si>
    <t>6361</t>
  </si>
  <si>
    <t>WM+ KTM 625 Duy Tân</t>
  </si>
  <si>
    <t>K25TTM#00002321</t>
  </si>
  <si>
    <t>9105555872</t>
  </si>
  <si>
    <t>9105555101</t>
  </si>
  <si>
    <t>6455</t>
  </si>
  <si>
    <t>WM+ HNI 136 Phố Hát</t>
  </si>
  <si>
    <t>K25TTM#00301220</t>
  </si>
  <si>
    <t>9105556445</t>
  </si>
  <si>
    <t>6463</t>
  </si>
  <si>
    <t>WM+ HCM E1-09, CC Belleza</t>
  </si>
  <si>
    <t>K25TTM#00099188</t>
  </si>
  <si>
    <t>9105556440</t>
  </si>
  <si>
    <t>6482</t>
  </si>
  <si>
    <t>WM+ HNI Chợ Cấn Thượng, Quốc O</t>
  </si>
  <si>
    <t>K25TTM#00301673</t>
  </si>
  <si>
    <t>9105553332</t>
  </si>
  <si>
    <t>6492</t>
  </si>
  <si>
    <t>WM+ QBH 169 Lý Thánh Tông</t>
  </si>
  <si>
    <t>K25TTM#00003168</t>
  </si>
  <si>
    <t>9105554414</t>
  </si>
  <si>
    <t>6503</t>
  </si>
  <si>
    <t>WM+ DNG 143 Thái Thị Bôi</t>
  </si>
  <si>
    <t>K25TTM#00049044</t>
  </si>
  <si>
    <t>9105551171</t>
  </si>
  <si>
    <t>6537</t>
  </si>
  <si>
    <t>WM+ AGG 582 đường Nguyễn Huệ</t>
  </si>
  <si>
    <t>K25TTM#00007211</t>
  </si>
  <si>
    <t>9105555788</t>
  </si>
  <si>
    <t>6538</t>
  </si>
  <si>
    <t>WM+ CBG Tổ 1 Hoằng Bó, TT Nước</t>
  </si>
  <si>
    <t>K25TTM#00001120</t>
  </si>
  <si>
    <t>9105554692</t>
  </si>
  <si>
    <t>K25TTM#00301092</t>
  </si>
  <si>
    <t>9105553252</t>
  </si>
  <si>
    <t>6665</t>
  </si>
  <si>
    <t>WM+ VPC Duy Phiên, Tam Dương</t>
  </si>
  <si>
    <t>K25TTM#00007477</t>
  </si>
  <si>
    <t>9105551064</t>
  </si>
  <si>
    <t>K25TTM#00028943</t>
  </si>
  <si>
    <t>9105556621</t>
  </si>
  <si>
    <t>K25TTM#00023575</t>
  </si>
  <si>
    <t>9105556081</t>
  </si>
  <si>
    <t>6806</t>
  </si>
  <si>
    <t>WM+ HPG Hoàng Lâu, An Dươn</t>
  </si>
  <si>
    <t>K25TTM#00023138</t>
  </si>
  <si>
    <t>9105554335</t>
  </si>
  <si>
    <t>6818</t>
  </si>
  <si>
    <t>WM+ TNH 245 Lạc Long Quân</t>
  </si>
  <si>
    <t>K25TTM#00001141</t>
  </si>
  <si>
    <t>9105554650</t>
  </si>
  <si>
    <t>K25TTM#00001142</t>
  </si>
  <si>
    <t>9105552999</t>
  </si>
  <si>
    <t>K25TTM#00003606</t>
  </si>
  <si>
    <t>9105551205</t>
  </si>
  <si>
    <t>6926</t>
  </si>
  <si>
    <t>WM+ BNH Khu phố Yên Lã, Từ Sơn</t>
  </si>
  <si>
    <t>K25TTM#00012536</t>
  </si>
  <si>
    <t>9105551258</t>
  </si>
  <si>
    <t>K25TTM#00012538</t>
  </si>
  <si>
    <t>9105552939</t>
  </si>
  <si>
    <t>K25TTM#00012565</t>
  </si>
  <si>
    <t>9105551222</t>
  </si>
  <si>
    <t>6958</t>
  </si>
  <si>
    <t>WM+ HDG 15 Đức Minh, Thanh Bìn</t>
  </si>
  <si>
    <t>K25TTM#00008922</t>
  </si>
  <si>
    <t>9105553302</t>
  </si>
  <si>
    <t>6964</t>
  </si>
  <si>
    <t>WM+ HCM 05-06, CC Topaz Elite</t>
  </si>
  <si>
    <t>K25TTM#00098780</t>
  </si>
  <si>
    <t>9105555645</t>
  </si>
  <si>
    <t>6966</t>
  </si>
  <si>
    <t>WM+ YBI 385 Lê Hồng Phong, Ngu</t>
  </si>
  <si>
    <t>9105559576</t>
  </si>
  <si>
    <t>1636</t>
  </si>
  <si>
    <t>WM VCP DTP Cao Lãnh</t>
  </si>
  <si>
    <t>K25TTM#00001411</t>
  </si>
  <si>
    <t>9105477215</t>
  </si>
  <si>
    <t>1649</t>
  </si>
  <si>
    <t>WM VC+ PTO Phú Thọ</t>
  </si>
  <si>
    <t>K25TTM#00011680</t>
  </si>
  <si>
    <t>9105557160</t>
  </si>
  <si>
    <t>1650</t>
  </si>
  <si>
    <t>WM HNI Trúc Khê</t>
  </si>
  <si>
    <t>K25TTM#00301902</t>
  </si>
  <si>
    <t>9105544117</t>
  </si>
  <si>
    <t>K25TTM#00001144</t>
  </si>
  <si>
    <t>9105559586</t>
  </si>
  <si>
    <t>K25TTM#00302776</t>
  </si>
  <si>
    <t>9105558708</t>
  </si>
  <si>
    <t>K25TTM#00302471</t>
  </si>
  <si>
    <t>9105557858</t>
  </si>
  <si>
    <t>K25TTM#00302134</t>
  </si>
  <si>
    <t>9105561737</t>
  </si>
  <si>
    <t>K25TTM#00303543</t>
  </si>
  <si>
    <t>9105558429</t>
  </si>
  <si>
    <t>K25TTM#00049270</t>
  </si>
  <si>
    <t>9105560158</t>
  </si>
  <si>
    <t>2753</t>
  </si>
  <si>
    <t>WM+ HNI 24/1 Đỗ Nhuận</t>
  </si>
  <si>
    <t>K25TTM#00302991</t>
  </si>
  <si>
    <t>9105559713</t>
  </si>
  <si>
    <t>K25TTM#00302820</t>
  </si>
  <si>
    <t>9105560073</t>
  </si>
  <si>
    <t>2826</t>
  </si>
  <si>
    <t>WM+ HNI 18 Lệ Mật</t>
  </si>
  <si>
    <t>K25TTM#00302953</t>
  </si>
  <si>
    <t>9105559616</t>
  </si>
  <si>
    <t>2827</t>
  </si>
  <si>
    <t>WM+ HNI 29/32/564 Ng Văn Cừ</t>
  </si>
  <si>
    <t>K25TTM#00302789</t>
  </si>
  <si>
    <t>9105561209</t>
  </si>
  <si>
    <t>K25TTM#00049420</t>
  </si>
  <si>
    <t>9105561724</t>
  </si>
  <si>
    <t>2A20</t>
  </si>
  <si>
    <t>WM+ HNI Tiên Hội, Đông Anh</t>
  </si>
  <si>
    <t>K25TTM#00303538</t>
  </si>
  <si>
    <t>9105560866</t>
  </si>
  <si>
    <t>2A94</t>
  </si>
  <si>
    <t>WM+ GLI 1107 - 1109 Quang Trun</t>
  </si>
  <si>
    <t>K25TTM#00005527</t>
  </si>
  <si>
    <t>9105561087</t>
  </si>
  <si>
    <t>2A98</t>
  </si>
  <si>
    <t>WM+ QTI 240 Lý Thường Kiệt</t>
  </si>
  <si>
    <t>K25TTM#00006964</t>
  </si>
  <si>
    <t>9105557645</t>
  </si>
  <si>
    <t>2AA1</t>
  </si>
  <si>
    <t>WM+ GLI 160 Hùng Vương</t>
  </si>
  <si>
    <t>K25TTM#00005520</t>
  </si>
  <si>
    <t>9105562142</t>
  </si>
  <si>
    <t>2AA6</t>
  </si>
  <si>
    <t>WM+ LCI 338 Hùng Vương</t>
  </si>
  <si>
    <t>K25TTM#00002437</t>
  </si>
  <si>
    <t>9105558263</t>
  </si>
  <si>
    <t>2AA8</t>
  </si>
  <si>
    <t>WM+ CTO 132 Đường 3/2</t>
  </si>
  <si>
    <t>K25TTM#00016683</t>
  </si>
  <si>
    <t>9105558170</t>
  </si>
  <si>
    <t>K25TTM#00002332</t>
  </si>
  <si>
    <t>9105560842</t>
  </si>
  <si>
    <t>K25TTM#00008544</t>
  </si>
  <si>
    <t>9105559969</t>
  </si>
  <si>
    <t>2AD1</t>
  </si>
  <si>
    <t>WM+ VPC Lê Xoay, TT Vĩnh Tường</t>
  </si>
  <si>
    <t>K25TTM#00007542</t>
  </si>
  <si>
    <t>9105559223</t>
  </si>
  <si>
    <t>K25TTM#00004821</t>
  </si>
  <si>
    <t>9105559386</t>
  </si>
  <si>
    <t>K25TTM#00004825</t>
  </si>
  <si>
    <t>9105560129</t>
  </si>
  <si>
    <t>2AF2</t>
  </si>
  <si>
    <t>WM+ QBH TDP 14, Nam Lý</t>
  </si>
  <si>
    <t>K25TTM#00003208</t>
  </si>
  <si>
    <t>9105561012</t>
  </si>
  <si>
    <t>K25TTM#00003217</t>
  </si>
  <si>
    <t>9105558957</t>
  </si>
  <si>
    <t>2AG1</t>
  </si>
  <si>
    <t>WM+ BDG Ô 87-89 DC13, KDC Viet</t>
  </si>
  <si>
    <t>K25TTM#00040424</t>
  </si>
  <si>
    <t>9105559272</t>
  </si>
  <si>
    <t>K25TTM#00004262</t>
  </si>
  <si>
    <t>9105558040</t>
  </si>
  <si>
    <t>K25TTM#00302211</t>
  </si>
  <si>
    <t>9105559197</t>
  </si>
  <si>
    <t>2AH4</t>
  </si>
  <si>
    <t>WM+ VPC 5 Ngô Gia Tự</t>
  </si>
  <si>
    <t>K25TTM#00007522</t>
  </si>
  <si>
    <t>9105560294</t>
  </si>
  <si>
    <t>2AII</t>
  </si>
  <si>
    <t>WM+ TBH Hướng Tân, Nam Hà</t>
  </si>
  <si>
    <t>K25TTM#00008891</t>
  </si>
  <si>
    <t>9105558138</t>
  </si>
  <si>
    <t>2AJY</t>
  </si>
  <si>
    <t>WM+ DNG TĐS 871, TBĐ 16, ĐT605</t>
  </si>
  <si>
    <t>K25TTM#00049258</t>
  </si>
  <si>
    <t>9105557320</t>
  </si>
  <si>
    <t>K25TTM#00005519</t>
  </si>
  <si>
    <t>9105560789</t>
  </si>
  <si>
    <t>K25TTM#00049386</t>
  </si>
  <si>
    <t>9105557968</t>
  </si>
  <si>
    <t>K25TTM#00302184</t>
  </si>
  <si>
    <t>9105558380</t>
  </si>
  <si>
    <t>K25TTM#00302359</t>
  </si>
  <si>
    <t>9105559987</t>
  </si>
  <si>
    <t>2AN7</t>
  </si>
  <si>
    <t>WM+ BTN 109 Cách Mạng Tháng 8</t>
  </si>
  <si>
    <t>K25TTM#00004192</t>
  </si>
  <si>
    <t>9105560188</t>
  </si>
  <si>
    <t>K25TTM#00004193</t>
  </si>
  <si>
    <t>9105560254</t>
  </si>
  <si>
    <t>K25TTM#00004195</t>
  </si>
  <si>
    <t>9105562059</t>
  </si>
  <si>
    <t>K25TTM#00004217</t>
  </si>
  <si>
    <t>9105560547</t>
  </si>
  <si>
    <t>2ANS</t>
  </si>
  <si>
    <t>WM+ NAN Đình Tiến, Long Xá</t>
  </si>
  <si>
    <t>K25TTM#00023696</t>
  </si>
  <si>
    <t>9105558280</t>
  </si>
  <si>
    <t>K25TTM#00011699</t>
  </si>
  <si>
    <t>9105559091</t>
  </si>
  <si>
    <t>2AOA</t>
  </si>
  <si>
    <t>WM+ BDH TĐ 861-862, TBD 13,Cát</t>
  </si>
  <si>
    <t>K25TTM#00004820</t>
  </si>
  <si>
    <t>9105559287</t>
  </si>
  <si>
    <t>K25TTM#00004823</t>
  </si>
  <si>
    <t>9105559528</t>
  </si>
  <si>
    <t>2APF</t>
  </si>
  <si>
    <t>WM+ BDH TĐ 203,TBĐ 89,QL 1A,Ch</t>
  </si>
  <si>
    <t>9105561026</t>
  </si>
  <si>
    <t>2AQS</t>
  </si>
  <si>
    <t>WM+ GLI 31 Phù Đổng</t>
  </si>
  <si>
    <t>K25TTM#00005529</t>
  </si>
  <si>
    <t>9105561691</t>
  </si>
  <si>
    <t>2AQU</t>
  </si>
  <si>
    <t>WM+ HNI 92 Xóm Đông, Thôn Dược</t>
  </si>
  <si>
    <t>K25TTM#00303526</t>
  </si>
  <si>
    <t>9105558863</t>
  </si>
  <si>
    <t>K25TTM#00009026</t>
  </si>
  <si>
    <t>9105557882</t>
  </si>
  <si>
    <t>2ARR</t>
  </si>
  <si>
    <t>WM+ CTO 563C Trần Quang Diệu</t>
  </si>
  <si>
    <t>K25TTM#00016672</t>
  </si>
  <si>
    <t>9105560002</t>
  </si>
  <si>
    <t>K25TTM#00003206</t>
  </si>
  <si>
    <t>9105561548</t>
  </si>
  <si>
    <t>K25TTM#00020507</t>
  </si>
  <si>
    <t>9105557155</t>
  </si>
  <si>
    <t>2AW5</t>
  </si>
  <si>
    <t>WM+ BDH 79 Phan Trọng Tuệ</t>
  </si>
  <si>
    <t>K25TTM#00004812</t>
  </si>
  <si>
    <t>9105561185</t>
  </si>
  <si>
    <t>2AX0</t>
  </si>
  <si>
    <t>WM+ TBH Đồng Hòa, Thái Thụy</t>
  </si>
  <si>
    <t>K25TTM#00008897</t>
  </si>
  <si>
    <t>9105557691</t>
  </si>
  <si>
    <t>K25TTM#00005438</t>
  </si>
  <si>
    <t>9105558041</t>
  </si>
  <si>
    <t>K25TTM#00011696</t>
  </si>
  <si>
    <t>9105561313</t>
  </si>
  <si>
    <t>2AYD</t>
  </si>
  <si>
    <t>WM+ THA Ngọc Phúc, Uy Bắc</t>
  </si>
  <si>
    <t>K25TTM#00020497</t>
  </si>
  <si>
    <t>9105559887</t>
  </si>
  <si>
    <t>3073</t>
  </si>
  <si>
    <t>WM+ HNI 38 Ô Cách</t>
  </si>
  <si>
    <t>K25TTM#00302877</t>
  </si>
  <si>
    <t>9105562309</t>
  </si>
  <si>
    <t>3090</t>
  </si>
  <si>
    <t>WM+ HNI 16 ngõ 67 Tô Ngọc Vân</t>
  </si>
  <si>
    <t>K25TTM#00303700</t>
  </si>
  <si>
    <t>9105559268</t>
  </si>
  <si>
    <t>3104</t>
  </si>
  <si>
    <t>WIN HNI N04 T1 Đoàn Ngoại Giao</t>
  </si>
  <si>
    <t>K25TTM#00302654</t>
  </si>
  <si>
    <t>9105560895</t>
  </si>
  <si>
    <t>K25TTM#00303241</t>
  </si>
  <si>
    <t>9105559373</t>
  </si>
  <si>
    <t>3142</t>
  </si>
  <si>
    <t>WM+ HNI LK 20-22 La Khê</t>
  </si>
  <si>
    <t>K25TTM#00302688</t>
  </si>
  <si>
    <t>9105560805</t>
  </si>
  <si>
    <t>3231</t>
  </si>
  <si>
    <t>WM+ HNI Tổ 6 Phúc Lợi</t>
  </si>
  <si>
    <t>K25TTM#00303204</t>
  </si>
  <si>
    <t>9105559835</t>
  </si>
  <si>
    <t>3245</t>
  </si>
  <si>
    <t>WM+ HNI 191 Xuân Đỉnh</t>
  </si>
  <si>
    <t>K25TTM#00302859</t>
  </si>
  <si>
    <t>9105559496</t>
  </si>
  <si>
    <t>3246</t>
  </si>
  <si>
    <t>WM+ HNI 140-142 Nguyễn Sơn</t>
  </si>
  <si>
    <t>K25TTM#00302744</t>
  </si>
  <si>
    <t>9105558284</t>
  </si>
  <si>
    <t>3265</t>
  </si>
  <si>
    <t>WM+ HNI N01 T4 Đoàn Ngoại Giao</t>
  </si>
  <si>
    <t>K25TTM#00302318</t>
  </si>
  <si>
    <t>9105559858</t>
  </si>
  <si>
    <t>K25TTM#00011726</t>
  </si>
  <si>
    <t>9105559264</t>
  </si>
  <si>
    <t>3357</t>
  </si>
  <si>
    <t>WM+ BDG 103/1 Khu Phố 1A</t>
  </si>
  <si>
    <t>K25TTM#00040447</t>
  </si>
  <si>
    <t>9105559166</t>
  </si>
  <si>
    <t>3433</t>
  </si>
  <si>
    <t>WM+ HNI 68 Hoàng Như Tiếp</t>
  </si>
  <si>
    <t>K25TTM#00302627</t>
  </si>
  <si>
    <t>9105558357</t>
  </si>
  <si>
    <t>3508</t>
  </si>
  <si>
    <t>WIN HCM 15 Đường CN6</t>
  </si>
  <si>
    <t>K25TTM#00099474</t>
  </si>
  <si>
    <t>9105562229</t>
  </si>
  <si>
    <t>K25TTM#00008916</t>
  </si>
  <si>
    <t>9105558841</t>
  </si>
  <si>
    <t>3559</t>
  </si>
  <si>
    <t>WIN HCM 64-66 Huỳnh Thiên Lộc</t>
  </si>
  <si>
    <t>K25TTM#00099528</t>
  </si>
  <si>
    <t>9105560243</t>
  </si>
  <si>
    <t>K25TTM#00099683</t>
  </si>
  <si>
    <t>9105558456</t>
  </si>
  <si>
    <t>K25TTM#00302387</t>
  </si>
  <si>
    <t>9105560755</t>
  </si>
  <si>
    <t>K25TTM#00003634</t>
  </si>
  <si>
    <t>9105558575</t>
  </si>
  <si>
    <t>K25TTM#00008875</t>
  </si>
  <si>
    <t>9105559012</t>
  </si>
  <si>
    <t>3669</t>
  </si>
  <si>
    <t>WM+ BDG Ô 23-DC01 KDC Viet Sin</t>
  </si>
  <si>
    <t>K25TTM#00040431</t>
  </si>
  <si>
    <t>9105560238</t>
  </si>
  <si>
    <t>K25TTM#00303017</t>
  </si>
  <si>
    <t>9105560443</t>
  </si>
  <si>
    <t>K25TTM#00303093</t>
  </si>
  <si>
    <t>9105561991</t>
  </si>
  <si>
    <t>K25TTM#00049479</t>
  </si>
  <si>
    <t>9105558690</t>
  </si>
  <si>
    <t>3775</t>
  </si>
  <si>
    <t>WIN HCM 55-57 Trần Văn Kiểu</t>
  </si>
  <si>
    <t>K25TTM#00099508</t>
  </si>
  <si>
    <t>9105561551</t>
  </si>
  <si>
    <t>3798</t>
  </si>
  <si>
    <t>WM+ BDG 223 Cách Mạng Tháng 8</t>
  </si>
  <si>
    <t>K25TTM#00040540</t>
  </si>
  <si>
    <t>9105560896</t>
  </si>
  <si>
    <t>3864</t>
  </si>
  <si>
    <t>WM+ QNH Ô 24 KĐT Cột 5-Cột 8 H</t>
  </si>
  <si>
    <t>K25TTM#00029325</t>
  </si>
  <si>
    <t>9105558793</t>
  </si>
  <si>
    <t>3919</t>
  </si>
  <si>
    <t>WM+ BDG Ô 119 DC 30 Đường D11</t>
  </si>
  <si>
    <t>K25TTM#00040416</t>
  </si>
  <si>
    <t>9105559444</t>
  </si>
  <si>
    <t>4012</t>
  </si>
  <si>
    <t>WM+ HCM 258/27 Bông Sao</t>
  </si>
  <si>
    <t>K25TTM#00099598</t>
  </si>
  <si>
    <t>9105560157</t>
  </si>
  <si>
    <t>K25TTM#00029301</t>
  </si>
  <si>
    <t>9105557171</t>
  </si>
  <si>
    <t>4047</t>
  </si>
  <si>
    <t>WM+ HCM 04 Hoàng Thiều Hoa</t>
  </si>
  <si>
    <t>K25TTM#00099310</t>
  </si>
  <si>
    <t>9105557174</t>
  </si>
  <si>
    <t>K25TTM#00099311</t>
  </si>
  <si>
    <t>9105560899</t>
  </si>
  <si>
    <t>4065</t>
  </si>
  <si>
    <t>WIN HNI C4 Đỗ Nhuận</t>
  </si>
  <si>
    <t>K25TTM#00303244</t>
  </si>
  <si>
    <t>9105559748</t>
  </si>
  <si>
    <t>K25TTM#00302834</t>
  </si>
  <si>
    <t>9105561406</t>
  </si>
  <si>
    <t>4078</t>
  </si>
  <si>
    <t>WM+ HNI Đường mới Tứ Hiệp</t>
  </si>
  <si>
    <t>K25TTM#00303429</t>
  </si>
  <si>
    <t>9105557992</t>
  </si>
  <si>
    <t>4084</t>
  </si>
  <si>
    <t>WM+ BDG 147/4 Cách Mạng Tháng</t>
  </si>
  <si>
    <t>K25TTM#00040378</t>
  </si>
  <si>
    <t>9105561469</t>
  </si>
  <si>
    <t>4106</t>
  </si>
  <si>
    <t>WM+ PTO Khu 8 Nông Trang</t>
  </si>
  <si>
    <t>K25TTM#00011746</t>
  </si>
  <si>
    <t>9105559432</t>
  </si>
  <si>
    <t>4120</t>
  </si>
  <si>
    <t>WM+ BDG 40/5A11 đường N2</t>
  </si>
  <si>
    <t>K25TTM#00040457</t>
  </si>
  <si>
    <t>9105561159</t>
  </si>
  <si>
    <t>K25TTM#00010957</t>
  </si>
  <si>
    <t>9105560881</t>
  </si>
  <si>
    <t>4165</t>
  </si>
  <si>
    <t>WIN HCM 209/48 Tôn Thất Thuyết</t>
  </si>
  <si>
    <t>K25TTM#00099744</t>
  </si>
  <si>
    <t>9105561570</t>
  </si>
  <si>
    <t>4214</t>
  </si>
  <si>
    <t>WM+ THA 3 Lê Hồng Sơn</t>
  </si>
  <si>
    <t>K25TTM#00020508</t>
  </si>
  <si>
    <t>9105559337</t>
  </si>
  <si>
    <t>4256</t>
  </si>
  <si>
    <t>WM+ HNI 02-03 N04A Ngoại Giao</t>
  </si>
  <si>
    <t>K25TTM#00302673</t>
  </si>
  <si>
    <t>9105558216</t>
  </si>
  <si>
    <t>4307</t>
  </si>
  <si>
    <t>WM+ HNI 54-56 HH02-2C Thanh Hà</t>
  </si>
  <si>
    <t>K25TTM#00302291</t>
  </si>
  <si>
    <t>9105559583</t>
  </si>
  <si>
    <t>4358</t>
  </si>
  <si>
    <t>WM+ QNH 590 Trần Phú</t>
  </si>
  <si>
    <t>K25TTM#00029285</t>
  </si>
  <si>
    <t>9105560350</t>
  </si>
  <si>
    <t>4411</t>
  </si>
  <si>
    <t>WM+ HNI CT-21B KĐTM Việt Hưng</t>
  </si>
  <si>
    <t>K25TTM#00303061</t>
  </si>
  <si>
    <t>9105560274</t>
  </si>
  <si>
    <t>4417</t>
  </si>
  <si>
    <t>WM+ HNI Khu 7 Phố Yên</t>
  </si>
  <si>
    <t>K25TTM#00303030</t>
  </si>
  <si>
    <t>9105561571</t>
  </si>
  <si>
    <t>K25TTM#00049446</t>
  </si>
  <si>
    <t>9105559031</t>
  </si>
  <si>
    <t>4443</t>
  </si>
  <si>
    <t>WM+ HPG 182 Minh Đức</t>
  </si>
  <si>
    <t>K25TTM#00023220</t>
  </si>
  <si>
    <t>9105559862</t>
  </si>
  <si>
    <t>4489</t>
  </si>
  <si>
    <t>WM+ DNG 253 Huỳnh Ngọc Huệ</t>
  </si>
  <si>
    <t>K25TTM#00049335</t>
  </si>
  <si>
    <t>9105560878</t>
  </si>
  <si>
    <t>4515</t>
  </si>
  <si>
    <t>WM+ HNI Golden Land, 275 Nguyễ</t>
  </si>
  <si>
    <t>K25TTM#00303235</t>
  </si>
  <si>
    <t>9105561927</t>
  </si>
  <si>
    <t>4529</t>
  </si>
  <si>
    <t>WM+ DNG 69 Nguyễn Hoàng</t>
  </si>
  <si>
    <t>K25TTM#00049474</t>
  </si>
  <si>
    <t>9105558388</t>
  </si>
  <si>
    <t>4545</t>
  </si>
  <si>
    <t>WM+ DNG 278 Nguyễn Công Trứ</t>
  </si>
  <si>
    <t>K25TTM#00049268</t>
  </si>
  <si>
    <t>9105561094</t>
  </si>
  <si>
    <t>K25TTM#00049412</t>
  </si>
  <si>
    <t>9105561120</t>
  </si>
  <si>
    <t>K25TTM#00003635</t>
  </si>
  <si>
    <t>9105558687</t>
  </si>
  <si>
    <t>K25TTM#00002719</t>
  </si>
  <si>
    <t>9105560959</t>
  </si>
  <si>
    <t>K25TTM#00029328</t>
  </si>
  <si>
    <t>9105559983</t>
  </si>
  <si>
    <t>4686</t>
  </si>
  <si>
    <t>WM+ BTN 118 Từ Văn Tư</t>
  </si>
  <si>
    <t>K25TTM#00004191</t>
  </si>
  <si>
    <t>9105557919</t>
  </si>
  <si>
    <t>K25TTM#00302160</t>
  </si>
  <si>
    <t>9105561889</t>
  </si>
  <si>
    <t>4787</t>
  </si>
  <si>
    <t>WM+ VLG 01 Mậu Thân</t>
  </si>
  <si>
    <t>K25TTM#00001792</t>
  </si>
  <si>
    <t>9105562156</t>
  </si>
  <si>
    <t>4800</t>
  </si>
  <si>
    <t>WM+ HNI 344 Ngọc Thụy</t>
  </si>
  <si>
    <t>K25TTM#00303666</t>
  </si>
  <si>
    <t>9105562219</t>
  </si>
  <si>
    <t>K25TTM#00303679</t>
  </si>
  <si>
    <t>9105557526</t>
  </si>
  <si>
    <t>K25TTM#00049227</t>
  </si>
  <si>
    <t>9105559297</t>
  </si>
  <si>
    <t>4895</t>
  </si>
  <si>
    <t>WM+ HCM 42-44 đường A4</t>
  </si>
  <si>
    <t>K25TTM#00099588</t>
  </si>
  <si>
    <t>9105558834</t>
  </si>
  <si>
    <t>4912</t>
  </si>
  <si>
    <t>WM+ HNI 186+188 Tư Đình</t>
  </si>
  <si>
    <t>K25TTM#00302521</t>
  </si>
  <si>
    <t>9105557854</t>
  </si>
  <si>
    <t>K25TTM#00302132</t>
  </si>
  <si>
    <t>9105560892</t>
  </si>
  <si>
    <t>4937</t>
  </si>
  <si>
    <t>WIN HCM Jamila Khang Điền</t>
  </si>
  <si>
    <t>K25TTM#00099745</t>
  </si>
  <si>
    <t>9105560941</t>
  </si>
  <si>
    <t>K25TTM#00099751</t>
  </si>
  <si>
    <t>9105561765</t>
  </si>
  <si>
    <t>5002</t>
  </si>
  <si>
    <t>WM+ BGG 338-340 Nguyễn Thị Lưu</t>
  </si>
  <si>
    <t>K25TTM#00006183</t>
  </si>
  <si>
    <t>9105559018</t>
  </si>
  <si>
    <t>K25TTM#00006947</t>
  </si>
  <si>
    <t>9105557519</t>
  </si>
  <si>
    <t>5176</t>
  </si>
  <si>
    <t>WM+ HNI Thôn Chằm-Bình Minh</t>
  </si>
  <si>
    <t>K25TTM#00302012</t>
  </si>
  <si>
    <t>9105557628</t>
  </si>
  <si>
    <t>5190</t>
  </si>
  <si>
    <t>WM+ HNI Ngã tư Chợ Ngọc Chi</t>
  </si>
  <si>
    <t>K25TTM#00302047</t>
  </si>
  <si>
    <t>9105561598</t>
  </si>
  <si>
    <t>5222</t>
  </si>
  <si>
    <t>WM+ TBH 106 Bùi Sỹ Tiêm</t>
  </si>
  <si>
    <t>K25TTM#00008908</t>
  </si>
  <si>
    <t>9105560037</t>
  </si>
  <si>
    <t>5334</t>
  </si>
  <si>
    <t>WM+ HCM 1042 Nguyễn Duy Trinh</t>
  </si>
  <si>
    <t>K25TTM#00099668</t>
  </si>
  <si>
    <t>9105560040</t>
  </si>
  <si>
    <t>K25TTM#00099669</t>
  </si>
  <si>
    <t>9105560810</t>
  </si>
  <si>
    <t>5470</t>
  </si>
  <si>
    <t>WM+ HNI Thôn Vài Xã Hợp Thanh</t>
  </si>
  <si>
    <t>K25TTM#00303208</t>
  </si>
  <si>
    <t>9105558191</t>
  </si>
  <si>
    <t>5484</t>
  </si>
  <si>
    <t>WM+ HNI Thôn An Duyên</t>
  </si>
  <si>
    <t>K25TTM#00302279</t>
  </si>
  <si>
    <t>9105557594</t>
  </si>
  <si>
    <t>K25TTM#00302035</t>
  </si>
  <si>
    <t>9105559941</t>
  </si>
  <si>
    <t>K25TTM#00302902</t>
  </si>
  <si>
    <t>9105561818</t>
  </si>
  <si>
    <t>K25TTM#00049465</t>
  </si>
  <si>
    <t>9105560210</t>
  </si>
  <si>
    <t>K25TTM#00049353</t>
  </si>
  <si>
    <t>9105558350</t>
  </si>
  <si>
    <t>5640</t>
  </si>
  <si>
    <t>WM+ HNI N01 T8 Ngoại Giao Đoàn</t>
  </si>
  <si>
    <t>K25TTM#00302347</t>
  </si>
  <si>
    <t>9105561199</t>
  </si>
  <si>
    <t>K25TTM#00020493</t>
  </si>
  <si>
    <t>9105558152</t>
  </si>
  <si>
    <t>5762</t>
  </si>
  <si>
    <t>WM+ HYN Liên Nghĩa, Văn Giang</t>
  </si>
  <si>
    <t>K25TTM#00019633</t>
  </si>
  <si>
    <t>9105560186</t>
  </si>
  <si>
    <t>K25TTM#00049352</t>
  </si>
  <si>
    <t>9105557324</t>
  </si>
  <si>
    <t>5794</t>
  </si>
  <si>
    <t>WM+ HCM 244 Phạm Hữu Lầu</t>
  </si>
  <si>
    <t>K25TTM#00099345</t>
  </si>
  <si>
    <t>9105559783</t>
  </si>
  <si>
    <t>K25TTM#00099643</t>
  </si>
  <si>
    <t>9105560986</t>
  </si>
  <si>
    <t>K25TTM#00303273</t>
  </si>
  <si>
    <t>9105560561</t>
  </si>
  <si>
    <t>K25TTM#00049373</t>
  </si>
  <si>
    <t>9105557590</t>
  </si>
  <si>
    <t>K25TTM#00302033</t>
  </si>
  <si>
    <t>9105558694</t>
  </si>
  <si>
    <t>K25TTM#00029258</t>
  </si>
  <si>
    <t>9105561277</t>
  </si>
  <si>
    <t>K25TTM#00011743</t>
  </si>
  <si>
    <t>9105557735</t>
  </si>
  <si>
    <t>5971</t>
  </si>
  <si>
    <t>WM+ BDG 52/13, đường Vĩnh Phú</t>
  </si>
  <si>
    <t>K25TTM#00040366</t>
  </si>
  <si>
    <t>9105557908</t>
  </si>
  <si>
    <t>5999</t>
  </si>
  <si>
    <t>WM+ CTO 131 - 133 Đồng Văn Cốn</t>
  </si>
  <si>
    <t>K25TTM#00016675</t>
  </si>
  <si>
    <t>9105560326</t>
  </si>
  <si>
    <t>6009</t>
  </si>
  <si>
    <t>WIN HCM 1.22-TMDV Tầng 1 Tháp</t>
  </si>
  <si>
    <t>K25TTM#00099689</t>
  </si>
  <si>
    <t>9105557565</t>
  </si>
  <si>
    <t>6023</t>
  </si>
  <si>
    <t>WM+ QNH Kim Sơn, Đông Triều</t>
  </si>
  <si>
    <t>K25TTM#00029216</t>
  </si>
  <si>
    <t>9105562075</t>
  </si>
  <si>
    <t>6117</t>
  </si>
  <si>
    <t>WM+ PTO 167-169 Nguyễn Trãi</t>
  </si>
  <si>
    <t>K25TTM#00011757</t>
  </si>
  <si>
    <t>9105560482</t>
  </si>
  <si>
    <t>6143</t>
  </si>
  <si>
    <t>WIN HCM 85-86 Phan Văn Khỏe</t>
  </si>
  <si>
    <t>K25TTM#00099704</t>
  </si>
  <si>
    <t>9105561732</t>
  </si>
  <si>
    <t>6174</t>
  </si>
  <si>
    <t>WM+ HNI Phù Mã, Sóc Sơn</t>
  </si>
  <si>
    <t>K25TTM#00303540</t>
  </si>
  <si>
    <t>9105560261</t>
  </si>
  <si>
    <t>6192</t>
  </si>
  <si>
    <t>WM+ TGG 6A Nguyễn Huệ</t>
  </si>
  <si>
    <t>K25TTM#00003633</t>
  </si>
  <si>
    <t>9105558664</t>
  </si>
  <si>
    <t>6200</t>
  </si>
  <si>
    <t>WM+ QTI 163 Trần Hưng Đạo</t>
  </si>
  <si>
    <t>K25TTM#00006945</t>
  </si>
  <si>
    <t>9105562199</t>
  </si>
  <si>
    <t>6240</t>
  </si>
  <si>
    <t>WM+ PTO Hùng Nhĩ, Thanh Sơn</t>
  </si>
  <si>
    <t>K25TTM#00011759</t>
  </si>
  <si>
    <t>9105560771</t>
  </si>
  <si>
    <t>K25TTM#00007553</t>
  </si>
  <si>
    <t>9105562100</t>
  </si>
  <si>
    <t>6299</t>
  </si>
  <si>
    <t>WIN DNG 572 Lê Văn Hiến</t>
  </si>
  <si>
    <t>K25TTM#00049486</t>
  </si>
  <si>
    <t>9105558849</t>
  </si>
  <si>
    <t>K25TTM#00020455</t>
  </si>
  <si>
    <t>9105561476</t>
  </si>
  <si>
    <t>6388</t>
  </si>
  <si>
    <t>WM+ HPG 441 Phạm Văn Đồng</t>
  </si>
  <si>
    <t>K25TTM#00023257</t>
  </si>
  <si>
    <t>9105557809</t>
  </si>
  <si>
    <t>K25TTM#00302109</t>
  </si>
  <si>
    <t>9105561978</t>
  </si>
  <si>
    <t>K25TTM#00011753</t>
  </si>
  <si>
    <t>9105561169</t>
  </si>
  <si>
    <t>6450</t>
  </si>
  <si>
    <t>WM+ THA Cầu Quan</t>
  </si>
  <si>
    <t>K25TTM#00020491</t>
  </si>
  <si>
    <t>9105559955</t>
  </si>
  <si>
    <t>6483</t>
  </si>
  <si>
    <t>WM + AGG Thửa 4082 – 4122 đườn</t>
  </si>
  <si>
    <t>K25TTM#00007273</t>
  </si>
  <si>
    <t>9105557132</t>
  </si>
  <si>
    <t>K25TTM#00023615</t>
  </si>
  <si>
    <t>9105558145</t>
  </si>
  <si>
    <t>6549</t>
  </si>
  <si>
    <t>WM+ BDG A84 Khu Phố Bình Đức</t>
  </si>
  <si>
    <t>K25TTM#00040384</t>
  </si>
  <si>
    <t>9105559854</t>
  </si>
  <si>
    <t>K25TTM#00302867</t>
  </si>
  <si>
    <t>9105557667</t>
  </si>
  <si>
    <t>K25TTM#00020435</t>
  </si>
  <si>
    <t>9105558184</t>
  </si>
  <si>
    <t>6734</t>
  </si>
  <si>
    <t>WM+ HCM 117 – 119 Trần Văn Kiể</t>
  </si>
  <si>
    <t>K25TTM#00099456</t>
  </si>
  <si>
    <t>9105561103</t>
  </si>
  <si>
    <t>K25TTM#00012667</t>
  </si>
  <si>
    <t>9105560689</t>
  </si>
  <si>
    <t>6754</t>
  </si>
  <si>
    <t>WIN HNI S6.S5A Vinhomes Sympho</t>
  </si>
  <si>
    <t>K25TTM#00303166</t>
  </si>
  <si>
    <t>9105561350</t>
  </si>
  <si>
    <t>6756</t>
  </si>
  <si>
    <t>WM+ CTO 09 Trần Vĩnh Kiết</t>
  </si>
  <si>
    <t>K25TTM#00016750</t>
  </si>
  <si>
    <t>9105557876</t>
  </si>
  <si>
    <t>6776</t>
  </si>
  <si>
    <t>WM+ HNI H3 Hope Residences</t>
  </si>
  <si>
    <t>K25TTM#00302142</t>
  </si>
  <si>
    <t>9105557394</t>
  </si>
  <si>
    <t>6868</t>
  </si>
  <si>
    <t>WM+ BGG TDP Quang Trung, Lục N</t>
  </si>
  <si>
    <t>K25TTM#00006159</t>
  </si>
  <si>
    <t>9105559252</t>
  </si>
  <si>
    <t>6876</t>
  </si>
  <si>
    <t>WM+ THA 99 Lê Lợi</t>
  </si>
  <si>
    <t>K25TTM#00020464</t>
  </si>
  <si>
    <t>9105559464</t>
  </si>
  <si>
    <t>6882</t>
  </si>
  <si>
    <t>WM+ HNI S06 Kosmo Tây Hồ</t>
  </si>
  <si>
    <t>K25TTM#00302726</t>
  </si>
  <si>
    <t>9105561903</t>
  </si>
  <si>
    <t>K25TTM#00006971</t>
  </si>
  <si>
    <t>9105558589</t>
  </si>
  <si>
    <t>1518</t>
  </si>
  <si>
    <t>WM BDG Mỹ Phước 1</t>
  </si>
  <si>
    <t>K25TTM#00040575</t>
  </si>
  <si>
    <t>9105564544</t>
  </si>
  <si>
    <t>1531</t>
  </si>
  <si>
    <t>WM HNI Thăng Long</t>
  </si>
  <si>
    <t>K25TTM#00304486</t>
  </si>
  <si>
    <t>9105559789</t>
  </si>
  <si>
    <t>1599</t>
  </si>
  <si>
    <t>WM VCP KGG Rạch Giá</t>
  </si>
  <si>
    <t>K25TTM#00004272</t>
  </si>
  <si>
    <t>9105563342</t>
  </si>
  <si>
    <t>1606</t>
  </si>
  <si>
    <t>WM HNI Hoàng Cầu</t>
  </si>
  <si>
    <t>K25TTM#00304096</t>
  </si>
  <si>
    <t>9105559703</t>
  </si>
  <si>
    <t>1658</t>
  </si>
  <si>
    <t>WM HNI Đại La</t>
  </si>
  <si>
    <t>K25TTM#00303741</t>
  </si>
  <si>
    <t>9105561068</t>
  </si>
  <si>
    <t>K25TTM#00303752</t>
  </si>
  <si>
    <t>9105562776</t>
  </si>
  <si>
    <t>1672</t>
  </si>
  <si>
    <t>WM HNI Nguyễn Văn Cừ II</t>
  </si>
  <si>
    <t>K25TTM#00303903</t>
  </si>
  <si>
    <t>9105564737</t>
  </si>
  <si>
    <t>2057</t>
  </si>
  <si>
    <t>WM+ HNI 100 Ng Sơn</t>
  </si>
  <si>
    <t>K25TTM#00304545</t>
  </si>
  <si>
    <t>9105563411</t>
  </si>
  <si>
    <t>K25TTM#00304122</t>
  </si>
  <si>
    <t>9105564800</t>
  </si>
  <si>
    <t>2244</t>
  </si>
  <si>
    <t>WM+ HNI 227 Ngọc Lâm</t>
  </si>
  <si>
    <t>K25TTM#00304564</t>
  </si>
  <si>
    <t>9105563962</t>
  </si>
  <si>
    <t>2262</t>
  </si>
  <si>
    <t>WM+ HNI 38 Trường Lâm</t>
  </si>
  <si>
    <t>K25TTM#00304287</t>
  </si>
  <si>
    <t>9105566386</t>
  </si>
  <si>
    <t>2295</t>
  </si>
  <si>
    <t>WM+ HNI 10 Đức Giang</t>
  </si>
  <si>
    <t>K25TTM#00305097</t>
  </si>
  <si>
    <t>9105564856</t>
  </si>
  <si>
    <t>2532</t>
  </si>
  <si>
    <t>WM+ HNI 11 Ng Sơn</t>
  </si>
  <si>
    <t>K25TTM#00304588</t>
  </si>
  <si>
    <t>9105563136</t>
  </si>
  <si>
    <t>K25TTM#00304024</t>
  </si>
  <si>
    <t>9105564423</t>
  </si>
  <si>
    <t>2A28</t>
  </si>
  <si>
    <t>WM+ NAN Sơn Hải, Quỳnh Lưu</t>
  </si>
  <si>
    <t>K25TTM#00023807</t>
  </si>
  <si>
    <t>9105563097</t>
  </si>
  <si>
    <t>2AA7</t>
  </si>
  <si>
    <t>WM+ QTI 473 Lê Duẩn</t>
  </si>
  <si>
    <t>K25TTM#00006988</t>
  </si>
  <si>
    <t>9105566888</t>
  </si>
  <si>
    <t>2AAI</t>
  </si>
  <si>
    <t>WM+ HNI 144, TDP Tân Xuân, Xuâ</t>
  </si>
  <si>
    <t>K25TTM#00305266</t>
  </si>
  <si>
    <t>9105566321</t>
  </si>
  <si>
    <t>2ABE</t>
  </si>
  <si>
    <t>WM+ BDH TĐ 80, TBĐ 35 Thôn An</t>
  </si>
  <si>
    <t>K25TTM#00004899</t>
  </si>
  <si>
    <t>9105566798</t>
  </si>
  <si>
    <t>K25TTM#00002353</t>
  </si>
  <si>
    <t>9105565613</t>
  </si>
  <si>
    <t>K25TTM#00020592</t>
  </si>
  <si>
    <t>9105565668</t>
  </si>
  <si>
    <t>K25TTM#00020597</t>
  </si>
  <si>
    <t>9105566585</t>
  </si>
  <si>
    <t>K25TTM#00004904</t>
  </si>
  <si>
    <t>9105566094</t>
  </si>
  <si>
    <t>2AFD</t>
  </si>
  <si>
    <t>WM+ HTH 54B Nguyễn Đổng Chi</t>
  </si>
  <si>
    <t>K25TTM#00009128</t>
  </si>
  <si>
    <t>9105566118</t>
  </si>
  <si>
    <t>K25TTM#00009129</t>
  </si>
  <si>
    <t>9105562944</t>
  </si>
  <si>
    <t>2AFE</t>
  </si>
  <si>
    <t>WM+ SLA 284 Trần Huy Liệu</t>
  </si>
  <si>
    <t>K25TTM#00001911</t>
  </si>
  <si>
    <t>9105562583</t>
  </si>
  <si>
    <t>2AFV</t>
  </si>
  <si>
    <t>WM+ KHA 9T (tầng 1+2), Chung c</t>
  </si>
  <si>
    <t>K25TTM#00006452</t>
  </si>
  <si>
    <t>9105563302</t>
  </si>
  <si>
    <t>2AG5</t>
  </si>
  <si>
    <t>WM+ HBH 841 An Dương Vương</t>
  </si>
  <si>
    <t>K25TTM#00001423</t>
  </si>
  <si>
    <t>9105566494</t>
  </si>
  <si>
    <t>2AGU</t>
  </si>
  <si>
    <t>WM+ DNG 82 Nguyễn Văn Cừ</t>
  </si>
  <si>
    <t>K25TTM#00049790</t>
  </si>
  <si>
    <t>9105565033</t>
  </si>
  <si>
    <t>K25TTM#00049673</t>
  </si>
  <si>
    <t>9105563514</t>
  </si>
  <si>
    <t>K25TTM#00012693</t>
  </si>
  <si>
    <t>9105566729</t>
  </si>
  <si>
    <t>2AIT</t>
  </si>
  <si>
    <t>WM+ TBH Chợ Vàng, Đông Phương</t>
  </si>
  <si>
    <t>9105565762</t>
  </si>
  <si>
    <t>2AJA</t>
  </si>
  <si>
    <t>WM+ HYN Ba Hàng, Thủ Sỹ</t>
  </si>
  <si>
    <t>K25TTM#00019773</t>
  </si>
  <si>
    <t>9105564805</t>
  </si>
  <si>
    <t>K25TTM#00005537</t>
  </si>
  <si>
    <t>9105565160</t>
  </si>
  <si>
    <t>K25TTM#00029493</t>
  </si>
  <si>
    <t>9105562401</t>
  </si>
  <si>
    <t>2ALG</t>
  </si>
  <si>
    <t>WM+ THA Tam Hòa, Hòa Lộc</t>
  </si>
  <si>
    <t>K25TTM#00020528</t>
  </si>
  <si>
    <t>9105562337</t>
  </si>
  <si>
    <t>K25TTM#00020527</t>
  </si>
  <si>
    <t>9105565620</t>
  </si>
  <si>
    <t>2AN5</t>
  </si>
  <si>
    <t>WM+ PYN 389 Nguyễn Văn Linh</t>
  </si>
  <si>
    <t>K25TTM#00001053</t>
  </si>
  <si>
    <t>9105563112</t>
  </si>
  <si>
    <t>K25TTM#00004870</t>
  </si>
  <si>
    <t>9105566274</t>
  </si>
  <si>
    <t>K25TTM#00001054</t>
  </si>
  <si>
    <t>9105564677</t>
  </si>
  <si>
    <t>2AO7</t>
  </si>
  <si>
    <t>WM+ TTH 73 Sóng Hồng</t>
  </si>
  <si>
    <t>K25TTM#00005325</t>
  </si>
  <si>
    <t>9105566354</t>
  </si>
  <si>
    <t>2AOW</t>
  </si>
  <si>
    <t>WM+ BDH TĐ 1108,TBĐ 06, Chợ Đầ</t>
  </si>
  <si>
    <t>K25TTM#00004900</t>
  </si>
  <si>
    <t>9105562437</t>
  </si>
  <si>
    <t>2APH</t>
  </si>
  <si>
    <t>WM+ QNM Thửa 980-981, TBĐ 22</t>
  </si>
  <si>
    <t>K25TTM#00008578</t>
  </si>
  <si>
    <t>9105566209</t>
  </si>
  <si>
    <t>2APJ</t>
  </si>
  <si>
    <t>WM+ QNM 98 DH2, KP. Triêm Trun</t>
  </si>
  <si>
    <t>K25TTM#00008655</t>
  </si>
  <si>
    <t>9105564203</t>
  </si>
  <si>
    <t>2APS</t>
  </si>
  <si>
    <t>WM+ QNM 214 Đường 609C,Thôn Mỹ</t>
  </si>
  <si>
    <t>9105565568</t>
  </si>
  <si>
    <t>2AQA</t>
  </si>
  <si>
    <t>WM+ NAN Thái Thịnh, Diễn Kim</t>
  </si>
  <si>
    <t>K25TTM#00023856</t>
  </si>
  <si>
    <t>9105564725</t>
  </si>
  <si>
    <t>2AQQ</t>
  </si>
  <si>
    <t>WM+ BGG Bảo Tân, Sơn Thịnh</t>
  </si>
  <si>
    <t>K25TTM#00006212</t>
  </si>
  <si>
    <t>9105566343</t>
  </si>
  <si>
    <t>K25TTM#00009132</t>
  </si>
  <si>
    <t>9105566598</t>
  </si>
  <si>
    <t>K25TTM#00003233</t>
  </si>
  <si>
    <t>9105565000</t>
  </si>
  <si>
    <t>K25TTM#00012720</t>
  </si>
  <si>
    <t>9105567043</t>
  </si>
  <si>
    <t>2AUI</t>
  </si>
  <si>
    <t>WM+ QNM 439B Hai Bà Trưng</t>
  </si>
  <si>
    <t>K25TTM#00049829</t>
  </si>
  <si>
    <t>9105566351</t>
  </si>
  <si>
    <t>2AW4</t>
  </si>
  <si>
    <t>WM+ HNI Phú Châu, Ba Vì</t>
  </si>
  <si>
    <t>K25TTM#00305081</t>
  </si>
  <si>
    <t>9105563855</t>
  </si>
  <si>
    <t>K25TTM#00304255</t>
  </si>
  <si>
    <t>9105566931</t>
  </si>
  <si>
    <t>K25TTM#00005560</t>
  </si>
  <si>
    <t>9105565910</t>
  </si>
  <si>
    <t>K25TTM#00004895</t>
  </si>
  <si>
    <t>9105563363</t>
  </si>
  <si>
    <t>2AZ5</t>
  </si>
  <si>
    <t>WM+ HNI 93 Đức Giang, Long Biê</t>
  </si>
  <si>
    <t>K25TTM#00304105</t>
  </si>
  <si>
    <t>9105565006</t>
  </si>
  <si>
    <t>2AZB</t>
  </si>
  <si>
    <t>WM+ QNM 126A Lý Thường Kiệt</t>
  </si>
  <si>
    <t>K25TTM#00008624</t>
  </si>
  <si>
    <t>9105565068</t>
  </si>
  <si>
    <t>3128</t>
  </si>
  <si>
    <t>WM+ DNG 757 Trần Cao Vân</t>
  </si>
  <si>
    <t>K25TTM#00049680</t>
  </si>
  <si>
    <t>9105565146</t>
  </si>
  <si>
    <t>K25TTM#00049689</t>
  </si>
  <si>
    <t>9105564519</t>
  </si>
  <si>
    <t>K25TTM#00304474</t>
  </si>
  <si>
    <t>9105562689</t>
  </si>
  <si>
    <t>K25TTM#00049529</t>
  </si>
  <si>
    <t>9105563100</t>
  </si>
  <si>
    <t>K25TTM#00006457</t>
  </si>
  <si>
    <t>9105565465</t>
  </si>
  <si>
    <t>3500</t>
  </si>
  <si>
    <t>WM+ HNI 101 Học viện Quốc Phòn</t>
  </si>
  <si>
    <t>K25TTM#00304792</t>
  </si>
  <si>
    <t>9105565372</t>
  </si>
  <si>
    <t>3528</t>
  </si>
  <si>
    <t>WM+ HNI 69 Bắc Cầu</t>
  </si>
  <si>
    <t>K25TTM#00304752</t>
  </si>
  <si>
    <t>9105564628</t>
  </si>
  <si>
    <t>K25TTM#00304510</t>
  </si>
  <si>
    <t>9105563179</t>
  </si>
  <si>
    <t>3619</t>
  </si>
  <si>
    <t>WIN HCM 23 I Khuông Việt</t>
  </si>
  <si>
    <t>K25TTM#00100005</t>
  </si>
  <si>
    <t>9105564271</t>
  </si>
  <si>
    <t>3663</t>
  </si>
  <si>
    <t>WM+ HCM 56-58 Đường số 23</t>
  </si>
  <si>
    <t>K25TTM#00100160</t>
  </si>
  <si>
    <t>9105564494</t>
  </si>
  <si>
    <t>K25TTM#00049624</t>
  </si>
  <si>
    <t>9105564562</t>
  </si>
  <si>
    <t>K25TTM#00049629</t>
  </si>
  <si>
    <t>9105563921</t>
  </si>
  <si>
    <t>K25TTM#00049601</t>
  </si>
  <si>
    <t>9105562673</t>
  </si>
  <si>
    <t>K25TTM#00303863</t>
  </si>
  <si>
    <t>9105566660</t>
  </si>
  <si>
    <t>K25TTM#00029552</t>
  </si>
  <si>
    <t>9105565691</t>
  </si>
  <si>
    <t>K25TTM#00020599</t>
  </si>
  <si>
    <t>9105563741</t>
  </si>
  <si>
    <t>K25TTM#00016803</t>
  </si>
  <si>
    <t>9105565973</t>
  </si>
  <si>
    <t>K25TTM#00049753</t>
  </si>
  <si>
    <t>9105562775</t>
  </si>
  <si>
    <t>3878</t>
  </si>
  <si>
    <t>WM+ QNH Tổ 2 khu 8 Hồng Hải</t>
  </si>
  <si>
    <t>K25TTM#00029408</t>
  </si>
  <si>
    <t>9105564363</t>
  </si>
  <si>
    <t>3901</t>
  </si>
  <si>
    <t>WM+ HNI Rice City Sông Hồng</t>
  </si>
  <si>
    <t>K25TTM#00304422</t>
  </si>
  <si>
    <t>9105566607</t>
  </si>
  <si>
    <t>3980</t>
  </si>
  <si>
    <t>WM+ HNI 39 Đỗ Xuân Hợp</t>
  </si>
  <si>
    <t>K25TTM#00305177</t>
  </si>
  <si>
    <t>9105563917</t>
  </si>
  <si>
    <t>3985</t>
  </si>
  <si>
    <t>WM+ DNG 148 Ông Ích Khiêm</t>
  </si>
  <si>
    <t>K25TTM#00049600</t>
  </si>
  <si>
    <t>9105564379</t>
  </si>
  <si>
    <t>K25TTM#00304429</t>
  </si>
  <si>
    <t>9105566781</t>
  </si>
  <si>
    <t>4110</t>
  </si>
  <si>
    <t>WM+ HNI Thôn Phương Trạch</t>
  </si>
  <si>
    <t>K25TTM#00305228</t>
  </si>
  <si>
    <t>9105563068</t>
  </si>
  <si>
    <t>K25TTM#00010976</t>
  </si>
  <si>
    <t>9105564745</t>
  </si>
  <si>
    <t>4169</t>
  </si>
  <si>
    <t>WM+ HNI Thống Nhất Complex</t>
  </si>
  <si>
    <t>K25TTM#00304546</t>
  </si>
  <si>
    <t>9105562951</t>
  </si>
  <si>
    <t>4187</t>
  </si>
  <si>
    <t>WM+ DNI 19/5 Cách Mạng Tháng 8</t>
  </si>
  <si>
    <t>K25TTM#00010974</t>
  </si>
  <si>
    <t>9105564836</t>
  </si>
  <si>
    <t>K25TTM#00012718</t>
  </si>
  <si>
    <t>9105562399</t>
  </si>
  <si>
    <t>4217</t>
  </si>
  <si>
    <t>WM+ HNI 543 Thanh Lương</t>
  </si>
  <si>
    <t>K25TTM#00303785</t>
  </si>
  <si>
    <t>9105562515</t>
  </si>
  <si>
    <t>K25TTM#00049520</t>
  </si>
  <si>
    <t>9105565085</t>
  </si>
  <si>
    <t>4351</t>
  </si>
  <si>
    <t>WM+ DNI H1/1 Nguyễn Ái Quốc</t>
  </si>
  <si>
    <t>K25TTM#00011012</t>
  </si>
  <si>
    <t>9105564251</t>
  </si>
  <si>
    <t>4356</t>
  </si>
  <si>
    <t>WM+ HNI 103-105 Đa Phúc</t>
  </si>
  <si>
    <t>K25TTM#00304376</t>
  </si>
  <si>
    <t>9105563587</t>
  </si>
  <si>
    <t>4386</t>
  </si>
  <si>
    <t>WM+ HCM CC Lucky Palace</t>
  </si>
  <si>
    <t>K25TTM#00100054</t>
  </si>
  <si>
    <t>9105565108</t>
  </si>
  <si>
    <t>K25TTM#00049682</t>
  </si>
  <si>
    <t>9105562491</t>
  </si>
  <si>
    <t>4442</t>
  </si>
  <si>
    <t>WM+ HNI Thôn Kiêu Kỵ, Gia Lâm</t>
  </si>
  <si>
    <t>K25TTM#00303808</t>
  </si>
  <si>
    <t>9105562478</t>
  </si>
  <si>
    <t>K25TTM#00029395</t>
  </si>
  <si>
    <t>9105564529</t>
  </si>
  <si>
    <t>K25TTM#00049626</t>
  </si>
  <si>
    <t>9105566832</t>
  </si>
  <si>
    <t>4633</t>
  </si>
  <si>
    <t>WM+ NAN 67 Nguyễn Phong Sắc</t>
  </si>
  <si>
    <t>K25TTM#00023903</t>
  </si>
  <si>
    <t>9105563678</t>
  </si>
  <si>
    <t>4643</t>
  </si>
  <si>
    <t>WM+ HPG 4 Cát Cụt</t>
  </si>
  <si>
    <t>K25TTM#00023321</t>
  </si>
  <si>
    <t>9105566006</t>
  </si>
  <si>
    <t>K25TTM#00003625</t>
  </si>
  <si>
    <t>9105563479</t>
  </si>
  <si>
    <t>K25TTM#00007313</t>
  </si>
  <si>
    <t>9105565245</t>
  </si>
  <si>
    <t>4699</t>
  </si>
  <si>
    <t>WM+ HPG 37 Minh Đức</t>
  </si>
  <si>
    <t>K25TTM#00023353</t>
  </si>
  <si>
    <t>9105567029</t>
  </si>
  <si>
    <t>4786</t>
  </si>
  <si>
    <t>WM+VLG 33/15D Phạm Thái Bường</t>
  </si>
  <si>
    <t>K25TTM#00001811</t>
  </si>
  <si>
    <t>9105565548</t>
  </si>
  <si>
    <t>K25TTM#00304829</t>
  </si>
  <si>
    <t>9105564999</t>
  </si>
  <si>
    <t>K25TTM#00049669</t>
  </si>
  <si>
    <t>9105562502</t>
  </si>
  <si>
    <t>K25TTM#00005539</t>
  </si>
  <si>
    <t>9105566361</t>
  </si>
  <si>
    <t>4927</t>
  </si>
  <si>
    <t>WM+ HNI Khu 10 Thôn Thường Lệ</t>
  </si>
  <si>
    <t>K25TTM#00305086</t>
  </si>
  <si>
    <t>9105565749</t>
  </si>
  <si>
    <t>K25TTM#00004235</t>
  </si>
  <si>
    <t>9105566526</t>
  </si>
  <si>
    <t>4947</t>
  </si>
  <si>
    <t>WM+ GLI 27-29 Nguyễn Văn Trỗi</t>
  </si>
  <si>
    <t>K25TTM#00005558</t>
  </si>
  <si>
    <t>9105562801</t>
  </si>
  <si>
    <t>K25TTM#00023772</t>
  </si>
  <si>
    <t>9105566177</t>
  </si>
  <si>
    <t>4978</t>
  </si>
  <si>
    <t>WM+ NDH 182 Song Hào</t>
  </si>
  <si>
    <t>K25TTM#00005499</t>
  </si>
  <si>
    <t>9105567030</t>
  </si>
  <si>
    <t>5035</t>
  </si>
  <si>
    <t>WM+ QTI 150 Nguyễn Du</t>
  </si>
  <si>
    <t>K25TTM#00007019</t>
  </si>
  <si>
    <t>9105566451</t>
  </si>
  <si>
    <t>K25TTM#00023885</t>
  </si>
  <si>
    <t>9105566978</t>
  </si>
  <si>
    <t>5078</t>
  </si>
  <si>
    <t>WM+ CTO Thửa 1717, TBĐ 7 Vũ Đì</t>
  </si>
  <si>
    <t>K25TTM#00016844</t>
  </si>
  <si>
    <t>9105564887</t>
  </si>
  <si>
    <t>5132</t>
  </si>
  <si>
    <t>WM+ HPG Khu 5,TT Tiên Lãng</t>
  </si>
  <si>
    <t>K25TTM#00023347</t>
  </si>
  <si>
    <t>9105565858</t>
  </si>
  <si>
    <t>K25TTM#00304928</t>
  </si>
  <si>
    <t>9105565197</t>
  </si>
  <si>
    <t>K25TTM#00023836</t>
  </si>
  <si>
    <t>9105563211</t>
  </si>
  <si>
    <t>K25TTM#00029423</t>
  </si>
  <si>
    <t>9105565773</t>
  </si>
  <si>
    <t>5328</t>
  </si>
  <si>
    <t>WM+ HTH Chợ Thạch Hà</t>
  </si>
  <si>
    <t>K25TTM#00009122</t>
  </si>
  <si>
    <t>9105562604</t>
  </si>
  <si>
    <t>5382</t>
  </si>
  <si>
    <t>WM+ LCI 030 Quy Hóa</t>
  </si>
  <si>
    <t>K25TTM#00002441</t>
  </si>
  <si>
    <t>9105562649</t>
  </si>
  <si>
    <t>K25TTM#00002442</t>
  </si>
  <si>
    <t>9105563702</t>
  </si>
  <si>
    <t>K25TTM#00010990</t>
  </si>
  <si>
    <t>9105563629</t>
  </si>
  <si>
    <t>5536</t>
  </si>
  <si>
    <t>WM+ HDG Số 1 Đồng Niên</t>
  </si>
  <si>
    <t>K25TTM#00009083</t>
  </si>
  <si>
    <t>9105562937</t>
  </si>
  <si>
    <t>5601</t>
  </si>
  <si>
    <t>WM+ NAN 62 Phạm Hồng Thái</t>
  </si>
  <si>
    <t>K25TTM#00023774</t>
  </si>
  <si>
    <t>9105564654</t>
  </si>
  <si>
    <t>K25TTM#00023815</t>
  </si>
  <si>
    <t>9105564364</t>
  </si>
  <si>
    <t>5721</t>
  </si>
  <si>
    <t>WM+ HNI Kiot 25 CT2B Homeland</t>
  </si>
  <si>
    <t>K25TTM#00304423</t>
  </si>
  <si>
    <t>9105565083</t>
  </si>
  <si>
    <t>K25TTM#00304655</t>
  </si>
  <si>
    <t>9105565294</t>
  </si>
  <si>
    <t>9105565019</t>
  </si>
  <si>
    <t>K25TTM#00023350</t>
  </si>
  <si>
    <t>9105563090</t>
  </si>
  <si>
    <t>K25TTM#00304011</t>
  </si>
  <si>
    <t>9105563049</t>
  </si>
  <si>
    <t>5918</t>
  </si>
  <si>
    <t>WM+ PTO Khu 12 Phú Hộ</t>
  </si>
  <si>
    <t>K25TTM#00011778</t>
  </si>
  <si>
    <t>9105565286</t>
  </si>
  <si>
    <t>K25TTM#00011802</t>
  </si>
  <si>
    <t>9105566297</t>
  </si>
  <si>
    <t>K25TTM#00007598</t>
  </si>
  <si>
    <t>9105564682</t>
  </si>
  <si>
    <t>K25TTM#00011008</t>
  </si>
  <si>
    <t>9105563705</t>
  </si>
  <si>
    <t>6016</t>
  </si>
  <si>
    <t>WM+ HNI Đan Tảo, Sóc Sơn</t>
  </si>
  <si>
    <t>K25TTM#00304212</t>
  </si>
  <si>
    <t>9105565732</t>
  </si>
  <si>
    <t>6031</t>
  </si>
  <si>
    <t>WM+ HCM 318 Âu Cơ</t>
  </si>
  <si>
    <t>K25TTM#00100279</t>
  </si>
  <si>
    <t>9105562959</t>
  </si>
  <si>
    <t>6083</t>
  </si>
  <si>
    <t>WM+ HPG 5/4 Quán Toan</t>
  </si>
  <si>
    <t>K25TTM#00023302</t>
  </si>
  <si>
    <t>9105566825</t>
  </si>
  <si>
    <t>6148</t>
  </si>
  <si>
    <t>WM+ HNI 28 Cửa Nam</t>
  </si>
  <si>
    <t>K25TTM#00305247</t>
  </si>
  <si>
    <t>9105562807</t>
  </si>
  <si>
    <t>6160</t>
  </si>
  <si>
    <t>WM+ DNI 198 Nguyễn Tri Phương</t>
  </si>
  <si>
    <t>9105563001</t>
  </si>
  <si>
    <t>6226</t>
  </si>
  <si>
    <t>WM+ HNI Kim Lan, Gia Lâm</t>
  </si>
  <si>
    <t>K25TTM#00303976</t>
  </si>
  <si>
    <t>9105563004</t>
  </si>
  <si>
    <t>K25TTM#00303977</t>
  </si>
  <si>
    <t>9105564055</t>
  </si>
  <si>
    <t>K25TTM#00007323</t>
  </si>
  <si>
    <t>9105565909</t>
  </si>
  <si>
    <t>K25TTM#00016828</t>
  </si>
  <si>
    <t>9105565914</t>
  </si>
  <si>
    <t>K25TTM#00016829</t>
  </si>
  <si>
    <t>9105566713</t>
  </si>
  <si>
    <t>6368</t>
  </si>
  <si>
    <t>WM+ HNI Chẩn Kỳ, Ứng Hòa</t>
  </si>
  <si>
    <t>K25TTM#00305208</t>
  </si>
  <si>
    <t>9105564269</t>
  </si>
  <si>
    <t>6384</t>
  </si>
  <si>
    <t>WM+ CBG 075 Vườn Cam</t>
  </si>
  <si>
    <t>K25TTM#00001128</t>
  </si>
  <si>
    <t>9105565855</t>
  </si>
  <si>
    <t>K25TTM#00008647</t>
  </si>
  <si>
    <t>9105564688</t>
  </si>
  <si>
    <t>K25TTM#00304524</t>
  </si>
  <si>
    <t>9105564690</t>
  </si>
  <si>
    <t>K25TTM#00304526</t>
  </si>
  <si>
    <t>9105564831</t>
  </si>
  <si>
    <t>K25TTM#00010227</t>
  </si>
  <si>
    <t>9105562912</t>
  </si>
  <si>
    <t>6521</t>
  </si>
  <si>
    <t>WM+ HTH Quang Phú, Lộc Hà</t>
  </si>
  <si>
    <t>K25TTM#00009085</t>
  </si>
  <si>
    <t>9105566600</t>
  </si>
  <si>
    <t>K25TTM#00009135</t>
  </si>
  <si>
    <t>9105566924</t>
  </si>
  <si>
    <t>6553</t>
  </si>
  <si>
    <t>WM+ QNM 233 Tiểu La, Thăng Bìn</t>
  </si>
  <si>
    <t>K25TTM#00008665</t>
  </si>
  <si>
    <t>9105564839</t>
  </si>
  <si>
    <t>6555</t>
  </si>
  <si>
    <t>WM+ QNM 65 Đỗ Đăng Tuyển, Đại</t>
  </si>
  <si>
    <t>K25TTM#00008621</t>
  </si>
  <si>
    <t>9105562638</t>
  </si>
  <si>
    <t>6558</t>
  </si>
  <si>
    <t>WM+ HCM A0101, Khu căn hộ Hoàn</t>
  </si>
  <si>
    <t>K25TTM#00099929</t>
  </si>
  <si>
    <t>9105563029</t>
  </si>
  <si>
    <t>K25TTM#00099989</t>
  </si>
  <si>
    <t>9105566947</t>
  </si>
  <si>
    <t>K25TTM#00009137</t>
  </si>
  <si>
    <t>9105562962</t>
  </si>
  <si>
    <t>K25TTM#00012687</t>
  </si>
  <si>
    <t>9105567068</t>
  </si>
  <si>
    <t>6711</t>
  </si>
  <si>
    <t>WM+ HCM SL09 Cư Xá Phú Lâm A</t>
  </si>
  <si>
    <t>K25TTM#00100380</t>
  </si>
  <si>
    <t>9105562996</t>
  </si>
  <si>
    <t>6732</t>
  </si>
  <si>
    <t>WM+ DLK 32 Ama Jhao</t>
  </si>
  <si>
    <t>K25TTM#00003056</t>
  </si>
  <si>
    <t>9105564130</t>
  </si>
  <si>
    <t>K25TTM#00012707</t>
  </si>
  <si>
    <t>9105566054</t>
  </si>
  <si>
    <t>K25TTM#00100297</t>
  </si>
  <si>
    <t>9105566827</t>
  </si>
  <si>
    <t>K25TTM#00020621</t>
  </si>
  <si>
    <t>9105564933</t>
  </si>
  <si>
    <t>K25TTM#00023824</t>
  </si>
  <si>
    <t>9105562687</t>
  </si>
  <si>
    <t>K25TTM#00303867</t>
  </si>
  <si>
    <t>9105562714</t>
  </si>
  <si>
    <t>6872</t>
  </si>
  <si>
    <t>WM+ HNI HH2 Bắc Hà</t>
  </si>
  <si>
    <t>K25TTM#00303877</t>
  </si>
  <si>
    <t>9105562788</t>
  </si>
  <si>
    <t>K25TTM#00303906</t>
  </si>
  <si>
    <t>9105564615</t>
  </si>
  <si>
    <t>K25TTM#00100207</t>
  </si>
  <si>
    <t>9105566388</t>
  </si>
  <si>
    <t>6949</t>
  </si>
  <si>
    <t>WM+ QNH 225 Lê Lợi</t>
  </si>
  <si>
    <t>K25TTM#00029533</t>
  </si>
  <si>
    <t>9105563239</t>
  </si>
  <si>
    <t>6983</t>
  </si>
  <si>
    <t>WM+ HTH Song Hồng, Nghi Xuân</t>
  </si>
  <si>
    <t>K25TTM#00009086</t>
  </si>
  <si>
    <t>9105562818</t>
  </si>
  <si>
    <t>1608</t>
  </si>
  <si>
    <t>WM VCC HNI Liễu Giai</t>
  </si>
  <si>
    <t>K25TTM#00305407</t>
  </si>
  <si>
    <t>9105568301</t>
  </si>
  <si>
    <t>1626</t>
  </si>
  <si>
    <t>WM VCP HTH Hà Tĩnh</t>
  </si>
  <si>
    <t>K25TTM#00009168</t>
  </si>
  <si>
    <t>9105562622</t>
  </si>
  <si>
    <t>K25TTM#00305403</t>
  </si>
  <si>
    <t>9105569284</t>
  </si>
  <si>
    <t>1663</t>
  </si>
  <si>
    <t>WM HNI Xuân Diệu</t>
  </si>
  <si>
    <t>K25TTM#00306070</t>
  </si>
  <si>
    <t>9105509850</t>
  </si>
  <si>
    <t>1680</t>
  </si>
  <si>
    <t>WM VCP KTM Kontum</t>
  </si>
  <si>
    <t>K25TTM#00002356</t>
  </si>
  <si>
    <t>9105553898</t>
  </si>
  <si>
    <t>K25TTM#00001102</t>
  </si>
  <si>
    <t>9105553903</t>
  </si>
  <si>
    <t>K25TTM#00001103</t>
  </si>
  <si>
    <t>9105567486</t>
  </si>
  <si>
    <t>K25TTM#00009157</t>
  </si>
  <si>
    <t>9105568040</t>
  </si>
  <si>
    <t>K25TTM#00007035</t>
  </si>
  <si>
    <t>9105568797</t>
  </si>
  <si>
    <t>K25TTM#00020675</t>
  </si>
  <si>
    <t>9105568175</t>
  </si>
  <si>
    <t>2AAQ</t>
  </si>
  <si>
    <t>WM+ NDH Xóm Nhì, Trung Thành</t>
  </si>
  <si>
    <t>K25TTM#00005502</t>
  </si>
  <si>
    <t>9105569598</t>
  </si>
  <si>
    <t>2AC0</t>
  </si>
  <si>
    <t>WM+ GLI Ia Mrơn, Ia Pa</t>
  </si>
  <si>
    <t>K25TTM#00005584</t>
  </si>
  <si>
    <t>9105567321</t>
  </si>
  <si>
    <t>2ACM</t>
  </si>
  <si>
    <t>WM+ THA 162 Nguyễn Du</t>
  </si>
  <si>
    <t>K25TTM#00020636</t>
  </si>
  <si>
    <t>9105568502</t>
  </si>
  <si>
    <t>2AHM</t>
  </si>
  <si>
    <t>WM+ HNI Thôn 1, Thạch Đà</t>
  </si>
  <si>
    <t>K25TTM#00305825</t>
  </si>
  <si>
    <t>9105568321</t>
  </si>
  <si>
    <t>K25TTM#00049899</t>
  </si>
  <si>
    <t>9105568322</t>
  </si>
  <si>
    <t>K25TTM#00049900</t>
  </si>
  <si>
    <t>9105570093</t>
  </si>
  <si>
    <t>2AKR</t>
  </si>
  <si>
    <t>WM+ NAN 35 Phan Bội Châu</t>
  </si>
  <si>
    <t>K25TTM#00024046</t>
  </si>
  <si>
    <t>9105570095</t>
  </si>
  <si>
    <t>K25TTM#00024047</t>
  </si>
  <si>
    <t>9105568144</t>
  </si>
  <si>
    <t>K25TTM#00029633</t>
  </si>
  <si>
    <t>9105568605</t>
  </si>
  <si>
    <t>K25TTM#00020670</t>
  </si>
  <si>
    <t>9105569098</t>
  </si>
  <si>
    <t>K25TTM#00020682</t>
  </si>
  <si>
    <t>9105569446</t>
  </si>
  <si>
    <t>K25TTM#00016879</t>
  </si>
  <si>
    <t>9105568743</t>
  </si>
  <si>
    <t>2ARW</t>
  </si>
  <si>
    <t>WM+ HDG 1193 Trần Hưng Đạo</t>
  </si>
  <si>
    <t>K25TTM#00009133</t>
  </si>
  <si>
    <t>9105568621</t>
  </si>
  <si>
    <t>K25TTM#00305867</t>
  </si>
  <si>
    <t>9105569835</t>
  </si>
  <si>
    <t>2AWK</t>
  </si>
  <si>
    <t>WM+ HNI Ngự Tiền, Thanh Lâm</t>
  </si>
  <si>
    <t>K25TTM#00306241</t>
  </si>
  <si>
    <t>9105569024</t>
  </si>
  <si>
    <t>2AWO</t>
  </si>
  <si>
    <t>WM+ NAN 136 Phạm Nguyễn Du</t>
  </si>
  <si>
    <t>K25TTM#00023981</t>
  </si>
  <si>
    <t>9105567319</t>
  </si>
  <si>
    <t>K25TTM#00008962</t>
  </si>
  <si>
    <t>9105568242</t>
  </si>
  <si>
    <t>2B02</t>
  </si>
  <si>
    <t>WIN DNG 51 - 53 Dương Thị Xuân</t>
  </si>
  <si>
    <t>K25TTM#00049889</t>
  </si>
  <si>
    <t>9105568452</t>
  </si>
  <si>
    <t>K25TTM#00100562</t>
  </si>
  <si>
    <t>9105567865</t>
  </si>
  <si>
    <t>3322</t>
  </si>
  <si>
    <t>WIN HNI Hapulico</t>
  </si>
  <si>
    <t>K25TTM#00305632</t>
  </si>
  <si>
    <t>9105567580</t>
  </si>
  <si>
    <t>3336</t>
  </si>
  <si>
    <t>WM+ QNH Tổ 12C khu 2A Hà Phong</t>
  </si>
  <si>
    <t>K25TTM#00029608</t>
  </si>
  <si>
    <t>9105568168</t>
  </si>
  <si>
    <t>K25TTM#00010248</t>
  </si>
  <si>
    <t>9105567671</t>
  </si>
  <si>
    <t>K25TTM#00010243</t>
  </si>
  <si>
    <t>9105567470</t>
  </si>
  <si>
    <t>3550</t>
  </si>
  <si>
    <t>WM+ BNH Lê Quang Đạo, Từ Sơn</t>
  </si>
  <si>
    <t>K25TTM#00012764</t>
  </si>
  <si>
    <t>9105567578</t>
  </si>
  <si>
    <t>K25TTM#00003652</t>
  </si>
  <si>
    <t>9105568188</t>
  </si>
  <si>
    <t>3733</t>
  </si>
  <si>
    <t>WIN DNG 148 Dương Vân Nga</t>
  </si>
  <si>
    <t>K25TTM#00049883</t>
  </si>
  <si>
    <t>9105568195</t>
  </si>
  <si>
    <t>K25TTM#00049884</t>
  </si>
  <si>
    <t>9105567524</t>
  </si>
  <si>
    <t>K25TTM#00049854</t>
  </si>
  <si>
    <t>9105569469</t>
  </si>
  <si>
    <t>3930</t>
  </si>
  <si>
    <t>WM+ DNG Lô 44 B2.2 Trần Bạch Đ</t>
  </si>
  <si>
    <t>K25TTM#00049966</t>
  </si>
  <si>
    <t>9105568539</t>
  </si>
  <si>
    <t>3950</t>
  </si>
  <si>
    <t>WM+ QNH 14 Tuệ Tĩnh</t>
  </si>
  <si>
    <t>K25TTM#00029651</t>
  </si>
  <si>
    <t>9105567458</t>
  </si>
  <si>
    <t>4039</t>
  </si>
  <si>
    <t>WM+ HPG 85 Đình Đông</t>
  </si>
  <si>
    <t>K25TTM#00023402</t>
  </si>
  <si>
    <t>9105567763</t>
  </si>
  <si>
    <t>K25TTM#00049858</t>
  </si>
  <si>
    <t>9105567781</t>
  </si>
  <si>
    <t>K25TTM#00011826</t>
  </si>
  <si>
    <t>9105568666</t>
  </si>
  <si>
    <t>4150</t>
  </si>
  <si>
    <t>WM+ VTU Thửa 491 và thửa 56</t>
  </si>
  <si>
    <t>K25TTM#00010253</t>
  </si>
  <si>
    <t>9105567737</t>
  </si>
  <si>
    <t>K25TTM#00049857</t>
  </si>
  <si>
    <t>9105567996</t>
  </si>
  <si>
    <t>4259</t>
  </si>
  <si>
    <t>WM+ HNI N2-L1-04 Gold Season</t>
  </si>
  <si>
    <t>K25TTM#00305671</t>
  </si>
  <si>
    <t>9105568251</t>
  </si>
  <si>
    <t>K25TTM#00049891</t>
  </si>
  <si>
    <t>9105567836</t>
  </si>
  <si>
    <t>4579</t>
  </si>
  <si>
    <t>WM+ NAN 19 Kim Đồng</t>
  </si>
  <si>
    <t>K25TTM#00023933</t>
  </si>
  <si>
    <t>9105567970</t>
  </si>
  <si>
    <t>4582</t>
  </si>
  <si>
    <t>WM+ NAN 72 Phan Đăng Lưu</t>
  </si>
  <si>
    <t>K25TTM#00023941</t>
  </si>
  <si>
    <t>9105567621</t>
  </si>
  <si>
    <t>K25TTM#00005569</t>
  </si>
  <si>
    <t>9105567650</t>
  </si>
  <si>
    <t>K25TTM#00029610</t>
  </si>
  <si>
    <t>9105567653</t>
  </si>
  <si>
    <t>K25TTM#00029611</t>
  </si>
  <si>
    <t>9105569382</t>
  </si>
  <si>
    <t>4932</t>
  </si>
  <si>
    <t>WM+ KGG 37 đường 3/2</t>
  </si>
  <si>
    <t>K25TTM#00004297</t>
  </si>
  <si>
    <t>9105567689</t>
  </si>
  <si>
    <t>K25TTM#00023407</t>
  </si>
  <si>
    <t>9105567457</t>
  </si>
  <si>
    <t>4982</t>
  </si>
  <si>
    <t>WM+ HNM 203 Đinh Tiên Hoàng</t>
  </si>
  <si>
    <t>K25TTM#00002251</t>
  </si>
  <si>
    <t>9105568412</t>
  </si>
  <si>
    <t>K25TTM#00049905</t>
  </si>
  <si>
    <t>9105566986</t>
  </si>
  <si>
    <t>K25TTM#00016847</t>
  </si>
  <si>
    <t>9105568224</t>
  </si>
  <si>
    <t>5088</t>
  </si>
  <si>
    <t>WM+ HNI Kiot 2 Tòa B, Dự án X2</t>
  </si>
  <si>
    <t>K25TTM#00305742</t>
  </si>
  <si>
    <t>9105567637</t>
  </si>
  <si>
    <t>5127</t>
  </si>
  <si>
    <t>WM+ BTE 63/2 Phan Đình Phùng</t>
  </si>
  <si>
    <t>K25TTM#00001582</t>
  </si>
  <si>
    <t>9105569918</t>
  </si>
  <si>
    <t>5128</t>
  </si>
  <si>
    <t>WM+ BNH Số 74 Đường Nguyễn Đăn</t>
  </si>
  <si>
    <t>K25TTM#00012810</t>
  </si>
  <si>
    <t>9105567899</t>
  </si>
  <si>
    <t>5151</t>
  </si>
  <si>
    <t>WM+ NTN 117 Cây Đa</t>
  </si>
  <si>
    <t>K25TTM#00002999</t>
  </si>
  <si>
    <t>9105570009</t>
  </si>
  <si>
    <t>5152</t>
  </si>
  <si>
    <t>WM+ TTH 58 Chu Văn An</t>
  </si>
  <si>
    <t>9105569998</t>
  </si>
  <si>
    <t>K25TTM#00011063</t>
  </si>
  <si>
    <t>9105567677</t>
  </si>
  <si>
    <t>K25TTM#00005347</t>
  </si>
  <si>
    <t>9105567872</t>
  </si>
  <si>
    <t>9105569674</t>
  </si>
  <si>
    <t>K25TTM#00009181</t>
  </si>
  <si>
    <t>9105569862</t>
  </si>
  <si>
    <t>K25TTM#00049990</t>
  </si>
  <si>
    <t>9105569864</t>
  </si>
  <si>
    <t>K25TTM#00049991</t>
  </si>
  <si>
    <t>9105567433</t>
  </si>
  <si>
    <t>5424</t>
  </si>
  <si>
    <t>WM+ DLK 168-170 Hà Huy Tập</t>
  </si>
  <si>
    <t>K25TTM#00003066</t>
  </si>
  <si>
    <t>9105569720</t>
  </si>
  <si>
    <t>5438</t>
  </si>
  <si>
    <t>WM+ HBH Tổ 09 Phường Tân Thịnh</t>
  </si>
  <si>
    <t>K25TTM#00001430</t>
  </si>
  <si>
    <t>9105568261</t>
  </si>
  <si>
    <t>K25TTM#00049896</t>
  </si>
  <si>
    <t>9105567960</t>
  </si>
  <si>
    <t>5729</t>
  </si>
  <si>
    <t>WM+ NAN Chợ Cầu Giát</t>
  </si>
  <si>
    <t>K25TTM#00023940</t>
  </si>
  <si>
    <t>9105569885</t>
  </si>
  <si>
    <t>5738</t>
  </si>
  <si>
    <t>WM+ THA 17 Hai Bà Trưng</t>
  </si>
  <si>
    <t>K25TTM#00020705</t>
  </si>
  <si>
    <t>9105568316</t>
  </si>
  <si>
    <t>5773</t>
  </si>
  <si>
    <t>WM+ QNH 334 Bạch Đằng, Nam Sơn</t>
  </si>
  <si>
    <t>K25TTM#00029643</t>
  </si>
  <si>
    <t>9105569298</t>
  </si>
  <si>
    <t>5883</t>
  </si>
  <si>
    <t>WM+ GLI 40B Hùng Vương</t>
  </si>
  <si>
    <t>K25TTM#00005580</t>
  </si>
  <si>
    <t>9105567519</t>
  </si>
  <si>
    <t>5953</t>
  </si>
  <si>
    <t>WM+ TBH 560 Lê Quý Đôn</t>
  </si>
  <si>
    <t>K25TTM#00008964</t>
  </si>
  <si>
    <t>9105569901</t>
  </si>
  <si>
    <t>6028</t>
  </si>
  <si>
    <t>WM+ TQG 218 Lê Duẩn</t>
  </si>
  <si>
    <t>K25TTM#00002766</t>
  </si>
  <si>
    <t>9105569428</t>
  </si>
  <si>
    <t>K25TTM#00006280</t>
  </si>
  <si>
    <t>9105567190</t>
  </si>
  <si>
    <t>K25TTM#00305431</t>
  </si>
  <si>
    <t>9105568428</t>
  </si>
  <si>
    <t>K25TTM#00023957</t>
  </si>
  <si>
    <t>9105568921</t>
  </si>
  <si>
    <t>K25TTM#00049934</t>
  </si>
  <si>
    <t>9105569657</t>
  </si>
  <si>
    <t>6328</t>
  </si>
  <si>
    <t>WM+ THA Tiên Trang, Quảng Xươn</t>
  </si>
  <si>
    <t>K25TTM#00020698</t>
  </si>
  <si>
    <t>9105568091</t>
  </si>
  <si>
    <t>6355</t>
  </si>
  <si>
    <t>WM+ DNG 58 Mỹ An 7</t>
  </si>
  <si>
    <t>K25TTM#00049876</t>
  </si>
  <si>
    <t>9105567871</t>
  </si>
  <si>
    <t>K25TTM#00009164</t>
  </si>
  <si>
    <t>9105567873</t>
  </si>
  <si>
    <t>K25TTM#00009165</t>
  </si>
  <si>
    <t>9105569524</t>
  </si>
  <si>
    <t>6429</t>
  </si>
  <si>
    <t>WM+ HCM CC Citisoho, B0.07</t>
  </si>
  <si>
    <t>K25TTM#00100663</t>
  </si>
  <si>
    <t>9105569199</t>
  </si>
  <si>
    <t>6480</t>
  </si>
  <si>
    <t>WM+ VPC Khu 4 TT Tứ Trưng</t>
  </si>
  <si>
    <t>K25TTM#00007621</t>
  </si>
  <si>
    <t>9105568364</t>
  </si>
  <si>
    <t>K25TTM#00305775</t>
  </si>
  <si>
    <t>9105567498</t>
  </si>
  <si>
    <t>6592</t>
  </si>
  <si>
    <t>WM+ BNH Khu Đa Cấu, Nam Sơn</t>
  </si>
  <si>
    <t>K25TTM#00012767</t>
  </si>
  <si>
    <t>9105567758</t>
  </si>
  <si>
    <t>6648</t>
  </si>
  <si>
    <t>WM+ GLI 45C Phan Đình Phùng</t>
  </si>
  <si>
    <t>K25TTM#00005570</t>
  </si>
  <si>
    <t>9105569525</t>
  </si>
  <si>
    <t>6672</t>
  </si>
  <si>
    <t>WM+ LAN 78 Huỳnh Việt Thanh</t>
  </si>
  <si>
    <t>K25TTM#00003124</t>
  </si>
  <si>
    <t>9105567299</t>
  </si>
  <si>
    <t>K25TTM#00003244</t>
  </si>
  <si>
    <t>9105569251</t>
  </si>
  <si>
    <t>K25TTM#00306058</t>
  </si>
  <si>
    <t>9105568954</t>
  </si>
  <si>
    <t>6741</t>
  </si>
  <si>
    <t>WM+ BNH Phú Mẫn, Yên Phong</t>
  </si>
  <si>
    <t>K25TTM#00012795</t>
  </si>
  <si>
    <t>9105567442</t>
  </si>
  <si>
    <t>6813</t>
  </si>
  <si>
    <t>WM+ BNH Phù Khê Đông, Từ Sơn</t>
  </si>
  <si>
    <t>K25TTM#00012762</t>
  </si>
  <si>
    <t>9105567444</t>
  </si>
  <si>
    <t>K25TTM#00012763</t>
  </si>
  <si>
    <t>9105567174</t>
  </si>
  <si>
    <t>6825</t>
  </si>
  <si>
    <t>WM+ LDG 511 - 513 Thống Nhất,</t>
  </si>
  <si>
    <t>K25TTM#00002751</t>
  </si>
  <si>
    <t>9105569648</t>
  </si>
  <si>
    <t>6849</t>
  </si>
  <si>
    <t>WM+ HNI Ba Trại, Ba Vì</t>
  </si>
  <si>
    <t>K25TTM#00306192</t>
  </si>
  <si>
    <t>9105568635</t>
  </si>
  <si>
    <t>K25TTM#00010251</t>
  </si>
  <si>
    <t>9105560823</t>
  </si>
  <si>
    <t>1529</t>
  </si>
  <si>
    <t>WM VCP DLK Buôn Mê Thuột</t>
  </si>
  <si>
    <t>K25TTM#00003087</t>
  </si>
  <si>
    <t>9105574237</t>
  </si>
  <si>
    <t>1530</t>
  </si>
  <si>
    <t>WM HNI Hà Đông</t>
  </si>
  <si>
    <t>K25TTM#00307991</t>
  </si>
  <si>
    <t>9105572179</t>
  </si>
  <si>
    <t>1564</t>
  </si>
  <si>
    <t>WM VCP PTO Việt Trì</t>
  </si>
  <si>
    <t>K25TTM#00011868</t>
  </si>
  <si>
    <t>9105573400</t>
  </si>
  <si>
    <t>K25TTM#00307694</t>
  </si>
  <si>
    <t>9105569037</t>
  </si>
  <si>
    <t>K25TTM#00306524</t>
  </si>
  <si>
    <t>9105571937</t>
  </si>
  <si>
    <t>K25TTM#00307181</t>
  </si>
  <si>
    <t>9105573548</t>
  </si>
  <si>
    <t>2032</t>
  </si>
  <si>
    <t>WM+ HNI Packexim</t>
  </si>
  <si>
    <t>K25TTM#00307760</t>
  </si>
  <si>
    <t>9105575428</t>
  </si>
  <si>
    <t>2035</t>
  </si>
  <si>
    <t>WM+ HCM 323-325 Bùi Hữu Nghĩa</t>
  </si>
  <si>
    <t>K25TTM#00101476</t>
  </si>
  <si>
    <t>9105572875</t>
  </si>
  <si>
    <t>2098</t>
  </si>
  <si>
    <t>WM+ HNI 50 Ng Hoàng Tôn</t>
  </si>
  <si>
    <t>K25TTM#00307505</t>
  </si>
  <si>
    <t>9105572134</t>
  </si>
  <si>
    <t>2107</t>
  </si>
  <si>
    <t>WIN HCM 476 Phan Xích Long</t>
  </si>
  <si>
    <t>K25TTM#00101089</t>
  </si>
  <si>
    <t>9105574276</t>
  </si>
  <si>
    <t>K25TTM#00101359</t>
  </si>
  <si>
    <t>9105573775</t>
  </si>
  <si>
    <t>2116</t>
  </si>
  <si>
    <t>WM+ HNI 35B Xuân La</t>
  </si>
  <si>
    <t>K25TTM#00307832</t>
  </si>
  <si>
    <t>9105573844</t>
  </si>
  <si>
    <t>K25TTM#00307856</t>
  </si>
  <si>
    <t>9105574021</t>
  </si>
  <si>
    <t>K25TTM#00307914</t>
  </si>
  <si>
    <t>9105571742</t>
  </si>
  <si>
    <t>2362</t>
  </si>
  <si>
    <t>WM+ HNI 20 Nghĩa Dũng</t>
  </si>
  <si>
    <t>K25TTM#00307098</t>
  </si>
  <si>
    <t>9105574051</t>
  </si>
  <si>
    <t>2402</t>
  </si>
  <si>
    <t>WM+ HNI 19B Tô Ngọc Vân</t>
  </si>
  <si>
    <t>K25TTM#00307925</t>
  </si>
  <si>
    <t>9105573284</t>
  </si>
  <si>
    <t>2410</t>
  </si>
  <si>
    <t>WM+ HNI 123 Trịnh Công Sơn</t>
  </si>
  <si>
    <t>K25TTM#00307656</t>
  </si>
  <si>
    <t>9105576084</t>
  </si>
  <si>
    <t>K25TTM#00308728</t>
  </si>
  <si>
    <t>9105573586</t>
  </si>
  <si>
    <t>2A95</t>
  </si>
  <si>
    <t>WM+ NBH 52 Vân Giang</t>
  </si>
  <si>
    <t>K25TTM#00003653</t>
  </si>
  <si>
    <t>9105573366</t>
  </si>
  <si>
    <t>2AC7</t>
  </si>
  <si>
    <t>WM+ BDG SH02-03 CC Bcons Miền</t>
  </si>
  <si>
    <t>K25TTM#00041113</t>
  </si>
  <si>
    <t>9105574271</t>
  </si>
  <si>
    <t>2AH8</t>
  </si>
  <si>
    <t>WM+ HNI BT4-13 KĐG Ngũ Hiệp-Tứ</t>
  </si>
  <si>
    <t>K25TTM#00308007</t>
  </si>
  <si>
    <t>9105576128</t>
  </si>
  <si>
    <t>2AIL</t>
  </si>
  <si>
    <t>WM+ QNM ĐT609 Thôn Quảng Huế</t>
  </si>
  <si>
    <t>K25TTM#00008809</t>
  </si>
  <si>
    <t>9105573046</t>
  </si>
  <si>
    <t>K25TTM#00050126</t>
  </si>
  <si>
    <t>9105571819</t>
  </si>
  <si>
    <t>K25TTM#00307133</t>
  </si>
  <si>
    <t>9105576539</t>
  </si>
  <si>
    <t>K25TTM#00020825</t>
  </si>
  <si>
    <t>9105576154</t>
  </si>
  <si>
    <t>K25TTM#00308745</t>
  </si>
  <si>
    <t>9105570887</t>
  </si>
  <si>
    <t>2AN3</t>
  </si>
  <si>
    <t>WM+ THA Thổ Nam, Nông Cống</t>
  </si>
  <si>
    <t>K25TTM#00020736</t>
  </si>
  <si>
    <t>9105571618</t>
  </si>
  <si>
    <t>K25TTM#00004951</t>
  </si>
  <si>
    <t>9105571563</t>
  </si>
  <si>
    <t>2APV</t>
  </si>
  <si>
    <t>WM+ HDG Lạc Long, Kinh Môn</t>
  </si>
  <si>
    <t>K25TTM#00009156</t>
  </si>
  <si>
    <t>9105573675</t>
  </si>
  <si>
    <t>K25TTM#00307802</t>
  </si>
  <si>
    <t>9105574586</t>
  </si>
  <si>
    <t>2ARC</t>
  </si>
  <si>
    <t>WM+ HNI 129 Nam Dư</t>
  </si>
  <si>
    <t>K25TTM#00308114</t>
  </si>
  <si>
    <t>9105574264</t>
  </si>
  <si>
    <t>K25TTM#00003657</t>
  </si>
  <si>
    <t>9105575312</t>
  </si>
  <si>
    <t>K25TTM#00308433</t>
  </si>
  <si>
    <t>9105575342</t>
  </si>
  <si>
    <t>K25TTM#00308446</t>
  </si>
  <si>
    <t>9105572708</t>
  </si>
  <si>
    <t>2ATI</t>
  </si>
  <si>
    <t>WM+ QNM 204 ĐT609, Thôn Nhị Di</t>
  </si>
  <si>
    <t>K25TTM#00008760</t>
  </si>
  <si>
    <t>9105576059</t>
  </si>
  <si>
    <t>K25TTM#00308718</t>
  </si>
  <si>
    <t>9105572011</t>
  </si>
  <si>
    <t>2AUY</t>
  </si>
  <si>
    <t>WM+ HNI 60 Thu Thuận</t>
  </si>
  <si>
    <t>K25TTM#00307204</t>
  </si>
  <si>
    <t>9105572300</t>
  </si>
  <si>
    <t>2AUZ</t>
  </si>
  <si>
    <t>WM+ QNM 600 Hai Bà Trưng</t>
  </si>
  <si>
    <t>K25TTM#00050095</t>
  </si>
  <si>
    <t>9105571627</t>
  </si>
  <si>
    <t>K25TTM#00307050</t>
  </si>
  <si>
    <t>9105574816</t>
  </si>
  <si>
    <t>2AXX</t>
  </si>
  <si>
    <t>WM+ HNI Bồng Mạc, Liên Mạc</t>
  </si>
  <si>
    <t>K25TTM#00308219</t>
  </si>
  <si>
    <t>9105572782</t>
  </si>
  <si>
    <t>2AY7</t>
  </si>
  <si>
    <t>WM+ THA 265 Triệu Quốc Đạt</t>
  </si>
  <si>
    <t>K25TTM#00020766</t>
  </si>
  <si>
    <t>9105572920</t>
  </si>
  <si>
    <t>3030</t>
  </si>
  <si>
    <t>WM+ HNI Đại Kim Building</t>
  </si>
  <si>
    <t>K25TTM#00307521</t>
  </si>
  <si>
    <t>9105570501</t>
  </si>
  <si>
    <t>3185</t>
  </si>
  <si>
    <t>WIN HCM Chung Cư Linh Tây</t>
  </si>
  <si>
    <t>K25TTM#00100859</t>
  </si>
  <si>
    <t>9105570965</t>
  </si>
  <si>
    <t>3238</t>
  </si>
  <si>
    <t>WM+ HNI Chung cư BMM</t>
  </si>
  <si>
    <t>K25TTM#00306827</t>
  </si>
  <si>
    <t>9105574839</t>
  </si>
  <si>
    <t>K25TTM#00308231</t>
  </si>
  <si>
    <t>9105572988</t>
  </si>
  <si>
    <t>K25TTM#00307545</t>
  </si>
  <si>
    <t>9105574175</t>
  </si>
  <si>
    <t>3418</t>
  </si>
  <si>
    <t>WM+ DNG 56 Doản Uẩn</t>
  </si>
  <si>
    <t>K25TTM#00050175</t>
  </si>
  <si>
    <t>9105574729</t>
  </si>
  <si>
    <t>K25TTM#00101410</t>
  </si>
  <si>
    <t>9105576249</t>
  </si>
  <si>
    <t>K25TTM#00101572</t>
  </si>
  <si>
    <t>9105575584</t>
  </si>
  <si>
    <t>3468</t>
  </si>
  <si>
    <t>WM+ QNH 45 tổ 19C Quang Trung</t>
  </si>
  <si>
    <t>K25TTM#00029931</t>
  </si>
  <si>
    <t>9105572444</t>
  </si>
  <si>
    <t>K25TTM#00307363</t>
  </si>
  <si>
    <t>9105570634</t>
  </si>
  <si>
    <t>3617</t>
  </si>
  <si>
    <t>WM+ HNI Phố Vân Trì</t>
  </si>
  <si>
    <t>K25TTM#00306688</t>
  </si>
  <si>
    <t>9105573187</t>
  </si>
  <si>
    <t>K25TTM#00307624</t>
  </si>
  <si>
    <t>9105574496</t>
  </si>
  <si>
    <t>3933</t>
  </si>
  <si>
    <t>WM+ HCM 39 Đường Số 1</t>
  </si>
  <si>
    <t>K25TTM#00101381</t>
  </si>
  <si>
    <t>9105574555</t>
  </si>
  <si>
    <t>K25TTM#00101389</t>
  </si>
  <si>
    <t>9105571817</t>
  </si>
  <si>
    <t>K25TTM#00029782</t>
  </si>
  <si>
    <t>9105575304</t>
  </si>
  <si>
    <t>4049</t>
  </si>
  <si>
    <t>WM+ THA 27 Lê Hữu Lập</t>
  </si>
  <si>
    <t>K25TTM#00020811</t>
  </si>
  <si>
    <t>9105573088</t>
  </si>
  <si>
    <t>K25TTM#00307576</t>
  </si>
  <si>
    <t>9105572884</t>
  </si>
  <si>
    <t>K25TTM#00029816</t>
  </si>
  <si>
    <t>9105572804</t>
  </si>
  <si>
    <t>4083</t>
  </si>
  <si>
    <t>WM+ DNG 74 Đường Hàm Nghi</t>
  </si>
  <si>
    <t>K25TTM#00050110</t>
  </si>
  <si>
    <t>9105572382</t>
  </si>
  <si>
    <t>4116</t>
  </si>
  <si>
    <t>WM+ HNI 30 ngách 33A ngõ 107 L</t>
  </si>
  <si>
    <t>K25TTM#00307339</t>
  </si>
  <si>
    <t>9105570741</t>
  </si>
  <si>
    <t>K25TTM#00306730</t>
  </si>
  <si>
    <t>9105575814</t>
  </si>
  <si>
    <t>K25TTM#00308625</t>
  </si>
  <si>
    <t>9105576450</t>
  </si>
  <si>
    <t>K25TTM#00308844</t>
  </si>
  <si>
    <t>9105572267</t>
  </si>
  <si>
    <t>K25TTM#00307298</t>
  </si>
  <si>
    <t>9105575163</t>
  </si>
  <si>
    <t>4224</t>
  </si>
  <si>
    <t>WM+ VTU 1481 đường 30/4</t>
  </si>
  <si>
    <t>K25TTM#00010303</t>
  </si>
  <si>
    <t>9105573211</t>
  </si>
  <si>
    <t>4264</t>
  </si>
  <si>
    <t>WM+ HCM 87 Trần Quang Diệu</t>
  </si>
  <si>
    <t>K25TTM#00101246</t>
  </si>
  <si>
    <t>9105572667</t>
  </si>
  <si>
    <t>4285</t>
  </si>
  <si>
    <t>WM+ HCM 20H9-21H9 đường DD11</t>
  </si>
  <si>
    <t>K25TTM#00101185</t>
  </si>
  <si>
    <t>9105574087</t>
  </si>
  <si>
    <t>4304</t>
  </si>
  <si>
    <t>WM+ QNH 27 Trần Nhật Duật</t>
  </si>
  <si>
    <t>K25TTM#00029862</t>
  </si>
  <si>
    <t>9105572603</t>
  </si>
  <si>
    <t>4305</t>
  </si>
  <si>
    <t>WM+ HNI Phong Lan 01-11</t>
  </si>
  <si>
    <t>K25TTM#00307417</t>
  </si>
  <si>
    <t>9105573082</t>
  </si>
  <si>
    <t>K25TTM#00050128</t>
  </si>
  <si>
    <t>9105571131</t>
  </si>
  <si>
    <t>K25TTM#00050055</t>
  </si>
  <si>
    <t>9105570620</t>
  </si>
  <si>
    <t>4504</t>
  </si>
  <si>
    <t>WM+ HNI Xóm 4 Đông Dư</t>
  </si>
  <si>
    <t>K25TTM#00306681</t>
  </si>
  <si>
    <t>9105573609</t>
  </si>
  <si>
    <t>4518</t>
  </si>
  <si>
    <t>WM+ QNH Tổ 100 Khu 8A Cẩm Phú</t>
  </si>
  <si>
    <t>K25TTM#00029840</t>
  </si>
  <si>
    <t>9105574754</t>
  </si>
  <si>
    <t>4535</t>
  </si>
  <si>
    <t>WM+ HNI 120 Phố Mã</t>
  </si>
  <si>
    <t>K25TTM#00308193</t>
  </si>
  <si>
    <t>9105574002</t>
  </si>
  <si>
    <t>4667</t>
  </si>
  <si>
    <t>WM+ HNI Ô 5 CT1 KĐT Gelexia</t>
  </si>
  <si>
    <t>K25TTM#00307909</t>
  </si>
  <si>
    <t>9105575722</t>
  </si>
  <si>
    <t>4759</t>
  </si>
  <si>
    <t>WM+ NDH 577 Trường Chinh</t>
  </si>
  <si>
    <t>K25TTM#00005561</t>
  </si>
  <si>
    <t>9105576224</t>
  </si>
  <si>
    <t>4842</t>
  </si>
  <si>
    <t>WM+ QNH 125 Nguyễn Văn Trỗi</t>
  </si>
  <si>
    <t>K25TTM#00029970</t>
  </si>
  <si>
    <t>9105574814</t>
  </si>
  <si>
    <t>K25TTM#00020800</t>
  </si>
  <si>
    <t>9105575868</t>
  </si>
  <si>
    <t>4940</t>
  </si>
  <si>
    <t>WIN HCM CC An Cư</t>
  </si>
  <si>
    <t>K25TTM#00101532</t>
  </si>
  <si>
    <t>9105575874</t>
  </si>
  <si>
    <t>K25TTM#00101533</t>
  </si>
  <si>
    <t>9105571232</t>
  </si>
  <si>
    <t>4967</t>
  </si>
  <si>
    <t>WM+ HNI Golden West</t>
  </si>
  <si>
    <t>K25TTM#00306919</t>
  </si>
  <si>
    <t>9105571236</t>
  </si>
  <si>
    <t>K25TTM#00306921</t>
  </si>
  <si>
    <t>9105575432</t>
  </si>
  <si>
    <t>K25TTM#00024209</t>
  </si>
  <si>
    <t>9105575148</t>
  </si>
  <si>
    <t>5082</t>
  </si>
  <si>
    <t>WM+ QBH 183 Lý Thái Tổ</t>
  </si>
  <si>
    <t>K25TTM#00003274</t>
  </si>
  <si>
    <t>9105572044</t>
  </si>
  <si>
    <t>9105572046</t>
  </si>
  <si>
    <t>K25TTM#00005385</t>
  </si>
  <si>
    <t>9105573098</t>
  </si>
  <si>
    <t>K25TTM#00307582</t>
  </si>
  <si>
    <t>9105575596</t>
  </si>
  <si>
    <t>5209</t>
  </si>
  <si>
    <t>WM+ HPG 817 Mạc Đăng Doanh</t>
  </si>
  <si>
    <t>K25TTM#00023633</t>
  </si>
  <si>
    <t>9105573314</t>
  </si>
  <si>
    <t>5280</t>
  </si>
  <si>
    <t>WM+ HTH 149 Vũ Quang</t>
  </si>
  <si>
    <t>K25TTM#00009221</t>
  </si>
  <si>
    <t>9105573472</t>
  </si>
  <si>
    <t>K25TTM#00009222</t>
  </si>
  <si>
    <t>9105572396</t>
  </si>
  <si>
    <t>5283</t>
  </si>
  <si>
    <t>WM+ NAN 88 Lê Viết Thuật</t>
  </si>
  <si>
    <t>K25TTM#00024122</t>
  </si>
  <si>
    <t>9105570805</t>
  </si>
  <si>
    <t>K25TTM#00029755</t>
  </si>
  <si>
    <t>9105570858</t>
  </si>
  <si>
    <t>K25TTM#00306775</t>
  </si>
  <si>
    <t>9105574000</t>
  </si>
  <si>
    <t>5386</t>
  </si>
  <si>
    <t>WM+ HCM 309 Nguyễn Thị Rành</t>
  </si>
  <si>
    <t>K25TTM#00101324</t>
  </si>
  <si>
    <t>9105574147</t>
  </si>
  <si>
    <t>5394</t>
  </si>
  <si>
    <t>WM+ HNI Thôn Tằng My</t>
  </si>
  <si>
    <t>K25TTM#00307955</t>
  </si>
  <si>
    <t>9105575031</t>
  </si>
  <si>
    <t>5415</t>
  </si>
  <si>
    <t>WM+ HNI SH01-C2 Vinhomes D’Cap</t>
  </si>
  <si>
    <t>K25TTM#00308310</t>
  </si>
  <si>
    <t>9105571183</t>
  </si>
  <si>
    <t>5585</t>
  </si>
  <si>
    <t>WM+ HNI Tòa D Việt Đức Complex</t>
  </si>
  <si>
    <t>K25TTM#00306900</t>
  </si>
  <si>
    <t>9105572700</t>
  </si>
  <si>
    <t>5602</t>
  </si>
  <si>
    <t>WM+ HNI 88 Kim Giang</t>
  </si>
  <si>
    <t>K25TTM#00307442</t>
  </si>
  <si>
    <t>9105574025</t>
  </si>
  <si>
    <t>K25TTM#00307917</t>
  </si>
  <si>
    <t>9105574141</t>
  </si>
  <si>
    <t>K25TTM#00307952</t>
  </si>
  <si>
    <t>9105572915</t>
  </si>
  <si>
    <t>K25TTM#00307520</t>
  </si>
  <si>
    <t>9105572154</t>
  </si>
  <si>
    <t>K25TTM#00012850</t>
  </si>
  <si>
    <t>9105572235</t>
  </si>
  <si>
    <t>K25TTM#00012853</t>
  </si>
  <si>
    <t>9105572979</t>
  </si>
  <si>
    <t>K25TTM#00307540</t>
  </si>
  <si>
    <t>9105572840</t>
  </si>
  <si>
    <t>K25TTM#00020767</t>
  </si>
  <si>
    <t>9105573515</t>
  </si>
  <si>
    <t>5788</t>
  </si>
  <si>
    <t>WM+ HNI Đông Xuân, Sóc Sơn</t>
  </si>
  <si>
    <t>K25TTM#00307744</t>
  </si>
  <si>
    <t>9105571451</t>
  </si>
  <si>
    <t>K25TTM#00009154</t>
  </si>
  <si>
    <t>9105574845</t>
  </si>
  <si>
    <t>5958</t>
  </si>
  <si>
    <t>WM+ QNH Khu 7, Nam Hòa</t>
  </si>
  <si>
    <t>K25TTM#00029898</t>
  </si>
  <si>
    <t>9105571410</t>
  </si>
  <si>
    <t>K25TTM#00007650</t>
  </si>
  <si>
    <t>9105571416</t>
  </si>
  <si>
    <t>K25TTM#00007651</t>
  </si>
  <si>
    <t>9105574761</t>
  </si>
  <si>
    <t>K25TTM#00009189</t>
  </si>
  <si>
    <t>9105571378</t>
  </si>
  <si>
    <t>6077</t>
  </si>
  <si>
    <t>WM+ QNH 175 Nguyễn Trãi</t>
  </si>
  <si>
    <t>K25TTM#00029770</t>
  </si>
  <si>
    <t>9105573916</t>
  </si>
  <si>
    <t>6088</t>
  </si>
  <si>
    <t>WIN HCM 139 Nguyễn Trọng Tuyển</t>
  </si>
  <si>
    <t>K25TTM#00101314</t>
  </si>
  <si>
    <t>9105573990</t>
  </si>
  <si>
    <t>K25TTM#00101322</t>
  </si>
  <si>
    <t>9105575970</t>
  </si>
  <si>
    <t>6102</t>
  </si>
  <si>
    <t>WM+ HCM TM02 tầng 1+2 Lavita C</t>
  </si>
  <si>
    <t>K25TTM#00101546</t>
  </si>
  <si>
    <t>9105574938</t>
  </si>
  <si>
    <t>6150</t>
  </si>
  <si>
    <t>WM+ AGG 1 Nguyễn Trường Tộ</t>
  </si>
  <si>
    <t>K25TTM#00007383</t>
  </si>
  <si>
    <t>9105575008</t>
  </si>
  <si>
    <t>K25TTM#00007384</t>
  </si>
  <si>
    <t>9105573570</t>
  </si>
  <si>
    <t>6162</t>
  </si>
  <si>
    <t>WM+ NAN 82 Lý Tự Trọng</t>
  </si>
  <si>
    <t>K25TTM#00024152</t>
  </si>
  <si>
    <t>9105573870</t>
  </si>
  <si>
    <t>K25TTM#00307865</t>
  </si>
  <si>
    <t>9105572295</t>
  </si>
  <si>
    <t>K25TTM#00007064</t>
  </si>
  <si>
    <t>9105573083</t>
  </si>
  <si>
    <t>6213</t>
  </si>
  <si>
    <t>WM+ HTH 118 Hải Thượng Lãn Ông</t>
  </si>
  <si>
    <t>K25TTM#00009219</t>
  </si>
  <si>
    <t>9105574855</t>
  </si>
  <si>
    <t>6302</t>
  </si>
  <si>
    <t>WM+ QNI 474 - 476 Nguyễn Trãi</t>
  </si>
  <si>
    <t>K25TTM#00005623</t>
  </si>
  <si>
    <t>9105571291</t>
  </si>
  <si>
    <t>6377</t>
  </si>
  <si>
    <t>WM+ TNN 610 Thống Nhất</t>
  </si>
  <si>
    <t>K25TTM#00007306</t>
  </si>
  <si>
    <t>9105571524</t>
  </si>
  <si>
    <t>6439</t>
  </si>
  <si>
    <t>WM+ THA Hiền Tây, Quảng Xương</t>
  </si>
  <si>
    <t>K25TTM#00020745</t>
  </si>
  <si>
    <t>9105572393</t>
  </si>
  <si>
    <t>K25TTM#00020758</t>
  </si>
  <si>
    <t>9105573003</t>
  </si>
  <si>
    <t>6453</t>
  </si>
  <si>
    <t>WM+ HNI Villa 2-14 Hà Cầu</t>
  </si>
  <si>
    <t>K25TTM#00307549</t>
  </si>
  <si>
    <t>9105575666</t>
  </si>
  <si>
    <t>K25TTM#00308563</t>
  </si>
  <si>
    <t>9105574231</t>
  </si>
  <si>
    <t>K25TTM#00002604</t>
  </si>
  <si>
    <t>9105574321</t>
  </si>
  <si>
    <t>K25TTM#00002605</t>
  </si>
  <si>
    <t>9105572277</t>
  </si>
  <si>
    <t>K25TTM#00008747</t>
  </si>
  <si>
    <t>9105570842</t>
  </si>
  <si>
    <t>K25TTM#00306771</t>
  </si>
  <si>
    <t>9105570724</t>
  </si>
  <si>
    <t>6661</t>
  </si>
  <si>
    <t>WM+ BDH 251 Hoàng Văn Thụ, Quy</t>
  </si>
  <si>
    <t>9105571704</t>
  </si>
  <si>
    <t>6676</t>
  </si>
  <si>
    <t>WM+ HNI Yên Thành, Ba Vì</t>
  </si>
  <si>
    <t>K25TTM#00307078</t>
  </si>
  <si>
    <t>9105570659</t>
  </si>
  <si>
    <t>K25TTM#00306699</t>
  </si>
  <si>
    <t>9105574450</t>
  </si>
  <si>
    <t>6777</t>
  </si>
  <si>
    <t>WM+ HNI 39 Ngõ 192 Lê Trọng Tấ</t>
  </si>
  <si>
    <t>K25TTM#00308059</t>
  </si>
  <si>
    <t>9105573629</t>
  </si>
  <si>
    <t>6843</t>
  </si>
  <si>
    <t>WM+ HCM 1400 Tỉnh Lộ 7</t>
  </si>
  <si>
    <t>K25TTM#00101290</t>
  </si>
  <si>
    <t>9105572927</t>
  </si>
  <si>
    <t>6951</t>
  </si>
  <si>
    <t>WM+ HCM C0.01, CC Midtown</t>
  </si>
  <si>
    <t>K25TTM#00101213</t>
  </si>
  <si>
    <t>9105573960</t>
  </si>
  <si>
    <t>K25TTM#00005392</t>
  </si>
  <si>
    <t>Item</t>
  </si>
  <si>
    <t>Article</t>
  </si>
  <si>
    <t>Tax code</t>
  </si>
  <si>
    <t>Invoice Amount</t>
  </si>
  <si>
    <t>Currency</t>
  </si>
  <si>
    <t>Qty in OPUn</t>
  </si>
  <si>
    <t>Order Price Unit</t>
  </si>
  <si>
    <t>Article Document</t>
  </si>
  <si>
    <t>Article Doc.Item</t>
  </si>
  <si>
    <t>Article Description</t>
  </si>
  <si>
    <t>Net Order Price</t>
  </si>
  <si>
    <t>Reference</t>
  </si>
  <si>
    <t>Posting Date</t>
  </si>
  <si>
    <t>10</t>
  </si>
  <si>
    <t>10182350</t>
  </si>
  <si>
    <t>A6</t>
  </si>
  <si>
    <t>VND</t>
  </si>
  <si>
    <t>G1</t>
  </si>
  <si>
    <t>5157845090</t>
  </si>
  <si>
    <t>1</t>
  </si>
  <si>
    <t>Ngọc Thơm_Chả nướng 300g</t>
  </si>
  <si>
    <t>20</t>
  </si>
  <si>
    <t>10638308</t>
  </si>
  <si>
    <t>2</t>
  </si>
  <si>
    <t>NGỌC THƠM Mộc nấm hương gói 250g</t>
  </si>
  <si>
    <t>5158065102</t>
  </si>
  <si>
    <t>30</t>
  </si>
  <si>
    <t>10182348</t>
  </si>
  <si>
    <t>3</t>
  </si>
  <si>
    <t>Ngọc Thơm_Giò lụa 250g</t>
  </si>
  <si>
    <t>40</t>
  </si>
  <si>
    <t>10182349</t>
  </si>
  <si>
    <t>4</t>
  </si>
  <si>
    <t>Ngọc Thơm_Giò sụn gà 250g</t>
  </si>
  <si>
    <t>10005987</t>
  </si>
  <si>
    <t>5157539064</t>
  </si>
  <si>
    <t>NGỌC THƠM Tai heo muối gói 200g</t>
  </si>
  <si>
    <t>5158053944</t>
  </si>
  <si>
    <t>10638307</t>
  </si>
  <si>
    <t>NGỌC THƠM Giò tai lưỡi xào gói 250g</t>
  </si>
  <si>
    <t>10184167</t>
  </si>
  <si>
    <t>NGỌC THƠM gà xì dầu 500g</t>
  </si>
  <si>
    <t>5158054138</t>
  </si>
  <si>
    <t>5157951834</t>
  </si>
  <si>
    <t>5157346397</t>
  </si>
  <si>
    <t>5158235875</t>
  </si>
  <si>
    <t>5158344516</t>
  </si>
  <si>
    <t>10005984</t>
  </si>
  <si>
    <t>5157640978</t>
  </si>
  <si>
    <t>NGỌC THƠM Chân giò heo muối gói 300g</t>
  </si>
  <si>
    <t>10005986</t>
  </si>
  <si>
    <t>NGỌC THƠM Gà muối gói 500g</t>
  </si>
  <si>
    <t>50</t>
  </si>
  <si>
    <t>5</t>
  </si>
  <si>
    <t>60</t>
  </si>
  <si>
    <t>10182351</t>
  </si>
  <si>
    <t>6</t>
  </si>
  <si>
    <t>Ngọc Thơm_Chả cốm 300g</t>
  </si>
  <si>
    <t>70</t>
  </si>
  <si>
    <t>7</t>
  </si>
  <si>
    <t>80</t>
  </si>
  <si>
    <t>8</t>
  </si>
  <si>
    <t>90</t>
  </si>
  <si>
    <t>9</t>
  </si>
  <si>
    <t>5157330398</t>
  </si>
  <si>
    <t>5157332181</t>
  </si>
  <si>
    <t>5157339885</t>
  </si>
  <si>
    <t>5157335738</t>
  </si>
  <si>
    <t>5157334494</t>
  </si>
  <si>
    <t>5157334505</t>
  </si>
  <si>
    <t>5157335365</t>
  </si>
  <si>
    <t>5157338574</t>
  </si>
  <si>
    <t>5157339703</t>
  </si>
  <si>
    <t>5157340538</t>
  </si>
  <si>
    <t>5157341336</t>
  </si>
  <si>
    <t>5157342197</t>
  </si>
  <si>
    <t>5157342290</t>
  </si>
  <si>
    <t>5157343323</t>
  </si>
  <si>
    <t>5157343810</t>
  </si>
  <si>
    <t>5157346453</t>
  </si>
  <si>
    <t>5157347830</t>
  </si>
  <si>
    <t>5157347631</t>
  </si>
  <si>
    <t>5157348186</t>
  </si>
  <si>
    <t>5157348293</t>
  </si>
  <si>
    <t>5157348499</t>
  </si>
  <si>
    <t>5157348916</t>
  </si>
  <si>
    <t>5157349656</t>
  </si>
  <si>
    <t>5157349254</t>
  </si>
  <si>
    <t>5157349702</t>
  </si>
  <si>
    <t>5157349720</t>
  </si>
  <si>
    <t>5157350008</t>
  </si>
  <si>
    <t>5157349988</t>
  </si>
  <si>
    <t>5157350345</t>
  </si>
  <si>
    <t>5157350635</t>
  </si>
  <si>
    <t>5157350753</t>
  </si>
  <si>
    <t>5157350957</t>
  </si>
  <si>
    <t>5157350984</t>
  </si>
  <si>
    <t>5157351651</t>
  </si>
  <si>
    <t>5157352243</t>
  </si>
  <si>
    <t>5157352524</t>
  </si>
  <si>
    <t>5157352915</t>
  </si>
  <si>
    <t>5157354009</t>
  </si>
  <si>
    <t>5157354383</t>
  </si>
  <si>
    <t>5157355676</t>
  </si>
  <si>
    <t>5157355641</t>
  </si>
  <si>
    <t>5157356158</t>
  </si>
  <si>
    <t>5157355952</t>
  </si>
  <si>
    <t>5157356597</t>
  </si>
  <si>
    <t>5157356755</t>
  </si>
  <si>
    <t>5157356802</t>
  </si>
  <si>
    <t>5157357018</t>
  </si>
  <si>
    <t>5157357997</t>
  </si>
  <si>
    <t>5157358154</t>
  </si>
  <si>
    <t>5157359238</t>
  </si>
  <si>
    <t>5157358794</t>
  </si>
  <si>
    <t>5157359874</t>
  </si>
  <si>
    <t>5157359081</t>
  </si>
  <si>
    <t>5157359546</t>
  </si>
  <si>
    <t>5157359516</t>
  </si>
  <si>
    <t>5157359833</t>
  </si>
  <si>
    <t>5157360652</t>
  </si>
  <si>
    <t>5157360720</t>
  </si>
  <si>
    <t>5157360400</t>
  </si>
  <si>
    <t>5157361213</t>
  </si>
  <si>
    <t>5157361337</t>
  </si>
  <si>
    <t>5157361429</t>
  </si>
  <si>
    <t>5157361782</t>
  </si>
  <si>
    <t>5157362016</t>
  </si>
  <si>
    <t>5157362241</t>
  </si>
  <si>
    <t>5157454270</t>
  </si>
  <si>
    <t>5157363155</t>
  </si>
  <si>
    <t>5157363799</t>
  </si>
  <si>
    <t>5157363912</t>
  </si>
  <si>
    <t>5157364153</t>
  </si>
  <si>
    <t>5157364445</t>
  </si>
  <si>
    <t>5157364852</t>
  </si>
  <si>
    <t>5157364589</t>
  </si>
  <si>
    <t>5157364724</t>
  </si>
  <si>
    <t>5157365070</t>
  </si>
  <si>
    <t>5157456732</t>
  </si>
  <si>
    <t>5157638689</t>
  </si>
  <si>
    <t>5157365562</t>
  </si>
  <si>
    <t>5157365590</t>
  </si>
  <si>
    <t>5157366010</t>
  </si>
  <si>
    <t>5157366419</t>
  </si>
  <si>
    <t>5157366473</t>
  </si>
  <si>
    <t>5157367104</t>
  </si>
  <si>
    <t>5157366982</t>
  </si>
  <si>
    <t>5157367151</t>
  </si>
  <si>
    <t>5157367438</t>
  </si>
  <si>
    <t>5157367772</t>
  </si>
  <si>
    <t>5157367589</t>
  </si>
  <si>
    <t>5157368030</t>
  </si>
  <si>
    <t>5157367888</t>
  </si>
  <si>
    <t>5157368534</t>
  </si>
  <si>
    <t>5157422323</t>
  </si>
  <si>
    <t>5157368780</t>
  </si>
  <si>
    <t>5157368855</t>
  </si>
  <si>
    <t>5157369185</t>
  </si>
  <si>
    <t>5157369148</t>
  </si>
  <si>
    <t>5157369248</t>
  </si>
  <si>
    <t>5157370269</t>
  </si>
  <si>
    <t>5157371318</t>
  </si>
  <si>
    <t>5157370576</t>
  </si>
  <si>
    <t>5157370595</t>
  </si>
  <si>
    <t>5157370779</t>
  </si>
  <si>
    <t>5157370832</t>
  </si>
  <si>
    <t>5157370791</t>
  </si>
  <si>
    <t>5157371176</t>
  </si>
  <si>
    <t>5157371384</t>
  </si>
  <si>
    <t>5157371531</t>
  </si>
  <si>
    <t>5157371355</t>
  </si>
  <si>
    <t>5157372022</t>
  </si>
  <si>
    <t>5157371577</t>
  </si>
  <si>
    <t>5157371680</t>
  </si>
  <si>
    <t>5157371846</t>
  </si>
  <si>
    <t>5157372100</t>
  </si>
  <si>
    <t>5157372037</t>
  </si>
  <si>
    <t>5157372837</t>
  </si>
  <si>
    <t>5157372879</t>
  </si>
  <si>
    <t>5157373011</t>
  </si>
  <si>
    <t>5157373516</t>
  </si>
  <si>
    <t>5157374946</t>
  </si>
  <si>
    <t>5157375089</t>
  </si>
  <si>
    <t>5157375326</t>
  </si>
  <si>
    <t>5157375840</t>
  </si>
  <si>
    <t>5157375938</t>
  </si>
  <si>
    <t>5157376085</t>
  </si>
  <si>
    <t>5157376723</t>
  </si>
  <si>
    <t>5157376368</t>
  </si>
  <si>
    <t>5157376165</t>
  </si>
  <si>
    <t>5157376966</t>
  </si>
  <si>
    <t>5157376825</t>
  </si>
  <si>
    <t>5157376947</t>
  </si>
  <si>
    <t>5157377330</t>
  </si>
  <si>
    <t>5157377375</t>
  </si>
  <si>
    <t>5157377163</t>
  </si>
  <si>
    <t>5157377811</t>
  </si>
  <si>
    <t>5157378598</t>
  </si>
  <si>
    <t>5157378636</t>
  </si>
  <si>
    <t>5157378750</t>
  </si>
  <si>
    <t>5157379171</t>
  </si>
  <si>
    <t>5157379431</t>
  </si>
  <si>
    <t>5157379761</t>
  </si>
  <si>
    <t>5157380249</t>
  </si>
  <si>
    <t>5157380713</t>
  </si>
  <si>
    <t>5157381454</t>
  </si>
  <si>
    <t>5157381478</t>
  </si>
  <si>
    <t>5157381605</t>
  </si>
  <si>
    <t>5157383528</t>
  </si>
  <si>
    <t>5157382299</t>
  </si>
  <si>
    <t>5157382778</t>
  </si>
  <si>
    <t>5157383020</t>
  </si>
  <si>
    <t>5157382640</t>
  </si>
  <si>
    <t>5157636578</t>
  </si>
  <si>
    <t>5157383995</t>
  </si>
  <si>
    <t>5157384190</t>
  </si>
  <si>
    <t>5157384431</t>
  </si>
  <si>
    <t>5157384827</t>
  </si>
  <si>
    <t>5157385059</t>
  </si>
  <si>
    <t>5157385913</t>
  </si>
  <si>
    <t>5157385494</t>
  </si>
  <si>
    <t>5157385878</t>
  </si>
  <si>
    <t>5157386427</t>
  </si>
  <si>
    <t>5157386217</t>
  </si>
  <si>
    <t>5157386134</t>
  </si>
  <si>
    <t>5157386467</t>
  </si>
  <si>
    <t>5157386681</t>
  </si>
  <si>
    <t>5157386799</t>
  </si>
  <si>
    <t>5157386611</t>
  </si>
  <si>
    <t>5157387358</t>
  </si>
  <si>
    <t>5157387857</t>
  </si>
  <si>
    <t>5157387350</t>
  </si>
  <si>
    <t>5157388226</t>
  </si>
  <si>
    <t>5157389305</t>
  </si>
  <si>
    <t>5157389840</t>
  </si>
  <si>
    <t>5157390594</t>
  </si>
  <si>
    <t>5157390710</t>
  </si>
  <si>
    <t>5157390700</t>
  </si>
  <si>
    <t>5157391133</t>
  </si>
  <si>
    <t>5157391785</t>
  </si>
  <si>
    <t>5157392200</t>
  </si>
  <si>
    <t>5157392382</t>
  </si>
  <si>
    <t>5157392809</t>
  </si>
  <si>
    <t>5157392479</t>
  </si>
  <si>
    <t>5157392919</t>
  </si>
  <si>
    <t>5157392950</t>
  </si>
  <si>
    <t>5157393151</t>
  </si>
  <si>
    <t>5157393731</t>
  </si>
  <si>
    <t>5157393378</t>
  </si>
  <si>
    <t>5157393740</t>
  </si>
  <si>
    <t>5157393905</t>
  </si>
  <si>
    <t>5157394101</t>
  </si>
  <si>
    <t>5157394408</t>
  </si>
  <si>
    <t>5157395247</t>
  </si>
  <si>
    <t>5157395314</t>
  </si>
  <si>
    <t>5157395690</t>
  </si>
  <si>
    <t>5157395442</t>
  </si>
  <si>
    <t>5157416602</t>
  </si>
  <si>
    <t>5157418731</t>
  </si>
  <si>
    <t>5157419766</t>
  </si>
  <si>
    <t>5157419664</t>
  </si>
  <si>
    <t>5157454410</t>
  </si>
  <si>
    <t>5157420942</t>
  </si>
  <si>
    <t>5157421003</t>
  </si>
  <si>
    <t>5157422430</t>
  </si>
  <si>
    <t>5157425227</t>
  </si>
  <si>
    <t>5157425619</t>
  </si>
  <si>
    <t>5157425360</t>
  </si>
  <si>
    <t>5157425970</t>
  </si>
  <si>
    <t>5157426453</t>
  </si>
  <si>
    <t>5157427225</t>
  </si>
  <si>
    <t>5157426981</t>
  </si>
  <si>
    <t>5157426885</t>
  </si>
  <si>
    <t>5157427651</t>
  </si>
  <si>
    <t>5157427325</t>
  </si>
  <si>
    <t>5157427939</t>
  </si>
  <si>
    <t>5157428426</t>
  </si>
  <si>
    <t>5157428156</t>
  </si>
  <si>
    <t>5157428534</t>
  </si>
  <si>
    <t>5157430154</t>
  </si>
  <si>
    <t>5157430160</t>
  </si>
  <si>
    <t>5157430209</t>
  </si>
  <si>
    <t>5157430500</t>
  </si>
  <si>
    <t>5157430732</t>
  </si>
  <si>
    <t>5157430948</t>
  </si>
  <si>
    <t>5157431554</t>
  </si>
  <si>
    <t>5157431830</t>
  </si>
  <si>
    <t>5157432450</t>
  </si>
  <si>
    <t>5157432644</t>
  </si>
  <si>
    <t>5157433203</t>
  </si>
  <si>
    <t>5157432767</t>
  </si>
  <si>
    <t>5157433845</t>
  </si>
  <si>
    <t>5157433936</t>
  </si>
  <si>
    <t>5157433970</t>
  </si>
  <si>
    <t>5157434257</t>
  </si>
  <si>
    <t>5157435071</t>
  </si>
  <si>
    <t>5157434944</t>
  </si>
  <si>
    <t>5157435351</t>
  </si>
  <si>
    <t>5157435544</t>
  </si>
  <si>
    <t>5157435657</t>
  </si>
  <si>
    <t>5157436110</t>
  </si>
  <si>
    <t>5157436377</t>
  </si>
  <si>
    <t>5157435705</t>
  </si>
  <si>
    <t>5157436791</t>
  </si>
  <si>
    <t>5157437249</t>
  </si>
  <si>
    <t>5157436799</t>
  </si>
  <si>
    <t>5157436789</t>
  </si>
  <si>
    <t>5157438434</t>
  </si>
  <si>
    <t>5157437105</t>
  </si>
  <si>
    <t>5157437381</t>
  </si>
  <si>
    <t>5157437696</t>
  </si>
  <si>
    <t>5157438001</t>
  </si>
  <si>
    <t>5157438196</t>
  </si>
  <si>
    <t>5157438771</t>
  </si>
  <si>
    <t>5157439407</t>
  </si>
  <si>
    <t>5157439429</t>
  </si>
  <si>
    <t>5157440021</t>
  </si>
  <si>
    <t>5157440179</t>
  </si>
  <si>
    <t>5157440668</t>
  </si>
  <si>
    <t>5157441377</t>
  </si>
  <si>
    <t>5157442563</t>
  </si>
  <si>
    <t>5157441623</t>
  </si>
  <si>
    <t>5157441984</t>
  </si>
  <si>
    <t>5157441649</t>
  </si>
  <si>
    <t>5157441992</t>
  </si>
  <si>
    <t>5157442590</t>
  </si>
  <si>
    <t>5157443246</t>
  </si>
  <si>
    <t>5157443015</t>
  </si>
  <si>
    <t>5157443260</t>
  </si>
  <si>
    <t>5157443883</t>
  </si>
  <si>
    <t>5157443882</t>
  </si>
  <si>
    <t>5157443967</t>
  </si>
  <si>
    <t>5157445046</t>
  </si>
  <si>
    <t>5157444767</t>
  </si>
  <si>
    <t>5157445286</t>
  </si>
  <si>
    <t>5157446178</t>
  </si>
  <si>
    <t>5157445443</t>
  </si>
  <si>
    <t>5157446318</t>
  </si>
  <si>
    <t>5157446750</t>
  </si>
  <si>
    <t>5157446946</t>
  </si>
  <si>
    <t>5157446665</t>
  </si>
  <si>
    <t>5157446951</t>
  </si>
  <si>
    <t>5157446577</t>
  </si>
  <si>
    <t>5157448387</t>
  </si>
  <si>
    <t>5157447616</t>
  </si>
  <si>
    <t>5157448840</t>
  </si>
  <si>
    <t>5157448193</t>
  </si>
  <si>
    <t>5157449147</t>
  </si>
  <si>
    <t>5157449110</t>
  </si>
  <si>
    <t>5157449773</t>
  </si>
  <si>
    <t>5157461523</t>
  </si>
  <si>
    <t>5157449600</t>
  </si>
  <si>
    <t>5157450313</t>
  </si>
  <si>
    <t>5157449757</t>
  </si>
  <si>
    <t>5157460173</t>
  </si>
  <si>
    <t>5157449769</t>
  </si>
  <si>
    <t>5157449998</t>
  </si>
  <si>
    <t>5157449828</t>
  </si>
  <si>
    <t>5157450098</t>
  </si>
  <si>
    <t>5157450236</t>
  </si>
  <si>
    <t>5157450458</t>
  </si>
  <si>
    <t>5157450407</t>
  </si>
  <si>
    <t>5157450564</t>
  </si>
  <si>
    <t>5157450528</t>
  </si>
  <si>
    <t>5157450869</t>
  </si>
  <si>
    <t>5157450702</t>
  </si>
  <si>
    <t>5157451010</t>
  </si>
  <si>
    <t>5157451161</t>
  </si>
  <si>
    <t>5157451240</t>
  </si>
  <si>
    <t>5157451481</t>
  </si>
  <si>
    <t>5157453109</t>
  </si>
  <si>
    <t>5157453181</t>
  </si>
  <si>
    <t>5157453744</t>
  </si>
  <si>
    <t>5157466738</t>
  </si>
  <si>
    <t>5157454177</t>
  </si>
  <si>
    <t>5157453641</t>
  </si>
  <si>
    <t>5157453706</t>
  </si>
  <si>
    <t>5157454231</t>
  </si>
  <si>
    <t>5157454976</t>
  </si>
  <si>
    <t>5157644292</t>
  </si>
  <si>
    <t>5157455993</t>
  </si>
  <si>
    <t>5157455870</t>
  </si>
  <si>
    <t>5157456404</t>
  </si>
  <si>
    <t>5157456566</t>
  </si>
  <si>
    <t>5157935022</t>
  </si>
  <si>
    <t>5157934843</t>
  </si>
  <si>
    <t>5157456844</t>
  </si>
  <si>
    <t>5157457894</t>
  </si>
  <si>
    <t>5157457200</t>
  </si>
  <si>
    <t>5157457780</t>
  </si>
  <si>
    <t>5157458089</t>
  </si>
  <si>
    <t>5157458206</t>
  </si>
  <si>
    <t>5157458118</t>
  </si>
  <si>
    <t>5157459589</t>
  </si>
  <si>
    <t>5157459959</t>
  </si>
  <si>
    <t>5157460966</t>
  </si>
  <si>
    <t>5157461034</t>
  </si>
  <si>
    <t>5157461319</t>
  </si>
  <si>
    <t>5157462152</t>
  </si>
  <si>
    <t>5157461510</t>
  </si>
  <si>
    <t>5157461767</t>
  </si>
  <si>
    <t>5157462774</t>
  </si>
  <si>
    <t>5157462852</t>
  </si>
  <si>
    <t>5157462664</t>
  </si>
  <si>
    <t>5157462936</t>
  </si>
  <si>
    <t>5157463103</t>
  </si>
  <si>
    <t>5157463237</t>
  </si>
  <si>
    <t>5157464028</t>
  </si>
  <si>
    <t>5157464492</t>
  </si>
  <si>
    <t>5157464419</t>
  </si>
  <si>
    <t>5157464707</t>
  </si>
  <si>
    <t>5157465325</t>
  </si>
  <si>
    <t>5157465034</t>
  </si>
  <si>
    <t>5157465590</t>
  </si>
  <si>
    <t>5157466398</t>
  </si>
  <si>
    <t>5157467354</t>
  </si>
  <si>
    <t>5157466968</t>
  </si>
  <si>
    <t>5157467546</t>
  </si>
  <si>
    <t>5157467210</t>
  </si>
  <si>
    <t>5157467073</t>
  </si>
  <si>
    <t>5157467592</t>
  </si>
  <si>
    <t>5157469313</t>
  </si>
  <si>
    <t>5157468876</t>
  </si>
  <si>
    <t>5157469855</t>
  </si>
  <si>
    <t>5157469980</t>
  </si>
  <si>
    <t>5157470186</t>
  </si>
  <si>
    <t>5157470369</t>
  </si>
  <si>
    <t>5157470083</t>
  </si>
  <si>
    <t>5157471178</t>
  </si>
  <si>
    <t>5157471617</t>
  </si>
  <si>
    <t>5157471181</t>
  </si>
  <si>
    <t>5157471292</t>
  </si>
  <si>
    <t>5157471834</t>
  </si>
  <si>
    <t>5157471919</t>
  </si>
  <si>
    <t>5157472969</t>
  </si>
  <si>
    <t>5157473125</t>
  </si>
  <si>
    <t>5157473174</t>
  </si>
  <si>
    <t>5157472790</t>
  </si>
  <si>
    <t>5157473543</t>
  </si>
  <si>
    <t>5157473268</t>
  </si>
  <si>
    <t>5157473619</t>
  </si>
  <si>
    <t>5157473342</t>
  </si>
  <si>
    <t>5157473658</t>
  </si>
  <si>
    <t>5157474245</t>
  </si>
  <si>
    <t>5157474205</t>
  </si>
  <si>
    <t>5157474179</t>
  </si>
  <si>
    <t>5157474945</t>
  </si>
  <si>
    <t>5157474538</t>
  </si>
  <si>
    <t>5157474812</t>
  </si>
  <si>
    <t>5157709715</t>
  </si>
  <si>
    <t>5157709612</t>
  </si>
  <si>
    <t>5157475445</t>
  </si>
  <si>
    <t>5157475226</t>
  </si>
  <si>
    <t>5157476006</t>
  </si>
  <si>
    <t>5157475765</t>
  </si>
  <si>
    <t>5157475972</t>
  </si>
  <si>
    <t>5157475845</t>
  </si>
  <si>
    <t>5157476156</t>
  </si>
  <si>
    <t>5157476928</t>
  </si>
  <si>
    <t>5157477124</t>
  </si>
  <si>
    <t>5157477050</t>
  </si>
  <si>
    <t>5157477208</t>
  </si>
  <si>
    <t>5157477562</t>
  </si>
  <si>
    <t>5157478349</t>
  </si>
  <si>
    <t>5157478110</t>
  </si>
  <si>
    <t>5157478790</t>
  </si>
  <si>
    <t>5157478910</t>
  </si>
  <si>
    <t>5157478713</t>
  </si>
  <si>
    <t>5157480025</t>
  </si>
  <si>
    <t>5157480244</t>
  </si>
  <si>
    <t>5157480588</t>
  </si>
  <si>
    <t>5157480861</t>
  </si>
  <si>
    <t>5157480262</t>
  </si>
  <si>
    <t>5157480737</t>
  </si>
  <si>
    <t>5157480894</t>
  </si>
  <si>
    <t>5157481125</t>
  </si>
  <si>
    <t>5157481320</t>
  </si>
  <si>
    <t>5157481694</t>
  </si>
  <si>
    <t>5157482150</t>
  </si>
  <si>
    <t>5157482620</t>
  </si>
  <si>
    <t>5157482067</t>
  </si>
  <si>
    <t>5157481905</t>
  </si>
  <si>
    <t>5157481970</t>
  </si>
  <si>
    <t>5157482038</t>
  </si>
  <si>
    <t>5157482560</t>
  </si>
  <si>
    <t>5157482540</t>
  </si>
  <si>
    <t>5157482598</t>
  </si>
  <si>
    <t>5157483247</t>
  </si>
  <si>
    <t>5157483945</t>
  </si>
  <si>
    <t>5157483846</t>
  </si>
  <si>
    <t>5157485915</t>
  </si>
  <si>
    <t>5157499314</t>
  </si>
  <si>
    <t>5157506438</t>
  </si>
  <si>
    <t>5157505243</t>
  </si>
  <si>
    <t>5157508534</t>
  </si>
  <si>
    <t>5157509343</t>
  </si>
  <si>
    <t>5157508500</t>
  </si>
  <si>
    <t>5157508644</t>
  </si>
  <si>
    <t>5157508862</t>
  </si>
  <si>
    <t>5157509947</t>
  </si>
  <si>
    <t>5157510631</t>
  </si>
  <si>
    <t>5157511354</t>
  </si>
  <si>
    <t>5157511068</t>
  </si>
  <si>
    <t>5157511149</t>
  </si>
  <si>
    <t>5157511105</t>
  </si>
  <si>
    <t>5157512129</t>
  </si>
  <si>
    <t>5157514506</t>
  </si>
  <si>
    <t>5157513940</t>
  </si>
  <si>
    <t>5157514270</t>
  </si>
  <si>
    <t>5157514910</t>
  </si>
  <si>
    <t>5157514862</t>
  </si>
  <si>
    <t>5157515447</t>
  </si>
  <si>
    <t>5157516087</t>
  </si>
  <si>
    <t>5157516037</t>
  </si>
  <si>
    <t>5157517118</t>
  </si>
  <si>
    <t>5157517343</t>
  </si>
  <si>
    <t>5157517626</t>
  </si>
  <si>
    <t>5157518103</t>
  </si>
  <si>
    <t>5157518100</t>
  </si>
  <si>
    <t>5157518279</t>
  </si>
  <si>
    <t>5157518803</t>
  </si>
  <si>
    <t>5157518688</t>
  </si>
  <si>
    <t>5157519074</t>
  </si>
  <si>
    <t>5157518721</t>
  </si>
  <si>
    <t>5157519147</t>
  </si>
  <si>
    <t>5157519009</t>
  </si>
  <si>
    <t>5157519322</t>
  </si>
  <si>
    <t>5157519327</t>
  </si>
  <si>
    <t>5157519539</t>
  </si>
  <si>
    <t>5157519479</t>
  </si>
  <si>
    <t>5157519534</t>
  </si>
  <si>
    <t>5157521166</t>
  </si>
  <si>
    <t>5157520650</t>
  </si>
  <si>
    <t>5157520871</t>
  </si>
  <si>
    <t>5157521413</t>
  </si>
  <si>
    <t>5157521900</t>
  </si>
  <si>
    <t>5157538025</t>
  </si>
  <si>
    <t>5157522518</t>
  </si>
  <si>
    <t>5157522553</t>
  </si>
  <si>
    <t>5157522960</t>
  </si>
  <si>
    <t>5157523336</t>
  </si>
  <si>
    <t>5157523541</t>
  </si>
  <si>
    <t>5157524446</t>
  </si>
  <si>
    <t>5157542395</t>
  </si>
  <si>
    <t>5157525312</t>
  </si>
  <si>
    <t>5157525945</t>
  </si>
  <si>
    <t>5157526067</t>
  </si>
  <si>
    <t>5157526338</t>
  </si>
  <si>
    <t>5157526651</t>
  </si>
  <si>
    <t>5157526727</t>
  </si>
  <si>
    <t>5157527417</t>
  </si>
  <si>
    <t>5157527512</t>
  </si>
  <si>
    <t>5157527838</t>
  </si>
  <si>
    <t>5157528801</t>
  </si>
  <si>
    <t>5157528401</t>
  </si>
  <si>
    <t>5157528605</t>
  </si>
  <si>
    <t>5157528311</t>
  </si>
  <si>
    <t>5157528670</t>
  </si>
  <si>
    <t>5157529343</t>
  </si>
  <si>
    <t>5157529666</t>
  </si>
  <si>
    <t>5157530351</t>
  </si>
  <si>
    <t>5157530883</t>
  </si>
  <si>
    <t>5157531134</t>
  </si>
  <si>
    <t>5157531118</t>
  </si>
  <si>
    <t>5157531698</t>
  </si>
  <si>
    <t>5157531603</t>
  </si>
  <si>
    <t>5157531659</t>
  </si>
  <si>
    <t>5157532227</t>
  </si>
  <si>
    <t>5157533116</t>
  </si>
  <si>
    <t>5157533188</t>
  </si>
  <si>
    <t>5157533610</t>
  </si>
  <si>
    <t>5157533979</t>
  </si>
  <si>
    <t>5157533967</t>
  </si>
  <si>
    <t>5157534363</t>
  </si>
  <si>
    <t>5157534761</t>
  </si>
  <si>
    <t>5157535149</t>
  </si>
  <si>
    <t>5157535300</t>
  </si>
  <si>
    <t>5157536078</t>
  </si>
  <si>
    <t>5157536800</t>
  </si>
  <si>
    <t>5157537530</t>
  </si>
  <si>
    <t>5157537909</t>
  </si>
  <si>
    <t>5157537924</t>
  </si>
  <si>
    <t>5157538227</t>
  </si>
  <si>
    <t>5157538338</t>
  </si>
  <si>
    <t>5157538461</t>
  </si>
  <si>
    <t>5157539034</t>
  </si>
  <si>
    <t>5157539982</t>
  </si>
  <si>
    <t>5157540258</t>
  </si>
  <si>
    <t>5157541115</t>
  </si>
  <si>
    <t>5157540984</t>
  </si>
  <si>
    <t>5157540782</t>
  </si>
  <si>
    <t>5157540874</t>
  </si>
  <si>
    <t>5157540978</t>
  </si>
  <si>
    <t>5157541898</t>
  </si>
  <si>
    <t>5157541536</t>
  </si>
  <si>
    <t>5157541336</t>
  </si>
  <si>
    <t>5157541948</t>
  </si>
  <si>
    <t>5157541765</t>
  </si>
  <si>
    <t>5157542173</t>
  </si>
  <si>
    <t>5157542388</t>
  </si>
  <si>
    <t>5157542850</t>
  </si>
  <si>
    <t>5157543016</t>
  </si>
  <si>
    <t>5157544430</t>
  </si>
  <si>
    <t>5157544993</t>
  </si>
  <si>
    <t>5157544900</t>
  </si>
  <si>
    <t>5157545181</t>
  </si>
  <si>
    <t>5157545920</t>
  </si>
  <si>
    <t>5157546737</t>
  </si>
  <si>
    <t>5157545914</t>
  </si>
  <si>
    <t>5157546660</t>
  </si>
  <si>
    <t>5157546934</t>
  </si>
  <si>
    <t>5157547362</t>
  </si>
  <si>
    <t>5157547663</t>
  </si>
  <si>
    <t>5157547273</t>
  </si>
  <si>
    <t>5157547478</t>
  </si>
  <si>
    <t>5157547835</t>
  </si>
  <si>
    <t>5157548583</t>
  </si>
  <si>
    <t>5157548523</t>
  </si>
  <si>
    <t>5157548795</t>
  </si>
  <si>
    <t>5157549588</t>
  </si>
  <si>
    <t>5157550569</t>
  </si>
  <si>
    <t>5157550110</t>
  </si>
  <si>
    <t>5157550452</t>
  </si>
  <si>
    <t>5157550476</t>
  </si>
  <si>
    <t>5157550594</t>
  </si>
  <si>
    <t>5157550792</t>
  </si>
  <si>
    <t>5157550972</t>
  </si>
  <si>
    <t>5157551032</t>
  </si>
  <si>
    <t>5157552021</t>
  </si>
  <si>
    <t>5157552742</t>
  </si>
  <si>
    <t>5157553007</t>
  </si>
  <si>
    <t>5157553408</t>
  </si>
  <si>
    <t>5157553353</t>
  </si>
  <si>
    <t>5157554217</t>
  </si>
  <si>
    <t>5157554363</t>
  </si>
  <si>
    <t>5157553868</t>
  </si>
  <si>
    <t>5157554852</t>
  </si>
  <si>
    <t>5157554605</t>
  </si>
  <si>
    <t>5157555013</t>
  </si>
  <si>
    <t>5157555163</t>
  </si>
  <si>
    <t>5157555151</t>
  </si>
  <si>
    <t>5157555505</t>
  </si>
  <si>
    <t>5157556202</t>
  </si>
  <si>
    <t>5157556424</t>
  </si>
  <si>
    <t>5157558281</t>
  </si>
  <si>
    <t>5157558386</t>
  </si>
  <si>
    <t>5157558210</t>
  </si>
  <si>
    <t>5157558971</t>
  </si>
  <si>
    <t>5157558588</t>
  </si>
  <si>
    <t>5157559490</t>
  </si>
  <si>
    <t>5157560207</t>
  </si>
  <si>
    <t>5157560115</t>
  </si>
  <si>
    <t>5157560650</t>
  </si>
  <si>
    <t>5157560740</t>
  </si>
  <si>
    <t>5157560051</t>
  </si>
  <si>
    <t>5157561016</t>
  </si>
  <si>
    <t>5157560850</t>
  </si>
  <si>
    <t>5157561914</t>
  </si>
  <si>
    <t>5157561225</t>
  </si>
  <si>
    <t>5157561233</t>
  </si>
  <si>
    <t>5157561797</t>
  </si>
  <si>
    <t>5157561948</t>
  </si>
  <si>
    <t>5157562466</t>
  </si>
  <si>
    <t>5157562338</t>
  </si>
  <si>
    <t>5157561848</t>
  </si>
  <si>
    <t>5157562270</t>
  </si>
  <si>
    <t>5157562616</t>
  </si>
  <si>
    <t>5157563085</t>
  </si>
  <si>
    <t>5157563317</t>
  </si>
  <si>
    <t>5157564187</t>
  </si>
  <si>
    <t>5157564227</t>
  </si>
  <si>
    <t>5157563691</t>
  </si>
  <si>
    <t>5157564948</t>
  </si>
  <si>
    <t>5157564440</t>
  </si>
  <si>
    <t>5157564666</t>
  </si>
  <si>
    <t>5158498043</t>
  </si>
  <si>
    <t>5157565515</t>
  </si>
  <si>
    <t>5157565442</t>
  </si>
  <si>
    <t>5157565812</t>
  </si>
  <si>
    <t>5157566553</t>
  </si>
  <si>
    <t>5157566220</t>
  </si>
  <si>
    <t>5157567018</t>
  </si>
  <si>
    <t>5157567388</t>
  </si>
  <si>
    <t>5157567409</t>
  </si>
  <si>
    <t>5157567183</t>
  </si>
  <si>
    <t>5157567186</t>
  </si>
  <si>
    <t>5157567919</t>
  </si>
  <si>
    <t>5157568126</t>
  </si>
  <si>
    <t>5157568486</t>
  </si>
  <si>
    <t>5157569036</t>
  </si>
  <si>
    <t>5157570275</t>
  </si>
  <si>
    <t>5157570318</t>
  </si>
  <si>
    <t>5157570556</t>
  </si>
  <si>
    <t>5157570563</t>
  </si>
  <si>
    <t>5157570702</t>
  </si>
  <si>
    <t>5157570942</t>
  </si>
  <si>
    <t>5157570859</t>
  </si>
  <si>
    <t>5157571236</t>
  </si>
  <si>
    <t>5157571380</t>
  </si>
  <si>
    <t>5157571659</t>
  </si>
  <si>
    <t>5157572024</t>
  </si>
  <si>
    <t>5157572537</t>
  </si>
  <si>
    <t>5157572820</t>
  </si>
  <si>
    <t>5157572733</t>
  </si>
  <si>
    <t>5157573865</t>
  </si>
  <si>
    <t>5157594070</t>
  </si>
  <si>
    <t>5157595689</t>
  </si>
  <si>
    <t>5157593004</t>
  </si>
  <si>
    <t>5157596919</t>
  </si>
  <si>
    <t>5157599572</t>
  </si>
  <si>
    <t>5157600769</t>
  </si>
  <si>
    <t>5157600868</t>
  </si>
  <si>
    <t>5157605688</t>
  </si>
  <si>
    <t>5157605263</t>
  </si>
  <si>
    <t>5157608927</t>
  </si>
  <si>
    <t>5157611034</t>
  </si>
  <si>
    <t>5157647335</t>
  </si>
  <si>
    <t>5157611350</t>
  </si>
  <si>
    <t>5157611053</t>
  </si>
  <si>
    <t>5157611443</t>
  </si>
  <si>
    <t>5157612432</t>
  </si>
  <si>
    <t>5157613793</t>
  </si>
  <si>
    <t>5157613947</t>
  </si>
  <si>
    <t>5157614186</t>
  </si>
  <si>
    <t>5157614088</t>
  </si>
  <si>
    <t>5157614173</t>
  </si>
  <si>
    <t>5157614721</t>
  </si>
  <si>
    <t>5157614899</t>
  </si>
  <si>
    <t>5157614958</t>
  </si>
  <si>
    <t>5157615228</t>
  </si>
  <si>
    <t>5157614912</t>
  </si>
  <si>
    <t>5157615299</t>
  </si>
  <si>
    <t>5157615751</t>
  </si>
  <si>
    <t>5157616328</t>
  </si>
  <si>
    <t>5157616378</t>
  </si>
  <si>
    <t>5157617614</t>
  </si>
  <si>
    <t>5157618207</t>
  </si>
  <si>
    <t>5157618909</t>
  </si>
  <si>
    <t>5157618358</t>
  </si>
  <si>
    <t>5157618326</t>
  </si>
  <si>
    <t>5157619529</t>
  </si>
  <si>
    <t>5157619647</t>
  </si>
  <si>
    <t>5157619828</t>
  </si>
  <si>
    <t>5157620093</t>
  </si>
  <si>
    <t>5157620558</t>
  </si>
  <si>
    <t>5157621452</t>
  </si>
  <si>
    <t>5157623431</t>
  </si>
  <si>
    <t>5157623379</t>
  </si>
  <si>
    <t>5157623549</t>
  </si>
  <si>
    <t>5157623718</t>
  </si>
  <si>
    <t>5157623941</t>
  </si>
  <si>
    <t>5157624614</t>
  </si>
  <si>
    <t>5157625119</t>
  </si>
  <si>
    <t>5157625155</t>
  </si>
  <si>
    <t>5157626106</t>
  </si>
  <si>
    <t>5157625863</t>
  </si>
  <si>
    <t>5157626759</t>
  </si>
  <si>
    <t>5157628028</t>
  </si>
  <si>
    <t>5157627816</t>
  </si>
  <si>
    <t>5157628156</t>
  </si>
  <si>
    <t>5157628516</t>
  </si>
  <si>
    <t>5157628886</t>
  </si>
  <si>
    <t>5157629766</t>
  </si>
  <si>
    <t>5157635344</t>
  </si>
  <si>
    <t>5157630662</t>
  </si>
  <si>
    <t>5157630733</t>
  </si>
  <si>
    <t>5157631176</t>
  </si>
  <si>
    <t>5157631946</t>
  </si>
  <si>
    <t>5157632795</t>
  </si>
  <si>
    <t>5157631599</t>
  </si>
  <si>
    <t>5157632350</t>
  </si>
  <si>
    <t>5157632582</t>
  </si>
  <si>
    <t>5157632779</t>
  </si>
  <si>
    <t>5157633732</t>
  </si>
  <si>
    <t>5157633317</t>
  </si>
  <si>
    <t>5157634036</t>
  </si>
  <si>
    <t>5157636317</t>
  </si>
  <si>
    <t>5157634648</t>
  </si>
  <si>
    <t>5157635760</t>
  </si>
  <si>
    <t>5157635418</t>
  </si>
  <si>
    <t>5157635817</t>
  </si>
  <si>
    <t>5157635877</t>
  </si>
  <si>
    <t>5157636868</t>
  </si>
  <si>
    <t>5157636743</t>
  </si>
  <si>
    <t>5157636918</t>
  </si>
  <si>
    <t>5157637462</t>
  </si>
  <si>
    <t>5157637539</t>
  </si>
  <si>
    <t>5157637720</t>
  </si>
  <si>
    <t>5157638613</t>
  </si>
  <si>
    <t>5157638883</t>
  </si>
  <si>
    <t>5157639602</t>
  </si>
  <si>
    <t>5157639815</t>
  </si>
  <si>
    <t>5157639926</t>
  </si>
  <si>
    <t>5157639907</t>
  </si>
  <si>
    <t>5157640934</t>
  </si>
  <si>
    <t>5157641018</t>
  </si>
  <si>
    <t>5157642209</t>
  </si>
  <si>
    <t>5157641802</t>
  </si>
  <si>
    <t>5157642841</t>
  </si>
  <si>
    <t>5157642840</t>
  </si>
  <si>
    <t>5157642948</t>
  </si>
  <si>
    <t>5157643101</t>
  </si>
  <si>
    <t>5157643502</t>
  </si>
  <si>
    <t>5157643442</t>
  </si>
  <si>
    <t>5157732393</t>
  </si>
  <si>
    <t>5157646709</t>
  </si>
  <si>
    <t>5157646861</t>
  </si>
  <si>
    <t>5157644234</t>
  </si>
  <si>
    <t>5157651953</t>
  </si>
  <si>
    <t>5157644286</t>
  </si>
  <si>
    <t>5157814532</t>
  </si>
  <si>
    <t>5157645570</t>
  </si>
  <si>
    <t>5157651885</t>
  </si>
  <si>
    <t>5157645634</t>
  </si>
  <si>
    <t>5157645686</t>
  </si>
  <si>
    <t>5157646096</t>
  </si>
  <si>
    <t>5157646619</t>
  </si>
  <si>
    <t>5157647332</t>
  </si>
  <si>
    <t>5157647345</t>
  </si>
  <si>
    <t>5157647206</t>
  </si>
  <si>
    <t>5157647501</t>
  </si>
  <si>
    <t>5157648699</t>
  </si>
  <si>
    <t>5157648756</t>
  </si>
  <si>
    <t>5157648652</t>
  </si>
  <si>
    <t>5157648767</t>
  </si>
  <si>
    <t>5157649352</t>
  </si>
  <si>
    <t>5157649838</t>
  </si>
  <si>
    <t>5157650226</t>
  </si>
  <si>
    <t>5157650323</t>
  </si>
  <si>
    <t>5157652208</t>
  </si>
  <si>
    <t>5157652429</t>
  </si>
  <si>
    <t>5157653234</t>
  </si>
  <si>
    <t>5157654089</t>
  </si>
  <si>
    <t>5157654838</t>
  </si>
  <si>
    <t>5157654143</t>
  </si>
  <si>
    <t>5157654144</t>
  </si>
  <si>
    <t>5157654574</t>
  </si>
  <si>
    <t>5157654632</t>
  </si>
  <si>
    <t>5157655064</t>
  </si>
  <si>
    <t>5157654723</t>
  </si>
  <si>
    <t>5157654850</t>
  </si>
  <si>
    <t>5157655017</t>
  </si>
  <si>
    <t>5157655091</t>
  </si>
  <si>
    <t>5157655187</t>
  </si>
  <si>
    <t>5157655805</t>
  </si>
  <si>
    <t>5157655690</t>
  </si>
  <si>
    <t>5157656523</t>
  </si>
  <si>
    <t>5157658707</t>
  </si>
  <si>
    <t>5157657460</t>
  </si>
  <si>
    <t>5157658241</t>
  </si>
  <si>
    <t>5157657881</t>
  </si>
  <si>
    <t>5157657925</t>
  </si>
  <si>
    <t>5157658284</t>
  </si>
  <si>
    <t>5157658839</t>
  </si>
  <si>
    <t>5157659052</t>
  </si>
  <si>
    <t>5157659793</t>
  </si>
  <si>
    <t>5157660861</t>
  </si>
  <si>
    <t>5157661251</t>
  </si>
  <si>
    <t>5157661777</t>
  </si>
  <si>
    <t>5157662614</t>
  </si>
  <si>
    <t>5157664882</t>
  </si>
  <si>
    <t>5157662220</t>
  </si>
  <si>
    <t>5157663170</t>
  </si>
  <si>
    <t>5157664047</t>
  </si>
  <si>
    <t>5157665164</t>
  </si>
  <si>
    <t>5157665187</t>
  </si>
  <si>
    <t>5157665725</t>
  </si>
  <si>
    <t>5157666176</t>
  </si>
  <si>
    <t>5157666387</t>
  </si>
  <si>
    <t>5157666731</t>
  </si>
  <si>
    <t>5157667219</t>
  </si>
  <si>
    <t>5157667706</t>
  </si>
  <si>
    <t>5157668546</t>
  </si>
  <si>
    <t>5157668715</t>
  </si>
  <si>
    <t>5157668510</t>
  </si>
  <si>
    <t>5157668885</t>
  </si>
  <si>
    <t>5157668890</t>
  </si>
  <si>
    <t>5157668887</t>
  </si>
  <si>
    <t>5157669003</t>
  </si>
  <si>
    <t>5157670362</t>
  </si>
  <si>
    <t>5157670116</t>
  </si>
  <si>
    <t>5157670422</t>
  </si>
  <si>
    <t>5157670668</t>
  </si>
  <si>
    <t>5157670939</t>
  </si>
  <si>
    <t>5157670638</t>
  </si>
  <si>
    <t>5157671321</t>
  </si>
  <si>
    <t>5157671554</t>
  </si>
  <si>
    <t>5157697527</t>
  </si>
  <si>
    <t>5157693127</t>
  </si>
  <si>
    <t>5157693781</t>
  </si>
  <si>
    <t>5157702965</t>
  </si>
  <si>
    <t>5157697174</t>
  </si>
  <si>
    <t>5157697655</t>
  </si>
  <si>
    <t>5157699270</t>
  </si>
  <si>
    <t>5157700793</t>
  </si>
  <si>
    <t>5157701331</t>
  </si>
  <si>
    <t>5157701448</t>
  </si>
  <si>
    <t>5157702597</t>
  </si>
  <si>
    <t>5157702980</t>
  </si>
  <si>
    <t>5157704030</t>
  </si>
  <si>
    <t>5157703548</t>
  </si>
  <si>
    <t>5157704229</t>
  </si>
  <si>
    <t>5157705211</t>
  </si>
  <si>
    <t>5157705216</t>
  </si>
  <si>
    <t>5157705048</t>
  </si>
  <si>
    <t>5157705528</t>
  </si>
  <si>
    <t>5157705134</t>
  </si>
  <si>
    <t>5157705365</t>
  </si>
  <si>
    <t>5157705431</t>
  </si>
  <si>
    <t>5157707073</t>
  </si>
  <si>
    <t>5157705583</t>
  </si>
  <si>
    <t>5157706327</t>
  </si>
  <si>
    <t>5157706579</t>
  </si>
  <si>
    <t>5157706056</t>
  </si>
  <si>
    <t>5157706736</t>
  </si>
  <si>
    <t>5157706779</t>
  </si>
  <si>
    <t>5157707766</t>
  </si>
  <si>
    <t>5157708023</t>
  </si>
  <si>
    <t>5157708663</t>
  </si>
  <si>
    <t>5157709271</t>
  </si>
  <si>
    <t>5157709378</t>
  </si>
  <si>
    <t>5157709602</t>
  </si>
  <si>
    <t>5157709960</t>
  </si>
  <si>
    <t>5157710064</t>
  </si>
  <si>
    <t>5157710623</t>
  </si>
  <si>
    <t>5157710875</t>
  </si>
  <si>
    <t>5157711925</t>
  </si>
  <si>
    <t>5157712516</t>
  </si>
  <si>
    <t>5157712848</t>
  </si>
  <si>
    <t>5157712739</t>
  </si>
  <si>
    <t>5157712825</t>
  </si>
  <si>
    <t>5157712744</t>
  </si>
  <si>
    <t>5157712873</t>
  </si>
  <si>
    <t>5157713157</t>
  </si>
  <si>
    <t>5157713329</t>
  </si>
  <si>
    <t>5157713938</t>
  </si>
  <si>
    <t>5157715097</t>
  </si>
  <si>
    <t>5157715540</t>
  </si>
  <si>
    <t>5157715806</t>
  </si>
  <si>
    <t>5157716491</t>
  </si>
  <si>
    <t>5157716920</t>
  </si>
  <si>
    <t>5157716956</t>
  </si>
  <si>
    <t>5157717126</t>
  </si>
  <si>
    <t>5157717155</t>
  </si>
  <si>
    <t>5157717157</t>
  </si>
  <si>
    <t>5157718372</t>
  </si>
  <si>
    <t>5157718722</t>
  </si>
  <si>
    <t>5157718769</t>
  </si>
  <si>
    <t>5157718938</t>
  </si>
  <si>
    <t>5157718922</t>
  </si>
  <si>
    <t>5157720137</t>
  </si>
  <si>
    <t>5157720003</t>
  </si>
  <si>
    <t>5157720916</t>
  </si>
  <si>
    <t>5157720785</t>
  </si>
  <si>
    <t>5157721097</t>
  </si>
  <si>
    <t>5157724212</t>
  </si>
  <si>
    <t>5157724017</t>
  </si>
  <si>
    <t>5157725053</t>
  </si>
  <si>
    <t>5157724910</t>
  </si>
  <si>
    <t>5157726210</t>
  </si>
  <si>
    <t>5157726251</t>
  </si>
  <si>
    <t>5157726059</t>
  </si>
  <si>
    <t>5157726414</t>
  </si>
  <si>
    <t>5157726510</t>
  </si>
  <si>
    <t>5157726704</t>
  </si>
  <si>
    <t>5157727111</t>
  </si>
  <si>
    <t>5157727682</t>
  </si>
  <si>
    <t>5157729743</t>
  </si>
  <si>
    <t>5157728410</t>
  </si>
  <si>
    <t>5157728575</t>
  </si>
  <si>
    <t>5157729712</t>
  </si>
  <si>
    <t>5157733448</t>
  </si>
  <si>
    <t>5157731373</t>
  </si>
  <si>
    <t>5157731604</t>
  </si>
  <si>
    <t>5157829646</t>
  </si>
  <si>
    <t>5157732904</t>
  </si>
  <si>
    <t>5157733308</t>
  </si>
  <si>
    <t>5157734366</t>
  </si>
  <si>
    <t>5157734133</t>
  </si>
  <si>
    <t>5157734337</t>
  </si>
  <si>
    <t>5157734974</t>
  </si>
  <si>
    <t>5157735845</t>
  </si>
  <si>
    <t>5157736502</t>
  </si>
  <si>
    <t>5157736450</t>
  </si>
  <si>
    <t>5157736889</t>
  </si>
  <si>
    <t>5157737197</t>
  </si>
  <si>
    <t>5157737485</t>
  </si>
  <si>
    <t>5157737513</t>
  </si>
  <si>
    <t>5157737636</t>
  </si>
  <si>
    <t>5157738248</t>
  </si>
  <si>
    <t>5157739074</t>
  </si>
  <si>
    <t>5157737687</t>
  </si>
  <si>
    <t>5157738136</t>
  </si>
  <si>
    <t>5157738717</t>
  </si>
  <si>
    <t>5157738661</t>
  </si>
  <si>
    <t>5157738651</t>
  </si>
  <si>
    <t>5157738675</t>
  </si>
  <si>
    <t>5157738962</t>
  </si>
  <si>
    <t>5157739260</t>
  </si>
  <si>
    <t>5157739488</t>
  </si>
  <si>
    <t>5157740316</t>
  </si>
  <si>
    <t>5157740936</t>
  </si>
  <si>
    <t>5157740928</t>
  </si>
  <si>
    <t>5157741113</t>
  </si>
  <si>
    <t>5157740971</t>
  </si>
  <si>
    <t>5157741645</t>
  </si>
  <si>
    <t>5157743709</t>
  </si>
  <si>
    <t>5157741750</t>
  </si>
  <si>
    <t>5157741597</t>
  </si>
  <si>
    <t>5157742405</t>
  </si>
  <si>
    <t>5157742845</t>
  </si>
  <si>
    <t>5157742468</t>
  </si>
  <si>
    <t>5157743218</t>
  </si>
  <si>
    <t>5157743282</t>
  </si>
  <si>
    <t>5157743956</t>
  </si>
  <si>
    <t>5157743440</t>
  </si>
  <si>
    <t>5157744989</t>
  </si>
  <si>
    <t>5157744961</t>
  </si>
  <si>
    <t>5157744773</t>
  </si>
  <si>
    <t>5157745492</t>
  </si>
  <si>
    <t>5157745838</t>
  </si>
  <si>
    <t>5157746112</t>
  </si>
  <si>
    <t>5157746361</t>
  </si>
  <si>
    <t>5157746413</t>
  </si>
  <si>
    <t>5157746993</t>
  </si>
  <si>
    <t>5157747627</t>
  </si>
  <si>
    <t>5157750088</t>
  </si>
  <si>
    <t>5157750443</t>
  </si>
  <si>
    <t>5157754251</t>
  </si>
  <si>
    <t>5157751671</t>
  </si>
  <si>
    <t>5157752485</t>
  </si>
  <si>
    <t>5157753048</t>
  </si>
  <si>
    <t>5157753441</t>
  </si>
  <si>
    <t>5157753531</t>
  </si>
  <si>
    <t>5157753581</t>
  </si>
  <si>
    <t>5157753750</t>
  </si>
  <si>
    <t>5157754362</t>
  </si>
  <si>
    <t>5157754518</t>
  </si>
  <si>
    <t>5157754972</t>
  </si>
  <si>
    <t>5157755528</t>
  </si>
  <si>
    <t>5157755691</t>
  </si>
  <si>
    <t>5157755885</t>
  </si>
  <si>
    <t>5157755933</t>
  </si>
  <si>
    <t>5157755695</t>
  </si>
  <si>
    <t>5157755804</t>
  </si>
  <si>
    <t>5157756050</t>
  </si>
  <si>
    <t>5157756432</t>
  </si>
  <si>
    <t>5157757109</t>
  </si>
  <si>
    <t>5157757354</t>
  </si>
  <si>
    <t>5157757797</t>
  </si>
  <si>
    <t>5157757861</t>
  </si>
  <si>
    <t>5157758323</t>
  </si>
  <si>
    <t>5157757952</t>
  </si>
  <si>
    <t>5157758157</t>
  </si>
  <si>
    <t>5157759155</t>
  </si>
  <si>
    <t>5157758828</t>
  </si>
  <si>
    <t>5157759700</t>
  </si>
  <si>
    <t>5157759372</t>
  </si>
  <si>
    <t>5157759361</t>
  </si>
  <si>
    <t>5157759965</t>
  </si>
  <si>
    <t>5157760003</t>
  </si>
  <si>
    <t>5157760231</t>
  </si>
  <si>
    <t>5157760363</t>
  </si>
  <si>
    <t>5157760861</t>
  </si>
  <si>
    <t>5157760557</t>
  </si>
  <si>
    <t>5157761239</t>
  </si>
  <si>
    <t>5157760681</t>
  </si>
  <si>
    <t>5157760934</t>
  </si>
  <si>
    <t>5157760756</t>
  </si>
  <si>
    <t>5157760826</t>
  </si>
  <si>
    <t>5157761545</t>
  </si>
  <si>
    <t>5157761633</t>
  </si>
  <si>
    <t>5157781482</t>
  </si>
  <si>
    <t>5157782741</t>
  </si>
  <si>
    <t>5157786366</t>
  </si>
  <si>
    <t>5157786697</t>
  </si>
  <si>
    <t>5157786967</t>
  </si>
  <si>
    <t>5157787102</t>
  </si>
  <si>
    <t>5157787158</t>
  </si>
  <si>
    <t>5157789930</t>
  </si>
  <si>
    <t>5157789569</t>
  </si>
  <si>
    <t>5157790683</t>
  </si>
  <si>
    <t>5157791134</t>
  </si>
  <si>
    <t>5157791153</t>
  </si>
  <si>
    <t>5157791150</t>
  </si>
  <si>
    <t>5157791361</t>
  </si>
  <si>
    <t>5157791870</t>
  </si>
  <si>
    <t>5157792258</t>
  </si>
  <si>
    <t>5157792778</t>
  </si>
  <si>
    <t>5157793147</t>
  </si>
  <si>
    <t>5157793612</t>
  </si>
  <si>
    <t>5157794176</t>
  </si>
  <si>
    <t>5157795331</t>
  </si>
  <si>
    <t>5157795948</t>
  </si>
  <si>
    <t>5157795745</t>
  </si>
  <si>
    <t>5157796248</t>
  </si>
  <si>
    <t>5157796051</t>
  </si>
  <si>
    <t>5157796972</t>
  </si>
  <si>
    <t>5157796968</t>
  </si>
  <si>
    <t>5157796918</t>
  </si>
  <si>
    <t>5157797731</t>
  </si>
  <si>
    <t>5157797355</t>
  </si>
  <si>
    <t>5157797786</t>
  </si>
  <si>
    <t>5157797919</t>
  </si>
  <si>
    <t>5157798225</t>
  </si>
  <si>
    <t>5157798476</t>
  </si>
  <si>
    <t>5157800727</t>
  </si>
  <si>
    <t>5157800490</t>
  </si>
  <si>
    <t>5157955415</t>
  </si>
  <si>
    <t>5157801544</t>
  </si>
  <si>
    <t>5157801708</t>
  </si>
  <si>
    <t>5157801862</t>
  </si>
  <si>
    <t>5157954962</t>
  </si>
  <si>
    <t>5157802312</t>
  </si>
  <si>
    <t>5157802748</t>
  </si>
  <si>
    <t>5157802637</t>
  </si>
  <si>
    <t>5157802600</t>
  </si>
  <si>
    <t>5157802977</t>
  </si>
  <si>
    <t>5157803667</t>
  </si>
  <si>
    <t>5157803024</t>
  </si>
  <si>
    <t>5157803640</t>
  </si>
  <si>
    <t>5157803659</t>
  </si>
  <si>
    <t>5157804145</t>
  </si>
  <si>
    <t>5157804423</t>
  </si>
  <si>
    <t>5157804575</t>
  </si>
  <si>
    <t>5157804537</t>
  </si>
  <si>
    <t>5157804693</t>
  </si>
  <si>
    <t>5157805256</t>
  </si>
  <si>
    <t>5157805397</t>
  </si>
  <si>
    <t>5157805174</t>
  </si>
  <si>
    <t>5157806104</t>
  </si>
  <si>
    <t>5157806036</t>
  </si>
  <si>
    <t>5157806267</t>
  </si>
  <si>
    <t>5157806318</t>
  </si>
  <si>
    <t>5157807276</t>
  </si>
  <si>
    <t>5157808031</t>
  </si>
  <si>
    <t>5157808374</t>
  </si>
  <si>
    <t>5157809091</t>
  </si>
  <si>
    <t>5157809004</t>
  </si>
  <si>
    <t>5157809251</t>
  </si>
  <si>
    <t>5157809402</t>
  </si>
  <si>
    <t>5157809980</t>
  </si>
  <si>
    <t>5157810481</t>
  </si>
  <si>
    <t>5157810884</t>
  </si>
  <si>
    <t>5157812596</t>
  </si>
  <si>
    <t>5157811764</t>
  </si>
  <si>
    <t>5157812443</t>
  </si>
  <si>
    <t>5157812951</t>
  </si>
  <si>
    <t>5157812806</t>
  </si>
  <si>
    <t>5157813961</t>
  </si>
  <si>
    <t>5157814121</t>
  </si>
  <si>
    <t>5157814433</t>
  </si>
  <si>
    <t>5157814850</t>
  </si>
  <si>
    <t>5157815091</t>
  </si>
  <si>
    <t>5157815086</t>
  </si>
  <si>
    <t>5157815466</t>
  </si>
  <si>
    <t>5157815806</t>
  </si>
  <si>
    <t>5157815873</t>
  </si>
  <si>
    <t>5157815797</t>
  </si>
  <si>
    <t>5157815992</t>
  </si>
  <si>
    <t>5157815931</t>
  </si>
  <si>
    <t>5157816042</t>
  </si>
  <si>
    <t>5157816188</t>
  </si>
  <si>
    <t>5157816492</t>
  </si>
  <si>
    <t>5157816609</t>
  </si>
  <si>
    <t>5157816655</t>
  </si>
  <si>
    <t>5157816863</t>
  </si>
  <si>
    <t>5157817160</t>
  </si>
  <si>
    <t>5157817468</t>
  </si>
  <si>
    <t>5157817745</t>
  </si>
  <si>
    <t>5157817893</t>
  </si>
  <si>
    <t>5157818396</t>
  </si>
  <si>
    <t>5157818014</t>
  </si>
  <si>
    <t>5157818554</t>
  </si>
  <si>
    <t>5157818652</t>
  </si>
  <si>
    <t>5157819281</t>
  </si>
  <si>
    <t>5157819079</t>
  </si>
  <si>
    <t>5157819081</t>
  </si>
  <si>
    <t>5157818999</t>
  </si>
  <si>
    <t>5157819283</t>
  </si>
  <si>
    <t>5157818817</t>
  </si>
  <si>
    <t>5157819339</t>
  </si>
  <si>
    <t>5157819627</t>
  </si>
  <si>
    <t>5157819800</t>
  </si>
  <si>
    <t>5157819965</t>
  </si>
  <si>
    <t>5157826803</t>
  </si>
  <si>
    <t>5157820304</t>
  </si>
  <si>
    <t>5157821051</t>
  </si>
  <si>
    <t>5157821328</t>
  </si>
  <si>
    <t>5157821496</t>
  </si>
  <si>
    <t>5157822169</t>
  </si>
  <si>
    <t>5157823093</t>
  </si>
  <si>
    <t>5157822897</t>
  </si>
  <si>
    <t>5157824300</t>
  </si>
  <si>
    <t>5157824602</t>
  </si>
  <si>
    <t>5157824879</t>
  </si>
  <si>
    <t>5157824880</t>
  </si>
  <si>
    <t>5157826536</t>
  </si>
  <si>
    <t>5157827776</t>
  </si>
  <si>
    <t>5157827727</t>
  </si>
  <si>
    <t>5157827092</t>
  </si>
  <si>
    <t>5157827056</t>
  </si>
  <si>
    <t>5157828425</t>
  </si>
  <si>
    <t>5157828086</t>
  </si>
  <si>
    <t>5157828218</t>
  </si>
  <si>
    <t>5157828792</t>
  </si>
  <si>
    <t>5157829350</t>
  </si>
  <si>
    <t>5157829227</t>
  </si>
  <si>
    <t>5157830581</t>
  </si>
  <si>
    <t>5157830708</t>
  </si>
  <si>
    <t>5157831244</t>
  </si>
  <si>
    <t>5157831912</t>
  </si>
  <si>
    <t>5157832665</t>
  </si>
  <si>
    <t>5157832414</t>
  </si>
  <si>
    <t>5157832421</t>
  </si>
  <si>
    <t>5157832894</t>
  </si>
  <si>
    <t>5157833085</t>
  </si>
  <si>
    <t>5157833305</t>
  </si>
  <si>
    <t>5157833568</t>
  </si>
  <si>
    <t>5157834556</t>
  </si>
  <si>
    <t>5157834091</t>
  </si>
  <si>
    <t>5157834042</t>
  </si>
  <si>
    <t>5157834184</t>
  </si>
  <si>
    <t>5157835594</t>
  </si>
  <si>
    <t>5157835656</t>
  </si>
  <si>
    <t>5157837648</t>
  </si>
  <si>
    <t>5157838192</t>
  </si>
  <si>
    <t>5157838583</t>
  </si>
  <si>
    <t>5157839234</t>
  </si>
  <si>
    <t>5157840534</t>
  </si>
  <si>
    <t>5157839702</t>
  </si>
  <si>
    <t>5157841291</t>
  </si>
  <si>
    <t>5157841669</t>
  </si>
  <si>
    <t>5157841724</t>
  </si>
  <si>
    <t>5157842284</t>
  </si>
  <si>
    <t>5157842652</t>
  </si>
  <si>
    <t>5157842967</t>
  </si>
  <si>
    <t>5157843907</t>
  </si>
  <si>
    <t>5157844349</t>
  </si>
  <si>
    <t>5157844520</t>
  </si>
  <si>
    <t>5157845070</t>
  </si>
  <si>
    <t>5157844849</t>
  </si>
  <si>
    <t>5157845499</t>
  </si>
  <si>
    <t>5157845808</t>
  </si>
  <si>
    <t>5157846637</t>
  </si>
  <si>
    <t>5157846562</t>
  </si>
  <si>
    <t>5157847160</t>
  </si>
  <si>
    <t>5157846698</t>
  </si>
  <si>
    <t>5157846897</t>
  </si>
  <si>
    <t>5157847208</t>
  </si>
  <si>
    <t>5157847230</t>
  </si>
  <si>
    <t>5157847789</t>
  </si>
  <si>
    <t>5157848344</t>
  </si>
  <si>
    <t>5157848385</t>
  </si>
  <si>
    <t>5157864917</t>
  </si>
  <si>
    <t>5157866136</t>
  </si>
  <si>
    <t>5157869537</t>
  </si>
  <si>
    <t>5157869500</t>
  </si>
  <si>
    <t>5157870474</t>
  </si>
  <si>
    <t>5157871216</t>
  </si>
  <si>
    <t>5157872266</t>
  </si>
  <si>
    <t>5157873860</t>
  </si>
  <si>
    <t>5157875742</t>
  </si>
  <si>
    <t>5157875437</t>
  </si>
  <si>
    <t>5157876334</t>
  </si>
  <si>
    <t>5157875839</t>
  </si>
  <si>
    <t>5157876048</t>
  </si>
  <si>
    <t>5157876546</t>
  </si>
  <si>
    <t>5157876999</t>
  </si>
  <si>
    <t>5157877010</t>
  </si>
  <si>
    <t>5157876912</t>
  </si>
  <si>
    <t>5157877097</t>
  </si>
  <si>
    <t>5157878034</t>
  </si>
  <si>
    <t>5157877866</t>
  </si>
  <si>
    <t>5157879302</t>
  </si>
  <si>
    <t>5157880485</t>
  </si>
  <si>
    <t>5157881166</t>
  </si>
  <si>
    <t>5157881550</t>
  </si>
  <si>
    <t>5157881127</t>
  </si>
  <si>
    <t>5157881742</t>
  </si>
  <si>
    <t>5157882580</t>
  </si>
  <si>
    <t>5157882693</t>
  </si>
  <si>
    <t>5157883403</t>
  </si>
  <si>
    <t>5157883739</t>
  </si>
  <si>
    <t>5157883280</t>
  </si>
  <si>
    <t>5157884035</t>
  </si>
  <si>
    <t>5157883608</t>
  </si>
  <si>
    <t>5157883716</t>
  </si>
  <si>
    <t>5157883771</t>
  </si>
  <si>
    <t>5157886617</t>
  </si>
  <si>
    <t>5157885957</t>
  </si>
  <si>
    <t>5157886299</t>
  </si>
  <si>
    <t>5157887320</t>
  </si>
  <si>
    <t>5157887978</t>
  </si>
  <si>
    <t>5157888198</t>
  </si>
  <si>
    <t>5157888609</t>
  </si>
  <si>
    <t>5157888423</t>
  </si>
  <si>
    <t>5157889933</t>
  </si>
  <si>
    <t>5157890856</t>
  </si>
  <si>
    <t>5157892469</t>
  </si>
  <si>
    <t>5157892531</t>
  </si>
  <si>
    <t>5157894729</t>
  </si>
  <si>
    <t>5157893400</t>
  </si>
  <si>
    <t>5157893932</t>
  </si>
  <si>
    <t>5157894131</t>
  </si>
  <si>
    <t>5157894509</t>
  </si>
  <si>
    <t>5157895384</t>
  </si>
  <si>
    <t>5157895253</t>
  </si>
  <si>
    <t>5157937246</t>
  </si>
  <si>
    <t>5157895729</t>
  </si>
  <si>
    <t>5157896459</t>
  </si>
  <si>
    <t>5157896662</t>
  </si>
  <si>
    <t>5157897215</t>
  </si>
  <si>
    <t>5157897761</t>
  </si>
  <si>
    <t>5157897821</t>
  </si>
  <si>
    <t>5157897896</t>
  </si>
  <si>
    <t>5157898355</t>
  </si>
  <si>
    <t>5157898036</t>
  </si>
  <si>
    <t>5157898163</t>
  </si>
  <si>
    <t>5157898173</t>
  </si>
  <si>
    <t>5157898404</t>
  </si>
  <si>
    <t>5157898876</t>
  </si>
  <si>
    <t>5157899277</t>
  </si>
  <si>
    <t>5157900314</t>
  </si>
  <si>
    <t>5157900114</t>
  </si>
  <si>
    <t>5157900437</t>
  </si>
  <si>
    <t>5157900984</t>
  </si>
  <si>
    <t>5157901834</t>
  </si>
  <si>
    <t>5157901248</t>
  </si>
  <si>
    <t>5157901887</t>
  </si>
  <si>
    <t>5157901890</t>
  </si>
  <si>
    <t>5157901941</t>
  </si>
  <si>
    <t>5157902044</t>
  </si>
  <si>
    <t>5157902075</t>
  </si>
  <si>
    <t>5157902108</t>
  </si>
  <si>
    <t>5157902093</t>
  </si>
  <si>
    <t>5157902676</t>
  </si>
  <si>
    <t>5157902668</t>
  </si>
  <si>
    <t>5157903860</t>
  </si>
  <si>
    <t>5157904524</t>
  </si>
  <si>
    <t>5157904609</t>
  </si>
  <si>
    <t>5157919053</t>
  </si>
  <si>
    <t>5157918052</t>
  </si>
  <si>
    <t>5157922625</t>
  </si>
  <si>
    <t>5157923284</t>
  </si>
  <si>
    <t>5157925110</t>
  </si>
  <si>
    <t>5157926731</t>
  </si>
  <si>
    <t>5157926482</t>
  </si>
  <si>
    <t>5157927179</t>
  </si>
  <si>
    <t>5157929462</t>
  </si>
  <si>
    <t>5157929452</t>
  </si>
  <si>
    <t>5157931814</t>
  </si>
  <si>
    <t>5157931506</t>
  </si>
  <si>
    <t>5157932299</t>
  </si>
  <si>
    <t>5157932635</t>
  </si>
  <si>
    <t>5157933799</t>
  </si>
  <si>
    <t>5157933213</t>
  </si>
  <si>
    <t>5157934059</t>
  </si>
  <si>
    <t>5157934708</t>
  </si>
  <si>
    <t>5157935450</t>
  </si>
  <si>
    <t>5157935780</t>
  </si>
  <si>
    <t>5157935847</t>
  </si>
  <si>
    <t>5157937174</t>
  </si>
  <si>
    <t>5157936608</t>
  </si>
  <si>
    <t>5157937874</t>
  </si>
  <si>
    <t>5157938444</t>
  </si>
  <si>
    <t>5157939398</t>
  </si>
  <si>
    <t>5157939232</t>
  </si>
  <si>
    <t>5157940638</t>
  </si>
  <si>
    <t>5157941189</t>
  </si>
  <si>
    <t>5157940547</t>
  </si>
  <si>
    <t>5157942136</t>
  </si>
  <si>
    <t>5157943213</t>
  </si>
  <si>
    <t>5157943439</t>
  </si>
  <si>
    <t>5157943456</t>
  </si>
  <si>
    <t>5157943526</t>
  </si>
  <si>
    <t>5157943128</t>
  </si>
  <si>
    <t>5157943333</t>
  </si>
  <si>
    <t>5157944493</t>
  </si>
  <si>
    <t>5157943691</t>
  </si>
  <si>
    <t>5157944695</t>
  </si>
  <si>
    <t>5157944719</t>
  </si>
  <si>
    <t>5157944738</t>
  </si>
  <si>
    <t>5157945681</t>
  </si>
  <si>
    <t>5157946305</t>
  </si>
  <si>
    <t>5157947426</t>
  </si>
  <si>
    <t>5157947327</t>
  </si>
  <si>
    <t>5157947820</t>
  </si>
  <si>
    <t>5157947679</t>
  </si>
  <si>
    <t>5157947882</t>
  </si>
  <si>
    <t>5157947971</t>
  </si>
  <si>
    <t>5157948142</t>
  </si>
  <si>
    <t>5157949205</t>
  </si>
  <si>
    <t>5157948502</t>
  </si>
  <si>
    <t>5157950028</t>
  </si>
  <si>
    <t>5157949852</t>
  </si>
  <si>
    <t>5157949808</t>
  </si>
  <si>
    <t>5157950067</t>
  </si>
  <si>
    <t>5157949984</t>
  </si>
  <si>
    <t>5157950369</t>
  </si>
  <si>
    <t>5157950999</t>
  </si>
  <si>
    <t>5157950613</t>
  </si>
  <si>
    <t>5157950938</t>
  </si>
  <si>
    <t>5157951123</t>
  </si>
  <si>
    <t>5157950878</t>
  </si>
  <si>
    <t>5157951061</t>
  </si>
  <si>
    <t>5157951245</t>
  </si>
  <si>
    <t>5157951386</t>
  </si>
  <si>
    <t>5157951394</t>
  </si>
  <si>
    <t>5157952250</t>
  </si>
  <si>
    <t>5157951837</t>
  </si>
  <si>
    <t>5157953350</t>
  </si>
  <si>
    <t>5157952935</t>
  </si>
  <si>
    <t>5157952937</t>
  </si>
  <si>
    <t>5157953191</t>
  </si>
  <si>
    <t>5157953425</t>
  </si>
  <si>
    <t>5157954035</t>
  </si>
  <si>
    <t>5157953639</t>
  </si>
  <si>
    <t>5157953891</t>
  </si>
  <si>
    <t>5157967255</t>
  </si>
  <si>
    <t>5157954233</t>
  </si>
  <si>
    <t>5157954277</t>
  </si>
  <si>
    <t>5157954785</t>
  </si>
  <si>
    <t>5158018522</t>
  </si>
  <si>
    <t>5157955219</t>
  </si>
  <si>
    <t>5157955775</t>
  </si>
  <si>
    <t>5157955511</t>
  </si>
  <si>
    <t>5157956328</t>
  </si>
  <si>
    <t>5157957302</t>
  </si>
  <si>
    <t>5157956527</t>
  </si>
  <si>
    <t>5157956804</t>
  </si>
  <si>
    <t>5157957033</t>
  </si>
  <si>
    <t>5157956783</t>
  </si>
  <si>
    <t>5157957084</t>
  </si>
  <si>
    <t>5157956890</t>
  </si>
  <si>
    <t>5157957551</t>
  </si>
  <si>
    <t>5157959203</t>
  </si>
  <si>
    <t>5157957590</t>
  </si>
  <si>
    <t>5157957481</t>
  </si>
  <si>
    <t>5157957572</t>
  </si>
  <si>
    <t>5157958394</t>
  </si>
  <si>
    <t>5157957908</t>
  </si>
  <si>
    <t>5157958139</t>
  </si>
  <si>
    <t>5157958471</t>
  </si>
  <si>
    <t>5157958984</t>
  </si>
  <si>
    <t>5157958821</t>
  </si>
  <si>
    <t>5157960357</t>
  </si>
  <si>
    <t>5157959254</t>
  </si>
  <si>
    <t>5157959502</t>
  </si>
  <si>
    <t>5157959312</t>
  </si>
  <si>
    <t>5157959815</t>
  </si>
  <si>
    <t>5157959846</t>
  </si>
  <si>
    <t>5157960037</t>
  </si>
  <si>
    <t>5157960257</t>
  </si>
  <si>
    <t>5157960612</t>
  </si>
  <si>
    <t>5157960332</t>
  </si>
  <si>
    <t>5157960386</t>
  </si>
  <si>
    <t>5157961192</t>
  </si>
  <si>
    <t>5157960664</t>
  </si>
  <si>
    <t>5157961477</t>
  </si>
  <si>
    <t>5157962004</t>
  </si>
  <si>
    <t>5157961665</t>
  </si>
  <si>
    <t>5157962497</t>
  </si>
  <si>
    <t>5157962833</t>
  </si>
  <si>
    <t>5157962771</t>
  </si>
  <si>
    <t>5157962932</t>
  </si>
  <si>
    <t>5157963208</t>
  </si>
  <si>
    <t>5157962514</t>
  </si>
  <si>
    <t>5157963080</t>
  </si>
  <si>
    <t>5157963216</t>
  </si>
  <si>
    <t>5157963875</t>
  </si>
  <si>
    <t>5157964074</t>
  </si>
  <si>
    <t>5157964379</t>
  </si>
  <si>
    <t>5157964632</t>
  </si>
  <si>
    <t>5157964778</t>
  </si>
  <si>
    <t>5157965065</t>
  </si>
  <si>
    <t>5157965412</t>
  </si>
  <si>
    <t>5157965788</t>
  </si>
  <si>
    <t>5157965732</t>
  </si>
  <si>
    <t>5157965857</t>
  </si>
  <si>
    <t>5157966112</t>
  </si>
  <si>
    <t>5157965914</t>
  </si>
  <si>
    <t>5157966465</t>
  </si>
  <si>
    <t>5157966791</t>
  </si>
  <si>
    <t>5157969133</t>
  </si>
  <si>
    <t>5157967721</t>
  </si>
  <si>
    <t>5157967499</t>
  </si>
  <si>
    <t>5157967719</t>
  </si>
  <si>
    <t>5157968619</t>
  </si>
  <si>
    <t>5157967975</t>
  </si>
  <si>
    <t>5157968296</t>
  </si>
  <si>
    <t>5157968807</t>
  </si>
  <si>
    <t>5157968826</t>
  </si>
  <si>
    <t>5157969505</t>
  </si>
  <si>
    <t>5157970144</t>
  </si>
  <si>
    <t>5157969801</t>
  </si>
  <si>
    <t>5157972559</t>
  </si>
  <si>
    <t>5157971502</t>
  </si>
  <si>
    <t>5157971935</t>
  </si>
  <si>
    <t>5157973130</t>
  </si>
  <si>
    <t>5157975396</t>
  </si>
  <si>
    <t>5157975029</t>
  </si>
  <si>
    <t>5157975537</t>
  </si>
  <si>
    <t>5157975943</t>
  </si>
  <si>
    <t>5157976385</t>
  </si>
  <si>
    <t>5157977252</t>
  </si>
  <si>
    <t>5157976744</t>
  </si>
  <si>
    <t>5157977839</t>
  </si>
  <si>
    <t>5157977850</t>
  </si>
  <si>
    <t>5157977704</t>
  </si>
  <si>
    <t>5157977906</t>
  </si>
  <si>
    <t>5157978366</t>
  </si>
  <si>
    <t>5157979422</t>
  </si>
  <si>
    <t>5157979832</t>
  </si>
  <si>
    <t>5157980074</t>
  </si>
  <si>
    <t>5157980194</t>
  </si>
  <si>
    <t>5157981310</t>
  </si>
  <si>
    <t>5157982454</t>
  </si>
  <si>
    <t>5157982078</t>
  </si>
  <si>
    <t>5157982694</t>
  </si>
  <si>
    <t>5157982960</t>
  </si>
  <si>
    <t>5157982774</t>
  </si>
  <si>
    <t>5157983119</t>
  </si>
  <si>
    <t>5157983269</t>
  </si>
  <si>
    <t>5157983255</t>
  </si>
  <si>
    <t>5157983348</t>
  </si>
  <si>
    <t>5157983551</t>
  </si>
  <si>
    <t>5157984109</t>
  </si>
  <si>
    <t>5157984193</t>
  </si>
  <si>
    <t>5157984490</t>
  </si>
  <si>
    <t>5157984597</t>
  </si>
  <si>
    <t>5157984742</t>
  </si>
  <si>
    <t>5157984957</t>
  </si>
  <si>
    <t>5157985619</t>
  </si>
  <si>
    <t>5157984926</t>
  </si>
  <si>
    <t>5157985010</t>
  </si>
  <si>
    <t>5157997853</t>
  </si>
  <si>
    <t>5157987901</t>
  </si>
  <si>
    <t>5158004904</t>
  </si>
  <si>
    <t>5158001408</t>
  </si>
  <si>
    <t>5158004747</t>
  </si>
  <si>
    <t>5158004598</t>
  </si>
  <si>
    <t>5158009403</t>
  </si>
  <si>
    <t>5158011380</t>
  </si>
  <si>
    <t>5158011710</t>
  </si>
  <si>
    <t>5158011928</t>
  </si>
  <si>
    <t>5158012505</t>
  </si>
  <si>
    <t>5158013229</t>
  </si>
  <si>
    <t>5158013941</t>
  </si>
  <si>
    <t>5158014420</t>
  </si>
  <si>
    <t>5158014578</t>
  </si>
  <si>
    <t>5158016214</t>
  </si>
  <si>
    <t>5158108249</t>
  </si>
  <si>
    <t>5158017708</t>
  </si>
  <si>
    <t>5158016831</t>
  </si>
  <si>
    <t>5158018461</t>
  </si>
  <si>
    <t>5158019153</t>
  </si>
  <si>
    <t>5158020129</t>
  </si>
  <si>
    <t>5158020002</t>
  </si>
  <si>
    <t>5158020992</t>
  </si>
  <si>
    <t>5158022392</t>
  </si>
  <si>
    <t>5158021495</t>
  </si>
  <si>
    <t>5158022001</t>
  </si>
  <si>
    <t>5158023773</t>
  </si>
  <si>
    <t>5158023747</t>
  </si>
  <si>
    <t>5158024310</t>
  </si>
  <si>
    <t>5158024064</t>
  </si>
  <si>
    <t>5158024973</t>
  </si>
  <si>
    <t>5158026110</t>
  </si>
  <si>
    <t>5158026249</t>
  </si>
  <si>
    <t>5158027801</t>
  </si>
  <si>
    <t>5158027639</t>
  </si>
  <si>
    <t>5158029986</t>
  </si>
  <si>
    <t>5158027931</t>
  </si>
  <si>
    <t>5158029270</t>
  </si>
  <si>
    <t>5158029697</t>
  </si>
  <si>
    <t>5158247820</t>
  </si>
  <si>
    <t>5158031026</t>
  </si>
  <si>
    <t>5158031528</t>
  </si>
  <si>
    <t>5158032324</t>
  </si>
  <si>
    <t>5158032282</t>
  </si>
  <si>
    <t>5158033529</t>
  </si>
  <si>
    <t>5158032955</t>
  </si>
  <si>
    <t>5158033083</t>
  </si>
  <si>
    <t>5158032820</t>
  </si>
  <si>
    <t>5158034467</t>
  </si>
  <si>
    <t>5158034778</t>
  </si>
  <si>
    <t>5158035640</t>
  </si>
  <si>
    <t>5158035413</t>
  </si>
  <si>
    <t>5158035896</t>
  </si>
  <si>
    <t>5158036804</t>
  </si>
  <si>
    <t>5158037190</t>
  </si>
  <si>
    <t>5158037872</t>
  </si>
  <si>
    <t>5158037732</t>
  </si>
  <si>
    <t>5158038683</t>
  </si>
  <si>
    <t>5158037943</t>
  </si>
  <si>
    <t>5158039145</t>
  </si>
  <si>
    <t>5158040039</t>
  </si>
  <si>
    <t>5158039875</t>
  </si>
  <si>
    <t>5158040256</t>
  </si>
  <si>
    <t>5158040371</t>
  </si>
  <si>
    <t>5158040714</t>
  </si>
  <si>
    <t>5158041096</t>
  </si>
  <si>
    <t>5158040946</t>
  </si>
  <si>
    <t>5158040985</t>
  </si>
  <si>
    <t>5158041026</t>
  </si>
  <si>
    <t>5158041407</t>
  </si>
  <si>
    <t>5158041650</t>
  </si>
  <si>
    <t>5158041460</t>
  </si>
  <si>
    <t>5158041966</t>
  </si>
  <si>
    <t>5158042767</t>
  </si>
  <si>
    <t>5158042787</t>
  </si>
  <si>
    <t>5158042681</t>
  </si>
  <si>
    <t>5158043127</t>
  </si>
  <si>
    <t>5158043229</t>
  </si>
  <si>
    <t>5158052999</t>
  </si>
  <si>
    <t>5158043451</t>
  </si>
  <si>
    <t>5158044152</t>
  </si>
  <si>
    <t>5158043875</t>
  </si>
  <si>
    <t>5158044511</t>
  </si>
  <si>
    <t>5158045463</t>
  </si>
  <si>
    <t>5158045654</t>
  </si>
  <si>
    <t>5158045682</t>
  </si>
  <si>
    <t>5158045674</t>
  </si>
  <si>
    <t>5158046087</t>
  </si>
  <si>
    <t>5158045823</t>
  </si>
  <si>
    <t>5158046480</t>
  </si>
  <si>
    <t>5158046464</t>
  </si>
  <si>
    <t>5158047034</t>
  </si>
  <si>
    <t>5158047454</t>
  </si>
  <si>
    <t>5158047355</t>
  </si>
  <si>
    <t>5158047337</t>
  </si>
  <si>
    <t>5158048104</t>
  </si>
  <si>
    <t>5158048298</t>
  </si>
  <si>
    <t>5158047943</t>
  </si>
  <si>
    <t>5158048277</t>
  </si>
  <si>
    <t>5158048267</t>
  </si>
  <si>
    <t>5158048404</t>
  </si>
  <si>
    <t>5158048544</t>
  </si>
  <si>
    <t>5158049747</t>
  </si>
  <si>
    <t>5158050000</t>
  </si>
  <si>
    <t>5158049889</t>
  </si>
  <si>
    <t>5158050085</t>
  </si>
  <si>
    <t>5158050032</t>
  </si>
  <si>
    <t>5158050025</t>
  </si>
  <si>
    <t>5158050207</t>
  </si>
  <si>
    <t>5158050974</t>
  </si>
  <si>
    <t>5158050725</t>
  </si>
  <si>
    <t>5158050416</t>
  </si>
  <si>
    <t>5158050740</t>
  </si>
  <si>
    <t>5158050874</t>
  </si>
  <si>
    <t>5158050608</t>
  </si>
  <si>
    <t>5158051846</t>
  </si>
  <si>
    <t>5158051401</t>
  </si>
  <si>
    <t>5158052541</t>
  </si>
  <si>
    <t>5158052979</t>
  </si>
  <si>
    <t>5158052737</t>
  </si>
  <si>
    <t>5158053624</t>
  </si>
  <si>
    <t>5158052691</t>
  </si>
  <si>
    <t>5158052776</t>
  </si>
  <si>
    <t>5158053773</t>
  </si>
  <si>
    <t>5158053017</t>
  </si>
  <si>
    <t>5158053561</t>
  </si>
  <si>
    <t>5158053848</t>
  </si>
  <si>
    <t>5158053853</t>
  </si>
  <si>
    <t>5158054981</t>
  </si>
  <si>
    <t>5158054773</t>
  </si>
  <si>
    <t>5158133431</t>
  </si>
  <si>
    <t>5158055647</t>
  </si>
  <si>
    <t>5158055285</t>
  </si>
  <si>
    <t>5158055545</t>
  </si>
  <si>
    <t>5158056145</t>
  </si>
  <si>
    <t>5158056218</t>
  </si>
  <si>
    <t>5158056305</t>
  </si>
  <si>
    <t>5158056623</t>
  </si>
  <si>
    <t>5158056587</t>
  </si>
  <si>
    <t>5158056639</t>
  </si>
  <si>
    <t>5158056873</t>
  </si>
  <si>
    <t>5158057207</t>
  </si>
  <si>
    <t>5158057390</t>
  </si>
  <si>
    <t>5158057406</t>
  </si>
  <si>
    <t>5158058631</t>
  </si>
  <si>
    <t>5158058077</t>
  </si>
  <si>
    <t>5158058882</t>
  </si>
  <si>
    <t>5158058431</t>
  </si>
  <si>
    <t>5158058682</t>
  </si>
  <si>
    <t>5158058576</t>
  </si>
  <si>
    <t>5158059373</t>
  </si>
  <si>
    <t>5158059427</t>
  </si>
  <si>
    <t>5158059060</t>
  </si>
  <si>
    <t>5158059058</t>
  </si>
  <si>
    <t>5158059267</t>
  </si>
  <si>
    <t>5158059364</t>
  </si>
  <si>
    <t>5158059409</t>
  </si>
  <si>
    <t>5158059656</t>
  </si>
  <si>
    <t>5158060556</t>
  </si>
  <si>
    <t>5158060882</t>
  </si>
  <si>
    <t>5158060419</t>
  </si>
  <si>
    <t>5158060634</t>
  </si>
  <si>
    <t>5158060622</t>
  </si>
  <si>
    <t>5158060803</t>
  </si>
  <si>
    <t>5158060978</t>
  </si>
  <si>
    <t>5158061586</t>
  </si>
  <si>
    <t>5158061633</t>
  </si>
  <si>
    <t>5158062180</t>
  </si>
  <si>
    <t>5158061884</t>
  </si>
  <si>
    <t>5158062347</t>
  </si>
  <si>
    <t>5158062405</t>
  </si>
  <si>
    <t>5158062425</t>
  </si>
  <si>
    <t>5158062461</t>
  </si>
  <si>
    <t>5158063547</t>
  </si>
  <si>
    <t>5158063478</t>
  </si>
  <si>
    <t>5158063856</t>
  </si>
  <si>
    <t>5158064373</t>
  </si>
  <si>
    <t>5158361827</t>
  </si>
  <si>
    <t>5158065062</t>
  </si>
  <si>
    <t>5158065190</t>
  </si>
  <si>
    <t>5158067096</t>
  </si>
  <si>
    <t>5158068301</t>
  </si>
  <si>
    <t>5158068120</t>
  </si>
  <si>
    <t>5158068726</t>
  </si>
  <si>
    <t>5158069678</t>
  </si>
  <si>
    <t>5158068894</t>
  </si>
  <si>
    <t>5158069577</t>
  </si>
  <si>
    <t>5158069667</t>
  </si>
  <si>
    <t>5158069994</t>
  </si>
  <si>
    <t>5158070495</t>
  </si>
  <si>
    <t>5158070630</t>
  </si>
  <si>
    <t>5158070858</t>
  </si>
  <si>
    <t>5158071072</t>
  </si>
  <si>
    <t>5158071134</t>
  </si>
  <si>
    <t>5158071178</t>
  </si>
  <si>
    <t>5158071371</t>
  </si>
  <si>
    <t>5158072640</t>
  </si>
  <si>
    <t>5158071945</t>
  </si>
  <si>
    <t>5158073377</t>
  </si>
  <si>
    <t>5158072849</t>
  </si>
  <si>
    <t>5158073033</t>
  </si>
  <si>
    <t>5158073804</t>
  </si>
  <si>
    <t>5158073161</t>
  </si>
  <si>
    <t>5158074003</t>
  </si>
  <si>
    <t>5158075305</t>
  </si>
  <si>
    <t>5158074286</t>
  </si>
  <si>
    <t>5158074303</t>
  </si>
  <si>
    <t>5158074397</t>
  </si>
  <si>
    <t>5158074261</t>
  </si>
  <si>
    <t>5158074806</t>
  </si>
  <si>
    <t>5158074969</t>
  </si>
  <si>
    <t>5158074941</t>
  </si>
  <si>
    <t>5158075365</t>
  </si>
  <si>
    <t>5158075351</t>
  </si>
  <si>
    <t>5158075352</t>
  </si>
  <si>
    <t>5158075194</t>
  </si>
  <si>
    <t>5158113539</t>
  </si>
  <si>
    <t>5158076066</t>
  </si>
  <si>
    <t>5158076275</t>
  </si>
  <si>
    <t>5158076425</t>
  </si>
  <si>
    <t>5158076673</t>
  </si>
  <si>
    <t>5158076716</t>
  </si>
  <si>
    <t>5158076693</t>
  </si>
  <si>
    <t>5158076969</t>
  </si>
  <si>
    <t>5158089907</t>
  </si>
  <si>
    <t>5158090284</t>
  </si>
  <si>
    <t>5158094079</t>
  </si>
  <si>
    <t>5158094716</t>
  </si>
  <si>
    <t>5158097967</t>
  </si>
  <si>
    <t>5158099839</t>
  </si>
  <si>
    <t>5158099627</t>
  </si>
  <si>
    <t>5158099789</t>
  </si>
  <si>
    <t>5158101661</t>
  </si>
  <si>
    <t>5158100520</t>
  </si>
  <si>
    <t>5158101657</t>
  </si>
  <si>
    <t>5158102438</t>
  </si>
  <si>
    <t>5158102830</t>
  </si>
  <si>
    <t>5158103042</t>
  </si>
  <si>
    <t>5158104026</t>
  </si>
  <si>
    <t>5158104011</t>
  </si>
  <si>
    <t>5158104132</t>
  </si>
  <si>
    <t>5158105989</t>
  </si>
  <si>
    <t>5158106068</t>
  </si>
  <si>
    <t>5158106176</t>
  </si>
  <si>
    <t>5158107351</t>
  </si>
  <si>
    <t>5158107377</t>
  </si>
  <si>
    <t>5158108227</t>
  </si>
  <si>
    <t>5158108451</t>
  </si>
  <si>
    <t>5158108548</t>
  </si>
  <si>
    <t>5158109211</t>
  </si>
  <si>
    <t>5158109775</t>
  </si>
  <si>
    <t>5158110717</t>
  </si>
  <si>
    <t>5158110850</t>
  </si>
  <si>
    <t>5158110448</t>
  </si>
  <si>
    <t>5158110897</t>
  </si>
  <si>
    <t>5158111169</t>
  </si>
  <si>
    <t>5158111535</t>
  </si>
  <si>
    <t>5158112007</t>
  </si>
  <si>
    <t>5158112312</t>
  </si>
  <si>
    <t>5158112752</t>
  </si>
  <si>
    <t>5158113515</t>
  </si>
  <si>
    <t>5158113749</t>
  </si>
  <si>
    <t>5158112996</t>
  </si>
  <si>
    <t>5158113018</t>
  </si>
  <si>
    <t>5158113634</t>
  </si>
  <si>
    <t>5158114970</t>
  </si>
  <si>
    <t>5158115053</t>
  </si>
  <si>
    <t>5158120107</t>
  </si>
  <si>
    <t>5158115572</t>
  </si>
  <si>
    <t>5158115758</t>
  </si>
  <si>
    <t>5158116280</t>
  </si>
  <si>
    <t>5158116306</t>
  </si>
  <si>
    <t>5158116438</t>
  </si>
  <si>
    <t>5158117301</t>
  </si>
  <si>
    <t>5158119645</t>
  </si>
  <si>
    <t>5158119961</t>
  </si>
  <si>
    <t>5158119532</t>
  </si>
  <si>
    <t>5158120203</t>
  </si>
  <si>
    <t>5158120080</t>
  </si>
  <si>
    <t>5158120848</t>
  </si>
  <si>
    <t>5158120806</t>
  </si>
  <si>
    <t>5158120726</t>
  </si>
  <si>
    <t>5158121293</t>
  </si>
  <si>
    <t>5158121588</t>
  </si>
  <si>
    <t>5158121549</t>
  </si>
  <si>
    <t>5158123154</t>
  </si>
  <si>
    <t>5158123100</t>
  </si>
  <si>
    <t>5158123212</t>
  </si>
  <si>
    <t>5158124604</t>
  </si>
  <si>
    <t>5158124278</t>
  </si>
  <si>
    <t>5158125122</t>
  </si>
  <si>
    <t>5158125383</t>
  </si>
  <si>
    <t>5158126593</t>
  </si>
  <si>
    <t>5158125950</t>
  </si>
  <si>
    <t>5158127883</t>
  </si>
  <si>
    <t>5158132755</t>
  </si>
  <si>
    <t>5158127197</t>
  </si>
  <si>
    <t>5158127611</t>
  </si>
  <si>
    <t>5158128810</t>
  </si>
  <si>
    <t>5158128730</t>
  </si>
  <si>
    <t>5158130294</t>
  </si>
  <si>
    <t>5158130987</t>
  </si>
  <si>
    <t>5158132622</t>
  </si>
  <si>
    <t>5158131647</t>
  </si>
  <si>
    <t>5158132193</t>
  </si>
  <si>
    <t>5158131845</t>
  </si>
  <si>
    <t>5158132633</t>
  </si>
  <si>
    <t>5158131850</t>
  </si>
  <si>
    <t>5158133166</t>
  </si>
  <si>
    <t>5158133190</t>
  </si>
  <si>
    <t>5158133634</t>
  </si>
  <si>
    <t>5158133288</t>
  </si>
  <si>
    <t>5158134018</t>
  </si>
  <si>
    <t>5158134395</t>
  </si>
  <si>
    <t>5158134046</t>
  </si>
  <si>
    <t>5158134832</t>
  </si>
  <si>
    <t>5158134906</t>
  </si>
  <si>
    <t>5158134830</t>
  </si>
  <si>
    <t>5158135287</t>
  </si>
  <si>
    <t>5158135833</t>
  </si>
  <si>
    <t>5158135657</t>
  </si>
  <si>
    <t>5158135994</t>
  </si>
  <si>
    <t>5158135595</t>
  </si>
  <si>
    <t>5158137411</t>
  </si>
  <si>
    <t>5158136963</t>
  </si>
  <si>
    <t>5158137097</t>
  </si>
  <si>
    <t>5158138487</t>
  </si>
  <si>
    <t>5158145926</t>
  </si>
  <si>
    <t>5158137924</t>
  </si>
  <si>
    <t>5158138293</t>
  </si>
  <si>
    <t>5158138436</t>
  </si>
  <si>
    <t>5158138792</t>
  </si>
  <si>
    <t>5158138847</t>
  </si>
  <si>
    <t>5158139492</t>
  </si>
  <si>
    <t>5158139770</t>
  </si>
  <si>
    <t>5158140526</t>
  </si>
  <si>
    <t>5158139662</t>
  </si>
  <si>
    <t>5158140555</t>
  </si>
  <si>
    <t>5158140627</t>
  </si>
  <si>
    <t>5158140151</t>
  </si>
  <si>
    <t>5158140916</t>
  </si>
  <si>
    <t>5158140839</t>
  </si>
  <si>
    <t>5158140470</t>
  </si>
  <si>
    <t>5158140561</t>
  </si>
  <si>
    <t>5158140673</t>
  </si>
  <si>
    <t>5158140850</t>
  </si>
  <si>
    <t>5158141212</t>
  </si>
  <si>
    <t>5158141889</t>
  </si>
  <si>
    <t>5158142026</t>
  </si>
  <si>
    <t>5158142402</t>
  </si>
  <si>
    <t>5158142575</t>
  </si>
  <si>
    <t>5158142378</t>
  </si>
  <si>
    <t>5158142991</t>
  </si>
  <si>
    <t>5158143036</t>
  </si>
  <si>
    <t>5158142780</t>
  </si>
  <si>
    <t>5158143304</t>
  </si>
  <si>
    <t>5158143959</t>
  </si>
  <si>
    <t>5158143453</t>
  </si>
  <si>
    <t>5158143868</t>
  </si>
  <si>
    <t>5158143947</t>
  </si>
  <si>
    <t>5158144177</t>
  </si>
  <si>
    <t>5158144240</t>
  </si>
  <si>
    <t>5158144295</t>
  </si>
  <si>
    <t>5158144250</t>
  </si>
  <si>
    <t>5158145040</t>
  </si>
  <si>
    <t>5158144750</t>
  </si>
  <si>
    <t>5158145296</t>
  </si>
  <si>
    <t>5158144737</t>
  </si>
  <si>
    <t>5158145326</t>
  </si>
  <si>
    <t>5158145651</t>
  </si>
  <si>
    <t>5158146673</t>
  </si>
  <si>
    <t>5158149833</t>
  </si>
  <si>
    <t>5158146836</t>
  </si>
  <si>
    <t>5158147381</t>
  </si>
  <si>
    <t>5158147263</t>
  </si>
  <si>
    <t>5158147854</t>
  </si>
  <si>
    <t>5158147968</t>
  </si>
  <si>
    <t>5158147989</t>
  </si>
  <si>
    <t>5158147907</t>
  </si>
  <si>
    <t>5158148216</t>
  </si>
  <si>
    <t>5158148280</t>
  </si>
  <si>
    <t>5158148715</t>
  </si>
  <si>
    <t>5158148851</t>
  </si>
  <si>
    <t>5158149457</t>
  </si>
  <si>
    <t>5158149014</t>
  </si>
  <si>
    <t>5158149781</t>
  </si>
  <si>
    <t>5158149711</t>
  </si>
  <si>
    <t>5158150023</t>
  </si>
  <si>
    <t>5158150226</t>
  </si>
  <si>
    <t>5158150304</t>
  </si>
  <si>
    <t>5158150549</t>
  </si>
  <si>
    <t>5158150443</t>
  </si>
  <si>
    <t>5158150918</t>
  </si>
  <si>
    <t>5158150785</t>
  </si>
  <si>
    <t>5158153979</t>
  </si>
  <si>
    <t>5158151596</t>
  </si>
  <si>
    <t>5158151149</t>
  </si>
  <si>
    <t>5158151319</t>
  </si>
  <si>
    <t>5158152106</t>
  </si>
  <si>
    <t>5158152511</t>
  </si>
  <si>
    <t>5158152627</t>
  </si>
  <si>
    <t>5158152491</t>
  </si>
  <si>
    <t>5158153214</t>
  </si>
  <si>
    <t>5158153080</t>
  </si>
  <si>
    <t>5158153925</t>
  </si>
  <si>
    <t>5158154150</t>
  </si>
  <si>
    <t>5158154069</t>
  </si>
  <si>
    <t>5158154477</t>
  </si>
  <si>
    <t>5158154687</t>
  </si>
  <si>
    <t>5158155611</t>
  </si>
  <si>
    <t>5158154557</t>
  </si>
  <si>
    <t>5158154951</t>
  </si>
  <si>
    <t>5158215889</t>
  </si>
  <si>
    <t>5158155643</t>
  </si>
  <si>
    <t>5158155918</t>
  </si>
  <si>
    <t>5158156667</t>
  </si>
  <si>
    <t>5158156486</t>
  </si>
  <si>
    <t>5158157058</t>
  </si>
  <si>
    <t>5158157852</t>
  </si>
  <si>
    <t>5158158711</t>
  </si>
  <si>
    <t>5158157491</t>
  </si>
  <si>
    <t>5158158367</t>
  </si>
  <si>
    <t>5158159747</t>
  </si>
  <si>
    <t>5158158741</t>
  </si>
  <si>
    <t>5158159101</t>
  </si>
  <si>
    <t>5158159265</t>
  </si>
  <si>
    <t>5158160163</t>
  </si>
  <si>
    <t>5158160417</t>
  </si>
  <si>
    <t>5158160450</t>
  </si>
  <si>
    <t>5158160814</t>
  </si>
  <si>
    <t>5158160695</t>
  </si>
  <si>
    <t>5158160776</t>
  </si>
  <si>
    <t>5158161244</t>
  </si>
  <si>
    <t>5158161214</t>
  </si>
  <si>
    <t>5158161290</t>
  </si>
  <si>
    <t>5158162206</t>
  </si>
  <si>
    <t>5158162000</t>
  </si>
  <si>
    <t>5158163456</t>
  </si>
  <si>
    <t>5158162675</t>
  </si>
  <si>
    <t>5158163659</t>
  </si>
  <si>
    <t>5158163421</t>
  </si>
  <si>
    <t>5158163527</t>
  </si>
  <si>
    <t>5158163914</t>
  </si>
  <si>
    <t>5158163825</t>
  </si>
  <si>
    <t>5158163981</t>
  </si>
  <si>
    <t>5158164513</t>
  </si>
  <si>
    <t>5158166004</t>
  </si>
  <si>
    <t>5158164418</t>
  </si>
  <si>
    <t>5158164746</t>
  </si>
  <si>
    <t>5158164793</t>
  </si>
  <si>
    <t>5158164729</t>
  </si>
  <si>
    <t>5158164857</t>
  </si>
  <si>
    <t>5158165112</t>
  </si>
  <si>
    <t>5158165215</t>
  </si>
  <si>
    <t>5158166028</t>
  </si>
  <si>
    <t>5158165782</t>
  </si>
  <si>
    <t>5158167016</t>
  </si>
  <si>
    <t>5158167953</t>
  </si>
  <si>
    <t>5158166516</t>
  </si>
  <si>
    <t>5158167640</t>
  </si>
  <si>
    <t>5158167864</t>
  </si>
  <si>
    <t>5158168414</t>
  </si>
  <si>
    <t>5158168475</t>
  </si>
  <si>
    <t>5158168870</t>
  </si>
  <si>
    <t>5158169212</t>
  </si>
  <si>
    <t>5158169921</t>
  </si>
  <si>
    <t>5158188297</t>
  </si>
  <si>
    <t>5158189933</t>
  </si>
  <si>
    <t>5158195761</t>
  </si>
  <si>
    <t>5158192593</t>
  </si>
  <si>
    <t>5158194244</t>
  </si>
  <si>
    <t>5158194530</t>
  </si>
  <si>
    <t>5158194592</t>
  </si>
  <si>
    <t>5158195669</t>
  </si>
  <si>
    <t>5158196129</t>
  </si>
  <si>
    <t>5158195957</t>
  </si>
  <si>
    <t>5158196027</t>
  </si>
  <si>
    <t>5158197824</t>
  </si>
  <si>
    <t>5158198478</t>
  </si>
  <si>
    <t>5158198113</t>
  </si>
  <si>
    <t>5158198131</t>
  </si>
  <si>
    <t>5158199099</t>
  </si>
  <si>
    <t>5158200921</t>
  </si>
  <si>
    <t>5158201149</t>
  </si>
  <si>
    <t>5158201848</t>
  </si>
  <si>
    <t>5158201990</t>
  </si>
  <si>
    <t>5158202752</t>
  </si>
  <si>
    <t>5158203016</t>
  </si>
  <si>
    <t>5158203116</t>
  </si>
  <si>
    <t>5158203239</t>
  </si>
  <si>
    <t>5158203447</t>
  </si>
  <si>
    <t>5158203993</t>
  </si>
  <si>
    <t>5158203635</t>
  </si>
  <si>
    <t>5158204871</t>
  </si>
  <si>
    <t>5158205656</t>
  </si>
  <si>
    <t>5158206355</t>
  </si>
  <si>
    <t>5158207148</t>
  </si>
  <si>
    <t>5158208209</t>
  </si>
  <si>
    <t>5158207949</t>
  </si>
  <si>
    <t>5158208499</t>
  </si>
  <si>
    <t>5158208610</t>
  </si>
  <si>
    <t>5158208753</t>
  </si>
  <si>
    <t>5158209123</t>
  </si>
  <si>
    <t>5158208671</t>
  </si>
  <si>
    <t>5158209143</t>
  </si>
  <si>
    <t>5158209780</t>
  </si>
  <si>
    <t>5158209940</t>
  </si>
  <si>
    <t>5158209731</t>
  </si>
  <si>
    <t>5158209674</t>
  </si>
  <si>
    <t>5158212046</t>
  </si>
  <si>
    <t>5158213520</t>
  </si>
  <si>
    <t>5158213113</t>
  </si>
  <si>
    <t>5158212738</t>
  </si>
  <si>
    <t>5158212890</t>
  </si>
  <si>
    <t>5158237707</t>
  </si>
  <si>
    <t>5158213080</t>
  </si>
  <si>
    <t>5158214182</t>
  </si>
  <si>
    <t>5158214627</t>
  </si>
  <si>
    <t>5158216212</t>
  </si>
  <si>
    <t>5158215355</t>
  </si>
  <si>
    <t>5158215602</t>
  </si>
  <si>
    <t>5158215945</t>
  </si>
  <si>
    <t>5158217767</t>
  </si>
  <si>
    <t>5158217348</t>
  </si>
  <si>
    <t>5158217965</t>
  </si>
  <si>
    <t>5158218917</t>
  </si>
  <si>
    <t>5158219039</t>
  </si>
  <si>
    <t>5158219082</t>
  </si>
  <si>
    <t>5158219397</t>
  </si>
  <si>
    <t>5158219712</t>
  </si>
  <si>
    <t>5158219546</t>
  </si>
  <si>
    <t>5158219915</t>
  </si>
  <si>
    <t>5158220060</t>
  </si>
  <si>
    <t>5158220088</t>
  </si>
  <si>
    <t>5158220431</t>
  </si>
  <si>
    <t>5158220577</t>
  </si>
  <si>
    <t>5158220563</t>
  </si>
  <si>
    <t>5158220715</t>
  </si>
  <si>
    <t>5158220668</t>
  </si>
  <si>
    <t>5158221240</t>
  </si>
  <si>
    <t>5158222215</t>
  </si>
  <si>
    <t>5158222000</t>
  </si>
  <si>
    <t>5158222658</t>
  </si>
  <si>
    <t>5158222754</t>
  </si>
  <si>
    <t>5158222843</t>
  </si>
  <si>
    <t>5158224258</t>
  </si>
  <si>
    <t>5158224240</t>
  </si>
  <si>
    <t>5158224773</t>
  </si>
  <si>
    <t>5158225024</t>
  </si>
  <si>
    <t>5158225018</t>
  </si>
  <si>
    <t>5158225697</t>
  </si>
  <si>
    <t>5158227714</t>
  </si>
  <si>
    <t>5158227851</t>
  </si>
  <si>
    <t>5158228621</t>
  </si>
  <si>
    <t>5158228025</t>
  </si>
  <si>
    <t>5158228691</t>
  </si>
  <si>
    <t>5158228804</t>
  </si>
  <si>
    <t>5158229054</t>
  </si>
  <si>
    <t>5158230642</t>
  </si>
  <si>
    <t>5158232720</t>
  </si>
  <si>
    <t>5158233052</t>
  </si>
  <si>
    <t>5158233558</t>
  </si>
  <si>
    <t>5158233390</t>
  </si>
  <si>
    <t>5158234500</t>
  </si>
  <si>
    <t>5158234637</t>
  </si>
  <si>
    <t>5158233762</t>
  </si>
  <si>
    <t>5158478605</t>
  </si>
  <si>
    <t>5158478570</t>
  </si>
  <si>
    <t>5158245322</t>
  </si>
  <si>
    <t>5158235221</t>
  </si>
  <si>
    <t>5158235418</t>
  </si>
  <si>
    <t>5158235504</t>
  </si>
  <si>
    <t>5158236386</t>
  </si>
  <si>
    <t>5158237471</t>
  </si>
  <si>
    <t>5158237762</t>
  </si>
  <si>
    <t>5158237333</t>
  </si>
  <si>
    <t>5158237672</t>
  </si>
  <si>
    <t>5158255118</t>
  </si>
  <si>
    <t>5158239537</t>
  </si>
  <si>
    <t>5158239966</t>
  </si>
  <si>
    <t>5158241313</t>
  </si>
  <si>
    <t>5158240227</t>
  </si>
  <si>
    <t>5158242012</t>
  </si>
  <si>
    <t>5158243304</t>
  </si>
  <si>
    <t>5158243309</t>
  </si>
  <si>
    <t>5158243403</t>
  </si>
  <si>
    <t>5158243908</t>
  </si>
  <si>
    <t>5158244013</t>
  </si>
  <si>
    <t>5158244186</t>
  </si>
  <si>
    <t>5158244181</t>
  </si>
  <si>
    <t>5158243808</t>
  </si>
  <si>
    <t>5158244300</t>
  </si>
  <si>
    <t>5158244729</t>
  </si>
  <si>
    <t>5158245513</t>
  </si>
  <si>
    <t>5158245256</t>
  </si>
  <si>
    <t>5158246757</t>
  </si>
  <si>
    <t>5158245784</t>
  </si>
  <si>
    <t>5158245918</t>
  </si>
  <si>
    <t>5158246036</t>
  </si>
  <si>
    <t>5158245968</t>
  </si>
  <si>
    <t>5158246539</t>
  </si>
  <si>
    <t>5158246685</t>
  </si>
  <si>
    <t>5158247177</t>
  </si>
  <si>
    <t>5158247061</t>
  </si>
  <si>
    <t>5158247429</t>
  </si>
  <si>
    <t>5158247162</t>
  </si>
  <si>
    <t>5158247570</t>
  </si>
  <si>
    <t>5158248372</t>
  </si>
  <si>
    <t>5158249461</t>
  </si>
  <si>
    <t>5158249916</t>
  </si>
  <si>
    <t>5158250466</t>
  </si>
  <si>
    <t>5158251381</t>
  </si>
  <si>
    <t>5158252190</t>
  </si>
  <si>
    <t>5158252524</t>
  </si>
  <si>
    <t>5158252736</t>
  </si>
  <si>
    <t>5158252842</t>
  </si>
  <si>
    <t>5158254461</t>
  </si>
  <si>
    <t>5158255067</t>
  </si>
  <si>
    <t>5158255919</t>
  </si>
  <si>
    <t>5158256359</t>
  </si>
  <si>
    <t>5158257227</t>
  </si>
  <si>
    <t>5158257253</t>
  </si>
  <si>
    <t>5158257109</t>
  </si>
  <si>
    <t>5158259941</t>
  </si>
  <si>
    <t>5158260275</t>
  </si>
  <si>
    <t>5158259561</t>
  </si>
  <si>
    <t>5158261723</t>
  </si>
  <si>
    <t>5158261641</t>
  </si>
  <si>
    <t>5158261294</t>
  </si>
  <si>
    <t>5158262805</t>
  </si>
  <si>
    <t>5158261610</t>
  </si>
  <si>
    <t>5158262875</t>
  </si>
  <si>
    <t>5158262763</t>
  </si>
  <si>
    <t>5158262705</t>
  </si>
  <si>
    <t>5158263238</t>
  </si>
  <si>
    <t>5158263963</t>
  </si>
  <si>
    <t>5158263581</t>
  </si>
  <si>
    <t>5158265700</t>
  </si>
  <si>
    <t>5158265386</t>
  </si>
  <si>
    <t>5158266090</t>
  </si>
  <si>
    <t>5158266351</t>
  </si>
  <si>
    <t>5158268134</t>
  </si>
  <si>
    <t>5158270787</t>
  </si>
  <si>
    <t>5158270929</t>
  </si>
  <si>
    <t>5158271097</t>
  </si>
  <si>
    <t>5158272094</t>
  </si>
  <si>
    <t>5158272228</t>
  </si>
  <si>
    <t>5158273362</t>
  </si>
  <si>
    <t>5158275542</t>
  </si>
  <si>
    <t>5158276041</t>
  </si>
  <si>
    <t>5158276196</t>
  </si>
  <si>
    <t>5158277496</t>
  </si>
  <si>
    <t>5158278597</t>
  </si>
  <si>
    <t>5158278204</t>
  </si>
  <si>
    <t>5158278527</t>
  </si>
  <si>
    <t>5158279471</t>
  </si>
  <si>
    <t>5158278433</t>
  </si>
  <si>
    <t>5158279672</t>
  </si>
  <si>
    <t>5158281995</t>
  </si>
  <si>
    <t>5158304369</t>
  </si>
  <si>
    <t>5158306164</t>
  </si>
  <si>
    <t>5158319808</t>
  </si>
  <si>
    <t>5158306899</t>
  </si>
  <si>
    <t>5158307095</t>
  </si>
  <si>
    <t>5158309117</t>
  </si>
  <si>
    <t>5158309506</t>
  </si>
  <si>
    <t>5158310541</t>
  </si>
  <si>
    <t>5158312190</t>
  </si>
  <si>
    <t>5158312478</t>
  </si>
  <si>
    <t>5158313138</t>
  </si>
  <si>
    <t>5158312918</t>
  </si>
  <si>
    <t>5158313243</t>
  </si>
  <si>
    <t>5158313507</t>
  </si>
  <si>
    <t>5158315097</t>
  </si>
  <si>
    <t>5158314284</t>
  </si>
  <si>
    <t>5158314932</t>
  </si>
  <si>
    <t>5158315438</t>
  </si>
  <si>
    <t>5158316758</t>
  </si>
  <si>
    <t>5158317313</t>
  </si>
  <si>
    <t>5158317053</t>
  </si>
  <si>
    <t>5158318295</t>
  </si>
  <si>
    <t>5158317382</t>
  </si>
  <si>
    <t>5158317796</t>
  </si>
  <si>
    <t>5158317994</t>
  </si>
  <si>
    <t>5158318582</t>
  </si>
  <si>
    <t>5158319235</t>
  </si>
  <si>
    <t>5158319487</t>
  </si>
  <si>
    <t>5158319482</t>
  </si>
  <si>
    <t>5158320559</t>
  </si>
  <si>
    <t>5158321040</t>
  </si>
  <si>
    <t>5158321061</t>
  </si>
  <si>
    <t>5158321162</t>
  </si>
  <si>
    <t>5158321555</t>
  </si>
  <si>
    <t>5158321712</t>
  </si>
  <si>
    <t>5158322062</t>
  </si>
  <si>
    <t>5158322209</t>
  </si>
  <si>
    <t>5158322185</t>
  </si>
  <si>
    <t>5158322435</t>
  </si>
  <si>
    <t>5158323047</t>
  </si>
  <si>
    <t>5158323105</t>
  </si>
  <si>
    <t>5158323241</t>
  </si>
  <si>
    <t>5158323265</t>
  </si>
  <si>
    <t>5158323772</t>
  </si>
  <si>
    <t>5158324209</t>
  </si>
  <si>
    <t>5158325306</t>
  </si>
  <si>
    <t>5158429352</t>
  </si>
  <si>
    <t>5158326249</t>
  </si>
  <si>
    <t>5158326403</t>
  </si>
  <si>
    <t>5158326625</t>
  </si>
  <si>
    <t>5158326771</t>
  </si>
  <si>
    <t>5158326630</t>
  </si>
  <si>
    <t>5158328261</t>
  </si>
  <si>
    <t>5158328663</t>
  </si>
  <si>
    <t>5158329024</t>
  </si>
  <si>
    <t>5158328984</t>
  </si>
  <si>
    <t>5158329000</t>
  </si>
  <si>
    <t>5158329993</t>
  </si>
  <si>
    <t>5158331198</t>
  </si>
  <si>
    <t>5158331145</t>
  </si>
  <si>
    <t>5158331170</t>
  </si>
  <si>
    <t>5158332021</t>
  </si>
  <si>
    <t>5158333563</t>
  </si>
  <si>
    <t>5158333081</t>
  </si>
  <si>
    <t>5158333421</t>
  </si>
  <si>
    <t>5158333980</t>
  </si>
  <si>
    <t>5158333705</t>
  </si>
  <si>
    <t>5158333700</t>
  </si>
  <si>
    <t>5158333934</t>
  </si>
  <si>
    <t>5158333857</t>
  </si>
  <si>
    <t>5158333871</t>
  </si>
  <si>
    <t>5158334512</t>
  </si>
  <si>
    <t>5158334877</t>
  </si>
  <si>
    <t>5158335434</t>
  </si>
  <si>
    <t>5158335835</t>
  </si>
  <si>
    <t>5158336043</t>
  </si>
  <si>
    <t>5158336178</t>
  </si>
  <si>
    <t>5158336616</t>
  </si>
  <si>
    <t>5158336641</t>
  </si>
  <si>
    <t>5158340918</t>
  </si>
  <si>
    <t>5158337280</t>
  </si>
  <si>
    <t>5158337414</t>
  </si>
  <si>
    <t>5158337866</t>
  </si>
  <si>
    <t>5158440085</t>
  </si>
  <si>
    <t>5158338401</t>
  </si>
  <si>
    <t>5158338648</t>
  </si>
  <si>
    <t>5158339047</t>
  </si>
  <si>
    <t>5158427128</t>
  </si>
  <si>
    <t>5158339708</t>
  </si>
  <si>
    <t>5158339744</t>
  </si>
  <si>
    <t>5158339473</t>
  </si>
  <si>
    <t>5158339590</t>
  </si>
  <si>
    <t>5158339801</t>
  </si>
  <si>
    <t>5158340816</t>
  </si>
  <si>
    <t>5158340838</t>
  </si>
  <si>
    <t>5158340554</t>
  </si>
  <si>
    <t>5158341328</t>
  </si>
  <si>
    <t>5158340629</t>
  </si>
  <si>
    <t>5158341052</t>
  </si>
  <si>
    <t>5158341148</t>
  </si>
  <si>
    <t>5158341301</t>
  </si>
  <si>
    <t>5158341563</t>
  </si>
  <si>
    <t>5158341927</t>
  </si>
  <si>
    <t>5158342068</t>
  </si>
  <si>
    <t>5158342112</t>
  </si>
  <si>
    <t>5158342690</t>
  </si>
  <si>
    <t>5158342421</t>
  </si>
  <si>
    <t>5158342742</t>
  </si>
  <si>
    <t>5158342740</t>
  </si>
  <si>
    <t>5158343014</t>
  </si>
  <si>
    <t>5158343050</t>
  </si>
  <si>
    <t>5158343131</t>
  </si>
  <si>
    <t>5158343440</t>
  </si>
  <si>
    <t>5158343387</t>
  </si>
  <si>
    <t>5158343778</t>
  </si>
  <si>
    <t>5158344153</t>
  </si>
  <si>
    <t>5158345008</t>
  </si>
  <si>
    <t>5158344900</t>
  </si>
  <si>
    <t>5158345414</t>
  </si>
  <si>
    <t>5158345654</t>
  </si>
  <si>
    <t>5158347076</t>
  </si>
  <si>
    <t>5158347408</t>
  </si>
  <si>
    <t>5158347489</t>
  </si>
  <si>
    <t>5158347644</t>
  </si>
  <si>
    <t>5158348523</t>
  </si>
  <si>
    <t>5158348446</t>
  </si>
  <si>
    <t>5158579205</t>
  </si>
  <si>
    <t>5158348490</t>
  </si>
  <si>
    <t>5158348751</t>
  </si>
  <si>
    <t>5158348762</t>
  </si>
  <si>
    <t>5158348878</t>
  </si>
  <si>
    <t>5158348981</t>
  </si>
  <si>
    <t>5158349049</t>
  </si>
  <si>
    <t>5158349244</t>
  </si>
  <si>
    <t>5158348839</t>
  </si>
  <si>
    <t>5158350023</t>
  </si>
  <si>
    <t>5158349535</t>
  </si>
  <si>
    <t>5158350188</t>
  </si>
  <si>
    <t>5158350167</t>
  </si>
  <si>
    <t>5158350877</t>
  </si>
  <si>
    <t>5158398264</t>
  </si>
  <si>
    <t>5158350750</t>
  </si>
  <si>
    <t>5158351407</t>
  </si>
  <si>
    <t>5158351094</t>
  </si>
  <si>
    <t>5158351123</t>
  </si>
  <si>
    <t>5158352121</t>
  </si>
  <si>
    <t>5158351798</t>
  </si>
  <si>
    <t>5158352337</t>
  </si>
  <si>
    <t>5158352136</t>
  </si>
  <si>
    <t>5158352284</t>
  </si>
  <si>
    <t>5158352753</t>
  </si>
  <si>
    <t>5158353408</t>
  </si>
  <si>
    <t>5158354090</t>
  </si>
  <si>
    <t>5158354876</t>
  </si>
  <si>
    <t>5158356328</t>
  </si>
  <si>
    <t>5158356770</t>
  </si>
  <si>
    <t>5158357057</t>
  </si>
  <si>
    <t>5158357238</t>
  </si>
  <si>
    <t>5158357330</t>
  </si>
  <si>
    <t>5158357354</t>
  </si>
  <si>
    <t>5158357582</t>
  </si>
  <si>
    <t>5158358674</t>
  </si>
  <si>
    <t>5158359204</t>
  </si>
  <si>
    <t>5158359226</t>
  </si>
  <si>
    <t>5158358920</t>
  </si>
  <si>
    <t>5158359622</t>
  </si>
  <si>
    <t>5158359833</t>
  </si>
  <si>
    <t>5158360600</t>
  </si>
  <si>
    <t>5158360964</t>
  </si>
  <si>
    <t>5158360721</t>
  </si>
  <si>
    <t>5158361141</t>
  </si>
  <si>
    <t>5158361247</t>
  </si>
  <si>
    <t>5158361802</t>
  </si>
  <si>
    <t>5158362185</t>
  </si>
  <si>
    <t>5158362098</t>
  </si>
  <si>
    <t>5158364191</t>
  </si>
  <si>
    <t>5158363315</t>
  </si>
  <si>
    <t>5158363195</t>
  </si>
  <si>
    <t>5158363383</t>
  </si>
  <si>
    <t>5158363972</t>
  </si>
  <si>
    <t>5158365786</t>
  </si>
  <si>
    <t>5158377492</t>
  </si>
  <si>
    <t>5158386395</t>
  </si>
  <si>
    <t>5158386592</t>
  </si>
  <si>
    <t>5158388435</t>
  </si>
  <si>
    <t>5158389931</t>
  </si>
  <si>
    <t>5158391040</t>
  </si>
  <si>
    <t>5158391150</t>
  </si>
  <si>
    <t>5158391926</t>
  </si>
  <si>
    <t>5158393111</t>
  </si>
  <si>
    <t>5158393176</t>
  </si>
  <si>
    <t>5158495769</t>
  </si>
  <si>
    <t>5158393735</t>
  </si>
  <si>
    <t>5158393822</t>
  </si>
  <si>
    <t>5158395222</t>
  </si>
  <si>
    <t>5158394365</t>
  </si>
  <si>
    <t>5158394571</t>
  </si>
  <si>
    <t>5158395816</t>
  </si>
  <si>
    <t>5158396592</t>
  </si>
  <si>
    <t>5158397306</t>
  </si>
  <si>
    <t>5158395991</t>
  </si>
  <si>
    <t>5158396429</t>
  </si>
  <si>
    <t>5158396324</t>
  </si>
  <si>
    <t>5158499753</t>
  </si>
  <si>
    <t>5158398240</t>
  </si>
  <si>
    <t>5158397936</t>
  </si>
  <si>
    <t>5158398860</t>
  </si>
  <si>
    <t>5158398259</t>
  </si>
  <si>
    <t>5158398672</t>
  </si>
  <si>
    <t>5158398775</t>
  </si>
  <si>
    <t>5158400103</t>
  </si>
  <si>
    <t>5158399637</t>
  </si>
  <si>
    <t>5158399839</t>
  </si>
  <si>
    <t>5158399710</t>
  </si>
  <si>
    <t>5158399727</t>
  </si>
  <si>
    <t>5158400090</t>
  </si>
  <si>
    <t>5158400857</t>
  </si>
  <si>
    <t>5158400703</t>
  </si>
  <si>
    <t>5158400981</t>
  </si>
  <si>
    <t>5158400848</t>
  </si>
  <si>
    <t>5158401534</t>
  </si>
  <si>
    <t>5158401756</t>
  </si>
  <si>
    <t>5158403107</t>
  </si>
  <si>
    <t>5158402487</t>
  </si>
  <si>
    <t>5158403570</t>
  </si>
  <si>
    <t>5158406122</t>
  </si>
  <si>
    <t>5158404868</t>
  </si>
  <si>
    <t>5158404718</t>
  </si>
  <si>
    <t>5158405565</t>
  </si>
  <si>
    <t>5158406604</t>
  </si>
  <si>
    <t>5158407044</t>
  </si>
  <si>
    <t>5158407622</t>
  </si>
  <si>
    <t>5158408782</t>
  </si>
  <si>
    <t>5158409009</t>
  </si>
  <si>
    <t>5158409204</t>
  </si>
  <si>
    <t>5158409538</t>
  </si>
  <si>
    <t>5158412386</t>
  </si>
  <si>
    <t>5158412698</t>
  </si>
  <si>
    <t>5158413421</t>
  </si>
  <si>
    <t>5158413221</t>
  </si>
  <si>
    <t>5158414463</t>
  </si>
  <si>
    <t>5158415971</t>
  </si>
  <si>
    <t>5158417314</t>
  </si>
  <si>
    <t>5158417365</t>
  </si>
  <si>
    <t>5158417429</t>
  </si>
  <si>
    <t>5158417664</t>
  </si>
  <si>
    <t>5158419056</t>
  </si>
  <si>
    <t>5158419059</t>
  </si>
  <si>
    <t>5158419030</t>
  </si>
  <si>
    <t>5158419734</t>
  </si>
  <si>
    <t>5158420733</t>
  </si>
  <si>
    <t>5158420702</t>
  </si>
  <si>
    <t>5158420743</t>
  </si>
  <si>
    <t>5158428054</t>
  </si>
  <si>
    <t>5158421749</t>
  </si>
  <si>
    <t>5158422004</t>
  </si>
  <si>
    <t>5158422141</t>
  </si>
  <si>
    <t>5158422656</t>
  </si>
  <si>
    <t>5158423854</t>
  </si>
  <si>
    <t>5158422789</t>
  </si>
  <si>
    <t>5158422502</t>
  </si>
  <si>
    <t>5158422735</t>
  </si>
  <si>
    <t>5158423540</t>
  </si>
  <si>
    <t>5158423136</t>
  </si>
  <si>
    <t>5158423541</t>
  </si>
  <si>
    <t>5158424445</t>
  </si>
  <si>
    <t>5158425237</t>
  </si>
  <si>
    <t>5158424495</t>
  </si>
  <si>
    <t>5158424887</t>
  </si>
  <si>
    <t>5158424699</t>
  </si>
  <si>
    <t>5158425531</t>
  </si>
  <si>
    <t>5158425016</t>
  </si>
  <si>
    <t>5158425694</t>
  </si>
  <si>
    <t>5158426551</t>
  </si>
  <si>
    <t>5158426306</t>
  </si>
  <si>
    <t>5158426717</t>
  </si>
  <si>
    <t>5158427011</t>
  </si>
  <si>
    <t>5158427111</t>
  </si>
  <si>
    <t>5158427144</t>
  </si>
  <si>
    <t>5158427635</t>
  </si>
  <si>
    <t>5158427691</t>
  </si>
  <si>
    <t>5158427981</t>
  </si>
  <si>
    <t>5158428679</t>
  </si>
  <si>
    <t>5158428973</t>
  </si>
  <si>
    <t>5158428790</t>
  </si>
  <si>
    <t>5158430781</t>
  </si>
  <si>
    <t>5158431082</t>
  </si>
  <si>
    <t>5158430119</t>
  </si>
  <si>
    <t>5158431347</t>
  </si>
  <si>
    <t>5158432435</t>
  </si>
  <si>
    <t>5158432863</t>
  </si>
  <si>
    <t>5158433111</t>
  </si>
  <si>
    <t>5158434108</t>
  </si>
  <si>
    <t>5158434273</t>
  </si>
  <si>
    <t>5158435207</t>
  </si>
  <si>
    <t>5158435387</t>
  </si>
  <si>
    <t>5158436469</t>
  </si>
  <si>
    <t>5158436265</t>
  </si>
  <si>
    <t>5158436542</t>
  </si>
  <si>
    <t>5158437111</t>
  </si>
  <si>
    <t>5158437964</t>
  </si>
  <si>
    <t>5158437910</t>
  </si>
  <si>
    <t>5158438022</t>
  </si>
  <si>
    <t>5158438047</t>
  </si>
  <si>
    <t>5158438209</t>
  </si>
  <si>
    <t>5158439260</t>
  </si>
  <si>
    <t>5158439807</t>
  </si>
  <si>
    <t>5158440104</t>
  </si>
  <si>
    <t>5158440310</t>
  </si>
  <si>
    <t>5158440556</t>
  </si>
  <si>
    <t>5158441228</t>
  </si>
  <si>
    <t>5158442316</t>
  </si>
  <si>
    <t>5158443686</t>
  </si>
  <si>
    <t>5158443595</t>
  </si>
  <si>
    <t>5158444764</t>
  </si>
  <si>
    <t>5158445323</t>
  </si>
  <si>
    <t>5158444628</t>
  </si>
  <si>
    <t>5158445013</t>
  </si>
  <si>
    <t>5158445783</t>
  </si>
  <si>
    <t>5158445861</t>
  </si>
  <si>
    <t>5158445085</t>
  </si>
  <si>
    <t>5158446153</t>
  </si>
  <si>
    <t>5158447076</t>
  </si>
  <si>
    <t>5158447482</t>
  </si>
  <si>
    <t>5158448027</t>
  </si>
  <si>
    <t>5158447763</t>
  </si>
  <si>
    <t>5158447881</t>
  </si>
  <si>
    <t>5158447744</t>
  </si>
  <si>
    <t>5158451988</t>
  </si>
  <si>
    <t>5158449263</t>
  </si>
  <si>
    <t>5158449429</t>
  </si>
  <si>
    <t>5158449833</t>
  </si>
  <si>
    <t>5158449933</t>
  </si>
  <si>
    <t>5158451231</t>
  </si>
  <si>
    <t>5158450027</t>
  </si>
  <si>
    <t>5158450604</t>
  </si>
  <si>
    <t>5158450645</t>
  </si>
  <si>
    <t>5158451488</t>
  </si>
  <si>
    <t>5158451308</t>
  </si>
  <si>
    <t>5158451317</t>
  </si>
  <si>
    <t>5158451673</t>
  </si>
  <si>
    <t>5158494061</t>
  </si>
  <si>
    <t>5158452393</t>
  </si>
  <si>
    <t>5158452700</t>
  </si>
  <si>
    <t>5158453225</t>
  </si>
  <si>
    <t>5158453036</t>
  </si>
  <si>
    <t>5158470493</t>
  </si>
  <si>
    <t>5158472641</t>
  </si>
  <si>
    <t>5158475342</t>
  </si>
  <si>
    <t>5158476203</t>
  </si>
  <si>
    <t>5158477270</t>
  </si>
  <si>
    <t>5158479117</t>
  </si>
  <si>
    <t>5158479375</t>
  </si>
  <si>
    <t>5158479450</t>
  </si>
  <si>
    <t>5158478816</t>
  </si>
  <si>
    <t>5158478998</t>
  </si>
  <si>
    <t>5158479315</t>
  </si>
  <si>
    <t>5158480656</t>
  </si>
  <si>
    <t>5158479729</t>
  </si>
  <si>
    <t>5158480028</t>
  </si>
  <si>
    <t>5158480625</t>
  </si>
  <si>
    <t>5158481563</t>
  </si>
  <si>
    <t>5158481801</t>
  </si>
  <si>
    <t>5158483254</t>
  </si>
  <si>
    <t>5158483086</t>
  </si>
  <si>
    <t>5158484508</t>
  </si>
  <si>
    <t>5158485286</t>
  </si>
  <si>
    <t>5158483949</t>
  </si>
  <si>
    <t>5158484045</t>
  </si>
  <si>
    <t>5158484480</t>
  </si>
  <si>
    <t>5158485059</t>
  </si>
  <si>
    <t>5158486087</t>
  </si>
  <si>
    <t>5158486514</t>
  </si>
  <si>
    <t>5158486875</t>
  </si>
  <si>
    <t>5158487625</t>
  </si>
  <si>
    <t>5158488175</t>
  </si>
  <si>
    <t>5158487929</t>
  </si>
  <si>
    <t>5158488185</t>
  </si>
  <si>
    <t>5158488213</t>
  </si>
  <si>
    <t>5158488539</t>
  </si>
  <si>
    <t>5158489232</t>
  </si>
  <si>
    <t>5158489468</t>
  </si>
  <si>
    <t>5158490247</t>
  </si>
  <si>
    <t>5158490698</t>
  </si>
  <si>
    <t>5158491232</t>
  </si>
  <si>
    <t>5158491853</t>
  </si>
  <si>
    <t>5158491842</t>
  </si>
  <si>
    <t>5158492715</t>
  </si>
  <si>
    <t>5158492072</t>
  </si>
  <si>
    <t>5158492461</t>
  </si>
  <si>
    <t>5158492514</t>
  </si>
  <si>
    <t>5158493039</t>
  </si>
  <si>
    <t>5158492756</t>
  </si>
  <si>
    <t>5158492967</t>
  </si>
  <si>
    <t>5158495284</t>
  </si>
  <si>
    <t>5158493600</t>
  </si>
  <si>
    <t>5158493722</t>
  </si>
  <si>
    <t>5158493884</t>
  </si>
  <si>
    <t>5158494126</t>
  </si>
  <si>
    <t>5158494414</t>
  </si>
  <si>
    <t>5158494492</t>
  </si>
  <si>
    <t>5158494981</t>
  </si>
  <si>
    <t>5158495577</t>
  </si>
  <si>
    <t>5158495775</t>
  </si>
  <si>
    <t>5158496379</t>
  </si>
  <si>
    <t>5158496770</t>
  </si>
  <si>
    <t>5158497165</t>
  </si>
  <si>
    <t>5158497475</t>
  </si>
  <si>
    <t>5158498130</t>
  </si>
  <si>
    <t>5158498096</t>
  </si>
  <si>
    <t>5158499298</t>
  </si>
  <si>
    <t>5158499554</t>
  </si>
  <si>
    <t>5158500305</t>
  </si>
  <si>
    <t>5158536654</t>
  </si>
  <si>
    <t>5158500606</t>
  </si>
  <si>
    <t>5158501979</t>
  </si>
  <si>
    <t>5158501927</t>
  </si>
  <si>
    <t>5158503828</t>
  </si>
  <si>
    <t>5158502456</t>
  </si>
  <si>
    <t>5158503501</t>
  </si>
  <si>
    <t>5158504174</t>
  </si>
  <si>
    <t>5158504824</t>
  </si>
  <si>
    <t>5158504689</t>
  </si>
  <si>
    <t>5158505434</t>
  </si>
  <si>
    <t>5158505654</t>
  </si>
  <si>
    <t>5158506667</t>
  </si>
  <si>
    <t>5158507145</t>
  </si>
  <si>
    <t>5158507147</t>
  </si>
  <si>
    <t>5158507675</t>
  </si>
  <si>
    <t>5158507774</t>
  </si>
  <si>
    <t>5158508851</t>
  </si>
  <si>
    <t>5158508654</t>
  </si>
  <si>
    <t>5158508676</t>
  </si>
  <si>
    <t>5158509049</t>
  </si>
  <si>
    <t>5158508980</t>
  </si>
  <si>
    <t>5158509050</t>
  </si>
  <si>
    <t>5158509690</t>
  </si>
  <si>
    <t>5158509935</t>
  </si>
  <si>
    <t>5158510593</t>
  </si>
  <si>
    <t>5158510611</t>
  </si>
  <si>
    <t>5158534321</t>
  </si>
  <si>
    <t>5158536728</t>
  </si>
  <si>
    <t>5158537438</t>
  </si>
  <si>
    <t>5158537592</t>
  </si>
  <si>
    <t>5158538772</t>
  </si>
  <si>
    <t>5158539091</t>
  </si>
  <si>
    <t>5158540612</t>
  </si>
  <si>
    <t>5158541449</t>
  </si>
  <si>
    <t>5158540519</t>
  </si>
  <si>
    <t>5158541120</t>
  </si>
  <si>
    <t>5158543084</t>
  </si>
  <si>
    <t>5158545131</t>
  </si>
  <si>
    <t>5158545515</t>
  </si>
  <si>
    <t>5158546400</t>
  </si>
  <si>
    <t>5158546652</t>
  </si>
  <si>
    <t>5158546985</t>
  </si>
  <si>
    <t>5158547452</t>
  </si>
  <si>
    <t>5158548216</t>
  </si>
  <si>
    <t>5158548452</t>
  </si>
  <si>
    <t>5158548652</t>
  </si>
  <si>
    <t>5158549689</t>
  </si>
  <si>
    <t>5158550237</t>
  </si>
  <si>
    <t>5158550491</t>
  </si>
  <si>
    <t>5158550524</t>
  </si>
  <si>
    <t>5158552006</t>
  </si>
  <si>
    <t>5158552430</t>
  </si>
  <si>
    <t>5158553216</t>
  </si>
  <si>
    <t>5158552983</t>
  </si>
  <si>
    <t>5158554192</t>
  </si>
  <si>
    <t>5158555554</t>
  </si>
  <si>
    <t>5158556491</t>
  </si>
  <si>
    <t>5158556744</t>
  </si>
  <si>
    <t>5158556680</t>
  </si>
  <si>
    <t>5158557896</t>
  </si>
  <si>
    <t>5158568892</t>
  </si>
  <si>
    <t>5158558063</t>
  </si>
  <si>
    <t>5158558134</t>
  </si>
  <si>
    <t>5158558140</t>
  </si>
  <si>
    <t>5158559169</t>
  </si>
  <si>
    <t>5158558510</t>
  </si>
  <si>
    <t>5158559597</t>
  </si>
  <si>
    <t>5158559704</t>
  </si>
  <si>
    <t>5158559849</t>
  </si>
  <si>
    <t>5158560350</t>
  </si>
  <si>
    <t>5158562500</t>
  </si>
  <si>
    <t>5158562828</t>
  </si>
  <si>
    <t>5158563365</t>
  </si>
  <si>
    <t>5158563158</t>
  </si>
  <si>
    <t>5158564097</t>
  </si>
  <si>
    <t>5158564456</t>
  </si>
  <si>
    <t>5158564576</t>
  </si>
  <si>
    <t>5158564869</t>
  </si>
  <si>
    <t>5158565264</t>
  </si>
  <si>
    <t>5158565530</t>
  </si>
  <si>
    <t>5158565551</t>
  </si>
  <si>
    <t>5158565275</t>
  </si>
  <si>
    <t>5158565848</t>
  </si>
  <si>
    <t>5158567429</t>
  </si>
  <si>
    <t>5158566154</t>
  </si>
  <si>
    <t>5158566620</t>
  </si>
  <si>
    <t>5158566894</t>
  </si>
  <si>
    <t>5158566943</t>
  </si>
  <si>
    <t>5158566601</t>
  </si>
  <si>
    <t>5158566604</t>
  </si>
  <si>
    <t>5158567476</t>
  </si>
  <si>
    <t>5158567941</t>
  </si>
  <si>
    <t>5158568620</t>
  </si>
  <si>
    <t>5158569491</t>
  </si>
  <si>
    <t>5158569810</t>
  </si>
  <si>
    <t>5158573684</t>
  </si>
  <si>
    <t>5158570162</t>
  </si>
  <si>
    <t>5158570994</t>
  </si>
  <si>
    <t>5158571001</t>
  </si>
  <si>
    <t>5158571239</t>
  </si>
  <si>
    <t>5158571704</t>
  </si>
  <si>
    <t>5158571808</t>
  </si>
  <si>
    <t>5158571818</t>
  </si>
  <si>
    <t>5158572574</t>
  </si>
  <si>
    <t>5158574062</t>
  </si>
  <si>
    <t>5158574369</t>
  </si>
  <si>
    <t>5158574222</t>
  </si>
  <si>
    <t>5158575377</t>
  </si>
  <si>
    <t>5158575369</t>
  </si>
  <si>
    <t>5158575589</t>
  </si>
  <si>
    <t>5158575875</t>
  </si>
  <si>
    <t>5158575844</t>
  </si>
  <si>
    <t>5158576349</t>
  </si>
  <si>
    <t>5158577159</t>
  </si>
  <si>
    <t>5158576619</t>
  </si>
  <si>
    <t>5158576597</t>
  </si>
  <si>
    <t>5158577289</t>
  </si>
  <si>
    <t>5158577538</t>
  </si>
  <si>
    <t>5158578267</t>
  </si>
  <si>
    <t>5158579521</t>
  </si>
  <si>
    <t>5158579492</t>
  </si>
  <si>
    <t>5158579420</t>
  </si>
  <si>
    <t>5158579045</t>
  </si>
  <si>
    <t>5158579162</t>
  </si>
  <si>
    <t>5158580034</t>
  </si>
  <si>
    <t>5158580676</t>
  </si>
  <si>
    <t>5158581929</t>
  </si>
  <si>
    <t>5158582531</t>
  </si>
  <si>
    <t>5158582899</t>
  </si>
  <si>
    <t>5158584156</t>
  </si>
  <si>
    <t>5158584722</t>
  </si>
  <si>
    <t>5158584991</t>
  </si>
  <si>
    <t>5158585375</t>
  </si>
  <si>
    <t>5158585438</t>
  </si>
  <si>
    <t>5158585352</t>
  </si>
  <si>
    <t>5158586016</t>
  </si>
  <si>
    <t>5158585627</t>
  </si>
  <si>
    <t>5158586505</t>
  </si>
  <si>
    <t>5158586858</t>
  </si>
  <si>
    <t>5158587281</t>
  </si>
  <si>
    <t>5158588419</t>
  </si>
  <si>
    <t>5158588688</t>
  </si>
  <si>
    <t>5158590543</t>
  </si>
  <si>
    <t>5158590044</t>
  </si>
  <si>
    <t>5158590496</t>
  </si>
  <si>
    <t>5158592084</t>
  </si>
  <si>
    <t>5158591943</t>
  </si>
  <si>
    <t>5158595038</t>
  </si>
  <si>
    <t>5158595051</t>
  </si>
  <si>
    <t>5158595597</t>
  </si>
  <si>
    <t>5158596853</t>
  </si>
  <si>
    <t>5158597636</t>
  </si>
  <si>
    <t>5158597867</t>
  </si>
  <si>
    <t>5158598228</t>
  </si>
  <si>
    <t>5158599223</t>
  </si>
  <si>
    <t>5158599802</t>
  </si>
  <si>
    <t>5158600230</t>
  </si>
  <si>
    <t>5158600435</t>
  </si>
  <si>
    <t>5158600733</t>
  </si>
  <si>
    <t>5158601356</t>
  </si>
  <si>
    <t>5158601198</t>
  </si>
  <si>
    <t>5158603776</t>
  </si>
  <si>
    <t>5158604540</t>
  </si>
  <si>
    <t>Chả nướng 300g</t>
  </si>
  <si>
    <t>Giò lụa 250g</t>
  </si>
  <si>
    <t>Giò sụn gà 250g</t>
  </si>
  <si>
    <t>Chả cốm 300g</t>
  </si>
  <si>
    <t>Tai heo muối gói 200g</t>
  </si>
  <si>
    <t>Mộc nấm hương gói 250g</t>
  </si>
  <si>
    <t>Giò tai lưỡi xào gói 250g</t>
  </si>
  <si>
    <t>THƠM gà xì dầu 500g</t>
  </si>
  <si>
    <t>Chân giò heo muối gói 300g</t>
  </si>
  <si>
    <t>Gà muối gói 500g</t>
  </si>
  <si>
    <t xml:space="preserve">mã tỉnh </t>
  </si>
  <si>
    <t>Mã khách hàng</t>
  </si>
  <si>
    <t>Tên khách hàng</t>
  </si>
  <si>
    <t>MST</t>
  </si>
  <si>
    <t>WIN</t>
  </si>
  <si>
    <t>CÔNG TY CỔ PHẦN DỊCH VỤ THƯƠNG MẠI TỔNG HỢP WINCOMMERCE</t>
  </si>
  <si>
    <t>0104918404</t>
  </si>
  <si>
    <t>N</t>
  </si>
  <si>
    <t>NBH</t>
  </si>
  <si>
    <t>WIN-001</t>
  </si>
  <si>
    <t>CHI NHÁNH NINH BÌNH - CÔNG TY CỔ PHẦN DỊCH VỤ THƯƠNG MẠI TỔNG HỢP WINCOMMERCE</t>
  </si>
  <si>
    <t>0104918404-001</t>
  </si>
  <si>
    <t>B</t>
  </si>
  <si>
    <t>Ninh Bình</t>
  </si>
  <si>
    <t>HNI</t>
  </si>
  <si>
    <t>WIN-002</t>
  </si>
  <si>
    <t>CHI NHÁNH HÀ NỘI - CÔNG TY CỔ PHẦN DỊCH VỤ THƯƠNG MẠI TỔNG HỢP WINCOMMERCE</t>
  </si>
  <si>
    <t>0104918404-002</t>
  </si>
  <si>
    <t>Hà Nội</t>
  </si>
  <si>
    <t>PTO</t>
  </si>
  <si>
    <t>WIN-003</t>
  </si>
  <si>
    <t>CHI NHÁNH PHÚ THỌ - CÔNG TY CỔ PHẦN DỊCH VỤ THƯƠNG MẠI TỔNG HỢP WINCOMMERCE</t>
  </si>
  <si>
    <t>0104918404-003</t>
  </si>
  <si>
    <t>Phú Thọ</t>
  </si>
  <si>
    <t>HTH</t>
  </si>
  <si>
    <t>WIN-004</t>
  </si>
  <si>
    <t>CHI NHÁNH HÀ TĨNH - CÔNG TY CỔ PHẦN DỊCH VỤ THƯƠNG MẠI TỔNG HỢP WINCOMMERCE</t>
  </si>
  <si>
    <t>0104918404-004</t>
  </si>
  <si>
    <t>Hà Tĩnh</t>
  </si>
  <si>
    <t>HDG</t>
  </si>
  <si>
    <t>WIN-006</t>
  </si>
  <si>
    <t>CHI NHÁNH HẢI DƯƠNG - CÔNG TY CỔ PHẦN DỊCH VỤ THƯƠNG MẠI TỔNG HỢP WINCOMMERCE</t>
  </si>
  <si>
    <t>0104918404-006</t>
  </si>
  <si>
    <t>Hải Dương</t>
  </si>
  <si>
    <t>QNH</t>
  </si>
  <si>
    <t>WIN-007</t>
  </si>
  <si>
    <t>CHI NHÁNH QUẢNG NINH - CÔNG TY CỔ PHẦN DỊCH VỤ THƯƠNG MẠI TỔNG HỢP WINCOMMERCE</t>
  </si>
  <si>
    <t>0104918404-007</t>
  </si>
  <si>
    <t>Quảng Ninh</t>
  </si>
  <si>
    <t>LDG</t>
  </si>
  <si>
    <t>WIN-008</t>
  </si>
  <si>
    <t>CHI NHÁNH LÂM ĐỒNG - CÔNG TY CỔ PHẦN DỊCH VỤ THƯƠNG MẠI TỔNG HỢP WINCOMMERCE</t>
  </si>
  <si>
    <t>0104918404-008</t>
  </si>
  <si>
    <t>Lâm Đồng</t>
  </si>
  <si>
    <t>DNG</t>
  </si>
  <si>
    <t>WIN-009</t>
  </si>
  <si>
    <t>CHI NHÁNH ĐÀ NẴNG - CÔNG TY CỔ PHẦN DỊCH VỤ THƯƠNG MẠI TỔNG HỢP WINCOMMERCE</t>
  </si>
  <si>
    <t>0104918404-009</t>
  </si>
  <si>
    <t>Đà Nẵng</t>
  </si>
  <si>
    <t>AGG</t>
  </si>
  <si>
    <t>WIN-010</t>
  </si>
  <si>
    <t>CHI NHÁNH AN GIANG - CÔNG TY CỔ PHẦN DỊCH VỤ THƯƠNG MẠI TỔNG HỢP WINCOMMERCE</t>
  </si>
  <si>
    <t>0104918404-010</t>
  </si>
  <si>
    <t>An Giang</t>
  </si>
  <si>
    <t>DTP</t>
  </si>
  <si>
    <t>WIN-013</t>
  </si>
  <si>
    <t>CHI NHÁNH ĐỒNG THÁP - CÔNG TY CỔ PHẦN DỊCH VỤ THƯƠNG MẠI TỔNG HỢP WINCOMMERCE</t>
  </si>
  <si>
    <t>0104918404-013</t>
  </si>
  <si>
    <t>Đồng Tháp</t>
  </si>
  <si>
    <t>KTM</t>
  </si>
  <si>
    <t>WIN-014</t>
  </si>
  <si>
    <t>CHI NHÁNH KON TUM - CÔNG TY CỔ PHẦN DỊCH VỤ THƯƠNG MẠI TỔNG HỢP WINCOMMERCE</t>
  </si>
  <si>
    <t>0104918404-014</t>
  </si>
  <si>
    <t>Kon Tum</t>
  </si>
  <si>
    <t>CTO</t>
  </si>
  <si>
    <t>WIN-016</t>
  </si>
  <si>
    <t>CHI NHÁNH CẦN THƠ - CÔNG TY CỔ PHẦN DỊCH VỤ THƯƠNG MẠI TỔNG HỢP WINCOMMERCE</t>
  </si>
  <si>
    <t>0104918404-016</t>
  </si>
  <si>
    <t>Cần Thơ</t>
  </si>
  <si>
    <t>DLK</t>
  </si>
  <si>
    <t>WIN-017</t>
  </si>
  <si>
    <t>CHI NHÁNH ĐẮK LẮK - CÔNG TY CỔ PHẦN DỊCH VỤ THƯƠNG MẠI TỔNG HỢP WINCOMMERCE</t>
  </si>
  <si>
    <t>0104918404-017</t>
  </si>
  <si>
    <t>Đắk Lắk</t>
  </si>
  <si>
    <t>BLU</t>
  </si>
  <si>
    <t>WIN-018</t>
  </si>
  <si>
    <t>CHI NHÁNH BẠC LIÊU - CÔNG TY CỔ PHẦN DỊCH VỤ THƯƠNG MẠI TỔNG HỢP WINCOMMERCE</t>
  </si>
  <si>
    <t>0104918404-018</t>
  </si>
  <si>
    <t>Bạc Liêu</t>
  </si>
  <si>
    <t>VLG</t>
  </si>
  <si>
    <t>WIN-019</t>
  </si>
  <si>
    <t>CHI NHÁNH VĨNH LONG - CÔNG TY CỔ PHẦN DỊCH VỤ THƯƠNG MẠI TỔNG HỢP WINCOMMERCE</t>
  </si>
  <si>
    <t>0104918404-019</t>
  </si>
  <si>
    <t>Vĩnh Long</t>
  </si>
  <si>
    <t>THA</t>
  </si>
  <si>
    <t>WIN-020</t>
  </si>
  <si>
    <t>CHI NHÁNH THANH HÓA - CÔNG TY CỔ PHẦN DỊCH VỤ THƯƠNG MẠI TỔNG HỢP WINCOMMERCE</t>
  </si>
  <si>
    <t>0104918404-020</t>
  </si>
  <si>
    <t>Thanh Hóa</t>
  </si>
  <si>
    <t>TTH</t>
  </si>
  <si>
    <t>WIN-021</t>
  </si>
  <si>
    <t>CHI NHÁNH THỪA THIÊN HUẾ - CÔNG TY CỔ PHẦN DỊCH VỤ THƯƠNG MẠI TỔNG HỢP WINCOMMERCE</t>
  </si>
  <si>
    <t>0104918404-021</t>
  </si>
  <si>
    <t>Thừa Thiên Huế</t>
  </si>
  <si>
    <t>GLI</t>
  </si>
  <si>
    <t>WIN-022</t>
  </si>
  <si>
    <t>CHI NHÁNH GIA LAI - CÔNG TY CỔ PHẦN DỊCH VỤ THƯƠNG MẠI TỔNG HỢP WINCOMMERCE</t>
  </si>
  <si>
    <t>0104918404-022</t>
  </si>
  <si>
    <t>Gia Lai</t>
  </si>
  <si>
    <t>DNI</t>
  </si>
  <si>
    <t>WIN-023</t>
  </si>
  <si>
    <t>CHI NHÁNH ĐỒNG NAI - CÔNG TY CỔ PHẦN DỊCH VỤ THƯƠNG MẠI TỔNG HỢP WINCOMMERCE</t>
  </si>
  <si>
    <t>0104918404-023</t>
  </si>
  <si>
    <t>Đồng Nai</t>
  </si>
  <si>
    <t>BDG</t>
  </si>
  <si>
    <t>WIN-024</t>
  </si>
  <si>
    <t>CHI NHÁNH BÌNH DƯƠNG - CÔNG TY CỔ PHẦN DỊCH VỤ THƯƠNG MẠI TỔNG HỢP WINCOMMERCE</t>
  </si>
  <si>
    <t>0104918404-024</t>
  </si>
  <si>
    <t>Bình Dương</t>
  </si>
  <si>
    <t>HPG</t>
  </si>
  <si>
    <t>WIN-025</t>
  </si>
  <si>
    <t>CHI NHÁNH HẢI PHÒNG - CÔNG TY CỔ PHẦN DỊCH VỤ THƯƠNG MẠI TỔNG HỢP WINCOMMERCE</t>
  </si>
  <si>
    <t>0104918404-025</t>
  </si>
  <si>
    <t>Hải Phòng</t>
  </si>
  <si>
    <t>NTN</t>
  </si>
  <si>
    <t>WIN-027</t>
  </si>
  <si>
    <t>CHI NHÁNH NINH THUẬN - CÔNG TY CỔ PHẦN DỊCH VỤ THƯƠNG MẠI TỔNG HỢP WINCOMMERCE</t>
  </si>
  <si>
    <t>0104918404-027</t>
  </si>
  <si>
    <t>Ninh Thuận</t>
  </si>
  <si>
    <t>KHA</t>
  </si>
  <si>
    <t>WIN-028</t>
  </si>
  <si>
    <t>CHI NHÁNH KHÁNH HÒA - CÔNG TY CỔ PHẦN DỊCH VỤ THƯƠNG MẠI TỔNG HỢP WINCOMMERCE</t>
  </si>
  <si>
    <t>0104918404-028</t>
  </si>
  <si>
    <t>Khánh Hòa</t>
  </si>
  <si>
    <t>VPC</t>
  </si>
  <si>
    <t>WIN-029</t>
  </si>
  <si>
    <t>CHI NHÁNH VĨNH PHÚC - CÔNG TY CỔ PHẦN DỊCH VỤ THƯƠNG MẠI TỔNG HỢP WINCOMMERCE</t>
  </si>
  <si>
    <t>0104918404-029</t>
  </si>
  <si>
    <t>Vĩnh Phúc</t>
  </si>
  <si>
    <t>HNM</t>
  </si>
  <si>
    <t>WIN-030</t>
  </si>
  <si>
    <t>CHI NHÁNH HÀ NAM - CÔNG TY CỔ PHẦN DỊCH VỤ THƯƠNG MẠI TỔNG HỢP WINCOMMERCE</t>
  </si>
  <si>
    <t>0104918404-030</t>
  </si>
  <si>
    <t>Hà Nam</t>
  </si>
  <si>
    <t>BNH</t>
  </si>
  <si>
    <t>WIN-031</t>
  </si>
  <si>
    <t>CHI NHÁNH BẮC NINH - CÔNG TY CỔ PHẦN DỊCH VỤ THƯƠNG MẠI TỔNG HỢP WINCOMMERCE</t>
  </si>
  <si>
    <t>0104918404-031</t>
  </si>
  <si>
    <t>Bắc Ninh</t>
  </si>
  <si>
    <t>HUG</t>
  </si>
  <si>
    <t>WIN-033</t>
  </si>
  <si>
    <t>CHI NHÁNH HẬU GIANG - CÔNG TY CỔ PHẦN DỊCH VỤ THƯƠNG MẠI TỔNG HỢP WINCOMMERCE</t>
  </si>
  <si>
    <t>0104918404-033</t>
  </si>
  <si>
    <t>Hậu Giang</t>
  </si>
  <si>
    <t>HBH</t>
  </si>
  <si>
    <t>WIN-034</t>
  </si>
  <si>
    <t>CHI NHÁNH HÒA BÌNH - CÔNG TY CỔ PHẦN DỊCH VỤ THƯƠNG MẠI TỔNG HỢP WINCOMMERCE</t>
  </si>
  <si>
    <t>0104918404-034</t>
  </si>
  <si>
    <t>Hòa Bình</t>
  </si>
  <si>
    <t>YBI</t>
  </si>
  <si>
    <t>WIN-035</t>
  </si>
  <si>
    <t>CHI NHÁNH YÊN BÁI - CÔNG TY CỔ PHẦN DỊCH VỤ THƯƠNG MẠI TỔNG HỢP WINCOMMERCE</t>
  </si>
  <si>
    <t>0104918404-035</t>
  </si>
  <si>
    <t>Yên Bái</t>
  </si>
  <si>
    <t>TQG</t>
  </si>
  <si>
    <t>WIN-038</t>
  </si>
  <si>
    <t>CHI NHÁNH TUYÊN QUANG - CÔNG TY CỔ PHẦN DỊCH VỤ THƯƠNG MẠI TỔNG HỢP WINCOMMERCE</t>
  </si>
  <si>
    <t>0104918404-038</t>
  </si>
  <si>
    <t>Tuyên Quang</t>
  </si>
  <si>
    <t>PYN</t>
  </si>
  <si>
    <t>WIN-039</t>
  </si>
  <si>
    <t>CHI NHÁNH PHÚ YÊN - CÔNG TY CỔ PHẦN DỊCH VỤ THƯƠNG MẠI TỔNG HỢP WINCOMMERCE</t>
  </si>
  <si>
    <t>0104918404-039</t>
  </si>
  <si>
    <t>Phú Yên</t>
  </si>
  <si>
    <t>LAN</t>
  </si>
  <si>
    <t>WIN-041</t>
  </si>
  <si>
    <t>CHI NHÁNH LONG AN - CÔNG TY CỔ PHẦN DỊCH VỤ THƯƠNG MẠI TỔNG HỢP WINCOMMERCE</t>
  </si>
  <si>
    <t>0104918404-041</t>
  </si>
  <si>
    <t>Long An</t>
  </si>
  <si>
    <t>QNI</t>
  </si>
  <si>
    <t>WIN-042</t>
  </si>
  <si>
    <t>CHI NHÁNH QUẢNG NGÃI - CÔNG TY CỔ PHẦN DỊCH VỤ THƯƠNG MẠI TỔNG HỢP WINCOMMERCE</t>
  </si>
  <si>
    <t>0104918404-042</t>
  </si>
  <si>
    <t>Quảng Ngãi</t>
  </si>
  <si>
    <t>TBH</t>
  </si>
  <si>
    <t>WIN-044</t>
  </si>
  <si>
    <t>CHI NHÁNH THÁI BÌNH - CÔNG TY CỔ PHẦN DỊCH VỤ THƯƠNG MẠI TỔNG HỢP WINCOMMERCE</t>
  </si>
  <si>
    <t>0104918404-044</t>
  </si>
  <si>
    <t>Thái Bình</t>
  </si>
  <si>
    <t>QBH</t>
  </si>
  <si>
    <t>WIN-045</t>
  </si>
  <si>
    <t>CHI NHÁNH QUẢNG BÌNH - CÔNG TY CỔ PHẦN DỊCH VỤ THƯƠNG MẠI TỔNG HỢP WINCOMMERCE</t>
  </si>
  <si>
    <t>0104918404-045</t>
  </si>
  <si>
    <t>Quảng Bình</t>
  </si>
  <si>
    <t>TNH</t>
  </si>
  <si>
    <t>WIN-046</t>
  </si>
  <si>
    <t>CHI NHÁNH TÂY NINH - CÔNG TY CỔ PHẦN DỊCH VỤ THƯƠNG MẠI TỔNG HỢP WINCOMMERCE</t>
  </si>
  <si>
    <t>0104918404-046</t>
  </si>
  <si>
    <t>Tây Ninh</t>
  </si>
  <si>
    <t>VTU</t>
  </si>
  <si>
    <t>WIN-047</t>
  </si>
  <si>
    <t>CHI NHÁNH BÀ RỊA - VŨNG TÀU - CÔNG TY CỔ PHẦN DỊCH VỤ THƯƠNG MẠI TỔNG HỢP WINCOMMERCE</t>
  </si>
  <si>
    <t>0104918404-047</t>
  </si>
  <si>
    <t>Bà Rịa - Vũng Tàu</t>
  </si>
  <si>
    <t>HCM</t>
  </si>
  <si>
    <t>CHI NHÁNH HỒ CHÍ MINH - CÔNG TY CỔ PHẦN DỊCH VỤ THƯƠNG MẠI TỔNG HỢP WINCOMMERCE</t>
  </si>
  <si>
    <t>Hồ Chí Minh</t>
  </si>
  <si>
    <t>SLA</t>
  </si>
  <si>
    <t>WIN-049</t>
  </si>
  <si>
    <t>CHI NHÁNH SƠN LA - CÔNG TY CỔ PHẦN DỊCH VỤ THƯƠNG MẠI TỔNG HỢP WINCOMMERCE</t>
  </si>
  <si>
    <t>0104918404-049</t>
  </si>
  <si>
    <t>Sơn La</t>
  </si>
  <si>
    <t>LSN</t>
  </si>
  <si>
    <t>WIN-052</t>
  </si>
  <si>
    <t>CHI NHÁNH LẠNG SƠN - CÔNG TY CỔ PHẦN DỊCH VỤ THƯƠNG MẠI TỔNG HỢP WINCOMMERCE</t>
  </si>
  <si>
    <t>0104918404-052</t>
  </si>
  <si>
    <t>Lạng Sơn</t>
  </si>
  <si>
    <t>TVH</t>
  </si>
  <si>
    <t>WIN-053</t>
  </si>
  <si>
    <t>CHI NHÁNH TRÀ VINH - CÔNG TY CỔ PHẦN DỊCH VỤ THƯƠNG MẠI TỔNG HỢP WINCOMMERCE</t>
  </si>
  <si>
    <t>0104918404-053</t>
  </si>
  <si>
    <t>Trà Vinh</t>
  </si>
  <si>
    <t>HYN</t>
  </si>
  <si>
    <t>WIN-056</t>
  </si>
  <si>
    <t>CHI NHÁNH HƯNG YÊN - CÔNG TY CỔ PHẦN DỊCH VỤ THƯƠNG MẠI TỔNG HỢP WINCOMMERCE</t>
  </si>
  <si>
    <t>0104918404-056</t>
  </si>
  <si>
    <t>Hưng Yên</t>
  </si>
  <si>
    <t>KGG</t>
  </si>
  <si>
    <t>WIN-057</t>
  </si>
  <si>
    <t>CHI NHÁNH KIÊN GIANG - CÔNG TY CỔ PHẦN DỊCH VỤ THƯƠNG MẠI TỔNG HỢP WINCOMMERCE</t>
  </si>
  <si>
    <t>0104918404-057</t>
  </si>
  <si>
    <t>Kiên Giang</t>
  </si>
  <si>
    <t>NAN</t>
  </si>
  <si>
    <t>WIN-058</t>
  </si>
  <si>
    <t>CHI NHÁNH NGHỆ AN - CÔNG TY CỔ PHẦN DỊCH VỤ THƯƠNG MẠI TỔNG HỢP WINCOMMERCE</t>
  </si>
  <si>
    <t>0104918404-058</t>
  </si>
  <si>
    <t>Nghệ An</t>
  </si>
  <si>
    <t>TNN</t>
  </si>
  <si>
    <t>WIN-059</t>
  </si>
  <si>
    <t>CHI NHÁNH THÁI NGUYÊN - CÔNG TY CỔ PHẦN DỊCH VỤ THƯƠNG MẠI TỔNG HỢP WINCOMMERCE</t>
  </si>
  <si>
    <t>0104918404-059</t>
  </si>
  <si>
    <t>Thái Nguyên</t>
  </si>
  <si>
    <t>CMU</t>
  </si>
  <si>
    <t>WIN-060</t>
  </si>
  <si>
    <t>CHI NHÁNH CÀ MAU - CÔNG TY CỔ PHẦN DỊCH VỤ THƯƠNG MẠI TỔNG HỢP WINCOMMERCE</t>
  </si>
  <si>
    <t>0104918404-060</t>
  </si>
  <si>
    <t>Cà Mau</t>
  </si>
  <si>
    <t>QNM</t>
  </si>
  <si>
    <t>WIN-061</t>
  </si>
  <si>
    <t>CHI NHÁNH QUẢNG NAM - CÔNG TY CỔ PHẦN DỊCH VỤ THƯƠNG MẠI TỔNG HỢP WINCOMMERCE</t>
  </si>
  <si>
    <t>0104918404-061</t>
  </si>
  <si>
    <t>Quảng Nam</t>
  </si>
  <si>
    <t>BTN</t>
  </si>
  <si>
    <t>WIN-062</t>
  </si>
  <si>
    <t>CHI NHÁNH BÌNH THUẬN - CÔNG TY CỔ PHẦN DỊCH VỤ THƯƠNG MẠI TỔNG HỢP WINCOMMERCE</t>
  </si>
  <si>
    <t>0104918404-062</t>
  </si>
  <si>
    <t>Bình Thuận</t>
  </si>
  <si>
    <t>TGG</t>
  </si>
  <si>
    <t>WIN-063</t>
  </si>
  <si>
    <t>CHI NHÁNH TIỀN GIANG - CÔNG TY CỔ PHẦN DỊCH VỤ THƯƠNG MẠI TỔNG HỢP WINCOMMERCE</t>
  </si>
  <si>
    <t>0104918404-063</t>
  </si>
  <si>
    <t>Tiền Giang</t>
  </si>
  <si>
    <t>NDH</t>
  </si>
  <si>
    <t>WIN-064</t>
  </si>
  <si>
    <t>CHI NHÁNH NAM ĐỊNH - CÔNG TY CỔ PHẦN DỊCH VỤ THƯƠNG MẠI TỔNG HỢP WINCOMMERCE</t>
  </si>
  <si>
    <t>0104918404-064</t>
  </si>
  <si>
    <t>Nam Định</t>
  </si>
  <si>
    <t>BGG</t>
  </si>
  <si>
    <t>WIN-065</t>
  </si>
  <si>
    <t>CHI NHÁNH BẮC GIANG - CÔNG TY CỔ PHẦN DỊCH VỤ THƯƠNG MẠI TỔNG HỢP WINCOMMERCE</t>
  </si>
  <si>
    <t>0104918404-065</t>
  </si>
  <si>
    <t>Bắc Giang</t>
  </si>
  <si>
    <t>STG</t>
  </si>
  <si>
    <t>WIN-066</t>
  </si>
  <si>
    <t>CHI NHÁNH SÓC TRĂNG - CÔNG TY CỔ PHẦN DỊCH VỤ THƯƠNG MẠI TỔNG HỢP WINCOMMERCE</t>
  </si>
  <si>
    <t>0104918404-066</t>
  </si>
  <si>
    <t>Sóc Trăng</t>
  </si>
  <si>
    <t>BTE</t>
  </si>
  <si>
    <t>WIN-067</t>
  </si>
  <si>
    <t>CHI NHÁNH BẾN TRE- CÔNG TY CỔ PHẦN DỊCH VỤ THƯƠNG MẠI TỔNG HỢP WINCOMMERCE</t>
  </si>
  <si>
    <t>0104918404-067</t>
  </si>
  <si>
    <t>Bến Tre</t>
  </si>
  <si>
    <t>QTI</t>
  </si>
  <si>
    <t>WIN-070</t>
  </si>
  <si>
    <t>CHI NHÁNH QUẢNG TRỊ - CÔNG TY CỔ PHẦN DỊCH VỤ THƯƠNG MẠI TỔNG HỢP WINCOMMERCE</t>
  </si>
  <si>
    <t>0104918404-070</t>
  </si>
  <si>
    <t>Quảng Trị</t>
  </si>
  <si>
    <t>BDH</t>
  </si>
  <si>
    <t>WIN-071</t>
  </si>
  <si>
    <t>CHI NHÁNH BÌNH ĐỊNH - CÔNG TY CỔ PHẦN DỊCH VỤ THƯƠNG MẠI TỔNG HỢP WINCOMMERCE</t>
  </si>
  <si>
    <t>0104918404-071</t>
  </si>
  <si>
    <t>Bình Định</t>
  </si>
  <si>
    <t>LCI</t>
  </si>
  <si>
    <t>WIN-072</t>
  </si>
  <si>
    <t>CHI NHÁNH LÀO CAI - CÔNG TY CỔ PHẦN DỊCH VỤ THƯƠNG MẠI TỔNG HỢP WINCOMMERCE</t>
  </si>
  <si>
    <t>0104918404-072</t>
  </si>
  <si>
    <t>Lào Cai</t>
  </si>
  <si>
    <t>HGG</t>
  </si>
  <si>
    <t>WIN-091</t>
  </si>
  <si>
    <t>CHI NHÁNH HÀ GIANG - CÔNG TY CỔ PHẦN DỊCH VỤ THƯƠNG MẠI TỔNG HỢP WINCOMMERCE</t>
  </si>
  <si>
    <t>0104918404-091</t>
  </si>
  <si>
    <t>Hà Giang</t>
  </si>
  <si>
    <t>BPC</t>
  </si>
  <si>
    <t>WIN-092</t>
  </si>
  <si>
    <t>CHI NHÁNH BÌNH PHƯỚC - CÔNG TY CỔ PHẦN DỊCH VỤ THƯƠNG MẠI TỔNG HỢP WINCOMMERCE</t>
  </si>
  <si>
    <t>0104918404-092</t>
  </si>
  <si>
    <t>Bình Phước</t>
  </si>
  <si>
    <t>BKN</t>
  </si>
  <si>
    <t>WIN-093</t>
  </si>
  <si>
    <t>CHI NHÁNH BẮC KẠN - CÔNG TY CỔ PHẦN DỊCH VỤ THƯƠNG MẠI TỔNG HỢP WINCOMMERCE</t>
  </si>
  <si>
    <t>0104918404-093</t>
  </si>
  <si>
    <t>Bắc Kạn</t>
  </si>
  <si>
    <t>LCU</t>
  </si>
  <si>
    <t>WIN-094</t>
  </si>
  <si>
    <t>CHI NHÁNH LAI CHÂU - CÔNG TY CỔ PHẦN DỊCH VỤ THƯƠNG MẠI TỔNG HỢP WINCOMMERCE</t>
  </si>
  <si>
    <t>0104918404-094</t>
  </si>
  <si>
    <t>Lai Châu</t>
  </si>
  <si>
    <t>CBG</t>
  </si>
  <si>
    <t>WIN-095</t>
  </si>
  <si>
    <t>CHI NHÁNH CAO BẰNG - CÔNG TY CỔ PHẦN DỊCH VỤ THƯƠNG MẠI TỔNG HỢP WINCOMMERCE</t>
  </si>
  <si>
    <t>0104918404-095</t>
  </si>
  <si>
    <t>Cao Bằng</t>
  </si>
  <si>
    <t>DBN</t>
  </si>
  <si>
    <t>WIN-096</t>
  </si>
  <si>
    <t>CHI NHÁNH ĐIỆN BIÊN - CÔNG TY CỔ PHẦN DỊCH VỤ THƯƠNG MẠI TỔNG HỢP WINCOMMERCE</t>
  </si>
  <si>
    <t>0104918404-096</t>
  </si>
  <si>
    <t>Điện Biên</t>
  </si>
  <si>
    <t>K25TTM</t>
  </si>
  <si>
    <t>GM500</t>
  </si>
  <si>
    <t>MNH250</t>
  </si>
  <si>
    <t>GSG250</t>
  </si>
  <si>
    <t>GTLX250G</t>
  </si>
  <si>
    <t>GL250</t>
  </si>
  <si>
    <t>CC300</t>
  </si>
  <si>
    <t>00006591</t>
  </si>
  <si>
    <t>00007621</t>
  </si>
  <si>
    <t>TH200</t>
  </si>
  <si>
    <t>CN300</t>
  </si>
  <si>
    <t>GXD500</t>
  </si>
  <si>
    <t>00001398</t>
  </si>
  <si>
    <t>CGM300</t>
  </si>
  <si>
    <t>00003606</t>
  </si>
  <si>
    <t>00007329</t>
  </si>
  <si>
    <t>00006357</t>
  </si>
  <si>
    <t>00006362</t>
  </si>
  <si>
    <t>00006366</t>
  </si>
  <si>
    <t>00008755</t>
  </si>
  <si>
    <t>00002542</t>
  </si>
  <si>
    <t>00002550</t>
  </si>
  <si>
    <t>00009133</t>
  </si>
  <si>
    <t>00007651</t>
  </si>
  <si>
    <t>00010990</t>
  </si>
  <si>
    <t>00004745</t>
  </si>
  <si>
    <t>00019773</t>
  </si>
  <si>
    <t>00007425</t>
  </si>
  <si>
    <t>00003068</t>
  </si>
  <si>
    <t>00020019</t>
  </si>
  <si>
    <t>00001996</t>
  </si>
  <si>
    <t>00003084</t>
  </si>
  <si>
    <t>00003087</t>
  </si>
  <si>
    <t>00004797</t>
  </si>
  <si>
    <t>00007498</t>
  </si>
  <si>
    <t>00006168</t>
  </si>
  <si>
    <t>00011187</t>
  </si>
  <si>
    <t>00008913</t>
  </si>
  <si>
    <t>00020227</t>
  </si>
  <si>
    <t>00020254</t>
  </si>
  <si>
    <t>00020112</t>
  </si>
  <si>
    <t>00005977</t>
  </si>
  <si>
    <t>00008938</t>
  </si>
  <si>
    <t>00008969</t>
  </si>
  <si>
    <t>00002719</t>
  </si>
  <si>
    <t>00020257</t>
  </si>
  <si>
    <t>00020507</t>
  </si>
  <si>
    <t>00002304</t>
  </si>
  <si>
    <t>00004820</t>
  </si>
  <si>
    <t>00004669</t>
  </si>
  <si>
    <t>00006343</t>
  </si>
  <si>
    <t>00007118</t>
  </si>
  <si>
    <t>00020508</t>
  </si>
  <si>
    <t>00006718</t>
  </si>
  <si>
    <t>00020675</t>
  </si>
  <si>
    <t>00005357</t>
  </si>
  <si>
    <t>00005367</t>
  </si>
  <si>
    <t>00020800</t>
  </si>
  <si>
    <t>00011554</t>
  </si>
  <si>
    <t>00002399</t>
  </si>
  <si>
    <t>00006826</t>
  </si>
  <si>
    <t>00001026</t>
  </si>
  <si>
    <t>00001029</t>
  </si>
  <si>
    <t>00010611</t>
  </si>
  <si>
    <t>00004825</t>
  </si>
  <si>
    <t>00010673</t>
  </si>
  <si>
    <t>00006899</t>
  </si>
  <si>
    <t>00006917</t>
  </si>
  <si>
    <t>00002176</t>
  </si>
  <si>
    <t>00006607</t>
  </si>
  <si>
    <t>00006648</t>
  </si>
  <si>
    <t>00004733</t>
  </si>
  <si>
    <t>00007460</t>
  </si>
  <si>
    <t>00010783</t>
  </si>
  <si>
    <t>00004951</t>
  </si>
  <si>
    <t>00002320</t>
  </si>
  <si>
    <t>00004272</t>
  </si>
  <si>
    <t>THU HẰNG Bắp bò muối gói 200g</t>
  </si>
  <si>
    <t>BBM200</t>
  </si>
  <si>
    <t>Bắp bò muối 200g</t>
  </si>
  <si>
    <t>NGỌC THƠM Bắp bò muối gói 300g</t>
  </si>
  <si>
    <t>BBM300</t>
  </si>
  <si>
    <t>Bắp bò muối 300g</t>
  </si>
  <si>
    <t>THU HẰNG Bắp bò muối gói 500g</t>
  </si>
  <si>
    <t>BBM500</t>
  </si>
  <si>
    <t>Bắp bò muối 500g</t>
  </si>
  <si>
    <t>BGHM450</t>
  </si>
  <si>
    <t>Bắp giò heo muối vị Tayaki Coop Select 450g</t>
  </si>
  <si>
    <t>Br250-cf</t>
  </si>
  <si>
    <t>Sữa tươi tiệt trùng Breaka Coffee 250ml</t>
  </si>
  <si>
    <t>Br250-dau</t>
  </si>
  <si>
    <t>Sữa tươi tiệt trùng Breaka Dâu 250ml</t>
  </si>
  <si>
    <t>Br250-socola</t>
  </si>
  <si>
    <t>Sữa tươi tiệt trùng Breaka Socola 250ml</t>
  </si>
  <si>
    <t>Br250-vani</t>
  </si>
  <si>
    <t>Sữa tươi tiệt trùng Breaka Vani 250ml</t>
  </si>
  <si>
    <t>Chân giò heo muối 300g</t>
  </si>
  <si>
    <t>NGỌC THƠM Chân giò heo muối gói 500g</t>
  </si>
  <si>
    <t>CGM500</t>
  </si>
  <si>
    <t>Chân giò heo muối 500g</t>
  </si>
  <si>
    <t>Ngọc Thơm_Chân gà sốt cay 400g</t>
  </si>
  <si>
    <t>CGSC400</t>
  </si>
  <si>
    <t>Chân gà sốt cay 400g</t>
  </si>
  <si>
    <t>NGỌC THƠM chân gà thảo mộc 150g</t>
  </si>
  <si>
    <t>CGTM150</t>
  </si>
  <si>
    <t>Chân gà thảo mộc 150g</t>
  </si>
  <si>
    <t>NGỌC THƠM chân gà xì dầu 150g</t>
  </si>
  <si>
    <t>CGXD150</t>
  </si>
  <si>
    <t>Chân gà xì dầu 150g</t>
  </si>
  <si>
    <t>combo1</t>
  </si>
  <si>
    <t>Combo Tết bình an</t>
  </si>
  <si>
    <t>COMBO1-TBA</t>
  </si>
  <si>
    <t>Combo1-Tết Bình An Nhớ Nguồn</t>
  </si>
  <si>
    <t>COMBO2-TBA</t>
  </si>
  <si>
    <t>Combo2 - Tết Bình An ông Công ông Táo</t>
  </si>
  <si>
    <t>COMBO3-TSV</t>
  </si>
  <si>
    <t>Combo3 - Tết Sum Vầy, Mâm Cơm Tết</t>
  </si>
  <si>
    <t>combo4</t>
  </si>
  <si>
    <t>Combo Tết sum vầy</t>
  </si>
  <si>
    <t>COMBO4-TSV</t>
  </si>
  <si>
    <t>Combo 4 - Tết Sum Vầy Thiết Đãi Bạn Hiền</t>
  </si>
  <si>
    <t>CVC</t>
  </si>
  <si>
    <t>Cước dịch vụ chuyển phát</t>
  </si>
  <si>
    <t>Ngọc Thơm_Đùi gà sốt cay 500g</t>
  </si>
  <si>
    <t>DGSC500</t>
  </si>
  <si>
    <t>Đùi gà sốt cay 500g</t>
  </si>
  <si>
    <t>GHC1000</t>
  </si>
  <si>
    <t>Gà hun cỏ xạ hương 1kg</t>
  </si>
  <si>
    <t>GHC500</t>
  </si>
  <si>
    <t>Gà hun cỏ xạ hương Coop Select 500g</t>
  </si>
  <si>
    <t>GHEFARCI150</t>
  </si>
  <si>
    <t>Ghẹ farci 150g</t>
  </si>
  <si>
    <t>Gà xì dầu 500g</t>
  </si>
  <si>
    <t>Ngọc Thơm Gà muối hun khói 300g</t>
  </si>
  <si>
    <t>GHK300</t>
  </si>
  <si>
    <t>Gà muối hun khói 300g</t>
  </si>
  <si>
    <t>Giò lụa cây 250g</t>
  </si>
  <si>
    <t>GL250KT</t>
  </si>
  <si>
    <t>NGỌC THƠM Giò lụa 500g</t>
  </si>
  <si>
    <t>GL500KT</t>
  </si>
  <si>
    <t>Giò lụa 500g</t>
  </si>
  <si>
    <t>Gà muối 500g</t>
  </si>
  <si>
    <t>Giò Tai Lưỡi Xào 250g</t>
  </si>
  <si>
    <t>THU HẰNG Giò tai nấm hương 250g</t>
  </si>
  <si>
    <t>GTNH250</t>
  </si>
  <si>
    <t>Giò tai nấm hương 250g</t>
  </si>
  <si>
    <t>NGỌC THƠM Giò tai nấm hương 500g</t>
  </si>
  <si>
    <t>GTNH500</t>
  </si>
  <si>
    <t>Giò tai nấm hương 500g</t>
  </si>
  <si>
    <t>HH00001</t>
  </si>
  <si>
    <t>Bắp bò Tây Ban Nha</t>
  </si>
  <si>
    <t>HH00002</t>
  </si>
  <si>
    <t>Bắp bò Đan Mạch</t>
  </si>
  <si>
    <t>HH00003</t>
  </si>
  <si>
    <t>Da heo</t>
  </si>
  <si>
    <t>HH00004</t>
  </si>
  <si>
    <t>Khoanh giò nhỏ</t>
  </si>
  <si>
    <t>HH00005</t>
  </si>
  <si>
    <t>Khoanh giò lớn</t>
  </si>
  <si>
    <t>HH00006</t>
  </si>
  <si>
    <t>Lưỡi bỉ</t>
  </si>
  <si>
    <t>HH00007</t>
  </si>
  <si>
    <t>Lưỡi Đức</t>
  </si>
  <si>
    <t>HH00008</t>
  </si>
  <si>
    <t>Mỡ heo</t>
  </si>
  <si>
    <t>HH00009</t>
  </si>
  <si>
    <t>Mũi heo</t>
  </si>
  <si>
    <t>HH00010</t>
  </si>
  <si>
    <t>Tai heo</t>
  </si>
  <si>
    <t>HH00011</t>
  </si>
  <si>
    <t>Gà nguyên con</t>
  </si>
  <si>
    <t>HH00012</t>
  </si>
  <si>
    <t>Khoanh giò Tones</t>
  </si>
  <si>
    <t>HH00013</t>
  </si>
  <si>
    <t>Chân gà</t>
  </si>
  <si>
    <t>HH00014</t>
  </si>
  <si>
    <t>Thịt đùi heo</t>
  </si>
  <si>
    <t>HH00015</t>
  </si>
  <si>
    <t>Bắp giò heo</t>
  </si>
  <si>
    <t>MAY00001</t>
  </si>
  <si>
    <t>Máy Vê Biên</t>
  </si>
  <si>
    <t>MAYTUMBLER</t>
  </si>
  <si>
    <t xml:space="preserve">Máy Tumbler (Xuất xứ: Italy) </t>
  </si>
  <si>
    <t>NGỌC THƠM Mực lá câu làm sạch 450g</t>
  </si>
  <si>
    <t>ML450</t>
  </si>
  <si>
    <t>Mực lá câu làm sạch 450g</t>
  </si>
  <si>
    <t>Mọc Nấm Hương 250g</t>
  </si>
  <si>
    <t>MO450</t>
  </si>
  <si>
    <t>Mực ống tươi 450g</t>
  </si>
  <si>
    <t>Pauls1L</t>
  </si>
  <si>
    <t>Sữa tươi tiệt trùng Pauls Nguyên Chất 1L</t>
  </si>
  <si>
    <t>Pauls1L-gold</t>
  </si>
  <si>
    <t>Sữa tươi tiệt trùng Pauls Gold 1L</t>
  </si>
  <si>
    <t>Pauls200-dau</t>
  </si>
  <si>
    <t>Sữa tươi tiệt trùng Pauls Dâu 200ml</t>
  </si>
  <si>
    <t>Pauls200-kem</t>
  </si>
  <si>
    <t>Sữa tươi tiệt trùng Pauls Nguyên Kem 200ml</t>
  </si>
  <si>
    <t>Pauls200-socola</t>
  </si>
  <si>
    <t>Sữa tươi tiệt trùng Pauls Socola 200ml</t>
  </si>
  <si>
    <t>Pauls250</t>
  </si>
  <si>
    <t>Sữa tươi tiệt trùng Pauls Nguyên Chất 250ml</t>
  </si>
  <si>
    <t>PFHOUSE</t>
  </si>
  <si>
    <t>Sữa tươi  nguyên kem PAULS FARMHOUSE 1lit</t>
  </si>
  <si>
    <t>PMNK1LIT</t>
  </si>
  <si>
    <t>Sữa tươi nguyên kem Pauls 1lit</t>
  </si>
  <si>
    <t>SGDL</t>
  </si>
  <si>
    <t>Sụn ức gà đông lạnh</t>
  </si>
  <si>
    <t>NGỌC THƠM sườn hun khói 200g</t>
  </si>
  <si>
    <t>SHK200</t>
  </si>
  <si>
    <t>Sườn hun khói 200g</t>
  </si>
  <si>
    <t>TBĐ450</t>
  </si>
  <si>
    <t>Tôm mũ ni bỏ đầu 450g</t>
  </si>
  <si>
    <t>Tai heo muối 200g</t>
  </si>
  <si>
    <t>THU HẰNG Tai heo muối gói 400g</t>
  </si>
  <si>
    <t>TH400</t>
  </si>
  <si>
    <t>Tai heo muối 400g</t>
  </si>
  <si>
    <t>NGỌC THƠM Tôm mũ ni nguyên con 450g</t>
  </si>
  <si>
    <t>TNC450</t>
  </si>
  <si>
    <t>Tôm mũ ni nguyên con 450g</t>
  </si>
  <si>
    <t>TSCD0001</t>
  </si>
  <si>
    <t>Máy dò kim loại</t>
  </si>
  <si>
    <t>hcm</t>
  </si>
  <si>
    <t>00001122</t>
  </si>
  <si>
    <t>00007785</t>
  </si>
  <si>
    <t>00004671</t>
  </si>
  <si>
    <t>00004672</t>
  </si>
  <si>
    <t>00001036</t>
  </si>
  <si>
    <t>00008307</t>
  </si>
  <si>
    <t>00005451</t>
  </si>
  <si>
    <t>00011680</t>
  </si>
  <si>
    <t>00286903</t>
  </si>
  <si>
    <t>00090965</t>
  </si>
  <si>
    <t>00004826</t>
  </si>
  <si>
    <t>00281148</t>
  </si>
  <si>
    <t>00090980</t>
  </si>
  <si>
    <t>00045756</t>
  </si>
  <si>
    <t>00281172</t>
  </si>
  <si>
    <t>00021985</t>
  </si>
  <si>
    <t>00281254</t>
  </si>
  <si>
    <t>00008284</t>
  </si>
  <si>
    <t>00281296</t>
  </si>
  <si>
    <t>00091056</t>
  </si>
  <si>
    <t>00091073</t>
  </si>
  <si>
    <t>00281342</t>
  </si>
  <si>
    <t>00006703</t>
  </si>
  <si>
    <t>00281385</t>
  </si>
  <si>
    <t>00008289</t>
  </si>
  <si>
    <t>00005163</t>
  </si>
  <si>
    <t>00091148</t>
  </si>
  <si>
    <t>00091151</t>
  </si>
  <si>
    <t>00281550</t>
  </si>
  <si>
    <t>00005164</t>
  </si>
  <si>
    <t>00002337</t>
  </si>
  <si>
    <t>00007619</t>
  </si>
  <si>
    <t>00027054</t>
  </si>
  <si>
    <t>00281601</t>
  </si>
  <si>
    <t>00008292</t>
  </si>
  <si>
    <t>00008325</t>
  </si>
  <si>
    <t>00008326</t>
  </si>
  <si>
    <t>00281623</t>
  </si>
  <si>
    <t>00091181</t>
  </si>
  <si>
    <t>00281648</t>
  </si>
  <si>
    <t>00008294</t>
  </si>
  <si>
    <t>00281664</t>
  </si>
  <si>
    <t>00281688</t>
  </si>
  <si>
    <t>00281703</t>
  </si>
  <si>
    <t>00091205</t>
  </si>
  <si>
    <t>00091213</t>
  </si>
  <si>
    <t>00091227</t>
  </si>
  <si>
    <t>00091233</t>
  </si>
  <si>
    <t>00008299</t>
  </si>
  <si>
    <t>00281837</t>
  </si>
  <si>
    <t>00281850</t>
  </si>
  <si>
    <t>00037483</t>
  </si>
  <si>
    <t>00019130</t>
  </si>
  <si>
    <t>00281877</t>
  </si>
  <si>
    <t>00019132</t>
  </si>
  <si>
    <t>00281895</t>
  </si>
  <si>
    <t>00091291</t>
  </si>
  <si>
    <t>00091292</t>
  </si>
  <si>
    <t>00281926</t>
  </si>
  <si>
    <t>00007641</t>
  </si>
  <si>
    <t>00281937</t>
  </si>
  <si>
    <t>00281941</t>
  </si>
  <si>
    <t>00281944</t>
  </si>
  <si>
    <t>00281949</t>
  </si>
  <si>
    <t>00091319</t>
  </si>
  <si>
    <t>00027072</t>
  </si>
  <si>
    <t>00281982</t>
  </si>
  <si>
    <t>00007645</t>
  </si>
  <si>
    <t>00019140</t>
  </si>
  <si>
    <t>00037503</t>
  </si>
  <si>
    <t>00282024</t>
  </si>
  <si>
    <t>00027083</t>
  </si>
  <si>
    <t>00282029</t>
  </si>
  <si>
    <t>00027085</t>
  </si>
  <si>
    <t>00283251</t>
  </si>
  <si>
    <t>00002483</t>
  </si>
  <si>
    <t>00282083</t>
  </si>
  <si>
    <t>00006720</t>
  </si>
  <si>
    <t>00282099</t>
  </si>
  <si>
    <t>00037519</t>
  </si>
  <si>
    <t>00282111</t>
  </si>
  <si>
    <t>00282127</t>
  </si>
  <si>
    <t>00045868</t>
  </si>
  <si>
    <t>00283257</t>
  </si>
  <si>
    <t>00002384</t>
  </si>
  <si>
    <t>00011893</t>
  </si>
  <si>
    <t>00282162</t>
  </si>
  <si>
    <t>00282164</t>
  </si>
  <si>
    <t>00021600</t>
  </si>
  <si>
    <t>00282189</t>
  </si>
  <si>
    <t>00027107</t>
  </si>
  <si>
    <t>00009470</t>
  </si>
  <si>
    <t>00011897</t>
  </si>
  <si>
    <t>00282239</t>
  </si>
  <si>
    <t>00027113</t>
  </si>
  <si>
    <t>00037528</t>
  </si>
  <si>
    <t>00022042</t>
  </si>
  <si>
    <t>00282266</t>
  </si>
  <si>
    <t>00045888</t>
  </si>
  <si>
    <t>00008378</t>
  </si>
  <si>
    <t>00008312</t>
  </si>
  <si>
    <t>00015490</t>
  </si>
  <si>
    <t>00008376</t>
  </si>
  <si>
    <t>00282313</t>
  </si>
  <si>
    <t>00008377</t>
  </si>
  <si>
    <t>00282339</t>
  </si>
  <si>
    <t>00282354</t>
  </si>
  <si>
    <t>00002228</t>
  </si>
  <si>
    <t>00010041</t>
  </si>
  <si>
    <t>00091484</t>
  </si>
  <si>
    <t>00282380</t>
  </si>
  <si>
    <t>00002229</t>
  </si>
  <si>
    <t>00022055</t>
  </si>
  <si>
    <t>00022056</t>
  </si>
  <si>
    <t>00091493</t>
  </si>
  <si>
    <t>00282403</t>
  </si>
  <si>
    <t>00091494</t>
  </si>
  <si>
    <t>00022057</t>
  </si>
  <si>
    <t>00008316</t>
  </si>
  <si>
    <t>00022058</t>
  </si>
  <si>
    <t>00027130</t>
  </si>
  <si>
    <t>00282457</t>
  </si>
  <si>
    <t>00002231</t>
  </si>
  <si>
    <t>00019161</t>
  </si>
  <si>
    <t>00002232</t>
  </si>
  <si>
    <t>00282522</t>
  </si>
  <si>
    <t>00282523</t>
  </si>
  <si>
    <t>00002349</t>
  </si>
  <si>
    <t>00282549</t>
  </si>
  <si>
    <t>00282558</t>
  </si>
  <si>
    <t>00022068</t>
  </si>
  <si>
    <t>00282563</t>
  </si>
  <si>
    <t>00008321</t>
  </si>
  <si>
    <t>00045946</t>
  </si>
  <si>
    <t>00003400</t>
  </si>
  <si>
    <t>00091554</t>
  </si>
  <si>
    <t>00091555</t>
  </si>
  <si>
    <t>00091558</t>
  </si>
  <si>
    <t>00045951</t>
  </si>
  <si>
    <t>00282620</t>
  </si>
  <si>
    <t>00282640</t>
  </si>
  <si>
    <t>00282649</t>
  </si>
  <si>
    <t>00282677</t>
  </si>
  <si>
    <t>00010923</t>
  </si>
  <si>
    <t>00007069</t>
  </si>
  <si>
    <t>00021648</t>
  </si>
  <si>
    <t>00005985</t>
  </si>
  <si>
    <t>00282746</t>
  </si>
  <si>
    <t>00011915</t>
  </si>
  <si>
    <t>00007072</t>
  </si>
  <si>
    <t>00282781</t>
  </si>
  <si>
    <t>00282789</t>
  </si>
  <si>
    <t>00006503</t>
  </si>
  <si>
    <t>00022081</t>
  </si>
  <si>
    <t>00045981</t>
  </si>
  <si>
    <t>00008351</t>
  </si>
  <si>
    <t>00091611</t>
  </si>
  <si>
    <t>00286917</t>
  </si>
  <si>
    <t>00045987</t>
  </si>
  <si>
    <t>00008327</t>
  </si>
  <si>
    <t>00001694</t>
  </si>
  <si>
    <t>00091624</t>
  </si>
  <si>
    <t>00282879</t>
  </si>
  <si>
    <t>00008385</t>
  </si>
  <si>
    <t>00018541</t>
  </si>
  <si>
    <t>00004323</t>
  </si>
  <si>
    <t>00282914</t>
  </si>
  <si>
    <t>00003905</t>
  </si>
  <si>
    <t>00282921</t>
  </si>
  <si>
    <t>00046015</t>
  </si>
  <si>
    <t>00282927</t>
  </si>
  <si>
    <t>00022092</t>
  </si>
  <si>
    <t>00011923</t>
  </si>
  <si>
    <t>00008330</t>
  </si>
  <si>
    <t>00019180</t>
  </si>
  <si>
    <t>00004325</t>
  </si>
  <si>
    <t>00002202</t>
  </si>
  <si>
    <t>00091669</t>
  </si>
  <si>
    <t>00091675</t>
  </si>
  <si>
    <t>00091690</t>
  </si>
  <si>
    <t>00008356</t>
  </si>
  <si>
    <t>00283053</t>
  </si>
  <si>
    <t>00022098</t>
  </si>
  <si>
    <t>00283073</t>
  </si>
  <si>
    <t>00004852</t>
  </si>
  <si>
    <t>00283084</t>
  </si>
  <si>
    <t>00027205</t>
  </si>
  <si>
    <t>00019191</t>
  </si>
  <si>
    <t>00005680</t>
  </si>
  <si>
    <t>00022101</t>
  </si>
  <si>
    <t>00022102</t>
  </si>
  <si>
    <t>00283154</t>
  </si>
  <si>
    <t>00283159</t>
  </si>
  <si>
    <t>00091736</t>
  </si>
  <si>
    <t>00005048</t>
  </si>
  <si>
    <t>00022104</t>
  </si>
  <si>
    <t>00091745</t>
  </si>
  <si>
    <t>00002926</t>
  </si>
  <si>
    <t>00002927</t>
  </si>
  <si>
    <t>00046090</t>
  </si>
  <si>
    <t>00002928</t>
  </si>
  <si>
    <t>00283317</t>
  </si>
  <si>
    <t>00091808</t>
  </si>
  <si>
    <t>00283340</t>
  </si>
  <si>
    <t>00010947</t>
  </si>
  <si>
    <t>00283349</t>
  </si>
  <si>
    <t>00283363</t>
  </si>
  <si>
    <t>00027265</t>
  </si>
  <si>
    <t>00283376</t>
  </si>
  <si>
    <t>00019219</t>
  </si>
  <si>
    <t>00004345</t>
  </si>
  <si>
    <t>00018573</t>
  </si>
  <si>
    <t>00022123</t>
  </si>
  <si>
    <t>00037678</t>
  </si>
  <si>
    <t>00007078</t>
  </si>
  <si>
    <t>00283471</t>
  </si>
  <si>
    <t>00006754</t>
  </si>
  <si>
    <t>00283496</t>
  </si>
  <si>
    <t>00283499</t>
  </si>
  <si>
    <t>00006755</t>
  </si>
  <si>
    <t>00091894</t>
  </si>
  <si>
    <t>00037687</t>
  </si>
  <si>
    <t>00046133</t>
  </si>
  <si>
    <t>00091911</t>
  </si>
  <si>
    <t>00037690</t>
  </si>
  <si>
    <t>00283556</t>
  </si>
  <si>
    <t>00046137</t>
  </si>
  <si>
    <t>00022138</t>
  </si>
  <si>
    <t>00046145</t>
  </si>
  <si>
    <t>00000558</t>
  </si>
  <si>
    <t>00003992</t>
  </si>
  <si>
    <t>00021742</t>
  </si>
  <si>
    <t>00005061</t>
  </si>
  <si>
    <t>00037700</t>
  </si>
  <si>
    <t>00091980</t>
  </si>
  <si>
    <t>00283695</t>
  </si>
  <si>
    <t>00003994</t>
  </si>
  <si>
    <t>00283700</t>
  </si>
  <si>
    <t>00011944</t>
  </si>
  <si>
    <t>00011945</t>
  </si>
  <si>
    <t>00009526</t>
  </si>
  <si>
    <t>00019238</t>
  </si>
  <si>
    <t>00037710</t>
  </si>
  <si>
    <t>00283766</t>
  </si>
  <si>
    <t>00004356</t>
  </si>
  <si>
    <t>00005693</t>
  </si>
  <si>
    <t>00283786</t>
  </si>
  <si>
    <t>00283787</t>
  </si>
  <si>
    <t>00092018</t>
  </si>
  <si>
    <t>00092019</t>
  </si>
  <si>
    <t>00037719</t>
  </si>
  <si>
    <t>00002238</t>
  </si>
  <si>
    <t>00006014</t>
  </si>
  <si>
    <t>00005695</t>
  </si>
  <si>
    <t>00019242</t>
  </si>
  <si>
    <t>00092039</t>
  </si>
  <si>
    <t>00022148</t>
  </si>
  <si>
    <t>00022149</t>
  </si>
  <si>
    <t>00092060</t>
  </si>
  <si>
    <t>00046185</t>
  </si>
  <si>
    <t>00092074</t>
  </si>
  <si>
    <t>00022151</t>
  </si>
  <si>
    <t>00283886</t>
  </si>
  <si>
    <t>00005070</t>
  </si>
  <si>
    <t>00037734</t>
  </si>
  <si>
    <t>00002086</t>
  </si>
  <si>
    <t>00002218</t>
  </si>
  <si>
    <t>00092096</t>
  </si>
  <si>
    <t>00092106</t>
  </si>
  <si>
    <t>00001699</t>
  </si>
  <si>
    <t>00002220</t>
  </si>
  <si>
    <t>00283939</t>
  </si>
  <si>
    <t>00037743</t>
  </si>
  <si>
    <t>00283952</t>
  </si>
  <si>
    <t>00283954</t>
  </si>
  <si>
    <t>00008424</t>
  </si>
  <si>
    <t>00011956</t>
  </si>
  <si>
    <t>00283977</t>
  </si>
  <si>
    <t>00021773</t>
  </si>
  <si>
    <t>00283992</t>
  </si>
  <si>
    <t>00011957</t>
  </si>
  <si>
    <t>00284019</t>
  </si>
  <si>
    <t>00046205</t>
  </si>
  <si>
    <t>00022166</t>
  </si>
  <si>
    <t>00046206</t>
  </si>
  <si>
    <t>00284024</t>
  </si>
  <si>
    <t>00004374</t>
  </si>
  <si>
    <t>00011959</t>
  </si>
  <si>
    <t>00092187</t>
  </si>
  <si>
    <t>00011962</t>
  </si>
  <si>
    <t>00046210</t>
  </si>
  <si>
    <t>00010973</t>
  </si>
  <si>
    <t>00092204</t>
  </si>
  <si>
    <t>00284102</t>
  </si>
  <si>
    <t>00008361</t>
  </si>
  <si>
    <t>00008397</t>
  </si>
  <si>
    <t>00005705</t>
  </si>
  <si>
    <t>00008362</t>
  </si>
  <si>
    <t>00092208</t>
  </si>
  <si>
    <t>00092209</t>
  </si>
  <si>
    <t>00019254</t>
  </si>
  <si>
    <t>00284131</t>
  </si>
  <si>
    <t>00284134</t>
  </si>
  <si>
    <t>00046218</t>
  </si>
  <si>
    <t>00037774</t>
  </si>
  <si>
    <t>00008364</t>
  </si>
  <si>
    <t>00004378</t>
  </si>
  <si>
    <t>00000314</t>
  </si>
  <si>
    <t>00284150</t>
  </si>
  <si>
    <t>00284151</t>
  </si>
  <si>
    <t>00092220</t>
  </si>
  <si>
    <t>00008399</t>
  </si>
  <si>
    <t>00284173</t>
  </si>
  <si>
    <t>00284211</t>
  </si>
  <si>
    <t>00022181</t>
  </si>
  <si>
    <t>00284242</t>
  </si>
  <si>
    <t>00006024</t>
  </si>
  <si>
    <t>00008372</t>
  </si>
  <si>
    <t>00284247</t>
  </si>
  <si>
    <t>00284248</t>
  </si>
  <si>
    <t>00021789</t>
  </si>
  <si>
    <t>00092286</t>
  </si>
  <si>
    <t>00027582</t>
  </si>
  <si>
    <t>00021797</t>
  </si>
  <si>
    <t>00284322</t>
  </si>
  <si>
    <t>00284330</t>
  </si>
  <si>
    <t>00092310</t>
  </si>
  <si>
    <t>00028297</t>
  </si>
  <si>
    <t>00028298</t>
  </si>
  <si>
    <t>00002366</t>
  </si>
  <si>
    <t>00037798</t>
  </si>
  <si>
    <t>00008443</t>
  </si>
  <si>
    <t>00021802</t>
  </si>
  <si>
    <t>00092333</t>
  </si>
  <si>
    <t>00006814</t>
  </si>
  <si>
    <t>00022192</t>
  </si>
  <si>
    <t>00092363</t>
  </si>
  <si>
    <t>00284438</t>
  </si>
  <si>
    <t>00092384</t>
  </si>
  <si>
    <t>00284480</t>
  </si>
  <si>
    <t>00007101</t>
  </si>
  <si>
    <t>00005085</t>
  </si>
  <si>
    <t>00284501</t>
  </si>
  <si>
    <t>00046269</t>
  </si>
  <si>
    <t>00284528</t>
  </si>
  <si>
    <t>00004386</t>
  </si>
  <si>
    <t>00284533</t>
  </si>
  <si>
    <t>00022201</t>
  </si>
  <si>
    <t>00022202</t>
  </si>
  <si>
    <t>00284552</t>
  </si>
  <si>
    <t>00284578</t>
  </si>
  <si>
    <t>00037837</t>
  </si>
  <si>
    <t>00284591</t>
  </si>
  <si>
    <t>00011001</t>
  </si>
  <si>
    <t>00021817</t>
  </si>
  <si>
    <t>00021818</t>
  </si>
  <si>
    <t>00284621</t>
  </si>
  <si>
    <t>00004388</t>
  </si>
  <si>
    <t>00008398</t>
  </si>
  <si>
    <t>00027361</t>
  </si>
  <si>
    <t>00006044</t>
  </si>
  <si>
    <t>00004390</t>
  </si>
  <si>
    <t>00284674</t>
  </si>
  <si>
    <t>00004391</t>
  </si>
  <si>
    <t>00284718</t>
  </si>
  <si>
    <t>00003366</t>
  </si>
  <si>
    <t>00284738</t>
  </si>
  <si>
    <t>00046316</t>
  </si>
  <si>
    <t>00092464</t>
  </si>
  <si>
    <t>00284755</t>
  </si>
  <si>
    <t>00021828</t>
  </si>
  <si>
    <t>00284771</t>
  </si>
  <si>
    <t>00008400</t>
  </si>
  <si>
    <t>00092475</t>
  </si>
  <si>
    <t>00046327</t>
  </si>
  <si>
    <t>00284793</t>
  </si>
  <si>
    <t>00284794</t>
  </si>
  <si>
    <t>00284808</t>
  </si>
  <si>
    <t>00005091</t>
  </si>
  <si>
    <t>00022219</t>
  </si>
  <si>
    <t>00011973</t>
  </si>
  <si>
    <t>00046336</t>
  </si>
  <si>
    <t>00018656</t>
  </si>
  <si>
    <t>00006047</t>
  </si>
  <si>
    <t>00005156</t>
  </si>
  <si>
    <t>00018657</t>
  </si>
  <si>
    <t>00010107</t>
  </si>
  <si>
    <t>00284859</t>
  </si>
  <si>
    <t>00008402</t>
  </si>
  <si>
    <t>00022223</t>
  </si>
  <si>
    <t>00001490</t>
  </si>
  <si>
    <t>00027371</t>
  </si>
  <si>
    <t>00288889</t>
  </si>
  <si>
    <t>00288891</t>
  </si>
  <si>
    <t>00008409</t>
  </si>
  <si>
    <t>00284886</t>
  </si>
  <si>
    <t>00046347</t>
  </si>
  <si>
    <t>00027376</t>
  </si>
  <si>
    <t>00005248</t>
  </si>
  <si>
    <t>00027378</t>
  </si>
  <si>
    <t>00022226</t>
  </si>
  <si>
    <t>00008453</t>
  </si>
  <si>
    <t>00284923</t>
  </si>
  <si>
    <t>00284926</t>
  </si>
  <si>
    <t>00284936</t>
  </si>
  <si>
    <t>00022229</t>
  </si>
  <si>
    <t>00019299</t>
  </si>
  <si>
    <t>00284965</t>
  </si>
  <si>
    <t>00007117</t>
  </si>
  <si>
    <t>00046375</t>
  </si>
  <si>
    <t>00004400</t>
  </si>
  <si>
    <t>00285005</t>
  </si>
  <si>
    <t>00022233</t>
  </si>
  <si>
    <t>00022234</t>
  </si>
  <si>
    <t>00002964</t>
  </si>
  <si>
    <t>00002965</t>
  </si>
  <si>
    <t>00046387</t>
  </si>
  <si>
    <t>00021845</t>
  </si>
  <si>
    <t>00027388</t>
  </si>
  <si>
    <t>00008454</t>
  </si>
  <si>
    <t>00092584</t>
  </si>
  <si>
    <t>00011980</t>
  </si>
  <si>
    <t>00004405</t>
  </si>
  <si>
    <t>00007775</t>
  </si>
  <si>
    <t>00011015</t>
  </si>
  <si>
    <t>00285040</t>
  </si>
  <si>
    <t>00004906</t>
  </si>
  <si>
    <t>00008411</t>
  </si>
  <si>
    <t>00003950</t>
  </si>
  <si>
    <t>00008413</t>
  </si>
  <si>
    <t>00019316</t>
  </si>
  <si>
    <t>00046402</t>
  </si>
  <si>
    <t>00009561</t>
  </si>
  <si>
    <t>00008422</t>
  </si>
  <si>
    <t>00005733</t>
  </si>
  <si>
    <t>00022252</t>
  </si>
  <si>
    <t>00003375</t>
  </si>
  <si>
    <t>00027404</t>
  </si>
  <si>
    <t>00285168</t>
  </si>
  <si>
    <t>00285169</t>
  </si>
  <si>
    <t>00285170</t>
  </si>
  <si>
    <t>00002973</t>
  </si>
  <si>
    <t>00007788</t>
  </si>
  <si>
    <t>00022259</t>
  </si>
  <si>
    <t>00005106</t>
  </si>
  <si>
    <t>00285218</t>
  </si>
  <si>
    <t>00010133</t>
  </si>
  <si>
    <t>00285237</t>
  </si>
  <si>
    <t>00005162</t>
  </si>
  <si>
    <t>00092711</t>
  </si>
  <si>
    <t>00022262</t>
  </si>
  <si>
    <t>00285282</t>
  </si>
  <si>
    <t>00285284</t>
  </si>
  <si>
    <t>00285289</t>
  </si>
  <si>
    <t>00285304</t>
  </si>
  <si>
    <t>00285309</t>
  </si>
  <si>
    <t>00285328</t>
  </si>
  <si>
    <t>00027425</t>
  </si>
  <si>
    <t>00011984</t>
  </si>
  <si>
    <t>00019335</t>
  </si>
  <si>
    <t>00092756</t>
  </si>
  <si>
    <t>00285367</t>
  </si>
  <si>
    <t>00007796</t>
  </si>
  <si>
    <t>00285387</t>
  </si>
  <si>
    <t>00285391</t>
  </si>
  <si>
    <t>00019337</t>
  </si>
  <si>
    <t>00019338</t>
  </si>
  <si>
    <t>00011985</t>
  </si>
  <si>
    <t>00027428</t>
  </si>
  <si>
    <t>00285404</t>
  </si>
  <si>
    <t>00285405</t>
  </si>
  <si>
    <t>00037976</t>
  </si>
  <si>
    <t>00092779</t>
  </si>
  <si>
    <t>00285436</t>
  </si>
  <si>
    <t>00046472</t>
  </si>
  <si>
    <t>00285439</t>
  </si>
  <si>
    <t>00285456</t>
  </si>
  <si>
    <t>00004426</t>
  </si>
  <si>
    <t>00285477</t>
  </si>
  <si>
    <t>00285493</t>
  </si>
  <si>
    <t>00092816</t>
  </si>
  <si>
    <t>00092821</t>
  </si>
  <si>
    <t>00037987</t>
  </si>
  <si>
    <t>00285526</t>
  </si>
  <si>
    <t>00285552</t>
  </si>
  <si>
    <t>00019349</t>
  </si>
  <si>
    <t>00092841</t>
  </si>
  <si>
    <t>00092848</t>
  </si>
  <si>
    <t>00285597</t>
  </si>
  <si>
    <t>00285603</t>
  </si>
  <si>
    <t>00005116</t>
  </si>
  <si>
    <t>00038002</t>
  </si>
  <si>
    <t>00285635</t>
  </si>
  <si>
    <t>00092860</t>
  </si>
  <si>
    <t>00005118</t>
  </si>
  <si>
    <t>00092866</t>
  </si>
  <si>
    <t>00007813</t>
  </si>
  <si>
    <t>00002519</t>
  </si>
  <si>
    <t>00038009</t>
  </si>
  <si>
    <t>00008484</t>
  </si>
  <si>
    <t>00022284</t>
  </si>
  <si>
    <t>00092886</t>
  </si>
  <si>
    <t>00021910</t>
  </si>
  <si>
    <t>00092907</t>
  </si>
  <si>
    <t>00092909</t>
  </si>
  <si>
    <t>00092915</t>
  </si>
  <si>
    <t>00285752</t>
  </si>
  <si>
    <t>00046521</t>
  </si>
  <si>
    <t>00002502</t>
  </si>
  <si>
    <t>00092923</t>
  </si>
  <si>
    <t>00007148</t>
  </si>
  <si>
    <t>00092939</t>
  </si>
  <si>
    <t>00285813</t>
  </si>
  <si>
    <t>00002381</t>
  </si>
  <si>
    <t>00001325</t>
  </si>
  <si>
    <t>00285838</t>
  </si>
  <si>
    <t>00092966</t>
  </si>
  <si>
    <t>00046533</t>
  </si>
  <si>
    <t>00285858</t>
  </si>
  <si>
    <t>00008446</t>
  </si>
  <si>
    <t>00046542</t>
  </si>
  <si>
    <t>00011995</t>
  </si>
  <si>
    <t>00038041</t>
  </si>
  <si>
    <t>00021923</t>
  </si>
  <si>
    <t>00285943</t>
  </si>
  <si>
    <t>00022300</t>
  </si>
  <si>
    <t>00285952</t>
  </si>
  <si>
    <t>00285968</t>
  </si>
  <si>
    <t>00007838</t>
  </si>
  <si>
    <t>00046566</t>
  </si>
  <si>
    <t>00093022</t>
  </si>
  <si>
    <t>00286011</t>
  </si>
  <si>
    <t>00007840</t>
  </si>
  <si>
    <t>00008489</t>
  </si>
  <si>
    <t>00001394</t>
  </si>
  <si>
    <t>00093031</t>
  </si>
  <si>
    <t>00005760</t>
  </si>
  <si>
    <t>00286035</t>
  </si>
  <si>
    <t>00022311</t>
  </si>
  <si>
    <t>00022312</t>
  </si>
  <si>
    <t>00038050</t>
  </si>
  <si>
    <t>00008456</t>
  </si>
  <si>
    <t>00008457</t>
  </si>
  <si>
    <t>00019371</t>
  </si>
  <si>
    <t>00038066</t>
  </si>
  <si>
    <t>00286110</t>
  </si>
  <si>
    <t>00286116</t>
  </si>
  <si>
    <t>00286121</t>
  </si>
  <si>
    <t>00286132</t>
  </si>
  <si>
    <t>00012000</t>
  </si>
  <si>
    <t>00006799</t>
  </si>
  <si>
    <t>00019377</t>
  </si>
  <si>
    <t>00286159</t>
  </si>
  <si>
    <t>00038086</t>
  </si>
  <si>
    <t>00286173</t>
  </si>
  <si>
    <t>00286179</t>
  </si>
  <si>
    <t>00286193</t>
  </si>
  <si>
    <t>00002383</t>
  </si>
  <si>
    <t>00286208</t>
  </si>
  <si>
    <t>00046605</t>
  </si>
  <si>
    <t>00046608</t>
  </si>
  <si>
    <t>00046615</t>
  </si>
  <si>
    <t>00038089</t>
  </si>
  <si>
    <t>00286254</t>
  </si>
  <si>
    <t>00286262</t>
  </si>
  <si>
    <t>00003379</t>
  </si>
  <si>
    <t>00004444</t>
  </si>
  <si>
    <t>00286274</t>
  </si>
  <si>
    <t>00046620</t>
  </si>
  <si>
    <t>00012009</t>
  </si>
  <si>
    <t>00093139</t>
  </si>
  <si>
    <t>00093140</t>
  </si>
  <si>
    <t>00093146</t>
  </si>
  <si>
    <t>00027504</t>
  </si>
  <si>
    <t>00046630</t>
  </si>
  <si>
    <t>00046631</t>
  </si>
  <si>
    <t>00019399</t>
  </si>
  <si>
    <t>00286382</t>
  </si>
  <si>
    <t>00286385</t>
  </si>
  <si>
    <t>00022333</t>
  </si>
  <si>
    <t>00093162</t>
  </si>
  <si>
    <t>00008506</t>
  </si>
  <si>
    <t>00007170</t>
  </si>
  <si>
    <t>00093172</t>
  </si>
  <si>
    <t>00022338</t>
  </si>
  <si>
    <t>00046652</t>
  </si>
  <si>
    <t>00093194</t>
  </si>
  <si>
    <t>00286482</t>
  </si>
  <si>
    <t>00008508</t>
  </si>
  <si>
    <t>00046656</t>
  </si>
  <si>
    <t>00019406</t>
  </si>
  <si>
    <t>00286521</t>
  </si>
  <si>
    <t>00011079</t>
  </si>
  <si>
    <t>00286525</t>
  </si>
  <si>
    <t>00286528</t>
  </si>
  <si>
    <t>00022343</t>
  </si>
  <si>
    <t>00022344</t>
  </si>
  <si>
    <t>00286546</t>
  </si>
  <si>
    <t>00006073</t>
  </si>
  <si>
    <t>00011082</t>
  </si>
  <si>
    <t>00006586</t>
  </si>
  <si>
    <t>00022346</t>
  </si>
  <si>
    <t>00286570</t>
  </si>
  <si>
    <t>00286573</t>
  </si>
  <si>
    <t>00008461</t>
  </si>
  <si>
    <t>00286585</t>
  </si>
  <si>
    <t>00007855</t>
  </si>
  <si>
    <t>00286598</t>
  </si>
  <si>
    <t>00286610</t>
  </si>
  <si>
    <t>00005276</t>
  </si>
  <si>
    <t>00006074</t>
  </si>
  <si>
    <t>00005143</t>
  </si>
  <si>
    <t>00000573</t>
  </si>
  <si>
    <t>00008465</t>
  </si>
  <si>
    <t>00006076</t>
  </si>
  <si>
    <t>00002356</t>
  </si>
  <si>
    <t>00002255</t>
  </si>
  <si>
    <t>00009592</t>
  </si>
  <si>
    <t>00286672</t>
  </si>
  <si>
    <t>00021970</t>
  </si>
  <si>
    <t>00286676</t>
  </si>
  <si>
    <t>00286687</t>
  </si>
  <si>
    <t>00286688</t>
  </si>
  <si>
    <t>00286693</t>
  </si>
  <si>
    <t>00038135</t>
  </si>
  <si>
    <t>00286696</t>
  </si>
  <si>
    <t>00286728</t>
  </si>
  <si>
    <t>00004923</t>
  </si>
  <si>
    <t>00004924</t>
  </si>
  <si>
    <t>00286751</t>
  </si>
  <si>
    <t>00286768</t>
  </si>
  <si>
    <t>00093266</t>
  </si>
  <si>
    <t>00286787</t>
  </si>
  <si>
    <t>00021975</t>
  </si>
  <si>
    <t>00015799</t>
  </si>
  <si>
    <t>00027549</t>
  </si>
  <si>
    <t>00286807</t>
  </si>
  <si>
    <t>00046700</t>
  </si>
  <si>
    <t>00002526</t>
  </si>
  <si>
    <t>00006811</t>
  </si>
  <si>
    <t>00286843</t>
  </si>
  <si>
    <t>00038161</t>
  </si>
  <si>
    <t>00009600</t>
  </si>
  <si>
    <t>00019433</t>
  </si>
  <si>
    <t>00004470</t>
  </si>
  <si>
    <t>00008521</t>
  </si>
  <si>
    <t>00019454</t>
  </si>
  <si>
    <t>00002387</t>
  </si>
  <si>
    <t>00011104</t>
  </si>
  <si>
    <t>00093346</t>
  </si>
  <si>
    <t>00093347</t>
  </si>
  <si>
    <t>00287029</t>
  </si>
  <si>
    <t>00011107</t>
  </si>
  <si>
    <t>00287102</t>
  </si>
  <si>
    <t>00008529</t>
  </si>
  <si>
    <t>00287126</t>
  </si>
  <si>
    <t>00093430</t>
  </si>
  <si>
    <t>00287136</t>
  </si>
  <si>
    <t>00012051</t>
  </si>
  <si>
    <t>00006615</t>
  </si>
  <si>
    <t>00093461</t>
  </si>
  <si>
    <t>00287206</t>
  </si>
  <si>
    <t>00022004</t>
  </si>
  <si>
    <t>00093472</t>
  </si>
  <si>
    <t>00287215</t>
  </si>
  <si>
    <t>00287219</t>
  </si>
  <si>
    <t>00093480</t>
  </si>
  <si>
    <t>00287221</t>
  </si>
  <si>
    <t>00287227</t>
  </si>
  <si>
    <t>00287228</t>
  </si>
  <si>
    <t>00093496</t>
  </si>
  <si>
    <t>00093502</t>
  </si>
  <si>
    <t>00287254</t>
  </si>
  <si>
    <t>00007190</t>
  </si>
  <si>
    <t>00003398</t>
  </si>
  <si>
    <t>00007896</t>
  </si>
  <si>
    <t>00287305</t>
  </si>
  <si>
    <t>00093531</t>
  </si>
  <si>
    <t>00287309</t>
  </si>
  <si>
    <t>00093540</t>
  </si>
  <si>
    <t>00287350</t>
  </si>
  <si>
    <t>00046774</t>
  </si>
  <si>
    <t>00287360</t>
  </si>
  <si>
    <t>00287378</t>
  </si>
  <si>
    <t>00027641</t>
  </si>
  <si>
    <t>00287405</t>
  </si>
  <si>
    <t>00046784</t>
  </si>
  <si>
    <t>00004943</t>
  </si>
  <si>
    <t>00011119</t>
  </si>
  <si>
    <t>00287464</t>
  </si>
  <si>
    <t>00005295</t>
  </si>
  <si>
    <t>00005296</t>
  </si>
  <si>
    <t>00093598</t>
  </si>
  <si>
    <t>00287512</t>
  </si>
  <si>
    <t>00027655</t>
  </si>
  <si>
    <t>00007197</t>
  </si>
  <si>
    <t>00093634</t>
  </si>
  <si>
    <t>00093636</t>
  </si>
  <si>
    <t>00008547</t>
  </si>
  <si>
    <t>00004484</t>
  </si>
  <si>
    <t>00287574</t>
  </si>
  <si>
    <t>00008548</t>
  </si>
  <si>
    <t>00004945</t>
  </si>
  <si>
    <t>00093665</t>
  </si>
  <si>
    <t>00005781</t>
  </si>
  <si>
    <t>00093674</t>
  </si>
  <si>
    <t>00093677</t>
  </si>
  <si>
    <t>00001752</t>
  </si>
  <si>
    <t>00287662</t>
  </si>
  <si>
    <t>00004947</t>
  </si>
  <si>
    <t>00006849</t>
  </si>
  <si>
    <t>00001091</t>
  </si>
  <si>
    <t>00027663</t>
  </si>
  <si>
    <t>00019504</t>
  </si>
  <si>
    <t>00287713</t>
  </si>
  <si>
    <t>00287733</t>
  </si>
  <si>
    <t>00046815</t>
  </si>
  <si>
    <t>00093713</t>
  </si>
  <si>
    <t>00287763</t>
  </si>
  <si>
    <t>00287774</t>
  </si>
  <si>
    <t>00008501</t>
  </si>
  <si>
    <t>00287781</t>
  </si>
  <si>
    <t>00011127</t>
  </si>
  <si>
    <t>00046828</t>
  </si>
  <si>
    <t>00008505</t>
  </si>
  <si>
    <t>00027681</t>
  </si>
  <si>
    <t>00007205</t>
  </si>
  <si>
    <t>00012075</t>
  </si>
  <si>
    <t>00287888</t>
  </si>
  <si>
    <t>00022424</t>
  </si>
  <si>
    <t>00022425</t>
  </si>
  <si>
    <t>00006863</t>
  </si>
  <si>
    <t>00287927</t>
  </si>
  <si>
    <t>00006903</t>
  </si>
  <si>
    <t>00093778</t>
  </si>
  <si>
    <t>00008558</t>
  </si>
  <si>
    <t>00287975</t>
  </si>
  <si>
    <t>00011131</t>
  </si>
  <si>
    <t>00288013</t>
  </si>
  <si>
    <t>00288017</t>
  </si>
  <si>
    <t>00288018</t>
  </si>
  <si>
    <t>00288025</t>
  </si>
  <si>
    <t>00046853</t>
  </si>
  <si>
    <t>00000985</t>
  </si>
  <si>
    <t>00027697</t>
  </si>
  <si>
    <t>00027698</t>
  </si>
  <si>
    <t>00005789</t>
  </si>
  <si>
    <t>00027702</t>
  </si>
  <si>
    <t>00022630</t>
  </si>
  <si>
    <t>00288083</t>
  </si>
  <si>
    <t>00027710</t>
  </si>
  <si>
    <t>00288099</t>
  </si>
  <si>
    <t>00006110</t>
  </si>
  <si>
    <t>00288133</t>
  </si>
  <si>
    <t>00288151</t>
  </si>
  <si>
    <t>00288153</t>
  </si>
  <si>
    <t>00018856</t>
  </si>
  <si>
    <t>00288190</t>
  </si>
  <si>
    <t>00288197</t>
  </si>
  <si>
    <t>00011139</t>
  </si>
  <si>
    <t>00288198</t>
  </si>
  <si>
    <t>00018859</t>
  </si>
  <si>
    <t>00288223</t>
  </si>
  <si>
    <t>00288224</t>
  </si>
  <si>
    <t>00288231</t>
  </si>
  <si>
    <t>00288269</t>
  </si>
  <si>
    <t>00015886</t>
  </si>
  <si>
    <t>00019552</t>
  </si>
  <si>
    <t>00002265</t>
  </si>
  <si>
    <t>00019553</t>
  </si>
  <si>
    <t>00093895</t>
  </si>
  <si>
    <t>00012087</t>
  </si>
  <si>
    <t>00002543</t>
  </si>
  <si>
    <t>00046897</t>
  </si>
  <si>
    <t>00046899</t>
  </si>
  <si>
    <t>00046900</t>
  </si>
  <si>
    <t>00093896</t>
  </si>
  <si>
    <t>00046903</t>
  </si>
  <si>
    <t>00288360</t>
  </si>
  <si>
    <t>00019559</t>
  </si>
  <si>
    <t>00288366</t>
  </si>
  <si>
    <t>00288370</t>
  </si>
  <si>
    <t>00005794</t>
  </si>
  <si>
    <t>00022477</t>
  </si>
  <si>
    <t>00046914</t>
  </si>
  <si>
    <t>00012090</t>
  </si>
  <si>
    <t>00006886</t>
  </si>
  <si>
    <t>00003986</t>
  </si>
  <si>
    <t>00027727</t>
  </si>
  <si>
    <t>00288442</t>
  </si>
  <si>
    <t>00001906</t>
  </si>
  <si>
    <t>00012092</t>
  </si>
  <si>
    <t>00018879</t>
  </si>
  <si>
    <t>00288512</t>
  </si>
  <si>
    <t>00007932</t>
  </si>
  <si>
    <t>00006652</t>
  </si>
  <si>
    <t>00006889</t>
  </si>
  <si>
    <t>00004964</t>
  </si>
  <si>
    <t>00005173</t>
  </si>
  <si>
    <t>00019572</t>
  </si>
  <si>
    <t>00027738</t>
  </si>
  <si>
    <t>00019573</t>
  </si>
  <si>
    <t>00288614</t>
  </si>
  <si>
    <t>00027739</t>
  </si>
  <si>
    <t>00027740</t>
  </si>
  <si>
    <t>00022508</t>
  </si>
  <si>
    <t>00288688</t>
  </si>
  <si>
    <t>00288704</t>
  </si>
  <si>
    <t>00027758</t>
  </si>
  <si>
    <t>00022063</t>
  </si>
  <si>
    <t>00027761</t>
  </si>
  <si>
    <t>00006931</t>
  </si>
  <si>
    <t>00027763</t>
  </si>
  <si>
    <t>00288769</t>
  </si>
  <si>
    <t>00288771</t>
  </si>
  <si>
    <t>00009650</t>
  </si>
  <si>
    <t>00288783</t>
  </si>
  <si>
    <t>00007229</t>
  </si>
  <si>
    <t>00046986</t>
  </si>
  <si>
    <t>00001508</t>
  </si>
  <si>
    <t>00094033</t>
  </si>
  <si>
    <t>00094041</t>
  </si>
  <si>
    <t>00288811</t>
  </si>
  <si>
    <t>00027788</t>
  </si>
  <si>
    <t>00011161</t>
  </si>
  <si>
    <t>00288925</t>
  </si>
  <si>
    <t>00288945</t>
  </si>
  <si>
    <t>00288958</t>
  </si>
  <si>
    <t>00012111</t>
  </si>
  <si>
    <t>00007245</t>
  </si>
  <si>
    <t>00289013</t>
  </si>
  <si>
    <t>00289026</t>
  </si>
  <si>
    <t>00000986</t>
  </si>
  <si>
    <t>00289051</t>
  </si>
  <si>
    <t>00005184</t>
  </si>
  <si>
    <t>00289064</t>
  </si>
  <si>
    <t>00027798</t>
  </si>
  <si>
    <t>00289090</t>
  </si>
  <si>
    <t>00047035</t>
  </si>
  <si>
    <t>00022086</t>
  </si>
  <si>
    <t>00289112</t>
  </si>
  <si>
    <t>00007947</t>
  </si>
  <si>
    <t>00289114</t>
  </si>
  <si>
    <t>00289121</t>
  </si>
  <si>
    <t>00003427</t>
  </si>
  <si>
    <t>00027809</t>
  </si>
  <si>
    <t>00289132</t>
  </si>
  <si>
    <t>00008538</t>
  </si>
  <si>
    <t>00019602</t>
  </si>
  <si>
    <t>00047040</t>
  </si>
  <si>
    <t>00011175</t>
  </si>
  <si>
    <t>00289191</t>
  </si>
  <si>
    <t>00289195</t>
  </si>
  <si>
    <t>00002260</t>
  </si>
  <si>
    <t>00289222</t>
  </si>
  <si>
    <t>00003041</t>
  </si>
  <si>
    <t>00000590</t>
  </si>
  <si>
    <t>00289255</t>
  </si>
  <si>
    <t>00027825</t>
  </si>
  <si>
    <t>00289278</t>
  </si>
  <si>
    <t>00289295</t>
  </si>
  <si>
    <t>00094306</t>
  </si>
  <si>
    <t>00289319</t>
  </si>
  <si>
    <t>00011183</t>
  </si>
  <si>
    <t>00289335</t>
  </si>
  <si>
    <t>00027834</t>
  </si>
  <si>
    <t>00001420</t>
  </si>
  <si>
    <t>00289357</t>
  </si>
  <si>
    <t>00011190</t>
  </si>
  <si>
    <t>00289391</t>
  </si>
  <si>
    <t>00008552</t>
  </si>
  <si>
    <t>00007958</t>
  </si>
  <si>
    <t>00289450</t>
  </si>
  <si>
    <t>00289459</t>
  </si>
  <si>
    <t>00094387</t>
  </si>
  <si>
    <t>00022563</t>
  </si>
  <si>
    <t>00012123</t>
  </si>
  <si>
    <t>00289483</t>
  </si>
  <si>
    <t>00289488</t>
  </si>
  <si>
    <t>00094424</t>
  </si>
  <si>
    <t>00009681</t>
  </si>
  <si>
    <t>00003048</t>
  </si>
  <si>
    <t>00027848</t>
  </si>
  <si>
    <t>00289543</t>
  </si>
  <si>
    <t>00027852</t>
  </si>
  <si>
    <t>00009684</t>
  </si>
  <si>
    <t>00289586</t>
  </si>
  <si>
    <t>00289604</t>
  </si>
  <si>
    <t>00001769</t>
  </si>
  <si>
    <t>00289680</t>
  </si>
  <si>
    <t>00094522</t>
  </si>
  <si>
    <t>00289711</t>
  </si>
  <si>
    <t>00289715</t>
  </si>
  <si>
    <t>00022569</t>
  </si>
  <si>
    <t>00289732</t>
  </si>
  <si>
    <t>00094548</t>
  </si>
  <si>
    <t>00289765</t>
  </si>
  <si>
    <t>00289770</t>
  </si>
  <si>
    <t>00003050</t>
  </si>
  <si>
    <t>00289793</t>
  </si>
  <si>
    <t>00289808</t>
  </si>
  <si>
    <t>00009698</t>
  </si>
  <si>
    <t>00289838</t>
  </si>
  <si>
    <t>00289855</t>
  </si>
  <si>
    <t>00289897</t>
  </si>
  <si>
    <t>00027876</t>
  </si>
  <si>
    <t>00047160</t>
  </si>
  <si>
    <t>00289966</t>
  </si>
  <si>
    <t>00290899</t>
  </si>
  <si>
    <t>00290016</t>
  </si>
  <si>
    <t>00008611</t>
  </si>
  <si>
    <t>00009705</t>
  </si>
  <si>
    <t>00008614</t>
  </si>
  <si>
    <t>00290081</t>
  </si>
  <si>
    <t>00019653</t>
  </si>
  <si>
    <t>00290119</t>
  </si>
  <si>
    <t>00007267</t>
  </si>
  <si>
    <t>00022167</t>
  </si>
  <si>
    <t>00003060</t>
  </si>
  <si>
    <t>00009706</t>
  </si>
  <si>
    <t>00008574</t>
  </si>
  <si>
    <t>00007268</t>
  </si>
  <si>
    <t>00290182</t>
  </si>
  <si>
    <t>00007269</t>
  </si>
  <si>
    <t>00008576</t>
  </si>
  <si>
    <t>00047201</t>
  </si>
  <si>
    <t>00012152</t>
  </si>
  <si>
    <t>00009708</t>
  </si>
  <si>
    <t>00290216</t>
  </si>
  <si>
    <t>00008577</t>
  </si>
  <si>
    <t>00022594</t>
  </si>
  <si>
    <t>00007270</t>
  </si>
  <si>
    <t>00047218</t>
  </si>
  <si>
    <t>00027898</t>
  </si>
  <si>
    <t>00290285</t>
  </si>
  <si>
    <t>00019668</t>
  </si>
  <si>
    <t>00094823</t>
  </si>
  <si>
    <t>00094824</t>
  </si>
  <si>
    <t>00290319</t>
  </si>
  <si>
    <t>00290329</t>
  </si>
  <si>
    <t>00094831</t>
  </si>
  <si>
    <t>00094838</t>
  </si>
  <si>
    <t>00290368</t>
  </si>
  <si>
    <t>00290373</t>
  </si>
  <si>
    <t>00019674</t>
  </si>
  <si>
    <t>00008619</t>
  </si>
  <si>
    <t>00027911</t>
  </si>
  <si>
    <t>00012158</t>
  </si>
  <si>
    <t>00047257</t>
  </si>
  <si>
    <t>00290415</t>
  </si>
  <si>
    <t>00006963</t>
  </si>
  <si>
    <t>00290419</t>
  </si>
  <si>
    <t>00047271</t>
  </si>
  <si>
    <t>00047273</t>
  </si>
  <si>
    <t>00047274</t>
  </si>
  <si>
    <t>00047276</t>
  </si>
  <si>
    <t>00290462</t>
  </si>
  <si>
    <t>00019684</t>
  </si>
  <si>
    <t>00290493</t>
  </si>
  <si>
    <t>00008593</t>
  </si>
  <si>
    <t>00009729</t>
  </si>
  <si>
    <t>00008553</t>
  </si>
  <si>
    <t>00019692</t>
  </si>
  <si>
    <t>00004564</t>
  </si>
  <si>
    <t>00009733</t>
  </si>
  <si>
    <t>00016067</t>
  </si>
  <si>
    <t>00001426</t>
  </si>
  <si>
    <t>00019699</t>
  </si>
  <si>
    <t>00094947</t>
  </si>
  <si>
    <t>00005332</t>
  </si>
  <si>
    <t>00008012</t>
  </si>
  <si>
    <t>00290657</t>
  </si>
  <si>
    <t>00019705</t>
  </si>
  <si>
    <t>00290682</t>
  </si>
  <si>
    <t>00012169</t>
  </si>
  <si>
    <t>00012170</t>
  </si>
  <si>
    <t>00290687</t>
  </si>
  <si>
    <t>00010446</t>
  </si>
  <si>
    <t>00006697</t>
  </si>
  <si>
    <t>00005843</t>
  </si>
  <si>
    <t>00008597</t>
  </si>
  <si>
    <t>00027953</t>
  </si>
  <si>
    <t>00095002</t>
  </si>
  <si>
    <t>00027958</t>
  </si>
  <si>
    <t>00290757</t>
  </si>
  <si>
    <t>00016076</t>
  </si>
  <si>
    <t>00009741</t>
  </si>
  <si>
    <t>00016080</t>
  </si>
  <si>
    <t>00047355</t>
  </si>
  <si>
    <t>00002825</t>
  </si>
  <si>
    <t>00095028</t>
  </si>
  <si>
    <t>00018988</t>
  </si>
  <si>
    <t>00005355</t>
  </si>
  <si>
    <t>00005027</t>
  </si>
  <si>
    <t>00047367</t>
  </si>
  <si>
    <t>00005028</t>
  </si>
  <si>
    <t>00008601</t>
  </si>
  <si>
    <t>00008635</t>
  </si>
  <si>
    <t>00290847</t>
  </si>
  <si>
    <t>00290849</t>
  </si>
  <si>
    <t>00027980</t>
  </si>
  <si>
    <t>00027981</t>
  </si>
  <si>
    <t>00290924</t>
  </si>
  <si>
    <t>00027996</t>
  </si>
  <si>
    <t>00016085</t>
  </si>
  <si>
    <t>00290949</t>
  </si>
  <si>
    <t>00290950</t>
  </si>
  <si>
    <t>00290951</t>
  </si>
  <si>
    <t>00290952</t>
  </si>
  <si>
    <t>00011253</t>
  </si>
  <si>
    <t>00095131</t>
  </si>
  <si>
    <t>00009751</t>
  </si>
  <si>
    <t>00290995</t>
  </si>
  <si>
    <t>00005855</t>
  </si>
  <si>
    <t>00291009</t>
  </si>
  <si>
    <t>00291013</t>
  </si>
  <si>
    <t>00006982</t>
  </si>
  <si>
    <t>00047394</t>
  </si>
  <si>
    <t>00291046</t>
  </si>
  <si>
    <t>00009753</t>
  </si>
  <si>
    <t>00009754</t>
  </si>
  <si>
    <t>00291087</t>
  </si>
  <si>
    <t>00004049</t>
  </si>
  <si>
    <t>00008613</t>
  </si>
  <si>
    <t>00291138</t>
  </si>
  <si>
    <t>00291140</t>
  </si>
  <si>
    <t>00291149</t>
  </si>
  <si>
    <t>00003454</t>
  </si>
  <si>
    <t>00019006</t>
  </si>
  <si>
    <t>00006980</t>
  </si>
  <si>
    <t>00047411</t>
  </si>
  <si>
    <t>00028033</t>
  </si>
  <si>
    <t>00008615</t>
  </si>
  <si>
    <t>00291199</t>
  </si>
  <si>
    <t>00019731</t>
  </si>
  <si>
    <t>00016097</t>
  </si>
  <si>
    <t>00291238</t>
  </si>
  <si>
    <t>00008575</t>
  </si>
  <si>
    <t>00000995</t>
  </si>
  <si>
    <t>00002431</t>
  </si>
  <si>
    <t>00291283</t>
  </si>
  <si>
    <t>00291284</t>
  </si>
  <si>
    <t>00000996</t>
  </si>
  <si>
    <t>00291302</t>
  </si>
  <si>
    <t>00095278</t>
  </si>
  <si>
    <t>00291310</t>
  </si>
  <si>
    <t>00009760</t>
  </si>
  <si>
    <t>00291316</t>
  </si>
  <si>
    <t>00008622</t>
  </si>
  <si>
    <t>00022656</t>
  </si>
  <si>
    <t>00005255</t>
  </si>
  <si>
    <t>00095289</t>
  </si>
  <si>
    <t>00291347</t>
  </si>
  <si>
    <t>00007304</t>
  </si>
  <si>
    <t>00047443</t>
  </si>
  <si>
    <t>00291350</t>
  </si>
  <si>
    <t>00291360</t>
  </si>
  <si>
    <t>00095300</t>
  </si>
  <si>
    <t>00022297</t>
  </si>
  <si>
    <t>00012197</t>
  </si>
  <si>
    <t>00022658</t>
  </si>
  <si>
    <t>00291387</t>
  </si>
  <si>
    <t>00291393</t>
  </si>
  <si>
    <t>00291401</t>
  </si>
  <si>
    <t>00009765</t>
  </si>
  <si>
    <t>00291428</t>
  </si>
  <si>
    <t>00291463</t>
  </si>
  <si>
    <t>00291465</t>
  </si>
  <si>
    <t>00095331</t>
  </si>
  <si>
    <t>00003077</t>
  </si>
  <si>
    <t>00009767</t>
  </si>
  <si>
    <t>00003502</t>
  </si>
  <si>
    <t>00028058</t>
  </si>
  <si>
    <t>00001941</t>
  </si>
  <si>
    <t>00009771</t>
  </si>
  <si>
    <t>00291554</t>
  </si>
  <si>
    <t>00019022</t>
  </si>
  <si>
    <t>00009774</t>
  </si>
  <si>
    <t>00291605</t>
  </si>
  <si>
    <t>00002432</t>
  </si>
  <si>
    <t>00095401</t>
  </si>
  <si>
    <t>00022328</t>
  </si>
  <si>
    <t>00005284</t>
  </si>
  <si>
    <t>00291639</t>
  </si>
  <si>
    <t>00008628</t>
  </si>
  <si>
    <t>00022675</t>
  </si>
  <si>
    <t>00291659</t>
  </si>
  <si>
    <t>00008063</t>
  </si>
  <si>
    <t>00291661</t>
  </si>
  <si>
    <t>00010514</t>
  </si>
  <si>
    <t>00022677</t>
  </si>
  <si>
    <t>00291664</t>
  </si>
  <si>
    <t>00008064</t>
  </si>
  <si>
    <t>00022335</t>
  </si>
  <si>
    <t>00028079</t>
  </si>
  <si>
    <t>00005366</t>
  </si>
  <si>
    <t>00008589</t>
  </si>
  <si>
    <t>00008590</t>
  </si>
  <si>
    <t>00291746</t>
  </si>
  <si>
    <t>00009780</t>
  </si>
  <si>
    <t>00291750</t>
  </si>
  <si>
    <t>00291767</t>
  </si>
  <si>
    <t>00028085</t>
  </si>
  <si>
    <t>00047505</t>
  </si>
  <si>
    <t>00291771</t>
  </si>
  <si>
    <t>00008668</t>
  </si>
  <si>
    <t>00005370</t>
  </si>
  <si>
    <t>00291775</t>
  </si>
  <si>
    <t>00008669</t>
  </si>
  <si>
    <t>00095463</t>
  </si>
  <si>
    <t>00047508</t>
  </si>
  <si>
    <t>00006997</t>
  </si>
  <si>
    <t>00019754</t>
  </si>
  <si>
    <t>00291803</t>
  </si>
  <si>
    <t>00047513</t>
  </si>
  <si>
    <t>00009784</t>
  </si>
  <si>
    <t>00047521</t>
  </si>
  <si>
    <t>00022692</t>
  </si>
  <si>
    <t>00012216</t>
  </si>
  <si>
    <t>00291897</t>
  </si>
  <si>
    <t>00012220</t>
  </si>
  <si>
    <t>00095508</t>
  </si>
  <si>
    <t>00022703</t>
  </si>
  <si>
    <t>00291968</t>
  </si>
  <si>
    <t>00022704</t>
  </si>
  <si>
    <t>00012225</t>
  </si>
  <si>
    <t>00022714</t>
  </si>
  <si>
    <t>00002838</t>
  </si>
  <si>
    <t>00292016</t>
  </si>
  <si>
    <t>00005892</t>
  </si>
  <si>
    <t>00047562</t>
  </si>
  <si>
    <t>00019770</t>
  </si>
  <si>
    <t>00005898</t>
  </si>
  <si>
    <t>00292052</t>
  </si>
  <si>
    <t>00292057</t>
  </si>
  <si>
    <t>00002599</t>
  </si>
  <si>
    <t>00007310</t>
  </si>
  <si>
    <t>00292100</t>
  </si>
  <si>
    <t>00292111</t>
  </si>
  <si>
    <t>00292122</t>
  </si>
  <si>
    <t>00008610</t>
  </si>
  <si>
    <t>00047584</t>
  </si>
  <si>
    <t>00012237</t>
  </si>
  <si>
    <t>00019061</t>
  </si>
  <si>
    <t>00292157</t>
  </si>
  <si>
    <t>00292162</t>
  </si>
  <si>
    <t>00292167</t>
  </si>
  <si>
    <t>00095600</t>
  </si>
  <si>
    <t>00004064</t>
  </si>
  <si>
    <t>00019064</t>
  </si>
  <si>
    <t>00095602</t>
  </si>
  <si>
    <t>00019782</t>
  </si>
  <si>
    <t>00292233</t>
  </si>
  <si>
    <t>00022372</t>
  </si>
  <si>
    <t>00007318</t>
  </si>
  <si>
    <t>00022738</t>
  </si>
  <si>
    <t>00007321</t>
  </si>
  <si>
    <t>00019787</t>
  </si>
  <si>
    <t>00008618</t>
  </si>
  <si>
    <t>00019076</t>
  </si>
  <si>
    <t>00292377</t>
  </si>
  <si>
    <t>00292378</t>
  </si>
  <si>
    <t>00292397</t>
  </si>
  <si>
    <t>00003514</t>
  </si>
  <si>
    <t>00022386</t>
  </si>
  <si>
    <t>00095689</t>
  </si>
  <si>
    <t>00047658</t>
  </si>
  <si>
    <t>00009813</t>
  </si>
  <si>
    <t>00047662</t>
  </si>
  <si>
    <t>00008662</t>
  </si>
  <si>
    <t>00292502</t>
  </si>
  <si>
    <t>00028163</t>
  </si>
  <si>
    <t>00292546</t>
  </si>
  <si>
    <t>00019798</t>
  </si>
  <si>
    <t>00292550</t>
  </si>
  <si>
    <t>00008667</t>
  </si>
  <si>
    <t>00022761</t>
  </si>
  <si>
    <t>00095723</t>
  </si>
  <si>
    <t>00009818</t>
  </si>
  <si>
    <t>00019801</t>
  </si>
  <si>
    <t>00008113</t>
  </si>
  <si>
    <t>00002314</t>
  </si>
  <si>
    <t>00028188</t>
  </si>
  <si>
    <t>00012255</t>
  </si>
  <si>
    <t>00292662</t>
  </si>
  <si>
    <t>00001949</t>
  </si>
  <si>
    <t>00292689</t>
  </si>
  <si>
    <t>00095758</t>
  </si>
  <si>
    <t>00292730</t>
  </si>
  <si>
    <t>00047703</t>
  </si>
  <si>
    <t>00047705</t>
  </si>
  <si>
    <t>00003516</t>
  </si>
  <si>
    <t>00028199</t>
  </si>
  <si>
    <t>00095790</t>
  </si>
  <si>
    <t>00003519</t>
  </si>
  <si>
    <t>00010560</t>
  </si>
  <si>
    <t>00028203</t>
  </si>
  <si>
    <t>00011313</t>
  </si>
  <si>
    <t>00022417</t>
  </si>
  <si>
    <t>00001735</t>
  </si>
  <si>
    <t>00003093</t>
  </si>
  <si>
    <t>00008690</t>
  </si>
  <si>
    <t>00007335</t>
  </si>
  <si>
    <t>00292896</t>
  </si>
  <si>
    <t>00292903</t>
  </si>
  <si>
    <t>00047724</t>
  </si>
  <si>
    <t>00009846</t>
  </si>
  <si>
    <t>00009847</t>
  </si>
  <si>
    <t>00008691</t>
  </si>
  <si>
    <t>00095865</t>
  </si>
  <si>
    <t>00292957</t>
  </si>
  <si>
    <t>00095867</t>
  </si>
  <si>
    <t>00292962</t>
  </si>
  <si>
    <t>00019829</t>
  </si>
  <si>
    <t>00009849</t>
  </si>
  <si>
    <t>00022790</t>
  </si>
  <si>
    <t>00008718</t>
  </si>
  <si>
    <t>00095893</t>
  </si>
  <si>
    <t>00293074</t>
  </si>
  <si>
    <t>00022452</t>
  </si>
  <si>
    <t>00007012</t>
  </si>
  <si>
    <t>00293089</t>
  </si>
  <si>
    <t>00293091</t>
  </si>
  <si>
    <t>00004625</t>
  </si>
  <si>
    <t>00003099</t>
  </si>
  <si>
    <t>00293221</t>
  </si>
  <si>
    <t>00009860</t>
  </si>
  <si>
    <t>00005087</t>
  </si>
  <si>
    <t>00022833</t>
  </si>
  <si>
    <t>00095966</t>
  </si>
  <si>
    <t>00095967</t>
  </si>
  <si>
    <t>00095974</t>
  </si>
  <si>
    <t>00022843</t>
  </si>
  <si>
    <t>00008730</t>
  </si>
  <si>
    <t>00293678</t>
  </si>
  <si>
    <t>00293321</t>
  </si>
  <si>
    <t>00095982</t>
  </si>
  <si>
    <t>00293343</t>
  </si>
  <si>
    <t>00003102</t>
  </si>
  <si>
    <t>00096004</t>
  </si>
  <si>
    <t>00293381</t>
  </si>
  <si>
    <t>00096005</t>
  </si>
  <si>
    <t>00293384</t>
  </si>
  <si>
    <t>00293386</t>
  </si>
  <si>
    <t>00293388</t>
  </si>
  <si>
    <t>00096009</t>
  </si>
  <si>
    <t>00293401</t>
  </si>
  <si>
    <t>00293421</t>
  </si>
  <si>
    <t>00028268</t>
  </si>
  <si>
    <t>00047771</t>
  </si>
  <si>
    <t>00007027</t>
  </si>
  <si>
    <t>00293469</t>
  </si>
  <si>
    <t>00009865</t>
  </si>
  <si>
    <t>00293507</t>
  </si>
  <si>
    <t>00010576</t>
  </si>
  <si>
    <t>00047780</t>
  </si>
  <si>
    <t>00293530</t>
  </si>
  <si>
    <t>00293531</t>
  </si>
  <si>
    <t>00293532</t>
  </si>
  <si>
    <t>00028287</t>
  </si>
  <si>
    <t>00293544</t>
  </si>
  <si>
    <t>00010584</t>
  </si>
  <si>
    <t>00008656</t>
  </si>
  <si>
    <t>00096081</t>
  </si>
  <si>
    <t>00293581</t>
  </si>
  <si>
    <t>00028293</t>
  </si>
  <si>
    <t>00028294</t>
  </si>
  <si>
    <t>00096157</t>
  </si>
  <si>
    <t>00096161</t>
  </si>
  <si>
    <t>00004633</t>
  </si>
  <si>
    <t>00004634</t>
  </si>
  <si>
    <t>00019131</t>
  </si>
  <si>
    <t>00008670</t>
  </si>
  <si>
    <t>00096210</t>
  </si>
  <si>
    <t>00293810</t>
  </si>
  <si>
    <t>00047820</t>
  </si>
  <si>
    <t>00004636</t>
  </si>
  <si>
    <t>00007354</t>
  </si>
  <si>
    <t>00028334</t>
  </si>
  <si>
    <t>00004638</t>
  </si>
  <si>
    <t>00096276</t>
  </si>
  <si>
    <t>00293996</t>
  </si>
  <si>
    <t>00008173</t>
  </si>
  <si>
    <t>00096290</t>
  </si>
  <si>
    <t>00096306</t>
  </si>
  <si>
    <t>00019925</t>
  </si>
  <si>
    <t>00002867</t>
  </si>
  <si>
    <t>00294103</t>
  </si>
  <si>
    <t>00010598</t>
  </si>
  <si>
    <t>00294139</t>
  </si>
  <si>
    <t>00294165</t>
  </si>
  <si>
    <t>00096377</t>
  </si>
  <si>
    <t>00096388</t>
  </si>
  <si>
    <t>00096393</t>
  </si>
  <si>
    <t>00005403</t>
  </si>
  <si>
    <t>00022551</t>
  </si>
  <si>
    <t>00294265</t>
  </si>
  <si>
    <t>00010603</t>
  </si>
  <si>
    <t>00294343</t>
  </si>
  <si>
    <t>00096437</t>
  </si>
  <si>
    <t>00096438</t>
  </si>
  <si>
    <t>00096439</t>
  </si>
  <si>
    <t>00047873</t>
  </si>
  <si>
    <t>00001747</t>
  </si>
  <si>
    <t>00010606</t>
  </si>
  <si>
    <t>00028385</t>
  </si>
  <si>
    <t>00028386</t>
  </si>
  <si>
    <t>00096457</t>
  </si>
  <si>
    <t>00096461</t>
  </si>
  <si>
    <t>00096469</t>
  </si>
  <si>
    <t>00096481</t>
  </si>
  <si>
    <t>00294494</t>
  </si>
  <si>
    <t>00010615</t>
  </si>
  <si>
    <t>00096500</t>
  </si>
  <si>
    <t>00294503</t>
  </si>
  <si>
    <t>00096505</t>
  </si>
  <si>
    <t>00294521</t>
  </si>
  <si>
    <t>00096510</t>
  </si>
  <si>
    <t>00096517</t>
  </si>
  <si>
    <t>00003536</t>
  </si>
  <si>
    <t>00096531</t>
  </si>
  <si>
    <t>00096532</t>
  </si>
  <si>
    <t>00294596</t>
  </si>
  <si>
    <t>00047906</t>
  </si>
  <si>
    <t>00022968</t>
  </si>
  <si>
    <t>00096540</t>
  </si>
  <si>
    <t>00096542</t>
  </si>
  <si>
    <t>00012317</t>
  </si>
  <si>
    <t>00022578</t>
  </si>
  <si>
    <t>00022579</t>
  </si>
  <si>
    <t>00096550</t>
  </si>
  <si>
    <t>00294624</t>
  </si>
  <si>
    <t>00294627</t>
  </si>
  <si>
    <t>00022971</t>
  </si>
  <si>
    <t>00028415</t>
  </si>
  <si>
    <t>00096570</t>
  </si>
  <si>
    <t>00002339</t>
  </si>
  <si>
    <t>00096571</t>
  </si>
  <si>
    <t>00096577</t>
  </si>
  <si>
    <t>00096580</t>
  </si>
  <si>
    <t>00005327</t>
  </si>
  <si>
    <t>00096584</t>
  </si>
  <si>
    <t>00294730</t>
  </si>
  <si>
    <t>00096595</t>
  </si>
  <si>
    <t>00001751</t>
  </si>
  <si>
    <t>00028427</t>
  </si>
  <si>
    <t>00096604</t>
  </si>
  <si>
    <t>00096988</t>
  </si>
  <si>
    <t>00003122</t>
  </si>
  <si>
    <t>00294805</t>
  </si>
  <si>
    <t>00010628</t>
  </si>
  <si>
    <t>00001451</t>
  </si>
  <si>
    <t>00047938</t>
  </si>
  <si>
    <t>00096636</t>
  </si>
  <si>
    <t>00011390</t>
  </si>
  <si>
    <t>00047944</t>
  </si>
  <si>
    <t>00096640</t>
  </si>
  <si>
    <t>00096641</t>
  </si>
  <si>
    <t>00002636</t>
  </si>
  <si>
    <t>00294884</t>
  </si>
  <si>
    <t>00294892</t>
  </si>
  <si>
    <t>00022606</t>
  </si>
  <si>
    <t>00294896</t>
  </si>
  <si>
    <t>00294897</t>
  </si>
  <si>
    <t>00096657</t>
  </si>
  <si>
    <t>00010632</t>
  </si>
  <si>
    <t>00294911</t>
  </si>
  <si>
    <t>00294914</t>
  </si>
  <si>
    <t>00008228</t>
  </si>
  <si>
    <t>00096674</t>
  </si>
  <si>
    <t>00008692</t>
  </si>
  <si>
    <t>00294966</t>
  </si>
  <si>
    <t>00294968</t>
  </si>
  <si>
    <t>00294969</t>
  </si>
  <si>
    <t>00007364</t>
  </si>
  <si>
    <t>00294984</t>
  </si>
  <si>
    <t>00294987</t>
  </si>
  <si>
    <t>00007365</t>
  </si>
  <si>
    <t>00096700</t>
  </si>
  <si>
    <t>00028453</t>
  </si>
  <si>
    <t>00295007</t>
  </si>
  <si>
    <t>00295018</t>
  </si>
  <si>
    <t>00016275</t>
  </si>
  <si>
    <t>00096711</t>
  </si>
  <si>
    <t>00295050</t>
  </si>
  <si>
    <t>00295053</t>
  </si>
  <si>
    <t>00019967</t>
  </si>
  <si>
    <t>00295074</t>
  </si>
  <si>
    <t>00295078</t>
  </si>
  <si>
    <t>00022626</t>
  </si>
  <si>
    <t>00295083</t>
  </si>
  <si>
    <t>00295088</t>
  </si>
  <si>
    <t>00019971</t>
  </si>
  <si>
    <t>00022629</t>
  </si>
  <si>
    <t>00008243</t>
  </si>
  <si>
    <t>00010640</t>
  </si>
  <si>
    <t>00096758</t>
  </si>
  <si>
    <t>00295157</t>
  </si>
  <si>
    <t>00007367</t>
  </si>
  <si>
    <t>00047991</t>
  </si>
  <si>
    <t>00295182</t>
  </si>
  <si>
    <t>00096770</t>
  </si>
  <si>
    <t>00012342</t>
  </si>
  <si>
    <t>00295201</t>
  </si>
  <si>
    <t>00007368</t>
  </si>
  <si>
    <t>00295213</t>
  </si>
  <si>
    <t>00039305</t>
  </si>
  <si>
    <t>00295249</t>
  </si>
  <si>
    <t>00295276</t>
  </si>
  <si>
    <t>00000601</t>
  </si>
  <si>
    <t>00002295</t>
  </si>
  <si>
    <t>00295308</t>
  </si>
  <si>
    <t>00003549</t>
  </si>
  <si>
    <t>00295313</t>
  </si>
  <si>
    <t>00295330</t>
  </si>
  <si>
    <t>00295341</t>
  </si>
  <si>
    <t>00022655</t>
  </si>
  <si>
    <t>00019989</t>
  </si>
  <si>
    <t>00295367</t>
  </si>
  <si>
    <t>00295374</t>
  </si>
  <si>
    <t>00001970</t>
  </si>
  <si>
    <t>00028488</t>
  </si>
  <si>
    <t>00008784</t>
  </si>
  <si>
    <t>00295456</t>
  </si>
  <si>
    <t>00295518</t>
  </si>
  <si>
    <t>00003521</t>
  </si>
  <si>
    <t>00003522</t>
  </si>
  <si>
    <t>00023046</t>
  </si>
  <si>
    <t>00295566</t>
  </si>
  <si>
    <t>00001975</t>
  </si>
  <si>
    <t>00048050</t>
  </si>
  <si>
    <t>00096891</t>
  </si>
  <si>
    <t>00295593</t>
  </si>
  <si>
    <t>00002297</t>
  </si>
  <si>
    <t>00005417</t>
  </si>
  <si>
    <t>00002161</t>
  </si>
  <si>
    <t>00096905</t>
  </si>
  <si>
    <t>00028526</t>
  </si>
  <si>
    <t>00295642</t>
  </si>
  <si>
    <t>00028528</t>
  </si>
  <si>
    <t>00048097</t>
  </si>
  <si>
    <t>00096923</t>
  </si>
  <si>
    <t>00295727</t>
  </si>
  <si>
    <t>00005424</t>
  </si>
  <si>
    <t>00020013</t>
  </si>
  <si>
    <t>00005136</t>
  </si>
  <si>
    <t>00022682</t>
  </si>
  <si>
    <t>00020016</t>
  </si>
  <si>
    <t>00007087</t>
  </si>
  <si>
    <t>00010652</t>
  </si>
  <si>
    <t>00012371</t>
  </si>
  <si>
    <t>00028553</t>
  </si>
  <si>
    <t>00028554</t>
  </si>
  <si>
    <t>00028557</t>
  </si>
  <si>
    <t>00005345</t>
  </si>
  <si>
    <t>00007380</t>
  </si>
  <si>
    <t>00295809</t>
  </si>
  <si>
    <t>00005432</t>
  </si>
  <si>
    <t>00009954</t>
  </si>
  <si>
    <t>00004112</t>
  </si>
  <si>
    <t>00023078</t>
  </si>
  <si>
    <t>00020024</t>
  </si>
  <si>
    <t>00003128</t>
  </si>
  <si>
    <t>00295939</t>
  </si>
  <si>
    <t>00001459</t>
  </si>
  <si>
    <t>00007387</t>
  </si>
  <si>
    <t>00005349</t>
  </si>
  <si>
    <t>00020034</t>
  </si>
  <si>
    <t>00295979</t>
  </si>
  <si>
    <t>00295981</t>
  </si>
  <si>
    <t>00295986</t>
  </si>
  <si>
    <t>00003131</t>
  </si>
  <si>
    <t>00008762</t>
  </si>
  <si>
    <t>00020038</t>
  </si>
  <si>
    <t>00011446</t>
  </si>
  <si>
    <t>00001762</t>
  </si>
  <si>
    <t>00010668</t>
  </si>
  <si>
    <t>00296098</t>
  </si>
  <si>
    <t>00296103</t>
  </si>
  <si>
    <t>00001006</t>
  </si>
  <si>
    <t>00002480</t>
  </si>
  <si>
    <t>00005148</t>
  </si>
  <si>
    <t>00008275</t>
  </si>
  <si>
    <t>00002482</t>
  </si>
  <si>
    <t>00097147</t>
  </si>
  <si>
    <t>00005344</t>
  </si>
  <si>
    <t>00010681</t>
  </si>
  <si>
    <t>00296259</t>
  </si>
  <si>
    <t>00296285</t>
  </si>
  <si>
    <t>00005149</t>
  </si>
  <si>
    <t>00296295</t>
  </si>
  <si>
    <t>00010685</t>
  </si>
  <si>
    <t>00007398</t>
  </si>
  <si>
    <t>00010686</t>
  </si>
  <si>
    <t>00023382</t>
  </si>
  <si>
    <t>00002668</t>
  </si>
  <si>
    <t>00097215</t>
  </si>
  <si>
    <t>00048237</t>
  </si>
  <si>
    <t>00296409</t>
  </si>
  <si>
    <t>00011452</t>
  </si>
  <si>
    <t>00007402</t>
  </si>
  <si>
    <t>00296424</t>
  </si>
  <si>
    <t>00296428</t>
  </si>
  <si>
    <t>00296467</t>
  </si>
  <si>
    <t>00010696</t>
  </si>
  <si>
    <t>00097256</t>
  </si>
  <si>
    <t>00005157</t>
  </si>
  <si>
    <t>00097261</t>
  </si>
  <si>
    <t>00023154</t>
  </si>
  <si>
    <t>00019257</t>
  </si>
  <si>
    <t>00296562</t>
  </si>
  <si>
    <t>00296573</t>
  </si>
  <si>
    <t>00296578</t>
  </si>
  <si>
    <t>00296586</t>
  </si>
  <si>
    <t>00296638</t>
  </si>
  <si>
    <t>00097307</t>
  </si>
  <si>
    <t>00010707</t>
  </si>
  <si>
    <t>00023161</t>
  </si>
  <si>
    <t>00048267</t>
  </si>
  <si>
    <t>00010708</t>
  </si>
  <si>
    <t>00097327</t>
  </si>
  <si>
    <t>00296703</t>
  </si>
  <si>
    <t>00048270</t>
  </si>
  <si>
    <t>00028654</t>
  </si>
  <si>
    <t>00097331</t>
  </si>
  <si>
    <t>00097332</t>
  </si>
  <si>
    <t>00020059</t>
  </si>
  <si>
    <t>00007103</t>
  </si>
  <si>
    <t>00296758</t>
  </si>
  <si>
    <t>00020061</t>
  </si>
  <si>
    <t>00296769</t>
  </si>
  <si>
    <t>00296776</t>
  </si>
  <si>
    <t>00296777</t>
  </si>
  <si>
    <t>00006042</t>
  </si>
  <si>
    <t>00020069</t>
  </si>
  <si>
    <t>00002178</t>
  </si>
  <si>
    <t>00010713</t>
  </si>
  <si>
    <t>00097387</t>
  </si>
  <si>
    <t>00008837</t>
  </si>
  <si>
    <t>00008838</t>
  </si>
  <si>
    <t>00004691</t>
  </si>
  <si>
    <t>00010717</t>
  </si>
  <si>
    <t>00008830</t>
  </si>
  <si>
    <t>00020079</t>
  </si>
  <si>
    <t>00048304</t>
  </si>
  <si>
    <t>00006843</t>
  </si>
  <si>
    <t>00023182</t>
  </si>
  <si>
    <t>00297673</t>
  </si>
  <si>
    <t>00010720</t>
  </si>
  <si>
    <t>00005350</t>
  </si>
  <si>
    <t>00297624</t>
  </si>
  <si>
    <t>00297621</t>
  </si>
  <si>
    <t>00008841</t>
  </si>
  <si>
    <t>00297614</t>
  </si>
  <si>
    <t>00012409</t>
  </si>
  <si>
    <t>00297569</t>
  </si>
  <si>
    <t>00097440</t>
  </si>
  <si>
    <t>00297552</t>
  </si>
  <si>
    <t>00020093</t>
  </si>
  <si>
    <t>00023190</t>
  </si>
  <si>
    <t>00297547</t>
  </si>
  <si>
    <t>00006045</t>
  </si>
  <si>
    <t>00020095</t>
  </si>
  <si>
    <t>00016390</t>
  </si>
  <si>
    <t>00297529</t>
  </si>
  <si>
    <t>00011468</t>
  </si>
  <si>
    <t>00028675</t>
  </si>
  <si>
    <t>00297518</t>
  </si>
  <si>
    <t>00010724</t>
  </si>
  <si>
    <t>00003537</t>
  </si>
  <si>
    <t>00010726</t>
  </si>
  <si>
    <t>00048339</t>
  </si>
  <si>
    <t>00297469</t>
  </si>
  <si>
    <t>00297467</t>
  </si>
  <si>
    <t>00297465</t>
  </si>
  <si>
    <t>00297463</t>
  </si>
  <si>
    <t>00297447</t>
  </si>
  <si>
    <t>00297446</t>
  </si>
  <si>
    <t>00010729</t>
  </si>
  <si>
    <t>00297432</t>
  </si>
  <si>
    <t>00020106</t>
  </si>
  <si>
    <t>00010731</t>
  </si>
  <si>
    <t>00012419</t>
  </si>
  <si>
    <t>00297795</t>
  </si>
  <si>
    <t>00022806</t>
  </si>
  <si>
    <t>00028682</t>
  </si>
  <si>
    <t>00008313</t>
  </si>
  <si>
    <t>00010733</t>
  </si>
  <si>
    <t>00003052</t>
  </si>
  <si>
    <t>00297353</t>
  </si>
  <si>
    <t>00297351</t>
  </si>
  <si>
    <t>00005354</t>
  </si>
  <si>
    <t>00020110</t>
  </si>
  <si>
    <t>00005371</t>
  </si>
  <si>
    <t>00008848</t>
  </si>
  <si>
    <t>00023210</t>
  </si>
  <si>
    <t>00097518</t>
  </si>
  <si>
    <t>00020113</t>
  </si>
  <si>
    <t>00010736</t>
  </si>
  <si>
    <t>00097522</t>
  </si>
  <si>
    <t>00002307</t>
  </si>
  <si>
    <t>00297280</t>
  </si>
  <si>
    <t>00006050</t>
  </si>
  <si>
    <t>00297275</t>
  </si>
  <si>
    <t>00004196</t>
  </si>
  <si>
    <t>00048371</t>
  </si>
  <si>
    <t>00297270</t>
  </si>
  <si>
    <t>00022829</t>
  </si>
  <si>
    <t>00002308</t>
  </si>
  <si>
    <t>00003542</t>
  </si>
  <si>
    <t>00297254</t>
  </si>
  <si>
    <t>00008851</t>
  </si>
  <si>
    <t>00297241</t>
  </si>
  <si>
    <t>00008853</t>
  </si>
  <si>
    <t>00022834</t>
  </si>
  <si>
    <t>00022835</t>
  </si>
  <si>
    <t>00297223</t>
  </si>
  <si>
    <t>00048381</t>
  </si>
  <si>
    <t>00297218</t>
  </si>
  <si>
    <t>00048384</t>
  </si>
  <si>
    <t>00022844</t>
  </si>
  <si>
    <t>00020118</t>
  </si>
  <si>
    <t>00012433</t>
  </si>
  <si>
    <t>00297192</t>
  </si>
  <si>
    <t>00048389</t>
  </si>
  <si>
    <t>00008857</t>
  </si>
  <si>
    <t>00020121</t>
  </si>
  <si>
    <t>00297150</t>
  </si>
  <si>
    <t>00001144</t>
  </si>
  <si>
    <t>00048413</t>
  </si>
  <si>
    <t>00048417</t>
  </si>
  <si>
    <t>00097588</t>
  </si>
  <si>
    <t>00028695</t>
  </si>
  <si>
    <t>00003064</t>
  </si>
  <si>
    <t>00008742</t>
  </si>
  <si>
    <t>00048425</t>
  </si>
  <si>
    <t>00016413</t>
  </si>
  <si>
    <t>00028697</t>
  </si>
  <si>
    <t>00028700</t>
  </si>
  <si>
    <t>00048427</t>
  </si>
  <si>
    <t>00012438</t>
  </si>
  <si>
    <t>00006858</t>
  </si>
  <si>
    <t>00048429</t>
  </si>
  <si>
    <t>00007418</t>
  </si>
  <si>
    <t>00020127</t>
  </si>
  <si>
    <t>00008856</t>
  </si>
  <si>
    <t>00297001</t>
  </si>
  <si>
    <t>00005443</t>
  </si>
  <si>
    <t>00022861</t>
  </si>
  <si>
    <t>00004128</t>
  </si>
  <si>
    <t>00028705</t>
  </si>
  <si>
    <t>00296971</t>
  </si>
  <si>
    <t>00023238</t>
  </si>
  <si>
    <t>00028706</t>
  </si>
  <si>
    <t>00006053</t>
  </si>
  <si>
    <t>00008862</t>
  </si>
  <si>
    <t>00296943</t>
  </si>
  <si>
    <t>00008863</t>
  </si>
  <si>
    <t>00023240</t>
  </si>
  <si>
    <t>00296931</t>
  </si>
  <si>
    <t>00296928</t>
  </si>
  <si>
    <t>00010750</t>
  </si>
  <si>
    <t>00048456</t>
  </si>
  <si>
    <t>00008750</t>
  </si>
  <si>
    <t>00296918</t>
  </si>
  <si>
    <t>00011498</t>
  </si>
  <si>
    <t>00297805</t>
  </si>
  <si>
    <t>00005384</t>
  </si>
  <si>
    <t>00028719</t>
  </si>
  <si>
    <t>00001125</t>
  </si>
  <si>
    <t>00296871</t>
  </si>
  <si>
    <t>00296865</t>
  </si>
  <si>
    <t>00002492</t>
  </si>
  <si>
    <t>00296854</t>
  </si>
  <si>
    <t>00020138</t>
  </si>
  <si>
    <t>00020139</t>
  </si>
  <si>
    <t>00006867</t>
  </si>
  <si>
    <t>00002369</t>
  </si>
  <si>
    <t>00022876</t>
  </si>
  <si>
    <t>00297864</t>
  </si>
  <si>
    <t>00048501</t>
  </si>
  <si>
    <t>00048502</t>
  </si>
  <si>
    <t>00002671</t>
  </si>
  <si>
    <t>00048503</t>
  </si>
  <si>
    <t>00002496</t>
  </si>
  <si>
    <t>00048505</t>
  </si>
  <si>
    <t>00297914</t>
  </si>
  <si>
    <t>00048508</t>
  </si>
  <si>
    <t>00008874</t>
  </si>
  <si>
    <t>00297935</t>
  </si>
  <si>
    <t>00019324</t>
  </si>
  <si>
    <t>00010766</t>
  </si>
  <si>
    <t>00011520</t>
  </si>
  <si>
    <t>00048517</t>
  </si>
  <si>
    <t>00002436</t>
  </si>
  <si>
    <t>00004721</t>
  </si>
  <si>
    <t>00020157</t>
  </si>
  <si>
    <t>00298025</t>
  </si>
  <si>
    <t>00298042</t>
  </si>
  <si>
    <t>00006063</t>
  </si>
  <si>
    <t>00048532</t>
  </si>
  <si>
    <t>00020163</t>
  </si>
  <si>
    <t>00048533</t>
  </si>
  <si>
    <t>00298085</t>
  </si>
  <si>
    <t>00006871</t>
  </si>
  <si>
    <t>00006872</t>
  </si>
  <si>
    <t>00008870</t>
  </si>
  <si>
    <t>00298117</t>
  </si>
  <si>
    <t>00004724</t>
  </si>
  <si>
    <t>00020171</t>
  </si>
  <si>
    <t>00010771</t>
  </si>
  <si>
    <t>00022901</t>
  </si>
  <si>
    <t>00048551</t>
  </si>
  <si>
    <t>00298160</t>
  </si>
  <si>
    <t>00007167</t>
  </si>
  <si>
    <t>00022909</t>
  </si>
  <si>
    <t>00298212</t>
  </si>
  <si>
    <t>00007168</t>
  </si>
  <si>
    <t>00008879</t>
  </si>
  <si>
    <t>00007430</t>
  </si>
  <si>
    <t>00001466</t>
  </si>
  <si>
    <t>00298235</t>
  </si>
  <si>
    <t>00010777</t>
  </si>
  <si>
    <t>00298314</t>
  </si>
  <si>
    <t>00298324</t>
  </si>
  <si>
    <t>00097912</t>
  </si>
  <si>
    <t>00010781</t>
  </si>
  <si>
    <t>00298342</t>
  </si>
  <si>
    <t>00097925</t>
  </si>
  <si>
    <t>00008358</t>
  </si>
  <si>
    <t>00011528</t>
  </si>
  <si>
    <t>00002677</t>
  </si>
  <si>
    <t>00010782</t>
  </si>
  <si>
    <t>00048579</t>
  </si>
  <si>
    <t>00298416</t>
  </si>
  <si>
    <t>00007110</t>
  </si>
  <si>
    <t>00097967</t>
  </si>
  <si>
    <t>00020191</t>
  </si>
  <si>
    <t>00010786</t>
  </si>
  <si>
    <t>00097987</t>
  </si>
  <si>
    <t>00010789</t>
  </si>
  <si>
    <t>00097994</t>
  </si>
  <si>
    <t>00098005</t>
  </si>
  <si>
    <t>00298492</t>
  </si>
  <si>
    <t>00098012</t>
  </si>
  <si>
    <t>00005192</t>
  </si>
  <si>
    <t>00098024</t>
  </si>
  <si>
    <t>00098048</t>
  </si>
  <si>
    <t>00008790</t>
  </si>
  <si>
    <t>00008791</t>
  </si>
  <si>
    <t>00098069</t>
  </si>
  <si>
    <t>00298604</t>
  </si>
  <si>
    <t>00003151</t>
  </si>
  <si>
    <t>00003152</t>
  </si>
  <si>
    <t>00298625</t>
  </si>
  <si>
    <t>00022938</t>
  </si>
  <si>
    <t>00298654</t>
  </si>
  <si>
    <t>00010798</t>
  </si>
  <si>
    <t>00298661</t>
  </si>
  <si>
    <t>00006878</t>
  </si>
  <si>
    <t>00006879</t>
  </si>
  <si>
    <t>00298688</t>
  </si>
  <si>
    <t>00008906</t>
  </si>
  <si>
    <t>00007442</t>
  </si>
  <si>
    <t>00012474</t>
  </si>
  <si>
    <t>00016487</t>
  </si>
  <si>
    <t>00001476</t>
  </si>
  <si>
    <t>00010802</t>
  </si>
  <si>
    <t>00003154</t>
  </si>
  <si>
    <t>00298796</t>
  </si>
  <si>
    <t>00020217</t>
  </si>
  <si>
    <t>00019364</t>
  </si>
  <si>
    <t>00002382</t>
  </si>
  <si>
    <t>00298825</t>
  </si>
  <si>
    <t>00298831</t>
  </si>
  <si>
    <t>00023308</t>
  </si>
  <si>
    <t>00011548</t>
  </si>
  <si>
    <t>00298853</t>
  </si>
  <si>
    <t>00298858</t>
  </si>
  <si>
    <t>00298860</t>
  </si>
  <si>
    <t>00298865</t>
  </si>
  <si>
    <t>00010808</t>
  </si>
  <si>
    <t>00298896</t>
  </si>
  <si>
    <t>00298898</t>
  </si>
  <si>
    <t>00005425</t>
  </si>
  <si>
    <t>00298899</t>
  </si>
  <si>
    <t>00007184</t>
  </si>
  <si>
    <t>00028834</t>
  </si>
  <si>
    <t>00004211</t>
  </si>
  <si>
    <t>00003156</t>
  </si>
  <si>
    <t>00010811</t>
  </si>
  <si>
    <t>00008898</t>
  </si>
  <si>
    <t>00001482</t>
  </si>
  <si>
    <t>00004138</t>
  </si>
  <si>
    <t>00023318</t>
  </si>
  <si>
    <t>00098185</t>
  </si>
  <si>
    <t>00002456</t>
  </si>
  <si>
    <t>00298981</t>
  </si>
  <si>
    <t>00299002</t>
  </si>
  <si>
    <t>00010814</t>
  </si>
  <si>
    <t>00098200</t>
  </si>
  <si>
    <t>00028840</t>
  </si>
  <si>
    <t>00098206</t>
  </si>
  <si>
    <t>00020230</t>
  </si>
  <si>
    <t>00020234</t>
  </si>
  <si>
    <t>00007454</t>
  </si>
  <si>
    <t>00299032</t>
  </si>
  <si>
    <t>00299033</t>
  </si>
  <si>
    <t>00299049</t>
  </si>
  <si>
    <t>00299067</t>
  </si>
  <si>
    <t>00299071</t>
  </si>
  <si>
    <t>00010819</t>
  </si>
  <si>
    <t>00008903</t>
  </si>
  <si>
    <t>00299129</t>
  </si>
  <si>
    <t>00008801</t>
  </si>
  <si>
    <t>00098240</t>
  </si>
  <si>
    <t>00016504</t>
  </si>
  <si>
    <t>00001016</t>
  </si>
  <si>
    <t>00299171</t>
  </si>
  <si>
    <t>00001017</t>
  </si>
  <si>
    <t>00005222</t>
  </si>
  <si>
    <t>00001018</t>
  </si>
  <si>
    <t>00299208</t>
  </si>
  <si>
    <t>00022988</t>
  </si>
  <si>
    <t>00299223</t>
  </si>
  <si>
    <t>00020245</t>
  </si>
  <si>
    <t>00299228</t>
  </si>
  <si>
    <t>00011563</t>
  </si>
  <si>
    <t>00008923</t>
  </si>
  <si>
    <t>00003081</t>
  </si>
  <si>
    <t>00020247</t>
  </si>
  <si>
    <t>00008924</t>
  </si>
  <si>
    <t>00020248</t>
  </si>
  <si>
    <t>00005473</t>
  </si>
  <si>
    <t>00016517</t>
  </si>
  <si>
    <t>00048746</t>
  </si>
  <si>
    <t>00005227</t>
  </si>
  <si>
    <t>00008391</t>
  </si>
  <si>
    <t>00008927</t>
  </si>
  <si>
    <t>00007461</t>
  </si>
  <si>
    <t>00012501</t>
  </si>
  <si>
    <t>00012502</t>
  </si>
  <si>
    <t>00048762</t>
  </si>
  <si>
    <t>00005447</t>
  </si>
  <si>
    <t>00008803</t>
  </si>
  <si>
    <t>00001486</t>
  </si>
  <si>
    <t>00299844</t>
  </si>
  <si>
    <t>00020252</t>
  </si>
  <si>
    <t>00007196</t>
  </si>
  <si>
    <t>00098311</t>
  </si>
  <si>
    <t>00028890</t>
  </si>
  <si>
    <t>00008930</t>
  </si>
  <si>
    <t>00012504</t>
  </si>
  <si>
    <t>00098317</t>
  </si>
  <si>
    <t>00004742</t>
  </si>
  <si>
    <t>00098322</t>
  </si>
  <si>
    <t>00299455</t>
  </si>
  <si>
    <t>00004743</t>
  </si>
  <si>
    <t>00004744</t>
  </si>
  <si>
    <t>00098330</t>
  </si>
  <si>
    <t>00020256</t>
  </si>
  <si>
    <t>00299472</t>
  </si>
  <si>
    <t>00048778</t>
  </si>
  <si>
    <t>00020259</t>
  </si>
  <si>
    <t>00299495</t>
  </si>
  <si>
    <t>00299497</t>
  </si>
  <si>
    <t>00002690</t>
  </si>
  <si>
    <t>00020266</t>
  </si>
  <si>
    <t>00048795</t>
  </si>
  <si>
    <t>00299563</t>
  </si>
  <si>
    <t>00019412</t>
  </si>
  <si>
    <t>00008410</t>
  </si>
  <si>
    <t>00028908</t>
  </si>
  <si>
    <t>00299593</t>
  </si>
  <si>
    <t>00299607</t>
  </si>
  <si>
    <t>00048805</t>
  </si>
  <si>
    <t>00299625</t>
  </si>
  <si>
    <t>00028912</t>
  </si>
  <si>
    <t>00048807</t>
  </si>
  <si>
    <t>00299636</t>
  </si>
  <si>
    <t>00004152</t>
  </si>
  <si>
    <t>00010838</t>
  </si>
  <si>
    <t>00299651</t>
  </si>
  <si>
    <t>00001138</t>
  </si>
  <si>
    <t>00008939</t>
  </si>
  <si>
    <t>00299692</t>
  </si>
  <si>
    <t>00299694</t>
  </si>
  <si>
    <t>00299706</t>
  </si>
  <si>
    <t>00008941</t>
  </si>
  <si>
    <t>00008944</t>
  </si>
  <si>
    <t>00002693</t>
  </si>
  <si>
    <t>00005419</t>
  </si>
  <si>
    <t>00002321</t>
  </si>
  <si>
    <t>00028943</t>
  </si>
  <si>
    <t>00023034</t>
  </si>
  <si>
    <t>00028951</t>
  </si>
  <si>
    <t>00007211</t>
  </si>
  <si>
    <t>00098452</t>
  </si>
  <si>
    <t>00007212</t>
  </si>
  <si>
    <t>00012536</t>
  </si>
  <si>
    <t>00008922</t>
  </si>
  <si>
    <t>00012538</t>
  </si>
  <si>
    <t>00012539</t>
  </si>
  <si>
    <t>00006381</t>
  </si>
  <si>
    <t>00023391</t>
  </si>
  <si>
    <t>00019493</t>
  </si>
  <si>
    <t>00048855</t>
  </si>
  <si>
    <t>00299952</t>
  </si>
  <si>
    <t>00016571</t>
  </si>
  <si>
    <t>00019499</t>
  </si>
  <si>
    <t>00023400</t>
  </si>
  <si>
    <t>00299998</t>
  </si>
  <si>
    <t>00008439</t>
  </si>
  <si>
    <t>00012546</t>
  </si>
  <si>
    <t>00023361</t>
  </si>
  <si>
    <t>00048879</t>
  </si>
  <si>
    <t>00020315</t>
  </si>
  <si>
    <t>00011616</t>
  </si>
  <si>
    <t>00008440</t>
  </si>
  <si>
    <t>00048891</t>
  </si>
  <si>
    <t>00300086</t>
  </si>
  <si>
    <t>00002951</t>
  </si>
  <si>
    <t>00048903</t>
  </si>
  <si>
    <t>00048905</t>
  </si>
  <si>
    <t>00300136</t>
  </si>
  <si>
    <t>00005463</t>
  </si>
  <si>
    <t>00020325</t>
  </si>
  <si>
    <t>00012553</t>
  </si>
  <si>
    <t>00012554</t>
  </si>
  <si>
    <t>00300175</t>
  </si>
  <si>
    <t>00098581</t>
  </si>
  <si>
    <t>00012555</t>
  </si>
  <si>
    <t>00011626</t>
  </si>
  <si>
    <t>00300208</t>
  </si>
  <si>
    <t>00023418</t>
  </si>
  <si>
    <t>00048921</t>
  </si>
  <si>
    <t>00048931</t>
  </si>
  <si>
    <t>00300287</t>
  </si>
  <si>
    <t>00300288</t>
  </si>
  <si>
    <t>00300290</t>
  </si>
  <si>
    <t>00300293</t>
  </si>
  <si>
    <t>00300294</t>
  </si>
  <si>
    <t>00048935</t>
  </si>
  <si>
    <t>00004779</t>
  </si>
  <si>
    <t>00048939</t>
  </si>
  <si>
    <t>00023431</t>
  </si>
  <si>
    <t>00098664</t>
  </si>
  <si>
    <t>00300371</t>
  </si>
  <si>
    <t>00023074</t>
  </si>
  <si>
    <t>00300411</t>
  </si>
  <si>
    <t>00023077</t>
  </si>
  <si>
    <t>00098698</t>
  </si>
  <si>
    <t>00010094</t>
  </si>
  <si>
    <t>00300449</t>
  </si>
  <si>
    <t>00300464</t>
  </si>
  <si>
    <t>00048955</t>
  </si>
  <si>
    <t>00048957</t>
  </si>
  <si>
    <t>00098724</t>
  </si>
  <si>
    <t>00028999</t>
  </si>
  <si>
    <t>00012565</t>
  </si>
  <si>
    <t>00098731</t>
  </si>
  <si>
    <t>00010866</t>
  </si>
  <si>
    <t>00010867</t>
  </si>
  <si>
    <t>00003167</t>
  </si>
  <si>
    <t>00048969</t>
  </si>
  <si>
    <t>00048972</t>
  </si>
  <si>
    <t>00007224</t>
  </si>
  <si>
    <t>00010874</t>
  </si>
  <si>
    <t>00048976</t>
  </si>
  <si>
    <t>00010875</t>
  </si>
  <si>
    <t>00007477</t>
  </si>
  <si>
    <t>00098774</t>
  </si>
  <si>
    <t>00098778</t>
  </si>
  <si>
    <t>00098780</t>
  </si>
  <si>
    <t>00004783</t>
  </si>
  <si>
    <t>00003168</t>
  </si>
  <si>
    <t>00012567</t>
  </si>
  <si>
    <t>00098804</t>
  </si>
  <si>
    <t>00008468</t>
  </si>
  <si>
    <t>00300686</t>
  </si>
  <si>
    <t>00008834</t>
  </si>
  <si>
    <t>00020346</t>
  </si>
  <si>
    <t>00300699</t>
  </si>
  <si>
    <t>00300735</t>
  </si>
  <si>
    <t>00008476</t>
  </si>
  <si>
    <t>00300800</t>
  </si>
  <si>
    <t>00300805</t>
  </si>
  <si>
    <t>00029025</t>
  </si>
  <si>
    <t>00003170</t>
  </si>
  <si>
    <t>00098851</t>
  </si>
  <si>
    <t>00300817</t>
  </si>
  <si>
    <t>00001102</t>
  </si>
  <si>
    <t>00001103</t>
  </si>
  <si>
    <t>00300841</t>
  </si>
  <si>
    <t>00098863</t>
  </si>
  <si>
    <t>00008974</t>
  </si>
  <si>
    <t>00300851</t>
  </si>
  <si>
    <t>00008975</t>
  </si>
  <si>
    <t>00049018</t>
  </si>
  <si>
    <t>00040149</t>
  </si>
  <si>
    <t>00300919</t>
  </si>
  <si>
    <t>00300956</t>
  </si>
  <si>
    <t>00300964</t>
  </si>
  <si>
    <t>00300968</t>
  </si>
  <si>
    <t>00001141</t>
  </si>
  <si>
    <t>00300985</t>
  </si>
  <si>
    <t>00049044</t>
  </si>
  <si>
    <t>00301028</t>
  </si>
  <si>
    <t>00301035</t>
  </si>
  <si>
    <t>00301036</t>
  </si>
  <si>
    <t>00016621</t>
  </si>
  <si>
    <t>00301052</t>
  </si>
  <si>
    <t>00301057</t>
  </si>
  <si>
    <t>00301058</t>
  </si>
  <si>
    <t>00301059</t>
  </si>
  <si>
    <t>00003175</t>
  </si>
  <si>
    <t>00301072</t>
  </si>
  <si>
    <t>00001142</t>
  </si>
  <si>
    <t>00098950</t>
  </si>
  <si>
    <t>00006139</t>
  </si>
  <si>
    <t>00012580</t>
  </si>
  <si>
    <t>00301089</t>
  </si>
  <si>
    <t>00301092</t>
  </si>
  <si>
    <t>00098960</t>
  </si>
  <si>
    <t>00049068</t>
  </si>
  <si>
    <t>00012582</t>
  </si>
  <si>
    <t>00301119</t>
  </si>
  <si>
    <t>00049077</t>
  </si>
  <si>
    <t>00301129</t>
  </si>
  <si>
    <t>00301135</t>
  </si>
  <si>
    <t>00049081</t>
  </si>
  <si>
    <t>00301160</t>
  </si>
  <si>
    <t>00301189</t>
  </si>
  <si>
    <t>00301209</t>
  </si>
  <si>
    <t>00301220</t>
  </si>
  <si>
    <t>00023121</t>
  </si>
  <si>
    <t>00002710</t>
  </si>
  <si>
    <t>00023122</t>
  </si>
  <si>
    <t>00049100</t>
  </si>
  <si>
    <t>00099026</t>
  </si>
  <si>
    <t>00301314</t>
  </si>
  <si>
    <t>00301318</t>
  </si>
  <si>
    <t>00099041</t>
  </si>
  <si>
    <t>00020380</t>
  </si>
  <si>
    <t>00010898</t>
  </si>
  <si>
    <t>00099072</t>
  </si>
  <si>
    <t>00008991</t>
  </si>
  <si>
    <t>00005261</t>
  </si>
  <si>
    <t>00029102</t>
  </si>
  <si>
    <t>00001042</t>
  </si>
  <si>
    <t>00001120</t>
  </si>
  <si>
    <t>00001043</t>
  </si>
  <si>
    <t>00008994</t>
  </si>
  <si>
    <t>00005264</t>
  </si>
  <si>
    <t>00099111</t>
  </si>
  <si>
    <t>00029109</t>
  </si>
  <si>
    <t>00023138</t>
  </si>
  <si>
    <t>00008852</t>
  </si>
  <si>
    <t>00301569</t>
  </si>
  <si>
    <t>00004799</t>
  </si>
  <si>
    <t>00049158</t>
  </si>
  <si>
    <t>00006936</t>
  </si>
  <si>
    <t>00007494</t>
  </si>
  <si>
    <t>00301673</t>
  </si>
  <si>
    <t>00099188</t>
  </si>
  <si>
    <t>00029140</t>
  </si>
  <si>
    <t>00023575</t>
  </si>
  <si>
    <t>00049187</t>
  </si>
  <si>
    <t>00049188</t>
  </si>
  <si>
    <t>00301750</t>
  </si>
  <si>
    <t>00099240</t>
  </si>
  <si>
    <t>00020404</t>
  </si>
  <si>
    <t>00020405</t>
  </si>
  <si>
    <t>00020406</t>
  </si>
  <si>
    <t>00023589</t>
  </si>
  <si>
    <t>00007500</t>
  </si>
  <si>
    <t>00020411</t>
  </si>
  <si>
    <t>00023615</t>
  </si>
  <si>
    <t>00004812</t>
  </si>
  <si>
    <t>00301902</t>
  </si>
  <si>
    <t>00099310</t>
  </si>
  <si>
    <t>00099311</t>
  </si>
  <si>
    <t>00005519</t>
  </si>
  <si>
    <t>00099345</t>
  </si>
  <si>
    <t>00006159</t>
  </si>
  <si>
    <t>00302012</t>
  </si>
  <si>
    <t>00049227</t>
  </si>
  <si>
    <t>00029216</t>
  </si>
  <si>
    <t>00302033</t>
  </si>
  <si>
    <t>00302035</t>
  </si>
  <si>
    <t>00302047</t>
  </si>
  <si>
    <t>00005520</t>
  </si>
  <si>
    <t>00020435</t>
  </si>
  <si>
    <t>00005438</t>
  </si>
  <si>
    <t>00040366</t>
  </si>
  <si>
    <t>00302109</t>
  </si>
  <si>
    <t>00302132</t>
  </si>
  <si>
    <t>00302134</t>
  </si>
  <si>
    <t>00302142</t>
  </si>
  <si>
    <t>00016672</t>
  </si>
  <si>
    <t>00016675</t>
  </si>
  <si>
    <t>00302160</t>
  </si>
  <si>
    <t>00302184</t>
  </si>
  <si>
    <t>00040378</t>
  </si>
  <si>
    <t>00302211</t>
  </si>
  <si>
    <t>00011696</t>
  </si>
  <si>
    <t>00049258</t>
  </si>
  <si>
    <t>00040384</t>
  </si>
  <si>
    <t>00019633</t>
  </si>
  <si>
    <t>00002332</t>
  </si>
  <si>
    <t>00099456</t>
  </si>
  <si>
    <t>00302279</t>
  </si>
  <si>
    <t>00302291</t>
  </si>
  <si>
    <t>00016683</t>
  </si>
  <si>
    <t>00011699</t>
  </si>
  <si>
    <t>00302318</t>
  </si>
  <si>
    <t>00302347</t>
  </si>
  <si>
    <t>00099474</t>
  </si>
  <si>
    <t>00302359</t>
  </si>
  <si>
    <t>00049268</t>
  </si>
  <si>
    <t>00049270</t>
  </si>
  <si>
    <t>00302387</t>
  </si>
  <si>
    <t>00008875</t>
  </si>
  <si>
    <t>00040575</t>
  </si>
  <si>
    <t>00006945</t>
  </si>
  <si>
    <t>00099508</t>
  </si>
  <si>
    <t>00029258</t>
  </si>
  <si>
    <t>00302471</t>
  </si>
  <si>
    <t>00040416</t>
  </si>
  <si>
    <t>00302521</t>
  </si>
  <si>
    <t>00099528</t>
  </si>
  <si>
    <t>00020455</t>
  </si>
  <si>
    <t>00009026</t>
  </si>
  <si>
    <t>00040424</t>
  </si>
  <si>
    <t>00040431</t>
  </si>
  <si>
    <t>00006947</t>
  </si>
  <si>
    <t>00023220</t>
  </si>
  <si>
    <t>00302627</t>
  </si>
  <si>
    <t>00007522</t>
  </si>
  <si>
    <t>00004821</t>
  </si>
  <si>
    <t>00020464</t>
  </si>
  <si>
    <t>00040447</t>
  </si>
  <si>
    <t>00302654</t>
  </si>
  <si>
    <t>00004262</t>
  </si>
  <si>
    <t>00004823</t>
  </si>
  <si>
    <t>00099588</t>
  </si>
  <si>
    <t>00302673</t>
  </si>
  <si>
    <t>00302688</t>
  </si>
  <si>
    <t>00040457</t>
  </si>
  <si>
    <t>00099598</t>
  </si>
  <si>
    <t>00302726</t>
  </si>
  <si>
    <t>00302744</t>
  </si>
  <si>
    <t>00001411</t>
  </si>
  <si>
    <t>00029285</t>
  </si>
  <si>
    <t>00302776</t>
  </si>
  <si>
    <t>00302789</t>
  </si>
  <si>
    <t>00303741</t>
  </si>
  <si>
    <t>00302820</t>
  </si>
  <si>
    <t>00302834</t>
  </si>
  <si>
    <t>00099643</t>
  </si>
  <si>
    <t>00302859</t>
  </si>
  <si>
    <t>00302867</t>
  </si>
  <si>
    <t>00011726</t>
  </si>
  <si>
    <t>00049335</t>
  </si>
  <si>
    <t>00302877</t>
  </si>
  <si>
    <t>00302902</t>
  </si>
  <si>
    <t>00007273</t>
  </si>
  <si>
    <t>00007542</t>
  </si>
  <si>
    <t>00004191</t>
  </si>
  <si>
    <t>00004192</t>
  </si>
  <si>
    <t>00003206</t>
  </si>
  <si>
    <t>00099668</t>
  </si>
  <si>
    <t>00099669</t>
  </si>
  <si>
    <t>00302953</t>
  </si>
  <si>
    <t>00003208</t>
  </si>
  <si>
    <t>00029301</t>
  </si>
  <si>
    <t>00302991</t>
  </si>
  <si>
    <t>00049352</t>
  </si>
  <si>
    <t>00004193</t>
  </si>
  <si>
    <t>00049353</t>
  </si>
  <si>
    <t>00303017</t>
  </si>
  <si>
    <t>00099683</t>
  </si>
  <si>
    <t>00004195</t>
  </si>
  <si>
    <t>00003633</t>
  </si>
  <si>
    <t>00303030</t>
  </si>
  <si>
    <t>00008891</t>
  </si>
  <si>
    <t>00099689</t>
  </si>
  <si>
    <t>00303061</t>
  </si>
  <si>
    <t>00303093</t>
  </si>
  <si>
    <t>00099704</t>
  </si>
  <si>
    <t>00023696</t>
  </si>
  <si>
    <t>00049373</t>
  </si>
  <si>
    <t>00303166</t>
  </si>
  <si>
    <t>00003634</t>
  </si>
  <si>
    <t>00007553</t>
  </si>
  <si>
    <t>00049386</t>
  </si>
  <si>
    <t>00303204</t>
  </si>
  <si>
    <t>00303208</t>
  </si>
  <si>
    <t>00008544</t>
  </si>
  <si>
    <t>00005527</t>
  </si>
  <si>
    <t>00303235</t>
  </si>
  <si>
    <t>00099744</t>
  </si>
  <si>
    <t>00099745</t>
  </si>
  <si>
    <t>00303241</t>
  </si>
  <si>
    <t>00029325</t>
  </si>
  <si>
    <t>00303244</t>
  </si>
  <si>
    <t>00099751</t>
  </si>
  <si>
    <t>00029328</t>
  </si>
  <si>
    <t>00303273</t>
  </si>
  <si>
    <t>00003217</t>
  </si>
  <si>
    <t>00005529</t>
  </si>
  <si>
    <t>00303752</t>
  </si>
  <si>
    <t>00006964</t>
  </si>
  <si>
    <t>00049412</t>
  </si>
  <si>
    <t>00012667</t>
  </si>
  <si>
    <t>00003635</t>
  </si>
  <si>
    <t>00010957</t>
  </si>
  <si>
    <t>00020491</t>
  </si>
  <si>
    <t>00008897</t>
  </si>
  <si>
    <t>00020493</t>
  </si>
  <si>
    <t>00049420</t>
  </si>
  <si>
    <t>00011743</t>
  </si>
  <si>
    <t>00020497</t>
  </si>
  <si>
    <t>00016750</t>
  </si>
  <si>
    <t>00303429</t>
  </si>
  <si>
    <t>00011746</t>
  </si>
  <si>
    <t>00023257</t>
  </si>
  <si>
    <t>00040540</t>
  </si>
  <si>
    <t>00049446</t>
  </si>
  <si>
    <t>00008908</t>
  </si>
  <si>
    <t>00303526</t>
  </si>
  <si>
    <t>00303538</t>
  </si>
  <si>
    <t>00303540</t>
  </si>
  <si>
    <t>00303543</t>
  </si>
  <si>
    <t>00006183</t>
  </si>
  <si>
    <t>00049465</t>
  </si>
  <si>
    <t>00001792</t>
  </si>
  <si>
    <t>00006971</t>
  </si>
  <si>
    <t>00049474</t>
  </si>
  <si>
    <t>00011753</t>
  </si>
  <si>
    <t>00049479</t>
  </si>
  <si>
    <t>00004217</t>
  </si>
  <si>
    <t>00011757</t>
  </si>
  <si>
    <t>00049486</t>
  </si>
  <si>
    <t>00002437</t>
  </si>
  <si>
    <t>00303666</t>
  </si>
  <si>
    <t>00011759</t>
  </si>
  <si>
    <t>00303679</t>
  </si>
  <si>
    <t>00008916</t>
  </si>
  <si>
    <t>00303700</t>
  </si>
  <si>
    <t>00020527</t>
  </si>
  <si>
    <t>00303785</t>
  </si>
  <si>
    <t>00020528</t>
  </si>
  <si>
    <t>00008578</t>
  </si>
  <si>
    <t>00029395</t>
  </si>
  <si>
    <t>00303808</t>
  </si>
  <si>
    <t>00005539</t>
  </si>
  <si>
    <t>00049520</t>
  </si>
  <si>
    <t>00006452</t>
  </si>
  <si>
    <t>00002441</t>
  </si>
  <si>
    <t>00305403</t>
  </si>
  <si>
    <t>00099929</t>
  </si>
  <si>
    <t>00002442</t>
  </si>
  <si>
    <t>00303863</t>
  </si>
  <si>
    <t>00303867</t>
  </si>
  <si>
    <t>00049529</t>
  </si>
  <si>
    <t>00303877</t>
  </si>
  <si>
    <t>00029408</t>
  </si>
  <si>
    <t>00303903</t>
  </si>
  <si>
    <t>00303906</t>
  </si>
  <si>
    <t>00023772</t>
  </si>
  <si>
    <t>00305407</t>
  </si>
  <si>
    <t>00009085</t>
  </si>
  <si>
    <t>00023774</t>
  </si>
  <si>
    <t>00001911</t>
  </si>
  <si>
    <t>00010974</t>
  </si>
  <si>
    <t>00023302</t>
  </si>
  <si>
    <t>00012687</t>
  </si>
  <si>
    <t>00003056</t>
  </si>
  <si>
    <t>00303976</t>
  </si>
  <si>
    <t>00303977</t>
  </si>
  <si>
    <t>00099989</t>
  </si>
  <si>
    <t>00011778</t>
  </si>
  <si>
    <t>00010976</t>
  </si>
  <si>
    <t>00304011</t>
  </si>
  <si>
    <t>00006988</t>
  </si>
  <si>
    <t>00006457</t>
  </si>
  <si>
    <t>00004870</t>
  </si>
  <si>
    <t>00304024</t>
  </si>
  <si>
    <t>00100005</t>
  </si>
  <si>
    <t>00029423</t>
  </si>
  <si>
    <t>00009086</t>
  </si>
  <si>
    <t>00001423</t>
  </si>
  <si>
    <t>00304096</t>
  </si>
  <si>
    <t>00304105</t>
  </si>
  <si>
    <t>00304122</t>
  </si>
  <si>
    <t>00007313</t>
  </si>
  <si>
    <t>00012693</t>
  </si>
  <si>
    <t>00100054</t>
  </si>
  <si>
    <t>00009083</t>
  </si>
  <si>
    <t>00023321</t>
  </si>
  <si>
    <t>00304212</t>
  </si>
  <si>
    <t>00016803</t>
  </si>
  <si>
    <t>00304255</t>
  </si>
  <si>
    <t>00049600</t>
  </si>
  <si>
    <t>00049601</t>
  </si>
  <si>
    <t>00304287</t>
  </si>
  <si>
    <t>00007323</t>
  </si>
  <si>
    <t>00012707</t>
  </si>
  <si>
    <t>00304376</t>
  </si>
  <si>
    <t>00001128</t>
  </si>
  <si>
    <t>00100160</t>
  </si>
  <si>
    <t>00304422</t>
  </si>
  <si>
    <t>00304423</t>
  </si>
  <si>
    <t>00304429</t>
  </si>
  <si>
    <t>00023807</t>
  </si>
  <si>
    <t>00049624</t>
  </si>
  <si>
    <t>00304474</t>
  </si>
  <si>
    <t>00049626</t>
  </si>
  <si>
    <t>00304486</t>
  </si>
  <si>
    <t>00049629</t>
  </si>
  <si>
    <t>00100207</t>
  </si>
  <si>
    <t>00304510</t>
  </si>
  <si>
    <t>00023815</t>
  </si>
  <si>
    <t>00005325</t>
  </si>
  <si>
    <t>00011008</t>
  </si>
  <si>
    <t>00304524</t>
  </si>
  <si>
    <t>00304526</t>
  </si>
  <si>
    <t>00006212</t>
  </si>
  <si>
    <t>00304545</t>
  </si>
  <si>
    <t>00304546</t>
  </si>
  <si>
    <t>00304564</t>
  </si>
  <si>
    <t>00005537</t>
  </si>
  <si>
    <t>00010227</t>
  </si>
  <si>
    <t>00012718</t>
  </si>
  <si>
    <t>00008621</t>
  </si>
  <si>
    <t>00304588</t>
  </si>
  <si>
    <t>00023347</t>
  </si>
  <si>
    <t>00023824</t>
  </si>
  <si>
    <t>00049669</t>
  </si>
  <si>
    <t>00012720</t>
  </si>
  <si>
    <t>00008624</t>
  </si>
  <si>
    <t>00023350</t>
  </si>
  <si>
    <t>00049673</t>
  </si>
  <si>
    <t>00049680</t>
  </si>
  <si>
    <t>00304655</t>
  </si>
  <si>
    <t>00011012</t>
  </si>
  <si>
    <t>00049682</t>
  </si>
  <si>
    <t>00049689</t>
  </si>
  <si>
    <t>00029493</t>
  </si>
  <si>
    <t>00023836</t>
  </si>
  <si>
    <t>00023353</t>
  </si>
  <si>
    <t>00011802</t>
  </si>
  <si>
    <t>00304752</t>
  </si>
  <si>
    <t>00304792</t>
  </si>
  <si>
    <t>00304829</t>
  </si>
  <si>
    <t>00023856</t>
  </si>
  <si>
    <t>00020592</t>
  </si>
  <si>
    <t>00001053</t>
  </si>
  <si>
    <t>00020597</t>
  </si>
  <si>
    <t>00020599</t>
  </si>
  <si>
    <t>00100279</t>
  </si>
  <si>
    <t>00004235</t>
  </si>
  <si>
    <t>00009122</t>
  </si>
  <si>
    <t>00008647</t>
  </si>
  <si>
    <t>00304928</t>
  </si>
  <si>
    <t>00016828</t>
  </si>
  <si>
    <t>00004895</t>
  </si>
  <si>
    <t>00016829</t>
  </si>
  <si>
    <t>00049753</t>
  </si>
  <si>
    <t>00003625</t>
  </si>
  <si>
    <t>00100297</t>
  </si>
  <si>
    <t>00009128</t>
  </si>
  <si>
    <t>00009129</t>
  </si>
  <si>
    <t>00005499</t>
  </si>
  <si>
    <t>00008655</t>
  </si>
  <si>
    <t>00001054</t>
  </si>
  <si>
    <t>00007598</t>
  </si>
  <si>
    <t>00004899</t>
  </si>
  <si>
    <t>00009132</t>
  </si>
  <si>
    <t>00305081</t>
  </si>
  <si>
    <t>00004900</t>
  </si>
  <si>
    <t>00305086</t>
  </si>
  <si>
    <t>00305097</t>
  </si>
  <si>
    <t>00029533</t>
  </si>
  <si>
    <t>00023885</t>
  </si>
  <si>
    <t>00049790</t>
  </si>
  <si>
    <t>00005558</t>
  </si>
  <si>
    <t>00004904</t>
  </si>
  <si>
    <t>00003233</t>
  </si>
  <si>
    <t>00009135</t>
  </si>
  <si>
    <t>00305177</t>
  </si>
  <si>
    <t>00029552</t>
  </si>
  <si>
    <t>00305208</t>
  </si>
  <si>
    <t>00305228</t>
  </si>
  <si>
    <t>00002353</t>
  </si>
  <si>
    <t>00305247</t>
  </si>
  <si>
    <t>00020621</t>
  </si>
  <si>
    <t>00023903</t>
  </si>
  <si>
    <t>00305266</t>
  </si>
  <si>
    <t>00008665</t>
  </si>
  <si>
    <t>00005560</t>
  </si>
  <si>
    <t>00009137</t>
  </si>
  <si>
    <t>00016844</t>
  </si>
  <si>
    <t>00016847</t>
  </si>
  <si>
    <t>00001811</t>
  </si>
  <si>
    <t>00007019</t>
  </si>
  <si>
    <t>00049829</t>
  </si>
  <si>
    <t>00100380</t>
  </si>
  <si>
    <t>00002751</t>
  </si>
  <si>
    <t>00305431</t>
  </si>
  <si>
    <t>00003244</t>
  </si>
  <si>
    <t>00008962</t>
  </si>
  <si>
    <t>00020636</t>
  </si>
  <si>
    <t>00003066</t>
  </si>
  <si>
    <t>00012762</t>
  </si>
  <si>
    <t>00012763</t>
  </si>
  <si>
    <t>00002251</t>
  </si>
  <si>
    <t>00023402</t>
  </si>
  <si>
    <t>00012764</t>
  </si>
  <si>
    <t>00009157</t>
  </si>
  <si>
    <t>00012767</t>
  </si>
  <si>
    <t>00008964</t>
  </si>
  <si>
    <t>00049854</t>
  </si>
  <si>
    <t>00003652</t>
  </si>
  <si>
    <t>00029608</t>
  </si>
  <si>
    <t>00005569</t>
  </si>
  <si>
    <t>00001582</t>
  </si>
  <si>
    <t>00029610</t>
  </si>
  <si>
    <t>00029611</t>
  </si>
  <si>
    <t>00010243</t>
  </si>
  <si>
    <t>00005347</t>
  </si>
  <si>
    <t>00023407</t>
  </si>
  <si>
    <t>00049857</t>
  </si>
  <si>
    <t>00005570</t>
  </si>
  <si>
    <t>00049858</t>
  </si>
  <si>
    <t>00011826</t>
  </si>
  <si>
    <t>00023933</t>
  </si>
  <si>
    <t>00305632</t>
  </si>
  <si>
    <t>00009164</t>
  </si>
  <si>
    <t>00009165</t>
  </si>
  <si>
    <t>00002999</t>
  </si>
  <si>
    <t>00023940</t>
  </si>
  <si>
    <t>00023941</t>
  </si>
  <si>
    <t>00305671</t>
  </si>
  <si>
    <t>00007035</t>
  </si>
  <si>
    <t>00049876</t>
  </si>
  <si>
    <t>00029633</t>
  </si>
  <si>
    <t>00010248</t>
  </si>
  <si>
    <t>00005502</t>
  </si>
  <si>
    <t>00049883</t>
  </si>
  <si>
    <t>00049884</t>
  </si>
  <si>
    <t>00305742</t>
  </si>
  <si>
    <t>00049889</t>
  </si>
  <si>
    <t>00049891</t>
  </si>
  <si>
    <t>00049896</t>
  </si>
  <si>
    <t>00009168</t>
  </si>
  <si>
    <t>00029643</t>
  </si>
  <si>
    <t>00049899</t>
  </si>
  <si>
    <t>00049900</t>
  </si>
  <si>
    <t>00305775</t>
  </si>
  <si>
    <t>00049905</t>
  </si>
  <si>
    <t>00023957</t>
  </si>
  <si>
    <t>00100562</t>
  </si>
  <si>
    <t>00305825</t>
  </si>
  <si>
    <t>00029651</t>
  </si>
  <si>
    <t>00020670</t>
  </si>
  <si>
    <t>00305867</t>
  </si>
  <si>
    <t>00010251</t>
  </si>
  <si>
    <t>00010253</t>
  </si>
  <si>
    <t>00049934</t>
  </si>
  <si>
    <t>00012795</t>
  </si>
  <si>
    <t>00023981</t>
  </si>
  <si>
    <t>00306524</t>
  </si>
  <si>
    <t>00020682</t>
  </si>
  <si>
    <t>00306058</t>
  </si>
  <si>
    <t>00306070</t>
  </si>
  <si>
    <t>00005580</t>
  </si>
  <si>
    <t>00004297</t>
  </si>
  <si>
    <t>00006280</t>
  </si>
  <si>
    <t>00016879</t>
  </si>
  <si>
    <t>00049966</t>
  </si>
  <si>
    <t>00100663</t>
  </si>
  <si>
    <t>00003124</t>
  </si>
  <si>
    <t>00005584</t>
  </si>
  <si>
    <t>00306192</t>
  </si>
  <si>
    <t>00020698</t>
  </si>
  <si>
    <t>00009181</t>
  </si>
  <si>
    <t>00001430</t>
  </si>
  <si>
    <t>00306241</t>
  </si>
  <si>
    <t>00049990</t>
  </si>
  <si>
    <t>00049991</t>
  </si>
  <si>
    <t>00020705</t>
  </si>
  <si>
    <t>00002766</t>
  </si>
  <si>
    <t>00012810</t>
  </si>
  <si>
    <t>00011063</t>
  </si>
  <si>
    <t>00024046</t>
  </si>
  <si>
    <t>00024047</t>
  </si>
  <si>
    <t>00100859</t>
  </si>
  <si>
    <t>00306681</t>
  </si>
  <si>
    <t>00306688</t>
  </si>
  <si>
    <t>00306699</t>
  </si>
  <si>
    <t>00306730</t>
  </si>
  <si>
    <t>00029755</t>
  </si>
  <si>
    <t>00306771</t>
  </si>
  <si>
    <t>00306775</t>
  </si>
  <si>
    <t>00020736</t>
  </si>
  <si>
    <t>00306827</t>
  </si>
  <si>
    <t>00050055</t>
  </si>
  <si>
    <t>00306900</t>
  </si>
  <si>
    <t>00306919</t>
  </si>
  <si>
    <t>00306921</t>
  </si>
  <si>
    <t>00007306</t>
  </si>
  <si>
    <t>00029770</t>
  </si>
  <si>
    <t>00007650</t>
  </si>
  <si>
    <t>00009154</t>
  </si>
  <si>
    <t>00020745</t>
  </si>
  <si>
    <t>00009156</t>
  </si>
  <si>
    <t>00307050</t>
  </si>
  <si>
    <t>00307078</t>
  </si>
  <si>
    <t>00307098</t>
  </si>
  <si>
    <t>00029782</t>
  </si>
  <si>
    <t>00307133</t>
  </si>
  <si>
    <t>00307181</t>
  </si>
  <si>
    <t>00307204</t>
  </si>
  <si>
    <t>00005385</t>
  </si>
  <si>
    <t>00101089</t>
  </si>
  <si>
    <t>00012850</t>
  </si>
  <si>
    <t>00011868</t>
  </si>
  <si>
    <t>00012853</t>
  </si>
  <si>
    <t>00307298</t>
  </si>
  <si>
    <t>00008747</t>
  </si>
  <si>
    <t>00007064</t>
  </si>
  <si>
    <t>00050095</t>
  </si>
  <si>
    <t>00307339</t>
  </si>
  <si>
    <t>00020758</t>
  </si>
  <si>
    <t>00024122</t>
  </si>
  <si>
    <t>00307363</t>
  </si>
  <si>
    <t>00307417</t>
  </si>
  <si>
    <t>00101185</t>
  </si>
  <si>
    <t>00307442</t>
  </si>
  <si>
    <t>00008760</t>
  </si>
  <si>
    <t>00020766</t>
  </si>
  <si>
    <t>00050110</t>
  </si>
  <si>
    <t>00020767</t>
  </si>
  <si>
    <t>00307505</t>
  </si>
  <si>
    <t>00029816</t>
  </si>
  <si>
    <t>00307520</t>
  </si>
  <si>
    <t>00307521</t>
  </si>
  <si>
    <t>00101213</t>
  </si>
  <si>
    <t>00307540</t>
  </si>
  <si>
    <t>00307545</t>
  </si>
  <si>
    <t>00307549</t>
  </si>
  <si>
    <t>00050126</t>
  </si>
  <si>
    <t>00050128</t>
  </si>
  <si>
    <t>00009219</t>
  </si>
  <si>
    <t>00307576</t>
  </si>
  <si>
    <t>00307582</t>
  </si>
  <si>
    <t>00307624</t>
  </si>
  <si>
    <t>00101246</t>
  </si>
  <si>
    <t>00307656</t>
  </si>
  <si>
    <t>00009221</t>
  </si>
  <si>
    <t>00041113</t>
  </si>
  <si>
    <t>00307694</t>
  </si>
  <si>
    <t>00009222</t>
  </si>
  <si>
    <t>00307744</t>
  </si>
  <si>
    <t>00307760</t>
  </si>
  <si>
    <t>00024152</t>
  </si>
  <si>
    <t>00003653</t>
  </si>
  <si>
    <t>00029840</t>
  </si>
  <si>
    <t>00101290</t>
  </si>
  <si>
    <t>00307802</t>
  </si>
  <si>
    <t>00307832</t>
  </si>
  <si>
    <t>00307856</t>
  </si>
  <si>
    <t>00307865</t>
  </si>
  <si>
    <t>00101314</t>
  </si>
  <si>
    <t>00005392</t>
  </si>
  <si>
    <t>00101322</t>
  </si>
  <si>
    <t>00101324</t>
  </si>
  <si>
    <t>00307909</t>
  </si>
  <si>
    <t>00307914</t>
  </si>
  <si>
    <t>00307917</t>
  </si>
  <si>
    <t>00307925</t>
  </si>
  <si>
    <t>00029862</t>
  </si>
  <si>
    <t>00307952</t>
  </si>
  <si>
    <t>00307955</t>
  </si>
  <si>
    <t>00050175</t>
  </si>
  <si>
    <t>00002604</t>
  </si>
  <si>
    <t>00307991</t>
  </si>
  <si>
    <t>00003657</t>
  </si>
  <si>
    <t>00308007</t>
  </si>
  <si>
    <t>00101359</t>
  </si>
  <si>
    <t>00002605</t>
  </si>
  <si>
    <t>00308059</t>
  </si>
  <si>
    <t>00101381</t>
  </si>
  <si>
    <t>00101389</t>
  </si>
  <si>
    <t>00308114</t>
  </si>
  <si>
    <t>00101410</t>
  </si>
  <si>
    <t>00308193</t>
  </si>
  <si>
    <t>00009189</t>
  </si>
  <si>
    <t>00308219</t>
  </si>
  <si>
    <t>00308231</t>
  </si>
  <si>
    <t>00029898</t>
  </si>
  <si>
    <t>00005623</t>
  </si>
  <si>
    <t>00007383</t>
  </si>
  <si>
    <t>00007384</t>
  </si>
  <si>
    <t>00308310</t>
  </si>
  <si>
    <t>00003274</t>
  </si>
  <si>
    <t>00010303</t>
  </si>
  <si>
    <t>00020811</t>
  </si>
  <si>
    <t>00308433</t>
  </si>
  <si>
    <t>00308446</t>
  </si>
  <si>
    <t>00101476</t>
  </si>
  <si>
    <t>00024209</t>
  </si>
  <si>
    <t>00029931</t>
  </si>
  <si>
    <t>00023633</t>
  </si>
  <si>
    <t>00308563</t>
  </si>
  <si>
    <t>00005561</t>
  </si>
  <si>
    <t>00308625</t>
  </si>
  <si>
    <t>00101532</t>
  </si>
  <si>
    <t>00101533</t>
  </si>
  <si>
    <t>00101546</t>
  </si>
  <si>
    <t>00308718</t>
  </si>
  <si>
    <t>00308728</t>
  </si>
  <si>
    <t>00008809</t>
  </si>
  <si>
    <t>00308745</t>
  </si>
  <si>
    <t>00029970</t>
  </si>
  <si>
    <t>00101572</t>
  </si>
  <si>
    <t>00308844</t>
  </si>
  <si>
    <t>00020825</t>
  </si>
  <si>
    <t>632</t>
  </si>
  <si>
    <t>156</t>
  </si>
  <si>
    <t>K-hangtra</t>
  </si>
  <si>
    <t>33311</t>
  </si>
  <si>
    <t>131</t>
  </si>
  <si>
    <t>5111</t>
  </si>
  <si>
    <t>2AKP WM+ THA 184 Định Đức</t>
  </si>
  <si>
    <t>NKHT2506/05207</t>
  </si>
  <si>
    <t>0</t>
  </si>
  <si>
    <t>4191 WM+ HNI 77 Tổ 6 Sóc Sơn</t>
  </si>
  <si>
    <t>NKHT2506/05206</t>
  </si>
  <si>
    <t>3456 WIN HCM 77A Dương Đình Hội</t>
  </si>
  <si>
    <t>NKHT2506/05205</t>
  </si>
  <si>
    <t>4842 WM+ QNH 125 Nguyễn Văn Trỗi</t>
  </si>
  <si>
    <t>NKHT2506/05204</t>
  </si>
  <si>
    <t>2AM2 WM+ HNI 174 Thôn Thượng</t>
  </si>
  <si>
    <t>NKHT2506/05203</t>
  </si>
  <si>
    <t>2AIL WM+ QNM ĐT609 Thôn Quảng Huế</t>
  </si>
  <si>
    <t>NKHT2506/05202</t>
  </si>
  <si>
    <t>2807 WM+ HNI 9/293 Tam Trinh</t>
  </si>
  <si>
    <t>NKHT2506/05201</t>
  </si>
  <si>
    <t>2AUC WM+ HNI Cẩm Lĩnh, Đông Phượng</t>
  </si>
  <si>
    <t>NKHT2506/05200</t>
  </si>
  <si>
    <t>6102 WM+ HCM TM02 tầng 1+2 Lavita C</t>
  </si>
  <si>
    <t>NKHT2506/05199</t>
  </si>
  <si>
    <t>4940 WIN HCM CC An Cư</t>
  </si>
  <si>
    <t>NKHT2506/05198</t>
  </si>
  <si>
    <t>NKHT2506/05197</t>
  </si>
  <si>
    <t>NKHT2506/05196</t>
  </si>
  <si>
    <t>4759 WM+ NDH 577 Trường Chinh</t>
  </si>
  <si>
    <t>NKHT2506/05195</t>
  </si>
  <si>
    <t>6477 WM+ HNI Đinh Xuyên, Ứng Hòa</t>
  </si>
  <si>
    <t>NKHT2506/05194</t>
  </si>
  <si>
    <t>5209 WM+ HPG 817 Mạc Đăng Doanh</t>
  </si>
  <si>
    <t>NKHT2506/05193</t>
  </si>
  <si>
    <t>3468 WM+ QNH 45 tổ 19C Quang Trung</t>
  </si>
  <si>
    <t>NKHT2506/05192</t>
  </si>
  <si>
    <t>4971 WM+ NAN 37 Nguyễn Thái Học</t>
  </si>
  <si>
    <t>NKHT2506/05191</t>
  </si>
  <si>
    <t>2035 WM+ HCM 323-325 Bùi Hữu Nghĩa</t>
  </si>
  <si>
    <t>NKHT2506/05190</t>
  </si>
  <si>
    <t>2AST WM+ HNI Thôn 3, Thạch Đà</t>
  </si>
  <si>
    <t>NKHT2506/05189</t>
  </si>
  <si>
    <t>NKHT2506/05188</t>
  </si>
  <si>
    <t>4049 WM+ THA 27 Lê Hữu Lập</t>
  </si>
  <si>
    <t>NKHT2506/05187</t>
  </si>
  <si>
    <t>4224 WM+ VTU 1481 đường 30/4</t>
  </si>
  <si>
    <t>NKHT2506/05186</t>
  </si>
  <si>
    <t>5082 WM+ QBH 183 Lý Thái Tổ</t>
  </si>
  <si>
    <t>NKHT2506/05185</t>
  </si>
  <si>
    <t>5415 WM+ HNI SH01-C2 Vinhomes D’Cap</t>
  </si>
  <si>
    <t>NKHT2506/05184</t>
  </si>
  <si>
    <t>6150 WM+ AGG 1 Nguyễn Trường Tộ</t>
  </si>
  <si>
    <t>NKHT2506/05183</t>
  </si>
  <si>
    <t>NKHT2506/05182</t>
  </si>
  <si>
    <t>6302 WM+ QNI 474 - 476 Nguyễn Trãi</t>
  </si>
  <si>
    <t>NKHT2506/05181</t>
  </si>
  <si>
    <t>5958 WM+ QNH Khu 7, Nam Hòa</t>
  </si>
  <si>
    <t>NKHT2506/05180</t>
  </si>
  <si>
    <t>3264 WM+ HNI 15 ngõ 259 Yên Hòa</t>
  </si>
  <si>
    <t>NKHT2506/05179</t>
  </si>
  <si>
    <t>2AXX WM+ HNI Bồng Mạc, Liên Mạc</t>
  </si>
  <si>
    <t>NKHT2506/05178</t>
  </si>
  <si>
    <t>4847 WM+ THA 321 Ngô Quyền</t>
  </si>
  <si>
    <t>NKHT2506/05177</t>
  </si>
  <si>
    <t>6043 WM+ HDG Chi Đoan, Nam Sách</t>
  </si>
  <si>
    <t>NKHT2506/05176</t>
  </si>
  <si>
    <t>4535 WM+ HNI 120 Phố Mã</t>
  </si>
  <si>
    <t>NKHT2506/05175</t>
  </si>
  <si>
    <t>3443 WIN HCM 1189-1191 Phạm Văn Bạc</t>
  </si>
  <si>
    <t>NKHT2506/05174</t>
  </si>
  <si>
    <t>2ARC WM+ HNI 129 Nam Dư</t>
  </si>
  <si>
    <t>NKHT2506/05173</t>
  </si>
  <si>
    <t>3933 WM+ HCM 39 Đường Số 1</t>
  </si>
  <si>
    <t>NKHT2506/05172</t>
  </si>
  <si>
    <t>NKHT2506/05171</t>
  </si>
  <si>
    <t>6777 WM+ HNI 39 Ngõ 192 Lê Trọng Tấ</t>
  </si>
  <si>
    <t>NKHT2506/05170</t>
  </si>
  <si>
    <t>6523 WM+ YBI 55 Điện Biên</t>
  </si>
  <si>
    <t>NKHT2506/05169</t>
  </si>
  <si>
    <t>2107 WIN HCM 476 Phan Xích Long</t>
  </si>
  <si>
    <t>NKHT2506/05168</t>
  </si>
  <si>
    <t>2AH8 WM+ HNI BT4-13 KĐG Ngũ Hiệp-Tứ</t>
  </si>
  <si>
    <t>NKHT2506/05167</t>
  </si>
  <si>
    <t>2AS7 WM+ NBH Phú Tân, Yên Khánh</t>
  </si>
  <si>
    <t>NKHT2506/05166</t>
  </si>
  <si>
    <t>1530 WM HNI Hà Đông</t>
  </si>
  <si>
    <t>NKHT2506/05165</t>
  </si>
  <si>
    <t>NKHT2506/05164</t>
  </si>
  <si>
    <t>3418 WM+ DNG 56 Doản Uẩn</t>
  </si>
  <si>
    <t>NKHT2506/05163</t>
  </si>
  <si>
    <t>5394 WM+ HNI Thôn Tằng My</t>
  </si>
  <si>
    <t>NKHT2506/05162</t>
  </si>
  <si>
    <t>5605 WM+ HNI S2.09 Ocean Park</t>
  </si>
  <si>
    <t>NKHT2506/05161</t>
  </si>
  <si>
    <t>4304 WM+ QNH 27 Trần Nhật Duật</t>
  </si>
  <si>
    <t>NKHT2506/05160</t>
  </si>
  <si>
    <t>2402 WM+ HNI 19B Tô Ngọc Vân</t>
  </si>
  <si>
    <t>NKHT2506/05159</t>
  </si>
  <si>
    <t>NKHT2506/05158</t>
  </si>
  <si>
    <t>2142 WM+ HNI 268 Lê Trọng Tấn</t>
  </si>
  <si>
    <t>NKHT2506/05157</t>
  </si>
  <si>
    <t>4667 WM+ HNI Ô 5 CT1 KĐT Gelexia</t>
  </si>
  <si>
    <t>NKHT2506/05156</t>
  </si>
  <si>
    <t>5386 WM+ HCM 309 Nguyễn Thị Rành</t>
  </si>
  <si>
    <t>NKHT2506/05155</t>
  </si>
  <si>
    <t>6088 WIN HCM 139 Nguyễn Trọng Tuyển</t>
  </si>
  <si>
    <t>NKHT2506/05154</t>
  </si>
  <si>
    <t>6987 WM+ TTH 65 An Cư Đông</t>
  </si>
  <si>
    <t>NKHT2506/05153</t>
  </si>
  <si>
    <t>NKHT2506/05152</t>
  </si>
  <si>
    <t>6171 WM+ HNI BT12 KĐT Xa La</t>
  </si>
  <si>
    <t>NKHT2506/05151</t>
  </si>
  <si>
    <t>NKHT2506/05150</t>
  </si>
  <si>
    <t>2116 WM+ HNI 35B Xuân La</t>
  </si>
  <si>
    <t>NKHT2506/05149</t>
  </si>
  <si>
    <t>2AQO WIN HNI CT4AB KĐT Xa La</t>
  </si>
  <si>
    <t>NKHT2506/05148</t>
  </si>
  <si>
    <t>6843 WM+ HCM 1400 Tỉnh Lộ 7</t>
  </si>
  <si>
    <t>NKHT2506/05147</t>
  </si>
  <si>
    <t>4518 WM+ QNH Tổ 100 Khu 8A Cẩm Phú</t>
  </si>
  <si>
    <t>NKHT2506/05146</t>
  </si>
  <si>
    <t>2A95 WM+ NBH 52 Vân Giang</t>
  </si>
  <si>
    <t>NKHT2506/05145</t>
  </si>
  <si>
    <t>6162 WM+ NAN 82 Lý Tự Trọng</t>
  </si>
  <si>
    <t>NKHT2506/05144</t>
  </si>
  <si>
    <t>2032 WM+ HNI Packexim</t>
  </si>
  <si>
    <t>NKHT2506/05143</t>
  </si>
  <si>
    <t>5788 WM+ HNI Đông Xuân, Sóc Sơn</t>
  </si>
  <si>
    <t>NKHT2506/05142</t>
  </si>
  <si>
    <t>5280 WM+ HTH 149 Vũ Quang</t>
  </si>
  <si>
    <t>NKHT2506/05141</t>
  </si>
  <si>
    <t>1590 WM VCP HNI Bắc Từ Liêm</t>
  </si>
  <si>
    <t>NKHT2506/05140</t>
  </si>
  <si>
    <t>2AC7 WM+ BDG SH02-03 CC Bcons Miền</t>
  </si>
  <si>
    <t>NKHT2506/05139</t>
  </si>
  <si>
    <t>NKHT2506/05138</t>
  </si>
  <si>
    <t>2410 WM+ HNI 123 Trịnh Công Sơn</t>
  </si>
  <si>
    <t>NKHT2506/05137</t>
  </si>
  <si>
    <t>4264 WM+ HCM 87 Trần Quang Diệu</t>
  </si>
  <si>
    <t>NKHT2506/05136</t>
  </si>
  <si>
    <t>3728 WM+ HNI N0-26,LK15 Hà Trì</t>
  </si>
  <si>
    <t>NKHT2506/05135</t>
  </si>
  <si>
    <t>5208 WM+ HNI Thôn Bình An, Sóc Sơn</t>
  </si>
  <si>
    <t>NKHT2506/05134</t>
  </si>
  <si>
    <t>4065 WIN HNI C4 Đỗ Nhuận</t>
  </si>
  <si>
    <t>NKHT2506/05133</t>
  </si>
  <si>
    <t>6213 WM+ HTH 118 Hải Thượng Lãn Ông</t>
  </si>
  <si>
    <t>NKHT2506/05132</t>
  </si>
  <si>
    <t>4439 WM+ DNG 376-378 Kinh Dương Vươ</t>
  </si>
  <si>
    <t>NKHT2506/05131</t>
  </si>
  <si>
    <t>2AJL WM+ DNG 111 Phan Văn Đáng</t>
  </si>
  <si>
    <t>NKHT2506/05130</t>
  </si>
  <si>
    <t>6453 WM+ HNI Villa 2-14 Hà Cầu</t>
  </si>
  <si>
    <t>NKHT2506/05129</t>
  </si>
  <si>
    <t>3350 WM+ HNI 777 Bạch Đằng</t>
  </si>
  <si>
    <t>NKHT2506/05128</t>
  </si>
  <si>
    <t>5681 WM+ HNI 73 Vũ Ngọc Phan</t>
  </si>
  <si>
    <t>NKHT2506/05127</t>
  </si>
  <si>
    <t>6951 WM+ HCM C0.01, CC Midtown</t>
  </si>
  <si>
    <t>NKHT2506/05126</t>
  </si>
  <si>
    <t>3030 WM+ HNI Đại Kim Building</t>
  </si>
  <si>
    <t>NKHT2506/05125</t>
  </si>
  <si>
    <t>5619 WM+ HNI 07-09 Cổ Vân</t>
  </si>
  <si>
    <t>NKHT2506/05124</t>
  </si>
  <si>
    <t>4069 WM+ QNH 01 Lô A3 Vựng Đâng</t>
  </si>
  <si>
    <t>NKHT2506/05123</t>
  </si>
  <si>
    <t>2098 WM+ HNI 50 Ng Hoàng Tôn</t>
  </si>
  <si>
    <t>NKHT2506/05122</t>
  </si>
  <si>
    <t>5731 WM+ THA 04 Đường Thanh Niên</t>
  </si>
  <si>
    <t>NKHT2506/05121</t>
  </si>
  <si>
    <t>4083 WM+ DNG 74 Đường Hàm Nghi</t>
  </si>
  <si>
    <t>NKHT2506/05120</t>
  </si>
  <si>
    <t>2AY7 WM+ THA 265 Triệu Quốc Đạt</t>
  </si>
  <si>
    <t>NKHT2506/05119</t>
  </si>
  <si>
    <t>2ATI WM+ QNM 204 ĐT609, Thôn Nhị Di</t>
  </si>
  <si>
    <t>NKHT2506/05118</t>
  </si>
  <si>
    <t>5602 WM+ HNI 88 Kim Giang</t>
  </si>
  <si>
    <t>NKHT2506/05117</t>
  </si>
  <si>
    <t>4285 WM+ HCM 20H9-21H9 đường DD11</t>
  </si>
  <si>
    <t>NKHT2506/05116</t>
  </si>
  <si>
    <t>4305 WM+ HNI Phong Lan 01-11</t>
  </si>
  <si>
    <t>NKHT2506/05115</t>
  </si>
  <si>
    <t>3609 WM+ HNI 156 Phú Lãm</t>
  </si>
  <si>
    <t>NKHT2506/05114</t>
  </si>
  <si>
    <t>5283 WM+ NAN 88 Lê Viết Thuật</t>
  </si>
  <si>
    <t>NKHT2506/05113</t>
  </si>
  <si>
    <t>6439 WM+ THA Hiền Tây, Quảng Xương</t>
  </si>
  <si>
    <t>NKHT2506/05112</t>
  </si>
  <si>
    <t>4116 WM+ HNI 30 ngách 33A ngõ 107 L</t>
  </si>
  <si>
    <t>NKHT2506/05111</t>
  </si>
  <si>
    <t>2AUZ WM+ QNM 600 Hai Bà Trưng</t>
  </si>
  <si>
    <t>NKHT2506/05110</t>
  </si>
  <si>
    <t>6200 WM+ QTI 163 Trần Hưng Đạo</t>
  </si>
  <si>
    <t>NKHT2506/05109</t>
  </si>
  <si>
    <t>6555 WM+ QNM 65 Đỗ Đăng Tuyển, Đại</t>
  </si>
  <si>
    <t>NKHT2506/05108</t>
  </si>
  <si>
    <t>4197 WM+ HNI Mai Châu</t>
  </si>
  <si>
    <t>NKHT2506/05107</t>
  </si>
  <si>
    <t>5676 WM+ BNH 112B-112C Phố Hạ, Từ S</t>
  </si>
  <si>
    <t>NKHT2506/05106</t>
  </si>
  <si>
    <t>1564 WM VCP PTO Việt Trì</t>
  </si>
  <si>
    <t>NKHT2506/05105</t>
  </si>
  <si>
    <t>NKHT2506/05104</t>
  </si>
  <si>
    <t>NKHT2506/05103</t>
  </si>
  <si>
    <t>5152 WM+ TTH 58 Chu Văn An</t>
  </si>
  <si>
    <t>NKHT2506/05102</t>
  </si>
  <si>
    <t>NKHT2506/05101</t>
  </si>
  <si>
    <t>2AUY WM+ HNI 60 Thu Thuận</t>
  </si>
  <si>
    <t>NKHT2506/05100</t>
  </si>
  <si>
    <t>1666 WM HNI Trường Chinh</t>
  </si>
  <si>
    <t>NKHT2506/05099</t>
  </si>
  <si>
    <t>2AJS WM+ HNI Dộc Toản, Hạ Mỗ</t>
  </si>
  <si>
    <t>NKHT2506/05098</t>
  </si>
  <si>
    <t>3950 WM+ QNH 14 Tuệ Tĩnh</t>
  </si>
  <si>
    <t>NKHT2506/05097</t>
  </si>
  <si>
    <t>2362 WM+ HNI 20 Nghĩa Dũng</t>
  </si>
  <si>
    <t>NKHT2506/05096</t>
  </si>
  <si>
    <t>6676 WM+ HNI Yên Thành, Ba Vì</t>
  </si>
  <si>
    <t>NKHT2506/05095</t>
  </si>
  <si>
    <t>2AWY WM+ HNI 45 Hiệu Chân</t>
  </si>
  <si>
    <t>NKHT2506/05094</t>
  </si>
  <si>
    <t>2AOW WM+ BDH TĐ 1108,TBĐ 06, Chợ Đầ</t>
  </si>
  <si>
    <t>NKHT2506/05093</t>
  </si>
  <si>
    <t>2APV WM+ HDG Lạc Long, Kinh Môn</t>
  </si>
  <si>
    <t>NKHT2506/05092</t>
  </si>
  <si>
    <t>NKHT2506/05091</t>
  </si>
  <si>
    <t>5921 WM+ HDG Chợ Rồng, Nam Sách</t>
  </si>
  <si>
    <t>NKHT2506/05090</t>
  </si>
  <si>
    <t>6018 WM+ VPC Bắc Cường, Vĩnh Tường</t>
  </si>
  <si>
    <t>NKHT2506/05089</t>
  </si>
  <si>
    <t>NKHT2506/05088</t>
  </si>
  <si>
    <t>6077 WM+ QNH 175 Nguyễn Trãi</t>
  </si>
  <si>
    <t>NKHT2506/05087</t>
  </si>
  <si>
    <t>6377 WM+ TNN 610 Thống Nhất</t>
  </si>
  <si>
    <t>NKHT2506/05086</t>
  </si>
  <si>
    <t>4967 WM+ HNI Golden West</t>
  </si>
  <si>
    <t>NKHT2506/05085</t>
  </si>
  <si>
    <t>NKHT2506/05084</t>
  </si>
  <si>
    <t>5585 WM+ HNI Tòa D Việt Đức Complex</t>
  </si>
  <si>
    <t>NKHT2506/05083</t>
  </si>
  <si>
    <t>4502 WM+ DNG 19 Đinh Gia Trinh</t>
  </si>
  <si>
    <t>NKHT2506/05082</t>
  </si>
  <si>
    <t>3238 WM+ HNI Chung cư BMM</t>
  </si>
  <si>
    <t>NKHT2506/05081</t>
  </si>
  <si>
    <t>2AN3 WM+ THA Thổ Nam, Nông Cống</t>
  </si>
  <si>
    <t>NKHT2506/05080</t>
  </si>
  <si>
    <t>5368 WM+ HNI Chợ Cầu Xây, Sóc Sơn</t>
  </si>
  <si>
    <t>NKHT2506/05079</t>
  </si>
  <si>
    <t>6610 WM+ HNI Tuy Lai, Mỹ Đức</t>
  </si>
  <si>
    <t>NKHT2506/05078</t>
  </si>
  <si>
    <t>5309 WM+ QNH 125 Lý Thường Kiệt</t>
  </si>
  <si>
    <t>NKHT2506/05077</t>
  </si>
  <si>
    <t>4136 WM+ HNI 30 Phạm Văn Đồng</t>
  </si>
  <si>
    <t>NKHT2506/05076</t>
  </si>
  <si>
    <t>6661 WM+ BDH 251 Hoàng Văn Thụ, Quy</t>
  </si>
  <si>
    <t>NKHT2506/05075</t>
  </si>
  <si>
    <t>6728 WM+ HNI 55 Đường 422 Tân Lập</t>
  </si>
  <si>
    <t>NKHT2506/05074</t>
  </si>
  <si>
    <t>3617 WM+ HNI Phố Vân Trì</t>
  </si>
  <si>
    <t>NKHT2506/05073</t>
  </si>
  <si>
    <t>4504 WM+ HNI Xóm 4 Đông Dư</t>
  </si>
  <si>
    <t>NKHT2506/05072</t>
  </si>
  <si>
    <t>3185 WIN HCM Chung Cư Linh Tây</t>
  </si>
  <si>
    <t>NKHT2506/05071</t>
  </si>
  <si>
    <t>2AKR WM+ NAN 35 Phan Bội Châu</t>
  </si>
  <si>
    <t>NKHT2506/05070</t>
  </si>
  <si>
    <t>NKHT2506/05069</t>
  </si>
  <si>
    <t>NKHT2506/05068</t>
  </si>
  <si>
    <t>5199 WM+ DNI 202/15/4 -202/17 Huỳnh</t>
  </si>
  <si>
    <t>NKHT2506/05067</t>
  </si>
  <si>
    <t>5128 WM+ BNH Số 74 Đường Nguyễn Đăn</t>
  </si>
  <si>
    <t>NKHT2506/05066</t>
  </si>
  <si>
    <t>6028 WM+ TQG 218 Lê Duẩn</t>
  </si>
  <si>
    <t>NKHT2506/05065</t>
  </si>
  <si>
    <t>5738 WM+ THA 17 Hai Bà Trưng</t>
  </si>
  <si>
    <t>NKHT2506/05064</t>
  </si>
  <si>
    <t>5412 WM+ DNG 91 Châu Thị Vĩnh Tế</t>
  </si>
  <si>
    <t>NKHT2506/05063</t>
  </si>
  <si>
    <t>NKHT2506/05062</t>
  </si>
  <si>
    <t>2AWK WM+ HNI Ngự Tiền, Thanh Lâm</t>
  </si>
  <si>
    <t>NKHT2506/05061</t>
  </si>
  <si>
    <t>5438 WM+ HBH Tổ 09 Phường Tân Thịnh</t>
  </si>
  <si>
    <t>NKHT2506/05060</t>
  </si>
  <si>
    <t>5264 WM+ HTH 36 Phan Đình Giót</t>
  </si>
  <si>
    <t>NKHT2506/05059</t>
  </si>
  <si>
    <t>6328 WM+ THA Tiên Trang, Quảng Xươn</t>
  </si>
  <si>
    <t>NKHT2506/05058</t>
  </si>
  <si>
    <t>6849 WM+ HNI Ba Trại, Ba Vì</t>
  </si>
  <si>
    <t>NKHT2506/05057</t>
  </si>
  <si>
    <t>2AC0 WM+ GLI Ia Mrơn, Ia Pa</t>
  </si>
  <si>
    <t>NKHT2506/05056</t>
  </si>
  <si>
    <t>6672 WM+ LAN 78 Huỳnh Việt Thanh</t>
  </si>
  <si>
    <t>NKHT2506/05055</t>
  </si>
  <si>
    <t>6429 WM+ HCM CC Citisoho, B0.07</t>
  </si>
  <si>
    <t>NKHT2506/05054</t>
  </si>
  <si>
    <t>3930 WM+ DNG Lô 44 B2.2 Trần Bạch Đ</t>
  </si>
  <si>
    <t>NKHT2506/05053</t>
  </si>
  <si>
    <t>2ARR WM+ CTO 563C Trần Quang Diệu</t>
  </si>
  <si>
    <t>NKHT2506/05052</t>
  </si>
  <si>
    <t>6040 WM+ BGG 182 Trường Chinh</t>
  </si>
  <si>
    <t>NKHT2506/05051</t>
  </si>
  <si>
    <t>4932 WM+ KGG 37 đường 3/2</t>
  </si>
  <si>
    <t>NKHT2506/05050</t>
  </si>
  <si>
    <t>5883 WM+ GLI 40B Hùng Vương</t>
  </si>
  <si>
    <t>NKHT2506/05049</t>
  </si>
  <si>
    <t>1663 WM HNI Xuân Diệu</t>
  </si>
  <si>
    <t>NKHT2506/05048</t>
  </si>
  <si>
    <t>6738 WM+ HNI TDP Nguyên Xá 1</t>
  </si>
  <si>
    <t>NKHT2506/05047</t>
  </si>
  <si>
    <t>6480 WM+ VPC Khu 4 TT Tứ Trưng</t>
  </si>
  <si>
    <t>NKHT2506/05046</t>
  </si>
  <si>
    <t>2AP8 WM+ THA Hoa Trung, Hậu Lộc</t>
  </si>
  <si>
    <t>NKHT2506/05045</t>
  </si>
  <si>
    <t>1651 WM HNI Trương Định</t>
  </si>
  <si>
    <t>NKHT2506/05044</t>
  </si>
  <si>
    <t>2AWO WM+ NAN 136 Phạm Nguyễn Du</t>
  </si>
  <si>
    <t>NKHT2506/05043</t>
  </si>
  <si>
    <t>6741 WM+ BNH Phú Mẫn, Yên Phong</t>
  </si>
  <si>
    <t>NKHT2506/05042</t>
  </si>
  <si>
    <t>6301 WM+ DNG 431 Nguyễn Lương Bằng</t>
  </si>
  <si>
    <t>NKHT2506/05041</t>
  </si>
  <si>
    <t>2AAF WM+ THA 630 Lê Thái Tổ, Triệu</t>
  </si>
  <si>
    <t>NKHT2506/05040</t>
  </si>
  <si>
    <t>2ARW WM+ HDG 1193 Trần Hưng Đạo</t>
  </si>
  <si>
    <t>NKHT2506/05039</t>
  </si>
  <si>
    <t>4150 WM+ VTU Thửa 491 và thửa 56</t>
  </si>
  <si>
    <t>NKHT2506/05038</t>
  </si>
  <si>
    <t>6932 WM+ VTU 238 Đường 30/4</t>
  </si>
  <si>
    <t>NKHT2506/05037</t>
  </si>
  <si>
    <t>NKHT2506/05036</t>
  </si>
  <si>
    <t>2AOK WM+ THA 73 Thống Nhất</t>
  </si>
  <si>
    <t>NKHT2506/05035</t>
  </si>
  <si>
    <t>NKHT2506/05034</t>
  </si>
  <si>
    <t>2AHM WM+ HNI Thôn 1, Thạch Đà</t>
  </si>
  <si>
    <t>NKHT2506/05033</t>
  </si>
  <si>
    <t>3305 WIN HCM Vinhomes Central Park</t>
  </si>
  <si>
    <t>NKHT2506/05032</t>
  </si>
  <si>
    <t>6251 WM+ NAN 34 Hồng Bàng</t>
  </si>
  <si>
    <t>NKHT2506/05031</t>
  </si>
  <si>
    <t>5011 WIN DNG 84 Bùi Tá Hán</t>
  </si>
  <si>
    <t>NKHT2506/05030</t>
  </si>
  <si>
    <t>6543 WM+ HNI Vân Phúc, Phúc Thọ</t>
  </si>
  <si>
    <t>NKHT2506/05029</t>
  </si>
  <si>
    <t>NKHT2506/05028</t>
  </si>
  <si>
    <t>NKHT2506/05027</t>
  </si>
  <si>
    <t>5773 WM+ QNH 334 Bạch Đằng, Nam Sơn</t>
  </si>
  <si>
    <t>NKHT2506/05026</t>
  </si>
  <si>
    <t>1626 WM VCP HTH Hà Tĩnh</t>
  </si>
  <si>
    <t>NKHT2506/05025</t>
  </si>
  <si>
    <t>5458 WIN DNG 60 Nguyễn Chánh</t>
  </si>
  <si>
    <t>NKHT2506/05024</t>
  </si>
  <si>
    <t>4495 WM+ DNG 36 Tây Sơn</t>
  </si>
  <si>
    <t>NKHT2506/05023</t>
  </si>
  <si>
    <t>2B02 WIN DNG 51 - 53 Dương Thị Xuân</t>
  </si>
  <si>
    <t>NKHT2506/05022</t>
  </si>
  <si>
    <t>5088 WM+ HNI Kiot 2 Tòa B, Dự án X2</t>
  </si>
  <si>
    <t>NKHT2506/05021</t>
  </si>
  <si>
    <t>3733 WIN DNG 148 Dương Vân Nga</t>
  </si>
  <si>
    <t>NKHT2506/05020</t>
  </si>
  <si>
    <t>NKHT2506/05019</t>
  </si>
  <si>
    <t>2AAQ WM+ NDH Xóm Nhì, Trung Thành</t>
  </si>
  <si>
    <t>NKHT2506/05018</t>
  </si>
  <si>
    <t>3409 WM+ VTU 152A Xô Viết Nghệ Tĩnh</t>
  </si>
  <si>
    <t>NKHT2506/05017</t>
  </si>
  <si>
    <t>2AL2 WM+ QNH 352 Trần Phú</t>
  </si>
  <si>
    <t>NKHT2506/05016</t>
  </si>
  <si>
    <t>6355 WM+ DNG 58 Mỹ An 7</t>
  </si>
  <si>
    <t>NKHT2506/05015</t>
  </si>
  <si>
    <t>2AA7 WM+ QTI 473 Lê Duẩn</t>
  </si>
  <si>
    <t>NKHT2506/05014</t>
  </si>
  <si>
    <t>4259 WM+ HNI N2-L1-04 Gold Season</t>
  </si>
  <si>
    <t>NKHT2506/05013</t>
  </si>
  <si>
    <t>4582 WM+ NAN 72 Phan Đăng Lưu</t>
  </si>
  <si>
    <t>NKHT2506/05012</t>
  </si>
  <si>
    <t>5729 WM+ NAN Chợ Cầu Giát</t>
  </si>
  <si>
    <t>NKHT2506/05011</t>
  </si>
  <si>
    <t>5151 WM+ NTN 117 Cây Đa</t>
  </si>
  <si>
    <t>NKHT2506/05010</t>
  </si>
  <si>
    <t>6396 WM+ HTH 35 Thiên Cầm</t>
  </si>
  <si>
    <t>NKHT2506/05009</t>
  </si>
  <si>
    <t>5215 WM+ TTH 224 Đinh Tiên Hoàng</t>
  </si>
  <si>
    <t>NKHT2506/05008</t>
  </si>
  <si>
    <t>NKHT2506/05007</t>
  </si>
  <si>
    <t>3322 WIN HNI Hapulico</t>
  </si>
  <si>
    <t>NKHT2506/05006</t>
  </si>
  <si>
    <t>4579 WM+ NAN 19 Kim Đồng</t>
  </si>
  <si>
    <t>NKHT2506/05005</t>
  </si>
  <si>
    <t>4093 WM+ PTO Tổ 26A Hai Bà Trưng</t>
  </si>
  <si>
    <t>NKHT2506/05004</t>
  </si>
  <si>
    <t>4071 WM+ DNG 164 Kỳ Đồng</t>
  </si>
  <si>
    <t>NKHT2506/05003</t>
  </si>
  <si>
    <t>6648 WM+ GLI 45C Phan Đình Phùng</t>
  </si>
  <si>
    <t>NKHT2506/05002</t>
  </si>
  <si>
    <t>4157 WM+ DNG 119 Phạm Như Xương</t>
  </si>
  <si>
    <t>NKHT2506/05001</t>
  </si>
  <si>
    <t>4969 WM+ HPG 194 Phan Đăng Lưu</t>
  </si>
  <si>
    <t>NKHT2506/05000</t>
  </si>
  <si>
    <t>NKHT2506/04999</t>
  </si>
  <si>
    <t>3444 WM+ VTU 890 đường 30/4</t>
  </si>
  <si>
    <t>NKHT2506/04998</t>
  </si>
  <si>
    <t>4930 WM+ QNH 1060-1062 Trần Phú</t>
  </si>
  <si>
    <t>NKHT2506/04997</t>
  </si>
  <si>
    <t>NKHT2506/04996</t>
  </si>
  <si>
    <t>5127 WM+ BTE 63/2 Phan Đình Phùng</t>
  </si>
  <si>
    <t>NKHT2506/04995</t>
  </si>
  <si>
    <t>4910 WM+ GLI 115 Cách Mạng Tháng 8</t>
  </si>
  <si>
    <t>NKHT2506/04994</t>
  </si>
  <si>
    <t>3336 WM+ QNH Tổ 12C khu 2A Hà Phong</t>
  </si>
  <si>
    <t>NKHT2506/04993</t>
  </si>
  <si>
    <t>3604 WM+ TGG 152 Lý Thường Kiệt</t>
  </si>
  <si>
    <t>NKHT2506/04992</t>
  </si>
  <si>
    <t>3744 WM+ DNG 324 Ngũ Hành Sơn</t>
  </si>
  <si>
    <t>NKHT2506/04991</t>
  </si>
  <si>
    <t>5953 WM+ TBH 560 Lê Quý Đôn</t>
  </si>
  <si>
    <t>NKHT2506/04990</t>
  </si>
  <si>
    <t>6592 WM+ BNH Khu Đa Cấu, Nam Sơn</t>
  </si>
  <si>
    <t>NKHT2506/04989</t>
  </si>
  <si>
    <t>2A14 WM+ HTH TDP Nam Mỹ, Can Lộc</t>
  </si>
  <si>
    <t>NKHT2506/04988</t>
  </si>
  <si>
    <t>3550 WM+ BNH Lê Quang Đạo, Từ Sơn</t>
  </si>
  <si>
    <t>NKHT2506/04987</t>
  </si>
  <si>
    <t>4039 WM+ HPG 85 Đình Đông</t>
  </si>
  <si>
    <t>NKHT2506/04986</t>
  </si>
  <si>
    <t>4982 WM+ HNM 203 Đinh Tiên Hoàng</t>
  </si>
  <si>
    <t>NKHT2506/04985</t>
  </si>
  <si>
    <t>6813 WM+ BNH Phù Khê Đông, Từ Sơn</t>
  </si>
  <si>
    <t>NKHT2506/04984</t>
  </si>
  <si>
    <t>NKHT2506/04983</t>
  </si>
  <si>
    <t>5424 WM+ DLK 168-170 Hà Huy Tập</t>
  </si>
  <si>
    <t>NKHT2506/04982</t>
  </si>
  <si>
    <t>2ACM WM+ THA 162 Nguyễn Du</t>
  </si>
  <si>
    <t>NKHT2506/04981</t>
  </si>
  <si>
    <t>2AX0 WM+ TBH Đồng Hòa, Thái Thụy</t>
  </si>
  <si>
    <t>NKHT2506/04980</t>
  </si>
  <si>
    <t>6723 WM+ QBH 17 Trần Hưng Đạo</t>
  </si>
  <si>
    <t>NKHT2506/04979</t>
  </si>
  <si>
    <t>6101 WM+ HNI 8 Ngõ 63 Lê Đức Thọ</t>
  </si>
  <si>
    <t>NKHT2506/04978</t>
  </si>
  <si>
    <t>6825 WM+ LDG 511 - 513 Thống Nhất,</t>
  </si>
  <si>
    <t>NKHT2506/04977</t>
  </si>
  <si>
    <t>6711 WM+ HCM SL09 Cư Xá Phú Lâm A</t>
  </si>
  <si>
    <t>NKHT2506/04976</t>
  </si>
  <si>
    <t>2AUI WM+ QNM 439B Hai Bà Trưng</t>
  </si>
  <si>
    <t>NKHT2506/04975</t>
  </si>
  <si>
    <t>5035 WM+ QTI 150 Nguyễn Du</t>
  </si>
  <si>
    <t>NKHT2506/04974</t>
  </si>
  <si>
    <t>4786 WM+VLG 33/15D Phạm Thái Bường</t>
  </si>
  <si>
    <t>NKHT2506/04973</t>
  </si>
  <si>
    <t>5078 WM+ CTO Thửa 1717, TBĐ 7 Vũ Đì</t>
  </si>
  <si>
    <t>NKHT2506/04972</t>
  </si>
  <si>
    <t>NKHT2506/04971</t>
  </si>
  <si>
    <t>6559 WM+ HTH 314 Nguyễn Nghiễm</t>
  </si>
  <si>
    <t>NKHT2506/04970</t>
  </si>
  <si>
    <t>2AX7 WM+ QNI TĐ 169, TBĐ 10, Đức Ph</t>
  </si>
  <si>
    <t>NKHT2506/04969</t>
  </si>
  <si>
    <t>6553 WM+ QNM 233 Tiểu La, Thăng Bìn</t>
  </si>
  <si>
    <t>NKHT2506/04968</t>
  </si>
  <si>
    <t>2AAI WM+ HNI 144, TDP Tân Xuân, Xuâ</t>
  </si>
  <si>
    <t>NKHT2506/04967</t>
  </si>
  <si>
    <t>4633 WM+ NAN 67 Nguyễn Phong Sắc</t>
  </si>
  <si>
    <t>NKHT2506/04966</t>
  </si>
  <si>
    <t>6783 WM+ THA Vĩnh Thịnh, Vĩnh Lộc</t>
  </si>
  <si>
    <t>NKHT2506/04965</t>
  </si>
  <si>
    <t>6148 WM+ HNI 28 Cửa Nam</t>
  </si>
  <si>
    <t>NKHT2506/04964</t>
  </si>
  <si>
    <t>2ABH WM+ KTM 888 Hùng Vương</t>
  </si>
  <si>
    <t>NKHT2506/04963</t>
  </si>
  <si>
    <t>4110 WM+ HNI Thôn Phương Trạch</t>
  </si>
  <si>
    <t>NKHT2506/04962</t>
  </si>
  <si>
    <t>2AIT WM+ TBH Chợ Vàng, Đông Phương</t>
  </si>
  <si>
    <t>NKHT2506/04961</t>
  </si>
  <si>
    <t>6368 WM+ HNI Chẩn Kỳ, Ứng Hòa</t>
  </si>
  <si>
    <t>NKHT2506/04960</t>
  </si>
  <si>
    <t>3765 WM+ QNH PG 12A – 12B Vinhomes</t>
  </si>
  <si>
    <t>NKHT2506/04959</t>
  </si>
  <si>
    <t>3980 WM+ HNI 39 Đỗ Xuân Hợp</t>
  </si>
  <si>
    <t>NKHT2506/04958</t>
  </si>
  <si>
    <t>6532 WM+ HTH 124 Lê Đại Hành</t>
  </si>
  <si>
    <t>NKHT2506/04957</t>
  </si>
  <si>
    <t>2ASP WM+ QBH Thôn 3, Phúc Trạch</t>
  </si>
  <si>
    <t>NKHT2506/04956</t>
  </si>
  <si>
    <t>2AD2 WM+ BDH238 -240 Nguyễn Chí Tha</t>
  </si>
  <si>
    <t>NKHT2506/04955</t>
  </si>
  <si>
    <t>4947 WM+ GLI 27-29 Nguyễn Văn Trỗi</t>
  </si>
  <si>
    <t>NKHT2506/04954</t>
  </si>
  <si>
    <t>2AGU WM+ DNG 82 Nguyễn Văn Cừ</t>
  </si>
  <si>
    <t>NKHT2506/04953</t>
  </si>
  <si>
    <t>5072 WM+ NAN 46 Hải Thượng Lãn Ông</t>
  </si>
  <si>
    <t>NKHT2506/04952</t>
  </si>
  <si>
    <t>6949 WM+ QNH 225 Lê Lợi</t>
  </si>
  <si>
    <t>NKHT2506/04951</t>
  </si>
  <si>
    <t>2295 WM+ HNI 10 Đức Giang</t>
  </si>
  <si>
    <t>NKHT2506/04950</t>
  </si>
  <si>
    <t>4927 WM+ HNI Khu 10 Thôn Thường Lệ</t>
  </si>
  <si>
    <t>NKHT2506/04949</t>
  </si>
  <si>
    <t>NKHT2506/04948</t>
  </si>
  <si>
    <t>2AW4 WM+ HNI Phú Châu, Ba Vì</t>
  </si>
  <si>
    <t>NKHT2506/04947</t>
  </si>
  <si>
    <t>2ARK WM+ HTH Phú Trung, Kỳ Phú</t>
  </si>
  <si>
    <t>NKHT2506/04946</t>
  </si>
  <si>
    <t>2ABE WM+ BDH TĐ 80, TBĐ 35 Thôn An</t>
  </si>
  <si>
    <t>NKHT2506/04945</t>
  </si>
  <si>
    <t>5960 WM+ VPC Trần Nguyên Hãn</t>
  </si>
  <si>
    <t>NKHT2506/04944</t>
  </si>
  <si>
    <t>2AO5 WM+ PYN 79 Lê Thành Phương</t>
  </si>
  <si>
    <t>NKHT2506/04943</t>
  </si>
  <si>
    <t>2APJ WM+ QNM 98 DH2, KP. Triêm Trun</t>
  </si>
  <si>
    <t>NKHT2506/04942</t>
  </si>
  <si>
    <t>4978 WM+ NDH 182 Song Hào</t>
  </si>
  <si>
    <t>NKHT2506/04941</t>
  </si>
  <si>
    <t>2AFD WM+ HTH 54B Nguyễn Đổng Chi</t>
  </si>
  <si>
    <t>NKHT2506/04940</t>
  </si>
  <si>
    <t>NKHT2506/04939</t>
  </si>
  <si>
    <t>6757 WM+ HCM 662 Tên Lửa</t>
  </si>
  <si>
    <t>NKHT2506/04938</t>
  </si>
  <si>
    <t>4664 WM+ NBH 126 Xuân Thành</t>
  </si>
  <si>
    <t>NKHT2506/04937</t>
  </si>
  <si>
    <t>3835 WIN DNG 234 Lê Văn Hiến</t>
  </si>
  <si>
    <t>NKHT2506/04936</t>
  </si>
  <si>
    <t>6250 WM+ CTO 51D1 Đường 3/2</t>
  </si>
  <si>
    <t>NKHT2506/04935</t>
  </si>
  <si>
    <t>2AXQ WM+ BDH 557 Võ Văn Kiệt</t>
  </si>
  <si>
    <t>NKHT2506/04934</t>
  </si>
  <si>
    <t>NKHT2506/04933</t>
  </si>
  <si>
    <t>5266 WM+ HNI Khu 14 Thôn Yên Nhân</t>
  </si>
  <si>
    <t>NKHT2506/04932</t>
  </si>
  <si>
    <t>6407 WM+ QNM 101 Huỳnh Ngọc Huệ, Đạ</t>
  </si>
  <si>
    <t>NKHT2506/04931</t>
  </si>
  <si>
    <t>5328 WM+ HTH Chợ Thạch Hà</t>
  </si>
  <si>
    <t>NKHT2506/04930</t>
  </si>
  <si>
    <t>2AJA WM+ HYN Ba Hàng, Thủ Sỹ</t>
  </si>
  <si>
    <t>NKHT2506/04929</t>
  </si>
  <si>
    <t>4938 WM+ BTN 213 Nguyễn Hội</t>
  </si>
  <si>
    <t>NKHT2506/04928</t>
  </si>
  <si>
    <t>6031 WM+ HCM 318 Âu Cơ</t>
  </si>
  <si>
    <t>NKHT2506/04927</t>
  </si>
  <si>
    <t>3825 WM+THA 320 Quang Trung</t>
  </si>
  <si>
    <t>NKHT2506/04926</t>
  </si>
  <si>
    <t>2ABK WM+ THA 33 Nguyễn Đình Thuần</t>
  </si>
  <si>
    <t>NKHT2506/04925</t>
  </si>
  <si>
    <t>2AN5 WM+ PYN 389 Nguyễn Văn Linh</t>
  </si>
  <si>
    <t>NKHT2506/04924</t>
  </si>
  <si>
    <t>NKHT2506/04923</t>
  </si>
  <si>
    <t>2AQA WM+ NAN Thái Thịnh, Diễn Kim</t>
  </si>
  <si>
    <t>NKHT2506/04922</t>
  </si>
  <si>
    <t>4800 WM+ HNI 344 Ngọc Thụy</t>
  </si>
  <si>
    <t>NKHT2506/04921</t>
  </si>
  <si>
    <t>3500 WM+ HNI 101 Học viện Quốc Phòn</t>
  </si>
  <si>
    <t>NKHT2506/04920</t>
  </si>
  <si>
    <t>3528 WM+ HNI 69 Bắc Cầu</t>
  </si>
  <si>
    <t>NKHT2506/04919</t>
  </si>
  <si>
    <t>5760 WM+ TNN 350 Cách Mạng Tháng Tá</t>
  </si>
  <si>
    <t>NKHT2506/04918</t>
  </si>
  <si>
    <t>5918 WM+ PTO Khu 12 Phú Hộ</t>
  </si>
  <si>
    <t>NKHT2506/04917</t>
  </si>
  <si>
    <t>4699 WM+ HPG 37 Minh Đức</t>
  </si>
  <si>
    <t>NKHT2506/04916</t>
  </si>
  <si>
    <t>5282 WM+ NAN 80 Lê Hồng Phong</t>
  </si>
  <si>
    <t>NKHT2506/04915</t>
  </si>
  <si>
    <t>NKHT2506/04914</t>
  </si>
  <si>
    <t>3128 WM+ DNG 757 Trần Cao Vân</t>
  </si>
  <si>
    <t>NKHT2506/04913</t>
  </si>
  <si>
    <t>4422 WIN DNG 290 Mai Đăng Chơn</t>
  </si>
  <si>
    <t>NKHT2506/04912</t>
  </si>
  <si>
    <t>4351 WM+ DNI H1/1 Nguyễn Ái Quốc</t>
  </si>
  <si>
    <t>NKHT2506/04911</t>
  </si>
  <si>
    <t>5749 WM+ HNI Lô D1.1 Imperia Garden</t>
  </si>
  <si>
    <t>NKHT2506/04910</t>
  </si>
  <si>
    <t>NKHT2506/04909</t>
  </si>
  <si>
    <t>2AHB WM+ DNG 06 Đà Sơn</t>
  </si>
  <si>
    <t>NKHT2506/04908</t>
  </si>
  <si>
    <t>5887 WM+ HPG Lôi Trạch, Vĩnh Bảo</t>
  </si>
  <si>
    <t>NKHT2506/04907</t>
  </si>
  <si>
    <t>2AZB WM+ QNM 126A Lý Thường Kiệt</t>
  </si>
  <si>
    <t>NKHT2506/04906</t>
  </si>
  <si>
    <t>2AU2 WM+ BNH Tam Tảo, Tiên Du</t>
  </si>
  <si>
    <t>NKHT2506/04905</t>
  </si>
  <si>
    <t>4838 WM+ DNG 588 Phạm Hùng</t>
  </si>
  <si>
    <t>NKHT2506/04904</t>
  </si>
  <si>
    <t>6836 WM+ NAN Khối 6, TT Tân Kỳ</t>
  </si>
  <si>
    <t>NKHT2506/04903</t>
  </si>
  <si>
    <t>5132 WM+ HPG Khu 5,TT Tiên Lãng</t>
  </si>
  <si>
    <t>NKHT2506/04902</t>
  </si>
  <si>
    <t>2532 WM+ HNI 11 Ng Sơn</t>
  </si>
  <si>
    <t>NKHT2506/04901</t>
  </si>
  <si>
    <t>NKHT2506/04900</t>
  </si>
  <si>
    <t>4213 WM+ BNH Thôn Thượng</t>
  </si>
  <si>
    <t>NKHT2506/04899</t>
  </si>
  <si>
    <t>6519 WM+ VTU 146 Nguyễn Thanh Đằng</t>
  </si>
  <si>
    <t>NKHT2506/04898</t>
  </si>
  <si>
    <t>2AKM WM+ QNI Thửa 1465, TBĐ 3</t>
  </si>
  <si>
    <t>NKHT2506/04897</t>
  </si>
  <si>
    <t>2244 WM+ HNI 227 Ngọc Lâm</t>
  </si>
  <si>
    <t>NKHT2506/04896</t>
  </si>
  <si>
    <t>4169 WM+ HNI Thống Nhất Complex</t>
  </si>
  <si>
    <t>NKHT2506/04895</t>
  </si>
  <si>
    <t>2057 WM+ HNI 100 Ng Sơn</t>
  </si>
  <si>
    <t>NKHT2506/04894</t>
  </si>
  <si>
    <t>2AQQ WM+ BGG Bảo Tân, Sơn Thịnh</t>
  </si>
  <si>
    <t>NKHT2506/04893</t>
  </si>
  <si>
    <t>6455 WM+ HNI 136 Phố Hát</t>
  </si>
  <si>
    <t>NKHT2506/04892</t>
  </si>
  <si>
    <t>NKHT2506/04891</t>
  </si>
  <si>
    <t>5979 WM+ DNI 164 Phan Trung</t>
  </si>
  <si>
    <t>NKHT2506/04890</t>
  </si>
  <si>
    <t>2AO7 WM+ TTH 73 Sóng Hồng</t>
  </si>
  <si>
    <t>NKHT2506/04889</t>
  </si>
  <si>
    <t>5601 WM+ NAN 62 Phạm Hồng Thái</t>
  </si>
  <si>
    <t>NKHT2506/04888</t>
  </si>
  <si>
    <t>3531 WM+ HNI 24T3 Thanh Xuân Comple</t>
  </si>
  <si>
    <t>NKHT2506/04887</t>
  </si>
  <si>
    <t>6886 WM+ HCM S10.03-01.04 Vinhomes</t>
  </si>
  <si>
    <t>NKHT2506/04886</t>
  </si>
  <si>
    <t>3737 WM+ DNG 92 Nguyễn Bảo</t>
  </si>
  <si>
    <t>NKHT2506/04885</t>
  </si>
  <si>
    <t>1531 WM HNI Thăng Long</t>
  </si>
  <si>
    <t>NKHT2506/04884</t>
  </si>
  <si>
    <t>4528 WM+ DNG 140 Lý Thái Tổ</t>
  </si>
  <si>
    <t>NKHT2506/04883</t>
  </si>
  <si>
    <t>3162 WIN HNI MonCity</t>
  </si>
  <si>
    <t>NKHT2506/04882</t>
  </si>
  <si>
    <t>NKHT2506/04881</t>
  </si>
  <si>
    <t>2A28 WM+ NAN Sơn Hải, Quỳnh Lưu</t>
  </si>
  <si>
    <t>NKHT2506/04880</t>
  </si>
  <si>
    <t>3995 WM+ HNI Khu 6 Thụy Lôi</t>
  </si>
  <si>
    <t>NKHT2506/04879</t>
  </si>
  <si>
    <t>5721 WM+ HNI Kiot 25 CT2B Homeland</t>
  </si>
  <si>
    <t>NKHT2506/04878</t>
  </si>
  <si>
    <t>3901 WM+ HNI Rice City Sông Hồng</t>
  </si>
  <si>
    <t>NKHT2506/04877</t>
  </si>
  <si>
    <t>3663 WM+ HCM 56-58 Đường số 23</t>
  </si>
  <si>
    <t>NKHT2506/04876</t>
  </si>
  <si>
    <t>6384 WM+ CBG 075 Vườn Cam</t>
  </si>
  <si>
    <t>NKHT2506/04875</t>
  </si>
  <si>
    <t>4356 WM+ HNI 103-105 Đa Phúc</t>
  </si>
  <si>
    <t>NKHT2506/04874</t>
  </si>
  <si>
    <t>2APS WM+ QNM 214 Đường 609C,Thôn Mỹ</t>
  </si>
  <si>
    <t>NKHT2506/04873</t>
  </si>
  <si>
    <t>6747 WM+ BNH 429 Lý Thường Kiệt</t>
  </si>
  <si>
    <t>NKHT2506/04872</t>
  </si>
  <si>
    <t>6246 WM+ AGG 210 Thục Phán</t>
  </si>
  <si>
    <t>NKHT2506/04871</t>
  </si>
  <si>
    <t>2262 WM+ HNI 38 Trường Lâm</t>
  </si>
  <si>
    <t>NKHT2506/04870</t>
  </si>
  <si>
    <t>NKHT2506/04869</t>
  </si>
  <si>
    <t>3985 WM+ DNG 148 Ông Ích Khiêm</t>
  </si>
  <si>
    <t>NKHT2506/04868</t>
  </si>
  <si>
    <t>2AWZ WM+ HNI Tráng Việt, Mê Linh</t>
  </si>
  <si>
    <t>NKHT2506/04867</t>
  </si>
  <si>
    <t>3829 WM+ CTO 370 Khu vực Yên Trung</t>
  </si>
  <si>
    <t>NKHT2506/04866</t>
  </si>
  <si>
    <t>6016 WM+ HNI Đan Tảo, Sóc Sơn</t>
  </si>
  <si>
    <t>NKHT2506/04865</t>
  </si>
  <si>
    <t>5455 WM+ DNI 26/90 KP13</t>
  </si>
  <si>
    <t>NKHT2506/04864</t>
  </si>
  <si>
    <t>4643 WM+ HPG 4 Cát Cụt</t>
  </si>
  <si>
    <t>NKHT2506/04863</t>
  </si>
  <si>
    <t>5536 WM+ HDG Số 1 Đồng Niên</t>
  </si>
  <si>
    <t>NKHT2506/04862</t>
  </si>
  <si>
    <t>4386 WM+ HCM CC Lucky Palace</t>
  </si>
  <si>
    <t>NKHT2506/04861</t>
  </si>
  <si>
    <t>2AHE WM+ BNH Long Khám, Việt Đoàn</t>
  </si>
  <si>
    <t>NKHT2506/04860</t>
  </si>
  <si>
    <t>4694 WM+ AGG 493/26 Quản Cơ Thành</t>
  </si>
  <si>
    <t>NKHT2506/04859</t>
  </si>
  <si>
    <t>2063 WM+ HNI 304 Hoàng Mai</t>
  </si>
  <si>
    <t>NKHT2506/04858</t>
  </si>
  <si>
    <t>2AZ5 WM+ HNI 93 Đức Giang, Long Biê</t>
  </si>
  <si>
    <t>NKHT2506/04857</t>
  </si>
  <si>
    <t>1606 WM HNI Hoàng Cầu</t>
  </si>
  <si>
    <t>NKHT2506/04856</t>
  </si>
  <si>
    <t>2AG5 WM+ HBH 841 An Dương Vương</t>
  </si>
  <si>
    <t>NKHT2506/04855</t>
  </si>
  <si>
    <t>6983 WM+ HTH Song Hồng, Nghi Xuân</t>
  </si>
  <si>
    <t>NKHT2506/04854</t>
  </si>
  <si>
    <t>NKHT2506/04853</t>
  </si>
  <si>
    <t>3619 WIN HCM 23 I Khuông Việt</t>
  </si>
  <si>
    <t>NKHT2506/04852</t>
  </si>
  <si>
    <t>2803 WM+ HNI 528/528 Ngô Gia Tự</t>
  </si>
  <si>
    <t>NKHT2506/04851</t>
  </si>
  <si>
    <t>2AN6 WM+ BDH 488 Quang Trung</t>
  </si>
  <si>
    <t>NKHT2506/04850</t>
  </si>
  <si>
    <t>3459 WM+ KHA 184 Dã Tượng</t>
  </si>
  <si>
    <t>NKHT2506/04849</t>
  </si>
  <si>
    <t>NKHT2506/04848</t>
  </si>
  <si>
    <t>5907 WM+ HNI 462 Ngô Gia Tự</t>
  </si>
  <si>
    <t>NKHT2506/04847</t>
  </si>
  <si>
    <t>4139 WM+ DNI 157-159 Phan Đình Phùn</t>
  </si>
  <si>
    <t>NKHT2506/04846</t>
  </si>
  <si>
    <t>NKHT2506/04845</t>
  </si>
  <si>
    <t>6558 WM+ HCM A0101, Khu căn hộ Hoàn</t>
  </si>
  <si>
    <t>NKHT2506/04844</t>
  </si>
  <si>
    <t>6226 WM+ HNI Kim Lan, Gia Lâm</t>
  </si>
  <si>
    <t>NKHT2506/04843</t>
  </si>
  <si>
    <t>NKHT2506/04842</t>
  </si>
  <si>
    <t>6732 WM+ DLK 32 Ama Jhao</t>
  </si>
  <si>
    <t>NKHT2506/04841</t>
  </si>
  <si>
    <t>6605 WM+ BNH Phong Xá, Yên Phong</t>
  </si>
  <si>
    <t>NKHT2506/04840</t>
  </si>
  <si>
    <t>6083 WM+ HPG 5/4 Quán Toan</t>
  </si>
  <si>
    <t>NKHT2506/04839</t>
  </si>
  <si>
    <t>4187 WM+ DNI 19/5 Cách Mạng Tháng 8</t>
  </si>
  <si>
    <t>NKHT2506/04838</t>
  </si>
  <si>
    <t>2AFE WM+ SLA 284 Trần Huy Liệu</t>
  </si>
  <si>
    <t>NKHT2506/04837</t>
  </si>
  <si>
    <t>NKHT2506/04836</t>
  </si>
  <si>
    <t>6521 WM+ HTH Quang Phú, Lộc Hà</t>
  </si>
  <si>
    <t>NKHT2506/04835</t>
  </si>
  <si>
    <t>1608 WM VCC HNI Liễu Giai</t>
  </si>
  <si>
    <t>NKHT2506/04834</t>
  </si>
  <si>
    <t>6160 WM+ DNI 198 Nguyễn Tri Phương</t>
  </si>
  <si>
    <t>NKHT2506/04833</t>
  </si>
  <si>
    <t>NKHT2506/04832</t>
  </si>
  <si>
    <t>6872 WM+ HNI HH2 Bắc Hà</t>
  </si>
  <si>
    <t>NKHT2506/04831</t>
  </si>
  <si>
    <t>1672 WM HNI Nguyễn Văn Cừ II</t>
  </si>
  <si>
    <t>NKHT2506/04830</t>
  </si>
  <si>
    <t>3878 WM+ QNH Tổ 2 khu 8 Hồng Hải</t>
  </si>
  <si>
    <t>NKHT2506/04829</t>
  </si>
  <si>
    <t>NKHT2506/04828</t>
  </si>
  <si>
    <t>3269 WIN DNG 904 Tôn Đức Thắng</t>
  </si>
  <si>
    <t>NKHT2506/04827</t>
  </si>
  <si>
    <t>6857 WM+ HNI Bích Hòa, Thanh Oai</t>
  </si>
  <si>
    <t>NKHT2506/04826</t>
  </si>
  <si>
    <t>3761 WM+ HNI 75 Yên Xá, Thanh Trì</t>
  </si>
  <si>
    <t>NKHT2506/04825</t>
  </si>
  <si>
    <t>5382 WM+ LCI 030 Quy Hóa</t>
  </si>
  <si>
    <t>NKHT2506/04824</t>
  </si>
  <si>
    <t>NKHT2506/04823</t>
  </si>
  <si>
    <t>1645 WM HNI Cầu Giấy</t>
  </si>
  <si>
    <t>NKHT2506/04822</t>
  </si>
  <si>
    <t>NKHT2506/04821</t>
  </si>
  <si>
    <t>2AFV WM+ KHA 9T (tầng 1+2), Chung c</t>
  </si>
  <si>
    <t>NKHT2506/04820</t>
  </si>
  <si>
    <t>4316 WM+ DNG LÔ 9 C15 Lý Nhật Quang</t>
  </si>
  <si>
    <t>NKHT2506/04819</t>
  </si>
  <si>
    <t>NKHT2506/04818</t>
  </si>
  <si>
    <t>4442 WM+ HNI Thôn Kiêu Kỵ, Gia Lâm</t>
  </si>
  <si>
    <t>NKHT2506/04817</t>
  </si>
  <si>
    <t>4456 WM+ QNH Dự án KDC lấn biển cọc</t>
  </si>
  <si>
    <t>NKHT2506/04816</t>
  </si>
  <si>
    <t>2APH WM+ QNM Thửa 980-981, TBĐ 22</t>
  </si>
  <si>
    <t>NKHT2506/04815</t>
  </si>
  <si>
    <t>2ALG WM+ THA Tam Hòa, Hòa Lộc</t>
  </si>
  <si>
    <t>NKHT2506/04814</t>
  </si>
  <si>
    <t>4217 WM+ HNI 543 Thanh Lương</t>
  </si>
  <si>
    <t>NKHT2506/04813</t>
  </si>
  <si>
    <t>2AME WM+ THA TDP 8, TT Quý Lộc</t>
  </si>
  <si>
    <t>NKHT2506/04812</t>
  </si>
  <si>
    <t>3090 WM+ HNI 16 ngõ 67 Tô Ngọc Vân</t>
  </si>
  <si>
    <t>NKHT2506/04811</t>
  </si>
  <si>
    <t>3536 WM+ TBH 461Trần Hưng Đạo</t>
  </si>
  <si>
    <t>NKHT2506/04810</t>
  </si>
  <si>
    <t>NKHT2506/04809</t>
  </si>
  <si>
    <t>6240 WM+ PTO Hùng Nhĩ, Thanh Sơn</t>
  </si>
  <si>
    <t>NKHT2506/04808</t>
  </si>
  <si>
    <t>NKHT2506/04807</t>
  </si>
  <si>
    <t>2AA6 WM+ LCI 338 Hùng Vương</t>
  </si>
  <si>
    <t>NKHT2506/04806</t>
  </si>
  <si>
    <t>6299 WIN DNG 572 Lê Văn Hiến</t>
  </si>
  <si>
    <t>NKHT2506/04805</t>
  </si>
  <si>
    <t>6117 WM+ PTO 167-169 Nguyễn Trãi</t>
  </si>
  <si>
    <t>NKHT2506/04804</t>
  </si>
  <si>
    <t>2AN7 WM+ BTN 109 Cách Mạng Tháng 8</t>
  </si>
  <si>
    <t>NKHT2506/04803</t>
  </si>
  <si>
    <t>3756 WIN DNG 522 Núi Thành</t>
  </si>
  <si>
    <t>NKHT2506/04802</t>
  </si>
  <si>
    <t>6432 WM+ PTO Vũ Duệ, Việt Trì</t>
  </si>
  <si>
    <t>NKHT2506/04801</t>
  </si>
  <si>
    <t>4529 WM+ DNG 69 Nguyễn Hoàng</t>
  </si>
  <si>
    <t>NKHT2506/04800</t>
  </si>
  <si>
    <t>6901 WM+ QTI 106 QL9B, Đông Hà</t>
  </si>
  <si>
    <t>NKHT2506/04799</t>
  </si>
  <si>
    <t>4787 WM+ VLG 01 Mậu Thân</t>
  </si>
  <si>
    <t>NKHT2506/04798</t>
  </si>
  <si>
    <t>5563 WM+ DNG 249 - 251 Phạm Hùng</t>
  </si>
  <si>
    <t>NKHT2506/04797</t>
  </si>
  <si>
    <t>5002 WM+ BGG 338-340 Nguyễn Thị Lưu</t>
  </si>
  <si>
    <t>NKHT2506/04796</t>
  </si>
  <si>
    <t>2537 WM+ HNI 71 Khương Thượng</t>
  </si>
  <si>
    <t>NKHT2506/04795</t>
  </si>
  <si>
    <t>6174 WM+ HNI Phù Mã, Sóc Sơn</t>
  </si>
  <si>
    <t>NKHT2506/04794</t>
  </si>
  <si>
    <t>2A20 WM+ HNI Tiên Hội, Đông Anh</t>
  </si>
  <si>
    <t>NKHT2506/04793</t>
  </si>
  <si>
    <t>2AQU WM+ HNI 92 Xóm Đông, Thôn Dược</t>
  </si>
  <si>
    <t>NKHT2506/04792</t>
  </si>
  <si>
    <t>5222 WM+ TBH 106 Bùi Sỹ Tiêm</t>
  </si>
  <si>
    <t>NKHT2506/04791</t>
  </si>
  <si>
    <t>4427 WM+ QNM 57 Hùng Vương, Hội An</t>
  </si>
  <si>
    <t>NKHT2506/04790</t>
  </si>
  <si>
    <t>4214 WM+ THA 3 Lê Hồng Sơn</t>
  </si>
  <si>
    <t>NKHT2506/04789</t>
  </si>
  <si>
    <t>3798 WM+ BDG 223 Cách Mạng Tháng 8</t>
  </si>
  <si>
    <t>NKHT2506/04788</t>
  </si>
  <si>
    <t>2AVG WM+ THA 623 Triệu Quốc Đạt</t>
  </si>
  <si>
    <t>NKHT2506/04787</t>
  </si>
  <si>
    <t>6388 WM+ HPG 441 Phạm Văn Đồng</t>
  </si>
  <si>
    <t>NKHT2506/04786</t>
  </si>
  <si>
    <t>4106 WM+ PTO Khu 8 Nông Trang</t>
  </si>
  <si>
    <t>NKHT2506/04785</t>
  </si>
  <si>
    <t>4078 WM+ HNI Đường mới Tứ Hiệp</t>
  </si>
  <si>
    <t>NKHT2506/04784</t>
  </si>
  <si>
    <t>6756 WM+ CTO 09 Trần Vĩnh Kiết</t>
  </si>
  <si>
    <t>NKHT2506/04783</t>
  </si>
  <si>
    <t>2AYD WM+ THA Ngọc Phúc, Uy Bắc</t>
  </si>
  <si>
    <t>NKHT2506/04782</t>
  </si>
  <si>
    <t>5947 WM+ PTO Khu 8 Thanh Ba</t>
  </si>
  <si>
    <t>NKHT2506/04781</t>
  </si>
  <si>
    <t>2933 WM+ DNG 485 Trần Cao Vân</t>
  </si>
  <si>
    <t>NKHT2506/04780</t>
  </si>
  <si>
    <t>5663 WM+ THA 66B Phố Thiều</t>
  </si>
  <si>
    <t>NKHT2506/04779</t>
  </si>
  <si>
    <t>NKHT2506/04778</t>
  </si>
  <si>
    <t>6450 WM+ THA Cầu Quan</t>
  </si>
  <si>
    <t>NKHT2506/04777</t>
  </si>
  <si>
    <t>4162 WM+ DNI số 8 đường Đồng Khởi</t>
  </si>
  <si>
    <t>NKHT2506/04776</t>
  </si>
  <si>
    <t>4593 WM+ TGG 915B Trần Hưng Đạo</t>
  </si>
  <si>
    <t>NKHT2506/04775</t>
  </si>
  <si>
    <t>NKHT2506/04774</t>
  </si>
  <si>
    <t>4559 WM+ DNG 133 Đỗ Bá</t>
  </si>
  <si>
    <t>NKHT2506/04773</t>
  </si>
  <si>
    <t>2A98 WM+ QTI 240 Lý Thường Kiệt</t>
  </si>
  <si>
    <t>NKHT2506/04772</t>
  </si>
  <si>
    <t>1660 WM HNI Thái Thịnh</t>
  </si>
  <si>
    <t>NKHT2506/04771</t>
  </si>
  <si>
    <t>2AQS WM+ GLI 31 Phù Đổng</t>
  </si>
  <si>
    <t>NKHT2506/04770</t>
  </si>
  <si>
    <t>2AF2 WM+ QBH TDP 14, Nam Lý</t>
  </si>
  <si>
    <t>NKHT2506/04769</t>
  </si>
  <si>
    <t>5819 WM+ HNI Vinhomes West Point</t>
  </si>
  <si>
    <t>NKHT2506/04768</t>
  </si>
  <si>
    <t>4670 WM+ QNH 507 - 509 Lý Thường Ki</t>
  </si>
  <si>
    <t>NKHT2506/04767</t>
  </si>
  <si>
    <t>4937 WIN HCM Jamila Khang Điền</t>
  </si>
  <si>
    <t>NKHT2506/04766</t>
  </si>
  <si>
    <t>NKHT2506/04765</t>
  </si>
  <si>
    <t>3864 WM+ QNH Ô 24 KĐT Cột 5-Cột 8 H</t>
  </si>
  <si>
    <t>NKHT2506/04764</t>
  </si>
  <si>
    <t>3132 WM+ HNI Tổ 25 TT Đông Anh</t>
  </si>
  <si>
    <t>NKHT2506/04763</t>
  </si>
  <si>
    <t>NKHT2506/04762</t>
  </si>
  <si>
    <t>4165 WIN HCM 209/48 Tôn Thất Thuyết</t>
  </si>
  <si>
    <t>NKHT2506/04761</t>
  </si>
  <si>
    <t>4515 WM+ HNI Golden Land, 275 Nguyễ</t>
  </si>
  <si>
    <t>NKHT2506/04760</t>
  </si>
  <si>
    <t>2A94 WM+ GLI 1107 - 1109 Quang Trun</t>
  </si>
  <si>
    <t>NKHT2506/04759</t>
  </si>
  <si>
    <t>2ACV WM+ QNM 57 Hùng Vương</t>
  </si>
  <si>
    <t>NKHT2506/04758</t>
  </si>
  <si>
    <t>1529 WM VCP DLK Buôn Mê Thuột</t>
  </si>
  <si>
    <t>NKHT2506/04757</t>
  </si>
  <si>
    <t>5470 WM+ HNI Thôn Vài Xã Hợp Thanh</t>
  </si>
  <si>
    <t>NKHT2506/04756</t>
  </si>
  <si>
    <t>3231 WM+ HNI Tổ 6 Phúc Lợi</t>
  </si>
  <si>
    <t>NKHT2506/04755</t>
  </si>
  <si>
    <t>2ALX WM+ DNG 141 Nguyễn Đình Tứ</t>
  </si>
  <si>
    <t>NKHT2506/04754</t>
  </si>
  <si>
    <t>6265 WM+ VPC TDP Cổ Độ, Bình Xuyên</t>
  </si>
  <si>
    <t>NKHT2506/04753</t>
  </si>
  <si>
    <t>NKHT2506/04752</t>
  </si>
  <si>
    <t>6754 WIN HNI S6.S5A Vinhomes Sympho</t>
  </si>
  <si>
    <t>NKHT2506/04751</t>
  </si>
  <si>
    <t>5864 WM+ DNG 407 Âu Cơ</t>
  </si>
  <si>
    <t>NKHT2506/04750</t>
  </si>
  <si>
    <t>2ANS WM+ NAN Đình Tiến, Long Xá</t>
  </si>
  <si>
    <t>NKHT2506/04749</t>
  </si>
  <si>
    <t>6143 WIN HCM 85-86 Phan Văn Khỏe</t>
  </si>
  <si>
    <t>NKHT2506/04748</t>
  </si>
  <si>
    <t>3700 WM+ HNI 492 Xuân Đỉnh</t>
  </si>
  <si>
    <t>NKHT2506/04747</t>
  </si>
  <si>
    <t>4411 WM+ HNI CT-21B KĐTM Việt Hưng</t>
  </si>
  <si>
    <t>NKHT2506/04746</t>
  </si>
  <si>
    <t>6009 WIN HCM 1.22-TMDV Tầng 1 Tháp</t>
  </si>
  <si>
    <t>NKHT2506/04745</t>
  </si>
  <si>
    <t>2AII WM+ TBH Hướng Tân, Nam Hà</t>
  </si>
  <si>
    <t>NKHT2506/04744</t>
  </si>
  <si>
    <t>4417 WM+ HNI Khu 7 Phố Yên</t>
  </si>
  <si>
    <t>NKHT2506/04743</t>
  </si>
  <si>
    <t>6192 WM+ TGG 6A Nguyễn Huệ</t>
  </si>
  <si>
    <t>NKHT2506/04742</t>
  </si>
  <si>
    <t>NKHT2506/04741</t>
  </si>
  <si>
    <t>3559 WIN HCM 64-66 Huỳnh Thiên Lộc</t>
  </si>
  <si>
    <t>NKHT2506/04740</t>
  </si>
  <si>
    <t>3683 WM+ HNI 30 Việt Hưng</t>
  </si>
  <si>
    <t>NKHT2506/04739</t>
  </si>
  <si>
    <t>5627 WM+ DNG 124 Hoàng Hoa Thám</t>
  </si>
  <si>
    <t>NKHT2506/04738</t>
  </si>
  <si>
    <t>NKHT2506/04737</t>
  </si>
  <si>
    <t>5769 WM+ DNG Lô 160A ĐT 605, Xã Hòa</t>
  </si>
  <si>
    <t>NKHT2506/04736</t>
  </si>
  <si>
    <t>2753 WM+ HNI 24/1 Đỗ Nhuận</t>
  </si>
  <si>
    <t>NKHT2506/04735</t>
  </si>
  <si>
    <t>4042 WM+ QNH 62 Tô Hiệu</t>
  </si>
  <si>
    <t>NKHT2506/04734</t>
  </si>
  <si>
    <t>NKHT2506/04733</t>
  </si>
  <si>
    <t>2826 WM+ HNI 18 Lệ Mật</t>
  </si>
  <si>
    <t>NKHT2506/04732</t>
  </si>
  <si>
    <t>5334 WM+ HCM 1042 Nguyễn Duy Trinh</t>
  </si>
  <si>
    <t>NKHT2506/04731</t>
  </si>
  <si>
    <t>NKHT2506/04730</t>
  </si>
  <si>
    <t>NKHT2506/04729</t>
  </si>
  <si>
    <t>NKHT2506/04728</t>
  </si>
  <si>
    <t>4686 WM+ BTN 118 Từ Văn Tư</t>
  </si>
  <si>
    <t>NKHT2506/04727</t>
  </si>
  <si>
    <t>2AD1 WM+ VPC Lê Xoay, TT Vĩnh Tường</t>
  </si>
  <si>
    <t>NKHT2506/04726</t>
  </si>
  <si>
    <t>6483 WM + AGG Thửa 4082 – 4122 đườn</t>
  </si>
  <si>
    <t>NKHT2506/04725</t>
  </si>
  <si>
    <t>5511 WM+ HNI Tầng 1 Tòa C2 Xuân Đỉn</t>
  </si>
  <si>
    <t>NKHT2506/04724</t>
  </si>
  <si>
    <t>3073 WM+ HNI 38 Ô Cách</t>
  </si>
  <si>
    <t>NKHT2506/04723</t>
  </si>
  <si>
    <t>4489 WM+ DNG 253 Huỳnh Ngọc Huệ</t>
  </si>
  <si>
    <t>NKHT2506/04722</t>
  </si>
  <si>
    <t>3345 WM+ PTO 44 Nguyễn Du</t>
  </si>
  <si>
    <t>NKHT2506/04721</t>
  </si>
  <si>
    <t>6613 WM+ HNI 35 Đông Khê</t>
  </si>
  <si>
    <t>NKHT2506/04720</t>
  </si>
  <si>
    <t>3245 WM+ HNI 191 Xuân Đỉnh</t>
  </si>
  <si>
    <t>NKHT2506/04719</t>
  </si>
  <si>
    <t>1599 WM VCP KGG Rạch Giá</t>
  </si>
  <si>
    <t>NKHT2506/04718</t>
  </si>
  <si>
    <t>5809 WM+ HCM  174A Trịnh Đình Trọng</t>
  </si>
  <si>
    <t>NKHT2506/04717</t>
  </si>
  <si>
    <t>4077 WM+ HNI TT18-50 KĐT Văn Phú</t>
  </si>
  <si>
    <t>NKHT2506/04716</t>
  </si>
  <si>
    <t>2820 WM+ HNI 29/126 Xuân Đỉnh</t>
  </si>
  <si>
    <t>NKHT2506/04715</t>
  </si>
  <si>
    <t>1658 WM HNI Đại La</t>
  </si>
  <si>
    <t>NKHT2506/04714</t>
  </si>
  <si>
    <t>2827 WM+ HNI 29/32/564 Ng Văn Cừ</t>
  </si>
  <si>
    <t>NKHT2506/04713</t>
  </si>
  <si>
    <t>2059 WM+ HNI T10 TC</t>
  </si>
  <si>
    <t>NKHT2506/04712</t>
  </si>
  <si>
    <t>4358 WM+ QNH 590 Trần Phú</t>
  </si>
  <si>
    <t>NKHT2506/04711</t>
  </si>
  <si>
    <t>1636 WM VCP DTP Cao Lãnh</t>
  </si>
  <si>
    <t>NKHT2506/04710</t>
  </si>
  <si>
    <t>2APF WM+ BDH TĐ 203,TBĐ 89,QL 1A,Ch</t>
  </si>
  <si>
    <t>NKHT2506/04709</t>
  </si>
  <si>
    <t>3246 WM+ HNI 140-142 Nguyễn Sơn</t>
  </si>
  <si>
    <t>NKHT2506/04708</t>
  </si>
  <si>
    <t>6882 WM+ HNI S06 Kosmo Tây Hồ</t>
  </si>
  <si>
    <t>NKHT2506/04707</t>
  </si>
  <si>
    <t>4012 WM+ HCM 258/27 Bông Sao</t>
  </si>
  <si>
    <t>NKHT2506/04706</t>
  </si>
  <si>
    <t>4120 WM+ BDG 40/5A11 đường N2</t>
  </si>
  <si>
    <t>NKHT2506/04705</t>
  </si>
  <si>
    <t>2AEQ WM+ BDH 262 Quang Trung</t>
  </si>
  <si>
    <t>NKHT2506/04704</t>
  </si>
  <si>
    <t>3142 WM+ HNI LK 20-22 La Khê</t>
  </si>
  <si>
    <t>NKHT2506/04703</t>
  </si>
  <si>
    <t>4256 WM+ HNI 02-03 N04A Ngoại Giao</t>
  </si>
  <si>
    <t>NKHT2506/04702</t>
  </si>
  <si>
    <t>4895 WM+ HCM 42-44 đường A4</t>
  </si>
  <si>
    <t>NKHT2506/04701</t>
  </si>
  <si>
    <t>2AOA WM+ BDH TĐ 861-862, TBD 13,Cát</t>
  </si>
  <si>
    <t>NKHT2506/04700</t>
  </si>
  <si>
    <t>2AG2 WM+ KGG Lô A7.08-A7.09 Đường s</t>
  </si>
  <si>
    <t>NKHT2506/04699</t>
  </si>
  <si>
    <t>3104 WIN HNI N04 T1 Đoàn Ngoại Giao</t>
  </si>
  <si>
    <t>NKHT2506/04698</t>
  </si>
  <si>
    <t>3357 WM+ BDG 103/1 Khu Phố 1A</t>
  </si>
  <si>
    <t>NKHT2506/04697</t>
  </si>
  <si>
    <t>6876 WM+ THA 99 Lê Lợi</t>
  </si>
  <si>
    <t>NKHT2506/04696</t>
  </si>
  <si>
    <t>NKHT2506/04695</t>
  </si>
  <si>
    <t>2AH4 WM+ VPC 5 Ngô Gia Tự</t>
  </si>
  <si>
    <t>NKHT2506/04694</t>
  </si>
  <si>
    <t>3433 WM+ HNI 68 Hoàng Như Tiếp</t>
  </si>
  <si>
    <t>NKHT2506/04693</t>
  </si>
  <si>
    <t>NKHT2506/04692</t>
  </si>
  <si>
    <t>4443 WM+ HPG 182 Minh Đức</t>
  </si>
  <si>
    <t>NKHT2506/04691</t>
  </si>
  <si>
    <t>5033 WM+ QTI 35 Hùng Vương</t>
  </si>
  <si>
    <t>NKHT2506/04690</t>
  </si>
  <si>
    <t>3669 WM+ BDG Ô 23-DC01 KDC Viet Sin</t>
  </si>
  <si>
    <t>NKHT2506/04689</t>
  </si>
  <si>
    <t>2AG1 WM+ BDG Ô 87-89 DC13, KDC Viet</t>
  </si>
  <si>
    <t>NKHT2506/04688</t>
  </si>
  <si>
    <t>NKHT2506/04687</t>
  </si>
  <si>
    <t>6329 WM+ THA 121 QL45 Định Liên</t>
  </si>
  <si>
    <t>NKHT2506/04686</t>
  </si>
  <si>
    <t>NKHT2506/04685</t>
  </si>
  <si>
    <t>4912 WM+ HNI 186+188 Tư Đình</t>
  </si>
  <si>
    <t>NKHT2506/04684</t>
  </si>
  <si>
    <t>3919 WM+ BDG Ô 119 DC 30 Đường D11</t>
  </si>
  <si>
    <t>NKHT2506/04683</t>
  </si>
  <si>
    <t>NKHT2506/04682</t>
  </si>
  <si>
    <t>5937 WM+ QNH 92 Hữu Nghị</t>
  </si>
  <si>
    <t>NKHT2506/04681</t>
  </si>
  <si>
    <t>3775 WIN HCM 55-57 Trần Văn Kiểu</t>
  </si>
  <si>
    <t>NKHT2506/04680</t>
  </si>
  <si>
    <t>4666 WM+ TQG 11 - 13 Trường Chinh</t>
  </si>
  <si>
    <t>NKHT2506/04679</t>
  </si>
  <si>
    <t>NKHT2506/04678</t>
  </si>
  <si>
    <t>1518 WM BDG Mỹ Phước 1</t>
  </si>
  <si>
    <t>NKHT2506/04677</t>
  </si>
  <si>
    <t>3632 WM+ TBH 277 Lý Bôn</t>
  </si>
  <si>
    <t>NKHT2506/04676</t>
  </si>
  <si>
    <t>3573 WM+ HNI 184 Bồ Đề</t>
  </si>
  <si>
    <t>NKHT2506/04675</t>
  </si>
  <si>
    <t>2592 WM+ DNG 55 Cao Thắng</t>
  </si>
  <si>
    <t>NKHT2506/04674</t>
  </si>
  <si>
    <t>4545 WM+ DNG 278 Nguyễn Công Trứ</t>
  </si>
  <si>
    <t>NKHT2506/04673</t>
  </si>
  <si>
    <t>2AN4 WIN HNI B1.3 – HH03A KĐT Thanh</t>
  </si>
  <si>
    <t>NKHT2506/04672</t>
  </si>
  <si>
    <t>3508 WIN HCM 15 Đường CN6</t>
  </si>
  <si>
    <t>NKHT2506/04671</t>
  </si>
  <si>
    <t>5640 WM+ HNI N01 T8 Ngoại Giao Đoàn</t>
  </si>
  <si>
    <t>NKHT2506/04670</t>
  </si>
  <si>
    <t>3265 WM+ HNI N01 T4 Đoàn Ngoại Giao</t>
  </si>
  <si>
    <t>NKHT2506/04669</t>
  </si>
  <si>
    <t>2ANV WM+ PTO Khu Km5, Hà Lộc</t>
  </si>
  <si>
    <t>NKHT2506/04668</t>
  </si>
  <si>
    <t>2AA8 WM+ CTO 132 Đường 3/2</t>
  </si>
  <si>
    <t>NKHT2506/04667</t>
  </si>
  <si>
    <t>4307 WM+ HNI 54-56 HH02-2C Thanh Hà</t>
  </si>
  <si>
    <t>NKHT2506/04666</t>
  </si>
  <si>
    <t>5484 WM+ HNI Thôn An Duyên</t>
  </si>
  <si>
    <t>NKHT2506/04665</t>
  </si>
  <si>
    <t>6734 WM+ HCM 117 – 119 Trần Văn Kiể</t>
  </si>
  <si>
    <t>NKHT2506/04664</t>
  </si>
  <si>
    <t>NKHT2506/04663</t>
  </si>
  <si>
    <t>5762 WM+ HYN Liên Nghĩa, Văn Giang</t>
  </si>
  <si>
    <t>NKHT2506/04662</t>
  </si>
  <si>
    <t>6549 WM+ BDG A84 Khu Phố Bình Đức</t>
  </si>
  <si>
    <t>NKHT2506/04661</t>
  </si>
  <si>
    <t>2AJY WM+ DNG TĐS 871, TBĐ 16, ĐT605</t>
  </si>
  <si>
    <t>NKHT2506/04660</t>
  </si>
  <si>
    <t>2AY6 WM+ PTO Khu Trung Phương, Việt</t>
  </si>
  <si>
    <t>NKHT2506/04659</t>
  </si>
  <si>
    <t>2AGP WM+ HNI 28 Ngách 158/38 Nguyễn</t>
  </si>
  <si>
    <t>NKHT2506/04658</t>
  </si>
  <si>
    <t>4084 WM+ BDG 147/4 Cách Mạng Tháng</t>
  </si>
  <si>
    <t>NKHT2506/04657</t>
  </si>
  <si>
    <t>NKHT2506/04656</t>
  </si>
  <si>
    <t>4781 WM+ HNI 314 Trần Cung</t>
  </si>
  <si>
    <t>NKHT2506/04655</t>
  </si>
  <si>
    <t>5999 WM+ CTO 131 - 133 Đồng Văn Cốn</t>
  </si>
  <si>
    <t>NKHT2506/04654</t>
  </si>
  <si>
    <t>NKHT2506/04653</t>
  </si>
  <si>
    <t>6776 WM+ HNI H3 Hope Residences</t>
  </si>
  <si>
    <t>NKHT2506/04652</t>
  </si>
  <si>
    <t>2169 WM+ HNI 48 Phố Trạm</t>
  </si>
  <si>
    <t>NKHT2506/04651</t>
  </si>
  <si>
    <t>4924 WM+ HNI Xóm Dền, Hoài Đức</t>
  </si>
  <si>
    <t>NKHT2506/04650</t>
  </si>
  <si>
    <t>6423 WM+ HNI Tam Hưng, Thanh Oai</t>
  </si>
  <si>
    <t>NKHT2506/04649</t>
  </si>
  <si>
    <t>5971 WM+ BDG 52/13, đường Vĩnh Phú</t>
  </si>
  <si>
    <t>NKHT2506/04648</t>
  </si>
  <si>
    <t>2AY0 WM+ NDH Khu Đông Bình, Nghĩa H</t>
  </si>
  <si>
    <t>NKHT2506/04647</t>
  </si>
  <si>
    <t>6659 WM+ THA 107 Bà Triệu</t>
  </si>
  <si>
    <t>NKHT2506/04646</t>
  </si>
  <si>
    <t>2AA1 WM+ GLI 160 Hùng Vương</t>
  </si>
  <si>
    <t>NKHT2506/04645</t>
  </si>
  <si>
    <t>5190 WM+ HNI Ngã tư Chợ Ngọc Chi</t>
  </si>
  <si>
    <t>NKHT2506/04644</t>
  </si>
  <si>
    <t>5490 WM+ HNI 94 Phố Kim Bài</t>
  </si>
  <si>
    <t>NKHT2506/04643</t>
  </si>
  <si>
    <t>5865 WM+ HNI 79 Quán Chè</t>
  </si>
  <si>
    <t>NKHT2506/04642</t>
  </si>
  <si>
    <t>6023 WM+ QNH Kim Sơn, Đông Triều</t>
  </si>
  <si>
    <t>NKHT2506/04641</t>
  </si>
  <si>
    <t>4837 WM+ DNG 19 - 21 Nguyễn Phước L</t>
  </si>
  <si>
    <t>NKHT2506/04640</t>
  </si>
  <si>
    <t>5176 WM+ HNI Thôn Chằm-Bình Minh</t>
  </si>
  <si>
    <t>NKHT2506/04639</t>
  </si>
  <si>
    <t>6868 WM+ BGG TDP Quang Trung, Lục N</t>
  </si>
  <si>
    <t>NKHT2506/04638</t>
  </si>
  <si>
    <t>5794 WM+ HCM 244 Phạm Hữu Lầu</t>
  </si>
  <si>
    <t>NKHT2506/04637</t>
  </si>
  <si>
    <t>2ALS WM+ GLI 260 Phạm Văn Đồng</t>
  </si>
  <si>
    <t>NKHT2506/04636</t>
  </si>
  <si>
    <t>4047 WM+ HCM 04 Hoàng Thiều Hoa</t>
  </si>
  <si>
    <t>NKHT2506/04635</t>
  </si>
  <si>
    <t>NKHT2506/04634</t>
  </si>
  <si>
    <t>1650 WM HNI Trúc Khê</t>
  </si>
  <si>
    <t>NKHT2506/04633</t>
  </si>
  <si>
    <t>2AW5 WM+ BDH 79 Phan Trọng Tuệ</t>
  </si>
  <si>
    <t>NKHT2506/04632</t>
  </si>
  <si>
    <t>6501 WM+ NAN Khối 7, TT Đô Lương</t>
  </si>
  <si>
    <t>NKHT2506/04631</t>
  </si>
  <si>
    <t>3942 WM+ THA 520 Nguyễn Trãi</t>
  </si>
  <si>
    <t>NKHT2506/04630</t>
  </si>
  <si>
    <t>4524 WM+ VPC 82 Lý Thường Kiệt</t>
  </si>
  <si>
    <t>NKHT2506/04629</t>
  </si>
  <si>
    <t>4720 WM+ NAN 15 ngõ 77 Nguyễn Thái</t>
  </si>
  <si>
    <t>NKHT2506/04628</t>
  </si>
  <si>
    <t>3589 WM+ THA 15&amp;16 Đông Bắc Ga</t>
  </si>
  <si>
    <t>NKHT2506/04627</t>
  </si>
  <si>
    <t>2A34 WM+ THA Chợ Già, Hoằng Hóa</t>
  </si>
  <si>
    <t>NKHT2506/04626</t>
  </si>
  <si>
    <t>NKHT2506/04625</t>
  </si>
  <si>
    <t>5972 WM+ HCM B4 Bạch Đằng</t>
  </si>
  <si>
    <t>NKHT2506/04624</t>
  </si>
  <si>
    <t>6258 WM+ VPC Đại Đồng, Vĩnh Tường</t>
  </si>
  <si>
    <t>NKHT2506/04623</t>
  </si>
  <si>
    <t>2850 WM+ HNI 639 Vũ Tông Phan</t>
  </si>
  <si>
    <t>NKHT2506/04622</t>
  </si>
  <si>
    <t>3510 WM+ DNG 248 Đống Đa</t>
  </si>
  <si>
    <t>NKHT2506/04621</t>
  </si>
  <si>
    <t>NKHT2506/04620</t>
  </si>
  <si>
    <t>6793 WM+ NAN Chợ Yên Sơn, Đô Lương</t>
  </si>
  <si>
    <t>NKHT2506/04619</t>
  </si>
  <si>
    <t>5376 WM+ QNH Số 463 Tổ 66 Khu Diêm</t>
  </si>
  <si>
    <t>NKHT2506/04618</t>
  </si>
  <si>
    <t>6463 WM+ HCM E1-09, CC Belleza</t>
  </si>
  <si>
    <t>NKHT2506/04617</t>
  </si>
  <si>
    <t>6482 WM+ HNI Chợ Cấn Thượng, Quốc O</t>
  </si>
  <si>
    <t>NKHT2506/04616</t>
  </si>
  <si>
    <t>4957 WM+ VPC 37 Chùa Hà</t>
  </si>
  <si>
    <t>NKHT2506/04615</t>
  </si>
  <si>
    <t>2AWR WM+ QTI 207 Trần Phú</t>
  </si>
  <si>
    <t>NKHT2506/04614</t>
  </si>
  <si>
    <t>4473 WM+ DNG 51 Nguyễn Nhàn</t>
  </si>
  <si>
    <t>NKHT2506/04613</t>
  </si>
  <si>
    <t>NKHT2506/04612</t>
  </si>
  <si>
    <t>3089 WM+ HNI 44 Lâm Tiên</t>
  </si>
  <si>
    <t>NKHT2506/04611</t>
  </si>
  <si>
    <t>4009 WM+ TBH 40-42 Minh Khai</t>
  </si>
  <si>
    <t>NKHT2506/04610</t>
  </si>
  <si>
    <t>6806 WM+ HPG Hoàng Lâu, An Dươn</t>
  </si>
  <si>
    <t>NKHT2506/04609</t>
  </si>
  <si>
    <t>NKHT2506/04608</t>
  </si>
  <si>
    <t>3922 WIN HCM 11 Đường Số 15</t>
  </si>
  <si>
    <t>NKHT2506/04607</t>
  </si>
  <si>
    <t>4689 WM+ TTH 156 Nguyễn Trãi</t>
  </si>
  <si>
    <t>NKHT2506/04606</t>
  </si>
  <si>
    <t>6426 WM+ VTU TR4, Tầng trệt, CC 18</t>
  </si>
  <si>
    <t>NKHT2506/04605</t>
  </si>
  <si>
    <t>5784 WM+ HTH 150 Nguyễn Du</t>
  </si>
  <si>
    <t>NKHT2506/04604</t>
  </si>
  <si>
    <t>NKHT2506/04603</t>
  </si>
  <si>
    <t>6538 WM+ CBG Tổ 1 Hoằng Bó, TT Nước</t>
  </si>
  <si>
    <t>NKHT2506/04602</t>
  </si>
  <si>
    <t>NKHT2506/04601</t>
  </si>
  <si>
    <t>5000 WM+ QNH Thôn Đông Sơn-Đông Xá</t>
  </si>
  <si>
    <t>NKHT2506/04600</t>
  </si>
  <si>
    <t>NKHT2506/04599</t>
  </si>
  <si>
    <t>NKHT2506/04598</t>
  </si>
  <si>
    <t>5483 WM+ HCM Căn 0.01-lô B, CC Thủ</t>
  </si>
  <si>
    <t>NKHT2506/04597</t>
  </si>
  <si>
    <t>3146 WM+ DNI 042 Tổ 2</t>
  </si>
  <si>
    <t>NKHT2506/04596</t>
  </si>
  <si>
    <t>6966 WM+ YBI 385 Lê Hồng Phong, Ngu</t>
  </si>
  <si>
    <t>NKHT2506/04595</t>
  </si>
  <si>
    <t>NKHT2506/04594</t>
  </si>
  <si>
    <t>NKHT2506/04593</t>
  </si>
  <si>
    <t>3363 WM+ TBH KĐT Petro Thăng Long</t>
  </si>
  <si>
    <t>NKHT2506/04592</t>
  </si>
  <si>
    <t>NKHT2506/04591</t>
  </si>
  <si>
    <t>3999 WM+ HNI 17 K5 Trạm Trôi</t>
  </si>
  <si>
    <t>NKHT2506/04590</t>
  </si>
  <si>
    <t>4436 WM+ HNI 56B Đinh Tiên Hoàng -</t>
  </si>
  <si>
    <t>NKHT2506/04589</t>
  </si>
  <si>
    <t>2AM6 WM+ HCM 1.01, CC Park View Res</t>
  </si>
  <si>
    <t>NKHT2506/04588</t>
  </si>
  <si>
    <t>3874 WM+ DNG 40 Trần Quang Diệu</t>
  </si>
  <si>
    <t>NKHT2506/04587</t>
  </si>
  <si>
    <t>2914 WM+ HPG 73 Cát Dài</t>
  </si>
  <si>
    <t>NKHT2506/04586</t>
  </si>
  <si>
    <t>4798 WM+ TQG 10 Lê Duẩn P.Phan Thiế</t>
  </si>
  <si>
    <t>NKHT2506/04585</t>
  </si>
  <si>
    <t>NKHT2506/04584</t>
  </si>
  <si>
    <t>NKHT2506/04583</t>
  </si>
  <si>
    <t>2AGV WM+ HNI Số 1, Ngách 22/163 Khu</t>
  </si>
  <si>
    <t>NKHT2506/04582</t>
  </si>
  <si>
    <t>3182 WM+ HNI A21-BT7 Việt Hưng</t>
  </si>
  <si>
    <t>NKHT2506/04581</t>
  </si>
  <si>
    <t>3962 WM+ HNI Kiot 03,04 CT1 Trung V</t>
  </si>
  <si>
    <t>NKHT2506/04580</t>
  </si>
  <si>
    <t>NKHT2506/04579</t>
  </si>
  <si>
    <t>4656 WM+ HNI 126A Thanh Vị</t>
  </si>
  <si>
    <t>NKHT2506/04578</t>
  </si>
  <si>
    <t>4539 WM+ HNI A2 BT4 Việt Hưng</t>
  </si>
  <si>
    <t>NKHT2506/04577</t>
  </si>
  <si>
    <t>5235 WM+ DNG 413 Trường Sơn</t>
  </si>
  <si>
    <t>NKHT2506/04576</t>
  </si>
  <si>
    <t>2016 WM+ HNI R3A RC</t>
  </si>
  <si>
    <t>NKHT2506/04575</t>
  </si>
  <si>
    <t>5587 WM+ BNH 46 Thanh Bình</t>
  </si>
  <si>
    <t>NKHT2506/04574</t>
  </si>
  <si>
    <t>NKHT2506/04573</t>
  </si>
  <si>
    <t>3321 WIN HCM Lô 13B Khu dân cư Coni</t>
  </si>
  <si>
    <t>NKHT2506/04572</t>
  </si>
  <si>
    <t>NKHT2506/04571</t>
  </si>
  <si>
    <t>NKHT2506/04570</t>
  </si>
  <si>
    <t>NKHT2506/04569</t>
  </si>
  <si>
    <t>2AHD WM+ BGG Đoàn Kết, Thường Thắng</t>
  </si>
  <si>
    <t>NKHT2506/04568</t>
  </si>
  <si>
    <t>3635 WIN HCM 104 Thống Nhất</t>
  </si>
  <si>
    <t>NKHT2506/04567</t>
  </si>
  <si>
    <t>4903 WM+ YBI 142 Đinh Tiên Hoàng</t>
  </si>
  <si>
    <t>NKHT2506/04566</t>
  </si>
  <si>
    <t>6818 WM+ TNH 245 Lạc Long Quân</t>
  </si>
  <si>
    <t>NKHT2506/04565</t>
  </si>
  <si>
    <t>2070 WM+ HNI 49 Lê Duẩn</t>
  </si>
  <si>
    <t>NKHT2506/04564</t>
  </si>
  <si>
    <t>2ACE WM+ QBH QL1A, Hải Phú</t>
  </si>
  <si>
    <t>NKHT2506/04563</t>
  </si>
  <si>
    <t>4166 WM+ HNI R1 Royal City</t>
  </si>
  <si>
    <t>NKHT2506/04562</t>
  </si>
  <si>
    <t>NKHT2506/04561</t>
  </si>
  <si>
    <t>4053 WM+ HNI A3 Gardenia</t>
  </si>
  <si>
    <t>NKHT2506/04560</t>
  </si>
  <si>
    <t>2364 WM+ HNI 102-K9 Việt Hưng</t>
  </si>
  <si>
    <t>NKHT2506/04559</t>
  </si>
  <si>
    <t>6276 WM+ CTO 91 Trần Văn Long</t>
  </si>
  <si>
    <t>NKHT2506/04558</t>
  </si>
  <si>
    <t>6262 WM+ HNI Xa Mạc, Mê Linh</t>
  </si>
  <si>
    <t>NKHT2506/04557</t>
  </si>
  <si>
    <t>NKHT2506/04556</t>
  </si>
  <si>
    <t>NKHT2506/04555</t>
  </si>
  <si>
    <t>6503 WM+ DNG 143 Thái Thị Bôi</t>
  </si>
  <si>
    <t>NKHT2506/04554</t>
  </si>
  <si>
    <t>2291 WM+ HNI 21 tổ 7 Giang Biên</t>
  </si>
  <si>
    <t>NKHT2506/04553</t>
  </si>
  <si>
    <t>NKHT2506/04552</t>
  </si>
  <si>
    <t>5968 WM+ HNI 44 Phúc Diễn</t>
  </si>
  <si>
    <t>NKHT2506/04551</t>
  </si>
  <si>
    <t>2017 WM+ HNI R3B RC</t>
  </si>
  <si>
    <t>NKHT2506/04550</t>
  </si>
  <si>
    <t>1585 WM HNI Tây Hồ</t>
  </si>
  <si>
    <t>NKHT2506/04549</t>
  </si>
  <si>
    <t>2795 WM+ HNI chung cư Ruby</t>
  </si>
  <si>
    <t>NKHT2506/04548</t>
  </si>
  <si>
    <t>4401 WM+ BDG KBT Phú Thịnh Bình Dươ</t>
  </si>
  <si>
    <t>NKHT2506/04547</t>
  </si>
  <si>
    <t>2AM1 WM+ DNG 14 Trần Đình Nam</t>
  </si>
  <si>
    <t>NKHT2506/04546</t>
  </si>
  <si>
    <t>NKHT2506/04545</t>
  </si>
  <si>
    <t>2AUO WM+ HTH Ninh Hòa, Xuân Phổ</t>
  </si>
  <si>
    <t>NKHT2506/04544</t>
  </si>
  <si>
    <t>1673 WM HNI Thụy Khuê</t>
  </si>
  <si>
    <t>NKHT2506/04543</t>
  </si>
  <si>
    <t>NKHT2506/04542</t>
  </si>
  <si>
    <t>5329 WM+ HCM 120-122 đường số 2</t>
  </si>
  <si>
    <t>NKHT2506/04541</t>
  </si>
  <si>
    <t>1664 WM HNI La Thành</t>
  </si>
  <si>
    <t>NKHT2506/04540</t>
  </si>
  <si>
    <t>1695 WM LCU Lai Châu</t>
  </si>
  <si>
    <t>NKHT2506/04539</t>
  </si>
  <si>
    <t>NKHT2506/04538</t>
  </si>
  <si>
    <t>4534 WM+ HNI 20 Tổ 3 Giang Biên</t>
  </si>
  <si>
    <t>NKHT2506/04537</t>
  </si>
  <si>
    <t>NKHT2506/04536</t>
  </si>
  <si>
    <t>4873 WM+ QBH 93 Tố Hữu</t>
  </si>
  <si>
    <t>NKHT2506/04535</t>
  </si>
  <si>
    <t>2AEK WM+ QNH 123 Hoàng Hoa Thám</t>
  </si>
  <si>
    <t>NKHT2506/04534</t>
  </si>
  <si>
    <t>2999 WM+ HNI 12 ngõ 253 Nguyễn Văn</t>
  </si>
  <si>
    <t>NKHT2506/04533</t>
  </si>
  <si>
    <t>NKHT2506/04532</t>
  </si>
  <si>
    <t>2AY9 WM+ QNM 263 Hùng Vương</t>
  </si>
  <si>
    <t>NKHT2506/04531</t>
  </si>
  <si>
    <t>5634 WM+ HNI 167 Phú Diễn</t>
  </si>
  <si>
    <t>NKHT2506/04530</t>
  </si>
  <si>
    <t>2AD0 WM+ HNI SH-5B Phương Đông Gree</t>
  </si>
  <si>
    <t>NKHT2506/04529</t>
  </si>
  <si>
    <t>2AN2 WM+ THA Thị Tứ, Triệu Sơn</t>
  </si>
  <si>
    <t>NKHT2506/04528</t>
  </si>
  <si>
    <t>3588 WM+ TBH 212 Lý Thường kiệt</t>
  </si>
  <si>
    <t>NKHT2506/04527</t>
  </si>
  <si>
    <t>2340 WM+ HNI 281 Khâm Thiên</t>
  </si>
  <si>
    <t>NKHT2506/04526</t>
  </si>
  <si>
    <t>2AH7 WM+ QNM 136 ĐT609, Điện Thọ</t>
  </si>
  <si>
    <t>NKHT2506/04525</t>
  </si>
  <si>
    <t>3352 WM+ HCM 23 24N Nguyễn Thị Tần</t>
  </si>
  <si>
    <t>NKHT2506/04524</t>
  </si>
  <si>
    <t>NKHT2506/04523</t>
  </si>
  <si>
    <t>6492 WM+ QBH 169 Lý Thánh Tông</t>
  </si>
  <si>
    <t>NKHT2506/04522</t>
  </si>
  <si>
    <t>2AIE WM+ BDH 143 Thành Thái</t>
  </si>
  <si>
    <t>NKHT2506/04521</t>
  </si>
  <si>
    <t>6964 WM+ HCM 05-06, CC Topaz Elite</t>
  </si>
  <si>
    <t>NKHT2506/04520</t>
  </si>
  <si>
    <t>3705 WM+ HCM A01-11 Dream Home Resi</t>
  </si>
  <si>
    <t>NKHT2506/04519</t>
  </si>
  <si>
    <t>3740 WIN HCM 355A Đỗ Xuân Hợp</t>
  </si>
  <si>
    <t>NKHT2506/04518</t>
  </si>
  <si>
    <t>6665 WM+ VPC Duy Phiên, Tam Dương</t>
  </si>
  <si>
    <t>NKHT2506/04517</t>
  </si>
  <si>
    <t>2AP9 WM+ DNI 93B/2 Lê Ngô Cát</t>
  </si>
  <si>
    <t>NKHT2506/04516</t>
  </si>
  <si>
    <t>NKHT2506/04515</t>
  </si>
  <si>
    <t>NKHT2506/04514</t>
  </si>
  <si>
    <t>NKHT2506/04513</t>
  </si>
  <si>
    <t>2AHI WM+ DNG TĐS 218&amp;312, TBĐ 40, Q</t>
  </si>
  <si>
    <t>NKHT2506/04512</t>
  </si>
  <si>
    <t>NKHT2506/04511</t>
  </si>
  <si>
    <t>4985 WM+ QBH 10 Lê Quý Đôn</t>
  </si>
  <si>
    <t>NKHT2506/04510</t>
  </si>
  <si>
    <t>NKHT2506/04509</t>
  </si>
  <si>
    <t>NKHT2506/04508</t>
  </si>
  <si>
    <t>6885 WM+ TGG 489 Quốc lộ 50</t>
  </si>
  <si>
    <t>NKHT2506/04507</t>
  </si>
  <si>
    <t>4194 WIN HCM 755 Lê Đức Thọ</t>
  </si>
  <si>
    <t>NKHT2506/04506</t>
  </si>
  <si>
    <t>6927 WM+ BNH Khu phố Tiền Trong</t>
  </si>
  <si>
    <t>NKHT2506/04505</t>
  </si>
  <si>
    <t>5210 WM+ QNH Tổ 52 khu 5 P Cửa Ông</t>
  </si>
  <si>
    <t>NKHT2506/04504</t>
  </si>
  <si>
    <t>5547 WIN HCM D.1.10, Tầng 1 Sunrise</t>
  </si>
  <si>
    <t>NKHT2506/04503</t>
  </si>
  <si>
    <t>2589 WM+ DNG 71 Lê Hồng Phong</t>
  </si>
  <si>
    <t>NKHT2506/04502</t>
  </si>
  <si>
    <t>3194 WIN DNG 263 Ông Ích Đường</t>
  </si>
  <si>
    <t>NKHT2506/04501</t>
  </si>
  <si>
    <t>2AAT WM+ HNI 272 Lê Lợi, Sơn Tây</t>
  </si>
  <si>
    <t>NKHT2506/04500</t>
  </si>
  <si>
    <t>5341 WM+ HNI Thôn 3 Xã Phượng Cách</t>
  </si>
  <si>
    <t>NKHT2506/04499</t>
  </si>
  <si>
    <t>5648 WM+ VTU 117 Nguyễn Thị Minh Kh</t>
  </si>
  <si>
    <t>NKHT2506/04498</t>
  </si>
  <si>
    <t>4388 WIN HCM CC Giai Việt, A0106-A0</t>
  </si>
  <si>
    <t>NKHT2506/04497</t>
  </si>
  <si>
    <t>5935 WM+ HPG Khôi Vĩ Hạ, Tiên Lãng</t>
  </si>
  <si>
    <t>NKHT2506/04496</t>
  </si>
  <si>
    <t>2126 WM+ HNI 18B Ng Biểu</t>
  </si>
  <si>
    <t>NKHT2506/04495</t>
  </si>
  <si>
    <t>4644 WM+ HPG 25 Điện Biên Phủ</t>
  </si>
  <si>
    <t>NKHT2506/04494</t>
  </si>
  <si>
    <t>2056 WM+ HNI 4A Hàng Chiếu</t>
  </si>
  <si>
    <t>NKHT2506/04493</t>
  </si>
  <si>
    <t>3112 WM+ HCM Dragon Hill Residence</t>
  </si>
  <si>
    <t>NKHT2506/04492</t>
  </si>
  <si>
    <t>2AP0 WM+ NAN Thuận Minh, Đô Lương</t>
  </si>
  <si>
    <t>NKHT2506/04491</t>
  </si>
  <si>
    <t>5639 WM+ DNG 97 Nguyễn Phan Vinh</t>
  </si>
  <si>
    <t>NKHT2506/04490</t>
  </si>
  <si>
    <t>NKHT2506/04489</t>
  </si>
  <si>
    <t>3001 WM+ DNG 131 Lê Văn Hiến</t>
  </si>
  <si>
    <t>NKHT2506/04488</t>
  </si>
  <si>
    <t>NKHT2506/04487</t>
  </si>
  <si>
    <t>1553 WM VCC HNI Nguyễn Chí Thanh</t>
  </si>
  <si>
    <t>NKHT2506/04486</t>
  </si>
  <si>
    <t>2806 WM+ HNI 3 Hàng Bút</t>
  </si>
  <si>
    <t>NKHT2506/04485</t>
  </si>
  <si>
    <t>NKHT2506/04484</t>
  </si>
  <si>
    <t>6314 WM+ HNI 103 Sài Đồng</t>
  </si>
  <si>
    <t>NKHT2506/04483</t>
  </si>
  <si>
    <t>NKHT2506/04482</t>
  </si>
  <si>
    <t>NKHT2506/04481</t>
  </si>
  <si>
    <t>6110 WM+ NAN CT1B Quang Trung</t>
  </si>
  <si>
    <t>NKHT2506/04480</t>
  </si>
  <si>
    <t>2426 WM+ HNI 51/53 Vũ Xuân Thiều</t>
  </si>
  <si>
    <t>NKHT2506/04479</t>
  </si>
  <si>
    <t>NKHT2506/04478</t>
  </si>
  <si>
    <t>NKHT2506/04477</t>
  </si>
  <si>
    <t>2AK7 WIN HCM 66A Đường số 5</t>
  </si>
  <si>
    <t>NKHT2506/04476</t>
  </si>
  <si>
    <t>2797 WM+ HNI TTTM Chợ Sủi</t>
  </si>
  <si>
    <t>NKHT2506/04475</t>
  </si>
  <si>
    <t>NKHT2506/04474</t>
  </si>
  <si>
    <t>NKHT2506/04473</t>
  </si>
  <si>
    <t>2AHA WM+ THA HH9-51 Vinhomes Star C</t>
  </si>
  <si>
    <t>NKHT2506/04472</t>
  </si>
  <si>
    <t>2AAX WM+ QNI Thửa 398, TBĐ 9, Long</t>
  </si>
  <si>
    <t>NKHT2506/04471</t>
  </si>
  <si>
    <t>2ARH WM+ HNI 20 Cầu Bây</t>
  </si>
  <si>
    <t>NKHT2506/04470</t>
  </si>
  <si>
    <t>2ACA WM+ DNG 78 Huỳnh Văn Nghệ</t>
  </si>
  <si>
    <t>NKHT2506/04469</t>
  </si>
  <si>
    <t>NKHT2506/04468</t>
  </si>
  <si>
    <t>5200 WM+ NTN 143 Hải Thượng Lãn Ông</t>
  </si>
  <si>
    <t>NKHT2506/04467</t>
  </si>
  <si>
    <t>5542 WM+ HNI 324 phố Đồng Dinh</t>
  </si>
  <si>
    <t>NKHT2506/04466</t>
  </si>
  <si>
    <t>NKHT2506/04465</t>
  </si>
  <si>
    <t>2A38 WM+ QNM Ngọc Vinh, Điện Bàn</t>
  </si>
  <si>
    <t>NKHT2506/04464</t>
  </si>
  <si>
    <t>3627 WM+ PTO Khu 2A, Nông Trang</t>
  </si>
  <si>
    <t>NKHT2506/04463</t>
  </si>
  <si>
    <t>NKHT2506/04462</t>
  </si>
  <si>
    <t>NKHT2506/04461</t>
  </si>
  <si>
    <t>5192 WM+ NAN 25 Nguyễn Trung Ngạn</t>
  </si>
  <si>
    <t>NKHT2506/04460</t>
  </si>
  <si>
    <t>5985 WM+ BNH 380 - 382 Âu Cơ</t>
  </si>
  <si>
    <t>NKHT2506/04459</t>
  </si>
  <si>
    <t>NKHT2506/04458</t>
  </si>
  <si>
    <t>5430 WM+ HNI Tổ 10 P.Thạch Bàn</t>
  </si>
  <si>
    <t>NKHT2506/04457</t>
  </si>
  <si>
    <t>2ALD WM+ NAN Minh Châu, Diễn Châu</t>
  </si>
  <si>
    <t>NKHT2506/04456</t>
  </si>
  <si>
    <t>2A73 WM+ HYN Đồng Lý, Kim Động</t>
  </si>
  <si>
    <t>NKHT2506/04455</t>
  </si>
  <si>
    <t>4661 WM+ CTO 140B/1 Nguyễn Văn Cừ</t>
  </si>
  <si>
    <t>NKHT2506/04454</t>
  </si>
  <si>
    <t>3652 WM+ HNI CT1 Thạch Bàn</t>
  </si>
  <si>
    <t>NKHT2506/04453</t>
  </si>
  <si>
    <t>3297 WIN DNG 228 Kinh Dương Vương</t>
  </si>
  <si>
    <t>NKHT2506/04452</t>
  </si>
  <si>
    <t>5526 WM+ HYN Nhà A CC Phúc Hưng II</t>
  </si>
  <si>
    <t>NKHT2506/04451</t>
  </si>
  <si>
    <t>2ATF WM+ NAN Diễn Trường, Diễn Châu</t>
  </si>
  <si>
    <t>NKHT2506/04450</t>
  </si>
  <si>
    <t>4466 WM+ KHA Lô 112, A1, Vĩnh Điềm</t>
  </si>
  <si>
    <t>NKHT2506/04449</t>
  </si>
  <si>
    <t>3731 WM+ BNH 364 Thị Cầu</t>
  </si>
  <si>
    <t>NKHT2506/04448</t>
  </si>
  <si>
    <t>6926 WM+ BNH Khu phố Yên Lã, Từ Sơn</t>
  </si>
  <si>
    <t>NKHT2506/04447</t>
  </si>
  <si>
    <t>6958 WM+ HDG 15 Đức Minh, Thanh Bìn</t>
  </si>
  <si>
    <t>NKHT2506/04446</t>
  </si>
  <si>
    <t>NKHT2506/04445</t>
  </si>
  <si>
    <t>4562 WM+ AGG 244-245 Hàm Nghi</t>
  </si>
  <si>
    <t>NKHT2506/04444</t>
  </si>
  <si>
    <t>3241 WM+ HCM 1206 Lê Đức Thọ</t>
  </si>
  <si>
    <t>NKHT2506/04443</t>
  </si>
  <si>
    <t>6537 WM+ AGG 582 đường Nguyễn Huệ</t>
  </si>
  <si>
    <t>NKHT2506/04442</t>
  </si>
  <si>
    <t>2AGB WM+ QNH 229 Nguyễn Văn Cừ</t>
  </si>
  <si>
    <t>NKHT2506/04441</t>
  </si>
  <si>
    <t>3122 WM+ HPG 328 Trần Nguyên Hãn</t>
  </si>
  <si>
    <t>NKHT2506/04440</t>
  </si>
  <si>
    <t>6681 WM+ QNH 119 Công Nông</t>
  </si>
  <si>
    <t>NKHT2506/04439</t>
  </si>
  <si>
    <t>6361 WM+ KTM 625 Duy Tân</t>
  </si>
  <si>
    <t>NKHT2506/04438</t>
  </si>
  <si>
    <t>5248 WM+ NDH 274 Trần Huy Liệu</t>
  </si>
  <si>
    <t>NKHT2506/04437</t>
  </si>
  <si>
    <t>5838 WM+ TQG TDP Đoàn Kết, Sơn Dươn</t>
  </si>
  <si>
    <t>NKHT2506/04436</t>
  </si>
  <si>
    <t>2A52 WM+ HTH An Tiên, Nghi Xuân</t>
  </si>
  <si>
    <t>NKHT2506/04435</t>
  </si>
  <si>
    <t>6560 WM+ HTH 392 Trần Phú</t>
  </si>
  <si>
    <t>NKHT2506/04434</t>
  </si>
  <si>
    <t>2171 WM+ HNI 1088 Đê La Thành</t>
  </si>
  <si>
    <t>NKHT2506/04433</t>
  </si>
  <si>
    <t>2560 WM+ HNI 28 Ng Thái Học</t>
  </si>
  <si>
    <t>NKHT2506/04432</t>
  </si>
  <si>
    <t>NKHT2506/04431</t>
  </si>
  <si>
    <t>NKHT2506/04430</t>
  </si>
  <si>
    <t>5030 WM+ HTH 01 Trần Phú</t>
  </si>
  <si>
    <t>NKHT2506/04429</t>
  </si>
  <si>
    <t>6772 WM+ TNH 617 Lạc Long Quân</t>
  </si>
  <si>
    <t>NKHT2506/04428</t>
  </si>
  <si>
    <t>4236 WM+ HNI Phố Nỷ</t>
  </si>
  <si>
    <t>NKHT2506/04427</t>
  </si>
  <si>
    <t>4044 WM+ DNI 389 Đường N6</t>
  </si>
  <si>
    <t>NKHT2506/04426</t>
  </si>
  <si>
    <t>2AGI WM+ BTN 321D Nguyễn Đình Chiểu</t>
  </si>
  <si>
    <t>NKHT2506/04425</t>
  </si>
  <si>
    <t>5177 WM+ HNI Thôn Cổ Dương-Tiên Dươ</t>
  </si>
  <si>
    <t>NKHT2506/04424</t>
  </si>
  <si>
    <t>3748 WM+ KHA Lô 232 Khu A - Đông Na</t>
  </si>
  <si>
    <t>NKHT2506/04423</t>
  </si>
  <si>
    <t>2AYA WM+ DNG Lô 1343 khu B2-38, Lak</t>
  </si>
  <si>
    <t>NKHT2506/04422</t>
  </si>
  <si>
    <t>3967 WM+ QNH 112 Thanh Niên</t>
  </si>
  <si>
    <t>NKHT2506/04421</t>
  </si>
  <si>
    <t>2050 WM+ HNI T2-L1-03 TC</t>
  </si>
  <si>
    <t>NKHT2506/04420</t>
  </si>
  <si>
    <t>6199 WM+ DNG 297-299 đường 29/3</t>
  </si>
  <si>
    <t>NKHT2506/04419</t>
  </si>
  <si>
    <t>6332 WM+ HNI 41 Văn Tiến Dũng</t>
  </si>
  <si>
    <t>NKHT2506/04418</t>
  </si>
  <si>
    <t>5258 WM+ QTI 25 Trần Hưng Đạo</t>
  </si>
  <si>
    <t>NKHT2506/04417</t>
  </si>
  <si>
    <t>5340 WM+ HNI 17 Ngõ 75 Hồ Tùng Mậu</t>
  </si>
  <si>
    <t>NKHT2506/04416</t>
  </si>
  <si>
    <t>NKHT2506/04415</t>
  </si>
  <si>
    <t>2AW2 WM+ PYN Thửa 1019, TBĐ 38, QL2</t>
  </si>
  <si>
    <t>NKHT2506/04414</t>
  </si>
  <si>
    <t>NKHT2506/04413</t>
  </si>
  <si>
    <t>6808 WM+ HYN Cao Xá, Phù Cừ</t>
  </si>
  <si>
    <t>NKHT2506/04412</t>
  </si>
  <si>
    <t>5524 WM+ HNI Số 79 ngõ 94 Thượng Th</t>
  </si>
  <si>
    <t>NKHT2506/04411</t>
  </si>
  <si>
    <t>NKHT2506/04410</t>
  </si>
  <si>
    <t>4434 WM+ DNG 43 Hồ Quý Ly</t>
  </si>
  <si>
    <t>NKHT2506/04409</t>
  </si>
  <si>
    <t>2AMJ WM+ THA Thái Lai, Thái Hòa</t>
  </si>
  <si>
    <t>NKHT2506/04408</t>
  </si>
  <si>
    <t>NKHT2506/04407</t>
  </si>
  <si>
    <t>NKHT2506/04406</t>
  </si>
  <si>
    <t>NKHT2506/04405</t>
  </si>
  <si>
    <t>6378 WM+ THA 53 Trần Phú</t>
  </si>
  <si>
    <t>NKHT2506/04404</t>
  </si>
  <si>
    <t>2ABS WM+ BDH 206 Trần Phú</t>
  </si>
  <si>
    <t>NKHT2506/04403</t>
  </si>
  <si>
    <t>2AUN WM+ THA 195 Tống Duy Tân</t>
  </si>
  <si>
    <t>NKHT2506/04402</t>
  </si>
  <si>
    <t>4475 WM+ DNG 220 Thanh Thủy</t>
  </si>
  <si>
    <t>NKHT2506/04401</t>
  </si>
  <si>
    <t>NKHT2506/04400</t>
  </si>
  <si>
    <t>6167 WM+ THA Chợ Đông Vệ</t>
  </si>
  <si>
    <t>NKHT2506/04399</t>
  </si>
  <si>
    <t>4202 WM+ HCM 28 Trần Tử Bình</t>
  </si>
  <si>
    <t>NKHT2506/04398</t>
  </si>
  <si>
    <t>NKHT2506/04397</t>
  </si>
  <si>
    <t>6733 WM+ BDH 48 Chương Dương, Quy N</t>
  </si>
  <si>
    <t>NKHT2506/04396</t>
  </si>
  <si>
    <t>4972 WM+ HNI Ngã Ba Yên Tàng</t>
  </si>
  <si>
    <t>NKHT2506/04395</t>
  </si>
  <si>
    <t>2AY1 WM+ HCM MP9-001.02, Panorama M</t>
  </si>
  <si>
    <t>NKHT2506/04394</t>
  </si>
  <si>
    <t>2AYI WM+ BDH Thôn Tân Phụng 2, Phù</t>
  </si>
  <si>
    <t>NKHT2506/04393</t>
  </si>
  <si>
    <t>2ALM WM+ HCM 420A Nguyễn Văn Công</t>
  </si>
  <si>
    <t>NKHT2506/04392</t>
  </si>
  <si>
    <t>NKHT2506/04391</t>
  </si>
  <si>
    <t>6960 WM+ BNH Nguyễn Văn Cừ, Gia Bìn</t>
  </si>
  <si>
    <t>NKHT2506/04390</t>
  </si>
  <si>
    <t>NKHT2506/04389</t>
  </si>
  <si>
    <t>NKHT2506/04388</t>
  </si>
  <si>
    <t>5115 WM+ HCM 1.17-1.04 CC Hiệp Thàn</t>
  </si>
  <si>
    <t>NKHT2506/04387</t>
  </si>
  <si>
    <t>5518 WM+ AGG 141/5 Nguyễn Thái Học</t>
  </si>
  <si>
    <t>NKHT2506/04386</t>
  </si>
  <si>
    <t>2AYW WM+ THA 205 Khu phố 1, TT Bến</t>
  </si>
  <si>
    <t>NKHT2506/04385</t>
  </si>
  <si>
    <t>1589 WM VCC HNI Phạm Ngọc Thạch</t>
  </si>
  <si>
    <t>NKHT2506/04384</t>
  </si>
  <si>
    <t>5371 WM+ HGG 178 Đường Nguyễn Trãi</t>
  </si>
  <si>
    <t>NKHT2506/04383</t>
  </si>
  <si>
    <t>5845 WM+ TBH 14 Tiểu Hoàng</t>
  </si>
  <si>
    <t>NKHT2506/04382</t>
  </si>
  <si>
    <t>2AVQ WM+ QNI Thôn 6, Đức Chánh</t>
  </si>
  <si>
    <t>NKHT2506/04381</t>
  </si>
  <si>
    <t>3782 WM+ DNG 237 Lê Tấn Trung</t>
  </si>
  <si>
    <t>NKHT2506/04380</t>
  </si>
  <si>
    <t>NKHT2506/04379</t>
  </si>
  <si>
    <t>NKHT2506/04378</t>
  </si>
  <si>
    <t>6146 WM+ VPC Phố Me, Tam Dương</t>
  </si>
  <si>
    <t>NKHT2506/04377</t>
  </si>
  <si>
    <t>6448 WM+ HTH TDP Phú Xuân, Lộc Hà</t>
  </si>
  <si>
    <t>NKHT2506/04376</t>
  </si>
  <si>
    <t>2ANN WM+ QNM Thôn Châu Lâm, Bình Tr</t>
  </si>
  <si>
    <t>NKHT2506/04375</t>
  </si>
  <si>
    <t>2AEV WM+ TTH 77 Nguyễn Chí Thanh</t>
  </si>
  <si>
    <t>NKHT2506/04374</t>
  </si>
  <si>
    <t>6109 WM+ VPC Ngọc Động, Vĩnh Tường</t>
  </si>
  <si>
    <t>NKHT2506/04373</t>
  </si>
  <si>
    <t>NKHT2506/04372</t>
  </si>
  <si>
    <t>3504 WM+ CTO 29-31 Đường A3</t>
  </si>
  <si>
    <t>NKHT2506/04371</t>
  </si>
  <si>
    <t>NKHT2506/04370</t>
  </si>
  <si>
    <t>3687 WM+ THA Lô 265-266 MBQH 121, Đ</t>
  </si>
  <si>
    <t>NKHT2506/04369</t>
  </si>
  <si>
    <t>2AG8 WM+ HTH 138 Hà Huy Tập</t>
  </si>
  <si>
    <t>NKHT2506/04368</t>
  </si>
  <si>
    <t>6641 WM+ THA TDP Hòa Bình, Nghi Sơn</t>
  </si>
  <si>
    <t>NKHT2506/04367</t>
  </si>
  <si>
    <t>4623 WM+ LAN 69 Hùng Vương</t>
  </si>
  <si>
    <t>NKHT2506/04366</t>
  </si>
  <si>
    <t>NKHT2506/04365</t>
  </si>
  <si>
    <t>4141 WM+ PTO Khu 3 Vân Phú</t>
  </si>
  <si>
    <t>NKHT2506/04364</t>
  </si>
  <si>
    <t>2952 WM+ KHA 8B Dã Tượng</t>
  </si>
  <si>
    <t>NKHT2506/04363</t>
  </si>
  <si>
    <t>3712 WM+ HDG 90 Bình Minh</t>
  </si>
  <si>
    <t>NKHT2506/04362</t>
  </si>
  <si>
    <t>4076 WM+ HNI LK09 ngõ 38 Xuân La</t>
  </si>
  <si>
    <t>NKHT2506/04361</t>
  </si>
  <si>
    <t>2AV0 WM+ THA Mỹ Quan, Yên Định</t>
  </si>
  <si>
    <t>NKHT2506/04360</t>
  </si>
  <si>
    <t>3229 WM+ HNI CT7K Parkview Dương Nộ</t>
  </si>
  <si>
    <t>NKHT2506/04359</t>
  </si>
  <si>
    <t>4514 WM+ HPG 137 Chùa Hàng</t>
  </si>
  <si>
    <t>NKHT2506/04358</t>
  </si>
  <si>
    <t>4968 WM+ HNI QL3 Phố Lộc Hà</t>
  </si>
  <si>
    <t>NKHT2506/04357</t>
  </si>
  <si>
    <t>5724 WM+ NDH 5 Phan Đình Phùng</t>
  </si>
  <si>
    <t>NKHT2506/04356</t>
  </si>
  <si>
    <t>4550 WM+ AGG 54A Lý Thường Kiệt</t>
  </si>
  <si>
    <t>NKHT2506/04355</t>
  </si>
  <si>
    <t>2AN9 WM+ PYN Phú Long, Tuy An</t>
  </si>
  <si>
    <t>NKHT2506/04354</t>
  </si>
  <si>
    <t>NKHT2506/04353</t>
  </si>
  <si>
    <t>NKHT2506/04352</t>
  </si>
  <si>
    <t>5327 WM+ HNI Kiot TM02 Số 50 ngõ 28</t>
  </si>
  <si>
    <t>NKHT2506/04351</t>
  </si>
  <si>
    <t>NKHT2506/04350</t>
  </si>
  <si>
    <t>6581 WM+ CTO 106 – 108 Trần Bạch Đằ</t>
  </si>
  <si>
    <t>NKHT2506/04349</t>
  </si>
  <si>
    <t>5808 WM+ HCM 0.08 Chung cư Melody</t>
  </si>
  <si>
    <t>NKHT2506/04348</t>
  </si>
  <si>
    <t>5790 WM+ TBH 165 TDP Cộng Hòa, Kiến</t>
  </si>
  <si>
    <t>NKHT2506/04347</t>
  </si>
  <si>
    <t>2233 WM+ HNI 58 Lô 6 Đền Lừ II</t>
  </si>
  <si>
    <t>NKHT2506/04346</t>
  </si>
  <si>
    <t>5940 WM+ HDG Cầu Ràm, Ninh Giang</t>
  </si>
  <si>
    <t>NKHT2506/04345</t>
  </si>
  <si>
    <t>3888 WM+ DNI 53 Hoàng Bá Bích</t>
  </si>
  <si>
    <t>NKHT2506/04344</t>
  </si>
  <si>
    <t>2ABT WM+ KHA 47B Đường 22 Tháng 8</t>
  </si>
  <si>
    <t>NKHT2506/04343</t>
  </si>
  <si>
    <t>5710 WM+ HNI L1-07 FLC Phạm Hùng</t>
  </si>
  <si>
    <t>NKHT2506/04342</t>
  </si>
  <si>
    <t>5473 WM+ HNI 33 Võng Thị</t>
  </si>
  <si>
    <t>NKHT2506/04341</t>
  </si>
  <si>
    <t>2322 WM+ HNI 47/187 Hồng Mai</t>
  </si>
  <si>
    <t>NKHT2506/04340</t>
  </si>
  <si>
    <t>2ARG WM+ HNI 507 Thụy Khuê</t>
  </si>
  <si>
    <t>NKHT2506/04339</t>
  </si>
  <si>
    <t>3465 WM+ HNI 671 Hoàng Hoa Thám</t>
  </si>
  <si>
    <t>NKHT2506/04338</t>
  </si>
  <si>
    <t>6524 WM+ VPC Thôn Chùa, Vĩnh Tường</t>
  </si>
  <si>
    <t>NKHT2506/04337</t>
  </si>
  <si>
    <t>NKHT2506/04336</t>
  </si>
  <si>
    <t>6767 WM+ THA Trường Sơn, Nông Cống</t>
  </si>
  <si>
    <t>NKHT2506/04335</t>
  </si>
  <si>
    <t>6382 WM+ HCM 8/1A KP4</t>
  </si>
  <si>
    <t>NKHT2506/04334</t>
  </si>
  <si>
    <t>3858 WM+ QNH Tổ 7, Khu 3 Hồng Gai,</t>
  </si>
  <si>
    <t>NKHT2506/04333</t>
  </si>
  <si>
    <t>5510 WM+ HTH 35 Đồng Quế</t>
  </si>
  <si>
    <t>NKHT2506/04332</t>
  </si>
  <si>
    <t>4846 WM+ HCM 16 đường số 5A</t>
  </si>
  <si>
    <t>NKHT2506/04331</t>
  </si>
  <si>
    <t>4215 WM+ PTO 44 Đại Nải</t>
  </si>
  <si>
    <t>NKHT2506/04330</t>
  </si>
  <si>
    <t>4227 WM+ DNI 869 Hoàng Tam Kỳ</t>
  </si>
  <si>
    <t>NKHT2506/04329</t>
  </si>
  <si>
    <t>NKHT2506/04328</t>
  </si>
  <si>
    <t>2AB3 WM+ QNI 482 Nguyễn Nghiêm</t>
  </si>
  <si>
    <t>NKHT2506/04327</t>
  </si>
  <si>
    <t>3303 WM+ HNI BT1 Lô 8 Mễ Trì Hạ</t>
  </si>
  <si>
    <t>NKHT2506/04326</t>
  </si>
  <si>
    <t>1640 WM VCP CMU Cà Mau</t>
  </si>
  <si>
    <t>NKHT2506/04325</t>
  </si>
  <si>
    <t>2A30 WM+ THA 158 Đông Phú</t>
  </si>
  <si>
    <t>NKHT2506/04324</t>
  </si>
  <si>
    <t>3063 WM+ HCM 70 Đường số 8</t>
  </si>
  <si>
    <t>NKHT2506/04323</t>
  </si>
  <si>
    <t>6177 WM+ NAN 52 Nguyễn Trường Tộ</t>
  </si>
  <si>
    <t>NKHT2506/04322</t>
  </si>
  <si>
    <t>5461 WM+ BTN 272 Thủ Khoa Huân</t>
  </si>
  <si>
    <t>NKHT2506/04321</t>
  </si>
  <si>
    <t>5188 WM+ HGG 469 Nguyễn Trãi</t>
  </si>
  <si>
    <t>NKHT2506/04320</t>
  </si>
  <si>
    <t>5923 WM+ HDG Chợ La, Nam Sách</t>
  </si>
  <si>
    <t>NKHT2506/04319</t>
  </si>
  <si>
    <t>NKHT2506/04318</t>
  </si>
  <si>
    <t>NKHT2506/04317</t>
  </si>
  <si>
    <t>4818 WM+ KGG Lô số F14-30, đường 3/</t>
  </si>
  <si>
    <t>NKHT2506/04316</t>
  </si>
  <si>
    <t>5156 WM+ QNH Tổ 7, Khu Minh Tiến A</t>
  </si>
  <si>
    <t>NKHT2506/04315</t>
  </si>
  <si>
    <t>NKHT2506/04314</t>
  </si>
  <si>
    <t>3248 WM+ HNI Lô 2-628 Hoàng Hoa Thá</t>
  </si>
  <si>
    <t>NKHT2506/04313</t>
  </si>
  <si>
    <t>6161 WM+ QNI 200 Hùng Vương</t>
  </si>
  <si>
    <t>NKHT2506/04312</t>
  </si>
  <si>
    <t>3081 WM+ HNI 21-23 Mễ Trì Thượng</t>
  </si>
  <si>
    <t>NKHT2506/04311</t>
  </si>
  <si>
    <t>4331 WM+ HNI 6/22 Phú Viên</t>
  </si>
  <si>
    <t>NKHT2506/04310</t>
  </si>
  <si>
    <t>5087 WM+ QNI 776 Quang Trung</t>
  </si>
  <si>
    <t>NKHT2506/04309</t>
  </si>
  <si>
    <t>6488 WM+ DNI 1111 Bùi Văn Hòa</t>
  </si>
  <si>
    <t>NKHT2506/04308</t>
  </si>
  <si>
    <t>4566 WM+ HNI Số 7 Hoa Viên</t>
  </si>
  <si>
    <t>NKHT2506/04307</t>
  </si>
  <si>
    <t>5750 WM+ HNI 65 Đường Cổ Điển, Than</t>
  </si>
  <si>
    <t>NKHT2506/04306</t>
  </si>
  <si>
    <t>2178 WM+ HNI 35B Ng Bỉnh Khiêm</t>
  </si>
  <si>
    <t>NKHT2506/04305</t>
  </si>
  <si>
    <t>6142 WM+ HNI 12 Cổ Bản</t>
  </si>
  <si>
    <t>NKHT2506/04304</t>
  </si>
  <si>
    <t>6680 WM+ PTO Minh Tân, Cẩm Khê</t>
  </si>
  <si>
    <t>NKHT2506/04303</t>
  </si>
  <si>
    <t>6175 WM+ NAN Diễn Kỷ, Diễn Châu</t>
  </si>
  <si>
    <t>NKHT2506/04302</t>
  </si>
  <si>
    <t>2067 WM+ HNI K2 Vĩnh Phúc</t>
  </si>
  <si>
    <t>NKHT2506/04301</t>
  </si>
  <si>
    <t>2151 WM+ HNI 59 Mai Hắc Đế</t>
  </si>
  <si>
    <t>NKHT2506/04300</t>
  </si>
  <si>
    <t>1679 WM VC+ KHA Ninh Hòa</t>
  </si>
  <si>
    <t>NKHT2506/04299</t>
  </si>
  <si>
    <t>5064 WM+ LCI 085-086 Nhạc Sơn</t>
  </si>
  <si>
    <t>NKHT2506/04298</t>
  </si>
  <si>
    <t>3161 WM+ HYN WB-D03 Westbay</t>
  </si>
  <si>
    <t>NKHT2506/04297</t>
  </si>
  <si>
    <t>4308 WM+ THA 168 Thành Thái</t>
  </si>
  <si>
    <t>NKHT2506/04296</t>
  </si>
  <si>
    <t>2798 WM+ HNI 207 Đức Giang</t>
  </si>
  <si>
    <t>NKHT2506/04295</t>
  </si>
  <si>
    <t>6414 WM+ QBH 204 Quang Trung</t>
  </si>
  <si>
    <t>NKHT2506/04294</t>
  </si>
  <si>
    <t>6138 WM+ DNI 1706, Tổ 13, KP Vườn D</t>
  </si>
  <si>
    <t>NKHT2506/04293</t>
  </si>
  <si>
    <t>6237 WM+ HGG 16B Tổ 12 TT Việt Quan</t>
  </si>
  <si>
    <t>NKHT2506/04292</t>
  </si>
  <si>
    <t>2AEX WM+ CTO 110 Nguyễn Việt Hồng</t>
  </si>
  <si>
    <t>NKHT2506/04291</t>
  </si>
  <si>
    <t>6587 WM+ BDH 172B Nguyễn Thái Học,</t>
  </si>
  <si>
    <t>NKHT2506/04290</t>
  </si>
  <si>
    <t>3524 WM+ BNH 203 Nguyễn Văn Cừ</t>
  </si>
  <si>
    <t>NKHT2506/04289</t>
  </si>
  <si>
    <t>NKHT2506/04288</t>
  </si>
  <si>
    <t>5281 WM+ HTH 82 Vũ Quang</t>
  </si>
  <si>
    <t>NKHT2506/04287</t>
  </si>
  <si>
    <t>2AS8 WM+ HNI Xuân Lai, Sóc Sơn</t>
  </si>
  <si>
    <t>NKHT2506/04286</t>
  </si>
  <si>
    <t>6902 WM+ QTI 87 Hùng Vương, Hải Lăn</t>
  </si>
  <si>
    <t>NKHT2506/04285</t>
  </si>
  <si>
    <t>NKHT2506/04284</t>
  </si>
  <si>
    <t>3266 WM+ HNI CT2E Chung cư VOV</t>
  </si>
  <si>
    <t>NKHT2506/04283</t>
  </si>
  <si>
    <t>4468 WM+ DNI 152 Đinh Quang Ân</t>
  </si>
  <si>
    <t>NKHT2506/04282</t>
  </si>
  <si>
    <t>6444 WM+ HNI Thượng Lâm, Mỹ Đức</t>
  </si>
  <si>
    <t>NKHT2506/04281</t>
  </si>
  <si>
    <t>NKHT2506/04280</t>
  </si>
  <si>
    <t>2ARU WM+ HNI I2.CH17 Imperia Smart</t>
  </si>
  <si>
    <t>NKHT2506/04279</t>
  </si>
  <si>
    <t>5093 WM+ QBH 55 Trường Chinh</t>
  </si>
  <si>
    <t>NKHT2506/04278</t>
  </si>
  <si>
    <t>2AVH WM+ QBH 402 Quang Trung</t>
  </si>
  <si>
    <t>NKHT2506/04277</t>
  </si>
  <si>
    <t>NKHT2506/04276</t>
  </si>
  <si>
    <t>1568 WM VC+ HCM Nguyễn Duy Trinh</t>
  </si>
  <si>
    <t>NKHT2506/04275</t>
  </si>
  <si>
    <t>5562 WM+ TBH 341 Lý Thường Kiệt</t>
  </si>
  <si>
    <t>NKHT2506/04274</t>
  </si>
  <si>
    <t>NKHT2506/04273</t>
  </si>
  <si>
    <t>4390 WM+ HCM CC Happy City</t>
  </si>
  <si>
    <t>NKHT2506/04272</t>
  </si>
  <si>
    <t>3258 WM+ HCM B57 Khu phố 3</t>
  </si>
  <si>
    <t>NKHT2506/04271</t>
  </si>
  <si>
    <t>2ACK WM+ TTH QL1A, Thôn 9, Chợ Phú</t>
  </si>
  <si>
    <t>NKHT2506/04270</t>
  </si>
  <si>
    <t>4281 WM+ HCM 002 Tầng trệt CC Sunri</t>
  </si>
  <si>
    <t>NKHT2506/04269</t>
  </si>
  <si>
    <t>5726 WM+ YBI 525 Đại Lộ Nguyễn Thái</t>
  </si>
  <si>
    <t>NKHT2506/04268</t>
  </si>
  <si>
    <t>NKHT2506/04267</t>
  </si>
  <si>
    <t>2A49 WM+ HCM A9-10, CC Saigon Intel</t>
  </si>
  <si>
    <t>NKHT2506/04266</t>
  </si>
  <si>
    <t>4952 WM+ HCM 97 Nguyên Hồng</t>
  </si>
  <si>
    <t>NKHT2506/04265</t>
  </si>
  <si>
    <t>4354 WM+ DNI 81 Nguyễn Hoàng</t>
  </si>
  <si>
    <t>NKHT2506/04264</t>
  </si>
  <si>
    <t>5712 WM+ HCM 0.04 CC Conic Riversid</t>
  </si>
  <si>
    <t>NKHT2506/04263</t>
  </si>
  <si>
    <t>4465 WM+ DNI G1, Khu 94, Ấp Long Đứ</t>
  </si>
  <si>
    <t>NKHT2506/04262</t>
  </si>
  <si>
    <t>2ANY WM+ THA Ngọc Chẩm, Thăng Long</t>
  </si>
  <si>
    <t>NKHT2506/04261</t>
  </si>
  <si>
    <t>5230 WM+ HCM 2N Bình Giã</t>
  </si>
  <si>
    <t>NKHT2506/04260</t>
  </si>
  <si>
    <t>2ANF WM+ TNN 228 Thắng Lợi</t>
  </si>
  <si>
    <t>NKHT2506/04259</t>
  </si>
  <si>
    <t>6074 WM+ HNI 41 Long Biên 1</t>
  </si>
  <si>
    <t>NKHT2506/04258</t>
  </si>
  <si>
    <t>5826 WM+ DNI 507 Phùng Hưng</t>
  </si>
  <si>
    <t>NKHT2506/04257</t>
  </si>
  <si>
    <t>4496 WM+ DNG 103 Tô Hiệu</t>
  </si>
  <si>
    <t>NKHT2506/04256</t>
  </si>
  <si>
    <t>5734 WM+ DNI 79, Khu 3, ấp 7</t>
  </si>
  <si>
    <t>NKHT2506/04255</t>
  </si>
  <si>
    <t>6179 WM+ TQG 76 TDP Vĩnh Lim</t>
  </si>
  <si>
    <t>NKHT2506/04254</t>
  </si>
  <si>
    <t>3585 WM+ PTO Khu 6B, Nông Trang</t>
  </si>
  <si>
    <t>NKHT2506/04253</t>
  </si>
  <si>
    <t>2AOX WM+ QNM ĐT 609, Thôn Lạc Thành</t>
  </si>
  <si>
    <t>NKHT2506/04252</t>
  </si>
  <si>
    <t>5278 WM+ HCM Chung cư Hoa Phượng (Z</t>
  </si>
  <si>
    <t>NKHT2506/04251</t>
  </si>
  <si>
    <t>6847 WM+ HNI 158 Nguyễn Thái Học</t>
  </si>
  <si>
    <t>NKHT2506/04250</t>
  </si>
  <si>
    <t>4673 WM+ DNI 27 Phùng Hưng</t>
  </si>
  <si>
    <t>NKHT2506/04249</t>
  </si>
  <si>
    <t>5556 WIN HCM Dream Home Luxury</t>
  </si>
  <si>
    <t>NKHT2506/04248</t>
  </si>
  <si>
    <t>5677 WM+ HNI Ki ốt 05-06 OCT5 Resco</t>
  </si>
  <si>
    <t>NKHT2506/04247</t>
  </si>
  <si>
    <t>NKHT2506/04246</t>
  </si>
  <si>
    <t>6390 WM+ DNI 167 Ngô Quyền</t>
  </si>
  <si>
    <t>NKHT2506/04245</t>
  </si>
  <si>
    <t>4553 WM+ HNI Kiot 02 - 04 HH03B Tha</t>
  </si>
  <si>
    <t>NKHT2506/04244</t>
  </si>
  <si>
    <t>6864 WM+ HGG Vinh Quang, Bắc Quang</t>
  </si>
  <si>
    <t>NKHT2506/04243</t>
  </si>
  <si>
    <t>4480 WM+ VPC 134B Trần Phú</t>
  </si>
  <si>
    <t>NKHT2506/04242</t>
  </si>
  <si>
    <t>5590 WM+ HDG 28A Tam Giang</t>
  </si>
  <si>
    <t>NKHT2506/04241</t>
  </si>
  <si>
    <t>4751 WM+ AGG Thửa 75 và 74, TBĐ 017</t>
  </si>
  <si>
    <t>NKHT2506/04240</t>
  </si>
  <si>
    <t>1533 WM HNI Trung Hòa</t>
  </si>
  <si>
    <t>NKHT2506/04239</t>
  </si>
  <si>
    <t>3451 WM+ HPG Phố mới, Phù Liễn</t>
  </si>
  <si>
    <t>NKHT2506/04238</t>
  </si>
  <si>
    <t>6530 WM+ AGG 107 Nguyễn Tri Phương</t>
  </si>
  <si>
    <t>NKHT2506/04237</t>
  </si>
  <si>
    <t>5408 WM+ HNI Tòa B1 CC Ruby CT3 Phú</t>
  </si>
  <si>
    <t>NKHT2506/04236</t>
  </si>
  <si>
    <t>3003 WM+ DNG 80 Ngũ Hành Sơn</t>
  </si>
  <si>
    <t>NKHT2506/04235</t>
  </si>
  <si>
    <t>3120 WM+ HPG 54 Kênh Dương</t>
  </si>
  <si>
    <t>NKHT2506/04234</t>
  </si>
  <si>
    <t>4163 WM+ DNI 3.9 Nguyễn Văn Tỏ</t>
  </si>
  <si>
    <t>NKHT2506/04233</t>
  </si>
  <si>
    <t>3952 WM+ THA 254 Đội Cung</t>
  </si>
  <si>
    <t>NKHT2506/04232</t>
  </si>
  <si>
    <t>2AVN WM+ BDH Thôn Quy Thuận, Hoài N</t>
  </si>
  <si>
    <t>NKHT2506/04231</t>
  </si>
  <si>
    <t>NKHT2506/04230</t>
  </si>
  <si>
    <t>5678 WM+ HDG 63 Lê Thanh Nghị, Gia</t>
  </si>
  <si>
    <t>NKHT2506/04229</t>
  </si>
  <si>
    <t>2ADV WM+ QTI Số 107 QL 9, Hướng Hóa</t>
  </si>
  <si>
    <t>NKHT2506/04228</t>
  </si>
  <si>
    <t>NKHT2506/04227</t>
  </si>
  <si>
    <t>5804 WM+ HNI Tân Dân, Phú Xuyên</t>
  </si>
  <si>
    <t>NKHT2506/04226</t>
  </si>
  <si>
    <t>NKHT2506/04225</t>
  </si>
  <si>
    <t>3824 WM+ THA 376 Hải Thượng Lãn Ông</t>
  </si>
  <si>
    <t>NKHT2506/04224</t>
  </si>
  <si>
    <t>6198 WM+ DNG Túy Loan Đông 1, Hòa V</t>
  </si>
  <si>
    <t>NKHT2506/04223</t>
  </si>
  <si>
    <t>NKHT2506/04222</t>
  </si>
  <si>
    <t>NKHT2506/04221</t>
  </si>
  <si>
    <t>NKHT2506/04220</t>
  </si>
  <si>
    <t>6737 WM+ THA Yên Doãn, Đông Sơn</t>
  </si>
  <si>
    <t>NKHT2506/04219</t>
  </si>
  <si>
    <t>2AVY WM+ BDH Thôn Xuân An, Cát Minh</t>
  </si>
  <si>
    <t>NKHT2506/04218</t>
  </si>
  <si>
    <t>NKHT2506/04217</t>
  </si>
  <si>
    <t>5624 WM+ QNM 99 Điện Biên Phủ, Hội</t>
  </si>
  <si>
    <t>NKHT2506/04216</t>
  </si>
  <si>
    <t>6090 WM+ PTO 191B Ba Mỏ</t>
  </si>
  <si>
    <t>NKHT2506/04215</t>
  </si>
  <si>
    <t>2AJX WM+ VPC Thôn Dùng, Cao Phong</t>
  </si>
  <si>
    <t>NKHT2506/04214</t>
  </si>
  <si>
    <t>3535 WM+ DNI Khu dân cư An Bình</t>
  </si>
  <si>
    <t>NKHT2506/04213</t>
  </si>
  <si>
    <t>2AZZ WM+ HYN Nguyễn Trung Ngạn, Ân</t>
  </si>
  <si>
    <t>NKHT2506/04212</t>
  </si>
  <si>
    <t>NKHT2506/04211</t>
  </si>
  <si>
    <t>NKHT2506/04210</t>
  </si>
  <si>
    <t>4062 WM+ DNG 154 Lê Đình Lý</t>
  </si>
  <si>
    <t>NKHT2506/04209</t>
  </si>
  <si>
    <t>2833 WM+ HNI 28/68 Cầu Giấy</t>
  </si>
  <si>
    <t>NKHT2506/04208</t>
  </si>
  <si>
    <t>NKHT2506/04207</t>
  </si>
  <si>
    <t>4993 WM+ YBI 150A Đường Hoàng Hoa T</t>
  </si>
  <si>
    <t>NKHT2506/04206</t>
  </si>
  <si>
    <t>NKHT2506/04205</t>
  </si>
  <si>
    <t>6053 WM+ TQG TDP Lang Quán, Yên Sơn</t>
  </si>
  <si>
    <t>NKHT2506/04204</t>
  </si>
  <si>
    <t>5975 WM+ DNG Đường DT 602, Hòa Vang</t>
  </si>
  <si>
    <t>NKHT2506/04203</t>
  </si>
  <si>
    <t>NKHT2506/04202</t>
  </si>
  <si>
    <t>5323 WM+ HNI Thôn 5 Cộng Hòa</t>
  </si>
  <si>
    <t>NKHT2506/04201</t>
  </si>
  <si>
    <t>6071 WM+ HPG Lộc Trù, Tiên Lãng</t>
  </si>
  <si>
    <t>NKHT2506/04200</t>
  </si>
  <si>
    <t>2ACF WM+ LCI 5A Phố Ràng</t>
  </si>
  <si>
    <t>NKHT2506/04199</t>
  </si>
  <si>
    <t>6904 WM+ QTI Quốc Lộ 9, Hướng Hoá</t>
  </si>
  <si>
    <t>NKHT2506/04198</t>
  </si>
  <si>
    <t>NKHT2506/04197</t>
  </si>
  <si>
    <t>NKHT2506/04196</t>
  </si>
  <si>
    <t>NKHT2506/04195</t>
  </si>
  <si>
    <t>4916 WM+ YBI 12 Lê Hồng Phong</t>
  </si>
  <si>
    <t>NKHT2506/04194</t>
  </si>
  <si>
    <t>4526 WM+ HNI 65B Nguyễn Công Trứ</t>
  </si>
  <si>
    <t>NKHT2506/04193</t>
  </si>
  <si>
    <t>4484 WM+ HNI Chợ Kim, Tổ 49 TT Đông</t>
  </si>
  <si>
    <t>NKHT2506/04192</t>
  </si>
  <si>
    <t>6796 WM+ TNH 06 Hoàng Lê Kha</t>
  </si>
  <si>
    <t>NKHT2506/04191</t>
  </si>
  <si>
    <t>6082 WM+ QNH Tổ 17 Khu 2 Hà Trung</t>
  </si>
  <si>
    <t>NKHT2506/04190</t>
  </si>
  <si>
    <t>NKHT2506/04189</t>
  </si>
  <si>
    <t>NKHT2506/04188</t>
  </si>
  <si>
    <t>NKHT2506/04187</t>
  </si>
  <si>
    <t>5272 WM+ HNI Khu đấu giá Tổ 1 TT Só</t>
  </si>
  <si>
    <t>NKHT2506/04186</t>
  </si>
  <si>
    <t>3432 WM+TBH 19 Hai Bà Trưng</t>
  </si>
  <si>
    <t>NKHT2506/04185</t>
  </si>
  <si>
    <t>NKHT2506/04184</t>
  </si>
  <si>
    <t>6597 WM+ DNI 1461 QL20, X. Phú Xuân</t>
  </si>
  <si>
    <t>NKHT2506/04183</t>
  </si>
  <si>
    <t>NKHT2506/04182</t>
  </si>
  <si>
    <t>NKHT2506/04181</t>
  </si>
  <si>
    <t>NKHT2506/04180</t>
  </si>
  <si>
    <t>NKHT2506/04179</t>
  </si>
  <si>
    <t>6054 WM+ HNI 8 Ngõ 62 Thụy Ứng</t>
  </si>
  <si>
    <t>NKHT2506/04178</t>
  </si>
  <si>
    <t>NKHT2506/04177</t>
  </si>
  <si>
    <t>4710 WM+ BGG 30 Nguyễn Thị Lưu</t>
  </si>
  <si>
    <t>NKHT2506/04176</t>
  </si>
  <si>
    <t>4333 WM+ QNH 86 Trần Phú</t>
  </si>
  <si>
    <t>NKHT2506/04175</t>
  </si>
  <si>
    <t>4599 WM+ NAN 259 Hà Huy Tập</t>
  </si>
  <si>
    <t>NKHT2506/04174</t>
  </si>
  <si>
    <t>4327 WM+ HNI 183 Nguyễn Ngọc Vũ</t>
  </si>
  <si>
    <t>NKHT2506/04173</t>
  </si>
  <si>
    <t>6898 WM+ QNH 290 Nguyễn Đức Cảnh</t>
  </si>
  <si>
    <t>NKHT2506/04172</t>
  </si>
  <si>
    <t>5364 WM+ BTN 22-24 Nguyễn Hội</t>
  </si>
  <si>
    <t>NKHT2506/04171</t>
  </si>
  <si>
    <t>5399 WM+ HPG 273 Tô Hiệu</t>
  </si>
  <si>
    <t>NKHT2506/04170</t>
  </si>
  <si>
    <t>6972 WM+ GLI 435 Hùng Vương, Phú Th</t>
  </si>
  <si>
    <t>NKHT2506/04169</t>
  </si>
  <si>
    <t>4603 WM+ HNI 31 Tùng Thiện</t>
  </si>
  <si>
    <t>NKHT2506/04168</t>
  </si>
  <si>
    <t>2A64 WM+ HDG 305 Nguyễn Hữu Cầu</t>
  </si>
  <si>
    <t>NKHT2506/04167</t>
  </si>
  <si>
    <t>NKHT2506/04166</t>
  </si>
  <si>
    <t>6600 WM+ THA 12 Phạm Bành</t>
  </si>
  <si>
    <t>NKHT2506/04165</t>
  </si>
  <si>
    <t>2A50 WM+ VPC TDP Trại Dật, Bình Xuy</t>
  </si>
  <si>
    <t>NKHT2506/04164</t>
  </si>
  <si>
    <t>5834 WM+ DNG Thôn Miếu Bông, Xã Hòa</t>
  </si>
  <si>
    <t>NKHT2506/04163</t>
  </si>
  <si>
    <t>6906 WM+ QTI 08-08A Trần Hưng Đạo,</t>
  </si>
  <si>
    <t>NKHT2506/04162</t>
  </si>
  <si>
    <t>5143 WM+ BNH 679 Xuân Ổ A</t>
  </si>
  <si>
    <t>NKHT2506/04161</t>
  </si>
  <si>
    <t>NKHT2506/04160</t>
  </si>
  <si>
    <t>3715 WM+ QNH 48 Tô Hiệu</t>
  </si>
  <si>
    <t>NKHT2506/04159</t>
  </si>
  <si>
    <t>NKHT2506/04158</t>
  </si>
  <si>
    <t>4314 WM+ CTO 83-85 Nguyễn Hiền</t>
  </si>
  <si>
    <t>NKHT2506/04157</t>
  </si>
  <si>
    <t>5645 WM+ DNG 86 Cao Sơn Pháo</t>
  </si>
  <si>
    <t>NKHT2506/04156</t>
  </si>
  <si>
    <t>5764 WM+ TBH 234 Nguyễn Văn Năng</t>
  </si>
  <si>
    <t>NKHT2506/04155</t>
  </si>
  <si>
    <t>4860 WM+ LAN 10-11-12 Trương Định</t>
  </si>
  <si>
    <t>NKHT2506/04154</t>
  </si>
  <si>
    <t>2AIO WM+ QNH TM.09, A1B The Sky Lux</t>
  </si>
  <si>
    <t>NKHT2506/04153</t>
  </si>
  <si>
    <t>2891 WIN HCM 03 Đường số 4</t>
  </si>
  <si>
    <t>NKHT2506/04152</t>
  </si>
  <si>
    <t>NKHT2506/04151</t>
  </si>
  <si>
    <t>5780 WIN DNG 438 Trần Đại Nghĩa</t>
  </si>
  <si>
    <t>NKHT2506/04150</t>
  </si>
  <si>
    <t>1703 WM VCP BLU Bạc Liêu</t>
  </si>
  <si>
    <t>NKHT2506/04149</t>
  </si>
  <si>
    <t>5509 WM+ HNI Thôn 4 Xã Cát Quế</t>
  </si>
  <si>
    <t>NKHT2506/04148</t>
  </si>
  <si>
    <t>NKHT2506/04147</t>
  </si>
  <si>
    <t>5966 WM+ HTH 524 Hà Huy Tập</t>
  </si>
  <si>
    <t>NKHT2506/04146</t>
  </si>
  <si>
    <t>NKHT2506/04145</t>
  </si>
  <si>
    <t>6873 WIN HNI TM1-C1 Thành Công</t>
  </si>
  <si>
    <t>NKHT2506/04144</t>
  </si>
  <si>
    <t>6714 WM+ BNH Hương Mạc, Từ Sơn</t>
  </si>
  <si>
    <t>NKHT2506/04143</t>
  </si>
  <si>
    <t>2AOJ WM+ THA Đông Thành, Đa Lộc</t>
  </si>
  <si>
    <t>NKHT2506/04142</t>
  </si>
  <si>
    <t>4598 WM+ HPG 1171 Trần Nhân Tông</t>
  </si>
  <si>
    <t>NKHT2506/04141</t>
  </si>
  <si>
    <t>2AJM WM+ DNG TĐS 1189, TBĐ 24, QL 1</t>
  </si>
  <si>
    <t>NKHT2506/04140</t>
  </si>
  <si>
    <t>2558 WM+ HNI 70/268 Ngọc Thụy</t>
  </si>
  <si>
    <t>NKHT2506/04139</t>
  </si>
  <si>
    <t>5869 WM+ LSN 175 Nguyễn Đình Lộc</t>
  </si>
  <si>
    <t>NKHT2506/04138</t>
  </si>
  <si>
    <t>4359 WM+ DNG 119 Phạm Tứ (Lô 08-D18</t>
  </si>
  <si>
    <t>NKHT2506/04137</t>
  </si>
  <si>
    <t>2ANL WM+ HNI 1062 An Hạ</t>
  </si>
  <si>
    <t>NKHT2506/04136</t>
  </si>
  <si>
    <t>6862 WM+ HPG Giang Biên, Vĩnh Bảo</t>
  </si>
  <si>
    <t>NKHT2506/04135</t>
  </si>
  <si>
    <t>5091 WM+ HPG 251-253 Đào Nhuận</t>
  </si>
  <si>
    <t>NKHT2506/04134</t>
  </si>
  <si>
    <t>NKHT2506/04133</t>
  </si>
  <si>
    <t>NKHT2506/04132</t>
  </si>
  <si>
    <t>6989 WM+ HDG Đông Giao, Cẩm Giàng</t>
  </si>
  <si>
    <t>NKHT2506/04131</t>
  </si>
  <si>
    <t>5535 WM+ HNI 174 – 176 Hạ Hội</t>
  </si>
  <si>
    <t>NKHT2506/04130</t>
  </si>
  <si>
    <t>2AZ2 WM+ NBH Thôn Trung, Trường Yên</t>
  </si>
  <si>
    <t>NKHT2506/04129</t>
  </si>
  <si>
    <t>6720 WM+ KTM 258 Trần Khánh Dư</t>
  </si>
  <si>
    <t>NKHT2506/04128</t>
  </si>
  <si>
    <t>3082 WM+ HPG 63 Thiên Lôi</t>
  </si>
  <si>
    <t>NKHT2506/04127</t>
  </si>
  <si>
    <t>4000 WM+ HNI Xóm Mới, Ngãi Cầu</t>
  </si>
  <si>
    <t>NKHT2506/04126</t>
  </si>
  <si>
    <t>NKHT2506/04125</t>
  </si>
  <si>
    <t>NKHT2506/04124</t>
  </si>
  <si>
    <t>3183 WM+ HNI 443 Đội Cấn</t>
  </si>
  <si>
    <t>NKHT2506/04123</t>
  </si>
  <si>
    <t>4771 WM+ BGG 61 Trần Nguyên Hãn</t>
  </si>
  <si>
    <t>NKHT2506/04122</t>
  </si>
  <si>
    <t>4826 WM+ HNI 98 Miếu Thờ</t>
  </si>
  <si>
    <t>NKHT2506/04121</t>
  </si>
  <si>
    <t>NKHT2506/04120</t>
  </si>
  <si>
    <t>5029 WIN HCM 42 Thăng Long</t>
  </si>
  <si>
    <t>NKHT2506/04119</t>
  </si>
  <si>
    <t>5314 WM+ DNI 170 Hoàng Minh Chánh</t>
  </si>
  <si>
    <t>NKHT2506/04118</t>
  </si>
  <si>
    <t>4177 WM+ THA 532 Quang Trung</t>
  </si>
  <si>
    <t>NKHT2506/04117</t>
  </si>
  <si>
    <t>4915 WIN HCM 001 SAV4, CC Avenue</t>
  </si>
  <si>
    <t>NKHT2506/04116</t>
  </si>
  <si>
    <t>4979 WM+ NAN 45 Nguyễn Sinh Sắc</t>
  </si>
  <si>
    <t>NKHT2506/04115</t>
  </si>
  <si>
    <t>NKHT2506/04114</t>
  </si>
  <si>
    <t>3527 WM+ HDG 297 Nguyễn Lương Bằng</t>
  </si>
  <si>
    <t>NKHT2506/04113</t>
  </si>
  <si>
    <t>5229 WM+ QNI 107 Phan Chu Trinh</t>
  </si>
  <si>
    <t>NKHT2506/04112</t>
  </si>
  <si>
    <t>6695 WM+ THA 163 - 165 Trần Hưng Đạ</t>
  </si>
  <si>
    <t>NKHT2506/04111</t>
  </si>
  <si>
    <t>6169 WM+ NDH 57A TT Lâm, Ý Yên</t>
  </si>
  <si>
    <t>NKHT2506/04110</t>
  </si>
  <si>
    <t>3690 WM+ HNI Thôn Vân Lũng , An Khá</t>
  </si>
  <si>
    <t>NKHT2506/04109</t>
  </si>
  <si>
    <t>NKHT2506/04108</t>
  </si>
  <si>
    <t>5531 WM+ LAN 320 Quốc lộ 62</t>
  </si>
  <si>
    <t>NKHT2506/04107</t>
  </si>
  <si>
    <t>6730 WM+ DNI 408 Đường số 4</t>
  </si>
  <si>
    <t>NKHT2506/04106</t>
  </si>
  <si>
    <t>2ASW WM+ QNM Thửa 724, TBĐ 12, ĐT60</t>
  </si>
  <si>
    <t>NKHT2506/04105</t>
  </si>
  <si>
    <t>5543 WM+ QNH 154 Đặng Châu Tuệ</t>
  </si>
  <si>
    <t>NKHT2506/04104</t>
  </si>
  <si>
    <t>4595 WM+ HPG 51 Hạ Đoạn 2</t>
  </si>
  <si>
    <t>NKHT2506/04103</t>
  </si>
  <si>
    <t>NKHT2506/04102</t>
  </si>
  <si>
    <t>NKHT2506/04101</t>
  </si>
  <si>
    <t>NKHT2506/04100</t>
  </si>
  <si>
    <t>4329 WM+ THA 2 Trần Hưng Đạo</t>
  </si>
  <si>
    <t>NKHT2506/04099</t>
  </si>
  <si>
    <t>NKHT2506/04098</t>
  </si>
  <si>
    <t>5241 WM+ DNI 8F2-9F2 đường N4</t>
  </si>
  <si>
    <t>NKHT2506/04097</t>
  </si>
  <si>
    <t>1706 WM HNI Đông Hội</t>
  </si>
  <si>
    <t>NKHT2506/04096</t>
  </si>
  <si>
    <t>NKHT2506/04095</t>
  </si>
  <si>
    <t>4887 WM+ HNI Cụm 6 TT Phúc Thọ</t>
  </si>
  <si>
    <t>NKHT2506/04094</t>
  </si>
  <si>
    <t>6376 WM+ HNI 136 Yên Phúc</t>
  </si>
  <si>
    <t>NKHT2506/04093</t>
  </si>
  <si>
    <t>4276 WM+ HNI 48 Ngõ 99 Đức Giang</t>
  </si>
  <si>
    <t>NKHT2506/04092</t>
  </si>
  <si>
    <t>6663 WM+ HNI SH B4 Anland LakeView</t>
  </si>
  <si>
    <t>NKHT2506/04091</t>
  </si>
  <si>
    <t>NKHT2506/04090</t>
  </si>
  <si>
    <t>3592 WM+ DNI 2/11 Khu Phố 4</t>
  </si>
  <si>
    <t>NKHT2506/04089</t>
  </si>
  <si>
    <t>NKHT2506/04088</t>
  </si>
  <si>
    <t>4607 WM+ DNI 27 Tổ 1, Khu phố 4</t>
  </si>
  <si>
    <t>NKHT2506/04087</t>
  </si>
  <si>
    <t>3301 WM+ HNI TDP 4 Phú Đô</t>
  </si>
  <si>
    <t>NKHT2506/04086</t>
  </si>
  <si>
    <t>NKHT2506/04085</t>
  </si>
  <si>
    <t>2AU9 WM+ PTO Băng 1, Nguyễn Tất Thà</t>
  </si>
  <si>
    <t>NKHT2506/04084</t>
  </si>
  <si>
    <t>NKHT2506/04083</t>
  </si>
  <si>
    <t>2AM4 WM+ CTO 92 Xô Viết Nghệ Tĩnh</t>
  </si>
  <si>
    <t>NKHT2506/04082</t>
  </si>
  <si>
    <t>6666 WM+ THA Phố Neo, Thọ Xuân</t>
  </si>
  <si>
    <t>NKHT2506/04081</t>
  </si>
  <si>
    <t>5392 WM+ BGG 2A Võ Nguyên Giáp</t>
  </si>
  <si>
    <t>NKHT2506/04080</t>
  </si>
  <si>
    <t>6253 WM+ HNI 19 Ngõ 12 Láng Hạ</t>
  </si>
  <si>
    <t>NKHT2506/04079</t>
  </si>
  <si>
    <t>NKHT2506/04078</t>
  </si>
  <si>
    <t>3614 WM+ THA 106 Cao Sơn</t>
  </si>
  <si>
    <t>NKHT2506/04077</t>
  </si>
  <si>
    <t>NKHT2506/04076</t>
  </si>
  <si>
    <t>3678 WIN HCM 60 Lê Văn Chí (2)</t>
  </si>
  <si>
    <t>NKHT2506/04075</t>
  </si>
  <si>
    <t>5644 WM+ HNI Số 1 B5 Giảng Võ (8 Nú</t>
  </si>
  <si>
    <t>NKHT2506/04074</t>
  </si>
  <si>
    <t>6330 WM+ BNH Thôn Đông, Tiên Du</t>
  </si>
  <si>
    <t>NKHT2506/04073</t>
  </si>
  <si>
    <t>5768 WM+ HNI DVTM-15 N05 Ecohome 3</t>
  </si>
  <si>
    <t>NKHT2506/04072</t>
  </si>
  <si>
    <t>5697 WM+ HTH 160 Trần Phú</t>
  </si>
  <si>
    <t>NKHT2506/04071</t>
  </si>
  <si>
    <t>6768 WM+ HNI Đức Giang, Hoài Đức</t>
  </si>
  <si>
    <t>NKHT2506/04070</t>
  </si>
  <si>
    <t>NKHT2506/04069</t>
  </si>
  <si>
    <t>NKHT2506/04068</t>
  </si>
  <si>
    <t>4352 WM+ DNI H2/4 tổ 34, KDC Tân Ph</t>
  </si>
  <si>
    <t>NKHT2506/04067</t>
  </si>
  <si>
    <t>2ADD WM+ KTM 245 Trần Hưng Đạo</t>
  </si>
  <si>
    <t>NKHT2506/04066</t>
  </si>
  <si>
    <t>2080 WM+ HNI 347 Bạch Mai</t>
  </si>
  <si>
    <t>NKHT2506/04065</t>
  </si>
  <si>
    <t>5692 WM+ NAN Xóm 9 Diễn Thành, Diễn</t>
  </si>
  <si>
    <t>NKHT2506/04064</t>
  </si>
  <si>
    <t>2AP1 WM+ QTI 118 Tôn Thất Thuyết</t>
  </si>
  <si>
    <t>NKHT2506/04063</t>
  </si>
  <si>
    <t>4648 WM+ DNG 31 Nguyễn Đình Trọng</t>
  </si>
  <si>
    <t>NKHT2506/04062</t>
  </si>
  <si>
    <t>NKHT2506/04061</t>
  </si>
  <si>
    <t>NKHT2506/04060</t>
  </si>
  <si>
    <t>3810 WM+ DNI 36-38 A13 Nguyễn Văn T</t>
  </si>
  <si>
    <t>NKHT2506/04059</t>
  </si>
  <si>
    <t>NKHT2506/04058</t>
  </si>
  <si>
    <t>2ASE WM+ HTH Phú Thượng, Cẩm Duệ</t>
  </si>
  <si>
    <t>NKHT2506/04057</t>
  </si>
  <si>
    <t>NKHT2506/04056</t>
  </si>
  <si>
    <t>3534 WIN HCM 860/80/22 Xô Viết Nghệ</t>
  </si>
  <si>
    <t>NKHT2506/04055</t>
  </si>
  <si>
    <t>5251 WM+ DNI, 31 Lô B5, P. Tân Phon</t>
  </si>
  <si>
    <t>NKHT2506/04054</t>
  </si>
  <si>
    <t>6765 WM+ HNM Thi Sơn, Kim Bảng</t>
  </si>
  <si>
    <t>NKHT2506/04053</t>
  </si>
  <si>
    <t>2ARA WM+ THA Diễn Hòa, Hợp Thành</t>
  </si>
  <si>
    <t>NKHT2506/04052</t>
  </si>
  <si>
    <t>6909 WM+ BGG 242 Giáp Hải</t>
  </si>
  <si>
    <t>NKHT2506/04051</t>
  </si>
  <si>
    <t>1535 WM VMM HNI Times City</t>
  </si>
  <si>
    <t>NKHT2506/04050</t>
  </si>
  <si>
    <t>2215 WM+ HNI 93 ngõ Núi Trúc</t>
  </si>
  <si>
    <t>NKHT2506/04049</t>
  </si>
  <si>
    <t>2801 WM+ HNI 261 Tân Mai</t>
  </si>
  <si>
    <t>NKHT2506/04048</t>
  </si>
  <si>
    <t>NKHT2506/04047</t>
  </si>
  <si>
    <t>2AB4 WM+ HNM Điệp Sơn, Duy Tiên</t>
  </si>
  <si>
    <t>NKHT2506/04046</t>
  </si>
  <si>
    <t>6119 WM+ HNI D04-L16 Khu A Dương Nộ</t>
  </si>
  <si>
    <t>NKHT2506/04045</t>
  </si>
  <si>
    <t>6616 WM+ AGG 581 Đường Vòng Núi Sam</t>
  </si>
  <si>
    <t>NKHT2506/04044</t>
  </si>
  <si>
    <t>5508 WM+ THA Lô 01-05 MBQH 1087 Ngọ</t>
  </si>
  <si>
    <t>NKHT2506/04043</t>
  </si>
  <si>
    <t>3126 WM+ HCM 649/115C Điện Biên Phủ</t>
  </si>
  <si>
    <t>NKHT2506/04042</t>
  </si>
  <si>
    <t>NKHT2506/04041</t>
  </si>
  <si>
    <t>3557 WM+ QNH Ô 3&amp;4, khu 6A, Hồng Hả</t>
  </si>
  <si>
    <t>NKHT2506/04040</t>
  </si>
  <si>
    <t>NKHT2506/04039</t>
  </si>
  <si>
    <t>NKHT2506/04038</t>
  </si>
  <si>
    <t>3413 WM+ HCM 18 đường số 2</t>
  </si>
  <si>
    <t>NKHT2506/04037</t>
  </si>
  <si>
    <t>6383 WM+ DNI 9/8 Nguyễn Khuyến</t>
  </si>
  <si>
    <t>NKHT2506/04036</t>
  </si>
  <si>
    <t>NKHT2506/04035</t>
  </si>
  <si>
    <t>2AI6 WM+ NAN 400 Phạm Nguyễn Du</t>
  </si>
  <si>
    <t>NKHT2506/04034</t>
  </si>
  <si>
    <t>NKHT2506/04033</t>
  </si>
  <si>
    <t>6279 WM+ HCM 244 Điện Biên Phủ</t>
  </si>
  <si>
    <t>NKHT2506/04032</t>
  </si>
  <si>
    <t>5075 WM+ HNI Thôn Thái Hòa, Thạch T</t>
  </si>
  <si>
    <t>NKHT2506/04031</t>
  </si>
  <si>
    <t>2752 WM+ HNI 109 Trần Huy Liệu</t>
  </si>
  <si>
    <t>NKHT2506/04030</t>
  </si>
  <si>
    <t>NKHT2506/04029</t>
  </si>
  <si>
    <t>NKHT2506/04028</t>
  </si>
  <si>
    <t>2AEI WM+ HNI 50 Chùa Thông</t>
  </si>
  <si>
    <t>NKHT2506/04027</t>
  </si>
  <si>
    <t>3160 WM+ HYN WB-B02 Westbay</t>
  </si>
  <si>
    <t>NKHT2506/04026</t>
  </si>
  <si>
    <t>2AJF WM+ NAN 416 Đường Lê Viết Thuậ</t>
  </si>
  <si>
    <t>NKHT2506/04025</t>
  </si>
  <si>
    <t>NKHT2506/04024</t>
  </si>
  <si>
    <t>2AS6 WM+ TTH 26 Hoàng Quốc Việt</t>
  </si>
  <si>
    <t>NKHT2506/04023</t>
  </si>
  <si>
    <t>4774 WIN HCM 45F1-46F1 đường DN5 KD</t>
  </si>
  <si>
    <t>NKHT2506/04022</t>
  </si>
  <si>
    <t>3058 WM+ DNI 266/5 Phan Trung</t>
  </si>
  <si>
    <t>NKHT2506/04021</t>
  </si>
  <si>
    <t>NKHT2506/04020</t>
  </si>
  <si>
    <t>5580 WM+ HNI Dốc Đa Tốn</t>
  </si>
  <si>
    <t>NKHT2506/04019</t>
  </si>
  <si>
    <t>2125 WM+ HNI 409 Bạch Mai</t>
  </si>
  <si>
    <t>NKHT2506/04018</t>
  </si>
  <si>
    <t>4532 WM+ VPC Vinaconex Nguyễn Tất T</t>
  </si>
  <si>
    <t>NKHT2506/04017</t>
  </si>
  <si>
    <t>NKHT2506/04016</t>
  </si>
  <si>
    <t>2AWW WM+ HNI Ngô Đạo, Tân Hưng</t>
  </si>
  <si>
    <t>NKHT2506/04015</t>
  </si>
  <si>
    <t>NKHT2506/04014</t>
  </si>
  <si>
    <t>3386 WIN HCM 909 Nguyễn Duy Trinh</t>
  </si>
  <si>
    <t>NKHT2506/04013</t>
  </si>
  <si>
    <t>6656 WM+ LDG 06/27 Thôn Phi Nôm</t>
  </si>
  <si>
    <t>NKHT2506/04012</t>
  </si>
  <si>
    <t>1701 WM NAN Vinh - Bến Thủy</t>
  </si>
  <si>
    <t>NKHT2506/04011</t>
  </si>
  <si>
    <t>6845 WM+ DNI LK230-LK231 Đường Nguy</t>
  </si>
  <si>
    <t>NKHT2506/04010</t>
  </si>
  <si>
    <t>4523 WM+ VPC 38 Bà Triệu</t>
  </si>
  <si>
    <t>NKHT2506/04009</t>
  </si>
  <si>
    <t>5140 WM+ DNI 175-177 đường N16</t>
  </si>
  <si>
    <t>NKHT2506/04008</t>
  </si>
  <si>
    <t>1657 WM HNI Lê Đức Thọ</t>
  </si>
  <si>
    <t>NKHT2506/04007</t>
  </si>
  <si>
    <t>2AA0 WM+ TTH 44 Cách Mạng Tháng Tám</t>
  </si>
  <si>
    <t>NKHT2506/04006</t>
  </si>
  <si>
    <t>NKHT2506/04005</t>
  </si>
  <si>
    <t>6542 WM+ HNI IA20, Tòa B KĐT Ciputr</t>
  </si>
  <si>
    <t>NKHT2506/04004</t>
  </si>
  <si>
    <t>2934 WM+ DNI 86 Võ Thị Sáu</t>
  </si>
  <si>
    <t>NKHT2506/04003</t>
  </si>
  <si>
    <t>2AS2 WM+ NDH Khu phố 2, TT Quỹ Nhất</t>
  </si>
  <si>
    <t>NKHT2506/04002</t>
  </si>
  <si>
    <t>3069 WM+ HCM 57 Quang Trung</t>
  </si>
  <si>
    <t>NKHT2506/04001</t>
  </si>
  <si>
    <t>NKHT2506/04000</t>
  </si>
  <si>
    <t>4768 WM+ TNN 386 Đường Ga</t>
  </si>
  <si>
    <t>NKHT2506/03999</t>
  </si>
  <si>
    <t>2ALY WM+ QNM Thửa 83, TBĐ 2</t>
  </si>
  <si>
    <t>NKHT2506/03998</t>
  </si>
  <si>
    <t>4629 WM+ TTH 50 Phan Bội Châu</t>
  </si>
  <si>
    <t>NKHT2506/03997</t>
  </si>
  <si>
    <t>5798 WM+ DNI 249 Cách Mạng Tháng Tá</t>
  </si>
  <si>
    <t>NKHT2506/03996</t>
  </si>
  <si>
    <t>NKHT2506/03995</t>
  </si>
  <si>
    <t>NKHT2506/03994</t>
  </si>
  <si>
    <t>2A72 WM+ HNI Thôn Bến, Thạch Thất</t>
  </si>
  <si>
    <t>NKHT2506/03993</t>
  </si>
  <si>
    <t>6293 WM+ HNI Tân Phú Mỹ, Ba Vì</t>
  </si>
  <si>
    <t>NKHT2506/03992</t>
  </si>
  <si>
    <t>5571 WM+ DNI 6/3 Nguyễn Thị Tồn</t>
  </si>
  <si>
    <t>NKHT2506/03991</t>
  </si>
  <si>
    <t>4921 WM+VLG 27A Lê Văn Tám</t>
  </si>
  <si>
    <t>NKHT2506/03990</t>
  </si>
  <si>
    <t>5944 WM+ PTO 12 Hàn Thuyên</t>
  </si>
  <si>
    <t>NKHT2506/03989</t>
  </si>
  <si>
    <t>1598 WM VC+ THA Tĩnh Gia</t>
  </si>
  <si>
    <t>NKHT2506/03988</t>
  </si>
  <si>
    <t>1573 WM VCP TBH Thái Bình</t>
  </si>
  <si>
    <t>NKHT2506/03987</t>
  </si>
  <si>
    <t>6395 WM+ QBH 43 Phan Đình Phùng</t>
  </si>
  <si>
    <t>NKHT2506/03986</t>
  </si>
  <si>
    <t>4144 WM+ HNI SH 43 The K-Park</t>
  </si>
  <si>
    <t>NKHT2506/03985</t>
  </si>
  <si>
    <t>2217 WM+ HNI 20 Ngô Thì Nhậm</t>
  </si>
  <si>
    <t>NKHT2506/03984</t>
  </si>
  <si>
    <t>6327 WM+ HNI 613 Phố Mía</t>
  </si>
  <si>
    <t>NKHT2506/03983</t>
  </si>
  <si>
    <t>NKHT2506/03982</t>
  </si>
  <si>
    <t>2A44 WM+ QNI Ngã tư Thạch Trụ, Mộ Đ</t>
  </si>
  <si>
    <t>NKHT2506/03981</t>
  </si>
  <si>
    <t>NKHT2506/03980</t>
  </si>
  <si>
    <t>5133 WM+ HGG Số 288 Trần Phú</t>
  </si>
  <si>
    <t>NKHT2506/03979</t>
  </si>
  <si>
    <t>6063 WM+ HNI 51 Kim Quan</t>
  </si>
  <si>
    <t>NKHT2506/03978</t>
  </si>
  <si>
    <t>6632 WM+ QBH 01 Lý Thường Kiệt</t>
  </si>
  <si>
    <t>NKHT2506/03977</t>
  </si>
  <si>
    <t>NKHT2506/03976</t>
  </si>
  <si>
    <t>NKHT2506/03975</t>
  </si>
  <si>
    <t>2AAV WM+ BTN 73 Nguyễn Đình Chiểu</t>
  </si>
  <si>
    <t>NKHT2506/03974</t>
  </si>
  <si>
    <t>2A93 WM+ QTI 40A Lê Duẩn</t>
  </si>
  <si>
    <t>NKHT2506/03973</t>
  </si>
  <si>
    <t>6590 WM+ VTU 764 Đường 30/4</t>
  </si>
  <si>
    <t>NKHT2506/03972</t>
  </si>
  <si>
    <t>4900 WM+ GLI 105-107 Thống Nhất</t>
  </si>
  <si>
    <t>NKHT2506/03971</t>
  </si>
  <si>
    <t>NKHT2506/03970</t>
  </si>
  <si>
    <t>4650 WM+ VPC 301 Trường Chinh</t>
  </si>
  <si>
    <t>NKHT2506/03969</t>
  </si>
  <si>
    <t>NKHT2506/03968</t>
  </si>
  <si>
    <t>2ALZ WM+ QNI 31 Chu Văn An</t>
  </si>
  <si>
    <t>NKHT2506/03967</t>
  </si>
  <si>
    <t>NKHT2506/03966</t>
  </si>
  <si>
    <t>6367 WM+ THA 123-125 Phố Kiểu</t>
  </si>
  <si>
    <t>NKHT2506/03965</t>
  </si>
  <si>
    <t>NKHT2506/03964</t>
  </si>
  <si>
    <t>NKHT2506/03963</t>
  </si>
  <si>
    <t>NKHT2506/03962</t>
  </si>
  <si>
    <t>NKHT2506/03961</t>
  </si>
  <si>
    <t>NKHT2506/03960</t>
  </si>
  <si>
    <t>4483 WM+ THA 104 Trần Phú</t>
  </si>
  <si>
    <t>NKHT2506/03959</t>
  </si>
  <si>
    <t>2AU6 WM+ HPG 91 Chợ Con</t>
  </si>
  <si>
    <t>NKHT2506/03958</t>
  </si>
  <si>
    <t>5893 WM+ TTH 04 Nhật Lệ</t>
  </si>
  <si>
    <t>NKHT2506/03957</t>
  </si>
  <si>
    <t>2AQ7 WM+ THA 117 Thị Tứ, Triệu Sơn</t>
  </si>
  <si>
    <t>NKHT2506/03956</t>
  </si>
  <si>
    <t>6640 WM+ GLI 02 Nơ Trang Long</t>
  </si>
  <si>
    <t>NKHT2506/03955</t>
  </si>
  <si>
    <t>2020 WM+ HNI CT6 Định Công</t>
  </si>
  <si>
    <t>NKHT2506/03954</t>
  </si>
  <si>
    <t>4381 WM+ HCM CC Riva Park</t>
  </si>
  <si>
    <t>NKHT2506/03953</t>
  </si>
  <si>
    <t>2039 WM+ DNG 8 Chu Huy Mân</t>
  </si>
  <si>
    <t>NKHT2506/03952</t>
  </si>
  <si>
    <t>6954 WM+ QNH 15&amp;16 KĐT MKL, Hồng Hả</t>
  </si>
  <si>
    <t>NKHT2506/03951</t>
  </si>
  <si>
    <t>2AC1 WM+ QTI 352 Trần Hưng Đạo</t>
  </si>
  <si>
    <t>NKHT2506/03950</t>
  </si>
  <si>
    <t>NKHT2506/03949</t>
  </si>
  <si>
    <t>NKHT2506/03948</t>
  </si>
  <si>
    <t>2882 WM+ HCM 17-19-21 Ng Văn Trỗi</t>
  </si>
  <si>
    <t>NKHT2506/03947</t>
  </si>
  <si>
    <t>2AGT WM+ HNM Thôn 7, Hòa Hậu</t>
  </si>
  <si>
    <t>NKHT2506/03946</t>
  </si>
  <si>
    <t>2AEH WM+ GLI 380 Quang Trung</t>
  </si>
  <si>
    <t>NKHT2506/03945</t>
  </si>
  <si>
    <t>6638 WM+ KTM 51 Nguyễn Văn Linh</t>
  </si>
  <si>
    <t>NKHT2506/03944</t>
  </si>
  <si>
    <t>2ATL WM+ HNI 202 Đại Nghĩa</t>
  </si>
  <si>
    <t>NKHT2506/03943</t>
  </si>
  <si>
    <t>2886 WM+ HCM 197 Nguyễn Thị Nhỏ</t>
  </si>
  <si>
    <t>NKHT2506/03942</t>
  </si>
  <si>
    <t>3672 WM+ DNG 357 Ông Ích Khiêm</t>
  </si>
  <si>
    <t>NKHT2506/03941</t>
  </si>
  <si>
    <t>5372 WM+ LSN Số 37-39 Lê Hồng Phong</t>
  </si>
  <si>
    <t>NKHT2506/03940</t>
  </si>
  <si>
    <t>2256 WM+ HNI 27 Ngô Thì Nhậm</t>
  </si>
  <si>
    <t>NKHT2506/03939</t>
  </si>
  <si>
    <t>2AH3 WM+ NAN Diễn Đồng, Diễn Châu</t>
  </si>
  <si>
    <t>NKHT2506/03938</t>
  </si>
  <si>
    <t>4738 WM+ NBH 832 Quang Trung</t>
  </si>
  <si>
    <t>NKHT2506/03937</t>
  </si>
  <si>
    <t>NKHT2506/03936</t>
  </si>
  <si>
    <t>2ARO WM+ HNI Dốc Chợ Sấu</t>
  </si>
  <si>
    <t>NKHT2506/03935</t>
  </si>
  <si>
    <t>2825 WM+ HNI 10/100 Hg Quốc Việt</t>
  </si>
  <si>
    <t>NKHT2506/03934</t>
  </si>
  <si>
    <t>4975 WM+ HTH 64 Nguyễn Huy Tự</t>
  </si>
  <si>
    <t>NKHT2506/03933</t>
  </si>
  <si>
    <t>5933 WM+ QNH Phố II</t>
  </si>
  <si>
    <t>NKHT2506/03932</t>
  </si>
  <si>
    <t>1611 WM VCP LSN Lạng Sơn</t>
  </si>
  <si>
    <t>NKHT2506/03931</t>
  </si>
  <si>
    <t>4108 WM+ HNI 30B Doãn Kế Thiện</t>
  </si>
  <si>
    <t>NKHT2506/03930</t>
  </si>
  <si>
    <t>2A00 WM+ HNI Vĩnh Ninh, Thanh Trì</t>
  </si>
  <si>
    <t>NKHT2506/03929</t>
  </si>
  <si>
    <t>NKHT2506/03928</t>
  </si>
  <si>
    <t>4567 WM+ HPG 60 Văn Cao</t>
  </si>
  <si>
    <t>NKHT2506/03927</t>
  </si>
  <si>
    <t>2AV1 WM+ HNI Vân Côn, Hoài Đức</t>
  </si>
  <si>
    <t>NKHT2506/03926</t>
  </si>
  <si>
    <t>5454 WM+ HNI Ngã tư Cổ Đông</t>
  </si>
  <si>
    <t>NKHT2506/03925</t>
  </si>
  <si>
    <t>3281 WM+ HNI TT3 40-41 KĐG Tứ Hiệp</t>
  </si>
  <si>
    <t>NKHT2506/03924</t>
  </si>
  <si>
    <t>NKHT2506/03923</t>
  </si>
  <si>
    <t>3371 WM+ HNI 23-25 Nguyễn Khả Trạc</t>
  </si>
  <si>
    <t>NKHT2506/03922</t>
  </si>
  <si>
    <t>NKHT2506/03921</t>
  </si>
  <si>
    <t>6724 WM+ DBN Tân Thủy, Tuần Giáo</t>
  </si>
  <si>
    <t>NKHT2506/03920</t>
  </si>
  <si>
    <t>NKHT2506/03919</t>
  </si>
  <si>
    <t>NKHT2506/03918</t>
  </si>
  <si>
    <t>6934 WM+ BDG 39 Lê Thị Trung</t>
  </si>
  <si>
    <t>NKHT2506/03917</t>
  </si>
  <si>
    <t>2173 WM+ HNI 37 Doãn Kế Thiện</t>
  </si>
  <si>
    <t>NKHT2506/03916</t>
  </si>
  <si>
    <t>6333 WM+ VPC Vọng Sơn, Lập Thạch</t>
  </si>
  <si>
    <t>NKHT2506/03915</t>
  </si>
  <si>
    <t>5690 WM+ HNI Thôn Tri Lễ, Phú Xuyên</t>
  </si>
  <si>
    <t>NKHT2506/03914</t>
  </si>
  <si>
    <t>4990 WM+ BNH Thôn An Ninh-Yên Phụ</t>
  </si>
  <si>
    <t>NKHT2506/03913</t>
  </si>
  <si>
    <t>5338 WIN HCM 196 Mã Lò</t>
  </si>
  <si>
    <t>NKHT2506/03912</t>
  </si>
  <si>
    <t>2846 WM+ HNI 90 ngõ 24 Kim Đồng</t>
  </si>
  <si>
    <t>NKHT2506/03911</t>
  </si>
  <si>
    <t>2AJQ WM+ DNG 45 Trần Quang Khải</t>
  </si>
  <si>
    <t>NKHT2506/03910</t>
  </si>
  <si>
    <t>6049 WM+ VPC Phố Lồ, Yên Lạc</t>
  </si>
  <si>
    <t>NKHT2506/03909</t>
  </si>
  <si>
    <t>NKHT2506/03908</t>
  </si>
  <si>
    <t>4808 WIN HCM RS6-SH.15 Chung cư Ric</t>
  </si>
  <si>
    <t>NKHT2506/03907</t>
  </si>
  <si>
    <t>6692 WM+ DNI 106 Hồ Hòa</t>
  </si>
  <si>
    <t>NKHT2506/03906</t>
  </si>
  <si>
    <t>NKHT2506/03905</t>
  </si>
  <si>
    <t>3267 WM+ HPG 21 Lê Hồng Phong</t>
  </si>
  <si>
    <t>NKHT2506/03904</t>
  </si>
  <si>
    <t>2AT4 WM+ THA Phố Mới, Nông Cống</t>
  </si>
  <si>
    <t>NKHT2506/03903</t>
  </si>
  <si>
    <t>NKHT2506/03902</t>
  </si>
  <si>
    <t>3324 WM+ HNI Cổ Điển</t>
  </si>
  <si>
    <t>NKHT2506/03901</t>
  </si>
  <si>
    <t>NKHT2506/03900</t>
  </si>
  <si>
    <t>5929 WM+ HNI A8 An Bình</t>
  </si>
  <si>
    <t>NKHT2506/03899</t>
  </si>
  <si>
    <t>2351 WM+ HNI 7 Ng Cao</t>
  </si>
  <si>
    <t>NKHT2506/03898</t>
  </si>
  <si>
    <t>5747 WM+ THA 28 Tân Phong, Triệu Sơ</t>
  </si>
  <si>
    <t>NKHT2506/03897</t>
  </si>
  <si>
    <t>NKHT2506/03896</t>
  </si>
  <si>
    <t>4023 WM+ HNI 42 Vĩnh Tuy</t>
  </si>
  <si>
    <t>NKHT2506/03895</t>
  </si>
  <si>
    <t>5717 WM+ HCM 1.01, CC B2 (9 View Ap</t>
  </si>
  <si>
    <t>NKHT2506/03894</t>
  </si>
  <si>
    <t>NKHT2506/03893</t>
  </si>
  <si>
    <t>5574 WM+ HNI 2 Kỳ Vũ</t>
  </si>
  <si>
    <t>NKHT2506/03892</t>
  </si>
  <si>
    <t>2352 WM+ HNI 70 Vạn Kiếp</t>
  </si>
  <si>
    <t>NKHT2506/03891</t>
  </si>
  <si>
    <t>4519 WM+ QNH Tổ 69B Khu 6 Cao Xanh</t>
  </si>
  <si>
    <t>NKHT2506/03890</t>
  </si>
  <si>
    <t>6970 WIN HCM E1 Block E CC Tecco To</t>
  </si>
  <si>
    <t>NKHT2506/03889</t>
  </si>
  <si>
    <t>5131 WM+ VPC Khu 3 Thôn Đoài, Đường</t>
  </si>
  <si>
    <t>NKHT2506/03888</t>
  </si>
  <si>
    <t>6489 WM+ HNI Hồng Kỳ, Sóc Sơn</t>
  </si>
  <si>
    <t>NKHT2506/03887</t>
  </si>
  <si>
    <t>4302 WIN HNI 01-CT3 Bộ Công an</t>
  </si>
  <si>
    <t>NKHT2506/03886</t>
  </si>
  <si>
    <t>NKHT2506/03885</t>
  </si>
  <si>
    <t>NKHT2506/03884</t>
  </si>
  <si>
    <t>3994 WM+ HNI Phố Keo, Gia Lâm</t>
  </si>
  <si>
    <t>NKHT2506/03883</t>
  </si>
  <si>
    <t>NKHT2506/03882</t>
  </si>
  <si>
    <t>2AHO WM+ TBH Trà Đoài, Quang Trung</t>
  </si>
  <si>
    <t>NKHT2506/03881</t>
  </si>
  <si>
    <t>4884 WM+ HCM 23/2 đường số 9</t>
  </si>
  <si>
    <t>NKHT2506/03880</t>
  </si>
  <si>
    <t>2AAD WM+ QNM 116 Hùng Vương, Bắc Tr</t>
  </si>
  <si>
    <t>NKHT2506/03879</t>
  </si>
  <si>
    <t>3027 WM+ HNI 27 ngách 254/1 đường B</t>
  </si>
  <si>
    <t>NKHT2506/03878</t>
  </si>
  <si>
    <t>NKHT2506/03877</t>
  </si>
  <si>
    <t>4186 WM+ DNI 89 Tổ 9, Tân Hiệp</t>
  </si>
  <si>
    <t>NKHT2506/03876</t>
  </si>
  <si>
    <t>NKHT2506/03875</t>
  </si>
  <si>
    <t>3641 WM+ HNI 25 Lãng Yên</t>
  </si>
  <si>
    <t>NKHT2506/03874</t>
  </si>
  <si>
    <t>NKHT2506/03873</t>
  </si>
  <si>
    <t>3688 WM+ HPG 422 Lạch Tray</t>
  </si>
  <si>
    <t>NKHT2506/03872</t>
  </si>
  <si>
    <t>4140 WM+ HNI 262 Lĩnh Nam</t>
  </si>
  <si>
    <t>NKHT2506/03871</t>
  </si>
  <si>
    <t>NKHT2506/03870</t>
  </si>
  <si>
    <t>6012 WM+ TQG Làng Mãn 1, Hàm Yên</t>
  </si>
  <si>
    <t>NKHT2506/03869</t>
  </si>
  <si>
    <t>6416 WIN HCM Tecco Town 4449 Nguyễn</t>
  </si>
  <si>
    <t>NKHT2506/03868</t>
  </si>
  <si>
    <t>2AEZ WM+ HCM SII.23 Sài Gòn Riversi</t>
  </si>
  <si>
    <t>NKHT2506/03867</t>
  </si>
  <si>
    <t>NKHT2506/03866</t>
  </si>
  <si>
    <t>NKHT2506/03865</t>
  </si>
  <si>
    <t>NKHT2506/03864</t>
  </si>
  <si>
    <t>NKHT2506/03863</t>
  </si>
  <si>
    <t>5946 WM+ HGG 02 Kim Đồng</t>
  </si>
  <si>
    <t>NKHT2506/03862</t>
  </si>
  <si>
    <t>NKHT2506/03861</t>
  </si>
  <si>
    <t>3290 WM+ HNI 371 Cao Lỗ</t>
  </si>
  <si>
    <t>NKHT2506/03860</t>
  </si>
  <si>
    <t>NKHT2506/03859</t>
  </si>
  <si>
    <t>1528 WM HCM Bình Trưng</t>
  </si>
  <si>
    <t>NKHT2506/03858</t>
  </si>
  <si>
    <t>2AL7 WM+ HCM SI.18, CC Sài Gòn Rive</t>
  </si>
  <si>
    <t>NKHT2506/03857</t>
  </si>
  <si>
    <t>6805 WM+ QNH 163 Độc Lập</t>
  </si>
  <si>
    <t>NKHT2506/03856</t>
  </si>
  <si>
    <t>5551 WM+ VLG 86 Nguyễn Huệ</t>
  </si>
  <si>
    <t>NKHT2506/03855</t>
  </si>
  <si>
    <t>1685 WM HCM Diamond</t>
  </si>
  <si>
    <t>NKHT2506/03854</t>
  </si>
  <si>
    <t>2260 WM+ HNI 19 Lương Định Của</t>
  </si>
  <si>
    <t>NKHT2506/03853</t>
  </si>
  <si>
    <t>3516 WM+ HCM 37/2B-2D Ấp Mỹ Hòa</t>
  </si>
  <si>
    <t>NKHT2506/03852</t>
  </si>
  <si>
    <t>2ANE WM+ QNI Thửa 135-212, TBĐ TĐĐC</t>
  </si>
  <si>
    <t>NKHT2506/03851</t>
  </si>
  <si>
    <t>3926 WM+ HCM 179 Trần Thanh Mại</t>
  </si>
  <si>
    <t>NKHT2506/03850</t>
  </si>
  <si>
    <t>NKHT2506/03849</t>
  </si>
  <si>
    <t>NKHT2506/03848</t>
  </si>
  <si>
    <t>5057 WM+ LCI 737 Lê Thanh</t>
  </si>
  <si>
    <t>NKHT2506/03847</t>
  </si>
  <si>
    <t>4100 WIN HCM 1-3 N1, KDC P.Phú Thuậ</t>
  </si>
  <si>
    <t>NKHT2506/03846</t>
  </si>
  <si>
    <t>2ANA WM+ QNH 194 Bái Tử Long</t>
  </si>
  <si>
    <t>NKHT2506/03845</t>
  </si>
  <si>
    <t>6712 WM+ NAN Khối 4, TT Con Cuông</t>
  </si>
  <si>
    <t>NKHT2506/03844</t>
  </si>
  <si>
    <t>2995 WM+ HNI Lô 8-3A KCN Hoàng Mai</t>
  </si>
  <si>
    <t>NKHT2506/03843</t>
  </si>
  <si>
    <t>NKHT2506/03842</t>
  </si>
  <si>
    <t>5521 WM+ HCM 34 Tân Thới Nhất 21</t>
  </si>
  <si>
    <t>NKHT2506/03841</t>
  </si>
  <si>
    <t>2AQK WM+ HPG 22 Hợp Đức</t>
  </si>
  <si>
    <t>NKHT2506/03840</t>
  </si>
  <si>
    <t>NKHT2506/03839</t>
  </si>
  <si>
    <t>NKHT2506/03838</t>
  </si>
  <si>
    <t>3078 WM+ HCM 89 Hoàng Quốc Việt</t>
  </si>
  <si>
    <t>NKHT2506/03837</t>
  </si>
  <si>
    <t>NKHT2506/03836</t>
  </si>
  <si>
    <t>6725 WM+ NAN Nam Xuân, Diễn Châu</t>
  </si>
  <si>
    <t>NKHT2506/03835</t>
  </si>
  <si>
    <t>3792 WIN DNG 125 Ông Ích Đường</t>
  </si>
  <si>
    <t>NKHT2506/03834</t>
  </si>
  <si>
    <t>2ATA WM+ HNI Mai Trang, Minh Tân</t>
  </si>
  <si>
    <t>NKHT2506/03833</t>
  </si>
  <si>
    <t>NKHT2506/03832</t>
  </si>
  <si>
    <t>NKHT2506/03831</t>
  </si>
  <si>
    <t>6651 WM+ TGG 378 Lê Thị Hồng Gấm</t>
  </si>
  <si>
    <t>NKHT2506/03830</t>
  </si>
  <si>
    <t>2AG6 WM+ HTH Phú Thuận Hợp, Nghi Xu</t>
  </si>
  <si>
    <t>NKHT2506/03829</t>
  </si>
  <si>
    <t>2030 WIN HCM 24-24B Tôn Đản</t>
  </si>
  <si>
    <t>NKHT2506/03828</t>
  </si>
  <si>
    <t>NKHT2506/03827</t>
  </si>
  <si>
    <t>2ATS WM+ HNI Phú Hữu 2, Phú Nghĩa</t>
  </si>
  <si>
    <t>NKHT2506/03826</t>
  </si>
  <si>
    <t>4319 WM+ HCM 492-494 đường số 7</t>
  </si>
  <si>
    <t>NKHT2506/03825</t>
  </si>
  <si>
    <t>2AJI WM+ HNI 150 Tân Thành</t>
  </si>
  <si>
    <t>NKHT2506/03824</t>
  </si>
  <si>
    <t>NKHT2506/03823</t>
  </si>
  <si>
    <t>3578 WM+ DNI 27 Đường 643</t>
  </si>
  <si>
    <t>NKHT2506/03822</t>
  </si>
  <si>
    <t>4168 WM+ HNI 103 An Bình</t>
  </si>
  <si>
    <t>NKHT2506/03821</t>
  </si>
  <si>
    <t>6185 WM+ DNI A4/183 Bùi Hữu Nghĩa</t>
  </si>
  <si>
    <t>NKHT2506/03820</t>
  </si>
  <si>
    <t>2892 WM+ HCM Chung Cư 12 View</t>
  </si>
  <si>
    <t>NKHT2506/03819</t>
  </si>
  <si>
    <t>3976 WM+ HCM  22A-24 Nguyễn Súy</t>
  </si>
  <si>
    <t>NKHT2506/03818</t>
  </si>
  <si>
    <t>4132 WM+ HCM Thửa 526, P. Phú Thuận</t>
  </si>
  <si>
    <t>NKHT2506/03817</t>
  </si>
  <si>
    <t>2A88 WM+ HCM 60 Đường số 40</t>
  </si>
  <si>
    <t>NKHT2506/03816</t>
  </si>
  <si>
    <t>6195 WM+ QNH 277 Cầu Sến</t>
  </si>
  <si>
    <t>NKHT2506/03815</t>
  </si>
  <si>
    <t>NKHT2506/03814</t>
  </si>
  <si>
    <t>4948 WM+ DNI 6 Nguyễn Bảo Đức</t>
  </si>
  <si>
    <t>NKHT2506/03813</t>
  </si>
  <si>
    <t>6069 WM+ VLG 79/9B Phó Cơ Điều</t>
  </si>
  <si>
    <t>NKHT2506/03812</t>
  </si>
  <si>
    <t>NKHT2506/03811</t>
  </si>
  <si>
    <t>NKHT2506/03810</t>
  </si>
  <si>
    <t>4383 WIN HCM CC Jamona 1 - N1</t>
  </si>
  <si>
    <t>NKHT2506/03809</t>
  </si>
  <si>
    <t>NKHT2506/03808</t>
  </si>
  <si>
    <t>2565 WM+ HNI 101/13/1 Kh Duy Tiến</t>
  </si>
  <si>
    <t>NKHT2506/03807</t>
  </si>
  <si>
    <t>6815 WM+ DNI 420 Phạm Văn Thuận</t>
  </si>
  <si>
    <t>NKHT2506/03806</t>
  </si>
  <si>
    <t>NKHT2506/03805</t>
  </si>
  <si>
    <t>NKHT2506/03804</t>
  </si>
  <si>
    <t>2AET WM+ GLI 176 Hùng Vương</t>
  </si>
  <si>
    <t>NKHT2506/03803</t>
  </si>
  <si>
    <t>5785 WM+ HCM 28/40 Lê Thị Hồng</t>
  </si>
  <si>
    <t>NKHT2506/03802</t>
  </si>
  <si>
    <t>4779 WIN HCM CS3-CS4 chung cư Prosp</t>
  </si>
  <si>
    <t>NKHT2506/03801</t>
  </si>
  <si>
    <t>3785 WM+ HCM 54 đường 339</t>
  </si>
  <si>
    <t>NKHT2506/03800</t>
  </si>
  <si>
    <t>NKHT2506/03799</t>
  </si>
  <si>
    <t>3261 WM+ HNI Đào Xuyên</t>
  </si>
  <si>
    <t>NKHT2506/03798</t>
  </si>
  <si>
    <t>5410 WM+ DNI 64 Trần Thị Hoa</t>
  </si>
  <si>
    <t>NKHT2506/03797</t>
  </si>
  <si>
    <t>NKHT2506/03796</t>
  </si>
  <si>
    <t>5149 WM+ NTN 42C Đường 21 Tháng 8</t>
  </si>
  <si>
    <t>NKHT2506/03795</t>
  </si>
  <si>
    <t>NKHT2506/03794</t>
  </si>
  <si>
    <t>5904 WM+ HCM SH-02 Block A, KCH Opa</t>
  </si>
  <si>
    <t>NKHT2506/03793</t>
  </si>
  <si>
    <t>2AAO WIN HCM TM19-0.21, CC 8X-Plus</t>
  </si>
  <si>
    <t>NKHT2506/03792</t>
  </si>
  <si>
    <t>2AQD WM+ QNM 153 QL1A</t>
  </si>
  <si>
    <t>NKHT2506/03791</t>
  </si>
  <si>
    <t>5380 WM+ HNI 53 Hậu Dưỡng</t>
  </si>
  <si>
    <t>NKHT2506/03790</t>
  </si>
  <si>
    <t>3921 WIN HCM 52A Đường Số 18</t>
  </si>
  <si>
    <t>NKHT2506/03789</t>
  </si>
  <si>
    <t>2AVA WM+ BDH Thôn Thọ Lộc 1, Nhơn T</t>
  </si>
  <si>
    <t>NKHT2506/03788</t>
  </si>
  <si>
    <t>5625 WM+ QNH 283 Trần Quốc Tảng</t>
  </si>
  <si>
    <t>NKHT2506/03787</t>
  </si>
  <si>
    <t>4497 WM+ VPC 84 Tôn Đức Thắng</t>
  </si>
  <si>
    <t>NKHT2506/03786</t>
  </si>
  <si>
    <t>NKHT2506/03785</t>
  </si>
  <si>
    <t>2AIP WM+ DNG 544 Tôn Đản</t>
  </si>
  <si>
    <t>NKHT2506/03784</t>
  </si>
  <si>
    <t>2520 WM+ HNI 116-118 Cầu Diễn</t>
  </si>
  <si>
    <t>NKHT2506/03783</t>
  </si>
  <si>
    <t>2AVI WM+ HCM Block D MT Eastmark Ci</t>
  </si>
  <si>
    <t>NKHT2506/03782</t>
  </si>
  <si>
    <t>2AAC WM+ TBH La Vân 1, Quỳnh Hồng</t>
  </si>
  <si>
    <t>NKHT2506/03781</t>
  </si>
  <si>
    <t>2AY3 WM+ HYN S301S03 + S301S05 Tòa</t>
  </si>
  <si>
    <t>NKHT2506/03780</t>
  </si>
  <si>
    <t>2AB8 WM+ BDH 512 Quang Trung</t>
  </si>
  <si>
    <t>NKHT2506/03779</t>
  </si>
  <si>
    <t>NKHT2506/03778</t>
  </si>
  <si>
    <t>4290 WM+ HCM 13/134 Trần Văn Hoàng</t>
  </si>
  <si>
    <t>NKHT2506/03777</t>
  </si>
  <si>
    <t>2AF5 WM+ HCM 74 Nguyễn Thị Tú</t>
  </si>
  <si>
    <t>NKHT2506/03776</t>
  </si>
  <si>
    <t>5711 WM+ QNH 28 Lý Anh Tông, TT Cái</t>
  </si>
  <si>
    <t>NKHT2506/03775</t>
  </si>
  <si>
    <t>NKHT2506/03774</t>
  </si>
  <si>
    <t>3276 WM+ HNI 250 Lạc Long Quân</t>
  </si>
  <si>
    <t>NKHT2506/03773</t>
  </si>
  <si>
    <t>4303 WIN HCM Trệt CC 36 Trịnh Đình</t>
  </si>
  <si>
    <t>NKHT2506/03772</t>
  </si>
  <si>
    <t>5671 WM+ TBH 147-149 Trần Phú</t>
  </si>
  <si>
    <t>NKHT2506/03771</t>
  </si>
  <si>
    <t>NKHT2506/03770</t>
  </si>
  <si>
    <t>6400 WM+ HNI Cổ Loa, Đông Anh</t>
  </si>
  <si>
    <t>NKHT2506/03769</t>
  </si>
  <si>
    <t>4115 WM+ QNH 446 Nguyễn Văn Cừ</t>
  </si>
  <si>
    <t>NKHT2506/03768</t>
  </si>
  <si>
    <t>3841 WM+ HNI 32 Láng Trung</t>
  </si>
  <si>
    <t>NKHT2506/03767</t>
  </si>
  <si>
    <t>2088 WM+ HNI 47 Phó Đức Chính</t>
  </si>
  <si>
    <t>NKHT2506/03766</t>
  </si>
  <si>
    <t>NKHT2506/03765</t>
  </si>
  <si>
    <t>5169 WM+ DNG 95 Phạm Xuân Ẩn</t>
  </si>
  <si>
    <t>NKHT2506/03764</t>
  </si>
  <si>
    <t>NKHT2506/03763</t>
  </si>
  <si>
    <t>NKHT2506/03762</t>
  </si>
  <si>
    <t>6650 WM+ VTU 797 Bình Giã</t>
  </si>
  <si>
    <t>NKHT2506/03761</t>
  </si>
  <si>
    <t>2011 WM+ HNI Almaz</t>
  </si>
  <si>
    <t>NKHT2506/03760</t>
  </si>
  <si>
    <t>NKHT2506/03759</t>
  </si>
  <si>
    <t>NKHT2506/03758</t>
  </si>
  <si>
    <t>6708 WM+ QNH 103 Hoàng Hoa Thám</t>
  </si>
  <si>
    <t>NKHT2506/03757</t>
  </si>
  <si>
    <t>5366 WM+ HNI SH4-B4 Nam Trung Yên</t>
  </si>
  <si>
    <t>NKHT2506/03756</t>
  </si>
  <si>
    <t>NKHT2506/03755</t>
  </si>
  <si>
    <t>2ABG WIN HCM 1.11, 16/9 Bùi Văn Ba</t>
  </si>
  <si>
    <t>NKHT2506/03754</t>
  </si>
  <si>
    <t>3304 WM+ HNI 217A Quan Hoa</t>
  </si>
  <si>
    <t>NKHT2506/03753</t>
  </si>
  <si>
    <t>NKHT2506/03752</t>
  </si>
  <si>
    <t>5268 WM+ HNI 134 Hoàng Tăng Bí</t>
  </si>
  <si>
    <t>NKHT2506/03751</t>
  </si>
  <si>
    <t>2931 WM+ HCM CC Thủ Thiêm Star</t>
  </si>
  <si>
    <t>NKHT2506/03750</t>
  </si>
  <si>
    <t>4190 WM+ HNI 121 Phú Minh</t>
  </si>
  <si>
    <t>NKHT2506/03749</t>
  </si>
  <si>
    <t>NKHT2506/03748</t>
  </si>
  <si>
    <t>6574 WM+ QBH 97 Hùng Vương</t>
  </si>
  <si>
    <t>NKHT2506/03747</t>
  </si>
  <si>
    <t>NKHT2506/03746</t>
  </si>
  <si>
    <t>4395 WM+ HCM CC City Garden</t>
  </si>
  <si>
    <t>NKHT2506/03745</t>
  </si>
  <si>
    <t>6891 WM+ HNI Phương Đình, Đan Phượn</t>
  </si>
  <si>
    <t>NKHT2506/03744</t>
  </si>
  <si>
    <t>1699 WM VMM HNI Ocean Park</t>
  </si>
  <si>
    <t>NKHT2506/03743</t>
  </si>
  <si>
    <t>6024 WM+ HDG Thái Mông, Kinh Môn</t>
  </si>
  <si>
    <t>NKHT2506/03742</t>
  </si>
  <si>
    <t>5292 WM+ NAN LK1-04 Trường Thịnh Ph</t>
  </si>
  <si>
    <t>NKHT2506/03741</t>
  </si>
  <si>
    <t>NKHT2506/03740</t>
  </si>
  <si>
    <t>2AQ4 WM+ HCM 0.08, Block A1, CC Wes</t>
  </si>
  <si>
    <t>NKHT2506/03739</t>
  </si>
  <si>
    <t>6275 WM+ HCM 64A Đường số 15</t>
  </si>
  <si>
    <t>NKHT2506/03738</t>
  </si>
  <si>
    <t>NKHT2506/03737</t>
  </si>
  <si>
    <t>6284 WM+ TTH 27 Mai Thúc Loan</t>
  </si>
  <si>
    <t>NKHT2506/03736</t>
  </si>
  <si>
    <t>5123 WM+ VTU 33A đường 30 tháng 4</t>
  </si>
  <si>
    <t>NKHT2506/03735</t>
  </si>
  <si>
    <t>5609 WM+ HNI S2.16 Ocean Park</t>
  </si>
  <si>
    <t>NKHT2506/03734</t>
  </si>
  <si>
    <t>NKHT2506/03733</t>
  </si>
  <si>
    <t>6700 WM+ BDH 210 Âu Cơ, Quy Nhơn</t>
  </si>
  <si>
    <t>NKHT2506/03732</t>
  </si>
  <si>
    <t>6713 WIN HNI CT1B Homeland Thượng T</t>
  </si>
  <si>
    <t>NKHT2506/03731</t>
  </si>
  <si>
    <t>6486 WM+ HNI 165 Hồng Hà, Đan Phượn</t>
  </si>
  <si>
    <t>NKHT2506/03730</t>
  </si>
  <si>
    <t>4828 WM+ TNN 815 Dương Tự Minh</t>
  </si>
  <si>
    <t>NKHT2506/03729</t>
  </si>
  <si>
    <t>6026 WM+ HPG Thôn 2, Vĩnh Bảo</t>
  </si>
  <si>
    <t>NKHT2506/03728</t>
  </si>
  <si>
    <t>NKHT2506/03727</t>
  </si>
  <si>
    <t>5005 WIN HCM 09 Phạm Vấn</t>
  </si>
  <si>
    <t>NKHT2506/03726</t>
  </si>
  <si>
    <t>3480 WM+ HDG 97-99 Nguyễn Văn Linh</t>
  </si>
  <si>
    <t>NKHT2506/03725</t>
  </si>
  <si>
    <t>NKHT2506/03724</t>
  </si>
  <si>
    <t>NKHT2506/03723</t>
  </si>
  <si>
    <t>NKHT2506/03722</t>
  </si>
  <si>
    <t>5267 WM+ HNI Khu 5 Thôn Do Hạ</t>
  </si>
  <si>
    <t>NKHT2506/03721</t>
  </si>
  <si>
    <t>3010 WM+ HCM 89 Hiệp Bình</t>
  </si>
  <si>
    <t>NKHT2506/03720</t>
  </si>
  <si>
    <t>NKHT2506/03719</t>
  </si>
  <si>
    <t>NKHT2506/03718</t>
  </si>
  <si>
    <t>NKHT2506/03717</t>
  </si>
  <si>
    <t>2AHJ WIN VTU 758 Trần Phú</t>
  </si>
  <si>
    <t>NKHT2506/03716</t>
  </si>
  <si>
    <t>NKHT2506/03715</t>
  </si>
  <si>
    <t>NKHT2506/03714</t>
  </si>
  <si>
    <t>2AWA WM+ HNI Trát Cầu, Tiền Phong</t>
  </si>
  <si>
    <t>NKHT2506/03713</t>
  </si>
  <si>
    <t>2ATX WM+ HNI Xóm 5, Thôn Hoành</t>
  </si>
  <si>
    <t>NKHT2506/03712</t>
  </si>
  <si>
    <t>6717 WM+ VPC 117 Đầm Vạc</t>
  </si>
  <si>
    <t>NKHT2506/03711</t>
  </si>
  <si>
    <t>2AAP WM+ HTH 630 Quang Trung, Thạch</t>
  </si>
  <si>
    <t>NKHT2506/03710</t>
  </si>
  <si>
    <t>6752 WM+ QBH 11A Lý Thường Kiệt</t>
  </si>
  <si>
    <t>NKHT2506/03709</t>
  </si>
  <si>
    <t>1595 WM VCP VLG Vĩnh Long</t>
  </si>
  <si>
    <t>NKHT2506/03708</t>
  </si>
  <si>
    <t>2859 WM+ HPG 231B Trần Nguyên Hãn</t>
  </si>
  <si>
    <t>NKHT2506/03707</t>
  </si>
  <si>
    <t>NKHT2506/03706</t>
  </si>
  <si>
    <t>2AUA WM+ QNH 89 -91 Cao Thắng</t>
  </si>
  <si>
    <t>NKHT2506/03705</t>
  </si>
  <si>
    <t>6952 WM+ DNI Kiosk số 14, CC Thanh</t>
  </si>
  <si>
    <t>NKHT2506/03704</t>
  </si>
  <si>
    <t>NKHT2506/03703</t>
  </si>
  <si>
    <t>5414 WM+ HCM 23 Nguyễn Hữu Cầu</t>
  </si>
  <si>
    <t>NKHT2506/03702</t>
  </si>
  <si>
    <t>2AD4 WM+ VPC CH5 The City Light</t>
  </si>
  <si>
    <t>NKHT2506/03701</t>
  </si>
  <si>
    <t>NKHT2506/03700</t>
  </si>
  <si>
    <t>NKHT2506/03699</t>
  </si>
  <si>
    <t>6349 WIN DNG 723 Nguyễn Lương Bằng</t>
  </si>
  <si>
    <t>NKHT2506/03698</t>
  </si>
  <si>
    <t>NKHT2506/03697</t>
  </si>
  <si>
    <t>NKHT2506/03696</t>
  </si>
  <si>
    <t>2ASG WIN HCM Block B The Privia</t>
  </si>
  <si>
    <t>NKHT2506/03695</t>
  </si>
  <si>
    <t>6091 WM+ HNI 102E Lê Thanh Nghị</t>
  </si>
  <si>
    <t>NKHT2506/03694</t>
  </si>
  <si>
    <t>4747 WM+ LSN 584B Trần Đăng Ninh</t>
  </si>
  <si>
    <t>NKHT2506/03693</t>
  </si>
  <si>
    <t>6247 WM+ HNI 68-70 Quảng Bị</t>
  </si>
  <si>
    <t>NKHT2506/03692</t>
  </si>
  <si>
    <t>NKHT2506/03691</t>
  </si>
  <si>
    <t>NKHT2506/03690</t>
  </si>
  <si>
    <t>5778 WM+ LCI 750 Hoàng Quốc Việt</t>
  </si>
  <si>
    <t>NKHT2506/03689</t>
  </si>
  <si>
    <t>6494 WM+ QNM 120 Trần Thủ Độ, Điện</t>
  </si>
  <si>
    <t>NKHT2506/03688</t>
  </si>
  <si>
    <t>6326 WM+ THA 155 Minh Thịnh</t>
  </si>
  <si>
    <t>NKHT2506/03687</t>
  </si>
  <si>
    <t>NKHT2506/03686</t>
  </si>
  <si>
    <t>2615 WIN HCM Chung Cư Thái Sơn</t>
  </si>
  <si>
    <t>NKHT2506/03685</t>
  </si>
  <si>
    <t>6878 WM+ NAN Hợp Thành, Yên Thành</t>
  </si>
  <si>
    <t>NKHT2506/03684</t>
  </si>
  <si>
    <t>2ALE WM+ HTH TDP 3, TT Cẩm Xuyên</t>
  </si>
  <si>
    <t>NKHT2506/03683</t>
  </si>
  <si>
    <t>6152 WM+ HNI 17T4 Trung Hòa - Nhân</t>
  </si>
  <si>
    <t>NKHT2506/03682</t>
  </si>
  <si>
    <t>4233 WM+ THA Liền kề L3-L5 FLC</t>
  </si>
  <si>
    <t>NKHT2506/03681</t>
  </si>
  <si>
    <t>NKHT2506/03680</t>
  </si>
  <si>
    <t>NKHT2506/03679</t>
  </si>
  <si>
    <t>6642 WM+ QBH Dy Lộc, Quảng Trạch</t>
  </si>
  <si>
    <t>NKHT2506/03678</t>
  </si>
  <si>
    <t>NKHT2506/03677</t>
  </si>
  <si>
    <t>NKHT2506/03676</t>
  </si>
  <si>
    <t>5649 WM+ DNG 296 Nguyễn Hoàng</t>
  </si>
  <si>
    <t>NKHT2506/03675</t>
  </si>
  <si>
    <t>4286 WM+ VTU 270A Bình Giã</t>
  </si>
  <si>
    <t>NKHT2506/03674</t>
  </si>
  <si>
    <t>5331 WM+ DNG 985 Ngô Quyền</t>
  </si>
  <si>
    <t>NKHT2506/03673</t>
  </si>
  <si>
    <t>6158 WIN HCM Khu 3 Tầng trệt CC B2</t>
  </si>
  <si>
    <t>NKHT2506/03672</t>
  </si>
  <si>
    <t>4995 WM+ HPG 57 Khu Cầu Đen TT Núi</t>
  </si>
  <si>
    <t>NKHT2506/03671</t>
  </si>
  <si>
    <t>NKHT2506/03670</t>
  </si>
  <si>
    <t>5874 WM+ HNI 99 Đại Nghĩa</t>
  </si>
  <si>
    <t>NKHT2506/03669</t>
  </si>
  <si>
    <t>NKHT2506/03668</t>
  </si>
  <si>
    <t>NKHT2506/03667</t>
  </si>
  <si>
    <t>5851 WM+ HYN 14 Tuệ Tĩnh, An Tảo</t>
  </si>
  <si>
    <t>NKHT2506/03666</t>
  </si>
  <si>
    <t>NKHT2506/03665</t>
  </si>
  <si>
    <t>6366 WM+ THA 149 Khu 1, TT Kim Tân</t>
  </si>
  <si>
    <t>NKHT2506/03664</t>
  </si>
  <si>
    <t>NKHT2506/03663</t>
  </si>
  <si>
    <t>4571 WM+ NAN 15A An Dương Vương</t>
  </si>
  <si>
    <t>NKHT2506/03662</t>
  </si>
  <si>
    <t>NKHT2506/03661</t>
  </si>
  <si>
    <t>6232 WM+ HPG 100-102 Cát Bi</t>
  </si>
  <si>
    <t>NKHT2506/03660</t>
  </si>
  <si>
    <t>NKHT2506/03659</t>
  </si>
  <si>
    <t>NKHT2506/03658</t>
  </si>
  <si>
    <t>4578 WM+ HCM 145A Lê Đình Cẩn</t>
  </si>
  <si>
    <t>NKHT2506/03657</t>
  </si>
  <si>
    <t>4102 WM+ HYN 209 Park River</t>
  </si>
  <si>
    <t>NKHT2506/03656</t>
  </si>
  <si>
    <t>5460 WM+ BTN 126 Trần Hưng Đạo</t>
  </si>
  <si>
    <t>NKHT2506/03655</t>
  </si>
  <si>
    <t>3355 WM+ HCM 102 Khu phố 2</t>
  </si>
  <si>
    <t>NKHT2506/03654</t>
  </si>
  <si>
    <t>NKHT2506/03653</t>
  </si>
  <si>
    <t>3755 WM+ HNI TTTM DVTH, Tứ Hiệp</t>
  </si>
  <si>
    <t>NKHT2506/03652</t>
  </si>
  <si>
    <t>6430 WM+ HNI Vệ Sơn Đông, Sóc Sơn</t>
  </si>
  <si>
    <t>NKHT2506/03651</t>
  </si>
  <si>
    <t>NKHT2506/03650</t>
  </si>
  <si>
    <t>6417 WM+ BNH 695 Thiên Đức</t>
  </si>
  <si>
    <t>NKHT2506/03649</t>
  </si>
  <si>
    <t>2AHW WM+ DNG 124 Âu Cơ</t>
  </si>
  <si>
    <t>NKHT2506/03648</t>
  </si>
  <si>
    <t>NKHT2506/03647</t>
  </si>
  <si>
    <t>NKHT2506/03646</t>
  </si>
  <si>
    <t>2AGZ WM+ HNI Phú Nhi, Thanh Lâm</t>
  </si>
  <si>
    <t>NKHT2506/03645</t>
  </si>
  <si>
    <t>5305 WM+ HNI Số 110 ngõ 553 Đường G</t>
  </si>
  <si>
    <t>NKHT2506/03644</t>
  </si>
  <si>
    <t>NKHT2506/03643</t>
  </si>
  <si>
    <t>NKHT2506/03642</t>
  </si>
  <si>
    <t>NKHT2506/03641</t>
  </si>
  <si>
    <t>5807 WM+ HNI Minh Trí, Sóc Sơn</t>
  </si>
  <si>
    <t>NKHT2506/03640</t>
  </si>
  <si>
    <t>2AUU WM+ BGG Phố Bằng, An Hà</t>
  </si>
  <si>
    <t>NKHT2506/03639</t>
  </si>
  <si>
    <t>NKHT2506/03638</t>
  </si>
  <si>
    <t>NKHT2506/03637</t>
  </si>
  <si>
    <t>NKHT2506/03636</t>
  </si>
  <si>
    <t>2058 WM+ HNI 2/1 Nghĩa Tân</t>
  </si>
  <si>
    <t>NKHT2506/03635</t>
  </si>
  <si>
    <t>5299 WM+ NTN 111 Lê Lợi</t>
  </si>
  <si>
    <t>NKHT2506/03634</t>
  </si>
  <si>
    <t>6526 WM+ NAN Diễn Yên, Diễn Châu</t>
  </si>
  <si>
    <t>NKHT2506/03633</t>
  </si>
  <si>
    <t>NKHT2506/03632</t>
  </si>
  <si>
    <t>5642 WM+ NAN 243 Lê Viết Thuật</t>
  </si>
  <si>
    <t>NKHT2506/03631</t>
  </si>
  <si>
    <t>6312 WM+ HNI Thiết Bình, Đông Anh</t>
  </si>
  <si>
    <t>NKHT2506/03630</t>
  </si>
  <si>
    <t>NKHT2506/03629</t>
  </si>
  <si>
    <t>3445 WIN HCM 41 Đường 59</t>
  </si>
  <si>
    <t>NKHT2506/03628</t>
  </si>
  <si>
    <t>NKHT2506/03627</t>
  </si>
  <si>
    <t>4328 WM+ HNI MHDI - 60 Hoàng Quốc V</t>
  </si>
  <si>
    <t>NKHT2506/03626</t>
  </si>
  <si>
    <t>6751 WM+ BNH Khu Sơn, Hạp Lĩnh</t>
  </si>
  <si>
    <t>NKHT2506/03625</t>
  </si>
  <si>
    <t>2AO6 WM+ NAN 426 Khối Tân Phong</t>
  </si>
  <si>
    <t>NKHT2506/03624</t>
  </si>
  <si>
    <t>NKHT2506/03623</t>
  </si>
  <si>
    <t>3947 WIN VTU 09 Nguyễn Hữu Cảnh</t>
  </si>
  <si>
    <t>NKHT2506/03622</t>
  </si>
  <si>
    <t>NKHT2506/03621</t>
  </si>
  <si>
    <t>1532 WM VMM HNI Royal City</t>
  </si>
  <si>
    <t>NKHT2506/03620</t>
  </si>
  <si>
    <t>NKHT2506/03619</t>
  </si>
  <si>
    <t>4630 WM+ AGG TĐS 47, TBĐ 001 Ung Vă</t>
  </si>
  <si>
    <t>NKHT2506/03618</t>
  </si>
  <si>
    <t>NKHT2506/03617</t>
  </si>
  <si>
    <t>4207 WM+ HCM 314 Phú Thọ Hòa</t>
  </si>
  <si>
    <t>NKHT2506/03616</t>
  </si>
  <si>
    <t>NKHT2506/03615</t>
  </si>
  <si>
    <t>3730 WM+ HNI Lô N2C khu TĐC X2A</t>
  </si>
  <si>
    <t>NKHT2506/03614</t>
  </si>
  <si>
    <t>6170 WM+ GLI 04 Trường Sơn, TP Plei</t>
  </si>
  <si>
    <t>NKHT2506/03613</t>
  </si>
  <si>
    <t>5867 WM+ HDG 206 Vũ Mạnh Hùng</t>
  </si>
  <si>
    <t>NKHT2506/03612</t>
  </si>
  <si>
    <t>2069 WM+ HNI 66 Hoàng Sâm</t>
  </si>
  <si>
    <t>NKHT2506/03611</t>
  </si>
  <si>
    <t>NKHT2506/03610</t>
  </si>
  <si>
    <t>NKHT2506/03609</t>
  </si>
  <si>
    <t>2AQL WM+ HNI Xuân Dương, Kim Lũ</t>
  </si>
  <si>
    <t>NKHT2506/03608</t>
  </si>
  <si>
    <t>NKHT2506/03607</t>
  </si>
  <si>
    <t>6652 WM+ VTU 172A Trương Công Định</t>
  </si>
  <si>
    <t>NKHT2506/03606</t>
  </si>
  <si>
    <t>NKHT2506/03605</t>
  </si>
  <si>
    <t>NKHT2506/03604</t>
  </si>
  <si>
    <t>2AFT WM+ TBH Phố Lầy, An Ninh</t>
  </si>
  <si>
    <t>NKHT2506/03603</t>
  </si>
  <si>
    <t>6971 WM+ GLI 42 Nguyễn Huệ, Đoàn Kế</t>
  </si>
  <si>
    <t>NKHT2506/03602</t>
  </si>
  <si>
    <t>NKHT2506/03601</t>
  </si>
  <si>
    <t>NKHT2506/03600</t>
  </si>
  <si>
    <t>2ABQ WM+ HPG Thôn 6, Hòa Bình</t>
  </si>
  <si>
    <t>NKHT2506/03599</t>
  </si>
  <si>
    <t>2AAY WM+ QNM 693-695 Hùng Vương</t>
  </si>
  <si>
    <t>NKHT2506/03598</t>
  </si>
  <si>
    <t>2061 WM+ HNI 227 Thanh Nhàn</t>
  </si>
  <si>
    <t>NKHT2506/03597</t>
  </si>
  <si>
    <t>NKHT2506/03596</t>
  </si>
  <si>
    <t>6283 WM+ DNI LK1-32 KDC Long Châu</t>
  </si>
  <si>
    <t>NKHT2506/03595</t>
  </si>
  <si>
    <t>NKHT2506/03594</t>
  </si>
  <si>
    <t>NKHT2506/03593</t>
  </si>
  <si>
    <t>4085 WM+ HNI 58A Nguyễn Khánh Toàn</t>
  </si>
  <si>
    <t>NKHT2506/03592</t>
  </si>
  <si>
    <t>NKHT2506/03591</t>
  </si>
  <si>
    <t>6707 WM+ HTH 248 Vũ Quang</t>
  </si>
  <si>
    <t>NKHT2506/03590</t>
  </si>
  <si>
    <t>5219 WM+ HNI Số 1 Tập thể TCT Dược</t>
  </si>
  <si>
    <t>NKHT2506/03589</t>
  </si>
  <si>
    <t>4780 WM+ NDH 300 Giải Phóng</t>
  </si>
  <si>
    <t>NKHT2506/03588</t>
  </si>
  <si>
    <t>5175 WM+ HPG 623 Ngô Gia Tự</t>
  </si>
  <si>
    <t>NKHT2506/03587</t>
  </si>
  <si>
    <t>2AE6 WM+ HCM 37/3A Thái Thị Giữ</t>
  </si>
  <si>
    <t>NKHT2506/03586</t>
  </si>
  <si>
    <t>5728 WM+ YBI 1016 Yên Ninh</t>
  </si>
  <si>
    <t>NKHT2506/03585</t>
  </si>
  <si>
    <t>6858 WM+ HNI Yên Sơn, Quốc Oai</t>
  </si>
  <si>
    <t>NKHT2506/03584</t>
  </si>
  <si>
    <t>3376 WM+ VTU 192-194 Lê Lai</t>
  </si>
  <si>
    <t>NKHT2506/03583</t>
  </si>
  <si>
    <t>6013 WM+ HYN Đặng Đinh, Ân Thi</t>
  </si>
  <si>
    <t>NKHT2506/03582</t>
  </si>
  <si>
    <t>4554 WM+ HNI Đội 7 Ngọc Hồi</t>
  </si>
  <si>
    <t>NKHT2506/03581</t>
  </si>
  <si>
    <t>NKHT2506/03580</t>
  </si>
  <si>
    <t>NKHT2506/03579</t>
  </si>
  <si>
    <t>NKHT2506/03578</t>
  </si>
  <si>
    <t>NKHT2506/03577</t>
  </si>
  <si>
    <t>3399 WM+ VTU 93 Lê Lợi</t>
  </si>
  <si>
    <t>NKHT2506/03576</t>
  </si>
  <si>
    <t>NKHT2506/03575</t>
  </si>
  <si>
    <t>4148 WM+ HCM 23/2 Trần Văn Mười</t>
  </si>
  <si>
    <t>NKHT2506/03574</t>
  </si>
  <si>
    <t>3714 WM+ HNI Vinhomes Thăng Long</t>
  </si>
  <si>
    <t>NKHT2506/03573</t>
  </si>
  <si>
    <t>5831 WM+ HNI Đường 3, Phù Lỗ</t>
  </si>
  <si>
    <t>NKHT2506/03572</t>
  </si>
  <si>
    <t>4795 WM+ HPG Thôn Đình X.Trung Hà</t>
  </si>
  <si>
    <t>NKHT2506/03571</t>
  </si>
  <si>
    <t>5474 WM+ HNI CT1B Hateco Apolo</t>
  </si>
  <si>
    <t>NKHT2506/03570</t>
  </si>
  <si>
    <t>6593 WM+ VTU 221 Trần Phú</t>
  </si>
  <si>
    <t>NKHT2506/03569</t>
  </si>
  <si>
    <t>NKHT2506/03568</t>
  </si>
  <si>
    <t>NKHT2506/03567</t>
  </si>
  <si>
    <t>NKHT2506/03566</t>
  </si>
  <si>
    <t>2AMV WM+ NAN Quỳnh Tân, Quỳnh Lưu.</t>
  </si>
  <si>
    <t>NKHT2506/03565</t>
  </si>
  <si>
    <t>NKHT2506/03564</t>
  </si>
  <si>
    <t>2A71 WM+ HPG 170-172 Vạn Mỹ</t>
  </si>
  <si>
    <t>NKHT2506/03563</t>
  </si>
  <si>
    <t>3484 WM+ HCM 101/2 Ấp 4</t>
  </si>
  <si>
    <t>NKHT2506/03562</t>
  </si>
  <si>
    <t>6668 WM+ HNI Dũng Tiến, Thanh Oai</t>
  </si>
  <si>
    <t>NKHT2506/03561</t>
  </si>
  <si>
    <t>NKHT2506/03560</t>
  </si>
  <si>
    <t>3746 WM+ DNG 131 Phạm Huy Thông</t>
  </si>
  <si>
    <t>NKHT2506/03559</t>
  </si>
  <si>
    <t>NKHT2506/03558</t>
  </si>
  <si>
    <t>5369 WM+ HNI Khu Phố, TT Liên Quan</t>
  </si>
  <si>
    <t>NKHT2506/03557</t>
  </si>
  <si>
    <t>3670 WIN HCM 85A Quốc Lộ 13</t>
  </si>
  <si>
    <t>NKHT2506/03556</t>
  </si>
  <si>
    <t>NKHT2506/03555</t>
  </si>
  <si>
    <t>4928 WM+ NAN 93 Tôn Thất Tùng</t>
  </si>
  <si>
    <t>NKHT2506/03554</t>
  </si>
  <si>
    <t>6447 WM+ HTH 201A Nguyễn Công Trứ</t>
  </si>
  <si>
    <t>NKHT2506/03553</t>
  </si>
  <si>
    <t>6770 WM+ HNI B07 Tecco Diamond</t>
  </si>
  <si>
    <t>NKHT2506/03552</t>
  </si>
  <si>
    <t>5839 WM+ VTU 55 Võ Trường Toản</t>
  </si>
  <si>
    <t>NKHT2506/03551</t>
  </si>
  <si>
    <t>NKHT2506/03550</t>
  </si>
  <si>
    <t>3316 WM+ HCM 126/4/1 Ấp Tây Lân</t>
  </si>
  <si>
    <t>NKHT2506/03549</t>
  </si>
  <si>
    <t>4766 WM+ HNI 78 Cầu Trì</t>
  </si>
  <si>
    <t>NKHT2506/03548</t>
  </si>
  <si>
    <t>1607 WM VCP PYN Tuy Hòa</t>
  </si>
  <si>
    <t>NKHT2506/03547</t>
  </si>
  <si>
    <t>2767 WM+ HNI 31/260 Cầu Giấy</t>
  </si>
  <si>
    <t>NKHT2506/03546</t>
  </si>
  <si>
    <t>2370 WM+ HNI 1/250 Kim Giang</t>
  </si>
  <si>
    <t>NKHT2506/03545</t>
  </si>
  <si>
    <t>NKHT2506/03544</t>
  </si>
  <si>
    <t>NKHT2506/03543</t>
  </si>
  <si>
    <t>2ALP WM+ TBH Man Đích, Vũ Lễ</t>
  </si>
  <si>
    <t>NKHT2506/03542</t>
  </si>
  <si>
    <t>4199 WM+ HNI Lưu Phái</t>
  </si>
  <si>
    <t>NKHT2506/03541</t>
  </si>
  <si>
    <t>2AHV WM+ CTO 8C/1 Đường 1B</t>
  </si>
  <si>
    <t>NKHT2506/03540</t>
  </si>
  <si>
    <t>NKHT2506/03539</t>
  </si>
  <si>
    <t>NKHT2506/03538</t>
  </si>
  <si>
    <t>NKHT2506/03537</t>
  </si>
  <si>
    <t>6467 WM+ QNH 93A Minh Khai</t>
  </si>
  <si>
    <t>NKHT2506/03536</t>
  </si>
  <si>
    <t>NKHT2506/03535</t>
  </si>
  <si>
    <t>4691 WM+ TNN 572 Cách Mạng Tháng Tá</t>
  </si>
  <si>
    <t>NKHT2506/03534</t>
  </si>
  <si>
    <t>2AIN WM+ HYN 39 - 40 Như Quỳnh</t>
  </si>
  <si>
    <t>NKHT2506/03533</t>
  </si>
  <si>
    <t>2AUP WM+ NBH 10 Núi Vàng</t>
  </si>
  <si>
    <t>NKHT2506/03532</t>
  </si>
  <si>
    <t>5662 WM+ HNI Tản Lĩnh, Ba Vì</t>
  </si>
  <si>
    <t>NKHT2506/03531</t>
  </si>
  <si>
    <t>3512 WM+ HNI Đội 5 thôn Yên Kiện</t>
  </si>
  <si>
    <t>NKHT2506/03530</t>
  </si>
  <si>
    <t>NKHT2506/03529</t>
  </si>
  <si>
    <t>NKHT2506/03528</t>
  </si>
  <si>
    <t>NKHT2506/03527</t>
  </si>
  <si>
    <t>3188 WM+ HNI 144 Hoa Bằng</t>
  </si>
  <si>
    <t>NKHT2506/03526</t>
  </si>
  <si>
    <t>3331 WM+ VTU 602 Trương Công Định</t>
  </si>
  <si>
    <t>NKHT2506/03525</t>
  </si>
  <si>
    <t>NKHT2506/03524</t>
  </si>
  <si>
    <t>3541 WM+ HNI SH13-SH14 Tháp B, AZ S</t>
  </si>
  <si>
    <t>NKHT2506/03523</t>
  </si>
  <si>
    <t>4541 WM+ QNM 127 Lê Hồng Phong, Hội</t>
  </si>
  <si>
    <t>NKHT2506/03522</t>
  </si>
  <si>
    <t>4558 WM+AGG 4Bis Lê Minh Ngươn</t>
  </si>
  <si>
    <t>NKHT2506/03521</t>
  </si>
  <si>
    <t>3038 WM+ HNI 131 Ba La</t>
  </si>
  <si>
    <t>NKHT2506/03520</t>
  </si>
  <si>
    <t>4114 WM+ HNI 284 Tựu Liệt</t>
  </si>
  <si>
    <t>NKHT2506/03519</t>
  </si>
  <si>
    <t>2ABZ WM+ BGG Số 5 Hoàng Hoa Thám</t>
  </si>
  <si>
    <t>NKHT2506/03518</t>
  </si>
  <si>
    <t>NKHT2506/03517</t>
  </si>
  <si>
    <t>4257 WM+ VTU 193 Bình Giã</t>
  </si>
  <si>
    <t>NKHT2506/03516</t>
  </si>
  <si>
    <t>NKHT2506/03515</t>
  </si>
  <si>
    <t>NKHT2506/03514</t>
  </si>
  <si>
    <t>5286 WM+ HNI 95 Ba Thá</t>
  </si>
  <si>
    <t>NKHT2506/03513</t>
  </si>
  <si>
    <t>NKHT2506/03512</t>
  </si>
  <si>
    <t>NKHT2506/03511</t>
  </si>
  <si>
    <t>2817 WM+ HNI 18 Cầu Dậu</t>
  </si>
  <si>
    <t>NKHT2506/03510</t>
  </si>
  <si>
    <t>3902 WM+ CTO Thửa 12 Yên Hoà</t>
  </si>
  <si>
    <t>NKHT2506/03509</t>
  </si>
  <si>
    <t>NKHT2506/03508</t>
  </si>
  <si>
    <t>NKHT2506/03507</t>
  </si>
  <si>
    <t>3071 WM+ QNH 496 Cao Thắng</t>
  </si>
  <si>
    <t>NKHT2506/03506</t>
  </si>
  <si>
    <t>NKHT2506/03505</t>
  </si>
  <si>
    <t>NKHT2506/03504</t>
  </si>
  <si>
    <t>NKHT2506/03503</t>
  </si>
  <si>
    <t>6015 WM+ HDG Chợ Vé, Ninh Giang</t>
  </si>
  <si>
    <t>NKHT2506/03502</t>
  </si>
  <si>
    <t>NKHT2506/03501</t>
  </si>
  <si>
    <t>NKHT2506/03500</t>
  </si>
  <si>
    <t>NKHT2506/03499</t>
  </si>
  <si>
    <t>6979 WM+ DNG 63 Nguyễn Duy Hiệu</t>
  </si>
  <si>
    <t>NKHT2506/03498</t>
  </si>
  <si>
    <t>NKHT2506/03497</t>
  </si>
  <si>
    <t>NKHT2506/03496</t>
  </si>
  <si>
    <t>NKHT2506/03495</t>
  </si>
  <si>
    <t>NKHT2506/03494</t>
  </si>
  <si>
    <t>5358 WM+ NTN 9B Nguyễn Văn Cừ</t>
  </si>
  <si>
    <t>NKHT2506/03493</t>
  </si>
  <si>
    <t>NKHT2506/03492</t>
  </si>
  <si>
    <t>5771 WM+ CBG 17 Tổ 7 Phường Sông Hi</t>
  </si>
  <si>
    <t>NKHT2506/03491</t>
  </si>
  <si>
    <t>NKHT2506/03490</t>
  </si>
  <si>
    <t>6771 WM+ VTU 117-119 Hoàng Văn Thụ</t>
  </si>
  <si>
    <t>NKHT2506/03489</t>
  </si>
  <si>
    <t>NKHT2506/03488</t>
  </si>
  <si>
    <t>NKHT2506/03487</t>
  </si>
  <si>
    <t>NKHT2506/03486</t>
  </si>
  <si>
    <t>4984 WM+ QBH 31 Hoàng Diệu</t>
  </si>
  <si>
    <t>NKHT2506/03485</t>
  </si>
  <si>
    <t>4016 WM+ HCM 82 đường số 9</t>
  </si>
  <si>
    <t>NKHT2506/03484</t>
  </si>
  <si>
    <t>NKHT2506/03483</t>
  </si>
  <si>
    <t>2AEL WM+ HTH 175A - 175B Lý Tự Trọn</t>
  </si>
  <si>
    <t>NKHT2506/03482</t>
  </si>
  <si>
    <t>2ABB WM+ BGG Thôn Khoát, Đông Lỗ</t>
  </si>
  <si>
    <t>NKHT2506/03481</t>
  </si>
  <si>
    <t>NKHT2506/03480</t>
  </si>
  <si>
    <t>4112 WM+ DNI 38 Đặng Văn Trơn</t>
  </si>
  <si>
    <t>NKHT2506/03479</t>
  </si>
  <si>
    <t>NKHT2506/03478</t>
  </si>
  <si>
    <t>4538 WM+ BNH 99 Nguyễn Trãi</t>
  </si>
  <si>
    <t>NKHT2506/03477</t>
  </si>
  <si>
    <t>NKHT2506/03476</t>
  </si>
  <si>
    <t>5812 WM+ HNI 211 Giang Cao, Bát Trà</t>
  </si>
  <si>
    <t>NKHT2506/03475</t>
  </si>
  <si>
    <t>4507 WM+ THA Lô 16 MBQH 2155 Đông V</t>
  </si>
  <si>
    <t>NKHT2506/03474</t>
  </si>
  <si>
    <t>NKHT2506/03473</t>
  </si>
  <si>
    <t>2APQ WM+ QNM TĐ 1774, TBĐ 19, Đường</t>
  </si>
  <si>
    <t>NKHT2506/03472</t>
  </si>
  <si>
    <t>NKHT2506/03471</t>
  </si>
  <si>
    <t>5436 WM+HCM 70 Lê Văn Thịnh</t>
  </si>
  <si>
    <t>NKHT2506/03470</t>
  </si>
  <si>
    <t>2AVL WM+ THA 62 Đường 4C, Quảng Thá</t>
  </si>
  <si>
    <t>NKHT2506/03469</t>
  </si>
  <si>
    <t>NKHT2506/03468</t>
  </si>
  <si>
    <t>4415 WM+ CTO 155 Lý Tự Trọng</t>
  </si>
  <si>
    <t>NKHT2506/03467</t>
  </si>
  <si>
    <t>3397 WM+ VTU 921 Bình Giã</t>
  </si>
  <si>
    <t>NKHT2506/03466</t>
  </si>
  <si>
    <t>NKHT2506/03465</t>
  </si>
  <si>
    <t>6643 WM+ THA TDP Liên Hải, Nghi Sơn</t>
  </si>
  <si>
    <t>NKHT2506/03464</t>
  </si>
  <si>
    <t>2AAZ WM+ TBH Xuân Bàng, Thụy Xuân</t>
  </si>
  <si>
    <t>NKHT2506/03463</t>
  </si>
  <si>
    <t>6391 WM+ VTU 79A Nơ Trang Long</t>
  </si>
  <si>
    <t>NKHT2506/03462</t>
  </si>
  <si>
    <t>NKHT2506/03461</t>
  </si>
  <si>
    <t>NKHT2506/03460</t>
  </si>
  <si>
    <t>5744 WM+ THA 167 Tiểu khu 3, Thiệu</t>
  </si>
  <si>
    <t>NKHT2506/03459</t>
  </si>
  <si>
    <t>3653 WM+ HNI CT1 Mỹ Đình Plaza 2</t>
  </si>
  <si>
    <t>NKHT2506/03458</t>
  </si>
  <si>
    <t>3915 WM+ DNG 563 Ngô Quyền</t>
  </si>
  <si>
    <t>NKHT2506/03457</t>
  </si>
  <si>
    <t>NKHT2506/03456</t>
  </si>
  <si>
    <t>2APB WM + DNG 599 - 601 Kinh Dương</t>
  </si>
  <si>
    <t>NKHT2506/03455</t>
  </si>
  <si>
    <t>NKHT2506/03454</t>
  </si>
  <si>
    <t>6570 WM+ HNI Động Phí, Ứng Hòa</t>
  </si>
  <si>
    <t>NKHT2506/03453</t>
  </si>
  <si>
    <t>NKHT2506/03452</t>
  </si>
  <si>
    <t>2119 WM+ HNI 3 ĐH Hà Nội</t>
  </si>
  <si>
    <t>NKHT2506/03451</t>
  </si>
  <si>
    <t>NKHT2506/03450</t>
  </si>
  <si>
    <t>3717 WM+ BNH 144 Hai Bà Trưng</t>
  </si>
  <si>
    <t>NKHT2506/03449</t>
  </si>
  <si>
    <t>5757 WM+ QNH Tổ 3 Khu 3 Trần Hưng Đ</t>
  </si>
  <si>
    <t>NKHT2506/03448</t>
  </si>
  <si>
    <t>5951 WM+ HDG Tiêu Sơn, Thanh Miện</t>
  </si>
  <si>
    <t>NKHT2506/03447</t>
  </si>
  <si>
    <t>NKHT2506/03446</t>
  </si>
  <si>
    <t>2124 WM+ HNI 133 Thụy Khuê</t>
  </si>
  <si>
    <t>NKHT2506/03445</t>
  </si>
  <si>
    <t>NKHT2506/03444</t>
  </si>
  <si>
    <t>6702 WM+ HCM 34 Hoàng Hoa Thám</t>
  </si>
  <si>
    <t>NKHT2506/03443</t>
  </si>
  <si>
    <t>5844 WM+ TBH 138 Hùng Thắng</t>
  </si>
  <si>
    <t>NKHT2506/03442</t>
  </si>
  <si>
    <t>NKHT2506/03441</t>
  </si>
  <si>
    <t>NKHT2506/03440</t>
  </si>
  <si>
    <t>5614 WM+ HNI 78 ngõ 189 Hoàng Hoa T</t>
  </si>
  <si>
    <t>NKHT2506/03439</t>
  </si>
  <si>
    <t>NKHT2506/03438</t>
  </si>
  <si>
    <t>2AF7 WM+ HCM 36 Đường số 4D</t>
  </si>
  <si>
    <t>NKHT2506/03437</t>
  </si>
  <si>
    <t>NKHT2506/03436</t>
  </si>
  <si>
    <t>2748 WM+ HNI Lô 11 LK19 Mậu Lương</t>
  </si>
  <si>
    <t>NKHT2506/03435</t>
  </si>
  <si>
    <t>NKHT2506/03434</t>
  </si>
  <si>
    <t>NKHT2506/03433</t>
  </si>
  <si>
    <t>NKHT2506/03432</t>
  </si>
  <si>
    <t>2AT8 WM+ NAN Đường Tái Định Cư, Diễ</t>
  </si>
  <si>
    <t>NKHT2506/03431</t>
  </si>
  <si>
    <t>6686 WM+ HTH 46 Nguyễn Trãi, TT Phố</t>
  </si>
  <si>
    <t>NKHT2506/03430</t>
  </si>
  <si>
    <t>3499 WM+ HNI Hà Phong</t>
  </si>
  <si>
    <t>NKHT2506/03429</t>
  </si>
  <si>
    <t>NKHT2506/03428</t>
  </si>
  <si>
    <t>4746 WM+ BNH Thôn Đông Yên, Xã Đông</t>
  </si>
  <si>
    <t>NKHT2506/03427</t>
  </si>
  <si>
    <t>2AIB WM+ DNG 266 Âu Cơ</t>
  </si>
  <si>
    <t>NKHT2506/03426</t>
  </si>
  <si>
    <t>NKHT2506/03425</t>
  </si>
  <si>
    <t>NKHT2506/03424</t>
  </si>
  <si>
    <t>NKHT2506/03423</t>
  </si>
  <si>
    <t>NKHT2506/03422</t>
  </si>
  <si>
    <t>NKHT2506/03421</t>
  </si>
  <si>
    <t>6889 WM+ VTU 168 Nguyễn Văn Cừ</t>
  </si>
  <si>
    <t>NKHT2506/03420</t>
  </si>
  <si>
    <t>NKHT2506/03419</t>
  </si>
  <si>
    <t>NKHT2506/03418</t>
  </si>
  <si>
    <t>NKHT2506/03417</t>
  </si>
  <si>
    <t>2369 WM+ HNI 67/213 Giáp Nhất</t>
  </si>
  <si>
    <t>NKHT2506/03416</t>
  </si>
  <si>
    <t>NKHT2506/03415</t>
  </si>
  <si>
    <t>NKHT2506/03414</t>
  </si>
  <si>
    <t>3475 WM+ HDG 1030A Lê Thanh Nghị</t>
  </si>
  <si>
    <t>NKHT2506/03413</t>
  </si>
  <si>
    <t>5437 WM+ VTU 679 – 681 Võ Văn Kiệt</t>
  </si>
  <si>
    <t>NKHT2506/03412</t>
  </si>
  <si>
    <t>3681 WM+ HDG 285-287 Thanh Niên</t>
  </si>
  <si>
    <t>NKHT2506/03411</t>
  </si>
  <si>
    <t>5714 WM+ HNI 25 Ngõ 173/24 Hoàng Ho</t>
  </si>
  <si>
    <t>NKHT2506/03410</t>
  </si>
  <si>
    <t>NKHT2506/03409</t>
  </si>
  <si>
    <t>2418 WM+ HNI 33 Lương Khánh Thiện</t>
  </si>
  <si>
    <t>NKHT2506/03408</t>
  </si>
  <si>
    <t>4413 WM+ DNG 429-431 Hà Huy Tập</t>
  </si>
  <si>
    <t>NKHT2506/03407</t>
  </si>
  <si>
    <t>5653 WM+ QNH 81 Đường 334 TT Cái Rồ</t>
  </si>
  <si>
    <t>NKHT2506/03406</t>
  </si>
  <si>
    <t>2524 WM+ HNI 70B Đội Cấn</t>
  </si>
  <si>
    <t>NKHT2506/03405</t>
  </si>
  <si>
    <t>2309 WM+ HNI 104C Ngọc Hà</t>
  </si>
  <si>
    <t>NKHT2506/03404</t>
  </si>
  <si>
    <t>NKHT2506/03403</t>
  </si>
  <si>
    <t>1705 WM VTU Gateway Vũng Tàu</t>
  </si>
  <si>
    <t>NKHT2506/03402</t>
  </si>
  <si>
    <t>2292 WM+ HNI 151 Ng Đức Cảnh</t>
  </si>
  <si>
    <t>NKHT2506/03401</t>
  </si>
  <si>
    <t>2AE8 WM+ HNI 237 Định Công</t>
  </si>
  <si>
    <t>NKHT2506/03400</t>
  </si>
  <si>
    <t>6867 WM+ QBH 11 Nguyễn Tất Thành</t>
  </si>
  <si>
    <t>NKHT2506/03399</t>
  </si>
  <si>
    <t>2552 WM+ HNI 195 Hoa Lâm</t>
  </si>
  <si>
    <t>NKHT2506/03398</t>
  </si>
  <si>
    <t>6548 WM+ HNI 366 Liên Kết, Cao Viên</t>
  </si>
  <si>
    <t>NKHT2506/03397</t>
  </si>
  <si>
    <t>2A40 WM+ HCM 31 Nguyễn Thượng Hiền</t>
  </si>
  <si>
    <t>NKHT2506/03396</t>
  </si>
  <si>
    <t>NKHT2506/03395</t>
  </si>
  <si>
    <t>2A99 WM+ NAN 6 Tuệ Tĩnh</t>
  </si>
  <si>
    <t>NKHT2506/03394</t>
  </si>
  <si>
    <t>NKHT2506/03393</t>
  </si>
  <si>
    <t>4450 WM+ HNI Hải Phát Plaza</t>
  </si>
  <si>
    <t>NKHT2506/03392</t>
  </si>
  <si>
    <t>3873 WIN HCM 121 Nguyễn Văn Đậu</t>
  </si>
  <si>
    <t>NKHT2506/03391</t>
  </si>
  <si>
    <t>NKHT2506/03390</t>
  </si>
  <si>
    <t>2ADF WM+ SLA Tân Lập, Chiềng Khương</t>
  </si>
  <si>
    <t>NKHT2506/03389</t>
  </si>
  <si>
    <t>2AO3 WM+ HNI Đông Tiến, Chương Mỹ</t>
  </si>
  <si>
    <t>NKHT2506/03388</t>
  </si>
  <si>
    <t>NKHT2506/03387</t>
  </si>
  <si>
    <t>6134 WM+ VTU 928 Phạm Hùng</t>
  </si>
  <si>
    <t>NKHT2506/03386</t>
  </si>
  <si>
    <t>5395 WM+ QNH Dự án quỹ đất đường sắ</t>
  </si>
  <si>
    <t>NKHT2506/03385</t>
  </si>
  <si>
    <t>NKHT2506/03384</t>
  </si>
  <si>
    <t>NKHT2506/03383</t>
  </si>
  <si>
    <t>2A36 WM+ QBH TDP Xuân Tiến, Bố Trạc</t>
  </si>
  <si>
    <t>NKHT2506/03382</t>
  </si>
  <si>
    <t>6404 WM+ VTU 171 Nguyễn Tất Thành</t>
  </si>
  <si>
    <t>NKHT2506/03381</t>
  </si>
  <si>
    <t>3768 WM+ HCM 298 Phan Văn Trị</t>
  </si>
  <si>
    <t>NKHT2506/03380</t>
  </si>
  <si>
    <t>4594 WIN HNI Ô 5 - tòa NewSkyline-V</t>
  </si>
  <si>
    <t>NKHT2506/03379</t>
  </si>
  <si>
    <t>NKHT2506/03378</t>
  </si>
  <si>
    <t>2A76 WM+ BNH 118-120 Khu Lãm Làng</t>
  </si>
  <si>
    <t>NKHT2506/03377</t>
  </si>
  <si>
    <t>2AFK WM+ NAN Trung Sơn, Kim Sơn</t>
  </si>
  <si>
    <t>NKHT2506/03376</t>
  </si>
  <si>
    <t>3115 WM+ HCM B2 Hoàng Anh Gold Hous</t>
  </si>
  <si>
    <t>NKHT2506/03375</t>
  </si>
  <si>
    <t>NKHT2506/03374</t>
  </si>
  <si>
    <t>5054 WM+ HNI BT25-C37 Bộ Công An</t>
  </si>
  <si>
    <t>NKHT2506/03373</t>
  </si>
  <si>
    <t>6107 WM+ QNM 97 Phan Châu Trinh, TP</t>
  </si>
  <si>
    <t>NKHT2506/03372</t>
  </si>
  <si>
    <t>NKHT2506/03371</t>
  </si>
  <si>
    <t>3279 WM+ HNI 207 Lương Thế Vinh</t>
  </si>
  <si>
    <t>NKHT2506/03370</t>
  </si>
  <si>
    <t>2AJJ WM+ PTO 439 Tiên Dung</t>
  </si>
  <si>
    <t>NKHT2506/03369</t>
  </si>
  <si>
    <t>NKHT2506/03368</t>
  </si>
  <si>
    <t>6264 WM+ PTO Khu Ngọc Chúc 3, Đoan</t>
  </si>
  <si>
    <t>NKHT2506/03367</t>
  </si>
  <si>
    <t>5471 WM+ HGG 43-45 Đường 20-8</t>
  </si>
  <si>
    <t>NKHT2506/03366</t>
  </si>
  <si>
    <t>NKHT2506/03365</t>
  </si>
  <si>
    <t>3239 WM+ HNI Thăng Long Victory</t>
  </si>
  <si>
    <t>NKHT2506/03364</t>
  </si>
  <si>
    <t>NKHT2506/03363</t>
  </si>
  <si>
    <t>NKHT2506/03362</t>
  </si>
  <si>
    <t>NKHT2506/03361</t>
  </si>
  <si>
    <t>3145 WM+ HNI 112 Mai Động</t>
  </si>
  <si>
    <t>NKHT2506/03360</t>
  </si>
  <si>
    <t>3910 WM+ HNI 58 Liên Xã - Kim Chung</t>
  </si>
  <si>
    <t>NKHT2506/03359</t>
  </si>
  <si>
    <t>6166 WM+ QNH 141 Nguyễn Văn Cừ</t>
  </si>
  <si>
    <t>NKHT2506/03358</t>
  </si>
  <si>
    <t>3404 WM+ HNI NV36 KĐT Mới Trung Văn</t>
  </si>
  <si>
    <t>NKHT2506/03357</t>
  </si>
  <si>
    <t>NKHT2506/03356</t>
  </si>
  <si>
    <t>2AT5 WM+ QBH 220 Lê Lợi</t>
  </si>
  <si>
    <t>NKHT2506/03355</t>
  </si>
  <si>
    <t>2AFW WM+ HNI Thôn Đìa, Xã Nam Hồng</t>
  </si>
  <si>
    <t>NKHT2506/03354</t>
  </si>
  <si>
    <t>NKHT2506/03353</t>
  </si>
  <si>
    <t>2802 WM+ HNI 31/310 Nghi Tàm</t>
  </si>
  <si>
    <t>NKHT2506/03352</t>
  </si>
  <si>
    <t>2853 WM+ HNI 85 Yên Sở</t>
  </si>
  <si>
    <t>NKHT2506/03351</t>
  </si>
  <si>
    <t>NKHT2506/03350</t>
  </si>
  <si>
    <t>2AR4 WM+ DNG 78-80 Nguyễn Bính</t>
  </si>
  <si>
    <t>NKHT2506/03349</t>
  </si>
  <si>
    <t>NKHT2506/03348</t>
  </si>
  <si>
    <t>2AND WM+ HTH Nam Thượng, Thạch Đài</t>
  </si>
  <si>
    <t>NKHT2506/03347</t>
  </si>
  <si>
    <t>3196 WM+ HNI 1B Nguyễn Duy Trinh</t>
  </si>
  <si>
    <t>NKHT2506/03346</t>
  </si>
  <si>
    <t>NKHT2506/03345</t>
  </si>
  <si>
    <t>NKHT2506/03344</t>
  </si>
  <si>
    <t>4645 WM+ NBH 106 Đường 30/6</t>
  </si>
  <si>
    <t>NKHT2506/03343</t>
  </si>
  <si>
    <t>NKHT2506/03342</t>
  </si>
  <si>
    <t>2AF1 WM+ HNI Cống Đặng, Thạch Thất</t>
  </si>
  <si>
    <t>NKHT2506/03341</t>
  </si>
  <si>
    <t>2AOG WM+ QNM 162 Đường DH4, Thôn Ph</t>
  </si>
  <si>
    <t>NKHT2506/03340</t>
  </si>
  <si>
    <t>NKHT2506/03339</t>
  </si>
  <si>
    <t>3720 WM+ HPG 20 Chợ Lũng</t>
  </si>
  <si>
    <t>NKHT2506/03338</t>
  </si>
  <si>
    <t>NKHT2506/03337</t>
  </si>
  <si>
    <t>NKHT2506/03336</t>
  </si>
  <si>
    <t>5853 WM+ QNH Tổ 4 Khu 2 Mông Dương</t>
  </si>
  <si>
    <t>NKHT2506/03335</t>
  </si>
  <si>
    <t>2AUK WM+ HNI Nhân Hiền, Hiền Giang</t>
  </si>
  <si>
    <t>NKHT2506/03334</t>
  </si>
  <si>
    <t>4894 WM+ QNI 39 Trương Định</t>
  </si>
  <si>
    <t>NKHT2506/03333</t>
  </si>
  <si>
    <t>4799 WM+ HNI T1-Tòa Kinh Đô, 93 Lò</t>
  </si>
  <si>
    <t>NKHT2506/03332</t>
  </si>
  <si>
    <t>NKHT2506/03331</t>
  </si>
  <si>
    <t>NKHT2506/03330</t>
  </si>
  <si>
    <t>3990 WM+ HNI Ngã Ba Lương Quy</t>
  </si>
  <si>
    <t>NKHT2506/03329</t>
  </si>
  <si>
    <t>2AFQ WM+ VPC Khu Chợ Đầm, Thái Hòa</t>
  </si>
  <si>
    <t>NKHT2506/03328</t>
  </si>
  <si>
    <t>NKHT2506/03327</t>
  </si>
  <si>
    <t>5616 WM+ HNI S2.03 Ocean Park</t>
  </si>
  <si>
    <t>NKHT2506/03326</t>
  </si>
  <si>
    <t>1635 WM VCP HNI Skylake</t>
  </si>
  <si>
    <t>NKHT2506/03325</t>
  </si>
  <si>
    <t>4222 WM+ HNI 429 Chùa Thông</t>
  </si>
  <si>
    <t>NKHT2506/03324</t>
  </si>
  <si>
    <t>5847 WM+ PTO 191 Cao Du</t>
  </si>
  <si>
    <t>NKHT2506/03323</t>
  </si>
  <si>
    <t>6576 WM+ QNH 268 Trần Khánh Dư</t>
  </si>
  <si>
    <t>NKHT2506/03322</t>
  </si>
  <si>
    <t>4031 WM+ HNI 60 Tứ Hiệp</t>
  </si>
  <si>
    <t>NKHT2506/03321</t>
  </si>
  <si>
    <t>3379 WM+ HCM Vinhomes Central Park</t>
  </si>
  <si>
    <t>NKHT2506/03320</t>
  </si>
  <si>
    <t>3934 WIN HCM 39A - 41 Đường Số 3</t>
  </si>
  <si>
    <t>NKHT2506/03319</t>
  </si>
  <si>
    <t>5356 WM+ BTE 600B1 Nguyễn Thị Định</t>
  </si>
  <si>
    <t>NKHT2506/03318</t>
  </si>
  <si>
    <t>4488 WM+ DNG 245-247 Lê Thanh Nghị</t>
  </si>
  <si>
    <t>NKHT2506/03317</t>
  </si>
  <si>
    <t>6078 WM+ VPC Khu Phố 1, Hương Canh</t>
  </si>
  <si>
    <t>NKHT2506/03316</t>
  </si>
  <si>
    <t>4870 WM+ HNI 14 Trần Quý Cáp</t>
  </si>
  <si>
    <t>NKHT2506/03315</t>
  </si>
  <si>
    <t>NKHT2506/03314</t>
  </si>
  <si>
    <t>NKHT2506/03313</t>
  </si>
  <si>
    <t>NKHT2506/03312</t>
  </si>
  <si>
    <t>NKHT2506/03311</t>
  </si>
  <si>
    <t>NKHT2506/03310</t>
  </si>
  <si>
    <t>NKHT2506/03309</t>
  </si>
  <si>
    <t>5158 WM+ HPG Thôn 3 Xã Tú Sơn</t>
  </si>
  <si>
    <t>NKHT2506/03308</t>
  </si>
  <si>
    <t>NKHT2506/03307</t>
  </si>
  <si>
    <t>4525 WM+ HNI Kiot 30-32 VP5 Bán Đảo</t>
  </si>
  <si>
    <t>NKHT2506/03306</t>
  </si>
  <si>
    <t>3777 WM+ HNI Lô U03-L01, KĐTM Dương</t>
  </si>
  <si>
    <t>NKHT2506/03305</t>
  </si>
  <si>
    <t>NKHT2506/03304</t>
  </si>
  <si>
    <t>2AS1 WM+ QNH 18-19-LK01, Khu 4 Cao</t>
  </si>
  <si>
    <t>NKHT2506/03303</t>
  </si>
  <si>
    <t>NKHT2506/03302</t>
  </si>
  <si>
    <t>2308 WM+ HNI 345 Bùi Xương Trạch</t>
  </si>
  <si>
    <t>NKHT2506/03301</t>
  </si>
  <si>
    <t>NKHT2506/03300</t>
  </si>
  <si>
    <t>NKHT2506/03299</t>
  </si>
  <si>
    <t>NKHT2506/03298</t>
  </si>
  <si>
    <t>2AR3 WM+ QNI Minh Mỹ, Sơn Tịnh</t>
  </si>
  <si>
    <t>NKHT2506/03297</t>
  </si>
  <si>
    <t>NKHT2506/03296</t>
  </si>
  <si>
    <t>NKHT2506/03295</t>
  </si>
  <si>
    <t>6498 WM+ QTI 68 Nguyễn Huệ, Đông Hà</t>
  </si>
  <si>
    <t>NKHT2506/03294</t>
  </si>
  <si>
    <t>NKHT2506/03293</t>
  </si>
  <si>
    <t>5162 WM+ HNI 120 QL21 Thôn Tảo Dươn</t>
  </si>
  <si>
    <t>NKHT2506/03292</t>
  </si>
  <si>
    <t>5706 WM+ HYN Ngã Tư Bô Thời, Khoái</t>
  </si>
  <si>
    <t>NKHT2506/03291</t>
  </si>
  <si>
    <t>3495 WM+ BNH 8-10 Ngõ 2 Minh Khai</t>
  </si>
  <si>
    <t>NKHT2506/03290</t>
  </si>
  <si>
    <t>4698 WM+ LSN 02 Trần Phú</t>
  </si>
  <si>
    <t>NKHT2506/03289</t>
  </si>
  <si>
    <t>2AQX WM+ HNI Bạch Thạch, Hòa Thạch</t>
  </si>
  <si>
    <t>NKHT2506/03288</t>
  </si>
  <si>
    <t>NKHT2506/03287</t>
  </si>
  <si>
    <t>NKHT2506/03286</t>
  </si>
  <si>
    <t>5256 WM+ TNN 105 Tổ 1 Phường Chùa H</t>
  </si>
  <si>
    <t>NKHT2506/03285</t>
  </si>
  <si>
    <t>4988 WM+ BNH Xóm Giữa-Khu Dương Ổ</t>
  </si>
  <si>
    <t>NKHT2506/03284</t>
  </si>
  <si>
    <t>2048 WM+ DNG 134 Ba Tháng Hai</t>
  </si>
  <si>
    <t>NKHT2506/03283</t>
  </si>
  <si>
    <t>5908 WM+ NAN 241 Nguyễn Trãi</t>
  </si>
  <si>
    <t>NKHT2506/03282</t>
  </si>
  <si>
    <t>2ATY WM+ BGG 69 -71 Nguyễn Thị Minh</t>
  </si>
  <si>
    <t>NKHT2506/03281</t>
  </si>
  <si>
    <t>NKHT2506/03280</t>
  </si>
  <si>
    <t>6435 WM+ HNI 343 Thanh Cao</t>
  </si>
  <si>
    <t>NKHT2506/03279</t>
  </si>
  <si>
    <t>NKHT2506/03278</t>
  </si>
  <si>
    <t>2ABA WM+ HNI Đội 2, Tiên Phương</t>
  </si>
  <si>
    <t>NKHT2506/03277</t>
  </si>
  <si>
    <t>NKHT2506/03276</t>
  </si>
  <si>
    <t>5824 WM+ HCM 0.02, CC Phúc Thịnh</t>
  </si>
  <si>
    <t>NKHT2506/03275</t>
  </si>
  <si>
    <t>NKHT2506/03274</t>
  </si>
  <si>
    <t>NKHT2506/03273</t>
  </si>
  <si>
    <t>NKHT2506/03272</t>
  </si>
  <si>
    <t>2AGL WM+ LDG 58 Bùi Thị Xuân</t>
  </si>
  <si>
    <t>NKHT2506/03271</t>
  </si>
  <si>
    <t>NKHT2506/03270</t>
  </si>
  <si>
    <t>2AH0 WIN HCM 4A Nguyễn Văn Dung</t>
  </si>
  <si>
    <t>NKHT2506/03269</t>
  </si>
  <si>
    <t>NKHT2506/03268</t>
  </si>
  <si>
    <t>NKHT2506/03267</t>
  </si>
  <si>
    <t>4406 WM+ THA 204B Hải Thượng Lãn Ôn</t>
  </si>
  <si>
    <t>NKHT2506/03266</t>
  </si>
  <si>
    <t>5234 WM+ CTO 158 đường 30/4</t>
  </si>
  <si>
    <t>NKHT2506/03265</t>
  </si>
  <si>
    <t>5351 WM+ HNI Lô 03C Tòa L KĐTM HH2</t>
  </si>
  <si>
    <t>NKHT2506/03264</t>
  </si>
  <si>
    <t>5722 WM+ HNI Thôn 6 Tam Hiệp, Phúc</t>
  </si>
  <si>
    <t>NKHT2506/03263</t>
  </si>
  <si>
    <t>2ATQ WM+ HNI Cốc Thôn, Cam Thượng</t>
  </si>
  <si>
    <t>NKHT2506/03262</t>
  </si>
  <si>
    <t>6722 WM+ HNI B3-TT1 Bộ Tư lệnh Thủ</t>
  </si>
  <si>
    <t>NKHT2506/03261</t>
  </si>
  <si>
    <t>5592 WM+ HYN 9 Nguyễn Thiện Thuật</t>
  </si>
  <si>
    <t>NKHT2506/03260</t>
  </si>
  <si>
    <t>2812 WM+ HNI 27/165 Xuân Thủy</t>
  </si>
  <si>
    <t>NKHT2506/03259</t>
  </si>
  <si>
    <t>3435 WM+ PTO 130 Lê Quý Đôn</t>
  </si>
  <si>
    <t>NKHT2506/03258</t>
  </si>
  <si>
    <t>6323 WM+ HNI 176 Ngõ 193 Phú Diễn</t>
  </si>
  <si>
    <t>NKHT2506/03257</t>
  </si>
  <si>
    <t>NKHT2506/03256</t>
  </si>
  <si>
    <t>4064 WM+ HYN 175 The Mariana</t>
  </si>
  <si>
    <t>NKHT2506/03255</t>
  </si>
  <si>
    <t>NKHT2506/03254</t>
  </si>
  <si>
    <t>NKHT2506/03253</t>
  </si>
  <si>
    <t>4992 WM+ YBI 1132 Đinh Tiên Hoàng</t>
  </si>
  <si>
    <t>NKHT2506/03252</t>
  </si>
  <si>
    <t>2082 WM+ HNI 41 Tương Mai</t>
  </si>
  <si>
    <t>NKHT2506/03251</t>
  </si>
  <si>
    <t>3610 WM+ KHA 513 Đường 2/4</t>
  </si>
  <si>
    <t>NKHT2506/03250</t>
  </si>
  <si>
    <t>2122 WM+ HNI 10/118 Ng Khánh Toàn</t>
  </si>
  <si>
    <t>NKHT2506/03249</t>
  </si>
  <si>
    <t>6819 WM+ TQG 328 Trường Chinh</t>
  </si>
  <si>
    <t>NKHT2506/03248</t>
  </si>
  <si>
    <t>5514 WM+ QNH 07,08 Khu Sân Vườn Cái</t>
  </si>
  <si>
    <t>NKHT2506/03247</t>
  </si>
  <si>
    <t>6743 WIN HNI T4 Thăng Long Capital</t>
  </si>
  <si>
    <t>NKHT2506/03246</t>
  </si>
  <si>
    <t>NKHT2506/03245</t>
  </si>
  <si>
    <t>5034 WM+ QTI 85 Quốc Lộ 9B</t>
  </si>
  <si>
    <t>NKHT2506/03244</t>
  </si>
  <si>
    <t>NKHT2506/03243</t>
  </si>
  <si>
    <t>6861 WM+ BGG 287 Minh Khai</t>
  </si>
  <si>
    <t>NKHT2506/03242</t>
  </si>
  <si>
    <t>NKHT2506/03241</t>
  </si>
  <si>
    <t>NKHT2506/03240</t>
  </si>
  <si>
    <t>NKHT2506/03239</t>
  </si>
  <si>
    <t>5962 WM+ DNG An Ngãi Đông, Hòa Vang</t>
  </si>
  <si>
    <t>NKHT2506/03238</t>
  </si>
  <si>
    <t>2ASU WM+ HNI 80 Đa Lộc</t>
  </si>
  <si>
    <t>NKHT2506/03237</t>
  </si>
  <si>
    <t>2AQC WM+ HNI Tân Hội, Tân Tiến</t>
  </si>
  <si>
    <t>NKHT2506/03236</t>
  </si>
  <si>
    <t>6081 WM+ HNI 138 Tổ 8 Phú Lãm</t>
  </si>
  <si>
    <t>NKHT2506/03235</t>
  </si>
  <si>
    <t>NKHT2506/03234</t>
  </si>
  <si>
    <t>3642 WM+ PTO Băng 1, Quang Trung</t>
  </si>
  <si>
    <t>NKHT2506/03233</t>
  </si>
  <si>
    <t>6387 WM+ HNI 36C Lý Nam Đế</t>
  </si>
  <si>
    <t>NKHT2506/03232</t>
  </si>
  <si>
    <t>NKHT2506/03231</t>
  </si>
  <si>
    <t>NKHT2506/03230</t>
  </si>
  <si>
    <t>NKHT2506/03229</t>
  </si>
  <si>
    <t>5089 WM+ HNI 42 Nghĩa Lộ-Yên Nghĩa</t>
  </si>
  <si>
    <t>NKHT2506/03228</t>
  </si>
  <si>
    <t>4848 WM+ TNN 91 Lương Ngọc Quyến</t>
  </si>
  <si>
    <t>NKHT2506/03227</t>
  </si>
  <si>
    <t>2AV5 WM+ NAN Diễn Thọ, Diễn Châu</t>
  </si>
  <si>
    <t>NKHT2506/03226</t>
  </si>
  <si>
    <t>NKHT2506/03225</t>
  </si>
  <si>
    <t>NKHT2506/03224</t>
  </si>
  <si>
    <t>NKHT2506/03223</t>
  </si>
  <si>
    <t>NKHT2506/03222</t>
  </si>
  <si>
    <t>5774 WM+ QNH 715 Khu Vĩnh Hòa</t>
  </si>
  <si>
    <t>NKHT2506/03221</t>
  </si>
  <si>
    <t>NKHT2506/03220</t>
  </si>
  <si>
    <t>2596 WM+ DNG 744 Lê Văn Hiến</t>
  </si>
  <si>
    <t>NKHT2506/03219</t>
  </si>
  <si>
    <t>2A66 WM+ PTO Khu Phố, Đoan Hùng</t>
  </si>
  <si>
    <t>NKHT2506/03218</t>
  </si>
  <si>
    <t>NKHT2506/03217</t>
  </si>
  <si>
    <t>NKHT2506/03216</t>
  </si>
  <si>
    <t>6760 WM+ HNI 164 Đường 72, Phương Q</t>
  </si>
  <si>
    <t>NKHT2506/03215</t>
  </si>
  <si>
    <t>6157 WM+ HNI 15 Yên Sơn, Chương Mỹ</t>
  </si>
  <si>
    <t>NKHT2506/03214</t>
  </si>
  <si>
    <t>6267 WM+ HCM C10/21 Đinh Đức Thiện</t>
  </si>
  <si>
    <t>NKHT2506/03213</t>
  </si>
  <si>
    <t>3739 WIN DNG 76B-76C Bà Huyện Thanh</t>
  </si>
  <si>
    <t>NKHT2506/03212</t>
  </si>
  <si>
    <t>NKHT2506/03211</t>
  </si>
  <si>
    <t>2358 WM+ HNI 19 Ng Văn Huyên</t>
  </si>
  <si>
    <t>NKHT2506/03210</t>
  </si>
  <si>
    <t>NKHT2506/03209</t>
  </si>
  <si>
    <t>NKHT2506/03208</t>
  </si>
  <si>
    <t>NKHT2506/03207</t>
  </si>
  <si>
    <t>NKHT2506/03206</t>
  </si>
  <si>
    <t>4845 WM+ TTH 175 Phan Bội Châu</t>
  </si>
  <si>
    <t>NKHT2506/03205</t>
  </si>
  <si>
    <t>2763 WM+ HNI 179 Thịnh Liệt</t>
  </si>
  <si>
    <t>NKHT2506/03204</t>
  </si>
  <si>
    <t>5491 WM+ SLA 17 Đường Lò Văn Giá</t>
  </si>
  <si>
    <t>NKHT2506/03203</t>
  </si>
  <si>
    <t>2AC8 WM+ HCM B1.01- B1.02, CC Phú G</t>
  </si>
  <si>
    <t>NKHT2506/03202</t>
  </si>
  <si>
    <t>6500 WM+ HCM 63 Phạm Hữu Tâm</t>
  </si>
  <si>
    <t>NKHT2506/03201</t>
  </si>
  <si>
    <t>2AKD WM+ BGG 341 Bình Minh</t>
  </si>
  <si>
    <t>NKHT2506/03200</t>
  </si>
  <si>
    <t>6606 WM+ HCM S6.05-01.05 Vinhomes G</t>
  </si>
  <si>
    <t>NKHT2506/03199</t>
  </si>
  <si>
    <t>1616 WM VCP TTH Hùng Vương</t>
  </si>
  <si>
    <t>NKHT2506/03198</t>
  </si>
  <si>
    <t>NKHT2506/03197</t>
  </si>
  <si>
    <t>5434 WM+ HNI 18 ngách 1 ngõ 119 Hồ</t>
  </si>
  <si>
    <t>NKHT2506/03196</t>
  </si>
  <si>
    <t>NKHT2506/03195</t>
  </si>
  <si>
    <t>6959 WM+ HDG 236 Trần Hưng Đạo, Ngọ</t>
  </si>
  <si>
    <t>NKHT2506/03194</t>
  </si>
  <si>
    <t>5980 WM+ HCM 42B Nguyễn Văn Khạ</t>
  </si>
  <si>
    <t>NKHT2506/03193</t>
  </si>
  <si>
    <t>6875 WIN HCM S7.02-01.04 Vinhomes G</t>
  </si>
  <si>
    <t>NKHT2506/03192</t>
  </si>
  <si>
    <t>5863 WM+ VPC Chợ Hợp Châu, Tam Đảo</t>
  </si>
  <si>
    <t>NKHT2506/03191</t>
  </si>
  <si>
    <t>NKHT2506/03190</t>
  </si>
  <si>
    <t>6683 WM+ HNI Ứng Hòa, Chương Mỹ</t>
  </si>
  <si>
    <t>NKHT2506/03189</t>
  </si>
  <si>
    <t>NKHT2506/03188</t>
  </si>
  <si>
    <t>NKHT2506/03187</t>
  </si>
  <si>
    <t>2ABI WM+ GLI 331 Hùng Vương</t>
  </si>
  <si>
    <t>NKHT2506/03186</t>
  </si>
  <si>
    <t>NKHT2506/03185</t>
  </si>
  <si>
    <t>3993 WM+ PTO 66 Hàn Thuyên</t>
  </si>
  <si>
    <t>NKHT2506/03184</t>
  </si>
  <si>
    <t>5179 WM+ TTH 102 Điện Biên Phủ</t>
  </si>
  <si>
    <t>NKHT2506/03183</t>
  </si>
  <si>
    <t>4542 WM+ QNM 134A-B Trần Nhân Tông,</t>
  </si>
  <si>
    <t>NKHT2506/03182</t>
  </si>
  <si>
    <t>3168 WM+ HNI 153 Hữu Hưng</t>
  </si>
  <si>
    <t>NKHT2506/03181</t>
  </si>
  <si>
    <t>NKHT2506/03180</t>
  </si>
  <si>
    <t>5097 WM+ HNI 55 Cầu Cốc</t>
  </si>
  <si>
    <t>NKHT2506/03179</t>
  </si>
  <si>
    <t>NKHT2506/03178</t>
  </si>
  <si>
    <t>NKHT2506/03177</t>
  </si>
  <si>
    <t>5489 WM+ HNI T1 Ô I-HH Dự án Green</t>
  </si>
  <si>
    <t>NKHT2506/03176</t>
  </si>
  <si>
    <t>6001 WM+ HCM 1.04-S1.06 Vinhomes Gr</t>
  </si>
  <si>
    <t>NKHT2506/03175</t>
  </si>
  <si>
    <t>2816 WM+ HNI 198 Hoàng Mai</t>
  </si>
  <si>
    <t>NKHT2506/03174</t>
  </si>
  <si>
    <t>6505 WM+ HCM 318 Tỉnh Lộ 2</t>
  </si>
  <si>
    <t>NKHT2506/03173</t>
  </si>
  <si>
    <t>2796 WM+ HNI 8/1B Sài Đồng</t>
  </si>
  <si>
    <t>NKHT2506/03172</t>
  </si>
  <si>
    <t>5860 WM+ QNM 274 Trần Nhân Tông, Đi</t>
  </si>
  <si>
    <t>NKHT2506/03171</t>
  </si>
  <si>
    <t>2ACD WM+ NBH Số 8 Trì Chính</t>
  </si>
  <si>
    <t>NKHT2506/03170</t>
  </si>
  <si>
    <t>NKHT2506/03169</t>
  </si>
  <si>
    <t>4135 WM+ HNI 134 Lò Đúc</t>
  </si>
  <si>
    <t>NKHT2506/03168</t>
  </si>
  <si>
    <t>6781 WM+ HCM A0.02 CC Hưng Phát</t>
  </si>
  <si>
    <t>NKHT2506/03167</t>
  </si>
  <si>
    <t>3356 WM+ HCM Số 13 Đường 78</t>
  </si>
  <si>
    <t>NKHT2506/03166</t>
  </si>
  <si>
    <t>NKHT2506/03165</t>
  </si>
  <si>
    <t>2139 WM+ HNI 102 Lê Thanh Nghị</t>
  </si>
  <si>
    <t>NKHT2506/03164</t>
  </si>
  <si>
    <t>5835 WM+ HNI Chợ Hiền Ninh, Sóc Sơn</t>
  </si>
  <si>
    <t>NKHT2506/03163</t>
  </si>
  <si>
    <t>3620 WIN HCM 404 A-B-C Nguyễn Oanh</t>
  </si>
  <si>
    <t>NKHT2506/03162</t>
  </si>
  <si>
    <t>2811 WM+ HNI 402 Kim Giang</t>
  </si>
  <si>
    <t>NKHT2506/03161</t>
  </si>
  <si>
    <t>5555 WIN HNI CT2B Nghĩa Đô</t>
  </si>
  <si>
    <t>NKHT2506/03160</t>
  </si>
  <si>
    <t>4293 WM+ HCM 270 Man Thiện</t>
  </si>
  <si>
    <t>NKHT2506/03159</t>
  </si>
  <si>
    <t>2ASO WM+ HPG 993 Ngô Gia Tự</t>
  </si>
  <si>
    <t>NKHT2506/03158</t>
  </si>
  <si>
    <t>NKHT2506/03157</t>
  </si>
  <si>
    <t>NKHT2506/03156</t>
  </si>
  <si>
    <t>2AI8 WM+ QTI Khu phố An Đức 2, Vĩnh</t>
  </si>
  <si>
    <t>NKHT2506/03155</t>
  </si>
  <si>
    <t>NKHT2506/03154</t>
  </si>
  <si>
    <t>3622 WM+ HNI TDP Chợ, Đại Mỗ</t>
  </si>
  <si>
    <t>NKHT2506/03153</t>
  </si>
  <si>
    <t>NKHT2506/03152</t>
  </si>
  <si>
    <t>1669 WM HNI Linh Đàm</t>
  </si>
  <si>
    <t>NKHT2506/03151</t>
  </si>
  <si>
    <t>3526 WM+ HDG 272 Điện Biên Phủ</t>
  </si>
  <si>
    <t>NKHT2506/03150</t>
  </si>
  <si>
    <t>4777 WM+ HNI 79 Ngọc Đại</t>
  </si>
  <si>
    <t>NKHT2506/03149</t>
  </si>
  <si>
    <t>NKHT2506/03148</t>
  </si>
  <si>
    <t>2531 WM+ HNI 139 Chiến Thắng</t>
  </si>
  <si>
    <t>NKHT2506/03147</t>
  </si>
  <si>
    <t>6506 WM+ HCM 973 Nguyễn Duy Trinh</t>
  </si>
  <si>
    <t>NKHT2506/03146</t>
  </si>
  <si>
    <t>NKHT2506/03145</t>
  </si>
  <si>
    <t>NKHT2506/03144</t>
  </si>
  <si>
    <t>2AEU WM+ YBI 551 Điện Biên</t>
  </si>
  <si>
    <t>NKHT2506/03143</t>
  </si>
  <si>
    <t>6564 WM+ THA 432 Khu phố 3, TT Bến</t>
  </si>
  <si>
    <t>NKHT2506/03142</t>
  </si>
  <si>
    <t>5886 WM+ HDG 223 Trần Hưng Đạo</t>
  </si>
  <si>
    <t>NKHT2506/03141</t>
  </si>
  <si>
    <t>NKHT2506/03140</t>
  </si>
  <si>
    <t>NKHT2506/03139</t>
  </si>
  <si>
    <t>NKHT2506/03138</t>
  </si>
  <si>
    <t>2A19 WM+ BDG SH21-22 CC Bcons Plaza</t>
  </si>
  <si>
    <t>NKHT2506/03137</t>
  </si>
  <si>
    <t>NKHT2506/03136</t>
  </si>
  <si>
    <t>NKHT2506/03135</t>
  </si>
  <si>
    <t>2AWB WM+ TNN 219 Trường Chinh</t>
  </si>
  <si>
    <t>NKHT2506/03134</t>
  </si>
  <si>
    <t>4596 WM+ TQG 102 Phan Thiết</t>
  </si>
  <si>
    <t>NKHT2506/03133</t>
  </si>
  <si>
    <t>NKHT2506/03132</t>
  </si>
  <si>
    <t>4360 WM+ HNI Tổ 1, TT Quang Minh</t>
  </si>
  <si>
    <t>NKHT2506/03131</t>
  </si>
  <si>
    <t>NKHT2506/03130</t>
  </si>
  <si>
    <t>NKHT2506/03129</t>
  </si>
  <si>
    <t>6100 WM+ HPG 269 Lý Thánh Tông</t>
  </si>
  <si>
    <t>NKHT2506/03128</t>
  </si>
  <si>
    <t>NKHT2506/03127</t>
  </si>
  <si>
    <t>NKHT2506/03126</t>
  </si>
  <si>
    <t>2ATM WM+ HNI 176 Phố Nghệ</t>
  </si>
  <si>
    <t>NKHT2506/03125</t>
  </si>
  <si>
    <t>6585 WM+ HNI Nhồi Dưới, Đông Anh</t>
  </si>
  <si>
    <t>NKHT2506/03124</t>
  </si>
  <si>
    <t>2AXN WM+ TTH Shop S1, Tòa CT3, CC A</t>
  </si>
  <si>
    <t>NKHT2506/03123</t>
  </si>
  <si>
    <t>NKHT2506/03122</t>
  </si>
  <si>
    <t>2AA2 WM+ HNI Yên Bài, Mê Linh</t>
  </si>
  <si>
    <t>NKHT2506/03121</t>
  </si>
  <si>
    <t>3555 WM+ HNI Lô 4, TT19&amp;20 Xuân Phư</t>
  </si>
  <si>
    <t>NKHT2506/03120</t>
  </si>
  <si>
    <t>5756 WM+ BDG CC Phúc Đạt, Căn 124-1</t>
  </si>
  <si>
    <t>NKHT2506/03119</t>
  </si>
  <si>
    <t>NKHT2506/03118</t>
  </si>
  <si>
    <t>6614 WM+ HNI Liên Bạt, Ứng Hòa</t>
  </si>
  <si>
    <t>NKHT2506/03117</t>
  </si>
  <si>
    <t>NKHT2506/03116</t>
  </si>
  <si>
    <t>NKHT2506/03115</t>
  </si>
  <si>
    <t>3787 WM+ HPG Club House Imperia</t>
  </si>
  <si>
    <t>NKHT2506/03114</t>
  </si>
  <si>
    <t>6405 WM+ HNI 40 Cao Trung, Hoài Đức</t>
  </si>
  <si>
    <t>NKHT2506/03113</t>
  </si>
  <si>
    <t>3695 WM+ VTU 11-11A Lê Văn Lộc</t>
  </si>
  <si>
    <t>NKHT2506/03112</t>
  </si>
  <si>
    <t>6963 WM+ KTM 112 Hoàng Thị Loan</t>
  </si>
  <si>
    <t>NKHT2506/03111</t>
  </si>
  <si>
    <t>1680 WM VCP KTM Kontum</t>
  </si>
  <si>
    <t>NKHT2506/03110</t>
  </si>
  <si>
    <t>2A61 WM+ KHA 29 Đường Trung Tâm Xã</t>
  </si>
  <si>
    <t>NKHT2506/03109</t>
  </si>
  <si>
    <t>2AIW WM+ TBH 345 Long Hưng</t>
  </si>
  <si>
    <t>NKHT2506/03108</t>
  </si>
  <si>
    <t>6294 WM+ DBN Thôn 24 Noong Hẹt</t>
  </si>
  <si>
    <t>NKHT2506/03107</t>
  </si>
  <si>
    <t>6936 WM+ QTI 48 Trần Hưng Đạo, Đông</t>
  </si>
  <si>
    <t>NKHT2506/03106</t>
  </si>
  <si>
    <t>2AMT WM+ QNI TĐ 491, TBĐ 15, Thôn A</t>
  </si>
  <si>
    <t>NKHT2506/03105</t>
  </si>
  <si>
    <t>NKHT2506/03104</t>
  </si>
  <si>
    <t>NKHT2506/03103</t>
  </si>
  <si>
    <t>NKHT2506/03102</t>
  </si>
  <si>
    <t>2347 WM+ HNI 22 Thạch Bàn</t>
  </si>
  <si>
    <t>NKHT2506/03101</t>
  </si>
  <si>
    <t>2AQW WM+ QNM 41 Hùng Vương</t>
  </si>
  <si>
    <t>NKHT2506/03100</t>
  </si>
  <si>
    <t>6184 WM+ HNI Tốt Động, Chương Mỹ</t>
  </si>
  <si>
    <t>NKHT2506/03099</t>
  </si>
  <si>
    <t>NKHT2506/03098</t>
  </si>
  <si>
    <t>NKHT2506/03097</t>
  </si>
  <si>
    <t>2561 WM+ HNI LK1-30 Văn Phú</t>
  </si>
  <si>
    <t>NKHT2506/03096</t>
  </si>
  <si>
    <t>6625 WM+ NAN Mỹ Thượng, Diễn Châu</t>
  </si>
  <si>
    <t>NKHT2506/03095</t>
  </si>
  <si>
    <t>NKHT2506/03094</t>
  </si>
  <si>
    <t>6270 WM+ PTO Phú Lộc, Phù Ninh</t>
  </si>
  <si>
    <t>NKHT2506/03093</t>
  </si>
  <si>
    <t>NKHT2506/03092</t>
  </si>
  <si>
    <t>3951 WM+ HNI 41 Vũ Thạnh</t>
  </si>
  <si>
    <t>NKHT2506/03091</t>
  </si>
  <si>
    <t>2AWQ WM+ NAN Trung Tâm, Nghi Ân</t>
  </si>
  <si>
    <t>NKHT2506/03090</t>
  </si>
  <si>
    <t>NKHT2506/03089</t>
  </si>
  <si>
    <t>4277 WM+ HNI 67 đường 2 khu 2 Phú M</t>
  </si>
  <si>
    <t>NKHT2506/03088</t>
  </si>
  <si>
    <t>2A69 WM+ HNI Thôn 9, Cát Quế</t>
  </si>
  <si>
    <t>NKHT2506/03087</t>
  </si>
  <si>
    <t>2AB9 WM+ PTO 35 Hà Chương</t>
  </si>
  <si>
    <t>NKHT2506/03086</t>
  </si>
  <si>
    <t>3729 WM+ HNI Ngã tư Sơn Đồng</t>
  </si>
  <si>
    <t>NKHT2506/03085</t>
  </si>
  <si>
    <t>2AIH WM+ THA 63 Thôn Hữu Cần</t>
  </si>
  <si>
    <t>NKHT2506/03084</t>
  </si>
  <si>
    <t>NKHT2506/03083</t>
  </si>
  <si>
    <t>NKHT2506/03082</t>
  </si>
  <si>
    <t>NKHT2506/03081</t>
  </si>
  <si>
    <t>6920 WM+ HCM 28A Tây Lân</t>
  </si>
  <si>
    <t>NKHT2506/03080</t>
  </si>
  <si>
    <t>NKHT2506/03079</t>
  </si>
  <si>
    <t>6493 WM+ NAN Khối 3, TT Diễn Châu</t>
  </si>
  <si>
    <t>NKHT2506/03078</t>
  </si>
  <si>
    <t>6615 WM+ HCM B13/29B Ấp 2C X. Vĩnh</t>
  </si>
  <si>
    <t>NKHT2506/03077</t>
  </si>
  <si>
    <t>6976 WM+ VPC 204 Lý Thường Kiệt</t>
  </si>
  <si>
    <t>NKHT2506/03076</t>
  </si>
  <si>
    <t>5922 WM+ HDG 25/5 TT Thanh Hà</t>
  </si>
  <si>
    <t>NKHT2506/03075</t>
  </si>
  <si>
    <t>NKHT2506/03074</t>
  </si>
  <si>
    <t>NKHT2506/03073</t>
  </si>
  <si>
    <t>5680 WM+ HNI 55/159/354 Trường Chin</t>
  </si>
  <si>
    <t>NKHT2506/03072</t>
  </si>
  <si>
    <t>6017 WM+ HNI M7-108 Mipec City View</t>
  </si>
  <si>
    <t>NKHT2506/03071</t>
  </si>
  <si>
    <t>NKHT2506/03070</t>
  </si>
  <si>
    <t>3561 WM+ DNG 45 Nguyễn Đình Tứ</t>
  </si>
  <si>
    <t>NKHT2506/03069</t>
  </si>
  <si>
    <t>NKHT2506/03068</t>
  </si>
  <si>
    <t>5310 WM+ QNH Tổ 1 khu 5 P Mông Dươn</t>
  </si>
  <si>
    <t>NKHT2506/03067</t>
  </si>
  <si>
    <t>NKHT2506/03066</t>
  </si>
  <si>
    <t>4158 WM+ HCM 202A Quốc Lộ 13 cũ</t>
  </si>
  <si>
    <t>NKHT2506/03065</t>
  </si>
  <si>
    <t>NKHT2506/03064</t>
  </si>
  <si>
    <t>2ADK WM+ BNH Trần Xá, Yên Trung</t>
  </si>
  <si>
    <t>NKHT2506/03063</t>
  </si>
  <si>
    <t>4807 WM+ DNG 92 Mai Thúc Lân</t>
  </si>
  <si>
    <t>NKHT2506/03062</t>
  </si>
  <si>
    <t>NKHT2506/03061</t>
  </si>
  <si>
    <t>NKHT2506/03060</t>
  </si>
  <si>
    <t>4770 WM+ NBH 278 Hải Thượng Lãn Ông</t>
  </si>
  <si>
    <t>NKHT2506/03059</t>
  </si>
  <si>
    <t>5579 WM+ HNI 43-45 Phan Xích</t>
  </si>
  <si>
    <t>NKHT2506/03058</t>
  </si>
  <si>
    <t>2AVU WM+ HNI Đồi Miễu, Nam Phương T</t>
  </si>
  <si>
    <t>NKHT2506/03057</t>
  </si>
  <si>
    <t>6096 WM+ BDG 200 Đường D1-KDC Phú H</t>
  </si>
  <si>
    <t>NKHT2506/03056</t>
  </si>
  <si>
    <t>5012 WM+ DNG Savico 66 Võ Văn Tần</t>
  </si>
  <si>
    <t>NKHT2506/03055</t>
  </si>
  <si>
    <t>NKHT2506/03054</t>
  </si>
  <si>
    <t>6344 WM+ DNG 356 Mai Chí Thọ</t>
  </si>
  <si>
    <t>NKHT2506/03053</t>
  </si>
  <si>
    <t>NKHT2506/03052</t>
  </si>
  <si>
    <t>3960 WM+ HNI 173 Hà Huy Tập</t>
  </si>
  <si>
    <t>NKHT2506/03051</t>
  </si>
  <si>
    <t>6041 VM+ YBI 486 Đinh Tiên Hoàng</t>
  </si>
  <si>
    <t>NKHT2506/03050</t>
  </si>
  <si>
    <t>5617 WM+ HNI S2.01 Ocean Park</t>
  </si>
  <si>
    <t>NKHT2506/03049</t>
  </si>
  <si>
    <t>NKHT2506/03048</t>
  </si>
  <si>
    <t>NKHT2506/03047</t>
  </si>
  <si>
    <t>6693 WM+ BDG 65 Thích Quảng Đức</t>
  </si>
  <si>
    <t>NKHT2506/03046</t>
  </si>
  <si>
    <t>NKHT2506/03045</t>
  </si>
  <si>
    <t>4408 WM+ THA 522 Lê Lai</t>
  </si>
  <si>
    <t>NKHT2506/03044</t>
  </si>
  <si>
    <t>NKHT2506/03043</t>
  </si>
  <si>
    <t>6790 WM+ BNH Chi Hồ, Tiên Du</t>
  </si>
  <si>
    <t>NKHT2506/03042</t>
  </si>
  <si>
    <t>5669 WM+ HNI 15 Xóm Chợ Yêm, Sóc Sơ</t>
  </si>
  <si>
    <t>NKHT2506/03041</t>
  </si>
  <si>
    <t>NKHT2506/03040</t>
  </si>
  <si>
    <t>6462 WM+ HNI Khê Ngoại 1, Mê Linh</t>
  </si>
  <si>
    <t>NKHT2506/03039</t>
  </si>
  <si>
    <t>5161 WM+ HNI 248 Chợ Chiều Chuông</t>
  </si>
  <si>
    <t>NKHT2506/03038</t>
  </si>
  <si>
    <t>4399 WM+ BDG CC Hiệp Thành III Khối</t>
  </si>
  <si>
    <t>NKHT2506/03037</t>
  </si>
  <si>
    <t>NKHT2506/03036</t>
  </si>
  <si>
    <t>NKHT2506/03035</t>
  </si>
  <si>
    <t>NKHT2506/03034</t>
  </si>
  <si>
    <t>4181 WM+ BDG CC Hiệp Thành 3</t>
  </si>
  <si>
    <t>NKHT2506/03033</t>
  </si>
  <si>
    <t>6155 WM+ NAN 38 Nguyễn Xí</t>
  </si>
  <si>
    <t>NKHT2506/03032</t>
  </si>
  <si>
    <t>5575 WM+ NAN 1 Lê Mao</t>
  </si>
  <si>
    <t>NKHT2506/03031</t>
  </si>
  <si>
    <t>NKHT2506/03030</t>
  </si>
  <si>
    <t>NKHT2506/03029</t>
  </si>
  <si>
    <t>6408 WM+ HCM E2/6N Đường Thới Hòa</t>
  </si>
  <si>
    <t>NKHT2506/03028</t>
  </si>
  <si>
    <t>2ADE WM+ HGG Thôn Vạt, Việt Lâm</t>
  </si>
  <si>
    <t>NKHT2506/03027</t>
  </si>
  <si>
    <t>5538 WM+ HDG Số 111 Chi Lăng</t>
  </si>
  <si>
    <t>NKHT2506/03026</t>
  </si>
  <si>
    <t>NKHT2506/03025</t>
  </si>
  <si>
    <t>4210 WM+ HNI TDP 6 Quang Minh</t>
  </si>
  <si>
    <t>NKHT2506/03024</t>
  </si>
  <si>
    <t>NKHT2506/03023</t>
  </si>
  <si>
    <t>4755 WM+ DNG 46 Lê Văn Thứ</t>
  </si>
  <si>
    <t>NKHT2506/03022</t>
  </si>
  <si>
    <t>NKHT2506/03021</t>
  </si>
  <si>
    <t>NKHT2506/03020</t>
  </si>
  <si>
    <t>NKHT2506/03019</t>
  </si>
  <si>
    <t>2A41 WM+ NAN Nghi Văn, Nghi Lộc</t>
  </si>
  <si>
    <t>NKHT2506/03018</t>
  </si>
  <si>
    <t>6991 WM+ HNI Xuân Sơn, Sóc Sơn</t>
  </si>
  <si>
    <t>NKHT2506/03017</t>
  </si>
  <si>
    <t>2ALL WM+ HPG 60 Máng Nước</t>
  </si>
  <si>
    <t>NKHT2506/03016</t>
  </si>
  <si>
    <t>2A85 WM+ BDG 245 Trương Định</t>
  </si>
  <si>
    <t>NKHT2506/03015</t>
  </si>
  <si>
    <t>NKHT2506/03014</t>
  </si>
  <si>
    <t>NKHT2506/03013</t>
  </si>
  <si>
    <t>6635 WM+ TBH Đông Hồ, Thái Thụy</t>
  </si>
  <si>
    <t>NKHT2506/03012</t>
  </si>
  <si>
    <t>6402 WM+ HNI Yến Vỹ, Mỹ Đức</t>
  </si>
  <si>
    <t>NKHT2506/03011</t>
  </si>
  <si>
    <t>NKHT2506/03010</t>
  </si>
  <si>
    <t>5647 WIN HCM 24B Lam Sơn</t>
  </si>
  <si>
    <t>NKHT2506/03009</t>
  </si>
  <si>
    <t>NKHT2506/03008</t>
  </si>
  <si>
    <t>5373 WM+ HBH 444 Cù Chính Lan</t>
  </si>
  <si>
    <t>NKHT2506/03007</t>
  </si>
  <si>
    <t>NKHT2506/03006</t>
  </si>
  <si>
    <t>3131 WM+ HNI 19 tổ 22 TT Đông Anh</t>
  </si>
  <si>
    <t>NKHT2506/03005</t>
  </si>
  <si>
    <t>2965 WM+ HCM Cao ốc Lexington</t>
  </si>
  <si>
    <t>NKHT2506/03004</t>
  </si>
  <si>
    <t>5042 WM+ VPC Khu 3 Thôn Đoài, Đường</t>
  </si>
  <si>
    <t>NKHT2506/03003</t>
  </si>
  <si>
    <t>NKHT2506/03002</t>
  </si>
  <si>
    <t>5848 WM+ TQG Thôn 31, Hàm Yên</t>
  </si>
  <si>
    <t>NKHT2506/03001</t>
  </si>
  <si>
    <t>4438 WM+ QNM 53 Đinh Tiên Hoàng, Hộ</t>
  </si>
  <si>
    <t>NKHT2506/03000</t>
  </si>
  <si>
    <t>NKHT2506/02999</t>
  </si>
  <si>
    <t>3387 WM+ HCM 651-653 tỉnh lộ 43</t>
  </si>
  <si>
    <t>NKHT2506/02998</t>
  </si>
  <si>
    <t>2045 WIN HCM 60 Bạch Đằng</t>
  </si>
  <si>
    <t>NKHT2506/02997</t>
  </si>
  <si>
    <t>NKHT2506/02996</t>
  </si>
  <si>
    <t>4362 WM+ HPG 175 – 176/654 Ngô Gia</t>
  </si>
  <si>
    <t>NKHT2506/02995</t>
  </si>
  <si>
    <t>NKHT2506/02994</t>
  </si>
  <si>
    <t>NKHT2506/02993</t>
  </si>
  <si>
    <t>NKHT2506/02992</t>
  </si>
  <si>
    <t>4472 WM+ BDG 2A Nguyễn Trãi</t>
  </si>
  <si>
    <t>NKHT2506/02991</t>
  </si>
  <si>
    <t>2APA WM+ LDG 112 Quốc Lộ 20</t>
  </si>
  <si>
    <t>NKHT2506/02990</t>
  </si>
  <si>
    <t>2ATG WM+ QNM Đường ĐH4.DX, Thôn Hà</t>
  </si>
  <si>
    <t>NKHT2506/02989</t>
  </si>
  <si>
    <t>3294 WM+ HCM C3/5 Ấp 3</t>
  </si>
  <si>
    <t>NKHT2506/02988</t>
  </si>
  <si>
    <t>2AGN WM+ QNI Thửa đất số 139-140, T</t>
  </si>
  <si>
    <t>NKHT2506/02987</t>
  </si>
  <si>
    <t>5588 WM+ HCM Lô TM BPA-01.05-Botani</t>
  </si>
  <si>
    <t>NKHT2506/02986</t>
  </si>
  <si>
    <t>5741 WM+ HNI 329 Phố Mới, Ba Vì</t>
  </si>
  <si>
    <t>NKHT2506/02985</t>
  </si>
  <si>
    <t>6654 WM+ BDG CC Skyview, 212 Trần P</t>
  </si>
  <si>
    <t>NKHT2506/02984</t>
  </si>
  <si>
    <t>NKHT2506/02983</t>
  </si>
  <si>
    <t>NKHT2506/02982</t>
  </si>
  <si>
    <t>NKHT2506/02981</t>
  </si>
  <si>
    <t>6203 WIN HCM BPC-01.03-01.04 Botani</t>
  </si>
  <si>
    <t>NKHT2506/02980</t>
  </si>
  <si>
    <t>5006 WM+ HCM 185B Nguyễn Thị Định</t>
  </si>
  <si>
    <t>NKHT2506/02979</t>
  </si>
  <si>
    <t>1619 WM VCP THA Thanh Hóa</t>
  </si>
  <si>
    <t>NKHT2506/02978</t>
  </si>
  <si>
    <t>2AQN WM+ HNI Long Phú, Hòa Thạch</t>
  </si>
  <si>
    <t>NKHT2506/02977</t>
  </si>
  <si>
    <t>2392 WM+ HNI 56/143 Ng Chính</t>
  </si>
  <si>
    <t>NKHT2506/02976</t>
  </si>
  <si>
    <t>NKHT2506/02975</t>
  </si>
  <si>
    <t>6030 WM+ HCM D1/1 Nguyễn Thị Tú</t>
  </si>
  <si>
    <t>NKHT2506/02974</t>
  </si>
  <si>
    <t>NKHT2506/02973</t>
  </si>
  <si>
    <t>4424 WM+ HNI 153 - 155 Thanh Am</t>
  </si>
  <si>
    <t>NKHT2506/02972</t>
  </si>
  <si>
    <t>1588 WM HNI Hoài Đức</t>
  </si>
  <si>
    <t>NKHT2506/02971</t>
  </si>
  <si>
    <t>NKHT2506/02970</t>
  </si>
  <si>
    <t>6222 WM+ HNI 36 HH1C Linh Đàm</t>
  </si>
  <si>
    <t>NKHT2506/02969</t>
  </si>
  <si>
    <t>NKHT2506/02968</t>
  </si>
  <si>
    <t>NKHT2506/02967</t>
  </si>
  <si>
    <t>3107 WM+ HNI 15 ngõ 35 Tu Hoàng</t>
  </si>
  <si>
    <t>NKHT2506/02966</t>
  </si>
  <si>
    <t>2052 WIN HCM 300B Ng Trọng Tuyển</t>
  </si>
  <si>
    <t>NKHT2506/02965</t>
  </si>
  <si>
    <t>6034 WM+ BDG A-S-04 và A-S-05 EcoXu</t>
  </si>
  <si>
    <t>NKHT2506/02964</t>
  </si>
  <si>
    <t>NKHT2506/02963</t>
  </si>
  <si>
    <t>2ACX WM+ HNI Số 1 Phú Hà</t>
  </si>
  <si>
    <t>NKHT2506/02962</t>
  </si>
  <si>
    <t>4991 WM+ QNH Khu 1 TT Cái Rồng</t>
  </si>
  <si>
    <t>NKHT2506/02961</t>
  </si>
  <si>
    <t>NKHT2506/02960</t>
  </si>
  <si>
    <t>2ATD WM+ THA Đa Phạn, Hải Lộc</t>
  </si>
  <si>
    <t>NKHT2506/02959</t>
  </si>
  <si>
    <t>NKHT2506/02958</t>
  </si>
  <si>
    <t>NKHT2506/02957</t>
  </si>
  <si>
    <t>3752 WM+ HNI C36-TT9, Khu ĐT Văn Qu</t>
  </si>
  <si>
    <t>NKHT2506/02956</t>
  </si>
  <si>
    <t>NKHT2506/02955</t>
  </si>
  <si>
    <t>2AGS WM+ HNI LK4-09, KĐT mới Kim Vă</t>
  </si>
  <si>
    <t>NKHT2506/02954</t>
  </si>
  <si>
    <t>2AR8 WIN HCM 97-99 Ngô Thị Thu Minh</t>
  </si>
  <si>
    <t>NKHT2506/02953</t>
  </si>
  <si>
    <t>NKHT2506/02952</t>
  </si>
  <si>
    <t>NKHT2506/02951</t>
  </si>
  <si>
    <t>5900 WM+ QNH Tổ 7A Khu 2 Hùng Thắng</t>
  </si>
  <si>
    <t>NKHT2506/02950</t>
  </si>
  <si>
    <t>5720 WM+ HNI 414 Khương Đình</t>
  </si>
  <si>
    <t>NKHT2506/02949</t>
  </si>
  <si>
    <t>NKHT2506/02948</t>
  </si>
  <si>
    <t>NKHT2506/02947</t>
  </si>
  <si>
    <t>NKHT2506/02946</t>
  </si>
  <si>
    <t>3530 WM+ HNI Five Star Kim Giang</t>
  </si>
  <si>
    <t>NKHT2506/02945</t>
  </si>
  <si>
    <t>4640 WM+ HNI Số 1 Yên Phúc</t>
  </si>
  <si>
    <t>NKHT2506/02944</t>
  </si>
  <si>
    <t>2AAL WM+ NAN Xóm 13, Quỳnh Thạch</t>
  </si>
  <si>
    <t>NKHT2506/02943</t>
  </si>
  <si>
    <t>3204 WM+ HCM 106 Bành Văn Trân</t>
  </si>
  <si>
    <t>NKHT2506/02942</t>
  </si>
  <si>
    <t>5816 WM+ NDH 71 Quán Chiền</t>
  </si>
  <si>
    <t>NKHT2506/02941</t>
  </si>
  <si>
    <t>2775 WM+ HNI 25I/358 Bùi Xng Trạch</t>
  </si>
  <si>
    <t>NKHT2506/02940</t>
  </si>
  <si>
    <t>NKHT2506/02939</t>
  </si>
  <si>
    <t>NKHT2506/02938</t>
  </si>
  <si>
    <t>6457 WM+ QNI 351 Phạm Văn Đồng</t>
  </si>
  <si>
    <t>NKHT2506/02937</t>
  </si>
  <si>
    <t>NKHT2506/02936</t>
  </si>
  <si>
    <t>2AX9 WM+ QNM TĐ 18, TBĐ 2, Thôn Phú</t>
  </si>
  <si>
    <t>NKHT2506/02935</t>
  </si>
  <si>
    <t>NKHT2506/02934</t>
  </si>
  <si>
    <t>2ARZ WM+ HNI Thôn Nam, Phụng Thượng</t>
  </si>
  <si>
    <t>NKHT2506/02933</t>
  </si>
  <si>
    <t>NKHT2506/02932</t>
  </si>
  <si>
    <t>NKHT2506/02931</t>
  </si>
  <si>
    <t>2A90 WM+ QNH 12-13 Lô A6 KDC đô thị</t>
  </si>
  <si>
    <t>NKHT2506/02930</t>
  </si>
  <si>
    <t>NKHT2506/02929</t>
  </si>
  <si>
    <t>2AR2 WM+ NAN Khối 7, TT Cầu Giát</t>
  </si>
  <si>
    <t>NKHT2506/02928</t>
  </si>
  <si>
    <t>NKHT2506/02927</t>
  </si>
  <si>
    <t>2AWP WM+ TBH Hoà Bình, Hà Giang</t>
  </si>
  <si>
    <t>NKHT2506/02926</t>
  </si>
  <si>
    <t>NKHT2506/02925</t>
  </si>
  <si>
    <t>2040 WIN DNG 53 Phan Đăng Lưu</t>
  </si>
  <si>
    <t>NKHT2506/02924</t>
  </si>
  <si>
    <t>NKHT2506/02923</t>
  </si>
  <si>
    <t>NKHT2506/02922</t>
  </si>
  <si>
    <t>2AH6 WM+ BTN 88 Thống Nhất</t>
  </si>
  <si>
    <t>NKHT2506/02921</t>
  </si>
  <si>
    <t>6345 WM+ HTH 16 Nguyễn Trung Thiên</t>
  </si>
  <si>
    <t>NKHT2506/02920</t>
  </si>
  <si>
    <t>NKHT2506/02919</t>
  </si>
  <si>
    <t>4007 WM+ HNI 4B Tràng Thi</t>
  </si>
  <si>
    <t>NKHT2506/02918</t>
  </si>
  <si>
    <t>3518 WM+ PTO 73 Quang Trung</t>
  </si>
  <si>
    <t>NKHT2506/02917</t>
  </si>
  <si>
    <t>2A03 WM+ QNM 486 Hùng Vương, Duy Xu</t>
  </si>
  <si>
    <t>NKHT2506/02916</t>
  </si>
  <si>
    <t>NKHT2506/02915</t>
  </si>
  <si>
    <t>NKHT2506/02914</t>
  </si>
  <si>
    <t>2ABN WM+ HCM C1.1.05 CC West Gate</t>
  </si>
  <si>
    <t>NKHT2506/02913</t>
  </si>
  <si>
    <t>1592 WM VC+ HDG Chí Linh</t>
  </si>
  <si>
    <t>NKHT2506/02912</t>
  </si>
  <si>
    <t>5502 WM+ QNH 15 Lý Bôn</t>
  </si>
  <si>
    <t>NKHT2506/02911</t>
  </si>
  <si>
    <t>2AOD WM+ HPG 18 Trần Quang Khải</t>
  </si>
  <si>
    <t>NKHT2506/02910</t>
  </si>
  <si>
    <t>3789 WM+ DNG 36 Trần Quý Hai</t>
  </si>
  <si>
    <t>NKHT2506/02909</t>
  </si>
  <si>
    <t>5630 WM+ QBH 161 Hai Bà Trưng</t>
  </si>
  <si>
    <t>NKHT2506/02908</t>
  </si>
  <si>
    <t>NKHT2506/02907</t>
  </si>
  <si>
    <t>4605 WM+ NAN 70 Nguyễn Trãi</t>
  </si>
  <si>
    <t>NKHT2506/02906</t>
  </si>
  <si>
    <t>NKHT2506/02905</t>
  </si>
  <si>
    <t>NKHT2506/02904</t>
  </si>
  <si>
    <t>2AOI WM+ BDH TĐ 174, TBĐ 44, Chánh</t>
  </si>
  <si>
    <t>NKHT2506/02903</t>
  </si>
  <si>
    <t>NKHT2506/02902</t>
  </si>
  <si>
    <t>NKHT2506/02901</t>
  </si>
  <si>
    <t>NKHT2506/02900</t>
  </si>
  <si>
    <t>NKHT2506/02899</t>
  </si>
  <si>
    <t>NKHT2506/02898</t>
  </si>
  <si>
    <t>NKHT2506/02897</t>
  </si>
  <si>
    <t>NKHT2506/02896</t>
  </si>
  <si>
    <t>4280 WM+ HNI L1-08 HH3 FLC Đại Mỗ</t>
  </si>
  <si>
    <t>NKHT2506/02895</t>
  </si>
  <si>
    <t>NKHT2506/02894</t>
  </si>
  <si>
    <t>5997 WM+ HDG 02 Thanh Niên</t>
  </si>
  <si>
    <t>NKHT2506/02893</t>
  </si>
  <si>
    <t>NKHT2506/02892</t>
  </si>
  <si>
    <t>4987 WM+ QNH Tổ 8 Khu 3B Cẩm Trung</t>
  </si>
  <si>
    <t>NKHT2506/02891</t>
  </si>
  <si>
    <t>2A96 WM+ GLI 435 Nguyễn Huệ</t>
  </si>
  <si>
    <t>NKHT2506/02890</t>
  </si>
  <si>
    <t>NKHT2506/02889</t>
  </si>
  <si>
    <t>NKHT2506/02888</t>
  </si>
  <si>
    <t>NKHT2506/02887</t>
  </si>
  <si>
    <t>NKHT2506/02886</t>
  </si>
  <si>
    <t>NKHT2506/02885</t>
  </si>
  <si>
    <t>NKHT2506/02884</t>
  </si>
  <si>
    <t>NKHT2506/02883</t>
  </si>
  <si>
    <t>5059 WM+ BTE 80 Nguyễn Huệ</t>
  </si>
  <si>
    <t>NKHT2506/02882</t>
  </si>
  <si>
    <t>4570 WM+ NAN 30 Phan Đình Phùng</t>
  </si>
  <si>
    <t>NKHT2506/02881</t>
  </si>
  <si>
    <t>NKHT2506/02880</t>
  </si>
  <si>
    <t>NKHT2506/02879</t>
  </si>
  <si>
    <t>NKHT2506/02878</t>
  </si>
  <si>
    <t>2ANI WM+ HYN 50 Tuệ Tĩnh</t>
  </si>
  <si>
    <t>NKHT2506/02877</t>
  </si>
  <si>
    <t>6947 WM+ NDH TDP Sơn Thọ, TT Ngô Đồ</t>
  </si>
  <si>
    <t>NKHT2506/02876</t>
  </si>
  <si>
    <t>2AMM WM+ KHA 11 Lương Định Của</t>
  </si>
  <si>
    <t>NKHT2506/02875</t>
  </si>
  <si>
    <t>NKHT2506/02874</t>
  </si>
  <si>
    <t>6268 WIN DNG Lô B2 -11 Khu Số 4 Mở</t>
  </si>
  <si>
    <t>NKHT2506/02873</t>
  </si>
  <si>
    <t>NKHT2506/02872</t>
  </si>
  <si>
    <t>NKHT2506/02871</t>
  </si>
  <si>
    <t>2AGE WM+ QNI 288 Nguyễn Nghiêm</t>
  </si>
  <si>
    <t>NKHT2506/02870</t>
  </si>
  <si>
    <t>NKHT2506/02869</t>
  </si>
  <si>
    <t>3014 WM+ HNI P06 Park Hill</t>
  </si>
  <si>
    <t>NKHT2506/02868</t>
  </si>
  <si>
    <t>2AFN WM+ HNI Ô đất 44, KGD Phú Đô</t>
  </si>
  <si>
    <t>NKHT2506/02867</t>
  </si>
  <si>
    <t>5421 WM+ DNG 124 Nguyễn Đức Trung</t>
  </si>
  <si>
    <t>NKHT2506/02866</t>
  </si>
  <si>
    <t>6846 WM+ HCM 275 An Dương Vương</t>
  </si>
  <si>
    <t>NKHT2506/02865</t>
  </si>
  <si>
    <t>NKHT2506/02864</t>
  </si>
  <si>
    <t>NKHT2506/02863</t>
  </si>
  <si>
    <t>2AZR WM+ HPG 112 Lê Lợi</t>
  </si>
  <si>
    <t>NKHT2506/02862</t>
  </si>
  <si>
    <t>NKHT2506/02861</t>
  </si>
  <si>
    <t>NKHT2506/02860</t>
  </si>
  <si>
    <t>NKHT2506/02859</t>
  </si>
  <si>
    <t>NKHT2506/02858</t>
  </si>
  <si>
    <t>6586 WM+ NBH Phố Me, Gia Viễn</t>
  </si>
  <si>
    <t>NKHT2506/02857</t>
  </si>
  <si>
    <t>4832 WM+ HNI Khu 10 Chợ Phố Hạ</t>
  </si>
  <si>
    <t>NKHT2506/02856</t>
  </si>
  <si>
    <t>NKHT2506/02855</t>
  </si>
  <si>
    <t>NKHT2506/02854</t>
  </si>
  <si>
    <t>NKHT2506/02853</t>
  </si>
  <si>
    <t>NKHT2506/02852</t>
  </si>
  <si>
    <t>2AML WM+ QNH Tổ 84 Khu 8 Hà Khẩu</t>
  </si>
  <si>
    <t>NKHT2506/02851</t>
  </si>
  <si>
    <t>6667 WM+ HTH TDP 9, TT Nghèn</t>
  </si>
  <si>
    <t>NKHT2506/02850</t>
  </si>
  <si>
    <t>NKHT2506/02849</t>
  </si>
  <si>
    <t>4531 WM+ HNI 83 Quang Tiến</t>
  </si>
  <si>
    <t>NKHT2506/02848</t>
  </si>
  <si>
    <t>5911 WM+ HPG 393 Nguyễn Lương Bằng</t>
  </si>
  <si>
    <t>NKHT2506/02847</t>
  </si>
  <si>
    <t>NKHT2506/02846</t>
  </si>
  <si>
    <t>NKHT2506/02845</t>
  </si>
  <si>
    <t>NKHT2506/02844</t>
  </si>
  <si>
    <t>6113 WM+ BDG B1.01.05 Block B1 Opal</t>
  </si>
  <si>
    <t>NKHT2506/02843</t>
  </si>
  <si>
    <t>2AR5 WM+ HNI R1.05 Ocean Park</t>
  </si>
  <si>
    <t>NKHT2506/02842</t>
  </si>
  <si>
    <t>NKHT2506/02841</t>
  </si>
  <si>
    <t>NKHT2506/02840</t>
  </si>
  <si>
    <t>NKHT2506/02839</t>
  </si>
  <si>
    <t>NKHT2506/02838</t>
  </si>
  <si>
    <t>NKHT2506/02837</t>
  </si>
  <si>
    <t>NKHT2506/02836</t>
  </si>
  <si>
    <t>NKHT2506/02835</t>
  </si>
  <si>
    <t>3623 WM+ HNI Khu Cầu Bươu, TDP 16</t>
  </si>
  <si>
    <t>NKHT2506/02834</t>
  </si>
  <si>
    <t>NKHT2506/02833</t>
  </si>
  <si>
    <t>6141 WM+ VPC TDP Tân Chiền, Lập Thạ</t>
  </si>
  <si>
    <t>NKHT2506/02832</t>
  </si>
  <si>
    <t>NKHT2506/02831</t>
  </si>
  <si>
    <t>6343 WIN HCM 66 Bình Lợi</t>
  </si>
  <si>
    <t>NKHT2506/02830</t>
  </si>
  <si>
    <t>2066 WM+ HNI 208L Lê Trọng Tấn</t>
  </si>
  <si>
    <t>NKHT2506/02829</t>
  </si>
  <si>
    <t>NKHT2506/02828</t>
  </si>
  <si>
    <t>4604 WM+ NAN 70B Hà Huy Tập</t>
  </si>
  <si>
    <t>NKHT2506/02827</t>
  </si>
  <si>
    <t>4576 WM+ AGG 01 Thái Phiên</t>
  </si>
  <si>
    <t>NKHT2506/02826</t>
  </si>
  <si>
    <t>2458 WM+ HCM Ehome 3 Tây Sài Gòn</t>
  </si>
  <si>
    <t>NKHT2506/02825</t>
  </si>
  <si>
    <t>6988 WM+ HPG Cách Hạ, An Dương</t>
  </si>
  <si>
    <t>NKHT2506/02824</t>
  </si>
  <si>
    <t>NKHT2506/02823</t>
  </si>
  <si>
    <t>3892 WM+ BDG 323A Bình Thung</t>
  </si>
  <si>
    <t>NKHT2506/02822</t>
  </si>
  <si>
    <t>NKHT2506/02821</t>
  </si>
  <si>
    <t>1677 WM VCP QNH Cẩm Phả</t>
  </si>
  <si>
    <t>NKHT2506/02820</t>
  </si>
  <si>
    <t>NKHT2506/02819</t>
  </si>
  <si>
    <t>6957 WIN HCM U01-0.01 Block A10 CC</t>
  </si>
  <si>
    <t>NKHT2506/02818</t>
  </si>
  <si>
    <t>NKHT2506/02817</t>
  </si>
  <si>
    <t>6147 WM+ HNI 19T1 Kiến Hưng</t>
  </si>
  <si>
    <t>NKHT2506/02816</t>
  </si>
  <si>
    <t>NKHT2506/02815</t>
  </si>
  <si>
    <t>1543 WM VCP QNH Hạ Long</t>
  </si>
  <si>
    <t>NKHT2506/02814</t>
  </si>
  <si>
    <t>6373 WM+ HCM C00.01, 35 Hồ Học Lãm</t>
  </si>
  <si>
    <t>NKHT2506/02813</t>
  </si>
  <si>
    <t>NKHT2506/02812</t>
  </si>
  <si>
    <t>2117 WM+ HNI 16 Võ Văn Dũng</t>
  </si>
  <si>
    <t>NKHT2506/02811</t>
  </si>
  <si>
    <t>NKHT2506/02810</t>
  </si>
  <si>
    <t>NKHT2506/02809</t>
  </si>
  <si>
    <t>1642 WM VCP KHA Trần Phú</t>
  </si>
  <si>
    <t>NKHT2506/02808</t>
  </si>
  <si>
    <t>NKHT2506/02807</t>
  </si>
  <si>
    <t>NKHT2506/02806</t>
  </si>
  <si>
    <t>2013 WM+ HNI 183 Hg Văn Thái</t>
  </si>
  <si>
    <t>NKHT2506/02805</t>
  </si>
  <si>
    <t>3197 WM+ HNI 2 ngách 8/11 Lê Quang</t>
  </si>
  <si>
    <t>NKHT2506/02804</t>
  </si>
  <si>
    <t>6201 WM+ TBH Lô 8-9 LK 23 KĐT Kỳ Đồ</t>
  </si>
  <si>
    <t>NKHT2506/02803</t>
  </si>
  <si>
    <t>6164 WM+ HCM C-S6, Block CS, Diamon</t>
  </si>
  <si>
    <t>NKHT2506/02802</t>
  </si>
  <si>
    <t>NKHT2506/02801</t>
  </si>
  <si>
    <t>NKHT2506/02800</t>
  </si>
  <si>
    <t>2ADP WM+ BKN 176 Tổ 13 Sông Cầu</t>
  </si>
  <si>
    <t>NKHT2506/02799</t>
  </si>
  <si>
    <t>NKHT2506/02798</t>
  </si>
  <si>
    <t>NKHT2506/02797</t>
  </si>
  <si>
    <t>6839 WM+ BDG 108 Lê Hồng Phong</t>
  </si>
  <si>
    <t>NKHT2506/02796</t>
  </si>
  <si>
    <t>NKHT2506/02795</t>
  </si>
  <si>
    <t>NKHT2506/02794</t>
  </si>
  <si>
    <t>2AUF WM+ HNI 7 Cầu Am</t>
  </si>
  <si>
    <t>NKHT2506/02793</t>
  </si>
  <si>
    <t>NKHT2506/02792</t>
  </si>
  <si>
    <t>6921 WM+ HCM B8/29B Hưng Nhơn</t>
  </si>
  <si>
    <t>NKHT2506/02791</t>
  </si>
  <si>
    <t>NKHT2506/02790</t>
  </si>
  <si>
    <t>1603 WM VC+ HTH Kỳ Anh</t>
  </si>
  <si>
    <t>NKHT2506/02789</t>
  </si>
  <si>
    <t>2AFY WM+ BGG 322 Lê Lợi</t>
  </si>
  <si>
    <t>NKHT2506/02788</t>
  </si>
  <si>
    <t>NKHT2506/02787</t>
  </si>
  <si>
    <t>2AI0 WM+ HTH Lộc Ân, Thạch Hà</t>
  </si>
  <si>
    <t>NKHT2506/02786</t>
  </si>
  <si>
    <t>NKHT2506/02785</t>
  </si>
  <si>
    <t>3502 WIN HCM 47-49-51 Trần Văn Ơn</t>
  </si>
  <si>
    <t>NKHT2506/02784</t>
  </si>
  <si>
    <t>6052 WM+ PTO Khu 5 Nông Trang</t>
  </si>
  <si>
    <t>NKHT2506/02783</t>
  </si>
  <si>
    <t>NKHT2506/02782</t>
  </si>
  <si>
    <t>NKHT2506/02781</t>
  </si>
  <si>
    <t>5360 WM+ HCM 15 Võ Văn Kiệt</t>
  </si>
  <si>
    <t>NKHT2506/02780</t>
  </si>
  <si>
    <t>2A15 WM+ BNH A33 Lê Quang Đạo, Từ S</t>
  </si>
  <si>
    <t>NKHT2506/02779</t>
  </si>
  <si>
    <t>NKHT2506/02778</t>
  </si>
  <si>
    <t>NKHT2506/02777</t>
  </si>
  <si>
    <t>NKHT2506/02776</t>
  </si>
  <si>
    <t>NKHT2506/02775</t>
  </si>
  <si>
    <t>3577 WIN DNG 180 Phạm Cự Lượng</t>
  </si>
  <si>
    <t>NKHT2506/02774</t>
  </si>
  <si>
    <t>3227 WM+ HNI 15 Trần Khánh Dư</t>
  </si>
  <si>
    <t>NKHT2506/02773</t>
  </si>
  <si>
    <t>2AAU WM+ BNH Khu phố Đỉnh, Phố Mới</t>
  </si>
  <si>
    <t>NKHT2506/02772</t>
  </si>
  <si>
    <t>NKHT2506/02771</t>
  </si>
  <si>
    <t>5400 WM+ HPG 84 Nguyễn Văn Hới</t>
  </si>
  <si>
    <t>NKHT2506/02770</t>
  </si>
  <si>
    <t>NKHT2506/02769</t>
  </si>
  <si>
    <t>6568 WM+ BNH Chính Trung, Yên Phong</t>
  </si>
  <si>
    <t>NKHT2506/02768</t>
  </si>
  <si>
    <t>2ANX WM+ HDG Du La, Cẩm Việt</t>
  </si>
  <si>
    <t>NKHT2506/02767</t>
  </si>
  <si>
    <t>4067 WM+ HNI LK04 Lô TT02 622 Minh</t>
  </si>
  <si>
    <t>NKHT2506/02766</t>
  </si>
  <si>
    <t>NKHT2506/02765</t>
  </si>
  <si>
    <t>3427 WM+ BDG 416 Nguyễn Thị Minh Kh</t>
  </si>
  <si>
    <t>NKHT2506/02764</t>
  </si>
  <si>
    <t>NKHT2506/02763</t>
  </si>
  <si>
    <t>6912 WM+ LCI 102-104 Cốc Lếu</t>
  </si>
  <si>
    <t>NKHT2506/02762</t>
  </si>
  <si>
    <t>6092 WM+ SLA 545 Tiểu Khu 19</t>
  </si>
  <si>
    <t>NKHT2506/02761</t>
  </si>
  <si>
    <t>2A39 WM+ HCM 3086-3088 Phạm Thế Hiể</t>
  </si>
  <si>
    <t>NKHT2506/02760</t>
  </si>
  <si>
    <t>5557 WM+ HCM CC Bảo Minh Ezland (HA</t>
  </si>
  <si>
    <t>NKHT2506/02759</t>
  </si>
  <si>
    <t>NKHT2506/02758</t>
  </si>
  <si>
    <t>5015 WM+ HNM 414 Lý Thường Kiệt</t>
  </si>
  <si>
    <t>NKHT2506/02757</t>
  </si>
  <si>
    <t>4182 WIN BDG 06 Đoàn Thị Kìa</t>
  </si>
  <si>
    <t>NKHT2506/02756</t>
  </si>
  <si>
    <t>NKHT2506/02755</t>
  </si>
  <si>
    <t>NKHT2506/02754</t>
  </si>
  <si>
    <t>NKHT2506/02753</t>
  </si>
  <si>
    <t>3983 WIN HCM 2672A Đường Phạm Thế H</t>
  </si>
  <si>
    <t>NKHT2506/02752</t>
  </si>
  <si>
    <t>NKHT2506/02751</t>
  </si>
  <si>
    <t>NKHT2506/02750</t>
  </si>
  <si>
    <t>4631 WM+ NAN 101A-202A CC Trường Th</t>
  </si>
  <si>
    <t>NKHT2506/02749</t>
  </si>
  <si>
    <t>NKHT2506/02748</t>
  </si>
  <si>
    <t>6478 WM+ HCM 2398 Phạm Thế Hiển</t>
  </si>
  <si>
    <t>NKHT2506/02747</t>
  </si>
  <si>
    <t>NKHT2506/02746</t>
  </si>
  <si>
    <t>NKHT2506/02745</t>
  </si>
  <si>
    <t>NKHT2506/02744</t>
  </si>
  <si>
    <t>NKHT2506/02743</t>
  </si>
  <si>
    <t>3780 WM+ BDG 27 Nguyễn Du</t>
  </si>
  <si>
    <t>NKHT2506/02742</t>
  </si>
  <si>
    <t>3259 WIN HCM Flora - Fuji</t>
  </si>
  <si>
    <t>NKHT2506/02741</t>
  </si>
  <si>
    <t>5755 WM+ HCM CC Green River, Shop 8</t>
  </si>
  <si>
    <t>NKHT2506/02740</t>
  </si>
  <si>
    <t>3169 WIN HNI 96 Định Công</t>
  </si>
  <si>
    <t>NKHT2506/02739</t>
  </si>
  <si>
    <t>NKHT2506/02738</t>
  </si>
  <si>
    <t>5990 WM+ BGG Đức Nghiêm, Hiệp Hòa</t>
  </si>
  <si>
    <t>NKHT2506/02737</t>
  </si>
  <si>
    <t>NKHT2506/02736</t>
  </si>
  <si>
    <t>NKHT2506/02735</t>
  </si>
  <si>
    <t>3855 WM+ BDG 453 Lý Thường Kiệt</t>
  </si>
  <si>
    <t>NKHT2506/02734</t>
  </si>
  <si>
    <t>NKHT2506/02733</t>
  </si>
  <si>
    <t>NKHT2506/02732</t>
  </si>
  <si>
    <t>NKHT2506/02731</t>
  </si>
  <si>
    <t>NKHT2506/02730</t>
  </si>
  <si>
    <t>2357 WM+ HNI 103 Thanh Đàm</t>
  </si>
  <si>
    <t>NKHT2506/02729</t>
  </si>
  <si>
    <t>4819 WM+ KGG 07-07A Nguyễn Bỉnh Khi</t>
  </si>
  <si>
    <t>NKHT2506/02728</t>
  </si>
  <si>
    <t>NKHT2506/02727</t>
  </si>
  <si>
    <t>6997 WM+ HCM 1F Đường 18</t>
  </si>
  <si>
    <t>NKHT2506/02726</t>
  </si>
  <si>
    <t>4209 WIN BDG 116-118 đường số 9</t>
  </si>
  <si>
    <t>NKHT2506/02725</t>
  </si>
  <si>
    <t>2AKK WM+ QNI 1117 Quang Trung</t>
  </si>
  <si>
    <t>NKHT2506/02724</t>
  </si>
  <si>
    <t>6761 WM+ HPG Phương Chử Tây, An Lão</t>
  </si>
  <si>
    <t>NKHT2506/02723</t>
  </si>
  <si>
    <t>NKHT2506/02722</t>
  </si>
  <si>
    <t>6296 WM+ DBN Tổ 7 Nam Thanh</t>
  </si>
  <si>
    <t>NKHT2506/02721</t>
  </si>
  <si>
    <t>3006 WM+ DNG 488 Tôn Đức Thắng</t>
  </si>
  <si>
    <t>NKHT2506/02720</t>
  </si>
  <si>
    <t>NKHT2506/02719</t>
  </si>
  <si>
    <t>4423 WM+ QNM 17 Nguyễn Tri Phương,</t>
  </si>
  <si>
    <t>NKHT2506/02718</t>
  </si>
  <si>
    <t>2ATV WM+ HNI Chợ Cầu, Trung Tiến</t>
  </si>
  <si>
    <t>NKHT2506/02717</t>
  </si>
  <si>
    <t>3671 WM+ BDG 207A Ấp Bình Đường</t>
  </si>
  <si>
    <t>NKHT2506/02716</t>
  </si>
  <si>
    <t>6896 WM+ HCM Gian hàng B2, CC River</t>
  </si>
  <si>
    <t>NKHT2506/02715</t>
  </si>
  <si>
    <t>NKHT2506/02714</t>
  </si>
  <si>
    <t>5776 WM+ BDG 01.01 CC Marina-Phú Đô</t>
  </si>
  <si>
    <t>NKHT2506/02713</t>
  </si>
  <si>
    <t>3422 WIN HCM 419 Ba Đình</t>
  </si>
  <si>
    <t>NKHT2506/02712</t>
  </si>
  <si>
    <t>4926 WM+ TNN 151C Đường Z115</t>
  </si>
  <si>
    <t>NKHT2506/02711</t>
  </si>
  <si>
    <t>NKHT2506/02710</t>
  </si>
  <si>
    <t>NKHT2506/02709</t>
  </si>
  <si>
    <t>NKHT2506/02708</t>
  </si>
  <si>
    <t>2416 WM+ HNI 101 Hương Viên</t>
  </si>
  <si>
    <t>NKHT2506/02707</t>
  </si>
  <si>
    <t>2ANH WM+ VPC TDP Đồng Bông, Kim Lon</t>
  </si>
  <si>
    <t>NKHT2506/02706</t>
  </si>
  <si>
    <t>4092 WM+ BDG C3-3A_C3-05 KDC Him La</t>
  </si>
  <si>
    <t>NKHT2506/02705</t>
  </si>
  <si>
    <t>2AUV WM+ NAN Xóm Lũy, Mã Thành</t>
  </si>
  <si>
    <t>NKHT2506/02704</t>
  </si>
  <si>
    <t>NKHT2506/02703</t>
  </si>
  <si>
    <t>2APO WM+ BDH Lô 01 Khu CX4</t>
  </si>
  <si>
    <t>NKHT2506/02702</t>
  </si>
  <si>
    <t>NKHT2506/02701</t>
  </si>
  <si>
    <t>6893 WM+ THA TDP Đại Đồng, Cẩm Thủy</t>
  </si>
  <si>
    <t>NKHT2506/02700</t>
  </si>
  <si>
    <t>NKHT2506/02699</t>
  </si>
  <si>
    <t>5820 WM+ QNH 1 Trần Quang Triều</t>
  </si>
  <si>
    <t>NKHT2506/02698</t>
  </si>
  <si>
    <t>5685 WM+ HNI Thôn 4 Canh Nậu, Thạch</t>
  </si>
  <si>
    <t>NKHT2506/02697</t>
  </si>
  <si>
    <t>NKHT2506/02696</t>
  </si>
  <si>
    <t>NKHT2506/02695</t>
  </si>
  <si>
    <t>2427 WM+ HNI 10 tổ 30 Thịnh Liệt</t>
  </si>
  <si>
    <t>NKHT2506/02694</t>
  </si>
  <si>
    <t>2A92 WM+ HCM 149 Trần Thị Trọng</t>
  </si>
  <si>
    <t>NKHT2506/02693</t>
  </si>
  <si>
    <t>NKHT2506/02692</t>
  </si>
  <si>
    <t>NKHT2506/02691</t>
  </si>
  <si>
    <t>NKHT2506/02690</t>
  </si>
  <si>
    <t>NKHT2506/02689</t>
  </si>
  <si>
    <t>NKHT2506/02688</t>
  </si>
  <si>
    <t>5459 WIN HCM 107 đường số 1</t>
  </si>
  <si>
    <t>NKHT2506/02687</t>
  </si>
  <si>
    <t>NKHT2506/02686</t>
  </si>
  <si>
    <t>2AVR WM+ QNI Thôn Văn Hà, Đức Phong</t>
  </si>
  <si>
    <t>NKHT2506/02685</t>
  </si>
  <si>
    <t>3870 WM+ HCM CC Opal RiverSide</t>
  </si>
  <si>
    <t>NKHT2506/02684</t>
  </si>
  <si>
    <t>6856 WM+ HNI Hội Xá, Mỹ Đức</t>
  </si>
  <si>
    <t>NKHT2506/02683</t>
  </si>
  <si>
    <t>5936 WM+ HNI Tầm Xá, Đông Anh</t>
  </si>
  <si>
    <t>NKHT2506/02682</t>
  </si>
  <si>
    <t>6207 WM+ NAN 97 Kim Liên</t>
  </si>
  <si>
    <t>NKHT2506/02681</t>
  </si>
  <si>
    <t>NKHT2506/02680</t>
  </si>
  <si>
    <t>NKHT2506/02679</t>
  </si>
  <si>
    <t>2AO8 WM+ THA332 Phố 1, TT Ngọc Lặc</t>
  </si>
  <si>
    <t>NKHT2506/02678</t>
  </si>
  <si>
    <t>6130 WM+ QNH 708 Khu Mễ Xá 2</t>
  </si>
  <si>
    <t>NKHT2506/02677</t>
  </si>
  <si>
    <t>6050 WM+ HNI 188 Quảng Oai</t>
  </si>
  <si>
    <t>NKHT2506/02676</t>
  </si>
  <si>
    <t>NKHT2506/02675</t>
  </si>
  <si>
    <t>NKHT2506/02674</t>
  </si>
  <si>
    <t>NKHT2506/02673</t>
  </si>
  <si>
    <t>NKHT2506/02672</t>
  </si>
  <si>
    <t>2ARM WM+ TBH Trung Thịnh, Thái Thịn</t>
  </si>
  <si>
    <t>NKHT2506/02671</t>
  </si>
  <si>
    <t>3392 WM+ HCM 26/4B Ấp Đông Lân</t>
  </si>
  <si>
    <t>NKHT2506/02670</t>
  </si>
  <si>
    <t>2AG4 WIN HCM 250 – 252 Phạm Văn Chi</t>
  </si>
  <si>
    <t>NKHT2506/02669</t>
  </si>
  <si>
    <t>6844 WIN HCM 776 - 778 Thống Nhất</t>
  </si>
  <si>
    <t>NKHT2506/02668</t>
  </si>
  <si>
    <t>NKHT2506/02667</t>
  </si>
  <si>
    <t>2ANG WM+ BDH 403B Nguyễn Huệ</t>
  </si>
  <si>
    <t>NKHT2506/02666</t>
  </si>
  <si>
    <t>NKHT2506/02665</t>
  </si>
  <si>
    <t>6561 WM+ HTH Phúc Điền, Thạch Hà</t>
  </si>
  <si>
    <t>NKHT2506/02664</t>
  </si>
  <si>
    <t>NKHT2506/02663</t>
  </si>
  <si>
    <t>NKHT2506/02662</t>
  </si>
  <si>
    <t>5429 WM+ HNI Xóm Cầu Thôn Hòa Mỹ</t>
  </si>
  <si>
    <t>NKHT2506/02661</t>
  </si>
  <si>
    <t>NKHT2506/02660</t>
  </si>
  <si>
    <t>6225 WM+ HNI TDP Toàn Thắng, Gia Lâ</t>
  </si>
  <si>
    <t>NKHT2506/02659</t>
  </si>
  <si>
    <t>NKHT2506/02658</t>
  </si>
  <si>
    <t>6476 WM+ HNI Bạch Trữ, Mê Linh</t>
  </si>
  <si>
    <t>NKHT2506/02657</t>
  </si>
  <si>
    <t>NKHT2506/02656</t>
  </si>
  <si>
    <t>NKHT2506/02655</t>
  </si>
  <si>
    <t>3385 WM+ HDG 101-103-105 Thanh Niên</t>
  </si>
  <si>
    <t>NKHT2506/02654</t>
  </si>
  <si>
    <t>NKHT2506/02653</t>
  </si>
  <si>
    <t>NKHT2506/02652</t>
  </si>
  <si>
    <t>6397 WM+ SLA Tông Lạnh, Thuận Châu</t>
  </si>
  <si>
    <t>NKHT2506/02651</t>
  </si>
  <si>
    <t>4976 WM+ HTH 132 Lê Duẩn</t>
  </si>
  <si>
    <t>NKHT2506/02650</t>
  </si>
  <si>
    <t>NKHT2506/02649</t>
  </si>
  <si>
    <t>NKHT2506/02648</t>
  </si>
  <si>
    <t>NKHT2506/02647</t>
  </si>
  <si>
    <t>2AZ9 WM+ TBH An Cơ Bắc, Thanh Tân</t>
  </si>
  <si>
    <t>NKHT2506/02646</t>
  </si>
  <si>
    <t>NKHT2506/02645</t>
  </si>
  <si>
    <t>2AG0 WM+ NAN Khối 4, TT Yên Thành</t>
  </si>
  <si>
    <t>NKHT2506/02644</t>
  </si>
  <si>
    <t>6905 WM+ QTI 101 Hai Bà Trưng, Quản</t>
  </si>
  <si>
    <t>NKHT2506/02643</t>
  </si>
  <si>
    <t>NKHT2506/02642</t>
  </si>
  <si>
    <t>NKHT2506/02641</t>
  </si>
  <si>
    <t>2AKQ WM+ VPC Cầu Tre, Hồ Sơn</t>
  </si>
  <si>
    <t>NKHT2506/02640</t>
  </si>
  <si>
    <t>NKHT2506/02639</t>
  </si>
  <si>
    <t>3210 WM+ HNI BT8-1 KĐT Văn Khê</t>
  </si>
  <si>
    <t>NKHT2506/02638</t>
  </si>
  <si>
    <t>NKHT2506/02637</t>
  </si>
  <si>
    <t>NKHT2506/02636</t>
  </si>
  <si>
    <t>5924 WM+ VPC TDP Đội Cấn, Vĩnh Tườn</t>
  </si>
  <si>
    <t>NKHT2506/02635</t>
  </si>
  <si>
    <t>NKHT2506/02634</t>
  </si>
  <si>
    <t>4243 WM+ HNI 106 CT2 KĐT Văn Khê</t>
  </si>
  <si>
    <t>NKHT2506/02633</t>
  </si>
  <si>
    <t>NKHT2506/02632</t>
  </si>
  <si>
    <t>NKHT2506/02631</t>
  </si>
  <si>
    <t>2400 WM+ HNI 31 Mạc Thị Bưởi</t>
  </si>
  <si>
    <t>NKHT2506/02630</t>
  </si>
  <si>
    <t>NKHT2506/02629</t>
  </si>
  <si>
    <t>3448 WM+ HCM 39A1 Bình Chiểu</t>
  </si>
  <si>
    <t>NKHT2506/02628</t>
  </si>
  <si>
    <t>NKHT2506/02627</t>
  </si>
  <si>
    <t>4091 WM+ HCM 217A Long Phước</t>
  </si>
  <si>
    <t>NKHT2506/02626</t>
  </si>
  <si>
    <t>NKHT2506/02625</t>
  </si>
  <si>
    <t>NKHT2506/02624</t>
  </si>
  <si>
    <t>2ATO WM+ HTH Đông Thịnh, Hồng Lộc</t>
  </si>
  <si>
    <t>NKHT2506/02623</t>
  </si>
  <si>
    <t>5803 WM+ HNI Thôn Yên Trường 2, Chư</t>
  </si>
  <si>
    <t>NKHT2506/02622</t>
  </si>
  <si>
    <t>NKHT2506/02621</t>
  </si>
  <si>
    <t>NKHT2506/02620</t>
  </si>
  <si>
    <t>4681 WM+ HNI Thôn Xâm Dương 3</t>
  </si>
  <si>
    <t>NKHT2506/02619</t>
  </si>
  <si>
    <t>NKHT2506/02618</t>
  </si>
  <si>
    <t>NKHT2506/02617</t>
  </si>
  <si>
    <t>NKHT2506/02616</t>
  </si>
  <si>
    <t>6420 WM+ KTM 209A Trần Phú</t>
  </si>
  <si>
    <t>NKHT2506/02615</t>
  </si>
  <si>
    <t>NKHT2506/02614</t>
  </si>
  <si>
    <t>NKHT2506/02613</t>
  </si>
  <si>
    <t>6217 WM+ HNI 57 Đại Đồng</t>
  </si>
  <si>
    <t>NKHT2506/02612</t>
  </si>
  <si>
    <t>NKHT2506/02611</t>
  </si>
  <si>
    <t>6627 WM+ NAN Khối 13, TT Qùy Hợp</t>
  </si>
  <si>
    <t>NKHT2506/02610</t>
  </si>
  <si>
    <t>NKHT2506/02609</t>
  </si>
  <si>
    <t>NKHT2506/02608</t>
  </si>
  <si>
    <t>NKHT2506/02607</t>
  </si>
  <si>
    <t>6236 WM+ HNI Tân Hòa, Quốc Oai</t>
  </si>
  <si>
    <t>NKHT2506/02606</t>
  </si>
  <si>
    <t>2387 WM+ HCM CC SUNVIEW</t>
  </si>
  <si>
    <t>NKHT2506/02605</t>
  </si>
  <si>
    <t>NKHT2506/02604</t>
  </si>
  <si>
    <t>NKHT2506/02603</t>
  </si>
  <si>
    <t>NKHT2506/02602</t>
  </si>
  <si>
    <t>NKHT2506/02601</t>
  </si>
  <si>
    <t>NKHT2506/02600</t>
  </si>
  <si>
    <t>3807 WM+ DNI 249 Hà Huy Giáp</t>
  </si>
  <si>
    <t>NKHT2506/02599</t>
  </si>
  <si>
    <t>NKHT2506/02598</t>
  </si>
  <si>
    <t>3794 WM+ KHA 8 Nguyễn Xiển</t>
  </si>
  <si>
    <t>NKHT2506/02597</t>
  </si>
  <si>
    <t>3454 WM+ HNI 451 Đại Mỗ</t>
  </si>
  <si>
    <t>NKHT2506/02596</t>
  </si>
  <si>
    <t>6441 WM+ HNI Yên Nội, Quốc Oai</t>
  </si>
  <si>
    <t>NKHT2506/02595</t>
  </si>
  <si>
    <t>NKHT2506/02594</t>
  </si>
  <si>
    <t>2A78 WM+ HNI Số 51, TDP 4 Phú Đô</t>
  </si>
  <si>
    <t>NKHT2506/02593</t>
  </si>
  <si>
    <t>NKHT2506/02592</t>
  </si>
  <si>
    <t>NKHT2506/02591</t>
  </si>
  <si>
    <t>6168 WM+ HTH 63 Nguyễn Chí Thanh</t>
  </si>
  <si>
    <t>NKHT2506/02590</t>
  </si>
  <si>
    <t>NKHT2506/02589</t>
  </si>
  <si>
    <t>NKHT2506/02588</t>
  </si>
  <si>
    <t>NKHT2506/02587</t>
  </si>
  <si>
    <t>NKHT2506/02586</t>
  </si>
  <si>
    <t>6773 WM+ BDG SH R1 Block A CC Charm</t>
  </si>
  <si>
    <t>NKHT2506/02585</t>
  </si>
  <si>
    <t>3708 WM+ QNH số 9 LK1 khu Bao Biển</t>
  </si>
  <si>
    <t>NKHT2506/02584</t>
  </si>
  <si>
    <t>2554 WM+ HNI 1/71 Lê Văn Lương</t>
  </si>
  <si>
    <t>NKHT2506/02583</t>
  </si>
  <si>
    <t>NKHT2506/02582</t>
  </si>
  <si>
    <t>NKHT2506/02581</t>
  </si>
  <si>
    <t>NKHT2506/02580</t>
  </si>
  <si>
    <t>3949 WM+ HNI Lô BT1-18 Phúc Lợi</t>
  </si>
  <si>
    <t>NKHT2506/02579</t>
  </si>
  <si>
    <t>2AIZ WM+ HPG 178 TDP Quyết Thành</t>
  </si>
  <si>
    <t>NKHT2506/02578</t>
  </si>
  <si>
    <t>6131 WM+ HNI Phượng Đồng, Chương Mỹ</t>
  </si>
  <si>
    <t>NKHT2506/02577</t>
  </si>
  <si>
    <t>6075 WM+ HNI 74 Yên Vĩnh</t>
  </si>
  <si>
    <t>NKHT2506/02576</t>
  </si>
  <si>
    <t>NKHT2506/02575</t>
  </si>
  <si>
    <t>1594 WM VCP YBI Yên Bái</t>
  </si>
  <si>
    <t>NKHT2506/02574</t>
  </si>
  <si>
    <t>NKHT2506/02573</t>
  </si>
  <si>
    <t>5236 WIN DNG 51 Lê Trọng Tấn</t>
  </si>
  <si>
    <t>NKHT2506/02572</t>
  </si>
  <si>
    <t>5855 WM+ HNI Rose Town Ngọc Hồi</t>
  </si>
  <si>
    <t>NKHT2506/02571</t>
  </si>
  <si>
    <t>2AYC WM+ HNI 40 Hào Nam</t>
  </si>
  <si>
    <t>NKHT2506/02570</t>
  </si>
  <si>
    <t>4195 WM+ BDG 524C/12 Khu C</t>
  </si>
  <si>
    <t>NKHT2506/02569</t>
  </si>
  <si>
    <t>NKHT2506/02568</t>
  </si>
  <si>
    <t>5367 WM+ TNN TNG Village Thái Nguyê</t>
  </si>
  <si>
    <t>NKHT2506/02567</t>
  </si>
  <si>
    <t>NKHT2506/02566</t>
  </si>
  <si>
    <t>NKHT2506/02565</t>
  </si>
  <si>
    <t>NKHT2506/02564</t>
  </si>
  <si>
    <t>NKHT2506/02563</t>
  </si>
  <si>
    <t>NKHT2506/02562</t>
  </si>
  <si>
    <t>2430 WM+ HNI 17B Đoàn Thị Điểm</t>
  </si>
  <si>
    <t>NKHT2506/02561</t>
  </si>
  <si>
    <t>NKHT2506/02560</t>
  </si>
  <si>
    <t>6929 WM+ HNI La Đồng, Mỹ Đức</t>
  </si>
  <si>
    <t>NKHT2506/02559</t>
  </si>
  <si>
    <t>3808 WM+ BDG 39 Trần Hưng Đạo</t>
  </si>
  <si>
    <t>NKHT2506/02558</t>
  </si>
  <si>
    <t>4176 WM+ THA Lô 99 MBQH 502 (16 Phú</t>
  </si>
  <si>
    <t>NKHT2506/02557</t>
  </si>
  <si>
    <t>NKHT2506/02556</t>
  </si>
  <si>
    <t>5453 WM+ HNI 48 Bích Câu</t>
  </si>
  <si>
    <t>NKHT2506/02555</t>
  </si>
  <si>
    <t>5010 WM+ QNH Khu 8 TT Cái Rồng</t>
  </si>
  <si>
    <t>NKHT2506/02554</t>
  </si>
  <si>
    <t>5786 WM+ HCM 1016/28- Khu Sky Garde</t>
  </si>
  <si>
    <t>NKHT2506/02553</t>
  </si>
  <si>
    <t>2296 WM+ HNI 40 Thông Phong</t>
  </si>
  <si>
    <t>NKHT2506/02552</t>
  </si>
  <si>
    <t>NKHT2506/02551</t>
  </si>
  <si>
    <t>NKHT2506/02550</t>
  </si>
  <si>
    <t>4521 WM+ HNI Thôn 6, Song Phương</t>
  </si>
  <si>
    <t>NKHT2506/02549</t>
  </si>
  <si>
    <t>NKHT2506/02548</t>
  </si>
  <si>
    <t>NKHT2506/02547</t>
  </si>
  <si>
    <t>2AE9 WM+ HCM 36 Lê Quốc Trinh</t>
  </si>
  <si>
    <t>NKHT2506/02546</t>
  </si>
  <si>
    <t>3595 WM+ HCM 165 - 167 An Dương Vươ</t>
  </si>
  <si>
    <t>NKHT2506/02545</t>
  </si>
  <si>
    <t>2406 WM+ HNI 11 Ngô Sỹ Liên</t>
  </si>
  <si>
    <t>NKHT2506/02544</t>
  </si>
  <si>
    <t>NKHT2506/02543</t>
  </si>
  <si>
    <t>NKHT2506/02542</t>
  </si>
  <si>
    <t>NKHT2506/02541</t>
  </si>
  <si>
    <t>2ANT WM+ BDG SH.01-02 CC Bcons Poly</t>
  </si>
  <si>
    <t>NKHT2506/02540</t>
  </si>
  <si>
    <t>4179 WM+ HNI 20 Văn Phú</t>
  </si>
  <si>
    <t>NKHT2506/02539</t>
  </si>
  <si>
    <t>NKHT2506/02538</t>
  </si>
  <si>
    <t>NKHT2506/02537</t>
  </si>
  <si>
    <t>3243 WM+ HCM 53 Vườn Lài</t>
  </si>
  <si>
    <t>NKHT2506/02536</t>
  </si>
  <si>
    <t>2685 WM+ HCM 148EF Lý Chính Thắng</t>
  </si>
  <si>
    <t>NKHT2506/02535</t>
  </si>
  <si>
    <t>6123 WIN HCM 107 - 109 Độc Lập</t>
  </si>
  <si>
    <t>NKHT2506/02534</t>
  </si>
  <si>
    <t>NKHT2506/02533</t>
  </si>
  <si>
    <t>6180 WM+ HNI 8B7 Ngõ 64 Lưu Hữu Phư</t>
  </si>
  <si>
    <t>NKHT2506/02532</t>
  </si>
  <si>
    <t>NKHT2506/02531</t>
  </si>
  <si>
    <t>2781 WM+ HNI 44/81 Đặng Văn Ngữ</t>
  </si>
  <si>
    <t>NKHT2506/02530</t>
  </si>
  <si>
    <t>NKHT2506/02529</t>
  </si>
  <si>
    <t>NKHT2506/02528</t>
  </si>
  <si>
    <t>4073 WIN HCM BS6-BS7 khu nhà ở Him</t>
  </si>
  <si>
    <t>NKHT2506/02527</t>
  </si>
  <si>
    <t>3446 WM+ HNI A12-BT1 Lưu Hữu Phước</t>
  </si>
  <si>
    <t>NKHT2506/02526</t>
  </si>
  <si>
    <t>2AIK WM+ TBH Tư La, Minh Khai</t>
  </si>
  <si>
    <t>NKHT2506/02525</t>
  </si>
  <si>
    <t>NKHT2506/02524</t>
  </si>
  <si>
    <t>NKHT2506/02523</t>
  </si>
  <si>
    <t>NKHT2506/02522</t>
  </si>
  <si>
    <t>NKHT2506/02521</t>
  </si>
  <si>
    <t>NKHT2506/02520</t>
  </si>
  <si>
    <t>4997 WM+ YBI 352 Đường Đại Đồng-Yên</t>
  </si>
  <si>
    <t>NKHT2506/02519</t>
  </si>
  <si>
    <t>4909 WM+ GLI 32 Lê Duẩn</t>
  </si>
  <si>
    <t>NKHT2506/02518</t>
  </si>
  <si>
    <t>NKHT2506/02517</t>
  </si>
  <si>
    <t>NKHT2506/02516</t>
  </si>
  <si>
    <t>3562 WM+ HCM 25 Lô A Trường Sơn</t>
  </si>
  <si>
    <t>NKHT2506/02515</t>
  </si>
  <si>
    <t>NKHT2506/02514</t>
  </si>
  <si>
    <t>NKHT2506/02513</t>
  </si>
  <si>
    <t>NKHT2506/02512</t>
  </si>
  <si>
    <t>NKHT2506/02511</t>
  </si>
  <si>
    <t>2164 WM+ HNI 9 Chợ Khâm Thiên</t>
  </si>
  <si>
    <t>NKHT2506/02510</t>
  </si>
  <si>
    <t>2AT1 WIN HCM 83 Trần Hưng Đạo</t>
  </si>
  <si>
    <t>NKHT2506/02509</t>
  </si>
  <si>
    <t>NKHT2506/02508</t>
  </si>
  <si>
    <t>NKHT2506/02507</t>
  </si>
  <si>
    <t>5610 WM+ HTH 08 Đường 3/2 Hồng Lĩnh</t>
  </si>
  <si>
    <t>NKHT2506/02506</t>
  </si>
  <si>
    <t>6990 WM+ HNI T1 - TM3 Hanhomes Blue</t>
  </si>
  <si>
    <t>NKHT2506/02505</t>
  </si>
  <si>
    <t>NKHT2506/02504</t>
  </si>
  <si>
    <t>5063 WM+ HNI Số 16 Hòa Sơn</t>
  </si>
  <si>
    <t>NKHT2506/02503</t>
  </si>
  <si>
    <t>NKHT2506/02502</t>
  </si>
  <si>
    <t>3634 WM+ HCM 53-55 Bùi Tư Toàn</t>
  </si>
  <si>
    <t>NKHT2506/02501</t>
  </si>
  <si>
    <t>NKHT2506/02500</t>
  </si>
  <si>
    <t>NKHT2506/02499</t>
  </si>
  <si>
    <t>5301 WM+ HCM 1033 Nguyễn Xiển</t>
  </si>
  <si>
    <t>NKHT2506/02498</t>
  </si>
  <si>
    <t>1541 WM VCP HNI Long Biên</t>
  </si>
  <si>
    <t>NKHT2506/02497</t>
  </si>
  <si>
    <t>1649 WM VC+ PTO Phú Thọ</t>
  </si>
  <si>
    <t>NKHT2506/02496</t>
  </si>
  <si>
    <t>1623 WM VCP QNI Quảng Ngãi</t>
  </si>
  <si>
    <t>NKHT2506/02495</t>
  </si>
  <si>
    <t>NKHT2506/02494</t>
  </si>
  <si>
    <t>NKHT2506/02493</t>
  </si>
  <si>
    <t>1682 WM BDH Quy Nhơn</t>
  </si>
  <si>
    <t>NKHT2506/02492</t>
  </si>
  <si>
    <t>NKHT2506/02491</t>
  </si>
  <si>
    <t>NKHT2506/02490</t>
  </si>
  <si>
    <t>NKHT2506/02489</t>
  </si>
  <si>
    <t>1613 WM VCP KHA Lê Thánh Tôn</t>
  </si>
  <si>
    <t>NKHT2506/02488</t>
  </si>
  <si>
    <t>Hàng hoá giữ hộ/bán hộ</t>
  </si>
  <si>
    <t>Tiền vốn</t>
  </si>
  <si>
    <t>Đơn giá vốn</t>
  </si>
  <si>
    <t>TK giá vốn</t>
  </si>
  <si>
    <t>TK kho</t>
  </si>
  <si>
    <t>Kho</t>
  </si>
  <si>
    <t>HH không TH trên tờ khai thuế GTGT</t>
  </si>
  <si>
    <t>TK thuế GTGT</t>
  </si>
  <si>
    <t>Tiền thuế GTGT</t>
  </si>
  <si>
    <t>Tỷ lệ tính thuế (Thuế suất KHAC)</t>
  </si>
  <si>
    <t>% thuế GTGT</t>
  </si>
  <si>
    <t>TK chiết khấu</t>
  </si>
  <si>
    <t>Tiền chiết khấu</t>
  </si>
  <si>
    <t>Tỷ lệ CK (%)</t>
  </si>
  <si>
    <t>Thành tiền</t>
  </si>
  <si>
    <t>Đơn giá</t>
  </si>
  <si>
    <t>Đơn giá sau thuế</t>
  </si>
  <si>
    <t>Số lượng</t>
  </si>
  <si>
    <t>ĐVT</t>
  </si>
  <si>
    <t>TK công nợ/TK tiền/TK có (*)</t>
  </si>
  <si>
    <t>TK trả lại/TK nợ (*)</t>
  </si>
  <si>
    <t>Hàng khuyến mại</t>
  </si>
  <si>
    <t>Tên hàng</t>
  </si>
  <si>
    <t>Mã hàng (*)</t>
  </si>
  <si>
    <t>Cách lấy đơn giá nhập</t>
  </si>
  <si>
    <t>Kèm theo chứng từ gốc (Phiếu nhập)</t>
  </si>
  <si>
    <t>Diễn giải phiếu nhập</t>
  </si>
  <si>
    <t>Người giao hàng</t>
  </si>
  <si>
    <t>NV bán hàng</t>
  </si>
  <si>
    <t>Diễn giải/Lý do chi</t>
  </si>
  <si>
    <t>Mã số thuế</t>
  </si>
  <si>
    <t>Địa chỉ</t>
  </si>
  <si>
    <t>Ký hiệu HĐ</t>
  </si>
  <si>
    <t>Mẫu số HĐ</t>
  </si>
  <si>
    <t>Số phiếu nhập</t>
  </si>
  <si>
    <t>Ngày phiếu nhập</t>
  </si>
  <si>
    <t>Số chứng từ (*)</t>
  </si>
  <si>
    <t>Ngày chứng từ (*)</t>
  </si>
  <si>
    <t>Ngày hạch toán (*)</t>
  </si>
  <si>
    <t>Kiêm phiếu nhập kho</t>
  </si>
  <si>
    <t>Phương thức thanh toán</t>
  </si>
  <si>
    <t>Hình thức bán hàng</t>
  </si>
  <si>
    <t>Hiển thị trên sổ</t>
  </si>
  <si>
    <t>Số dòng = 2179</t>
  </si>
  <si>
    <t>CÔNG TY TNHH MTV THƯƠNG MẠI VÀ DỊCH VỤ NGỌC THƠM</t>
  </si>
  <si>
    <t>LEDUYEN</t>
  </si>
  <si>
    <t>Hàng bán bị trả lại - Giảm trừ công nợ</t>
  </si>
  <si>
    <t>TANTHANH</t>
  </si>
  <si>
    <t>HANGMINHTHU</t>
  </si>
  <si>
    <t>XÓA do mình xuất hóa đơn đc</t>
  </si>
  <si>
    <t>CHI NHÁNH NHA TRANG - CÔNG TY TNHH VIỆT Ý HÀ NỘI CENTER</t>
  </si>
  <si>
    <t>VIETY-001</t>
  </si>
  <si>
    <t>HBTL25011756</t>
  </si>
  <si>
    <t>HBTL25011755</t>
  </si>
  <si>
    <t>HBTL25012076</t>
  </si>
  <si>
    <t>Chi nhánh</t>
  </si>
  <si>
    <t>Ngày sửa</t>
  </si>
  <si>
    <t>Người sửa</t>
  </si>
  <si>
    <t>Ngày tạo</t>
  </si>
  <si>
    <t>Người tạo</t>
  </si>
  <si>
    <t>Kiêm phiếu nhập</t>
  </si>
  <si>
    <t>Loại chứng từ</t>
  </si>
  <si>
    <t>Tổng tiền thanh toán</t>
  </si>
  <si>
    <t>Tổng tiền hàng</t>
  </si>
  <si>
    <t>Diễn giải</t>
  </si>
  <si>
    <t>Khách hàng</t>
  </si>
  <si>
    <t>Số chứng từ</t>
  </si>
  <si>
    <t>Ngày chứng từ</t>
  </si>
  <si>
    <t>Ngày hạch toán</t>
  </si>
  <si>
    <t>DANH SÁCH TRẢ LẠI HÀNG BÁN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</si>
</sst>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_(&quot;$&quot;* \(#,##0.00\);_(&quot;$&quot;* &quot;-&quot;??_);_(@_)"/>
    <numFmt numFmtId="164" formatCode="#,##0.0000\ ;[Red]\-#,##0.0000\ "/>
  </numFmts>
  <fonts count="12" x14ac:knownFonts="1">
    <font>
      <sz val="11"/>
      <color theme="1"/>
      <name val="Calibri"/>
      <family val="2"/>
      <scheme val="minor"/>
    </font>
    <font>
      <b/>
      <sz val="11"/>
      <name val="Calibri"/>
      <family val="2"/>
      <scheme val="minor"/>
    </font>
    <font>
      <sz val="8"/>
      <color rgb="FF000000"/>
      <name val="Microsoft Sans Serif"/>
      <family val="2"/>
    </font>
    <font>
      <sz val="11"/>
      <color indexed="8"/>
      <name val="Calibri"/>
      <family val="2"/>
    </font>
    <font>
      <sz val="10"/>
      <name val="Calibri"/>
      <family val="2"/>
      <scheme val="minor"/>
    </font>
    <font>
      <sz val="11"/>
      <color indexed="8"/>
      <name val="Times New Roman"/>
      <family val="1"/>
    </font>
    <font>
      <sz val="12"/>
      <color indexed="8"/>
      <name val="Times New Roman"/>
      <family val="1"/>
    </font>
    <font>
      <b/>
      <sz val="12"/>
      <color indexed="8"/>
      <name val="Times New Roman"/>
      <family val="1"/>
    </font>
    <font>
      <b/>
      <sz val="12"/>
      <name val="Times New Roman"/>
      <family val="1"/>
    </font>
    <font>
      <sz val="8"/>
      <name val="Microsoft Sans Serif"/>
      <family val="2"/>
    </font>
    <font>
      <sz val="8"/>
      <color rgb="FF008000"/>
      <name val="Microsoft Sans Serif"/>
      <family val="2"/>
    </font>
    <font>
      <b/>
      <sz val="14"/>
      <color theme="1"/>
      <name val="Times New Roman"/>
      <family val="1"/>
    </font>
  </fonts>
  <fills count="7">
    <fill>
      <patternFill patternType="none"/>
    </fill>
    <fill>
      <patternFill patternType="gray125"/>
    </fill>
    <fill>
      <patternFill patternType="solid">
        <fgColor theme="4" tint="0.79998168889431442"/>
        <bgColor indexed="64"/>
      </patternFill>
    </fill>
    <fill>
      <patternFill patternType="solid">
        <fgColor indexed="22"/>
        <bgColor indexed="64"/>
      </patternFill>
    </fill>
    <fill>
      <patternFill patternType="solid">
        <fgColor rgb="FFC2CFF8"/>
        <bgColor indexed="64"/>
      </patternFill>
    </fill>
    <fill>
      <patternFill patternType="solid">
        <fgColor rgb="FFFFFF00"/>
        <bgColor indexed="64"/>
      </patternFill>
    </fill>
    <fill>
      <patternFill patternType="solid">
        <fgColor rgb="FFF0F0F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s>
  <cellStyleXfs count="2">
    <xf numFmtId="0" fontId="0" fillId="0" borderId="0"/>
    <xf numFmtId="0" fontId="3" fillId="0" borderId="0"/>
  </cellStyleXfs>
  <cellXfs count="60">
    <xf numFmtId="0" fontId="0" fillId="0" borderId="0" xfId="0"/>
    <xf numFmtId="0" fontId="1" fillId="2" borderId="1" xfId="0" applyFont="1" applyFill="1" applyBorder="1"/>
    <xf numFmtId="49" fontId="1" fillId="2" borderId="1" xfId="0" applyNumberFormat="1" applyFont="1" applyFill="1" applyBorder="1"/>
    <xf numFmtId="14" fontId="1" fillId="2" borderId="1" xfId="0" applyNumberFormat="1" applyFont="1" applyFill="1" applyBorder="1"/>
    <xf numFmtId="0" fontId="0" fillId="0" borderId="1" xfId="0" applyBorder="1" applyAlignment="1">
      <alignment vertical="top"/>
    </xf>
    <xf numFmtId="49" fontId="0" fillId="0" borderId="1" xfId="0" applyNumberFormat="1" applyBorder="1" applyAlignment="1">
      <alignment vertical="top"/>
    </xf>
    <xf numFmtId="14" fontId="0" fillId="0" borderId="1" xfId="0" applyNumberFormat="1" applyBorder="1" applyAlignment="1">
      <alignment horizontal="right" vertical="top"/>
    </xf>
    <xf numFmtId="3" fontId="0" fillId="0" borderId="1" xfId="0" applyNumberFormat="1" applyBorder="1" applyAlignment="1">
      <alignment horizontal="right" vertical="top"/>
    </xf>
    <xf numFmtId="0" fontId="0" fillId="3" borderId="1" xfId="0" applyFill="1" applyBorder="1" applyAlignment="1">
      <alignment vertical="top"/>
    </xf>
    <xf numFmtId="0" fontId="0" fillId="3" borderId="1" xfId="0" applyFill="1" applyBorder="1" applyAlignment="1">
      <alignment vertical="top" wrapText="1"/>
    </xf>
    <xf numFmtId="0" fontId="0" fillId="0" borderId="0" xfId="0" applyAlignment="1">
      <alignment vertical="top"/>
    </xf>
    <xf numFmtId="3" fontId="0" fillId="0" borderId="0" xfId="0" applyNumberFormat="1" applyAlignment="1">
      <alignment horizontal="right" vertical="top"/>
    </xf>
    <xf numFmtId="14" fontId="0" fillId="0" borderId="0" xfId="0" applyNumberFormat="1" applyAlignment="1">
      <alignment horizontal="right" vertical="top"/>
    </xf>
    <xf numFmtId="0" fontId="2" fillId="4" borderId="2" xfId="0" applyFont="1" applyFill="1" applyBorder="1" applyAlignment="1">
      <alignment horizontal="center" vertical="center" wrapText="1"/>
    </xf>
    <xf numFmtId="0" fontId="2" fillId="4" borderId="0" xfId="0" applyFont="1" applyFill="1" applyAlignment="1">
      <alignment horizontal="center" vertical="center" wrapText="1"/>
    </xf>
    <xf numFmtId="0" fontId="2" fillId="0" borderId="3" xfId="0" applyFont="1" applyBorder="1" applyAlignment="1">
      <alignment horizontal="left" vertical="center"/>
    </xf>
    <xf numFmtId="0" fontId="2" fillId="0" borderId="0" xfId="0" quotePrefix="1" applyFont="1" applyAlignment="1">
      <alignment horizontal="left" vertical="center"/>
    </xf>
    <xf numFmtId="0" fontId="2" fillId="0" borderId="4" xfId="0" applyFont="1" applyBorder="1" applyAlignment="1">
      <alignment horizontal="left" vertical="center"/>
    </xf>
    <xf numFmtId="0" fontId="2" fillId="0" borderId="0" xfId="0" applyFont="1" applyAlignment="1">
      <alignment horizontal="left" vertical="center"/>
    </xf>
    <xf numFmtId="0" fontId="2" fillId="0" borderId="3" xfId="0" quotePrefix="1" applyFont="1" applyBorder="1" applyAlignment="1">
      <alignment horizontal="left" vertical="center"/>
    </xf>
    <xf numFmtId="0" fontId="4" fillId="0" borderId="1" xfId="0" applyFont="1" applyBorder="1" applyAlignment="1">
      <alignment horizontal="left" vertical="center"/>
    </xf>
    <xf numFmtId="0" fontId="0" fillId="5" borderId="1" xfId="0" applyFill="1" applyBorder="1" applyAlignment="1">
      <alignment vertical="top"/>
    </xf>
    <xf numFmtId="0" fontId="0" fillId="5" borderId="0" xfId="0" applyFill="1" applyAlignment="1">
      <alignment vertical="top"/>
    </xf>
    <xf numFmtId="0" fontId="0" fillId="5" borderId="0" xfId="0" applyFill="1"/>
    <xf numFmtId="0" fontId="0" fillId="0" borderId="0" xfId="0" quotePrefix="1" applyAlignment="1">
      <alignment vertical="top"/>
    </xf>
    <xf numFmtId="0" fontId="0" fillId="5" borderId="1" xfId="0" applyFill="1" applyBorder="1" applyAlignment="1">
      <alignment horizontal="center" vertical="top"/>
    </xf>
    <xf numFmtId="3" fontId="0" fillId="5" borderId="0" xfId="0" applyNumberFormat="1" applyFill="1" applyAlignment="1">
      <alignment horizontal="center" vertical="top"/>
    </xf>
    <xf numFmtId="0" fontId="0" fillId="5" borderId="0" xfId="0" applyFill="1" applyAlignment="1">
      <alignment horizontal="center"/>
    </xf>
    <xf numFmtId="3" fontId="0" fillId="0" borderId="0" xfId="0" applyNumberFormat="1"/>
    <xf numFmtId="0" fontId="5" fillId="0" borderId="0" xfId="1" applyFont="1" applyAlignment="1">
      <alignment horizontal="right"/>
    </xf>
    <xf numFmtId="0" fontId="5" fillId="0" borderId="5" xfId="1" applyFont="1" applyBorder="1" applyAlignment="1">
      <alignment horizontal="right"/>
    </xf>
    <xf numFmtId="49" fontId="6" fillId="0" borderId="5" xfId="1" applyNumberFormat="1" applyFont="1" applyBorder="1" applyAlignment="1">
      <alignment horizontal="right" vertical="center"/>
    </xf>
    <xf numFmtId="49" fontId="5" fillId="0" borderId="5" xfId="1" applyNumberFormat="1" applyFont="1" applyBorder="1" applyAlignment="1">
      <alignment horizontal="right"/>
    </xf>
    <xf numFmtId="0" fontId="6" fillId="0" borderId="5" xfId="1" applyFont="1" applyBorder="1" applyAlignment="1">
      <alignment horizontal="right" vertical="center"/>
    </xf>
    <xf numFmtId="164" fontId="6" fillId="0" borderId="5" xfId="1" applyNumberFormat="1" applyFont="1" applyBorder="1" applyAlignment="1">
      <alignment horizontal="right" vertical="center"/>
    </xf>
    <xf numFmtId="49" fontId="6" fillId="0" borderId="5" xfId="1" applyNumberFormat="1" applyFont="1" applyBorder="1" applyAlignment="1">
      <alignment horizontal="center" vertical="center"/>
    </xf>
    <xf numFmtId="49" fontId="6" fillId="0" borderId="5" xfId="1" applyNumberFormat="1" applyFont="1" applyBorder="1" applyAlignment="1">
      <alignment horizontal="left" vertical="center"/>
    </xf>
    <xf numFmtId="14" fontId="6" fillId="0" borderId="5" xfId="1" applyNumberFormat="1" applyFont="1" applyBorder="1" applyAlignment="1">
      <alignment horizontal="center" vertical="center"/>
    </xf>
    <xf numFmtId="49" fontId="5" fillId="0" borderId="0" xfId="1" applyNumberFormat="1" applyFont="1" applyAlignment="1">
      <alignment horizontal="center" vertical="center"/>
    </xf>
    <xf numFmtId="49" fontId="6" fillId="0" borderId="0" xfId="1" applyNumberFormat="1" applyFont="1" applyAlignment="1">
      <alignment horizontal="right" vertical="center"/>
    </xf>
    <xf numFmtId="0" fontId="6" fillId="0" borderId="0" xfId="1" applyFont="1" applyAlignment="1">
      <alignment horizontal="right" vertical="center"/>
    </xf>
    <xf numFmtId="49" fontId="6" fillId="0" borderId="0" xfId="1" applyNumberFormat="1" applyFont="1" applyAlignment="1">
      <alignment horizontal="center" vertical="center"/>
    </xf>
    <xf numFmtId="44" fontId="6" fillId="0" borderId="5" xfId="1" applyNumberFormat="1" applyFont="1" applyBorder="1" applyAlignment="1">
      <alignment horizontal="left" vertical="center"/>
    </xf>
    <xf numFmtId="0" fontId="7" fillId="0" borderId="6" xfId="1" applyFont="1" applyBorder="1" applyAlignment="1" applyProtection="1">
      <alignment horizontal="center"/>
      <protection hidden="1"/>
    </xf>
    <xf numFmtId="0" fontId="5" fillId="0" borderId="0" xfId="1" applyFont="1" applyAlignment="1">
      <alignment horizontal="center"/>
    </xf>
    <xf numFmtId="0" fontId="7" fillId="0" borderId="0" xfId="1" applyFont="1" applyAlignment="1" applyProtection="1">
      <alignment horizontal="center"/>
      <protection hidden="1"/>
    </xf>
    <xf numFmtId="49" fontId="8" fillId="0" borderId="6" xfId="1" applyNumberFormat="1" applyFont="1" applyBorder="1" applyAlignment="1" applyProtection="1">
      <alignment horizontal="center" vertical="center"/>
      <protection hidden="1"/>
    </xf>
    <xf numFmtId="0" fontId="8" fillId="0" borderId="6" xfId="1" applyFont="1" applyBorder="1" applyAlignment="1" applyProtection="1">
      <alignment horizontal="center" vertical="center"/>
      <protection hidden="1"/>
    </xf>
    <xf numFmtId="164" fontId="8" fillId="0" borderId="6" xfId="1" applyNumberFormat="1" applyFont="1" applyBorder="1" applyAlignment="1" applyProtection="1">
      <alignment horizontal="center" vertical="center"/>
      <protection hidden="1"/>
    </xf>
    <xf numFmtId="14" fontId="8" fillId="0" borderId="6" xfId="1" applyNumberFormat="1" applyFont="1" applyBorder="1" applyAlignment="1" applyProtection="1">
      <alignment horizontal="center" vertical="center"/>
      <protection hidden="1"/>
    </xf>
    <xf numFmtId="14" fontId="0" fillId="0" borderId="0" xfId="0" applyNumberFormat="1"/>
    <xf numFmtId="38" fontId="0" fillId="0" borderId="0" xfId="0" applyNumberFormat="1"/>
    <xf numFmtId="38" fontId="9" fillId="6" borderId="3" xfId="0" applyNumberFormat="1" applyFont="1" applyFill="1" applyBorder="1" applyAlignment="1">
      <alignment horizontal="right" vertical="center"/>
    </xf>
    <xf numFmtId="14" fontId="9" fillId="6" borderId="3" xfId="0" applyNumberFormat="1" applyFont="1" applyFill="1" applyBorder="1" applyAlignment="1">
      <alignment horizontal="left" vertical="center"/>
    </xf>
    <xf numFmtId="0" fontId="10" fillId="0" borderId="3" xfId="0" applyFont="1" applyBorder="1" applyAlignment="1">
      <alignment horizontal="left" vertical="center"/>
    </xf>
    <xf numFmtId="14" fontId="10" fillId="0" borderId="3" xfId="0" applyNumberFormat="1" applyFont="1" applyBorder="1" applyAlignment="1">
      <alignment horizontal="center" vertical="center"/>
    </xf>
    <xf numFmtId="38" fontId="10" fillId="0" borderId="3" xfId="0" applyNumberFormat="1" applyFont="1" applyBorder="1" applyAlignment="1">
      <alignment horizontal="right" vertical="center"/>
    </xf>
    <xf numFmtId="14" fontId="2" fillId="4" borderId="2" xfId="0" applyNumberFormat="1" applyFont="1" applyFill="1" applyBorder="1" applyAlignment="1">
      <alignment horizontal="center" vertical="center" wrapText="1"/>
    </xf>
    <xf numFmtId="38" fontId="2" fillId="4" borderId="2" xfId="0" applyNumberFormat="1" applyFont="1" applyFill="1" applyBorder="1" applyAlignment="1">
      <alignment horizontal="center" vertical="center" wrapText="1"/>
    </xf>
    <xf numFmtId="0" fontId="11" fillId="0" borderId="0" xfId="0" applyFont="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R2182"/>
  <sheetViews>
    <sheetView topLeftCell="A7" zoomScaleNormal="100" workbookViewId="0">
      <selection activeCell="F29" sqref="F29"/>
    </sheetView>
  </sheetViews>
  <sheetFormatPr defaultColWidth="9.140625" defaultRowHeight="15" x14ac:dyDescent="0.25"/>
  <cols>
    <col min="1" max="1" width="14.28515625" style="50" customWidth="1"/>
    <col min="2" max="2" width="13.5703125" style="50" customWidth="1"/>
    <col min="3" max="3" width="24.42578125" customWidth="1"/>
    <col min="4" max="4" width="22" customWidth="1"/>
    <col min="5" max="5" width="13.5703125" customWidth="1"/>
    <col min="6" max="6" width="23.42578125" customWidth="1"/>
    <col min="7" max="7" width="30" customWidth="1"/>
    <col min="8" max="11" width="17.140625" style="51" customWidth="1"/>
    <col min="12" max="12" width="25.7109375" customWidth="1"/>
    <col min="13" max="13" width="18.5703125" customWidth="1"/>
    <col min="14" max="14" width="15" customWidth="1"/>
    <col min="15" max="15" width="15" style="50" customWidth="1"/>
    <col min="16" max="16" width="15" customWidth="1"/>
    <col min="17" max="17" width="15" style="50" customWidth="1"/>
    <col min="18" max="18" width="24.28515625" customWidth="1"/>
  </cols>
  <sheetData>
    <row r="1" spans="1:18" ht="18.75" x14ac:dyDescent="0.3">
      <c r="A1" s="59" t="s">
        <v>19793</v>
      </c>
      <c r="B1" s="59"/>
      <c r="C1" s="59"/>
      <c r="D1" s="59"/>
      <c r="E1" s="59"/>
      <c r="F1" s="59"/>
      <c r="G1" s="59"/>
      <c r="H1" s="59"/>
      <c r="I1" s="59"/>
      <c r="J1" s="59"/>
      <c r="K1" s="59"/>
      <c r="L1" s="59"/>
      <c r="M1" s="59"/>
      <c r="N1" s="59"/>
      <c r="O1" s="59"/>
      <c r="P1" s="59"/>
      <c r="Q1" s="59"/>
      <c r="R1" s="59"/>
    </row>
    <row r="2" spans="1:18" ht="15" customHeight="1" x14ac:dyDescent="0.25">
      <c r="A2" s="57" t="s">
        <v>19792</v>
      </c>
      <c r="B2" s="57" t="s">
        <v>19791</v>
      </c>
      <c r="C2" s="13" t="s">
        <v>19790</v>
      </c>
      <c r="D2" s="13" t="s">
        <v>5</v>
      </c>
      <c r="E2" s="13" t="s">
        <v>11956</v>
      </c>
      <c r="F2" s="13" t="s">
        <v>19789</v>
      </c>
      <c r="G2" s="13" t="s">
        <v>19788</v>
      </c>
      <c r="H2" s="58" t="s">
        <v>19787</v>
      </c>
      <c r="I2" s="58" t="s">
        <v>19736</v>
      </c>
      <c r="J2" s="58" t="s">
        <v>19732</v>
      </c>
      <c r="K2" s="58" t="s">
        <v>19786</v>
      </c>
      <c r="L2" s="13" t="s">
        <v>19785</v>
      </c>
      <c r="M2" s="13" t="s">
        <v>19784</v>
      </c>
      <c r="N2" s="13" t="s">
        <v>19783</v>
      </c>
      <c r="O2" s="57" t="s">
        <v>19782</v>
      </c>
      <c r="P2" s="13" t="s">
        <v>19781</v>
      </c>
      <c r="Q2" s="57" t="s">
        <v>19780</v>
      </c>
      <c r="R2" s="13" t="s">
        <v>19779</v>
      </c>
    </row>
    <row r="3" spans="1:18" x14ac:dyDescent="0.25">
      <c r="A3" s="55">
        <v>45838</v>
      </c>
      <c r="B3" s="55">
        <v>45838</v>
      </c>
      <c r="C3" s="54" t="s">
        <v>8829</v>
      </c>
      <c r="D3" s="54" t="s">
        <v>15123</v>
      </c>
      <c r="E3" s="54" t="s">
        <v>12040</v>
      </c>
      <c r="F3" s="54" t="s">
        <v>12041</v>
      </c>
      <c r="G3" s="54"/>
      <c r="H3" s="56">
        <v>99900</v>
      </c>
      <c r="I3" s="56">
        <v>0</v>
      </c>
      <c r="J3" s="56">
        <v>7992</v>
      </c>
      <c r="K3" s="56">
        <v>107892</v>
      </c>
      <c r="L3" s="54" t="s">
        <v>19770</v>
      </c>
      <c r="M3" s="54" t="b">
        <v>1</v>
      </c>
      <c r="N3" s="54" t="s">
        <v>19769</v>
      </c>
      <c r="O3" s="55">
        <v>45843.456049733803</v>
      </c>
      <c r="P3" s="54" t="s">
        <v>19769</v>
      </c>
      <c r="Q3" s="55">
        <v>45843.456049733803</v>
      </c>
      <c r="R3" s="54" t="s">
        <v>19768</v>
      </c>
    </row>
    <row r="4" spans="1:18" x14ac:dyDescent="0.25">
      <c r="A4" s="55">
        <v>45838</v>
      </c>
      <c r="B4" s="55">
        <v>45838</v>
      </c>
      <c r="C4" s="54" t="s">
        <v>8901</v>
      </c>
      <c r="D4" s="54" t="s">
        <v>15121</v>
      </c>
      <c r="E4" s="54" t="s">
        <v>11959</v>
      </c>
      <c r="F4" s="54" t="s">
        <v>11960</v>
      </c>
      <c r="G4" s="54"/>
      <c r="H4" s="56">
        <v>350850</v>
      </c>
      <c r="I4" s="56">
        <v>0</v>
      </c>
      <c r="J4" s="56">
        <v>28068</v>
      </c>
      <c r="K4" s="56">
        <v>378918</v>
      </c>
      <c r="L4" s="54" t="s">
        <v>19770</v>
      </c>
      <c r="M4" s="54" t="b">
        <v>1</v>
      </c>
      <c r="N4" s="54" t="s">
        <v>19769</v>
      </c>
      <c r="O4" s="55">
        <v>45843.456040856501</v>
      </c>
      <c r="P4" s="54" t="s">
        <v>19769</v>
      </c>
      <c r="Q4" s="55">
        <v>45843.456040856501</v>
      </c>
      <c r="R4" s="54" t="s">
        <v>19768</v>
      </c>
    </row>
    <row r="5" spans="1:18" x14ac:dyDescent="0.25">
      <c r="A5" s="55">
        <v>45838</v>
      </c>
      <c r="B5" s="55">
        <v>45838</v>
      </c>
      <c r="C5" s="54" t="s">
        <v>8991</v>
      </c>
      <c r="D5" s="54" t="s">
        <v>15120</v>
      </c>
      <c r="E5" s="54" t="s">
        <v>11990</v>
      </c>
      <c r="F5" s="54" t="s">
        <v>11991</v>
      </c>
      <c r="G5" s="54"/>
      <c r="H5" s="56">
        <v>124432</v>
      </c>
      <c r="I5" s="56">
        <v>0</v>
      </c>
      <c r="J5" s="56">
        <v>9955</v>
      </c>
      <c r="K5" s="56">
        <v>134387</v>
      </c>
      <c r="L5" s="54" t="s">
        <v>19770</v>
      </c>
      <c r="M5" s="54" t="b">
        <v>1</v>
      </c>
      <c r="N5" s="54" t="s">
        <v>19769</v>
      </c>
      <c r="O5" s="55">
        <v>45843.456036342599</v>
      </c>
      <c r="P5" s="54" t="s">
        <v>19769</v>
      </c>
      <c r="Q5" s="55">
        <v>45843.456036342599</v>
      </c>
      <c r="R5" s="54" t="s">
        <v>19768</v>
      </c>
    </row>
    <row r="6" spans="1:18" x14ac:dyDescent="0.25">
      <c r="A6" s="55">
        <v>45838</v>
      </c>
      <c r="B6" s="55">
        <v>45838</v>
      </c>
      <c r="C6" s="54" t="s">
        <v>8831</v>
      </c>
      <c r="D6" s="54" t="s">
        <v>15119</v>
      </c>
      <c r="E6" s="54" t="s">
        <v>11970</v>
      </c>
      <c r="F6" s="54" t="s">
        <v>11971</v>
      </c>
      <c r="G6" s="54"/>
      <c r="H6" s="56">
        <v>277975</v>
      </c>
      <c r="I6" s="56">
        <v>0</v>
      </c>
      <c r="J6" s="56">
        <v>22238</v>
      </c>
      <c r="K6" s="56">
        <v>300213</v>
      </c>
      <c r="L6" s="54" t="s">
        <v>19770</v>
      </c>
      <c r="M6" s="54" t="b">
        <v>1</v>
      </c>
      <c r="N6" s="54" t="s">
        <v>19769</v>
      </c>
      <c r="O6" s="55">
        <v>45843.456031828697</v>
      </c>
      <c r="P6" s="54" t="s">
        <v>19769</v>
      </c>
      <c r="Q6" s="55">
        <v>45843.456031828697</v>
      </c>
      <c r="R6" s="54" t="s">
        <v>19768</v>
      </c>
    </row>
    <row r="7" spans="1:18" x14ac:dyDescent="0.25">
      <c r="A7" s="55">
        <v>45838</v>
      </c>
      <c r="B7" s="55">
        <v>45838</v>
      </c>
      <c r="C7" s="54" t="s">
        <v>8821</v>
      </c>
      <c r="D7" s="54" t="s">
        <v>15118</v>
      </c>
      <c r="E7" s="54" t="s">
        <v>12193</v>
      </c>
      <c r="F7" s="54" t="s">
        <v>12194</v>
      </c>
      <c r="G7" s="54"/>
      <c r="H7" s="56">
        <v>333940</v>
      </c>
      <c r="I7" s="56">
        <v>0</v>
      </c>
      <c r="J7" s="56">
        <v>26715</v>
      </c>
      <c r="K7" s="56">
        <v>360655</v>
      </c>
      <c r="L7" s="54" t="s">
        <v>19770</v>
      </c>
      <c r="M7" s="54" t="b">
        <v>1</v>
      </c>
      <c r="N7" s="54" t="s">
        <v>19769</v>
      </c>
      <c r="O7" s="55">
        <v>45843.456027314802</v>
      </c>
      <c r="P7" s="54" t="s">
        <v>19769</v>
      </c>
      <c r="Q7" s="55">
        <v>45843.456027314802</v>
      </c>
      <c r="R7" s="54" t="s">
        <v>19768</v>
      </c>
    </row>
    <row r="8" spans="1:18" x14ac:dyDescent="0.25">
      <c r="A8" s="55">
        <v>45838</v>
      </c>
      <c r="B8" s="55">
        <v>45838</v>
      </c>
      <c r="C8" s="54" t="s">
        <v>8859</v>
      </c>
      <c r="D8" s="54" t="s">
        <v>15116</v>
      </c>
      <c r="E8" s="54" t="s">
        <v>11970</v>
      </c>
      <c r="F8" s="54" t="s">
        <v>11971</v>
      </c>
      <c r="G8" s="54"/>
      <c r="H8" s="56">
        <v>146862</v>
      </c>
      <c r="I8" s="56">
        <v>0</v>
      </c>
      <c r="J8" s="56">
        <v>11749</v>
      </c>
      <c r="K8" s="56">
        <v>158611</v>
      </c>
      <c r="L8" s="54" t="s">
        <v>19770</v>
      </c>
      <c r="M8" s="54" t="b">
        <v>1</v>
      </c>
      <c r="N8" s="54" t="s">
        <v>19769</v>
      </c>
      <c r="O8" s="55">
        <v>45843.456018402801</v>
      </c>
      <c r="P8" s="54" t="s">
        <v>19769</v>
      </c>
      <c r="Q8" s="55">
        <v>45843.456018402801</v>
      </c>
      <c r="R8" s="54" t="s">
        <v>19768</v>
      </c>
    </row>
    <row r="9" spans="1:18" x14ac:dyDescent="0.25">
      <c r="A9" s="55">
        <v>45838</v>
      </c>
      <c r="B9" s="55">
        <v>45838</v>
      </c>
      <c r="C9" s="54" t="s">
        <v>9098</v>
      </c>
      <c r="D9" s="54" t="s">
        <v>15115</v>
      </c>
      <c r="E9" s="54" t="s">
        <v>11959</v>
      </c>
      <c r="F9" s="54" t="s">
        <v>11960</v>
      </c>
      <c r="G9" s="54"/>
      <c r="H9" s="56">
        <v>483046</v>
      </c>
      <c r="I9" s="56">
        <v>0</v>
      </c>
      <c r="J9" s="56">
        <v>38644</v>
      </c>
      <c r="K9" s="56">
        <v>521690</v>
      </c>
      <c r="L9" s="54" t="s">
        <v>19770</v>
      </c>
      <c r="M9" s="54" t="b">
        <v>1</v>
      </c>
      <c r="N9" s="54" t="s">
        <v>19769</v>
      </c>
      <c r="O9" s="55">
        <v>45843.456013888899</v>
      </c>
      <c r="P9" s="54" t="s">
        <v>19769</v>
      </c>
      <c r="Q9" s="55">
        <v>45843.456013888899</v>
      </c>
      <c r="R9" s="54" t="s">
        <v>19768</v>
      </c>
    </row>
    <row r="10" spans="1:18" x14ac:dyDescent="0.25">
      <c r="A10" s="55">
        <v>45838</v>
      </c>
      <c r="B10" s="55">
        <v>45838</v>
      </c>
      <c r="C10" s="54" t="s">
        <v>9001</v>
      </c>
      <c r="D10" s="54" t="s">
        <v>15114</v>
      </c>
      <c r="E10" s="54" t="s">
        <v>11959</v>
      </c>
      <c r="F10" s="54" t="s">
        <v>11960</v>
      </c>
      <c r="G10" s="54"/>
      <c r="H10" s="56">
        <v>975141</v>
      </c>
      <c r="I10" s="56">
        <v>0</v>
      </c>
      <c r="J10" s="56">
        <v>78011</v>
      </c>
      <c r="K10" s="56">
        <v>1053152</v>
      </c>
      <c r="L10" s="54" t="s">
        <v>19770</v>
      </c>
      <c r="M10" s="54" t="b">
        <v>1</v>
      </c>
      <c r="N10" s="54" t="s">
        <v>19769</v>
      </c>
      <c r="O10" s="55">
        <v>45843.4560088773</v>
      </c>
      <c r="P10" s="54" t="s">
        <v>19769</v>
      </c>
      <c r="Q10" s="55">
        <v>45843.4560088773</v>
      </c>
      <c r="R10" s="54" t="s">
        <v>19768</v>
      </c>
    </row>
    <row r="11" spans="1:18" x14ac:dyDescent="0.25">
      <c r="A11" s="55">
        <v>45838</v>
      </c>
      <c r="B11" s="55">
        <v>45838</v>
      </c>
      <c r="C11" s="54" t="s">
        <v>8997</v>
      </c>
      <c r="D11" s="54" t="s">
        <v>15113</v>
      </c>
      <c r="E11" s="54" t="s">
        <v>11959</v>
      </c>
      <c r="F11" s="54" t="s">
        <v>11960</v>
      </c>
      <c r="G11" s="54"/>
      <c r="H11" s="56">
        <v>1056368</v>
      </c>
      <c r="I11" s="56">
        <v>0</v>
      </c>
      <c r="J11" s="56">
        <v>84509</v>
      </c>
      <c r="K11" s="56">
        <v>1140877</v>
      </c>
      <c r="L11" s="54" t="s">
        <v>19770</v>
      </c>
      <c r="M11" s="54" t="b">
        <v>1</v>
      </c>
      <c r="N11" s="54" t="s">
        <v>19769</v>
      </c>
      <c r="O11" s="55">
        <v>45843.456003472202</v>
      </c>
      <c r="P11" s="54" t="s">
        <v>19769</v>
      </c>
      <c r="Q11" s="55">
        <v>45843.456003472202</v>
      </c>
      <c r="R11" s="54" t="s">
        <v>19768</v>
      </c>
    </row>
    <row r="12" spans="1:18" x14ac:dyDescent="0.25">
      <c r="A12" s="55">
        <v>45838</v>
      </c>
      <c r="B12" s="55">
        <v>45838</v>
      </c>
      <c r="C12" s="54" t="s">
        <v>8987</v>
      </c>
      <c r="D12" s="54" t="s">
        <v>15111</v>
      </c>
      <c r="E12" s="54" t="s">
        <v>12208</v>
      </c>
      <c r="F12" s="54" t="s">
        <v>12209</v>
      </c>
      <c r="G12" s="54"/>
      <c r="H12" s="56">
        <v>1935281</v>
      </c>
      <c r="I12" s="56">
        <v>0</v>
      </c>
      <c r="J12" s="56">
        <v>154822</v>
      </c>
      <c r="K12" s="56">
        <v>2090103</v>
      </c>
      <c r="L12" s="54" t="s">
        <v>19770</v>
      </c>
      <c r="M12" s="54" t="b">
        <v>1</v>
      </c>
      <c r="N12" s="54" t="s">
        <v>19769</v>
      </c>
      <c r="O12" s="55">
        <v>45843.455994942102</v>
      </c>
      <c r="P12" s="54" t="s">
        <v>19769</v>
      </c>
      <c r="Q12" s="55">
        <v>45843.455994942102</v>
      </c>
      <c r="R12" s="54" t="s">
        <v>19768</v>
      </c>
    </row>
    <row r="13" spans="1:18" x14ac:dyDescent="0.25">
      <c r="A13" s="55">
        <v>45838</v>
      </c>
      <c r="B13" s="55">
        <v>45838</v>
      </c>
      <c r="C13" s="54" t="s">
        <v>9138</v>
      </c>
      <c r="D13" s="54" t="s">
        <v>15110</v>
      </c>
      <c r="E13" s="54" t="s">
        <v>11970</v>
      </c>
      <c r="F13" s="54" t="s">
        <v>11971</v>
      </c>
      <c r="G13" s="54"/>
      <c r="H13" s="56">
        <v>111058</v>
      </c>
      <c r="I13" s="56">
        <v>0</v>
      </c>
      <c r="J13" s="56">
        <v>8885</v>
      </c>
      <c r="K13" s="56">
        <v>119943</v>
      </c>
      <c r="L13" s="54" t="s">
        <v>19770</v>
      </c>
      <c r="M13" s="54" t="b">
        <v>1</v>
      </c>
      <c r="N13" s="54" t="s">
        <v>19769</v>
      </c>
      <c r="O13" s="55">
        <v>45843.455990243099</v>
      </c>
      <c r="P13" s="54" t="s">
        <v>19769</v>
      </c>
      <c r="Q13" s="55">
        <v>45843.455990243099</v>
      </c>
      <c r="R13" s="54" t="s">
        <v>19768</v>
      </c>
    </row>
    <row r="14" spans="1:18" x14ac:dyDescent="0.25">
      <c r="A14" s="55">
        <v>45838</v>
      </c>
      <c r="B14" s="55">
        <v>45838</v>
      </c>
      <c r="C14" s="54" t="s">
        <v>9020</v>
      </c>
      <c r="D14" s="54" t="s">
        <v>15109</v>
      </c>
      <c r="E14" s="54" t="s">
        <v>12065</v>
      </c>
      <c r="F14" s="54" t="s">
        <v>12066</v>
      </c>
      <c r="G14" s="54"/>
      <c r="H14" s="56">
        <v>222380</v>
      </c>
      <c r="I14" s="56">
        <v>0</v>
      </c>
      <c r="J14" s="56">
        <v>17790</v>
      </c>
      <c r="K14" s="56">
        <v>240170</v>
      </c>
      <c r="L14" s="54" t="s">
        <v>19770</v>
      </c>
      <c r="M14" s="54" t="b">
        <v>1</v>
      </c>
      <c r="N14" s="54" t="s">
        <v>19769</v>
      </c>
      <c r="O14" s="55">
        <v>45843.455985914297</v>
      </c>
      <c r="P14" s="54" t="s">
        <v>19769</v>
      </c>
      <c r="Q14" s="55">
        <v>45843.455985914297</v>
      </c>
      <c r="R14" s="54" t="s">
        <v>19768</v>
      </c>
    </row>
    <row r="15" spans="1:18" x14ac:dyDescent="0.25">
      <c r="A15" s="55">
        <v>45838</v>
      </c>
      <c r="B15" s="55">
        <v>45838</v>
      </c>
      <c r="C15" s="54" t="s">
        <v>8903</v>
      </c>
      <c r="D15" s="54" t="s">
        <v>15108</v>
      </c>
      <c r="E15" s="54" t="s">
        <v>11990</v>
      </c>
      <c r="F15" s="54" t="s">
        <v>11991</v>
      </c>
      <c r="G15" s="54"/>
      <c r="H15" s="56">
        <v>333174</v>
      </c>
      <c r="I15" s="56">
        <v>0</v>
      </c>
      <c r="J15" s="56">
        <v>26654</v>
      </c>
      <c r="K15" s="56">
        <v>359828</v>
      </c>
      <c r="L15" s="54" t="s">
        <v>19770</v>
      </c>
      <c r="M15" s="54" t="b">
        <v>1</v>
      </c>
      <c r="N15" s="54" t="s">
        <v>19769</v>
      </c>
      <c r="O15" s="55">
        <v>45843.455981400497</v>
      </c>
      <c r="P15" s="54" t="s">
        <v>19769</v>
      </c>
      <c r="Q15" s="55">
        <v>45843.455981400497</v>
      </c>
      <c r="R15" s="54" t="s">
        <v>19768</v>
      </c>
    </row>
    <row r="16" spans="1:18" x14ac:dyDescent="0.25">
      <c r="A16" s="55">
        <v>45838</v>
      </c>
      <c r="B16" s="55">
        <v>45838</v>
      </c>
      <c r="C16" s="54" t="s">
        <v>9009</v>
      </c>
      <c r="D16" s="54" t="s">
        <v>15107</v>
      </c>
      <c r="E16" s="54" t="s">
        <v>12178</v>
      </c>
      <c r="F16" s="54" t="s">
        <v>12179</v>
      </c>
      <c r="G16" s="54"/>
      <c r="H16" s="56">
        <v>407424</v>
      </c>
      <c r="I16" s="56">
        <v>0</v>
      </c>
      <c r="J16" s="56">
        <v>32594</v>
      </c>
      <c r="K16" s="56">
        <v>440018</v>
      </c>
      <c r="L16" s="54" t="s">
        <v>19770</v>
      </c>
      <c r="M16" s="54" t="b">
        <v>1</v>
      </c>
      <c r="N16" s="54" t="s">
        <v>19769</v>
      </c>
      <c r="O16" s="55">
        <v>45843.455976655103</v>
      </c>
      <c r="P16" s="54" t="s">
        <v>19769</v>
      </c>
      <c r="Q16" s="55">
        <v>45843.455976655103</v>
      </c>
      <c r="R16" s="54" t="s">
        <v>19768</v>
      </c>
    </row>
    <row r="17" spans="1:18" x14ac:dyDescent="0.25">
      <c r="A17" s="55">
        <v>45838</v>
      </c>
      <c r="B17" s="55">
        <v>45838</v>
      </c>
      <c r="C17" s="54" t="s">
        <v>8853</v>
      </c>
      <c r="D17" s="54" t="s">
        <v>15105</v>
      </c>
      <c r="E17" s="54" t="s">
        <v>11970</v>
      </c>
      <c r="F17" s="54" t="s">
        <v>11971</v>
      </c>
      <c r="G17" s="54"/>
      <c r="H17" s="56">
        <v>230000</v>
      </c>
      <c r="I17" s="56">
        <v>0</v>
      </c>
      <c r="J17" s="56">
        <v>18400</v>
      </c>
      <c r="K17" s="56">
        <v>248400</v>
      </c>
      <c r="L17" s="54" t="s">
        <v>19770</v>
      </c>
      <c r="M17" s="54" t="b">
        <v>1</v>
      </c>
      <c r="N17" s="54" t="s">
        <v>19769</v>
      </c>
      <c r="O17" s="55">
        <v>45843.455967442103</v>
      </c>
      <c r="P17" s="54" t="s">
        <v>19769</v>
      </c>
      <c r="Q17" s="55">
        <v>45843.455967442103</v>
      </c>
      <c r="R17" s="54" t="s">
        <v>19768</v>
      </c>
    </row>
    <row r="18" spans="1:18" x14ac:dyDescent="0.25">
      <c r="A18" s="55">
        <v>45838</v>
      </c>
      <c r="B18" s="55">
        <v>45838</v>
      </c>
      <c r="C18" s="54" t="s">
        <v>8923</v>
      </c>
      <c r="D18" s="54" t="s">
        <v>15103</v>
      </c>
      <c r="E18" s="54" t="s">
        <v>12040</v>
      </c>
      <c r="F18" s="54" t="s">
        <v>12041</v>
      </c>
      <c r="G18" s="54"/>
      <c r="H18" s="56">
        <v>249058</v>
      </c>
      <c r="I18" s="56">
        <v>0</v>
      </c>
      <c r="J18" s="56">
        <v>19925</v>
      </c>
      <c r="K18" s="56">
        <v>268983</v>
      </c>
      <c r="L18" s="54" t="s">
        <v>19770</v>
      </c>
      <c r="M18" s="54" t="b">
        <v>1</v>
      </c>
      <c r="N18" s="54" t="s">
        <v>19769</v>
      </c>
      <c r="O18" s="55">
        <v>45843.455954826401</v>
      </c>
      <c r="P18" s="54" t="s">
        <v>19769</v>
      </c>
      <c r="Q18" s="55">
        <v>45843.455954826401</v>
      </c>
      <c r="R18" s="54" t="s">
        <v>19768</v>
      </c>
    </row>
    <row r="19" spans="1:18" x14ac:dyDescent="0.25">
      <c r="A19" s="55">
        <v>45838</v>
      </c>
      <c r="B19" s="55">
        <v>45838</v>
      </c>
      <c r="C19" s="54" t="s">
        <v>8947</v>
      </c>
      <c r="D19" s="54" t="s">
        <v>15102</v>
      </c>
      <c r="E19" s="54" t="s">
        <v>12145</v>
      </c>
      <c r="F19" s="54" t="s">
        <v>12146</v>
      </c>
      <c r="G19" s="54"/>
      <c r="H19" s="56">
        <v>372926</v>
      </c>
      <c r="I19" s="56">
        <v>0</v>
      </c>
      <c r="J19" s="56">
        <v>29834</v>
      </c>
      <c r="K19" s="56">
        <v>402760</v>
      </c>
      <c r="L19" s="54" t="s">
        <v>19770</v>
      </c>
      <c r="M19" s="54" t="b">
        <v>1</v>
      </c>
      <c r="N19" s="54" t="s">
        <v>19769</v>
      </c>
      <c r="O19" s="55">
        <v>45843.455948877301</v>
      </c>
      <c r="P19" s="54" t="s">
        <v>19769</v>
      </c>
      <c r="Q19" s="55">
        <v>45843.455948877301</v>
      </c>
      <c r="R19" s="54" t="s">
        <v>19768</v>
      </c>
    </row>
    <row r="20" spans="1:18" x14ac:dyDescent="0.25">
      <c r="A20" s="55">
        <v>45838</v>
      </c>
      <c r="B20" s="55">
        <v>45838</v>
      </c>
      <c r="C20" s="54" t="s">
        <v>9011</v>
      </c>
      <c r="D20" s="54" t="s">
        <v>15101</v>
      </c>
      <c r="E20" s="54" t="s">
        <v>12135</v>
      </c>
      <c r="F20" s="54" t="s">
        <v>12136</v>
      </c>
      <c r="G20" s="54"/>
      <c r="H20" s="56">
        <v>50182</v>
      </c>
      <c r="I20" s="56">
        <v>0</v>
      </c>
      <c r="J20" s="56">
        <v>4015</v>
      </c>
      <c r="K20" s="56">
        <v>54197</v>
      </c>
      <c r="L20" s="54" t="s">
        <v>19770</v>
      </c>
      <c r="M20" s="54" t="b">
        <v>1</v>
      </c>
      <c r="N20" s="54" t="s">
        <v>19769</v>
      </c>
      <c r="O20" s="55">
        <v>45843.455941238397</v>
      </c>
      <c r="P20" s="54" t="s">
        <v>19769</v>
      </c>
      <c r="Q20" s="55">
        <v>45843.455941238397</v>
      </c>
      <c r="R20" s="54" t="s">
        <v>19768</v>
      </c>
    </row>
    <row r="21" spans="1:18" x14ac:dyDescent="0.25">
      <c r="A21" s="55">
        <v>45838</v>
      </c>
      <c r="B21" s="55">
        <v>45838</v>
      </c>
      <c r="C21" s="54" t="s">
        <v>9106</v>
      </c>
      <c r="D21" s="54" t="s">
        <v>15099</v>
      </c>
      <c r="E21" s="54" t="s">
        <v>12005</v>
      </c>
      <c r="F21" s="54" t="s">
        <v>12006</v>
      </c>
      <c r="G21" s="54"/>
      <c r="H21" s="56">
        <v>55595</v>
      </c>
      <c r="I21" s="56">
        <v>0</v>
      </c>
      <c r="J21" s="56">
        <v>4448</v>
      </c>
      <c r="K21" s="56">
        <v>60043</v>
      </c>
      <c r="L21" s="54" t="s">
        <v>19770</v>
      </c>
      <c r="M21" s="54" t="b">
        <v>1</v>
      </c>
      <c r="N21" s="54" t="s">
        <v>19769</v>
      </c>
      <c r="O21" s="55">
        <v>45843.455932905097</v>
      </c>
      <c r="P21" s="54" t="s">
        <v>19769</v>
      </c>
      <c r="Q21" s="55">
        <v>45843.455932905097</v>
      </c>
      <c r="R21" s="54" t="s">
        <v>19768</v>
      </c>
    </row>
    <row r="22" spans="1:18" x14ac:dyDescent="0.25">
      <c r="A22" s="55">
        <v>45838</v>
      </c>
      <c r="B22" s="55">
        <v>45838</v>
      </c>
      <c r="C22" s="54" t="s">
        <v>9102</v>
      </c>
      <c r="D22" s="54" t="s">
        <v>15098</v>
      </c>
      <c r="E22" s="54" t="s">
        <v>12005</v>
      </c>
      <c r="F22" s="54" t="s">
        <v>12006</v>
      </c>
      <c r="G22" s="54"/>
      <c r="H22" s="56">
        <v>100364</v>
      </c>
      <c r="I22" s="56">
        <v>0</v>
      </c>
      <c r="J22" s="56">
        <v>8029</v>
      </c>
      <c r="K22" s="56">
        <v>108393</v>
      </c>
      <c r="L22" s="54" t="s">
        <v>19770</v>
      </c>
      <c r="M22" s="54" t="b">
        <v>1</v>
      </c>
      <c r="N22" s="54" t="s">
        <v>19769</v>
      </c>
      <c r="O22" s="55">
        <v>45843.455928391202</v>
      </c>
      <c r="P22" s="54" t="s">
        <v>19769</v>
      </c>
      <c r="Q22" s="55">
        <v>45843.455928391202</v>
      </c>
      <c r="R22" s="54" t="s">
        <v>19768</v>
      </c>
    </row>
    <row r="23" spans="1:18" x14ac:dyDescent="0.25">
      <c r="A23" s="55">
        <v>45838</v>
      </c>
      <c r="B23" s="55">
        <v>45838</v>
      </c>
      <c r="C23" s="54" t="s">
        <v>9120</v>
      </c>
      <c r="D23" s="54" t="s">
        <v>15097</v>
      </c>
      <c r="E23" s="54" t="s">
        <v>12125</v>
      </c>
      <c r="F23" s="54" t="s">
        <v>12126</v>
      </c>
      <c r="G23" s="54"/>
      <c r="H23" s="56">
        <v>74250</v>
      </c>
      <c r="I23" s="56">
        <v>0</v>
      </c>
      <c r="J23" s="56">
        <v>5940</v>
      </c>
      <c r="K23" s="56">
        <v>80190</v>
      </c>
      <c r="L23" s="54" t="s">
        <v>19770</v>
      </c>
      <c r="M23" s="54" t="b">
        <v>1</v>
      </c>
      <c r="N23" s="54" t="s">
        <v>19769</v>
      </c>
      <c r="O23" s="55">
        <v>45843.455923692098</v>
      </c>
      <c r="P23" s="54" t="s">
        <v>19769</v>
      </c>
      <c r="Q23" s="55">
        <v>45843.455923692098</v>
      </c>
      <c r="R23" s="54" t="s">
        <v>19768</v>
      </c>
    </row>
    <row r="24" spans="1:18" x14ac:dyDescent="0.25">
      <c r="A24" s="55">
        <v>45838</v>
      </c>
      <c r="B24" s="55">
        <v>45838</v>
      </c>
      <c r="C24" s="54" t="s">
        <v>9078</v>
      </c>
      <c r="D24" s="54" t="s">
        <v>15096</v>
      </c>
      <c r="E24" s="54" t="s">
        <v>11990</v>
      </c>
      <c r="F24" s="54" t="s">
        <v>11991</v>
      </c>
      <c r="G24" s="54"/>
      <c r="H24" s="56">
        <v>222116</v>
      </c>
      <c r="I24" s="56">
        <v>0</v>
      </c>
      <c r="J24" s="56">
        <v>17769</v>
      </c>
      <c r="K24" s="56">
        <v>239885</v>
      </c>
      <c r="L24" s="54" t="s">
        <v>19770</v>
      </c>
      <c r="M24" s="54" t="b">
        <v>1</v>
      </c>
      <c r="N24" s="54" t="s">
        <v>19769</v>
      </c>
      <c r="O24" s="55">
        <v>45843.455918981497</v>
      </c>
      <c r="P24" s="54" t="s">
        <v>19769</v>
      </c>
      <c r="Q24" s="55">
        <v>45843.455918981497</v>
      </c>
      <c r="R24" s="54" t="s">
        <v>19768</v>
      </c>
    </row>
    <row r="25" spans="1:18" x14ac:dyDescent="0.25">
      <c r="A25" s="55">
        <v>45838</v>
      </c>
      <c r="B25" s="55">
        <v>45838</v>
      </c>
      <c r="C25" s="54" t="s">
        <v>8995</v>
      </c>
      <c r="D25" s="54" t="s">
        <v>12329</v>
      </c>
      <c r="E25" s="54" t="s">
        <v>12040</v>
      </c>
      <c r="F25" s="54" t="s">
        <v>12041</v>
      </c>
      <c r="G25" s="54"/>
      <c r="H25" s="56">
        <v>46000</v>
      </c>
      <c r="I25" s="56">
        <v>0</v>
      </c>
      <c r="J25" s="56">
        <v>3680</v>
      </c>
      <c r="K25" s="56">
        <v>49680</v>
      </c>
      <c r="L25" s="54" t="s">
        <v>19770</v>
      </c>
      <c r="M25" s="54" t="b">
        <v>1</v>
      </c>
      <c r="N25" s="54" t="s">
        <v>19769</v>
      </c>
      <c r="O25" s="55">
        <v>45843.455905786999</v>
      </c>
      <c r="P25" s="54" t="s">
        <v>19769</v>
      </c>
      <c r="Q25" s="55">
        <v>45843.455905786999</v>
      </c>
      <c r="R25" s="54" t="s">
        <v>19768</v>
      </c>
    </row>
    <row r="26" spans="1:18" x14ac:dyDescent="0.25">
      <c r="A26" s="55">
        <v>45838</v>
      </c>
      <c r="B26" s="55">
        <v>45838</v>
      </c>
      <c r="C26" s="54" t="s">
        <v>9086</v>
      </c>
      <c r="D26" s="54" t="s">
        <v>15093</v>
      </c>
      <c r="E26" s="54" t="s">
        <v>11985</v>
      </c>
      <c r="F26" s="54" t="s">
        <v>11986</v>
      </c>
      <c r="G26" s="54"/>
      <c r="H26" s="56">
        <v>212250</v>
      </c>
      <c r="I26" s="56">
        <v>0</v>
      </c>
      <c r="J26" s="56">
        <v>16980</v>
      </c>
      <c r="K26" s="56">
        <v>229230</v>
      </c>
      <c r="L26" s="54" t="s">
        <v>19770</v>
      </c>
      <c r="M26" s="54" t="b">
        <v>1</v>
      </c>
      <c r="N26" s="54" t="s">
        <v>19769</v>
      </c>
      <c r="O26" s="55">
        <v>45843.455901076399</v>
      </c>
      <c r="P26" s="54" t="s">
        <v>19769</v>
      </c>
      <c r="Q26" s="55">
        <v>45843.455901076399</v>
      </c>
      <c r="R26" s="54" t="s">
        <v>19768</v>
      </c>
    </row>
    <row r="27" spans="1:18" x14ac:dyDescent="0.25">
      <c r="A27" s="55">
        <v>45838</v>
      </c>
      <c r="B27" s="55">
        <v>45838</v>
      </c>
      <c r="C27" s="54" t="s">
        <v>8979</v>
      </c>
      <c r="D27" s="54" t="s">
        <v>15092</v>
      </c>
      <c r="E27" s="54" t="s">
        <v>11970</v>
      </c>
      <c r="F27" s="54" t="s">
        <v>11971</v>
      </c>
      <c r="G27" s="54"/>
      <c r="H27" s="56">
        <v>222750</v>
      </c>
      <c r="I27" s="56">
        <v>0</v>
      </c>
      <c r="J27" s="56">
        <v>17820</v>
      </c>
      <c r="K27" s="56">
        <v>240570</v>
      </c>
      <c r="L27" s="54" t="s">
        <v>19770</v>
      </c>
      <c r="M27" s="54" t="b">
        <v>1</v>
      </c>
      <c r="N27" s="54" t="s">
        <v>19769</v>
      </c>
      <c r="O27" s="55">
        <v>45843.455896412001</v>
      </c>
      <c r="P27" s="54" t="s">
        <v>19769</v>
      </c>
      <c r="Q27" s="55">
        <v>45843.455896412001</v>
      </c>
      <c r="R27" s="54" t="s">
        <v>19768</v>
      </c>
    </row>
    <row r="28" spans="1:18" x14ac:dyDescent="0.25">
      <c r="A28" s="55">
        <v>45838</v>
      </c>
      <c r="B28" s="55">
        <v>45838</v>
      </c>
      <c r="C28" s="54" t="s">
        <v>8899</v>
      </c>
      <c r="D28" s="54" t="s">
        <v>15091</v>
      </c>
      <c r="E28" s="54" t="s">
        <v>11959</v>
      </c>
      <c r="F28" s="54" t="s">
        <v>11960</v>
      </c>
      <c r="G28" s="54"/>
      <c r="H28" s="56">
        <v>681028</v>
      </c>
      <c r="I28" s="56">
        <v>0</v>
      </c>
      <c r="J28" s="56">
        <v>54482</v>
      </c>
      <c r="K28" s="56">
        <v>735510</v>
      </c>
      <c r="L28" s="54" t="s">
        <v>19770</v>
      </c>
      <c r="M28" s="54" t="b">
        <v>1</v>
      </c>
      <c r="N28" s="54" t="s">
        <v>19769</v>
      </c>
      <c r="O28" s="55">
        <v>45843.4558917014</v>
      </c>
      <c r="P28" s="54" t="s">
        <v>19769</v>
      </c>
      <c r="Q28" s="55">
        <v>45843.4558917014</v>
      </c>
      <c r="R28" s="54" t="s">
        <v>19768</v>
      </c>
    </row>
    <row r="29" spans="1:18" x14ac:dyDescent="0.25">
      <c r="A29" s="55">
        <v>45838</v>
      </c>
      <c r="B29" s="55">
        <v>45838</v>
      </c>
      <c r="C29" s="54" t="s">
        <v>8919</v>
      </c>
      <c r="D29" s="54" t="s">
        <v>15089</v>
      </c>
      <c r="E29" s="54" t="s">
        <v>11959</v>
      </c>
      <c r="F29" s="54" t="s">
        <v>11960</v>
      </c>
      <c r="G29" s="54"/>
      <c r="H29" s="56">
        <v>480300</v>
      </c>
      <c r="I29" s="56">
        <v>0</v>
      </c>
      <c r="J29" s="56">
        <v>38424</v>
      </c>
      <c r="K29" s="56">
        <v>518724</v>
      </c>
      <c r="L29" s="54" t="s">
        <v>19770</v>
      </c>
      <c r="M29" s="54" t="b">
        <v>1</v>
      </c>
      <c r="N29" s="54" t="s">
        <v>19769</v>
      </c>
      <c r="O29" s="55">
        <v>45843.455882488401</v>
      </c>
      <c r="P29" s="54" t="s">
        <v>19769</v>
      </c>
      <c r="Q29" s="55">
        <v>45843.455882488401</v>
      </c>
      <c r="R29" s="54" t="s">
        <v>19768</v>
      </c>
    </row>
    <row r="30" spans="1:18" x14ac:dyDescent="0.25">
      <c r="A30" s="55">
        <v>45838</v>
      </c>
      <c r="B30" s="55">
        <v>45838</v>
      </c>
      <c r="C30" s="54" t="s">
        <v>8915</v>
      </c>
      <c r="D30" s="54" t="s">
        <v>15088</v>
      </c>
      <c r="E30" s="54" t="s">
        <v>11959</v>
      </c>
      <c r="F30" s="54" t="s">
        <v>11960</v>
      </c>
      <c r="G30" s="54"/>
      <c r="H30" s="56">
        <v>470705</v>
      </c>
      <c r="I30" s="56">
        <v>0</v>
      </c>
      <c r="J30" s="56">
        <v>37657</v>
      </c>
      <c r="K30" s="56">
        <v>508362</v>
      </c>
      <c r="L30" s="54" t="s">
        <v>19770</v>
      </c>
      <c r="M30" s="54" t="b">
        <v>1</v>
      </c>
      <c r="N30" s="54" t="s">
        <v>19769</v>
      </c>
      <c r="O30" s="55">
        <v>45843.4558777778</v>
      </c>
      <c r="P30" s="54" t="s">
        <v>19769</v>
      </c>
      <c r="Q30" s="55">
        <v>45843.4558777778</v>
      </c>
      <c r="R30" s="54" t="s">
        <v>19768</v>
      </c>
    </row>
    <row r="31" spans="1:18" x14ac:dyDescent="0.25">
      <c r="A31" s="55">
        <v>45838</v>
      </c>
      <c r="B31" s="55">
        <v>45838</v>
      </c>
      <c r="C31" s="54" t="s">
        <v>9142</v>
      </c>
      <c r="D31" s="54" t="s">
        <v>15086</v>
      </c>
      <c r="E31" s="54" t="s">
        <v>12105</v>
      </c>
      <c r="F31" s="54" t="s">
        <v>12106</v>
      </c>
      <c r="G31" s="54"/>
      <c r="H31" s="56">
        <v>314116</v>
      </c>
      <c r="I31" s="56">
        <v>0</v>
      </c>
      <c r="J31" s="56">
        <v>25129</v>
      </c>
      <c r="K31" s="56">
        <v>339245</v>
      </c>
      <c r="L31" s="54" t="s">
        <v>19770</v>
      </c>
      <c r="M31" s="54" t="b">
        <v>1</v>
      </c>
      <c r="N31" s="54" t="s">
        <v>19769</v>
      </c>
      <c r="O31" s="55">
        <v>45843.455868715297</v>
      </c>
      <c r="P31" s="54" t="s">
        <v>19769</v>
      </c>
      <c r="Q31" s="55">
        <v>45843.455868715297</v>
      </c>
      <c r="R31" s="54" t="s">
        <v>19768</v>
      </c>
    </row>
    <row r="32" spans="1:18" x14ac:dyDescent="0.25">
      <c r="A32" s="55">
        <v>45838</v>
      </c>
      <c r="B32" s="55">
        <v>45838</v>
      </c>
      <c r="C32" s="54" t="s">
        <v>8785</v>
      </c>
      <c r="D32" s="54" t="s">
        <v>15085</v>
      </c>
      <c r="E32" s="54" t="s">
        <v>11959</v>
      </c>
      <c r="F32" s="54" t="s">
        <v>11960</v>
      </c>
      <c r="G32" s="54"/>
      <c r="H32" s="56">
        <v>272298</v>
      </c>
      <c r="I32" s="56">
        <v>0</v>
      </c>
      <c r="J32" s="56">
        <v>21784</v>
      </c>
      <c r="K32" s="56">
        <v>294082</v>
      </c>
      <c r="L32" s="54" t="s">
        <v>19770</v>
      </c>
      <c r="M32" s="54" t="b">
        <v>1</v>
      </c>
      <c r="N32" s="54" t="s">
        <v>19769</v>
      </c>
      <c r="O32" s="55">
        <v>45843.455864039403</v>
      </c>
      <c r="P32" s="54" t="s">
        <v>19769</v>
      </c>
      <c r="Q32" s="55">
        <v>45843.455864039403</v>
      </c>
      <c r="R32" s="54" t="s">
        <v>19768</v>
      </c>
    </row>
    <row r="33" spans="1:18" x14ac:dyDescent="0.25">
      <c r="A33" s="55">
        <v>45838</v>
      </c>
      <c r="B33" s="55">
        <v>45838</v>
      </c>
      <c r="C33" s="54" t="s">
        <v>8849</v>
      </c>
      <c r="D33" s="54" t="s">
        <v>15083</v>
      </c>
      <c r="E33" s="54" t="s">
        <v>11964</v>
      </c>
      <c r="F33" s="54" t="s">
        <v>11965</v>
      </c>
      <c r="G33" s="54"/>
      <c r="H33" s="56">
        <v>111058</v>
      </c>
      <c r="I33" s="56">
        <v>0</v>
      </c>
      <c r="J33" s="56">
        <v>8885</v>
      </c>
      <c r="K33" s="56">
        <v>119943</v>
      </c>
      <c r="L33" s="54" t="s">
        <v>19770</v>
      </c>
      <c r="M33" s="54" t="b">
        <v>1</v>
      </c>
      <c r="N33" s="54" t="s">
        <v>19769</v>
      </c>
      <c r="O33" s="55">
        <v>45843.455854780099</v>
      </c>
      <c r="P33" s="54" t="s">
        <v>19769</v>
      </c>
      <c r="Q33" s="55">
        <v>45843.455854780099</v>
      </c>
      <c r="R33" s="54" t="s">
        <v>19768</v>
      </c>
    </row>
    <row r="34" spans="1:18" x14ac:dyDescent="0.25">
      <c r="A34" s="55">
        <v>45838</v>
      </c>
      <c r="B34" s="55">
        <v>45838</v>
      </c>
      <c r="C34" s="54" t="s">
        <v>9140</v>
      </c>
      <c r="D34" s="54" t="s">
        <v>15081</v>
      </c>
      <c r="E34" s="54" t="s">
        <v>12105</v>
      </c>
      <c r="F34" s="54" t="s">
        <v>12106</v>
      </c>
      <c r="G34" s="54"/>
      <c r="H34" s="56">
        <v>532490</v>
      </c>
      <c r="I34" s="56">
        <v>0</v>
      </c>
      <c r="J34" s="56">
        <v>42600</v>
      </c>
      <c r="K34" s="56">
        <v>575090</v>
      </c>
      <c r="L34" s="54" t="s">
        <v>19770</v>
      </c>
      <c r="M34" s="54" t="b">
        <v>1</v>
      </c>
      <c r="N34" s="54" t="s">
        <v>19769</v>
      </c>
      <c r="O34" s="55">
        <v>45843.455845717603</v>
      </c>
      <c r="P34" s="54" t="s">
        <v>19769</v>
      </c>
      <c r="Q34" s="55">
        <v>45843.455845717603</v>
      </c>
      <c r="R34" s="54" t="s">
        <v>19768</v>
      </c>
    </row>
    <row r="35" spans="1:18" x14ac:dyDescent="0.25">
      <c r="A35" s="55">
        <v>45838</v>
      </c>
      <c r="B35" s="55">
        <v>45838</v>
      </c>
      <c r="C35" s="54" t="s">
        <v>8895</v>
      </c>
      <c r="D35" s="54" t="s">
        <v>15080</v>
      </c>
      <c r="E35" s="54" t="s">
        <v>12000</v>
      </c>
      <c r="F35" s="54" t="s">
        <v>12001</v>
      </c>
      <c r="G35" s="54"/>
      <c r="H35" s="56">
        <v>248182</v>
      </c>
      <c r="I35" s="56">
        <v>0</v>
      </c>
      <c r="J35" s="56">
        <v>19855</v>
      </c>
      <c r="K35" s="56">
        <v>268037</v>
      </c>
      <c r="L35" s="54" t="s">
        <v>19770</v>
      </c>
      <c r="M35" s="54" t="b">
        <v>1</v>
      </c>
      <c r="N35" s="54" t="s">
        <v>19769</v>
      </c>
      <c r="O35" s="55">
        <v>45843.455839386603</v>
      </c>
      <c r="P35" s="54" t="s">
        <v>19769</v>
      </c>
      <c r="Q35" s="55">
        <v>45843.455839386603</v>
      </c>
      <c r="R35" s="54" t="s">
        <v>19768</v>
      </c>
    </row>
    <row r="36" spans="1:18" x14ac:dyDescent="0.25">
      <c r="A36" s="55">
        <v>45838</v>
      </c>
      <c r="B36" s="55">
        <v>45838</v>
      </c>
      <c r="C36" s="54" t="s">
        <v>9042</v>
      </c>
      <c r="D36" s="54" t="s">
        <v>15079</v>
      </c>
      <c r="E36" s="54" t="s">
        <v>11970</v>
      </c>
      <c r="F36" s="54" t="s">
        <v>11971</v>
      </c>
      <c r="G36" s="54"/>
      <c r="H36" s="56">
        <v>50182</v>
      </c>
      <c r="I36" s="56">
        <v>0</v>
      </c>
      <c r="J36" s="56">
        <v>4015</v>
      </c>
      <c r="K36" s="56">
        <v>54197</v>
      </c>
      <c r="L36" s="54" t="s">
        <v>19770</v>
      </c>
      <c r="M36" s="54" t="b">
        <v>1</v>
      </c>
      <c r="N36" s="54" t="s">
        <v>19769</v>
      </c>
      <c r="O36" s="55">
        <v>45843.455830752297</v>
      </c>
      <c r="P36" s="54" t="s">
        <v>19769</v>
      </c>
      <c r="Q36" s="55">
        <v>45843.455830752297</v>
      </c>
      <c r="R36" s="54" t="s">
        <v>19768</v>
      </c>
    </row>
    <row r="37" spans="1:18" x14ac:dyDescent="0.25">
      <c r="A37" s="55">
        <v>45838</v>
      </c>
      <c r="B37" s="55">
        <v>45838</v>
      </c>
      <c r="C37" s="54" t="s">
        <v>9060</v>
      </c>
      <c r="D37" s="54" t="s">
        <v>15078</v>
      </c>
      <c r="E37" s="54" t="s">
        <v>11970</v>
      </c>
      <c r="F37" s="54" t="s">
        <v>11971</v>
      </c>
      <c r="G37" s="54"/>
      <c r="H37" s="56">
        <v>284364</v>
      </c>
      <c r="I37" s="56">
        <v>0</v>
      </c>
      <c r="J37" s="56">
        <v>22749</v>
      </c>
      <c r="K37" s="56">
        <v>307113</v>
      </c>
      <c r="L37" s="54" t="s">
        <v>19770</v>
      </c>
      <c r="M37" s="54" t="b">
        <v>1</v>
      </c>
      <c r="N37" s="54" t="s">
        <v>19769</v>
      </c>
      <c r="O37" s="55">
        <v>45843.4558209838</v>
      </c>
      <c r="P37" s="54" t="s">
        <v>19769</v>
      </c>
      <c r="Q37" s="55">
        <v>45843.4558209838</v>
      </c>
      <c r="R37" s="54" t="s">
        <v>19768</v>
      </c>
    </row>
    <row r="38" spans="1:18" x14ac:dyDescent="0.25">
      <c r="A38" s="55">
        <v>45838</v>
      </c>
      <c r="B38" s="55">
        <v>45838</v>
      </c>
      <c r="C38" s="54" t="s">
        <v>8959</v>
      </c>
      <c r="D38" s="54" t="s">
        <v>15077</v>
      </c>
      <c r="E38" s="54" t="s">
        <v>11990</v>
      </c>
      <c r="F38" s="54" t="s">
        <v>11991</v>
      </c>
      <c r="G38" s="54"/>
      <c r="H38" s="56">
        <v>211554</v>
      </c>
      <c r="I38" s="56">
        <v>0</v>
      </c>
      <c r="J38" s="56">
        <v>16924</v>
      </c>
      <c r="K38" s="56">
        <v>228478</v>
      </c>
      <c r="L38" s="54" t="s">
        <v>19770</v>
      </c>
      <c r="M38" s="54" t="b">
        <v>1</v>
      </c>
      <c r="N38" s="54" t="s">
        <v>19769</v>
      </c>
      <c r="O38" s="55">
        <v>45843.455816284702</v>
      </c>
      <c r="P38" s="54" t="s">
        <v>19769</v>
      </c>
      <c r="Q38" s="55">
        <v>45843.455816284702</v>
      </c>
      <c r="R38" s="54" t="s">
        <v>19768</v>
      </c>
    </row>
    <row r="39" spans="1:18" x14ac:dyDescent="0.25">
      <c r="A39" s="55">
        <v>45838</v>
      </c>
      <c r="B39" s="55">
        <v>45838</v>
      </c>
      <c r="C39" s="54" t="s">
        <v>9058</v>
      </c>
      <c r="D39" s="54" t="s">
        <v>15075</v>
      </c>
      <c r="E39" s="54" t="s">
        <v>11970</v>
      </c>
      <c r="F39" s="54" t="s">
        <v>11971</v>
      </c>
      <c r="G39" s="54"/>
      <c r="H39" s="56">
        <v>419426</v>
      </c>
      <c r="I39" s="56">
        <v>0</v>
      </c>
      <c r="J39" s="56">
        <v>33554</v>
      </c>
      <c r="K39" s="56">
        <v>452980</v>
      </c>
      <c r="L39" s="54" t="s">
        <v>19770</v>
      </c>
      <c r="M39" s="54" t="b">
        <v>1</v>
      </c>
      <c r="N39" s="54" t="s">
        <v>19769</v>
      </c>
      <c r="O39" s="55">
        <v>45843.4558068634</v>
      </c>
      <c r="P39" s="54" t="s">
        <v>19769</v>
      </c>
      <c r="Q39" s="55">
        <v>45843.4558068634</v>
      </c>
      <c r="R39" s="54" t="s">
        <v>19768</v>
      </c>
    </row>
    <row r="40" spans="1:18" x14ac:dyDescent="0.25">
      <c r="A40" s="55">
        <v>45838</v>
      </c>
      <c r="B40" s="55">
        <v>45838</v>
      </c>
      <c r="C40" s="54" t="s">
        <v>8793</v>
      </c>
      <c r="D40" s="54" t="s">
        <v>15074</v>
      </c>
      <c r="E40" s="54" t="s">
        <v>11970</v>
      </c>
      <c r="F40" s="54" t="s">
        <v>11971</v>
      </c>
      <c r="G40" s="54"/>
      <c r="H40" s="56">
        <v>213132</v>
      </c>
      <c r="I40" s="56">
        <v>0</v>
      </c>
      <c r="J40" s="56">
        <v>17051</v>
      </c>
      <c r="K40" s="56">
        <v>230183</v>
      </c>
      <c r="L40" s="54" t="s">
        <v>19770</v>
      </c>
      <c r="M40" s="54" t="b">
        <v>1</v>
      </c>
      <c r="N40" s="54" t="s">
        <v>19769</v>
      </c>
      <c r="O40" s="55">
        <v>45843.455802349497</v>
      </c>
      <c r="P40" s="54" t="s">
        <v>19769</v>
      </c>
      <c r="Q40" s="55">
        <v>45843.455802349497</v>
      </c>
      <c r="R40" s="54" t="s">
        <v>19768</v>
      </c>
    </row>
    <row r="41" spans="1:18" x14ac:dyDescent="0.25">
      <c r="A41" s="55">
        <v>45838</v>
      </c>
      <c r="B41" s="55">
        <v>45838</v>
      </c>
      <c r="C41" s="54" t="s">
        <v>9038</v>
      </c>
      <c r="D41" s="54" t="s">
        <v>15072</v>
      </c>
      <c r="E41" s="54" t="s">
        <v>11959</v>
      </c>
      <c r="F41" s="54" t="s">
        <v>11960</v>
      </c>
      <c r="G41" s="54"/>
      <c r="H41" s="56">
        <v>105777</v>
      </c>
      <c r="I41" s="56">
        <v>0</v>
      </c>
      <c r="J41" s="56">
        <v>8463</v>
      </c>
      <c r="K41" s="56">
        <v>114240</v>
      </c>
      <c r="L41" s="54" t="s">
        <v>19770</v>
      </c>
      <c r="M41" s="54" t="b">
        <v>1</v>
      </c>
      <c r="N41" s="54" t="s">
        <v>19769</v>
      </c>
      <c r="O41" s="55">
        <v>45843.455793669003</v>
      </c>
      <c r="P41" s="54" t="s">
        <v>19769</v>
      </c>
      <c r="Q41" s="55">
        <v>45843.455793669003</v>
      </c>
      <c r="R41" s="54" t="s">
        <v>19768</v>
      </c>
    </row>
    <row r="42" spans="1:18" x14ac:dyDescent="0.25">
      <c r="A42" s="55">
        <v>45838</v>
      </c>
      <c r="B42" s="55">
        <v>45838</v>
      </c>
      <c r="C42" s="54" t="s">
        <v>8787</v>
      </c>
      <c r="D42" s="54" t="s">
        <v>15066</v>
      </c>
      <c r="E42" s="54" t="s">
        <v>11970</v>
      </c>
      <c r="F42" s="54" t="s">
        <v>11971</v>
      </c>
      <c r="G42" s="54"/>
      <c r="H42" s="56">
        <v>584093</v>
      </c>
      <c r="I42" s="56">
        <v>0</v>
      </c>
      <c r="J42" s="56">
        <v>46727</v>
      </c>
      <c r="K42" s="56">
        <v>630820</v>
      </c>
      <c r="L42" s="54" t="s">
        <v>19770</v>
      </c>
      <c r="M42" s="54" t="b">
        <v>1</v>
      </c>
      <c r="N42" s="54" t="s">
        <v>19769</v>
      </c>
      <c r="O42" s="55">
        <v>45843.455766932901</v>
      </c>
      <c r="P42" s="54" t="s">
        <v>19769</v>
      </c>
      <c r="Q42" s="55">
        <v>45843.455766932901</v>
      </c>
      <c r="R42" s="54" t="s">
        <v>19768</v>
      </c>
    </row>
    <row r="43" spans="1:18" x14ac:dyDescent="0.25">
      <c r="A43" s="55">
        <v>45838</v>
      </c>
      <c r="B43" s="55">
        <v>45838</v>
      </c>
      <c r="C43" s="54" t="s">
        <v>9161</v>
      </c>
      <c r="D43" s="54" t="s">
        <v>15064</v>
      </c>
      <c r="E43" s="54" t="s">
        <v>11959</v>
      </c>
      <c r="F43" s="54" t="s">
        <v>11960</v>
      </c>
      <c r="G43" s="54"/>
      <c r="H43" s="56">
        <v>216835</v>
      </c>
      <c r="I43" s="56">
        <v>0</v>
      </c>
      <c r="J43" s="56">
        <v>17348</v>
      </c>
      <c r="K43" s="56">
        <v>234183</v>
      </c>
      <c r="L43" s="54" t="s">
        <v>19770</v>
      </c>
      <c r="M43" s="54" t="b">
        <v>1</v>
      </c>
      <c r="N43" s="54" t="s">
        <v>19769</v>
      </c>
      <c r="O43" s="55">
        <v>45843.455758067103</v>
      </c>
      <c r="P43" s="54" t="s">
        <v>19769</v>
      </c>
      <c r="Q43" s="55">
        <v>45843.455758067103</v>
      </c>
      <c r="R43" s="54" t="s">
        <v>19768</v>
      </c>
    </row>
    <row r="44" spans="1:18" x14ac:dyDescent="0.25">
      <c r="A44" s="55">
        <v>45838</v>
      </c>
      <c r="B44" s="55">
        <v>45838</v>
      </c>
      <c r="C44" s="54" t="s">
        <v>8975</v>
      </c>
      <c r="D44" s="54" t="s">
        <v>15063</v>
      </c>
      <c r="E44" s="54" t="s">
        <v>11990</v>
      </c>
      <c r="F44" s="54" t="s">
        <v>11991</v>
      </c>
      <c r="G44" s="54"/>
      <c r="H44" s="56">
        <v>440586</v>
      </c>
      <c r="I44" s="56">
        <v>0</v>
      </c>
      <c r="J44" s="56">
        <v>35247</v>
      </c>
      <c r="K44" s="56">
        <v>475833</v>
      </c>
      <c r="L44" s="54" t="s">
        <v>19770</v>
      </c>
      <c r="M44" s="54" t="b">
        <v>1</v>
      </c>
      <c r="N44" s="54" t="s">
        <v>19769</v>
      </c>
      <c r="O44" s="55">
        <v>45843.4557535532</v>
      </c>
      <c r="P44" s="54" t="s">
        <v>19769</v>
      </c>
      <c r="Q44" s="55">
        <v>45843.4557535532</v>
      </c>
      <c r="R44" s="54" t="s">
        <v>19768</v>
      </c>
    </row>
    <row r="45" spans="1:18" x14ac:dyDescent="0.25">
      <c r="A45" s="55">
        <v>45838</v>
      </c>
      <c r="B45" s="55">
        <v>45838</v>
      </c>
      <c r="C45" s="54" t="s">
        <v>8809</v>
      </c>
      <c r="D45" s="54" t="s">
        <v>15062</v>
      </c>
      <c r="E45" s="54" t="s">
        <v>11964</v>
      </c>
      <c r="F45" s="54" t="s">
        <v>11965</v>
      </c>
      <c r="G45" s="54"/>
      <c r="H45" s="56">
        <v>333174</v>
      </c>
      <c r="I45" s="56">
        <v>0</v>
      </c>
      <c r="J45" s="56">
        <v>26654</v>
      </c>
      <c r="K45" s="56">
        <v>359828</v>
      </c>
      <c r="L45" s="54" t="s">
        <v>19770</v>
      </c>
      <c r="M45" s="54" t="b">
        <v>1</v>
      </c>
      <c r="N45" s="54" t="s">
        <v>19769</v>
      </c>
      <c r="O45" s="55">
        <v>45843.4557492245</v>
      </c>
      <c r="P45" s="54" t="s">
        <v>19769</v>
      </c>
      <c r="Q45" s="55">
        <v>45843.4557492245</v>
      </c>
      <c r="R45" s="54" t="s">
        <v>19768</v>
      </c>
    </row>
    <row r="46" spans="1:18" x14ac:dyDescent="0.25">
      <c r="A46" s="55">
        <v>45838</v>
      </c>
      <c r="B46" s="55">
        <v>45838</v>
      </c>
      <c r="C46" s="54" t="s">
        <v>9108</v>
      </c>
      <c r="D46" s="54" t="s">
        <v>15061</v>
      </c>
      <c r="E46" s="54" t="s">
        <v>12178</v>
      </c>
      <c r="F46" s="54" t="s">
        <v>12179</v>
      </c>
      <c r="G46" s="54"/>
      <c r="H46" s="56">
        <v>567660</v>
      </c>
      <c r="I46" s="56">
        <v>0</v>
      </c>
      <c r="J46" s="56">
        <v>45413</v>
      </c>
      <c r="K46" s="56">
        <v>613073</v>
      </c>
      <c r="L46" s="54" t="s">
        <v>19770</v>
      </c>
      <c r="M46" s="54" t="b">
        <v>1</v>
      </c>
      <c r="N46" s="54" t="s">
        <v>19769</v>
      </c>
      <c r="O46" s="55">
        <v>45843.455744479201</v>
      </c>
      <c r="P46" s="54" t="s">
        <v>19769</v>
      </c>
      <c r="Q46" s="55">
        <v>45843.455744479201</v>
      </c>
      <c r="R46" s="54" t="s">
        <v>19768</v>
      </c>
    </row>
    <row r="47" spans="1:18" x14ac:dyDescent="0.25">
      <c r="A47" s="55">
        <v>45838</v>
      </c>
      <c r="B47" s="55">
        <v>45838</v>
      </c>
      <c r="C47" s="54" t="s">
        <v>9028</v>
      </c>
      <c r="D47" s="54" t="s">
        <v>15058</v>
      </c>
      <c r="E47" s="54" t="s">
        <v>11980</v>
      </c>
      <c r="F47" s="54" t="s">
        <v>11981</v>
      </c>
      <c r="G47" s="54"/>
      <c r="H47" s="56">
        <v>442250</v>
      </c>
      <c r="I47" s="56">
        <v>0</v>
      </c>
      <c r="J47" s="56">
        <v>35380</v>
      </c>
      <c r="K47" s="56">
        <v>477630</v>
      </c>
      <c r="L47" s="54" t="s">
        <v>19770</v>
      </c>
      <c r="M47" s="54" t="b">
        <v>1</v>
      </c>
      <c r="N47" s="54" t="s">
        <v>19769</v>
      </c>
      <c r="O47" s="55">
        <v>45843.455730752299</v>
      </c>
      <c r="P47" s="54" t="s">
        <v>19769</v>
      </c>
      <c r="Q47" s="55">
        <v>45843.455730752299</v>
      </c>
      <c r="R47" s="54" t="s">
        <v>19768</v>
      </c>
    </row>
    <row r="48" spans="1:18" x14ac:dyDescent="0.25">
      <c r="A48" s="55">
        <v>45838</v>
      </c>
      <c r="B48" s="55">
        <v>45838</v>
      </c>
      <c r="C48" s="54" t="s">
        <v>8763</v>
      </c>
      <c r="D48" s="54" t="s">
        <v>15057</v>
      </c>
      <c r="E48" s="54" t="s">
        <v>11970</v>
      </c>
      <c r="F48" s="54" t="s">
        <v>11971</v>
      </c>
      <c r="G48" s="54"/>
      <c r="H48" s="56">
        <v>295276</v>
      </c>
      <c r="I48" s="56">
        <v>0</v>
      </c>
      <c r="J48" s="56">
        <v>23622</v>
      </c>
      <c r="K48" s="56">
        <v>318898</v>
      </c>
      <c r="L48" s="54" t="s">
        <v>19770</v>
      </c>
      <c r="M48" s="54" t="b">
        <v>1</v>
      </c>
      <c r="N48" s="54" t="s">
        <v>19769</v>
      </c>
      <c r="O48" s="55">
        <v>45843.455724224499</v>
      </c>
      <c r="P48" s="54" t="s">
        <v>19769</v>
      </c>
      <c r="Q48" s="55">
        <v>45843.455724224499</v>
      </c>
      <c r="R48" s="54" t="s">
        <v>19768</v>
      </c>
    </row>
    <row r="49" spans="1:18" x14ac:dyDescent="0.25">
      <c r="A49" s="55">
        <v>45838</v>
      </c>
      <c r="B49" s="55">
        <v>45838</v>
      </c>
      <c r="C49" s="54" t="s">
        <v>9024</v>
      </c>
      <c r="D49" s="54" t="s">
        <v>15055</v>
      </c>
      <c r="E49" s="54" t="s">
        <v>11980</v>
      </c>
      <c r="F49" s="54" t="s">
        <v>11981</v>
      </c>
      <c r="G49" s="54"/>
      <c r="H49" s="56">
        <v>921101</v>
      </c>
      <c r="I49" s="56">
        <v>0</v>
      </c>
      <c r="J49" s="56">
        <v>73687</v>
      </c>
      <c r="K49" s="56">
        <v>994788</v>
      </c>
      <c r="L49" s="54" t="s">
        <v>19770</v>
      </c>
      <c r="M49" s="54" t="b">
        <v>1</v>
      </c>
      <c r="N49" s="54" t="s">
        <v>19769</v>
      </c>
      <c r="O49" s="55">
        <v>45843.455713541698</v>
      </c>
      <c r="P49" s="54" t="s">
        <v>19769</v>
      </c>
      <c r="Q49" s="55">
        <v>45843.455713541698</v>
      </c>
      <c r="R49" s="54" t="s">
        <v>19768</v>
      </c>
    </row>
    <row r="50" spans="1:18" x14ac:dyDescent="0.25">
      <c r="A50" s="55">
        <v>45838</v>
      </c>
      <c r="B50" s="55">
        <v>45838</v>
      </c>
      <c r="C50" s="54" t="s">
        <v>8951</v>
      </c>
      <c r="D50" s="54" t="s">
        <v>15053</v>
      </c>
      <c r="E50" s="54" t="s">
        <v>11959</v>
      </c>
      <c r="F50" s="54" t="s">
        <v>11960</v>
      </c>
      <c r="G50" s="54"/>
      <c r="H50" s="56">
        <v>483046</v>
      </c>
      <c r="I50" s="56">
        <v>0</v>
      </c>
      <c r="J50" s="56">
        <v>38644</v>
      </c>
      <c r="K50" s="56">
        <v>521690</v>
      </c>
      <c r="L50" s="54" t="s">
        <v>19770</v>
      </c>
      <c r="M50" s="54" t="b">
        <v>1</v>
      </c>
      <c r="N50" s="54" t="s">
        <v>19769</v>
      </c>
      <c r="O50" s="55">
        <v>45843.455704513901</v>
      </c>
      <c r="P50" s="54" t="s">
        <v>19769</v>
      </c>
      <c r="Q50" s="55">
        <v>45843.455704513901</v>
      </c>
      <c r="R50" s="54" t="s">
        <v>19768</v>
      </c>
    </row>
    <row r="51" spans="1:18" x14ac:dyDescent="0.25">
      <c r="A51" s="55">
        <v>45838</v>
      </c>
      <c r="B51" s="55">
        <v>45838</v>
      </c>
      <c r="C51" s="54" t="s">
        <v>9018</v>
      </c>
      <c r="D51" s="54" t="s">
        <v>15051</v>
      </c>
      <c r="E51" s="54" t="s">
        <v>11970</v>
      </c>
      <c r="F51" s="54" t="s">
        <v>11971</v>
      </c>
      <c r="G51" s="54"/>
      <c r="H51" s="56">
        <v>146862</v>
      </c>
      <c r="I51" s="56">
        <v>0</v>
      </c>
      <c r="J51" s="56">
        <v>11749</v>
      </c>
      <c r="K51" s="56">
        <v>158611</v>
      </c>
      <c r="L51" s="54" t="s">
        <v>19770</v>
      </c>
      <c r="M51" s="54" t="b">
        <v>1</v>
      </c>
      <c r="N51" s="54" t="s">
        <v>19769</v>
      </c>
      <c r="O51" s="55">
        <v>45843.455695451397</v>
      </c>
      <c r="P51" s="54" t="s">
        <v>19769</v>
      </c>
      <c r="Q51" s="55">
        <v>45843.455695451397</v>
      </c>
      <c r="R51" s="54" t="s">
        <v>19768</v>
      </c>
    </row>
    <row r="52" spans="1:18" x14ac:dyDescent="0.25">
      <c r="A52" s="55">
        <v>45838</v>
      </c>
      <c r="B52" s="55">
        <v>45838</v>
      </c>
      <c r="C52" s="54" t="s">
        <v>9116</v>
      </c>
      <c r="D52" s="54" t="s">
        <v>15049</v>
      </c>
      <c r="E52" s="54" t="s">
        <v>11980</v>
      </c>
      <c r="F52" s="54" t="s">
        <v>11981</v>
      </c>
      <c r="G52" s="54"/>
      <c r="H52" s="56">
        <v>50182</v>
      </c>
      <c r="I52" s="56">
        <v>0</v>
      </c>
      <c r="J52" s="56">
        <v>4015</v>
      </c>
      <c r="K52" s="56">
        <v>54197</v>
      </c>
      <c r="L52" s="54" t="s">
        <v>19770</v>
      </c>
      <c r="M52" s="54" t="b">
        <v>1</v>
      </c>
      <c r="N52" s="54" t="s">
        <v>19769</v>
      </c>
      <c r="O52" s="55">
        <v>45843.455686226902</v>
      </c>
      <c r="P52" s="54" t="s">
        <v>19769</v>
      </c>
      <c r="Q52" s="55">
        <v>45843.455686226902</v>
      </c>
      <c r="R52" s="54" t="s">
        <v>19768</v>
      </c>
    </row>
    <row r="53" spans="1:18" x14ac:dyDescent="0.25">
      <c r="A53" s="55">
        <v>45838</v>
      </c>
      <c r="B53" s="55">
        <v>45838</v>
      </c>
      <c r="C53" s="54" t="s">
        <v>8967</v>
      </c>
      <c r="D53" s="54" t="s">
        <v>15048</v>
      </c>
      <c r="E53" s="54" t="s">
        <v>12000</v>
      </c>
      <c r="F53" s="54" t="s">
        <v>12001</v>
      </c>
      <c r="G53" s="54"/>
      <c r="H53" s="56">
        <v>219450</v>
      </c>
      <c r="I53" s="56">
        <v>0</v>
      </c>
      <c r="J53" s="56">
        <v>17556</v>
      </c>
      <c r="K53" s="56">
        <v>237006</v>
      </c>
      <c r="L53" s="54" t="s">
        <v>19770</v>
      </c>
      <c r="M53" s="54" t="b">
        <v>1</v>
      </c>
      <c r="N53" s="54" t="s">
        <v>19769</v>
      </c>
      <c r="O53" s="55">
        <v>45843.4556815162</v>
      </c>
      <c r="P53" s="54" t="s">
        <v>19769</v>
      </c>
      <c r="Q53" s="55">
        <v>45843.4556815162</v>
      </c>
      <c r="R53" s="54" t="s">
        <v>19768</v>
      </c>
    </row>
    <row r="54" spans="1:18" x14ac:dyDescent="0.25">
      <c r="A54" s="55">
        <v>45838</v>
      </c>
      <c r="B54" s="55">
        <v>45838</v>
      </c>
      <c r="C54" s="54" t="s">
        <v>8825</v>
      </c>
      <c r="D54" s="54" t="s">
        <v>15047</v>
      </c>
      <c r="E54" s="54" t="s">
        <v>12000</v>
      </c>
      <c r="F54" s="54" t="s">
        <v>12001</v>
      </c>
      <c r="G54" s="54"/>
      <c r="H54" s="56">
        <v>220293</v>
      </c>
      <c r="I54" s="56">
        <v>0</v>
      </c>
      <c r="J54" s="56">
        <v>17623</v>
      </c>
      <c r="K54" s="56">
        <v>237916</v>
      </c>
      <c r="L54" s="54" t="s">
        <v>19770</v>
      </c>
      <c r="M54" s="54" t="b">
        <v>1</v>
      </c>
      <c r="N54" s="54" t="s">
        <v>19769</v>
      </c>
      <c r="O54" s="55">
        <v>45843.455676817102</v>
      </c>
      <c r="P54" s="54" t="s">
        <v>19769</v>
      </c>
      <c r="Q54" s="55">
        <v>45843.455676817102</v>
      </c>
      <c r="R54" s="54" t="s">
        <v>19768</v>
      </c>
    </row>
    <row r="55" spans="1:18" x14ac:dyDescent="0.25">
      <c r="A55" s="55">
        <v>45838</v>
      </c>
      <c r="B55" s="55">
        <v>45838</v>
      </c>
      <c r="C55" s="54" t="s">
        <v>9165</v>
      </c>
      <c r="D55" s="54" t="s">
        <v>15043</v>
      </c>
      <c r="E55" s="54" t="s">
        <v>11959</v>
      </c>
      <c r="F55" s="54" t="s">
        <v>11960</v>
      </c>
      <c r="G55" s="54"/>
      <c r="H55" s="56">
        <v>1054452</v>
      </c>
      <c r="I55" s="56">
        <v>0</v>
      </c>
      <c r="J55" s="56">
        <v>84356</v>
      </c>
      <c r="K55" s="56">
        <v>1138808</v>
      </c>
      <c r="L55" s="54" t="s">
        <v>19770</v>
      </c>
      <c r="M55" s="54" t="b">
        <v>1</v>
      </c>
      <c r="N55" s="54" t="s">
        <v>19769</v>
      </c>
      <c r="O55" s="55">
        <v>45843.455657905099</v>
      </c>
      <c r="P55" s="54" t="s">
        <v>19769</v>
      </c>
      <c r="Q55" s="55">
        <v>45843.455657905099</v>
      </c>
      <c r="R55" s="54" t="s">
        <v>19768</v>
      </c>
    </row>
    <row r="56" spans="1:18" x14ac:dyDescent="0.25">
      <c r="A56" s="55">
        <v>45838</v>
      </c>
      <c r="B56" s="55">
        <v>45838</v>
      </c>
      <c r="C56" s="54" t="s">
        <v>8929</v>
      </c>
      <c r="D56" s="54" t="s">
        <v>15040</v>
      </c>
      <c r="E56" s="54" t="s">
        <v>11990</v>
      </c>
      <c r="F56" s="54" t="s">
        <v>11991</v>
      </c>
      <c r="G56" s="54"/>
      <c r="H56" s="56">
        <v>111058</v>
      </c>
      <c r="I56" s="56">
        <v>0</v>
      </c>
      <c r="J56" s="56">
        <v>8885</v>
      </c>
      <c r="K56" s="56">
        <v>119943</v>
      </c>
      <c r="L56" s="54" t="s">
        <v>19770</v>
      </c>
      <c r="M56" s="54" t="b">
        <v>1</v>
      </c>
      <c r="N56" s="54" t="s">
        <v>19769</v>
      </c>
      <c r="O56" s="55">
        <v>45843.455645219903</v>
      </c>
      <c r="P56" s="54" t="s">
        <v>19769</v>
      </c>
      <c r="Q56" s="55">
        <v>45843.455645219903</v>
      </c>
      <c r="R56" s="54" t="s">
        <v>19768</v>
      </c>
    </row>
    <row r="57" spans="1:18" x14ac:dyDescent="0.25">
      <c r="A57" s="55">
        <v>45838</v>
      </c>
      <c r="B57" s="55">
        <v>45838</v>
      </c>
      <c r="C57" s="54" t="s">
        <v>9070</v>
      </c>
      <c r="D57" s="54" t="s">
        <v>15038</v>
      </c>
      <c r="E57" s="54" t="s">
        <v>12040</v>
      </c>
      <c r="F57" s="54" t="s">
        <v>12041</v>
      </c>
      <c r="G57" s="54"/>
      <c r="H57" s="56">
        <v>111058</v>
      </c>
      <c r="I57" s="56">
        <v>0</v>
      </c>
      <c r="J57" s="56">
        <v>8885</v>
      </c>
      <c r="K57" s="56">
        <v>119943</v>
      </c>
      <c r="L57" s="54" t="s">
        <v>19770</v>
      </c>
      <c r="M57" s="54" t="b">
        <v>1</v>
      </c>
      <c r="N57" s="54" t="s">
        <v>19769</v>
      </c>
      <c r="O57" s="55">
        <v>45843.455636539402</v>
      </c>
      <c r="P57" s="54" t="s">
        <v>19769</v>
      </c>
      <c r="Q57" s="55">
        <v>45843.455636539402</v>
      </c>
      <c r="R57" s="54" t="s">
        <v>19768</v>
      </c>
    </row>
    <row r="58" spans="1:18" x14ac:dyDescent="0.25">
      <c r="A58" s="55">
        <v>45838</v>
      </c>
      <c r="B58" s="55">
        <v>45838</v>
      </c>
      <c r="C58" s="54" t="s">
        <v>8931</v>
      </c>
      <c r="D58" s="54" t="s">
        <v>15037</v>
      </c>
      <c r="E58" s="54" t="s">
        <v>12000</v>
      </c>
      <c r="F58" s="54" t="s">
        <v>12001</v>
      </c>
      <c r="G58" s="54"/>
      <c r="H58" s="56">
        <v>306106</v>
      </c>
      <c r="I58" s="56">
        <v>0</v>
      </c>
      <c r="J58" s="56">
        <v>24488</v>
      </c>
      <c r="K58" s="56">
        <v>330594</v>
      </c>
      <c r="L58" s="54" t="s">
        <v>19770</v>
      </c>
      <c r="M58" s="54" t="b">
        <v>1</v>
      </c>
      <c r="N58" s="54" t="s">
        <v>19769</v>
      </c>
      <c r="O58" s="55">
        <v>45843.4556318287</v>
      </c>
      <c r="P58" s="54" t="s">
        <v>19769</v>
      </c>
      <c r="Q58" s="55">
        <v>45843.4556318287</v>
      </c>
      <c r="R58" s="54" t="s">
        <v>19768</v>
      </c>
    </row>
    <row r="59" spans="1:18" x14ac:dyDescent="0.25">
      <c r="A59" s="55">
        <v>45838</v>
      </c>
      <c r="B59" s="55">
        <v>45838</v>
      </c>
      <c r="C59" s="54" t="s">
        <v>8875</v>
      </c>
      <c r="D59" s="54" t="s">
        <v>15036</v>
      </c>
      <c r="E59" s="54" t="s">
        <v>12040</v>
      </c>
      <c r="F59" s="54" t="s">
        <v>12041</v>
      </c>
      <c r="G59" s="54"/>
      <c r="H59" s="56">
        <v>55595</v>
      </c>
      <c r="I59" s="56">
        <v>0</v>
      </c>
      <c r="J59" s="56">
        <v>4448</v>
      </c>
      <c r="K59" s="56">
        <v>60043</v>
      </c>
      <c r="L59" s="54" t="s">
        <v>19770</v>
      </c>
      <c r="M59" s="54" t="b">
        <v>1</v>
      </c>
      <c r="N59" s="54" t="s">
        <v>19769</v>
      </c>
      <c r="O59" s="55">
        <v>45843.455627314797</v>
      </c>
      <c r="P59" s="54" t="s">
        <v>19769</v>
      </c>
      <c r="Q59" s="55">
        <v>45843.455627314797</v>
      </c>
      <c r="R59" s="54" t="s">
        <v>19768</v>
      </c>
    </row>
    <row r="60" spans="1:18" x14ac:dyDescent="0.25">
      <c r="A60" s="55">
        <v>45838</v>
      </c>
      <c r="B60" s="55">
        <v>45838</v>
      </c>
      <c r="C60" s="54" t="s">
        <v>8855</v>
      </c>
      <c r="D60" s="54" t="s">
        <v>15035</v>
      </c>
      <c r="E60" s="54" t="s">
        <v>12193</v>
      </c>
      <c r="F60" s="54" t="s">
        <v>12194</v>
      </c>
      <c r="G60" s="54"/>
      <c r="H60" s="56">
        <v>300600</v>
      </c>
      <c r="I60" s="56">
        <v>0</v>
      </c>
      <c r="J60" s="56">
        <v>24048</v>
      </c>
      <c r="K60" s="56">
        <v>324648</v>
      </c>
      <c r="L60" s="54" t="s">
        <v>19770</v>
      </c>
      <c r="M60" s="54" t="b">
        <v>1</v>
      </c>
      <c r="N60" s="54" t="s">
        <v>19769</v>
      </c>
      <c r="O60" s="55">
        <v>45843.455622951398</v>
      </c>
      <c r="P60" s="54" t="s">
        <v>19769</v>
      </c>
      <c r="Q60" s="55">
        <v>45843.455622951398</v>
      </c>
      <c r="R60" s="54" t="s">
        <v>19768</v>
      </c>
    </row>
    <row r="61" spans="1:18" x14ac:dyDescent="0.25">
      <c r="A61" s="55">
        <v>45838</v>
      </c>
      <c r="B61" s="55">
        <v>45838</v>
      </c>
      <c r="C61" s="54" t="s">
        <v>8955</v>
      </c>
      <c r="D61" s="54" t="s">
        <v>15033</v>
      </c>
      <c r="E61" s="54" t="s">
        <v>11959</v>
      </c>
      <c r="F61" s="54" t="s">
        <v>11960</v>
      </c>
      <c r="G61" s="54"/>
      <c r="H61" s="56">
        <v>495924</v>
      </c>
      <c r="I61" s="56">
        <v>0</v>
      </c>
      <c r="J61" s="56">
        <v>39674</v>
      </c>
      <c r="K61" s="56">
        <v>535598</v>
      </c>
      <c r="L61" s="54" t="s">
        <v>19770</v>
      </c>
      <c r="M61" s="54" t="b">
        <v>1</v>
      </c>
      <c r="N61" s="54" t="s">
        <v>19769</v>
      </c>
      <c r="O61" s="55">
        <v>45843.455613738399</v>
      </c>
      <c r="P61" s="54" t="s">
        <v>19769</v>
      </c>
      <c r="Q61" s="55">
        <v>45843.455613738399</v>
      </c>
      <c r="R61" s="54" t="s">
        <v>19768</v>
      </c>
    </row>
    <row r="62" spans="1:18" x14ac:dyDescent="0.25">
      <c r="A62" s="55">
        <v>45838</v>
      </c>
      <c r="B62" s="55">
        <v>45838</v>
      </c>
      <c r="C62" s="54" t="s">
        <v>8963</v>
      </c>
      <c r="D62" s="54" t="s">
        <v>15032</v>
      </c>
      <c r="E62" s="54" t="s">
        <v>11970</v>
      </c>
      <c r="F62" s="54" t="s">
        <v>11971</v>
      </c>
      <c r="G62" s="54"/>
      <c r="H62" s="56">
        <v>46000</v>
      </c>
      <c r="I62" s="56">
        <v>0</v>
      </c>
      <c r="J62" s="56">
        <v>3680</v>
      </c>
      <c r="K62" s="56">
        <v>49680</v>
      </c>
      <c r="L62" s="54" t="s">
        <v>19770</v>
      </c>
      <c r="M62" s="54" t="b">
        <v>1</v>
      </c>
      <c r="N62" s="54" t="s">
        <v>19769</v>
      </c>
      <c r="O62" s="55">
        <v>45843.455609027798</v>
      </c>
      <c r="P62" s="54" t="s">
        <v>19769</v>
      </c>
      <c r="Q62" s="55">
        <v>45843.455609027798</v>
      </c>
      <c r="R62" s="54" t="s">
        <v>19768</v>
      </c>
    </row>
    <row r="63" spans="1:18" x14ac:dyDescent="0.25">
      <c r="A63" s="55">
        <v>45838</v>
      </c>
      <c r="B63" s="55">
        <v>45838</v>
      </c>
      <c r="C63" s="54" t="s">
        <v>9030</v>
      </c>
      <c r="D63" s="54" t="s">
        <v>15030</v>
      </c>
      <c r="E63" s="54" t="s">
        <v>12178</v>
      </c>
      <c r="F63" s="54" t="s">
        <v>12179</v>
      </c>
      <c r="G63" s="54"/>
      <c r="H63" s="56">
        <v>514017</v>
      </c>
      <c r="I63" s="56">
        <v>0</v>
      </c>
      <c r="J63" s="56">
        <v>41121</v>
      </c>
      <c r="K63" s="56">
        <v>555138</v>
      </c>
      <c r="L63" s="54" t="s">
        <v>19770</v>
      </c>
      <c r="M63" s="54" t="b">
        <v>1</v>
      </c>
      <c r="N63" s="54" t="s">
        <v>19769</v>
      </c>
      <c r="O63" s="55">
        <v>45843.4555996528</v>
      </c>
      <c r="P63" s="54" t="s">
        <v>19769</v>
      </c>
      <c r="Q63" s="55">
        <v>45843.4555996528</v>
      </c>
      <c r="R63" s="54" t="s">
        <v>19768</v>
      </c>
    </row>
    <row r="64" spans="1:18" x14ac:dyDescent="0.25">
      <c r="A64" s="55">
        <v>45838</v>
      </c>
      <c r="B64" s="55">
        <v>45838</v>
      </c>
      <c r="C64" s="54" t="s">
        <v>9132</v>
      </c>
      <c r="D64" s="54" t="s">
        <v>15029</v>
      </c>
      <c r="E64" s="54" t="s">
        <v>12040</v>
      </c>
      <c r="F64" s="54" t="s">
        <v>12041</v>
      </c>
      <c r="G64" s="54"/>
      <c r="H64" s="56">
        <v>111190</v>
      </c>
      <c r="I64" s="56">
        <v>0</v>
      </c>
      <c r="J64" s="56">
        <v>8895</v>
      </c>
      <c r="K64" s="56">
        <v>120085</v>
      </c>
      <c r="L64" s="54" t="s">
        <v>19770</v>
      </c>
      <c r="M64" s="54" t="b">
        <v>1</v>
      </c>
      <c r="N64" s="54" t="s">
        <v>19769</v>
      </c>
      <c r="O64" s="55">
        <v>45843.455591898201</v>
      </c>
      <c r="P64" s="54" t="s">
        <v>19769</v>
      </c>
      <c r="Q64" s="55">
        <v>45843.455591898201</v>
      </c>
      <c r="R64" s="54" t="s">
        <v>19768</v>
      </c>
    </row>
    <row r="65" spans="1:18" x14ac:dyDescent="0.25">
      <c r="A65" s="55">
        <v>45838</v>
      </c>
      <c r="B65" s="55">
        <v>45838</v>
      </c>
      <c r="C65" s="54" t="s">
        <v>8865</v>
      </c>
      <c r="D65" s="54" t="s">
        <v>15027</v>
      </c>
      <c r="E65" s="54" t="s">
        <v>12193</v>
      </c>
      <c r="F65" s="54" t="s">
        <v>12194</v>
      </c>
      <c r="G65" s="54"/>
      <c r="H65" s="56">
        <v>482764</v>
      </c>
      <c r="I65" s="56">
        <v>0</v>
      </c>
      <c r="J65" s="56">
        <v>38621</v>
      </c>
      <c r="K65" s="56">
        <v>521385</v>
      </c>
      <c r="L65" s="54" t="s">
        <v>19770</v>
      </c>
      <c r="M65" s="54" t="b">
        <v>1</v>
      </c>
      <c r="N65" s="54" t="s">
        <v>19769</v>
      </c>
      <c r="O65" s="55">
        <v>45843.455577233799</v>
      </c>
      <c r="P65" s="54" t="s">
        <v>19769</v>
      </c>
      <c r="Q65" s="55">
        <v>45843.455577233799</v>
      </c>
      <c r="R65" s="54" t="s">
        <v>19768</v>
      </c>
    </row>
    <row r="66" spans="1:18" x14ac:dyDescent="0.25">
      <c r="A66" s="55">
        <v>45838</v>
      </c>
      <c r="B66" s="55">
        <v>45838</v>
      </c>
      <c r="C66" s="54" t="s">
        <v>9114</v>
      </c>
      <c r="D66" s="54" t="s">
        <v>15026</v>
      </c>
      <c r="E66" s="54" t="s">
        <v>12228</v>
      </c>
      <c r="F66" s="54" t="s">
        <v>12229</v>
      </c>
      <c r="G66" s="54"/>
      <c r="H66" s="56">
        <v>333174</v>
      </c>
      <c r="I66" s="56">
        <v>0</v>
      </c>
      <c r="J66" s="56">
        <v>26654</v>
      </c>
      <c r="K66" s="56">
        <v>359828</v>
      </c>
      <c r="L66" s="54" t="s">
        <v>19770</v>
      </c>
      <c r="M66" s="54" t="b">
        <v>1</v>
      </c>
      <c r="N66" s="54" t="s">
        <v>19769</v>
      </c>
      <c r="O66" s="55">
        <v>45843.455572534702</v>
      </c>
      <c r="P66" s="54" t="s">
        <v>19769</v>
      </c>
      <c r="Q66" s="55">
        <v>45843.455572534702</v>
      </c>
      <c r="R66" s="54" t="s">
        <v>19768</v>
      </c>
    </row>
    <row r="67" spans="1:18" x14ac:dyDescent="0.25">
      <c r="A67" s="55">
        <v>45838</v>
      </c>
      <c r="B67" s="55">
        <v>45838</v>
      </c>
      <c r="C67" s="54" t="s">
        <v>9144</v>
      </c>
      <c r="D67" s="54" t="s">
        <v>15025</v>
      </c>
      <c r="E67" s="54" t="s">
        <v>12193</v>
      </c>
      <c r="F67" s="54" t="s">
        <v>12194</v>
      </c>
      <c r="G67" s="54"/>
      <c r="H67" s="56">
        <v>74250</v>
      </c>
      <c r="I67" s="56">
        <v>0</v>
      </c>
      <c r="J67" s="56">
        <v>5940</v>
      </c>
      <c r="K67" s="56">
        <v>80190</v>
      </c>
      <c r="L67" s="54" t="s">
        <v>19770</v>
      </c>
      <c r="M67" s="54" t="b">
        <v>1</v>
      </c>
      <c r="N67" s="54" t="s">
        <v>19769</v>
      </c>
      <c r="O67" s="55">
        <v>45843.455567974503</v>
      </c>
      <c r="P67" s="54" t="s">
        <v>19769</v>
      </c>
      <c r="Q67" s="55">
        <v>45843.455567974503</v>
      </c>
      <c r="R67" s="54" t="s">
        <v>19768</v>
      </c>
    </row>
    <row r="68" spans="1:18" x14ac:dyDescent="0.25">
      <c r="A68" s="55">
        <v>45838</v>
      </c>
      <c r="B68" s="55">
        <v>45838</v>
      </c>
      <c r="C68" s="54" t="s">
        <v>9066</v>
      </c>
      <c r="D68" s="54" t="s">
        <v>15023</v>
      </c>
      <c r="E68" s="54" t="s">
        <v>12090</v>
      </c>
      <c r="F68" s="54" t="s">
        <v>12091</v>
      </c>
      <c r="G68" s="54"/>
      <c r="H68" s="56">
        <v>46000</v>
      </c>
      <c r="I68" s="56">
        <v>0</v>
      </c>
      <c r="J68" s="56">
        <v>3680</v>
      </c>
      <c r="K68" s="56">
        <v>49680</v>
      </c>
      <c r="L68" s="54" t="s">
        <v>19770</v>
      </c>
      <c r="M68" s="54" t="b">
        <v>1</v>
      </c>
      <c r="N68" s="54" t="s">
        <v>19769</v>
      </c>
      <c r="O68" s="55">
        <v>45843.4555594907</v>
      </c>
      <c r="P68" s="54" t="s">
        <v>19769</v>
      </c>
      <c r="Q68" s="55">
        <v>45843.4555594907</v>
      </c>
      <c r="R68" s="54" t="s">
        <v>19768</v>
      </c>
    </row>
    <row r="69" spans="1:18" x14ac:dyDescent="0.25">
      <c r="A69" s="55">
        <v>45838</v>
      </c>
      <c r="B69" s="55">
        <v>45838</v>
      </c>
      <c r="C69" s="54" t="s">
        <v>8759</v>
      </c>
      <c r="D69" s="54" t="s">
        <v>15022</v>
      </c>
      <c r="E69" s="54" t="s">
        <v>11975</v>
      </c>
      <c r="F69" s="54" t="s">
        <v>11976</v>
      </c>
      <c r="G69" s="54"/>
      <c r="H69" s="56">
        <v>222750</v>
      </c>
      <c r="I69" s="56">
        <v>0</v>
      </c>
      <c r="J69" s="56">
        <v>17820</v>
      </c>
      <c r="K69" s="56">
        <v>240570</v>
      </c>
      <c r="L69" s="54" t="s">
        <v>19770</v>
      </c>
      <c r="M69" s="54" t="b">
        <v>1</v>
      </c>
      <c r="N69" s="54" t="s">
        <v>19769</v>
      </c>
      <c r="O69" s="55">
        <v>45843.455555173598</v>
      </c>
      <c r="P69" s="54" t="s">
        <v>19769</v>
      </c>
      <c r="Q69" s="55">
        <v>45843.455555173598</v>
      </c>
      <c r="R69" s="54" t="s">
        <v>19768</v>
      </c>
    </row>
    <row r="70" spans="1:18" x14ac:dyDescent="0.25">
      <c r="A70" s="55">
        <v>45838</v>
      </c>
      <c r="B70" s="55">
        <v>45838</v>
      </c>
      <c r="C70" s="54" t="s">
        <v>9064</v>
      </c>
      <c r="D70" s="54" t="s">
        <v>15021</v>
      </c>
      <c r="E70" s="54" t="s">
        <v>12090</v>
      </c>
      <c r="F70" s="54" t="s">
        <v>12091</v>
      </c>
      <c r="G70" s="54"/>
      <c r="H70" s="56">
        <v>246728</v>
      </c>
      <c r="I70" s="56">
        <v>0</v>
      </c>
      <c r="J70" s="56">
        <v>19738</v>
      </c>
      <c r="K70" s="56">
        <v>266466</v>
      </c>
      <c r="L70" s="54" t="s">
        <v>19770</v>
      </c>
      <c r="M70" s="54" t="b">
        <v>1</v>
      </c>
      <c r="N70" s="54" t="s">
        <v>19769</v>
      </c>
      <c r="O70" s="55">
        <v>45843.455550613398</v>
      </c>
      <c r="P70" s="54" t="s">
        <v>19769</v>
      </c>
      <c r="Q70" s="55">
        <v>45843.455550613398</v>
      </c>
      <c r="R70" s="54" t="s">
        <v>19768</v>
      </c>
    </row>
    <row r="71" spans="1:18" x14ac:dyDescent="0.25">
      <c r="A71" s="55">
        <v>45838</v>
      </c>
      <c r="B71" s="55">
        <v>45838</v>
      </c>
      <c r="C71" s="54" t="s">
        <v>9016</v>
      </c>
      <c r="D71" s="54" t="s">
        <v>15019</v>
      </c>
      <c r="E71" s="54" t="s">
        <v>12045</v>
      </c>
      <c r="F71" s="54" t="s">
        <v>12046</v>
      </c>
      <c r="G71" s="54"/>
      <c r="H71" s="56">
        <v>222750</v>
      </c>
      <c r="I71" s="56">
        <v>0</v>
      </c>
      <c r="J71" s="56">
        <v>17820</v>
      </c>
      <c r="K71" s="56">
        <v>240570</v>
      </c>
      <c r="L71" s="54" t="s">
        <v>19770</v>
      </c>
      <c r="M71" s="54" t="b">
        <v>1</v>
      </c>
      <c r="N71" s="54" t="s">
        <v>19769</v>
      </c>
      <c r="O71" s="55">
        <v>45843.455541666699</v>
      </c>
      <c r="P71" s="54" t="s">
        <v>19769</v>
      </c>
      <c r="Q71" s="55">
        <v>45843.455541666699</v>
      </c>
      <c r="R71" s="54" t="s">
        <v>19768</v>
      </c>
    </row>
    <row r="72" spans="1:18" x14ac:dyDescent="0.25">
      <c r="A72" s="55">
        <v>45838</v>
      </c>
      <c r="B72" s="55">
        <v>45838</v>
      </c>
      <c r="C72" s="54" t="s">
        <v>9015</v>
      </c>
      <c r="D72" s="54" t="s">
        <v>14161</v>
      </c>
      <c r="E72" s="54" t="s">
        <v>12045</v>
      </c>
      <c r="F72" s="54" t="s">
        <v>12046</v>
      </c>
      <c r="G72" s="54"/>
      <c r="H72" s="56">
        <v>283800</v>
      </c>
      <c r="I72" s="56">
        <v>0</v>
      </c>
      <c r="J72" s="56">
        <v>22704</v>
      </c>
      <c r="K72" s="56">
        <v>306504</v>
      </c>
      <c r="L72" s="54" t="s">
        <v>19770</v>
      </c>
      <c r="M72" s="54" t="b">
        <v>1</v>
      </c>
      <c r="N72" s="54" t="s">
        <v>19769</v>
      </c>
      <c r="O72" s="55">
        <v>45843.455536955997</v>
      </c>
      <c r="P72" s="54" t="s">
        <v>19769</v>
      </c>
      <c r="Q72" s="55">
        <v>45843.455536955997</v>
      </c>
      <c r="R72" s="54" t="s">
        <v>19768</v>
      </c>
    </row>
    <row r="73" spans="1:18" x14ac:dyDescent="0.25">
      <c r="A73" s="55">
        <v>45838</v>
      </c>
      <c r="B73" s="55">
        <v>45838</v>
      </c>
      <c r="C73" s="54" t="s">
        <v>8861</v>
      </c>
      <c r="D73" s="54" t="s">
        <v>15018</v>
      </c>
      <c r="E73" s="54" t="s">
        <v>11970</v>
      </c>
      <c r="F73" s="54" t="s">
        <v>11971</v>
      </c>
      <c r="G73" s="54"/>
      <c r="H73" s="56">
        <v>280182</v>
      </c>
      <c r="I73" s="56">
        <v>0</v>
      </c>
      <c r="J73" s="56">
        <v>22415</v>
      </c>
      <c r="K73" s="56">
        <v>302597</v>
      </c>
      <c r="L73" s="54" t="s">
        <v>19770</v>
      </c>
      <c r="M73" s="54" t="b">
        <v>1</v>
      </c>
      <c r="N73" s="54" t="s">
        <v>19769</v>
      </c>
      <c r="O73" s="55">
        <v>45843.455532256899</v>
      </c>
      <c r="P73" s="54" t="s">
        <v>19769</v>
      </c>
      <c r="Q73" s="55">
        <v>45843.455532256899</v>
      </c>
      <c r="R73" s="54" t="s">
        <v>19768</v>
      </c>
    </row>
    <row r="74" spans="1:18" x14ac:dyDescent="0.25">
      <c r="A74" s="55">
        <v>45838</v>
      </c>
      <c r="B74" s="55">
        <v>45838</v>
      </c>
      <c r="C74" s="54" t="s">
        <v>8767</v>
      </c>
      <c r="D74" s="54" t="s">
        <v>15017</v>
      </c>
      <c r="E74" s="54" t="s">
        <v>11970</v>
      </c>
      <c r="F74" s="54" t="s">
        <v>11971</v>
      </c>
      <c r="G74" s="54"/>
      <c r="H74" s="56">
        <v>937137</v>
      </c>
      <c r="I74" s="56">
        <v>0</v>
      </c>
      <c r="J74" s="56">
        <v>74971</v>
      </c>
      <c r="K74" s="56">
        <v>1012108</v>
      </c>
      <c r="L74" s="54" t="s">
        <v>19770</v>
      </c>
      <c r="M74" s="54" t="b">
        <v>1</v>
      </c>
      <c r="N74" s="54" t="s">
        <v>19769</v>
      </c>
      <c r="O74" s="55">
        <v>45843.455527349499</v>
      </c>
      <c r="P74" s="54" t="s">
        <v>19769</v>
      </c>
      <c r="Q74" s="55">
        <v>45843.455527349499</v>
      </c>
      <c r="R74" s="54" t="s">
        <v>19768</v>
      </c>
    </row>
    <row r="75" spans="1:18" x14ac:dyDescent="0.25">
      <c r="A75" s="55">
        <v>45838</v>
      </c>
      <c r="B75" s="55">
        <v>45838</v>
      </c>
      <c r="C75" s="54" t="s">
        <v>8827</v>
      </c>
      <c r="D75" s="54" t="s">
        <v>15016</v>
      </c>
      <c r="E75" s="54" t="s">
        <v>11970</v>
      </c>
      <c r="F75" s="54" t="s">
        <v>11971</v>
      </c>
      <c r="G75" s="54"/>
      <c r="H75" s="56">
        <v>138000</v>
      </c>
      <c r="I75" s="56">
        <v>0</v>
      </c>
      <c r="J75" s="56">
        <v>11040</v>
      </c>
      <c r="K75" s="56">
        <v>149040</v>
      </c>
      <c r="L75" s="54" t="s">
        <v>19770</v>
      </c>
      <c r="M75" s="54" t="b">
        <v>1</v>
      </c>
      <c r="N75" s="54" t="s">
        <v>19769</v>
      </c>
      <c r="O75" s="55">
        <v>45843.455522685203</v>
      </c>
      <c r="P75" s="54" t="s">
        <v>19769</v>
      </c>
      <c r="Q75" s="55">
        <v>45843.455522685203</v>
      </c>
      <c r="R75" s="54" t="s">
        <v>19768</v>
      </c>
    </row>
    <row r="76" spans="1:18" x14ac:dyDescent="0.25">
      <c r="A76" s="55">
        <v>45838</v>
      </c>
      <c r="B76" s="55">
        <v>45838</v>
      </c>
      <c r="C76" s="54" t="s">
        <v>8921</v>
      </c>
      <c r="D76" s="54" t="s">
        <v>15015</v>
      </c>
      <c r="E76" s="54" t="s">
        <v>11990</v>
      </c>
      <c r="F76" s="54" t="s">
        <v>11991</v>
      </c>
      <c r="G76" s="54"/>
      <c r="H76" s="56">
        <v>261604</v>
      </c>
      <c r="I76" s="56">
        <v>0</v>
      </c>
      <c r="J76" s="56">
        <v>20929</v>
      </c>
      <c r="K76" s="56">
        <v>282533</v>
      </c>
      <c r="L76" s="54" t="s">
        <v>19770</v>
      </c>
      <c r="M76" s="54" t="b">
        <v>1</v>
      </c>
      <c r="N76" s="54" t="s">
        <v>19769</v>
      </c>
      <c r="O76" s="55">
        <v>45843.4555179745</v>
      </c>
      <c r="P76" s="54" t="s">
        <v>19769</v>
      </c>
      <c r="Q76" s="55">
        <v>45843.4555179745</v>
      </c>
      <c r="R76" s="54" t="s">
        <v>19768</v>
      </c>
    </row>
    <row r="77" spans="1:18" x14ac:dyDescent="0.25">
      <c r="A77" s="55">
        <v>45838</v>
      </c>
      <c r="B77" s="55">
        <v>45838</v>
      </c>
      <c r="C77" s="54" t="s">
        <v>9151</v>
      </c>
      <c r="D77" s="54" t="s">
        <v>15013</v>
      </c>
      <c r="E77" s="54" t="s">
        <v>11970</v>
      </c>
      <c r="F77" s="54" t="s">
        <v>11971</v>
      </c>
      <c r="G77" s="54"/>
      <c r="H77" s="56">
        <v>46000</v>
      </c>
      <c r="I77" s="56">
        <v>0</v>
      </c>
      <c r="J77" s="56">
        <v>3680</v>
      </c>
      <c r="K77" s="56">
        <v>49680</v>
      </c>
      <c r="L77" s="54" t="s">
        <v>19770</v>
      </c>
      <c r="M77" s="54" t="b">
        <v>1</v>
      </c>
      <c r="N77" s="54" t="s">
        <v>19769</v>
      </c>
      <c r="O77" s="55">
        <v>45843.455508564803</v>
      </c>
      <c r="P77" s="54" t="s">
        <v>19769</v>
      </c>
      <c r="Q77" s="55">
        <v>45843.455508564803</v>
      </c>
      <c r="R77" s="54" t="s">
        <v>19768</v>
      </c>
    </row>
    <row r="78" spans="1:18" x14ac:dyDescent="0.25">
      <c r="A78" s="55">
        <v>45838</v>
      </c>
      <c r="B78" s="55">
        <v>45838</v>
      </c>
      <c r="C78" s="54" t="s">
        <v>8869</v>
      </c>
      <c r="D78" s="54" t="s">
        <v>15012</v>
      </c>
      <c r="E78" s="54" t="s">
        <v>11970</v>
      </c>
      <c r="F78" s="54" t="s">
        <v>11971</v>
      </c>
      <c r="G78" s="54"/>
      <c r="H78" s="56">
        <v>322000</v>
      </c>
      <c r="I78" s="56">
        <v>0</v>
      </c>
      <c r="J78" s="56">
        <v>25760</v>
      </c>
      <c r="K78" s="56">
        <v>347760</v>
      </c>
      <c r="L78" s="54" t="s">
        <v>19770</v>
      </c>
      <c r="M78" s="54" t="b">
        <v>1</v>
      </c>
      <c r="N78" s="54" t="s">
        <v>19769</v>
      </c>
      <c r="O78" s="55">
        <v>45843.455503854202</v>
      </c>
      <c r="P78" s="54" t="s">
        <v>19769</v>
      </c>
      <c r="Q78" s="55">
        <v>45843.455503854202</v>
      </c>
      <c r="R78" s="54" t="s">
        <v>19768</v>
      </c>
    </row>
    <row r="79" spans="1:18" x14ac:dyDescent="0.25">
      <c r="A79" s="55">
        <v>45838</v>
      </c>
      <c r="B79" s="55">
        <v>45838</v>
      </c>
      <c r="C79" s="54" t="s">
        <v>8837</v>
      </c>
      <c r="D79" s="54" t="s">
        <v>12346</v>
      </c>
      <c r="E79" s="54" t="s">
        <v>12233</v>
      </c>
      <c r="F79" s="54" t="s">
        <v>12234</v>
      </c>
      <c r="G79" s="54"/>
      <c r="H79" s="56">
        <v>74250</v>
      </c>
      <c r="I79" s="56">
        <v>0</v>
      </c>
      <c r="J79" s="56">
        <v>5940</v>
      </c>
      <c r="K79" s="56">
        <v>80190</v>
      </c>
      <c r="L79" s="54" t="s">
        <v>19770</v>
      </c>
      <c r="M79" s="54" t="b">
        <v>1</v>
      </c>
      <c r="N79" s="54" t="s">
        <v>19769</v>
      </c>
      <c r="O79" s="55">
        <v>45843.455499155098</v>
      </c>
      <c r="P79" s="54" t="s">
        <v>19769</v>
      </c>
      <c r="Q79" s="55">
        <v>45843.455499155098</v>
      </c>
      <c r="R79" s="54" t="s">
        <v>19768</v>
      </c>
    </row>
    <row r="80" spans="1:18" x14ac:dyDescent="0.25">
      <c r="A80" s="55">
        <v>45838</v>
      </c>
      <c r="B80" s="55">
        <v>45838</v>
      </c>
      <c r="C80" s="54" t="s">
        <v>8839</v>
      </c>
      <c r="D80" s="54" t="s">
        <v>15011</v>
      </c>
      <c r="E80" s="54" t="s">
        <v>11985</v>
      </c>
      <c r="F80" s="54" t="s">
        <v>11986</v>
      </c>
      <c r="G80" s="54"/>
      <c r="H80" s="56">
        <v>111058</v>
      </c>
      <c r="I80" s="56">
        <v>0</v>
      </c>
      <c r="J80" s="56">
        <v>8885</v>
      </c>
      <c r="K80" s="56">
        <v>119943</v>
      </c>
      <c r="L80" s="54" t="s">
        <v>19770</v>
      </c>
      <c r="M80" s="54" t="b">
        <v>1</v>
      </c>
      <c r="N80" s="54" t="s">
        <v>19769</v>
      </c>
      <c r="O80" s="55">
        <v>45843.455494756898</v>
      </c>
      <c r="P80" s="54" t="s">
        <v>19769</v>
      </c>
      <c r="Q80" s="55">
        <v>45843.455494756898</v>
      </c>
      <c r="R80" s="54" t="s">
        <v>19768</v>
      </c>
    </row>
    <row r="81" spans="1:18" x14ac:dyDescent="0.25">
      <c r="A81" s="55">
        <v>45838</v>
      </c>
      <c r="B81" s="55">
        <v>45838</v>
      </c>
      <c r="C81" s="54" t="s">
        <v>9128</v>
      </c>
      <c r="D81" s="54" t="s">
        <v>15010</v>
      </c>
      <c r="E81" s="54" t="s">
        <v>12040</v>
      </c>
      <c r="F81" s="54" t="s">
        <v>12041</v>
      </c>
      <c r="G81" s="54"/>
      <c r="H81" s="56">
        <v>96182</v>
      </c>
      <c r="I81" s="56">
        <v>0</v>
      </c>
      <c r="J81" s="56">
        <v>7695</v>
      </c>
      <c r="K81" s="56">
        <v>103877</v>
      </c>
      <c r="L81" s="54" t="s">
        <v>19770</v>
      </c>
      <c r="M81" s="54" t="b">
        <v>1</v>
      </c>
      <c r="N81" s="54" t="s">
        <v>19769</v>
      </c>
      <c r="O81" s="55">
        <v>45843.4554901273</v>
      </c>
      <c r="P81" s="54" t="s">
        <v>19769</v>
      </c>
      <c r="Q81" s="55">
        <v>45843.4554901273</v>
      </c>
      <c r="R81" s="54" t="s">
        <v>19768</v>
      </c>
    </row>
    <row r="82" spans="1:18" x14ac:dyDescent="0.25">
      <c r="A82" s="55">
        <v>45838</v>
      </c>
      <c r="B82" s="55">
        <v>45838</v>
      </c>
      <c r="C82" s="54" t="s">
        <v>9076</v>
      </c>
      <c r="D82" s="54" t="s">
        <v>15009</v>
      </c>
      <c r="E82" s="54" t="s">
        <v>11985</v>
      </c>
      <c r="F82" s="54" t="s">
        <v>11986</v>
      </c>
      <c r="G82" s="54"/>
      <c r="H82" s="56">
        <v>100364</v>
      </c>
      <c r="I82" s="56">
        <v>0</v>
      </c>
      <c r="J82" s="56">
        <v>8029</v>
      </c>
      <c r="K82" s="56">
        <v>108393</v>
      </c>
      <c r="L82" s="54" t="s">
        <v>19770</v>
      </c>
      <c r="M82" s="54" t="b">
        <v>1</v>
      </c>
      <c r="N82" s="54" t="s">
        <v>19769</v>
      </c>
      <c r="O82" s="55">
        <v>45843.4554854167</v>
      </c>
      <c r="P82" s="54" t="s">
        <v>19769</v>
      </c>
      <c r="Q82" s="55">
        <v>45843.4554854167</v>
      </c>
      <c r="R82" s="54" t="s">
        <v>19768</v>
      </c>
    </row>
    <row r="83" spans="1:18" x14ac:dyDescent="0.25">
      <c r="A83" s="55">
        <v>45838</v>
      </c>
      <c r="B83" s="55">
        <v>45838</v>
      </c>
      <c r="C83" s="54" t="s">
        <v>9084</v>
      </c>
      <c r="D83" s="54" t="s">
        <v>12295</v>
      </c>
      <c r="E83" s="54" t="s">
        <v>12080</v>
      </c>
      <c r="F83" s="54" t="s">
        <v>12081</v>
      </c>
      <c r="G83" s="54"/>
      <c r="H83" s="56">
        <v>222116</v>
      </c>
      <c r="I83" s="56">
        <v>0</v>
      </c>
      <c r="J83" s="56">
        <v>17769</v>
      </c>
      <c r="K83" s="56">
        <v>239885</v>
      </c>
      <c r="L83" s="54" t="s">
        <v>19770</v>
      </c>
      <c r="M83" s="54" t="b">
        <v>1</v>
      </c>
      <c r="N83" s="54" t="s">
        <v>19769</v>
      </c>
      <c r="O83" s="55">
        <v>45843.455481099503</v>
      </c>
      <c r="P83" s="54" t="s">
        <v>19769</v>
      </c>
      <c r="Q83" s="55">
        <v>45843.455481099503</v>
      </c>
      <c r="R83" s="54" t="s">
        <v>19768</v>
      </c>
    </row>
    <row r="84" spans="1:18" x14ac:dyDescent="0.25">
      <c r="A84" s="55">
        <v>45838</v>
      </c>
      <c r="B84" s="55">
        <v>45838</v>
      </c>
      <c r="C84" s="54" t="s">
        <v>9082</v>
      </c>
      <c r="D84" s="54" t="s">
        <v>15008</v>
      </c>
      <c r="E84" s="54" t="s">
        <v>12080</v>
      </c>
      <c r="F84" s="54" t="s">
        <v>12081</v>
      </c>
      <c r="G84" s="54"/>
      <c r="H84" s="56">
        <v>74250</v>
      </c>
      <c r="I84" s="56">
        <v>0</v>
      </c>
      <c r="J84" s="56">
        <v>5940</v>
      </c>
      <c r="K84" s="56">
        <v>80190</v>
      </c>
      <c r="L84" s="54" t="s">
        <v>19770</v>
      </c>
      <c r="M84" s="54" t="b">
        <v>1</v>
      </c>
      <c r="N84" s="54" t="s">
        <v>19769</v>
      </c>
      <c r="O84" s="55">
        <v>45843.455476932897</v>
      </c>
      <c r="P84" s="54" t="s">
        <v>19769</v>
      </c>
      <c r="Q84" s="55">
        <v>45843.455476932897</v>
      </c>
      <c r="R84" s="54" t="s">
        <v>19768</v>
      </c>
    </row>
    <row r="85" spans="1:18" x14ac:dyDescent="0.25">
      <c r="A85" s="55">
        <v>45838</v>
      </c>
      <c r="B85" s="55">
        <v>45838</v>
      </c>
      <c r="C85" s="54" t="s">
        <v>9088</v>
      </c>
      <c r="D85" s="54" t="s">
        <v>15007</v>
      </c>
      <c r="E85" s="54" t="s">
        <v>11990</v>
      </c>
      <c r="F85" s="54" t="s">
        <v>11991</v>
      </c>
      <c r="G85" s="54"/>
      <c r="H85" s="56">
        <v>111058</v>
      </c>
      <c r="I85" s="56">
        <v>0</v>
      </c>
      <c r="J85" s="56">
        <v>8885</v>
      </c>
      <c r="K85" s="56">
        <v>119943</v>
      </c>
      <c r="L85" s="54" t="s">
        <v>19770</v>
      </c>
      <c r="M85" s="54" t="b">
        <v>1</v>
      </c>
      <c r="N85" s="54" t="s">
        <v>19769</v>
      </c>
      <c r="O85" s="55">
        <v>45843.455469872701</v>
      </c>
      <c r="P85" s="54" t="s">
        <v>19769</v>
      </c>
      <c r="Q85" s="55">
        <v>45843.455469872701</v>
      </c>
      <c r="R85" s="54" t="s">
        <v>19768</v>
      </c>
    </row>
    <row r="86" spans="1:18" x14ac:dyDescent="0.25">
      <c r="A86" s="55">
        <v>45838</v>
      </c>
      <c r="B86" s="55">
        <v>45838</v>
      </c>
      <c r="C86" s="54" t="s">
        <v>9124</v>
      </c>
      <c r="D86" s="54" t="s">
        <v>15006</v>
      </c>
      <c r="E86" s="54" t="s">
        <v>12183</v>
      </c>
      <c r="F86" s="54" t="s">
        <v>12184</v>
      </c>
      <c r="G86" s="54"/>
      <c r="H86" s="56">
        <v>333174</v>
      </c>
      <c r="I86" s="56">
        <v>0</v>
      </c>
      <c r="J86" s="56">
        <v>26654</v>
      </c>
      <c r="K86" s="56">
        <v>359828</v>
      </c>
      <c r="L86" s="54" t="s">
        <v>19770</v>
      </c>
      <c r="M86" s="54" t="b">
        <v>1</v>
      </c>
      <c r="N86" s="54" t="s">
        <v>19769</v>
      </c>
      <c r="O86" s="55">
        <v>45843.455461921301</v>
      </c>
      <c r="P86" s="54" t="s">
        <v>19769</v>
      </c>
      <c r="Q86" s="55">
        <v>45843.455461921301</v>
      </c>
      <c r="R86" s="54" t="s">
        <v>19768</v>
      </c>
    </row>
    <row r="87" spans="1:18" x14ac:dyDescent="0.25">
      <c r="A87" s="55">
        <v>45838</v>
      </c>
      <c r="B87" s="55">
        <v>45838</v>
      </c>
      <c r="C87" s="54" t="s">
        <v>8969</v>
      </c>
      <c r="D87" s="54" t="s">
        <v>15002</v>
      </c>
      <c r="E87" s="54" t="s">
        <v>12000</v>
      </c>
      <c r="F87" s="54" t="s">
        <v>12001</v>
      </c>
      <c r="G87" s="54"/>
      <c r="H87" s="56">
        <v>358050</v>
      </c>
      <c r="I87" s="56">
        <v>0</v>
      </c>
      <c r="J87" s="56">
        <v>28644</v>
      </c>
      <c r="K87" s="56">
        <v>386694</v>
      </c>
      <c r="L87" s="54" t="s">
        <v>19770</v>
      </c>
      <c r="M87" s="54" t="b">
        <v>1</v>
      </c>
      <c r="N87" s="54" t="s">
        <v>19769</v>
      </c>
      <c r="O87" s="55">
        <v>45843.455438738398</v>
      </c>
      <c r="P87" s="54" t="s">
        <v>19769</v>
      </c>
      <c r="Q87" s="55">
        <v>45843.455438738398</v>
      </c>
      <c r="R87" s="54" t="s">
        <v>19768</v>
      </c>
    </row>
    <row r="88" spans="1:18" x14ac:dyDescent="0.25">
      <c r="A88" s="55">
        <v>45838</v>
      </c>
      <c r="B88" s="55">
        <v>45838</v>
      </c>
      <c r="C88" s="54" t="s">
        <v>8833</v>
      </c>
      <c r="D88" s="54" t="s">
        <v>15000</v>
      </c>
      <c r="E88" s="54" t="s">
        <v>12040</v>
      </c>
      <c r="F88" s="54" t="s">
        <v>12041</v>
      </c>
      <c r="G88" s="54"/>
      <c r="H88" s="56">
        <v>111190</v>
      </c>
      <c r="I88" s="56">
        <v>0</v>
      </c>
      <c r="J88" s="56">
        <v>8895</v>
      </c>
      <c r="K88" s="56">
        <v>120085</v>
      </c>
      <c r="L88" s="54" t="s">
        <v>19770</v>
      </c>
      <c r="M88" s="54" t="b">
        <v>1</v>
      </c>
      <c r="N88" s="54" t="s">
        <v>19769</v>
      </c>
      <c r="O88" s="55">
        <v>45843.455429594898</v>
      </c>
      <c r="P88" s="54" t="s">
        <v>19769</v>
      </c>
      <c r="Q88" s="55">
        <v>45843.455429594898</v>
      </c>
      <c r="R88" s="54" t="s">
        <v>19768</v>
      </c>
    </row>
    <row r="89" spans="1:18" x14ac:dyDescent="0.25">
      <c r="A89" s="55">
        <v>45838</v>
      </c>
      <c r="B89" s="55">
        <v>45838</v>
      </c>
      <c r="C89" s="54" t="s">
        <v>9146</v>
      </c>
      <c r="D89" s="54" t="s">
        <v>14998</v>
      </c>
      <c r="E89" s="54" t="s">
        <v>11970</v>
      </c>
      <c r="F89" s="54" t="s">
        <v>11971</v>
      </c>
      <c r="G89" s="54"/>
      <c r="H89" s="56">
        <v>295547</v>
      </c>
      <c r="I89" s="56">
        <v>0</v>
      </c>
      <c r="J89" s="56">
        <v>23643</v>
      </c>
      <c r="K89" s="56">
        <v>319190</v>
      </c>
      <c r="L89" s="54" t="s">
        <v>19770</v>
      </c>
      <c r="M89" s="54" t="b">
        <v>1</v>
      </c>
      <c r="N89" s="54" t="s">
        <v>19769</v>
      </c>
      <c r="O89" s="55">
        <v>45843.455420335602</v>
      </c>
      <c r="P89" s="54" t="s">
        <v>19769</v>
      </c>
      <c r="Q89" s="55">
        <v>45843.455420335602</v>
      </c>
      <c r="R89" s="54" t="s">
        <v>19768</v>
      </c>
    </row>
    <row r="90" spans="1:18" x14ac:dyDescent="0.25">
      <c r="A90" s="55">
        <v>45838</v>
      </c>
      <c r="B90" s="55">
        <v>45838</v>
      </c>
      <c r="C90" s="54" t="s">
        <v>9034</v>
      </c>
      <c r="D90" s="54" t="s">
        <v>14997</v>
      </c>
      <c r="E90" s="54" t="s">
        <v>11990</v>
      </c>
      <c r="F90" s="54" t="s">
        <v>11991</v>
      </c>
      <c r="G90" s="54"/>
      <c r="H90" s="56">
        <v>141900</v>
      </c>
      <c r="I90" s="56">
        <v>0</v>
      </c>
      <c r="J90" s="56">
        <v>11352</v>
      </c>
      <c r="K90" s="56">
        <v>153252</v>
      </c>
      <c r="L90" s="54" t="s">
        <v>19770</v>
      </c>
      <c r="M90" s="54" t="b">
        <v>1</v>
      </c>
      <c r="N90" s="54" t="s">
        <v>19769</v>
      </c>
      <c r="O90" s="55">
        <v>45843.455415625001</v>
      </c>
      <c r="P90" s="54" t="s">
        <v>19769</v>
      </c>
      <c r="Q90" s="55">
        <v>45843.455415625001</v>
      </c>
      <c r="R90" s="54" t="s">
        <v>19768</v>
      </c>
    </row>
    <row r="91" spans="1:18" x14ac:dyDescent="0.25">
      <c r="A91" s="55">
        <v>45838</v>
      </c>
      <c r="B91" s="55">
        <v>45838</v>
      </c>
      <c r="C91" s="54" t="s">
        <v>8939</v>
      </c>
      <c r="D91" s="54" t="s">
        <v>14996</v>
      </c>
      <c r="E91" s="54" t="s">
        <v>11970</v>
      </c>
      <c r="F91" s="54" t="s">
        <v>11971</v>
      </c>
      <c r="G91" s="54"/>
      <c r="H91" s="56">
        <v>111058</v>
      </c>
      <c r="I91" s="56">
        <v>0</v>
      </c>
      <c r="J91" s="56">
        <v>8885</v>
      </c>
      <c r="K91" s="56">
        <v>119943</v>
      </c>
      <c r="L91" s="54" t="s">
        <v>19770</v>
      </c>
      <c r="M91" s="54" t="b">
        <v>1</v>
      </c>
      <c r="N91" s="54" t="s">
        <v>19769</v>
      </c>
      <c r="O91" s="55">
        <v>45843.455411111099</v>
      </c>
      <c r="P91" s="54" t="s">
        <v>19769</v>
      </c>
      <c r="Q91" s="55">
        <v>45843.455411111099</v>
      </c>
      <c r="R91" s="54" t="s">
        <v>19768</v>
      </c>
    </row>
    <row r="92" spans="1:18" x14ac:dyDescent="0.25">
      <c r="A92" s="55">
        <v>45838</v>
      </c>
      <c r="B92" s="55">
        <v>45838</v>
      </c>
      <c r="C92" s="54" t="s">
        <v>9148</v>
      </c>
      <c r="D92" s="54" t="s">
        <v>13196</v>
      </c>
      <c r="E92" s="54" t="s">
        <v>12233</v>
      </c>
      <c r="F92" s="54" t="s">
        <v>12234</v>
      </c>
      <c r="G92" s="54"/>
      <c r="H92" s="56">
        <v>92000</v>
      </c>
      <c r="I92" s="56">
        <v>0</v>
      </c>
      <c r="J92" s="56">
        <v>7360</v>
      </c>
      <c r="K92" s="56">
        <v>99360</v>
      </c>
      <c r="L92" s="54" t="s">
        <v>19770</v>
      </c>
      <c r="M92" s="54" t="b">
        <v>1</v>
      </c>
      <c r="N92" s="54" t="s">
        <v>19769</v>
      </c>
      <c r="O92" s="55">
        <v>45843.455406562498</v>
      </c>
      <c r="P92" s="54" t="s">
        <v>19769</v>
      </c>
      <c r="Q92" s="55">
        <v>45843.455406562498</v>
      </c>
      <c r="R92" s="54" t="s">
        <v>19768</v>
      </c>
    </row>
    <row r="93" spans="1:18" x14ac:dyDescent="0.25">
      <c r="A93" s="55">
        <v>45838</v>
      </c>
      <c r="B93" s="55">
        <v>45838</v>
      </c>
      <c r="C93" s="54" t="s">
        <v>9155</v>
      </c>
      <c r="D93" s="54" t="s">
        <v>14995</v>
      </c>
      <c r="E93" s="54" t="s">
        <v>11970</v>
      </c>
      <c r="F93" s="54" t="s">
        <v>11971</v>
      </c>
      <c r="G93" s="54"/>
      <c r="H93" s="56">
        <v>138000</v>
      </c>
      <c r="I93" s="56">
        <v>0</v>
      </c>
      <c r="J93" s="56">
        <v>11040</v>
      </c>
      <c r="K93" s="56">
        <v>149040</v>
      </c>
      <c r="L93" s="54" t="s">
        <v>19770</v>
      </c>
      <c r="M93" s="54" t="b">
        <v>1</v>
      </c>
      <c r="N93" s="54" t="s">
        <v>19769</v>
      </c>
      <c r="O93" s="55">
        <v>45843.455398414299</v>
      </c>
      <c r="P93" s="54" t="s">
        <v>19769</v>
      </c>
      <c r="Q93" s="55">
        <v>45843.455398414299</v>
      </c>
      <c r="R93" s="54" t="s">
        <v>19768</v>
      </c>
    </row>
    <row r="94" spans="1:18" x14ac:dyDescent="0.25">
      <c r="A94" s="55">
        <v>45838</v>
      </c>
      <c r="B94" s="55">
        <v>45838</v>
      </c>
      <c r="C94" s="54" t="s">
        <v>8883</v>
      </c>
      <c r="D94" s="54" t="s">
        <v>14992</v>
      </c>
      <c r="E94" s="54" t="s">
        <v>11959</v>
      </c>
      <c r="F94" s="54" t="s">
        <v>11960</v>
      </c>
      <c r="G94" s="54"/>
      <c r="H94" s="56">
        <v>363396</v>
      </c>
      <c r="I94" s="56">
        <v>0</v>
      </c>
      <c r="J94" s="56">
        <v>29072</v>
      </c>
      <c r="K94" s="56">
        <v>392468</v>
      </c>
      <c r="L94" s="54" t="s">
        <v>19770</v>
      </c>
      <c r="M94" s="54" t="b">
        <v>1</v>
      </c>
      <c r="N94" s="54" t="s">
        <v>19769</v>
      </c>
      <c r="O94" s="55">
        <v>45843.455381215303</v>
      </c>
      <c r="P94" s="54" t="s">
        <v>19769</v>
      </c>
      <c r="Q94" s="55">
        <v>45843.455381215303</v>
      </c>
      <c r="R94" s="54" t="s">
        <v>19768</v>
      </c>
    </row>
    <row r="95" spans="1:18" x14ac:dyDescent="0.25">
      <c r="A95" s="55">
        <v>45838</v>
      </c>
      <c r="B95" s="55">
        <v>45838</v>
      </c>
      <c r="C95" s="54" t="s">
        <v>8765</v>
      </c>
      <c r="D95" s="54" t="s">
        <v>14967</v>
      </c>
      <c r="E95" s="54" t="s">
        <v>11970</v>
      </c>
      <c r="F95" s="54" t="s">
        <v>11971</v>
      </c>
      <c r="G95" s="54"/>
      <c r="H95" s="56">
        <v>247500</v>
      </c>
      <c r="I95" s="56">
        <v>0</v>
      </c>
      <c r="J95" s="56">
        <v>19800</v>
      </c>
      <c r="K95" s="56">
        <v>267300</v>
      </c>
      <c r="L95" s="54" t="s">
        <v>19770</v>
      </c>
      <c r="M95" s="54" t="b">
        <v>1</v>
      </c>
      <c r="N95" s="54" t="s">
        <v>19769</v>
      </c>
      <c r="O95" s="55">
        <v>45843.4552120023</v>
      </c>
      <c r="P95" s="54" t="s">
        <v>19769</v>
      </c>
      <c r="Q95" s="55">
        <v>45843.4552120023</v>
      </c>
      <c r="R95" s="54" t="s">
        <v>19768</v>
      </c>
    </row>
    <row r="96" spans="1:18" x14ac:dyDescent="0.25">
      <c r="A96" s="55">
        <v>45838</v>
      </c>
      <c r="B96" s="55">
        <v>45838</v>
      </c>
      <c r="C96" s="54" t="s">
        <v>8751</v>
      </c>
      <c r="D96" s="54" t="s">
        <v>12304</v>
      </c>
      <c r="E96" s="54" t="s">
        <v>12025</v>
      </c>
      <c r="F96" s="54" t="s">
        <v>12026</v>
      </c>
      <c r="G96" s="54"/>
      <c r="H96" s="56">
        <v>141900</v>
      </c>
      <c r="I96" s="56">
        <v>0</v>
      </c>
      <c r="J96" s="56">
        <v>11352</v>
      </c>
      <c r="K96" s="56">
        <v>153252</v>
      </c>
      <c r="L96" s="54" t="s">
        <v>19770</v>
      </c>
      <c r="M96" s="54" t="b">
        <v>1</v>
      </c>
      <c r="N96" s="54" t="s">
        <v>19769</v>
      </c>
      <c r="O96" s="55">
        <v>45843.453866550903</v>
      </c>
      <c r="P96" s="54" t="s">
        <v>19769</v>
      </c>
      <c r="Q96" s="55">
        <v>45843.453866550903</v>
      </c>
      <c r="R96" s="54" t="s">
        <v>19768</v>
      </c>
    </row>
    <row r="97" spans="1:18" x14ac:dyDescent="0.25">
      <c r="A97" s="55">
        <v>45837</v>
      </c>
      <c r="B97" s="55">
        <v>45837</v>
      </c>
      <c r="C97" s="54" t="s">
        <v>8507</v>
      </c>
      <c r="D97" s="54" t="s">
        <v>14991</v>
      </c>
      <c r="E97" s="54" t="s">
        <v>12178</v>
      </c>
      <c r="F97" s="54" t="s">
        <v>12179</v>
      </c>
      <c r="G97" s="54"/>
      <c r="H97" s="56">
        <v>222750</v>
      </c>
      <c r="I97" s="56">
        <v>0</v>
      </c>
      <c r="J97" s="56">
        <v>17820</v>
      </c>
      <c r="K97" s="56">
        <v>240570</v>
      </c>
      <c r="L97" s="54" t="s">
        <v>19770</v>
      </c>
      <c r="M97" s="54" t="b">
        <v>1</v>
      </c>
      <c r="N97" s="54" t="s">
        <v>19769</v>
      </c>
      <c r="O97" s="55">
        <v>45843.4553747338</v>
      </c>
      <c r="P97" s="54" t="s">
        <v>19769</v>
      </c>
      <c r="Q97" s="55">
        <v>45843.4553747338</v>
      </c>
      <c r="R97" s="54" t="s">
        <v>19768</v>
      </c>
    </row>
    <row r="98" spans="1:18" x14ac:dyDescent="0.25">
      <c r="A98" s="55">
        <v>45837</v>
      </c>
      <c r="B98" s="55">
        <v>45837</v>
      </c>
      <c r="C98" s="54" t="s">
        <v>8503</v>
      </c>
      <c r="D98" s="54" t="s">
        <v>14990</v>
      </c>
      <c r="E98" s="54" t="s">
        <v>12178</v>
      </c>
      <c r="F98" s="54" t="s">
        <v>12179</v>
      </c>
      <c r="G98" s="54"/>
      <c r="H98" s="56">
        <v>222750</v>
      </c>
      <c r="I98" s="56">
        <v>0</v>
      </c>
      <c r="J98" s="56">
        <v>17820</v>
      </c>
      <c r="K98" s="56">
        <v>240570</v>
      </c>
      <c r="L98" s="54" t="s">
        <v>19770</v>
      </c>
      <c r="M98" s="54" t="b">
        <v>1</v>
      </c>
      <c r="N98" s="54" t="s">
        <v>19769</v>
      </c>
      <c r="O98" s="55">
        <v>45843.455369710602</v>
      </c>
      <c r="P98" s="54" t="s">
        <v>19769</v>
      </c>
      <c r="Q98" s="55">
        <v>45843.455369710602</v>
      </c>
      <c r="R98" s="54" t="s">
        <v>19768</v>
      </c>
    </row>
    <row r="99" spans="1:18" x14ac:dyDescent="0.25">
      <c r="A99" s="55">
        <v>45837</v>
      </c>
      <c r="B99" s="55">
        <v>45837</v>
      </c>
      <c r="C99" s="54" t="s">
        <v>8637</v>
      </c>
      <c r="D99" s="54" t="s">
        <v>13600</v>
      </c>
      <c r="E99" s="54" t="s">
        <v>12045</v>
      </c>
      <c r="F99" s="54" t="s">
        <v>12046</v>
      </c>
      <c r="G99" s="54"/>
      <c r="H99" s="56">
        <v>230000</v>
      </c>
      <c r="I99" s="56">
        <v>0</v>
      </c>
      <c r="J99" s="56">
        <v>18400</v>
      </c>
      <c r="K99" s="56">
        <v>248400</v>
      </c>
      <c r="L99" s="54" t="s">
        <v>19770</v>
      </c>
      <c r="M99" s="54" t="b">
        <v>1</v>
      </c>
      <c r="N99" s="54" t="s">
        <v>19769</v>
      </c>
      <c r="O99" s="55">
        <v>45843.455363923596</v>
      </c>
      <c r="P99" s="54" t="s">
        <v>19769</v>
      </c>
      <c r="Q99" s="55">
        <v>45843.455363923596</v>
      </c>
      <c r="R99" s="54" t="s">
        <v>19768</v>
      </c>
    </row>
    <row r="100" spans="1:18" x14ac:dyDescent="0.25">
      <c r="A100" s="55">
        <v>45837</v>
      </c>
      <c r="B100" s="55">
        <v>45837</v>
      </c>
      <c r="C100" s="54" t="s">
        <v>8640</v>
      </c>
      <c r="D100" s="54" t="s">
        <v>14989</v>
      </c>
      <c r="E100" s="54" t="s">
        <v>12055</v>
      </c>
      <c r="F100" s="54" t="s">
        <v>12056</v>
      </c>
      <c r="G100" s="54"/>
      <c r="H100" s="56">
        <v>1444556</v>
      </c>
      <c r="I100" s="56">
        <v>0</v>
      </c>
      <c r="J100" s="56">
        <v>115565</v>
      </c>
      <c r="K100" s="56">
        <v>1560121</v>
      </c>
      <c r="L100" s="54" t="s">
        <v>19770</v>
      </c>
      <c r="M100" s="54" t="b">
        <v>1</v>
      </c>
      <c r="N100" s="54" t="s">
        <v>19769</v>
      </c>
      <c r="O100" s="55">
        <v>45843.455354513899</v>
      </c>
      <c r="P100" s="54" t="s">
        <v>19769</v>
      </c>
      <c r="Q100" s="55">
        <v>45843.455354513899</v>
      </c>
      <c r="R100" s="54" t="s">
        <v>19768</v>
      </c>
    </row>
    <row r="101" spans="1:18" x14ac:dyDescent="0.25">
      <c r="A101" s="55">
        <v>45837</v>
      </c>
      <c r="B101" s="55">
        <v>45837</v>
      </c>
      <c r="C101" s="54" t="s">
        <v>8629</v>
      </c>
      <c r="D101" s="54" t="s">
        <v>14988</v>
      </c>
      <c r="E101" s="54" t="s">
        <v>12090</v>
      </c>
      <c r="F101" s="54" t="s">
        <v>12091</v>
      </c>
      <c r="G101" s="54"/>
      <c r="H101" s="56">
        <v>111058</v>
      </c>
      <c r="I101" s="56">
        <v>0</v>
      </c>
      <c r="J101" s="56">
        <v>8885</v>
      </c>
      <c r="K101" s="56">
        <v>119943</v>
      </c>
      <c r="L101" s="54" t="s">
        <v>19770</v>
      </c>
      <c r="M101" s="54" t="b">
        <v>1</v>
      </c>
      <c r="N101" s="54" t="s">
        <v>19769</v>
      </c>
      <c r="O101" s="55">
        <v>45843.455349108801</v>
      </c>
      <c r="P101" s="54" t="s">
        <v>19769</v>
      </c>
      <c r="Q101" s="55">
        <v>45843.455349108801</v>
      </c>
      <c r="R101" s="54" t="s">
        <v>19768</v>
      </c>
    </row>
    <row r="102" spans="1:18" x14ac:dyDescent="0.25">
      <c r="A102" s="55">
        <v>45837</v>
      </c>
      <c r="B102" s="55">
        <v>45837</v>
      </c>
      <c r="C102" s="54" t="s">
        <v>8681</v>
      </c>
      <c r="D102" s="54" t="s">
        <v>14987</v>
      </c>
      <c r="E102" s="54" t="s">
        <v>12110</v>
      </c>
      <c r="F102" s="54" t="s">
        <v>12111</v>
      </c>
      <c r="G102" s="54"/>
      <c r="H102" s="56">
        <v>468364</v>
      </c>
      <c r="I102" s="56">
        <v>0</v>
      </c>
      <c r="J102" s="56">
        <v>37469</v>
      </c>
      <c r="K102" s="56">
        <v>505833</v>
      </c>
      <c r="L102" s="54" t="s">
        <v>19770</v>
      </c>
      <c r="M102" s="54" t="b">
        <v>1</v>
      </c>
      <c r="N102" s="54" t="s">
        <v>19769</v>
      </c>
      <c r="O102" s="55">
        <v>45843.455342592599</v>
      </c>
      <c r="P102" s="54" t="s">
        <v>19769</v>
      </c>
      <c r="Q102" s="55">
        <v>45843.455342592599</v>
      </c>
      <c r="R102" s="54" t="s">
        <v>19768</v>
      </c>
    </row>
    <row r="103" spans="1:18" x14ac:dyDescent="0.25">
      <c r="A103" s="55">
        <v>45837</v>
      </c>
      <c r="B103" s="55">
        <v>45837</v>
      </c>
      <c r="C103" s="54" t="s">
        <v>8665</v>
      </c>
      <c r="D103" s="54" t="s">
        <v>14986</v>
      </c>
      <c r="E103" s="54" t="s">
        <v>12040</v>
      </c>
      <c r="F103" s="54" t="s">
        <v>12041</v>
      </c>
      <c r="G103" s="54"/>
      <c r="H103" s="56">
        <v>185308</v>
      </c>
      <c r="I103" s="56">
        <v>0</v>
      </c>
      <c r="J103" s="56">
        <v>14825</v>
      </c>
      <c r="K103" s="56">
        <v>200133</v>
      </c>
      <c r="L103" s="54" t="s">
        <v>19770</v>
      </c>
      <c r="M103" s="54" t="b">
        <v>1</v>
      </c>
      <c r="N103" s="54" t="s">
        <v>19769</v>
      </c>
      <c r="O103" s="55">
        <v>45843.455337118103</v>
      </c>
      <c r="P103" s="54" t="s">
        <v>19769</v>
      </c>
      <c r="Q103" s="55">
        <v>45843.455337118103</v>
      </c>
      <c r="R103" s="54" t="s">
        <v>19768</v>
      </c>
    </row>
    <row r="104" spans="1:18" x14ac:dyDescent="0.25">
      <c r="A104" s="55">
        <v>45837</v>
      </c>
      <c r="B104" s="55">
        <v>45837</v>
      </c>
      <c r="C104" s="54" t="s">
        <v>8649</v>
      </c>
      <c r="D104" s="54" t="s">
        <v>14985</v>
      </c>
      <c r="E104" s="54" t="s">
        <v>12000</v>
      </c>
      <c r="F104" s="54" t="s">
        <v>12001</v>
      </c>
      <c r="G104" s="54"/>
      <c r="H104" s="56">
        <v>223212</v>
      </c>
      <c r="I104" s="56">
        <v>0</v>
      </c>
      <c r="J104" s="56">
        <v>17857</v>
      </c>
      <c r="K104" s="56">
        <v>241069</v>
      </c>
      <c r="L104" s="54" t="s">
        <v>19770</v>
      </c>
      <c r="M104" s="54" t="b">
        <v>1</v>
      </c>
      <c r="N104" s="54" t="s">
        <v>19769</v>
      </c>
      <c r="O104" s="55">
        <v>45843.455331516197</v>
      </c>
      <c r="P104" s="54" t="s">
        <v>19769</v>
      </c>
      <c r="Q104" s="55">
        <v>45843.455331516197</v>
      </c>
      <c r="R104" s="54" t="s">
        <v>19768</v>
      </c>
    </row>
    <row r="105" spans="1:18" x14ac:dyDescent="0.25">
      <c r="A105" s="55">
        <v>45837</v>
      </c>
      <c r="B105" s="55">
        <v>45837</v>
      </c>
      <c r="C105" s="54" t="s">
        <v>8647</v>
      </c>
      <c r="D105" s="54" t="s">
        <v>14984</v>
      </c>
      <c r="E105" s="54" t="s">
        <v>12000</v>
      </c>
      <c r="F105" s="54" t="s">
        <v>12001</v>
      </c>
      <c r="G105" s="54"/>
      <c r="H105" s="56">
        <v>180027</v>
      </c>
      <c r="I105" s="56">
        <v>0</v>
      </c>
      <c r="J105" s="56">
        <v>14403</v>
      </c>
      <c r="K105" s="56">
        <v>194430</v>
      </c>
      <c r="L105" s="54" t="s">
        <v>19770</v>
      </c>
      <c r="M105" s="54" t="b">
        <v>1</v>
      </c>
      <c r="N105" s="54" t="s">
        <v>19769</v>
      </c>
      <c r="O105" s="55">
        <v>45843.455325729199</v>
      </c>
      <c r="P105" s="54" t="s">
        <v>19769</v>
      </c>
      <c r="Q105" s="55">
        <v>45843.455325729199</v>
      </c>
      <c r="R105" s="54" t="s">
        <v>19768</v>
      </c>
    </row>
    <row r="106" spans="1:18" x14ac:dyDescent="0.25">
      <c r="A106" s="55">
        <v>45837</v>
      </c>
      <c r="B106" s="55">
        <v>45837</v>
      </c>
      <c r="C106" s="54" t="s">
        <v>8523</v>
      </c>
      <c r="D106" s="54" t="s">
        <v>14983</v>
      </c>
      <c r="E106" s="54" t="s">
        <v>11970</v>
      </c>
      <c r="F106" s="54" t="s">
        <v>11971</v>
      </c>
      <c r="G106" s="54"/>
      <c r="H106" s="56">
        <v>148500</v>
      </c>
      <c r="I106" s="56">
        <v>0</v>
      </c>
      <c r="J106" s="56">
        <v>11880</v>
      </c>
      <c r="K106" s="56">
        <v>160380</v>
      </c>
      <c r="L106" s="54" t="s">
        <v>19770</v>
      </c>
      <c r="M106" s="54" t="b">
        <v>1</v>
      </c>
      <c r="N106" s="54" t="s">
        <v>19769</v>
      </c>
      <c r="O106" s="55">
        <v>45843.455320868103</v>
      </c>
      <c r="P106" s="54" t="s">
        <v>19769</v>
      </c>
      <c r="Q106" s="55">
        <v>45843.455320868103</v>
      </c>
      <c r="R106" s="54" t="s">
        <v>19768</v>
      </c>
    </row>
    <row r="107" spans="1:18" x14ac:dyDescent="0.25">
      <c r="A107" s="55">
        <v>45837</v>
      </c>
      <c r="B107" s="55">
        <v>45837</v>
      </c>
      <c r="C107" s="54" t="s">
        <v>8655</v>
      </c>
      <c r="D107" s="54" t="s">
        <v>14982</v>
      </c>
      <c r="E107" s="54" t="s">
        <v>12100</v>
      </c>
      <c r="F107" s="54" t="s">
        <v>12101</v>
      </c>
      <c r="G107" s="54"/>
      <c r="H107" s="56">
        <v>111058</v>
      </c>
      <c r="I107" s="56">
        <v>0</v>
      </c>
      <c r="J107" s="56">
        <v>8885</v>
      </c>
      <c r="K107" s="56">
        <v>119943</v>
      </c>
      <c r="L107" s="54" t="s">
        <v>19770</v>
      </c>
      <c r="M107" s="54" t="b">
        <v>1</v>
      </c>
      <c r="N107" s="54" t="s">
        <v>19769</v>
      </c>
      <c r="O107" s="55">
        <v>45843.455315127299</v>
      </c>
      <c r="P107" s="54" t="s">
        <v>19769</v>
      </c>
      <c r="Q107" s="55">
        <v>45843.455315127299</v>
      </c>
      <c r="R107" s="54" t="s">
        <v>19768</v>
      </c>
    </row>
    <row r="108" spans="1:18" x14ac:dyDescent="0.25">
      <c r="A108" s="55">
        <v>45837</v>
      </c>
      <c r="B108" s="55">
        <v>45837</v>
      </c>
      <c r="C108" s="54" t="s">
        <v>8645</v>
      </c>
      <c r="D108" s="54" t="s">
        <v>14981</v>
      </c>
      <c r="E108" s="54" t="s">
        <v>11980</v>
      </c>
      <c r="F108" s="54" t="s">
        <v>11981</v>
      </c>
      <c r="G108" s="54"/>
      <c r="H108" s="56">
        <v>380546</v>
      </c>
      <c r="I108" s="56">
        <v>0</v>
      </c>
      <c r="J108" s="56">
        <v>30444</v>
      </c>
      <c r="K108" s="56">
        <v>410990</v>
      </c>
      <c r="L108" s="54" t="s">
        <v>19770</v>
      </c>
      <c r="M108" s="54" t="b">
        <v>1</v>
      </c>
      <c r="N108" s="54" t="s">
        <v>19769</v>
      </c>
      <c r="O108" s="55">
        <v>45843.455310266203</v>
      </c>
      <c r="P108" s="54" t="s">
        <v>19769</v>
      </c>
      <c r="Q108" s="55">
        <v>45843.455310266203</v>
      </c>
      <c r="R108" s="54" t="s">
        <v>19768</v>
      </c>
    </row>
    <row r="109" spans="1:18" x14ac:dyDescent="0.25">
      <c r="A109" s="55">
        <v>45837</v>
      </c>
      <c r="B109" s="55">
        <v>45837</v>
      </c>
      <c r="C109" s="54" t="s">
        <v>8693</v>
      </c>
      <c r="D109" s="54" t="s">
        <v>14980</v>
      </c>
      <c r="E109" s="54" t="s">
        <v>12040</v>
      </c>
      <c r="F109" s="54" t="s">
        <v>12041</v>
      </c>
      <c r="G109" s="54"/>
      <c r="H109" s="56">
        <v>50400</v>
      </c>
      <c r="I109" s="56">
        <v>0</v>
      </c>
      <c r="J109" s="56">
        <v>4032</v>
      </c>
      <c r="K109" s="56">
        <v>54432</v>
      </c>
      <c r="L109" s="54" t="s">
        <v>19770</v>
      </c>
      <c r="M109" s="54" t="b">
        <v>1</v>
      </c>
      <c r="N109" s="54" t="s">
        <v>19769</v>
      </c>
      <c r="O109" s="55">
        <v>45843.4553051736</v>
      </c>
      <c r="P109" s="54" t="s">
        <v>19769</v>
      </c>
      <c r="Q109" s="55">
        <v>45843.4553051736</v>
      </c>
      <c r="R109" s="54" t="s">
        <v>19768</v>
      </c>
    </row>
    <row r="110" spans="1:18" x14ac:dyDescent="0.25">
      <c r="A110" s="55">
        <v>45837</v>
      </c>
      <c r="B110" s="55">
        <v>45837</v>
      </c>
      <c r="C110" s="54" t="s">
        <v>8487</v>
      </c>
      <c r="D110" s="54" t="s">
        <v>14978</v>
      </c>
      <c r="E110" s="54" t="s">
        <v>12050</v>
      </c>
      <c r="F110" s="54" t="s">
        <v>12051</v>
      </c>
      <c r="G110" s="54"/>
      <c r="H110" s="56">
        <v>211858</v>
      </c>
      <c r="I110" s="56">
        <v>0</v>
      </c>
      <c r="J110" s="56">
        <v>16949</v>
      </c>
      <c r="K110" s="56">
        <v>228807</v>
      </c>
      <c r="L110" s="54" t="s">
        <v>19770</v>
      </c>
      <c r="M110" s="54" t="b">
        <v>1</v>
      </c>
      <c r="N110" s="54" t="s">
        <v>19769</v>
      </c>
      <c r="O110" s="55">
        <v>45843.455290011603</v>
      </c>
      <c r="P110" s="54" t="s">
        <v>19769</v>
      </c>
      <c r="Q110" s="55">
        <v>45843.455290011603</v>
      </c>
      <c r="R110" s="54" t="s">
        <v>19768</v>
      </c>
    </row>
    <row r="111" spans="1:18" x14ac:dyDescent="0.25">
      <c r="A111" s="55">
        <v>45837</v>
      </c>
      <c r="B111" s="55">
        <v>45837</v>
      </c>
      <c r="C111" s="54" t="s">
        <v>8723</v>
      </c>
      <c r="D111" s="54" t="s">
        <v>14977</v>
      </c>
      <c r="E111" s="54" t="s">
        <v>12120</v>
      </c>
      <c r="F111" s="54" t="s">
        <v>12121</v>
      </c>
      <c r="G111" s="54"/>
      <c r="H111" s="56">
        <v>100364</v>
      </c>
      <c r="I111" s="56">
        <v>0</v>
      </c>
      <c r="J111" s="56">
        <v>8029</v>
      </c>
      <c r="K111" s="56">
        <v>108393</v>
      </c>
      <c r="L111" s="54" t="s">
        <v>19770</v>
      </c>
      <c r="M111" s="54" t="b">
        <v>1</v>
      </c>
      <c r="N111" s="54" t="s">
        <v>19769</v>
      </c>
      <c r="O111" s="55">
        <v>45843.455284953699</v>
      </c>
      <c r="P111" s="54" t="s">
        <v>19769</v>
      </c>
      <c r="Q111" s="55">
        <v>45843.455284953699</v>
      </c>
      <c r="R111" s="54" t="s">
        <v>19768</v>
      </c>
    </row>
    <row r="112" spans="1:18" x14ac:dyDescent="0.25">
      <c r="A112" s="55">
        <v>45837</v>
      </c>
      <c r="B112" s="55">
        <v>45837</v>
      </c>
      <c r="C112" s="54" t="s">
        <v>8705</v>
      </c>
      <c r="D112" s="54" t="s">
        <v>14976</v>
      </c>
      <c r="E112" s="54" t="s">
        <v>11959</v>
      </c>
      <c r="F112" s="54" t="s">
        <v>11960</v>
      </c>
      <c r="G112" s="54"/>
      <c r="H112" s="56">
        <v>489265</v>
      </c>
      <c r="I112" s="56">
        <v>0</v>
      </c>
      <c r="J112" s="56">
        <v>39141</v>
      </c>
      <c r="K112" s="56">
        <v>528406</v>
      </c>
      <c r="L112" s="54" t="s">
        <v>19770</v>
      </c>
      <c r="M112" s="54" t="b">
        <v>1</v>
      </c>
      <c r="N112" s="54" t="s">
        <v>19769</v>
      </c>
      <c r="O112" s="55">
        <v>45843.455276585701</v>
      </c>
      <c r="P112" s="54" t="s">
        <v>19769</v>
      </c>
      <c r="Q112" s="55">
        <v>45843.455276585701</v>
      </c>
      <c r="R112" s="54" t="s">
        <v>19768</v>
      </c>
    </row>
    <row r="113" spans="1:18" x14ac:dyDescent="0.25">
      <c r="A113" s="55">
        <v>45837</v>
      </c>
      <c r="B113" s="55">
        <v>45837</v>
      </c>
      <c r="C113" s="54" t="s">
        <v>8565</v>
      </c>
      <c r="D113" s="54" t="s">
        <v>14975</v>
      </c>
      <c r="E113" s="54" t="s">
        <v>12000</v>
      </c>
      <c r="F113" s="54" t="s">
        <v>12001</v>
      </c>
      <c r="G113" s="54"/>
      <c r="H113" s="56">
        <v>74250</v>
      </c>
      <c r="I113" s="56">
        <v>0</v>
      </c>
      <c r="J113" s="56">
        <v>5940</v>
      </c>
      <c r="K113" s="56">
        <v>80190</v>
      </c>
      <c r="L113" s="54" t="s">
        <v>19770</v>
      </c>
      <c r="M113" s="54" t="b">
        <v>1</v>
      </c>
      <c r="N113" s="54" t="s">
        <v>19769</v>
      </c>
      <c r="O113" s="55">
        <v>45843.455266979203</v>
      </c>
      <c r="P113" s="54" t="s">
        <v>19769</v>
      </c>
      <c r="Q113" s="55">
        <v>45843.455266979203</v>
      </c>
      <c r="R113" s="54" t="s">
        <v>19768</v>
      </c>
    </row>
    <row r="114" spans="1:18" x14ac:dyDescent="0.25">
      <c r="A114" s="55">
        <v>45837</v>
      </c>
      <c r="B114" s="55">
        <v>45837</v>
      </c>
      <c r="C114" s="54" t="s">
        <v>8515</v>
      </c>
      <c r="D114" s="54" t="s">
        <v>14974</v>
      </c>
      <c r="E114" s="54" t="s">
        <v>12020</v>
      </c>
      <c r="F114" s="54" t="s">
        <v>12021</v>
      </c>
      <c r="G114" s="54"/>
      <c r="H114" s="56">
        <v>192082</v>
      </c>
      <c r="I114" s="56">
        <v>0</v>
      </c>
      <c r="J114" s="56">
        <v>15367</v>
      </c>
      <c r="K114" s="56">
        <v>207449</v>
      </c>
      <c r="L114" s="54" t="s">
        <v>19770</v>
      </c>
      <c r="M114" s="54" t="b">
        <v>1</v>
      </c>
      <c r="N114" s="54" t="s">
        <v>19769</v>
      </c>
      <c r="O114" s="55">
        <v>45843.455255821798</v>
      </c>
      <c r="P114" s="54" t="s">
        <v>19769</v>
      </c>
      <c r="Q114" s="55">
        <v>45843.455255821798</v>
      </c>
      <c r="R114" s="54" t="s">
        <v>19768</v>
      </c>
    </row>
    <row r="115" spans="1:18" x14ac:dyDescent="0.25">
      <c r="A115" s="55">
        <v>45837</v>
      </c>
      <c r="B115" s="55">
        <v>45837</v>
      </c>
      <c r="C115" s="54" t="s">
        <v>8685</v>
      </c>
      <c r="D115" s="54" t="s">
        <v>14973</v>
      </c>
      <c r="E115" s="54" t="s">
        <v>12213</v>
      </c>
      <c r="F115" s="54" t="s">
        <v>12214</v>
      </c>
      <c r="G115" s="54"/>
      <c r="H115" s="56">
        <v>46000</v>
      </c>
      <c r="I115" s="56">
        <v>0</v>
      </c>
      <c r="J115" s="56">
        <v>3680</v>
      </c>
      <c r="K115" s="56">
        <v>49680</v>
      </c>
      <c r="L115" s="54" t="s">
        <v>19770</v>
      </c>
      <c r="M115" s="54" t="b">
        <v>1</v>
      </c>
      <c r="N115" s="54" t="s">
        <v>19769</v>
      </c>
      <c r="O115" s="55">
        <v>45843.455248761602</v>
      </c>
      <c r="P115" s="54" t="s">
        <v>19769</v>
      </c>
      <c r="Q115" s="55">
        <v>45843.455248761602</v>
      </c>
      <c r="R115" s="54" t="s">
        <v>19768</v>
      </c>
    </row>
    <row r="116" spans="1:18" x14ac:dyDescent="0.25">
      <c r="A116" s="55">
        <v>45837</v>
      </c>
      <c r="B116" s="55">
        <v>45837</v>
      </c>
      <c r="C116" s="54" t="s">
        <v>8607</v>
      </c>
      <c r="D116" s="54" t="s">
        <v>14972</v>
      </c>
      <c r="E116" s="54" t="s">
        <v>12173</v>
      </c>
      <c r="F116" s="54" t="s">
        <v>12174</v>
      </c>
      <c r="G116" s="54"/>
      <c r="H116" s="56">
        <v>150546</v>
      </c>
      <c r="I116" s="56">
        <v>0</v>
      </c>
      <c r="J116" s="56">
        <v>12044</v>
      </c>
      <c r="K116" s="56">
        <v>162590</v>
      </c>
      <c r="L116" s="54" t="s">
        <v>19770</v>
      </c>
      <c r="M116" s="54" t="b">
        <v>1</v>
      </c>
      <c r="N116" s="54" t="s">
        <v>19769</v>
      </c>
      <c r="O116" s="55">
        <v>45843.455242280099</v>
      </c>
      <c r="P116" s="54" t="s">
        <v>19769</v>
      </c>
      <c r="Q116" s="55">
        <v>45843.455242280099</v>
      </c>
      <c r="R116" s="54" t="s">
        <v>19768</v>
      </c>
    </row>
    <row r="117" spans="1:18" x14ac:dyDescent="0.25">
      <c r="A117" s="55">
        <v>45837</v>
      </c>
      <c r="B117" s="55">
        <v>45837</v>
      </c>
      <c r="C117" s="54" t="s">
        <v>8673</v>
      </c>
      <c r="D117" s="54" t="s">
        <v>14971</v>
      </c>
      <c r="E117" s="54" t="s">
        <v>12050</v>
      </c>
      <c r="F117" s="54" t="s">
        <v>12051</v>
      </c>
      <c r="G117" s="54"/>
      <c r="H117" s="56">
        <v>73431</v>
      </c>
      <c r="I117" s="56">
        <v>0</v>
      </c>
      <c r="J117" s="56">
        <v>5874</v>
      </c>
      <c r="K117" s="56">
        <v>79305</v>
      </c>
      <c r="L117" s="54" t="s">
        <v>19770</v>
      </c>
      <c r="M117" s="54" t="b">
        <v>1</v>
      </c>
      <c r="N117" s="54" t="s">
        <v>19769</v>
      </c>
      <c r="O117" s="55">
        <v>45843.455237187503</v>
      </c>
      <c r="P117" s="54" t="s">
        <v>19769</v>
      </c>
      <c r="Q117" s="55">
        <v>45843.455237187503</v>
      </c>
      <c r="R117" s="54" t="s">
        <v>19768</v>
      </c>
    </row>
    <row r="118" spans="1:18" x14ac:dyDescent="0.25">
      <c r="A118" s="55">
        <v>45837</v>
      </c>
      <c r="B118" s="55">
        <v>45837</v>
      </c>
      <c r="C118" s="54" t="s">
        <v>8465</v>
      </c>
      <c r="D118" s="54" t="s">
        <v>14970</v>
      </c>
      <c r="E118" s="54" t="s">
        <v>11970</v>
      </c>
      <c r="F118" s="54" t="s">
        <v>11971</v>
      </c>
      <c r="G118" s="54"/>
      <c r="H118" s="56">
        <v>442052</v>
      </c>
      <c r="I118" s="56">
        <v>0</v>
      </c>
      <c r="J118" s="56">
        <v>35364</v>
      </c>
      <c r="K118" s="56">
        <v>477416</v>
      </c>
      <c r="L118" s="54" t="s">
        <v>19770</v>
      </c>
      <c r="M118" s="54" t="b">
        <v>1</v>
      </c>
      <c r="N118" s="54" t="s">
        <v>19769</v>
      </c>
      <c r="O118" s="55">
        <v>45843.4552301273</v>
      </c>
      <c r="P118" s="54" t="s">
        <v>19769</v>
      </c>
      <c r="Q118" s="55">
        <v>45843.4552301273</v>
      </c>
      <c r="R118" s="54" t="s">
        <v>19768</v>
      </c>
    </row>
    <row r="119" spans="1:18" x14ac:dyDescent="0.25">
      <c r="A119" s="55">
        <v>45837</v>
      </c>
      <c r="B119" s="55">
        <v>45837</v>
      </c>
      <c r="C119" s="54" t="s">
        <v>8729</v>
      </c>
      <c r="D119" s="54" t="s">
        <v>14969</v>
      </c>
      <c r="E119" s="54" t="s">
        <v>11970</v>
      </c>
      <c r="F119" s="54" t="s">
        <v>11971</v>
      </c>
      <c r="G119" s="54"/>
      <c r="H119" s="56">
        <v>333174</v>
      </c>
      <c r="I119" s="56">
        <v>0</v>
      </c>
      <c r="J119" s="56">
        <v>26654</v>
      </c>
      <c r="K119" s="56">
        <v>359828</v>
      </c>
      <c r="L119" s="54" t="s">
        <v>19770</v>
      </c>
      <c r="M119" s="54" t="b">
        <v>1</v>
      </c>
      <c r="N119" s="54" t="s">
        <v>19769</v>
      </c>
      <c r="O119" s="55">
        <v>45843.455225428203</v>
      </c>
      <c r="P119" s="54" t="s">
        <v>19769</v>
      </c>
      <c r="Q119" s="55">
        <v>45843.455225428203</v>
      </c>
      <c r="R119" s="54" t="s">
        <v>19768</v>
      </c>
    </row>
    <row r="120" spans="1:18" x14ac:dyDescent="0.25">
      <c r="A120" s="55">
        <v>45837</v>
      </c>
      <c r="B120" s="55">
        <v>45837</v>
      </c>
      <c r="C120" s="54" t="s">
        <v>8513</v>
      </c>
      <c r="D120" s="54" t="s">
        <v>14968</v>
      </c>
      <c r="E120" s="54" t="s">
        <v>12040</v>
      </c>
      <c r="F120" s="54" t="s">
        <v>12041</v>
      </c>
      <c r="G120" s="54"/>
      <c r="H120" s="56">
        <v>74250</v>
      </c>
      <c r="I120" s="56">
        <v>0</v>
      </c>
      <c r="J120" s="56">
        <v>5940</v>
      </c>
      <c r="K120" s="56">
        <v>80190</v>
      </c>
      <c r="L120" s="54" t="s">
        <v>19770</v>
      </c>
      <c r="M120" s="54" t="b">
        <v>1</v>
      </c>
      <c r="N120" s="54" t="s">
        <v>19769</v>
      </c>
      <c r="O120" s="55">
        <v>45843.455216701397</v>
      </c>
      <c r="P120" s="54" t="s">
        <v>19769</v>
      </c>
      <c r="Q120" s="55">
        <v>45843.455216701397</v>
      </c>
      <c r="R120" s="54" t="s">
        <v>19768</v>
      </c>
    </row>
    <row r="121" spans="1:18" x14ac:dyDescent="0.25">
      <c r="A121" s="55">
        <v>45837</v>
      </c>
      <c r="B121" s="55">
        <v>45837</v>
      </c>
      <c r="C121" s="54" t="s">
        <v>8527</v>
      </c>
      <c r="D121" s="54" t="s">
        <v>14966</v>
      </c>
      <c r="E121" s="54" t="s">
        <v>12178</v>
      </c>
      <c r="F121" s="54" t="s">
        <v>12179</v>
      </c>
      <c r="G121" s="54"/>
      <c r="H121" s="56">
        <v>333100</v>
      </c>
      <c r="I121" s="56">
        <v>0</v>
      </c>
      <c r="J121" s="56">
        <v>26648</v>
      </c>
      <c r="K121" s="56">
        <v>359748</v>
      </c>
      <c r="L121" s="54" t="s">
        <v>19770</v>
      </c>
      <c r="M121" s="54" t="b">
        <v>1</v>
      </c>
      <c r="N121" s="54" t="s">
        <v>19769</v>
      </c>
      <c r="O121" s="55">
        <v>45843.455207291699</v>
      </c>
      <c r="P121" s="54" t="s">
        <v>19769</v>
      </c>
      <c r="Q121" s="55">
        <v>45843.455207291699</v>
      </c>
      <c r="R121" s="54" t="s">
        <v>19768</v>
      </c>
    </row>
    <row r="122" spans="1:18" x14ac:dyDescent="0.25">
      <c r="A122" s="55">
        <v>45837</v>
      </c>
      <c r="B122" s="55">
        <v>45837</v>
      </c>
      <c r="C122" s="54" t="s">
        <v>8731</v>
      </c>
      <c r="D122" s="54" t="s">
        <v>14965</v>
      </c>
      <c r="E122" s="54" t="s">
        <v>12090</v>
      </c>
      <c r="F122" s="54" t="s">
        <v>12091</v>
      </c>
      <c r="G122" s="54"/>
      <c r="H122" s="56">
        <v>74250</v>
      </c>
      <c r="I122" s="56">
        <v>0</v>
      </c>
      <c r="J122" s="56">
        <v>5940</v>
      </c>
      <c r="K122" s="56">
        <v>80190</v>
      </c>
      <c r="L122" s="54" t="s">
        <v>19770</v>
      </c>
      <c r="M122" s="54" t="b">
        <v>1</v>
      </c>
      <c r="N122" s="54" t="s">
        <v>19769</v>
      </c>
      <c r="O122" s="55">
        <v>45843.455202777797</v>
      </c>
      <c r="P122" s="54" t="s">
        <v>19769</v>
      </c>
      <c r="Q122" s="55">
        <v>45843.455202777797</v>
      </c>
      <c r="R122" s="54" t="s">
        <v>19768</v>
      </c>
    </row>
    <row r="123" spans="1:18" x14ac:dyDescent="0.25">
      <c r="A123" s="55">
        <v>45837</v>
      </c>
      <c r="B123" s="55">
        <v>45837</v>
      </c>
      <c r="C123" s="54" t="s">
        <v>8691</v>
      </c>
      <c r="D123" s="54" t="s">
        <v>14964</v>
      </c>
      <c r="E123" s="54" t="s">
        <v>12000</v>
      </c>
      <c r="F123" s="54" t="s">
        <v>12001</v>
      </c>
      <c r="G123" s="54"/>
      <c r="H123" s="56">
        <v>219450</v>
      </c>
      <c r="I123" s="56">
        <v>0</v>
      </c>
      <c r="J123" s="56">
        <v>17556</v>
      </c>
      <c r="K123" s="56">
        <v>237006</v>
      </c>
      <c r="L123" s="54" t="s">
        <v>19770</v>
      </c>
      <c r="M123" s="54" t="b">
        <v>1</v>
      </c>
      <c r="N123" s="54" t="s">
        <v>19769</v>
      </c>
      <c r="O123" s="55">
        <v>45843.455198344898</v>
      </c>
      <c r="P123" s="54" t="s">
        <v>19769</v>
      </c>
      <c r="Q123" s="55">
        <v>45843.455198344898</v>
      </c>
      <c r="R123" s="54" t="s">
        <v>19768</v>
      </c>
    </row>
    <row r="124" spans="1:18" x14ac:dyDescent="0.25">
      <c r="A124" s="55">
        <v>45837</v>
      </c>
      <c r="B124" s="55">
        <v>45837</v>
      </c>
      <c r="C124" s="54" t="s">
        <v>8481</v>
      </c>
      <c r="D124" s="54" t="s">
        <v>12326</v>
      </c>
      <c r="E124" s="54" t="s">
        <v>12040</v>
      </c>
      <c r="F124" s="54" t="s">
        <v>12041</v>
      </c>
      <c r="G124" s="54"/>
      <c r="H124" s="56">
        <v>73431</v>
      </c>
      <c r="I124" s="56">
        <v>0</v>
      </c>
      <c r="J124" s="56">
        <v>5874</v>
      </c>
      <c r="K124" s="56">
        <v>79305</v>
      </c>
      <c r="L124" s="54" t="s">
        <v>19770</v>
      </c>
      <c r="M124" s="54" t="b">
        <v>1</v>
      </c>
      <c r="N124" s="54" t="s">
        <v>19769</v>
      </c>
      <c r="O124" s="55">
        <v>45843.455193634298</v>
      </c>
      <c r="P124" s="54" t="s">
        <v>19769</v>
      </c>
      <c r="Q124" s="55">
        <v>45843.455193634298</v>
      </c>
      <c r="R124" s="54" t="s">
        <v>19768</v>
      </c>
    </row>
    <row r="125" spans="1:18" x14ac:dyDescent="0.25">
      <c r="A125" s="55">
        <v>45837</v>
      </c>
      <c r="B125" s="55">
        <v>45837</v>
      </c>
      <c r="C125" s="54" t="s">
        <v>8517</v>
      </c>
      <c r="D125" s="54" t="s">
        <v>12294</v>
      </c>
      <c r="E125" s="54" t="s">
        <v>11985</v>
      </c>
      <c r="F125" s="54" t="s">
        <v>11986</v>
      </c>
      <c r="G125" s="54"/>
      <c r="H125" s="56">
        <v>668250</v>
      </c>
      <c r="I125" s="56">
        <v>0</v>
      </c>
      <c r="J125" s="56">
        <v>53460</v>
      </c>
      <c r="K125" s="56">
        <v>721710</v>
      </c>
      <c r="L125" s="54" t="s">
        <v>19770</v>
      </c>
      <c r="M125" s="54" t="b">
        <v>1</v>
      </c>
      <c r="N125" s="54" t="s">
        <v>19769</v>
      </c>
      <c r="O125" s="55">
        <v>45843.455188923603</v>
      </c>
      <c r="P125" s="54" t="s">
        <v>19769</v>
      </c>
      <c r="Q125" s="55">
        <v>45843.455188923603</v>
      </c>
      <c r="R125" s="54" t="s">
        <v>19768</v>
      </c>
    </row>
    <row r="126" spans="1:18" x14ac:dyDescent="0.25">
      <c r="A126" s="55">
        <v>45837</v>
      </c>
      <c r="B126" s="55">
        <v>45837</v>
      </c>
      <c r="C126" s="54" t="s">
        <v>8749</v>
      </c>
      <c r="D126" s="54" t="s">
        <v>14962</v>
      </c>
      <c r="E126" s="54" t="s">
        <v>12145</v>
      </c>
      <c r="F126" s="54" t="s">
        <v>12146</v>
      </c>
      <c r="G126" s="54"/>
      <c r="H126" s="56">
        <v>222116</v>
      </c>
      <c r="I126" s="56">
        <v>0</v>
      </c>
      <c r="J126" s="56">
        <v>17769</v>
      </c>
      <c r="K126" s="56">
        <v>239885</v>
      </c>
      <c r="L126" s="54" t="s">
        <v>19770</v>
      </c>
      <c r="M126" s="54" t="b">
        <v>1</v>
      </c>
      <c r="N126" s="54" t="s">
        <v>19769</v>
      </c>
      <c r="O126" s="55">
        <v>45843.455180057899</v>
      </c>
      <c r="P126" s="54" t="s">
        <v>19769</v>
      </c>
      <c r="Q126" s="55">
        <v>45843.455180057899</v>
      </c>
      <c r="R126" s="54" t="s">
        <v>19768</v>
      </c>
    </row>
    <row r="127" spans="1:18" x14ac:dyDescent="0.25">
      <c r="A127" s="55">
        <v>45837</v>
      </c>
      <c r="B127" s="55">
        <v>45837</v>
      </c>
      <c r="C127" s="54" t="s">
        <v>8511</v>
      </c>
      <c r="D127" s="54" t="s">
        <v>14960</v>
      </c>
      <c r="E127" s="54" t="s">
        <v>12040</v>
      </c>
      <c r="F127" s="54" t="s">
        <v>12041</v>
      </c>
      <c r="G127" s="54"/>
      <c r="H127" s="56">
        <v>73431</v>
      </c>
      <c r="I127" s="56">
        <v>0</v>
      </c>
      <c r="J127" s="56">
        <v>5874</v>
      </c>
      <c r="K127" s="56">
        <v>79305</v>
      </c>
      <c r="L127" s="54" t="s">
        <v>19770</v>
      </c>
      <c r="M127" s="54" t="b">
        <v>1</v>
      </c>
      <c r="N127" s="54" t="s">
        <v>19769</v>
      </c>
      <c r="O127" s="55">
        <v>45843.455170682901</v>
      </c>
      <c r="P127" s="54" t="s">
        <v>19769</v>
      </c>
      <c r="Q127" s="55">
        <v>45843.455170682901</v>
      </c>
      <c r="R127" s="54" t="s">
        <v>19768</v>
      </c>
    </row>
    <row r="128" spans="1:18" x14ac:dyDescent="0.25">
      <c r="A128" s="55">
        <v>45837</v>
      </c>
      <c r="B128" s="55">
        <v>45837</v>
      </c>
      <c r="C128" s="54" t="s">
        <v>8569</v>
      </c>
      <c r="D128" s="54" t="s">
        <v>14959</v>
      </c>
      <c r="E128" s="54" t="s">
        <v>11990</v>
      </c>
      <c r="F128" s="54" t="s">
        <v>11991</v>
      </c>
      <c r="G128" s="54"/>
      <c r="H128" s="56">
        <v>261604</v>
      </c>
      <c r="I128" s="56">
        <v>0</v>
      </c>
      <c r="J128" s="56">
        <v>20929</v>
      </c>
      <c r="K128" s="56">
        <v>282533</v>
      </c>
      <c r="L128" s="54" t="s">
        <v>19770</v>
      </c>
      <c r="M128" s="54" t="b">
        <v>1</v>
      </c>
      <c r="N128" s="54" t="s">
        <v>19769</v>
      </c>
      <c r="O128" s="55">
        <v>45843.4551663194</v>
      </c>
      <c r="P128" s="54" t="s">
        <v>19769</v>
      </c>
      <c r="Q128" s="55">
        <v>45843.4551663194</v>
      </c>
      <c r="R128" s="54" t="s">
        <v>19768</v>
      </c>
    </row>
    <row r="129" spans="1:18" x14ac:dyDescent="0.25">
      <c r="A129" s="55">
        <v>45837</v>
      </c>
      <c r="B129" s="55">
        <v>45837</v>
      </c>
      <c r="C129" s="54" t="s">
        <v>8495</v>
      </c>
      <c r="D129" s="54" t="s">
        <v>14958</v>
      </c>
      <c r="E129" s="54" t="s">
        <v>11970</v>
      </c>
      <c r="F129" s="54" t="s">
        <v>11971</v>
      </c>
      <c r="G129" s="54"/>
      <c r="H129" s="56">
        <v>111058</v>
      </c>
      <c r="I129" s="56">
        <v>0</v>
      </c>
      <c r="J129" s="56">
        <v>8885</v>
      </c>
      <c r="K129" s="56">
        <v>119943</v>
      </c>
      <c r="L129" s="54" t="s">
        <v>19770</v>
      </c>
      <c r="M129" s="54" t="b">
        <v>1</v>
      </c>
      <c r="N129" s="54" t="s">
        <v>19769</v>
      </c>
      <c r="O129" s="55">
        <v>45843.455161805599</v>
      </c>
      <c r="P129" s="54" t="s">
        <v>19769</v>
      </c>
      <c r="Q129" s="55">
        <v>45843.455161805599</v>
      </c>
      <c r="R129" s="54" t="s">
        <v>19768</v>
      </c>
    </row>
    <row r="130" spans="1:18" x14ac:dyDescent="0.25">
      <c r="A130" s="55">
        <v>45837</v>
      </c>
      <c r="B130" s="55">
        <v>45837</v>
      </c>
      <c r="C130" s="54" t="s">
        <v>8689</v>
      </c>
      <c r="D130" s="54" t="s">
        <v>14956</v>
      </c>
      <c r="E130" s="54" t="s">
        <v>12178</v>
      </c>
      <c r="F130" s="54" t="s">
        <v>12179</v>
      </c>
      <c r="G130" s="54"/>
      <c r="H130" s="56">
        <v>333174</v>
      </c>
      <c r="I130" s="56">
        <v>0</v>
      </c>
      <c r="J130" s="56">
        <v>26654</v>
      </c>
      <c r="K130" s="56">
        <v>359828</v>
      </c>
      <c r="L130" s="54" t="s">
        <v>19770</v>
      </c>
      <c r="M130" s="54" t="b">
        <v>1</v>
      </c>
      <c r="N130" s="54" t="s">
        <v>19769</v>
      </c>
      <c r="O130" s="55">
        <v>45843.455152743103</v>
      </c>
      <c r="P130" s="54" t="s">
        <v>19769</v>
      </c>
      <c r="Q130" s="55">
        <v>45843.455152743103</v>
      </c>
      <c r="R130" s="54" t="s">
        <v>19768</v>
      </c>
    </row>
    <row r="131" spans="1:18" x14ac:dyDescent="0.25">
      <c r="A131" s="55">
        <v>45837</v>
      </c>
      <c r="B131" s="55">
        <v>45837</v>
      </c>
      <c r="C131" s="54" t="s">
        <v>8617</v>
      </c>
      <c r="D131" s="54" t="s">
        <v>14955</v>
      </c>
      <c r="E131" s="54" t="s">
        <v>12000</v>
      </c>
      <c r="F131" s="54" t="s">
        <v>12001</v>
      </c>
      <c r="G131" s="54"/>
      <c r="H131" s="56">
        <v>111058</v>
      </c>
      <c r="I131" s="56">
        <v>0</v>
      </c>
      <c r="J131" s="56">
        <v>8885</v>
      </c>
      <c r="K131" s="56">
        <v>119943</v>
      </c>
      <c r="L131" s="54" t="s">
        <v>19770</v>
      </c>
      <c r="M131" s="54" t="b">
        <v>1</v>
      </c>
      <c r="N131" s="54" t="s">
        <v>19769</v>
      </c>
      <c r="O131" s="55">
        <v>45843.4551482639</v>
      </c>
      <c r="P131" s="54" t="s">
        <v>19769</v>
      </c>
      <c r="Q131" s="55">
        <v>45843.4551482639</v>
      </c>
      <c r="R131" s="54" t="s">
        <v>19768</v>
      </c>
    </row>
    <row r="132" spans="1:18" x14ac:dyDescent="0.25">
      <c r="A132" s="55">
        <v>45837</v>
      </c>
      <c r="B132" s="55">
        <v>45837</v>
      </c>
      <c r="C132" s="54" t="s">
        <v>8713</v>
      </c>
      <c r="D132" s="54" t="s">
        <v>14954</v>
      </c>
      <c r="E132" s="54" t="s">
        <v>11970</v>
      </c>
      <c r="F132" s="54" t="s">
        <v>11971</v>
      </c>
      <c r="G132" s="54"/>
      <c r="H132" s="56">
        <v>111058</v>
      </c>
      <c r="I132" s="56">
        <v>0</v>
      </c>
      <c r="J132" s="56">
        <v>8885</v>
      </c>
      <c r="K132" s="56">
        <v>119943</v>
      </c>
      <c r="L132" s="54" t="s">
        <v>19770</v>
      </c>
      <c r="M132" s="54" t="b">
        <v>1</v>
      </c>
      <c r="N132" s="54" t="s">
        <v>19769</v>
      </c>
      <c r="O132" s="55">
        <v>45843.455144293999</v>
      </c>
      <c r="P132" s="54" t="s">
        <v>19769</v>
      </c>
      <c r="Q132" s="55">
        <v>45843.455144293999</v>
      </c>
      <c r="R132" s="54" t="s">
        <v>19768</v>
      </c>
    </row>
    <row r="133" spans="1:18" x14ac:dyDescent="0.25">
      <c r="A133" s="55">
        <v>45837</v>
      </c>
      <c r="B133" s="55">
        <v>45837</v>
      </c>
      <c r="C133" s="54" t="s">
        <v>8501</v>
      </c>
      <c r="D133" s="54" t="s">
        <v>14953</v>
      </c>
      <c r="E133" s="54" t="s">
        <v>12000</v>
      </c>
      <c r="F133" s="54" t="s">
        <v>12001</v>
      </c>
      <c r="G133" s="54"/>
      <c r="H133" s="56">
        <v>151200</v>
      </c>
      <c r="I133" s="56">
        <v>0</v>
      </c>
      <c r="J133" s="56">
        <v>12096</v>
      </c>
      <c r="K133" s="56">
        <v>163296</v>
      </c>
      <c r="L133" s="54" t="s">
        <v>19770</v>
      </c>
      <c r="M133" s="54" t="b">
        <v>1</v>
      </c>
      <c r="N133" s="54" t="s">
        <v>19769</v>
      </c>
      <c r="O133" s="55">
        <v>45843.4551389236</v>
      </c>
      <c r="P133" s="54" t="s">
        <v>19769</v>
      </c>
      <c r="Q133" s="55">
        <v>45843.4551389236</v>
      </c>
      <c r="R133" s="54" t="s">
        <v>19768</v>
      </c>
    </row>
    <row r="134" spans="1:18" x14ac:dyDescent="0.25">
      <c r="A134" s="55">
        <v>45837</v>
      </c>
      <c r="B134" s="55">
        <v>45837</v>
      </c>
      <c r="C134" s="54" t="s">
        <v>8499</v>
      </c>
      <c r="D134" s="54" t="s">
        <v>14952</v>
      </c>
      <c r="E134" s="54" t="s">
        <v>12000</v>
      </c>
      <c r="F134" s="54" t="s">
        <v>12001</v>
      </c>
      <c r="G134" s="54"/>
      <c r="H134" s="56">
        <v>50182</v>
      </c>
      <c r="I134" s="56">
        <v>0</v>
      </c>
      <c r="J134" s="56">
        <v>4015</v>
      </c>
      <c r="K134" s="56">
        <v>54197</v>
      </c>
      <c r="L134" s="54" t="s">
        <v>19770</v>
      </c>
      <c r="M134" s="54" t="b">
        <v>1</v>
      </c>
      <c r="N134" s="54" t="s">
        <v>19769</v>
      </c>
      <c r="O134" s="55">
        <v>45843.455130983799</v>
      </c>
      <c r="P134" s="54" t="s">
        <v>19769</v>
      </c>
      <c r="Q134" s="55">
        <v>45843.455130983799</v>
      </c>
      <c r="R134" s="54" t="s">
        <v>19768</v>
      </c>
    </row>
    <row r="135" spans="1:18" x14ac:dyDescent="0.25">
      <c r="A135" s="55">
        <v>45837</v>
      </c>
      <c r="B135" s="55">
        <v>45837</v>
      </c>
      <c r="C135" s="54" t="s">
        <v>8669</v>
      </c>
      <c r="D135" s="54" t="s">
        <v>14951</v>
      </c>
      <c r="E135" s="54" t="s">
        <v>11990</v>
      </c>
      <c r="F135" s="54" t="s">
        <v>11991</v>
      </c>
      <c r="G135" s="54"/>
      <c r="H135" s="56">
        <v>222116</v>
      </c>
      <c r="I135" s="56">
        <v>0</v>
      </c>
      <c r="J135" s="56">
        <v>17769</v>
      </c>
      <c r="K135" s="56">
        <v>239885</v>
      </c>
      <c r="L135" s="54" t="s">
        <v>19770</v>
      </c>
      <c r="M135" s="54" t="b">
        <v>1</v>
      </c>
      <c r="N135" s="54" t="s">
        <v>19769</v>
      </c>
      <c r="O135" s="55">
        <v>45843.455126273097</v>
      </c>
      <c r="P135" s="54" t="s">
        <v>19769</v>
      </c>
      <c r="Q135" s="55">
        <v>45843.455126273097</v>
      </c>
      <c r="R135" s="54" t="s">
        <v>19768</v>
      </c>
    </row>
    <row r="136" spans="1:18" x14ac:dyDescent="0.25">
      <c r="A136" s="55">
        <v>45837</v>
      </c>
      <c r="B136" s="55">
        <v>45837</v>
      </c>
      <c r="C136" s="54" t="s">
        <v>8459</v>
      </c>
      <c r="D136" s="54" t="s">
        <v>14950</v>
      </c>
      <c r="E136" s="54" t="s">
        <v>11980</v>
      </c>
      <c r="F136" s="54" t="s">
        <v>11981</v>
      </c>
      <c r="G136" s="54"/>
      <c r="H136" s="56">
        <v>272113</v>
      </c>
      <c r="I136" s="56">
        <v>0</v>
      </c>
      <c r="J136" s="56">
        <v>21769</v>
      </c>
      <c r="K136" s="56">
        <v>293882</v>
      </c>
      <c r="L136" s="54" t="s">
        <v>19770</v>
      </c>
      <c r="M136" s="54" t="b">
        <v>1</v>
      </c>
      <c r="N136" s="54" t="s">
        <v>19769</v>
      </c>
      <c r="O136" s="55">
        <v>45843.455116863399</v>
      </c>
      <c r="P136" s="54" t="s">
        <v>19769</v>
      </c>
      <c r="Q136" s="55">
        <v>45843.455116863399</v>
      </c>
      <c r="R136" s="54" t="s">
        <v>19768</v>
      </c>
    </row>
    <row r="137" spans="1:18" x14ac:dyDescent="0.25">
      <c r="A137" s="55">
        <v>45837</v>
      </c>
      <c r="B137" s="55">
        <v>45837</v>
      </c>
      <c r="C137" s="54" t="s">
        <v>8659</v>
      </c>
      <c r="D137" s="54" t="s">
        <v>14949</v>
      </c>
      <c r="E137" s="54" t="s">
        <v>12000</v>
      </c>
      <c r="F137" s="54" t="s">
        <v>12001</v>
      </c>
      <c r="G137" s="54"/>
      <c r="H137" s="56">
        <v>50182</v>
      </c>
      <c r="I137" s="56">
        <v>0</v>
      </c>
      <c r="J137" s="56">
        <v>4015</v>
      </c>
      <c r="K137" s="56">
        <v>54197</v>
      </c>
      <c r="L137" s="54" t="s">
        <v>19770</v>
      </c>
      <c r="M137" s="54" t="b">
        <v>1</v>
      </c>
      <c r="N137" s="54" t="s">
        <v>19769</v>
      </c>
      <c r="O137" s="55">
        <v>45843.455112152798</v>
      </c>
      <c r="P137" s="54" t="s">
        <v>19769</v>
      </c>
      <c r="Q137" s="55">
        <v>45843.455112152798</v>
      </c>
      <c r="R137" s="54" t="s">
        <v>19768</v>
      </c>
    </row>
    <row r="138" spans="1:18" x14ac:dyDescent="0.25">
      <c r="A138" s="55">
        <v>45837</v>
      </c>
      <c r="B138" s="55">
        <v>45837</v>
      </c>
      <c r="C138" s="54" t="s">
        <v>8591</v>
      </c>
      <c r="D138" s="54" t="s">
        <v>14948</v>
      </c>
      <c r="E138" s="54" t="s">
        <v>12000</v>
      </c>
      <c r="F138" s="54" t="s">
        <v>12001</v>
      </c>
      <c r="G138" s="54"/>
      <c r="H138" s="56">
        <v>92000</v>
      </c>
      <c r="I138" s="56">
        <v>0</v>
      </c>
      <c r="J138" s="56">
        <v>7360</v>
      </c>
      <c r="K138" s="56">
        <v>99360</v>
      </c>
      <c r="L138" s="54" t="s">
        <v>19770</v>
      </c>
      <c r="M138" s="54" t="b">
        <v>1</v>
      </c>
      <c r="N138" s="54" t="s">
        <v>19769</v>
      </c>
      <c r="O138" s="55">
        <v>45843.455107986098</v>
      </c>
      <c r="P138" s="54" t="s">
        <v>19769</v>
      </c>
      <c r="Q138" s="55">
        <v>45843.455107986098</v>
      </c>
      <c r="R138" s="54" t="s">
        <v>19768</v>
      </c>
    </row>
    <row r="139" spans="1:18" x14ac:dyDescent="0.25">
      <c r="A139" s="55">
        <v>45837</v>
      </c>
      <c r="B139" s="55">
        <v>45837</v>
      </c>
      <c r="C139" s="54" t="s">
        <v>8533</v>
      </c>
      <c r="D139" s="54" t="s">
        <v>14947</v>
      </c>
      <c r="E139" s="54" t="s">
        <v>12000</v>
      </c>
      <c r="F139" s="54" t="s">
        <v>12001</v>
      </c>
      <c r="G139" s="54"/>
      <c r="H139" s="56">
        <v>70950</v>
      </c>
      <c r="I139" s="56">
        <v>0</v>
      </c>
      <c r="J139" s="56">
        <v>5676</v>
      </c>
      <c r="K139" s="56">
        <v>76626</v>
      </c>
      <c r="L139" s="54" t="s">
        <v>19770</v>
      </c>
      <c r="M139" s="54" t="b">
        <v>1</v>
      </c>
      <c r="N139" s="54" t="s">
        <v>19769</v>
      </c>
      <c r="O139" s="55">
        <v>45843.455104548601</v>
      </c>
      <c r="P139" s="54" t="s">
        <v>19769</v>
      </c>
      <c r="Q139" s="55">
        <v>45843.455104548601</v>
      </c>
      <c r="R139" s="54" t="s">
        <v>19768</v>
      </c>
    </row>
    <row r="140" spans="1:18" x14ac:dyDescent="0.25">
      <c r="A140" s="55">
        <v>45837</v>
      </c>
      <c r="B140" s="55">
        <v>45837</v>
      </c>
      <c r="C140" s="54" t="s">
        <v>8621</v>
      </c>
      <c r="D140" s="54" t="s">
        <v>14946</v>
      </c>
      <c r="E140" s="54" t="s">
        <v>11970</v>
      </c>
      <c r="F140" s="54" t="s">
        <v>11971</v>
      </c>
      <c r="G140" s="54"/>
      <c r="H140" s="56">
        <v>111058</v>
      </c>
      <c r="I140" s="56">
        <v>0</v>
      </c>
      <c r="J140" s="56">
        <v>8885</v>
      </c>
      <c r="K140" s="56">
        <v>119943</v>
      </c>
      <c r="L140" s="54" t="s">
        <v>19770</v>
      </c>
      <c r="M140" s="54" t="b">
        <v>1</v>
      </c>
      <c r="N140" s="54" t="s">
        <v>19769</v>
      </c>
      <c r="O140" s="55">
        <v>45843.455100544001</v>
      </c>
      <c r="P140" s="54" t="s">
        <v>19769</v>
      </c>
      <c r="Q140" s="55">
        <v>45843.455100544001</v>
      </c>
      <c r="R140" s="54" t="s">
        <v>19768</v>
      </c>
    </row>
    <row r="141" spans="1:18" x14ac:dyDescent="0.25">
      <c r="A141" s="55">
        <v>45837</v>
      </c>
      <c r="B141" s="55">
        <v>45837</v>
      </c>
      <c r="C141" s="54" t="s">
        <v>8561</v>
      </c>
      <c r="D141" s="54" t="s">
        <v>14945</v>
      </c>
      <c r="E141" s="54" t="s">
        <v>12000</v>
      </c>
      <c r="F141" s="54" t="s">
        <v>12001</v>
      </c>
      <c r="G141" s="54"/>
      <c r="H141" s="56">
        <v>55595</v>
      </c>
      <c r="I141" s="56">
        <v>0</v>
      </c>
      <c r="J141" s="56">
        <v>4448</v>
      </c>
      <c r="K141" s="56">
        <v>60043</v>
      </c>
      <c r="L141" s="54" t="s">
        <v>19770</v>
      </c>
      <c r="M141" s="54" t="b">
        <v>1</v>
      </c>
      <c r="N141" s="54" t="s">
        <v>19769</v>
      </c>
      <c r="O141" s="55">
        <v>45843.455096562502</v>
      </c>
      <c r="P141" s="54" t="s">
        <v>19769</v>
      </c>
      <c r="Q141" s="55">
        <v>45843.455096562502</v>
      </c>
      <c r="R141" s="54" t="s">
        <v>19768</v>
      </c>
    </row>
    <row r="142" spans="1:18" x14ac:dyDescent="0.25">
      <c r="A142" s="55">
        <v>45837</v>
      </c>
      <c r="B142" s="55">
        <v>45837</v>
      </c>
      <c r="C142" s="54" t="s">
        <v>8557</v>
      </c>
      <c r="D142" s="54" t="s">
        <v>14944</v>
      </c>
      <c r="E142" s="54" t="s">
        <v>12000</v>
      </c>
      <c r="F142" s="54" t="s">
        <v>12001</v>
      </c>
      <c r="G142" s="54"/>
      <c r="H142" s="56">
        <v>365112</v>
      </c>
      <c r="I142" s="56">
        <v>0</v>
      </c>
      <c r="J142" s="56">
        <v>29209</v>
      </c>
      <c r="K142" s="56">
        <v>394321</v>
      </c>
      <c r="L142" s="54" t="s">
        <v>19770</v>
      </c>
      <c r="M142" s="54" t="b">
        <v>1</v>
      </c>
      <c r="N142" s="54" t="s">
        <v>19769</v>
      </c>
      <c r="O142" s="55">
        <v>45843.455092442098</v>
      </c>
      <c r="P142" s="54" t="s">
        <v>19769</v>
      </c>
      <c r="Q142" s="55">
        <v>45843.455092442098</v>
      </c>
      <c r="R142" s="54" t="s">
        <v>19768</v>
      </c>
    </row>
    <row r="143" spans="1:18" x14ac:dyDescent="0.25">
      <c r="A143" s="55">
        <v>45837</v>
      </c>
      <c r="B143" s="55">
        <v>45837</v>
      </c>
      <c r="C143" s="54" t="s">
        <v>8483</v>
      </c>
      <c r="D143" s="54" t="s">
        <v>14943</v>
      </c>
      <c r="E143" s="54" t="s">
        <v>12208</v>
      </c>
      <c r="F143" s="54" t="s">
        <v>12209</v>
      </c>
      <c r="G143" s="54"/>
      <c r="H143" s="56">
        <v>222116</v>
      </c>
      <c r="I143" s="56">
        <v>0</v>
      </c>
      <c r="J143" s="56">
        <v>17769</v>
      </c>
      <c r="K143" s="56">
        <v>239885</v>
      </c>
      <c r="L143" s="54" t="s">
        <v>19770</v>
      </c>
      <c r="M143" s="54" t="b">
        <v>1</v>
      </c>
      <c r="N143" s="54" t="s">
        <v>19769</v>
      </c>
      <c r="O143" s="55">
        <v>45843.455088460702</v>
      </c>
      <c r="P143" s="54" t="s">
        <v>19769</v>
      </c>
      <c r="Q143" s="55">
        <v>45843.455088460702</v>
      </c>
      <c r="R143" s="54" t="s">
        <v>19768</v>
      </c>
    </row>
    <row r="144" spans="1:18" x14ac:dyDescent="0.25">
      <c r="A144" s="55">
        <v>45837</v>
      </c>
      <c r="B144" s="55">
        <v>45837</v>
      </c>
      <c r="C144" s="54" t="s">
        <v>8547</v>
      </c>
      <c r="D144" s="54" t="s">
        <v>14942</v>
      </c>
      <c r="E144" s="54" t="s">
        <v>12145</v>
      </c>
      <c r="F144" s="54" t="s">
        <v>12146</v>
      </c>
      <c r="G144" s="54"/>
      <c r="H144" s="56">
        <v>444595</v>
      </c>
      <c r="I144" s="56">
        <v>0</v>
      </c>
      <c r="J144" s="56">
        <v>35567</v>
      </c>
      <c r="K144" s="56">
        <v>480162</v>
      </c>
      <c r="L144" s="54" t="s">
        <v>19770</v>
      </c>
      <c r="M144" s="54" t="b">
        <v>1</v>
      </c>
      <c r="N144" s="54" t="s">
        <v>19769</v>
      </c>
      <c r="O144" s="55">
        <v>45843.455083599503</v>
      </c>
      <c r="P144" s="54" t="s">
        <v>19769</v>
      </c>
      <c r="Q144" s="55">
        <v>45843.455083599503</v>
      </c>
      <c r="R144" s="54" t="s">
        <v>19768</v>
      </c>
    </row>
    <row r="145" spans="1:18" x14ac:dyDescent="0.25">
      <c r="A145" s="55">
        <v>45837</v>
      </c>
      <c r="B145" s="55">
        <v>45837</v>
      </c>
      <c r="C145" s="54" t="s">
        <v>8509</v>
      </c>
      <c r="D145" s="54" t="s">
        <v>14941</v>
      </c>
      <c r="E145" s="54" t="s">
        <v>11990</v>
      </c>
      <c r="F145" s="54" t="s">
        <v>11991</v>
      </c>
      <c r="G145" s="54"/>
      <c r="H145" s="56">
        <v>184000</v>
      </c>
      <c r="I145" s="56">
        <v>0</v>
      </c>
      <c r="J145" s="56">
        <v>14720</v>
      </c>
      <c r="K145" s="56">
        <v>198720</v>
      </c>
      <c r="L145" s="54" t="s">
        <v>19770</v>
      </c>
      <c r="M145" s="54" t="b">
        <v>1</v>
      </c>
      <c r="N145" s="54" t="s">
        <v>19769</v>
      </c>
      <c r="O145" s="55">
        <v>45843.4550789352</v>
      </c>
      <c r="P145" s="54" t="s">
        <v>19769</v>
      </c>
      <c r="Q145" s="55">
        <v>45843.4550789352</v>
      </c>
      <c r="R145" s="54" t="s">
        <v>19768</v>
      </c>
    </row>
    <row r="146" spans="1:18" x14ac:dyDescent="0.25">
      <c r="A146" s="55">
        <v>45837</v>
      </c>
      <c r="B146" s="55">
        <v>45837</v>
      </c>
      <c r="C146" s="54" t="s">
        <v>8697</v>
      </c>
      <c r="D146" s="54" t="s">
        <v>14940</v>
      </c>
      <c r="E146" s="54" t="s">
        <v>12000</v>
      </c>
      <c r="F146" s="54" t="s">
        <v>12001</v>
      </c>
      <c r="G146" s="54"/>
      <c r="H146" s="56">
        <v>290400</v>
      </c>
      <c r="I146" s="56">
        <v>0</v>
      </c>
      <c r="J146" s="56">
        <v>23232</v>
      </c>
      <c r="K146" s="56">
        <v>313632</v>
      </c>
      <c r="L146" s="54" t="s">
        <v>19770</v>
      </c>
      <c r="M146" s="54" t="b">
        <v>1</v>
      </c>
      <c r="N146" s="54" t="s">
        <v>19769</v>
      </c>
      <c r="O146" s="55">
        <v>45843.455074224497</v>
      </c>
      <c r="P146" s="54" t="s">
        <v>19769</v>
      </c>
      <c r="Q146" s="55">
        <v>45843.455074224497</v>
      </c>
      <c r="R146" s="54" t="s">
        <v>19768</v>
      </c>
    </row>
    <row r="147" spans="1:18" x14ac:dyDescent="0.25">
      <c r="A147" s="55">
        <v>45837</v>
      </c>
      <c r="B147" s="55">
        <v>45837</v>
      </c>
      <c r="C147" s="54" t="s">
        <v>8479</v>
      </c>
      <c r="D147" s="54" t="s">
        <v>14939</v>
      </c>
      <c r="E147" s="54" t="s">
        <v>12228</v>
      </c>
      <c r="F147" s="54" t="s">
        <v>12229</v>
      </c>
      <c r="G147" s="54"/>
      <c r="H147" s="56">
        <v>223212</v>
      </c>
      <c r="I147" s="56">
        <v>0</v>
      </c>
      <c r="J147" s="56">
        <v>17857</v>
      </c>
      <c r="K147" s="56">
        <v>241069</v>
      </c>
      <c r="L147" s="54" t="s">
        <v>19770</v>
      </c>
      <c r="M147" s="54" t="b">
        <v>1</v>
      </c>
      <c r="N147" s="54" t="s">
        <v>19769</v>
      </c>
      <c r="O147" s="55">
        <v>45843.455069872703</v>
      </c>
      <c r="P147" s="54" t="s">
        <v>19769</v>
      </c>
      <c r="Q147" s="55">
        <v>45843.455069872703</v>
      </c>
      <c r="R147" s="54" t="s">
        <v>19768</v>
      </c>
    </row>
    <row r="148" spans="1:18" x14ac:dyDescent="0.25">
      <c r="A148" s="55">
        <v>45837</v>
      </c>
      <c r="B148" s="55">
        <v>45837</v>
      </c>
      <c r="C148" s="54" t="s">
        <v>8597</v>
      </c>
      <c r="D148" s="54" t="s">
        <v>14937</v>
      </c>
      <c r="E148" s="54" t="s">
        <v>12178</v>
      </c>
      <c r="F148" s="54" t="s">
        <v>12179</v>
      </c>
      <c r="G148" s="54"/>
      <c r="H148" s="56">
        <v>100364</v>
      </c>
      <c r="I148" s="56">
        <v>0</v>
      </c>
      <c r="J148" s="56">
        <v>8029</v>
      </c>
      <c r="K148" s="56">
        <v>108393</v>
      </c>
      <c r="L148" s="54" t="s">
        <v>19770</v>
      </c>
      <c r="M148" s="54" t="b">
        <v>1</v>
      </c>
      <c r="N148" s="54" t="s">
        <v>19769</v>
      </c>
      <c r="O148" s="55">
        <v>45843.455060844899</v>
      </c>
      <c r="P148" s="54" t="s">
        <v>19769</v>
      </c>
      <c r="Q148" s="55">
        <v>45843.455060844899</v>
      </c>
      <c r="R148" s="54" t="s">
        <v>19768</v>
      </c>
    </row>
    <row r="149" spans="1:18" x14ac:dyDescent="0.25">
      <c r="A149" s="55">
        <v>45837</v>
      </c>
      <c r="B149" s="55">
        <v>45837</v>
      </c>
      <c r="C149" s="54" t="s">
        <v>8661</v>
      </c>
      <c r="D149" s="54" t="s">
        <v>14936</v>
      </c>
      <c r="E149" s="54" t="s">
        <v>12178</v>
      </c>
      <c r="F149" s="54" t="s">
        <v>12179</v>
      </c>
      <c r="G149" s="54"/>
      <c r="H149" s="56">
        <v>333174</v>
      </c>
      <c r="I149" s="56">
        <v>0</v>
      </c>
      <c r="J149" s="56">
        <v>26654</v>
      </c>
      <c r="K149" s="56">
        <v>359828</v>
      </c>
      <c r="L149" s="54" t="s">
        <v>19770</v>
      </c>
      <c r="M149" s="54" t="b">
        <v>1</v>
      </c>
      <c r="N149" s="54" t="s">
        <v>19769</v>
      </c>
      <c r="O149" s="55">
        <v>45843.455056134299</v>
      </c>
      <c r="P149" s="54" t="s">
        <v>19769</v>
      </c>
      <c r="Q149" s="55">
        <v>45843.455056134299</v>
      </c>
      <c r="R149" s="54" t="s">
        <v>19768</v>
      </c>
    </row>
    <row r="150" spans="1:18" x14ac:dyDescent="0.25">
      <c r="A150" s="55">
        <v>45837</v>
      </c>
      <c r="B150" s="55">
        <v>45837</v>
      </c>
      <c r="C150" s="54" t="s">
        <v>8633</v>
      </c>
      <c r="D150" s="54" t="s">
        <v>14935</v>
      </c>
      <c r="E150" s="54" t="s">
        <v>12070</v>
      </c>
      <c r="F150" s="54" t="s">
        <v>12071</v>
      </c>
      <c r="G150" s="54"/>
      <c r="H150" s="56">
        <v>222116</v>
      </c>
      <c r="I150" s="56">
        <v>0</v>
      </c>
      <c r="J150" s="56">
        <v>17769</v>
      </c>
      <c r="K150" s="56">
        <v>239885</v>
      </c>
      <c r="L150" s="54" t="s">
        <v>19770</v>
      </c>
      <c r="M150" s="54" t="b">
        <v>1</v>
      </c>
      <c r="N150" s="54" t="s">
        <v>19769</v>
      </c>
      <c r="O150" s="55">
        <v>45843.455051620404</v>
      </c>
      <c r="P150" s="54" t="s">
        <v>19769</v>
      </c>
      <c r="Q150" s="55">
        <v>45843.455051620404</v>
      </c>
      <c r="R150" s="54" t="s">
        <v>19768</v>
      </c>
    </row>
    <row r="151" spans="1:18" x14ac:dyDescent="0.25">
      <c r="A151" s="55">
        <v>45837</v>
      </c>
      <c r="B151" s="55">
        <v>45837</v>
      </c>
      <c r="C151" s="54" t="s">
        <v>8703</v>
      </c>
      <c r="D151" s="54" t="s">
        <v>14934</v>
      </c>
      <c r="E151" s="54" t="s">
        <v>11980</v>
      </c>
      <c r="F151" s="54" t="s">
        <v>11981</v>
      </c>
      <c r="G151" s="54"/>
      <c r="H151" s="56">
        <v>111058</v>
      </c>
      <c r="I151" s="56">
        <v>0</v>
      </c>
      <c r="J151" s="56">
        <v>8885</v>
      </c>
      <c r="K151" s="56">
        <v>119943</v>
      </c>
      <c r="L151" s="54" t="s">
        <v>19770</v>
      </c>
      <c r="M151" s="54" t="b">
        <v>1</v>
      </c>
      <c r="N151" s="54" t="s">
        <v>19769</v>
      </c>
      <c r="O151" s="55">
        <v>45843.455046875002</v>
      </c>
      <c r="P151" s="54" t="s">
        <v>19769</v>
      </c>
      <c r="Q151" s="55">
        <v>45843.455046875002</v>
      </c>
      <c r="R151" s="54" t="s">
        <v>19768</v>
      </c>
    </row>
    <row r="152" spans="1:18" x14ac:dyDescent="0.25">
      <c r="A152" s="55">
        <v>45837</v>
      </c>
      <c r="B152" s="55">
        <v>45837</v>
      </c>
      <c r="C152" s="54" t="s">
        <v>8644</v>
      </c>
      <c r="D152" s="54" t="s">
        <v>14043</v>
      </c>
      <c r="E152" s="54" t="s">
        <v>12045</v>
      </c>
      <c r="F152" s="54" t="s">
        <v>12046</v>
      </c>
      <c r="G152" s="54"/>
      <c r="H152" s="56">
        <v>111190</v>
      </c>
      <c r="I152" s="56">
        <v>0</v>
      </c>
      <c r="J152" s="56">
        <v>8895</v>
      </c>
      <c r="K152" s="56">
        <v>120085</v>
      </c>
      <c r="L152" s="54" t="s">
        <v>19770</v>
      </c>
      <c r="M152" s="54" t="b">
        <v>1</v>
      </c>
      <c r="N152" s="54" t="s">
        <v>19769</v>
      </c>
      <c r="O152" s="55">
        <v>45843.4550423611</v>
      </c>
      <c r="P152" s="54" t="s">
        <v>19769</v>
      </c>
      <c r="Q152" s="55">
        <v>45843.4550423611</v>
      </c>
      <c r="R152" s="54" t="s">
        <v>19768</v>
      </c>
    </row>
    <row r="153" spans="1:18" x14ac:dyDescent="0.25">
      <c r="A153" s="55">
        <v>45837</v>
      </c>
      <c r="B153" s="55">
        <v>45837</v>
      </c>
      <c r="C153" s="54" t="s">
        <v>8701</v>
      </c>
      <c r="D153" s="54" t="s">
        <v>14933</v>
      </c>
      <c r="E153" s="54" t="s">
        <v>11980</v>
      </c>
      <c r="F153" s="54" t="s">
        <v>11981</v>
      </c>
      <c r="G153" s="54"/>
      <c r="H153" s="56">
        <v>349228</v>
      </c>
      <c r="I153" s="56">
        <v>0</v>
      </c>
      <c r="J153" s="56">
        <v>27938</v>
      </c>
      <c r="K153" s="56">
        <v>377166</v>
      </c>
      <c r="L153" s="54" t="s">
        <v>19770</v>
      </c>
      <c r="M153" s="54" t="b">
        <v>1</v>
      </c>
      <c r="N153" s="54" t="s">
        <v>19769</v>
      </c>
      <c r="O153" s="55">
        <v>45843.455037650499</v>
      </c>
      <c r="P153" s="54" t="s">
        <v>19769</v>
      </c>
      <c r="Q153" s="55">
        <v>45843.455037650499</v>
      </c>
      <c r="R153" s="54" t="s">
        <v>19768</v>
      </c>
    </row>
    <row r="154" spans="1:18" x14ac:dyDescent="0.25">
      <c r="A154" s="55">
        <v>45837</v>
      </c>
      <c r="B154" s="55">
        <v>45837</v>
      </c>
      <c r="C154" s="54" t="s">
        <v>8539</v>
      </c>
      <c r="D154" s="54" t="s">
        <v>14932</v>
      </c>
      <c r="E154" s="54" t="s">
        <v>11970</v>
      </c>
      <c r="F154" s="54" t="s">
        <v>11971</v>
      </c>
      <c r="G154" s="54"/>
      <c r="H154" s="56">
        <v>295679</v>
      </c>
      <c r="I154" s="56">
        <v>0</v>
      </c>
      <c r="J154" s="56">
        <v>23654</v>
      </c>
      <c r="K154" s="56">
        <v>319333</v>
      </c>
      <c r="L154" s="54" t="s">
        <v>19770</v>
      </c>
      <c r="M154" s="54" t="b">
        <v>1</v>
      </c>
      <c r="N154" s="54" t="s">
        <v>19769</v>
      </c>
      <c r="O154" s="55">
        <v>45843.455032789403</v>
      </c>
      <c r="P154" s="54" t="s">
        <v>19769</v>
      </c>
      <c r="Q154" s="55">
        <v>45843.455032789403</v>
      </c>
      <c r="R154" s="54" t="s">
        <v>19768</v>
      </c>
    </row>
    <row r="155" spans="1:18" x14ac:dyDescent="0.25">
      <c r="A155" s="55">
        <v>45837</v>
      </c>
      <c r="B155" s="55">
        <v>45837</v>
      </c>
      <c r="C155" s="54" t="s">
        <v>8593</v>
      </c>
      <c r="D155" s="54" t="s">
        <v>14931</v>
      </c>
      <c r="E155" s="54" t="s">
        <v>12178</v>
      </c>
      <c r="F155" s="54" t="s">
        <v>12179</v>
      </c>
      <c r="G155" s="54"/>
      <c r="H155" s="56">
        <v>50182</v>
      </c>
      <c r="I155" s="56">
        <v>0</v>
      </c>
      <c r="J155" s="56">
        <v>4015</v>
      </c>
      <c r="K155" s="56">
        <v>54197</v>
      </c>
      <c r="L155" s="54" t="s">
        <v>19770</v>
      </c>
      <c r="M155" s="54" t="b">
        <v>1</v>
      </c>
      <c r="N155" s="54" t="s">
        <v>19769</v>
      </c>
      <c r="O155" s="55">
        <v>45843.455027893498</v>
      </c>
      <c r="P155" s="54" t="s">
        <v>19769</v>
      </c>
      <c r="Q155" s="55">
        <v>45843.455027893498</v>
      </c>
      <c r="R155" s="54" t="s">
        <v>19768</v>
      </c>
    </row>
    <row r="156" spans="1:18" x14ac:dyDescent="0.25">
      <c r="A156" s="55">
        <v>45837</v>
      </c>
      <c r="B156" s="55">
        <v>45837</v>
      </c>
      <c r="C156" s="54" t="s">
        <v>8579</v>
      </c>
      <c r="D156" s="54" t="s">
        <v>14930</v>
      </c>
      <c r="E156" s="54" t="s">
        <v>11975</v>
      </c>
      <c r="F156" s="54" t="s">
        <v>11976</v>
      </c>
      <c r="G156" s="54"/>
      <c r="H156" s="56">
        <v>50182</v>
      </c>
      <c r="I156" s="56">
        <v>0</v>
      </c>
      <c r="J156" s="56">
        <v>4015</v>
      </c>
      <c r="K156" s="56">
        <v>54197</v>
      </c>
      <c r="L156" s="54" t="s">
        <v>19770</v>
      </c>
      <c r="M156" s="54" t="b">
        <v>1</v>
      </c>
      <c r="N156" s="54" t="s">
        <v>19769</v>
      </c>
      <c r="O156" s="55">
        <v>45843.455023414397</v>
      </c>
      <c r="P156" s="54" t="s">
        <v>19769</v>
      </c>
      <c r="Q156" s="55">
        <v>45843.455023414397</v>
      </c>
      <c r="R156" s="54" t="s">
        <v>19768</v>
      </c>
    </row>
    <row r="157" spans="1:18" x14ac:dyDescent="0.25">
      <c r="A157" s="55">
        <v>45837</v>
      </c>
      <c r="B157" s="55">
        <v>45837</v>
      </c>
      <c r="C157" s="54" t="s">
        <v>8577</v>
      </c>
      <c r="D157" s="54" t="s">
        <v>14929</v>
      </c>
      <c r="E157" s="54" t="s">
        <v>12000</v>
      </c>
      <c r="F157" s="54" t="s">
        <v>12001</v>
      </c>
      <c r="G157" s="54"/>
      <c r="H157" s="56">
        <v>111606</v>
      </c>
      <c r="I157" s="56">
        <v>0</v>
      </c>
      <c r="J157" s="56">
        <v>8928</v>
      </c>
      <c r="K157" s="56">
        <v>120534</v>
      </c>
      <c r="L157" s="54" t="s">
        <v>19770</v>
      </c>
      <c r="M157" s="54" t="b">
        <v>1</v>
      </c>
      <c r="N157" s="54" t="s">
        <v>19769</v>
      </c>
      <c r="O157" s="55">
        <v>45843.4550187153</v>
      </c>
      <c r="P157" s="54" t="s">
        <v>19769</v>
      </c>
      <c r="Q157" s="55">
        <v>45843.4550187153</v>
      </c>
      <c r="R157" s="54" t="s">
        <v>19768</v>
      </c>
    </row>
    <row r="158" spans="1:18" x14ac:dyDescent="0.25">
      <c r="A158" s="55">
        <v>45837</v>
      </c>
      <c r="B158" s="55">
        <v>45837</v>
      </c>
      <c r="C158" s="54" t="s">
        <v>8719</v>
      </c>
      <c r="D158" s="54" t="s">
        <v>14928</v>
      </c>
      <c r="E158" s="54" t="s">
        <v>12050</v>
      </c>
      <c r="F158" s="54" t="s">
        <v>12051</v>
      </c>
      <c r="G158" s="54"/>
      <c r="H158" s="56">
        <v>111606</v>
      </c>
      <c r="I158" s="56">
        <v>0</v>
      </c>
      <c r="J158" s="56">
        <v>8928</v>
      </c>
      <c r="K158" s="56">
        <v>120534</v>
      </c>
      <c r="L158" s="54" t="s">
        <v>19770</v>
      </c>
      <c r="M158" s="54" t="b">
        <v>1</v>
      </c>
      <c r="N158" s="54" t="s">
        <v>19769</v>
      </c>
      <c r="O158" s="55">
        <v>45843.455014004598</v>
      </c>
      <c r="P158" s="54" t="s">
        <v>19769</v>
      </c>
      <c r="Q158" s="55">
        <v>45843.455014004598</v>
      </c>
      <c r="R158" s="54" t="s">
        <v>19768</v>
      </c>
    </row>
    <row r="159" spans="1:18" x14ac:dyDescent="0.25">
      <c r="A159" s="55">
        <v>45837</v>
      </c>
      <c r="B159" s="55">
        <v>45837</v>
      </c>
      <c r="C159" s="54" t="s">
        <v>8585</v>
      </c>
      <c r="D159" s="54" t="s">
        <v>14927</v>
      </c>
      <c r="E159" s="54" t="s">
        <v>12000</v>
      </c>
      <c r="F159" s="54" t="s">
        <v>12001</v>
      </c>
      <c r="G159" s="54"/>
      <c r="H159" s="56">
        <v>46000</v>
      </c>
      <c r="I159" s="56">
        <v>0</v>
      </c>
      <c r="J159" s="56">
        <v>3680</v>
      </c>
      <c r="K159" s="56">
        <v>49680</v>
      </c>
      <c r="L159" s="54" t="s">
        <v>19770</v>
      </c>
      <c r="M159" s="54" t="b">
        <v>1</v>
      </c>
      <c r="N159" s="54" t="s">
        <v>19769</v>
      </c>
      <c r="O159" s="55">
        <v>45843.455009687503</v>
      </c>
      <c r="P159" s="54" t="s">
        <v>19769</v>
      </c>
      <c r="Q159" s="55">
        <v>45843.455009687503</v>
      </c>
      <c r="R159" s="54" t="s">
        <v>19768</v>
      </c>
    </row>
    <row r="160" spans="1:18" x14ac:dyDescent="0.25">
      <c r="A160" s="55">
        <v>45837</v>
      </c>
      <c r="B160" s="55">
        <v>45837</v>
      </c>
      <c r="C160" s="54" t="s">
        <v>8611</v>
      </c>
      <c r="D160" s="54" t="s">
        <v>14926</v>
      </c>
      <c r="E160" s="54" t="s">
        <v>12065</v>
      </c>
      <c r="F160" s="54" t="s">
        <v>12066</v>
      </c>
      <c r="G160" s="54"/>
      <c r="H160" s="56">
        <v>297000</v>
      </c>
      <c r="I160" s="56">
        <v>0</v>
      </c>
      <c r="J160" s="56">
        <v>23760</v>
      </c>
      <c r="K160" s="56">
        <v>320760</v>
      </c>
      <c r="L160" s="54" t="s">
        <v>19770</v>
      </c>
      <c r="M160" s="54" t="b">
        <v>1</v>
      </c>
      <c r="N160" s="54" t="s">
        <v>19769</v>
      </c>
      <c r="O160" s="55">
        <v>45843.455005173601</v>
      </c>
      <c r="P160" s="54" t="s">
        <v>19769</v>
      </c>
      <c r="Q160" s="55">
        <v>45843.455005173601</v>
      </c>
      <c r="R160" s="54" t="s">
        <v>19768</v>
      </c>
    </row>
    <row r="161" spans="1:18" x14ac:dyDescent="0.25">
      <c r="A161" s="55">
        <v>45837</v>
      </c>
      <c r="B161" s="55">
        <v>45837</v>
      </c>
      <c r="C161" s="54" t="s">
        <v>8642</v>
      </c>
      <c r="D161" s="54" t="s">
        <v>14925</v>
      </c>
      <c r="E161" s="54" t="s">
        <v>12045</v>
      </c>
      <c r="F161" s="54" t="s">
        <v>12046</v>
      </c>
      <c r="G161" s="54"/>
      <c r="H161" s="56">
        <v>111058</v>
      </c>
      <c r="I161" s="56">
        <v>0</v>
      </c>
      <c r="J161" s="56">
        <v>8885</v>
      </c>
      <c r="K161" s="56">
        <v>119943</v>
      </c>
      <c r="L161" s="54" t="s">
        <v>19770</v>
      </c>
      <c r="M161" s="54" t="b">
        <v>1</v>
      </c>
      <c r="N161" s="54" t="s">
        <v>19769</v>
      </c>
      <c r="O161" s="55">
        <v>45843.4550010069</v>
      </c>
      <c r="P161" s="54" t="s">
        <v>19769</v>
      </c>
      <c r="Q161" s="55">
        <v>45843.4550010069</v>
      </c>
      <c r="R161" s="54" t="s">
        <v>19768</v>
      </c>
    </row>
    <row r="162" spans="1:18" x14ac:dyDescent="0.25">
      <c r="A162" s="55">
        <v>45837</v>
      </c>
      <c r="B162" s="55">
        <v>45837</v>
      </c>
      <c r="C162" s="54" t="s">
        <v>8549</v>
      </c>
      <c r="D162" s="54" t="s">
        <v>14924</v>
      </c>
      <c r="E162" s="54" t="s">
        <v>12145</v>
      </c>
      <c r="F162" s="54" t="s">
        <v>12146</v>
      </c>
      <c r="G162" s="54"/>
      <c r="H162" s="56">
        <v>603135</v>
      </c>
      <c r="I162" s="56">
        <v>0</v>
      </c>
      <c r="J162" s="56">
        <v>48251</v>
      </c>
      <c r="K162" s="56">
        <v>651386</v>
      </c>
      <c r="L162" s="54" t="s">
        <v>19770</v>
      </c>
      <c r="M162" s="54" t="b">
        <v>1</v>
      </c>
      <c r="N162" s="54" t="s">
        <v>19769</v>
      </c>
      <c r="O162" s="55">
        <v>45843.454996099499</v>
      </c>
      <c r="P162" s="54" t="s">
        <v>19769</v>
      </c>
      <c r="Q162" s="55">
        <v>45843.454996099499</v>
      </c>
      <c r="R162" s="54" t="s">
        <v>19768</v>
      </c>
    </row>
    <row r="163" spans="1:18" x14ac:dyDescent="0.25">
      <c r="A163" s="55">
        <v>45837</v>
      </c>
      <c r="B163" s="55">
        <v>45837</v>
      </c>
      <c r="C163" s="54" t="s">
        <v>8605</v>
      </c>
      <c r="D163" s="54" t="s">
        <v>14923</v>
      </c>
      <c r="E163" s="54" t="s">
        <v>11990</v>
      </c>
      <c r="F163" s="54" t="s">
        <v>11991</v>
      </c>
      <c r="G163" s="54"/>
      <c r="H163" s="56">
        <v>184489</v>
      </c>
      <c r="I163" s="56">
        <v>0</v>
      </c>
      <c r="J163" s="56">
        <v>14759</v>
      </c>
      <c r="K163" s="56">
        <v>199248</v>
      </c>
      <c r="L163" s="54" t="s">
        <v>19770</v>
      </c>
      <c r="M163" s="54" t="b">
        <v>1</v>
      </c>
      <c r="N163" s="54" t="s">
        <v>19769</v>
      </c>
      <c r="O163" s="55">
        <v>45843.454991747698</v>
      </c>
      <c r="P163" s="54" t="s">
        <v>19769</v>
      </c>
      <c r="Q163" s="55">
        <v>45843.454991747698</v>
      </c>
      <c r="R163" s="54" t="s">
        <v>19768</v>
      </c>
    </row>
    <row r="164" spans="1:18" x14ac:dyDescent="0.25">
      <c r="A164" s="55">
        <v>45837</v>
      </c>
      <c r="B164" s="55">
        <v>45837</v>
      </c>
      <c r="C164" s="54" t="s">
        <v>8603</v>
      </c>
      <c r="D164" s="54" t="s">
        <v>14922</v>
      </c>
      <c r="E164" s="54" t="s">
        <v>11990</v>
      </c>
      <c r="F164" s="54" t="s">
        <v>11991</v>
      </c>
      <c r="G164" s="54"/>
      <c r="H164" s="56">
        <v>50182</v>
      </c>
      <c r="I164" s="56">
        <v>0</v>
      </c>
      <c r="J164" s="56">
        <v>4015</v>
      </c>
      <c r="K164" s="56">
        <v>54197</v>
      </c>
      <c r="L164" s="54" t="s">
        <v>19770</v>
      </c>
      <c r="M164" s="54" t="b">
        <v>1</v>
      </c>
      <c r="N164" s="54" t="s">
        <v>19769</v>
      </c>
      <c r="O164" s="55">
        <v>45843.454987418998</v>
      </c>
      <c r="P164" s="54" t="s">
        <v>19769</v>
      </c>
      <c r="Q164" s="55">
        <v>45843.454987418998</v>
      </c>
      <c r="R164" s="54" t="s">
        <v>19768</v>
      </c>
    </row>
    <row r="165" spans="1:18" x14ac:dyDescent="0.25">
      <c r="A165" s="55">
        <v>45837</v>
      </c>
      <c r="B165" s="55">
        <v>45837</v>
      </c>
      <c r="C165" s="54" t="s">
        <v>8625</v>
      </c>
      <c r="D165" s="54" t="s">
        <v>14921</v>
      </c>
      <c r="E165" s="54" t="s">
        <v>12223</v>
      </c>
      <c r="F165" s="54" t="s">
        <v>12224</v>
      </c>
      <c r="G165" s="54"/>
      <c r="H165" s="56">
        <v>252000</v>
      </c>
      <c r="I165" s="56">
        <v>0</v>
      </c>
      <c r="J165" s="56">
        <v>20160</v>
      </c>
      <c r="K165" s="56">
        <v>272160</v>
      </c>
      <c r="L165" s="54" t="s">
        <v>19770</v>
      </c>
      <c r="M165" s="54" t="b">
        <v>1</v>
      </c>
      <c r="N165" s="54" t="s">
        <v>19769</v>
      </c>
      <c r="O165" s="55">
        <v>45843.454982719901</v>
      </c>
      <c r="P165" s="54" t="s">
        <v>19769</v>
      </c>
      <c r="Q165" s="55">
        <v>45843.454982719901</v>
      </c>
      <c r="R165" s="54" t="s">
        <v>19768</v>
      </c>
    </row>
    <row r="166" spans="1:18" x14ac:dyDescent="0.25">
      <c r="A166" s="55">
        <v>45837</v>
      </c>
      <c r="B166" s="55">
        <v>45837</v>
      </c>
      <c r="C166" s="54" t="s">
        <v>8601</v>
      </c>
      <c r="D166" s="54" t="s">
        <v>14920</v>
      </c>
      <c r="E166" s="54" t="s">
        <v>12050</v>
      </c>
      <c r="F166" s="54" t="s">
        <v>12051</v>
      </c>
      <c r="G166" s="54"/>
      <c r="H166" s="56">
        <v>111606</v>
      </c>
      <c r="I166" s="56">
        <v>0</v>
      </c>
      <c r="J166" s="56">
        <v>8928</v>
      </c>
      <c r="K166" s="56">
        <v>120534</v>
      </c>
      <c r="L166" s="54" t="s">
        <v>19770</v>
      </c>
      <c r="M166" s="54" t="b">
        <v>1</v>
      </c>
      <c r="N166" s="54" t="s">
        <v>19769</v>
      </c>
      <c r="O166" s="55">
        <v>45843.4549785532</v>
      </c>
      <c r="P166" s="54" t="s">
        <v>19769</v>
      </c>
      <c r="Q166" s="55">
        <v>45843.4549785532</v>
      </c>
      <c r="R166" s="54" t="s">
        <v>19768</v>
      </c>
    </row>
    <row r="167" spans="1:18" x14ac:dyDescent="0.25">
      <c r="A167" s="55">
        <v>45837</v>
      </c>
      <c r="B167" s="55">
        <v>45837</v>
      </c>
      <c r="C167" s="54" t="s">
        <v>8543</v>
      </c>
      <c r="D167" s="54" t="s">
        <v>14919</v>
      </c>
      <c r="E167" s="54" t="s">
        <v>11990</v>
      </c>
      <c r="F167" s="54" t="s">
        <v>11991</v>
      </c>
      <c r="G167" s="54"/>
      <c r="H167" s="56">
        <v>111058</v>
      </c>
      <c r="I167" s="56">
        <v>0</v>
      </c>
      <c r="J167" s="56">
        <v>8885</v>
      </c>
      <c r="K167" s="56">
        <v>119943</v>
      </c>
      <c r="L167" s="54" t="s">
        <v>19770</v>
      </c>
      <c r="M167" s="54" t="b">
        <v>1</v>
      </c>
      <c r="N167" s="54" t="s">
        <v>19769</v>
      </c>
      <c r="O167" s="55">
        <v>45843.454973842599</v>
      </c>
      <c r="P167" s="54" t="s">
        <v>19769</v>
      </c>
      <c r="Q167" s="55">
        <v>45843.454973842599</v>
      </c>
      <c r="R167" s="54" t="s">
        <v>19768</v>
      </c>
    </row>
    <row r="168" spans="1:18" x14ac:dyDescent="0.25">
      <c r="A168" s="55">
        <v>45837</v>
      </c>
      <c r="B168" s="55">
        <v>45837</v>
      </c>
      <c r="C168" s="54" t="s">
        <v>8563</v>
      </c>
      <c r="D168" s="54" t="s">
        <v>14917</v>
      </c>
      <c r="E168" s="54" t="s">
        <v>12000</v>
      </c>
      <c r="F168" s="54" t="s">
        <v>12001</v>
      </c>
      <c r="G168" s="54"/>
      <c r="H168" s="56">
        <v>148500</v>
      </c>
      <c r="I168" s="56">
        <v>0</v>
      </c>
      <c r="J168" s="56">
        <v>11880</v>
      </c>
      <c r="K168" s="56">
        <v>160380</v>
      </c>
      <c r="L168" s="54" t="s">
        <v>19770</v>
      </c>
      <c r="M168" s="54" t="b">
        <v>1</v>
      </c>
      <c r="N168" s="54" t="s">
        <v>19769</v>
      </c>
      <c r="O168" s="55">
        <v>45843.454965243101</v>
      </c>
      <c r="P168" s="54" t="s">
        <v>19769</v>
      </c>
      <c r="Q168" s="55">
        <v>45843.454965243101</v>
      </c>
      <c r="R168" s="54" t="s">
        <v>19768</v>
      </c>
    </row>
    <row r="169" spans="1:18" x14ac:dyDescent="0.25">
      <c r="A169" s="55">
        <v>45837</v>
      </c>
      <c r="B169" s="55">
        <v>45837</v>
      </c>
      <c r="C169" s="54" t="s">
        <v>8677</v>
      </c>
      <c r="D169" s="54" t="s">
        <v>14916</v>
      </c>
      <c r="E169" s="54" t="s">
        <v>12130</v>
      </c>
      <c r="F169" s="54" t="s">
        <v>12131</v>
      </c>
      <c r="G169" s="54"/>
      <c r="H169" s="56">
        <v>222116</v>
      </c>
      <c r="I169" s="56">
        <v>0</v>
      </c>
      <c r="J169" s="56">
        <v>17769</v>
      </c>
      <c r="K169" s="56">
        <v>239885</v>
      </c>
      <c r="L169" s="54" t="s">
        <v>19770</v>
      </c>
      <c r="M169" s="54" t="b">
        <v>1</v>
      </c>
      <c r="N169" s="54" t="s">
        <v>19769</v>
      </c>
      <c r="O169" s="55">
        <v>45843.454960682902</v>
      </c>
      <c r="P169" s="54" t="s">
        <v>19769</v>
      </c>
      <c r="Q169" s="55">
        <v>45843.454960682902</v>
      </c>
      <c r="R169" s="54" t="s">
        <v>19768</v>
      </c>
    </row>
    <row r="170" spans="1:18" x14ac:dyDescent="0.25">
      <c r="A170" s="55">
        <v>45837</v>
      </c>
      <c r="B170" s="55">
        <v>45837</v>
      </c>
      <c r="C170" s="54" t="s">
        <v>8715</v>
      </c>
      <c r="D170" s="54" t="s">
        <v>14915</v>
      </c>
      <c r="E170" s="54" t="s">
        <v>12090</v>
      </c>
      <c r="F170" s="54" t="s">
        <v>12091</v>
      </c>
      <c r="G170" s="54"/>
      <c r="H170" s="56">
        <v>184489</v>
      </c>
      <c r="I170" s="56">
        <v>0</v>
      </c>
      <c r="J170" s="56">
        <v>14759</v>
      </c>
      <c r="K170" s="56">
        <v>199248</v>
      </c>
      <c r="L170" s="54" t="s">
        <v>19770</v>
      </c>
      <c r="M170" s="54" t="b">
        <v>1</v>
      </c>
      <c r="N170" s="54" t="s">
        <v>19769</v>
      </c>
      <c r="O170" s="55">
        <v>45843.454955821799</v>
      </c>
      <c r="P170" s="54" t="s">
        <v>19769</v>
      </c>
      <c r="Q170" s="55">
        <v>45843.454955821799</v>
      </c>
      <c r="R170" s="54" t="s">
        <v>19768</v>
      </c>
    </row>
    <row r="171" spans="1:18" x14ac:dyDescent="0.25">
      <c r="A171" s="55">
        <v>45837</v>
      </c>
      <c r="B171" s="55">
        <v>45837</v>
      </c>
      <c r="C171" s="54" t="s">
        <v>8551</v>
      </c>
      <c r="D171" s="54" t="s">
        <v>14913</v>
      </c>
      <c r="E171" s="54" t="s">
        <v>12090</v>
      </c>
      <c r="F171" s="54" t="s">
        <v>12091</v>
      </c>
      <c r="G171" s="54"/>
      <c r="H171" s="56">
        <v>314116</v>
      </c>
      <c r="I171" s="56">
        <v>0</v>
      </c>
      <c r="J171" s="56">
        <v>25129</v>
      </c>
      <c r="K171" s="56">
        <v>339245</v>
      </c>
      <c r="L171" s="54" t="s">
        <v>19770</v>
      </c>
      <c r="M171" s="54" t="b">
        <v>1</v>
      </c>
      <c r="N171" s="54" t="s">
        <v>19769</v>
      </c>
      <c r="O171" s="55">
        <v>45843.454946956001</v>
      </c>
      <c r="P171" s="54" t="s">
        <v>19769</v>
      </c>
      <c r="Q171" s="55">
        <v>45843.454946956001</v>
      </c>
      <c r="R171" s="54" t="s">
        <v>19768</v>
      </c>
    </row>
    <row r="172" spans="1:18" x14ac:dyDescent="0.25">
      <c r="A172" s="55">
        <v>45837</v>
      </c>
      <c r="B172" s="55">
        <v>45837</v>
      </c>
      <c r="C172" s="54" t="s">
        <v>8573</v>
      </c>
      <c r="D172" s="54" t="s">
        <v>14912</v>
      </c>
      <c r="E172" s="54" t="s">
        <v>12065</v>
      </c>
      <c r="F172" s="54" t="s">
        <v>12066</v>
      </c>
      <c r="G172" s="54"/>
      <c r="H172" s="56">
        <v>111058</v>
      </c>
      <c r="I172" s="56">
        <v>0</v>
      </c>
      <c r="J172" s="56">
        <v>8885</v>
      </c>
      <c r="K172" s="56">
        <v>119943</v>
      </c>
      <c r="L172" s="54" t="s">
        <v>19770</v>
      </c>
      <c r="M172" s="54" t="b">
        <v>1</v>
      </c>
      <c r="N172" s="54" t="s">
        <v>19769</v>
      </c>
      <c r="O172" s="55">
        <v>45843.454942627301</v>
      </c>
      <c r="P172" s="54" t="s">
        <v>19769</v>
      </c>
      <c r="Q172" s="55">
        <v>45843.454942627301</v>
      </c>
      <c r="R172" s="54" t="s">
        <v>19768</v>
      </c>
    </row>
    <row r="173" spans="1:18" x14ac:dyDescent="0.25">
      <c r="A173" s="55">
        <v>45837</v>
      </c>
      <c r="B173" s="55">
        <v>45837</v>
      </c>
      <c r="C173" s="54" t="s">
        <v>8613</v>
      </c>
      <c r="D173" s="54" t="s">
        <v>14911</v>
      </c>
      <c r="E173" s="54" t="s">
        <v>12085</v>
      </c>
      <c r="F173" s="54" t="s">
        <v>12086</v>
      </c>
      <c r="G173" s="54"/>
      <c r="H173" s="56">
        <v>148500</v>
      </c>
      <c r="I173" s="56">
        <v>0</v>
      </c>
      <c r="J173" s="56">
        <v>11880</v>
      </c>
      <c r="K173" s="56">
        <v>160380</v>
      </c>
      <c r="L173" s="54" t="s">
        <v>19770</v>
      </c>
      <c r="M173" s="54" t="b">
        <v>1</v>
      </c>
      <c r="N173" s="54" t="s">
        <v>19769</v>
      </c>
      <c r="O173" s="55">
        <v>45843.454938275499</v>
      </c>
      <c r="P173" s="54" t="s">
        <v>19769</v>
      </c>
      <c r="Q173" s="55">
        <v>45843.454938275499</v>
      </c>
      <c r="R173" s="54" t="s">
        <v>19768</v>
      </c>
    </row>
    <row r="174" spans="1:18" x14ac:dyDescent="0.25">
      <c r="A174" s="55">
        <v>45837</v>
      </c>
      <c r="B174" s="55">
        <v>45837</v>
      </c>
      <c r="C174" s="54" t="s">
        <v>8735</v>
      </c>
      <c r="D174" s="54" t="s">
        <v>14909</v>
      </c>
      <c r="E174" s="54" t="s">
        <v>12090</v>
      </c>
      <c r="F174" s="54" t="s">
        <v>12091</v>
      </c>
      <c r="G174" s="54"/>
      <c r="H174" s="56">
        <v>222750</v>
      </c>
      <c r="I174" s="56">
        <v>0</v>
      </c>
      <c r="J174" s="56">
        <v>17820</v>
      </c>
      <c r="K174" s="56">
        <v>240570</v>
      </c>
      <c r="L174" s="54" t="s">
        <v>19770</v>
      </c>
      <c r="M174" s="54" t="b">
        <v>1</v>
      </c>
      <c r="N174" s="54" t="s">
        <v>19769</v>
      </c>
      <c r="O174" s="55">
        <v>45843.454930671302</v>
      </c>
      <c r="P174" s="54" t="s">
        <v>19769</v>
      </c>
      <c r="Q174" s="55">
        <v>45843.454930671302</v>
      </c>
      <c r="R174" s="54" t="s">
        <v>19768</v>
      </c>
    </row>
    <row r="175" spans="1:18" x14ac:dyDescent="0.25">
      <c r="A175" s="55">
        <v>45837</v>
      </c>
      <c r="B175" s="55">
        <v>45837</v>
      </c>
      <c r="C175" s="54" t="s">
        <v>8651</v>
      </c>
      <c r="D175" s="54" t="s">
        <v>14908</v>
      </c>
      <c r="E175" s="54" t="s">
        <v>12025</v>
      </c>
      <c r="F175" s="54" t="s">
        <v>12026</v>
      </c>
      <c r="G175" s="54"/>
      <c r="H175" s="56">
        <v>73431</v>
      </c>
      <c r="I175" s="56">
        <v>0</v>
      </c>
      <c r="J175" s="56">
        <v>5874</v>
      </c>
      <c r="K175" s="56">
        <v>79305</v>
      </c>
      <c r="L175" s="54" t="s">
        <v>19770</v>
      </c>
      <c r="M175" s="54" t="b">
        <v>1</v>
      </c>
      <c r="N175" s="54" t="s">
        <v>19769</v>
      </c>
      <c r="O175" s="55">
        <v>45843.454926504601</v>
      </c>
      <c r="P175" s="54" t="s">
        <v>19769</v>
      </c>
      <c r="Q175" s="55">
        <v>45843.454926504601</v>
      </c>
      <c r="R175" s="54" t="s">
        <v>19768</v>
      </c>
    </row>
    <row r="176" spans="1:18" x14ac:dyDescent="0.25">
      <c r="A176" s="55">
        <v>45837</v>
      </c>
      <c r="B176" s="55">
        <v>45837</v>
      </c>
      <c r="C176" s="54" t="s">
        <v>8491</v>
      </c>
      <c r="D176" s="54" t="s">
        <v>14907</v>
      </c>
      <c r="E176" s="54" t="s">
        <v>12040</v>
      </c>
      <c r="F176" s="54" t="s">
        <v>12041</v>
      </c>
      <c r="G176" s="54"/>
      <c r="H176" s="56">
        <v>208950</v>
      </c>
      <c r="I176" s="56">
        <v>0</v>
      </c>
      <c r="J176" s="56">
        <v>16716</v>
      </c>
      <c r="K176" s="56">
        <v>225666</v>
      </c>
      <c r="L176" s="54" t="s">
        <v>19770</v>
      </c>
      <c r="M176" s="54" t="b">
        <v>1</v>
      </c>
      <c r="N176" s="54" t="s">
        <v>19769</v>
      </c>
      <c r="O176" s="55">
        <v>45843.454922719902</v>
      </c>
      <c r="P176" s="54" t="s">
        <v>19769</v>
      </c>
      <c r="Q176" s="55">
        <v>45843.454922719902</v>
      </c>
      <c r="R176" s="54" t="s">
        <v>19768</v>
      </c>
    </row>
    <row r="177" spans="1:18" x14ac:dyDescent="0.25">
      <c r="A177" s="55">
        <v>45837</v>
      </c>
      <c r="B177" s="55">
        <v>45837</v>
      </c>
      <c r="C177" s="54" t="s">
        <v>8531</v>
      </c>
      <c r="D177" s="54" t="s">
        <v>14906</v>
      </c>
      <c r="E177" s="54" t="s">
        <v>12130</v>
      </c>
      <c r="F177" s="54" t="s">
        <v>12131</v>
      </c>
      <c r="G177" s="54"/>
      <c r="H177" s="56">
        <v>73431</v>
      </c>
      <c r="I177" s="56">
        <v>0</v>
      </c>
      <c r="J177" s="56">
        <v>5874</v>
      </c>
      <c r="K177" s="56">
        <v>79305</v>
      </c>
      <c r="L177" s="54" t="s">
        <v>19770</v>
      </c>
      <c r="M177" s="54" t="b">
        <v>1</v>
      </c>
      <c r="N177" s="54" t="s">
        <v>19769</v>
      </c>
      <c r="O177" s="55">
        <v>45843.454919097203</v>
      </c>
      <c r="P177" s="54" t="s">
        <v>19769</v>
      </c>
      <c r="Q177" s="55">
        <v>45843.454919097203</v>
      </c>
      <c r="R177" s="54" t="s">
        <v>19768</v>
      </c>
    </row>
    <row r="178" spans="1:18" x14ac:dyDescent="0.25">
      <c r="A178" s="55">
        <v>45837</v>
      </c>
      <c r="B178" s="55">
        <v>45837</v>
      </c>
      <c r="C178" s="54" t="s">
        <v>8727</v>
      </c>
      <c r="D178" s="54" t="s">
        <v>14905</v>
      </c>
      <c r="E178" s="54" t="s">
        <v>12135</v>
      </c>
      <c r="F178" s="54" t="s">
        <v>12136</v>
      </c>
      <c r="G178" s="54"/>
      <c r="H178" s="56">
        <v>368978</v>
      </c>
      <c r="I178" s="56">
        <v>0</v>
      </c>
      <c r="J178" s="56">
        <v>29518</v>
      </c>
      <c r="K178" s="56">
        <v>398496</v>
      </c>
      <c r="L178" s="54" t="s">
        <v>19770</v>
      </c>
      <c r="M178" s="54" t="b">
        <v>1</v>
      </c>
      <c r="N178" s="54" t="s">
        <v>19769</v>
      </c>
      <c r="O178" s="55">
        <v>45843.454915277798</v>
      </c>
      <c r="P178" s="54" t="s">
        <v>19769</v>
      </c>
      <c r="Q178" s="55">
        <v>45843.454915277798</v>
      </c>
      <c r="R178" s="54" t="s">
        <v>19768</v>
      </c>
    </row>
    <row r="179" spans="1:18" x14ac:dyDescent="0.25">
      <c r="A179" s="55">
        <v>45837</v>
      </c>
      <c r="B179" s="55">
        <v>45837</v>
      </c>
      <c r="C179" s="54" t="s">
        <v>8741</v>
      </c>
      <c r="D179" s="54" t="s">
        <v>14903</v>
      </c>
      <c r="E179" s="54" t="s">
        <v>11995</v>
      </c>
      <c r="F179" s="54" t="s">
        <v>11996</v>
      </c>
      <c r="G179" s="54"/>
      <c r="H179" s="56">
        <v>500646</v>
      </c>
      <c r="I179" s="56">
        <v>0</v>
      </c>
      <c r="J179" s="56">
        <v>40052</v>
      </c>
      <c r="K179" s="56">
        <v>540698</v>
      </c>
      <c r="L179" s="54" t="s">
        <v>19770</v>
      </c>
      <c r="M179" s="54" t="b">
        <v>1</v>
      </c>
      <c r="N179" s="54" t="s">
        <v>19769</v>
      </c>
      <c r="O179" s="55">
        <v>45843.454906631901</v>
      </c>
      <c r="P179" s="54" t="s">
        <v>19769</v>
      </c>
      <c r="Q179" s="55">
        <v>45843.454906631901</v>
      </c>
      <c r="R179" s="54" t="s">
        <v>19768</v>
      </c>
    </row>
    <row r="180" spans="1:18" x14ac:dyDescent="0.25">
      <c r="A180" s="55">
        <v>45837</v>
      </c>
      <c r="B180" s="55">
        <v>45837</v>
      </c>
      <c r="C180" s="54" t="s">
        <v>8619</v>
      </c>
      <c r="D180" s="54" t="s">
        <v>14898</v>
      </c>
      <c r="E180" s="54" t="s">
        <v>12020</v>
      </c>
      <c r="F180" s="54" t="s">
        <v>12021</v>
      </c>
      <c r="G180" s="54"/>
      <c r="H180" s="56">
        <v>111606</v>
      </c>
      <c r="I180" s="56">
        <v>0</v>
      </c>
      <c r="J180" s="56">
        <v>8928</v>
      </c>
      <c r="K180" s="56">
        <v>120534</v>
      </c>
      <c r="L180" s="54" t="s">
        <v>19770</v>
      </c>
      <c r="M180" s="54" t="b">
        <v>1</v>
      </c>
      <c r="N180" s="54" t="s">
        <v>19769</v>
      </c>
      <c r="O180" s="55">
        <v>45843.454883831</v>
      </c>
      <c r="P180" s="54" t="s">
        <v>19769</v>
      </c>
      <c r="Q180" s="55">
        <v>45843.454883831</v>
      </c>
      <c r="R180" s="54" t="s">
        <v>19768</v>
      </c>
    </row>
    <row r="181" spans="1:18" x14ac:dyDescent="0.25">
      <c r="A181" s="55">
        <v>45837</v>
      </c>
      <c r="B181" s="55">
        <v>45837</v>
      </c>
      <c r="C181" s="54" t="s">
        <v>8455</v>
      </c>
      <c r="D181" s="54" t="s">
        <v>14765</v>
      </c>
      <c r="E181" s="54" t="s">
        <v>11970</v>
      </c>
      <c r="F181" s="54" t="s">
        <v>11971</v>
      </c>
      <c r="G181" s="54"/>
      <c r="H181" s="56">
        <v>715174</v>
      </c>
      <c r="I181" s="56">
        <v>0</v>
      </c>
      <c r="J181" s="56">
        <v>57214</v>
      </c>
      <c r="K181" s="56">
        <v>772388</v>
      </c>
      <c r="L181" s="54" t="s">
        <v>19770</v>
      </c>
      <c r="M181" s="54" t="b">
        <v>1</v>
      </c>
      <c r="N181" s="54" t="s">
        <v>19769</v>
      </c>
      <c r="O181" s="55">
        <v>45843.454255787001</v>
      </c>
      <c r="P181" s="54" t="s">
        <v>19769</v>
      </c>
      <c r="Q181" s="55">
        <v>45843.454255787001</v>
      </c>
      <c r="R181" s="54" t="s">
        <v>19768</v>
      </c>
    </row>
    <row r="182" spans="1:18" x14ac:dyDescent="0.25">
      <c r="A182" s="55">
        <v>45837</v>
      </c>
      <c r="B182" s="55">
        <v>45837</v>
      </c>
      <c r="C182" s="54" t="s">
        <v>8463</v>
      </c>
      <c r="D182" s="54" t="s">
        <v>14754</v>
      </c>
      <c r="E182" s="54" t="s">
        <v>11970</v>
      </c>
      <c r="F182" s="54" t="s">
        <v>11971</v>
      </c>
      <c r="G182" s="54"/>
      <c r="H182" s="56">
        <v>111058</v>
      </c>
      <c r="I182" s="56">
        <v>0</v>
      </c>
      <c r="J182" s="56">
        <v>8885</v>
      </c>
      <c r="K182" s="56">
        <v>119943</v>
      </c>
      <c r="L182" s="54" t="s">
        <v>19770</v>
      </c>
      <c r="M182" s="54" t="b">
        <v>1</v>
      </c>
      <c r="N182" s="54" t="s">
        <v>19769</v>
      </c>
      <c r="O182" s="55">
        <v>45843.454200231499</v>
      </c>
      <c r="P182" s="54" t="s">
        <v>19769</v>
      </c>
      <c r="Q182" s="55">
        <v>45843.454200231499</v>
      </c>
      <c r="R182" s="54" t="s">
        <v>19768</v>
      </c>
    </row>
    <row r="183" spans="1:18" x14ac:dyDescent="0.25">
      <c r="A183" s="55">
        <v>45837</v>
      </c>
      <c r="B183" s="55">
        <v>45837</v>
      </c>
      <c r="C183" s="54" t="s">
        <v>8475</v>
      </c>
      <c r="D183" s="54" t="s">
        <v>14486</v>
      </c>
      <c r="E183" s="54" t="s">
        <v>12258</v>
      </c>
      <c r="F183" s="54" t="s">
        <v>12259</v>
      </c>
      <c r="G183" s="54"/>
      <c r="H183" s="56">
        <v>1363000</v>
      </c>
      <c r="I183" s="56">
        <v>0</v>
      </c>
      <c r="J183" s="56">
        <v>109040</v>
      </c>
      <c r="K183" s="56">
        <v>1472040</v>
      </c>
      <c r="L183" s="54" t="s">
        <v>19770</v>
      </c>
      <c r="M183" s="54" t="b">
        <v>1</v>
      </c>
      <c r="N183" s="54" t="s">
        <v>19769</v>
      </c>
      <c r="O183" s="55">
        <v>45843.450053900502</v>
      </c>
      <c r="P183" s="54" t="s">
        <v>19769</v>
      </c>
      <c r="Q183" s="55">
        <v>45843.450053900502</v>
      </c>
      <c r="R183" s="54" t="s">
        <v>19768</v>
      </c>
    </row>
    <row r="184" spans="1:18" x14ac:dyDescent="0.25">
      <c r="A184" s="55">
        <v>45837</v>
      </c>
      <c r="B184" s="55">
        <v>45837</v>
      </c>
      <c r="C184" s="54" t="s">
        <v>8473</v>
      </c>
      <c r="D184" s="54" t="s">
        <v>14485</v>
      </c>
      <c r="E184" s="54" t="s">
        <v>12258</v>
      </c>
      <c r="F184" s="54" t="s">
        <v>12259</v>
      </c>
      <c r="G184" s="54"/>
      <c r="H184" s="56">
        <v>223212</v>
      </c>
      <c r="I184" s="56">
        <v>0</v>
      </c>
      <c r="J184" s="56">
        <v>17857</v>
      </c>
      <c r="K184" s="56">
        <v>241069</v>
      </c>
      <c r="L184" s="54" t="s">
        <v>19770</v>
      </c>
      <c r="M184" s="54" t="b">
        <v>1</v>
      </c>
      <c r="N184" s="54" t="s">
        <v>19769</v>
      </c>
      <c r="O184" s="55">
        <v>45843.4500491898</v>
      </c>
      <c r="P184" s="54" t="s">
        <v>19769</v>
      </c>
      <c r="Q184" s="55">
        <v>45843.4500491898</v>
      </c>
      <c r="R184" s="54" t="s">
        <v>19768</v>
      </c>
    </row>
    <row r="185" spans="1:18" x14ac:dyDescent="0.25">
      <c r="A185" s="55">
        <v>45837</v>
      </c>
      <c r="B185" s="55">
        <v>45837</v>
      </c>
      <c r="C185" s="54" t="s">
        <v>8469</v>
      </c>
      <c r="D185" s="54" t="s">
        <v>13109</v>
      </c>
      <c r="E185" s="54" t="s">
        <v>12015</v>
      </c>
      <c r="F185" s="54" t="s">
        <v>12016</v>
      </c>
      <c r="G185" s="54"/>
      <c r="H185" s="56">
        <v>142182</v>
      </c>
      <c r="I185" s="56">
        <v>0</v>
      </c>
      <c r="J185" s="56">
        <v>11375</v>
      </c>
      <c r="K185" s="56">
        <v>153557</v>
      </c>
      <c r="L185" s="54" t="s">
        <v>19770</v>
      </c>
      <c r="M185" s="54" t="b">
        <v>1</v>
      </c>
      <c r="N185" s="54" t="s">
        <v>19769</v>
      </c>
      <c r="O185" s="55">
        <v>45843.4405315162</v>
      </c>
      <c r="P185" s="54" t="s">
        <v>19769</v>
      </c>
      <c r="Q185" s="55">
        <v>45843.4405315162</v>
      </c>
      <c r="R185" s="54" t="s">
        <v>19768</v>
      </c>
    </row>
    <row r="186" spans="1:18" x14ac:dyDescent="0.25">
      <c r="A186" s="55">
        <v>45836</v>
      </c>
      <c r="B186" s="55">
        <v>45836</v>
      </c>
      <c r="C186" s="54" t="s">
        <v>19778</v>
      </c>
      <c r="D186" s="54"/>
      <c r="E186" s="54" t="s">
        <v>19775</v>
      </c>
      <c r="F186" s="54" t="s">
        <v>19774</v>
      </c>
      <c r="G186" s="54" t="s">
        <v>19773</v>
      </c>
      <c r="H186" s="56">
        <v>105505</v>
      </c>
      <c r="I186" s="56">
        <v>0</v>
      </c>
      <c r="J186" s="56">
        <v>8440</v>
      </c>
      <c r="K186" s="56">
        <v>113945</v>
      </c>
      <c r="L186" s="54" t="s">
        <v>19770</v>
      </c>
      <c r="M186" s="54" t="b">
        <v>0</v>
      </c>
      <c r="N186" s="54" t="s">
        <v>19772</v>
      </c>
      <c r="O186" s="55">
        <v>45854.686835381901</v>
      </c>
      <c r="P186" s="54" t="s">
        <v>19771</v>
      </c>
      <c r="Q186" s="55">
        <v>45861.428024768502</v>
      </c>
      <c r="R186" s="54" t="s">
        <v>19768</v>
      </c>
    </row>
    <row r="187" spans="1:18" x14ac:dyDescent="0.25">
      <c r="A187" s="55">
        <v>45836</v>
      </c>
      <c r="B187" s="55">
        <v>45836</v>
      </c>
      <c r="C187" s="54" t="s">
        <v>8421</v>
      </c>
      <c r="D187" s="54" t="s">
        <v>14902</v>
      </c>
      <c r="E187" s="54" t="s">
        <v>11959</v>
      </c>
      <c r="F187" s="54" t="s">
        <v>11960</v>
      </c>
      <c r="G187" s="54"/>
      <c r="H187" s="56">
        <v>452054</v>
      </c>
      <c r="I187" s="56">
        <v>0</v>
      </c>
      <c r="J187" s="56">
        <v>36164</v>
      </c>
      <c r="K187" s="56">
        <v>488218</v>
      </c>
      <c r="L187" s="54" t="s">
        <v>19770</v>
      </c>
      <c r="M187" s="54" t="b">
        <v>1</v>
      </c>
      <c r="N187" s="54" t="s">
        <v>19769</v>
      </c>
      <c r="O187" s="55">
        <v>45843.454902118101</v>
      </c>
      <c r="P187" s="54" t="s">
        <v>19769</v>
      </c>
      <c r="Q187" s="55">
        <v>45843.454902118101</v>
      </c>
      <c r="R187" s="54" t="s">
        <v>19768</v>
      </c>
    </row>
    <row r="188" spans="1:18" x14ac:dyDescent="0.25">
      <c r="A188" s="55">
        <v>45836</v>
      </c>
      <c r="B188" s="55">
        <v>45836</v>
      </c>
      <c r="C188" s="54" t="s">
        <v>8115</v>
      </c>
      <c r="D188" s="54" t="s">
        <v>14901</v>
      </c>
      <c r="E188" s="54" t="s">
        <v>12193</v>
      </c>
      <c r="F188" s="54" t="s">
        <v>12194</v>
      </c>
      <c r="G188" s="54"/>
      <c r="H188" s="56">
        <v>99000</v>
      </c>
      <c r="I188" s="56">
        <v>0</v>
      </c>
      <c r="J188" s="56">
        <v>7920</v>
      </c>
      <c r="K188" s="56">
        <v>106920</v>
      </c>
      <c r="L188" s="54" t="s">
        <v>19770</v>
      </c>
      <c r="M188" s="54" t="b">
        <v>1</v>
      </c>
      <c r="N188" s="54" t="s">
        <v>19769</v>
      </c>
      <c r="O188" s="55">
        <v>45843.4548979514</v>
      </c>
      <c r="P188" s="54" t="s">
        <v>19769</v>
      </c>
      <c r="Q188" s="55">
        <v>45843.4548979514</v>
      </c>
      <c r="R188" s="54" t="s">
        <v>19768</v>
      </c>
    </row>
    <row r="189" spans="1:18" x14ac:dyDescent="0.25">
      <c r="A189" s="55">
        <v>45836</v>
      </c>
      <c r="B189" s="55">
        <v>45836</v>
      </c>
      <c r="C189" s="54" t="s">
        <v>8287</v>
      </c>
      <c r="D189" s="54" t="s">
        <v>14900</v>
      </c>
      <c r="E189" s="54" t="s">
        <v>12228</v>
      </c>
      <c r="F189" s="54" t="s">
        <v>12229</v>
      </c>
      <c r="G189" s="54"/>
      <c r="H189" s="56">
        <v>294162</v>
      </c>
      <c r="I189" s="56">
        <v>0</v>
      </c>
      <c r="J189" s="56">
        <v>23533</v>
      </c>
      <c r="K189" s="56">
        <v>317695</v>
      </c>
      <c r="L189" s="54" t="s">
        <v>19770</v>
      </c>
      <c r="M189" s="54" t="b">
        <v>1</v>
      </c>
      <c r="N189" s="54" t="s">
        <v>19769</v>
      </c>
      <c r="O189" s="55">
        <v>45843.454893437498</v>
      </c>
      <c r="P189" s="54" t="s">
        <v>19769</v>
      </c>
      <c r="Q189" s="55">
        <v>45843.454893437498</v>
      </c>
      <c r="R189" s="54" t="s">
        <v>19768</v>
      </c>
    </row>
    <row r="190" spans="1:18" x14ac:dyDescent="0.25">
      <c r="A190" s="55">
        <v>45836</v>
      </c>
      <c r="B190" s="55">
        <v>45836</v>
      </c>
      <c r="C190" s="54" t="s">
        <v>8261</v>
      </c>
      <c r="D190" s="54" t="s">
        <v>14899</v>
      </c>
      <c r="E190" s="54" t="s">
        <v>12035</v>
      </c>
      <c r="F190" s="54" t="s">
        <v>12036</v>
      </c>
      <c r="G190" s="54"/>
      <c r="H190" s="56">
        <v>111606</v>
      </c>
      <c r="I190" s="56">
        <v>0</v>
      </c>
      <c r="J190" s="56">
        <v>8928</v>
      </c>
      <c r="K190" s="56">
        <v>120534</v>
      </c>
      <c r="L190" s="54" t="s">
        <v>19770</v>
      </c>
      <c r="M190" s="54" t="b">
        <v>1</v>
      </c>
      <c r="N190" s="54" t="s">
        <v>19769</v>
      </c>
      <c r="O190" s="55">
        <v>45843.454888541703</v>
      </c>
      <c r="P190" s="54" t="s">
        <v>19769</v>
      </c>
      <c r="Q190" s="55">
        <v>45843.454888541703</v>
      </c>
      <c r="R190" s="54" t="s">
        <v>19768</v>
      </c>
    </row>
    <row r="191" spans="1:18" x14ac:dyDescent="0.25">
      <c r="A191" s="55">
        <v>45836</v>
      </c>
      <c r="B191" s="55">
        <v>45836</v>
      </c>
      <c r="C191" s="54" t="s">
        <v>8293</v>
      </c>
      <c r="D191" s="54" t="s">
        <v>14897</v>
      </c>
      <c r="E191" s="54" t="s">
        <v>12020</v>
      </c>
      <c r="F191" s="54" t="s">
        <v>12021</v>
      </c>
      <c r="G191" s="54"/>
      <c r="H191" s="56">
        <v>50182</v>
      </c>
      <c r="I191" s="56">
        <v>0</v>
      </c>
      <c r="J191" s="56">
        <v>4015</v>
      </c>
      <c r="K191" s="56">
        <v>54197</v>
      </c>
      <c r="L191" s="54" t="s">
        <v>19770</v>
      </c>
      <c r="M191" s="54" t="b">
        <v>1</v>
      </c>
      <c r="N191" s="54" t="s">
        <v>19769</v>
      </c>
      <c r="O191" s="55">
        <v>45843.454879317098</v>
      </c>
      <c r="P191" s="54" t="s">
        <v>19769</v>
      </c>
      <c r="Q191" s="55">
        <v>45843.454879317098</v>
      </c>
      <c r="R191" s="54" t="s">
        <v>19768</v>
      </c>
    </row>
    <row r="192" spans="1:18" x14ac:dyDescent="0.25">
      <c r="A192" s="55">
        <v>45836</v>
      </c>
      <c r="B192" s="55">
        <v>45836</v>
      </c>
      <c r="C192" s="54" t="s">
        <v>8417</v>
      </c>
      <c r="D192" s="54" t="s">
        <v>14896</v>
      </c>
      <c r="E192" s="54" t="s">
        <v>11980</v>
      </c>
      <c r="F192" s="54" t="s">
        <v>11981</v>
      </c>
      <c r="G192" s="54"/>
      <c r="H192" s="56">
        <v>397800</v>
      </c>
      <c r="I192" s="56">
        <v>0</v>
      </c>
      <c r="J192" s="56">
        <v>31824</v>
      </c>
      <c r="K192" s="56">
        <v>429624</v>
      </c>
      <c r="L192" s="54" t="s">
        <v>19770</v>
      </c>
      <c r="M192" s="54" t="b">
        <v>1</v>
      </c>
      <c r="N192" s="54" t="s">
        <v>19769</v>
      </c>
      <c r="O192" s="55">
        <v>45843.454875150499</v>
      </c>
      <c r="P192" s="54" t="s">
        <v>19769</v>
      </c>
      <c r="Q192" s="55">
        <v>45843.454875150499</v>
      </c>
      <c r="R192" s="54" t="s">
        <v>19768</v>
      </c>
    </row>
    <row r="193" spans="1:18" x14ac:dyDescent="0.25">
      <c r="A193" s="55">
        <v>45836</v>
      </c>
      <c r="B193" s="55">
        <v>45836</v>
      </c>
      <c r="C193" s="54" t="s">
        <v>8125</v>
      </c>
      <c r="D193" s="54" t="s">
        <v>14895</v>
      </c>
      <c r="E193" s="54" t="s">
        <v>12125</v>
      </c>
      <c r="F193" s="54" t="s">
        <v>12126</v>
      </c>
      <c r="G193" s="54"/>
      <c r="H193" s="56">
        <v>148500</v>
      </c>
      <c r="I193" s="56">
        <v>0</v>
      </c>
      <c r="J193" s="56">
        <v>11880</v>
      </c>
      <c r="K193" s="56">
        <v>160380</v>
      </c>
      <c r="L193" s="54" t="s">
        <v>19770</v>
      </c>
      <c r="M193" s="54" t="b">
        <v>1</v>
      </c>
      <c r="N193" s="54" t="s">
        <v>19769</v>
      </c>
      <c r="O193" s="55">
        <v>45843.454870601898</v>
      </c>
      <c r="P193" s="54" t="s">
        <v>19769</v>
      </c>
      <c r="Q193" s="55">
        <v>45843.454870601898</v>
      </c>
      <c r="R193" s="54" t="s">
        <v>19768</v>
      </c>
    </row>
    <row r="194" spans="1:18" x14ac:dyDescent="0.25">
      <c r="A194" s="55">
        <v>45836</v>
      </c>
      <c r="B194" s="55">
        <v>45836</v>
      </c>
      <c r="C194" s="54" t="s">
        <v>8403</v>
      </c>
      <c r="D194" s="54" t="s">
        <v>14894</v>
      </c>
      <c r="E194" s="54" t="s">
        <v>12193</v>
      </c>
      <c r="F194" s="54" t="s">
        <v>12194</v>
      </c>
      <c r="G194" s="54"/>
      <c r="H194" s="56">
        <v>55595</v>
      </c>
      <c r="I194" s="56">
        <v>0</v>
      </c>
      <c r="J194" s="56">
        <v>4448</v>
      </c>
      <c r="K194" s="56">
        <v>60043</v>
      </c>
      <c r="L194" s="54" t="s">
        <v>19770</v>
      </c>
      <c r="M194" s="54" t="b">
        <v>1</v>
      </c>
      <c r="N194" s="54" t="s">
        <v>19769</v>
      </c>
      <c r="O194" s="55">
        <v>45843.454865891203</v>
      </c>
      <c r="P194" s="54" t="s">
        <v>19769</v>
      </c>
      <c r="Q194" s="55">
        <v>45843.454865891203</v>
      </c>
      <c r="R194" s="54" t="s">
        <v>19768</v>
      </c>
    </row>
    <row r="195" spans="1:18" x14ac:dyDescent="0.25">
      <c r="A195" s="55">
        <v>45836</v>
      </c>
      <c r="B195" s="55">
        <v>45836</v>
      </c>
      <c r="C195" s="54" t="s">
        <v>8015</v>
      </c>
      <c r="D195" s="54" t="s">
        <v>14893</v>
      </c>
      <c r="E195" s="54" t="s">
        <v>11970</v>
      </c>
      <c r="F195" s="54" t="s">
        <v>11971</v>
      </c>
      <c r="G195" s="54"/>
      <c r="H195" s="56">
        <v>161240</v>
      </c>
      <c r="I195" s="56">
        <v>0</v>
      </c>
      <c r="J195" s="56">
        <v>12900</v>
      </c>
      <c r="K195" s="56">
        <v>174140</v>
      </c>
      <c r="L195" s="54" t="s">
        <v>19770</v>
      </c>
      <c r="M195" s="54" t="b">
        <v>1</v>
      </c>
      <c r="N195" s="54" t="s">
        <v>19769</v>
      </c>
      <c r="O195" s="55">
        <v>45843.454861192098</v>
      </c>
      <c r="P195" s="54" t="s">
        <v>19769</v>
      </c>
      <c r="Q195" s="55">
        <v>45843.454861192098</v>
      </c>
      <c r="R195" s="54" t="s">
        <v>19768</v>
      </c>
    </row>
    <row r="196" spans="1:18" x14ac:dyDescent="0.25">
      <c r="A196" s="55">
        <v>45836</v>
      </c>
      <c r="B196" s="55">
        <v>45836</v>
      </c>
      <c r="C196" s="54" t="s">
        <v>8245</v>
      </c>
      <c r="D196" s="54" t="s">
        <v>14892</v>
      </c>
      <c r="E196" s="54" t="s">
        <v>12178</v>
      </c>
      <c r="F196" s="54" t="s">
        <v>12179</v>
      </c>
      <c r="G196" s="54"/>
      <c r="H196" s="56">
        <v>111058</v>
      </c>
      <c r="I196" s="56">
        <v>0</v>
      </c>
      <c r="J196" s="56">
        <v>8885</v>
      </c>
      <c r="K196" s="56">
        <v>119943</v>
      </c>
      <c r="L196" s="54" t="s">
        <v>19770</v>
      </c>
      <c r="M196" s="54" t="b">
        <v>1</v>
      </c>
      <c r="N196" s="54" t="s">
        <v>19769</v>
      </c>
      <c r="O196" s="55">
        <v>45843.454856678203</v>
      </c>
      <c r="P196" s="54" t="s">
        <v>19769</v>
      </c>
      <c r="Q196" s="55">
        <v>45843.454856678203</v>
      </c>
      <c r="R196" s="54" t="s">
        <v>19768</v>
      </c>
    </row>
    <row r="197" spans="1:18" x14ac:dyDescent="0.25">
      <c r="A197" s="55">
        <v>45836</v>
      </c>
      <c r="B197" s="55">
        <v>45836</v>
      </c>
      <c r="C197" s="54" t="s">
        <v>8362</v>
      </c>
      <c r="D197" s="54" t="s">
        <v>14890</v>
      </c>
      <c r="E197" s="54" t="s">
        <v>11970</v>
      </c>
      <c r="F197" s="54" t="s">
        <v>11971</v>
      </c>
      <c r="G197" s="54"/>
      <c r="H197" s="56">
        <v>316926</v>
      </c>
      <c r="I197" s="56">
        <v>0</v>
      </c>
      <c r="J197" s="56">
        <v>25354</v>
      </c>
      <c r="K197" s="56">
        <v>342280</v>
      </c>
      <c r="L197" s="54" t="s">
        <v>19770</v>
      </c>
      <c r="M197" s="54" t="b">
        <v>1</v>
      </c>
      <c r="N197" s="54" t="s">
        <v>19769</v>
      </c>
      <c r="O197" s="55">
        <v>45843.454847303197</v>
      </c>
      <c r="P197" s="54" t="s">
        <v>19769</v>
      </c>
      <c r="Q197" s="55">
        <v>45843.454847303197</v>
      </c>
      <c r="R197" s="54" t="s">
        <v>19768</v>
      </c>
    </row>
    <row r="198" spans="1:18" x14ac:dyDescent="0.25">
      <c r="A198" s="55">
        <v>45836</v>
      </c>
      <c r="B198" s="55">
        <v>45836</v>
      </c>
      <c r="C198" s="54" t="s">
        <v>8023</v>
      </c>
      <c r="D198" s="54" t="s">
        <v>14889</v>
      </c>
      <c r="E198" s="54" t="s">
        <v>12015</v>
      </c>
      <c r="F198" s="54" t="s">
        <v>12016</v>
      </c>
      <c r="G198" s="54"/>
      <c r="H198" s="56">
        <v>55595</v>
      </c>
      <c r="I198" s="56">
        <v>0</v>
      </c>
      <c r="J198" s="56">
        <v>4448</v>
      </c>
      <c r="K198" s="56">
        <v>60043</v>
      </c>
      <c r="L198" s="54" t="s">
        <v>19770</v>
      </c>
      <c r="M198" s="54" t="b">
        <v>1</v>
      </c>
      <c r="N198" s="54" t="s">
        <v>19769</v>
      </c>
      <c r="O198" s="55">
        <v>45843.454842789397</v>
      </c>
      <c r="P198" s="54" t="s">
        <v>19769</v>
      </c>
      <c r="Q198" s="55">
        <v>45843.454842789397</v>
      </c>
      <c r="R198" s="54" t="s">
        <v>19768</v>
      </c>
    </row>
    <row r="199" spans="1:18" x14ac:dyDescent="0.25">
      <c r="A199" s="55">
        <v>45836</v>
      </c>
      <c r="B199" s="55">
        <v>45836</v>
      </c>
      <c r="C199" s="54" t="s">
        <v>8057</v>
      </c>
      <c r="D199" s="54" t="s">
        <v>14382</v>
      </c>
      <c r="E199" s="54" t="s">
        <v>12130</v>
      </c>
      <c r="F199" s="54" t="s">
        <v>12131</v>
      </c>
      <c r="G199" s="54"/>
      <c r="H199" s="56">
        <v>46000</v>
      </c>
      <c r="I199" s="56">
        <v>0</v>
      </c>
      <c r="J199" s="56">
        <v>3680</v>
      </c>
      <c r="K199" s="56">
        <v>49680</v>
      </c>
      <c r="L199" s="54" t="s">
        <v>19770</v>
      </c>
      <c r="M199" s="54" t="b">
        <v>1</v>
      </c>
      <c r="N199" s="54" t="s">
        <v>19769</v>
      </c>
      <c r="O199" s="55">
        <v>45843.454834108801</v>
      </c>
      <c r="P199" s="54" t="s">
        <v>19769</v>
      </c>
      <c r="Q199" s="55">
        <v>45843.454834108801</v>
      </c>
      <c r="R199" s="54" t="s">
        <v>19768</v>
      </c>
    </row>
    <row r="200" spans="1:18" x14ac:dyDescent="0.25">
      <c r="A200" s="55">
        <v>45836</v>
      </c>
      <c r="B200" s="55">
        <v>45836</v>
      </c>
      <c r="C200" s="54" t="s">
        <v>8381</v>
      </c>
      <c r="D200" s="54" t="s">
        <v>14887</v>
      </c>
      <c r="E200" s="54" t="s">
        <v>11970</v>
      </c>
      <c r="F200" s="54" t="s">
        <v>11971</v>
      </c>
      <c r="G200" s="54"/>
      <c r="H200" s="56">
        <v>449785</v>
      </c>
      <c r="I200" s="56">
        <v>0</v>
      </c>
      <c r="J200" s="56">
        <v>35983</v>
      </c>
      <c r="K200" s="56">
        <v>485768</v>
      </c>
      <c r="L200" s="54" t="s">
        <v>19770</v>
      </c>
      <c r="M200" s="54" t="b">
        <v>1</v>
      </c>
      <c r="N200" s="54" t="s">
        <v>19769</v>
      </c>
      <c r="O200" s="55">
        <v>45843.454829201401</v>
      </c>
      <c r="P200" s="54" t="s">
        <v>19769</v>
      </c>
      <c r="Q200" s="55">
        <v>45843.454829201401</v>
      </c>
      <c r="R200" s="54" t="s">
        <v>19768</v>
      </c>
    </row>
    <row r="201" spans="1:18" x14ac:dyDescent="0.25">
      <c r="A201" s="55">
        <v>45836</v>
      </c>
      <c r="B201" s="55">
        <v>45836</v>
      </c>
      <c r="C201" s="54" t="s">
        <v>8175</v>
      </c>
      <c r="D201" s="54" t="s">
        <v>14886</v>
      </c>
      <c r="E201" s="54" t="s">
        <v>11990</v>
      </c>
      <c r="F201" s="54" t="s">
        <v>11991</v>
      </c>
      <c r="G201" s="54"/>
      <c r="H201" s="56">
        <v>333174</v>
      </c>
      <c r="I201" s="56">
        <v>0</v>
      </c>
      <c r="J201" s="56">
        <v>26654</v>
      </c>
      <c r="K201" s="56">
        <v>359828</v>
      </c>
      <c r="L201" s="54" t="s">
        <v>19770</v>
      </c>
      <c r="M201" s="54" t="b">
        <v>1</v>
      </c>
      <c r="N201" s="54" t="s">
        <v>19769</v>
      </c>
      <c r="O201" s="55">
        <v>45843.454824687498</v>
      </c>
      <c r="P201" s="54" t="s">
        <v>19769</v>
      </c>
      <c r="Q201" s="55">
        <v>45843.454824687498</v>
      </c>
      <c r="R201" s="54" t="s">
        <v>19768</v>
      </c>
    </row>
    <row r="202" spans="1:18" x14ac:dyDescent="0.25">
      <c r="A202" s="55">
        <v>45836</v>
      </c>
      <c r="B202" s="55">
        <v>45836</v>
      </c>
      <c r="C202" s="54" t="s">
        <v>8401</v>
      </c>
      <c r="D202" s="54" t="s">
        <v>14884</v>
      </c>
      <c r="E202" s="54" t="s">
        <v>11980</v>
      </c>
      <c r="F202" s="54" t="s">
        <v>11981</v>
      </c>
      <c r="G202" s="54"/>
      <c r="H202" s="56">
        <v>371250</v>
      </c>
      <c r="I202" s="56">
        <v>0</v>
      </c>
      <c r="J202" s="56">
        <v>29700</v>
      </c>
      <c r="K202" s="56">
        <v>400950</v>
      </c>
      <c r="L202" s="54" t="s">
        <v>19770</v>
      </c>
      <c r="M202" s="54" t="b">
        <v>1</v>
      </c>
      <c r="N202" s="54" t="s">
        <v>19769</v>
      </c>
      <c r="O202" s="55">
        <v>45843.454815474499</v>
      </c>
      <c r="P202" s="54" t="s">
        <v>19769</v>
      </c>
      <c r="Q202" s="55">
        <v>45843.454815474499</v>
      </c>
      <c r="R202" s="54" t="s">
        <v>19768</v>
      </c>
    </row>
    <row r="203" spans="1:18" x14ac:dyDescent="0.25">
      <c r="A203" s="55">
        <v>45836</v>
      </c>
      <c r="B203" s="55">
        <v>45836</v>
      </c>
      <c r="C203" s="54" t="s">
        <v>8111</v>
      </c>
      <c r="D203" s="54" t="s">
        <v>14883</v>
      </c>
      <c r="E203" s="54" t="s">
        <v>12135</v>
      </c>
      <c r="F203" s="54" t="s">
        <v>12136</v>
      </c>
      <c r="G203" s="54"/>
      <c r="H203" s="56">
        <v>333174</v>
      </c>
      <c r="I203" s="56">
        <v>0</v>
      </c>
      <c r="J203" s="56">
        <v>26654</v>
      </c>
      <c r="K203" s="56">
        <v>359828</v>
      </c>
      <c r="L203" s="54" t="s">
        <v>19770</v>
      </c>
      <c r="M203" s="54" t="b">
        <v>1</v>
      </c>
      <c r="N203" s="54" t="s">
        <v>19769</v>
      </c>
      <c r="O203" s="55">
        <v>45843.454810763898</v>
      </c>
      <c r="P203" s="54" t="s">
        <v>19769</v>
      </c>
      <c r="Q203" s="55">
        <v>45843.454810763898</v>
      </c>
      <c r="R203" s="54" t="s">
        <v>19768</v>
      </c>
    </row>
    <row r="204" spans="1:18" x14ac:dyDescent="0.25">
      <c r="A204" s="55">
        <v>45836</v>
      </c>
      <c r="B204" s="55">
        <v>45836</v>
      </c>
      <c r="C204" s="54" t="s">
        <v>8029</v>
      </c>
      <c r="D204" s="54" t="s">
        <v>14882</v>
      </c>
      <c r="E204" s="54" t="s">
        <v>12233</v>
      </c>
      <c r="F204" s="54" t="s">
        <v>12234</v>
      </c>
      <c r="G204" s="54"/>
      <c r="H204" s="56">
        <v>148500</v>
      </c>
      <c r="I204" s="56">
        <v>0</v>
      </c>
      <c r="J204" s="56">
        <v>11880</v>
      </c>
      <c r="K204" s="56">
        <v>160380</v>
      </c>
      <c r="L204" s="54" t="s">
        <v>19770</v>
      </c>
      <c r="M204" s="54" t="b">
        <v>1</v>
      </c>
      <c r="N204" s="54" t="s">
        <v>19769</v>
      </c>
      <c r="O204" s="55">
        <v>45843.454806250003</v>
      </c>
      <c r="P204" s="54" t="s">
        <v>19769</v>
      </c>
      <c r="Q204" s="55">
        <v>45843.454806400499</v>
      </c>
      <c r="R204" s="54" t="s">
        <v>19768</v>
      </c>
    </row>
    <row r="205" spans="1:18" x14ac:dyDescent="0.25">
      <c r="A205" s="55">
        <v>45836</v>
      </c>
      <c r="B205" s="55">
        <v>45836</v>
      </c>
      <c r="C205" s="54" t="s">
        <v>8277</v>
      </c>
      <c r="D205" s="54" t="s">
        <v>14881</v>
      </c>
      <c r="E205" s="54" t="s">
        <v>12050</v>
      </c>
      <c r="F205" s="54" t="s">
        <v>12051</v>
      </c>
      <c r="G205" s="54"/>
      <c r="H205" s="56">
        <v>49500</v>
      </c>
      <c r="I205" s="56">
        <v>0</v>
      </c>
      <c r="J205" s="56">
        <v>3960</v>
      </c>
      <c r="K205" s="56">
        <v>53460</v>
      </c>
      <c r="L205" s="54" t="s">
        <v>19770</v>
      </c>
      <c r="M205" s="54" t="b">
        <v>1</v>
      </c>
      <c r="N205" s="54" t="s">
        <v>19769</v>
      </c>
      <c r="O205" s="55">
        <v>45843.454801701402</v>
      </c>
      <c r="P205" s="54" t="s">
        <v>19769</v>
      </c>
      <c r="Q205" s="55">
        <v>45843.454801701402</v>
      </c>
      <c r="R205" s="54" t="s">
        <v>19768</v>
      </c>
    </row>
    <row r="206" spans="1:18" x14ac:dyDescent="0.25">
      <c r="A206" s="55">
        <v>45836</v>
      </c>
      <c r="B206" s="55">
        <v>45836</v>
      </c>
      <c r="C206" s="54" t="s">
        <v>8049</v>
      </c>
      <c r="D206" s="54" t="s">
        <v>14880</v>
      </c>
      <c r="E206" s="54" t="s">
        <v>12000</v>
      </c>
      <c r="F206" s="54" t="s">
        <v>12001</v>
      </c>
      <c r="G206" s="54"/>
      <c r="H206" s="56">
        <v>92000</v>
      </c>
      <c r="I206" s="56">
        <v>0</v>
      </c>
      <c r="J206" s="56">
        <v>7360</v>
      </c>
      <c r="K206" s="56">
        <v>99360</v>
      </c>
      <c r="L206" s="54" t="s">
        <v>19770</v>
      </c>
      <c r="M206" s="54" t="b">
        <v>1</v>
      </c>
      <c r="N206" s="54" t="s">
        <v>19769</v>
      </c>
      <c r="O206" s="55">
        <v>45843.4547969907</v>
      </c>
      <c r="P206" s="54" t="s">
        <v>19769</v>
      </c>
      <c r="Q206" s="55">
        <v>45843.4547969907</v>
      </c>
      <c r="R206" s="54" t="s">
        <v>19768</v>
      </c>
    </row>
    <row r="207" spans="1:18" x14ac:dyDescent="0.25">
      <c r="A207" s="55">
        <v>45836</v>
      </c>
      <c r="B207" s="55">
        <v>45836</v>
      </c>
      <c r="C207" s="54" t="s">
        <v>8447</v>
      </c>
      <c r="D207" s="54" t="s">
        <v>14878</v>
      </c>
      <c r="E207" s="54" t="s">
        <v>11990</v>
      </c>
      <c r="F207" s="54" t="s">
        <v>11991</v>
      </c>
      <c r="G207" s="54"/>
      <c r="H207" s="56">
        <v>111058</v>
      </c>
      <c r="I207" s="56">
        <v>0</v>
      </c>
      <c r="J207" s="56">
        <v>8885</v>
      </c>
      <c r="K207" s="56">
        <v>119943</v>
      </c>
      <c r="L207" s="54" t="s">
        <v>19770</v>
      </c>
      <c r="M207" s="54" t="b">
        <v>1</v>
      </c>
      <c r="N207" s="54" t="s">
        <v>19769</v>
      </c>
      <c r="O207" s="55">
        <v>45843.4547874653</v>
      </c>
      <c r="P207" s="54" t="s">
        <v>19769</v>
      </c>
      <c r="Q207" s="55">
        <v>45843.4547874653</v>
      </c>
      <c r="R207" s="54" t="s">
        <v>19768</v>
      </c>
    </row>
    <row r="208" spans="1:18" x14ac:dyDescent="0.25">
      <c r="A208" s="55">
        <v>45836</v>
      </c>
      <c r="B208" s="55">
        <v>45836</v>
      </c>
      <c r="C208" s="54" t="s">
        <v>7997</v>
      </c>
      <c r="D208" s="54" t="s">
        <v>14877</v>
      </c>
      <c r="E208" s="54" t="s">
        <v>11970</v>
      </c>
      <c r="F208" s="54" t="s">
        <v>11971</v>
      </c>
      <c r="G208" s="54"/>
      <c r="H208" s="56">
        <v>235490</v>
      </c>
      <c r="I208" s="56">
        <v>0</v>
      </c>
      <c r="J208" s="56">
        <v>18840</v>
      </c>
      <c r="K208" s="56">
        <v>254330</v>
      </c>
      <c r="L208" s="54" t="s">
        <v>19770</v>
      </c>
      <c r="M208" s="54" t="b">
        <v>1</v>
      </c>
      <c r="N208" s="54" t="s">
        <v>19769</v>
      </c>
      <c r="O208" s="55">
        <v>45843.454784409703</v>
      </c>
      <c r="P208" s="54" t="s">
        <v>19769</v>
      </c>
      <c r="Q208" s="55">
        <v>45843.454784409703</v>
      </c>
      <c r="R208" s="54" t="s">
        <v>19768</v>
      </c>
    </row>
    <row r="209" spans="1:18" x14ac:dyDescent="0.25">
      <c r="A209" s="55">
        <v>45836</v>
      </c>
      <c r="B209" s="55">
        <v>45836</v>
      </c>
      <c r="C209" s="54" t="s">
        <v>8086</v>
      </c>
      <c r="D209" s="54" t="s">
        <v>14875</v>
      </c>
      <c r="E209" s="54" t="s">
        <v>12233</v>
      </c>
      <c r="F209" s="54" t="s">
        <v>12234</v>
      </c>
      <c r="G209" s="54"/>
      <c r="H209" s="56">
        <v>50400</v>
      </c>
      <c r="I209" s="56">
        <v>0</v>
      </c>
      <c r="J209" s="56">
        <v>4032</v>
      </c>
      <c r="K209" s="56">
        <v>54432</v>
      </c>
      <c r="L209" s="54" t="s">
        <v>19770</v>
      </c>
      <c r="M209" s="54" t="b">
        <v>1</v>
      </c>
      <c r="N209" s="54" t="s">
        <v>19769</v>
      </c>
      <c r="O209" s="55">
        <v>45843.454776076404</v>
      </c>
      <c r="P209" s="54" t="s">
        <v>19769</v>
      </c>
      <c r="Q209" s="55">
        <v>45843.454776076404</v>
      </c>
      <c r="R209" s="54" t="s">
        <v>19768</v>
      </c>
    </row>
    <row r="210" spans="1:18" x14ac:dyDescent="0.25">
      <c r="A210" s="55">
        <v>45836</v>
      </c>
      <c r="B210" s="55">
        <v>45836</v>
      </c>
      <c r="C210" s="54" t="s">
        <v>8119</v>
      </c>
      <c r="D210" s="54" t="s">
        <v>14874</v>
      </c>
      <c r="E210" s="54" t="s">
        <v>11970</v>
      </c>
      <c r="F210" s="54" t="s">
        <v>11971</v>
      </c>
      <c r="G210" s="54"/>
      <c r="H210" s="56">
        <v>333174</v>
      </c>
      <c r="I210" s="56">
        <v>0</v>
      </c>
      <c r="J210" s="56">
        <v>26654</v>
      </c>
      <c r="K210" s="56">
        <v>359828</v>
      </c>
      <c r="L210" s="54" t="s">
        <v>19770</v>
      </c>
      <c r="M210" s="54" t="b">
        <v>1</v>
      </c>
      <c r="N210" s="54" t="s">
        <v>19769</v>
      </c>
      <c r="O210" s="55">
        <v>45843.454771562501</v>
      </c>
      <c r="P210" s="54" t="s">
        <v>19769</v>
      </c>
      <c r="Q210" s="55">
        <v>45843.454771562501</v>
      </c>
      <c r="R210" s="54" t="s">
        <v>19768</v>
      </c>
    </row>
    <row r="211" spans="1:18" x14ac:dyDescent="0.25">
      <c r="A211" s="55">
        <v>45836</v>
      </c>
      <c r="B211" s="55">
        <v>45836</v>
      </c>
      <c r="C211" s="54" t="s">
        <v>8109</v>
      </c>
      <c r="D211" s="54" t="s">
        <v>14873</v>
      </c>
      <c r="E211" s="54" t="s">
        <v>11980</v>
      </c>
      <c r="F211" s="54" t="s">
        <v>11981</v>
      </c>
      <c r="G211" s="54"/>
      <c r="H211" s="56">
        <v>111058</v>
      </c>
      <c r="I211" s="56">
        <v>0</v>
      </c>
      <c r="J211" s="56">
        <v>8885</v>
      </c>
      <c r="K211" s="56">
        <v>119943</v>
      </c>
      <c r="L211" s="54" t="s">
        <v>19770</v>
      </c>
      <c r="M211" s="54" t="b">
        <v>1</v>
      </c>
      <c r="N211" s="54" t="s">
        <v>19769</v>
      </c>
      <c r="O211" s="55">
        <v>45843.454767210598</v>
      </c>
      <c r="P211" s="54" t="s">
        <v>19769</v>
      </c>
      <c r="Q211" s="55">
        <v>45843.454767210598</v>
      </c>
      <c r="R211" s="54" t="s">
        <v>19768</v>
      </c>
    </row>
    <row r="212" spans="1:18" x14ac:dyDescent="0.25">
      <c r="A212" s="55">
        <v>45836</v>
      </c>
      <c r="B212" s="55">
        <v>45836</v>
      </c>
      <c r="C212" s="54" t="s">
        <v>8346</v>
      </c>
      <c r="D212" s="54" t="s">
        <v>14871</v>
      </c>
      <c r="E212" s="54" t="s">
        <v>12080</v>
      </c>
      <c r="F212" s="54" t="s">
        <v>12081</v>
      </c>
      <c r="G212" s="54"/>
      <c r="H212" s="56">
        <v>222116</v>
      </c>
      <c r="I212" s="56">
        <v>0</v>
      </c>
      <c r="J212" s="56">
        <v>17769</v>
      </c>
      <c r="K212" s="56">
        <v>239885</v>
      </c>
      <c r="L212" s="54" t="s">
        <v>19770</v>
      </c>
      <c r="M212" s="54" t="b">
        <v>1</v>
      </c>
      <c r="N212" s="54" t="s">
        <v>19769</v>
      </c>
      <c r="O212" s="55">
        <v>45843.454758136599</v>
      </c>
      <c r="P212" s="54" t="s">
        <v>19769</v>
      </c>
      <c r="Q212" s="55">
        <v>45843.454758136599</v>
      </c>
      <c r="R212" s="54" t="s">
        <v>19768</v>
      </c>
    </row>
    <row r="213" spans="1:18" x14ac:dyDescent="0.25">
      <c r="A213" s="55">
        <v>45836</v>
      </c>
      <c r="B213" s="55">
        <v>45836</v>
      </c>
      <c r="C213" s="54" t="s">
        <v>8080</v>
      </c>
      <c r="D213" s="54" t="s">
        <v>14870</v>
      </c>
      <c r="E213" s="54" t="s">
        <v>12115</v>
      </c>
      <c r="F213" s="54" t="s">
        <v>12116</v>
      </c>
      <c r="G213" s="54"/>
      <c r="H213" s="56">
        <v>111058</v>
      </c>
      <c r="I213" s="56">
        <v>0</v>
      </c>
      <c r="J213" s="56">
        <v>8885</v>
      </c>
      <c r="K213" s="56">
        <v>119943</v>
      </c>
      <c r="L213" s="54" t="s">
        <v>19770</v>
      </c>
      <c r="M213" s="54" t="b">
        <v>1</v>
      </c>
      <c r="N213" s="54" t="s">
        <v>19769</v>
      </c>
      <c r="O213" s="55">
        <v>45843.454753819402</v>
      </c>
      <c r="P213" s="54" t="s">
        <v>19769</v>
      </c>
      <c r="Q213" s="55">
        <v>45843.454753819402</v>
      </c>
      <c r="R213" s="54" t="s">
        <v>19768</v>
      </c>
    </row>
    <row r="214" spans="1:18" x14ac:dyDescent="0.25">
      <c r="A214" s="55">
        <v>45836</v>
      </c>
      <c r="B214" s="55">
        <v>45836</v>
      </c>
      <c r="C214" s="54" t="s">
        <v>8094</v>
      </c>
      <c r="D214" s="54" t="s">
        <v>14869</v>
      </c>
      <c r="E214" s="54" t="s">
        <v>12193</v>
      </c>
      <c r="F214" s="54" t="s">
        <v>12194</v>
      </c>
      <c r="G214" s="54"/>
      <c r="H214" s="56">
        <v>587448</v>
      </c>
      <c r="I214" s="56">
        <v>0</v>
      </c>
      <c r="J214" s="56">
        <v>46996</v>
      </c>
      <c r="K214" s="56">
        <v>634444</v>
      </c>
      <c r="L214" s="54" t="s">
        <v>19770</v>
      </c>
      <c r="M214" s="54" t="b">
        <v>1</v>
      </c>
      <c r="N214" s="54" t="s">
        <v>19769</v>
      </c>
      <c r="O214" s="55">
        <v>45843.454749849501</v>
      </c>
      <c r="P214" s="54" t="s">
        <v>19769</v>
      </c>
      <c r="Q214" s="55">
        <v>45843.454749849501</v>
      </c>
      <c r="R214" s="54" t="s">
        <v>19768</v>
      </c>
    </row>
    <row r="215" spans="1:18" x14ac:dyDescent="0.25">
      <c r="A215" s="55">
        <v>45836</v>
      </c>
      <c r="B215" s="55">
        <v>45836</v>
      </c>
      <c r="C215" s="54" t="s">
        <v>8283</v>
      </c>
      <c r="D215" s="54" t="s">
        <v>14868</v>
      </c>
      <c r="E215" s="54" t="s">
        <v>12208</v>
      </c>
      <c r="F215" s="54" t="s">
        <v>12209</v>
      </c>
      <c r="G215" s="54"/>
      <c r="H215" s="56">
        <v>222116</v>
      </c>
      <c r="I215" s="56">
        <v>0</v>
      </c>
      <c r="J215" s="56">
        <v>17769</v>
      </c>
      <c r="K215" s="56">
        <v>239885</v>
      </c>
      <c r="L215" s="54" t="s">
        <v>19770</v>
      </c>
      <c r="M215" s="54" t="b">
        <v>1</v>
      </c>
      <c r="N215" s="54" t="s">
        <v>19769</v>
      </c>
      <c r="O215" s="55">
        <v>45843.454745138901</v>
      </c>
      <c r="P215" s="54" t="s">
        <v>19769</v>
      </c>
      <c r="Q215" s="55">
        <v>45843.454745138901</v>
      </c>
      <c r="R215" s="54" t="s">
        <v>19768</v>
      </c>
    </row>
    <row r="216" spans="1:18" x14ac:dyDescent="0.25">
      <c r="A216" s="55">
        <v>45836</v>
      </c>
      <c r="B216" s="55">
        <v>45836</v>
      </c>
      <c r="C216" s="54" t="s">
        <v>8035</v>
      </c>
      <c r="D216" s="54" t="s">
        <v>14867</v>
      </c>
      <c r="E216" s="54" t="s">
        <v>11980</v>
      </c>
      <c r="F216" s="54" t="s">
        <v>11981</v>
      </c>
      <c r="G216" s="54"/>
      <c r="H216" s="56">
        <v>138000</v>
      </c>
      <c r="I216" s="56">
        <v>0</v>
      </c>
      <c r="J216" s="56">
        <v>11040</v>
      </c>
      <c r="K216" s="56">
        <v>149040</v>
      </c>
      <c r="L216" s="54" t="s">
        <v>19770</v>
      </c>
      <c r="M216" s="54" t="b">
        <v>1</v>
      </c>
      <c r="N216" s="54" t="s">
        <v>19769</v>
      </c>
      <c r="O216" s="55">
        <v>45843.454741319401</v>
      </c>
      <c r="P216" s="54" t="s">
        <v>19769</v>
      </c>
      <c r="Q216" s="55">
        <v>45843.454741319401</v>
      </c>
      <c r="R216" s="54" t="s">
        <v>19768</v>
      </c>
    </row>
    <row r="217" spans="1:18" x14ac:dyDescent="0.25">
      <c r="A217" s="55">
        <v>45836</v>
      </c>
      <c r="B217" s="55">
        <v>45836</v>
      </c>
      <c r="C217" s="54" t="s">
        <v>8031</v>
      </c>
      <c r="D217" s="54" t="s">
        <v>14866</v>
      </c>
      <c r="E217" s="54" t="s">
        <v>11980</v>
      </c>
      <c r="F217" s="54" t="s">
        <v>11981</v>
      </c>
      <c r="G217" s="54"/>
      <c r="H217" s="56">
        <v>111058</v>
      </c>
      <c r="I217" s="56">
        <v>0</v>
      </c>
      <c r="J217" s="56">
        <v>8885</v>
      </c>
      <c r="K217" s="56">
        <v>119943</v>
      </c>
      <c r="L217" s="54" t="s">
        <v>19770</v>
      </c>
      <c r="M217" s="54" t="b">
        <v>1</v>
      </c>
      <c r="N217" s="54" t="s">
        <v>19769</v>
      </c>
      <c r="O217" s="55">
        <v>45843.454736956002</v>
      </c>
      <c r="P217" s="54" t="s">
        <v>19769</v>
      </c>
      <c r="Q217" s="55">
        <v>45843.454736956002</v>
      </c>
      <c r="R217" s="54" t="s">
        <v>19768</v>
      </c>
    </row>
    <row r="218" spans="1:18" x14ac:dyDescent="0.25">
      <c r="A218" s="55">
        <v>45836</v>
      </c>
      <c r="B218" s="55">
        <v>45836</v>
      </c>
      <c r="C218" s="54" t="s">
        <v>8431</v>
      </c>
      <c r="D218" s="54" t="s">
        <v>14865</v>
      </c>
      <c r="E218" s="54" t="s">
        <v>11959</v>
      </c>
      <c r="F218" s="54" t="s">
        <v>11960</v>
      </c>
      <c r="G218" s="54"/>
      <c r="H218" s="56">
        <v>773164</v>
      </c>
      <c r="I218" s="56">
        <v>0</v>
      </c>
      <c r="J218" s="56">
        <v>61853</v>
      </c>
      <c r="K218" s="56">
        <v>835017</v>
      </c>
      <c r="L218" s="54" t="s">
        <v>19770</v>
      </c>
      <c r="M218" s="54" t="b">
        <v>1</v>
      </c>
      <c r="N218" s="54" t="s">
        <v>19769</v>
      </c>
      <c r="O218" s="55">
        <v>45843.454732523103</v>
      </c>
      <c r="P218" s="54" t="s">
        <v>19769</v>
      </c>
      <c r="Q218" s="55">
        <v>45843.454732523103</v>
      </c>
      <c r="R218" s="54" t="s">
        <v>19768</v>
      </c>
    </row>
    <row r="219" spans="1:18" x14ac:dyDescent="0.25">
      <c r="A219" s="55">
        <v>45836</v>
      </c>
      <c r="B219" s="55">
        <v>45836</v>
      </c>
      <c r="C219" s="54" t="s">
        <v>8253</v>
      </c>
      <c r="D219" s="54" t="s">
        <v>14864</v>
      </c>
      <c r="E219" s="54" t="s">
        <v>11964</v>
      </c>
      <c r="F219" s="54" t="s">
        <v>11965</v>
      </c>
      <c r="G219" s="54"/>
      <c r="H219" s="56">
        <v>105777</v>
      </c>
      <c r="I219" s="56">
        <v>0</v>
      </c>
      <c r="J219" s="56">
        <v>8463</v>
      </c>
      <c r="K219" s="56">
        <v>114240</v>
      </c>
      <c r="L219" s="54" t="s">
        <v>19770</v>
      </c>
      <c r="M219" s="54" t="b">
        <v>1</v>
      </c>
      <c r="N219" s="54" t="s">
        <v>19769</v>
      </c>
      <c r="O219" s="55">
        <v>45843.454728553203</v>
      </c>
      <c r="P219" s="54" t="s">
        <v>19769</v>
      </c>
      <c r="Q219" s="55">
        <v>45843.454728553203</v>
      </c>
      <c r="R219" s="54" t="s">
        <v>19768</v>
      </c>
    </row>
    <row r="220" spans="1:18" x14ac:dyDescent="0.25">
      <c r="A220" s="55">
        <v>45836</v>
      </c>
      <c r="B220" s="55">
        <v>45836</v>
      </c>
      <c r="C220" s="54" t="s">
        <v>8181</v>
      </c>
      <c r="D220" s="54" t="s">
        <v>14863</v>
      </c>
      <c r="E220" s="54" t="s">
        <v>12000</v>
      </c>
      <c r="F220" s="54" t="s">
        <v>12001</v>
      </c>
      <c r="G220" s="54"/>
      <c r="H220" s="56">
        <v>111190</v>
      </c>
      <c r="I220" s="56">
        <v>0</v>
      </c>
      <c r="J220" s="56">
        <v>8895</v>
      </c>
      <c r="K220" s="56">
        <v>120085</v>
      </c>
      <c r="L220" s="54" t="s">
        <v>19770</v>
      </c>
      <c r="M220" s="54" t="b">
        <v>1</v>
      </c>
      <c r="N220" s="54" t="s">
        <v>19769</v>
      </c>
      <c r="O220" s="55">
        <v>45843.454724189804</v>
      </c>
      <c r="P220" s="54" t="s">
        <v>19769</v>
      </c>
      <c r="Q220" s="55">
        <v>45843.454724189804</v>
      </c>
      <c r="R220" s="54" t="s">
        <v>19768</v>
      </c>
    </row>
    <row r="221" spans="1:18" x14ac:dyDescent="0.25">
      <c r="A221" s="55">
        <v>45836</v>
      </c>
      <c r="B221" s="55">
        <v>45836</v>
      </c>
      <c r="C221" s="54" t="s">
        <v>8379</v>
      </c>
      <c r="D221" s="54" t="s">
        <v>14862</v>
      </c>
      <c r="E221" s="54" t="s">
        <v>12020</v>
      </c>
      <c r="F221" s="54" t="s">
        <v>12021</v>
      </c>
      <c r="G221" s="54"/>
      <c r="H221" s="56">
        <v>150546</v>
      </c>
      <c r="I221" s="56">
        <v>0</v>
      </c>
      <c r="J221" s="56">
        <v>12044</v>
      </c>
      <c r="K221" s="56">
        <v>162590</v>
      </c>
      <c r="L221" s="54" t="s">
        <v>19770</v>
      </c>
      <c r="M221" s="54" t="b">
        <v>1</v>
      </c>
      <c r="N221" s="54" t="s">
        <v>19769</v>
      </c>
      <c r="O221" s="55">
        <v>45843.454719479203</v>
      </c>
      <c r="P221" s="54" t="s">
        <v>19769</v>
      </c>
      <c r="Q221" s="55">
        <v>45843.454719479203</v>
      </c>
      <c r="R221" s="54" t="s">
        <v>19768</v>
      </c>
    </row>
    <row r="222" spans="1:18" x14ac:dyDescent="0.25">
      <c r="A222" s="55">
        <v>45836</v>
      </c>
      <c r="B222" s="55">
        <v>45836</v>
      </c>
      <c r="C222" s="54" t="s">
        <v>8127</v>
      </c>
      <c r="D222" s="54" t="s">
        <v>14861</v>
      </c>
      <c r="E222" s="54" t="s">
        <v>12233</v>
      </c>
      <c r="F222" s="54" t="s">
        <v>12234</v>
      </c>
      <c r="G222" s="54"/>
      <c r="H222" s="56">
        <v>74250</v>
      </c>
      <c r="I222" s="56">
        <v>0</v>
      </c>
      <c r="J222" s="56">
        <v>5940</v>
      </c>
      <c r="K222" s="56">
        <v>80190</v>
      </c>
      <c r="L222" s="54" t="s">
        <v>19770</v>
      </c>
      <c r="M222" s="54" t="b">
        <v>1</v>
      </c>
      <c r="N222" s="54" t="s">
        <v>19769</v>
      </c>
      <c r="O222" s="55">
        <v>45843.454714965301</v>
      </c>
      <c r="P222" s="54" t="s">
        <v>19769</v>
      </c>
      <c r="Q222" s="55">
        <v>45843.454714965301</v>
      </c>
      <c r="R222" s="54" t="s">
        <v>19768</v>
      </c>
    </row>
    <row r="223" spans="1:18" x14ac:dyDescent="0.25">
      <c r="A223" s="55">
        <v>45836</v>
      </c>
      <c r="B223" s="55">
        <v>45836</v>
      </c>
      <c r="C223" s="54" t="s">
        <v>8377</v>
      </c>
      <c r="D223" s="54" t="s">
        <v>14860</v>
      </c>
      <c r="E223" s="54" t="s">
        <v>12020</v>
      </c>
      <c r="F223" s="54" t="s">
        <v>12021</v>
      </c>
      <c r="G223" s="54"/>
      <c r="H223" s="56">
        <v>1431146</v>
      </c>
      <c r="I223" s="56">
        <v>0</v>
      </c>
      <c r="J223" s="56">
        <v>114492</v>
      </c>
      <c r="K223" s="56">
        <v>1545638</v>
      </c>
      <c r="L223" s="54" t="s">
        <v>19770</v>
      </c>
      <c r="M223" s="54" t="b">
        <v>1</v>
      </c>
      <c r="N223" s="54" t="s">
        <v>19769</v>
      </c>
      <c r="O223" s="55">
        <v>45843.454710069404</v>
      </c>
      <c r="P223" s="54" t="s">
        <v>19769</v>
      </c>
      <c r="Q223" s="55">
        <v>45843.454710069404</v>
      </c>
      <c r="R223" s="54" t="s">
        <v>19768</v>
      </c>
    </row>
    <row r="224" spans="1:18" x14ac:dyDescent="0.25">
      <c r="A224" s="55">
        <v>45836</v>
      </c>
      <c r="B224" s="55">
        <v>45836</v>
      </c>
      <c r="C224" s="54" t="s">
        <v>8389</v>
      </c>
      <c r="D224" s="54" t="s">
        <v>14858</v>
      </c>
      <c r="E224" s="54" t="s">
        <v>12193</v>
      </c>
      <c r="F224" s="54" t="s">
        <v>12194</v>
      </c>
      <c r="G224" s="54"/>
      <c r="H224" s="56">
        <v>389165</v>
      </c>
      <c r="I224" s="56">
        <v>0</v>
      </c>
      <c r="J224" s="56">
        <v>31133</v>
      </c>
      <c r="K224" s="56">
        <v>420298</v>
      </c>
      <c r="L224" s="54" t="s">
        <v>19770</v>
      </c>
      <c r="M224" s="54" t="b">
        <v>1</v>
      </c>
      <c r="N224" s="54" t="s">
        <v>19769</v>
      </c>
      <c r="O224" s="55">
        <v>45843.454701932897</v>
      </c>
      <c r="P224" s="54" t="s">
        <v>19769</v>
      </c>
      <c r="Q224" s="55">
        <v>45843.454701932897</v>
      </c>
      <c r="R224" s="54" t="s">
        <v>19768</v>
      </c>
    </row>
    <row r="225" spans="1:18" x14ac:dyDescent="0.25">
      <c r="A225" s="55">
        <v>45836</v>
      </c>
      <c r="B225" s="55">
        <v>45836</v>
      </c>
      <c r="C225" s="54" t="s">
        <v>8307</v>
      </c>
      <c r="D225" s="54" t="s">
        <v>14857</v>
      </c>
      <c r="E225" s="54" t="s">
        <v>11980</v>
      </c>
      <c r="F225" s="54" t="s">
        <v>11981</v>
      </c>
      <c r="G225" s="54"/>
      <c r="H225" s="56">
        <v>161240</v>
      </c>
      <c r="I225" s="56">
        <v>0</v>
      </c>
      <c r="J225" s="56">
        <v>12900</v>
      </c>
      <c r="K225" s="56">
        <v>174140</v>
      </c>
      <c r="L225" s="54" t="s">
        <v>19770</v>
      </c>
      <c r="M225" s="54" t="b">
        <v>1</v>
      </c>
      <c r="N225" s="54" t="s">
        <v>19769</v>
      </c>
      <c r="O225" s="55">
        <v>45843.454697187502</v>
      </c>
      <c r="P225" s="54" t="s">
        <v>19769</v>
      </c>
      <c r="Q225" s="55">
        <v>45843.454697187502</v>
      </c>
      <c r="R225" s="54" t="s">
        <v>19768</v>
      </c>
    </row>
    <row r="226" spans="1:18" x14ac:dyDescent="0.25">
      <c r="A226" s="55">
        <v>45836</v>
      </c>
      <c r="B226" s="55">
        <v>45836</v>
      </c>
      <c r="C226" s="54" t="s">
        <v>8275</v>
      </c>
      <c r="D226" s="54" t="s">
        <v>14856</v>
      </c>
      <c r="E226" s="54" t="s">
        <v>12198</v>
      </c>
      <c r="F226" s="54" t="s">
        <v>12199</v>
      </c>
      <c r="G226" s="54"/>
      <c r="H226" s="56">
        <v>111058</v>
      </c>
      <c r="I226" s="56">
        <v>0</v>
      </c>
      <c r="J226" s="56">
        <v>8885</v>
      </c>
      <c r="K226" s="56">
        <v>119943</v>
      </c>
      <c r="L226" s="54" t="s">
        <v>19770</v>
      </c>
      <c r="M226" s="54" t="b">
        <v>1</v>
      </c>
      <c r="N226" s="54" t="s">
        <v>19769</v>
      </c>
      <c r="O226" s="55">
        <v>45843.4546883449</v>
      </c>
      <c r="P226" s="54" t="s">
        <v>19769</v>
      </c>
      <c r="Q226" s="55">
        <v>45843.4546883449</v>
      </c>
      <c r="R226" s="54" t="s">
        <v>19768</v>
      </c>
    </row>
    <row r="227" spans="1:18" x14ac:dyDescent="0.25">
      <c r="A227" s="55">
        <v>45836</v>
      </c>
      <c r="B227" s="55">
        <v>45836</v>
      </c>
      <c r="C227" s="54" t="s">
        <v>8354</v>
      </c>
      <c r="D227" s="54" t="s">
        <v>14855</v>
      </c>
      <c r="E227" s="54" t="s">
        <v>11959</v>
      </c>
      <c r="F227" s="54" t="s">
        <v>11960</v>
      </c>
      <c r="G227" s="54"/>
      <c r="H227" s="56">
        <v>562423</v>
      </c>
      <c r="I227" s="56">
        <v>0</v>
      </c>
      <c r="J227" s="56">
        <v>44993</v>
      </c>
      <c r="K227" s="56">
        <v>607416</v>
      </c>
      <c r="L227" s="54" t="s">
        <v>19770</v>
      </c>
      <c r="M227" s="54" t="b">
        <v>1</v>
      </c>
      <c r="N227" s="54" t="s">
        <v>19769</v>
      </c>
      <c r="O227" s="55">
        <v>45843.454683449098</v>
      </c>
      <c r="P227" s="54" t="s">
        <v>19769</v>
      </c>
      <c r="Q227" s="55">
        <v>45843.454683449098</v>
      </c>
      <c r="R227" s="54" t="s">
        <v>19768</v>
      </c>
    </row>
    <row r="228" spans="1:18" x14ac:dyDescent="0.25">
      <c r="A228" s="55">
        <v>45836</v>
      </c>
      <c r="B228" s="55">
        <v>45836</v>
      </c>
      <c r="C228" s="54" t="s">
        <v>8177</v>
      </c>
      <c r="D228" s="54" t="s">
        <v>14854</v>
      </c>
      <c r="E228" s="54" t="s">
        <v>12040</v>
      </c>
      <c r="F228" s="54" t="s">
        <v>12041</v>
      </c>
      <c r="G228" s="54"/>
      <c r="H228" s="56">
        <v>574200</v>
      </c>
      <c r="I228" s="56">
        <v>0</v>
      </c>
      <c r="J228" s="56">
        <v>45936</v>
      </c>
      <c r="K228" s="56">
        <v>620136</v>
      </c>
      <c r="L228" s="54" t="s">
        <v>19770</v>
      </c>
      <c r="M228" s="54" t="b">
        <v>1</v>
      </c>
      <c r="N228" s="54" t="s">
        <v>19769</v>
      </c>
      <c r="O228" s="55">
        <v>45843.454678935203</v>
      </c>
      <c r="P228" s="54" t="s">
        <v>19769</v>
      </c>
      <c r="Q228" s="55">
        <v>45843.454678935203</v>
      </c>
      <c r="R228" s="54" t="s">
        <v>19768</v>
      </c>
    </row>
    <row r="229" spans="1:18" x14ac:dyDescent="0.25">
      <c r="A229" s="55">
        <v>45836</v>
      </c>
      <c r="B229" s="55">
        <v>45836</v>
      </c>
      <c r="C229" s="54" t="s">
        <v>8027</v>
      </c>
      <c r="D229" s="54" t="s">
        <v>14853</v>
      </c>
      <c r="E229" s="54" t="s">
        <v>12040</v>
      </c>
      <c r="F229" s="54" t="s">
        <v>12041</v>
      </c>
      <c r="G229" s="54"/>
      <c r="H229" s="56">
        <v>111058</v>
      </c>
      <c r="I229" s="56">
        <v>0</v>
      </c>
      <c r="J229" s="56">
        <v>8885</v>
      </c>
      <c r="K229" s="56">
        <v>119943</v>
      </c>
      <c r="L229" s="54" t="s">
        <v>19770</v>
      </c>
      <c r="M229" s="54" t="b">
        <v>1</v>
      </c>
      <c r="N229" s="54" t="s">
        <v>19769</v>
      </c>
      <c r="O229" s="55">
        <v>45843.454674455999</v>
      </c>
      <c r="P229" s="54" t="s">
        <v>19769</v>
      </c>
      <c r="Q229" s="55">
        <v>45843.454674455999</v>
      </c>
      <c r="R229" s="54" t="s">
        <v>19768</v>
      </c>
    </row>
    <row r="230" spans="1:18" x14ac:dyDescent="0.25">
      <c r="A230" s="55">
        <v>45836</v>
      </c>
      <c r="B230" s="55">
        <v>45836</v>
      </c>
      <c r="C230" s="54" t="s">
        <v>8074</v>
      </c>
      <c r="D230" s="54" t="s">
        <v>14852</v>
      </c>
      <c r="E230" s="54" t="s">
        <v>12115</v>
      </c>
      <c r="F230" s="54" t="s">
        <v>12116</v>
      </c>
      <c r="G230" s="54"/>
      <c r="H230" s="56">
        <v>470250</v>
      </c>
      <c r="I230" s="56">
        <v>0</v>
      </c>
      <c r="J230" s="56">
        <v>37620</v>
      </c>
      <c r="K230" s="56">
        <v>507870</v>
      </c>
      <c r="L230" s="54" t="s">
        <v>19770</v>
      </c>
      <c r="M230" s="54" t="b">
        <v>1</v>
      </c>
      <c r="N230" s="54" t="s">
        <v>19769</v>
      </c>
      <c r="O230" s="55">
        <v>45843.454669942097</v>
      </c>
      <c r="P230" s="54" t="s">
        <v>19769</v>
      </c>
      <c r="Q230" s="55">
        <v>45843.454669942097</v>
      </c>
      <c r="R230" s="54" t="s">
        <v>19768</v>
      </c>
    </row>
    <row r="231" spans="1:18" x14ac:dyDescent="0.25">
      <c r="A231" s="55">
        <v>45836</v>
      </c>
      <c r="B231" s="55">
        <v>45836</v>
      </c>
      <c r="C231" s="54" t="s">
        <v>8025</v>
      </c>
      <c r="D231" s="54" t="s">
        <v>14851</v>
      </c>
      <c r="E231" s="54" t="s">
        <v>12040</v>
      </c>
      <c r="F231" s="54" t="s">
        <v>12041</v>
      </c>
      <c r="G231" s="54"/>
      <c r="H231" s="56">
        <v>444232</v>
      </c>
      <c r="I231" s="56">
        <v>0</v>
      </c>
      <c r="J231" s="56">
        <v>35539</v>
      </c>
      <c r="K231" s="56">
        <v>479771</v>
      </c>
      <c r="L231" s="54" t="s">
        <v>19770</v>
      </c>
      <c r="M231" s="54" t="b">
        <v>1</v>
      </c>
      <c r="N231" s="54" t="s">
        <v>19769</v>
      </c>
      <c r="O231" s="55">
        <v>45843.454665243102</v>
      </c>
      <c r="P231" s="54" t="s">
        <v>19769</v>
      </c>
      <c r="Q231" s="55">
        <v>45843.454665243102</v>
      </c>
      <c r="R231" s="54" t="s">
        <v>19768</v>
      </c>
    </row>
    <row r="232" spans="1:18" x14ac:dyDescent="0.25">
      <c r="A232" s="55">
        <v>45836</v>
      </c>
      <c r="B232" s="55">
        <v>45836</v>
      </c>
      <c r="C232" s="54" t="s">
        <v>8101</v>
      </c>
      <c r="D232" s="54" t="s">
        <v>14850</v>
      </c>
      <c r="E232" s="54" t="s">
        <v>12178</v>
      </c>
      <c r="F232" s="54" t="s">
        <v>12179</v>
      </c>
      <c r="G232" s="54"/>
      <c r="H232" s="56">
        <v>100364</v>
      </c>
      <c r="I232" s="56">
        <v>0</v>
      </c>
      <c r="J232" s="56">
        <v>8029</v>
      </c>
      <c r="K232" s="56">
        <v>108393</v>
      </c>
      <c r="L232" s="54" t="s">
        <v>19770</v>
      </c>
      <c r="M232" s="54" t="b">
        <v>1</v>
      </c>
      <c r="N232" s="54" t="s">
        <v>19769</v>
      </c>
      <c r="O232" s="55">
        <v>45843.4546607292</v>
      </c>
      <c r="P232" s="54" t="s">
        <v>19769</v>
      </c>
      <c r="Q232" s="55">
        <v>45843.4546607292</v>
      </c>
      <c r="R232" s="54" t="s">
        <v>19768</v>
      </c>
    </row>
    <row r="233" spans="1:18" x14ac:dyDescent="0.25">
      <c r="A233" s="55">
        <v>45836</v>
      </c>
      <c r="B233" s="55">
        <v>45836</v>
      </c>
      <c r="C233" s="54" t="s">
        <v>8335</v>
      </c>
      <c r="D233" s="54" t="s">
        <v>13323</v>
      </c>
      <c r="E233" s="54" t="s">
        <v>12183</v>
      </c>
      <c r="F233" s="54" t="s">
        <v>12184</v>
      </c>
      <c r="G233" s="54"/>
      <c r="H233" s="56">
        <v>92000</v>
      </c>
      <c r="I233" s="56">
        <v>0</v>
      </c>
      <c r="J233" s="56">
        <v>7360</v>
      </c>
      <c r="K233" s="56">
        <v>99360</v>
      </c>
      <c r="L233" s="54" t="s">
        <v>19770</v>
      </c>
      <c r="M233" s="54" t="b">
        <v>1</v>
      </c>
      <c r="N233" s="54" t="s">
        <v>19769</v>
      </c>
      <c r="O233" s="55">
        <v>45843.454642395802</v>
      </c>
      <c r="P233" s="54" t="s">
        <v>19769</v>
      </c>
      <c r="Q233" s="55">
        <v>45843.454642395802</v>
      </c>
      <c r="R233" s="54" t="s">
        <v>19768</v>
      </c>
    </row>
    <row r="234" spans="1:18" x14ac:dyDescent="0.25">
      <c r="A234" s="55">
        <v>45836</v>
      </c>
      <c r="B234" s="55">
        <v>45836</v>
      </c>
      <c r="C234" s="54" t="s">
        <v>8344</v>
      </c>
      <c r="D234" s="54" t="s">
        <v>14846</v>
      </c>
      <c r="E234" s="54" t="s">
        <v>11975</v>
      </c>
      <c r="F234" s="54" t="s">
        <v>11976</v>
      </c>
      <c r="G234" s="54"/>
      <c r="H234" s="56">
        <v>222116</v>
      </c>
      <c r="I234" s="56">
        <v>0</v>
      </c>
      <c r="J234" s="56">
        <v>17769</v>
      </c>
      <c r="K234" s="56">
        <v>239885</v>
      </c>
      <c r="L234" s="54" t="s">
        <v>19770</v>
      </c>
      <c r="M234" s="54" t="b">
        <v>1</v>
      </c>
      <c r="N234" s="54" t="s">
        <v>19769</v>
      </c>
      <c r="O234" s="55">
        <v>45843.4546378819</v>
      </c>
      <c r="P234" s="54" t="s">
        <v>19769</v>
      </c>
      <c r="Q234" s="55">
        <v>45843.4546378819</v>
      </c>
      <c r="R234" s="54" t="s">
        <v>19768</v>
      </c>
    </row>
    <row r="235" spans="1:18" x14ac:dyDescent="0.25">
      <c r="A235" s="55">
        <v>45836</v>
      </c>
      <c r="B235" s="55">
        <v>45836</v>
      </c>
      <c r="C235" s="54" t="s">
        <v>8257</v>
      </c>
      <c r="D235" s="54" t="s">
        <v>14845</v>
      </c>
      <c r="E235" s="54" t="s">
        <v>12065</v>
      </c>
      <c r="F235" s="54" t="s">
        <v>12066</v>
      </c>
      <c r="G235" s="54"/>
      <c r="H235" s="56">
        <v>224796</v>
      </c>
      <c r="I235" s="56">
        <v>0</v>
      </c>
      <c r="J235" s="56">
        <v>17984</v>
      </c>
      <c r="K235" s="56">
        <v>242780</v>
      </c>
      <c r="L235" s="54" t="s">
        <v>19770</v>
      </c>
      <c r="M235" s="54" t="b">
        <v>1</v>
      </c>
      <c r="N235" s="54" t="s">
        <v>19769</v>
      </c>
      <c r="O235" s="55">
        <v>45843.454633368099</v>
      </c>
      <c r="P235" s="54" t="s">
        <v>19769</v>
      </c>
      <c r="Q235" s="55">
        <v>45843.454633368099</v>
      </c>
      <c r="R235" s="54" t="s">
        <v>19768</v>
      </c>
    </row>
    <row r="236" spans="1:18" x14ac:dyDescent="0.25">
      <c r="A236" s="55">
        <v>45836</v>
      </c>
      <c r="B236" s="55">
        <v>45836</v>
      </c>
      <c r="C236" s="54" t="s">
        <v>8303</v>
      </c>
      <c r="D236" s="54" t="s">
        <v>14844</v>
      </c>
      <c r="E236" s="54" t="s">
        <v>12178</v>
      </c>
      <c r="F236" s="54" t="s">
        <v>12179</v>
      </c>
      <c r="G236" s="54"/>
      <c r="H236" s="56">
        <v>111058</v>
      </c>
      <c r="I236" s="56">
        <v>0</v>
      </c>
      <c r="J236" s="56">
        <v>8885</v>
      </c>
      <c r="K236" s="56">
        <v>119943</v>
      </c>
      <c r="L236" s="54" t="s">
        <v>19770</v>
      </c>
      <c r="M236" s="54" t="b">
        <v>1</v>
      </c>
      <c r="N236" s="54" t="s">
        <v>19769</v>
      </c>
      <c r="O236" s="55">
        <v>45843.454628669002</v>
      </c>
      <c r="P236" s="54" t="s">
        <v>19769</v>
      </c>
      <c r="Q236" s="55">
        <v>45843.454628669002</v>
      </c>
      <c r="R236" s="54" t="s">
        <v>19768</v>
      </c>
    </row>
    <row r="237" spans="1:18" x14ac:dyDescent="0.25">
      <c r="A237" s="55">
        <v>45836</v>
      </c>
      <c r="B237" s="55">
        <v>45836</v>
      </c>
      <c r="C237" s="54" t="s">
        <v>8066</v>
      </c>
      <c r="D237" s="54" t="s">
        <v>14843</v>
      </c>
      <c r="E237" s="54" t="s">
        <v>11990</v>
      </c>
      <c r="F237" s="54" t="s">
        <v>11991</v>
      </c>
      <c r="G237" s="54"/>
      <c r="H237" s="56">
        <v>444232</v>
      </c>
      <c r="I237" s="56">
        <v>0</v>
      </c>
      <c r="J237" s="56">
        <v>35539</v>
      </c>
      <c r="K237" s="56">
        <v>479771</v>
      </c>
      <c r="L237" s="54" t="s">
        <v>19770</v>
      </c>
      <c r="M237" s="54" t="b">
        <v>1</v>
      </c>
      <c r="N237" s="54" t="s">
        <v>19769</v>
      </c>
      <c r="O237" s="55">
        <v>45843.454623807898</v>
      </c>
      <c r="P237" s="54" t="s">
        <v>19769</v>
      </c>
      <c r="Q237" s="55">
        <v>45843.454623807898</v>
      </c>
      <c r="R237" s="54" t="s">
        <v>19768</v>
      </c>
    </row>
    <row r="238" spans="1:18" x14ac:dyDescent="0.25">
      <c r="A238" s="55">
        <v>45836</v>
      </c>
      <c r="B238" s="55">
        <v>45836</v>
      </c>
      <c r="C238" s="54" t="s">
        <v>8235</v>
      </c>
      <c r="D238" s="54" t="s">
        <v>14841</v>
      </c>
      <c r="E238" s="54" t="s">
        <v>12000</v>
      </c>
      <c r="F238" s="54" t="s">
        <v>12001</v>
      </c>
      <c r="G238" s="54"/>
      <c r="H238" s="56">
        <v>111606</v>
      </c>
      <c r="I238" s="56">
        <v>0</v>
      </c>
      <c r="J238" s="56">
        <v>8928</v>
      </c>
      <c r="K238" s="56">
        <v>120534</v>
      </c>
      <c r="L238" s="54" t="s">
        <v>19770</v>
      </c>
      <c r="M238" s="54" t="b">
        <v>1</v>
      </c>
      <c r="N238" s="54" t="s">
        <v>19769</v>
      </c>
      <c r="O238" s="55">
        <v>45843.4546144329</v>
      </c>
      <c r="P238" s="54" t="s">
        <v>19769</v>
      </c>
      <c r="Q238" s="55">
        <v>45843.4546144329</v>
      </c>
      <c r="R238" s="54" t="s">
        <v>19768</v>
      </c>
    </row>
    <row r="239" spans="1:18" x14ac:dyDescent="0.25">
      <c r="A239" s="55">
        <v>45836</v>
      </c>
      <c r="B239" s="55">
        <v>45836</v>
      </c>
      <c r="C239" s="54" t="s">
        <v>8223</v>
      </c>
      <c r="D239" s="54" t="s">
        <v>14840</v>
      </c>
      <c r="E239" s="54" t="s">
        <v>12055</v>
      </c>
      <c r="F239" s="54" t="s">
        <v>12056</v>
      </c>
      <c r="G239" s="54"/>
      <c r="H239" s="56">
        <v>555874</v>
      </c>
      <c r="I239" s="56">
        <v>0</v>
      </c>
      <c r="J239" s="56">
        <v>44470</v>
      </c>
      <c r="K239" s="56">
        <v>600344</v>
      </c>
      <c r="L239" s="54" t="s">
        <v>19770</v>
      </c>
      <c r="M239" s="54" t="b">
        <v>1</v>
      </c>
      <c r="N239" s="54" t="s">
        <v>19769</v>
      </c>
      <c r="O239" s="55">
        <v>45843.454610300898</v>
      </c>
      <c r="P239" s="54" t="s">
        <v>19769</v>
      </c>
      <c r="Q239" s="55">
        <v>45843.454610300898</v>
      </c>
      <c r="R239" s="54" t="s">
        <v>19768</v>
      </c>
    </row>
    <row r="240" spans="1:18" x14ac:dyDescent="0.25">
      <c r="A240" s="55">
        <v>45836</v>
      </c>
      <c r="B240" s="55">
        <v>45836</v>
      </c>
      <c r="C240" s="54" t="s">
        <v>8137</v>
      </c>
      <c r="D240" s="54" t="s">
        <v>14838</v>
      </c>
      <c r="E240" s="54" t="s">
        <v>12000</v>
      </c>
      <c r="F240" s="54" t="s">
        <v>12001</v>
      </c>
      <c r="G240" s="54"/>
      <c r="H240" s="56">
        <v>99000</v>
      </c>
      <c r="I240" s="56">
        <v>0</v>
      </c>
      <c r="J240" s="56">
        <v>7920</v>
      </c>
      <c r="K240" s="56">
        <v>106920</v>
      </c>
      <c r="L240" s="54" t="s">
        <v>19770</v>
      </c>
      <c r="M240" s="54" t="b">
        <v>1</v>
      </c>
      <c r="N240" s="54" t="s">
        <v>19769</v>
      </c>
      <c r="O240" s="55">
        <v>45843.4546008912</v>
      </c>
      <c r="P240" s="54" t="s">
        <v>19769</v>
      </c>
      <c r="Q240" s="55">
        <v>45843.4546008912</v>
      </c>
      <c r="R240" s="54" t="s">
        <v>19768</v>
      </c>
    </row>
    <row r="241" spans="1:18" x14ac:dyDescent="0.25">
      <c r="A241" s="55">
        <v>45836</v>
      </c>
      <c r="B241" s="55">
        <v>45836</v>
      </c>
      <c r="C241" s="54" t="s">
        <v>8053</v>
      </c>
      <c r="D241" s="54" t="s">
        <v>14837</v>
      </c>
      <c r="E241" s="54" t="s">
        <v>12000</v>
      </c>
      <c r="F241" s="54" t="s">
        <v>12001</v>
      </c>
      <c r="G241" s="54"/>
      <c r="H241" s="56">
        <v>46000</v>
      </c>
      <c r="I241" s="56">
        <v>0</v>
      </c>
      <c r="J241" s="56">
        <v>3680</v>
      </c>
      <c r="K241" s="56">
        <v>49680</v>
      </c>
      <c r="L241" s="54" t="s">
        <v>19770</v>
      </c>
      <c r="M241" s="54" t="b">
        <v>1</v>
      </c>
      <c r="N241" s="54" t="s">
        <v>19769</v>
      </c>
      <c r="O241" s="55">
        <v>45843.4545961806</v>
      </c>
      <c r="P241" s="54" t="s">
        <v>19769</v>
      </c>
      <c r="Q241" s="55">
        <v>45843.4545961806</v>
      </c>
      <c r="R241" s="54" t="s">
        <v>19768</v>
      </c>
    </row>
    <row r="242" spans="1:18" x14ac:dyDescent="0.25">
      <c r="A242" s="55">
        <v>45836</v>
      </c>
      <c r="B242" s="55">
        <v>45836</v>
      </c>
      <c r="C242" s="54" t="s">
        <v>8336</v>
      </c>
      <c r="D242" s="54" t="s">
        <v>14836</v>
      </c>
      <c r="E242" s="54" t="s">
        <v>12065</v>
      </c>
      <c r="F242" s="54" t="s">
        <v>12066</v>
      </c>
      <c r="G242" s="54"/>
      <c r="H242" s="56">
        <v>815071</v>
      </c>
      <c r="I242" s="56">
        <v>0</v>
      </c>
      <c r="J242" s="56">
        <v>65206</v>
      </c>
      <c r="K242" s="56">
        <v>880277</v>
      </c>
      <c r="L242" s="54" t="s">
        <v>19770</v>
      </c>
      <c r="M242" s="54" t="b">
        <v>1</v>
      </c>
      <c r="N242" s="54" t="s">
        <v>19769</v>
      </c>
      <c r="O242" s="55">
        <v>45843.454587847198</v>
      </c>
      <c r="P242" s="54" t="s">
        <v>19769</v>
      </c>
      <c r="Q242" s="55">
        <v>45843.454587847198</v>
      </c>
      <c r="R242" s="54" t="s">
        <v>19768</v>
      </c>
    </row>
    <row r="243" spans="1:18" x14ac:dyDescent="0.25">
      <c r="A243" s="55">
        <v>45836</v>
      </c>
      <c r="B243" s="55">
        <v>45836</v>
      </c>
      <c r="C243" s="54" t="s">
        <v>8133</v>
      </c>
      <c r="D243" s="54" t="s">
        <v>14835</v>
      </c>
      <c r="E243" s="54" t="s">
        <v>12193</v>
      </c>
      <c r="F243" s="54" t="s">
        <v>12194</v>
      </c>
      <c r="G243" s="54"/>
      <c r="H243" s="56">
        <v>111058</v>
      </c>
      <c r="I243" s="56">
        <v>0</v>
      </c>
      <c r="J243" s="56">
        <v>8885</v>
      </c>
      <c r="K243" s="56">
        <v>119943</v>
      </c>
      <c r="L243" s="54" t="s">
        <v>19770</v>
      </c>
      <c r="M243" s="54" t="b">
        <v>1</v>
      </c>
      <c r="N243" s="54" t="s">
        <v>19769</v>
      </c>
      <c r="O243" s="55">
        <v>45843.454583680599</v>
      </c>
      <c r="P243" s="54" t="s">
        <v>19769</v>
      </c>
      <c r="Q243" s="55">
        <v>45843.454583680599</v>
      </c>
      <c r="R243" s="54" t="s">
        <v>19768</v>
      </c>
    </row>
    <row r="244" spans="1:18" x14ac:dyDescent="0.25">
      <c r="A244" s="55">
        <v>45836</v>
      </c>
      <c r="B244" s="55">
        <v>45836</v>
      </c>
      <c r="C244" s="54" t="s">
        <v>8113</v>
      </c>
      <c r="D244" s="54" t="s">
        <v>14834</v>
      </c>
      <c r="E244" s="54" t="s">
        <v>12090</v>
      </c>
      <c r="F244" s="54" t="s">
        <v>12091</v>
      </c>
      <c r="G244" s="54"/>
      <c r="H244" s="56">
        <v>220293</v>
      </c>
      <c r="I244" s="56">
        <v>0</v>
      </c>
      <c r="J244" s="56">
        <v>17623</v>
      </c>
      <c r="K244" s="56">
        <v>237916</v>
      </c>
      <c r="L244" s="54" t="s">
        <v>19770</v>
      </c>
      <c r="M244" s="54" t="b">
        <v>1</v>
      </c>
      <c r="N244" s="54" t="s">
        <v>19769</v>
      </c>
      <c r="O244" s="55">
        <v>45843.454578622703</v>
      </c>
      <c r="P244" s="54" t="s">
        <v>19769</v>
      </c>
      <c r="Q244" s="55">
        <v>45843.454578622703</v>
      </c>
      <c r="R244" s="54" t="s">
        <v>19768</v>
      </c>
    </row>
    <row r="245" spans="1:18" x14ac:dyDescent="0.25">
      <c r="A245" s="55">
        <v>45836</v>
      </c>
      <c r="B245" s="55">
        <v>45836</v>
      </c>
      <c r="C245" s="54" t="s">
        <v>8267</v>
      </c>
      <c r="D245" s="54" t="s">
        <v>14833</v>
      </c>
      <c r="E245" s="54" t="s">
        <v>12000</v>
      </c>
      <c r="F245" s="54" t="s">
        <v>12001</v>
      </c>
      <c r="G245" s="54"/>
      <c r="H245" s="56">
        <v>423531</v>
      </c>
      <c r="I245" s="56">
        <v>0</v>
      </c>
      <c r="J245" s="56">
        <v>33882</v>
      </c>
      <c r="K245" s="56">
        <v>457413</v>
      </c>
      <c r="L245" s="54" t="s">
        <v>19770</v>
      </c>
      <c r="M245" s="54" t="b">
        <v>1</v>
      </c>
      <c r="N245" s="54" t="s">
        <v>19769</v>
      </c>
      <c r="O245" s="55">
        <v>45843.454572650502</v>
      </c>
      <c r="P245" s="54" t="s">
        <v>19769</v>
      </c>
      <c r="Q245" s="55">
        <v>45843.454572650502</v>
      </c>
      <c r="R245" s="54" t="s">
        <v>19768</v>
      </c>
    </row>
    <row r="246" spans="1:18" x14ac:dyDescent="0.25">
      <c r="A246" s="55">
        <v>45836</v>
      </c>
      <c r="B246" s="55">
        <v>45836</v>
      </c>
      <c r="C246" s="54" t="s">
        <v>8435</v>
      </c>
      <c r="D246" s="54" t="s">
        <v>14832</v>
      </c>
      <c r="E246" s="54" t="s">
        <v>12178</v>
      </c>
      <c r="F246" s="54" t="s">
        <v>12179</v>
      </c>
      <c r="G246" s="54"/>
      <c r="H246" s="56">
        <v>333570</v>
      </c>
      <c r="I246" s="56">
        <v>0</v>
      </c>
      <c r="J246" s="56">
        <v>26686</v>
      </c>
      <c r="K246" s="56">
        <v>360256</v>
      </c>
      <c r="L246" s="54" t="s">
        <v>19770</v>
      </c>
      <c r="M246" s="54" t="b">
        <v>1</v>
      </c>
      <c r="N246" s="54" t="s">
        <v>19769</v>
      </c>
      <c r="O246" s="55">
        <v>45843.454568831003</v>
      </c>
      <c r="P246" s="54" t="s">
        <v>19769</v>
      </c>
      <c r="Q246" s="55">
        <v>45843.454568831003</v>
      </c>
      <c r="R246" s="54" t="s">
        <v>19768</v>
      </c>
    </row>
    <row r="247" spans="1:18" x14ac:dyDescent="0.25">
      <c r="A247" s="55">
        <v>45836</v>
      </c>
      <c r="B247" s="55">
        <v>45836</v>
      </c>
      <c r="C247" s="54" t="s">
        <v>8297</v>
      </c>
      <c r="D247" s="54" t="s">
        <v>14831</v>
      </c>
      <c r="E247" s="54" t="s">
        <v>12065</v>
      </c>
      <c r="F247" s="54" t="s">
        <v>12066</v>
      </c>
      <c r="G247" s="54"/>
      <c r="H247" s="56">
        <v>222116</v>
      </c>
      <c r="I247" s="56">
        <v>0</v>
      </c>
      <c r="J247" s="56">
        <v>17769</v>
      </c>
      <c r="K247" s="56">
        <v>239885</v>
      </c>
      <c r="L247" s="54" t="s">
        <v>19770</v>
      </c>
      <c r="M247" s="54" t="b">
        <v>1</v>
      </c>
      <c r="N247" s="54" t="s">
        <v>19769</v>
      </c>
      <c r="O247" s="55">
        <v>45843.454565046297</v>
      </c>
      <c r="P247" s="54" t="s">
        <v>19769</v>
      </c>
      <c r="Q247" s="55">
        <v>45843.454565046297</v>
      </c>
      <c r="R247" s="54" t="s">
        <v>19768</v>
      </c>
    </row>
    <row r="248" spans="1:18" x14ac:dyDescent="0.25">
      <c r="A248" s="55">
        <v>45836</v>
      </c>
      <c r="B248" s="55">
        <v>45836</v>
      </c>
      <c r="C248" s="54" t="s">
        <v>8407</v>
      </c>
      <c r="D248" s="54" t="s">
        <v>14829</v>
      </c>
      <c r="E248" s="54" t="s">
        <v>12193</v>
      </c>
      <c r="F248" s="54" t="s">
        <v>12194</v>
      </c>
      <c r="G248" s="54"/>
      <c r="H248" s="56">
        <v>500646</v>
      </c>
      <c r="I248" s="56">
        <v>0</v>
      </c>
      <c r="J248" s="56">
        <v>40052</v>
      </c>
      <c r="K248" s="56">
        <v>540698</v>
      </c>
      <c r="L248" s="54" t="s">
        <v>19770</v>
      </c>
      <c r="M248" s="54" t="b">
        <v>1</v>
      </c>
      <c r="N248" s="54" t="s">
        <v>19769</v>
      </c>
      <c r="O248" s="55">
        <v>45843.4545565972</v>
      </c>
      <c r="P248" s="54" t="s">
        <v>19769</v>
      </c>
      <c r="Q248" s="55">
        <v>45843.4545565972</v>
      </c>
      <c r="R248" s="54" t="s">
        <v>19768</v>
      </c>
    </row>
    <row r="249" spans="1:18" x14ac:dyDescent="0.25">
      <c r="A249" s="55">
        <v>45836</v>
      </c>
      <c r="B249" s="55">
        <v>45836</v>
      </c>
      <c r="C249" s="54" t="s">
        <v>8215</v>
      </c>
      <c r="D249" s="54" t="s">
        <v>14828</v>
      </c>
      <c r="E249" s="54" t="s">
        <v>12090</v>
      </c>
      <c r="F249" s="54" t="s">
        <v>12091</v>
      </c>
      <c r="G249" s="54"/>
      <c r="H249" s="56">
        <v>148500</v>
      </c>
      <c r="I249" s="56">
        <v>0</v>
      </c>
      <c r="J249" s="56">
        <v>11880</v>
      </c>
      <c r="K249" s="56">
        <v>160380</v>
      </c>
      <c r="L249" s="54" t="s">
        <v>19770</v>
      </c>
      <c r="M249" s="54" t="b">
        <v>1</v>
      </c>
      <c r="N249" s="54" t="s">
        <v>19769</v>
      </c>
      <c r="O249" s="55">
        <v>45843.454553159703</v>
      </c>
      <c r="P249" s="54" t="s">
        <v>19769</v>
      </c>
      <c r="Q249" s="55">
        <v>45843.454553159703</v>
      </c>
      <c r="R249" s="54" t="s">
        <v>19768</v>
      </c>
    </row>
    <row r="250" spans="1:18" x14ac:dyDescent="0.25">
      <c r="A250" s="55">
        <v>45836</v>
      </c>
      <c r="B250" s="55">
        <v>45836</v>
      </c>
      <c r="C250" s="54" t="s">
        <v>8395</v>
      </c>
      <c r="D250" s="54" t="s">
        <v>14827</v>
      </c>
      <c r="E250" s="54" t="s">
        <v>12145</v>
      </c>
      <c r="F250" s="54" t="s">
        <v>12146</v>
      </c>
      <c r="G250" s="54"/>
      <c r="H250" s="56">
        <v>444232</v>
      </c>
      <c r="I250" s="56">
        <v>0</v>
      </c>
      <c r="J250" s="56">
        <v>35539</v>
      </c>
      <c r="K250" s="56">
        <v>479771</v>
      </c>
      <c r="L250" s="54" t="s">
        <v>19770</v>
      </c>
      <c r="M250" s="54" t="b">
        <v>1</v>
      </c>
      <c r="N250" s="54" t="s">
        <v>19769</v>
      </c>
      <c r="O250" s="55">
        <v>45843.454548460701</v>
      </c>
      <c r="P250" s="54" t="s">
        <v>19769</v>
      </c>
      <c r="Q250" s="55">
        <v>45843.454548460701</v>
      </c>
      <c r="R250" s="54" t="s">
        <v>19768</v>
      </c>
    </row>
    <row r="251" spans="1:18" x14ac:dyDescent="0.25">
      <c r="A251" s="55">
        <v>45836</v>
      </c>
      <c r="B251" s="55">
        <v>45836</v>
      </c>
      <c r="C251" s="54" t="s">
        <v>8064</v>
      </c>
      <c r="D251" s="54" t="s">
        <v>14826</v>
      </c>
      <c r="E251" s="54" t="s">
        <v>12125</v>
      </c>
      <c r="F251" s="54" t="s">
        <v>12126</v>
      </c>
      <c r="G251" s="54"/>
      <c r="H251" s="56">
        <v>146862</v>
      </c>
      <c r="I251" s="56">
        <v>0</v>
      </c>
      <c r="J251" s="56">
        <v>11749</v>
      </c>
      <c r="K251" s="56">
        <v>158611</v>
      </c>
      <c r="L251" s="54" t="s">
        <v>19770</v>
      </c>
      <c r="M251" s="54" t="b">
        <v>1</v>
      </c>
      <c r="N251" s="54" t="s">
        <v>19769</v>
      </c>
      <c r="O251" s="55">
        <v>45843.454543946798</v>
      </c>
      <c r="P251" s="54" t="s">
        <v>19769</v>
      </c>
      <c r="Q251" s="55">
        <v>45843.454543946798</v>
      </c>
      <c r="R251" s="54" t="s">
        <v>19768</v>
      </c>
    </row>
    <row r="252" spans="1:18" x14ac:dyDescent="0.25">
      <c r="A252" s="55">
        <v>45836</v>
      </c>
      <c r="B252" s="55">
        <v>45836</v>
      </c>
      <c r="C252" s="54" t="s">
        <v>8105</v>
      </c>
      <c r="D252" s="54" t="s">
        <v>14822</v>
      </c>
      <c r="E252" s="54" t="s">
        <v>12213</v>
      </c>
      <c r="F252" s="54" t="s">
        <v>12214</v>
      </c>
      <c r="G252" s="54"/>
      <c r="H252" s="56">
        <v>73431</v>
      </c>
      <c r="I252" s="56">
        <v>0</v>
      </c>
      <c r="J252" s="56">
        <v>5874</v>
      </c>
      <c r="K252" s="56">
        <v>79305</v>
      </c>
      <c r="L252" s="54" t="s">
        <v>19770</v>
      </c>
      <c r="M252" s="54" t="b">
        <v>1</v>
      </c>
      <c r="N252" s="54" t="s">
        <v>19769</v>
      </c>
      <c r="O252" s="55">
        <v>45843.454525810201</v>
      </c>
      <c r="P252" s="54" t="s">
        <v>19769</v>
      </c>
      <c r="Q252" s="55">
        <v>45843.454525810201</v>
      </c>
      <c r="R252" s="54" t="s">
        <v>19768</v>
      </c>
    </row>
    <row r="253" spans="1:18" x14ac:dyDescent="0.25">
      <c r="A253" s="55">
        <v>45836</v>
      </c>
      <c r="B253" s="55">
        <v>45836</v>
      </c>
      <c r="C253" s="54" t="s">
        <v>8393</v>
      </c>
      <c r="D253" s="54" t="s">
        <v>14821</v>
      </c>
      <c r="E253" s="54" t="s">
        <v>11970</v>
      </c>
      <c r="F253" s="54" t="s">
        <v>11971</v>
      </c>
      <c r="G253" s="54"/>
      <c r="H253" s="56">
        <v>222116</v>
      </c>
      <c r="I253" s="56">
        <v>0</v>
      </c>
      <c r="J253" s="56">
        <v>17769</v>
      </c>
      <c r="K253" s="56">
        <v>239885</v>
      </c>
      <c r="L253" s="54" t="s">
        <v>19770</v>
      </c>
      <c r="M253" s="54" t="b">
        <v>1</v>
      </c>
      <c r="N253" s="54" t="s">
        <v>19769</v>
      </c>
      <c r="O253" s="55">
        <v>45843.4545216435</v>
      </c>
      <c r="P253" s="54" t="s">
        <v>19769</v>
      </c>
      <c r="Q253" s="55">
        <v>45843.4545216435</v>
      </c>
      <c r="R253" s="54" t="s">
        <v>19768</v>
      </c>
    </row>
    <row r="254" spans="1:18" x14ac:dyDescent="0.25">
      <c r="A254" s="55">
        <v>45836</v>
      </c>
      <c r="B254" s="55">
        <v>45836</v>
      </c>
      <c r="C254" s="54" t="s">
        <v>8391</v>
      </c>
      <c r="D254" s="54" t="s">
        <v>14820</v>
      </c>
      <c r="E254" s="54" t="s">
        <v>11970</v>
      </c>
      <c r="F254" s="54" t="s">
        <v>11971</v>
      </c>
      <c r="G254" s="54"/>
      <c r="H254" s="56">
        <v>138000</v>
      </c>
      <c r="I254" s="56">
        <v>0</v>
      </c>
      <c r="J254" s="56">
        <v>11040</v>
      </c>
      <c r="K254" s="56">
        <v>149040</v>
      </c>
      <c r="L254" s="54" t="s">
        <v>19770</v>
      </c>
      <c r="M254" s="54" t="b">
        <v>1</v>
      </c>
      <c r="N254" s="54" t="s">
        <v>19769</v>
      </c>
      <c r="O254" s="55">
        <v>45843.454516932899</v>
      </c>
      <c r="P254" s="54" t="s">
        <v>19769</v>
      </c>
      <c r="Q254" s="55">
        <v>45843.454516932899</v>
      </c>
      <c r="R254" s="54" t="s">
        <v>19768</v>
      </c>
    </row>
    <row r="255" spans="1:18" x14ac:dyDescent="0.25">
      <c r="A255" s="55">
        <v>45836</v>
      </c>
      <c r="B255" s="55">
        <v>45836</v>
      </c>
      <c r="C255" s="54" t="s">
        <v>8082</v>
      </c>
      <c r="D255" s="54" t="s">
        <v>14818</v>
      </c>
      <c r="E255" s="54" t="s">
        <v>12045</v>
      </c>
      <c r="F255" s="54" t="s">
        <v>12046</v>
      </c>
      <c r="G255" s="54"/>
      <c r="H255" s="56">
        <v>251346</v>
      </c>
      <c r="I255" s="56">
        <v>0</v>
      </c>
      <c r="J255" s="56">
        <v>20108</v>
      </c>
      <c r="K255" s="56">
        <v>271454</v>
      </c>
      <c r="L255" s="54" t="s">
        <v>19770</v>
      </c>
      <c r="M255" s="54" t="b">
        <v>1</v>
      </c>
      <c r="N255" s="54" t="s">
        <v>19769</v>
      </c>
      <c r="O255" s="55">
        <v>45843.454507870403</v>
      </c>
      <c r="P255" s="54" t="s">
        <v>19769</v>
      </c>
      <c r="Q255" s="55">
        <v>45843.454507870403</v>
      </c>
      <c r="R255" s="54" t="s">
        <v>19768</v>
      </c>
    </row>
    <row r="256" spans="1:18" x14ac:dyDescent="0.25">
      <c r="A256" s="55">
        <v>45836</v>
      </c>
      <c r="B256" s="55">
        <v>45836</v>
      </c>
      <c r="C256" s="54" t="s">
        <v>8327</v>
      </c>
      <c r="D256" s="54" t="s">
        <v>14817</v>
      </c>
      <c r="E256" s="54" t="s">
        <v>12178</v>
      </c>
      <c r="F256" s="54" t="s">
        <v>12179</v>
      </c>
      <c r="G256" s="54"/>
      <c r="H256" s="56">
        <v>277711</v>
      </c>
      <c r="I256" s="56">
        <v>0</v>
      </c>
      <c r="J256" s="56">
        <v>22217</v>
      </c>
      <c r="K256" s="56">
        <v>299928</v>
      </c>
      <c r="L256" s="54" t="s">
        <v>19770</v>
      </c>
      <c r="M256" s="54" t="b">
        <v>1</v>
      </c>
      <c r="N256" s="54" t="s">
        <v>19769</v>
      </c>
      <c r="O256" s="55">
        <v>45843.454503240697</v>
      </c>
      <c r="P256" s="54" t="s">
        <v>19769</v>
      </c>
      <c r="Q256" s="55">
        <v>45843.454503240697</v>
      </c>
      <c r="R256" s="54" t="s">
        <v>19768</v>
      </c>
    </row>
    <row r="257" spans="1:18" x14ac:dyDescent="0.25">
      <c r="A257" s="55">
        <v>45836</v>
      </c>
      <c r="B257" s="55">
        <v>45836</v>
      </c>
      <c r="C257" s="54" t="s">
        <v>8445</v>
      </c>
      <c r="D257" s="54" t="s">
        <v>14815</v>
      </c>
      <c r="E257" s="54" t="s">
        <v>11959</v>
      </c>
      <c r="F257" s="54" t="s">
        <v>11960</v>
      </c>
      <c r="G257" s="54"/>
      <c r="H257" s="56">
        <v>222116</v>
      </c>
      <c r="I257" s="56">
        <v>0</v>
      </c>
      <c r="J257" s="56">
        <v>17769</v>
      </c>
      <c r="K257" s="56">
        <v>239885</v>
      </c>
      <c r="L257" s="54" t="s">
        <v>19770</v>
      </c>
      <c r="M257" s="54" t="b">
        <v>1</v>
      </c>
      <c r="N257" s="54" t="s">
        <v>19769</v>
      </c>
      <c r="O257" s="55">
        <v>45843.454493830999</v>
      </c>
      <c r="P257" s="54" t="s">
        <v>19769</v>
      </c>
      <c r="Q257" s="55">
        <v>45843.454493830999</v>
      </c>
      <c r="R257" s="54" t="s">
        <v>19768</v>
      </c>
    </row>
    <row r="258" spans="1:18" x14ac:dyDescent="0.25">
      <c r="A258" s="55">
        <v>45836</v>
      </c>
      <c r="B258" s="55">
        <v>45836</v>
      </c>
      <c r="C258" s="54" t="s">
        <v>8169</v>
      </c>
      <c r="D258" s="54" t="s">
        <v>14814</v>
      </c>
      <c r="E258" s="54" t="s">
        <v>12000</v>
      </c>
      <c r="F258" s="54" t="s">
        <v>12001</v>
      </c>
      <c r="G258" s="54"/>
      <c r="H258" s="56">
        <v>550800</v>
      </c>
      <c r="I258" s="56">
        <v>0</v>
      </c>
      <c r="J258" s="56">
        <v>44064</v>
      </c>
      <c r="K258" s="56">
        <v>594864</v>
      </c>
      <c r="L258" s="54" t="s">
        <v>19770</v>
      </c>
      <c r="M258" s="54" t="b">
        <v>1</v>
      </c>
      <c r="N258" s="54" t="s">
        <v>19769</v>
      </c>
      <c r="O258" s="55">
        <v>45843.454489120399</v>
      </c>
      <c r="P258" s="54" t="s">
        <v>19769</v>
      </c>
      <c r="Q258" s="55">
        <v>45843.454489120399</v>
      </c>
      <c r="R258" s="54" t="s">
        <v>19768</v>
      </c>
    </row>
    <row r="259" spans="1:18" x14ac:dyDescent="0.25">
      <c r="A259" s="55">
        <v>45836</v>
      </c>
      <c r="B259" s="55">
        <v>45836</v>
      </c>
      <c r="C259" s="54" t="s">
        <v>7961</v>
      </c>
      <c r="D259" s="54" t="s">
        <v>14813</v>
      </c>
      <c r="E259" s="54" t="s">
        <v>11970</v>
      </c>
      <c r="F259" s="54" t="s">
        <v>11971</v>
      </c>
      <c r="G259" s="54"/>
      <c r="H259" s="56">
        <v>482308</v>
      </c>
      <c r="I259" s="56">
        <v>0</v>
      </c>
      <c r="J259" s="56">
        <v>38585</v>
      </c>
      <c r="K259" s="56">
        <v>520893</v>
      </c>
      <c r="L259" s="54" t="s">
        <v>19770</v>
      </c>
      <c r="M259" s="54" t="b">
        <v>1</v>
      </c>
      <c r="N259" s="54" t="s">
        <v>19769</v>
      </c>
      <c r="O259" s="55">
        <v>45843.454484606496</v>
      </c>
      <c r="P259" s="54" t="s">
        <v>19769</v>
      </c>
      <c r="Q259" s="55">
        <v>45843.454484606496</v>
      </c>
      <c r="R259" s="54" t="s">
        <v>19768</v>
      </c>
    </row>
    <row r="260" spans="1:18" x14ac:dyDescent="0.25">
      <c r="A260" s="55">
        <v>45836</v>
      </c>
      <c r="B260" s="55">
        <v>45836</v>
      </c>
      <c r="C260" s="54" t="s">
        <v>8243</v>
      </c>
      <c r="D260" s="54" t="s">
        <v>14812</v>
      </c>
      <c r="E260" s="54" t="s">
        <v>12000</v>
      </c>
      <c r="F260" s="54" t="s">
        <v>12001</v>
      </c>
      <c r="G260" s="54"/>
      <c r="H260" s="56">
        <v>111606</v>
      </c>
      <c r="I260" s="56">
        <v>0</v>
      </c>
      <c r="J260" s="56">
        <v>8928</v>
      </c>
      <c r="K260" s="56">
        <v>120534</v>
      </c>
      <c r="L260" s="54" t="s">
        <v>19770</v>
      </c>
      <c r="M260" s="54" t="b">
        <v>1</v>
      </c>
      <c r="N260" s="54" t="s">
        <v>19769</v>
      </c>
      <c r="O260" s="55">
        <v>45843.454479895801</v>
      </c>
      <c r="P260" s="54" t="s">
        <v>19769</v>
      </c>
      <c r="Q260" s="55">
        <v>45843.454479895801</v>
      </c>
      <c r="R260" s="54" t="s">
        <v>19768</v>
      </c>
    </row>
    <row r="261" spans="1:18" x14ac:dyDescent="0.25">
      <c r="A261" s="55">
        <v>45836</v>
      </c>
      <c r="B261" s="55">
        <v>45836</v>
      </c>
      <c r="C261" s="54" t="s">
        <v>8167</v>
      </c>
      <c r="D261" s="54" t="s">
        <v>14810</v>
      </c>
      <c r="E261" s="54" t="s">
        <v>12000</v>
      </c>
      <c r="F261" s="54" t="s">
        <v>12001</v>
      </c>
      <c r="G261" s="54"/>
      <c r="H261" s="56">
        <v>124432</v>
      </c>
      <c r="I261" s="56">
        <v>0</v>
      </c>
      <c r="J261" s="56">
        <v>9955</v>
      </c>
      <c r="K261" s="56">
        <v>134387</v>
      </c>
      <c r="L261" s="54" t="s">
        <v>19770</v>
      </c>
      <c r="M261" s="54" t="b">
        <v>1</v>
      </c>
      <c r="N261" s="54" t="s">
        <v>19769</v>
      </c>
      <c r="O261" s="55">
        <v>45843.454470486096</v>
      </c>
      <c r="P261" s="54" t="s">
        <v>19769</v>
      </c>
      <c r="Q261" s="55">
        <v>45843.454470486096</v>
      </c>
      <c r="R261" s="54" t="s">
        <v>19768</v>
      </c>
    </row>
    <row r="262" spans="1:18" x14ac:dyDescent="0.25">
      <c r="A262" s="55">
        <v>45836</v>
      </c>
      <c r="B262" s="55">
        <v>45836</v>
      </c>
      <c r="C262" s="54" t="s">
        <v>8007</v>
      </c>
      <c r="D262" s="54" t="s">
        <v>14809</v>
      </c>
      <c r="E262" s="54" t="s">
        <v>12178</v>
      </c>
      <c r="F262" s="54" t="s">
        <v>12179</v>
      </c>
      <c r="G262" s="54"/>
      <c r="H262" s="56">
        <v>240500</v>
      </c>
      <c r="I262" s="56">
        <v>0</v>
      </c>
      <c r="J262" s="56">
        <v>19240</v>
      </c>
      <c r="K262" s="56">
        <v>259740</v>
      </c>
      <c r="L262" s="54" t="s">
        <v>19770</v>
      </c>
      <c r="M262" s="54" t="b">
        <v>1</v>
      </c>
      <c r="N262" s="54" t="s">
        <v>19769</v>
      </c>
      <c r="O262" s="55">
        <v>45843.454465775503</v>
      </c>
      <c r="P262" s="54" t="s">
        <v>19769</v>
      </c>
      <c r="Q262" s="55">
        <v>45843.454465775503</v>
      </c>
      <c r="R262" s="54" t="s">
        <v>19768</v>
      </c>
    </row>
    <row r="263" spans="1:18" x14ac:dyDescent="0.25">
      <c r="A263" s="55">
        <v>45836</v>
      </c>
      <c r="B263" s="55">
        <v>45836</v>
      </c>
      <c r="C263" s="54" t="s">
        <v>8163</v>
      </c>
      <c r="D263" s="54" t="s">
        <v>14805</v>
      </c>
      <c r="E263" s="54" t="s">
        <v>11959</v>
      </c>
      <c r="F263" s="54" t="s">
        <v>11960</v>
      </c>
      <c r="G263" s="54"/>
      <c r="H263" s="56">
        <v>202457</v>
      </c>
      <c r="I263" s="56">
        <v>0</v>
      </c>
      <c r="J263" s="56">
        <v>16197</v>
      </c>
      <c r="K263" s="56">
        <v>218654</v>
      </c>
      <c r="L263" s="54" t="s">
        <v>19770</v>
      </c>
      <c r="M263" s="54" t="b">
        <v>1</v>
      </c>
      <c r="N263" s="54" t="s">
        <v>19769</v>
      </c>
      <c r="O263" s="55">
        <v>45843.454447025499</v>
      </c>
      <c r="P263" s="54" t="s">
        <v>19769</v>
      </c>
      <c r="Q263" s="55">
        <v>45843.454447025499</v>
      </c>
      <c r="R263" s="54" t="s">
        <v>19768</v>
      </c>
    </row>
    <row r="264" spans="1:18" x14ac:dyDescent="0.25">
      <c r="A264" s="55">
        <v>45836</v>
      </c>
      <c r="B264" s="55">
        <v>45836</v>
      </c>
      <c r="C264" s="54" t="s">
        <v>8385</v>
      </c>
      <c r="D264" s="54" t="s">
        <v>14804</v>
      </c>
      <c r="E264" s="54" t="s">
        <v>12263</v>
      </c>
      <c r="F264" s="54" t="s">
        <v>12264</v>
      </c>
      <c r="G264" s="54"/>
      <c r="H264" s="56">
        <v>333174</v>
      </c>
      <c r="I264" s="56">
        <v>0</v>
      </c>
      <c r="J264" s="56">
        <v>26654</v>
      </c>
      <c r="K264" s="56">
        <v>359828</v>
      </c>
      <c r="L264" s="54" t="s">
        <v>19770</v>
      </c>
      <c r="M264" s="54" t="b">
        <v>1</v>
      </c>
      <c r="N264" s="54" t="s">
        <v>19769</v>
      </c>
      <c r="O264" s="55">
        <v>45843.4544425926</v>
      </c>
      <c r="P264" s="54" t="s">
        <v>19769</v>
      </c>
      <c r="Q264" s="55">
        <v>45843.4544425926</v>
      </c>
      <c r="R264" s="54" t="s">
        <v>19768</v>
      </c>
    </row>
    <row r="265" spans="1:18" x14ac:dyDescent="0.25">
      <c r="A265" s="55">
        <v>45836</v>
      </c>
      <c r="B265" s="55">
        <v>45836</v>
      </c>
      <c r="C265" s="54" t="s">
        <v>8227</v>
      </c>
      <c r="D265" s="54" t="s">
        <v>14803</v>
      </c>
      <c r="E265" s="54" t="s">
        <v>11970</v>
      </c>
      <c r="F265" s="54" t="s">
        <v>11971</v>
      </c>
      <c r="G265" s="54"/>
      <c r="H265" s="56">
        <v>379174</v>
      </c>
      <c r="I265" s="56">
        <v>0</v>
      </c>
      <c r="J265" s="56">
        <v>30334</v>
      </c>
      <c r="K265" s="56">
        <v>409508</v>
      </c>
      <c r="L265" s="54" t="s">
        <v>19770</v>
      </c>
      <c r="M265" s="54" t="b">
        <v>1</v>
      </c>
      <c r="N265" s="54" t="s">
        <v>19769</v>
      </c>
      <c r="O265" s="55">
        <v>45843.454437881897</v>
      </c>
      <c r="P265" s="54" t="s">
        <v>19769</v>
      </c>
      <c r="Q265" s="55">
        <v>45843.454437881897</v>
      </c>
      <c r="R265" s="54" t="s">
        <v>19768</v>
      </c>
    </row>
    <row r="266" spans="1:18" x14ac:dyDescent="0.25">
      <c r="A266" s="55">
        <v>45836</v>
      </c>
      <c r="B266" s="55">
        <v>45836</v>
      </c>
      <c r="C266" s="54" t="s">
        <v>8098</v>
      </c>
      <c r="D266" s="54" t="s">
        <v>13634</v>
      </c>
      <c r="E266" s="54" t="s">
        <v>12193</v>
      </c>
      <c r="F266" s="54" t="s">
        <v>12194</v>
      </c>
      <c r="G266" s="54"/>
      <c r="H266" s="56">
        <v>367155</v>
      </c>
      <c r="I266" s="56">
        <v>0</v>
      </c>
      <c r="J266" s="56">
        <v>29372</v>
      </c>
      <c r="K266" s="56">
        <v>396527</v>
      </c>
      <c r="L266" s="54" t="s">
        <v>19770</v>
      </c>
      <c r="M266" s="54" t="b">
        <v>1</v>
      </c>
      <c r="N266" s="54" t="s">
        <v>19769</v>
      </c>
      <c r="O266" s="55">
        <v>45843.454433564802</v>
      </c>
      <c r="P266" s="54" t="s">
        <v>19769</v>
      </c>
      <c r="Q266" s="55">
        <v>45843.454433564802</v>
      </c>
      <c r="R266" s="54" t="s">
        <v>19768</v>
      </c>
    </row>
    <row r="267" spans="1:18" x14ac:dyDescent="0.25">
      <c r="A267" s="55">
        <v>45836</v>
      </c>
      <c r="B267" s="55">
        <v>45836</v>
      </c>
      <c r="C267" s="54" t="s">
        <v>8429</v>
      </c>
      <c r="D267" s="54" t="s">
        <v>14802</v>
      </c>
      <c r="E267" s="54" t="s">
        <v>12090</v>
      </c>
      <c r="F267" s="54" t="s">
        <v>12091</v>
      </c>
      <c r="G267" s="54"/>
      <c r="H267" s="56">
        <v>222750</v>
      </c>
      <c r="I267" s="56">
        <v>0</v>
      </c>
      <c r="J267" s="56">
        <v>17820</v>
      </c>
      <c r="K267" s="56">
        <v>240570</v>
      </c>
      <c r="L267" s="54" t="s">
        <v>19770</v>
      </c>
      <c r="M267" s="54" t="b">
        <v>1</v>
      </c>
      <c r="N267" s="54" t="s">
        <v>19769</v>
      </c>
      <c r="O267" s="55">
        <v>45843.454429016201</v>
      </c>
      <c r="P267" s="54" t="s">
        <v>19769</v>
      </c>
      <c r="Q267" s="55">
        <v>45843.454429016201</v>
      </c>
      <c r="R267" s="54" t="s">
        <v>19768</v>
      </c>
    </row>
    <row r="268" spans="1:18" x14ac:dyDescent="0.25">
      <c r="A268" s="55">
        <v>45836</v>
      </c>
      <c r="B268" s="55">
        <v>45836</v>
      </c>
      <c r="C268" s="54" t="s">
        <v>8375</v>
      </c>
      <c r="D268" s="54" t="s">
        <v>14801</v>
      </c>
      <c r="E268" s="54" t="s">
        <v>12005</v>
      </c>
      <c r="F268" s="54" t="s">
        <v>12006</v>
      </c>
      <c r="G268" s="54"/>
      <c r="H268" s="56">
        <v>111058</v>
      </c>
      <c r="I268" s="56">
        <v>0</v>
      </c>
      <c r="J268" s="56">
        <v>8885</v>
      </c>
      <c r="K268" s="56">
        <v>119943</v>
      </c>
      <c r="L268" s="54" t="s">
        <v>19770</v>
      </c>
      <c r="M268" s="54" t="b">
        <v>1</v>
      </c>
      <c r="N268" s="54" t="s">
        <v>19769</v>
      </c>
      <c r="O268" s="55">
        <v>45843.4544243403</v>
      </c>
      <c r="P268" s="54" t="s">
        <v>19769</v>
      </c>
      <c r="Q268" s="55">
        <v>45843.4544243403</v>
      </c>
      <c r="R268" s="54" t="s">
        <v>19768</v>
      </c>
    </row>
    <row r="269" spans="1:18" x14ac:dyDescent="0.25">
      <c r="A269" s="55">
        <v>45836</v>
      </c>
      <c r="B269" s="55">
        <v>45836</v>
      </c>
      <c r="C269" s="54" t="s">
        <v>7993</v>
      </c>
      <c r="D269" s="54" t="s">
        <v>14800</v>
      </c>
      <c r="E269" s="54" t="s">
        <v>11970</v>
      </c>
      <c r="F269" s="54" t="s">
        <v>11971</v>
      </c>
      <c r="G269" s="54"/>
      <c r="H269" s="56">
        <v>715662</v>
      </c>
      <c r="I269" s="56">
        <v>0</v>
      </c>
      <c r="J269" s="56">
        <v>57253</v>
      </c>
      <c r="K269" s="56">
        <v>772915</v>
      </c>
      <c r="L269" s="54" t="s">
        <v>19770</v>
      </c>
      <c r="M269" s="54" t="b">
        <v>1</v>
      </c>
      <c r="N269" s="54" t="s">
        <v>19769</v>
      </c>
      <c r="O269" s="55">
        <v>45843.454419641203</v>
      </c>
      <c r="P269" s="54" t="s">
        <v>19769</v>
      </c>
      <c r="Q269" s="55">
        <v>45843.454419641203</v>
      </c>
      <c r="R269" s="54" t="s">
        <v>19768</v>
      </c>
    </row>
    <row r="270" spans="1:18" x14ac:dyDescent="0.25">
      <c r="A270" s="55">
        <v>45836</v>
      </c>
      <c r="B270" s="55">
        <v>45836</v>
      </c>
      <c r="C270" s="54" t="s">
        <v>8171</v>
      </c>
      <c r="D270" s="54" t="s">
        <v>14799</v>
      </c>
      <c r="E270" s="54" t="s">
        <v>12000</v>
      </c>
      <c r="F270" s="54" t="s">
        <v>12001</v>
      </c>
      <c r="G270" s="54"/>
      <c r="H270" s="56">
        <v>111606</v>
      </c>
      <c r="I270" s="56">
        <v>0</v>
      </c>
      <c r="J270" s="56">
        <v>8928</v>
      </c>
      <c r="K270" s="56">
        <v>120534</v>
      </c>
      <c r="L270" s="54" t="s">
        <v>19770</v>
      </c>
      <c r="M270" s="54" t="b">
        <v>1</v>
      </c>
      <c r="N270" s="54" t="s">
        <v>19769</v>
      </c>
      <c r="O270" s="55">
        <v>45843.454414930602</v>
      </c>
      <c r="P270" s="54" t="s">
        <v>19769</v>
      </c>
      <c r="Q270" s="55">
        <v>45843.454414930602</v>
      </c>
      <c r="R270" s="54" t="s">
        <v>19768</v>
      </c>
    </row>
    <row r="271" spans="1:18" x14ac:dyDescent="0.25">
      <c r="A271" s="55">
        <v>45836</v>
      </c>
      <c r="B271" s="55">
        <v>45836</v>
      </c>
      <c r="C271" s="54" t="s">
        <v>8195</v>
      </c>
      <c r="D271" s="54" t="s">
        <v>14798</v>
      </c>
      <c r="E271" s="54" t="s">
        <v>12000</v>
      </c>
      <c r="F271" s="54" t="s">
        <v>12001</v>
      </c>
      <c r="G271" s="54"/>
      <c r="H271" s="56">
        <v>501212</v>
      </c>
      <c r="I271" s="56">
        <v>0</v>
      </c>
      <c r="J271" s="56">
        <v>40097</v>
      </c>
      <c r="K271" s="56">
        <v>541309</v>
      </c>
      <c r="L271" s="54" t="s">
        <v>19770</v>
      </c>
      <c r="M271" s="54" t="b">
        <v>1</v>
      </c>
      <c r="N271" s="54" t="s">
        <v>19769</v>
      </c>
      <c r="O271" s="55">
        <v>45843.454410532402</v>
      </c>
      <c r="P271" s="54" t="s">
        <v>19769</v>
      </c>
      <c r="Q271" s="55">
        <v>45843.454410532402</v>
      </c>
      <c r="R271" s="54" t="s">
        <v>19768</v>
      </c>
    </row>
    <row r="272" spans="1:18" x14ac:dyDescent="0.25">
      <c r="A272" s="55">
        <v>45836</v>
      </c>
      <c r="B272" s="55">
        <v>45836</v>
      </c>
      <c r="C272" s="54" t="s">
        <v>8179</v>
      </c>
      <c r="D272" s="54" t="s">
        <v>14796</v>
      </c>
      <c r="E272" s="54" t="s">
        <v>12020</v>
      </c>
      <c r="F272" s="54" t="s">
        <v>12021</v>
      </c>
      <c r="G272" s="54"/>
      <c r="H272" s="56">
        <v>444780</v>
      </c>
      <c r="I272" s="56">
        <v>0</v>
      </c>
      <c r="J272" s="56">
        <v>35582</v>
      </c>
      <c r="K272" s="56">
        <v>480362</v>
      </c>
      <c r="L272" s="54" t="s">
        <v>19770</v>
      </c>
      <c r="M272" s="54" t="b">
        <v>1</v>
      </c>
      <c r="N272" s="54" t="s">
        <v>19769</v>
      </c>
      <c r="O272" s="55">
        <v>45843.454401701398</v>
      </c>
      <c r="P272" s="54" t="s">
        <v>19769</v>
      </c>
      <c r="Q272" s="55">
        <v>45843.454401701398</v>
      </c>
      <c r="R272" s="54" t="s">
        <v>19768</v>
      </c>
    </row>
    <row r="273" spans="1:18" x14ac:dyDescent="0.25">
      <c r="A273" s="55">
        <v>45836</v>
      </c>
      <c r="B273" s="55">
        <v>45836</v>
      </c>
      <c r="C273" s="54" t="s">
        <v>8350</v>
      </c>
      <c r="D273" s="54" t="s">
        <v>14795</v>
      </c>
      <c r="E273" s="54" t="s">
        <v>11970</v>
      </c>
      <c r="F273" s="54" t="s">
        <v>11971</v>
      </c>
      <c r="G273" s="54"/>
      <c r="H273" s="56">
        <v>222116</v>
      </c>
      <c r="I273" s="56">
        <v>0</v>
      </c>
      <c r="J273" s="56">
        <v>17769</v>
      </c>
      <c r="K273" s="56">
        <v>239885</v>
      </c>
      <c r="L273" s="54" t="s">
        <v>19770</v>
      </c>
      <c r="M273" s="54" t="b">
        <v>1</v>
      </c>
      <c r="N273" s="54" t="s">
        <v>19769</v>
      </c>
      <c r="O273" s="55">
        <v>45843.454397337999</v>
      </c>
      <c r="P273" s="54" t="s">
        <v>19769</v>
      </c>
      <c r="Q273" s="55">
        <v>45843.454397337999</v>
      </c>
      <c r="R273" s="54" t="s">
        <v>19768</v>
      </c>
    </row>
    <row r="274" spans="1:18" x14ac:dyDescent="0.25">
      <c r="A274" s="55">
        <v>45836</v>
      </c>
      <c r="B274" s="55">
        <v>45836</v>
      </c>
      <c r="C274" s="54" t="s">
        <v>8249</v>
      </c>
      <c r="D274" s="54" t="s">
        <v>14794</v>
      </c>
      <c r="E274" s="54" t="s">
        <v>12065</v>
      </c>
      <c r="F274" s="54" t="s">
        <v>12066</v>
      </c>
      <c r="G274" s="54"/>
      <c r="H274" s="56">
        <v>141900</v>
      </c>
      <c r="I274" s="56">
        <v>0</v>
      </c>
      <c r="J274" s="56">
        <v>11352</v>
      </c>
      <c r="K274" s="56">
        <v>153252</v>
      </c>
      <c r="L274" s="54" t="s">
        <v>19770</v>
      </c>
      <c r="M274" s="54" t="b">
        <v>1</v>
      </c>
      <c r="N274" s="54" t="s">
        <v>19769</v>
      </c>
      <c r="O274" s="55">
        <v>45843.454388657403</v>
      </c>
      <c r="P274" s="54" t="s">
        <v>19769</v>
      </c>
      <c r="Q274" s="55">
        <v>45843.454388657403</v>
      </c>
      <c r="R274" s="54" t="s">
        <v>19768</v>
      </c>
    </row>
    <row r="275" spans="1:18" x14ac:dyDescent="0.25">
      <c r="A275" s="55">
        <v>45836</v>
      </c>
      <c r="B275" s="55">
        <v>45836</v>
      </c>
      <c r="C275" s="54" t="s">
        <v>8319</v>
      </c>
      <c r="D275" s="54" t="s">
        <v>14793</v>
      </c>
      <c r="E275" s="54" t="s">
        <v>11985</v>
      </c>
      <c r="F275" s="54" t="s">
        <v>11986</v>
      </c>
      <c r="G275" s="54"/>
      <c r="H275" s="56">
        <v>444232</v>
      </c>
      <c r="I275" s="56">
        <v>0</v>
      </c>
      <c r="J275" s="56">
        <v>35539</v>
      </c>
      <c r="K275" s="56">
        <v>479771</v>
      </c>
      <c r="L275" s="54" t="s">
        <v>19770</v>
      </c>
      <c r="M275" s="54" t="b">
        <v>1</v>
      </c>
      <c r="N275" s="54" t="s">
        <v>19769</v>
      </c>
      <c r="O275" s="55">
        <v>45843.454384919001</v>
      </c>
      <c r="P275" s="54" t="s">
        <v>19769</v>
      </c>
      <c r="Q275" s="55">
        <v>45843.454384919001</v>
      </c>
      <c r="R275" s="54" t="s">
        <v>19768</v>
      </c>
    </row>
    <row r="276" spans="1:18" x14ac:dyDescent="0.25">
      <c r="A276" s="55">
        <v>45836</v>
      </c>
      <c r="B276" s="55">
        <v>45836</v>
      </c>
      <c r="C276" s="54" t="s">
        <v>8055</v>
      </c>
      <c r="D276" s="54" t="s">
        <v>14791</v>
      </c>
      <c r="E276" s="54" t="s">
        <v>12090</v>
      </c>
      <c r="F276" s="54" t="s">
        <v>12091</v>
      </c>
      <c r="G276" s="54"/>
      <c r="H276" s="56">
        <v>73431</v>
      </c>
      <c r="I276" s="56">
        <v>0</v>
      </c>
      <c r="J276" s="56">
        <v>5874</v>
      </c>
      <c r="K276" s="56">
        <v>79305</v>
      </c>
      <c r="L276" s="54" t="s">
        <v>19770</v>
      </c>
      <c r="M276" s="54" t="b">
        <v>1</v>
      </c>
      <c r="N276" s="54" t="s">
        <v>19769</v>
      </c>
      <c r="O276" s="55">
        <v>45843.454376770802</v>
      </c>
      <c r="P276" s="54" t="s">
        <v>19769</v>
      </c>
      <c r="Q276" s="55">
        <v>45843.454376770802</v>
      </c>
      <c r="R276" s="54" t="s">
        <v>19768</v>
      </c>
    </row>
    <row r="277" spans="1:18" x14ac:dyDescent="0.25">
      <c r="A277" s="55">
        <v>45836</v>
      </c>
      <c r="B277" s="55">
        <v>45836</v>
      </c>
      <c r="C277" s="54" t="s">
        <v>8255</v>
      </c>
      <c r="D277" s="54" t="s">
        <v>14790</v>
      </c>
      <c r="E277" s="54" t="s">
        <v>12005</v>
      </c>
      <c r="F277" s="54" t="s">
        <v>12006</v>
      </c>
      <c r="G277" s="54"/>
      <c r="H277" s="56">
        <v>49500</v>
      </c>
      <c r="I277" s="56">
        <v>0</v>
      </c>
      <c r="J277" s="56">
        <v>3960</v>
      </c>
      <c r="K277" s="56">
        <v>53460</v>
      </c>
      <c r="L277" s="54" t="s">
        <v>19770</v>
      </c>
      <c r="M277" s="54" t="b">
        <v>1</v>
      </c>
      <c r="N277" s="54" t="s">
        <v>19769</v>
      </c>
      <c r="O277" s="55">
        <v>45843.4543722569</v>
      </c>
      <c r="P277" s="54" t="s">
        <v>19769</v>
      </c>
      <c r="Q277" s="55">
        <v>45843.4543722569</v>
      </c>
      <c r="R277" s="54" t="s">
        <v>19768</v>
      </c>
    </row>
    <row r="278" spans="1:18" x14ac:dyDescent="0.25">
      <c r="A278" s="55">
        <v>45836</v>
      </c>
      <c r="B278" s="55">
        <v>45836</v>
      </c>
      <c r="C278" s="54" t="s">
        <v>7969</v>
      </c>
      <c r="D278" s="54" t="s">
        <v>14787</v>
      </c>
      <c r="E278" s="54" t="s">
        <v>11970</v>
      </c>
      <c r="F278" s="54" t="s">
        <v>11971</v>
      </c>
      <c r="G278" s="54"/>
      <c r="H278" s="56">
        <v>1219340</v>
      </c>
      <c r="I278" s="56">
        <v>0</v>
      </c>
      <c r="J278" s="56">
        <v>97547</v>
      </c>
      <c r="K278" s="56">
        <v>1316887</v>
      </c>
      <c r="L278" s="54" t="s">
        <v>19770</v>
      </c>
      <c r="M278" s="54" t="b">
        <v>1</v>
      </c>
      <c r="N278" s="54" t="s">
        <v>19769</v>
      </c>
      <c r="O278" s="55">
        <v>45843.454357407398</v>
      </c>
      <c r="P278" s="54" t="s">
        <v>19769</v>
      </c>
      <c r="Q278" s="55">
        <v>45843.454357407398</v>
      </c>
      <c r="R278" s="54" t="s">
        <v>19768</v>
      </c>
    </row>
    <row r="279" spans="1:18" x14ac:dyDescent="0.25">
      <c r="A279" s="55">
        <v>45836</v>
      </c>
      <c r="B279" s="55">
        <v>45836</v>
      </c>
      <c r="C279" s="54" t="s">
        <v>8045</v>
      </c>
      <c r="D279" s="54" t="s">
        <v>14786</v>
      </c>
      <c r="E279" s="54" t="s">
        <v>12100</v>
      </c>
      <c r="F279" s="54" t="s">
        <v>12101</v>
      </c>
      <c r="G279" s="54"/>
      <c r="H279" s="56">
        <v>111058</v>
      </c>
      <c r="I279" s="56">
        <v>0</v>
      </c>
      <c r="J279" s="56">
        <v>8885</v>
      </c>
      <c r="K279" s="56">
        <v>119943</v>
      </c>
      <c r="L279" s="54" t="s">
        <v>19770</v>
      </c>
      <c r="M279" s="54" t="b">
        <v>1</v>
      </c>
      <c r="N279" s="54" t="s">
        <v>19769</v>
      </c>
      <c r="O279" s="55">
        <v>45843.454352546301</v>
      </c>
      <c r="P279" s="54" t="s">
        <v>19769</v>
      </c>
      <c r="Q279" s="55">
        <v>45843.454352546301</v>
      </c>
      <c r="R279" s="54" t="s">
        <v>19768</v>
      </c>
    </row>
    <row r="280" spans="1:18" x14ac:dyDescent="0.25">
      <c r="A280" s="55">
        <v>45836</v>
      </c>
      <c r="B280" s="55">
        <v>45836</v>
      </c>
      <c r="C280" s="54" t="s">
        <v>8451</v>
      </c>
      <c r="D280" s="54" t="s">
        <v>14785</v>
      </c>
      <c r="E280" s="54" t="s">
        <v>11980</v>
      </c>
      <c r="F280" s="54" t="s">
        <v>11981</v>
      </c>
      <c r="G280" s="54"/>
      <c r="H280" s="56">
        <v>277975</v>
      </c>
      <c r="I280" s="56">
        <v>0</v>
      </c>
      <c r="J280" s="56">
        <v>22238</v>
      </c>
      <c r="K280" s="56">
        <v>300213</v>
      </c>
      <c r="L280" s="54" t="s">
        <v>19770</v>
      </c>
      <c r="M280" s="54" t="b">
        <v>1</v>
      </c>
      <c r="N280" s="54" t="s">
        <v>19769</v>
      </c>
      <c r="O280" s="55">
        <v>45843.454347835701</v>
      </c>
      <c r="P280" s="54" t="s">
        <v>19769</v>
      </c>
      <c r="Q280" s="55">
        <v>45843.454347835701</v>
      </c>
      <c r="R280" s="54" t="s">
        <v>19768</v>
      </c>
    </row>
    <row r="281" spans="1:18" x14ac:dyDescent="0.25">
      <c r="A281" s="55">
        <v>45836</v>
      </c>
      <c r="B281" s="55">
        <v>45836</v>
      </c>
      <c r="C281" s="54" t="s">
        <v>8305</v>
      </c>
      <c r="D281" s="54" t="s">
        <v>14784</v>
      </c>
      <c r="E281" s="54" t="s">
        <v>11990</v>
      </c>
      <c r="F281" s="54" t="s">
        <v>11991</v>
      </c>
      <c r="G281" s="54"/>
      <c r="H281" s="56">
        <v>702152</v>
      </c>
      <c r="I281" s="56">
        <v>0</v>
      </c>
      <c r="J281" s="56">
        <v>56172</v>
      </c>
      <c r="K281" s="56">
        <v>758324</v>
      </c>
      <c r="L281" s="54" t="s">
        <v>19770</v>
      </c>
      <c r="M281" s="54" t="b">
        <v>1</v>
      </c>
      <c r="N281" s="54" t="s">
        <v>19769</v>
      </c>
      <c r="O281" s="55">
        <v>45843.454343321799</v>
      </c>
      <c r="P281" s="54" t="s">
        <v>19769</v>
      </c>
      <c r="Q281" s="55">
        <v>45843.454343321799</v>
      </c>
      <c r="R281" s="54" t="s">
        <v>19768</v>
      </c>
    </row>
    <row r="282" spans="1:18" x14ac:dyDescent="0.25">
      <c r="A282" s="55">
        <v>45836</v>
      </c>
      <c r="B282" s="55">
        <v>45836</v>
      </c>
      <c r="C282" s="54" t="s">
        <v>8159</v>
      </c>
      <c r="D282" s="54" t="s">
        <v>14783</v>
      </c>
      <c r="E282" s="54" t="s">
        <v>11959</v>
      </c>
      <c r="F282" s="54" t="s">
        <v>11960</v>
      </c>
      <c r="G282" s="54"/>
      <c r="H282" s="56">
        <v>111058</v>
      </c>
      <c r="I282" s="56">
        <v>0</v>
      </c>
      <c r="J282" s="56">
        <v>8885</v>
      </c>
      <c r="K282" s="56">
        <v>119943</v>
      </c>
      <c r="L282" s="54" t="s">
        <v>19770</v>
      </c>
      <c r="M282" s="54" t="b">
        <v>1</v>
      </c>
      <c r="N282" s="54" t="s">
        <v>19769</v>
      </c>
      <c r="O282" s="55">
        <v>45843.454338622701</v>
      </c>
      <c r="P282" s="54" t="s">
        <v>19769</v>
      </c>
      <c r="Q282" s="55">
        <v>45843.454338622701</v>
      </c>
      <c r="R282" s="54" t="s">
        <v>19768</v>
      </c>
    </row>
    <row r="283" spans="1:18" x14ac:dyDescent="0.25">
      <c r="A283" s="55">
        <v>45836</v>
      </c>
      <c r="B283" s="55">
        <v>45836</v>
      </c>
      <c r="C283" s="54" t="s">
        <v>8147</v>
      </c>
      <c r="D283" s="54" t="s">
        <v>14780</v>
      </c>
      <c r="E283" s="54" t="s">
        <v>12075</v>
      </c>
      <c r="F283" s="54" t="s">
        <v>12076</v>
      </c>
      <c r="G283" s="54"/>
      <c r="H283" s="56">
        <v>259558</v>
      </c>
      <c r="I283" s="56">
        <v>0</v>
      </c>
      <c r="J283" s="56">
        <v>20765</v>
      </c>
      <c r="K283" s="56">
        <v>280323</v>
      </c>
      <c r="L283" s="54" t="s">
        <v>19770</v>
      </c>
      <c r="M283" s="54" t="b">
        <v>1</v>
      </c>
      <c r="N283" s="54" t="s">
        <v>19769</v>
      </c>
      <c r="O283" s="55">
        <v>45843.454324733801</v>
      </c>
      <c r="P283" s="54" t="s">
        <v>19769</v>
      </c>
      <c r="Q283" s="55">
        <v>45843.454324733801</v>
      </c>
      <c r="R283" s="54" t="s">
        <v>19768</v>
      </c>
    </row>
    <row r="284" spans="1:18" x14ac:dyDescent="0.25">
      <c r="A284" s="55">
        <v>45836</v>
      </c>
      <c r="B284" s="55">
        <v>45836</v>
      </c>
      <c r="C284" s="54" t="s">
        <v>8011</v>
      </c>
      <c r="D284" s="54" t="s">
        <v>14779</v>
      </c>
      <c r="E284" s="54" t="s">
        <v>12228</v>
      </c>
      <c r="F284" s="54" t="s">
        <v>12229</v>
      </c>
      <c r="G284" s="54"/>
      <c r="H284" s="56">
        <v>111058</v>
      </c>
      <c r="I284" s="56">
        <v>0</v>
      </c>
      <c r="J284" s="56">
        <v>8885</v>
      </c>
      <c r="K284" s="56">
        <v>119943</v>
      </c>
      <c r="L284" s="54" t="s">
        <v>19770</v>
      </c>
      <c r="M284" s="54" t="b">
        <v>1</v>
      </c>
      <c r="N284" s="54" t="s">
        <v>19769</v>
      </c>
      <c r="O284" s="55">
        <v>45843.454320023098</v>
      </c>
      <c r="P284" s="54" t="s">
        <v>19769</v>
      </c>
      <c r="Q284" s="55">
        <v>45843.454320023098</v>
      </c>
      <c r="R284" s="54" t="s">
        <v>19768</v>
      </c>
    </row>
    <row r="285" spans="1:18" x14ac:dyDescent="0.25">
      <c r="A285" s="55">
        <v>45836</v>
      </c>
      <c r="B285" s="55">
        <v>45836</v>
      </c>
      <c r="C285" s="54" t="s">
        <v>8415</v>
      </c>
      <c r="D285" s="54" t="s">
        <v>14775</v>
      </c>
      <c r="E285" s="54" t="s">
        <v>11959</v>
      </c>
      <c r="F285" s="54" t="s">
        <v>11960</v>
      </c>
      <c r="G285" s="54"/>
      <c r="H285" s="56">
        <v>272430</v>
      </c>
      <c r="I285" s="56">
        <v>0</v>
      </c>
      <c r="J285" s="56">
        <v>21795</v>
      </c>
      <c r="K285" s="56">
        <v>294225</v>
      </c>
      <c r="L285" s="54" t="s">
        <v>19770</v>
      </c>
      <c r="M285" s="54" t="b">
        <v>1</v>
      </c>
      <c r="N285" s="54" t="s">
        <v>19769</v>
      </c>
      <c r="O285" s="55">
        <v>45843.454301006903</v>
      </c>
      <c r="P285" s="54" t="s">
        <v>19769</v>
      </c>
      <c r="Q285" s="55">
        <v>45843.454301006903</v>
      </c>
      <c r="R285" s="54" t="s">
        <v>19768</v>
      </c>
    </row>
    <row r="286" spans="1:18" x14ac:dyDescent="0.25">
      <c r="A286" s="55">
        <v>45836</v>
      </c>
      <c r="B286" s="55">
        <v>45836</v>
      </c>
      <c r="C286" s="54" t="s">
        <v>8425</v>
      </c>
      <c r="D286" s="54" t="s">
        <v>14772</v>
      </c>
      <c r="E286" s="54" t="s">
        <v>12025</v>
      </c>
      <c r="F286" s="54" t="s">
        <v>12026</v>
      </c>
      <c r="G286" s="54"/>
      <c r="H286" s="56">
        <v>222116</v>
      </c>
      <c r="I286" s="56">
        <v>0</v>
      </c>
      <c r="J286" s="56">
        <v>17769</v>
      </c>
      <c r="K286" s="56">
        <v>239885</v>
      </c>
      <c r="L286" s="54" t="s">
        <v>19770</v>
      </c>
      <c r="M286" s="54" t="b">
        <v>1</v>
      </c>
      <c r="N286" s="54" t="s">
        <v>19769</v>
      </c>
      <c r="O286" s="55">
        <v>45843.454287233799</v>
      </c>
      <c r="P286" s="54" t="s">
        <v>19769</v>
      </c>
      <c r="Q286" s="55">
        <v>45843.454287233799</v>
      </c>
      <c r="R286" s="54" t="s">
        <v>19768</v>
      </c>
    </row>
    <row r="287" spans="1:18" x14ac:dyDescent="0.25">
      <c r="A287" s="55">
        <v>45836</v>
      </c>
      <c r="B287" s="55">
        <v>45836</v>
      </c>
      <c r="C287" s="54" t="s">
        <v>8419</v>
      </c>
      <c r="D287" s="54" t="s">
        <v>14771</v>
      </c>
      <c r="E287" s="54" t="s">
        <v>12090</v>
      </c>
      <c r="F287" s="54" t="s">
        <v>12091</v>
      </c>
      <c r="G287" s="54"/>
      <c r="H287" s="56">
        <v>138000</v>
      </c>
      <c r="I287" s="56">
        <v>0</v>
      </c>
      <c r="J287" s="56">
        <v>11040</v>
      </c>
      <c r="K287" s="56">
        <v>149040</v>
      </c>
      <c r="L287" s="54" t="s">
        <v>19770</v>
      </c>
      <c r="M287" s="54" t="b">
        <v>1</v>
      </c>
      <c r="N287" s="54" t="s">
        <v>19769</v>
      </c>
      <c r="O287" s="55">
        <v>45843.4542834491</v>
      </c>
      <c r="P287" s="54" t="s">
        <v>19769</v>
      </c>
      <c r="Q287" s="55">
        <v>45843.4542834491</v>
      </c>
      <c r="R287" s="54" t="s">
        <v>19768</v>
      </c>
    </row>
    <row r="288" spans="1:18" x14ac:dyDescent="0.25">
      <c r="A288" s="55">
        <v>45836</v>
      </c>
      <c r="B288" s="55">
        <v>45836</v>
      </c>
      <c r="C288" s="54" t="s">
        <v>8358</v>
      </c>
      <c r="D288" s="54" t="s">
        <v>14770</v>
      </c>
      <c r="E288" s="54" t="s">
        <v>12065</v>
      </c>
      <c r="F288" s="54" t="s">
        <v>12066</v>
      </c>
      <c r="G288" s="54"/>
      <c r="H288" s="56">
        <v>441228</v>
      </c>
      <c r="I288" s="56">
        <v>0</v>
      </c>
      <c r="J288" s="56">
        <v>35298</v>
      </c>
      <c r="K288" s="56">
        <v>476526</v>
      </c>
      <c r="L288" s="54" t="s">
        <v>19770</v>
      </c>
      <c r="M288" s="54" t="b">
        <v>1</v>
      </c>
      <c r="N288" s="54" t="s">
        <v>19769</v>
      </c>
      <c r="O288" s="55">
        <v>45843.454278553203</v>
      </c>
      <c r="P288" s="54" t="s">
        <v>19769</v>
      </c>
      <c r="Q288" s="55">
        <v>45843.454278553203</v>
      </c>
      <c r="R288" s="54" t="s">
        <v>19768</v>
      </c>
    </row>
    <row r="289" spans="1:18" x14ac:dyDescent="0.25">
      <c r="A289" s="55">
        <v>45836</v>
      </c>
      <c r="B289" s="55">
        <v>45836</v>
      </c>
      <c r="C289" s="54" t="s">
        <v>8037</v>
      </c>
      <c r="D289" s="54" t="s">
        <v>14768</v>
      </c>
      <c r="E289" s="54" t="s">
        <v>12153</v>
      </c>
      <c r="F289" s="54" t="s">
        <v>12154</v>
      </c>
      <c r="G289" s="54"/>
      <c r="H289" s="56">
        <v>50182</v>
      </c>
      <c r="I289" s="56">
        <v>0</v>
      </c>
      <c r="J289" s="56">
        <v>4015</v>
      </c>
      <c r="K289" s="56">
        <v>54197</v>
      </c>
      <c r="L289" s="54" t="s">
        <v>19770</v>
      </c>
      <c r="M289" s="54" t="b">
        <v>1</v>
      </c>
      <c r="N289" s="54" t="s">
        <v>19769</v>
      </c>
      <c r="O289" s="55">
        <v>45843.454269710703</v>
      </c>
      <c r="P289" s="54" t="s">
        <v>19769</v>
      </c>
      <c r="Q289" s="55">
        <v>45843.454269710703</v>
      </c>
      <c r="R289" s="54" t="s">
        <v>19768</v>
      </c>
    </row>
    <row r="290" spans="1:18" x14ac:dyDescent="0.25">
      <c r="A290" s="55">
        <v>45836</v>
      </c>
      <c r="B290" s="55">
        <v>45836</v>
      </c>
      <c r="C290" s="54" t="s">
        <v>8323</v>
      </c>
      <c r="D290" s="54" t="s">
        <v>14767</v>
      </c>
      <c r="E290" s="54" t="s">
        <v>12178</v>
      </c>
      <c r="F290" s="54" t="s">
        <v>12179</v>
      </c>
      <c r="G290" s="54"/>
      <c r="H290" s="56">
        <v>46000</v>
      </c>
      <c r="I290" s="56">
        <v>0</v>
      </c>
      <c r="J290" s="56">
        <v>3680</v>
      </c>
      <c r="K290" s="56">
        <v>49680</v>
      </c>
      <c r="L290" s="54" t="s">
        <v>19770</v>
      </c>
      <c r="M290" s="54" t="b">
        <v>1</v>
      </c>
      <c r="N290" s="54" t="s">
        <v>19769</v>
      </c>
      <c r="O290" s="55">
        <v>45843.454265046297</v>
      </c>
      <c r="P290" s="54" t="s">
        <v>19769</v>
      </c>
      <c r="Q290" s="55">
        <v>45843.454265046297</v>
      </c>
      <c r="R290" s="54" t="s">
        <v>19768</v>
      </c>
    </row>
    <row r="291" spans="1:18" x14ac:dyDescent="0.25">
      <c r="A291" s="55">
        <v>45836</v>
      </c>
      <c r="B291" s="55">
        <v>45836</v>
      </c>
      <c r="C291" s="54" t="s">
        <v>8397</v>
      </c>
      <c r="D291" s="54" t="s">
        <v>14766</v>
      </c>
      <c r="E291" s="54" t="s">
        <v>11980</v>
      </c>
      <c r="F291" s="54" t="s">
        <v>11981</v>
      </c>
      <c r="G291" s="54"/>
      <c r="H291" s="56">
        <v>74250</v>
      </c>
      <c r="I291" s="56">
        <v>0</v>
      </c>
      <c r="J291" s="56">
        <v>5940</v>
      </c>
      <c r="K291" s="56">
        <v>80190</v>
      </c>
      <c r="L291" s="54" t="s">
        <v>19770</v>
      </c>
      <c r="M291" s="54" t="b">
        <v>1</v>
      </c>
      <c r="N291" s="54" t="s">
        <v>19769</v>
      </c>
      <c r="O291" s="55">
        <v>45843.454260682898</v>
      </c>
      <c r="P291" s="54" t="s">
        <v>19769</v>
      </c>
      <c r="Q291" s="55">
        <v>45843.454260682898</v>
      </c>
      <c r="R291" s="54" t="s">
        <v>19768</v>
      </c>
    </row>
    <row r="292" spans="1:18" x14ac:dyDescent="0.25">
      <c r="A292" s="55">
        <v>45836</v>
      </c>
      <c r="B292" s="55">
        <v>45836</v>
      </c>
      <c r="C292" s="54" t="s">
        <v>8281</v>
      </c>
      <c r="D292" s="54" t="s">
        <v>14764</v>
      </c>
      <c r="E292" s="54" t="s">
        <v>12178</v>
      </c>
      <c r="F292" s="54" t="s">
        <v>12179</v>
      </c>
      <c r="G292" s="54"/>
      <c r="H292" s="56">
        <v>222116</v>
      </c>
      <c r="I292" s="56">
        <v>0</v>
      </c>
      <c r="J292" s="56">
        <v>17769</v>
      </c>
      <c r="K292" s="56">
        <v>239885</v>
      </c>
      <c r="L292" s="54" t="s">
        <v>19770</v>
      </c>
      <c r="M292" s="54" t="b">
        <v>1</v>
      </c>
      <c r="N292" s="54" t="s">
        <v>19769</v>
      </c>
      <c r="O292" s="55">
        <v>45843.454245833302</v>
      </c>
      <c r="P292" s="54" t="s">
        <v>19769</v>
      </c>
      <c r="Q292" s="55">
        <v>45843.454245833302</v>
      </c>
      <c r="R292" s="54" t="s">
        <v>19768</v>
      </c>
    </row>
    <row r="293" spans="1:18" x14ac:dyDescent="0.25">
      <c r="A293" s="55">
        <v>45836</v>
      </c>
      <c r="B293" s="55">
        <v>45836</v>
      </c>
      <c r="C293" s="54" t="s">
        <v>8183</v>
      </c>
      <c r="D293" s="54" t="s">
        <v>14761</v>
      </c>
      <c r="E293" s="54" t="s">
        <v>11990</v>
      </c>
      <c r="F293" s="54" t="s">
        <v>11991</v>
      </c>
      <c r="G293" s="54"/>
      <c r="H293" s="56">
        <v>444232</v>
      </c>
      <c r="I293" s="56">
        <v>0</v>
      </c>
      <c r="J293" s="56">
        <v>35539</v>
      </c>
      <c r="K293" s="56">
        <v>479771</v>
      </c>
      <c r="L293" s="54" t="s">
        <v>19770</v>
      </c>
      <c r="M293" s="54" t="b">
        <v>1</v>
      </c>
      <c r="N293" s="54" t="s">
        <v>19769</v>
      </c>
      <c r="O293" s="55">
        <v>45843.454231863398</v>
      </c>
      <c r="P293" s="54" t="s">
        <v>19769</v>
      </c>
      <c r="Q293" s="55">
        <v>45843.454231863398</v>
      </c>
      <c r="R293" s="54" t="s">
        <v>19768</v>
      </c>
    </row>
    <row r="294" spans="1:18" x14ac:dyDescent="0.25">
      <c r="A294" s="55">
        <v>45836</v>
      </c>
      <c r="B294" s="55">
        <v>45836</v>
      </c>
      <c r="C294" s="54" t="s">
        <v>8439</v>
      </c>
      <c r="D294" s="54" t="s">
        <v>14760</v>
      </c>
      <c r="E294" s="54" t="s">
        <v>11970</v>
      </c>
      <c r="F294" s="54" t="s">
        <v>11971</v>
      </c>
      <c r="G294" s="54"/>
      <c r="H294" s="56">
        <v>333174</v>
      </c>
      <c r="I294" s="56">
        <v>0</v>
      </c>
      <c r="J294" s="56">
        <v>26654</v>
      </c>
      <c r="K294" s="56">
        <v>359828</v>
      </c>
      <c r="L294" s="54" t="s">
        <v>19770</v>
      </c>
      <c r="M294" s="54" t="b">
        <v>1</v>
      </c>
      <c r="N294" s="54" t="s">
        <v>19769</v>
      </c>
      <c r="O294" s="55">
        <v>45843.454227280097</v>
      </c>
      <c r="P294" s="54" t="s">
        <v>19769</v>
      </c>
      <c r="Q294" s="55">
        <v>45843.454227280097</v>
      </c>
      <c r="R294" s="54" t="s">
        <v>19768</v>
      </c>
    </row>
    <row r="295" spans="1:18" x14ac:dyDescent="0.25">
      <c r="A295" s="55">
        <v>45836</v>
      </c>
      <c r="B295" s="55">
        <v>45836</v>
      </c>
      <c r="C295" s="54" t="s">
        <v>8145</v>
      </c>
      <c r="D295" s="54" t="s">
        <v>14759</v>
      </c>
      <c r="E295" s="54" t="s">
        <v>12000</v>
      </c>
      <c r="F295" s="54" t="s">
        <v>12001</v>
      </c>
      <c r="G295" s="54"/>
      <c r="H295" s="56">
        <v>70950</v>
      </c>
      <c r="I295" s="56">
        <v>0</v>
      </c>
      <c r="J295" s="56">
        <v>5676</v>
      </c>
      <c r="K295" s="56">
        <v>76626</v>
      </c>
      <c r="L295" s="54" t="s">
        <v>19770</v>
      </c>
      <c r="M295" s="54" t="b">
        <v>1</v>
      </c>
      <c r="N295" s="54" t="s">
        <v>19769</v>
      </c>
      <c r="O295" s="55">
        <v>45843.454223113396</v>
      </c>
      <c r="P295" s="54" t="s">
        <v>19769</v>
      </c>
      <c r="Q295" s="55">
        <v>45843.454223113396</v>
      </c>
      <c r="R295" s="54" t="s">
        <v>19768</v>
      </c>
    </row>
    <row r="296" spans="1:18" x14ac:dyDescent="0.25">
      <c r="A296" s="55">
        <v>45836</v>
      </c>
      <c r="B296" s="55">
        <v>45836</v>
      </c>
      <c r="C296" s="54" t="s">
        <v>8437</v>
      </c>
      <c r="D296" s="54" t="s">
        <v>14758</v>
      </c>
      <c r="E296" s="54" t="s">
        <v>11970</v>
      </c>
      <c r="F296" s="54" t="s">
        <v>11971</v>
      </c>
      <c r="G296" s="54"/>
      <c r="H296" s="56">
        <v>222116</v>
      </c>
      <c r="I296" s="56">
        <v>0</v>
      </c>
      <c r="J296" s="56">
        <v>17769</v>
      </c>
      <c r="K296" s="56">
        <v>239885</v>
      </c>
      <c r="L296" s="54" t="s">
        <v>19770</v>
      </c>
      <c r="M296" s="54" t="b">
        <v>1</v>
      </c>
      <c r="N296" s="54" t="s">
        <v>19769</v>
      </c>
      <c r="O296" s="55">
        <v>45843.454218402803</v>
      </c>
      <c r="P296" s="54" t="s">
        <v>19769</v>
      </c>
      <c r="Q296" s="55">
        <v>45843.454218402803</v>
      </c>
      <c r="R296" s="54" t="s">
        <v>19768</v>
      </c>
    </row>
    <row r="297" spans="1:18" x14ac:dyDescent="0.25">
      <c r="A297" s="55">
        <v>45836</v>
      </c>
      <c r="B297" s="55">
        <v>45836</v>
      </c>
      <c r="C297" s="54" t="s">
        <v>8411</v>
      </c>
      <c r="D297" s="54" t="s">
        <v>14755</v>
      </c>
      <c r="E297" s="54" t="s">
        <v>11959</v>
      </c>
      <c r="F297" s="54" t="s">
        <v>11960</v>
      </c>
      <c r="G297" s="54"/>
      <c r="H297" s="56">
        <v>333174</v>
      </c>
      <c r="I297" s="56">
        <v>0</v>
      </c>
      <c r="J297" s="56">
        <v>26654</v>
      </c>
      <c r="K297" s="56">
        <v>359828</v>
      </c>
      <c r="L297" s="54" t="s">
        <v>19770</v>
      </c>
      <c r="M297" s="54" t="b">
        <v>1</v>
      </c>
      <c r="N297" s="54" t="s">
        <v>19769</v>
      </c>
      <c r="O297" s="55">
        <v>45843.4542049421</v>
      </c>
      <c r="P297" s="54" t="s">
        <v>19769</v>
      </c>
      <c r="Q297" s="55">
        <v>45843.4542049421</v>
      </c>
      <c r="R297" s="54" t="s">
        <v>19768</v>
      </c>
    </row>
    <row r="298" spans="1:18" x14ac:dyDescent="0.25">
      <c r="A298" s="55">
        <v>45836</v>
      </c>
      <c r="B298" s="55">
        <v>45836</v>
      </c>
      <c r="C298" s="54" t="s">
        <v>8311</v>
      </c>
      <c r="D298" s="54" t="s">
        <v>14753</v>
      </c>
      <c r="E298" s="54" t="s">
        <v>12238</v>
      </c>
      <c r="F298" s="54" t="s">
        <v>12239</v>
      </c>
      <c r="G298" s="54"/>
      <c r="H298" s="56">
        <v>50182</v>
      </c>
      <c r="I298" s="56">
        <v>0</v>
      </c>
      <c r="J298" s="56">
        <v>4015</v>
      </c>
      <c r="K298" s="56">
        <v>54197</v>
      </c>
      <c r="L298" s="54" t="s">
        <v>19770</v>
      </c>
      <c r="M298" s="54" t="b">
        <v>1</v>
      </c>
      <c r="N298" s="54" t="s">
        <v>19769</v>
      </c>
      <c r="O298" s="55">
        <v>45843.454196064798</v>
      </c>
      <c r="P298" s="54" t="s">
        <v>19769</v>
      </c>
      <c r="Q298" s="55">
        <v>45843.454196064798</v>
      </c>
      <c r="R298" s="54" t="s">
        <v>19768</v>
      </c>
    </row>
    <row r="299" spans="1:18" x14ac:dyDescent="0.25">
      <c r="A299" s="55">
        <v>45836</v>
      </c>
      <c r="B299" s="55">
        <v>45836</v>
      </c>
      <c r="C299" s="54" t="s">
        <v>8041</v>
      </c>
      <c r="D299" s="54" t="s">
        <v>14752</v>
      </c>
      <c r="E299" s="54" t="s">
        <v>12075</v>
      </c>
      <c r="F299" s="54" t="s">
        <v>12076</v>
      </c>
      <c r="G299" s="54"/>
      <c r="H299" s="56">
        <v>333174</v>
      </c>
      <c r="I299" s="56">
        <v>0</v>
      </c>
      <c r="J299" s="56">
        <v>26654</v>
      </c>
      <c r="K299" s="56">
        <v>359828</v>
      </c>
      <c r="L299" s="54" t="s">
        <v>19770</v>
      </c>
      <c r="M299" s="54" t="b">
        <v>1</v>
      </c>
      <c r="N299" s="54" t="s">
        <v>19769</v>
      </c>
      <c r="O299" s="55">
        <v>45843.454191550903</v>
      </c>
      <c r="P299" s="54" t="s">
        <v>19769</v>
      </c>
      <c r="Q299" s="55">
        <v>45843.454191550903</v>
      </c>
      <c r="R299" s="54" t="s">
        <v>19768</v>
      </c>
    </row>
    <row r="300" spans="1:18" x14ac:dyDescent="0.25">
      <c r="A300" s="55">
        <v>45836</v>
      </c>
      <c r="B300" s="55">
        <v>45836</v>
      </c>
      <c r="C300" s="54" t="s">
        <v>8221</v>
      </c>
      <c r="D300" s="54" t="s">
        <v>14751</v>
      </c>
      <c r="E300" s="54" t="s">
        <v>12000</v>
      </c>
      <c r="F300" s="54" t="s">
        <v>12001</v>
      </c>
      <c r="G300" s="54"/>
      <c r="H300" s="56">
        <v>302258</v>
      </c>
      <c r="I300" s="56">
        <v>0</v>
      </c>
      <c r="J300" s="56">
        <v>24181</v>
      </c>
      <c r="K300" s="56">
        <v>326439</v>
      </c>
      <c r="L300" s="54" t="s">
        <v>19770</v>
      </c>
      <c r="M300" s="54" t="b">
        <v>1</v>
      </c>
      <c r="N300" s="54" t="s">
        <v>19769</v>
      </c>
      <c r="O300" s="55">
        <v>45843.454187187497</v>
      </c>
      <c r="P300" s="54" t="s">
        <v>19769</v>
      </c>
      <c r="Q300" s="55">
        <v>45843.454187187497</v>
      </c>
      <c r="R300" s="54" t="s">
        <v>19768</v>
      </c>
    </row>
    <row r="301" spans="1:18" x14ac:dyDescent="0.25">
      <c r="A301" s="55">
        <v>45836</v>
      </c>
      <c r="B301" s="55">
        <v>45836</v>
      </c>
      <c r="C301" s="54" t="s">
        <v>8269</v>
      </c>
      <c r="D301" s="54" t="s">
        <v>14750</v>
      </c>
      <c r="E301" s="54" t="s">
        <v>12050</v>
      </c>
      <c r="F301" s="54" t="s">
        <v>12051</v>
      </c>
      <c r="G301" s="54"/>
      <c r="H301" s="56">
        <v>50182</v>
      </c>
      <c r="I301" s="56">
        <v>0</v>
      </c>
      <c r="J301" s="56">
        <v>4015</v>
      </c>
      <c r="K301" s="56">
        <v>54197</v>
      </c>
      <c r="L301" s="54" t="s">
        <v>19770</v>
      </c>
      <c r="M301" s="54" t="b">
        <v>1</v>
      </c>
      <c r="N301" s="54" t="s">
        <v>19769</v>
      </c>
      <c r="O301" s="55">
        <v>45843.454182326401</v>
      </c>
      <c r="P301" s="54" t="s">
        <v>19769</v>
      </c>
      <c r="Q301" s="55">
        <v>45843.454182326401</v>
      </c>
      <c r="R301" s="54" t="s">
        <v>19768</v>
      </c>
    </row>
    <row r="302" spans="1:18" x14ac:dyDescent="0.25">
      <c r="A302" s="55">
        <v>45836</v>
      </c>
      <c r="B302" s="55">
        <v>45836</v>
      </c>
      <c r="C302" s="54" t="s">
        <v>8237</v>
      </c>
      <c r="D302" s="54" t="s">
        <v>14749</v>
      </c>
      <c r="E302" s="54" t="s">
        <v>11970</v>
      </c>
      <c r="F302" s="54" t="s">
        <v>11971</v>
      </c>
      <c r="G302" s="54"/>
      <c r="H302" s="56">
        <v>111058</v>
      </c>
      <c r="I302" s="56">
        <v>0</v>
      </c>
      <c r="J302" s="56">
        <v>8885</v>
      </c>
      <c r="K302" s="56">
        <v>119943</v>
      </c>
      <c r="L302" s="54" t="s">
        <v>19770</v>
      </c>
      <c r="M302" s="54" t="b">
        <v>1</v>
      </c>
      <c r="N302" s="54" t="s">
        <v>19769</v>
      </c>
      <c r="O302" s="55">
        <v>45843.454177580999</v>
      </c>
      <c r="P302" s="54" t="s">
        <v>19769</v>
      </c>
      <c r="Q302" s="55">
        <v>45843.454177580999</v>
      </c>
      <c r="R302" s="54" t="s">
        <v>19768</v>
      </c>
    </row>
    <row r="303" spans="1:18" x14ac:dyDescent="0.25">
      <c r="A303" s="55">
        <v>45836</v>
      </c>
      <c r="B303" s="55">
        <v>45836</v>
      </c>
      <c r="C303" s="54" t="s">
        <v>8241</v>
      </c>
      <c r="D303" s="54" t="s">
        <v>14748</v>
      </c>
      <c r="E303" s="54" t="s">
        <v>11990</v>
      </c>
      <c r="F303" s="54" t="s">
        <v>11991</v>
      </c>
      <c r="G303" s="54"/>
      <c r="H303" s="56">
        <v>111058</v>
      </c>
      <c r="I303" s="56">
        <v>0</v>
      </c>
      <c r="J303" s="56">
        <v>8885</v>
      </c>
      <c r="K303" s="56">
        <v>119943</v>
      </c>
      <c r="L303" s="54" t="s">
        <v>19770</v>
      </c>
      <c r="M303" s="54" t="b">
        <v>1</v>
      </c>
      <c r="N303" s="54" t="s">
        <v>19769</v>
      </c>
      <c r="O303" s="55">
        <v>45843.454173611099</v>
      </c>
      <c r="P303" s="54" t="s">
        <v>19769</v>
      </c>
      <c r="Q303" s="55">
        <v>45843.454173611099</v>
      </c>
      <c r="R303" s="54" t="s">
        <v>19768</v>
      </c>
    </row>
    <row r="304" spans="1:18" x14ac:dyDescent="0.25">
      <c r="A304" s="55">
        <v>45836</v>
      </c>
      <c r="B304" s="55">
        <v>45836</v>
      </c>
      <c r="C304" s="54" t="s">
        <v>8090</v>
      </c>
      <c r="D304" s="54" t="s">
        <v>14747</v>
      </c>
      <c r="E304" s="54" t="s">
        <v>12193</v>
      </c>
      <c r="F304" s="54" t="s">
        <v>12194</v>
      </c>
      <c r="G304" s="54"/>
      <c r="H304" s="56">
        <v>148500</v>
      </c>
      <c r="I304" s="56">
        <v>0</v>
      </c>
      <c r="J304" s="56">
        <v>11880</v>
      </c>
      <c r="K304" s="56">
        <v>160380</v>
      </c>
      <c r="L304" s="54" t="s">
        <v>19770</v>
      </c>
      <c r="M304" s="54" t="b">
        <v>1</v>
      </c>
      <c r="N304" s="54" t="s">
        <v>19769</v>
      </c>
      <c r="O304" s="55">
        <v>45843.454169097196</v>
      </c>
      <c r="P304" s="54" t="s">
        <v>19769</v>
      </c>
      <c r="Q304" s="55">
        <v>45843.454169097196</v>
      </c>
      <c r="R304" s="54" t="s">
        <v>19768</v>
      </c>
    </row>
    <row r="305" spans="1:18" x14ac:dyDescent="0.25">
      <c r="A305" s="55">
        <v>45836</v>
      </c>
      <c r="B305" s="55">
        <v>45836</v>
      </c>
      <c r="C305" s="54" t="s">
        <v>8068</v>
      </c>
      <c r="D305" s="54" t="s">
        <v>14746</v>
      </c>
      <c r="E305" s="54" t="s">
        <v>12040</v>
      </c>
      <c r="F305" s="54" t="s">
        <v>12041</v>
      </c>
      <c r="G305" s="54"/>
      <c r="H305" s="56">
        <v>55595</v>
      </c>
      <c r="I305" s="56">
        <v>0</v>
      </c>
      <c r="J305" s="56">
        <v>4448</v>
      </c>
      <c r="K305" s="56">
        <v>60043</v>
      </c>
      <c r="L305" s="54" t="s">
        <v>19770</v>
      </c>
      <c r="M305" s="54" t="b">
        <v>1</v>
      </c>
      <c r="N305" s="54" t="s">
        <v>19769</v>
      </c>
      <c r="O305" s="55">
        <v>45843.454164583301</v>
      </c>
      <c r="P305" s="54" t="s">
        <v>19769</v>
      </c>
      <c r="Q305" s="55">
        <v>45843.454164583301</v>
      </c>
      <c r="R305" s="54" t="s">
        <v>19768</v>
      </c>
    </row>
    <row r="306" spans="1:18" x14ac:dyDescent="0.25">
      <c r="A306" s="55">
        <v>45836</v>
      </c>
      <c r="B306" s="55">
        <v>45836</v>
      </c>
      <c r="C306" s="54" t="s">
        <v>8072</v>
      </c>
      <c r="D306" s="54" t="s">
        <v>14744</v>
      </c>
      <c r="E306" s="54" t="s">
        <v>12040</v>
      </c>
      <c r="F306" s="54" t="s">
        <v>12041</v>
      </c>
      <c r="G306" s="54"/>
      <c r="H306" s="56">
        <v>111058</v>
      </c>
      <c r="I306" s="56">
        <v>0</v>
      </c>
      <c r="J306" s="56">
        <v>8885</v>
      </c>
      <c r="K306" s="56">
        <v>119943</v>
      </c>
      <c r="L306" s="54" t="s">
        <v>19770</v>
      </c>
      <c r="M306" s="54" t="b">
        <v>1</v>
      </c>
      <c r="N306" s="54" t="s">
        <v>19769</v>
      </c>
      <c r="O306" s="55">
        <v>45843.454155706</v>
      </c>
      <c r="P306" s="54" t="s">
        <v>19769</v>
      </c>
      <c r="Q306" s="55">
        <v>45843.454155706</v>
      </c>
      <c r="R306" s="54" t="s">
        <v>19768</v>
      </c>
    </row>
    <row r="307" spans="1:18" x14ac:dyDescent="0.25">
      <c r="A307" s="55">
        <v>45836</v>
      </c>
      <c r="B307" s="55">
        <v>45836</v>
      </c>
      <c r="C307" s="54" t="s">
        <v>7977</v>
      </c>
      <c r="D307" s="54" t="s">
        <v>14705</v>
      </c>
      <c r="E307" s="54" t="s">
        <v>11970</v>
      </c>
      <c r="F307" s="54" t="s">
        <v>11971</v>
      </c>
      <c r="G307" s="54"/>
      <c r="H307" s="56">
        <v>100800</v>
      </c>
      <c r="I307" s="56">
        <v>0</v>
      </c>
      <c r="J307" s="56">
        <v>8064</v>
      </c>
      <c r="K307" s="56">
        <v>108864</v>
      </c>
      <c r="L307" s="54" t="s">
        <v>19770</v>
      </c>
      <c r="M307" s="54" t="b">
        <v>1</v>
      </c>
      <c r="N307" s="54" t="s">
        <v>19769</v>
      </c>
      <c r="O307" s="55">
        <v>45843.453957523103</v>
      </c>
      <c r="P307" s="54" t="s">
        <v>19769</v>
      </c>
      <c r="Q307" s="55">
        <v>45843.453957523103</v>
      </c>
      <c r="R307" s="54" t="s">
        <v>19768</v>
      </c>
    </row>
    <row r="308" spans="1:18" x14ac:dyDescent="0.25">
      <c r="A308" s="55">
        <v>45836</v>
      </c>
      <c r="B308" s="55">
        <v>45836</v>
      </c>
      <c r="C308" s="54" t="s">
        <v>7965</v>
      </c>
      <c r="D308" s="54" t="s">
        <v>12348</v>
      </c>
      <c r="E308" s="54" t="s">
        <v>12173</v>
      </c>
      <c r="F308" s="54" t="s">
        <v>12174</v>
      </c>
      <c r="G308" s="54"/>
      <c r="H308" s="56">
        <v>368412</v>
      </c>
      <c r="I308" s="56">
        <v>0</v>
      </c>
      <c r="J308" s="56">
        <v>29473</v>
      </c>
      <c r="K308" s="56">
        <v>397885</v>
      </c>
      <c r="L308" s="54" t="s">
        <v>19770</v>
      </c>
      <c r="M308" s="54" t="b">
        <v>1</v>
      </c>
      <c r="N308" s="54" t="s">
        <v>19769</v>
      </c>
      <c r="O308" s="55">
        <v>45843.450861921301</v>
      </c>
      <c r="P308" s="54" t="s">
        <v>19769</v>
      </c>
      <c r="Q308" s="55">
        <v>45843.450861921301</v>
      </c>
      <c r="R308" s="54" t="s">
        <v>19768</v>
      </c>
    </row>
    <row r="309" spans="1:18" x14ac:dyDescent="0.25">
      <c r="A309" s="55">
        <v>45836</v>
      </c>
      <c r="B309" s="55">
        <v>45836</v>
      </c>
      <c r="C309" s="54" t="s">
        <v>7957</v>
      </c>
      <c r="D309" s="54" t="s">
        <v>14617</v>
      </c>
      <c r="E309" s="54" t="s">
        <v>12060</v>
      </c>
      <c r="F309" s="54" t="s">
        <v>12061</v>
      </c>
      <c r="G309" s="54"/>
      <c r="H309" s="56">
        <v>413350</v>
      </c>
      <c r="I309" s="56">
        <v>0</v>
      </c>
      <c r="J309" s="56">
        <v>33068</v>
      </c>
      <c r="K309" s="56">
        <v>446418</v>
      </c>
      <c r="L309" s="54" t="s">
        <v>19770</v>
      </c>
      <c r="M309" s="54" t="b">
        <v>1</v>
      </c>
      <c r="N309" s="54" t="s">
        <v>19769</v>
      </c>
      <c r="O309" s="55">
        <v>45843.450676238397</v>
      </c>
      <c r="P309" s="54" t="s">
        <v>19769</v>
      </c>
      <c r="Q309" s="55">
        <v>45843.450676238397</v>
      </c>
      <c r="R309" s="54" t="s">
        <v>19768</v>
      </c>
    </row>
    <row r="310" spans="1:18" x14ac:dyDescent="0.25">
      <c r="A310" s="55">
        <v>45835</v>
      </c>
      <c r="B310" s="55">
        <v>45835</v>
      </c>
      <c r="C310" s="54" t="s">
        <v>7615</v>
      </c>
      <c r="D310" s="54" t="s">
        <v>14742</v>
      </c>
      <c r="E310" s="54" t="s">
        <v>12130</v>
      </c>
      <c r="F310" s="54" t="s">
        <v>12131</v>
      </c>
      <c r="G310" s="54"/>
      <c r="H310" s="56">
        <v>200728</v>
      </c>
      <c r="I310" s="56">
        <v>0</v>
      </c>
      <c r="J310" s="56">
        <v>16058</v>
      </c>
      <c r="K310" s="56">
        <v>216786</v>
      </c>
      <c r="L310" s="54" t="s">
        <v>19770</v>
      </c>
      <c r="M310" s="54" t="b">
        <v>1</v>
      </c>
      <c r="N310" s="54" t="s">
        <v>19769</v>
      </c>
      <c r="O310" s="55">
        <v>45843.454147106502</v>
      </c>
      <c r="P310" s="54" t="s">
        <v>19769</v>
      </c>
      <c r="Q310" s="55">
        <v>45843.454147106502</v>
      </c>
      <c r="R310" s="54" t="s">
        <v>19768</v>
      </c>
    </row>
    <row r="311" spans="1:18" x14ac:dyDescent="0.25">
      <c r="A311" s="55">
        <v>45835</v>
      </c>
      <c r="B311" s="55">
        <v>45835</v>
      </c>
      <c r="C311" s="54" t="s">
        <v>7763</v>
      </c>
      <c r="D311" s="54" t="s">
        <v>14741</v>
      </c>
      <c r="E311" s="54" t="s">
        <v>11970</v>
      </c>
      <c r="F311" s="54" t="s">
        <v>11971</v>
      </c>
      <c r="G311" s="54"/>
      <c r="H311" s="56">
        <v>203058</v>
      </c>
      <c r="I311" s="56">
        <v>0</v>
      </c>
      <c r="J311" s="56">
        <v>16245</v>
      </c>
      <c r="K311" s="56">
        <v>219303</v>
      </c>
      <c r="L311" s="54" t="s">
        <v>19770</v>
      </c>
      <c r="M311" s="54" t="b">
        <v>1</v>
      </c>
      <c r="N311" s="54" t="s">
        <v>19769</v>
      </c>
      <c r="O311" s="55">
        <v>45843.454143483803</v>
      </c>
      <c r="P311" s="54" t="s">
        <v>19769</v>
      </c>
      <c r="Q311" s="55">
        <v>45843.454143483803</v>
      </c>
      <c r="R311" s="54" t="s">
        <v>19768</v>
      </c>
    </row>
    <row r="312" spans="1:18" x14ac:dyDescent="0.25">
      <c r="A312" s="55">
        <v>45835</v>
      </c>
      <c r="B312" s="55">
        <v>45835</v>
      </c>
      <c r="C312" s="54" t="s">
        <v>7887</v>
      </c>
      <c r="D312" s="54" t="s">
        <v>14740</v>
      </c>
      <c r="E312" s="54" t="s">
        <v>12040</v>
      </c>
      <c r="F312" s="54" t="s">
        <v>12041</v>
      </c>
      <c r="G312" s="54"/>
      <c r="H312" s="56">
        <v>924268</v>
      </c>
      <c r="I312" s="56">
        <v>0</v>
      </c>
      <c r="J312" s="56">
        <v>73941</v>
      </c>
      <c r="K312" s="56">
        <v>998209</v>
      </c>
      <c r="L312" s="54" t="s">
        <v>19770</v>
      </c>
      <c r="M312" s="54" t="b">
        <v>1</v>
      </c>
      <c r="N312" s="54" t="s">
        <v>19769</v>
      </c>
      <c r="O312" s="55">
        <v>45843.454138622699</v>
      </c>
      <c r="P312" s="54" t="s">
        <v>19769</v>
      </c>
      <c r="Q312" s="55">
        <v>45843.454138622699</v>
      </c>
      <c r="R312" s="54" t="s">
        <v>19768</v>
      </c>
    </row>
    <row r="313" spans="1:18" x14ac:dyDescent="0.25">
      <c r="A313" s="55">
        <v>45835</v>
      </c>
      <c r="B313" s="55">
        <v>45835</v>
      </c>
      <c r="C313" s="54" t="s">
        <v>7454</v>
      </c>
      <c r="D313" s="54" t="s">
        <v>14738</v>
      </c>
      <c r="E313" s="54" t="s">
        <v>12238</v>
      </c>
      <c r="F313" s="54" t="s">
        <v>12239</v>
      </c>
      <c r="G313" s="54"/>
      <c r="H313" s="56">
        <v>73431</v>
      </c>
      <c r="I313" s="56">
        <v>0</v>
      </c>
      <c r="J313" s="56">
        <v>5874</v>
      </c>
      <c r="K313" s="56">
        <v>79305</v>
      </c>
      <c r="L313" s="54" t="s">
        <v>19770</v>
      </c>
      <c r="M313" s="54" t="b">
        <v>1</v>
      </c>
      <c r="N313" s="54" t="s">
        <v>19769</v>
      </c>
      <c r="O313" s="55">
        <v>45843.454129201396</v>
      </c>
      <c r="P313" s="54" t="s">
        <v>19769</v>
      </c>
      <c r="Q313" s="55">
        <v>45843.454129201396</v>
      </c>
      <c r="R313" s="54" t="s">
        <v>19768</v>
      </c>
    </row>
    <row r="314" spans="1:18" x14ac:dyDescent="0.25">
      <c r="A314" s="55">
        <v>45835</v>
      </c>
      <c r="B314" s="55">
        <v>45835</v>
      </c>
      <c r="C314" s="54" t="s">
        <v>7893</v>
      </c>
      <c r="D314" s="54" t="s">
        <v>14737</v>
      </c>
      <c r="E314" s="54" t="s">
        <v>12000</v>
      </c>
      <c r="F314" s="54" t="s">
        <v>12001</v>
      </c>
      <c r="G314" s="54"/>
      <c r="H314" s="56">
        <v>111606</v>
      </c>
      <c r="I314" s="56">
        <v>0</v>
      </c>
      <c r="J314" s="56">
        <v>8928</v>
      </c>
      <c r="K314" s="56">
        <v>120534</v>
      </c>
      <c r="L314" s="54" t="s">
        <v>19770</v>
      </c>
      <c r="M314" s="54" t="b">
        <v>1</v>
      </c>
      <c r="N314" s="54" t="s">
        <v>19769</v>
      </c>
      <c r="O314" s="55">
        <v>45843.454124687501</v>
      </c>
      <c r="P314" s="54" t="s">
        <v>19769</v>
      </c>
      <c r="Q314" s="55">
        <v>45843.454124687501</v>
      </c>
      <c r="R314" s="54" t="s">
        <v>19768</v>
      </c>
    </row>
    <row r="315" spans="1:18" x14ac:dyDescent="0.25">
      <c r="A315" s="55">
        <v>45835</v>
      </c>
      <c r="B315" s="55">
        <v>45835</v>
      </c>
      <c r="C315" s="54" t="s">
        <v>7867</v>
      </c>
      <c r="D315" s="54" t="s">
        <v>14736</v>
      </c>
      <c r="E315" s="54" t="s">
        <v>11975</v>
      </c>
      <c r="F315" s="54" t="s">
        <v>11976</v>
      </c>
      <c r="G315" s="54"/>
      <c r="H315" s="56">
        <v>222248</v>
      </c>
      <c r="I315" s="56">
        <v>0</v>
      </c>
      <c r="J315" s="56">
        <v>17780</v>
      </c>
      <c r="K315" s="56">
        <v>240028</v>
      </c>
      <c r="L315" s="54" t="s">
        <v>19770</v>
      </c>
      <c r="M315" s="54" t="b">
        <v>1</v>
      </c>
      <c r="N315" s="54" t="s">
        <v>19769</v>
      </c>
      <c r="O315" s="55">
        <v>45843.4541199421</v>
      </c>
      <c r="P315" s="54" t="s">
        <v>19769</v>
      </c>
      <c r="Q315" s="55">
        <v>45843.4541199421</v>
      </c>
      <c r="R315" s="54" t="s">
        <v>19768</v>
      </c>
    </row>
    <row r="316" spans="1:18" x14ac:dyDescent="0.25">
      <c r="A316" s="55">
        <v>45835</v>
      </c>
      <c r="B316" s="55">
        <v>45835</v>
      </c>
      <c r="C316" s="54" t="s">
        <v>7516</v>
      </c>
      <c r="D316" s="54" t="s">
        <v>14735</v>
      </c>
      <c r="E316" s="54" t="s">
        <v>12198</v>
      </c>
      <c r="F316" s="54" t="s">
        <v>12199</v>
      </c>
      <c r="G316" s="54"/>
      <c r="H316" s="56">
        <v>474380</v>
      </c>
      <c r="I316" s="56">
        <v>0</v>
      </c>
      <c r="J316" s="56">
        <v>37950</v>
      </c>
      <c r="K316" s="56">
        <v>512330</v>
      </c>
      <c r="L316" s="54" t="s">
        <v>19770</v>
      </c>
      <c r="M316" s="54" t="b">
        <v>1</v>
      </c>
      <c r="N316" s="54" t="s">
        <v>19769</v>
      </c>
      <c r="O316" s="55">
        <v>45843.454115243097</v>
      </c>
      <c r="P316" s="54" t="s">
        <v>19769</v>
      </c>
      <c r="Q316" s="55">
        <v>45843.454115243097</v>
      </c>
      <c r="R316" s="54" t="s">
        <v>19768</v>
      </c>
    </row>
    <row r="317" spans="1:18" x14ac:dyDescent="0.25">
      <c r="A317" s="55">
        <v>45835</v>
      </c>
      <c r="B317" s="55">
        <v>45835</v>
      </c>
      <c r="C317" s="54" t="s">
        <v>7637</v>
      </c>
      <c r="D317" s="54" t="s">
        <v>14734</v>
      </c>
      <c r="E317" s="54" t="s">
        <v>12000</v>
      </c>
      <c r="F317" s="54" t="s">
        <v>12001</v>
      </c>
      <c r="G317" s="54"/>
      <c r="H317" s="56">
        <v>111606</v>
      </c>
      <c r="I317" s="56">
        <v>0</v>
      </c>
      <c r="J317" s="56">
        <v>8928</v>
      </c>
      <c r="K317" s="56">
        <v>120534</v>
      </c>
      <c r="L317" s="54" t="s">
        <v>19770</v>
      </c>
      <c r="M317" s="54" t="b">
        <v>1</v>
      </c>
      <c r="N317" s="54" t="s">
        <v>19769</v>
      </c>
      <c r="O317" s="55">
        <v>45843.454110729203</v>
      </c>
      <c r="P317" s="54" t="s">
        <v>19769</v>
      </c>
      <c r="Q317" s="55">
        <v>45843.454110729203</v>
      </c>
      <c r="R317" s="54" t="s">
        <v>19768</v>
      </c>
    </row>
    <row r="318" spans="1:18" x14ac:dyDescent="0.25">
      <c r="A318" s="55">
        <v>45835</v>
      </c>
      <c r="B318" s="55">
        <v>45835</v>
      </c>
      <c r="C318" s="54" t="s">
        <v>7905</v>
      </c>
      <c r="D318" s="54" t="s">
        <v>14733</v>
      </c>
      <c r="E318" s="54" t="s">
        <v>11975</v>
      </c>
      <c r="F318" s="54" t="s">
        <v>11976</v>
      </c>
      <c r="G318" s="54"/>
      <c r="H318" s="56">
        <v>333174</v>
      </c>
      <c r="I318" s="56">
        <v>0</v>
      </c>
      <c r="J318" s="56">
        <v>26654</v>
      </c>
      <c r="K318" s="56">
        <v>359828</v>
      </c>
      <c r="L318" s="54" t="s">
        <v>19770</v>
      </c>
      <c r="M318" s="54" t="b">
        <v>1</v>
      </c>
      <c r="N318" s="54" t="s">
        <v>19769</v>
      </c>
      <c r="O318" s="55">
        <v>45843.4541062153</v>
      </c>
      <c r="P318" s="54" t="s">
        <v>19769</v>
      </c>
      <c r="Q318" s="55">
        <v>45843.4541062153</v>
      </c>
      <c r="R318" s="54" t="s">
        <v>19768</v>
      </c>
    </row>
    <row r="319" spans="1:18" x14ac:dyDescent="0.25">
      <c r="A319" s="55">
        <v>45835</v>
      </c>
      <c r="B319" s="55">
        <v>45835</v>
      </c>
      <c r="C319" s="54" t="s">
        <v>7733</v>
      </c>
      <c r="D319" s="54" t="s">
        <v>14732</v>
      </c>
      <c r="E319" s="54" t="s">
        <v>12000</v>
      </c>
      <c r="F319" s="54" t="s">
        <v>12001</v>
      </c>
      <c r="G319" s="54"/>
      <c r="H319" s="56">
        <v>50182</v>
      </c>
      <c r="I319" s="56">
        <v>0</v>
      </c>
      <c r="J319" s="56">
        <v>4015</v>
      </c>
      <c r="K319" s="56">
        <v>54197</v>
      </c>
      <c r="L319" s="54" t="s">
        <v>19770</v>
      </c>
      <c r="M319" s="54" t="b">
        <v>1</v>
      </c>
      <c r="N319" s="54" t="s">
        <v>19769</v>
      </c>
      <c r="O319" s="55">
        <v>45843.454102430602</v>
      </c>
      <c r="P319" s="54" t="s">
        <v>19769</v>
      </c>
      <c r="Q319" s="55">
        <v>45843.454102430602</v>
      </c>
      <c r="R319" s="54" t="s">
        <v>19768</v>
      </c>
    </row>
    <row r="320" spans="1:18" x14ac:dyDescent="0.25">
      <c r="A320" s="55">
        <v>45835</v>
      </c>
      <c r="B320" s="55">
        <v>45835</v>
      </c>
      <c r="C320" s="54" t="s">
        <v>7955</v>
      </c>
      <c r="D320" s="54" t="s">
        <v>14731</v>
      </c>
      <c r="E320" s="54" t="s">
        <v>12228</v>
      </c>
      <c r="F320" s="54" t="s">
        <v>12229</v>
      </c>
      <c r="G320" s="54"/>
      <c r="H320" s="56">
        <v>70950</v>
      </c>
      <c r="I320" s="56">
        <v>0</v>
      </c>
      <c r="J320" s="56">
        <v>5676</v>
      </c>
      <c r="K320" s="56">
        <v>76626</v>
      </c>
      <c r="L320" s="54" t="s">
        <v>19770</v>
      </c>
      <c r="M320" s="54" t="b">
        <v>1</v>
      </c>
      <c r="N320" s="54" t="s">
        <v>19769</v>
      </c>
      <c r="O320" s="55">
        <v>45843.454098067101</v>
      </c>
      <c r="P320" s="54" t="s">
        <v>19769</v>
      </c>
      <c r="Q320" s="55">
        <v>45843.454098067101</v>
      </c>
      <c r="R320" s="54" t="s">
        <v>19768</v>
      </c>
    </row>
    <row r="321" spans="1:18" x14ac:dyDescent="0.25">
      <c r="A321" s="55">
        <v>45835</v>
      </c>
      <c r="B321" s="55">
        <v>45835</v>
      </c>
      <c r="C321" s="54" t="s">
        <v>7755</v>
      </c>
      <c r="D321" s="54" t="s">
        <v>14730</v>
      </c>
      <c r="E321" s="54" t="s">
        <v>12035</v>
      </c>
      <c r="F321" s="54" t="s">
        <v>12036</v>
      </c>
      <c r="G321" s="54"/>
      <c r="H321" s="56">
        <v>360750</v>
      </c>
      <c r="I321" s="56">
        <v>0</v>
      </c>
      <c r="J321" s="56">
        <v>28860</v>
      </c>
      <c r="K321" s="56">
        <v>389610</v>
      </c>
      <c r="L321" s="54" t="s">
        <v>19770</v>
      </c>
      <c r="M321" s="54" t="b">
        <v>1</v>
      </c>
      <c r="N321" s="54" t="s">
        <v>19769</v>
      </c>
      <c r="O321" s="55">
        <v>45843.454094131899</v>
      </c>
      <c r="P321" s="54" t="s">
        <v>19769</v>
      </c>
      <c r="Q321" s="55">
        <v>45843.454094131899</v>
      </c>
      <c r="R321" s="54" t="s">
        <v>19768</v>
      </c>
    </row>
    <row r="322" spans="1:18" x14ac:dyDescent="0.25">
      <c r="A322" s="55">
        <v>45835</v>
      </c>
      <c r="B322" s="55">
        <v>45835</v>
      </c>
      <c r="C322" s="54" t="s">
        <v>7819</v>
      </c>
      <c r="D322" s="54" t="s">
        <v>14729</v>
      </c>
      <c r="E322" s="54" t="s">
        <v>12000</v>
      </c>
      <c r="F322" s="54" t="s">
        <v>12001</v>
      </c>
      <c r="G322" s="54"/>
      <c r="H322" s="56">
        <v>111606</v>
      </c>
      <c r="I322" s="56">
        <v>0</v>
      </c>
      <c r="J322" s="56">
        <v>8928</v>
      </c>
      <c r="K322" s="56">
        <v>120534</v>
      </c>
      <c r="L322" s="54" t="s">
        <v>19770</v>
      </c>
      <c r="M322" s="54" t="b">
        <v>1</v>
      </c>
      <c r="N322" s="54" t="s">
        <v>19769</v>
      </c>
      <c r="O322" s="55">
        <v>45843.454090509302</v>
      </c>
      <c r="P322" s="54" t="s">
        <v>19769</v>
      </c>
      <c r="Q322" s="55">
        <v>45843.454090509302</v>
      </c>
      <c r="R322" s="54" t="s">
        <v>19768</v>
      </c>
    </row>
    <row r="323" spans="1:18" x14ac:dyDescent="0.25">
      <c r="A323" s="55">
        <v>45835</v>
      </c>
      <c r="B323" s="55">
        <v>45835</v>
      </c>
      <c r="C323" s="54" t="s">
        <v>7783</v>
      </c>
      <c r="D323" s="54" t="s">
        <v>14728</v>
      </c>
      <c r="E323" s="54" t="s">
        <v>12213</v>
      </c>
      <c r="F323" s="54" t="s">
        <v>12214</v>
      </c>
      <c r="G323" s="54"/>
      <c r="H323" s="56">
        <v>46000</v>
      </c>
      <c r="I323" s="56">
        <v>0</v>
      </c>
      <c r="J323" s="56">
        <v>3680</v>
      </c>
      <c r="K323" s="56">
        <v>49680</v>
      </c>
      <c r="L323" s="54" t="s">
        <v>19770</v>
      </c>
      <c r="M323" s="54" t="b">
        <v>1</v>
      </c>
      <c r="N323" s="54" t="s">
        <v>19769</v>
      </c>
      <c r="O323" s="55">
        <v>45843.4540859954</v>
      </c>
      <c r="P323" s="54" t="s">
        <v>19769</v>
      </c>
      <c r="Q323" s="55">
        <v>45843.4540859954</v>
      </c>
      <c r="R323" s="54" t="s">
        <v>19768</v>
      </c>
    </row>
    <row r="324" spans="1:18" x14ac:dyDescent="0.25">
      <c r="A324" s="55">
        <v>45835</v>
      </c>
      <c r="B324" s="55">
        <v>45835</v>
      </c>
      <c r="C324" s="54" t="s">
        <v>7875</v>
      </c>
      <c r="D324" s="54" t="s">
        <v>14726</v>
      </c>
      <c r="E324" s="54" t="s">
        <v>11970</v>
      </c>
      <c r="F324" s="54" t="s">
        <v>11971</v>
      </c>
      <c r="G324" s="54"/>
      <c r="H324" s="56">
        <v>73431</v>
      </c>
      <c r="I324" s="56">
        <v>0</v>
      </c>
      <c r="J324" s="56">
        <v>5874</v>
      </c>
      <c r="K324" s="56">
        <v>79305</v>
      </c>
      <c r="L324" s="54" t="s">
        <v>19770</v>
      </c>
      <c r="M324" s="54" t="b">
        <v>1</v>
      </c>
      <c r="N324" s="54" t="s">
        <v>19769</v>
      </c>
      <c r="O324" s="55">
        <v>45843.454076932903</v>
      </c>
      <c r="P324" s="54" t="s">
        <v>19769</v>
      </c>
      <c r="Q324" s="55">
        <v>45843.454076932903</v>
      </c>
      <c r="R324" s="54" t="s">
        <v>19768</v>
      </c>
    </row>
    <row r="325" spans="1:18" x14ac:dyDescent="0.25">
      <c r="A325" s="55">
        <v>45835</v>
      </c>
      <c r="B325" s="55">
        <v>45835</v>
      </c>
      <c r="C325" s="54" t="s">
        <v>7537</v>
      </c>
      <c r="D325" s="54" t="s">
        <v>14724</v>
      </c>
      <c r="E325" s="54" t="s">
        <v>11970</v>
      </c>
      <c r="F325" s="54" t="s">
        <v>11971</v>
      </c>
      <c r="G325" s="54"/>
      <c r="H325" s="56">
        <v>333174</v>
      </c>
      <c r="I325" s="56">
        <v>0</v>
      </c>
      <c r="J325" s="56">
        <v>26654</v>
      </c>
      <c r="K325" s="56">
        <v>359828</v>
      </c>
      <c r="L325" s="54" t="s">
        <v>19770</v>
      </c>
      <c r="M325" s="54" t="b">
        <v>1</v>
      </c>
      <c r="N325" s="54" t="s">
        <v>19769</v>
      </c>
      <c r="O325" s="55">
        <v>45843.454067905099</v>
      </c>
      <c r="P325" s="54" t="s">
        <v>19769</v>
      </c>
      <c r="Q325" s="55">
        <v>45843.454067905099</v>
      </c>
      <c r="R325" s="54" t="s">
        <v>19768</v>
      </c>
    </row>
    <row r="326" spans="1:18" x14ac:dyDescent="0.25">
      <c r="A326" s="55">
        <v>45835</v>
      </c>
      <c r="B326" s="55">
        <v>45835</v>
      </c>
      <c r="C326" s="54" t="s">
        <v>7797</v>
      </c>
      <c r="D326" s="54" t="s">
        <v>14723</v>
      </c>
      <c r="E326" s="54" t="s">
        <v>12130</v>
      </c>
      <c r="F326" s="54" t="s">
        <v>12131</v>
      </c>
      <c r="G326" s="54"/>
      <c r="H326" s="56">
        <v>535274</v>
      </c>
      <c r="I326" s="56">
        <v>0</v>
      </c>
      <c r="J326" s="56">
        <v>42822</v>
      </c>
      <c r="K326" s="56">
        <v>578096</v>
      </c>
      <c r="L326" s="54" t="s">
        <v>19770</v>
      </c>
      <c r="M326" s="54" t="b">
        <v>1</v>
      </c>
      <c r="N326" s="54" t="s">
        <v>19769</v>
      </c>
      <c r="O326" s="55">
        <v>45843.454063159697</v>
      </c>
      <c r="P326" s="54" t="s">
        <v>19769</v>
      </c>
      <c r="Q326" s="55">
        <v>45843.454063159697</v>
      </c>
      <c r="R326" s="54" t="s">
        <v>19768</v>
      </c>
    </row>
    <row r="327" spans="1:18" x14ac:dyDescent="0.25">
      <c r="A327" s="55">
        <v>45835</v>
      </c>
      <c r="B327" s="55">
        <v>45835</v>
      </c>
      <c r="C327" s="54" t="s">
        <v>7719</v>
      </c>
      <c r="D327" s="54" t="s">
        <v>14722</v>
      </c>
      <c r="E327" s="54" t="s">
        <v>12193</v>
      </c>
      <c r="F327" s="54" t="s">
        <v>12194</v>
      </c>
      <c r="G327" s="54"/>
      <c r="H327" s="56">
        <v>191200</v>
      </c>
      <c r="I327" s="56">
        <v>0</v>
      </c>
      <c r="J327" s="56">
        <v>15296</v>
      </c>
      <c r="K327" s="56">
        <v>206496</v>
      </c>
      <c r="L327" s="54" t="s">
        <v>19770</v>
      </c>
      <c r="M327" s="54" t="b">
        <v>1</v>
      </c>
      <c r="N327" s="54" t="s">
        <v>19769</v>
      </c>
      <c r="O327" s="55">
        <v>45843.454058298601</v>
      </c>
      <c r="P327" s="54" t="s">
        <v>19769</v>
      </c>
      <c r="Q327" s="55">
        <v>45843.454058298601</v>
      </c>
      <c r="R327" s="54" t="s">
        <v>19768</v>
      </c>
    </row>
    <row r="328" spans="1:18" x14ac:dyDescent="0.25">
      <c r="A328" s="55">
        <v>45835</v>
      </c>
      <c r="B328" s="55">
        <v>45835</v>
      </c>
      <c r="C328" s="54" t="s">
        <v>7695</v>
      </c>
      <c r="D328" s="54" t="s">
        <v>12324</v>
      </c>
      <c r="E328" s="54" t="s">
        <v>12040</v>
      </c>
      <c r="F328" s="54" t="s">
        <v>12041</v>
      </c>
      <c r="G328" s="54"/>
      <c r="H328" s="56">
        <v>333174</v>
      </c>
      <c r="I328" s="56">
        <v>0</v>
      </c>
      <c r="J328" s="56">
        <v>26654</v>
      </c>
      <c r="K328" s="56">
        <v>359828</v>
      </c>
      <c r="L328" s="54" t="s">
        <v>19770</v>
      </c>
      <c r="M328" s="54" t="b">
        <v>1</v>
      </c>
      <c r="N328" s="54" t="s">
        <v>19769</v>
      </c>
      <c r="O328" s="55">
        <v>45843.454053784699</v>
      </c>
      <c r="P328" s="54" t="s">
        <v>19769</v>
      </c>
      <c r="Q328" s="55">
        <v>45843.454053784699</v>
      </c>
      <c r="R328" s="54" t="s">
        <v>19768</v>
      </c>
    </row>
    <row r="329" spans="1:18" x14ac:dyDescent="0.25">
      <c r="A329" s="55">
        <v>45835</v>
      </c>
      <c r="B329" s="55">
        <v>45835</v>
      </c>
      <c r="C329" s="54" t="s">
        <v>7643</v>
      </c>
      <c r="D329" s="54" t="s">
        <v>14721</v>
      </c>
      <c r="E329" s="54" t="s">
        <v>12060</v>
      </c>
      <c r="F329" s="54" t="s">
        <v>12061</v>
      </c>
      <c r="G329" s="54"/>
      <c r="H329" s="56">
        <v>844169</v>
      </c>
      <c r="I329" s="56">
        <v>0</v>
      </c>
      <c r="J329" s="56">
        <v>67533</v>
      </c>
      <c r="K329" s="56">
        <v>911702</v>
      </c>
      <c r="L329" s="54" t="s">
        <v>19770</v>
      </c>
      <c r="M329" s="54" t="b">
        <v>1</v>
      </c>
      <c r="N329" s="54" t="s">
        <v>19769</v>
      </c>
      <c r="O329" s="55">
        <v>45843.454048877298</v>
      </c>
      <c r="P329" s="54" t="s">
        <v>19769</v>
      </c>
      <c r="Q329" s="55">
        <v>45843.454048877298</v>
      </c>
      <c r="R329" s="54" t="s">
        <v>19768</v>
      </c>
    </row>
    <row r="330" spans="1:18" x14ac:dyDescent="0.25">
      <c r="A330" s="55">
        <v>45835</v>
      </c>
      <c r="B330" s="55">
        <v>45835</v>
      </c>
      <c r="C330" s="54" t="s">
        <v>7549</v>
      </c>
      <c r="D330" s="54" t="s">
        <v>12318</v>
      </c>
      <c r="E330" s="54" t="s">
        <v>12040</v>
      </c>
      <c r="F330" s="54" t="s">
        <v>12041</v>
      </c>
      <c r="G330" s="54"/>
      <c r="H330" s="56">
        <v>74250</v>
      </c>
      <c r="I330" s="56">
        <v>0</v>
      </c>
      <c r="J330" s="56">
        <v>5940</v>
      </c>
      <c r="K330" s="56">
        <v>80190</v>
      </c>
      <c r="L330" s="54" t="s">
        <v>19770</v>
      </c>
      <c r="M330" s="54" t="b">
        <v>1</v>
      </c>
      <c r="N330" s="54" t="s">
        <v>19769</v>
      </c>
      <c r="O330" s="55">
        <v>45843.454044363403</v>
      </c>
      <c r="P330" s="54" t="s">
        <v>19769</v>
      </c>
      <c r="Q330" s="55">
        <v>45843.454044363403</v>
      </c>
      <c r="R330" s="54" t="s">
        <v>19768</v>
      </c>
    </row>
    <row r="331" spans="1:18" x14ac:dyDescent="0.25">
      <c r="A331" s="55">
        <v>45835</v>
      </c>
      <c r="B331" s="55">
        <v>45835</v>
      </c>
      <c r="C331" s="54" t="s">
        <v>7899</v>
      </c>
      <c r="D331" s="54" t="s">
        <v>14720</v>
      </c>
      <c r="E331" s="54" t="s">
        <v>12065</v>
      </c>
      <c r="F331" s="54" t="s">
        <v>12066</v>
      </c>
      <c r="G331" s="54"/>
      <c r="H331" s="56">
        <v>277975</v>
      </c>
      <c r="I331" s="56">
        <v>0</v>
      </c>
      <c r="J331" s="56">
        <v>22238</v>
      </c>
      <c r="K331" s="56">
        <v>300213</v>
      </c>
      <c r="L331" s="54" t="s">
        <v>19770</v>
      </c>
      <c r="M331" s="54" t="b">
        <v>1</v>
      </c>
      <c r="N331" s="54" t="s">
        <v>19769</v>
      </c>
      <c r="O331" s="55">
        <v>45843.454039583303</v>
      </c>
      <c r="P331" s="54" t="s">
        <v>19769</v>
      </c>
      <c r="Q331" s="55">
        <v>45843.454039583303</v>
      </c>
      <c r="R331" s="54" t="s">
        <v>19768</v>
      </c>
    </row>
    <row r="332" spans="1:18" x14ac:dyDescent="0.25">
      <c r="A332" s="55">
        <v>45835</v>
      </c>
      <c r="B332" s="55">
        <v>45835</v>
      </c>
      <c r="C332" s="54" t="s">
        <v>7681</v>
      </c>
      <c r="D332" s="54" t="s">
        <v>14719</v>
      </c>
      <c r="E332" s="54" t="s">
        <v>11975</v>
      </c>
      <c r="F332" s="54" t="s">
        <v>11976</v>
      </c>
      <c r="G332" s="54"/>
      <c r="H332" s="56">
        <v>444232</v>
      </c>
      <c r="I332" s="56">
        <v>0</v>
      </c>
      <c r="J332" s="56">
        <v>35539</v>
      </c>
      <c r="K332" s="56">
        <v>479771</v>
      </c>
      <c r="L332" s="54" t="s">
        <v>19770</v>
      </c>
      <c r="M332" s="54" t="b">
        <v>1</v>
      </c>
      <c r="N332" s="54" t="s">
        <v>19769</v>
      </c>
      <c r="O332" s="55">
        <v>45843.454035219896</v>
      </c>
      <c r="P332" s="54" t="s">
        <v>19769</v>
      </c>
      <c r="Q332" s="55">
        <v>45843.454035219896</v>
      </c>
      <c r="R332" s="54" t="s">
        <v>19768</v>
      </c>
    </row>
    <row r="333" spans="1:18" x14ac:dyDescent="0.25">
      <c r="A333" s="55">
        <v>45835</v>
      </c>
      <c r="B333" s="55">
        <v>45835</v>
      </c>
      <c r="C333" s="54" t="s">
        <v>7935</v>
      </c>
      <c r="D333" s="54" t="s">
        <v>14717</v>
      </c>
      <c r="E333" s="54" t="s">
        <v>12020</v>
      </c>
      <c r="F333" s="54" t="s">
        <v>12021</v>
      </c>
      <c r="G333" s="54"/>
      <c r="H333" s="56">
        <v>111058</v>
      </c>
      <c r="I333" s="56">
        <v>0</v>
      </c>
      <c r="J333" s="56">
        <v>8885</v>
      </c>
      <c r="K333" s="56">
        <v>119943</v>
      </c>
      <c r="L333" s="54" t="s">
        <v>19770</v>
      </c>
      <c r="M333" s="54" t="b">
        <v>1</v>
      </c>
      <c r="N333" s="54" t="s">
        <v>19769</v>
      </c>
      <c r="O333" s="55">
        <v>45843.4540263542</v>
      </c>
      <c r="P333" s="54" t="s">
        <v>19769</v>
      </c>
      <c r="Q333" s="55">
        <v>45843.4540263542</v>
      </c>
      <c r="R333" s="54" t="s">
        <v>19768</v>
      </c>
    </row>
    <row r="334" spans="1:18" x14ac:dyDescent="0.25">
      <c r="A334" s="55">
        <v>45835</v>
      </c>
      <c r="B334" s="55">
        <v>45835</v>
      </c>
      <c r="C334" s="54" t="s">
        <v>7563</v>
      </c>
      <c r="D334" s="54" t="s">
        <v>14716</v>
      </c>
      <c r="E334" s="54" t="s">
        <v>12040</v>
      </c>
      <c r="F334" s="54" t="s">
        <v>12041</v>
      </c>
      <c r="G334" s="54"/>
      <c r="H334" s="56">
        <v>46000</v>
      </c>
      <c r="I334" s="56">
        <v>0</v>
      </c>
      <c r="J334" s="56">
        <v>3680</v>
      </c>
      <c r="K334" s="56">
        <v>49680</v>
      </c>
      <c r="L334" s="54" t="s">
        <v>19770</v>
      </c>
      <c r="M334" s="54" t="b">
        <v>1</v>
      </c>
      <c r="N334" s="54" t="s">
        <v>19769</v>
      </c>
      <c r="O334" s="55">
        <v>45843.454021840298</v>
      </c>
      <c r="P334" s="54" t="s">
        <v>19769</v>
      </c>
      <c r="Q334" s="55">
        <v>45843.454021840298</v>
      </c>
      <c r="R334" s="54" t="s">
        <v>19768</v>
      </c>
    </row>
    <row r="335" spans="1:18" x14ac:dyDescent="0.25">
      <c r="A335" s="55">
        <v>45835</v>
      </c>
      <c r="B335" s="55">
        <v>45835</v>
      </c>
      <c r="C335" s="54" t="s">
        <v>7849</v>
      </c>
      <c r="D335" s="54" t="s">
        <v>14715</v>
      </c>
      <c r="E335" s="54" t="s">
        <v>11975</v>
      </c>
      <c r="F335" s="54" t="s">
        <v>11976</v>
      </c>
      <c r="G335" s="54"/>
      <c r="H335" s="56">
        <v>49500</v>
      </c>
      <c r="I335" s="56">
        <v>0</v>
      </c>
      <c r="J335" s="56">
        <v>3960</v>
      </c>
      <c r="K335" s="56">
        <v>53460</v>
      </c>
      <c r="L335" s="54" t="s">
        <v>19770</v>
      </c>
      <c r="M335" s="54" t="b">
        <v>1</v>
      </c>
      <c r="N335" s="54" t="s">
        <v>19769</v>
      </c>
      <c r="O335" s="55">
        <v>45843.454017129603</v>
      </c>
      <c r="P335" s="54" t="s">
        <v>19769</v>
      </c>
      <c r="Q335" s="55">
        <v>45843.454017129603</v>
      </c>
      <c r="R335" s="54" t="s">
        <v>19768</v>
      </c>
    </row>
    <row r="336" spans="1:18" x14ac:dyDescent="0.25">
      <c r="A336" s="55">
        <v>45835</v>
      </c>
      <c r="B336" s="55">
        <v>45835</v>
      </c>
      <c r="C336" s="54" t="s">
        <v>7436</v>
      </c>
      <c r="D336" s="54" t="s">
        <v>14714</v>
      </c>
      <c r="E336" s="54" t="s">
        <v>12000</v>
      </c>
      <c r="F336" s="54" t="s">
        <v>12001</v>
      </c>
      <c r="G336" s="54"/>
      <c r="H336" s="56">
        <v>198000</v>
      </c>
      <c r="I336" s="56">
        <v>0</v>
      </c>
      <c r="J336" s="56">
        <v>15840</v>
      </c>
      <c r="K336" s="56">
        <v>213840</v>
      </c>
      <c r="L336" s="54" t="s">
        <v>19770</v>
      </c>
      <c r="M336" s="54" t="b">
        <v>1</v>
      </c>
      <c r="N336" s="54" t="s">
        <v>19769</v>
      </c>
      <c r="O336" s="55">
        <v>45843.454011886599</v>
      </c>
      <c r="P336" s="54" t="s">
        <v>19769</v>
      </c>
      <c r="Q336" s="55">
        <v>45843.454011886599</v>
      </c>
      <c r="R336" s="54" t="s">
        <v>19768</v>
      </c>
    </row>
    <row r="337" spans="1:18" x14ac:dyDescent="0.25">
      <c r="A337" s="55">
        <v>45835</v>
      </c>
      <c r="B337" s="55">
        <v>45835</v>
      </c>
      <c r="C337" s="54" t="s">
        <v>7827</v>
      </c>
      <c r="D337" s="54" t="s">
        <v>14713</v>
      </c>
      <c r="E337" s="54" t="s">
        <v>12040</v>
      </c>
      <c r="F337" s="54" t="s">
        <v>12041</v>
      </c>
      <c r="G337" s="54"/>
      <c r="H337" s="56">
        <v>100364</v>
      </c>
      <c r="I337" s="56">
        <v>0</v>
      </c>
      <c r="J337" s="56">
        <v>8029</v>
      </c>
      <c r="K337" s="56">
        <v>108393</v>
      </c>
      <c r="L337" s="54" t="s">
        <v>19770</v>
      </c>
      <c r="M337" s="54" t="b">
        <v>1</v>
      </c>
      <c r="N337" s="54" t="s">
        <v>19769</v>
      </c>
      <c r="O337" s="55">
        <v>45843.454005752297</v>
      </c>
      <c r="P337" s="54" t="s">
        <v>19769</v>
      </c>
      <c r="Q337" s="55">
        <v>45843.454005752297</v>
      </c>
      <c r="R337" s="54" t="s">
        <v>19768</v>
      </c>
    </row>
    <row r="338" spans="1:18" x14ac:dyDescent="0.25">
      <c r="A338" s="55">
        <v>45835</v>
      </c>
      <c r="B338" s="55">
        <v>45835</v>
      </c>
      <c r="C338" s="54" t="s">
        <v>7555</v>
      </c>
      <c r="D338" s="54" t="s">
        <v>14712</v>
      </c>
      <c r="E338" s="54" t="s">
        <v>12130</v>
      </c>
      <c r="F338" s="54" t="s">
        <v>12131</v>
      </c>
      <c r="G338" s="54"/>
      <c r="H338" s="56">
        <v>111058</v>
      </c>
      <c r="I338" s="56">
        <v>0</v>
      </c>
      <c r="J338" s="56">
        <v>8885</v>
      </c>
      <c r="K338" s="56">
        <v>119943</v>
      </c>
      <c r="L338" s="54" t="s">
        <v>19770</v>
      </c>
      <c r="M338" s="54" t="b">
        <v>1</v>
      </c>
      <c r="N338" s="54" t="s">
        <v>19769</v>
      </c>
      <c r="O338" s="55">
        <v>45843.454000694401</v>
      </c>
      <c r="P338" s="54" t="s">
        <v>19769</v>
      </c>
      <c r="Q338" s="55">
        <v>45843.454000694401</v>
      </c>
      <c r="R338" s="54" t="s">
        <v>19768</v>
      </c>
    </row>
    <row r="339" spans="1:18" x14ac:dyDescent="0.25">
      <c r="A339" s="55">
        <v>45835</v>
      </c>
      <c r="B339" s="55">
        <v>45835</v>
      </c>
      <c r="C339" s="54" t="s">
        <v>7907</v>
      </c>
      <c r="D339" s="54" t="s">
        <v>14711</v>
      </c>
      <c r="E339" s="54" t="s">
        <v>12040</v>
      </c>
      <c r="F339" s="54" t="s">
        <v>12041</v>
      </c>
      <c r="G339" s="54"/>
      <c r="H339" s="56">
        <v>111058</v>
      </c>
      <c r="I339" s="56">
        <v>0</v>
      </c>
      <c r="J339" s="56">
        <v>8885</v>
      </c>
      <c r="K339" s="56">
        <v>119943</v>
      </c>
      <c r="L339" s="54" t="s">
        <v>19770</v>
      </c>
      <c r="M339" s="54" t="b">
        <v>1</v>
      </c>
      <c r="N339" s="54" t="s">
        <v>19769</v>
      </c>
      <c r="O339" s="55">
        <v>45843.453994907402</v>
      </c>
      <c r="P339" s="54" t="s">
        <v>19769</v>
      </c>
      <c r="Q339" s="55">
        <v>45843.453994907402</v>
      </c>
      <c r="R339" s="54" t="s">
        <v>19768</v>
      </c>
    </row>
    <row r="340" spans="1:18" x14ac:dyDescent="0.25">
      <c r="A340" s="55">
        <v>45835</v>
      </c>
      <c r="B340" s="55">
        <v>45835</v>
      </c>
      <c r="C340" s="54" t="s">
        <v>7743</v>
      </c>
      <c r="D340" s="54" t="s">
        <v>14709</v>
      </c>
      <c r="E340" s="54" t="s">
        <v>12203</v>
      </c>
      <c r="F340" s="54" t="s">
        <v>12204</v>
      </c>
      <c r="G340" s="54"/>
      <c r="H340" s="56">
        <v>294543</v>
      </c>
      <c r="I340" s="56">
        <v>0</v>
      </c>
      <c r="J340" s="56">
        <v>23563</v>
      </c>
      <c r="K340" s="56">
        <v>318106</v>
      </c>
      <c r="L340" s="54" t="s">
        <v>19770</v>
      </c>
      <c r="M340" s="54" t="b">
        <v>1</v>
      </c>
      <c r="N340" s="54" t="s">
        <v>19769</v>
      </c>
      <c r="O340" s="55">
        <v>45843.453984224499</v>
      </c>
      <c r="P340" s="54" t="s">
        <v>19769</v>
      </c>
      <c r="Q340" s="55">
        <v>45843.453984224499</v>
      </c>
      <c r="R340" s="54" t="s">
        <v>19768</v>
      </c>
    </row>
    <row r="341" spans="1:18" x14ac:dyDescent="0.25">
      <c r="A341" s="55">
        <v>45835</v>
      </c>
      <c r="B341" s="55">
        <v>45835</v>
      </c>
      <c r="C341" s="54" t="s">
        <v>7929</v>
      </c>
      <c r="D341" s="54" t="s">
        <v>14708</v>
      </c>
      <c r="E341" s="54" t="s">
        <v>12090</v>
      </c>
      <c r="F341" s="54" t="s">
        <v>12091</v>
      </c>
      <c r="G341" s="54"/>
      <c r="H341" s="56">
        <v>200728</v>
      </c>
      <c r="I341" s="56">
        <v>0</v>
      </c>
      <c r="J341" s="56">
        <v>16058</v>
      </c>
      <c r="K341" s="56">
        <v>216786</v>
      </c>
      <c r="L341" s="54" t="s">
        <v>19770</v>
      </c>
      <c r="M341" s="54" t="b">
        <v>1</v>
      </c>
      <c r="N341" s="54" t="s">
        <v>19769</v>
      </c>
      <c r="O341" s="55">
        <v>45843.453977580997</v>
      </c>
      <c r="P341" s="54" t="s">
        <v>19769</v>
      </c>
      <c r="Q341" s="55">
        <v>45843.453977580997</v>
      </c>
      <c r="R341" s="54" t="s">
        <v>19768</v>
      </c>
    </row>
    <row r="342" spans="1:18" x14ac:dyDescent="0.25">
      <c r="A342" s="55">
        <v>45835</v>
      </c>
      <c r="B342" s="55">
        <v>45835</v>
      </c>
      <c r="C342" s="54" t="s">
        <v>7741</v>
      </c>
      <c r="D342" s="54" t="s">
        <v>14707</v>
      </c>
      <c r="E342" s="54" t="s">
        <v>12000</v>
      </c>
      <c r="F342" s="54" t="s">
        <v>12001</v>
      </c>
      <c r="G342" s="54"/>
      <c r="H342" s="56">
        <v>198682</v>
      </c>
      <c r="I342" s="56">
        <v>0</v>
      </c>
      <c r="J342" s="56">
        <v>15895</v>
      </c>
      <c r="K342" s="56">
        <v>214577</v>
      </c>
      <c r="L342" s="54" t="s">
        <v>19770</v>
      </c>
      <c r="M342" s="54" t="b">
        <v>1</v>
      </c>
      <c r="N342" s="54" t="s">
        <v>19769</v>
      </c>
      <c r="O342" s="55">
        <v>45843.453972534699</v>
      </c>
      <c r="P342" s="54" t="s">
        <v>19769</v>
      </c>
      <c r="Q342" s="55">
        <v>45843.453972534699</v>
      </c>
      <c r="R342" s="54" t="s">
        <v>19768</v>
      </c>
    </row>
    <row r="343" spans="1:18" x14ac:dyDescent="0.25">
      <c r="A343" s="55">
        <v>45835</v>
      </c>
      <c r="B343" s="55">
        <v>45835</v>
      </c>
      <c r="C343" s="54" t="s">
        <v>7446</v>
      </c>
      <c r="D343" s="54" t="s">
        <v>14706</v>
      </c>
      <c r="E343" s="54" t="s">
        <v>12228</v>
      </c>
      <c r="F343" s="54" t="s">
        <v>12229</v>
      </c>
      <c r="G343" s="54"/>
      <c r="H343" s="56">
        <v>382400</v>
      </c>
      <c r="I343" s="56">
        <v>0</v>
      </c>
      <c r="J343" s="56">
        <v>30592</v>
      </c>
      <c r="K343" s="56">
        <v>412992</v>
      </c>
      <c r="L343" s="54" t="s">
        <v>19770</v>
      </c>
      <c r="M343" s="54" t="b">
        <v>1</v>
      </c>
      <c r="N343" s="54" t="s">
        <v>19769</v>
      </c>
      <c r="O343" s="55">
        <v>45843.453964583299</v>
      </c>
      <c r="P343" s="54" t="s">
        <v>19769</v>
      </c>
      <c r="Q343" s="55">
        <v>45843.453964583299</v>
      </c>
      <c r="R343" s="54" t="s">
        <v>19768</v>
      </c>
    </row>
    <row r="344" spans="1:18" x14ac:dyDescent="0.25">
      <c r="A344" s="55">
        <v>45835</v>
      </c>
      <c r="B344" s="55">
        <v>45835</v>
      </c>
      <c r="C344" s="54" t="s">
        <v>7533</v>
      </c>
      <c r="D344" s="54" t="s">
        <v>14704</v>
      </c>
      <c r="E344" s="54" t="s">
        <v>12050</v>
      </c>
      <c r="F344" s="54" t="s">
        <v>12051</v>
      </c>
      <c r="G344" s="54"/>
      <c r="H344" s="56">
        <v>141900</v>
      </c>
      <c r="I344" s="56">
        <v>0</v>
      </c>
      <c r="J344" s="56">
        <v>11352</v>
      </c>
      <c r="K344" s="56">
        <v>153252</v>
      </c>
      <c r="L344" s="54" t="s">
        <v>19770</v>
      </c>
      <c r="M344" s="54" t="b">
        <v>1</v>
      </c>
      <c r="N344" s="54" t="s">
        <v>19769</v>
      </c>
      <c r="O344" s="55">
        <v>45843.453944675901</v>
      </c>
      <c r="P344" s="54" t="s">
        <v>19769</v>
      </c>
      <c r="Q344" s="55">
        <v>45843.453944675901</v>
      </c>
      <c r="R344" s="54" t="s">
        <v>19768</v>
      </c>
    </row>
    <row r="345" spans="1:18" x14ac:dyDescent="0.25">
      <c r="A345" s="55">
        <v>45835</v>
      </c>
      <c r="B345" s="55">
        <v>45835</v>
      </c>
      <c r="C345" s="54" t="s">
        <v>7478</v>
      </c>
      <c r="D345" s="54" t="s">
        <v>14703</v>
      </c>
      <c r="E345" s="54" t="s">
        <v>12135</v>
      </c>
      <c r="F345" s="54" t="s">
        <v>12136</v>
      </c>
      <c r="G345" s="54"/>
      <c r="H345" s="56">
        <v>46000</v>
      </c>
      <c r="I345" s="56">
        <v>0</v>
      </c>
      <c r="J345" s="56">
        <v>3680</v>
      </c>
      <c r="K345" s="56">
        <v>49680</v>
      </c>
      <c r="L345" s="54" t="s">
        <v>19770</v>
      </c>
      <c r="M345" s="54" t="b">
        <v>1</v>
      </c>
      <c r="N345" s="54" t="s">
        <v>19769</v>
      </c>
      <c r="O345" s="55">
        <v>45843.453939432897</v>
      </c>
      <c r="P345" s="54" t="s">
        <v>19769</v>
      </c>
      <c r="Q345" s="55">
        <v>45843.453939432897</v>
      </c>
      <c r="R345" s="54" t="s">
        <v>19768</v>
      </c>
    </row>
    <row r="346" spans="1:18" x14ac:dyDescent="0.25">
      <c r="A346" s="55">
        <v>45835</v>
      </c>
      <c r="B346" s="55">
        <v>45835</v>
      </c>
      <c r="C346" s="54" t="s">
        <v>7747</v>
      </c>
      <c r="D346" s="54" t="s">
        <v>14701</v>
      </c>
      <c r="E346" s="54" t="s">
        <v>11990</v>
      </c>
      <c r="F346" s="54" t="s">
        <v>11991</v>
      </c>
      <c r="G346" s="54"/>
      <c r="H346" s="56">
        <v>333174</v>
      </c>
      <c r="I346" s="56">
        <v>0</v>
      </c>
      <c r="J346" s="56">
        <v>26654</v>
      </c>
      <c r="K346" s="56">
        <v>359828</v>
      </c>
      <c r="L346" s="54" t="s">
        <v>19770</v>
      </c>
      <c r="M346" s="54" t="b">
        <v>1</v>
      </c>
      <c r="N346" s="54" t="s">
        <v>19769</v>
      </c>
      <c r="O346" s="55">
        <v>45843.453928044</v>
      </c>
      <c r="P346" s="54" t="s">
        <v>19769</v>
      </c>
      <c r="Q346" s="55">
        <v>45843.453928044</v>
      </c>
      <c r="R346" s="54" t="s">
        <v>19768</v>
      </c>
    </row>
    <row r="347" spans="1:18" x14ac:dyDescent="0.25">
      <c r="A347" s="55">
        <v>45835</v>
      </c>
      <c r="B347" s="55">
        <v>45835</v>
      </c>
      <c r="C347" s="54" t="s">
        <v>7781</v>
      </c>
      <c r="D347" s="54" t="s">
        <v>14700</v>
      </c>
      <c r="E347" s="54" t="s">
        <v>11959</v>
      </c>
      <c r="F347" s="54" t="s">
        <v>11960</v>
      </c>
      <c r="G347" s="54"/>
      <c r="H347" s="56">
        <v>712624</v>
      </c>
      <c r="I347" s="56">
        <v>0</v>
      </c>
      <c r="J347" s="56">
        <v>57010</v>
      </c>
      <c r="K347" s="56">
        <v>769634</v>
      </c>
      <c r="L347" s="54" t="s">
        <v>19770</v>
      </c>
      <c r="M347" s="54" t="b">
        <v>1</v>
      </c>
      <c r="N347" s="54" t="s">
        <v>19769</v>
      </c>
      <c r="O347" s="55">
        <v>45843.453922303197</v>
      </c>
      <c r="P347" s="54" t="s">
        <v>19769</v>
      </c>
      <c r="Q347" s="55">
        <v>45843.453922303197</v>
      </c>
      <c r="R347" s="54" t="s">
        <v>19768</v>
      </c>
    </row>
    <row r="348" spans="1:18" x14ac:dyDescent="0.25">
      <c r="A348" s="55">
        <v>45835</v>
      </c>
      <c r="B348" s="55">
        <v>45835</v>
      </c>
      <c r="C348" s="54" t="s">
        <v>7647</v>
      </c>
      <c r="D348" s="54" t="s">
        <v>14698</v>
      </c>
      <c r="E348" s="54" t="s">
        <v>11990</v>
      </c>
      <c r="F348" s="54" t="s">
        <v>11991</v>
      </c>
      <c r="G348" s="54"/>
      <c r="H348" s="56">
        <v>888464</v>
      </c>
      <c r="I348" s="56">
        <v>0</v>
      </c>
      <c r="J348" s="56">
        <v>71077</v>
      </c>
      <c r="K348" s="56">
        <v>959541</v>
      </c>
      <c r="L348" s="54" t="s">
        <v>19770</v>
      </c>
      <c r="M348" s="54" t="b">
        <v>1</v>
      </c>
      <c r="N348" s="54" t="s">
        <v>19769</v>
      </c>
      <c r="O348" s="55">
        <v>45843.453911261597</v>
      </c>
      <c r="P348" s="54" t="s">
        <v>19769</v>
      </c>
      <c r="Q348" s="55">
        <v>45843.453911261597</v>
      </c>
      <c r="R348" s="54" t="s">
        <v>19768</v>
      </c>
    </row>
    <row r="349" spans="1:18" x14ac:dyDescent="0.25">
      <c r="A349" s="55">
        <v>45835</v>
      </c>
      <c r="B349" s="55">
        <v>45835</v>
      </c>
      <c r="C349" s="54" t="s">
        <v>7777</v>
      </c>
      <c r="D349" s="54" t="s">
        <v>14696</v>
      </c>
      <c r="E349" s="54" t="s">
        <v>11959</v>
      </c>
      <c r="F349" s="54" t="s">
        <v>11960</v>
      </c>
      <c r="G349" s="54"/>
      <c r="H349" s="56">
        <v>223212</v>
      </c>
      <c r="I349" s="56">
        <v>0</v>
      </c>
      <c r="J349" s="56">
        <v>17857</v>
      </c>
      <c r="K349" s="56">
        <v>241069</v>
      </c>
      <c r="L349" s="54" t="s">
        <v>19770</v>
      </c>
      <c r="M349" s="54" t="b">
        <v>1</v>
      </c>
      <c r="N349" s="54" t="s">
        <v>19769</v>
      </c>
      <c r="O349" s="55">
        <v>45843.4539006134</v>
      </c>
      <c r="P349" s="54" t="s">
        <v>19769</v>
      </c>
      <c r="Q349" s="55">
        <v>45843.4539006134</v>
      </c>
      <c r="R349" s="54" t="s">
        <v>19768</v>
      </c>
    </row>
    <row r="350" spans="1:18" x14ac:dyDescent="0.25">
      <c r="A350" s="55">
        <v>45835</v>
      </c>
      <c r="B350" s="55">
        <v>45835</v>
      </c>
      <c r="C350" s="54" t="s">
        <v>7691</v>
      </c>
      <c r="D350" s="54" t="s">
        <v>14695</v>
      </c>
      <c r="E350" s="54" t="s">
        <v>11959</v>
      </c>
      <c r="F350" s="54" t="s">
        <v>11960</v>
      </c>
      <c r="G350" s="54"/>
      <c r="H350" s="56">
        <v>262152</v>
      </c>
      <c r="I350" s="56">
        <v>0</v>
      </c>
      <c r="J350" s="56">
        <v>20972</v>
      </c>
      <c r="K350" s="56">
        <v>283124</v>
      </c>
      <c r="L350" s="54" t="s">
        <v>19770</v>
      </c>
      <c r="M350" s="54" t="b">
        <v>1</v>
      </c>
      <c r="N350" s="54" t="s">
        <v>19769</v>
      </c>
      <c r="O350" s="55">
        <v>45843.453894988401</v>
      </c>
      <c r="P350" s="54" t="s">
        <v>19769</v>
      </c>
      <c r="Q350" s="55">
        <v>45843.453894988401</v>
      </c>
      <c r="R350" s="54" t="s">
        <v>19768</v>
      </c>
    </row>
    <row r="351" spans="1:18" x14ac:dyDescent="0.25">
      <c r="A351" s="55">
        <v>45835</v>
      </c>
      <c r="B351" s="55">
        <v>45835</v>
      </c>
      <c r="C351" s="54" t="s">
        <v>7442</v>
      </c>
      <c r="D351" s="54" t="s">
        <v>14693</v>
      </c>
      <c r="E351" s="54" t="s">
        <v>12050</v>
      </c>
      <c r="F351" s="54" t="s">
        <v>12051</v>
      </c>
      <c r="G351" s="54"/>
      <c r="H351" s="56">
        <v>74250</v>
      </c>
      <c r="I351" s="56">
        <v>0</v>
      </c>
      <c r="J351" s="56">
        <v>5940</v>
      </c>
      <c r="K351" s="56">
        <v>80190</v>
      </c>
      <c r="L351" s="54" t="s">
        <v>19770</v>
      </c>
      <c r="M351" s="54" t="b">
        <v>1</v>
      </c>
      <c r="N351" s="54" t="s">
        <v>19769</v>
      </c>
      <c r="O351" s="55">
        <v>45843.453877048603</v>
      </c>
      <c r="P351" s="54" t="s">
        <v>19769</v>
      </c>
      <c r="Q351" s="55">
        <v>45843.453877048603</v>
      </c>
      <c r="R351" s="54" t="s">
        <v>19768</v>
      </c>
    </row>
    <row r="352" spans="1:18" x14ac:dyDescent="0.25">
      <c r="A352" s="55">
        <v>45835</v>
      </c>
      <c r="B352" s="55">
        <v>45835</v>
      </c>
      <c r="C352" s="54" t="s">
        <v>7464</v>
      </c>
      <c r="D352" s="54" t="s">
        <v>14692</v>
      </c>
      <c r="E352" s="54" t="s">
        <v>12193</v>
      </c>
      <c r="F352" s="54" t="s">
        <v>12194</v>
      </c>
      <c r="G352" s="54"/>
      <c r="H352" s="56">
        <v>222116</v>
      </c>
      <c r="I352" s="56">
        <v>0</v>
      </c>
      <c r="J352" s="56">
        <v>17769</v>
      </c>
      <c r="K352" s="56">
        <v>239885</v>
      </c>
      <c r="L352" s="54" t="s">
        <v>19770</v>
      </c>
      <c r="M352" s="54" t="b">
        <v>1</v>
      </c>
      <c r="N352" s="54" t="s">
        <v>19769</v>
      </c>
      <c r="O352" s="55">
        <v>45843.453871261598</v>
      </c>
      <c r="P352" s="54" t="s">
        <v>19769</v>
      </c>
      <c r="Q352" s="55">
        <v>45843.453871261598</v>
      </c>
      <c r="R352" s="54" t="s">
        <v>19768</v>
      </c>
    </row>
    <row r="353" spans="1:18" x14ac:dyDescent="0.25">
      <c r="A353" s="55">
        <v>45835</v>
      </c>
      <c r="B353" s="55">
        <v>45835</v>
      </c>
      <c r="C353" s="54" t="s">
        <v>7807</v>
      </c>
      <c r="D353" s="54" t="s">
        <v>14691</v>
      </c>
      <c r="E353" s="54" t="s">
        <v>11970</v>
      </c>
      <c r="F353" s="54" t="s">
        <v>11971</v>
      </c>
      <c r="G353" s="54"/>
      <c r="H353" s="56">
        <v>50182</v>
      </c>
      <c r="I353" s="56">
        <v>0</v>
      </c>
      <c r="J353" s="56">
        <v>4015</v>
      </c>
      <c r="K353" s="56">
        <v>54197</v>
      </c>
      <c r="L353" s="54" t="s">
        <v>19770</v>
      </c>
      <c r="M353" s="54" t="b">
        <v>1</v>
      </c>
      <c r="N353" s="54" t="s">
        <v>19769</v>
      </c>
      <c r="O353" s="55">
        <v>45843.453861724498</v>
      </c>
      <c r="P353" s="54" t="s">
        <v>19769</v>
      </c>
      <c r="Q353" s="55">
        <v>45843.453861724498</v>
      </c>
      <c r="R353" s="54" t="s">
        <v>19768</v>
      </c>
    </row>
    <row r="354" spans="1:18" x14ac:dyDescent="0.25">
      <c r="A354" s="55">
        <v>45835</v>
      </c>
      <c r="B354" s="55">
        <v>45835</v>
      </c>
      <c r="C354" s="54" t="s">
        <v>7502</v>
      </c>
      <c r="D354" s="54" t="s">
        <v>14689</v>
      </c>
      <c r="E354" s="54" t="s">
        <v>12000</v>
      </c>
      <c r="F354" s="54" t="s">
        <v>12001</v>
      </c>
      <c r="G354" s="54"/>
      <c r="H354" s="56">
        <v>148500</v>
      </c>
      <c r="I354" s="56">
        <v>0</v>
      </c>
      <c r="J354" s="56">
        <v>11880</v>
      </c>
      <c r="K354" s="56">
        <v>160380</v>
      </c>
      <c r="L354" s="54" t="s">
        <v>19770</v>
      </c>
      <c r="M354" s="54" t="b">
        <v>1</v>
      </c>
      <c r="N354" s="54" t="s">
        <v>19769</v>
      </c>
      <c r="O354" s="55">
        <v>45843.453851192098</v>
      </c>
      <c r="P354" s="54" t="s">
        <v>19769</v>
      </c>
      <c r="Q354" s="55">
        <v>45843.453851192098</v>
      </c>
      <c r="R354" s="54" t="s">
        <v>19768</v>
      </c>
    </row>
    <row r="355" spans="1:18" x14ac:dyDescent="0.25">
      <c r="A355" s="55">
        <v>45835</v>
      </c>
      <c r="B355" s="55">
        <v>45835</v>
      </c>
      <c r="C355" s="54" t="s">
        <v>7891</v>
      </c>
      <c r="D355" s="54" t="s">
        <v>14688</v>
      </c>
      <c r="E355" s="54" t="s">
        <v>12080</v>
      </c>
      <c r="F355" s="54" t="s">
        <v>12081</v>
      </c>
      <c r="G355" s="54"/>
      <c r="H355" s="56">
        <v>223212</v>
      </c>
      <c r="I355" s="56">
        <v>0</v>
      </c>
      <c r="J355" s="56">
        <v>17857</v>
      </c>
      <c r="K355" s="56">
        <v>241069</v>
      </c>
      <c r="L355" s="54" t="s">
        <v>19770</v>
      </c>
      <c r="M355" s="54" t="b">
        <v>1</v>
      </c>
      <c r="N355" s="54" t="s">
        <v>19769</v>
      </c>
      <c r="O355" s="55">
        <v>45843.453845057898</v>
      </c>
      <c r="P355" s="54" t="s">
        <v>19769</v>
      </c>
      <c r="Q355" s="55">
        <v>45843.453845057898</v>
      </c>
      <c r="R355" s="54" t="s">
        <v>19768</v>
      </c>
    </row>
    <row r="356" spans="1:18" x14ac:dyDescent="0.25">
      <c r="A356" s="55">
        <v>45835</v>
      </c>
      <c r="B356" s="55">
        <v>45835</v>
      </c>
      <c r="C356" s="54" t="s">
        <v>7625</v>
      </c>
      <c r="D356" s="54" t="s">
        <v>14687</v>
      </c>
      <c r="E356" s="54" t="s">
        <v>12203</v>
      </c>
      <c r="F356" s="54" t="s">
        <v>12204</v>
      </c>
      <c r="G356" s="54"/>
      <c r="H356" s="56">
        <v>490780</v>
      </c>
      <c r="I356" s="56">
        <v>0</v>
      </c>
      <c r="J356" s="56">
        <v>39262</v>
      </c>
      <c r="K356" s="56">
        <v>530042</v>
      </c>
      <c r="L356" s="54" t="s">
        <v>19770</v>
      </c>
      <c r="M356" s="54" t="b">
        <v>1</v>
      </c>
      <c r="N356" s="54" t="s">
        <v>19769</v>
      </c>
      <c r="O356" s="55">
        <v>45843.453840358801</v>
      </c>
      <c r="P356" s="54" t="s">
        <v>19769</v>
      </c>
      <c r="Q356" s="55">
        <v>45843.453840358801</v>
      </c>
      <c r="R356" s="54" t="s">
        <v>19768</v>
      </c>
    </row>
    <row r="357" spans="1:18" x14ac:dyDescent="0.25">
      <c r="A357" s="55">
        <v>45835</v>
      </c>
      <c r="B357" s="55">
        <v>45835</v>
      </c>
      <c r="C357" s="54" t="s">
        <v>7843</v>
      </c>
      <c r="D357" s="54" t="s">
        <v>14685</v>
      </c>
      <c r="E357" s="54" t="s">
        <v>12000</v>
      </c>
      <c r="F357" s="54" t="s">
        <v>12001</v>
      </c>
      <c r="G357" s="54"/>
      <c r="H357" s="56">
        <v>111606</v>
      </c>
      <c r="I357" s="56">
        <v>0</v>
      </c>
      <c r="J357" s="56">
        <v>8928</v>
      </c>
      <c r="K357" s="56">
        <v>120534</v>
      </c>
      <c r="L357" s="54" t="s">
        <v>19770</v>
      </c>
      <c r="M357" s="54" t="b">
        <v>1</v>
      </c>
      <c r="N357" s="54" t="s">
        <v>19769</v>
      </c>
      <c r="O357" s="55">
        <v>45843.453828044003</v>
      </c>
      <c r="P357" s="54" t="s">
        <v>19769</v>
      </c>
      <c r="Q357" s="55">
        <v>45843.453828044003</v>
      </c>
      <c r="R357" s="54" t="s">
        <v>19768</v>
      </c>
    </row>
    <row r="358" spans="1:18" x14ac:dyDescent="0.25">
      <c r="A358" s="55">
        <v>45835</v>
      </c>
      <c r="B358" s="55">
        <v>45835</v>
      </c>
      <c r="C358" s="54" t="s">
        <v>7518</v>
      </c>
      <c r="D358" s="54" t="s">
        <v>14684</v>
      </c>
      <c r="E358" s="54" t="s">
        <v>12178</v>
      </c>
      <c r="F358" s="54" t="s">
        <v>12179</v>
      </c>
      <c r="G358" s="54"/>
      <c r="H358" s="56">
        <v>333174</v>
      </c>
      <c r="I358" s="56">
        <v>0</v>
      </c>
      <c r="J358" s="56">
        <v>26654</v>
      </c>
      <c r="K358" s="56">
        <v>359828</v>
      </c>
      <c r="L358" s="54" t="s">
        <v>19770</v>
      </c>
      <c r="M358" s="54" t="b">
        <v>1</v>
      </c>
      <c r="N358" s="54" t="s">
        <v>19769</v>
      </c>
      <c r="O358" s="55">
        <v>45843.453824074102</v>
      </c>
      <c r="P358" s="54" t="s">
        <v>19769</v>
      </c>
      <c r="Q358" s="55">
        <v>45843.453824074102</v>
      </c>
      <c r="R358" s="54" t="s">
        <v>19768</v>
      </c>
    </row>
    <row r="359" spans="1:18" x14ac:dyDescent="0.25">
      <c r="A359" s="55">
        <v>45835</v>
      </c>
      <c r="B359" s="55">
        <v>45835</v>
      </c>
      <c r="C359" s="54" t="s">
        <v>7871</v>
      </c>
      <c r="D359" s="54" t="s">
        <v>14683</v>
      </c>
      <c r="E359" s="54" t="s">
        <v>11959</v>
      </c>
      <c r="F359" s="54" t="s">
        <v>11960</v>
      </c>
      <c r="G359" s="54"/>
      <c r="H359" s="56">
        <v>182008</v>
      </c>
      <c r="I359" s="56">
        <v>0</v>
      </c>
      <c r="J359" s="56">
        <v>14561</v>
      </c>
      <c r="K359" s="56">
        <v>196569</v>
      </c>
      <c r="L359" s="54" t="s">
        <v>19770</v>
      </c>
      <c r="M359" s="54" t="b">
        <v>1</v>
      </c>
      <c r="N359" s="54" t="s">
        <v>19769</v>
      </c>
      <c r="O359" s="55">
        <v>45843.453819756898</v>
      </c>
      <c r="P359" s="54" t="s">
        <v>19769</v>
      </c>
      <c r="Q359" s="55">
        <v>45843.453819756898</v>
      </c>
      <c r="R359" s="54" t="s">
        <v>19768</v>
      </c>
    </row>
    <row r="360" spans="1:18" x14ac:dyDescent="0.25">
      <c r="A360" s="55">
        <v>45835</v>
      </c>
      <c r="B360" s="55">
        <v>45835</v>
      </c>
      <c r="C360" s="54" t="s">
        <v>7879</v>
      </c>
      <c r="D360" s="54" t="s">
        <v>14677</v>
      </c>
      <c r="E360" s="54" t="s">
        <v>12203</v>
      </c>
      <c r="F360" s="54" t="s">
        <v>12204</v>
      </c>
      <c r="G360" s="54"/>
      <c r="H360" s="56">
        <v>111058</v>
      </c>
      <c r="I360" s="56">
        <v>0</v>
      </c>
      <c r="J360" s="56">
        <v>8885</v>
      </c>
      <c r="K360" s="56">
        <v>119943</v>
      </c>
      <c r="L360" s="54" t="s">
        <v>19770</v>
      </c>
      <c r="M360" s="54" t="b">
        <v>1</v>
      </c>
      <c r="N360" s="54" t="s">
        <v>19769</v>
      </c>
      <c r="O360" s="55">
        <v>45843.453792476903</v>
      </c>
      <c r="P360" s="54" t="s">
        <v>19769</v>
      </c>
      <c r="Q360" s="55">
        <v>45843.453792476903</v>
      </c>
      <c r="R360" s="54" t="s">
        <v>19768</v>
      </c>
    </row>
    <row r="361" spans="1:18" x14ac:dyDescent="0.25">
      <c r="A361" s="55">
        <v>45835</v>
      </c>
      <c r="B361" s="55">
        <v>45835</v>
      </c>
      <c r="C361" s="54" t="s">
        <v>7514</v>
      </c>
      <c r="D361" s="54" t="s">
        <v>14676</v>
      </c>
      <c r="E361" s="54" t="s">
        <v>12198</v>
      </c>
      <c r="F361" s="54" t="s">
        <v>12199</v>
      </c>
      <c r="G361" s="54"/>
      <c r="H361" s="56">
        <v>150546</v>
      </c>
      <c r="I361" s="56">
        <v>0</v>
      </c>
      <c r="J361" s="56">
        <v>12044</v>
      </c>
      <c r="K361" s="56">
        <v>162590</v>
      </c>
      <c r="L361" s="54" t="s">
        <v>19770</v>
      </c>
      <c r="M361" s="54" t="b">
        <v>1</v>
      </c>
      <c r="N361" s="54" t="s">
        <v>19769</v>
      </c>
      <c r="O361" s="55">
        <v>45843.453787766201</v>
      </c>
      <c r="P361" s="54" t="s">
        <v>19769</v>
      </c>
      <c r="Q361" s="55">
        <v>45843.453787766201</v>
      </c>
      <c r="R361" s="54" t="s">
        <v>19768</v>
      </c>
    </row>
    <row r="362" spans="1:18" x14ac:dyDescent="0.25">
      <c r="A362" s="55">
        <v>45835</v>
      </c>
      <c r="B362" s="55">
        <v>45835</v>
      </c>
      <c r="C362" s="54" t="s">
        <v>7621</v>
      </c>
      <c r="D362" s="54" t="s">
        <v>14675</v>
      </c>
      <c r="E362" s="54" t="s">
        <v>11959</v>
      </c>
      <c r="F362" s="54" t="s">
        <v>11960</v>
      </c>
      <c r="G362" s="54"/>
      <c r="H362" s="56">
        <v>566130</v>
      </c>
      <c r="I362" s="56">
        <v>0</v>
      </c>
      <c r="J362" s="56">
        <v>45291</v>
      </c>
      <c r="K362" s="56">
        <v>611421</v>
      </c>
      <c r="L362" s="54" t="s">
        <v>19770</v>
      </c>
      <c r="M362" s="54" t="b">
        <v>1</v>
      </c>
      <c r="N362" s="54" t="s">
        <v>19769</v>
      </c>
      <c r="O362" s="55">
        <v>45843.453782523102</v>
      </c>
      <c r="P362" s="54" t="s">
        <v>19769</v>
      </c>
      <c r="Q362" s="55">
        <v>45843.453782523102</v>
      </c>
      <c r="R362" s="54" t="s">
        <v>19768</v>
      </c>
    </row>
    <row r="363" spans="1:18" x14ac:dyDescent="0.25">
      <c r="A363" s="55">
        <v>45835</v>
      </c>
      <c r="B363" s="55">
        <v>45835</v>
      </c>
      <c r="C363" s="54" t="s">
        <v>7821</v>
      </c>
      <c r="D363" s="54" t="s">
        <v>14673</v>
      </c>
      <c r="E363" s="54" t="s">
        <v>12000</v>
      </c>
      <c r="F363" s="54" t="s">
        <v>12001</v>
      </c>
      <c r="G363" s="54"/>
      <c r="H363" s="56">
        <v>50182</v>
      </c>
      <c r="I363" s="56">
        <v>0</v>
      </c>
      <c r="J363" s="56">
        <v>4015</v>
      </c>
      <c r="K363" s="56">
        <v>54197</v>
      </c>
      <c r="L363" s="54" t="s">
        <v>19770</v>
      </c>
      <c r="M363" s="54" t="b">
        <v>1</v>
      </c>
      <c r="N363" s="54" t="s">
        <v>19769</v>
      </c>
      <c r="O363" s="55">
        <v>45843.453773113397</v>
      </c>
      <c r="P363" s="54" t="s">
        <v>19769</v>
      </c>
      <c r="Q363" s="55">
        <v>45843.453773113397</v>
      </c>
      <c r="R363" s="54" t="s">
        <v>19768</v>
      </c>
    </row>
    <row r="364" spans="1:18" x14ac:dyDescent="0.25">
      <c r="A364" s="55">
        <v>45835</v>
      </c>
      <c r="B364" s="55">
        <v>45835</v>
      </c>
      <c r="C364" s="54" t="s">
        <v>7512</v>
      </c>
      <c r="D364" s="54" t="s">
        <v>14672</v>
      </c>
      <c r="E364" s="54" t="s">
        <v>12198</v>
      </c>
      <c r="F364" s="54" t="s">
        <v>12199</v>
      </c>
      <c r="G364" s="54"/>
      <c r="H364" s="56">
        <v>55595</v>
      </c>
      <c r="I364" s="56">
        <v>0</v>
      </c>
      <c r="J364" s="56">
        <v>4448</v>
      </c>
      <c r="K364" s="56">
        <v>60043</v>
      </c>
      <c r="L364" s="54" t="s">
        <v>19770</v>
      </c>
      <c r="M364" s="54" t="b">
        <v>1</v>
      </c>
      <c r="N364" s="54" t="s">
        <v>19769</v>
      </c>
      <c r="O364" s="55">
        <v>45843.453769131898</v>
      </c>
      <c r="P364" s="54" t="s">
        <v>19769</v>
      </c>
      <c r="Q364" s="55">
        <v>45843.453769131898</v>
      </c>
      <c r="R364" s="54" t="s">
        <v>19768</v>
      </c>
    </row>
    <row r="365" spans="1:18" x14ac:dyDescent="0.25">
      <c r="A365" s="55">
        <v>45835</v>
      </c>
      <c r="B365" s="55">
        <v>45835</v>
      </c>
      <c r="C365" s="54" t="s">
        <v>7833</v>
      </c>
      <c r="D365" s="54" t="s">
        <v>14671</v>
      </c>
      <c r="E365" s="54" t="s">
        <v>12000</v>
      </c>
      <c r="F365" s="54" t="s">
        <v>12001</v>
      </c>
      <c r="G365" s="54"/>
      <c r="H365" s="56">
        <v>351464</v>
      </c>
      <c r="I365" s="56">
        <v>0</v>
      </c>
      <c r="J365" s="56">
        <v>28117</v>
      </c>
      <c r="K365" s="56">
        <v>379581</v>
      </c>
      <c r="L365" s="54" t="s">
        <v>19770</v>
      </c>
      <c r="M365" s="54" t="b">
        <v>1</v>
      </c>
      <c r="N365" s="54" t="s">
        <v>19769</v>
      </c>
      <c r="O365" s="55">
        <v>45843.450941701398</v>
      </c>
      <c r="P365" s="54" t="s">
        <v>19769</v>
      </c>
      <c r="Q365" s="55">
        <v>45843.450941701398</v>
      </c>
      <c r="R365" s="54" t="s">
        <v>19768</v>
      </c>
    </row>
    <row r="366" spans="1:18" x14ac:dyDescent="0.25">
      <c r="A366" s="55">
        <v>45835</v>
      </c>
      <c r="B366" s="55">
        <v>45835</v>
      </c>
      <c r="C366" s="54" t="s">
        <v>7659</v>
      </c>
      <c r="D366" s="54" t="s">
        <v>14669</v>
      </c>
      <c r="E366" s="54" t="s">
        <v>11990</v>
      </c>
      <c r="F366" s="54" t="s">
        <v>11991</v>
      </c>
      <c r="G366" s="54"/>
      <c r="H366" s="56">
        <v>96182</v>
      </c>
      <c r="I366" s="56">
        <v>0</v>
      </c>
      <c r="J366" s="56">
        <v>7695</v>
      </c>
      <c r="K366" s="56">
        <v>103877</v>
      </c>
      <c r="L366" s="54" t="s">
        <v>19770</v>
      </c>
      <c r="M366" s="54" t="b">
        <v>1</v>
      </c>
      <c r="N366" s="54" t="s">
        <v>19769</v>
      </c>
      <c r="O366" s="55">
        <v>45843.450932835702</v>
      </c>
      <c r="P366" s="54" t="s">
        <v>19769</v>
      </c>
      <c r="Q366" s="55">
        <v>45843.450932835702</v>
      </c>
      <c r="R366" s="54" t="s">
        <v>19768</v>
      </c>
    </row>
    <row r="367" spans="1:18" x14ac:dyDescent="0.25">
      <c r="A367" s="55">
        <v>45835</v>
      </c>
      <c r="B367" s="55">
        <v>45835</v>
      </c>
      <c r="C367" s="54" t="s">
        <v>7474</v>
      </c>
      <c r="D367" s="54" t="s">
        <v>14668</v>
      </c>
      <c r="E367" s="54" t="s">
        <v>12135</v>
      </c>
      <c r="F367" s="54" t="s">
        <v>12136</v>
      </c>
      <c r="G367" s="54"/>
      <c r="H367" s="56">
        <v>124432</v>
      </c>
      <c r="I367" s="56">
        <v>0</v>
      </c>
      <c r="J367" s="56">
        <v>9955</v>
      </c>
      <c r="K367" s="56">
        <v>134387</v>
      </c>
      <c r="L367" s="54" t="s">
        <v>19770</v>
      </c>
      <c r="M367" s="54" t="b">
        <v>1</v>
      </c>
      <c r="N367" s="54" t="s">
        <v>19769</v>
      </c>
      <c r="O367" s="55">
        <v>45843.450928321799</v>
      </c>
      <c r="P367" s="54" t="s">
        <v>19769</v>
      </c>
      <c r="Q367" s="55">
        <v>45843.450928321799</v>
      </c>
      <c r="R367" s="54" t="s">
        <v>19768</v>
      </c>
    </row>
    <row r="368" spans="1:18" x14ac:dyDescent="0.25">
      <c r="A368" s="55">
        <v>45835</v>
      </c>
      <c r="B368" s="55">
        <v>45835</v>
      </c>
      <c r="C368" s="54" t="s">
        <v>7805</v>
      </c>
      <c r="D368" s="54" t="s">
        <v>14666</v>
      </c>
      <c r="E368" s="54" t="s">
        <v>11959</v>
      </c>
      <c r="F368" s="54" t="s">
        <v>11960</v>
      </c>
      <c r="G368" s="54"/>
      <c r="H368" s="56">
        <v>211970</v>
      </c>
      <c r="I368" s="56">
        <v>0</v>
      </c>
      <c r="J368" s="56">
        <v>16957</v>
      </c>
      <c r="K368" s="56">
        <v>228927</v>
      </c>
      <c r="L368" s="54" t="s">
        <v>19770</v>
      </c>
      <c r="M368" s="54" t="b">
        <v>1</v>
      </c>
      <c r="N368" s="54" t="s">
        <v>19769</v>
      </c>
      <c r="O368" s="55">
        <v>45843.450920717602</v>
      </c>
      <c r="P368" s="54" t="s">
        <v>19769</v>
      </c>
      <c r="Q368" s="55">
        <v>45843.450920717602</v>
      </c>
      <c r="R368" s="54" t="s">
        <v>19768</v>
      </c>
    </row>
    <row r="369" spans="1:18" x14ac:dyDescent="0.25">
      <c r="A369" s="55">
        <v>45835</v>
      </c>
      <c r="B369" s="55">
        <v>45835</v>
      </c>
      <c r="C369" s="54" t="s">
        <v>7801</v>
      </c>
      <c r="D369" s="54" t="s">
        <v>14665</v>
      </c>
      <c r="E369" s="54" t="s">
        <v>11959</v>
      </c>
      <c r="F369" s="54" t="s">
        <v>11960</v>
      </c>
      <c r="G369" s="54"/>
      <c r="H369" s="56">
        <v>631379</v>
      </c>
      <c r="I369" s="56">
        <v>0</v>
      </c>
      <c r="J369" s="56">
        <v>50511</v>
      </c>
      <c r="K369" s="56">
        <v>681890</v>
      </c>
      <c r="L369" s="54" t="s">
        <v>19770</v>
      </c>
      <c r="M369" s="54" t="b">
        <v>1</v>
      </c>
      <c r="N369" s="54" t="s">
        <v>19769</v>
      </c>
      <c r="O369" s="55">
        <v>45843.450916400499</v>
      </c>
      <c r="P369" s="54" t="s">
        <v>19769</v>
      </c>
      <c r="Q369" s="55">
        <v>45843.450916400499</v>
      </c>
      <c r="R369" s="54" t="s">
        <v>19768</v>
      </c>
    </row>
    <row r="370" spans="1:18" x14ac:dyDescent="0.25">
      <c r="A370" s="55">
        <v>45835</v>
      </c>
      <c r="B370" s="55">
        <v>45835</v>
      </c>
      <c r="C370" s="54" t="s">
        <v>7547</v>
      </c>
      <c r="D370" s="54" t="s">
        <v>14664</v>
      </c>
      <c r="E370" s="54" t="s">
        <v>12135</v>
      </c>
      <c r="F370" s="54" t="s">
        <v>12136</v>
      </c>
      <c r="G370" s="54"/>
      <c r="H370" s="56">
        <v>74250</v>
      </c>
      <c r="I370" s="56">
        <v>0</v>
      </c>
      <c r="J370" s="56">
        <v>5940</v>
      </c>
      <c r="K370" s="56">
        <v>80190</v>
      </c>
      <c r="L370" s="54" t="s">
        <v>19770</v>
      </c>
      <c r="M370" s="54" t="b">
        <v>1</v>
      </c>
      <c r="N370" s="54" t="s">
        <v>19769</v>
      </c>
      <c r="O370" s="55">
        <v>45843.450912766202</v>
      </c>
      <c r="P370" s="54" t="s">
        <v>19769</v>
      </c>
      <c r="Q370" s="55">
        <v>45843.450912766202</v>
      </c>
      <c r="R370" s="54" t="s">
        <v>19768</v>
      </c>
    </row>
    <row r="371" spans="1:18" x14ac:dyDescent="0.25">
      <c r="A371" s="55">
        <v>45835</v>
      </c>
      <c r="B371" s="55">
        <v>45835</v>
      </c>
      <c r="C371" s="54" t="s">
        <v>7749</v>
      </c>
      <c r="D371" s="54" t="s">
        <v>14662</v>
      </c>
      <c r="E371" s="54" t="s">
        <v>12198</v>
      </c>
      <c r="F371" s="54" t="s">
        <v>12199</v>
      </c>
      <c r="G371" s="54"/>
      <c r="H371" s="56">
        <v>111058</v>
      </c>
      <c r="I371" s="56">
        <v>0</v>
      </c>
      <c r="J371" s="56">
        <v>8885</v>
      </c>
      <c r="K371" s="56">
        <v>119943</v>
      </c>
      <c r="L371" s="54" t="s">
        <v>19770</v>
      </c>
      <c r="M371" s="54" t="b">
        <v>1</v>
      </c>
      <c r="N371" s="54" t="s">
        <v>19769</v>
      </c>
      <c r="O371" s="55">
        <v>45843.450903738398</v>
      </c>
      <c r="P371" s="54" t="s">
        <v>19769</v>
      </c>
      <c r="Q371" s="55">
        <v>45843.450903738398</v>
      </c>
      <c r="R371" s="54" t="s">
        <v>19768</v>
      </c>
    </row>
    <row r="372" spans="1:18" x14ac:dyDescent="0.25">
      <c r="A372" s="55">
        <v>45835</v>
      </c>
      <c r="B372" s="55">
        <v>45835</v>
      </c>
      <c r="C372" s="54" t="s">
        <v>7466</v>
      </c>
      <c r="D372" s="54" t="s">
        <v>14661</v>
      </c>
      <c r="E372" s="54" t="s">
        <v>12080</v>
      </c>
      <c r="F372" s="54" t="s">
        <v>12081</v>
      </c>
      <c r="G372" s="54"/>
      <c r="H372" s="56">
        <v>666612</v>
      </c>
      <c r="I372" s="56">
        <v>0</v>
      </c>
      <c r="J372" s="56">
        <v>53329</v>
      </c>
      <c r="K372" s="56">
        <v>719941</v>
      </c>
      <c r="L372" s="54" t="s">
        <v>19770</v>
      </c>
      <c r="M372" s="54" t="b">
        <v>1</v>
      </c>
      <c r="N372" s="54" t="s">
        <v>19769</v>
      </c>
      <c r="O372" s="55">
        <v>45843.450898877301</v>
      </c>
      <c r="P372" s="54" t="s">
        <v>19769</v>
      </c>
      <c r="Q372" s="55">
        <v>45843.450898877301</v>
      </c>
      <c r="R372" s="54" t="s">
        <v>19768</v>
      </c>
    </row>
    <row r="373" spans="1:18" x14ac:dyDescent="0.25">
      <c r="A373" s="55">
        <v>45835</v>
      </c>
      <c r="B373" s="55">
        <v>45835</v>
      </c>
      <c r="C373" s="54" t="s">
        <v>7911</v>
      </c>
      <c r="D373" s="54" t="s">
        <v>14660</v>
      </c>
      <c r="E373" s="54" t="s">
        <v>12005</v>
      </c>
      <c r="F373" s="54" t="s">
        <v>12006</v>
      </c>
      <c r="G373" s="54"/>
      <c r="H373" s="56">
        <v>138000</v>
      </c>
      <c r="I373" s="56">
        <v>0</v>
      </c>
      <c r="J373" s="56">
        <v>11040</v>
      </c>
      <c r="K373" s="56">
        <v>149040</v>
      </c>
      <c r="L373" s="54" t="s">
        <v>19770</v>
      </c>
      <c r="M373" s="54" t="b">
        <v>1</v>
      </c>
      <c r="N373" s="54" t="s">
        <v>19769</v>
      </c>
      <c r="O373" s="55">
        <v>45843.450894178197</v>
      </c>
      <c r="P373" s="54" t="s">
        <v>19769</v>
      </c>
      <c r="Q373" s="55">
        <v>45843.450894178197</v>
      </c>
      <c r="R373" s="54" t="s">
        <v>19768</v>
      </c>
    </row>
    <row r="374" spans="1:18" x14ac:dyDescent="0.25">
      <c r="A374" s="55">
        <v>45835</v>
      </c>
      <c r="B374" s="55">
        <v>45835</v>
      </c>
      <c r="C374" s="54" t="s">
        <v>7725</v>
      </c>
      <c r="D374" s="54" t="s">
        <v>14657</v>
      </c>
      <c r="E374" s="54" t="s">
        <v>12000</v>
      </c>
      <c r="F374" s="54" t="s">
        <v>12001</v>
      </c>
      <c r="G374" s="54"/>
      <c r="H374" s="56">
        <v>333174</v>
      </c>
      <c r="I374" s="56">
        <v>0</v>
      </c>
      <c r="J374" s="56">
        <v>26654</v>
      </c>
      <c r="K374" s="56">
        <v>359828</v>
      </c>
      <c r="L374" s="54" t="s">
        <v>19770</v>
      </c>
      <c r="M374" s="54" t="b">
        <v>1</v>
      </c>
      <c r="N374" s="54" t="s">
        <v>19769</v>
      </c>
      <c r="O374" s="55">
        <v>45843.450880590302</v>
      </c>
      <c r="P374" s="54" t="s">
        <v>19769</v>
      </c>
      <c r="Q374" s="55">
        <v>45843.450880590302</v>
      </c>
      <c r="R374" s="54" t="s">
        <v>19768</v>
      </c>
    </row>
    <row r="375" spans="1:18" x14ac:dyDescent="0.25">
      <c r="A375" s="55">
        <v>45835</v>
      </c>
      <c r="B375" s="55">
        <v>45835</v>
      </c>
      <c r="C375" s="54" t="s">
        <v>7921</v>
      </c>
      <c r="D375" s="54" t="s">
        <v>14655</v>
      </c>
      <c r="E375" s="54" t="s">
        <v>11970</v>
      </c>
      <c r="F375" s="54" t="s">
        <v>11971</v>
      </c>
      <c r="G375" s="54"/>
      <c r="H375" s="56">
        <v>203058</v>
      </c>
      <c r="I375" s="56">
        <v>0</v>
      </c>
      <c r="J375" s="56">
        <v>16245</v>
      </c>
      <c r="K375" s="56">
        <v>219303</v>
      </c>
      <c r="L375" s="54" t="s">
        <v>19770</v>
      </c>
      <c r="M375" s="54" t="b">
        <v>1</v>
      </c>
      <c r="N375" s="54" t="s">
        <v>19769</v>
      </c>
      <c r="O375" s="55">
        <v>45843.450871527799</v>
      </c>
      <c r="P375" s="54" t="s">
        <v>19769</v>
      </c>
      <c r="Q375" s="55">
        <v>45843.450871527799</v>
      </c>
      <c r="R375" s="54" t="s">
        <v>19768</v>
      </c>
    </row>
    <row r="376" spans="1:18" x14ac:dyDescent="0.25">
      <c r="A376" s="55">
        <v>45835</v>
      </c>
      <c r="B376" s="55">
        <v>45835</v>
      </c>
      <c r="C376" s="54" t="s">
        <v>7589</v>
      </c>
      <c r="D376" s="54" t="s">
        <v>14654</v>
      </c>
      <c r="E376" s="54" t="s">
        <v>11970</v>
      </c>
      <c r="F376" s="54" t="s">
        <v>11971</v>
      </c>
      <c r="G376" s="54"/>
      <c r="H376" s="56">
        <v>317745</v>
      </c>
      <c r="I376" s="56">
        <v>0</v>
      </c>
      <c r="J376" s="56">
        <v>25420</v>
      </c>
      <c r="K376" s="56">
        <v>343165</v>
      </c>
      <c r="L376" s="54" t="s">
        <v>19770</v>
      </c>
      <c r="M376" s="54" t="b">
        <v>1</v>
      </c>
      <c r="N376" s="54" t="s">
        <v>19769</v>
      </c>
      <c r="O376" s="55">
        <v>45843.450867013897</v>
      </c>
      <c r="P376" s="54" t="s">
        <v>19769</v>
      </c>
      <c r="Q376" s="55">
        <v>45843.450867013897</v>
      </c>
      <c r="R376" s="54" t="s">
        <v>19768</v>
      </c>
    </row>
    <row r="377" spans="1:18" x14ac:dyDescent="0.25">
      <c r="A377" s="55">
        <v>45835</v>
      </c>
      <c r="B377" s="55">
        <v>45835</v>
      </c>
      <c r="C377" s="54" t="s">
        <v>7839</v>
      </c>
      <c r="D377" s="54" t="s">
        <v>14653</v>
      </c>
      <c r="E377" s="54" t="s">
        <v>11959</v>
      </c>
      <c r="F377" s="54" t="s">
        <v>11960</v>
      </c>
      <c r="G377" s="54"/>
      <c r="H377" s="56">
        <v>881059</v>
      </c>
      <c r="I377" s="56">
        <v>0</v>
      </c>
      <c r="J377" s="56">
        <v>70485</v>
      </c>
      <c r="K377" s="56">
        <v>951544</v>
      </c>
      <c r="L377" s="54" t="s">
        <v>19770</v>
      </c>
      <c r="M377" s="54" t="b">
        <v>1</v>
      </c>
      <c r="N377" s="54" t="s">
        <v>19769</v>
      </c>
      <c r="O377" s="55">
        <v>45843.450856863397</v>
      </c>
      <c r="P377" s="54" t="s">
        <v>19769</v>
      </c>
      <c r="Q377" s="55">
        <v>45843.450856863397</v>
      </c>
      <c r="R377" s="54" t="s">
        <v>19768</v>
      </c>
    </row>
    <row r="378" spans="1:18" x14ac:dyDescent="0.25">
      <c r="A378" s="55">
        <v>45835</v>
      </c>
      <c r="B378" s="55">
        <v>45835</v>
      </c>
      <c r="C378" s="54" t="s">
        <v>7671</v>
      </c>
      <c r="D378" s="54" t="s">
        <v>14652</v>
      </c>
      <c r="E378" s="54" t="s">
        <v>11970</v>
      </c>
      <c r="F378" s="54" t="s">
        <v>11971</v>
      </c>
      <c r="G378" s="54"/>
      <c r="H378" s="56">
        <v>146862</v>
      </c>
      <c r="I378" s="56">
        <v>0</v>
      </c>
      <c r="J378" s="56">
        <v>11749</v>
      </c>
      <c r="K378" s="56">
        <v>158611</v>
      </c>
      <c r="L378" s="54" t="s">
        <v>19770</v>
      </c>
      <c r="M378" s="54" t="b">
        <v>1</v>
      </c>
      <c r="N378" s="54" t="s">
        <v>19769</v>
      </c>
      <c r="O378" s="55">
        <v>45843.450852164402</v>
      </c>
      <c r="P378" s="54" t="s">
        <v>19769</v>
      </c>
      <c r="Q378" s="55">
        <v>45843.450852164402</v>
      </c>
      <c r="R378" s="54" t="s">
        <v>19768</v>
      </c>
    </row>
    <row r="379" spans="1:18" x14ac:dyDescent="0.25">
      <c r="A379" s="55">
        <v>45835</v>
      </c>
      <c r="B379" s="55">
        <v>45835</v>
      </c>
      <c r="C379" s="54" t="s">
        <v>7707</v>
      </c>
      <c r="D379" s="54" t="s">
        <v>14647</v>
      </c>
      <c r="E379" s="54" t="s">
        <v>11990</v>
      </c>
      <c r="F379" s="54" t="s">
        <v>11991</v>
      </c>
      <c r="G379" s="54"/>
      <c r="H379" s="56">
        <v>111058</v>
      </c>
      <c r="I379" s="56">
        <v>0</v>
      </c>
      <c r="J379" s="56">
        <v>8885</v>
      </c>
      <c r="K379" s="56">
        <v>119943</v>
      </c>
      <c r="L379" s="54" t="s">
        <v>19770</v>
      </c>
      <c r="M379" s="54" t="b">
        <v>1</v>
      </c>
      <c r="N379" s="54" t="s">
        <v>19769</v>
      </c>
      <c r="O379" s="55">
        <v>45843.4508299421</v>
      </c>
      <c r="P379" s="54" t="s">
        <v>19769</v>
      </c>
      <c r="Q379" s="55">
        <v>45843.4508299421</v>
      </c>
      <c r="R379" s="54" t="s">
        <v>19768</v>
      </c>
    </row>
    <row r="380" spans="1:18" x14ac:dyDescent="0.25">
      <c r="A380" s="55">
        <v>45835</v>
      </c>
      <c r="B380" s="55">
        <v>45835</v>
      </c>
      <c r="C380" s="54" t="s">
        <v>7398</v>
      </c>
      <c r="D380" s="54" t="s">
        <v>14646</v>
      </c>
      <c r="E380" s="54" t="s">
        <v>12010</v>
      </c>
      <c r="F380" s="54" t="s">
        <v>12011</v>
      </c>
      <c r="G380" s="54"/>
      <c r="H380" s="56">
        <v>282808</v>
      </c>
      <c r="I380" s="56">
        <v>0</v>
      </c>
      <c r="J380" s="56">
        <v>22625</v>
      </c>
      <c r="K380" s="56">
        <v>305433</v>
      </c>
      <c r="L380" s="54" t="s">
        <v>19770</v>
      </c>
      <c r="M380" s="54" t="b">
        <v>1</v>
      </c>
      <c r="N380" s="54" t="s">
        <v>19769</v>
      </c>
      <c r="O380" s="55">
        <v>45843.450825081003</v>
      </c>
      <c r="P380" s="54" t="s">
        <v>19769</v>
      </c>
      <c r="Q380" s="55">
        <v>45843.450825081003</v>
      </c>
      <c r="R380" s="54" t="s">
        <v>19768</v>
      </c>
    </row>
    <row r="381" spans="1:18" x14ac:dyDescent="0.25">
      <c r="A381" s="55">
        <v>45835</v>
      </c>
      <c r="B381" s="55">
        <v>45835</v>
      </c>
      <c r="C381" s="54" t="s">
        <v>7530</v>
      </c>
      <c r="D381" s="54" t="s">
        <v>12504</v>
      </c>
      <c r="E381" s="54" t="s">
        <v>12233</v>
      </c>
      <c r="F381" s="54" t="s">
        <v>12234</v>
      </c>
      <c r="G381" s="54"/>
      <c r="H381" s="56">
        <v>248864</v>
      </c>
      <c r="I381" s="56">
        <v>0</v>
      </c>
      <c r="J381" s="56">
        <v>19909</v>
      </c>
      <c r="K381" s="56">
        <v>268773</v>
      </c>
      <c r="L381" s="54" t="s">
        <v>19770</v>
      </c>
      <c r="M381" s="54" t="b">
        <v>1</v>
      </c>
      <c r="N381" s="54" t="s">
        <v>19769</v>
      </c>
      <c r="O381" s="55">
        <v>45843.450820717597</v>
      </c>
      <c r="P381" s="54" t="s">
        <v>19769</v>
      </c>
      <c r="Q381" s="55">
        <v>45843.450820717597</v>
      </c>
      <c r="R381" s="54" t="s">
        <v>19768</v>
      </c>
    </row>
    <row r="382" spans="1:18" x14ac:dyDescent="0.25">
      <c r="A382" s="55">
        <v>45835</v>
      </c>
      <c r="B382" s="55">
        <v>45835</v>
      </c>
      <c r="C382" s="54" t="s">
        <v>7655</v>
      </c>
      <c r="D382" s="54" t="s">
        <v>14643</v>
      </c>
      <c r="E382" s="54" t="s">
        <v>11959</v>
      </c>
      <c r="F382" s="54" t="s">
        <v>11960</v>
      </c>
      <c r="G382" s="54"/>
      <c r="H382" s="56">
        <v>286900</v>
      </c>
      <c r="I382" s="56">
        <v>0</v>
      </c>
      <c r="J382" s="56">
        <v>22952</v>
      </c>
      <c r="K382" s="56">
        <v>309852</v>
      </c>
      <c r="L382" s="54" t="s">
        <v>19770</v>
      </c>
      <c r="M382" s="54" t="b">
        <v>1</v>
      </c>
      <c r="N382" s="54" t="s">
        <v>19769</v>
      </c>
      <c r="O382" s="55">
        <v>45843.450807141198</v>
      </c>
      <c r="P382" s="54" t="s">
        <v>19769</v>
      </c>
      <c r="Q382" s="55">
        <v>45843.450807141198</v>
      </c>
      <c r="R382" s="54" t="s">
        <v>19768</v>
      </c>
    </row>
    <row r="383" spans="1:18" x14ac:dyDescent="0.25">
      <c r="A383" s="55">
        <v>45835</v>
      </c>
      <c r="B383" s="55">
        <v>45835</v>
      </c>
      <c r="C383" s="54" t="s">
        <v>7472</v>
      </c>
      <c r="D383" s="54" t="s">
        <v>12336</v>
      </c>
      <c r="E383" s="54" t="s">
        <v>12233</v>
      </c>
      <c r="F383" s="54" t="s">
        <v>12234</v>
      </c>
      <c r="G383" s="54"/>
      <c r="H383" s="56">
        <v>402328</v>
      </c>
      <c r="I383" s="56">
        <v>0</v>
      </c>
      <c r="J383" s="56">
        <v>32186</v>
      </c>
      <c r="K383" s="56">
        <v>434514</v>
      </c>
      <c r="L383" s="54" t="s">
        <v>19770</v>
      </c>
      <c r="M383" s="54" t="b">
        <v>1</v>
      </c>
      <c r="N383" s="54" t="s">
        <v>19769</v>
      </c>
      <c r="O383" s="55">
        <v>45843.450798460603</v>
      </c>
      <c r="P383" s="54" t="s">
        <v>19769</v>
      </c>
      <c r="Q383" s="55">
        <v>45843.450798460603</v>
      </c>
      <c r="R383" s="54" t="s">
        <v>19768</v>
      </c>
    </row>
    <row r="384" spans="1:18" x14ac:dyDescent="0.25">
      <c r="A384" s="55">
        <v>45835</v>
      </c>
      <c r="B384" s="55">
        <v>45835</v>
      </c>
      <c r="C384" s="54" t="s">
        <v>7767</v>
      </c>
      <c r="D384" s="54" t="s">
        <v>14639</v>
      </c>
      <c r="E384" s="54" t="s">
        <v>11959</v>
      </c>
      <c r="F384" s="54" t="s">
        <v>11960</v>
      </c>
      <c r="G384" s="54"/>
      <c r="H384" s="56">
        <v>111058</v>
      </c>
      <c r="I384" s="56">
        <v>0</v>
      </c>
      <c r="J384" s="56">
        <v>8885</v>
      </c>
      <c r="K384" s="56">
        <v>119943</v>
      </c>
      <c r="L384" s="54" t="s">
        <v>19770</v>
      </c>
      <c r="M384" s="54" t="b">
        <v>1</v>
      </c>
      <c r="N384" s="54" t="s">
        <v>19769</v>
      </c>
      <c r="O384" s="55">
        <v>45843.450784143497</v>
      </c>
      <c r="P384" s="54" t="s">
        <v>19769</v>
      </c>
      <c r="Q384" s="55">
        <v>45843.450784143497</v>
      </c>
      <c r="R384" s="54" t="s">
        <v>19768</v>
      </c>
    </row>
    <row r="385" spans="1:18" x14ac:dyDescent="0.25">
      <c r="A385" s="55">
        <v>45835</v>
      </c>
      <c r="B385" s="55">
        <v>45835</v>
      </c>
      <c r="C385" s="54" t="s">
        <v>7528</v>
      </c>
      <c r="D385" s="54" t="s">
        <v>14638</v>
      </c>
      <c r="E385" s="54" t="s">
        <v>12233</v>
      </c>
      <c r="F385" s="54" t="s">
        <v>12234</v>
      </c>
      <c r="G385" s="54"/>
      <c r="H385" s="56">
        <v>100582</v>
      </c>
      <c r="I385" s="56">
        <v>0</v>
      </c>
      <c r="J385" s="56">
        <v>8047</v>
      </c>
      <c r="K385" s="56">
        <v>108629</v>
      </c>
      <c r="L385" s="54" t="s">
        <v>19770</v>
      </c>
      <c r="M385" s="54" t="b">
        <v>1</v>
      </c>
      <c r="N385" s="54" t="s">
        <v>19769</v>
      </c>
      <c r="O385" s="55">
        <v>45843.450779629602</v>
      </c>
      <c r="P385" s="54" t="s">
        <v>19769</v>
      </c>
      <c r="Q385" s="55">
        <v>45843.450779629602</v>
      </c>
      <c r="R385" s="54" t="s">
        <v>19768</v>
      </c>
    </row>
    <row r="386" spans="1:18" x14ac:dyDescent="0.25">
      <c r="A386" s="55">
        <v>45835</v>
      </c>
      <c r="B386" s="55">
        <v>45835</v>
      </c>
      <c r="C386" s="54" t="s">
        <v>7484</v>
      </c>
      <c r="D386" s="54" t="s">
        <v>14637</v>
      </c>
      <c r="E386" s="54" t="s">
        <v>12173</v>
      </c>
      <c r="F386" s="54" t="s">
        <v>12174</v>
      </c>
      <c r="G386" s="54"/>
      <c r="H386" s="56">
        <v>200728</v>
      </c>
      <c r="I386" s="56">
        <v>0</v>
      </c>
      <c r="J386" s="56">
        <v>16058</v>
      </c>
      <c r="K386" s="56">
        <v>216786</v>
      </c>
      <c r="L386" s="54" t="s">
        <v>19770</v>
      </c>
      <c r="M386" s="54" t="b">
        <v>1</v>
      </c>
      <c r="N386" s="54" t="s">
        <v>19769</v>
      </c>
      <c r="O386" s="55">
        <v>45843.4507751157</v>
      </c>
      <c r="P386" s="54" t="s">
        <v>19769</v>
      </c>
      <c r="Q386" s="55">
        <v>45843.4507751157</v>
      </c>
      <c r="R386" s="54" t="s">
        <v>19768</v>
      </c>
    </row>
    <row r="387" spans="1:18" x14ac:dyDescent="0.25">
      <c r="A387" s="55">
        <v>45835</v>
      </c>
      <c r="B387" s="55">
        <v>45835</v>
      </c>
      <c r="C387" s="54" t="s">
        <v>7947</v>
      </c>
      <c r="D387" s="54" t="s">
        <v>14634</v>
      </c>
      <c r="E387" s="54" t="s">
        <v>12040</v>
      </c>
      <c r="F387" s="54" t="s">
        <v>12041</v>
      </c>
      <c r="G387" s="54"/>
      <c r="H387" s="56">
        <v>184621</v>
      </c>
      <c r="I387" s="56">
        <v>0</v>
      </c>
      <c r="J387" s="56">
        <v>14769</v>
      </c>
      <c r="K387" s="56">
        <v>199390</v>
      </c>
      <c r="L387" s="54" t="s">
        <v>19770</v>
      </c>
      <c r="M387" s="54" t="b">
        <v>1</v>
      </c>
      <c r="N387" s="54" t="s">
        <v>19769</v>
      </c>
      <c r="O387" s="55">
        <v>45843.450761111097</v>
      </c>
      <c r="P387" s="54" t="s">
        <v>19769</v>
      </c>
      <c r="Q387" s="55">
        <v>45843.450761111097</v>
      </c>
      <c r="R387" s="54" t="s">
        <v>19768</v>
      </c>
    </row>
    <row r="388" spans="1:18" x14ac:dyDescent="0.25">
      <c r="A388" s="55">
        <v>45835</v>
      </c>
      <c r="B388" s="55">
        <v>45835</v>
      </c>
      <c r="C388" s="54" t="s">
        <v>7470</v>
      </c>
      <c r="D388" s="54" t="s">
        <v>14633</v>
      </c>
      <c r="E388" s="54" t="s">
        <v>12233</v>
      </c>
      <c r="F388" s="54" t="s">
        <v>12234</v>
      </c>
      <c r="G388" s="54"/>
      <c r="H388" s="56">
        <v>148500</v>
      </c>
      <c r="I388" s="56">
        <v>0</v>
      </c>
      <c r="J388" s="56">
        <v>11880</v>
      </c>
      <c r="K388" s="56">
        <v>160380</v>
      </c>
      <c r="L388" s="54" t="s">
        <v>19770</v>
      </c>
      <c r="M388" s="54" t="b">
        <v>1</v>
      </c>
      <c r="N388" s="54" t="s">
        <v>19769</v>
      </c>
      <c r="O388" s="55">
        <v>45843.450757141203</v>
      </c>
      <c r="P388" s="54" t="s">
        <v>19769</v>
      </c>
      <c r="Q388" s="55">
        <v>45843.450757141203</v>
      </c>
      <c r="R388" s="54" t="s">
        <v>19768</v>
      </c>
    </row>
    <row r="389" spans="1:18" x14ac:dyDescent="0.25">
      <c r="A389" s="55">
        <v>45835</v>
      </c>
      <c r="B389" s="55">
        <v>45835</v>
      </c>
      <c r="C389" s="54" t="s">
        <v>7488</v>
      </c>
      <c r="D389" s="54" t="s">
        <v>14632</v>
      </c>
      <c r="E389" s="54" t="s">
        <v>12080</v>
      </c>
      <c r="F389" s="54" t="s">
        <v>12081</v>
      </c>
      <c r="G389" s="54"/>
      <c r="H389" s="56">
        <v>444232</v>
      </c>
      <c r="I389" s="56">
        <v>0</v>
      </c>
      <c r="J389" s="56">
        <v>35539</v>
      </c>
      <c r="K389" s="56">
        <v>479771</v>
      </c>
      <c r="L389" s="54" t="s">
        <v>19770</v>
      </c>
      <c r="M389" s="54" t="b">
        <v>1</v>
      </c>
      <c r="N389" s="54" t="s">
        <v>19769</v>
      </c>
      <c r="O389" s="55">
        <v>45843.450752580997</v>
      </c>
      <c r="P389" s="54" t="s">
        <v>19769</v>
      </c>
      <c r="Q389" s="55">
        <v>45843.450752580997</v>
      </c>
      <c r="R389" s="54" t="s">
        <v>19768</v>
      </c>
    </row>
    <row r="390" spans="1:18" x14ac:dyDescent="0.25">
      <c r="A390" s="55">
        <v>45835</v>
      </c>
      <c r="B390" s="55">
        <v>45835</v>
      </c>
      <c r="C390" s="54" t="s">
        <v>7524</v>
      </c>
      <c r="D390" s="54" t="s">
        <v>12320</v>
      </c>
      <c r="E390" s="54" t="s">
        <v>12233</v>
      </c>
      <c r="F390" s="54" t="s">
        <v>12234</v>
      </c>
      <c r="G390" s="54"/>
      <c r="H390" s="56">
        <v>100800</v>
      </c>
      <c r="I390" s="56">
        <v>0</v>
      </c>
      <c r="J390" s="56">
        <v>8064</v>
      </c>
      <c r="K390" s="56">
        <v>108864</v>
      </c>
      <c r="L390" s="54" t="s">
        <v>19770</v>
      </c>
      <c r="M390" s="54" t="b">
        <v>1</v>
      </c>
      <c r="N390" s="54" t="s">
        <v>19769</v>
      </c>
      <c r="O390" s="55">
        <v>45843.450744178197</v>
      </c>
      <c r="P390" s="54" t="s">
        <v>19769</v>
      </c>
      <c r="Q390" s="55">
        <v>45843.450744178197</v>
      </c>
      <c r="R390" s="54" t="s">
        <v>19768</v>
      </c>
    </row>
    <row r="391" spans="1:18" x14ac:dyDescent="0.25">
      <c r="A391" s="55">
        <v>45835</v>
      </c>
      <c r="B391" s="55">
        <v>45835</v>
      </c>
      <c r="C391" s="54" t="s">
        <v>7721</v>
      </c>
      <c r="D391" s="54" t="s">
        <v>14630</v>
      </c>
      <c r="E391" s="54" t="s">
        <v>12065</v>
      </c>
      <c r="F391" s="54" t="s">
        <v>12066</v>
      </c>
      <c r="G391" s="54"/>
      <c r="H391" s="56">
        <v>148500</v>
      </c>
      <c r="I391" s="56">
        <v>0</v>
      </c>
      <c r="J391" s="56">
        <v>11880</v>
      </c>
      <c r="K391" s="56">
        <v>160380</v>
      </c>
      <c r="L391" s="54" t="s">
        <v>19770</v>
      </c>
      <c r="M391" s="54" t="b">
        <v>1</v>
      </c>
      <c r="N391" s="54" t="s">
        <v>19769</v>
      </c>
      <c r="O391" s="55">
        <v>45843.450739699103</v>
      </c>
      <c r="P391" s="54" t="s">
        <v>19769</v>
      </c>
      <c r="Q391" s="55">
        <v>45843.450739699103</v>
      </c>
      <c r="R391" s="54" t="s">
        <v>19768</v>
      </c>
    </row>
    <row r="392" spans="1:18" x14ac:dyDescent="0.25">
      <c r="A392" s="55">
        <v>45835</v>
      </c>
      <c r="B392" s="55">
        <v>45835</v>
      </c>
      <c r="C392" s="54" t="s">
        <v>7787</v>
      </c>
      <c r="D392" s="54" t="s">
        <v>14629</v>
      </c>
      <c r="E392" s="54" t="s">
        <v>12228</v>
      </c>
      <c r="F392" s="54" t="s">
        <v>12229</v>
      </c>
      <c r="G392" s="54"/>
      <c r="H392" s="56">
        <v>790875</v>
      </c>
      <c r="I392" s="56">
        <v>0</v>
      </c>
      <c r="J392" s="56">
        <v>63270</v>
      </c>
      <c r="K392" s="56">
        <v>854145</v>
      </c>
      <c r="L392" s="54" t="s">
        <v>19770</v>
      </c>
      <c r="M392" s="54" t="b">
        <v>1</v>
      </c>
      <c r="N392" s="54" t="s">
        <v>19769</v>
      </c>
      <c r="O392" s="55">
        <v>45843.450735185201</v>
      </c>
      <c r="P392" s="54" t="s">
        <v>19769</v>
      </c>
      <c r="Q392" s="55">
        <v>45843.450735185201</v>
      </c>
      <c r="R392" s="54" t="s">
        <v>19768</v>
      </c>
    </row>
    <row r="393" spans="1:18" x14ac:dyDescent="0.25">
      <c r="A393" s="55">
        <v>45835</v>
      </c>
      <c r="B393" s="55">
        <v>45835</v>
      </c>
      <c r="C393" s="54" t="s">
        <v>7629</v>
      </c>
      <c r="D393" s="54" t="s">
        <v>14628</v>
      </c>
      <c r="E393" s="54" t="s">
        <v>12060</v>
      </c>
      <c r="F393" s="54" t="s">
        <v>12061</v>
      </c>
      <c r="G393" s="54"/>
      <c r="H393" s="56">
        <v>55595</v>
      </c>
      <c r="I393" s="56">
        <v>0</v>
      </c>
      <c r="J393" s="56">
        <v>4448</v>
      </c>
      <c r="K393" s="56">
        <v>60043</v>
      </c>
      <c r="L393" s="54" t="s">
        <v>19770</v>
      </c>
      <c r="M393" s="54" t="b">
        <v>1</v>
      </c>
      <c r="N393" s="54" t="s">
        <v>19769</v>
      </c>
      <c r="O393" s="55">
        <v>45843.450730821802</v>
      </c>
      <c r="P393" s="54" t="s">
        <v>19769</v>
      </c>
      <c r="Q393" s="55">
        <v>45843.450730821802</v>
      </c>
      <c r="R393" s="54" t="s">
        <v>19768</v>
      </c>
    </row>
    <row r="394" spans="1:18" x14ac:dyDescent="0.25">
      <c r="A394" s="55">
        <v>45835</v>
      </c>
      <c r="B394" s="55">
        <v>45835</v>
      </c>
      <c r="C394" s="54" t="s">
        <v>7480</v>
      </c>
      <c r="D394" s="54" t="s">
        <v>14627</v>
      </c>
      <c r="E394" s="54" t="s">
        <v>12060</v>
      </c>
      <c r="F394" s="54" t="s">
        <v>12061</v>
      </c>
      <c r="G394" s="54"/>
      <c r="H394" s="56">
        <v>240084</v>
      </c>
      <c r="I394" s="56">
        <v>0</v>
      </c>
      <c r="J394" s="56">
        <v>19207</v>
      </c>
      <c r="K394" s="56">
        <v>259291</v>
      </c>
      <c r="L394" s="54" t="s">
        <v>19770</v>
      </c>
      <c r="M394" s="54" t="b">
        <v>1</v>
      </c>
      <c r="N394" s="54" t="s">
        <v>19769</v>
      </c>
      <c r="O394" s="55">
        <v>45843.4507260069</v>
      </c>
      <c r="P394" s="54" t="s">
        <v>19769</v>
      </c>
      <c r="Q394" s="55">
        <v>45843.4507260069</v>
      </c>
      <c r="R394" s="54" t="s">
        <v>19768</v>
      </c>
    </row>
    <row r="395" spans="1:18" x14ac:dyDescent="0.25">
      <c r="A395" s="55">
        <v>45835</v>
      </c>
      <c r="B395" s="55">
        <v>45835</v>
      </c>
      <c r="C395" s="54" t="s">
        <v>7541</v>
      </c>
      <c r="D395" s="54" t="s">
        <v>14626</v>
      </c>
      <c r="E395" s="54" t="s">
        <v>11980</v>
      </c>
      <c r="F395" s="54" t="s">
        <v>11981</v>
      </c>
      <c r="G395" s="54"/>
      <c r="H395" s="56">
        <v>111190</v>
      </c>
      <c r="I395" s="56">
        <v>0</v>
      </c>
      <c r="J395" s="56">
        <v>8895</v>
      </c>
      <c r="K395" s="56">
        <v>120085</v>
      </c>
      <c r="L395" s="54" t="s">
        <v>19770</v>
      </c>
      <c r="M395" s="54" t="b">
        <v>1</v>
      </c>
      <c r="N395" s="54" t="s">
        <v>19769</v>
      </c>
      <c r="O395" s="55">
        <v>45843.450721643501</v>
      </c>
      <c r="P395" s="54" t="s">
        <v>19769</v>
      </c>
      <c r="Q395" s="55">
        <v>45843.450721643501</v>
      </c>
      <c r="R395" s="54" t="s">
        <v>19768</v>
      </c>
    </row>
    <row r="396" spans="1:18" x14ac:dyDescent="0.25">
      <c r="A396" s="55">
        <v>45835</v>
      </c>
      <c r="B396" s="55">
        <v>45835</v>
      </c>
      <c r="C396" s="54" t="s">
        <v>7897</v>
      </c>
      <c r="D396" s="54" t="s">
        <v>14625</v>
      </c>
      <c r="E396" s="54" t="s">
        <v>12040</v>
      </c>
      <c r="F396" s="54" t="s">
        <v>12041</v>
      </c>
      <c r="G396" s="54"/>
      <c r="H396" s="56">
        <v>221112</v>
      </c>
      <c r="I396" s="56">
        <v>0</v>
      </c>
      <c r="J396" s="56">
        <v>17689</v>
      </c>
      <c r="K396" s="56">
        <v>238801</v>
      </c>
      <c r="L396" s="54" t="s">
        <v>19770</v>
      </c>
      <c r="M396" s="54" t="b">
        <v>1</v>
      </c>
      <c r="N396" s="54" t="s">
        <v>19769</v>
      </c>
      <c r="O396" s="55">
        <v>45843.450717129599</v>
      </c>
      <c r="P396" s="54" t="s">
        <v>19769</v>
      </c>
      <c r="Q396" s="55">
        <v>45843.450717129599</v>
      </c>
      <c r="R396" s="54" t="s">
        <v>19768</v>
      </c>
    </row>
    <row r="397" spans="1:18" x14ac:dyDescent="0.25">
      <c r="A397" s="55">
        <v>45835</v>
      </c>
      <c r="B397" s="55">
        <v>45835</v>
      </c>
      <c r="C397" s="54" t="s">
        <v>7771</v>
      </c>
      <c r="D397" s="54" t="s">
        <v>14623</v>
      </c>
      <c r="E397" s="54" t="s">
        <v>11970</v>
      </c>
      <c r="F397" s="54" t="s">
        <v>11971</v>
      </c>
      <c r="G397" s="54"/>
      <c r="H397" s="56">
        <v>111058</v>
      </c>
      <c r="I397" s="56">
        <v>0</v>
      </c>
      <c r="J397" s="56">
        <v>8885</v>
      </c>
      <c r="K397" s="56">
        <v>119943</v>
      </c>
      <c r="L397" s="54" t="s">
        <v>19770</v>
      </c>
      <c r="M397" s="54" t="b">
        <v>1</v>
      </c>
      <c r="N397" s="54" t="s">
        <v>19769</v>
      </c>
      <c r="O397" s="55">
        <v>45843.450707523101</v>
      </c>
      <c r="P397" s="54" t="s">
        <v>19769</v>
      </c>
      <c r="Q397" s="55">
        <v>45843.450707523101</v>
      </c>
      <c r="R397" s="54" t="s">
        <v>19768</v>
      </c>
    </row>
    <row r="398" spans="1:18" x14ac:dyDescent="0.25">
      <c r="A398" s="55">
        <v>45835</v>
      </c>
      <c r="B398" s="55">
        <v>45835</v>
      </c>
      <c r="C398" s="54" t="s">
        <v>7651</v>
      </c>
      <c r="D398" s="54" t="s">
        <v>14622</v>
      </c>
      <c r="E398" s="54" t="s">
        <v>12060</v>
      </c>
      <c r="F398" s="54" t="s">
        <v>12061</v>
      </c>
      <c r="G398" s="54"/>
      <c r="H398" s="56">
        <v>643178</v>
      </c>
      <c r="I398" s="56">
        <v>0</v>
      </c>
      <c r="J398" s="56">
        <v>51454</v>
      </c>
      <c r="K398" s="56">
        <v>694632</v>
      </c>
      <c r="L398" s="54" t="s">
        <v>19770</v>
      </c>
      <c r="M398" s="54" t="b">
        <v>1</v>
      </c>
      <c r="N398" s="54" t="s">
        <v>19769</v>
      </c>
      <c r="O398" s="55">
        <v>45843.450703009301</v>
      </c>
      <c r="P398" s="54" t="s">
        <v>19769</v>
      </c>
      <c r="Q398" s="55">
        <v>45843.450703009301</v>
      </c>
      <c r="R398" s="54" t="s">
        <v>19768</v>
      </c>
    </row>
    <row r="399" spans="1:18" x14ac:dyDescent="0.25">
      <c r="A399" s="55">
        <v>45835</v>
      </c>
      <c r="B399" s="55">
        <v>45835</v>
      </c>
      <c r="C399" s="54" t="s">
        <v>7847</v>
      </c>
      <c r="D399" s="54" t="s">
        <v>14620</v>
      </c>
      <c r="E399" s="54" t="s">
        <v>11990</v>
      </c>
      <c r="F399" s="54" t="s">
        <v>11991</v>
      </c>
      <c r="G399" s="54"/>
      <c r="H399" s="56">
        <v>111058</v>
      </c>
      <c r="I399" s="56">
        <v>0</v>
      </c>
      <c r="J399" s="56">
        <v>8885</v>
      </c>
      <c r="K399" s="56">
        <v>119943</v>
      </c>
      <c r="L399" s="54" t="s">
        <v>19770</v>
      </c>
      <c r="M399" s="54" t="b">
        <v>1</v>
      </c>
      <c r="N399" s="54" t="s">
        <v>19769</v>
      </c>
      <c r="O399" s="55">
        <v>45843.450694328698</v>
      </c>
      <c r="P399" s="54" t="s">
        <v>19769</v>
      </c>
      <c r="Q399" s="55">
        <v>45843.450694328698</v>
      </c>
      <c r="R399" s="54" t="s">
        <v>19768</v>
      </c>
    </row>
    <row r="400" spans="1:18" x14ac:dyDescent="0.25">
      <c r="A400" s="55">
        <v>45835</v>
      </c>
      <c r="B400" s="55">
        <v>45835</v>
      </c>
      <c r="C400" s="54" t="s">
        <v>7639</v>
      </c>
      <c r="D400" s="54" t="s">
        <v>14619</v>
      </c>
      <c r="E400" s="54" t="s">
        <v>11959</v>
      </c>
      <c r="F400" s="54" t="s">
        <v>11960</v>
      </c>
      <c r="G400" s="54"/>
      <c r="H400" s="56">
        <v>1258058</v>
      </c>
      <c r="I400" s="56">
        <v>0</v>
      </c>
      <c r="J400" s="56">
        <v>100644</v>
      </c>
      <c r="K400" s="56">
        <v>1358702</v>
      </c>
      <c r="L400" s="54" t="s">
        <v>19770</v>
      </c>
      <c r="M400" s="54" t="b">
        <v>1</v>
      </c>
      <c r="N400" s="54" t="s">
        <v>19769</v>
      </c>
      <c r="O400" s="55">
        <v>45843.450689432902</v>
      </c>
      <c r="P400" s="54" t="s">
        <v>19769</v>
      </c>
      <c r="Q400" s="55">
        <v>45843.450689432902</v>
      </c>
      <c r="R400" s="54" t="s">
        <v>19768</v>
      </c>
    </row>
    <row r="401" spans="1:18" x14ac:dyDescent="0.25">
      <c r="A401" s="55">
        <v>45835</v>
      </c>
      <c r="B401" s="55">
        <v>45835</v>
      </c>
      <c r="C401" s="54" t="s">
        <v>7745</v>
      </c>
      <c r="D401" s="54" t="s">
        <v>12316</v>
      </c>
      <c r="E401" s="54" t="s">
        <v>12110</v>
      </c>
      <c r="F401" s="54" t="s">
        <v>12111</v>
      </c>
      <c r="G401" s="54"/>
      <c r="H401" s="56">
        <v>330800</v>
      </c>
      <c r="I401" s="56">
        <v>0</v>
      </c>
      <c r="J401" s="56">
        <v>26464</v>
      </c>
      <c r="K401" s="56">
        <v>357264</v>
      </c>
      <c r="L401" s="54" t="s">
        <v>19770</v>
      </c>
      <c r="M401" s="54" t="b">
        <v>1</v>
      </c>
      <c r="N401" s="54" t="s">
        <v>19769</v>
      </c>
      <c r="O401" s="55">
        <v>45843.450685451397</v>
      </c>
      <c r="P401" s="54" t="s">
        <v>19769</v>
      </c>
      <c r="Q401" s="55">
        <v>45843.450685451397</v>
      </c>
      <c r="R401" s="54" t="s">
        <v>19768</v>
      </c>
    </row>
    <row r="402" spans="1:18" x14ac:dyDescent="0.25">
      <c r="A402" s="55">
        <v>45835</v>
      </c>
      <c r="B402" s="55">
        <v>45835</v>
      </c>
      <c r="C402" s="54" t="s">
        <v>7627</v>
      </c>
      <c r="D402" s="54" t="s">
        <v>14616</v>
      </c>
      <c r="E402" s="54" t="s">
        <v>12130</v>
      </c>
      <c r="F402" s="54" t="s">
        <v>12131</v>
      </c>
      <c r="G402" s="54"/>
      <c r="H402" s="56">
        <v>222116</v>
      </c>
      <c r="I402" s="56">
        <v>0</v>
      </c>
      <c r="J402" s="56">
        <v>17769</v>
      </c>
      <c r="K402" s="56">
        <v>239885</v>
      </c>
      <c r="L402" s="54" t="s">
        <v>19770</v>
      </c>
      <c r="M402" s="54" t="b">
        <v>1</v>
      </c>
      <c r="N402" s="54" t="s">
        <v>19769</v>
      </c>
      <c r="O402" s="55">
        <v>45843.450671759303</v>
      </c>
      <c r="P402" s="54" t="s">
        <v>19769</v>
      </c>
      <c r="Q402" s="55">
        <v>45843.450671759303</v>
      </c>
      <c r="R402" s="54" t="s">
        <v>19768</v>
      </c>
    </row>
    <row r="403" spans="1:18" x14ac:dyDescent="0.25">
      <c r="A403" s="55">
        <v>45835</v>
      </c>
      <c r="B403" s="55">
        <v>45835</v>
      </c>
      <c r="C403" s="54" t="s">
        <v>7420</v>
      </c>
      <c r="D403" s="54" t="s">
        <v>14614</v>
      </c>
      <c r="E403" s="54" t="s">
        <v>12000</v>
      </c>
      <c r="F403" s="54" t="s">
        <v>12001</v>
      </c>
      <c r="G403" s="54"/>
      <c r="H403" s="56">
        <v>148500</v>
      </c>
      <c r="I403" s="56">
        <v>0</v>
      </c>
      <c r="J403" s="56">
        <v>11880</v>
      </c>
      <c r="K403" s="56">
        <v>160380</v>
      </c>
      <c r="L403" s="54" t="s">
        <v>19770</v>
      </c>
      <c r="M403" s="54" t="b">
        <v>1</v>
      </c>
      <c r="N403" s="54" t="s">
        <v>19769</v>
      </c>
      <c r="O403" s="55">
        <v>45843.450663229203</v>
      </c>
      <c r="P403" s="54" t="s">
        <v>19769</v>
      </c>
      <c r="Q403" s="55">
        <v>45843.450663229203</v>
      </c>
      <c r="R403" s="54" t="s">
        <v>19768</v>
      </c>
    </row>
    <row r="404" spans="1:18" x14ac:dyDescent="0.25">
      <c r="A404" s="55">
        <v>45835</v>
      </c>
      <c r="B404" s="55">
        <v>45835</v>
      </c>
      <c r="C404" s="54" t="s">
        <v>7737</v>
      </c>
      <c r="D404" s="54" t="s">
        <v>14613</v>
      </c>
      <c r="E404" s="54" t="s">
        <v>12000</v>
      </c>
      <c r="F404" s="54" t="s">
        <v>12001</v>
      </c>
      <c r="G404" s="54"/>
      <c r="H404" s="56">
        <v>141900</v>
      </c>
      <c r="I404" s="56">
        <v>0</v>
      </c>
      <c r="J404" s="56">
        <v>11352</v>
      </c>
      <c r="K404" s="56">
        <v>153252</v>
      </c>
      <c r="L404" s="54" t="s">
        <v>19770</v>
      </c>
      <c r="M404" s="54" t="b">
        <v>1</v>
      </c>
      <c r="N404" s="54" t="s">
        <v>19769</v>
      </c>
      <c r="O404" s="55">
        <v>45843.450659062502</v>
      </c>
      <c r="P404" s="54" t="s">
        <v>19769</v>
      </c>
      <c r="Q404" s="55">
        <v>45843.450659062502</v>
      </c>
      <c r="R404" s="54" t="s">
        <v>19768</v>
      </c>
    </row>
    <row r="405" spans="1:18" x14ac:dyDescent="0.25">
      <c r="A405" s="55">
        <v>45835</v>
      </c>
      <c r="B405" s="55">
        <v>45835</v>
      </c>
      <c r="C405" s="54" t="s">
        <v>7522</v>
      </c>
      <c r="D405" s="54" t="s">
        <v>14608</v>
      </c>
      <c r="E405" s="54" t="s">
        <v>11975</v>
      </c>
      <c r="F405" s="54" t="s">
        <v>11976</v>
      </c>
      <c r="G405" s="54"/>
      <c r="H405" s="56">
        <v>50182</v>
      </c>
      <c r="I405" s="56">
        <v>0</v>
      </c>
      <c r="J405" s="56">
        <v>4015</v>
      </c>
      <c r="K405" s="56">
        <v>54197</v>
      </c>
      <c r="L405" s="54" t="s">
        <v>19770</v>
      </c>
      <c r="M405" s="54" t="b">
        <v>1</v>
      </c>
      <c r="N405" s="54" t="s">
        <v>19769</v>
      </c>
      <c r="O405" s="55">
        <v>45843.450636458299</v>
      </c>
      <c r="P405" s="54" t="s">
        <v>19769</v>
      </c>
      <c r="Q405" s="55">
        <v>45843.450636458299</v>
      </c>
      <c r="R405" s="54" t="s">
        <v>19768</v>
      </c>
    </row>
    <row r="406" spans="1:18" x14ac:dyDescent="0.25">
      <c r="A406" s="55">
        <v>45835</v>
      </c>
      <c r="B406" s="55">
        <v>45835</v>
      </c>
      <c r="C406" s="54" t="s">
        <v>7458</v>
      </c>
      <c r="D406" s="54" t="s">
        <v>14607</v>
      </c>
      <c r="E406" s="54" t="s">
        <v>12020</v>
      </c>
      <c r="F406" s="54" t="s">
        <v>12021</v>
      </c>
      <c r="G406" s="54"/>
      <c r="H406" s="56">
        <v>100364</v>
      </c>
      <c r="I406" s="56">
        <v>0</v>
      </c>
      <c r="J406" s="56">
        <v>8029</v>
      </c>
      <c r="K406" s="56">
        <v>108393</v>
      </c>
      <c r="L406" s="54" t="s">
        <v>19770</v>
      </c>
      <c r="M406" s="54" t="b">
        <v>1</v>
      </c>
      <c r="N406" s="54" t="s">
        <v>19769</v>
      </c>
      <c r="O406" s="55">
        <v>45843.450631909698</v>
      </c>
      <c r="P406" s="54" t="s">
        <v>19769</v>
      </c>
      <c r="Q406" s="55">
        <v>45843.450631909698</v>
      </c>
      <c r="R406" s="54" t="s">
        <v>19768</v>
      </c>
    </row>
    <row r="407" spans="1:18" x14ac:dyDescent="0.25">
      <c r="A407" s="55">
        <v>45835</v>
      </c>
      <c r="B407" s="55">
        <v>45835</v>
      </c>
      <c r="C407" s="54" t="s">
        <v>7925</v>
      </c>
      <c r="D407" s="54" t="s">
        <v>14604</v>
      </c>
      <c r="E407" s="54" t="s">
        <v>11959</v>
      </c>
      <c r="F407" s="54" t="s">
        <v>11960</v>
      </c>
      <c r="G407" s="54"/>
      <c r="H407" s="56">
        <v>480036</v>
      </c>
      <c r="I407" s="56">
        <v>0</v>
      </c>
      <c r="J407" s="56">
        <v>38403</v>
      </c>
      <c r="K407" s="56">
        <v>518439</v>
      </c>
      <c r="L407" s="54" t="s">
        <v>19770</v>
      </c>
      <c r="M407" s="54" t="b">
        <v>1</v>
      </c>
      <c r="N407" s="54" t="s">
        <v>19769</v>
      </c>
      <c r="O407" s="55">
        <v>45843.450618668998</v>
      </c>
      <c r="P407" s="54" t="s">
        <v>19769</v>
      </c>
      <c r="Q407" s="55">
        <v>45843.450618668998</v>
      </c>
      <c r="R407" s="54" t="s">
        <v>19768</v>
      </c>
    </row>
    <row r="408" spans="1:18" x14ac:dyDescent="0.25">
      <c r="A408" s="55">
        <v>45835</v>
      </c>
      <c r="B408" s="55">
        <v>45835</v>
      </c>
      <c r="C408" s="54" t="s">
        <v>7462</v>
      </c>
      <c r="D408" s="54" t="s">
        <v>14603</v>
      </c>
      <c r="E408" s="54" t="s">
        <v>12015</v>
      </c>
      <c r="F408" s="54" t="s">
        <v>12016</v>
      </c>
      <c r="G408" s="54"/>
      <c r="H408" s="56">
        <v>297000</v>
      </c>
      <c r="I408" s="56">
        <v>0</v>
      </c>
      <c r="J408" s="56">
        <v>23760</v>
      </c>
      <c r="K408" s="56">
        <v>320760</v>
      </c>
      <c r="L408" s="54" t="s">
        <v>19770</v>
      </c>
      <c r="M408" s="54" t="b">
        <v>1</v>
      </c>
      <c r="N408" s="54" t="s">
        <v>19769</v>
      </c>
      <c r="O408" s="55">
        <v>45843.450614039401</v>
      </c>
      <c r="P408" s="54" t="s">
        <v>19769</v>
      </c>
      <c r="Q408" s="55">
        <v>45843.450614039401</v>
      </c>
      <c r="R408" s="54" t="s">
        <v>19768</v>
      </c>
    </row>
    <row r="409" spans="1:18" x14ac:dyDescent="0.25">
      <c r="A409" s="55">
        <v>45835</v>
      </c>
      <c r="B409" s="55">
        <v>45835</v>
      </c>
      <c r="C409" s="54" t="s">
        <v>7829</v>
      </c>
      <c r="D409" s="54" t="s">
        <v>14602</v>
      </c>
      <c r="E409" s="54" t="s">
        <v>12168</v>
      </c>
      <c r="F409" s="54" t="s">
        <v>12169</v>
      </c>
      <c r="G409" s="54"/>
      <c r="H409" s="56">
        <v>1166175</v>
      </c>
      <c r="I409" s="56">
        <v>0</v>
      </c>
      <c r="J409" s="56">
        <v>93294</v>
      </c>
      <c r="K409" s="56">
        <v>1259469</v>
      </c>
      <c r="L409" s="54" t="s">
        <v>19770</v>
      </c>
      <c r="M409" s="54" t="b">
        <v>1</v>
      </c>
      <c r="N409" s="54" t="s">
        <v>19769</v>
      </c>
      <c r="O409" s="55">
        <v>45843.450609178202</v>
      </c>
      <c r="P409" s="54" t="s">
        <v>19769</v>
      </c>
      <c r="Q409" s="55">
        <v>45843.450609178202</v>
      </c>
      <c r="R409" s="54" t="s">
        <v>19768</v>
      </c>
    </row>
    <row r="410" spans="1:18" x14ac:dyDescent="0.25">
      <c r="A410" s="55">
        <v>45835</v>
      </c>
      <c r="B410" s="55">
        <v>45835</v>
      </c>
      <c r="C410" s="54" t="s">
        <v>7917</v>
      </c>
      <c r="D410" s="54" t="s">
        <v>14601</v>
      </c>
      <c r="E410" s="54" t="s">
        <v>12060</v>
      </c>
      <c r="F410" s="54" t="s">
        <v>12061</v>
      </c>
      <c r="G410" s="54"/>
      <c r="H410" s="56">
        <v>370431</v>
      </c>
      <c r="I410" s="56">
        <v>0</v>
      </c>
      <c r="J410" s="56">
        <v>29634</v>
      </c>
      <c r="K410" s="56">
        <v>400065</v>
      </c>
      <c r="L410" s="54" t="s">
        <v>19770</v>
      </c>
      <c r="M410" s="54" t="b">
        <v>1</v>
      </c>
      <c r="N410" s="54" t="s">
        <v>19769</v>
      </c>
      <c r="O410" s="55">
        <v>45843.4506044792</v>
      </c>
      <c r="P410" s="54" t="s">
        <v>19769</v>
      </c>
      <c r="Q410" s="55">
        <v>45843.4506044792</v>
      </c>
      <c r="R410" s="54" t="s">
        <v>19768</v>
      </c>
    </row>
    <row r="411" spans="1:18" x14ac:dyDescent="0.25">
      <c r="A411" s="55">
        <v>45835</v>
      </c>
      <c r="B411" s="55">
        <v>45835</v>
      </c>
      <c r="C411" s="54" t="s">
        <v>7496</v>
      </c>
      <c r="D411" s="54" t="s">
        <v>14600</v>
      </c>
      <c r="E411" s="54" t="s">
        <v>12000</v>
      </c>
      <c r="F411" s="54" t="s">
        <v>12001</v>
      </c>
      <c r="G411" s="54"/>
      <c r="H411" s="56">
        <v>296181</v>
      </c>
      <c r="I411" s="56">
        <v>0</v>
      </c>
      <c r="J411" s="56">
        <v>23694</v>
      </c>
      <c r="K411" s="56">
        <v>319875</v>
      </c>
      <c r="L411" s="54" t="s">
        <v>19770</v>
      </c>
      <c r="M411" s="54" t="b">
        <v>1</v>
      </c>
      <c r="N411" s="54" t="s">
        <v>19769</v>
      </c>
      <c r="O411" s="55">
        <v>45843.450600312499</v>
      </c>
      <c r="P411" s="54" t="s">
        <v>19769</v>
      </c>
      <c r="Q411" s="55">
        <v>45843.450600312499</v>
      </c>
      <c r="R411" s="54" t="s">
        <v>19768</v>
      </c>
    </row>
    <row r="412" spans="1:18" x14ac:dyDescent="0.25">
      <c r="A412" s="55">
        <v>45835</v>
      </c>
      <c r="B412" s="55">
        <v>45835</v>
      </c>
      <c r="C412" s="54" t="s">
        <v>7561</v>
      </c>
      <c r="D412" s="54" t="s">
        <v>14599</v>
      </c>
      <c r="E412" s="54" t="s">
        <v>11975</v>
      </c>
      <c r="F412" s="54" t="s">
        <v>11976</v>
      </c>
      <c r="G412" s="54"/>
      <c r="H412" s="56">
        <v>124432</v>
      </c>
      <c r="I412" s="56">
        <v>0</v>
      </c>
      <c r="J412" s="56">
        <v>9955</v>
      </c>
      <c r="K412" s="56">
        <v>134387</v>
      </c>
      <c r="L412" s="54" t="s">
        <v>19770</v>
      </c>
      <c r="M412" s="54" t="b">
        <v>1</v>
      </c>
      <c r="N412" s="54" t="s">
        <v>19769</v>
      </c>
      <c r="O412" s="55">
        <v>45843.4505959491</v>
      </c>
      <c r="P412" s="54" t="s">
        <v>19769</v>
      </c>
      <c r="Q412" s="55">
        <v>45843.4505959491</v>
      </c>
      <c r="R412" s="54" t="s">
        <v>19768</v>
      </c>
    </row>
    <row r="413" spans="1:18" x14ac:dyDescent="0.25">
      <c r="A413" s="55">
        <v>45835</v>
      </c>
      <c r="B413" s="55">
        <v>45835</v>
      </c>
      <c r="C413" s="54" t="s">
        <v>7677</v>
      </c>
      <c r="D413" s="54" t="s">
        <v>14597</v>
      </c>
      <c r="E413" s="54" t="s">
        <v>12060</v>
      </c>
      <c r="F413" s="54" t="s">
        <v>12061</v>
      </c>
      <c r="G413" s="54"/>
      <c r="H413" s="56">
        <v>55595</v>
      </c>
      <c r="I413" s="56">
        <v>0</v>
      </c>
      <c r="J413" s="56">
        <v>4448</v>
      </c>
      <c r="K413" s="56">
        <v>60043</v>
      </c>
      <c r="L413" s="54" t="s">
        <v>19770</v>
      </c>
      <c r="M413" s="54" t="b">
        <v>1</v>
      </c>
      <c r="N413" s="54" t="s">
        <v>19769</v>
      </c>
      <c r="O413" s="55">
        <v>45843.450587071799</v>
      </c>
      <c r="P413" s="54" t="s">
        <v>19769</v>
      </c>
      <c r="Q413" s="55">
        <v>45843.450587071799</v>
      </c>
      <c r="R413" s="54" t="s">
        <v>19768</v>
      </c>
    </row>
    <row r="414" spans="1:18" x14ac:dyDescent="0.25">
      <c r="A414" s="55">
        <v>45835</v>
      </c>
      <c r="B414" s="55">
        <v>45835</v>
      </c>
      <c r="C414" s="54" t="s">
        <v>7855</v>
      </c>
      <c r="D414" s="54" t="s">
        <v>14594</v>
      </c>
      <c r="E414" s="54" t="s">
        <v>12020</v>
      </c>
      <c r="F414" s="54" t="s">
        <v>12021</v>
      </c>
      <c r="G414" s="54"/>
      <c r="H414" s="56">
        <v>150546</v>
      </c>
      <c r="I414" s="56">
        <v>0</v>
      </c>
      <c r="J414" s="56">
        <v>12044</v>
      </c>
      <c r="K414" s="56">
        <v>162590</v>
      </c>
      <c r="L414" s="54" t="s">
        <v>19770</v>
      </c>
      <c r="M414" s="54" t="b">
        <v>1</v>
      </c>
      <c r="N414" s="54" t="s">
        <v>19769</v>
      </c>
      <c r="O414" s="55">
        <v>45843.450573344897</v>
      </c>
      <c r="P414" s="54" t="s">
        <v>19769</v>
      </c>
      <c r="Q414" s="55">
        <v>45843.450573344897</v>
      </c>
      <c r="R414" s="54" t="s">
        <v>19768</v>
      </c>
    </row>
    <row r="415" spans="1:18" x14ac:dyDescent="0.25">
      <c r="A415" s="55">
        <v>45835</v>
      </c>
      <c r="B415" s="55">
        <v>45835</v>
      </c>
      <c r="C415" s="54" t="s">
        <v>7543</v>
      </c>
      <c r="D415" s="54" t="s">
        <v>14593</v>
      </c>
      <c r="E415" s="54" t="s">
        <v>12020</v>
      </c>
      <c r="F415" s="54" t="s">
        <v>12021</v>
      </c>
      <c r="G415" s="54"/>
      <c r="H415" s="56">
        <v>445962</v>
      </c>
      <c r="I415" s="56">
        <v>0</v>
      </c>
      <c r="J415" s="56">
        <v>35677</v>
      </c>
      <c r="K415" s="56">
        <v>481639</v>
      </c>
      <c r="L415" s="54" t="s">
        <v>19770</v>
      </c>
      <c r="M415" s="54" t="b">
        <v>1</v>
      </c>
      <c r="N415" s="54" t="s">
        <v>19769</v>
      </c>
      <c r="O415" s="55">
        <v>45843.450568831002</v>
      </c>
      <c r="P415" s="54" t="s">
        <v>19769</v>
      </c>
      <c r="Q415" s="55">
        <v>45843.450568831002</v>
      </c>
      <c r="R415" s="54" t="s">
        <v>19768</v>
      </c>
    </row>
    <row r="416" spans="1:18" x14ac:dyDescent="0.25">
      <c r="A416" s="55">
        <v>45835</v>
      </c>
      <c r="B416" s="55">
        <v>45835</v>
      </c>
      <c r="C416" s="54" t="s">
        <v>7939</v>
      </c>
      <c r="D416" s="54" t="s">
        <v>14592</v>
      </c>
      <c r="E416" s="54" t="s">
        <v>11970</v>
      </c>
      <c r="F416" s="54" t="s">
        <v>11971</v>
      </c>
      <c r="G416" s="54"/>
      <c r="H416" s="56">
        <v>563244</v>
      </c>
      <c r="I416" s="56">
        <v>0</v>
      </c>
      <c r="J416" s="56">
        <v>45059</v>
      </c>
      <c r="K416" s="56">
        <v>608303</v>
      </c>
      <c r="L416" s="54" t="s">
        <v>19770</v>
      </c>
      <c r="M416" s="54" t="b">
        <v>1</v>
      </c>
      <c r="N416" s="54" t="s">
        <v>19769</v>
      </c>
      <c r="O416" s="55">
        <v>45843.450564270803</v>
      </c>
      <c r="P416" s="54" t="s">
        <v>19769</v>
      </c>
      <c r="Q416" s="55">
        <v>45843.450564270803</v>
      </c>
      <c r="R416" s="54" t="s">
        <v>19768</v>
      </c>
    </row>
    <row r="417" spans="1:18" x14ac:dyDescent="0.25">
      <c r="A417" s="55">
        <v>45835</v>
      </c>
      <c r="B417" s="55">
        <v>45835</v>
      </c>
      <c r="C417" s="54" t="s">
        <v>7775</v>
      </c>
      <c r="D417" s="54" t="s">
        <v>14590</v>
      </c>
      <c r="E417" s="54" t="s">
        <v>11970</v>
      </c>
      <c r="F417" s="54" t="s">
        <v>11971</v>
      </c>
      <c r="G417" s="54"/>
      <c r="H417" s="56">
        <v>444232</v>
      </c>
      <c r="I417" s="56">
        <v>0</v>
      </c>
      <c r="J417" s="56">
        <v>35539</v>
      </c>
      <c r="K417" s="56">
        <v>479771</v>
      </c>
      <c r="L417" s="54" t="s">
        <v>19770</v>
      </c>
      <c r="M417" s="54" t="b">
        <v>1</v>
      </c>
      <c r="N417" s="54" t="s">
        <v>19769</v>
      </c>
      <c r="O417" s="55">
        <v>45843.450555474497</v>
      </c>
      <c r="P417" s="54" t="s">
        <v>19769</v>
      </c>
      <c r="Q417" s="55">
        <v>45843.450555474497</v>
      </c>
      <c r="R417" s="54" t="s">
        <v>19768</v>
      </c>
    </row>
    <row r="418" spans="1:18" x14ac:dyDescent="0.25">
      <c r="A418" s="55">
        <v>45835</v>
      </c>
      <c r="B418" s="55">
        <v>45835</v>
      </c>
      <c r="C418" s="54" t="s">
        <v>7851</v>
      </c>
      <c r="D418" s="54" t="s">
        <v>14588</v>
      </c>
      <c r="E418" s="54" t="s">
        <v>12060</v>
      </c>
      <c r="F418" s="54" t="s">
        <v>12061</v>
      </c>
      <c r="G418" s="54"/>
      <c r="H418" s="56">
        <v>146862</v>
      </c>
      <c r="I418" s="56">
        <v>0</v>
      </c>
      <c r="J418" s="56">
        <v>11749</v>
      </c>
      <c r="K418" s="56">
        <v>158611</v>
      </c>
      <c r="L418" s="54" t="s">
        <v>19770</v>
      </c>
      <c r="M418" s="54" t="b">
        <v>1</v>
      </c>
      <c r="N418" s="54" t="s">
        <v>19769</v>
      </c>
      <c r="O418" s="55">
        <v>45843.450546446802</v>
      </c>
      <c r="P418" s="54" t="s">
        <v>19769</v>
      </c>
      <c r="Q418" s="55">
        <v>45843.450546446802</v>
      </c>
      <c r="R418" s="54" t="s">
        <v>19768</v>
      </c>
    </row>
    <row r="419" spans="1:18" x14ac:dyDescent="0.25">
      <c r="A419" s="55">
        <v>45835</v>
      </c>
      <c r="B419" s="55">
        <v>45835</v>
      </c>
      <c r="C419" s="54" t="s">
        <v>7559</v>
      </c>
      <c r="D419" s="54" t="s">
        <v>14587</v>
      </c>
      <c r="E419" s="54" t="s">
        <v>12208</v>
      </c>
      <c r="F419" s="54" t="s">
        <v>12209</v>
      </c>
      <c r="G419" s="54"/>
      <c r="H419" s="56">
        <v>73431</v>
      </c>
      <c r="I419" s="56">
        <v>0</v>
      </c>
      <c r="J419" s="56">
        <v>5874</v>
      </c>
      <c r="K419" s="56">
        <v>79305</v>
      </c>
      <c r="L419" s="54" t="s">
        <v>19770</v>
      </c>
      <c r="M419" s="54" t="b">
        <v>1</v>
      </c>
      <c r="N419" s="54" t="s">
        <v>19769</v>
      </c>
      <c r="O419" s="55">
        <v>45843.4505419329</v>
      </c>
      <c r="P419" s="54" t="s">
        <v>19769</v>
      </c>
      <c r="Q419" s="55">
        <v>45843.4505419329</v>
      </c>
      <c r="R419" s="54" t="s">
        <v>19768</v>
      </c>
    </row>
    <row r="420" spans="1:18" x14ac:dyDescent="0.25">
      <c r="A420" s="55">
        <v>45835</v>
      </c>
      <c r="B420" s="55">
        <v>45835</v>
      </c>
      <c r="C420" s="54" t="s">
        <v>7923</v>
      </c>
      <c r="D420" s="54" t="s">
        <v>14586</v>
      </c>
      <c r="E420" s="54" t="s">
        <v>12040</v>
      </c>
      <c r="F420" s="54" t="s">
        <v>12041</v>
      </c>
      <c r="G420" s="54"/>
      <c r="H420" s="56">
        <v>73431</v>
      </c>
      <c r="I420" s="56">
        <v>0</v>
      </c>
      <c r="J420" s="56">
        <v>5874</v>
      </c>
      <c r="K420" s="56">
        <v>79305</v>
      </c>
      <c r="L420" s="54" t="s">
        <v>19770</v>
      </c>
      <c r="M420" s="54" t="b">
        <v>1</v>
      </c>
      <c r="N420" s="54" t="s">
        <v>19769</v>
      </c>
      <c r="O420" s="55">
        <v>45843.450537233803</v>
      </c>
      <c r="P420" s="54" t="s">
        <v>19769</v>
      </c>
      <c r="Q420" s="55">
        <v>45843.450537233803</v>
      </c>
      <c r="R420" s="54" t="s">
        <v>19768</v>
      </c>
    </row>
    <row r="421" spans="1:18" x14ac:dyDescent="0.25">
      <c r="A421" s="55">
        <v>45835</v>
      </c>
      <c r="B421" s="55">
        <v>45835</v>
      </c>
      <c r="C421" s="54" t="s">
        <v>7450</v>
      </c>
      <c r="D421" s="54" t="s">
        <v>14585</v>
      </c>
      <c r="E421" s="54" t="s">
        <v>12050</v>
      </c>
      <c r="F421" s="54" t="s">
        <v>12051</v>
      </c>
      <c r="G421" s="54"/>
      <c r="H421" s="56">
        <v>200700</v>
      </c>
      <c r="I421" s="56">
        <v>0</v>
      </c>
      <c r="J421" s="56">
        <v>16056</v>
      </c>
      <c r="K421" s="56">
        <v>216756</v>
      </c>
      <c r="L421" s="54" t="s">
        <v>19770</v>
      </c>
      <c r="M421" s="54" t="b">
        <v>1</v>
      </c>
      <c r="N421" s="54" t="s">
        <v>19769</v>
      </c>
      <c r="O421" s="55">
        <v>45843.450532870404</v>
      </c>
      <c r="P421" s="54" t="s">
        <v>19769</v>
      </c>
      <c r="Q421" s="55">
        <v>45843.450532870404</v>
      </c>
      <c r="R421" s="54" t="s">
        <v>19768</v>
      </c>
    </row>
    <row r="422" spans="1:18" x14ac:dyDescent="0.25">
      <c r="A422" s="55">
        <v>45835</v>
      </c>
      <c r="B422" s="55">
        <v>45835</v>
      </c>
      <c r="C422" s="54" t="s">
        <v>7863</v>
      </c>
      <c r="D422" s="54" t="s">
        <v>14581</v>
      </c>
      <c r="E422" s="54" t="s">
        <v>11990</v>
      </c>
      <c r="F422" s="54" t="s">
        <v>11991</v>
      </c>
      <c r="G422" s="54"/>
      <c r="H422" s="56">
        <v>222116</v>
      </c>
      <c r="I422" s="56">
        <v>0</v>
      </c>
      <c r="J422" s="56">
        <v>17769</v>
      </c>
      <c r="K422" s="56">
        <v>239885</v>
      </c>
      <c r="L422" s="54" t="s">
        <v>19770</v>
      </c>
      <c r="M422" s="54" t="b">
        <v>1</v>
      </c>
      <c r="N422" s="54" t="s">
        <v>19769</v>
      </c>
      <c r="O422" s="55">
        <v>45843.450514895798</v>
      </c>
      <c r="P422" s="54" t="s">
        <v>19769</v>
      </c>
      <c r="Q422" s="55">
        <v>45843.450514895798</v>
      </c>
      <c r="R422" s="54" t="s">
        <v>19768</v>
      </c>
    </row>
    <row r="423" spans="1:18" x14ac:dyDescent="0.25">
      <c r="A423" s="55">
        <v>45835</v>
      </c>
      <c r="B423" s="55">
        <v>45835</v>
      </c>
      <c r="C423" s="54" t="s">
        <v>7765</v>
      </c>
      <c r="D423" s="54" t="s">
        <v>14580</v>
      </c>
      <c r="E423" s="54" t="s">
        <v>12000</v>
      </c>
      <c r="F423" s="54" t="s">
        <v>12001</v>
      </c>
      <c r="G423" s="54"/>
      <c r="H423" s="56">
        <v>663008</v>
      </c>
      <c r="I423" s="56">
        <v>0</v>
      </c>
      <c r="J423" s="56">
        <v>53041</v>
      </c>
      <c r="K423" s="56">
        <v>716049</v>
      </c>
      <c r="L423" s="54" t="s">
        <v>19770</v>
      </c>
      <c r="M423" s="54" t="b">
        <v>1</v>
      </c>
      <c r="N423" s="54" t="s">
        <v>19769</v>
      </c>
      <c r="O423" s="55">
        <v>45843.450510335701</v>
      </c>
      <c r="P423" s="54" t="s">
        <v>19769</v>
      </c>
      <c r="Q423" s="55">
        <v>45843.450510335701</v>
      </c>
      <c r="R423" s="54" t="s">
        <v>19768</v>
      </c>
    </row>
    <row r="424" spans="1:18" x14ac:dyDescent="0.25">
      <c r="A424" s="55">
        <v>45835</v>
      </c>
      <c r="B424" s="55">
        <v>45835</v>
      </c>
      <c r="C424" s="54" t="s">
        <v>7943</v>
      </c>
      <c r="D424" s="54" t="s">
        <v>14578</v>
      </c>
      <c r="E424" s="54" t="s">
        <v>12213</v>
      </c>
      <c r="F424" s="54" t="s">
        <v>12214</v>
      </c>
      <c r="G424" s="54"/>
      <c r="H424" s="56">
        <v>666480</v>
      </c>
      <c r="I424" s="56">
        <v>0</v>
      </c>
      <c r="J424" s="56">
        <v>53318</v>
      </c>
      <c r="K424" s="56">
        <v>719798</v>
      </c>
      <c r="L424" s="54" t="s">
        <v>19770</v>
      </c>
      <c r="M424" s="54" t="b">
        <v>1</v>
      </c>
      <c r="N424" s="54" t="s">
        <v>19769</v>
      </c>
      <c r="O424" s="55">
        <v>45843.450502233798</v>
      </c>
      <c r="P424" s="54" t="s">
        <v>19769</v>
      </c>
      <c r="Q424" s="55">
        <v>45843.450502233798</v>
      </c>
      <c r="R424" s="54" t="s">
        <v>19768</v>
      </c>
    </row>
    <row r="425" spans="1:18" x14ac:dyDescent="0.25">
      <c r="A425" s="55">
        <v>45835</v>
      </c>
      <c r="B425" s="55">
        <v>45835</v>
      </c>
      <c r="C425" s="54" t="s">
        <v>7835</v>
      </c>
      <c r="D425" s="54" t="s">
        <v>14577</v>
      </c>
      <c r="E425" s="54" t="s">
        <v>11959</v>
      </c>
      <c r="F425" s="54" t="s">
        <v>11960</v>
      </c>
      <c r="G425" s="54"/>
      <c r="H425" s="56">
        <v>291364</v>
      </c>
      <c r="I425" s="56">
        <v>0</v>
      </c>
      <c r="J425" s="56">
        <v>23309</v>
      </c>
      <c r="K425" s="56">
        <v>314673</v>
      </c>
      <c r="L425" s="54" t="s">
        <v>19770</v>
      </c>
      <c r="M425" s="54" t="b">
        <v>1</v>
      </c>
      <c r="N425" s="54" t="s">
        <v>19769</v>
      </c>
      <c r="O425" s="55">
        <v>45843.4504975694</v>
      </c>
      <c r="P425" s="54" t="s">
        <v>19769</v>
      </c>
      <c r="Q425" s="55">
        <v>45843.4504975694</v>
      </c>
      <c r="R425" s="54" t="s">
        <v>19768</v>
      </c>
    </row>
    <row r="426" spans="1:18" x14ac:dyDescent="0.25">
      <c r="A426" s="55">
        <v>45835</v>
      </c>
      <c r="B426" s="55">
        <v>45835</v>
      </c>
      <c r="C426" s="54" t="s">
        <v>7500</v>
      </c>
      <c r="D426" s="54" t="s">
        <v>14576</v>
      </c>
      <c r="E426" s="54" t="s">
        <v>12050</v>
      </c>
      <c r="F426" s="54" t="s">
        <v>12051</v>
      </c>
      <c r="G426" s="54"/>
      <c r="H426" s="56">
        <v>334818</v>
      </c>
      <c r="I426" s="56">
        <v>0</v>
      </c>
      <c r="J426" s="56">
        <v>26785</v>
      </c>
      <c r="K426" s="56">
        <v>361603</v>
      </c>
      <c r="L426" s="54" t="s">
        <v>19770</v>
      </c>
      <c r="M426" s="54" t="b">
        <v>1</v>
      </c>
      <c r="N426" s="54" t="s">
        <v>19769</v>
      </c>
      <c r="O426" s="55">
        <v>45843.450493252298</v>
      </c>
      <c r="P426" s="54" t="s">
        <v>19769</v>
      </c>
      <c r="Q426" s="55">
        <v>45843.450493252298</v>
      </c>
      <c r="R426" s="54" t="s">
        <v>19768</v>
      </c>
    </row>
    <row r="427" spans="1:18" x14ac:dyDescent="0.25">
      <c r="A427" s="55">
        <v>45835</v>
      </c>
      <c r="B427" s="55">
        <v>45835</v>
      </c>
      <c r="C427" s="54" t="s">
        <v>7665</v>
      </c>
      <c r="D427" s="54" t="s">
        <v>14575</v>
      </c>
      <c r="E427" s="54" t="s">
        <v>11959</v>
      </c>
      <c r="F427" s="54" t="s">
        <v>11960</v>
      </c>
      <c r="G427" s="54"/>
      <c r="H427" s="56">
        <v>594778</v>
      </c>
      <c r="I427" s="56">
        <v>0</v>
      </c>
      <c r="J427" s="56">
        <v>47583</v>
      </c>
      <c r="K427" s="56">
        <v>642361</v>
      </c>
      <c r="L427" s="54" t="s">
        <v>19770</v>
      </c>
      <c r="M427" s="54" t="b">
        <v>1</v>
      </c>
      <c r="N427" s="54" t="s">
        <v>19769</v>
      </c>
      <c r="O427" s="55">
        <v>45843.450488888899</v>
      </c>
      <c r="P427" s="54" t="s">
        <v>19769</v>
      </c>
      <c r="Q427" s="55">
        <v>45843.450488888899</v>
      </c>
      <c r="R427" s="54" t="s">
        <v>19768</v>
      </c>
    </row>
    <row r="428" spans="1:18" x14ac:dyDescent="0.25">
      <c r="A428" s="55">
        <v>45835</v>
      </c>
      <c r="B428" s="55">
        <v>45835</v>
      </c>
      <c r="C428" s="54" t="s">
        <v>7661</v>
      </c>
      <c r="D428" s="54" t="s">
        <v>14574</v>
      </c>
      <c r="E428" s="54" t="s">
        <v>11959</v>
      </c>
      <c r="F428" s="54" t="s">
        <v>11960</v>
      </c>
      <c r="G428" s="54"/>
      <c r="H428" s="56">
        <v>669636</v>
      </c>
      <c r="I428" s="56">
        <v>0</v>
      </c>
      <c r="J428" s="56">
        <v>53571</v>
      </c>
      <c r="K428" s="56">
        <v>723207</v>
      </c>
      <c r="L428" s="54" t="s">
        <v>19770</v>
      </c>
      <c r="M428" s="54" t="b">
        <v>1</v>
      </c>
      <c r="N428" s="54" t="s">
        <v>19769</v>
      </c>
      <c r="O428" s="55">
        <v>45843.450484374996</v>
      </c>
      <c r="P428" s="54" t="s">
        <v>19769</v>
      </c>
      <c r="Q428" s="55">
        <v>45843.450484374996</v>
      </c>
      <c r="R428" s="54" t="s">
        <v>19768</v>
      </c>
    </row>
    <row r="429" spans="1:18" x14ac:dyDescent="0.25">
      <c r="A429" s="55">
        <v>45835</v>
      </c>
      <c r="B429" s="55">
        <v>45835</v>
      </c>
      <c r="C429" s="54" t="s">
        <v>7551</v>
      </c>
      <c r="D429" s="54" t="s">
        <v>14572</v>
      </c>
      <c r="E429" s="54" t="s">
        <v>12233</v>
      </c>
      <c r="F429" s="54" t="s">
        <v>12234</v>
      </c>
      <c r="G429" s="54"/>
      <c r="H429" s="56">
        <v>575114</v>
      </c>
      <c r="I429" s="56">
        <v>0</v>
      </c>
      <c r="J429" s="56">
        <v>46009</v>
      </c>
      <c r="K429" s="56">
        <v>621123</v>
      </c>
      <c r="L429" s="54" t="s">
        <v>19770</v>
      </c>
      <c r="M429" s="54" t="b">
        <v>1</v>
      </c>
      <c r="N429" s="54" t="s">
        <v>19769</v>
      </c>
      <c r="O429" s="55">
        <v>45843.4504753125</v>
      </c>
      <c r="P429" s="54" t="s">
        <v>19769</v>
      </c>
      <c r="Q429" s="55">
        <v>45843.4504753125</v>
      </c>
      <c r="R429" s="54" t="s">
        <v>19768</v>
      </c>
    </row>
    <row r="430" spans="1:18" x14ac:dyDescent="0.25">
      <c r="A430" s="55">
        <v>45835</v>
      </c>
      <c r="B430" s="55">
        <v>45835</v>
      </c>
      <c r="C430" s="54" t="s">
        <v>7915</v>
      </c>
      <c r="D430" s="54" t="s">
        <v>14571</v>
      </c>
      <c r="E430" s="54" t="s">
        <v>12178</v>
      </c>
      <c r="F430" s="54" t="s">
        <v>12179</v>
      </c>
      <c r="G430" s="54"/>
      <c r="H430" s="56">
        <v>222116</v>
      </c>
      <c r="I430" s="56">
        <v>0</v>
      </c>
      <c r="J430" s="56">
        <v>17769</v>
      </c>
      <c r="K430" s="56">
        <v>239885</v>
      </c>
      <c r="L430" s="54" t="s">
        <v>19770</v>
      </c>
      <c r="M430" s="54" t="b">
        <v>1</v>
      </c>
      <c r="N430" s="54" t="s">
        <v>19769</v>
      </c>
      <c r="O430" s="55">
        <v>45843.4504709838</v>
      </c>
      <c r="P430" s="54" t="s">
        <v>19769</v>
      </c>
      <c r="Q430" s="55">
        <v>45843.4504709838</v>
      </c>
      <c r="R430" s="54" t="s">
        <v>19768</v>
      </c>
    </row>
    <row r="431" spans="1:18" x14ac:dyDescent="0.25">
      <c r="A431" s="55">
        <v>45835</v>
      </c>
      <c r="B431" s="55">
        <v>45835</v>
      </c>
      <c r="C431" s="54" t="s">
        <v>7410</v>
      </c>
      <c r="D431" s="54" t="s">
        <v>14122</v>
      </c>
      <c r="E431" s="54" t="s">
        <v>12030</v>
      </c>
      <c r="F431" s="54" t="s">
        <v>12031</v>
      </c>
      <c r="G431" s="54"/>
      <c r="H431" s="56">
        <v>70950</v>
      </c>
      <c r="I431" s="56">
        <v>0</v>
      </c>
      <c r="J431" s="56">
        <v>5676</v>
      </c>
      <c r="K431" s="56">
        <v>76626</v>
      </c>
      <c r="L431" s="54" t="s">
        <v>19770</v>
      </c>
      <c r="M431" s="54" t="b">
        <v>1</v>
      </c>
      <c r="N431" s="54" t="s">
        <v>19769</v>
      </c>
      <c r="O431" s="55">
        <v>45843.447124270802</v>
      </c>
      <c r="P431" s="54" t="s">
        <v>19769</v>
      </c>
      <c r="Q431" s="55">
        <v>45843.447124270802</v>
      </c>
      <c r="R431" s="54" t="s">
        <v>19768</v>
      </c>
    </row>
    <row r="432" spans="1:18" x14ac:dyDescent="0.25">
      <c r="A432" s="55">
        <v>45835</v>
      </c>
      <c r="B432" s="55">
        <v>45835</v>
      </c>
      <c r="C432" s="54" t="s">
        <v>7402</v>
      </c>
      <c r="D432" s="54" t="s">
        <v>12501</v>
      </c>
      <c r="E432" s="54" t="s">
        <v>11975</v>
      </c>
      <c r="F432" s="54" t="s">
        <v>11976</v>
      </c>
      <c r="G432" s="54"/>
      <c r="H432" s="56">
        <v>50400</v>
      </c>
      <c r="I432" s="56">
        <v>0</v>
      </c>
      <c r="J432" s="56">
        <v>4032</v>
      </c>
      <c r="K432" s="56">
        <v>54432</v>
      </c>
      <c r="L432" s="54" t="s">
        <v>19770</v>
      </c>
      <c r="M432" s="54" t="b">
        <v>1</v>
      </c>
      <c r="N432" s="54" t="s">
        <v>19769</v>
      </c>
      <c r="O432" s="55">
        <v>45843.459955821803</v>
      </c>
      <c r="P432" s="54" t="s">
        <v>19769</v>
      </c>
      <c r="Q432" s="55">
        <v>45843.459955821803</v>
      </c>
      <c r="R432" s="54" t="s">
        <v>19768</v>
      </c>
    </row>
    <row r="433" spans="1:18" x14ac:dyDescent="0.25">
      <c r="A433" s="55">
        <v>45834</v>
      </c>
      <c r="B433" s="55">
        <v>45834</v>
      </c>
      <c r="C433" s="54" t="s">
        <v>7116</v>
      </c>
      <c r="D433" s="54" t="s">
        <v>14570</v>
      </c>
      <c r="E433" s="54" t="s">
        <v>12040</v>
      </c>
      <c r="F433" s="54" t="s">
        <v>12041</v>
      </c>
      <c r="G433" s="54"/>
      <c r="H433" s="56">
        <v>256258</v>
      </c>
      <c r="I433" s="56">
        <v>0</v>
      </c>
      <c r="J433" s="56">
        <v>20501</v>
      </c>
      <c r="K433" s="56">
        <v>276759</v>
      </c>
      <c r="L433" s="54" t="s">
        <v>19770</v>
      </c>
      <c r="M433" s="54" t="b">
        <v>1</v>
      </c>
      <c r="N433" s="54" t="s">
        <v>19769</v>
      </c>
      <c r="O433" s="55">
        <v>45843.450466817099</v>
      </c>
      <c r="P433" s="54" t="s">
        <v>19769</v>
      </c>
      <c r="Q433" s="55">
        <v>45843.450466817099</v>
      </c>
      <c r="R433" s="54" t="s">
        <v>19768</v>
      </c>
    </row>
    <row r="434" spans="1:18" x14ac:dyDescent="0.25">
      <c r="A434" s="55">
        <v>45834</v>
      </c>
      <c r="B434" s="55">
        <v>45834</v>
      </c>
      <c r="C434" s="54" t="s">
        <v>7154</v>
      </c>
      <c r="D434" s="54" t="s">
        <v>14569</v>
      </c>
      <c r="E434" s="54" t="s">
        <v>12080</v>
      </c>
      <c r="F434" s="54" t="s">
        <v>12081</v>
      </c>
      <c r="G434" s="54"/>
      <c r="H434" s="56">
        <v>150546</v>
      </c>
      <c r="I434" s="56">
        <v>0</v>
      </c>
      <c r="J434" s="56">
        <v>12044</v>
      </c>
      <c r="K434" s="56">
        <v>162590</v>
      </c>
      <c r="L434" s="54" t="s">
        <v>19770</v>
      </c>
      <c r="M434" s="54" t="b">
        <v>1</v>
      </c>
      <c r="N434" s="54" t="s">
        <v>19769</v>
      </c>
      <c r="O434" s="55">
        <v>45843.450462465298</v>
      </c>
      <c r="P434" s="54" t="s">
        <v>19769</v>
      </c>
      <c r="Q434" s="55">
        <v>45843.450462465298</v>
      </c>
      <c r="R434" s="54" t="s">
        <v>19768</v>
      </c>
    </row>
    <row r="435" spans="1:18" x14ac:dyDescent="0.25">
      <c r="A435" s="55">
        <v>45834</v>
      </c>
      <c r="B435" s="55">
        <v>45834</v>
      </c>
      <c r="C435" s="54" t="s">
        <v>7184</v>
      </c>
      <c r="D435" s="54" t="s">
        <v>14568</v>
      </c>
      <c r="E435" s="54" t="s">
        <v>12178</v>
      </c>
      <c r="F435" s="54" t="s">
        <v>12179</v>
      </c>
      <c r="G435" s="54"/>
      <c r="H435" s="56">
        <v>111058</v>
      </c>
      <c r="I435" s="56">
        <v>0</v>
      </c>
      <c r="J435" s="56">
        <v>8885</v>
      </c>
      <c r="K435" s="56">
        <v>119943</v>
      </c>
      <c r="L435" s="54" t="s">
        <v>19770</v>
      </c>
      <c r="M435" s="54" t="b">
        <v>1</v>
      </c>
      <c r="N435" s="54" t="s">
        <v>19769</v>
      </c>
      <c r="O435" s="55">
        <v>45843.450457951403</v>
      </c>
      <c r="P435" s="54" t="s">
        <v>19769</v>
      </c>
      <c r="Q435" s="55">
        <v>45843.450457951403</v>
      </c>
      <c r="R435" s="54" t="s">
        <v>19768</v>
      </c>
    </row>
    <row r="436" spans="1:18" x14ac:dyDescent="0.25">
      <c r="A436" s="55">
        <v>45834</v>
      </c>
      <c r="B436" s="55">
        <v>45834</v>
      </c>
      <c r="C436" s="54" t="s">
        <v>6891</v>
      </c>
      <c r="D436" s="54" t="s">
        <v>14566</v>
      </c>
      <c r="E436" s="54" t="s">
        <v>12040</v>
      </c>
      <c r="F436" s="54" t="s">
        <v>12041</v>
      </c>
      <c r="G436" s="54"/>
      <c r="H436" s="56">
        <v>111058</v>
      </c>
      <c r="I436" s="56">
        <v>0</v>
      </c>
      <c r="J436" s="56">
        <v>8885</v>
      </c>
      <c r="K436" s="56">
        <v>119943</v>
      </c>
      <c r="L436" s="54" t="s">
        <v>19770</v>
      </c>
      <c r="M436" s="54" t="b">
        <v>1</v>
      </c>
      <c r="N436" s="54" t="s">
        <v>19769</v>
      </c>
      <c r="O436" s="55">
        <v>45843.450449421303</v>
      </c>
      <c r="P436" s="54" t="s">
        <v>19769</v>
      </c>
      <c r="Q436" s="55">
        <v>45843.450449421303</v>
      </c>
      <c r="R436" s="54" t="s">
        <v>19768</v>
      </c>
    </row>
    <row r="437" spans="1:18" x14ac:dyDescent="0.25">
      <c r="A437" s="55">
        <v>45834</v>
      </c>
      <c r="B437" s="55">
        <v>45834</v>
      </c>
      <c r="C437" s="54" t="s">
        <v>6887</v>
      </c>
      <c r="D437" s="54" t="s">
        <v>14565</v>
      </c>
      <c r="E437" s="54" t="s">
        <v>12040</v>
      </c>
      <c r="F437" s="54" t="s">
        <v>12041</v>
      </c>
      <c r="G437" s="54"/>
      <c r="H437" s="56">
        <v>111190</v>
      </c>
      <c r="I437" s="56">
        <v>0</v>
      </c>
      <c r="J437" s="56">
        <v>8895</v>
      </c>
      <c r="K437" s="56">
        <v>120085</v>
      </c>
      <c r="L437" s="54" t="s">
        <v>19770</v>
      </c>
      <c r="M437" s="54" t="b">
        <v>1</v>
      </c>
      <c r="N437" s="54" t="s">
        <v>19769</v>
      </c>
      <c r="O437" s="55">
        <v>45843.450444756898</v>
      </c>
      <c r="P437" s="54" t="s">
        <v>19769</v>
      </c>
      <c r="Q437" s="55">
        <v>45843.450444756898</v>
      </c>
      <c r="R437" s="54" t="s">
        <v>19768</v>
      </c>
    </row>
    <row r="438" spans="1:18" x14ac:dyDescent="0.25">
      <c r="A438" s="55">
        <v>45834</v>
      </c>
      <c r="B438" s="55">
        <v>45834</v>
      </c>
      <c r="C438" s="54" t="s">
        <v>7292</v>
      </c>
      <c r="D438" s="54" t="s">
        <v>14564</v>
      </c>
      <c r="E438" s="54" t="s">
        <v>11959</v>
      </c>
      <c r="F438" s="54" t="s">
        <v>11960</v>
      </c>
      <c r="G438" s="54"/>
      <c r="H438" s="56">
        <v>111058</v>
      </c>
      <c r="I438" s="56">
        <v>0</v>
      </c>
      <c r="J438" s="56">
        <v>8885</v>
      </c>
      <c r="K438" s="56">
        <v>119943</v>
      </c>
      <c r="L438" s="54" t="s">
        <v>19770</v>
      </c>
      <c r="M438" s="54" t="b">
        <v>1</v>
      </c>
      <c r="N438" s="54" t="s">
        <v>19769</v>
      </c>
      <c r="O438" s="55">
        <v>45843.450440277797</v>
      </c>
      <c r="P438" s="54" t="s">
        <v>19769</v>
      </c>
      <c r="Q438" s="55">
        <v>45843.450440277797</v>
      </c>
      <c r="R438" s="54" t="s">
        <v>19768</v>
      </c>
    </row>
    <row r="439" spans="1:18" x14ac:dyDescent="0.25">
      <c r="A439" s="55">
        <v>45834</v>
      </c>
      <c r="B439" s="55">
        <v>45834</v>
      </c>
      <c r="C439" s="54" t="s">
        <v>7310</v>
      </c>
      <c r="D439" s="54" t="s">
        <v>12306</v>
      </c>
      <c r="E439" s="54" t="s">
        <v>12080</v>
      </c>
      <c r="F439" s="54" t="s">
        <v>12081</v>
      </c>
      <c r="G439" s="54"/>
      <c r="H439" s="56">
        <v>111190</v>
      </c>
      <c r="I439" s="56">
        <v>0</v>
      </c>
      <c r="J439" s="56">
        <v>8895</v>
      </c>
      <c r="K439" s="56">
        <v>120085</v>
      </c>
      <c r="L439" s="54" t="s">
        <v>19770</v>
      </c>
      <c r="M439" s="54" t="b">
        <v>1</v>
      </c>
      <c r="N439" s="54" t="s">
        <v>19769</v>
      </c>
      <c r="O439" s="55">
        <v>45843.450435914398</v>
      </c>
      <c r="P439" s="54" t="s">
        <v>19769</v>
      </c>
      <c r="Q439" s="55">
        <v>45843.450435914398</v>
      </c>
      <c r="R439" s="54" t="s">
        <v>19768</v>
      </c>
    </row>
    <row r="440" spans="1:18" x14ac:dyDescent="0.25">
      <c r="A440" s="55">
        <v>45834</v>
      </c>
      <c r="B440" s="55">
        <v>45834</v>
      </c>
      <c r="C440" s="54" t="s">
        <v>6873</v>
      </c>
      <c r="D440" s="54" t="s">
        <v>14563</v>
      </c>
      <c r="E440" s="54" t="s">
        <v>11970</v>
      </c>
      <c r="F440" s="54" t="s">
        <v>11971</v>
      </c>
      <c r="G440" s="54"/>
      <c r="H440" s="56">
        <v>50182</v>
      </c>
      <c r="I440" s="56">
        <v>0</v>
      </c>
      <c r="J440" s="56">
        <v>4015</v>
      </c>
      <c r="K440" s="56">
        <v>54197</v>
      </c>
      <c r="L440" s="54" t="s">
        <v>19770</v>
      </c>
      <c r="M440" s="54" t="b">
        <v>1</v>
      </c>
      <c r="N440" s="54" t="s">
        <v>19769</v>
      </c>
      <c r="O440" s="55">
        <v>45843.450431562502</v>
      </c>
      <c r="P440" s="54" t="s">
        <v>19769</v>
      </c>
      <c r="Q440" s="55">
        <v>45843.450431562502</v>
      </c>
      <c r="R440" s="54" t="s">
        <v>19768</v>
      </c>
    </row>
    <row r="441" spans="1:18" x14ac:dyDescent="0.25">
      <c r="A441" s="55">
        <v>45834</v>
      </c>
      <c r="B441" s="55">
        <v>45834</v>
      </c>
      <c r="C441" s="54" t="s">
        <v>7070</v>
      </c>
      <c r="D441" s="54" t="s">
        <v>14562</v>
      </c>
      <c r="E441" s="54" t="s">
        <v>12000</v>
      </c>
      <c r="F441" s="54" t="s">
        <v>12001</v>
      </c>
      <c r="G441" s="54"/>
      <c r="H441" s="56">
        <v>335304</v>
      </c>
      <c r="I441" s="56">
        <v>0</v>
      </c>
      <c r="J441" s="56">
        <v>26824</v>
      </c>
      <c r="K441" s="56">
        <v>362128</v>
      </c>
      <c r="L441" s="54" t="s">
        <v>19770</v>
      </c>
      <c r="M441" s="54" t="b">
        <v>1</v>
      </c>
      <c r="N441" s="54" t="s">
        <v>19769</v>
      </c>
      <c r="O441" s="55">
        <v>45843.450426851901</v>
      </c>
      <c r="P441" s="54" t="s">
        <v>19769</v>
      </c>
      <c r="Q441" s="55">
        <v>45843.450426851901</v>
      </c>
      <c r="R441" s="54" t="s">
        <v>19768</v>
      </c>
    </row>
    <row r="442" spans="1:18" x14ac:dyDescent="0.25">
      <c r="A442" s="55">
        <v>45834</v>
      </c>
      <c r="B442" s="55">
        <v>45834</v>
      </c>
      <c r="C442" s="54" t="s">
        <v>7066</v>
      </c>
      <c r="D442" s="54" t="s">
        <v>14561</v>
      </c>
      <c r="E442" s="54" t="s">
        <v>12000</v>
      </c>
      <c r="F442" s="54" t="s">
        <v>12001</v>
      </c>
      <c r="G442" s="54"/>
      <c r="H442" s="56">
        <v>223212</v>
      </c>
      <c r="I442" s="56">
        <v>0</v>
      </c>
      <c r="J442" s="56">
        <v>17857</v>
      </c>
      <c r="K442" s="56">
        <v>241069</v>
      </c>
      <c r="L442" s="54" t="s">
        <v>19770</v>
      </c>
      <c r="M442" s="54" t="b">
        <v>1</v>
      </c>
      <c r="N442" s="54" t="s">
        <v>19769</v>
      </c>
      <c r="O442" s="55">
        <v>45843.450422303198</v>
      </c>
      <c r="P442" s="54" t="s">
        <v>19769</v>
      </c>
      <c r="Q442" s="55">
        <v>45843.450422303198</v>
      </c>
      <c r="R442" s="54" t="s">
        <v>19768</v>
      </c>
    </row>
    <row r="443" spans="1:18" x14ac:dyDescent="0.25">
      <c r="A443" s="55">
        <v>45834</v>
      </c>
      <c r="B443" s="55">
        <v>45834</v>
      </c>
      <c r="C443" s="54" t="s">
        <v>7365</v>
      </c>
      <c r="D443" s="54" t="s">
        <v>14560</v>
      </c>
      <c r="E443" s="54" t="s">
        <v>12178</v>
      </c>
      <c r="F443" s="54" t="s">
        <v>12179</v>
      </c>
      <c r="G443" s="54"/>
      <c r="H443" s="56">
        <v>148500</v>
      </c>
      <c r="I443" s="56">
        <v>0</v>
      </c>
      <c r="J443" s="56">
        <v>11880</v>
      </c>
      <c r="K443" s="56">
        <v>160380</v>
      </c>
      <c r="L443" s="54" t="s">
        <v>19770</v>
      </c>
      <c r="M443" s="54" t="b">
        <v>1</v>
      </c>
      <c r="N443" s="54" t="s">
        <v>19769</v>
      </c>
      <c r="O443" s="55">
        <v>45843.450417442102</v>
      </c>
      <c r="P443" s="54" t="s">
        <v>19769</v>
      </c>
      <c r="Q443" s="55">
        <v>45843.450417442102</v>
      </c>
      <c r="R443" s="54" t="s">
        <v>19768</v>
      </c>
    </row>
    <row r="444" spans="1:18" x14ac:dyDescent="0.25">
      <c r="A444" s="55">
        <v>45834</v>
      </c>
      <c r="B444" s="55">
        <v>45834</v>
      </c>
      <c r="C444" s="54" t="s">
        <v>7333</v>
      </c>
      <c r="D444" s="54" t="s">
        <v>14558</v>
      </c>
      <c r="E444" s="54" t="s">
        <v>11959</v>
      </c>
      <c r="F444" s="54" t="s">
        <v>11960</v>
      </c>
      <c r="G444" s="54"/>
      <c r="H444" s="56">
        <v>847415</v>
      </c>
      <c r="I444" s="56">
        <v>0</v>
      </c>
      <c r="J444" s="56">
        <v>67793</v>
      </c>
      <c r="K444" s="56">
        <v>915208</v>
      </c>
      <c r="L444" s="54" t="s">
        <v>19770</v>
      </c>
      <c r="M444" s="54" t="b">
        <v>1</v>
      </c>
      <c r="N444" s="54" t="s">
        <v>19769</v>
      </c>
      <c r="O444" s="55">
        <v>45843.450407835597</v>
      </c>
      <c r="P444" s="54" t="s">
        <v>19769</v>
      </c>
      <c r="Q444" s="55">
        <v>45843.450407835597</v>
      </c>
      <c r="R444" s="54" t="s">
        <v>19768</v>
      </c>
    </row>
    <row r="445" spans="1:18" x14ac:dyDescent="0.25">
      <c r="A445" s="55">
        <v>45834</v>
      </c>
      <c r="B445" s="55">
        <v>45834</v>
      </c>
      <c r="C445" s="54" t="s">
        <v>7337</v>
      </c>
      <c r="D445" s="54" t="s">
        <v>14557</v>
      </c>
      <c r="E445" s="54" t="s">
        <v>11970</v>
      </c>
      <c r="F445" s="54" t="s">
        <v>11971</v>
      </c>
      <c r="G445" s="54"/>
      <c r="H445" s="56">
        <v>222116</v>
      </c>
      <c r="I445" s="56">
        <v>0</v>
      </c>
      <c r="J445" s="56">
        <v>17769</v>
      </c>
      <c r="K445" s="56">
        <v>239885</v>
      </c>
      <c r="L445" s="54" t="s">
        <v>19770</v>
      </c>
      <c r="M445" s="54" t="b">
        <v>1</v>
      </c>
      <c r="N445" s="54" t="s">
        <v>19769</v>
      </c>
      <c r="O445" s="55">
        <v>45843.450403159703</v>
      </c>
      <c r="P445" s="54" t="s">
        <v>19769</v>
      </c>
      <c r="Q445" s="55">
        <v>45843.450403159703</v>
      </c>
      <c r="R445" s="54" t="s">
        <v>19768</v>
      </c>
    </row>
    <row r="446" spans="1:18" x14ac:dyDescent="0.25">
      <c r="A446" s="55">
        <v>45834</v>
      </c>
      <c r="B446" s="55">
        <v>45834</v>
      </c>
      <c r="C446" s="54" t="s">
        <v>7017</v>
      </c>
      <c r="D446" s="54" t="s">
        <v>14555</v>
      </c>
      <c r="E446" s="54" t="s">
        <v>12228</v>
      </c>
      <c r="F446" s="54" t="s">
        <v>12229</v>
      </c>
      <c r="G446" s="54"/>
      <c r="H446" s="56">
        <v>99900</v>
      </c>
      <c r="I446" s="56">
        <v>0</v>
      </c>
      <c r="J446" s="56">
        <v>7992</v>
      </c>
      <c r="K446" s="56">
        <v>107892</v>
      </c>
      <c r="L446" s="54" t="s">
        <v>19770</v>
      </c>
      <c r="M446" s="54" t="b">
        <v>1</v>
      </c>
      <c r="N446" s="54" t="s">
        <v>19769</v>
      </c>
      <c r="O446" s="55">
        <v>45843.450393749998</v>
      </c>
      <c r="P446" s="54" t="s">
        <v>19769</v>
      </c>
      <c r="Q446" s="55">
        <v>45843.450393749998</v>
      </c>
      <c r="R446" s="54" t="s">
        <v>19768</v>
      </c>
    </row>
    <row r="447" spans="1:18" x14ac:dyDescent="0.25">
      <c r="A447" s="55">
        <v>45834</v>
      </c>
      <c r="B447" s="55">
        <v>45834</v>
      </c>
      <c r="C447" s="54" t="s">
        <v>7152</v>
      </c>
      <c r="D447" s="54" t="s">
        <v>14554</v>
      </c>
      <c r="E447" s="54" t="s">
        <v>12000</v>
      </c>
      <c r="F447" s="54" t="s">
        <v>12001</v>
      </c>
      <c r="G447" s="54"/>
      <c r="H447" s="56">
        <v>46000</v>
      </c>
      <c r="I447" s="56">
        <v>0</v>
      </c>
      <c r="J447" s="56">
        <v>3680</v>
      </c>
      <c r="K447" s="56">
        <v>49680</v>
      </c>
      <c r="L447" s="54" t="s">
        <v>19770</v>
      </c>
      <c r="M447" s="54" t="b">
        <v>1</v>
      </c>
      <c r="N447" s="54" t="s">
        <v>19769</v>
      </c>
      <c r="O447" s="55">
        <v>45843.450389583297</v>
      </c>
      <c r="P447" s="54" t="s">
        <v>19769</v>
      </c>
      <c r="Q447" s="55">
        <v>45843.450389583297</v>
      </c>
      <c r="R447" s="54" t="s">
        <v>19768</v>
      </c>
    </row>
    <row r="448" spans="1:18" x14ac:dyDescent="0.25">
      <c r="A448" s="55">
        <v>45834</v>
      </c>
      <c r="B448" s="55">
        <v>45834</v>
      </c>
      <c r="C448" s="54" t="s">
        <v>7031</v>
      </c>
      <c r="D448" s="54" t="s">
        <v>14552</v>
      </c>
      <c r="E448" s="54" t="s">
        <v>11970</v>
      </c>
      <c r="F448" s="54" t="s">
        <v>11971</v>
      </c>
      <c r="G448" s="54"/>
      <c r="H448" s="56">
        <v>192364</v>
      </c>
      <c r="I448" s="56">
        <v>0</v>
      </c>
      <c r="J448" s="56">
        <v>15389</v>
      </c>
      <c r="K448" s="56">
        <v>207753</v>
      </c>
      <c r="L448" s="54" t="s">
        <v>19770</v>
      </c>
      <c r="M448" s="54" t="b">
        <v>1</v>
      </c>
      <c r="N448" s="54" t="s">
        <v>19769</v>
      </c>
      <c r="O448" s="55">
        <v>45843.450380405098</v>
      </c>
      <c r="P448" s="54" t="s">
        <v>19769</v>
      </c>
      <c r="Q448" s="55">
        <v>45843.450380405098</v>
      </c>
      <c r="R448" s="54" t="s">
        <v>19768</v>
      </c>
    </row>
    <row r="449" spans="1:18" x14ac:dyDescent="0.25">
      <c r="A449" s="55">
        <v>45834</v>
      </c>
      <c r="B449" s="55">
        <v>45834</v>
      </c>
      <c r="C449" s="54" t="s">
        <v>7367</v>
      </c>
      <c r="D449" s="54" t="s">
        <v>14550</v>
      </c>
      <c r="E449" s="54" t="s">
        <v>12065</v>
      </c>
      <c r="F449" s="54" t="s">
        <v>12066</v>
      </c>
      <c r="G449" s="54"/>
      <c r="H449" s="56">
        <v>111058</v>
      </c>
      <c r="I449" s="56">
        <v>0</v>
      </c>
      <c r="J449" s="56">
        <v>8885</v>
      </c>
      <c r="K449" s="56">
        <v>119943</v>
      </c>
      <c r="L449" s="54" t="s">
        <v>19770</v>
      </c>
      <c r="M449" s="54" t="b">
        <v>1</v>
      </c>
      <c r="N449" s="54" t="s">
        <v>19769</v>
      </c>
      <c r="O449" s="55">
        <v>45843.450371180603</v>
      </c>
      <c r="P449" s="54" t="s">
        <v>19769</v>
      </c>
      <c r="Q449" s="55">
        <v>45843.450371180603</v>
      </c>
      <c r="R449" s="54" t="s">
        <v>19768</v>
      </c>
    </row>
    <row r="450" spans="1:18" x14ac:dyDescent="0.25">
      <c r="A450" s="55">
        <v>45834</v>
      </c>
      <c r="B450" s="55">
        <v>45834</v>
      </c>
      <c r="C450" s="54" t="s">
        <v>7106</v>
      </c>
      <c r="D450" s="54" t="s">
        <v>14549</v>
      </c>
      <c r="E450" s="54" t="s">
        <v>11990</v>
      </c>
      <c r="F450" s="54" t="s">
        <v>11991</v>
      </c>
      <c r="G450" s="54"/>
      <c r="H450" s="56">
        <v>111190</v>
      </c>
      <c r="I450" s="56">
        <v>0</v>
      </c>
      <c r="J450" s="56">
        <v>8895</v>
      </c>
      <c r="K450" s="56">
        <v>120085</v>
      </c>
      <c r="L450" s="54" t="s">
        <v>19770</v>
      </c>
      <c r="M450" s="54" t="b">
        <v>1</v>
      </c>
      <c r="N450" s="54" t="s">
        <v>19769</v>
      </c>
      <c r="O450" s="55">
        <v>45843.450366817102</v>
      </c>
      <c r="P450" s="54" t="s">
        <v>19769</v>
      </c>
      <c r="Q450" s="55">
        <v>45843.450366817102</v>
      </c>
      <c r="R450" s="54" t="s">
        <v>19768</v>
      </c>
    </row>
    <row r="451" spans="1:18" x14ac:dyDescent="0.25">
      <c r="A451" s="55">
        <v>45834</v>
      </c>
      <c r="B451" s="55">
        <v>45834</v>
      </c>
      <c r="C451" s="54" t="s">
        <v>7112</v>
      </c>
      <c r="D451" s="54" t="s">
        <v>14548</v>
      </c>
      <c r="E451" s="54" t="s">
        <v>11959</v>
      </c>
      <c r="F451" s="54" t="s">
        <v>11960</v>
      </c>
      <c r="G451" s="54"/>
      <c r="H451" s="56">
        <v>481449</v>
      </c>
      <c r="I451" s="56">
        <v>0</v>
      </c>
      <c r="J451" s="56">
        <v>38516</v>
      </c>
      <c r="K451" s="56">
        <v>519965</v>
      </c>
      <c r="L451" s="54" t="s">
        <v>19770</v>
      </c>
      <c r="M451" s="54" t="b">
        <v>1</v>
      </c>
      <c r="N451" s="54" t="s">
        <v>19769</v>
      </c>
      <c r="O451" s="55">
        <v>45843.4503623032</v>
      </c>
      <c r="P451" s="54" t="s">
        <v>19769</v>
      </c>
      <c r="Q451" s="55">
        <v>45843.4503623032</v>
      </c>
      <c r="R451" s="54" t="s">
        <v>19768</v>
      </c>
    </row>
    <row r="452" spans="1:18" x14ac:dyDescent="0.25">
      <c r="A452" s="55">
        <v>45834</v>
      </c>
      <c r="B452" s="55">
        <v>45834</v>
      </c>
      <c r="C452" s="54" t="s">
        <v>7182</v>
      </c>
      <c r="D452" s="54" t="s">
        <v>14547</v>
      </c>
      <c r="E452" s="54" t="s">
        <v>12045</v>
      </c>
      <c r="F452" s="54" t="s">
        <v>12046</v>
      </c>
      <c r="G452" s="54"/>
      <c r="H452" s="56">
        <v>111058</v>
      </c>
      <c r="I452" s="56">
        <v>0</v>
      </c>
      <c r="J452" s="56">
        <v>8885</v>
      </c>
      <c r="K452" s="56">
        <v>119943</v>
      </c>
      <c r="L452" s="54" t="s">
        <v>19770</v>
      </c>
      <c r="M452" s="54" t="b">
        <v>1</v>
      </c>
      <c r="N452" s="54" t="s">
        <v>19769</v>
      </c>
      <c r="O452" s="55">
        <v>45843.450357905102</v>
      </c>
      <c r="P452" s="54" t="s">
        <v>19769</v>
      </c>
      <c r="Q452" s="55">
        <v>45843.450357905102</v>
      </c>
      <c r="R452" s="54" t="s">
        <v>19768</v>
      </c>
    </row>
    <row r="453" spans="1:18" x14ac:dyDescent="0.25">
      <c r="A453" s="55">
        <v>45834</v>
      </c>
      <c r="B453" s="55">
        <v>45834</v>
      </c>
      <c r="C453" s="54" t="s">
        <v>7328</v>
      </c>
      <c r="D453" s="54" t="s">
        <v>12940</v>
      </c>
      <c r="E453" s="54" t="s">
        <v>12145</v>
      </c>
      <c r="F453" s="54" t="s">
        <v>12146</v>
      </c>
      <c r="G453" s="54"/>
      <c r="H453" s="56">
        <v>193595</v>
      </c>
      <c r="I453" s="56">
        <v>0</v>
      </c>
      <c r="J453" s="56">
        <v>15488</v>
      </c>
      <c r="K453" s="56">
        <v>209083</v>
      </c>
      <c r="L453" s="54" t="s">
        <v>19770</v>
      </c>
      <c r="M453" s="54" t="b">
        <v>1</v>
      </c>
      <c r="N453" s="54" t="s">
        <v>19769</v>
      </c>
      <c r="O453" s="55">
        <v>45843.450353587999</v>
      </c>
      <c r="P453" s="54" t="s">
        <v>19769</v>
      </c>
      <c r="Q453" s="55">
        <v>45843.450353587999</v>
      </c>
      <c r="R453" s="54" t="s">
        <v>19768</v>
      </c>
    </row>
    <row r="454" spans="1:18" x14ac:dyDescent="0.25">
      <c r="A454" s="55">
        <v>45834</v>
      </c>
      <c r="B454" s="55">
        <v>45834</v>
      </c>
      <c r="C454" s="54" t="s">
        <v>7278</v>
      </c>
      <c r="D454" s="54" t="s">
        <v>14546</v>
      </c>
      <c r="E454" s="54" t="s">
        <v>11980</v>
      </c>
      <c r="F454" s="54" t="s">
        <v>11981</v>
      </c>
      <c r="G454" s="54"/>
      <c r="H454" s="56">
        <v>323659</v>
      </c>
      <c r="I454" s="56">
        <v>0</v>
      </c>
      <c r="J454" s="56">
        <v>25892</v>
      </c>
      <c r="K454" s="56">
        <v>349551</v>
      </c>
      <c r="L454" s="54" t="s">
        <v>19770</v>
      </c>
      <c r="M454" s="54" t="b">
        <v>1</v>
      </c>
      <c r="N454" s="54" t="s">
        <v>19769</v>
      </c>
      <c r="O454" s="55">
        <v>45843.450349224498</v>
      </c>
      <c r="P454" s="54" t="s">
        <v>19769</v>
      </c>
      <c r="Q454" s="55">
        <v>45843.450349224498</v>
      </c>
      <c r="R454" s="54" t="s">
        <v>19768</v>
      </c>
    </row>
    <row r="455" spans="1:18" x14ac:dyDescent="0.25">
      <c r="A455" s="55">
        <v>45834</v>
      </c>
      <c r="B455" s="55">
        <v>45834</v>
      </c>
      <c r="C455" s="54" t="s">
        <v>6991</v>
      </c>
      <c r="D455" s="54" t="s">
        <v>14545</v>
      </c>
      <c r="E455" s="54" t="s">
        <v>12115</v>
      </c>
      <c r="F455" s="54" t="s">
        <v>12116</v>
      </c>
      <c r="G455" s="54"/>
      <c r="H455" s="56">
        <v>295547</v>
      </c>
      <c r="I455" s="56">
        <v>0</v>
      </c>
      <c r="J455" s="56">
        <v>23643</v>
      </c>
      <c r="K455" s="56">
        <v>319190</v>
      </c>
      <c r="L455" s="54" t="s">
        <v>19770</v>
      </c>
      <c r="M455" s="54" t="b">
        <v>1</v>
      </c>
      <c r="N455" s="54" t="s">
        <v>19769</v>
      </c>
      <c r="O455" s="55">
        <v>45843.450344363402</v>
      </c>
      <c r="P455" s="54" t="s">
        <v>19769</v>
      </c>
      <c r="Q455" s="55">
        <v>45843.450344363402</v>
      </c>
      <c r="R455" s="54" t="s">
        <v>19768</v>
      </c>
    </row>
    <row r="456" spans="1:18" x14ac:dyDescent="0.25">
      <c r="A456" s="55">
        <v>45834</v>
      </c>
      <c r="B456" s="55">
        <v>45834</v>
      </c>
      <c r="C456" s="54" t="s">
        <v>7353</v>
      </c>
      <c r="D456" s="54" t="s">
        <v>14544</v>
      </c>
      <c r="E456" s="54" t="s">
        <v>12263</v>
      </c>
      <c r="F456" s="54" t="s">
        <v>12264</v>
      </c>
      <c r="G456" s="54"/>
      <c r="H456" s="56">
        <v>111058</v>
      </c>
      <c r="I456" s="56">
        <v>0</v>
      </c>
      <c r="J456" s="56">
        <v>8885</v>
      </c>
      <c r="K456" s="56">
        <v>119943</v>
      </c>
      <c r="L456" s="54" t="s">
        <v>19770</v>
      </c>
      <c r="M456" s="54" t="b">
        <v>1</v>
      </c>
      <c r="N456" s="54" t="s">
        <v>19769</v>
      </c>
      <c r="O456" s="55">
        <v>45843.4503398495</v>
      </c>
      <c r="P456" s="54" t="s">
        <v>19769</v>
      </c>
      <c r="Q456" s="55">
        <v>45843.4503398495</v>
      </c>
      <c r="R456" s="54" t="s">
        <v>19768</v>
      </c>
    </row>
    <row r="457" spans="1:18" x14ac:dyDescent="0.25">
      <c r="A457" s="55">
        <v>45834</v>
      </c>
      <c r="B457" s="55">
        <v>45834</v>
      </c>
      <c r="C457" s="54" t="s">
        <v>6987</v>
      </c>
      <c r="D457" s="54" t="s">
        <v>14543</v>
      </c>
      <c r="E457" s="54" t="s">
        <v>12115</v>
      </c>
      <c r="F457" s="54" t="s">
        <v>12116</v>
      </c>
      <c r="G457" s="54"/>
      <c r="H457" s="56">
        <v>620796</v>
      </c>
      <c r="I457" s="56">
        <v>0</v>
      </c>
      <c r="J457" s="56">
        <v>49664</v>
      </c>
      <c r="K457" s="56">
        <v>670460</v>
      </c>
      <c r="L457" s="54" t="s">
        <v>19770</v>
      </c>
      <c r="M457" s="54" t="b">
        <v>1</v>
      </c>
      <c r="N457" s="54" t="s">
        <v>19769</v>
      </c>
      <c r="O457" s="55">
        <v>45843.450335879599</v>
      </c>
      <c r="P457" s="54" t="s">
        <v>19769</v>
      </c>
      <c r="Q457" s="55">
        <v>45843.450335879599</v>
      </c>
      <c r="R457" s="54" t="s">
        <v>19768</v>
      </c>
    </row>
    <row r="458" spans="1:18" x14ac:dyDescent="0.25">
      <c r="A458" s="55">
        <v>45834</v>
      </c>
      <c r="B458" s="55">
        <v>45834</v>
      </c>
      <c r="C458" s="54" t="s">
        <v>7202</v>
      </c>
      <c r="D458" s="54" t="s">
        <v>14542</v>
      </c>
      <c r="E458" s="54" t="s">
        <v>11990</v>
      </c>
      <c r="F458" s="54" t="s">
        <v>11991</v>
      </c>
      <c r="G458" s="54"/>
      <c r="H458" s="56">
        <v>111058</v>
      </c>
      <c r="I458" s="56">
        <v>0</v>
      </c>
      <c r="J458" s="56">
        <v>8885</v>
      </c>
      <c r="K458" s="56">
        <v>119943</v>
      </c>
      <c r="L458" s="54" t="s">
        <v>19770</v>
      </c>
      <c r="M458" s="54" t="b">
        <v>1</v>
      </c>
      <c r="N458" s="54" t="s">
        <v>19769</v>
      </c>
      <c r="O458" s="55">
        <v>45843.4503315162</v>
      </c>
      <c r="P458" s="54" t="s">
        <v>19769</v>
      </c>
      <c r="Q458" s="55">
        <v>45843.4503315162</v>
      </c>
      <c r="R458" s="54" t="s">
        <v>19768</v>
      </c>
    </row>
    <row r="459" spans="1:18" x14ac:dyDescent="0.25">
      <c r="A459" s="55">
        <v>45834</v>
      </c>
      <c r="B459" s="55">
        <v>45834</v>
      </c>
      <c r="C459" s="54" t="s">
        <v>7178</v>
      </c>
      <c r="D459" s="54" t="s">
        <v>14541</v>
      </c>
      <c r="E459" s="54" t="s">
        <v>12045</v>
      </c>
      <c r="F459" s="54" t="s">
        <v>12046</v>
      </c>
      <c r="G459" s="54"/>
      <c r="H459" s="56">
        <v>55595</v>
      </c>
      <c r="I459" s="56">
        <v>0</v>
      </c>
      <c r="J459" s="56">
        <v>4448</v>
      </c>
      <c r="K459" s="56">
        <v>60043</v>
      </c>
      <c r="L459" s="54" t="s">
        <v>19770</v>
      </c>
      <c r="M459" s="54" t="b">
        <v>1</v>
      </c>
      <c r="N459" s="54" t="s">
        <v>19769</v>
      </c>
      <c r="O459" s="55">
        <v>45843.450327199098</v>
      </c>
      <c r="P459" s="54" t="s">
        <v>19769</v>
      </c>
      <c r="Q459" s="55">
        <v>45843.450327199098</v>
      </c>
      <c r="R459" s="54" t="s">
        <v>19768</v>
      </c>
    </row>
    <row r="460" spans="1:18" x14ac:dyDescent="0.25">
      <c r="A460" s="55">
        <v>45834</v>
      </c>
      <c r="B460" s="55">
        <v>45834</v>
      </c>
      <c r="C460" s="54" t="s">
        <v>7276</v>
      </c>
      <c r="D460" s="54" t="s">
        <v>14540</v>
      </c>
      <c r="E460" s="54" t="s">
        <v>11980</v>
      </c>
      <c r="F460" s="54" t="s">
        <v>11981</v>
      </c>
      <c r="G460" s="54"/>
      <c r="H460" s="56">
        <v>478345</v>
      </c>
      <c r="I460" s="56">
        <v>0</v>
      </c>
      <c r="J460" s="56">
        <v>38267</v>
      </c>
      <c r="K460" s="56">
        <v>516612</v>
      </c>
      <c r="L460" s="54" t="s">
        <v>19770</v>
      </c>
      <c r="M460" s="54" t="b">
        <v>1</v>
      </c>
      <c r="N460" s="54" t="s">
        <v>19769</v>
      </c>
      <c r="O460" s="55">
        <v>45843.4503225347</v>
      </c>
      <c r="P460" s="54" t="s">
        <v>19769</v>
      </c>
      <c r="Q460" s="55">
        <v>45843.4503225347</v>
      </c>
      <c r="R460" s="54" t="s">
        <v>19768</v>
      </c>
    </row>
    <row r="461" spans="1:18" x14ac:dyDescent="0.25">
      <c r="A461" s="55">
        <v>45834</v>
      </c>
      <c r="B461" s="55">
        <v>45834</v>
      </c>
      <c r="C461" s="54" t="s">
        <v>7242</v>
      </c>
      <c r="D461" s="54" t="s">
        <v>14539</v>
      </c>
      <c r="E461" s="54" t="s">
        <v>11959</v>
      </c>
      <c r="F461" s="54" t="s">
        <v>11960</v>
      </c>
      <c r="G461" s="54"/>
      <c r="H461" s="56">
        <v>718429</v>
      </c>
      <c r="I461" s="56">
        <v>0</v>
      </c>
      <c r="J461" s="56">
        <v>57475</v>
      </c>
      <c r="K461" s="56">
        <v>775904</v>
      </c>
      <c r="L461" s="54" t="s">
        <v>19770</v>
      </c>
      <c r="M461" s="54" t="b">
        <v>1</v>
      </c>
      <c r="N461" s="54" t="s">
        <v>19769</v>
      </c>
      <c r="O461" s="55">
        <v>45843.450317824099</v>
      </c>
      <c r="P461" s="54" t="s">
        <v>19769</v>
      </c>
      <c r="Q461" s="55">
        <v>45843.450317824099</v>
      </c>
      <c r="R461" s="54" t="s">
        <v>19768</v>
      </c>
    </row>
    <row r="462" spans="1:18" x14ac:dyDescent="0.25">
      <c r="A462" s="55">
        <v>45834</v>
      </c>
      <c r="B462" s="55">
        <v>45834</v>
      </c>
      <c r="C462" s="54" t="s">
        <v>7039</v>
      </c>
      <c r="D462" s="54" t="s">
        <v>14538</v>
      </c>
      <c r="E462" s="54" t="s">
        <v>12055</v>
      </c>
      <c r="F462" s="54" t="s">
        <v>12056</v>
      </c>
      <c r="G462" s="54"/>
      <c r="H462" s="56">
        <v>99000</v>
      </c>
      <c r="I462" s="56">
        <v>0</v>
      </c>
      <c r="J462" s="56">
        <v>7920</v>
      </c>
      <c r="K462" s="56">
        <v>106920</v>
      </c>
      <c r="L462" s="54" t="s">
        <v>19770</v>
      </c>
      <c r="M462" s="54" t="b">
        <v>1</v>
      </c>
      <c r="N462" s="54" t="s">
        <v>19769</v>
      </c>
      <c r="O462" s="55">
        <v>45843.450313310197</v>
      </c>
      <c r="P462" s="54" t="s">
        <v>19769</v>
      </c>
      <c r="Q462" s="55">
        <v>45843.450313310197</v>
      </c>
      <c r="R462" s="54" t="s">
        <v>19768</v>
      </c>
    </row>
    <row r="463" spans="1:18" x14ac:dyDescent="0.25">
      <c r="A463" s="55">
        <v>45834</v>
      </c>
      <c r="B463" s="55">
        <v>45834</v>
      </c>
      <c r="C463" s="54" t="s">
        <v>7395</v>
      </c>
      <c r="D463" s="54" t="s">
        <v>12293</v>
      </c>
      <c r="E463" s="54" t="s">
        <v>12105</v>
      </c>
      <c r="F463" s="54" t="s">
        <v>12106</v>
      </c>
      <c r="G463" s="54"/>
      <c r="H463" s="56">
        <v>111058</v>
      </c>
      <c r="I463" s="56">
        <v>0</v>
      </c>
      <c r="J463" s="56">
        <v>8885</v>
      </c>
      <c r="K463" s="56">
        <v>119943</v>
      </c>
      <c r="L463" s="54" t="s">
        <v>19770</v>
      </c>
      <c r="M463" s="54" t="b">
        <v>1</v>
      </c>
      <c r="N463" s="54" t="s">
        <v>19769</v>
      </c>
      <c r="O463" s="55">
        <v>45843.450308796302</v>
      </c>
      <c r="P463" s="54" t="s">
        <v>19769</v>
      </c>
      <c r="Q463" s="55">
        <v>45843.450308796302</v>
      </c>
      <c r="R463" s="54" t="s">
        <v>19768</v>
      </c>
    </row>
    <row r="464" spans="1:18" x14ac:dyDescent="0.25">
      <c r="A464" s="55">
        <v>45834</v>
      </c>
      <c r="B464" s="55">
        <v>45834</v>
      </c>
      <c r="C464" s="54" t="s">
        <v>6993</v>
      </c>
      <c r="D464" s="54" t="s">
        <v>14537</v>
      </c>
      <c r="E464" s="54" t="s">
        <v>12040</v>
      </c>
      <c r="F464" s="54" t="s">
        <v>12041</v>
      </c>
      <c r="G464" s="54"/>
      <c r="H464" s="56">
        <v>545124</v>
      </c>
      <c r="I464" s="56">
        <v>0</v>
      </c>
      <c r="J464" s="56">
        <v>43610</v>
      </c>
      <c r="K464" s="56">
        <v>588734</v>
      </c>
      <c r="L464" s="54" t="s">
        <v>19770</v>
      </c>
      <c r="M464" s="54" t="b">
        <v>1</v>
      </c>
      <c r="N464" s="54" t="s">
        <v>19769</v>
      </c>
      <c r="O464" s="55">
        <v>45843.450304432903</v>
      </c>
      <c r="P464" s="54" t="s">
        <v>19769</v>
      </c>
      <c r="Q464" s="55">
        <v>45843.450304432903</v>
      </c>
      <c r="R464" s="54" t="s">
        <v>19768</v>
      </c>
    </row>
    <row r="465" spans="1:18" x14ac:dyDescent="0.25">
      <c r="A465" s="55">
        <v>45834</v>
      </c>
      <c r="B465" s="55">
        <v>45834</v>
      </c>
      <c r="C465" s="54" t="s">
        <v>6985</v>
      </c>
      <c r="D465" s="54" t="s">
        <v>12305</v>
      </c>
      <c r="E465" s="54" t="s">
        <v>12233</v>
      </c>
      <c r="F465" s="54" t="s">
        <v>12234</v>
      </c>
      <c r="G465" s="54"/>
      <c r="H465" s="56">
        <v>220293</v>
      </c>
      <c r="I465" s="56">
        <v>0</v>
      </c>
      <c r="J465" s="56">
        <v>17623</v>
      </c>
      <c r="K465" s="56">
        <v>237916</v>
      </c>
      <c r="L465" s="54" t="s">
        <v>19770</v>
      </c>
      <c r="M465" s="54" t="b">
        <v>1</v>
      </c>
      <c r="N465" s="54" t="s">
        <v>19769</v>
      </c>
      <c r="O465" s="55">
        <v>45843.450300266202</v>
      </c>
      <c r="P465" s="54" t="s">
        <v>19769</v>
      </c>
      <c r="Q465" s="55">
        <v>45843.450300266202</v>
      </c>
      <c r="R465" s="54" t="s">
        <v>19768</v>
      </c>
    </row>
    <row r="466" spans="1:18" x14ac:dyDescent="0.25">
      <c r="A466" s="55">
        <v>45834</v>
      </c>
      <c r="B466" s="55">
        <v>45834</v>
      </c>
      <c r="C466" s="54" t="s">
        <v>7065</v>
      </c>
      <c r="D466" s="54" t="s">
        <v>14088</v>
      </c>
      <c r="E466" s="54" t="s">
        <v>12130</v>
      </c>
      <c r="F466" s="54" t="s">
        <v>12131</v>
      </c>
      <c r="G466" s="54"/>
      <c r="H466" s="56">
        <v>333982</v>
      </c>
      <c r="I466" s="56">
        <v>0</v>
      </c>
      <c r="J466" s="56">
        <v>26719</v>
      </c>
      <c r="K466" s="56">
        <v>360701</v>
      </c>
      <c r="L466" s="54" t="s">
        <v>19770</v>
      </c>
      <c r="M466" s="54" t="b">
        <v>1</v>
      </c>
      <c r="N466" s="54" t="s">
        <v>19769</v>
      </c>
      <c r="O466" s="55">
        <v>45843.4502957523</v>
      </c>
      <c r="P466" s="54" t="s">
        <v>19769</v>
      </c>
      <c r="Q466" s="55">
        <v>45843.4502957523</v>
      </c>
      <c r="R466" s="54" t="s">
        <v>19768</v>
      </c>
    </row>
    <row r="467" spans="1:18" x14ac:dyDescent="0.25">
      <c r="A467" s="55">
        <v>45834</v>
      </c>
      <c r="B467" s="55">
        <v>45834</v>
      </c>
      <c r="C467" s="54" t="s">
        <v>7280</v>
      </c>
      <c r="D467" s="54" t="s">
        <v>14536</v>
      </c>
      <c r="E467" s="54" t="s">
        <v>11959</v>
      </c>
      <c r="F467" s="54" t="s">
        <v>11960</v>
      </c>
      <c r="G467" s="54"/>
      <c r="H467" s="56">
        <v>1875672</v>
      </c>
      <c r="I467" s="56">
        <v>0</v>
      </c>
      <c r="J467" s="56">
        <v>150054</v>
      </c>
      <c r="K467" s="56">
        <v>2025726</v>
      </c>
      <c r="L467" s="54" t="s">
        <v>19770</v>
      </c>
      <c r="M467" s="54" t="b">
        <v>1</v>
      </c>
      <c r="N467" s="54" t="s">
        <v>19769</v>
      </c>
      <c r="O467" s="55">
        <v>45843.450290509303</v>
      </c>
      <c r="P467" s="54" t="s">
        <v>19769</v>
      </c>
      <c r="Q467" s="55">
        <v>45843.450290509303</v>
      </c>
      <c r="R467" s="54" t="s">
        <v>19768</v>
      </c>
    </row>
    <row r="468" spans="1:18" x14ac:dyDescent="0.25">
      <c r="A468" s="55">
        <v>45834</v>
      </c>
      <c r="B468" s="55">
        <v>45834</v>
      </c>
      <c r="C468" s="54" t="s">
        <v>7122</v>
      </c>
      <c r="D468" s="54" t="s">
        <v>14535</v>
      </c>
      <c r="E468" s="54" t="s">
        <v>11970</v>
      </c>
      <c r="F468" s="54" t="s">
        <v>11971</v>
      </c>
      <c r="G468" s="54"/>
      <c r="H468" s="56">
        <v>138000</v>
      </c>
      <c r="I468" s="56">
        <v>0</v>
      </c>
      <c r="J468" s="56">
        <v>11040</v>
      </c>
      <c r="K468" s="56">
        <v>149040</v>
      </c>
      <c r="L468" s="54" t="s">
        <v>19770</v>
      </c>
      <c r="M468" s="54" t="b">
        <v>1</v>
      </c>
      <c r="N468" s="54" t="s">
        <v>19769</v>
      </c>
      <c r="O468" s="55">
        <v>45843.450286145802</v>
      </c>
      <c r="P468" s="54" t="s">
        <v>19769</v>
      </c>
      <c r="Q468" s="55">
        <v>45843.450286145802</v>
      </c>
      <c r="R468" s="54" t="s">
        <v>19768</v>
      </c>
    </row>
    <row r="469" spans="1:18" x14ac:dyDescent="0.25">
      <c r="A469" s="55">
        <v>45834</v>
      </c>
      <c r="B469" s="55">
        <v>45834</v>
      </c>
      <c r="C469" s="54" t="s">
        <v>6979</v>
      </c>
      <c r="D469" s="54" t="s">
        <v>14533</v>
      </c>
      <c r="E469" s="54" t="s">
        <v>11959</v>
      </c>
      <c r="F469" s="54" t="s">
        <v>11960</v>
      </c>
      <c r="G469" s="54"/>
      <c r="H469" s="56">
        <v>141900</v>
      </c>
      <c r="I469" s="56">
        <v>0</v>
      </c>
      <c r="J469" s="56">
        <v>11352</v>
      </c>
      <c r="K469" s="56">
        <v>153252</v>
      </c>
      <c r="L469" s="54" t="s">
        <v>19770</v>
      </c>
      <c r="M469" s="54" t="b">
        <v>1</v>
      </c>
      <c r="N469" s="54" t="s">
        <v>19769</v>
      </c>
      <c r="O469" s="55">
        <v>45843.450276932897</v>
      </c>
      <c r="P469" s="54" t="s">
        <v>19769</v>
      </c>
      <c r="Q469" s="55">
        <v>45843.450276932897</v>
      </c>
      <c r="R469" s="54" t="s">
        <v>19768</v>
      </c>
    </row>
    <row r="470" spans="1:18" x14ac:dyDescent="0.25">
      <c r="A470" s="55">
        <v>45834</v>
      </c>
      <c r="B470" s="55">
        <v>45834</v>
      </c>
      <c r="C470" s="54" t="s">
        <v>7108</v>
      </c>
      <c r="D470" s="54" t="s">
        <v>14532</v>
      </c>
      <c r="E470" s="54" t="s">
        <v>12000</v>
      </c>
      <c r="F470" s="54" t="s">
        <v>12001</v>
      </c>
      <c r="G470" s="54"/>
      <c r="H470" s="56">
        <v>185440</v>
      </c>
      <c r="I470" s="56">
        <v>0</v>
      </c>
      <c r="J470" s="56">
        <v>14836</v>
      </c>
      <c r="K470" s="56">
        <v>200276</v>
      </c>
      <c r="L470" s="54" t="s">
        <v>19770</v>
      </c>
      <c r="M470" s="54" t="b">
        <v>1</v>
      </c>
      <c r="N470" s="54" t="s">
        <v>19769</v>
      </c>
      <c r="O470" s="55">
        <v>45843.450271875001</v>
      </c>
      <c r="P470" s="54" t="s">
        <v>19769</v>
      </c>
      <c r="Q470" s="55">
        <v>45843.450271875001</v>
      </c>
      <c r="R470" s="54" t="s">
        <v>19768</v>
      </c>
    </row>
    <row r="471" spans="1:18" x14ac:dyDescent="0.25">
      <c r="A471" s="55">
        <v>45834</v>
      </c>
      <c r="B471" s="55">
        <v>45834</v>
      </c>
      <c r="C471" s="54" t="s">
        <v>6881</v>
      </c>
      <c r="D471" s="54" t="s">
        <v>14531</v>
      </c>
      <c r="E471" s="54" t="s">
        <v>12065</v>
      </c>
      <c r="F471" s="54" t="s">
        <v>12066</v>
      </c>
      <c r="G471" s="54"/>
      <c r="H471" s="56">
        <v>222116</v>
      </c>
      <c r="I471" s="56">
        <v>0</v>
      </c>
      <c r="J471" s="56">
        <v>17769</v>
      </c>
      <c r="K471" s="56">
        <v>239885</v>
      </c>
      <c r="L471" s="54" t="s">
        <v>19770</v>
      </c>
      <c r="M471" s="54" t="b">
        <v>1</v>
      </c>
      <c r="N471" s="54" t="s">
        <v>19769</v>
      </c>
      <c r="O471" s="55">
        <v>45843.450267511602</v>
      </c>
      <c r="P471" s="54" t="s">
        <v>19769</v>
      </c>
      <c r="Q471" s="55">
        <v>45843.450267511602</v>
      </c>
      <c r="R471" s="54" t="s">
        <v>19768</v>
      </c>
    </row>
    <row r="472" spans="1:18" x14ac:dyDescent="0.25">
      <c r="A472" s="55">
        <v>45834</v>
      </c>
      <c r="B472" s="55">
        <v>45834</v>
      </c>
      <c r="C472" s="54" t="s">
        <v>7186</v>
      </c>
      <c r="D472" s="54" t="s">
        <v>14530</v>
      </c>
      <c r="E472" s="54" t="s">
        <v>12110</v>
      </c>
      <c r="F472" s="54" t="s">
        <v>12111</v>
      </c>
      <c r="G472" s="54"/>
      <c r="H472" s="56">
        <v>50182</v>
      </c>
      <c r="I472" s="56">
        <v>0</v>
      </c>
      <c r="J472" s="56">
        <v>4015</v>
      </c>
      <c r="K472" s="56">
        <v>54197</v>
      </c>
      <c r="L472" s="54" t="s">
        <v>19770</v>
      </c>
      <c r="M472" s="54" t="b">
        <v>1</v>
      </c>
      <c r="N472" s="54" t="s">
        <v>19769</v>
      </c>
      <c r="O472" s="55">
        <v>45843.450263043997</v>
      </c>
      <c r="P472" s="54" t="s">
        <v>19769</v>
      </c>
      <c r="Q472" s="55">
        <v>45843.450263043997</v>
      </c>
      <c r="R472" s="54" t="s">
        <v>19768</v>
      </c>
    </row>
    <row r="473" spans="1:18" x14ac:dyDescent="0.25">
      <c r="A473" s="55">
        <v>45834</v>
      </c>
      <c r="B473" s="55">
        <v>45834</v>
      </c>
      <c r="C473" s="54" t="s">
        <v>6877</v>
      </c>
      <c r="D473" s="54" t="s">
        <v>14529</v>
      </c>
      <c r="E473" s="54" t="s">
        <v>12065</v>
      </c>
      <c r="F473" s="54" t="s">
        <v>12066</v>
      </c>
      <c r="G473" s="54"/>
      <c r="H473" s="56">
        <v>387746</v>
      </c>
      <c r="I473" s="56">
        <v>0</v>
      </c>
      <c r="J473" s="56">
        <v>31020</v>
      </c>
      <c r="K473" s="56">
        <v>418766</v>
      </c>
      <c r="L473" s="54" t="s">
        <v>19770</v>
      </c>
      <c r="M473" s="54" t="b">
        <v>1</v>
      </c>
      <c r="N473" s="54" t="s">
        <v>19769</v>
      </c>
      <c r="O473" s="55">
        <v>45843.4502581829</v>
      </c>
      <c r="P473" s="54" t="s">
        <v>19769</v>
      </c>
      <c r="Q473" s="55">
        <v>45843.4502581829</v>
      </c>
      <c r="R473" s="54" t="s">
        <v>19768</v>
      </c>
    </row>
    <row r="474" spans="1:18" x14ac:dyDescent="0.25">
      <c r="A474" s="55">
        <v>45834</v>
      </c>
      <c r="B474" s="55">
        <v>45834</v>
      </c>
      <c r="C474" s="54" t="s">
        <v>7098</v>
      </c>
      <c r="D474" s="54" t="s">
        <v>14524</v>
      </c>
      <c r="E474" s="54" t="s">
        <v>12000</v>
      </c>
      <c r="F474" s="54" t="s">
        <v>12001</v>
      </c>
      <c r="G474" s="54"/>
      <c r="H474" s="56">
        <v>73431</v>
      </c>
      <c r="I474" s="56">
        <v>0</v>
      </c>
      <c r="J474" s="56">
        <v>5874</v>
      </c>
      <c r="K474" s="56">
        <v>79305</v>
      </c>
      <c r="L474" s="54" t="s">
        <v>19770</v>
      </c>
      <c r="M474" s="54" t="b">
        <v>1</v>
      </c>
      <c r="N474" s="54" t="s">
        <v>19769</v>
      </c>
      <c r="O474" s="55">
        <v>45843.450235879602</v>
      </c>
      <c r="P474" s="54" t="s">
        <v>19769</v>
      </c>
      <c r="Q474" s="55">
        <v>45843.450235879602</v>
      </c>
      <c r="R474" s="54" t="s">
        <v>19768</v>
      </c>
    </row>
    <row r="475" spans="1:18" x14ac:dyDescent="0.25">
      <c r="A475" s="55">
        <v>45834</v>
      </c>
      <c r="B475" s="55">
        <v>45834</v>
      </c>
      <c r="C475" s="54" t="s">
        <v>7216</v>
      </c>
      <c r="D475" s="54" t="s">
        <v>14521</v>
      </c>
      <c r="E475" s="54" t="s">
        <v>12000</v>
      </c>
      <c r="F475" s="54" t="s">
        <v>12001</v>
      </c>
      <c r="G475" s="54"/>
      <c r="H475" s="56">
        <v>74250</v>
      </c>
      <c r="I475" s="56">
        <v>0</v>
      </c>
      <c r="J475" s="56">
        <v>5940</v>
      </c>
      <c r="K475" s="56">
        <v>80190</v>
      </c>
      <c r="L475" s="54" t="s">
        <v>19770</v>
      </c>
      <c r="M475" s="54" t="b">
        <v>1</v>
      </c>
      <c r="N475" s="54" t="s">
        <v>19769</v>
      </c>
      <c r="O475" s="55">
        <v>45843.450223576401</v>
      </c>
      <c r="P475" s="54" t="s">
        <v>19769</v>
      </c>
      <c r="Q475" s="55">
        <v>45843.450223576401</v>
      </c>
      <c r="R475" s="54" t="s">
        <v>19768</v>
      </c>
    </row>
    <row r="476" spans="1:18" x14ac:dyDescent="0.25">
      <c r="A476" s="55">
        <v>45834</v>
      </c>
      <c r="B476" s="55">
        <v>45834</v>
      </c>
      <c r="C476" s="54" t="s">
        <v>7258</v>
      </c>
      <c r="D476" s="54" t="s">
        <v>14519</v>
      </c>
      <c r="E476" s="54" t="s">
        <v>12090</v>
      </c>
      <c r="F476" s="54" t="s">
        <v>12091</v>
      </c>
      <c r="G476" s="54"/>
      <c r="H476" s="56">
        <v>111058</v>
      </c>
      <c r="I476" s="56">
        <v>0</v>
      </c>
      <c r="J476" s="56">
        <v>8885</v>
      </c>
      <c r="K476" s="56">
        <v>119943</v>
      </c>
      <c r="L476" s="54" t="s">
        <v>19770</v>
      </c>
      <c r="M476" s="54" t="b">
        <v>1</v>
      </c>
      <c r="N476" s="54" t="s">
        <v>19769</v>
      </c>
      <c r="O476" s="55">
        <v>45843.450213807897</v>
      </c>
      <c r="P476" s="54" t="s">
        <v>19769</v>
      </c>
      <c r="Q476" s="55">
        <v>45843.450213807897</v>
      </c>
      <c r="R476" s="54" t="s">
        <v>19768</v>
      </c>
    </row>
    <row r="477" spans="1:18" x14ac:dyDescent="0.25">
      <c r="A477" s="55">
        <v>45834</v>
      </c>
      <c r="B477" s="55">
        <v>45834</v>
      </c>
      <c r="C477" s="54" t="s">
        <v>6967</v>
      </c>
      <c r="D477" s="54" t="s">
        <v>14518</v>
      </c>
      <c r="E477" s="54" t="s">
        <v>12000</v>
      </c>
      <c r="F477" s="54" t="s">
        <v>12001</v>
      </c>
      <c r="G477" s="54"/>
      <c r="H477" s="56">
        <v>99000</v>
      </c>
      <c r="I477" s="56">
        <v>0</v>
      </c>
      <c r="J477" s="56">
        <v>7920</v>
      </c>
      <c r="K477" s="56">
        <v>106920</v>
      </c>
      <c r="L477" s="54" t="s">
        <v>19770</v>
      </c>
      <c r="M477" s="54" t="b">
        <v>1</v>
      </c>
      <c r="N477" s="54" t="s">
        <v>19769</v>
      </c>
      <c r="O477" s="55">
        <v>45843.450209838004</v>
      </c>
      <c r="P477" s="54" t="s">
        <v>19769</v>
      </c>
      <c r="Q477" s="55">
        <v>45843.450209838004</v>
      </c>
      <c r="R477" s="54" t="s">
        <v>19768</v>
      </c>
    </row>
    <row r="478" spans="1:18" x14ac:dyDescent="0.25">
      <c r="A478" s="55">
        <v>45834</v>
      </c>
      <c r="B478" s="55">
        <v>45834</v>
      </c>
      <c r="C478" s="54" t="s">
        <v>7357</v>
      </c>
      <c r="D478" s="54" t="s">
        <v>14516</v>
      </c>
      <c r="E478" s="54" t="s">
        <v>11970</v>
      </c>
      <c r="F478" s="54" t="s">
        <v>11971</v>
      </c>
      <c r="G478" s="54"/>
      <c r="H478" s="56">
        <v>222116</v>
      </c>
      <c r="I478" s="56">
        <v>0</v>
      </c>
      <c r="J478" s="56">
        <v>17769</v>
      </c>
      <c r="K478" s="56">
        <v>239885</v>
      </c>
      <c r="L478" s="54" t="s">
        <v>19770</v>
      </c>
      <c r="M478" s="54" t="b">
        <v>1</v>
      </c>
      <c r="N478" s="54" t="s">
        <v>19769</v>
      </c>
      <c r="O478" s="55">
        <v>45843.450200659703</v>
      </c>
      <c r="P478" s="54" t="s">
        <v>19769</v>
      </c>
      <c r="Q478" s="55">
        <v>45843.450200659703</v>
      </c>
      <c r="R478" s="54" t="s">
        <v>19768</v>
      </c>
    </row>
    <row r="479" spans="1:18" x14ac:dyDescent="0.25">
      <c r="A479" s="55">
        <v>45834</v>
      </c>
      <c r="B479" s="55">
        <v>45834</v>
      </c>
      <c r="C479" s="54" t="s">
        <v>7256</v>
      </c>
      <c r="D479" s="54" t="s">
        <v>14514</v>
      </c>
      <c r="E479" s="54" t="s">
        <v>12090</v>
      </c>
      <c r="F479" s="54" t="s">
        <v>12091</v>
      </c>
      <c r="G479" s="54"/>
      <c r="H479" s="56">
        <v>138000</v>
      </c>
      <c r="I479" s="56">
        <v>0</v>
      </c>
      <c r="J479" s="56">
        <v>11040</v>
      </c>
      <c r="K479" s="56">
        <v>149040</v>
      </c>
      <c r="L479" s="54" t="s">
        <v>19770</v>
      </c>
      <c r="M479" s="54" t="b">
        <v>1</v>
      </c>
      <c r="N479" s="54" t="s">
        <v>19769</v>
      </c>
      <c r="O479" s="55">
        <v>45843.450191817101</v>
      </c>
      <c r="P479" s="54" t="s">
        <v>19769</v>
      </c>
      <c r="Q479" s="55">
        <v>45843.450191817101</v>
      </c>
      <c r="R479" s="54" t="s">
        <v>19768</v>
      </c>
    </row>
    <row r="480" spans="1:18" x14ac:dyDescent="0.25">
      <c r="A480" s="55">
        <v>45834</v>
      </c>
      <c r="B480" s="55">
        <v>45834</v>
      </c>
      <c r="C480" s="54" t="s">
        <v>6941</v>
      </c>
      <c r="D480" s="54" t="s">
        <v>14513</v>
      </c>
      <c r="E480" s="54" t="s">
        <v>12213</v>
      </c>
      <c r="F480" s="54" t="s">
        <v>12214</v>
      </c>
      <c r="G480" s="54"/>
      <c r="H480" s="56">
        <v>73431</v>
      </c>
      <c r="I480" s="56">
        <v>0</v>
      </c>
      <c r="J480" s="56">
        <v>5874</v>
      </c>
      <c r="K480" s="56">
        <v>79305</v>
      </c>
      <c r="L480" s="54" t="s">
        <v>19770</v>
      </c>
      <c r="M480" s="54" t="b">
        <v>1</v>
      </c>
      <c r="N480" s="54" t="s">
        <v>19769</v>
      </c>
      <c r="O480" s="55">
        <v>45843.4501872685</v>
      </c>
      <c r="P480" s="54" t="s">
        <v>19769</v>
      </c>
      <c r="Q480" s="55">
        <v>45843.4501872685</v>
      </c>
      <c r="R480" s="54" t="s">
        <v>19768</v>
      </c>
    </row>
    <row r="481" spans="1:18" x14ac:dyDescent="0.25">
      <c r="A481" s="55">
        <v>45834</v>
      </c>
      <c r="B481" s="55">
        <v>45834</v>
      </c>
      <c r="C481" s="54" t="s">
        <v>7084</v>
      </c>
      <c r="D481" s="54" t="s">
        <v>14512</v>
      </c>
      <c r="E481" s="54" t="s">
        <v>11959</v>
      </c>
      <c r="F481" s="54" t="s">
        <v>11960</v>
      </c>
      <c r="G481" s="54"/>
      <c r="H481" s="56">
        <v>308102</v>
      </c>
      <c r="I481" s="56">
        <v>0</v>
      </c>
      <c r="J481" s="56">
        <v>24649</v>
      </c>
      <c r="K481" s="56">
        <v>332751</v>
      </c>
      <c r="L481" s="54" t="s">
        <v>19770</v>
      </c>
      <c r="M481" s="54" t="b">
        <v>1</v>
      </c>
      <c r="N481" s="54" t="s">
        <v>19769</v>
      </c>
      <c r="O481" s="55">
        <v>45843.450182407403</v>
      </c>
      <c r="P481" s="54" t="s">
        <v>19769</v>
      </c>
      <c r="Q481" s="55">
        <v>45843.450182407403</v>
      </c>
      <c r="R481" s="54" t="s">
        <v>19768</v>
      </c>
    </row>
    <row r="482" spans="1:18" x14ac:dyDescent="0.25">
      <c r="A482" s="55">
        <v>45834</v>
      </c>
      <c r="B482" s="55">
        <v>45834</v>
      </c>
      <c r="C482" s="54" t="s">
        <v>7194</v>
      </c>
      <c r="D482" s="54" t="s">
        <v>12292</v>
      </c>
      <c r="E482" s="54" t="s">
        <v>12105</v>
      </c>
      <c r="F482" s="54" t="s">
        <v>12106</v>
      </c>
      <c r="G482" s="54"/>
      <c r="H482" s="56">
        <v>148500</v>
      </c>
      <c r="I482" s="56">
        <v>0</v>
      </c>
      <c r="J482" s="56">
        <v>11880</v>
      </c>
      <c r="K482" s="56">
        <v>160380</v>
      </c>
      <c r="L482" s="54" t="s">
        <v>19770</v>
      </c>
      <c r="M482" s="54" t="b">
        <v>1</v>
      </c>
      <c r="N482" s="54" t="s">
        <v>19769</v>
      </c>
      <c r="O482" s="55">
        <v>45843.450177696803</v>
      </c>
      <c r="P482" s="54" t="s">
        <v>19769</v>
      </c>
      <c r="Q482" s="55">
        <v>45843.450177696803</v>
      </c>
      <c r="R482" s="54" t="s">
        <v>19768</v>
      </c>
    </row>
    <row r="483" spans="1:18" x14ac:dyDescent="0.25">
      <c r="A483" s="55">
        <v>45834</v>
      </c>
      <c r="B483" s="55">
        <v>45834</v>
      </c>
      <c r="C483" s="54" t="s">
        <v>7375</v>
      </c>
      <c r="D483" s="54" t="s">
        <v>14511</v>
      </c>
      <c r="E483" s="54" t="s">
        <v>12140</v>
      </c>
      <c r="F483" s="54" t="s">
        <v>12141</v>
      </c>
      <c r="G483" s="54"/>
      <c r="H483" s="56">
        <v>764800</v>
      </c>
      <c r="I483" s="56">
        <v>0</v>
      </c>
      <c r="J483" s="56">
        <v>61184</v>
      </c>
      <c r="K483" s="56">
        <v>825984</v>
      </c>
      <c r="L483" s="54" t="s">
        <v>19770</v>
      </c>
      <c r="M483" s="54" t="b">
        <v>1</v>
      </c>
      <c r="N483" s="54" t="s">
        <v>19769</v>
      </c>
      <c r="O483" s="55">
        <v>45843.4501731829</v>
      </c>
      <c r="P483" s="54" t="s">
        <v>19769</v>
      </c>
      <c r="Q483" s="55">
        <v>45843.4501731829</v>
      </c>
      <c r="R483" s="54" t="s">
        <v>19768</v>
      </c>
    </row>
    <row r="484" spans="1:18" x14ac:dyDescent="0.25">
      <c r="A484" s="55">
        <v>45834</v>
      </c>
      <c r="B484" s="55">
        <v>45834</v>
      </c>
      <c r="C484" s="54" t="s">
        <v>7316</v>
      </c>
      <c r="D484" s="54" t="s">
        <v>14504</v>
      </c>
      <c r="E484" s="54" t="s">
        <v>12020</v>
      </c>
      <c r="F484" s="54" t="s">
        <v>12021</v>
      </c>
      <c r="G484" s="54"/>
      <c r="H484" s="56">
        <v>100364</v>
      </c>
      <c r="I484" s="56">
        <v>0</v>
      </c>
      <c r="J484" s="56">
        <v>8029</v>
      </c>
      <c r="K484" s="56">
        <v>108393</v>
      </c>
      <c r="L484" s="54" t="s">
        <v>19770</v>
      </c>
      <c r="M484" s="54" t="b">
        <v>1</v>
      </c>
      <c r="N484" s="54" t="s">
        <v>19769</v>
      </c>
      <c r="O484" s="55">
        <v>45843.450141932903</v>
      </c>
      <c r="P484" s="54" t="s">
        <v>19769</v>
      </c>
      <c r="Q484" s="55">
        <v>45843.450141932903</v>
      </c>
      <c r="R484" s="54" t="s">
        <v>19768</v>
      </c>
    </row>
    <row r="485" spans="1:18" x14ac:dyDescent="0.25">
      <c r="A485" s="55">
        <v>45834</v>
      </c>
      <c r="B485" s="55">
        <v>45834</v>
      </c>
      <c r="C485" s="54" t="s">
        <v>7345</v>
      </c>
      <c r="D485" s="54" t="s">
        <v>14500</v>
      </c>
      <c r="E485" s="54" t="s">
        <v>12000</v>
      </c>
      <c r="F485" s="54" t="s">
        <v>12001</v>
      </c>
      <c r="G485" s="54"/>
      <c r="H485" s="56">
        <v>99000</v>
      </c>
      <c r="I485" s="56">
        <v>0</v>
      </c>
      <c r="J485" s="56">
        <v>7920</v>
      </c>
      <c r="K485" s="56">
        <v>106920</v>
      </c>
      <c r="L485" s="54" t="s">
        <v>19770</v>
      </c>
      <c r="M485" s="54" t="b">
        <v>1</v>
      </c>
      <c r="N485" s="54" t="s">
        <v>19769</v>
      </c>
      <c r="O485" s="55">
        <v>45843.450123842602</v>
      </c>
      <c r="P485" s="54" t="s">
        <v>19769</v>
      </c>
      <c r="Q485" s="55">
        <v>45843.450123842602</v>
      </c>
      <c r="R485" s="54" t="s">
        <v>19768</v>
      </c>
    </row>
    <row r="486" spans="1:18" x14ac:dyDescent="0.25">
      <c r="A486" s="55">
        <v>45834</v>
      </c>
      <c r="B486" s="55">
        <v>45834</v>
      </c>
      <c r="C486" s="54" t="s">
        <v>7371</v>
      </c>
      <c r="D486" s="54" t="s">
        <v>14498</v>
      </c>
      <c r="E486" s="54" t="s">
        <v>12140</v>
      </c>
      <c r="F486" s="54" t="s">
        <v>12141</v>
      </c>
      <c r="G486" s="54"/>
      <c r="H486" s="56">
        <v>997062</v>
      </c>
      <c r="I486" s="56">
        <v>0</v>
      </c>
      <c r="J486" s="56">
        <v>79765</v>
      </c>
      <c r="K486" s="56">
        <v>1076827</v>
      </c>
      <c r="L486" s="54" t="s">
        <v>19770</v>
      </c>
      <c r="M486" s="54" t="b">
        <v>1</v>
      </c>
      <c r="N486" s="54" t="s">
        <v>19769</v>
      </c>
      <c r="O486" s="55">
        <v>45843.450114965301</v>
      </c>
      <c r="P486" s="54" t="s">
        <v>19769</v>
      </c>
      <c r="Q486" s="55">
        <v>45843.450114965301</v>
      </c>
      <c r="R486" s="54" t="s">
        <v>19768</v>
      </c>
    </row>
    <row r="487" spans="1:18" x14ac:dyDescent="0.25">
      <c r="A487" s="55">
        <v>45834</v>
      </c>
      <c r="B487" s="55">
        <v>45834</v>
      </c>
      <c r="C487" s="54" t="s">
        <v>6793</v>
      </c>
      <c r="D487" s="54" t="s">
        <v>14495</v>
      </c>
      <c r="E487" s="54" t="s">
        <v>11970</v>
      </c>
      <c r="F487" s="54" t="s">
        <v>11971</v>
      </c>
      <c r="G487" s="54"/>
      <c r="H487" s="56">
        <v>360470</v>
      </c>
      <c r="I487" s="56">
        <v>0</v>
      </c>
      <c r="J487" s="56">
        <v>28837</v>
      </c>
      <c r="K487" s="56">
        <v>389307</v>
      </c>
      <c r="L487" s="54" t="s">
        <v>19770</v>
      </c>
      <c r="M487" s="54" t="b">
        <v>1</v>
      </c>
      <c r="N487" s="54" t="s">
        <v>19769</v>
      </c>
      <c r="O487" s="55">
        <v>45843.450101041701</v>
      </c>
      <c r="P487" s="54" t="s">
        <v>19769</v>
      </c>
      <c r="Q487" s="55">
        <v>45843.450101041701</v>
      </c>
      <c r="R487" s="54" t="s">
        <v>19768</v>
      </c>
    </row>
    <row r="488" spans="1:18" x14ac:dyDescent="0.25">
      <c r="A488" s="55">
        <v>45834</v>
      </c>
      <c r="B488" s="55">
        <v>45834</v>
      </c>
      <c r="C488" s="54" t="s">
        <v>6975</v>
      </c>
      <c r="D488" s="54" t="s">
        <v>14492</v>
      </c>
      <c r="E488" s="54" t="s">
        <v>12000</v>
      </c>
      <c r="F488" s="54" t="s">
        <v>12001</v>
      </c>
      <c r="G488" s="54"/>
      <c r="H488" s="56">
        <v>397364</v>
      </c>
      <c r="I488" s="56">
        <v>0</v>
      </c>
      <c r="J488" s="56">
        <v>31789</v>
      </c>
      <c r="K488" s="56">
        <v>429153</v>
      </c>
      <c r="L488" s="54" t="s">
        <v>19770</v>
      </c>
      <c r="M488" s="54" t="b">
        <v>1</v>
      </c>
      <c r="N488" s="54" t="s">
        <v>19769</v>
      </c>
      <c r="O488" s="55">
        <v>45843.450086655102</v>
      </c>
      <c r="P488" s="54" t="s">
        <v>19769</v>
      </c>
      <c r="Q488" s="55">
        <v>45843.450086655102</v>
      </c>
      <c r="R488" s="54" t="s">
        <v>19768</v>
      </c>
    </row>
    <row r="489" spans="1:18" x14ac:dyDescent="0.25">
      <c r="A489" s="55">
        <v>45834</v>
      </c>
      <c r="B489" s="55">
        <v>45834</v>
      </c>
      <c r="C489" s="54" t="s">
        <v>7298</v>
      </c>
      <c r="D489" s="54" t="s">
        <v>12315</v>
      </c>
      <c r="E489" s="54" t="s">
        <v>11985</v>
      </c>
      <c r="F489" s="54" t="s">
        <v>11986</v>
      </c>
      <c r="G489" s="54"/>
      <c r="H489" s="56">
        <v>166785</v>
      </c>
      <c r="I489" s="56">
        <v>0</v>
      </c>
      <c r="J489" s="56">
        <v>13343</v>
      </c>
      <c r="K489" s="56">
        <v>180128</v>
      </c>
      <c r="L489" s="54" t="s">
        <v>19770</v>
      </c>
      <c r="M489" s="54" t="b">
        <v>1</v>
      </c>
      <c r="N489" s="54" t="s">
        <v>19769</v>
      </c>
      <c r="O489" s="55">
        <v>45843.450081793999</v>
      </c>
      <c r="P489" s="54" t="s">
        <v>19769</v>
      </c>
      <c r="Q489" s="55">
        <v>45843.450081793999</v>
      </c>
      <c r="R489" s="54" t="s">
        <v>19768</v>
      </c>
    </row>
    <row r="490" spans="1:18" x14ac:dyDescent="0.25">
      <c r="A490" s="55">
        <v>45834</v>
      </c>
      <c r="B490" s="55">
        <v>45834</v>
      </c>
      <c r="C490" s="54" t="s">
        <v>7013</v>
      </c>
      <c r="D490" s="54" t="s">
        <v>14491</v>
      </c>
      <c r="E490" s="54" t="s">
        <v>11980</v>
      </c>
      <c r="F490" s="54" t="s">
        <v>11981</v>
      </c>
      <c r="G490" s="54"/>
      <c r="H490" s="56">
        <v>100800</v>
      </c>
      <c r="I490" s="56">
        <v>0</v>
      </c>
      <c r="J490" s="56">
        <v>8064</v>
      </c>
      <c r="K490" s="56">
        <v>108864</v>
      </c>
      <c r="L490" s="54" t="s">
        <v>19770</v>
      </c>
      <c r="M490" s="54" t="b">
        <v>1</v>
      </c>
      <c r="N490" s="54" t="s">
        <v>19769</v>
      </c>
      <c r="O490" s="55">
        <v>45843.4500772338</v>
      </c>
      <c r="P490" s="54" t="s">
        <v>19769</v>
      </c>
      <c r="Q490" s="55">
        <v>45843.4500772338</v>
      </c>
      <c r="R490" s="54" t="s">
        <v>19768</v>
      </c>
    </row>
    <row r="491" spans="1:18" x14ac:dyDescent="0.25">
      <c r="A491" s="55">
        <v>45834</v>
      </c>
      <c r="B491" s="55">
        <v>45834</v>
      </c>
      <c r="C491" s="54" t="s">
        <v>6809</v>
      </c>
      <c r="D491" s="54" t="s">
        <v>14490</v>
      </c>
      <c r="E491" s="54" t="s">
        <v>11970</v>
      </c>
      <c r="F491" s="54" t="s">
        <v>11971</v>
      </c>
      <c r="G491" s="54"/>
      <c r="H491" s="56">
        <v>223212</v>
      </c>
      <c r="I491" s="56">
        <v>0</v>
      </c>
      <c r="J491" s="56">
        <v>17857</v>
      </c>
      <c r="K491" s="56">
        <v>241069</v>
      </c>
      <c r="L491" s="54" t="s">
        <v>19770</v>
      </c>
      <c r="M491" s="54" t="b">
        <v>1</v>
      </c>
      <c r="N491" s="54" t="s">
        <v>19769</v>
      </c>
      <c r="O491" s="55">
        <v>45843.450072719897</v>
      </c>
      <c r="P491" s="54" t="s">
        <v>19769</v>
      </c>
      <c r="Q491" s="55">
        <v>45843.450072719897</v>
      </c>
      <c r="R491" s="54" t="s">
        <v>19768</v>
      </c>
    </row>
    <row r="492" spans="1:18" x14ac:dyDescent="0.25">
      <c r="A492" s="55">
        <v>45834</v>
      </c>
      <c r="B492" s="55">
        <v>45834</v>
      </c>
      <c r="C492" s="54" t="s">
        <v>7011</v>
      </c>
      <c r="D492" s="54" t="s">
        <v>14489</v>
      </c>
      <c r="E492" s="54" t="s">
        <v>11980</v>
      </c>
      <c r="F492" s="54" t="s">
        <v>11981</v>
      </c>
      <c r="G492" s="54"/>
      <c r="H492" s="56">
        <v>222750</v>
      </c>
      <c r="I492" s="56">
        <v>0</v>
      </c>
      <c r="J492" s="56">
        <v>17820</v>
      </c>
      <c r="K492" s="56">
        <v>240570</v>
      </c>
      <c r="L492" s="54" t="s">
        <v>19770</v>
      </c>
      <c r="M492" s="54" t="b">
        <v>1</v>
      </c>
      <c r="N492" s="54" t="s">
        <v>19769</v>
      </c>
      <c r="O492" s="55">
        <v>45843.450067824102</v>
      </c>
      <c r="P492" s="54" t="s">
        <v>19769</v>
      </c>
      <c r="Q492" s="55">
        <v>45843.450067824102</v>
      </c>
      <c r="R492" s="54" t="s">
        <v>19768</v>
      </c>
    </row>
    <row r="493" spans="1:18" x14ac:dyDescent="0.25">
      <c r="A493" s="55">
        <v>45834</v>
      </c>
      <c r="B493" s="55">
        <v>45834</v>
      </c>
      <c r="C493" s="54" t="s">
        <v>7222</v>
      </c>
      <c r="D493" s="54" t="s">
        <v>14488</v>
      </c>
      <c r="E493" s="54" t="s">
        <v>11959</v>
      </c>
      <c r="F493" s="54" t="s">
        <v>11960</v>
      </c>
      <c r="G493" s="54"/>
      <c r="H493" s="56">
        <v>223212</v>
      </c>
      <c r="I493" s="56">
        <v>0</v>
      </c>
      <c r="J493" s="56">
        <v>17857</v>
      </c>
      <c r="K493" s="56">
        <v>241069</v>
      </c>
      <c r="L493" s="54" t="s">
        <v>19770</v>
      </c>
      <c r="M493" s="54" t="b">
        <v>1</v>
      </c>
      <c r="N493" s="54" t="s">
        <v>19769</v>
      </c>
      <c r="O493" s="55">
        <v>45843.4500631134</v>
      </c>
      <c r="P493" s="54" t="s">
        <v>19769</v>
      </c>
      <c r="Q493" s="55">
        <v>45843.4500631134</v>
      </c>
      <c r="R493" s="54" t="s">
        <v>19768</v>
      </c>
    </row>
    <row r="494" spans="1:18" x14ac:dyDescent="0.25">
      <c r="A494" s="55">
        <v>45834</v>
      </c>
      <c r="B494" s="55">
        <v>45834</v>
      </c>
      <c r="C494" s="54" t="s">
        <v>6805</v>
      </c>
      <c r="D494" s="54" t="s">
        <v>14487</v>
      </c>
      <c r="E494" s="54" t="s">
        <v>11970</v>
      </c>
      <c r="F494" s="54" t="s">
        <v>11971</v>
      </c>
      <c r="G494" s="54"/>
      <c r="H494" s="56">
        <v>201600</v>
      </c>
      <c r="I494" s="56">
        <v>0</v>
      </c>
      <c r="J494" s="56">
        <v>16128</v>
      </c>
      <c r="K494" s="56">
        <v>217728</v>
      </c>
      <c r="L494" s="54" t="s">
        <v>19770</v>
      </c>
      <c r="M494" s="54" t="b">
        <v>1</v>
      </c>
      <c r="N494" s="54" t="s">
        <v>19769</v>
      </c>
      <c r="O494" s="55">
        <v>45843.450058564798</v>
      </c>
      <c r="P494" s="54" t="s">
        <v>19769</v>
      </c>
      <c r="Q494" s="55">
        <v>45843.450058564798</v>
      </c>
      <c r="R494" s="54" t="s">
        <v>19768</v>
      </c>
    </row>
    <row r="495" spans="1:18" x14ac:dyDescent="0.25">
      <c r="A495" s="55">
        <v>45834</v>
      </c>
      <c r="B495" s="55">
        <v>45834</v>
      </c>
      <c r="C495" s="54" t="s">
        <v>7220</v>
      </c>
      <c r="D495" s="54" t="s">
        <v>14483</v>
      </c>
      <c r="E495" s="54" t="s">
        <v>11959</v>
      </c>
      <c r="F495" s="54" t="s">
        <v>11960</v>
      </c>
      <c r="G495" s="54"/>
      <c r="H495" s="56">
        <v>621646</v>
      </c>
      <c r="I495" s="56">
        <v>0</v>
      </c>
      <c r="J495" s="56">
        <v>49732</v>
      </c>
      <c r="K495" s="56">
        <v>671378</v>
      </c>
      <c r="L495" s="54" t="s">
        <v>19770</v>
      </c>
      <c r="M495" s="54" t="b">
        <v>1</v>
      </c>
      <c r="N495" s="54" t="s">
        <v>19769</v>
      </c>
      <c r="O495" s="55">
        <v>45843.450040474498</v>
      </c>
      <c r="P495" s="54" t="s">
        <v>19769</v>
      </c>
      <c r="Q495" s="55">
        <v>45843.450040474498</v>
      </c>
      <c r="R495" s="54" t="s">
        <v>19768</v>
      </c>
    </row>
    <row r="496" spans="1:18" x14ac:dyDescent="0.25">
      <c r="A496" s="55">
        <v>45834</v>
      </c>
      <c r="B496" s="55">
        <v>45834</v>
      </c>
      <c r="C496" s="54" t="s">
        <v>7190</v>
      </c>
      <c r="D496" s="54" t="s">
        <v>14482</v>
      </c>
      <c r="E496" s="54" t="s">
        <v>12135</v>
      </c>
      <c r="F496" s="54" t="s">
        <v>12136</v>
      </c>
      <c r="G496" s="54"/>
      <c r="H496" s="56">
        <v>257920</v>
      </c>
      <c r="I496" s="56">
        <v>0</v>
      </c>
      <c r="J496" s="56">
        <v>20634</v>
      </c>
      <c r="K496" s="56">
        <v>278554</v>
      </c>
      <c r="L496" s="54" t="s">
        <v>19770</v>
      </c>
      <c r="M496" s="54" t="b">
        <v>1</v>
      </c>
      <c r="N496" s="54" t="s">
        <v>19769</v>
      </c>
      <c r="O496" s="55">
        <v>45843.450035960603</v>
      </c>
      <c r="P496" s="54" t="s">
        <v>19769</v>
      </c>
      <c r="Q496" s="55">
        <v>45843.450035960603</v>
      </c>
      <c r="R496" s="54" t="s">
        <v>19768</v>
      </c>
    </row>
    <row r="497" spans="1:18" x14ac:dyDescent="0.25">
      <c r="A497" s="55">
        <v>45834</v>
      </c>
      <c r="B497" s="55">
        <v>45834</v>
      </c>
      <c r="C497" s="54" t="s">
        <v>6925</v>
      </c>
      <c r="D497" s="54" t="s">
        <v>14481</v>
      </c>
      <c r="E497" s="54" t="s">
        <v>11990</v>
      </c>
      <c r="F497" s="54" t="s">
        <v>11991</v>
      </c>
      <c r="G497" s="54"/>
      <c r="H497" s="56">
        <v>73431</v>
      </c>
      <c r="I497" s="56">
        <v>0</v>
      </c>
      <c r="J497" s="56">
        <v>5874</v>
      </c>
      <c r="K497" s="56">
        <v>79305</v>
      </c>
      <c r="L497" s="54" t="s">
        <v>19770</v>
      </c>
      <c r="M497" s="54" t="b">
        <v>1</v>
      </c>
      <c r="N497" s="54" t="s">
        <v>19769</v>
      </c>
      <c r="O497" s="55">
        <v>45843.450031481501</v>
      </c>
      <c r="P497" s="54" t="s">
        <v>19769</v>
      </c>
      <c r="Q497" s="55">
        <v>45843.450031481501</v>
      </c>
      <c r="R497" s="54" t="s">
        <v>19768</v>
      </c>
    </row>
    <row r="498" spans="1:18" x14ac:dyDescent="0.25">
      <c r="A498" s="55">
        <v>45834</v>
      </c>
      <c r="B498" s="55">
        <v>45834</v>
      </c>
      <c r="C498" s="54" t="s">
        <v>6883</v>
      </c>
      <c r="D498" s="54" t="s">
        <v>14480</v>
      </c>
      <c r="E498" s="54" t="s">
        <v>11970</v>
      </c>
      <c r="F498" s="54" t="s">
        <v>11971</v>
      </c>
      <c r="G498" s="54"/>
      <c r="H498" s="56">
        <v>184489</v>
      </c>
      <c r="I498" s="56">
        <v>0</v>
      </c>
      <c r="J498" s="56">
        <v>14759</v>
      </c>
      <c r="K498" s="56">
        <v>199248</v>
      </c>
      <c r="L498" s="54" t="s">
        <v>19770</v>
      </c>
      <c r="M498" s="54" t="b">
        <v>1</v>
      </c>
      <c r="N498" s="54" t="s">
        <v>19769</v>
      </c>
      <c r="O498" s="55">
        <v>45843.450026967599</v>
      </c>
      <c r="P498" s="54" t="s">
        <v>19769</v>
      </c>
      <c r="Q498" s="55">
        <v>45843.450026967599</v>
      </c>
      <c r="R498" s="54" t="s">
        <v>19768</v>
      </c>
    </row>
    <row r="499" spans="1:18" x14ac:dyDescent="0.25">
      <c r="A499" s="55">
        <v>45834</v>
      </c>
      <c r="B499" s="55">
        <v>45834</v>
      </c>
      <c r="C499" s="54" t="s">
        <v>6983</v>
      </c>
      <c r="D499" s="54" t="s">
        <v>14475</v>
      </c>
      <c r="E499" s="54" t="s">
        <v>12040</v>
      </c>
      <c r="F499" s="54" t="s">
        <v>12041</v>
      </c>
      <c r="G499" s="54"/>
      <c r="H499" s="56">
        <v>258250</v>
      </c>
      <c r="I499" s="56">
        <v>0</v>
      </c>
      <c r="J499" s="56">
        <v>20660</v>
      </c>
      <c r="K499" s="56">
        <v>278910</v>
      </c>
      <c r="L499" s="54" t="s">
        <v>19770</v>
      </c>
      <c r="M499" s="54" t="b">
        <v>1</v>
      </c>
      <c r="N499" s="54" t="s">
        <v>19769</v>
      </c>
      <c r="O499" s="55">
        <v>45843.4500008912</v>
      </c>
      <c r="P499" s="54" t="s">
        <v>19769</v>
      </c>
      <c r="Q499" s="55">
        <v>45843.4500008912</v>
      </c>
      <c r="R499" s="54" t="s">
        <v>19768</v>
      </c>
    </row>
    <row r="500" spans="1:18" x14ac:dyDescent="0.25">
      <c r="A500" s="55">
        <v>45834</v>
      </c>
      <c r="B500" s="55">
        <v>45834</v>
      </c>
      <c r="C500" s="54" t="s">
        <v>7072</v>
      </c>
      <c r="D500" s="54" t="s">
        <v>14474</v>
      </c>
      <c r="E500" s="54" t="s">
        <v>12130</v>
      </c>
      <c r="F500" s="54" t="s">
        <v>12131</v>
      </c>
      <c r="G500" s="54"/>
      <c r="H500" s="56">
        <v>100364</v>
      </c>
      <c r="I500" s="56">
        <v>0</v>
      </c>
      <c r="J500" s="56">
        <v>8029</v>
      </c>
      <c r="K500" s="56">
        <v>108393</v>
      </c>
      <c r="L500" s="54" t="s">
        <v>19770</v>
      </c>
      <c r="M500" s="54" t="b">
        <v>1</v>
      </c>
      <c r="N500" s="54" t="s">
        <v>19769</v>
      </c>
      <c r="O500" s="55">
        <v>45843.449996377298</v>
      </c>
      <c r="P500" s="54" t="s">
        <v>19769</v>
      </c>
      <c r="Q500" s="55">
        <v>45843.449996377298</v>
      </c>
      <c r="R500" s="54" t="s">
        <v>19768</v>
      </c>
    </row>
    <row r="501" spans="1:18" x14ac:dyDescent="0.25">
      <c r="A501" s="55">
        <v>45834</v>
      </c>
      <c r="B501" s="55">
        <v>45834</v>
      </c>
      <c r="C501" s="54" t="s">
        <v>6841</v>
      </c>
      <c r="D501" s="54" t="s">
        <v>14473</v>
      </c>
      <c r="E501" s="54" t="s">
        <v>11970</v>
      </c>
      <c r="F501" s="54" t="s">
        <v>11971</v>
      </c>
      <c r="G501" s="54"/>
      <c r="H501" s="56">
        <v>120250</v>
      </c>
      <c r="I501" s="56">
        <v>0</v>
      </c>
      <c r="J501" s="56">
        <v>9620</v>
      </c>
      <c r="K501" s="56">
        <v>129870</v>
      </c>
      <c r="L501" s="54" t="s">
        <v>19770</v>
      </c>
      <c r="M501" s="54" t="b">
        <v>1</v>
      </c>
      <c r="N501" s="54" t="s">
        <v>19769</v>
      </c>
      <c r="O501" s="55">
        <v>45843.449991666697</v>
      </c>
      <c r="P501" s="54" t="s">
        <v>19769</v>
      </c>
      <c r="Q501" s="55">
        <v>45843.449991666697</v>
      </c>
      <c r="R501" s="54" t="s">
        <v>19768</v>
      </c>
    </row>
    <row r="502" spans="1:18" x14ac:dyDescent="0.25">
      <c r="A502" s="55">
        <v>45834</v>
      </c>
      <c r="B502" s="55">
        <v>45834</v>
      </c>
      <c r="C502" s="54" t="s">
        <v>6935</v>
      </c>
      <c r="D502" s="54" t="s">
        <v>14472</v>
      </c>
      <c r="E502" s="54" t="s">
        <v>12193</v>
      </c>
      <c r="F502" s="54" t="s">
        <v>12194</v>
      </c>
      <c r="G502" s="54"/>
      <c r="H502" s="56">
        <v>222116</v>
      </c>
      <c r="I502" s="56">
        <v>0</v>
      </c>
      <c r="J502" s="56">
        <v>17769</v>
      </c>
      <c r="K502" s="56">
        <v>239885</v>
      </c>
      <c r="L502" s="54" t="s">
        <v>19770</v>
      </c>
      <c r="M502" s="54" t="b">
        <v>1</v>
      </c>
      <c r="N502" s="54" t="s">
        <v>19769</v>
      </c>
      <c r="O502" s="55">
        <v>45843.449987534703</v>
      </c>
      <c r="P502" s="54" t="s">
        <v>19769</v>
      </c>
      <c r="Q502" s="55">
        <v>45843.449987534703</v>
      </c>
      <c r="R502" s="54" t="s">
        <v>19768</v>
      </c>
    </row>
    <row r="503" spans="1:18" x14ac:dyDescent="0.25">
      <c r="A503" s="55">
        <v>45834</v>
      </c>
      <c r="B503" s="55">
        <v>45834</v>
      </c>
      <c r="C503" s="54" t="s">
        <v>7061</v>
      </c>
      <c r="D503" s="54" t="s">
        <v>14471</v>
      </c>
      <c r="E503" s="54" t="s">
        <v>11959</v>
      </c>
      <c r="F503" s="54" t="s">
        <v>11960</v>
      </c>
      <c r="G503" s="54"/>
      <c r="H503" s="56">
        <v>275727</v>
      </c>
      <c r="I503" s="56">
        <v>0</v>
      </c>
      <c r="J503" s="56">
        <v>22059</v>
      </c>
      <c r="K503" s="56">
        <v>297786</v>
      </c>
      <c r="L503" s="54" t="s">
        <v>19770</v>
      </c>
      <c r="M503" s="54" t="b">
        <v>1</v>
      </c>
      <c r="N503" s="54" t="s">
        <v>19769</v>
      </c>
      <c r="O503" s="55">
        <v>45843.449982835598</v>
      </c>
      <c r="P503" s="54" t="s">
        <v>19769</v>
      </c>
      <c r="Q503" s="55">
        <v>45843.449982835598</v>
      </c>
      <c r="R503" s="54" t="s">
        <v>19768</v>
      </c>
    </row>
    <row r="504" spans="1:18" x14ac:dyDescent="0.25">
      <c r="A504" s="55">
        <v>45834</v>
      </c>
      <c r="B504" s="55">
        <v>45834</v>
      </c>
      <c r="C504" s="54" t="s">
        <v>7341</v>
      </c>
      <c r="D504" s="54" t="s">
        <v>14469</v>
      </c>
      <c r="E504" s="54" t="s">
        <v>12135</v>
      </c>
      <c r="F504" s="54" t="s">
        <v>12136</v>
      </c>
      <c r="G504" s="54"/>
      <c r="H504" s="56">
        <v>111058</v>
      </c>
      <c r="I504" s="56">
        <v>0</v>
      </c>
      <c r="J504" s="56">
        <v>8885</v>
      </c>
      <c r="K504" s="56">
        <v>119943</v>
      </c>
      <c r="L504" s="54" t="s">
        <v>19770</v>
      </c>
      <c r="M504" s="54" t="b">
        <v>1</v>
      </c>
      <c r="N504" s="54" t="s">
        <v>19769</v>
      </c>
      <c r="O504" s="55">
        <v>45843.449972569397</v>
      </c>
      <c r="P504" s="54" t="s">
        <v>19769</v>
      </c>
      <c r="Q504" s="55">
        <v>45843.449972569397</v>
      </c>
      <c r="R504" s="54" t="s">
        <v>19768</v>
      </c>
    </row>
    <row r="505" spans="1:18" x14ac:dyDescent="0.25">
      <c r="A505" s="55">
        <v>45834</v>
      </c>
      <c r="B505" s="55">
        <v>45834</v>
      </c>
      <c r="C505" s="54" t="s">
        <v>6957</v>
      </c>
      <c r="D505" s="54" t="s">
        <v>14468</v>
      </c>
      <c r="E505" s="54" t="s">
        <v>12233</v>
      </c>
      <c r="F505" s="54" t="s">
        <v>12234</v>
      </c>
      <c r="G505" s="54"/>
      <c r="H505" s="56">
        <v>185037</v>
      </c>
      <c r="I505" s="56">
        <v>0</v>
      </c>
      <c r="J505" s="56">
        <v>14802</v>
      </c>
      <c r="K505" s="56">
        <v>199839</v>
      </c>
      <c r="L505" s="54" t="s">
        <v>19770</v>
      </c>
      <c r="M505" s="54" t="b">
        <v>1</v>
      </c>
      <c r="N505" s="54" t="s">
        <v>19769</v>
      </c>
      <c r="O505" s="55">
        <v>45843.449968402798</v>
      </c>
      <c r="P505" s="54" t="s">
        <v>19769</v>
      </c>
      <c r="Q505" s="55">
        <v>45843.449968402798</v>
      </c>
      <c r="R505" s="54" t="s">
        <v>19768</v>
      </c>
    </row>
    <row r="506" spans="1:18" x14ac:dyDescent="0.25">
      <c r="A506" s="55">
        <v>45834</v>
      </c>
      <c r="B506" s="55">
        <v>45834</v>
      </c>
      <c r="C506" s="54" t="s">
        <v>7391</v>
      </c>
      <c r="D506" s="54" t="s">
        <v>14467</v>
      </c>
      <c r="E506" s="54" t="s">
        <v>11959</v>
      </c>
      <c r="F506" s="54" t="s">
        <v>11960</v>
      </c>
      <c r="G506" s="54"/>
      <c r="H506" s="56">
        <v>269432</v>
      </c>
      <c r="I506" s="56">
        <v>0</v>
      </c>
      <c r="J506" s="56">
        <v>21555</v>
      </c>
      <c r="K506" s="56">
        <v>290987</v>
      </c>
      <c r="L506" s="54" t="s">
        <v>19770</v>
      </c>
      <c r="M506" s="54" t="b">
        <v>1</v>
      </c>
      <c r="N506" s="54" t="s">
        <v>19769</v>
      </c>
      <c r="O506" s="55">
        <v>45843.449963692103</v>
      </c>
      <c r="P506" s="54" t="s">
        <v>19769</v>
      </c>
      <c r="Q506" s="55">
        <v>45843.449963692103</v>
      </c>
      <c r="R506" s="54" t="s">
        <v>19768</v>
      </c>
    </row>
    <row r="507" spans="1:18" x14ac:dyDescent="0.25">
      <c r="A507" s="55">
        <v>45834</v>
      </c>
      <c r="B507" s="55">
        <v>45834</v>
      </c>
      <c r="C507" s="54" t="s">
        <v>7092</v>
      </c>
      <c r="D507" s="54" t="s">
        <v>14466</v>
      </c>
      <c r="E507" s="54" t="s">
        <v>11959</v>
      </c>
      <c r="F507" s="54" t="s">
        <v>11960</v>
      </c>
      <c r="G507" s="54"/>
      <c r="H507" s="56">
        <v>879964</v>
      </c>
      <c r="I507" s="56">
        <v>0</v>
      </c>
      <c r="J507" s="56">
        <v>70397</v>
      </c>
      <c r="K507" s="56">
        <v>950361</v>
      </c>
      <c r="L507" s="54" t="s">
        <v>19770</v>
      </c>
      <c r="M507" s="54" t="b">
        <v>1</v>
      </c>
      <c r="N507" s="54" t="s">
        <v>19769</v>
      </c>
      <c r="O507" s="55">
        <v>45843.449959178201</v>
      </c>
      <c r="P507" s="54" t="s">
        <v>19769</v>
      </c>
      <c r="Q507" s="55">
        <v>45843.449959178201</v>
      </c>
      <c r="R507" s="54" t="s">
        <v>19768</v>
      </c>
    </row>
    <row r="508" spans="1:18" x14ac:dyDescent="0.25">
      <c r="A508" s="55">
        <v>45834</v>
      </c>
      <c r="B508" s="55">
        <v>45834</v>
      </c>
      <c r="C508" s="54" t="s">
        <v>7102</v>
      </c>
      <c r="D508" s="54" t="s">
        <v>14465</v>
      </c>
      <c r="E508" s="54" t="s">
        <v>11959</v>
      </c>
      <c r="F508" s="54" t="s">
        <v>11960</v>
      </c>
      <c r="G508" s="54"/>
      <c r="H508" s="56">
        <v>773718</v>
      </c>
      <c r="I508" s="56">
        <v>0</v>
      </c>
      <c r="J508" s="56">
        <v>61897</v>
      </c>
      <c r="K508" s="56">
        <v>835615</v>
      </c>
      <c r="L508" s="54" t="s">
        <v>19770</v>
      </c>
      <c r="M508" s="54" t="b">
        <v>1</v>
      </c>
      <c r="N508" s="54" t="s">
        <v>19769</v>
      </c>
      <c r="O508" s="55">
        <v>45843.449954282398</v>
      </c>
      <c r="P508" s="54" t="s">
        <v>19769</v>
      </c>
      <c r="Q508" s="55">
        <v>45843.449954282398</v>
      </c>
      <c r="R508" s="54" t="s">
        <v>19768</v>
      </c>
    </row>
    <row r="509" spans="1:18" x14ac:dyDescent="0.25">
      <c r="A509" s="55">
        <v>45834</v>
      </c>
      <c r="B509" s="55">
        <v>45834</v>
      </c>
      <c r="C509" s="54" t="s">
        <v>7359</v>
      </c>
      <c r="D509" s="54" t="s">
        <v>14464</v>
      </c>
      <c r="E509" s="54" t="s">
        <v>12080</v>
      </c>
      <c r="F509" s="54" t="s">
        <v>12081</v>
      </c>
      <c r="G509" s="54"/>
      <c r="H509" s="56">
        <v>150300</v>
      </c>
      <c r="I509" s="56">
        <v>0</v>
      </c>
      <c r="J509" s="56">
        <v>12024</v>
      </c>
      <c r="K509" s="56">
        <v>162324</v>
      </c>
      <c r="L509" s="54" t="s">
        <v>19770</v>
      </c>
      <c r="M509" s="54" t="b">
        <v>1</v>
      </c>
      <c r="N509" s="54" t="s">
        <v>19769</v>
      </c>
      <c r="O509" s="55">
        <v>45843.449949768503</v>
      </c>
      <c r="P509" s="54" t="s">
        <v>19769</v>
      </c>
      <c r="Q509" s="55">
        <v>45843.449949768503</v>
      </c>
      <c r="R509" s="54" t="s">
        <v>19768</v>
      </c>
    </row>
    <row r="510" spans="1:18" x14ac:dyDescent="0.25">
      <c r="A510" s="55">
        <v>45834</v>
      </c>
      <c r="B510" s="55">
        <v>45834</v>
      </c>
      <c r="C510" s="54" t="s">
        <v>7049</v>
      </c>
      <c r="D510" s="54" t="s">
        <v>14462</v>
      </c>
      <c r="E510" s="54" t="s">
        <v>12000</v>
      </c>
      <c r="F510" s="54" t="s">
        <v>12001</v>
      </c>
      <c r="G510" s="54"/>
      <c r="H510" s="56">
        <v>111190</v>
      </c>
      <c r="I510" s="56">
        <v>0</v>
      </c>
      <c r="J510" s="56">
        <v>8895</v>
      </c>
      <c r="K510" s="56">
        <v>120085</v>
      </c>
      <c r="L510" s="54" t="s">
        <v>19770</v>
      </c>
      <c r="M510" s="54" t="b">
        <v>1</v>
      </c>
      <c r="N510" s="54" t="s">
        <v>19769</v>
      </c>
      <c r="O510" s="55">
        <v>45843.449941400497</v>
      </c>
      <c r="P510" s="54" t="s">
        <v>19769</v>
      </c>
      <c r="Q510" s="55">
        <v>45843.449941400497</v>
      </c>
      <c r="R510" s="54" t="s">
        <v>19768</v>
      </c>
    </row>
    <row r="511" spans="1:18" x14ac:dyDescent="0.25">
      <c r="A511" s="55">
        <v>45834</v>
      </c>
      <c r="B511" s="55">
        <v>45834</v>
      </c>
      <c r="C511" s="54" t="s">
        <v>7306</v>
      </c>
      <c r="D511" s="54" t="s">
        <v>14460</v>
      </c>
      <c r="E511" s="54" t="s">
        <v>12005</v>
      </c>
      <c r="F511" s="54" t="s">
        <v>12006</v>
      </c>
      <c r="G511" s="54"/>
      <c r="H511" s="56">
        <v>222380</v>
      </c>
      <c r="I511" s="56">
        <v>0</v>
      </c>
      <c r="J511" s="56">
        <v>17790</v>
      </c>
      <c r="K511" s="56">
        <v>240170</v>
      </c>
      <c r="L511" s="54" t="s">
        <v>19770</v>
      </c>
      <c r="M511" s="54" t="b">
        <v>1</v>
      </c>
      <c r="N511" s="54" t="s">
        <v>19769</v>
      </c>
      <c r="O511" s="55">
        <v>45843.449931828698</v>
      </c>
      <c r="P511" s="54" t="s">
        <v>19769</v>
      </c>
      <c r="Q511" s="55">
        <v>45843.449931828698</v>
      </c>
      <c r="R511" s="54" t="s">
        <v>19768</v>
      </c>
    </row>
    <row r="512" spans="1:18" x14ac:dyDescent="0.25">
      <c r="A512" s="55">
        <v>45834</v>
      </c>
      <c r="B512" s="55">
        <v>45834</v>
      </c>
      <c r="C512" s="54" t="s">
        <v>6955</v>
      </c>
      <c r="D512" s="54" t="s">
        <v>14459</v>
      </c>
      <c r="E512" s="54" t="s">
        <v>12000</v>
      </c>
      <c r="F512" s="54" t="s">
        <v>12001</v>
      </c>
      <c r="G512" s="54"/>
      <c r="H512" s="56">
        <v>222116</v>
      </c>
      <c r="I512" s="56">
        <v>0</v>
      </c>
      <c r="J512" s="56">
        <v>17769</v>
      </c>
      <c r="K512" s="56">
        <v>239885</v>
      </c>
      <c r="L512" s="54" t="s">
        <v>19770</v>
      </c>
      <c r="M512" s="54" t="b">
        <v>1</v>
      </c>
      <c r="N512" s="54" t="s">
        <v>19769</v>
      </c>
      <c r="O512" s="55">
        <v>45843.449927314803</v>
      </c>
      <c r="P512" s="54" t="s">
        <v>19769</v>
      </c>
      <c r="Q512" s="55">
        <v>45843.449927314803</v>
      </c>
      <c r="R512" s="54" t="s">
        <v>19768</v>
      </c>
    </row>
    <row r="513" spans="1:18" x14ac:dyDescent="0.25">
      <c r="A513" s="55">
        <v>45834</v>
      </c>
      <c r="B513" s="55">
        <v>45834</v>
      </c>
      <c r="C513" s="54" t="s">
        <v>6953</v>
      </c>
      <c r="D513" s="54" t="s">
        <v>14458</v>
      </c>
      <c r="E513" s="54" t="s">
        <v>12000</v>
      </c>
      <c r="F513" s="54" t="s">
        <v>12001</v>
      </c>
      <c r="G513" s="54"/>
      <c r="H513" s="56">
        <v>146862</v>
      </c>
      <c r="I513" s="56">
        <v>0</v>
      </c>
      <c r="J513" s="56">
        <v>11749</v>
      </c>
      <c r="K513" s="56">
        <v>158611</v>
      </c>
      <c r="L513" s="54" t="s">
        <v>19770</v>
      </c>
      <c r="M513" s="54" t="b">
        <v>1</v>
      </c>
      <c r="N513" s="54" t="s">
        <v>19769</v>
      </c>
      <c r="O513" s="55">
        <v>45843.449922800901</v>
      </c>
      <c r="P513" s="54" t="s">
        <v>19769</v>
      </c>
      <c r="Q513" s="55">
        <v>45843.449922800901</v>
      </c>
      <c r="R513" s="54" t="s">
        <v>19768</v>
      </c>
    </row>
    <row r="514" spans="1:18" x14ac:dyDescent="0.25">
      <c r="A514" s="55">
        <v>45834</v>
      </c>
      <c r="B514" s="55">
        <v>45834</v>
      </c>
      <c r="C514" s="54" t="s">
        <v>7198</v>
      </c>
      <c r="D514" s="54" t="s">
        <v>14457</v>
      </c>
      <c r="E514" s="54" t="s">
        <v>12135</v>
      </c>
      <c r="F514" s="54" t="s">
        <v>12136</v>
      </c>
      <c r="G514" s="54"/>
      <c r="H514" s="56">
        <v>333174</v>
      </c>
      <c r="I514" s="56">
        <v>0</v>
      </c>
      <c r="J514" s="56">
        <v>26654</v>
      </c>
      <c r="K514" s="56">
        <v>359828</v>
      </c>
      <c r="L514" s="54" t="s">
        <v>19770</v>
      </c>
      <c r="M514" s="54" t="b">
        <v>1</v>
      </c>
      <c r="N514" s="54" t="s">
        <v>19769</v>
      </c>
      <c r="O514" s="55">
        <v>45843.449918437502</v>
      </c>
      <c r="P514" s="54" t="s">
        <v>19769</v>
      </c>
      <c r="Q514" s="55">
        <v>45843.449918437502</v>
      </c>
      <c r="R514" s="54" t="s">
        <v>19768</v>
      </c>
    </row>
    <row r="515" spans="1:18" x14ac:dyDescent="0.25">
      <c r="A515" s="55">
        <v>45834</v>
      </c>
      <c r="B515" s="55">
        <v>45834</v>
      </c>
      <c r="C515" s="54" t="s">
        <v>7377</v>
      </c>
      <c r="D515" s="54" t="s">
        <v>12286</v>
      </c>
      <c r="E515" s="54" t="s">
        <v>12203</v>
      </c>
      <c r="F515" s="54" t="s">
        <v>12204</v>
      </c>
      <c r="G515" s="54"/>
      <c r="H515" s="56">
        <v>505296</v>
      </c>
      <c r="I515" s="56">
        <v>0</v>
      </c>
      <c r="J515" s="56">
        <v>40424</v>
      </c>
      <c r="K515" s="56">
        <v>545720</v>
      </c>
      <c r="L515" s="54" t="s">
        <v>19770</v>
      </c>
      <c r="M515" s="54" t="b">
        <v>1</v>
      </c>
      <c r="N515" s="54" t="s">
        <v>19769</v>
      </c>
      <c r="O515" s="55">
        <v>45843.449904201399</v>
      </c>
      <c r="P515" s="54" t="s">
        <v>19769</v>
      </c>
      <c r="Q515" s="55">
        <v>45843.449904201399</v>
      </c>
      <c r="R515" s="54" t="s">
        <v>19768</v>
      </c>
    </row>
    <row r="516" spans="1:18" x14ac:dyDescent="0.25">
      <c r="A516" s="55">
        <v>45834</v>
      </c>
      <c r="B516" s="55">
        <v>45834</v>
      </c>
      <c r="C516" s="54" t="s">
        <v>7136</v>
      </c>
      <c r="D516" s="54" t="s">
        <v>14454</v>
      </c>
      <c r="E516" s="54" t="s">
        <v>11959</v>
      </c>
      <c r="F516" s="54" t="s">
        <v>11960</v>
      </c>
      <c r="G516" s="54"/>
      <c r="H516" s="56">
        <v>696919</v>
      </c>
      <c r="I516" s="56">
        <v>0</v>
      </c>
      <c r="J516" s="56">
        <v>55754</v>
      </c>
      <c r="K516" s="56">
        <v>752673</v>
      </c>
      <c r="L516" s="54" t="s">
        <v>19770</v>
      </c>
      <c r="M516" s="54" t="b">
        <v>1</v>
      </c>
      <c r="N516" s="54" t="s">
        <v>19769</v>
      </c>
      <c r="O516" s="55">
        <v>45843.449899502302</v>
      </c>
      <c r="P516" s="54" t="s">
        <v>19769</v>
      </c>
      <c r="Q516" s="55">
        <v>45843.449899502302</v>
      </c>
      <c r="R516" s="54" t="s">
        <v>19768</v>
      </c>
    </row>
    <row r="517" spans="1:18" x14ac:dyDescent="0.25">
      <c r="A517" s="55">
        <v>45834</v>
      </c>
      <c r="B517" s="55">
        <v>45834</v>
      </c>
      <c r="C517" s="54" t="s">
        <v>7385</v>
      </c>
      <c r="D517" s="54" t="s">
        <v>14453</v>
      </c>
      <c r="E517" s="54" t="s">
        <v>12090</v>
      </c>
      <c r="F517" s="54" t="s">
        <v>12091</v>
      </c>
      <c r="G517" s="54"/>
      <c r="H517" s="56">
        <v>46000</v>
      </c>
      <c r="I517" s="56">
        <v>0</v>
      </c>
      <c r="J517" s="56">
        <v>3680</v>
      </c>
      <c r="K517" s="56">
        <v>49680</v>
      </c>
      <c r="L517" s="54" t="s">
        <v>19770</v>
      </c>
      <c r="M517" s="54" t="b">
        <v>1</v>
      </c>
      <c r="N517" s="54" t="s">
        <v>19769</v>
      </c>
      <c r="O517" s="55">
        <v>45843.449895138903</v>
      </c>
      <c r="P517" s="54" t="s">
        <v>19769</v>
      </c>
      <c r="Q517" s="55">
        <v>45843.449895138903</v>
      </c>
      <c r="R517" s="54" t="s">
        <v>19768</v>
      </c>
    </row>
    <row r="518" spans="1:18" x14ac:dyDescent="0.25">
      <c r="A518" s="55">
        <v>45834</v>
      </c>
      <c r="B518" s="55">
        <v>45834</v>
      </c>
      <c r="C518" s="54" t="s">
        <v>7212</v>
      </c>
      <c r="D518" s="54" t="s">
        <v>14452</v>
      </c>
      <c r="E518" s="54" t="s">
        <v>11990</v>
      </c>
      <c r="F518" s="54" t="s">
        <v>11991</v>
      </c>
      <c r="G518" s="54"/>
      <c r="H518" s="56">
        <v>111058</v>
      </c>
      <c r="I518" s="56">
        <v>0</v>
      </c>
      <c r="J518" s="56">
        <v>8885</v>
      </c>
      <c r="K518" s="56">
        <v>119943</v>
      </c>
      <c r="L518" s="54" t="s">
        <v>19770</v>
      </c>
      <c r="M518" s="54" t="b">
        <v>1</v>
      </c>
      <c r="N518" s="54" t="s">
        <v>19769</v>
      </c>
      <c r="O518" s="55">
        <v>45843.449890625001</v>
      </c>
      <c r="P518" s="54" t="s">
        <v>19769</v>
      </c>
      <c r="Q518" s="55">
        <v>45843.449890625001</v>
      </c>
      <c r="R518" s="54" t="s">
        <v>19768</v>
      </c>
    </row>
    <row r="519" spans="1:18" x14ac:dyDescent="0.25">
      <c r="A519" s="55">
        <v>45834</v>
      </c>
      <c r="B519" s="55">
        <v>45834</v>
      </c>
      <c r="C519" s="54" t="s">
        <v>7254</v>
      </c>
      <c r="D519" s="54" t="s">
        <v>14451</v>
      </c>
      <c r="E519" s="54" t="s">
        <v>11959</v>
      </c>
      <c r="F519" s="54" t="s">
        <v>11960</v>
      </c>
      <c r="G519" s="54"/>
      <c r="H519" s="56">
        <v>856112</v>
      </c>
      <c r="I519" s="56">
        <v>0</v>
      </c>
      <c r="J519" s="56">
        <v>68489</v>
      </c>
      <c r="K519" s="56">
        <v>924601</v>
      </c>
      <c r="L519" s="54" t="s">
        <v>19770</v>
      </c>
      <c r="M519" s="54" t="b">
        <v>1</v>
      </c>
      <c r="N519" s="54" t="s">
        <v>19769</v>
      </c>
      <c r="O519" s="55">
        <v>45843.449885729198</v>
      </c>
      <c r="P519" s="54" t="s">
        <v>19769</v>
      </c>
      <c r="Q519" s="55">
        <v>45843.449885729198</v>
      </c>
      <c r="R519" s="54" t="s">
        <v>19768</v>
      </c>
    </row>
    <row r="520" spans="1:18" x14ac:dyDescent="0.25">
      <c r="A520" s="55">
        <v>45834</v>
      </c>
      <c r="B520" s="55">
        <v>45834</v>
      </c>
      <c r="C520" s="54" t="s">
        <v>6855</v>
      </c>
      <c r="D520" s="54" t="s">
        <v>14450</v>
      </c>
      <c r="E520" s="54" t="s">
        <v>12000</v>
      </c>
      <c r="F520" s="54" t="s">
        <v>12001</v>
      </c>
      <c r="G520" s="54"/>
      <c r="H520" s="56">
        <v>50182</v>
      </c>
      <c r="I520" s="56">
        <v>0</v>
      </c>
      <c r="J520" s="56">
        <v>4015</v>
      </c>
      <c r="K520" s="56">
        <v>54197</v>
      </c>
      <c r="L520" s="54" t="s">
        <v>19770</v>
      </c>
      <c r="M520" s="54" t="b">
        <v>1</v>
      </c>
      <c r="N520" s="54" t="s">
        <v>19769</v>
      </c>
      <c r="O520" s="55">
        <v>45843.449881944398</v>
      </c>
      <c r="P520" s="54" t="s">
        <v>19769</v>
      </c>
      <c r="Q520" s="55">
        <v>45843.449881944398</v>
      </c>
      <c r="R520" s="54" t="s">
        <v>19768</v>
      </c>
    </row>
    <row r="521" spans="1:18" x14ac:dyDescent="0.25">
      <c r="A521" s="55">
        <v>45834</v>
      </c>
      <c r="B521" s="55">
        <v>45834</v>
      </c>
      <c r="C521" s="54" t="s">
        <v>7045</v>
      </c>
      <c r="D521" s="54" t="s">
        <v>14449</v>
      </c>
      <c r="E521" s="54" t="s">
        <v>12000</v>
      </c>
      <c r="F521" s="54" t="s">
        <v>12001</v>
      </c>
      <c r="G521" s="54"/>
      <c r="H521" s="56">
        <v>199364</v>
      </c>
      <c r="I521" s="56">
        <v>0</v>
      </c>
      <c r="J521" s="56">
        <v>15949</v>
      </c>
      <c r="K521" s="56">
        <v>215313</v>
      </c>
      <c r="L521" s="54" t="s">
        <v>19770</v>
      </c>
      <c r="M521" s="54" t="b">
        <v>1</v>
      </c>
      <c r="N521" s="54" t="s">
        <v>19769</v>
      </c>
      <c r="O521" s="55">
        <v>45843.449877777799</v>
      </c>
      <c r="P521" s="54" t="s">
        <v>19769</v>
      </c>
      <c r="Q521" s="55">
        <v>45843.449877777799</v>
      </c>
      <c r="R521" s="54" t="s">
        <v>19768</v>
      </c>
    </row>
    <row r="522" spans="1:18" x14ac:dyDescent="0.25">
      <c r="A522" s="55">
        <v>45834</v>
      </c>
      <c r="B522" s="55">
        <v>45834</v>
      </c>
      <c r="C522" s="54" t="s">
        <v>6901</v>
      </c>
      <c r="D522" s="54" t="s">
        <v>14448</v>
      </c>
      <c r="E522" s="54" t="s">
        <v>11970</v>
      </c>
      <c r="F522" s="54" t="s">
        <v>11971</v>
      </c>
      <c r="G522" s="54"/>
      <c r="H522" s="56">
        <v>73431</v>
      </c>
      <c r="I522" s="56">
        <v>0</v>
      </c>
      <c r="J522" s="56">
        <v>5874</v>
      </c>
      <c r="K522" s="56">
        <v>79305</v>
      </c>
      <c r="L522" s="54" t="s">
        <v>19770</v>
      </c>
      <c r="M522" s="54" t="b">
        <v>1</v>
      </c>
      <c r="N522" s="54" t="s">
        <v>19769</v>
      </c>
      <c r="O522" s="55">
        <v>45843.449873460602</v>
      </c>
      <c r="P522" s="54" t="s">
        <v>19769</v>
      </c>
      <c r="Q522" s="55">
        <v>45843.449873460602</v>
      </c>
      <c r="R522" s="54" t="s">
        <v>19768</v>
      </c>
    </row>
    <row r="523" spans="1:18" x14ac:dyDescent="0.25">
      <c r="A523" s="55">
        <v>45834</v>
      </c>
      <c r="B523" s="55">
        <v>45834</v>
      </c>
      <c r="C523" s="54" t="s">
        <v>7224</v>
      </c>
      <c r="D523" s="54" t="s">
        <v>14447</v>
      </c>
      <c r="E523" s="54" t="s">
        <v>11970</v>
      </c>
      <c r="F523" s="54" t="s">
        <v>11971</v>
      </c>
      <c r="G523" s="54"/>
      <c r="H523" s="56">
        <v>333174</v>
      </c>
      <c r="I523" s="56">
        <v>0</v>
      </c>
      <c r="J523" s="56">
        <v>26654</v>
      </c>
      <c r="K523" s="56">
        <v>359828</v>
      </c>
      <c r="L523" s="54" t="s">
        <v>19770</v>
      </c>
      <c r="M523" s="54" t="b">
        <v>1</v>
      </c>
      <c r="N523" s="54" t="s">
        <v>19769</v>
      </c>
      <c r="O523" s="55">
        <v>45843.449868900498</v>
      </c>
      <c r="P523" s="54" t="s">
        <v>19769</v>
      </c>
      <c r="Q523" s="55">
        <v>45843.449868900498</v>
      </c>
      <c r="R523" s="54" t="s">
        <v>19768</v>
      </c>
    </row>
    <row r="524" spans="1:18" x14ac:dyDescent="0.25">
      <c r="A524" s="55">
        <v>45834</v>
      </c>
      <c r="B524" s="55">
        <v>45834</v>
      </c>
      <c r="C524" s="54" t="s">
        <v>7266</v>
      </c>
      <c r="D524" s="54" t="s">
        <v>14446</v>
      </c>
      <c r="E524" s="54" t="s">
        <v>12145</v>
      </c>
      <c r="F524" s="54" t="s">
        <v>12146</v>
      </c>
      <c r="G524" s="54"/>
      <c r="H524" s="56">
        <v>222664</v>
      </c>
      <c r="I524" s="56">
        <v>0</v>
      </c>
      <c r="J524" s="56">
        <v>17813</v>
      </c>
      <c r="K524" s="56">
        <v>240477</v>
      </c>
      <c r="L524" s="54" t="s">
        <v>19770</v>
      </c>
      <c r="M524" s="54" t="b">
        <v>1</v>
      </c>
      <c r="N524" s="54" t="s">
        <v>19769</v>
      </c>
      <c r="O524" s="55">
        <v>45843.449864386603</v>
      </c>
      <c r="P524" s="54" t="s">
        <v>19769</v>
      </c>
      <c r="Q524" s="55">
        <v>45843.449864386603</v>
      </c>
      <c r="R524" s="54" t="s">
        <v>19768</v>
      </c>
    </row>
    <row r="525" spans="1:18" x14ac:dyDescent="0.25">
      <c r="A525" s="55">
        <v>45834</v>
      </c>
      <c r="B525" s="55">
        <v>45834</v>
      </c>
      <c r="C525" s="54" t="s">
        <v>7140</v>
      </c>
      <c r="D525" s="54" t="s">
        <v>14445</v>
      </c>
      <c r="E525" s="54" t="s">
        <v>11959</v>
      </c>
      <c r="F525" s="54" t="s">
        <v>11960</v>
      </c>
      <c r="G525" s="54"/>
      <c r="H525" s="56">
        <v>869796</v>
      </c>
      <c r="I525" s="56">
        <v>0</v>
      </c>
      <c r="J525" s="56">
        <v>69584</v>
      </c>
      <c r="K525" s="56">
        <v>939380</v>
      </c>
      <c r="L525" s="54" t="s">
        <v>19770</v>
      </c>
      <c r="M525" s="54" t="b">
        <v>1</v>
      </c>
      <c r="N525" s="54" t="s">
        <v>19769</v>
      </c>
      <c r="O525" s="55">
        <v>45843.449860416702</v>
      </c>
      <c r="P525" s="54" t="s">
        <v>19769</v>
      </c>
      <c r="Q525" s="55">
        <v>45843.449860416702</v>
      </c>
      <c r="R525" s="54" t="s">
        <v>19768</v>
      </c>
    </row>
    <row r="526" spans="1:18" x14ac:dyDescent="0.25">
      <c r="A526" s="55">
        <v>45834</v>
      </c>
      <c r="B526" s="55">
        <v>45834</v>
      </c>
      <c r="C526" s="54" t="s">
        <v>7284</v>
      </c>
      <c r="D526" s="54" t="s">
        <v>14444</v>
      </c>
      <c r="E526" s="54" t="s">
        <v>12065</v>
      </c>
      <c r="F526" s="54" t="s">
        <v>12066</v>
      </c>
      <c r="G526" s="54"/>
      <c r="H526" s="56">
        <v>111058</v>
      </c>
      <c r="I526" s="56">
        <v>0</v>
      </c>
      <c r="J526" s="56">
        <v>8885</v>
      </c>
      <c r="K526" s="56">
        <v>119943</v>
      </c>
      <c r="L526" s="54" t="s">
        <v>19770</v>
      </c>
      <c r="M526" s="54" t="b">
        <v>1</v>
      </c>
      <c r="N526" s="54" t="s">
        <v>19769</v>
      </c>
      <c r="O526" s="55">
        <v>45843.449855555598</v>
      </c>
      <c r="P526" s="54" t="s">
        <v>19769</v>
      </c>
      <c r="Q526" s="55">
        <v>45843.449855555598</v>
      </c>
      <c r="R526" s="54" t="s">
        <v>19768</v>
      </c>
    </row>
    <row r="527" spans="1:18" x14ac:dyDescent="0.25">
      <c r="A527" s="55">
        <v>45834</v>
      </c>
      <c r="B527" s="55">
        <v>45834</v>
      </c>
      <c r="C527" s="54" t="s">
        <v>7168</v>
      </c>
      <c r="D527" s="54" t="s">
        <v>14442</v>
      </c>
      <c r="E527" s="54" t="s">
        <v>12065</v>
      </c>
      <c r="F527" s="54" t="s">
        <v>12066</v>
      </c>
      <c r="G527" s="54"/>
      <c r="H527" s="56">
        <v>182008</v>
      </c>
      <c r="I527" s="56">
        <v>0</v>
      </c>
      <c r="J527" s="56">
        <v>14561</v>
      </c>
      <c r="K527" s="56">
        <v>196569</v>
      </c>
      <c r="L527" s="54" t="s">
        <v>19770</v>
      </c>
      <c r="M527" s="54" t="b">
        <v>1</v>
      </c>
      <c r="N527" s="54" t="s">
        <v>19769</v>
      </c>
      <c r="O527" s="55">
        <v>45843.4498461806</v>
      </c>
      <c r="P527" s="54" t="s">
        <v>19769</v>
      </c>
      <c r="Q527" s="55">
        <v>45843.4498461806</v>
      </c>
      <c r="R527" s="54" t="s">
        <v>19768</v>
      </c>
    </row>
    <row r="528" spans="1:18" x14ac:dyDescent="0.25">
      <c r="A528" s="55">
        <v>45834</v>
      </c>
      <c r="B528" s="55">
        <v>45834</v>
      </c>
      <c r="C528" s="54" t="s">
        <v>7033</v>
      </c>
      <c r="D528" s="54" t="s">
        <v>14440</v>
      </c>
      <c r="E528" s="54" t="s">
        <v>11959</v>
      </c>
      <c r="F528" s="54" t="s">
        <v>11960</v>
      </c>
      <c r="G528" s="54"/>
      <c r="H528" s="56">
        <v>1012066</v>
      </c>
      <c r="I528" s="56">
        <v>0</v>
      </c>
      <c r="J528" s="56">
        <v>80965</v>
      </c>
      <c r="K528" s="56">
        <v>1093031</v>
      </c>
      <c r="L528" s="54" t="s">
        <v>19770</v>
      </c>
      <c r="M528" s="54" t="b">
        <v>1</v>
      </c>
      <c r="N528" s="54" t="s">
        <v>19769</v>
      </c>
      <c r="O528" s="55">
        <v>45843.449836226901</v>
      </c>
      <c r="P528" s="54" t="s">
        <v>19769</v>
      </c>
      <c r="Q528" s="55">
        <v>45843.449836226901</v>
      </c>
      <c r="R528" s="54" t="s">
        <v>19768</v>
      </c>
    </row>
    <row r="529" spans="1:18" x14ac:dyDescent="0.25">
      <c r="A529" s="55">
        <v>45834</v>
      </c>
      <c r="B529" s="55">
        <v>45834</v>
      </c>
      <c r="C529" s="54" t="s">
        <v>6997</v>
      </c>
      <c r="D529" s="54" t="s">
        <v>14439</v>
      </c>
      <c r="E529" s="54" t="s">
        <v>12178</v>
      </c>
      <c r="F529" s="54" t="s">
        <v>12179</v>
      </c>
      <c r="G529" s="54"/>
      <c r="H529" s="56">
        <v>184489</v>
      </c>
      <c r="I529" s="56">
        <v>0</v>
      </c>
      <c r="J529" s="56">
        <v>14759</v>
      </c>
      <c r="K529" s="56">
        <v>199248</v>
      </c>
      <c r="L529" s="54" t="s">
        <v>19770</v>
      </c>
      <c r="M529" s="54" t="b">
        <v>1</v>
      </c>
      <c r="N529" s="54" t="s">
        <v>19769</v>
      </c>
      <c r="O529" s="55">
        <v>45843.449830983802</v>
      </c>
      <c r="P529" s="54" t="s">
        <v>19769</v>
      </c>
      <c r="Q529" s="55">
        <v>45843.449830983802</v>
      </c>
      <c r="R529" s="54" t="s">
        <v>19768</v>
      </c>
    </row>
    <row r="530" spans="1:18" x14ac:dyDescent="0.25">
      <c r="A530" s="55">
        <v>45834</v>
      </c>
      <c r="B530" s="55">
        <v>45834</v>
      </c>
      <c r="C530" s="54" t="s">
        <v>7019</v>
      </c>
      <c r="D530" s="54" t="s">
        <v>14437</v>
      </c>
      <c r="E530" s="54" t="s">
        <v>12233</v>
      </c>
      <c r="F530" s="54" t="s">
        <v>12234</v>
      </c>
      <c r="G530" s="54"/>
      <c r="H530" s="56">
        <v>222750</v>
      </c>
      <c r="I530" s="56">
        <v>0</v>
      </c>
      <c r="J530" s="56">
        <v>17820</v>
      </c>
      <c r="K530" s="56">
        <v>240570</v>
      </c>
      <c r="L530" s="54" t="s">
        <v>19770</v>
      </c>
      <c r="M530" s="54" t="b">
        <v>1</v>
      </c>
      <c r="N530" s="54" t="s">
        <v>19769</v>
      </c>
      <c r="O530" s="55">
        <v>45843.449819016198</v>
      </c>
      <c r="P530" s="54" t="s">
        <v>19769</v>
      </c>
      <c r="Q530" s="55">
        <v>45843.449819016198</v>
      </c>
      <c r="R530" s="54" t="s">
        <v>19768</v>
      </c>
    </row>
    <row r="531" spans="1:18" x14ac:dyDescent="0.25">
      <c r="A531" s="55">
        <v>45834</v>
      </c>
      <c r="B531" s="55">
        <v>45834</v>
      </c>
      <c r="C531" s="54" t="s">
        <v>7027</v>
      </c>
      <c r="D531" s="54" t="s">
        <v>14436</v>
      </c>
      <c r="E531" s="54" t="s">
        <v>12000</v>
      </c>
      <c r="F531" s="54" t="s">
        <v>12001</v>
      </c>
      <c r="G531" s="54"/>
      <c r="H531" s="56">
        <v>223212</v>
      </c>
      <c r="I531" s="56">
        <v>0</v>
      </c>
      <c r="J531" s="56">
        <v>17857</v>
      </c>
      <c r="K531" s="56">
        <v>241069</v>
      </c>
      <c r="L531" s="54" t="s">
        <v>19770</v>
      </c>
      <c r="M531" s="54" t="b">
        <v>1</v>
      </c>
      <c r="N531" s="54" t="s">
        <v>19769</v>
      </c>
      <c r="O531" s="55">
        <v>45843.449812847197</v>
      </c>
      <c r="P531" s="54" t="s">
        <v>19769</v>
      </c>
      <c r="Q531" s="55">
        <v>45843.449812847197</v>
      </c>
      <c r="R531" s="54" t="s">
        <v>19768</v>
      </c>
    </row>
    <row r="532" spans="1:18" x14ac:dyDescent="0.25">
      <c r="A532" s="55">
        <v>45834</v>
      </c>
      <c r="B532" s="55">
        <v>45834</v>
      </c>
      <c r="C532" s="54" t="s">
        <v>6965</v>
      </c>
      <c r="D532" s="54" t="s">
        <v>14430</v>
      </c>
      <c r="E532" s="54" t="s">
        <v>12000</v>
      </c>
      <c r="F532" s="54" t="s">
        <v>12001</v>
      </c>
      <c r="G532" s="54"/>
      <c r="H532" s="56">
        <v>61050</v>
      </c>
      <c r="I532" s="56">
        <v>0</v>
      </c>
      <c r="J532" s="56">
        <v>4884</v>
      </c>
      <c r="K532" s="56">
        <v>65934</v>
      </c>
      <c r="L532" s="54" t="s">
        <v>19770</v>
      </c>
      <c r="M532" s="54" t="b">
        <v>1</v>
      </c>
      <c r="N532" s="54" t="s">
        <v>19769</v>
      </c>
      <c r="O532" s="55">
        <v>45843.449778900504</v>
      </c>
      <c r="P532" s="54" t="s">
        <v>19769</v>
      </c>
      <c r="Q532" s="55">
        <v>45843.449778900504</v>
      </c>
      <c r="R532" s="54" t="s">
        <v>19768</v>
      </c>
    </row>
    <row r="533" spans="1:18" x14ac:dyDescent="0.25">
      <c r="A533" s="55">
        <v>45834</v>
      </c>
      <c r="B533" s="55">
        <v>45834</v>
      </c>
      <c r="C533" s="54" t="s">
        <v>6963</v>
      </c>
      <c r="D533" s="54" t="s">
        <v>14429</v>
      </c>
      <c r="E533" s="54" t="s">
        <v>12000</v>
      </c>
      <c r="F533" s="54" t="s">
        <v>12001</v>
      </c>
      <c r="G533" s="54"/>
      <c r="H533" s="56">
        <v>129845</v>
      </c>
      <c r="I533" s="56">
        <v>0</v>
      </c>
      <c r="J533" s="56">
        <v>10388</v>
      </c>
      <c r="K533" s="56">
        <v>140233</v>
      </c>
      <c r="L533" s="54" t="s">
        <v>19770</v>
      </c>
      <c r="M533" s="54" t="b">
        <v>1</v>
      </c>
      <c r="N533" s="54" t="s">
        <v>19769</v>
      </c>
      <c r="O533" s="55">
        <v>45843.449772766202</v>
      </c>
      <c r="P533" s="54" t="s">
        <v>19769</v>
      </c>
      <c r="Q533" s="55">
        <v>45843.449772766202</v>
      </c>
      <c r="R533" s="54" t="s">
        <v>19768</v>
      </c>
    </row>
    <row r="534" spans="1:18" x14ac:dyDescent="0.25">
      <c r="A534" s="55">
        <v>45834</v>
      </c>
      <c r="B534" s="55">
        <v>45834</v>
      </c>
      <c r="C534" s="54" t="s">
        <v>7302</v>
      </c>
      <c r="D534" s="54" t="s">
        <v>14428</v>
      </c>
      <c r="E534" s="54" t="s">
        <v>12178</v>
      </c>
      <c r="F534" s="54" t="s">
        <v>12179</v>
      </c>
      <c r="G534" s="54"/>
      <c r="H534" s="56">
        <v>111058</v>
      </c>
      <c r="I534" s="56">
        <v>0</v>
      </c>
      <c r="J534" s="56">
        <v>8885</v>
      </c>
      <c r="K534" s="56">
        <v>119943</v>
      </c>
      <c r="L534" s="54" t="s">
        <v>19770</v>
      </c>
      <c r="M534" s="54" t="b">
        <v>1</v>
      </c>
      <c r="N534" s="54" t="s">
        <v>19769</v>
      </c>
      <c r="O534" s="55">
        <v>45843.449767673599</v>
      </c>
      <c r="P534" s="54" t="s">
        <v>19769</v>
      </c>
      <c r="Q534" s="55">
        <v>45843.449767673599</v>
      </c>
      <c r="R534" s="54" t="s">
        <v>19768</v>
      </c>
    </row>
    <row r="535" spans="1:18" x14ac:dyDescent="0.25">
      <c r="A535" s="55">
        <v>45834</v>
      </c>
      <c r="B535" s="55">
        <v>45834</v>
      </c>
      <c r="C535" s="54" t="s">
        <v>6851</v>
      </c>
      <c r="D535" s="54" t="s">
        <v>14427</v>
      </c>
      <c r="E535" s="54" t="s">
        <v>11970</v>
      </c>
      <c r="F535" s="54" t="s">
        <v>11971</v>
      </c>
      <c r="G535" s="54"/>
      <c r="H535" s="56">
        <v>517663</v>
      </c>
      <c r="I535" s="56">
        <v>0</v>
      </c>
      <c r="J535" s="56">
        <v>41413</v>
      </c>
      <c r="K535" s="56">
        <v>559076</v>
      </c>
      <c r="L535" s="54" t="s">
        <v>19770</v>
      </c>
      <c r="M535" s="54" t="b">
        <v>1</v>
      </c>
      <c r="N535" s="54" t="s">
        <v>19769</v>
      </c>
      <c r="O535" s="55">
        <v>45843.449762418997</v>
      </c>
      <c r="P535" s="54" t="s">
        <v>19769</v>
      </c>
      <c r="Q535" s="55">
        <v>45843.449762418997</v>
      </c>
      <c r="R535" s="54" t="s">
        <v>19768</v>
      </c>
    </row>
    <row r="536" spans="1:18" x14ac:dyDescent="0.25">
      <c r="A536" s="55">
        <v>45834</v>
      </c>
      <c r="B536" s="55">
        <v>45834</v>
      </c>
      <c r="C536" s="54" t="s">
        <v>7021</v>
      </c>
      <c r="D536" s="54" t="s">
        <v>14426</v>
      </c>
      <c r="E536" s="54" t="s">
        <v>11975</v>
      </c>
      <c r="F536" s="54" t="s">
        <v>11976</v>
      </c>
      <c r="G536" s="54"/>
      <c r="H536" s="56">
        <v>222116</v>
      </c>
      <c r="I536" s="56">
        <v>0</v>
      </c>
      <c r="J536" s="56">
        <v>17769</v>
      </c>
      <c r="K536" s="56">
        <v>239885</v>
      </c>
      <c r="L536" s="54" t="s">
        <v>19770</v>
      </c>
      <c r="M536" s="54" t="b">
        <v>1</v>
      </c>
      <c r="N536" s="54" t="s">
        <v>19769</v>
      </c>
      <c r="O536" s="55">
        <v>45843.449755706002</v>
      </c>
      <c r="P536" s="54" t="s">
        <v>19769</v>
      </c>
      <c r="Q536" s="55">
        <v>45843.449755706002</v>
      </c>
      <c r="R536" s="54" t="s">
        <v>19768</v>
      </c>
    </row>
    <row r="537" spans="1:18" x14ac:dyDescent="0.25">
      <c r="A537" s="55">
        <v>45834</v>
      </c>
      <c r="B537" s="55">
        <v>45834</v>
      </c>
      <c r="C537" s="54" t="s">
        <v>7274</v>
      </c>
      <c r="D537" s="54" t="s">
        <v>14425</v>
      </c>
      <c r="E537" s="54" t="s">
        <v>12090</v>
      </c>
      <c r="F537" s="54" t="s">
        <v>12091</v>
      </c>
      <c r="G537" s="54"/>
      <c r="H537" s="56">
        <v>55595</v>
      </c>
      <c r="I537" s="56">
        <v>0</v>
      </c>
      <c r="J537" s="56">
        <v>4448</v>
      </c>
      <c r="K537" s="56">
        <v>60043</v>
      </c>
      <c r="L537" s="54" t="s">
        <v>19770</v>
      </c>
      <c r="M537" s="54" t="b">
        <v>1</v>
      </c>
      <c r="N537" s="54" t="s">
        <v>19769</v>
      </c>
      <c r="O537" s="55">
        <v>45843.449751041699</v>
      </c>
      <c r="P537" s="54" t="s">
        <v>19769</v>
      </c>
      <c r="Q537" s="55">
        <v>45843.449751041699</v>
      </c>
      <c r="R537" s="54" t="s">
        <v>19768</v>
      </c>
    </row>
    <row r="538" spans="1:18" x14ac:dyDescent="0.25">
      <c r="A538" s="55">
        <v>45834</v>
      </c>
      <c r="B538" s="55">
        <v>45834</v>
      </c>
      <c r="C538" s="54" t="s">
        <v>6969</v>
      </c>
      <c r="D538" s="54" t="s">
        <v>14424</v>
      </c>
      <c r="E538" s="54" t="s">
        <v>11959</v>
      </c>
      <c r="F538" s="54" t="s">
        <v>11960</v>
      </c>
      <c r="G538" s="54"/>
      <c r="H538" s="56">
        <v>317747</v>
      </c>
      <c r="I538" s="56">
        <v>0</v>
      </c>
      <c r="J538" s="56">
        <v>25420</v>
      </c>
      <c r="K538" s="56">
        <v>343167</v>
      </c>
      <c r="L538" s="54" t="s">
        <v>19770</v>
      </c>
      <c r="M538" s="54" t="b">
        <v>1</v>
      </c>
      <c r="N538" s="54" t="s">
        <v>19769</v>
      </c>
      <c r="O538" s="55">
        <v>45843.449744675898</v>
      </c>
      <c r="P538" s="54" t="s">
        <v>19769</v>
      </c>
      <c r="Q538" s="55">
        <v>45843.449744675898</v>
      </c>
      <c r="R538" s="54" t="s">
        <v>19768</v>
      </c>
    </row>
    <row r="539" spans="1:18" x14ac:dyDescent="0.25">
      <c r="A539" s="55">
        <v>45834</v>
      </c>
      <c r="B539" s="55">
        <v>45834</v>
      </c>
      <c r="C539" s="54" t="s">
        <v>7272</v>
      </c>
      <c r="D539" s="54" t="s">
        <v>14422</v>
      </c>
      <c r="E539" s="54" t="s">
        <v>12090</v>
      </c>
      <c r="F539" s="54" t="s">
        <v>12091</v>
      </c>
      <c r="G539" s="54"/>
      <c r="H539" s="56">
        <v>50182</v>
      </c>
      <c r="I539" s="56">
        <v>0</v>
      </c>
      <c r="J539" s="56">
        <v>4015</v>
      </c>
      <c r="K539" s="56">
        <v>54197</v>
      </c>
      <c r="L539" s="54" t="s">
        <v>19770</v>
      </c>
      <c r="M539" s="54" t="b">
        <v>1</v>
      </c>
      <c r="N539" s="54" t="s">
        <v>19769</v>
      </c>
      <c r="O539" s="55">
        <v>45843.4497338773</v>
      </c>
      <c r="P539" s="54" t="s">
        <v>19769</v>
      </c>
      <c r="Q539" s="55">
        <v>45843.4497338773</v>
      </c>
      <c r="R539" s="54" t="s">
        <v>19768</v>
      </c>
    </row>
    <row r="540" spans="1:18" x14ac:dyDescent="0.25">
      <c r="A540" s="55">
        <v>45834</v>
      </c>
      <c r="B540" s="55">
        <v>45834</v>
      </c>
      <c r="C540" s="54" t="s">
        <v>7270</v>
      </c>
      <c r="D540" s="54" t="s">
        <v>14421</v>
      </c>
      <c r="E540" s="54" t="s">
        <v>12090</v>
      </c>
      <c r="F540" s="54" t="s">
        <v>12091</v>
      </c>
      <c r="G540" s="54"/>
      <c r="H540" s="56">
        <v>92000</v>
      </c>
      <c r="I540" s="56">
        <v>0</v>
      </c>
      <c r="J540" s="56">
        <v>7360</v>
      </c>
      <c r="K540" s="56">
        <v>99360</v>
      </c>
      <c r="L540" s="54" t="s">
        <v>19770</v>
      </c>
      <c r="M540" s="54" t="b">
        <v>1</v>
      </c>
      <c r="N540" s="54" t="s">
        <v>19769</v>
      </c>
      <c r="O540" s="55">
        <v>45843.449728819403</v>
      </c>
      <c r="P540" s="54" t="s">
        <v>19769</v>
      </c>
      <c r="Q540" s="55">
        <v>45843.449728819403</v>
      </c>
      <c r="R540" s="54" t="s">
        <v>19768</v>
      </c>
    </row>
    <row r="541" spans="1:18" x14ac:dyDescent="0.25">
      <c r="A541" s="55">
        <v>45834</v>
      </c>
      <c r="B541" s="55">
        <v>45834</v>
      </c>
      <c r="C541" s="54" t="s">
        <v>6937</v>
      </c>
      <c r="D541" s="54" t="s">
        <v>14420</v>
      </c>
      <c r="E541" s="54" t="s">
        <v>12040</v>
      </c>
      <c r="F541" s="54" t="s">
        <v>12041</v>
      </c>
      <c r="G541" s="54"/>
      <c r="H541" s="56">
        <v>369797</v>
      </c>
      <c r="I541" s="56">
        <v>0</v>
      </c>
      <c r="J541" s="56">
        <v>29583</v>
      </c>
      <c r="K541" s="56">
        <v>399380</v>
      </c>
      <c r="L541" s="54" t="s">
        <v>19770</v>
      </c>
      <c r="M541" s="54" t="b">
        <v>1</v>
      </c>
      <c r="N541" s="54" t="s">
        <v>19769</v>
      </c>
      <c r="O541" s="55">
        <v>45843.449722835598</v>
      </c>
      <c r="P541" s="54" t="s">
        <v>19769</v>
      </c>
      <c r="Q541" s="55">
        <v>45843.449722835598</v>
      </c>
      <c r="R541" s="54" t="s">
        <v>19768</v>
      </c>
    </row>
    <row r="542" spans="1:18" x14ac:dyDescent="0.25">
      <c r="A542" s="55">
        <v>45834</v>
      </c>
      <c r="B542" s="55">
        <v>45834</v>
      </c>
      <c r="C542" s="54" t="s">
        <v>6905</v>
      </c>
      <c r="D542" s="54" t="s">
        <v>14419</v>
      </c>
      <c r="E542" s="54" t="s">
        <v>12125</v>
      </c>
      <c r="F542" s="54" t="s">
        <v>12126</v>
      </c>
      <c r="G542" s="54"/>
      <c r="H542" s="56">
        <v>74250</v>
      </c>
      <c r="I542" s="56">
        <v>0</v>
      </c>
      <c r="J542" s="56">
        <v>5940</v>
      </c>
      <c r="K542" s="56">
        <v>80190</v>
      </c>
      <c r="L542" s="54" t="s">
        <v>19770</v>
      </c>
      <c r="M542" s="54" t="b">
        <v>1</v>
      </c>
      <c r="N542" s="54" t="s">
        <v>19769</v>
      </c>
      <c r="O542" s="55">
        <v>45843.449718136602</v>
      </c>
      <c r="P542" s="54" t="s">
        <v>19769</v>
      </c>
      <c r="Q542" s="55">
        <v>45843.449718136602</v>
      </c>
      <c r="R542" s="54" t="s">
        <v>19768</v>
      </c>
    </row>
    <row r="543" spans="1:18" x14ac:dyDescent="0.25">
      <c r="A543" s="55">
        <v>45834</v>
      </c>
      <c r="B543" s="55">
        <v>45834</v>
      </c>
      <c r="C543" s="54" t="s">
        <v>6913</v>
      </c>
      <c r="D543" s="54" t="s">
        <v>14417</v>
      </c>
      <c r="E543" s="54" t="s">
        <v>12000</v>
      </c>
      <c r="F543" s="54" t="s">
        <v>12001</v>
      </c>
      <c r="G543" s="54"/>
      <c r="H543" s="56">
        <v>145200</v>
      </c>
      <c r="I543" s="56">
        <v>0</v>
      </c>
      <c r="J543" s="56">
        <v>11616</v>
      </c>
      <c r="K543" s="56">
        <v>156816</v>
      </c>
      <c r="L543" s="54" t="s">
        <v>19770</v>
      </c>
      <c r="M543" s="54" t="b">
        <v>1</v>
      </c>
      <c r="N543" s="54" t="s">
        <v>19769</v>
      </c>
      <c r="O543" s="55">
        <v>45843.449707442101</v>
      </c>
      <c r="P543" s="54" t="s">
        <v>19769</v>
      </c>
      <c r="Q543" s="55">
        <v>45843.449707442101</v>
      </c>
      <c r="R543" s="54" t="s">
        <v>19768</v>
      </c>
    </row>
    <row r="544" spans="1:18" x14ac:dyDescent="0.25">
      <c r="A544" s="55">
        <v>45834</v>
      </c>
      <c r="B544" s="55">
        <v>45834</v>
      </c>
      <c r="C544" s="54" t="s">
        <v>6959</v>
      </c>
      <c r="D544" s="54" t="s">
        <v>14416</v>
      </c>
      <c r="E544" s="54" t="s">
        <v>12000</v>
      </c>
      <c r="F544" s="54" t="s">
        <v>12001</v>
      </c>
      <c r="G544" s="54"/>
      <c r="H544" s="56">
        <v>55595</v>
      </c>
      <c r="I544" s="56">
        <v>0</v>
      </c>
      <c r="J544" s="56">
        <v>4448</v>
      </c>
      <c r="K544" s="56">
        <v>60043</v>
      </c>
      <c r="L544" s="54" t="s">
        <v>19770</v>
      </c>
      <c r="M544" s="54" t="b">
        <v>1</v>
      </c>
      <c r="N544" s="54" t="s">
        <v>19769</v>
      </c>
      <c r="O544" s="55">
        <v>45843.449702777798</v>
      </c>
      <c r="P544" s="54" t="s">
        <v>19769</v>
      </c>
      <c r="Q544" s="55">
        <v>45843.449702777798</v>
      </c>
      <c r="R544" s="54" t="s">
        <v>19768</v>
      </c>
    </row>
    <row r="545" spans="1:18" x14ac:dyDescent="0.25">
      <c r="A545" s="55">
        <v>45834</v>
      </c>
      <c r="B545" s="55">
        <v>45834</v>
      </c>
      <c r="C545" s="54" t="s">
        <v>7208</v>
      </c>
      <c r="D545" s="54" t="s">
        <v>14415</v>
      </c>
      <c r="E545" s="54" t="s">
        <v>12070</v>
      </c>
      <c r="F545" s="54" t="s">
        <v>12071</v>
      </c>
      <c r="G545" s="54"/>
      <c r="H545" s="56">
        <v>200728</v>
      </c>
      <c r="I545" s="56">
        <v>0</v>
      </c>
      <c r="J545" s="56">
        <v>16058</v>
      </c>
      <c r="K545" s="56">
        <v>216786</v>
      </c>
      <c r="L545" s="54" t="s">
        <v>19770</v>
      </c>
      <c r="M545" s="54" t="b">
        <v>1</v>
      </c>
      <c r="N545" s="54" t="s">
        <v>19769</v>
      </c>
      <c r="O545" s="55">
        <v>45843.449697141201</v>
      </c>
      <c r="P545" s="54" t="s">
        <v>19769</v>
      </c>
      <c r="Q545" s="55">
        <v>45843.449697141201</v>
      </c>
      <c r="R545" s="54" t="s">
        <v>19768</v>
      </c>
    </row>
    <row r="546" spans="1:18" x14ac:dyDescent="0.25">
      <c r="A546" s="55">
        <v>45834</v>
      </c>
      <c r="B546" s="55">
        <v>45834</v>
      </c>
      <c r="C546" s="54" t="s">
        <v>6909</v>
      </c>
      <c r="D546" s="54" t="s">
        <v>14413</v>
      </c>
      <c r="E546" s="54" t="s">
        <v>12000</v>
      </c>
      <c r="F546" s="54" t="s">
        <v>12001</v>
      </c>
      <c r="G546" s="54"/>
      <c r="H546" s="56">
        <v>70950</v>
      </c>
      <c r="I546" s="56">
        <v>0</v>
      </c>
      <c r="J546" s="56">
        <v>5676</v>
      </c>
      <c r="K546" s="56">
        <v>76626</v>
      </c>
      <c r="L546" s="54" t="s">
        <v>19770</v>
      </c>
      <c r="M546" s="54" t="b">
        <v>1</v>
      </c>
      <c r="N546" s="54" t="s">
        <v>19769</v>
      </c>
      <c r="O546" s="55">
        <v>45843.449684722204</v>
      </c>
      <c r="P546" s="54" t="s">
        <v>19769</v>
      </c>
      <c r="Q546" s="55">
        <v>45843.449684722204</v>
      </c>
      <c r="R546" s="54" t="s">
        <v>19768</v>
      </c>
    </row>
    <row r="547" spans="1:18" x14ac:dyDescent="0.25">
      <c r="A547" s="55">
        <v>45834</v>
      </c>
      <c r="B547" s="55">
        <v>45834</v>
      </c>
      <c r="C547" s="54" t="s">
        <v>6897</v>
      </c>
      <c r="D547" s="54" t="s">
        <v>14412</v>
      </c>
      <c r="E547" s="54" t="s">
        <v>12193</v>
      </c>
      <c r="F547" s="54" t="s">
        <v>12194</v>
      </c>
      <c r="G547" s="54"/>
      <c r="H547" s="56">
        <v>129845</v>
      </c>
      <c r="I547" s="56">
        <v>0</v>
      </c>
      <c r="J547" s="56">
        <v>10388</v>
      </c>
      <c r="K547" s="56">
        <v>140233</v>
      </c>
      <c r="L547" s="54" t="s">
        <v>19770</v>
      </c>
      <c r="M547" s="54" t="b">
        <v>1</v>
      </c>
      <c r="N547" s="54" t="s">
        <v>19769</v>
      </c>
      <c r="O547" s="55">
        <v>45843.449679479199</v>
      </c>
      <c r="P547" s="54" t="s">
        <v>19769</v>
      </c>
      <c r="Q547" s="55">
        <v>45843.449679479199</v>
      </c>
      <c r="R547" s="54" t="s">
        <v>19768</v>
      </c>
    </row>
    <row r="548" spans="1:18" x14ac:dyDescent="0.25">
      <c r="A548" s="55">
        <v>45834</v>
      </c>
      <c r="B548" s="55">
        <v>45834</v>
      </c>
      <c r="C548" s="54" t="s">
        <v>7015</v>
      </c>
      <c r="D548" s="54" t="s">
        <v>14410</v>
      </c>
      <c r="E548" s="54" t="s">
        <v>12040</v>
      </c>
      <c r="F548" s="54" t="s">
        <v>12041</v>
      </c>
      <c r="G548" s="54"/>
      <c r="H548" s="56">
        <v>96182</v>
      </c>
      <c r="I548" s="56">
        <v>0</v>
      </c>
      <c r="J548" s="56">
        <v>7695</v>
      </c>
      <c r="K548" s="56">
        <v>103877</v>
      </c>
      <c r="L548" s="54" t="s">
        <v>19770</v>
      </c>
      <c r="M548" s="54" t="b">
        <v>1</v>
      </c>
      <c r="N548" s="54" t="s">
        <v>19769</v>
      </c>
      <c r="O548" s="55">
        <v>45843.449670405098</v>
      </c>
      <c r="P548" s="54" t="s">
        <v>19769</v>
      </c>
      <c r="Q548" s="55">
        <v>45843.449670405098</v>
      </c>
      <c r="R548" s="54" t="s">
        <v>19768</v>
      </c>
    </row>
    <row r="549" spans="1:18" x14ac:dyDescent="0.25">
      <c r="A549" s="55">
        <v>45834</v>
      </c>
      <c r="B549" s="55">
        <v>45834</v>
      </c>
      <c r="C549" s="54" t="s">
        <v>6949</v>
      </c>
      <c r="D549" s="54" t="s">
        <v>14409</v>
      </c>
      <c r="E549" s="54" t="s">
        <v>12000</v>
      </c>
      <c r="F549" s="54" t="s">
        <v>12001</v>
      </c>
      <c r="G549" s="54"/>
      <c r="H549" s="56">
        <v>432803</v>
      </c>
      <c r="I549" s="56">
        <v>0</v>
      </c>
      <c r="J549" s="56">
        <v>34625</v>
      </c>
      <c r="K549" s="56">
        <v>467428</v>
      </c>
      <c r="L549" s="54" t="s">
        <v>19770</v>
      </c>
      <c r="M549" s="54" t="b">
        <v>1</v>
      </c>
      <c r="N549" s="54" t="s">
        <v>19769</v>
      </c>
      <c r="O549" s="55">
        <v>45843.449665706001</v>
      </c>
      <c r="P549" s="54" t="s">
        <v>19769</v>
      </c>
      <c r="Q549" s="55">
        <v>45843.449665706001</v>
      </c>
      <c r="R549" s="54" t="s">
        <v>19768</v>
      </c>
    </row>
    <row r="550" spans="1:18" x14ac:dyDescent="0.25">
      <c r="A550" s="55">
        <v>45834</v>
      </c>
      <c r="B550" s="55">
        <v>45834</v>
      </c>
      <c r="C550" s="54" t="s">
        <v>7206</v>
      </c>
      <c r="D550" s="54" t="s">
        <v>14408</v>
      </c>
      <c r="E550" s="54" t="s">
        <v>12178</v>
      </c>
      <c r="F550" s="54" t="s">
        <v>12179</v>
      </c>
      <c r="G550" s="54"/>
      <c r="H550" s="56">
        <v>297000</v>
      </c>
      <c r="I550" s="56">
        <v>0</v>
      </c>
      <c r="J550" s="56">
        <v>23760</v>
      </c>
      <c r="K550" s="56">
        <v>320760</v>
      </c>
      <c r="L550" s="54" t="s">
        <v>19770</v>
      </c>
      <c r="M550" s="54" t="b">
        <v>1</v>
      </c>
      <c r="N550" s="54" t="s">
        <v>19769</v>
      </c>
      <c r="O550" s="55">
        <v>45843.4496609954</v>
      </c>
      <c r="P550" s="54" t="s">
        <v>19769</v>
      </c>
      <c r="Q550" s="55">
        <v>45843.4496609954</v>
      </c>
      <c r="R550" s="54" t="s">
        <v>19768</v>
      </c>
    </row>
    <row r="551" spans="1:18" x14ac:dyDescent="0.25">
      <c r="A551" s="55">
        <v>45834</v>
      </c>
      <c r="B551" s="55">
        <v>45834</v>
      </c>
      <c r="C551" s="54" t="s">
        <v>7294</v>
      </c>
      <c r="D551" s="54" t="s">
        <v>14407</v>
      </c>
      <c r="E551" s="54" t="s">
        <v>12090</v>
      </c>
      <c r="F551" s="54" t="s">
        <v>12091</v>
      </c>
      <c r="G551" s="54"/>
      <c r="H551" s="56">
        <v>333174</v>
      </c>
      <c r="I551" s="56">
        <v>0</v>
      </c>
      <c r="J551" s="56">
        <v>26654</v>
      </c>
      <c r="K551" s="56">
        <v>359828</v>
      </c>
      <c r="L551" s="54" t="s">
        <v>19770</v>
      </c>
      <c r="M551" s="54" t="b">
        <v>1</v>
      </c>
      <c r="N551" s="54" t="s">
        <v>19769</v>
      </c>
      <c r="O551" s="55">
        <v>45843.449656284698</v>
      </c>
      <c r="P551" s="54" t="s">
        <v>19769</v>
      </c>
      <c r="Q551" s="55">
        <v>45843.449656284698</v>
      </c>
      <c r="R551" s="54" t="s">
        <v>19768</v>
      </c>
    </row>
    <row r="552" spans="1:18" x14ac:dyDescent="0.25">
      <c r="A552" s="55">
        <v>45834</v>
      </c>
      <c r="B552" s="55">
        <v>45834</v>
      </c>
      <c r="C552" s="54" t="s">
        <v>6893</v>
      </c>
      <c r="D552" s="54" t="s">
        <v>14406</v>
      </c>
      <c r="E552" s="54" t="s">
        <v>12193</v>
      </c>
      <c r="F552" s="54" t="s">
        <v>12194</v>
      </c>
      <c r="G552" s="54"/>
      <c r="H552" s="56">
        <v>50400</v>
      </c>
      <c r="I552" s="56">
        <v>0</v>
      </c>
      <c r="J552" s="56">
        <v>4032</v>
      </c>
      <c r="K552" s="56">
        <v>54432</v>
      </c>
      <c r="L552" s="54" t="s">
        <v>19770</v>
      </c>
      <c r="M552" s="54" t="b">
        <v>1</v>
      </c>
      <c r="N552" s="54" t="s">
        <v>19769</v>
      </c>
      <c r="O552" s="55">
        <v>45843.449651932897</v>
      </c>
      <c r="P552" s="54" t="s">
        <v>19769</v>
      </c>
      <c r="Q552" s="55">
        <v>45843.449651932897</v>
      </c>
      <c r="R552" s="54" t="s">
        <v>19768</v>
      </c>
    </row>
    <row r="553" spans="1:18" x14ac:dyDescent="0.25">
      <c r="A553" s="55">
        <v>45834</v>
      </c>
      <c r="B553" s="55">
        <v>45834</v>
      </c>
      <c r="C553" s="54" t="s">
        <v>7232</v>
      </c>
      <c r="D553" s="54" t="s">
        <v>14405</v>
      </c>
      <c r="E553" s="54" t="s">
        <v>11970</v>
      </c>
      <c r="F553" s="54" t="s">
        <v>11971</v>
      </c>
      <c r="G553" s="54"/>
      <c r="H553" s="56">
        <v>925561</v>
      </c>
      <c r="I553" s="56">
        <v>0</v>
      </c>
      <c r="J553" s="56">
        <v>74045</v>
      </c>
      <c r="K553" s="56">
        <v>999606</v>
      </c>
      <c r="L553" s="54" t="s">
        <v>19770</v>
      </c>
      <c r="M553" s="54" t="b">
        <v>1</v>
      </c>
      <c r="N553" s="54" t="s">
        <v>19769</v>
      </c>
      <c r="O553" s="55">
        <v>45843.449647025504</v>
      </c>
      <c r="P553" s="54" t="s">
        <v>19769</v>
      </c>
      <c r="Q553" s="55">
        <v>45843.449647025504</v>
      </c>
      <c r="R553" s="54" t="s">
        <v>19768</v>
      </c>
    </row>
    <row r="554" spans="1:18" x14ac:dyDescent="0.25">
      <c r="A554" s="55">
        <v>45834</v>
      </c>
      <c r="B554" s="55">
        <v>45834</v>
      </c>
      <c r="C554" s="54" t="s">
        <v>6971</v>
      </c>
      <c r="D554" s="54" t="s">
        <v>14404</v>
      </c>
      <c r="E554" s="54" t="s">
        <v>12178</v>
      </c>
      <c r="F554" s="54" t="s">
        <v>12179</v>
      </c>
      <c r="G554" s="54"/>
      <c r="H554" s="56">
        <v>111058</v>
      </c>
      <c r="I554" s="56">
        <v>0</v>
      </c>
      <c r="J554" s="56">
        <v>8885</v>
      </c>
      <c r="K554" s="56">
        <v>119943</v>
      </c>
      <c r="L554" s="54" t="s">
        <v>19770</v>
      </c>
      <c r="M554" s="54" t="b">
        <v>1</v>
      </c>
      <c r="N554" s="54" t="s">
        <v>19769</v>
      </c>
      <c r="O554" s="55">
        <v>45843.4496427083</v>
      </c>
      <c r="P554" s="54" t="s">
        <v>19769</v>
      </c>
      <c r="Q554" s="55">
        <v>45843.4496427083</v>
      </c>
      <c r="R554" s="54" t="s">
        <v>19768</v>
      </c>
    </row>
    <row r="555" spans="1:18" x14ac:dyDescent="0.25">
      <c r="A555" s="55">
        <v>45834</v>
      </c>
      <c r="B555" s="55">
        <v>45834</v>
      </c>
      <c r="C555" s="54" t="s">
        <v>6899</v>
      </c>
      <c r="D555" s="54" t="s">
        <v>14403</v>
      </c>
      <c r="E555" s="54" t="s">
        <v>12168</v>
      </c>
      <c r="F555" s="54" t="s">
        <v>12169</v>
      </c>
      <c r="G555" s="54"/>
      <c r="H555" s="56">
        <v>297000</v>
      </c>
      <c r="I555" s="56">
        <v>0</v>
      </c>
      <c r="J555" s="56">
        <v>23760</v>
      </c>
      <c r="K555" s="56">
        <v>320760</v>
      </c>
      <c r="L555" s="54" t="s">
        <v>19770</v>
      </c>
      <c r="M555" s="54" t="b">
        <v>1</v>
      </c>
      <c r="N555" s="54" t="s">
        <v>19769</v>
      </c>
      <c r="O555" s="55">
        <v>45843.449637997699</v>
      </c>
      <c r="P555" s="54" t="s">
        <v>19769</v>
      </c>
      <c r="Q555" s="55">
        <v>45843.449637997699</v>
      </c>
      <c r="R555" s="54" t="s">
        <v>19768</v>
      </c>
    </row>
    <row r="556" spans="1:18" x14ac:dyDescent="0.25">
      <c r="A556" s="55">
        <v>45834</v>
      </c>
      <c r="B556" s="55">
        <v>45834</v>
      </c>
      <c r="C556" s="54" t="s">
        <v>7176</v>
      </c>
      <c r="D556" s="54" t="s">
        <v>14402</v>
      </c>
      <c r="E556" s="54" t="s">
        <v>12020</v>
      </c>
      <c r="F556" s="54" t="s">
        <v>12021</v>
      </c>
      <c r="G556" s="54"/>
      <c r="H556" s="56">
        <v>446424</v>
      </c>
      <c r="I556" s="56">
        <v>0</v>
      </c>
      <c r="J556" s="56">
        <v>35714</v>
      </c>
      <c r="K556" s="56">
        <v>482138</v>
      </c>
      <c r="L556" s="54" t="s">
        <v>19770</v>
      </c>
      <c r="M556" s="54" t="b">
        <v>1</v>
      </c>
      <c r="N556" s="54" t="s">
        <v>19769</v>
      </c>
      <c r="O556" s="55">
        <v>45843.449633483797</v>
      </c>
      <c r="P556" s="54" t="s">
        <v>19769</v>
      </c>
      <c r="Q556" s="55">
        <v>45843.449633483797</v>
      </c>
      <c r="R556" s="54" t="s">
        <v>19768</v>
      </c>
    </row>
    <row r="557" spans="1:18" x14ac:dyDescent="0.25">
      <c r="A557" s="55">
        <v>45834</v>
      </c>
      <c r="B557" s="55">
        <v>45834</v>
      </c>
      <c r="C557" s="54" t="s">
        <v>7053</v>
      </c>
      <c r="D557" s="54" t="s">
        <v>14400</v>
      </c>
      <c r="E557" s="54" t="s">
        <v>12000</v>
      </c>
      <c r="F557" s="54" t="s">
        <v>12001</v>
      </c>
      <c r="G557" s="54"/>
      <c r="H557" s="56">
        <v>123750</v>
      </c>
      <c r="I557" s="56">
        <v>0</v>
      </c>
      <c r="J557" s="56">
        <v>9900</v>
      </c>
      <c r="K557" s="56">
        <v>133650</v>
      </c>
      <c r="L557" s="54" t="s">
        <v>19770</v>
      </c>
      <c r="M557" s="54" t="b">
        <v>1</v>
      </c>
      <c r="N557" s="54" t="s">
        <v>19769</v>
      </c>
      <c r="O557" s="55">
        <v>45843.449624305598</v>
      </c>
      <c r="P557" s="54" t="s">
        <v>19769</v>
      </c>
      <c r="Q557" s="55">
        <v>45843.449624305598</v>
      </c>
      <c r="R557" s="54" t="s">
        <v>19768</v>
      </c>
    </row>
    <row r="558" spans="1:18" x14ac:dyDescent="0.25">
      <c r="A558" s="55">
        <v>45834</v>
      </c>
      <c r="B558" s="55">
        <v>45834</v>
      </c>
      <c r="C558" s="54" t="s">
        <v>7246</v>
      </c>
      <c r="D558" s="54" t="s">
        <v>14399</v>
      </c>
      <c r="E558" s="54" t="s">
        <v>12168</v>
      </c>
      <c r="F558" s="54" t="s">
        <v>12169</v>
      </c>
      <c r="G558" s="54"/>
      <c r="H558" s="56">
        <v>111190</v>
      </c>
      <c r="I558" s="56">
        <v>0</v>
      </c>
      <c r="J558" s="56">
        <v>8895</v>
      </c>
      <c r="K558" s="56">
        <v>120085</v>
      </c>
      <c r="L558" s="54" t="s">
        <v>19770</v>
      </c>
      <c r="M558" s="54" t="b">
        <v>1</v>
      </c>
      <c r="N558" s="54" t="s">
        <v>19769</v>
      </c>
      <c r="O558" s="55">
        <v>45843.4496196412</v>
      </c>
      <c r="P558" s="54" t="s">
        <v>19769</v>
      </c>
      <c r="Q558" s="55">
        <v>45843.4496196412</v>
      </c>
      <c r="R558" s="54" t="s">
        <v>19768</v>
      </c>
    </row>
    <row r="559" spans="1:18" x14ac:dyDescent="0.25">
      <c r="A559" s="55">
        <v>45834</v>
      </c>
      <c r="B559" s="55">
        <v>45834</v>
      </c>
      <c r="C559" s="54" t="s">
        <v>7007</v>
      </c>
      <c r="D559" s="54" t="s">
        <v>14398</v>
      </c>
      <c r="E559" s="54" t="s">
        <v>12178</v>
      </c>
      <c r="F559" s="54" t="s">
        <v>12179</v>
      </c>
      <c r="G559" s="54"/>
      <c r="H559" s="56">
        <v>297000</v>
      </c>
      <c r="I559" s="56">
        <v>0</v>
      </c>
      <c r="J559" s="56">
        <v>23760</v>
      </c>
      <c r="K559" s="56">
        <v>320760</v>
      </c>
      <c r="L559" s="54" t="s">
        <v>19770</v>
      </c>
      <c r="M559" s="54" t="b">
        <v>1</v>
      </c>
      <c r="N559" s="54" t="s">
        <v>19769</v>
      </c>
      <c r="O559" s="55">
        <v>45843.449615277801</v>
      </c>
      <c r="P559" s="54" t="s">
        <v>19769</v>
      </c>
      <c r="Q559" s="55">
        <v>45843.449615277801</v>
      </c>
      <c r="R559" s="54" t="s">
        <v>19768</v>
      </c>
    </row>
    <row r="560" spans="1:18" x14ac:dyDescent="0.25">
      <c r="A560" s="55">
        <v>45834</v>
      </c>
      <c r="B560" s="55">
        <v>45834</v>
      </c>
      <c r="C560" s="54" t="s">
        <v>7150</v>
      </c>
      <c r="D560" s="54" t="s">
        <v>14397</v>
      </c>
      <c r="E560" s="54" t="s">
        <v>12075</v>
      </c>
      <c r="F560" s="54" t="s">
        <v>12076</v>
      </c>
      <c r="G560" s="54"/>
      <c r="H560" s="56">
        <v>667992</v>
      </c>
      <c r="I560" s="56">
        <v>0</v>
      </c>
      <c r="J560" s="56">
        <v>53439</v>
      </c>
      <c r="K560" s="56">
        <v>721431</v>
      </c>
      <c r="L560" s="54" t="s">
        <v>19770</v>
      </c>
      <c r="M560" s="54" t="b">
        <v>1</v>
      </c>
      <c r="N560" s="54" t="s">
        <v>19769</v>
      </c>
      <c r="O560" s="55">
        <v>45843.4496111111</v>
      </c>
      <c r="P560" s="54" t="s">
        <v>19769</v>
      </c>
      <c r="Q560" s="55">
        <v>45843.4496111111</v>
      </c>
      <c r="R560" s="54" t="s">
        <v>19768</v>
      </c>
    </row>
    <row r="561" spans="1:18" x14ac:dyDescent="0.25">
      <c r="A561" s="55">
        <v>45834</v>
      </c>
      <c r="B561" s="55">
        <v>45834</v>
      </c>
      <c r="C561" s="54" t="s">
        <v>7096</v>
      </c>
      <c r="D561" s="54" t="s">
        <v>14396</v>
      </c>
      <c r="E561" s="54" t="s">
        <v>12090</v>
      </c>
      <c r="F561" s="54" t="s">
        <v>12091</v>
      </c>
      <c r="G561" s="54"/>
      <c r="H561" s="56">
        <v>111058</v>
      </c>
      <c r="I561" s="56">
        <v>0</v>
      </c>
      <c r="J561" s="56">
        <v>8885</v>
      </c>
      <c r="K561" s="56">
        <v>119943</v>
      </c>
      <c r="L561" s="54" t="s">
        <v>19770</v>
      </c>
      <c r="M561" s="54" t="b">
        <v>1</v>
      </c>
      <c r="N561" s="54" t="s">
        <v>19769</v>
      </c>
      <c r="O561" s="55">
        <v>45843.449606747701</v>
      </c>
      <c r="P561" s="54" t="s">
        <v>19769</v>
      </c>
      <c r="Q561" s="55">
        <v>45843.449606747701</v>
      </c>
      <c r="R561" s="54" t="s">
        <v>19768</v>
      </c>
    </row>
    <row r="562" spans="1:18" x14ac:dyDescent="0.25">
      <c r="A562" s="55">
        <v>45834</v>
      </c>
      <c r="B562" s="55">
        <v>45834</v>
      </c>
      <c r="C562" s="54" t="s">
        <v>7383</v>
      </c>
      <c r="D562" s="54" t="s">
        <v>14395</v>
      </c>
      <c r="E562" s="54" t="s">
        <v>12090</v>
      </c>
      <c r="F562" s="54" t="s">
        <v>12091</v>
      </c>
      <c r="G562" s="54"/>
      <c r="H562" s="56">
        <v>74250</v>
      </c>
      <c r="I562" s="56">
        <v>0</v>
      </c>
      <c r="J562" s="56">
        <v>5940</v>
      </c>
      <c r="K562" s="56">
        <v>80190</v>
      </c>
      <c r="L562" s="54" t="s">
        <v>19770</v>
      </c>
      <c r="M562" s="54" t="b">
        <v>1</v>
      </c>
      <c r="N562" s="54" t="s">
        <v>19769</v>
      </c>
      <c r="O562" s="55">
        <v>45843.449602430599</v>
      </c>
      <c r="P562" s="54" t="s">
        <v>19769</v>
      </c>
      <c r="Q562" s="55">
        <v>45843.449602430599</v>
      </c>
      <c r="R562" s="54" t="s">
        <v>19768</v>
      </c>
    </row>
    <row r="563" spans="1:18" x14ac:dyDescent="0.25">
      <c r="A563" s="55">
        <v>45834</v>
      </c>
      <c r="B563" s="55">
        <v>45834</v>
      </c>
      <c r="C563" s="54" t="s">
        <v>7387</v>
      </c>
      <c r="D563" s="54" t="s">
        <v>14394</v>
      </c>
      <c r="E563" s="54" t="s">
        <v>11985</v>
      </c>
      <c r="F563" s="54" t="s">
        <v>11986</v>
      </c>
      <c r="G563" s="54"/>
      <c r="H563" s="56">
        <v>268116</v>
      </c>
      <c r="I563" s="56">
        <v>0</v>
      </c>
      <c r="J563" s="56">
        <v>21449</v>
      </c>
      <c r="K563" s="56">
        <v>289565</v>
      </c>
      <c r="L563" s="54" t="s">
        <v>19770</v>
      </c>
      <c r="M563" s="54" t="b">
        <v>1</v>
      </c>
      <c r="N563" s="54" t="s">
        <v>19769</v>
      </c>
      <c r="O563" s="55">
        <v>45843.449598263898</v>
      </c>
      <c r="P563" s="54" t="s">
        <v>19769</v>
      </c>
      <c r="Q563" s="55">
        <v>45843.449598263898</v>
      </c>
      <c r="R563" s="54" t="s">
        <v>19768</v>
      </c>
    </row>
    <row r="564" spans="1:18" x14ac:dyDescent="0.25">
      <c r="A564" s="55">
        <v>45834</v>
      </c>
      <c r="B564" s="55">
        <v>45834</v>
      </c>
      <c r="C564" s="54" t="s">
        <v>7379</v>
      </c>
      <c r="D564" s="54" t="s">
        <v>14393</v>
      </c>
      <c r="E564" s="54" t="s">
        <v>12090</v>
      </c>
      <c r="F564" s="54" t="s">
        <v>12091</v>
      </c>
      <c r="G564" s="54"/>
      <c r="H564" s="56">
        <v>55595</v>
      </c>
      <c r="I564" s="56">
        <v>0</v>
      </c>
      <c r="J564" s="56">
        <v>4448</v>
      </c>
      <c r="K564" s="56">
        <v>60043</v>
      </c>
      <c r="L564" s="54" t="s">
        <v>19770</v>
      </c>
      <c r="M564" s="54" t="b">
        <v>1</v>
      </c>
      <c r="N564" s="54" t="s">
        <v>19769</v>
      </c>
      <c r="O564" s="55">
        <v>45843.449593553203</v>
      </c>
      <c r="P564" s="54" t="s">
        <v>19769</v>
      </c>
      <c r="Q564" s="55">
        <v>45843.449593553203</v>
      </c>
      <c r="R564" s="54" t="s">
        <v>19768</v>
      </c>
    </row>
    <row r="565" spans="1:18" x14ac:dyDescent="0.25">
      <c r="A565" s="55">
        <v>45834</v>
      </c>
      <c r="B565" s="55">
        <v>45834</v>
      </c>
      <c r="C565" s="54" t="s">
        <v>7166</v>
      </c>
      <c r="D565" s="54" t="s">
        <v>14392</v>
      </c>
      <c r="E565" s="54" t="s">
        <v>12005</v>
      </c>
      <c r="F565" s="54" t="s">
        <v>12006</v>
      </c>
      <c r="G565" s="54"/>
      <c r="H565" s="56">
        <v>666348</v>
      </c>
      <c r="I565" s="56">
        <v>0</v>
      </c>
      <c r="J565" s="56">
        <v>53308</v>
      </c>
      <c r="K565" s="56">
        <v>719656</v>
      </c>
      <c r="L565" s="54" t="s">
        <v>19770</v>
      </c>
      <c r="M565" s="54" t="b">
        <v>1</v>
      </c>
      <c r="N565" s="54" t="s">
        <v>19769</v>
      </c>
      <c r="O565" s="55">
        <v>45843.449588854201</v>
      </c>
      <c r="P565" s="54" t="s">
        <v>19769</v>
      </c>
      <c r="Q565" s="55">
        <v>45843.449588854201</v>
      </c>
      <c r="R565" s="54" t="s">
        <v>19768</v>
      </c>
    </row>
    <row r="566" spans="1:18" x14ac:dyDescent="0.25">
      <c r="A566" s="55">
        <v>45834</v>
      </c>
      <c r="B566" s="55">
        <v>45834</v>
      </c>
      <c r="C566" s="54" t="s">
        <v>7047</v>
      </c>
      <c r="D566" s="54" t="s">
        <v>14391</v>
      </c>
      <c r="E566" s="54" t="s">
        <v>11959</v>
      </c>
      <c r="F566" s="54" t="s">
        <v>11960</v>
      </c>
      <c r="G566" s="54"/>
      <c r="H566" s="56">
        <v>212850</v>
      </c>
      <c r="I566" s="56">
        <v>0</v>
      </c>
      <c r="J566" s="56">
        <v>17028</v>
      </c>
      <c r="K566" s="56">
        <v>229878</v>
      </c>
      <c r="L566" s="54" t="s">
        <v>19770</v>
      </c>
      <c r="M566" s="54" t="b">
        <v>1</v>
      </c>
      <c r="N566" s="54" t="s">
        <v>19769</v>
      </c>
      <c r="O566" s="55">
        <v>45843.449584143498</v>
      </c>
      <c r="P566" s="54" t="s">
        <v>19769</v>
      </c>
      <c r="Q566" s="55">
        <v>45843.449584143498</v>
      </c>
      <c r="R566" s="54" t="s">
        <v>19768</v>
      </c>
    </row>
    <row r="567" spans="1:18" x14ac:dyDescent="0.25">
      <c r="A567" s="55">
        <v>45834</v>
      </c>
      <c r="B567" s="55">
        <v>45834</v>
      </c>
      <c r="C567" s="54" t="s">
        <v>7349</v>
      </c>
      <c r="D567" s="54" t="s">
        <v>14390</v>
      </c>
      <c r="E567" s="54" t="s">
        <v>12005</v>
      </c>
      <c r="F567" s="54" t="s">
        <v>12006</v>
      </c>
      <c r="G567" s="54"/>
      <c r="H567" s="56">
        <v>111190</v>
      </c>
      <c r="I567" s="56">
        <v>0</v>
      </c>
      <c r="J567" s="56">
        <v>8895</v>
      </c>
      <c r="K567" s="56">
        <v>120085</v>
      </c>
      <c r="L567" s="54" t="s">
        <v>19770</v>
      </c>
      <c r="M567" s="54" t="b">
        <v>1</v>
      </c>
      <c r="N567" s="54" t="s">
        <v>19769</v>
      </c>
      <c r="O567" s="55">
        <v>45843.449579629603</v>
      </c>
      <c r="P567" s="54" t="s">
        <v>19769</v>
      </c>
      <c r="Q567" s="55">
        <v>45843.449579629603</v>
      </c>
      <c r="R567" s="54" t="s">
        <v>19768</v>
      </c>
    </row>
    <row r="568" spans="1:18" x14ac:dyDescent="0.25">
      <c r="A568" s="55">
        <v>45834</v>
      </c>
      <c r="B568" s="55">
        <v>45834</v>
      </c>
      <c r="C568" s="54" t="s">
        <v>6929</v>
      </c>
      <c r="D568" s="54" t="s">
        <v>14389</v>
      </c>
      <c r="E568" s="54" t="s">
        <v>11990</v>
      </c>
      <c r="F568" s="54" t="s">
        <v>11991</v>
      </c>
      <c r="G568" s="54"/>
      <c r="H568" s="56">
        <v>999522</v>
      </c>
      <c r="I568" s="56">
        <v>0</v>
      </c>
      <c r="J568" s="56">
        <v>79962</v>
      </c>
      <c r="K568" s="56">
        <v>1079484</v>
      </c>
      <c r="L568" s="54" t="s">
        <v>19770</v>
      </c>
      <c r="M568" s="54" t="b">
        <v>1</v>
      </c>
      <c r="N568" s="54" t="s">
        <v>19769</v>
      </c>
      <c r="O568" s="55">
        <v>45843.449574919003</v>
      </c>
      <c r="P568" s="54" t="s">
        <v>19769</v>
      </c>
      <c r="Q568" s="55">
        <v>45843.449574919003</v>
      </c>
      <c r="R568" s="54" t="s">
        <v>19768</v>
      </c>
    </row>
    <row r="569" spans="1:18" x14ac:dyDescent="0.25">
      <c r="A569" s="55">
        <v>45834</v>
      </c>
      <c r="B569" s="55">
        <v>45834</v>
      </c>
      <c r="C569" s="54" t="s">
        <v>7037</v>
      </c>
      <c r="D569" s="54" t="s">
        <v>14388</v>
      </c>
      <c r="E569" s="54" t="s">
        <v>12065</v>
      </c>
      <c r="F569" s="54" t="s">
        <v>12066</v>
      </c>
      <c r="G569" s="54"/>
      <c r="H569" s="56">
        <v>111058</v>
      </c>
      <c r="I569" s="56">
        <v>0</v>
      </c>
      <c r="J569" s="56">
        <v>8885</v>
      </c>
      <c r="K569" s="56">
        <v>119943</v>
      </c>
      <c r="L569" s="54" t="s">
        <v>19770</v>
      </c>
      <c r="M569" s="54" t="b">
        <v>1</v>
      </c>
      <c r="N569" s="54" t="s">
        <v>19769</v>
      </c>
      <c r="O569" s="55">
        <v>45843.449570949102</v>
      </c>
      <c r="P569" s="54" t="s">
        <v>19769</v>
      </c>
      <c r="Q569" s="55">
        <v>45843.449570949102</v>
      </c>
      <c r="R569" s="54" t="s">
        <v>19768</v>
      </c>
    </row>
    <row r="570" spans="1:18" x14ac:dyDescent="0.25">
      <c r="A570" s="55">
        <v>45834</v>
      </c>
      <c r="B570" s="55">
        <v>45834</v>
      </c>
      <c r="C570" s="54" t="s">
        <v>7363</v>
      </c>
      <c r="D570" s="54" t="s">
        <v>14387</v>
      </c>
      <c r="E570" s="54" t="s">
        <v>11990</v>
      </c>
      <c r="F570" s="54" t="s">
        <v>11991</v>
      </c>
      <c r="G570" s="54"/>
      <c r="H570" s="56">
        <v>200728</v>
      </c>
      <c r="I570" s="56">
        <v>0</v>
      </c>
      <c r="J570" s="56">
        <v>16058</v>
      </c>
      <c r="K570" s="56">
        <v>216786</v>
      </c>
      <c r="L570" s="54" t="s">
        <v>19770</v>
      </c>
      <c r="M570" s="54" t="b">
        <v>1</v>
      </c>
      <c r="N570" s="54" t="s">
        <v>19769</v>
      </c>
      <c r="O570" s="55">
        <v>45843.449566319403</v>
      </c>
      <c r="P570" s="54" t="s">
        <v>19769</v>
      </c>
      <c r="Q570" s="55">
        <v>45843.449566319403</v>
      </c>
      <c r="R570" s="54" t="s">
        <v>19768</v>
      </c>
    </row>
    <row r="571" spans="1:18" x14ac:dyDescent="0.25">
      <c r="A571" s="55">
        <v>45834</v>
      </c>
      <c r="B571" s="55">
        <v>45834</v>
      </c>
      <c r="C571" s="54" t="s">
        <v>7324</v>
      </c>
      <c r="D571" s="54" t="s">
        <v>14386</v>
      </c>
      <c r="E571" s="54" t="s">
        <v>12015</v>
      </c>
      <c r="F571" s="54" t="s">
        <v>12016</v>
      </c>
      <c r="G571" s="54"/>
      <c r="H571" s="56">
        <v>150082</v>
      </c>
      <c r="I571" s="56">
        <v>0</v>
      </c>
      <c r="J571" s="56">
        <v>12007</v>
      </c>
      <c r="K571" s="56">
        <v>162089</v>
      </c>
      <c r="L571" s="54" t="s">
        <v>19770</v>
      </c>
      <c r="M571" s="54" t="b">
        <v>1</v>
      </c>
      <c r="N571" s="54" t="s">
        <v>19769</v>
      </c>
      <c r="O571" s="55">
        <v>45843.449561608802</v>
      </c>
      <c r="P571" s="54" t="s">
        <v>19769</v>
      </c>
      <c r="Q571" s="55">
        <v>45843.449561608802</v>
      </c>
      <c r="R571" s="54" t="s">
        <v>19768</v>
      </c>
    </row>
    <row r="572" spans="1:18" x14ac:dyDescent="0.25">
      <c r="A572" s="55">
        <v>45834</v>
      </c>
      <c r="B572" s="55">
        <v>45834</v>
      </c>
      <c r="C572" s="54" t="s">
        <v>6797</v>
      </c>
      <c r="D572" s="54" t="s">
        <v>14340</v>
      </c>
      <c r="E572" s="54" t="s">
        <v>11970</v>
      </c>
      <c r="F572" s="54" t="s">
        <v>11971</v>
      </c>
      <c r="G572" s="54"/>
      <c r="H572" s="56">
        <v>813656</v>
      </c>
      <c r="I572" s="56">
        <v>0</v>
      </c>
      <c r="J572" s="56">
        <v>65092</v>
      </c>
      <c r="K572" s="56">
        <v>878748</v>
      </c>
      <c r="L572" s="54" t="s">
        <v>19770</v>
      </c>
      <c r="M572" s="54" t="b">
        <v>1</v>
      </c>
      <c r="N572" s="54" t="s">
        <v>19769</v>
      </c>
      <c r="O572" s="55">
        <v>45843.449323726898</v>
      </c>
      <c r="P572" s="54" t="s">
        <v>19769</v>
      </c>
      <c r="Q572" s="55">
        <v>45843.449323726898</v>
      </c>
      <c r="R572" s="54" t="s">
        <v>19768</v>
      </c>
    </row>
    <row r="573" spans="1:18" x14ac:dyDescent="0.25">
      <c r="A573" s="55">
        <v>45834</v>
      </c>
      <c r="B573" s="55">
        <v>45834</v>
      </c>
      <c r="C573" s="54" t="s">
        <v>6811</v>
      </c>
      <c r="D573" s="54" t="s">
        <v>13988</v>
      </c>
      <c r="E573" s="54" t="s">
        <v>12178</v>
      </c>
      <c r="F573" s="54" t="s">
        <v>12179</v>
      </c>
      <c r="G573" s="54"/>
      <c r="H573" s="56">
        <v>254950</v>
      </c>
      <c r="I573" s="56">
        <v>0</v>
      </c>
      <c r="J573" s="56">
        <v>20396</v>
      </c>
      <c r="K573" s="56">
        <v>275346</v>
      </c>
      <c r="L573" s="54" t="s">
        <v>19770</v>
      </c>
      <c r="M573" s="54" t="b">
        <v>1</v>
      </c>
      <c r="N573" s="54" t="s">
        <v>19769</v>
      </c>
      <c r="O573" s="55">
        <v>45843.446492210598</v>
      </c>
      <c r="P573" s="54" t="s">
        <v>19769</v>
      </c>
      <c r="Q573" s="55">
        <v>45843.446492210598</v>
      </c>
      <c r="R573" s="54" t="s">
        <v>19768</v>
      </c>
    </row>
    <row r="574" spans="1:18" x14ac:dyDescent="0.25">
      <c r="A574" s="55">
        <v>45834</v>
      </c>
      <c r="B574" s="55">
        <v>45834</v>
      </c>
      <c r="C574" s="54" t="s">
        <v>6801</v>
      </c>
      <c r="D574" s="54" t="s">
        <v>12500</v>
      </c>
      <c r="E574" s="54" t="s">
        <v>12125</v>
      </c>
      <c r="F574" s="54" t="s">
        <v>12126</v>
      </c>
      <c r="G574" s="54"/>
      <c r="H574" s="56">
        <v>212850</v>
      </c>
      <c r="I574" s="56">
        <v>0</v>
      </c>
      <c r="J574" s="56">
        <v>17028</v>
      </c>
      <c r="K574" s="56">
        <v>229878</v>
      </c>
      <c r="L574" s="54" t="s">
        <v>19770</v>
      </c>
      <c r="M574" s="54" t="b">
        <v>1</v>
      </c>
      <c r="N574" s="54" t="s">
        <v>19769</v>
      </c>
      <c r="O574" s="55">
        <v>45843.459949108801</v>
      </c>
      <c r="P574" s="54" t="s">
        <v>19769</v>
      </c>
      <c r="Q574" s="55">
        <v>45843.459949108801</v>
      </c>
      <c r="R574" s="54" t="s">
        <v>19768</v>
      </c>
    </row>
    <row r="575" spans="1:18" x14ac:dyDescent="0.25">
      <c r="A575" s="55">
        <v>45833</v>
      </c>
      <c r="B575" s="55">
        <v>45833</v>
      </c>
      <c r="C575" s="54" t="s">
        <v>6480</v>
      </c>
      <c r="D575" s="54" t="s">
        <v>14385</v>
      </c>
      <c r="E575" s="54" t="s">
        <v>12208</v>
      </c>
      <c r="F575" s="54" t="s">
        <v>12209</v>
      </c>
      <c r="G575" s="54"/>
      <c r="H575" s="56">
        <v>222116</v>
      </c>
      <c r="I575" s="56">
        <v>0</v>
      </c>
      <c r="J575" s="56">
        <v>17769</v>
      </c>
      <c r="K575" s="56">
        <v>239885</v>
      </c>
      <c r="L575" s="54" t="s">
        <v>19770</v>
      </c>
      <c r="M575" s="54" t="b">
        <v>1</v>
      </c>
      <c r="N575" s="54" t="s">
        <v>19769</v>
      </c>
      <c r="O575" s="55">
        <v>45843.449556909698</v>
      </c>
      <c r="P575" s="54" t="s">
        <v>19769</v>
      </c>
      <c r="Q575" s="55">
        <v>45843.449556909698</v>
      </c>
      <c r="R575" s="54" t="s">
        <v>19768</v>
      </c>
    </row>
    <row r="576" spans="1:18" x14ac:dyDescent="0.25">
      <c r="A576" s="55">
        <v>45833</v>
      </c>
      <c r="B576" s="55">
        <v>45833</v>
      </c>
      <c r="C576" s="54" t="s">
        <v>6599</v>
      </c>
      <c r="D576" s="54" t="s">
        <v>14384</v>
      </c>
      <c r="E576" s="54" t="s">
        <v>12110</v>
      </c>
      <c r="F576" s="54" t="s">
        <v>12111</v>
      </c>
      <c r="G576" s="54"/>
      <c r="H576" s="56">
        <v>46000</v>
      </c>
      <c r="I576" s="56">
        <v>0</v>
      </c>
      <c r="J576" s="56">
        <v>3680</v>
      </c>
      <c r="K576" s="56">
        <v>49680</v>
      </c>
      <c r="L576" s="54" t="s">
        <v>19770</v>
      </c>
      <c r="M576" s="54" t="b">
        <v>1</v>
      </c>
      <c r="N576" s="54" t="s">
        <v>19769</v>
      </c>
      <c r="O576" s="55">
        <v>45843.449552743099</v>
      </c>
      <c r="P576" s="54" t="s">
        <v>19769</v>
      </c>
      <c r="Q576" s="55">
        <v>45843.449552743099</v>
      </c>
      <c r="R576" s="54" t="s">
        <v>19768</v>
      </c>
    </row>
    <row r="577" spans="1:18" x14ac:dyDescent="0.25">
      <c r="A577" s="55">
        <v>45833</v>
      </c>
      <c r="B577" s="55">
        <v>45833</v>
      </c>
      <c r="C577" s="54" t="s">
        <v>6085</v>
      </c>
      <c r="D577" s="54" t="s">
        <v>14383</v>
      </c>
      <c r="E577" s="54" t="s">
        <v>11980</v>
      </c>
      <c r="F577" s="54" t="s">
        <v>11981</v>
      </c>
      <c r="G577" s="54"/>
      <c r="H577" s="56">
        <v>705874</v>
      </c>
      <c r="I577" s="56">
        <v>0</v>
      </c>
      <c r="J577" s="56">
        <v>56470</v>
      </c>
      <c r="K577" s="56">
        <v>762344</v>
      </c>
      <c r="L577" s="54" t="s">
        <v>19770</v>
      </c>
      <c r="M577" s="54" t="b">
        <v>1</v>
      </c>
      <c r="N577" s="54" t="s">
        <v>19769</v>
      </c>
      <c r="O577" s="55">
        <v>45843.4495489236</v>
      </c>
      <c r="P577" s="54" t="s">
        <v>19769</v>
      </c>
      <c r="Q577" s="55">
        <v>45843.4495489236</v>
      </c>
      <c r="R577" s="54" t="s">
        <v>19768</v>
      </c>
    </row>
    <row r="578" spans="1:18" x14ac:dyDescent="0.25">
      <c r="A578" s="55">
        <v>45833</v>
      </c>
      <c r="B578" s="55">
        <v>45833</v>
      </c>
      <c r="C578" s="54" t="s">
        <v>6727</v>
      </c>
      <c r="D578" s="54" t="s">
        <v>14382</v>
      </c>
      <c r="E578" s="54" t="s">
        <v>11980</v>
      </c>
      <c r="F578" s="54" t="s">
        <v>11981</v>
      </c>
      <c r="G578" s="54"/>
      <c r="H578" s="56">
        <v>74250</v>
      </c>
      <c r="I578" s="56">
        <v>0</v>
      </c>
      <c r="J578" s="56">
        <v>5940</v>
      </c>
      <c r="K578" s="56">
        <v>80190</v>
      </c>
      <c r="L578" s="54" t="s">
        <v>19770</v>
      </c>
      <c r="M578" s="54" t="b">
        <v>1</v>
      </c>
      <c r="N578" s="54" t="s">
        <v>19769</v>
      </c>
      <c r="O578" s="55">
        <v>45843.449544756899</v>
      </c>
      <c r="P578" s="54" t="s">
        <v>19769</v>
      </c>
      <c r="Q578" s="55">
        <v>45843.449544756899</v>
      </c>
      <c r="R578" s="54" t="s">
        <v>19768</v>
      </c>
    </row>
    <row r="579" spans="1:18" x14ac:dyDescent="0.25">
      <c r="A579" s="55">
        <v>45833</v>
      </c>
      <c r="B579" s="55">
        <v>45833</v>
      </c>
      <c r="C579" s="54" t="s">
        <v>6043</v>
      </c>
      <c r="D579" s="54" t="s">
        <v>14381</v>
      </c>
      <c r="E579" s="54" t="s">
        <v>11970</v>
      </c>
      <c r="F579" s="54" t="s">
        <v>11971</v>
      </c>
      <c r="G579" s="54"/>
      <c r="H579" s="56">
        <v>150546</v>
      </c>
      <c r="I579" s="56">
        <v>0</v>
      </c>
      <c r="J579" s="56">
        <v>12044</v>
      </c>
      <c r="K579" s="56">
        <v>162590</v>
      </c>
      <c r="L579" s="54" t="s">
        <v>19770</v>
      </c>
      <c r="M579" s="54" t="b">
        <v>1</v>
      </c>
      <c r="N579" s="54" t="s">
        <v>19769</v>
      </c>
      <c r="O579" s="55">
        <v>45843.449540046298</v>
      </c>
      <c r="P579" s="54" t="s">
        <v>19769</v>
      </c>
      <c r="Q579" s="55">
        <v>45843.449540046298</v>
      </c>
      <c r="R579" s="54" t="s">
        <v>19768</v>
      </c>
    </row>
    <row r="580" spans="1:18" x14ac:dyDescent="0.25">
      <c r="A580" s="55">
        <v>45833</v>
      </c>
      <c r="B580" s="55">
        <v>45833</v>
      </c>
      <c r="C580" s="54" t="s">
        <v>6061</v>
      </c>
      <c r="D580" s="54" t="s">
        <v>14380</v>
      </c>
      <c r="E580" s="54" t="s">
        <v>11970</v>
      </c>
      <c r="F580" s="54" t="s">
        <v>11971</v>
      </c>
      <c r="G580" s="54"/>
      <c r="H580" s="56">
        <v>383356</v>
      </c>
      <c r="I580" s="56">
        <v>0</v>
      </c>
      <c r="J580" s="56">
        <v>30669</v>
      </c>
      <c r="K580" s="56">
        <v>414025</v>
      </c>
      <c r="L580" s="54" t="s">
        <v>19770</v>
      </c>
      <c r="M580" s="54" t="b">
        <v>1</v>
      </c>
      <c r="N580" s="54" t="s">
        <v>19769</v>
      </c>
      <c r="O580" s="55">
        <v>45843.449535185202</v>
      </c>
      <c r="P580" s="54" t="s">
        <v>19769</v>
      </c>
      <c r="Q580" s="55">
        <v>45843.449535185202</v>
      </c>
      <c r="R580" s="54" t="s">
        <v>19768</v>
      </c>
    </row>
    <row r="581" spans="1:18" x14ac:dyDescent="0.25">
      <c r="A581" s="55">
        <v>45833</v>
      </c>
      <c r="B581" s="55">
        <v>45833</v>
      </c>
      <c r="C581" s="54" t="s">
        <v>6057</v>
      </c>
      <c r="D581" s="54" t="s">
        <v>14379</v>
      </c>
      <c r="E581" s="54" t="s">
        <v>11970</v>
      </c>
      <c r="F581" s="54" t="s">
        <v>11971</v>
      </c>
      <c r="G581" s="54"/>
      <c r="H581" s="56">
        <v>530218</v>
      </c>
      <c r="I581" s="56">
        <v>0</v>
      </c>
      <c r="J581" s="56">
        <v>42418</v>
      </c>
      <c r="K581" s="56">
        <v>572636</v>
      </c>
      <c r="L581" s="54" t="s">
        <v>19770</v>
      </c>
      <c r="M581" s="54" t="b">
        <v>1</v>
      </c>
      <c r="N581" s="54" t="s">
        <v>19769</v>
      </c>
      <c r="O581" s="55">
        <v>45843.4495304745</v>
      </c>
      <c r="P581" s="54" t="s">
        <v>19769</v>
      </c>
      <c r="Q581" s="55">
        <v>45843.4495304745</v>
      </c>
      <c r="R581" s="54" t="s">
        <v>19768</v>
      </c>
    </row>
    <row r="582" spans="1:18" x14ac:dyDescent="0.25">
      <c r="A582" s="55">
        <v>45833</v>
      </c>
      <c r="B582" s="55">
        <v>45833</v>
      </c>
      <c r="C582" s="54" t="s">
        <v>6075</v>
      </c>
      <c r="D582" s="54" t="s">
        <v>14378</v>
      </c>
      <c r="E582" s="54" t="s">
        <v>11980</v>
      </c>
      <c r="F582" s="54" t="s">
        <v>11981</v>
      </c>
      <c r="G582" s="54"/>
      <c r="H582" s="56">
        <v>347864</v>
      </c>
      <c r="I582" s="56">
        <v>0</v>
      </c>
      <c r="J582" s="56">
        <v>27829</v>
      </c>
      <c r="K582" s="56">
        <v>375693</v>
      </c>
      <c r="L582" s="54" t="s">
        <v>19770</v>
      </c>
      <c r="M582" s="54" t="b">
        <v>1</v>
      </c>
      <c r="N582" s="54" t="s">
        <v>19769</v>
      </c>
      <c r="O582" s="55">
        <v>45843.449525775497</v>
      </c>
      <c r="P582" s="54" t="s">
        <v>19769</v>
      </c>
      <c r="Q582" s="55">
        <v>45843.449525775497</v>
      </c>
      <c r="R582" s="54" t="s">
        <v>19768</v>
      </c>
    </row>
    <row r="583" spans="1:18" x14ac:dyDescent="0.25">
      <c r="A583" s="55">
        <v>45833</v>
      </c>
      <c r="B583" s="55">
        <v>45833</v>
      </c>
      <c r="C583" s="54" t="s">
        <v>6451</v>
      </c>
      <c r="D583" s="54" t="s">
        <v>12314</v>
      </c>
      <c r="E583" s="54" t="s">
        <v>11980</v>
      </c>
      <c r="F583" s="54" t="s">
        <v>11981</v>
      </c>
      <c r="G583" s="54"/>
      <c r="H583" s="56">
        <v>46000</v>
      </c>
      <c r="I583" s="56">
        <v>0</v>
      </c>
      <c r="J583" s="56">
        <v>3680</v>
      </c>
      <c r="K583" s="56">
        <v>49680</v>
      </c>
      <c r="L583" s="54" t="s">
        <v>19770</v>
      </c>
      <c r="M583" s="54" t="b">
        <v>1</v>
      </c>
      <c r="N583" s="54" t="s">
        <v>19769</v>
      </c>
      <c r="O583" s="55">
        <v>45843.449521446797</v>
      </c>
      <c r="P583" s="54" t="s">
        <v>19769</v>
      </c>
      <c r="Q583" s="55">
        <v>45843.449521446797</v>
      </c>
      <c r="R583" s="54" t="s">
        <v>19768</v>
      </c>
    </row>
    <row r="584" spans="1:18" x14ac:dyDescent="0.25">
      <c r="A584" s="55">
        <v>45833</v>
      </c>
      <c r="B584" s="55">
        <v>45833</v>
      </c>
      <c r="C584" s="54" t="s">
        <v>6759</v>
      </c>
      <c r="D584" s="54" t="s">
        <v>14377</v>
      </c>
      <c r="E584" s="54" t="s">
        <v>12140</v>
      </c>
      <c r="F584" s="54" t="s">
        <v>12141</v>
      </c>
      <c r="G584" s="54"/>
      <c r="H584" s="56">
        <v>250910</v>
      </c>
      <c r="I584" s="56">
        <v>0</v>
      </c>
      <c r="J584" s="56">
        <v>20073</v>
      </c>
      <c r="K584" s="56">
        <v>270983</v>
      </c>
      <c r="L584" s="54" t="s">
        <v>19770</v>
      </c>
      <c r="M584" s="54" t="b">
        <v>1</v>
      </c>
      <c r="N584" s="54" t="s">
        <v>19769</v>
      </c>
      <c r="O584" s="55">
        <v>45843.449517476904</v>
      </c>
      <c r="P584" s="54" t="s">
        <v>19769</v>
      </c>
      <c r="Q584" s="55">
        <v>45843.449517476904</v>
      </c>
      <c r="R584" s="54" t="s">
        <v>19768</v>
      </c>
    </row>
    <row r="585" spans="1:18" x14ac:dyDescent="0.25">
      <c r="A585" s="55">
        <v>45833</v>
      </c>
      <c r="B585" s="55">
        <v>45833</v>
      </c>
      <c r="C585" s="54" t="s">
        <v>6348</v>
      </c>
      <c r="D585" s="54" t="s">
        <v>14376</v>
      </c>
      <c r="E585" s="54" t="s">
        <v>11970</v>
      </c>
      <c r="F585" s="54" t="s">
        <v>11971</v>
      </c>
      <c r="G585" s="54"/>
      <c r="H585" s="56">
        <v>73431</v>
      </c>
      <c r="I585" s="56">
        <v>0</v>
      </c>
      <c r="J585" s="56">
        <v>5874</v>
      </c>
      <c r="K585" s="56">
        <v>79305</v>
      </c>
      <c r="L585" s="54" t="s">
        <v>19770</v>
      </c>
      <c r="M585" s="54" t="b">
        <v>1</v>
      </c>
      <c r="N585" s="54" t="s">
        <v>19769</v>
      </c>
      <c r="O585" s="55">
        <v>45843.449513113403</v>
      </c>
      <c r="P585" s="54" t="s">
        <v>19769</v>
      </c>
      <c r="Q585" s="55">
        <v>45843.449513113403</v>
      </c>
      <c r="R585" s="54" t="s">
        <v>19768</v>
      </c>
    </row>
    <row r="586" spans="1:18" x14ac:dyDescent="0.25">
      <c r="A586" s="55">
        <v>45833</v>
      </c>
      <c r="B586" s="55">
        <v>45833</v>
      </c>
      <c r="C586" s="54" t="s">
        <v>6318</v>
      </c>
      <c r="D586" s="54" t="s">
        <v>14375</v>
      </c>
      <c r="E586" s="54" t="s">
        <v>12055</v>
      </c>
      <c r="F586" s="54" t="s">
        <v>12056</v>
      </c>
      <c r="G586" s="54"/>
      <c r="H586" s="56">
        <v>878586</v>
      </c>
      <c r="I586" s="56">
        <v>0</v>
      </c>
      <c r="J586" s="56">
        <v>70287</v>
      </c>
      <c r="K586" s="56">
        <v>948873</v>
      </c>
      <c r="L586" s="54" t="s">
        <v>19770</v>
      </c>
      <c r="M586" s="54" t="b">
        <v>1</v>
      </c>
      <c r="N586" s="54" t="s">
        <v>19769</v>
      </c>
      <c r="O586" s="55">
        <v>45843.449508645797</v>
      </c>
      <c r="P586" s="54" t="s">
        <v>19769</v>
      </c>
      <c r="Q586" s="55">
        <v>45843.449508645797</v>
      </c>
      <c r="R586" s="54" t="s">
        <v>19768</v>
      </c>
    </row>
    <row r="587" spans="1:18" x14ac:dyDescent="0.25">
      <c r="A587" s="55">
        <v>45833</v>
      </c>
      <c r="B587" s="55">
        <v>45833</v>
      </c>
      <c r="C587" s="54" t="s">
        <v>6120</v>
      </c>
      <c r="D587" s="54" t="s">
        <v>14374</v>
      </c>
      <c r="E587" s="54" t="s">
        <v>12198</v>
      </c>
      <c r="F587" s="54" t="s">
        <v>12199</v>
      </c>
      <c r="G587" s="54"/>
      <c r="H587" s="56">
        <v>111058</v>
      </c>
      <c r="I587" s="56">
        <v>0</v>
      </c>
      <c r="J587" s="56">
        <v>8885</v>
      </c>
      <c r="K587" s="56">
        <v>119943</v>
      </c>
      <c r="L587" s="54" t="s">
        <v>19770</v>
      </c>
      <c r="M587" s="54" t="b">
        <v>1</v>
      </c>
      <c r="N587" s="54" t="s">
        <v>19769</v>
      </c>
      <c r="O587" s="55">
        <v>45843.449503935197</v>
      </c>
      <c r="P587" s="54" t="s">
        <v>19769</v>
      </c>
      <c r="Q587" s="55">
        <v>45843.449503935197</v>
      </c>
      <c r="R587" s="54" t="s">
        <v>19768</v>
      </c>
    </row>
    <row r="588" spans="1:18" x14ac:dyDescent="0.25">
      <c r="A588" s="55">
        <v>45833</v>
      </c>
      <c r="B588" s="55">
        <v>45833</v>
      </c>
      <c r="C588" s="54" t="s">
        <v>6470</v>
      </c>
      <c r="D588" s="54" t="s">
        <v>14373</v>
      </c>
      <c r="E588" s="54" t="s">
        <v>11970</v>
      </c>
      <c r="F588" s="54" t="s">
        <v>11971</v>
      </c>
      <c r="G588" s="54"/>
      <c r="H588" s="56">
        <v>73431</v>
      </c>
      <c r="I588" s="56">
        <v>0</v>
      </c>
      <c r="J588" s="56">
        <v>5874</v>
      </c>
      <c r="K588" s="56">
        <v>79305</v>
      </c>
      <c r="L588" s="54" t="s">
        <v>19770</v>
      </c>
      <c r="M588" s="54" t="b">
        <v>1</v>
      </c>
      <c r="N588" s="54" t="s">
        <v>19769</v>
      </c>
      <c r="O588" s="55">
        <v>45843.449499421302</v>
      </c>
      <c r="P588" s="54" t="s">
        <v>19769</v>
      </c>
      <c r="Q588" s="55">
        <v>45843.449499421302</v>
      </c>
      <c r="R588" s="54" t="s">
        <v>19768</v>
      </c>
    </row>
    <row r="589" spans="1:18" x14ac:dyDescent="0.25">
      <c r="A589" s="55">
        <v>45833</v>
      </c>
      <c r="B589" s="55">
        <v>45833</v>
      </c>
      <c r="C589" s="54" t="s">
        <v>6294</v>
      </c>
      <c r="D589" s="54" t="s">
        <v>12290</v>
      </c>
      <c r="E589" s="54" t="s">
        <v>12075</v>
      </c>
      <c r="F589" s="54" t="s">
        <v>12076</v>
      </c>
      <c r="G589" s="54"/>
      <c r="H589" s="56">
        <v>100364</v>
      </c>
      <c r="I589" s="56">
        <v>0</v>
      </c>
      <c r="J589" s="56">
        <v>8029</v>
      </c>
      <c r="K589" s="56">
        <v>108393</v>
      </c>
      <c r="L589" s="54" t="s">
        <v>19770</v>
      </c>
      <c r="M589" s="54" t="b">
        <v>1</v>
      </c>
      <c r="N589" s="54" t="s">
        <v>19769</v>
      </c>
      <c r="O589" s="55">
        <v>45843.449495057903</v>
      </c>
      <c r="P589" s="54" t="s">
        <v>19769</v>
      </c>
      <c r="Q589" s="55">
        <v>45843.449495057903</v>
      </c>
      <c r="R589" s="54" t="s">
        <v>19768</v>
      </c>
    </row>
    <row r="590" spans="1:18" x14ac:dyDescent="0.25">
      <c r="A590" s="55">
        <v>45833</v>
      </c>
      <c r="B590" s="55">
        <v>45833</v>
      </c>
      <c r="C590" s="54" t="s">
        <v>6208</v>
      </c>
      <c r="D590" s="54" t="s">
        <v>14372</v>
      </c>
      <c r="E590" s="54" t="s">
        <v>12000</v>
      </c>
      <c r="F590" s="54" t="s">
        <v>12001</v>
      </c>
      <c r="G590" s="54"/>
      <c r="H590" s="56">
        <v>111606</v>
      </c>
      <c r="I590" s="56">
        <v>0</v>
      </c>
      <c r="J590" s="56">
        <v>8928</v>
      </c>
      <c r="K590" s="56">
        <v>120534</v>
      </c>
      <c r="L590" s="54" t="s">
        <v>19770</v>
      </c>
      <c r="M590" s="54" t="b">
        <v>1</v>
      </c>
      <c r="N590" s="54" t="s">
        <v>19769</v>
      </c>
      <c r="O590" s="55">
        <v>45843.449490509302</v>
      </c>
      <c r="P590" s="54" t="s">
        <v>19769</v>
      </c>
      <c r="Q590" s="55">
        <v>45843.449490509302</v>
      </c>
      <c r="R590" s="54" t="s">
        <v>19768</v>
      </c>
    </row>
    <row r="591" spans="1:18" x14ac:dyDescent="0.25">
      <c r="A591" s="55">
        <v>45833</v>
      </c>
      <c r="B591" s="55">
        <v>45833</v>
      </c>
      <c r="C591" s="54" t="s">
        <v>6316</v>
      </c>
      <c r="D591" s="54" t="s">
        <v>14371</v>
      </c>
      <c r="E591" s="54" t="s">
        <v>11990</v>
      </c>
      <c r="F591" s="54" t="s">
        <v>11991</v>
      </c>
      <c r="G591" s="54"/>
      <c r="H591" s="56">
        <v>111058</v>
      </c>
      <c r="I591" s="56">
        <v>0</v>
      </c>
      <c r="J591" s="56">
        <v>8885</v>
      </c>
      <c r="K591" s="56">
        <v>119943</v>
      </c>
      <c r="L591" s="54" t="s">
        <v>19770</v>
      </c>
      <c r="M591" s="54" t="b">
        <v>1</v>
      </c>
      <c r="N591" s="54" t="s">
        <v>19769</v>
      </c>
      <c r="O591" s="55">
        <v>45843.449485798599</v>
      </c>
      <c r="P591" s="54" t="s">
        <v>19769</v>
      </c>
      <c r="Q591" s="55">
        <v>45843.449485798599</v>
      </c>
      <c r="R591" s="54" t="s">
        <v>19768</v>
      </c>
    </row>
    <row r="592" spans="1:18" x14ac:dyDescent="0.25">
      <c r="A592" s="55">
        <v>45833</v>
      </c>
      <c r="B592" s="55">
        <v>45833</v>
      </c>
      <c r="C592" s="54" t="s">
        <v>6031</v>
      </c>
      <c r="D592" s="54" t="s">
        <v>14370</v>
      </c>
      <c r="E592" s="54" t="s">
        <v>11970</v>
      </c>
      <c r="F592" s="54" t="s">
        <v>11971</v>
      </c>
      <c r="G592" s="54"/>
      <c r="H592" s="56">
        <v>371900</v>
      </c>
      <c r="I592" s="56">
        <v>0</v>
      </c>
      <c r="J592" s="56">
        <v>29752</v>
      </c>
      <c r="K592" s="56">
        <v>401652</v>
      </c>
      <c r="L592" s="54" t="s">
        <v>19770</v>
      </c>
      <c r="M592" s="54" t="b">
        <v>1</v>
      </c>
      <c r="N592" s="54" t="s">
        <v>19769</v>
      </c>
      <c r="O592" s="55">
        <v>45843.449481134303</v>
      </c>
      <c r="P592" s="54" t="s">
        <v>19769</v>
      </c>
      <c r="Q592" s="55">
        <v>45843.449481134303</v>
      </c>
      <c r="R592" s="54" t="s">
        <v>19768</v>
      </c>
    </row>
    <row r="593" spans="1:18" x14ac:dyDescent="0.25">
      <c r="A593" s="55">
        <v>45833</v>
      </c>
      <c r="B593" s="55">
        <v>45833</v>
      </c>
      <c r="C593" s="54" t="s">
        <v>6484</v>
      </c>
      <c r="D593" s="54" t="s">
        <v>12338</v>
      </c>
      <c r="E593" s="54" t="s">
        <v>12228</v>
      </c>
      <c r="F593" s="54" t="s">
        <v>12229</v>
      </c>
      <c r="G593" s="54"/>
      <c r="H593" s="56">
        <v>55595</v>
      </c>
      <c r="I593" s="56">
        <v>0</v>
      </c>
      <c r="J593" s="56">
        <v>4448</v>
      </c>
      <c r="K593" s="56">
        <v>60043</v>
      </c>
      <c r="L593" s="54" t="s">
        <v>19770</v>
      </c>
      <c r="M593" s="54" t="b">
        <v>1</v>
      </c>
      <c r="N593" s="54" t="s">
        <v>19769</v>
      </c>
      <c r="O593" s="55">
        <v>45843.449467361097</v>
      </c>
      <c r="P593" s="54" t="s">
        <v>19769</v>
      </c>
      <c r="Q593" s="55">
        <v>45843.449467361097</v>
      </c>
      <c r="R593" s="54" t="s">
        <v>19768</v>
      </c>
    </row>
    <row r="594" spans="1:18" x14ac:dyDescent="0.25">
      <c r="A594" s="55">
        <v>45833</v>
      </c>
      <c r="B594" s="55">
        <v>45833</v>
      </c>
      <c r="C594" s="54" t="s">
        <v>6503</v>
      </c>
      <c r="D594" s="54" t="s">
        <v>14367</v>
      </c>
      <c r="E594" s="54" t="s">
        <v>11970</v>
      </c>
      <c r="F594" s="54" t="s">
        <v>11971</v>
      </c>
      <c r="G594" s="54"/>
      <c r="H594" s="56">
        <v>50182</v>
      </c>
      <c r="I594" s="56">
        <v>0</v>
      </c>
      <c r="J594" s="56">
        <v>4015</v>
      </c>
      <c r="K594" s="56">
        <v>54197</v>
      </c>
      <c r="L594" s="54" t="s">
        <v>19770</v>
      </c>
      <c r="M594" s="54" t="b">
        <v>1</v>
      </c>
      <c r="N594" s="54" t="s">
        <v>19769</v>
      </c>
      <c r="O594" s="55">
        <v>45843.449462696801</v>
      </c>
      <c r="P594" s="54" t="s">
        <v>19769</v>
      </c>
      <c r="Q594" s="55">
        <v>45843.449462696801</v>
      </c>
      <c r="R594" s="54" t="s">
        <v>19768</v>
      </c>
    </row>
    <row r="595" spans="1:18" x14ac:dyDescent="0.25">
      <c r="A595" s="55">
        <v>45833</v>
      </c>
      <c r="B595" s="55">
        <v>45833</v>
      </c>
      <c r="C595" s="54" t="s">
        <v>6314</v>
      </c>
      <c r="D595" s="54" t="s">
        <v>14366</v>
      </c>
      <c r="E595" s="54" t="s">
        <v>11990</v>
      </c>
      <c r="F595" s="54" t="s">
        <v>11991</v>
      </c>
      <c r="G595" s="54"/>
      <c r="H595" s="56">
        <v>230000</v>
      </c>
      <c r="I595" s="56">
        <v>0</v>
      </c>
      <c r="J595" s="56">
        <v>18400</v>
      </c>
      <c r="K595" s="56">
        <v>248400</v>
      </c>
      <c r="L595" s="54" t="s">
        <v>19770</v>
      </c>
      <c r="M595" s="54" t="b">
        <v>1</v>
      </c>
      <c r="N595" s="54" t="s">
        <v>19769</v>
      </c>
      <c r="O595" s="55">
        <v>45843.449458715302</v>
      </c>
      <c r="P595" s="54" t="s">
        <v>19769</v>
      </c>
      <c r="Q595" s="55">
        <v>45843.449458715302</v>
      </c>
      <c r="R595" s="54" t="s">
        <v>19768</v>
      </c>
    </row>
    <row r="596" spans="1:18" x14ac:dyDescent="0.25">
      <c r="A596" s="55">
        <v>45833</v>
      </c>
      <c r="B596" s="55">
        <v>45833</v>
      </c>
      <c r="C596" s="54" t="s">
        <v>6200</v>
      </c>
      <c r="D596" s="54" t="s">
        <v>12334</v>
      </c>
      <c r="E596" s="54" t="s">
        <v>12115</v>
      </c>
      <c r="F596" s="54" t="s">
        <v>12116</v>
      </c>
      <c r="G596" s="54"/>
      <c r="H596" s="56">
        <v>299728</v>
      </c>
      <c r="I596" s="56">
        <v>0</v>
      </c>
      <c r="J596" s="56">
        <v>23978</v>
      </c>
      <c r="K596" s="56">
        <v>323706</v>
      </c>
      <c r="L596" s="54" t="s">
        <v>19770</v>
      </c>
      <c r="M596" s="54" t="b">
        <v>1</v>
      </c>
      <c r="N596" s="54" t="s">
        <v>19769</v>
      </c>
      <c r="O596" s="55">
        <v>45843.449454895803</v>
      </c>
      <c r="P596" s="54" t="s">
        <v>19769</v>
      </c>
      <c r="Q596" s="55">
        <v>45843.449454895803</v>
      </c>
      <c r="R596" s="54" t="s">
        <v>19768</v>
      </c>
    </row>
    <row r="597" spans="1:18" x14ac:dyDescent="0.25">
      <c r="A597" s="55">
        <v>45833</v>
      </c>
      <c r="B597" s="55">
        <v>45833</v>
      </c>
      <c r="C597" s="54" t="s">
        <v>6693</v>
      </c>
      <c r="D597" s="54" t="s">
        <v>14365</v>
      </c>
      <c r="E597" s="54" t="s">
        <v>12193</v>
      </c>
      <c r="F597" s="54" t="s">
        <v>12194</v>
      </c>
      <c r="G597" s="54"/>
      <c r="H597" s="56">
        <v>500400</v>
      </c>
      <c r="I597" s="56">
        <v>0</v>
      </c>
      <c r="J597" s="56">
        <v>40032</v>
      </c>
      <c r="K597" s="56">
        <v>540432</v>
      </c>
      <c r="L597" s="54" t="s">
        <v>19770</v>
      </c>
      <c r="M597" s="54" t="b">
        <v>1</v>
      </c>
      <c r="N597" s="54" t="s">
        <v>19769</v>
      </c>
      <c r="O597" s="55">
        <v>45843.449451157401</v>
      </c>
      <c r="P597" s="54" t="s">
        <v>19769</v>
      </c>
      <c r="Q597" s="55">
        <v>45843.449451157401</v>
      </c>
      <c r="R597" s="54" t="s">
        <v>19768</v>
      </c>
    </row>
    <row r="598" spans="1:18" x14ac:dyDescent="0.25">
      <c r="A598" s="55">
        <v>45833</v>
      </c>
      <c r="B598" s="55">
        <v>45833</v>
      </c>
      <c r="C598" s="54" t="s">
        <v>6761</v>
      </c>
      <c r="D598" s="54" t="s">
        <v>14364</v>
      </c>
      <c r="E598" s="54" t="s">
        <v>12168</v>
      </c>
      <c r="F598" s="54" t="s">
        <v>12169</v>
      </c>
      <c r="G598" s="54"/>
      <c r="H598" s="56">
        <v>148500</v>
      </c>
      <c r="I598" s="56">
        <v>0</v>
      </c>
      <c r="J598" s="56">
        <v>11880</v>
      </c>
      <c r="K598" s="56">
        <v>160380</v>
      </c>
      <c r="L598" s="54" t="s">
        <v>19770</v>
      </c>
      <c r="M598" s="54" t="b">
        <v>1</v>
      </c>
      <c r="N598" s="54" t="s">
        <v>19769</v>
      </c>
      <c r="O598" s="55">
        <v>45843.449446643499</v>
      </c>
      <c r="P598" s="54" t="s">
        <v>19769</v>
      </c>
      <c r="Q598" s="55">
        <v>45843.449446643499</v>
      </c>
      <c r="R598" s="54" t="s">
        <v>19768</v>
      </c>
    </row>
    <row r="599" spans="1:18" x14ac:dyDescent="0.25">
      <c r="A599" s="55">
        <v>45833</v>
      </c>
      <c r="B599" s="55">
        <v>45833</v>
      </c>
      <c r="C599" s="54" t="s">
        <v>6533</v>
      </c>
      <c r="D599" s="54" t="s">
        <v>14363</v>
      </c>
      <c r="E599" s="54" t="s">
        <v>11970</v>
      </c>
      <c r="F599" s="54" t="s">
        <v>11971</v>
      </c>
      <c r="G599" s="54"/>
      <c r="H599" s="56">
        <v>124432</v>
      </c>
      <c r="I599" s="56">
        <v>0</v>
      </c>
      <c r="J599" s="56">
        <v>9955</v>
      </c>
      <c r="K599" s="56">
        <v>134387</v>
      </c>
      <c r="L599" s="54" t="s">
        <v>19770</v>
      </c>
      <c r="M599" s="54" t="b">
        <v>1</v>
      </c>
      <c r="N599" s="54" t="s">
        <v>19769</v>
      </c>
      <c r="O599" s="55">
        <v>45843.4494428588</v>
      </c>
      <c r="P599" s="54" t="s">
        <v>19769</v>
      </c>
      <c r="Q599" s="55">
        <v>45843.4494428588</v>
      </c>
      <c r="R599" s="54" t="s">
        <v>19768</v>
      </c>
    </row>
    <row r="600" spans="1:18" x14ac:dyDescent="0.25">
      <c r="A600" s="55">
        <v>45833</v>
      </c>
      <c r="B600" s="55">
        <v>45833</v>
      </c>
      <c r="C600" s="54" t="s">
        <v>6198</v>
      </c>
      <c r="D600" s="54" t="s">
        <v>12333</v>
      </c>
      <c r="E600" s="54" t="s">
        <v>12115</v>
      </c>
      <c r="F600" s="54" t="s">
        <v>12116</v>
      </c>
      <c r="G600" s="54"/>
      <c r="H600" s="56">
        <v>371250</v>
      </c>
      <c r="I600" s="56">
        <v>0</v>
      </c>
      <c r="J600" s="56">
        <v>29700</v>
      </c>
      <c r="K600" s="56">
        <v>400950</v>
      </c>
      <c r="L600" s="54" t="s">
        <v>19770</v>
      </c>
      <c r="M600" s="54" t="b">
        <v>1</v>
      </c>
      <c r="N600" s="54" t="s">
        <v>19769</v>
      </c>
      <c r="O600" s="55">
        <v>45843.449438506897</v>
      </c>
      <c r="P600" s="54" t="s">
        <v>19769</v>
      </c>
      <c r="Q600" s="55">
        <v>45843.449438506897</v>
      </c>
      <c r="R600" s="54" t="s">
        <v>19768</v>
      </c>
    </row>
    <row r="601" spans="1:18" x14ac:dyDescent="0.25">
      <c r="A601" s="55">
        <v>45833</v>
      </c>
      <c r="B601" s="55">
        <v>45833</v>
      </c>
      <c r="C601" s="54" t="s">
        <v>6138</v>
      </c>
      <c r="D601" s="54" t="s">
        <v>14361</v>
      </c>
      <c r="E601" s="54" t="s">
        <v>12040</v>
      </c>
      <c r="F601" s="54" t="s">
        <v>12041</v>
      </c>
      <c r="G601" s="54"/>
      <c r="H601" s="56">
        <v>73431</v>
      </c>
      <c r="I601" s="56">
        <v>0</v>
      </c>
      <c r="J601" s="56">
        <v>5874</v>
      </c>
      <c r="K601" s="56">
        <v>79305</v>
      </c>
      <c r="L601" s="54" t="s">
        <v>19770</v>
      </c>
      <c r="M601" s="54" t="b">
        <v>1</v>
      </c>
      <c r="N601" s="54" t="s">
        <v>19769</v>
      </c>
      <c r="O601" s="55">
        <v>45843.449429247703</v>
      </c>
      <c r="P601" s="54" t="s">
        <v>19769</v>
      </c>
      <c r="Q601" s="55">
        <v>45843.449429247703</v>
      </c>
      <c r="R601" s="54" t="s">
        <v>19768</v>
      </c>
    </row>
    <row r="602" spans="1:18" x14ac:dyDescent="0.25">
      <c r="A602" s="55">
        <v>45833</v>
      </c>
      <c r="B602" s="55">
        <v>45833</v>
      </c>
      <c r="C602" s="54" t="s">
        <v>6713</v>
      </c>
      <c r="D602" s="54" t="s">
        <v>14359</v>
      </c>
      <c r="E602" s="54" t="s">
        <v>11970</v>
      </c>
      <c r="F602" s="54" t="s">
        <v>11971</v>
      </c>
      <c r="G602" s="54"/>
      <c r="H602" s="56">
        <v>150546</v>
      </c>
      <c r="I602" s="56">
        <v>0</v>
      </c>
      <c r="J602" s="56">
        <v>12044</v>
      </c>
      <c r="K602" s="56">
        <v>162590</v>
      </c>
      <c r="L602" s="54" t="s">
        <v>19770</v>
      </c>
      <c r="M602" s="54" t="b">
        <v>1</v>
      </c>
      <c r="N602" s="54" t="s">
        <v>19769</v>
      </c>
      <c r="O602" s="55">
        <v>45843.449420370402</v>
      </c>
      <c r="P602" s="54" t="s">
        <v>19769</v>
      </c>
      <c r="Q602" s="55">
        <v>45843.449420370402</v>
      </c>
      <c r="R602" s="54" t="s">
        <v>19768</v>
      </c>
    </row>
    <row r="603" spans="1:18" x14ac:dyDescent="0.25">
      <c r="A603" s="55">
        <v>45833</v>
      </c>
      <c r="B603" s="55">
        <v>45833</v>
      </c>
      <c r="C603" s="54" t="s">
        <v>6711</v>
      </c>
      <c r="D603" s="54" t="s">
        <v>14358</v>
      </c>
      <c r="E603" s="54" t="s">
        <v>11970</v>
      </c>
      <c r="F603" s="54" t="s">
        <v>11971</v>
      </c>
      <c r="G603" s="54"/>
      <c r="H603" s="56">
        <v>440586</v>
      </c>
      <c r="I603" s="56">
        <v>0</v>
      </c>
      <c r="J603" s="56">
        <v>35247</v>
      </c>
      <c r="K603" s="56">
        <v>475833</v>
      </c>
      <c r="L603" s="54" t="s">
        <v>19770</v>
      </c>
      <c r="M603" s="54" t="b">
        <v>1</v>
      </c>
      <c r="N603" s="54" t="s">
        <v>19769</v>
      </c>
      <c r="O603" s="55">
        <v>45843.449415856499</v>
      </c>
      <c r="P603" s="54" t="s">
        <v>19769</v>
      </c>
      <c r="Q603" s="55">
        <v>45843.449415856499</v>
      </c>
      <c r="R603" s="54" t="s">
        <v>19768</v>
      </c>
    </row>
    <row r="604" spans="1:18" x14ac:dyDescent="0.25">
      <c r="A604" s="55">
        <v>45833</v>
      </c>
      <c r="B604" s="55">
        <v>45833</v>
      </c>
      <c r="C604" s="54" t="s">
        <v>6681</v>
      </c>
      <c r="D604" s="54" t="s">
        <v>14357</v>
      </c>
      <c r="E604" s="54" t="s">
        <v>12040</v>
      </c>
      <c r="F604" s="54" t="s">
        <v>12041</v>
      </c>
      <c r="G604" s="54"/>
      <c r="H604" s="56">
        <v>161372</v>
      </c>
      <c r="I604" s="56">
        <v>0</v>
      </c>
      <c r="J604" s="56">
        <v>12910</v>
      </c>
      <c r="K604" s="56">
        <v>174282</v>
      </c>
      <c r="L604" s="54" t="s">
        <v>19770</v>
      </c>
      <c r="M604" s="54" t="b">
        <v>1</v>
      </c>
      <c r="N604" s="54" t="s">
        <v>19769</v>
      </c>
      <c r="O604" s="55">
        <v>45843.449411689799</v>
      </c>
      <c r="P604" s="54" t="s">
        <v>19769</v>
      </c>
      <c r="Q604" s="55">
        <v>45843.449411689799</v>
      </c>
      <c r="R604" s="54" t="s">
        <v>19768</v>
      </c>
    </row>
    <row r="605" spans="1:18" x14ac:dyDescent="0.25">
      <c r="A605" s="55">
        <v>45833</v>
      </c>
      <c r="B605" s="55">
        <v>45833</v>
      </c>
      <c r="C605" s="54" t="s">
        <v>6090</v>
      </c>
      <c r="D605" s="54" t="s">
        <v>12297</v>
      </c>
      <c r="E605" s="54" t="s">
        <v>12233</v>
      </c>
      <c r="F605" s="54" t="s">
        <v>12234</v>
      </c>
      <c r="G605" s="54"/>
      <c r="H605" s="56">
        <v>589535</v>
      </c>
      <c r="I605" s="56">
        <v>0</v>
      </c>
      <c r="J605" s="56">
        <v>47162</v>
      </c>
      <c r="K605" s="56">
        <v>636697</v>
      </c>
      <c r="L605" s="54" t="s">
        <v>19770</v>
      </c>
      <c r="M605" s="54" t="b">
        <v>1</v>
      </c>
      <c r="N605" s="54" t="s">
        <v>19769</v>
      </c>
      <c r="O605" s="55">
        <v>45843.449407175904</v>
      </c>
      <c r="P605" s="54" t="s">
        <v>19769</v>
      </c>
      <c r="Q605" s="55">
        <v>45843.449407175904</v>
      </c>
      <c r="R605" s="54" t="s">
        <v>19768</v>
      </c>
    </row>
    <row r="606" spans="1:18" x14ac:dyDescent="0.25">
      <c r="A606" s="55">
        <v>45833</v>
      </c>
      <c r="B606" s="55">
        <v>45833</v>
      </c>
      <c r="C606" s="54" t="s">
        <v>6180</v>
      </c>
      <c r="D606" s="54" t="s">
        <v>12317</v>
      </c>
      <c r="E606" s="54" t="s">
        <v>12040</v>
      </c>
      <c r="F606" s="54" t="s">
        <v>12041</v>
      </c>
      <c r="G606" s="54"/>
      <c r="H606" s="56">
        <v>111058</v>
      </c>
      <c r="I606" s="56">
        <v>0</v>
      </c>
      <c r="J606" s="56">
        <v>8885</v>
      </c>
      <c r="K606" s="56">
        <v>119943</v>
      </c>
      <c r="L606" s="54" t="s">
        <v>19770</v>
      </c>
      <c r="M606" s="54" t="b">
        <v>1</v>
      </c>
      <c r="N606" s="54" t="s">
        <v>19769</v>
      </c>
      <c r="O606" s="55">
        <v>45843.449402812497</v>
      </c>
      <c r="P606" s="54" t="s">
        <v>19769</v>
      </c>
      <c r="Q606" s="55">
        <v>45843.449402812497</v>
      </c>
      <c r="R606" s="54" t="s">
        <v>19768</v>
      </c>
    </row>
    <row r="607" spans="1:18" x14ac:dyDescent="0.25">
      <c r="A607" s="55">
        <v>45833</v>
      </c>
      <c r="B607" s="55">
        <v>45833</v>
      </c>
      <c r="C607" s="54" t="s">
        <v>6382</v>
      </c>
      <c r="D607" s="54" t="s">
        <v>14356</v>
      </c>
      <c r="E607" s="54" t="s">
        <v>12000</v>
      </c>
      <c r="F607" s="54" t="s">
        <v>12001</v>
      </c>
      <c r="G607" s="54"/>
      <c r="H607" s="56">
        <v>286500</v>
      </c>
      <c r="I607" s="56">
        <v>0</v>
      </c>
      <c r="J607" s="56">
        <v>22920</v>
      </c>
      <c r="K607" s="56">
        <v>309420</v>
      </c>
      <c r="L607" s="54" t="s">
        <v>19770</v>
      </c>
      <c r="M607" s="54" t="b">
        <v>1</v>
      </c>
      <c r="N607" s="54" t="s">
        <v>19769</v>
      </c>
      <c r="O607" s="55">
        <v>45843.4493981134</v>
      </c>
      <c r="P607" s="54" t="s">
        <v>19769</v>
      </c>
      <c r="Q607" s="55">
        <v>45843.4493981134</v>
      </c>
      <c r="R607" s="54" t="s">
        <v>19768</v>
      </c>
    </row>
    <row r="608" spans="1:18" x14ac:dyDescent="0.25">
      <c r="A608" s="55">
        <v>45833</v>
      </c>
      <c r="B608" s="55">
        <v>45833</v>
      </c>
      <c r="C608" s="54" t="s">
        <v>6709</v>
      </c>
      <c r="D608" s="54" t="s">
        <v>14355</v>
      </c>
      <c r="E608" s="54" t="s">
        <v>11970</v>
      </c>
      <c r="F608" s="54" t="s">
        <v>11971</v>
      </c>
      <c r="G608" s="54"/>
      <c r="H608" s="56">
        <v>222116</v>
      </c>
      <c r="I608" s="56">
        <v>0</v>
      </c>
      <c r="J608" s="56">
        <v>17769</v>
      </c>
      <c r="K608" s="56">
        <v>239885</v>
      </c>
      <c r="L608" s="54" t="s">
        <v>19770</v>
      </c>
      <c r="M608" s="54" t="b">
        <v>1</v>
      </c>
      <c r="N608" s="54" t="s">
        <v>19769</v>
      </c>
      <c r="O608" s="55">
        <v>45843.449393668998</v>
      </c>
      <c r="P608" s="54" t="s">
        <v>19769</v>
      </c>
      <c r="Q608" s="55">
        <v>45843.449393668998</v>
      </c>
      <c r="R608" s="54" t="s">
        <v>19768</v>
      </c>
    </row>
    <row r="609" spans="1:18" x14ac:dyDescent="0.25">
      <c r="A609" s="55">
        <v>45833</v>
      </c>
      <c r="B609" s="55">
        <v>45833</v>
      </c>
      <c r="C609" s="54" t="s">
        <v>6651</v>
      </c>
      <c r="D609" s="54" t="s">
        <v>14354</v>
      </c>
      <c r="E609" s="54" t="s">
        <v>12040</v>
      </c>
      <c r="F609" s="54" t="s">
        <v>12041</v>
      </c>
      <c r="G609" s="54"/>
      <c r="H609" s="56">
        <v>216432</v>
      </c>
      <c r="I609" s="56">
        <v>0</v>
      </c>
      <c r="J609" s="56">
        <v>17315</v>
      </c>
      <c r="K609" s="56">
        <v>233747</v>
      </c>
      <c r="L609" s="54" t="s">
        <v>19770</v>
      </c>
      <c r="M609" s="54" t="b">
        <v>1</v>
      </c>
      <c r="N609" s="54" t="s">
        <v>19769</v>
      </c>
      <c r="O609" s="55">
        <v>45843.449389502297</v>
      </c>
      <c r="P609" s="54" t="s">
        <v>19769</v>
      </c>
      <c r="Q609" s="55">
        <v>45843.449389502297</v>
      </c>
      <c r="R609" s="54" t="s">
        <v>19768</v>
      </c>
    </row>
    <row r="610" spans="1:18" x14ac:dyDescent="0.25">
      <c r="A610" s="55">
        <v>45833</v>
      </c>
      <c r="B610" s="55">
        <v>45833</v>
      </c>
      <c r="C610" s="54" t="s">
        <v>6336</v>
      </c>
      <c r="D610" s="54" t="s">
        <v>14353</v>
      </c>
      <c r="E610" s="54" t="s">
        <v>11959</v>
      </c>
      <c r="F610" s="54" t="s">
        <v>11960</v>
      </c>
      <c r="G610" s="54"/>
      <c r="H610" s="56">
        <v>319293</v>
      </c>
      <c r="I610" s="56">
        <v>0</v>
      </c>
      <c r="J610" s="56">
        <v>25543</v>
      </c>
      <c r="K610" s="56">
        <v>344836</v>
      </c>
      <c r="L610" s="54" t="s">
        <v>19770</v>
      </c>
      <c r="M610" s="54" t="b">
        <v>1</v>
      </c>
      <c r="N610" s="54" t="s">
        <v>19769</v>
      </c>
      <c r="O610" s="55">
        <v>45843.449384988402</v>
      </c>
      <c r="P610" s="54" t="s">
        <v>19769</v>
      </c>
      <c r="Q610" s="55">
        <v>45843.449384988402</v>
      </c>
      <c r="R610" s="54" t="s">
        <v>19768</v>
      </c>
    </row>
    <row r="611" spans="1:18" x14ac:dyDescent="0.25">
      <c r="A611" s="55">
        <v>45833</v>
      </c>
      <c r="B611" s="55">
        <v>45833</v>
      </c>
      <c r="C611" s="54" t="s">
        <v>6202</v>
      </c>
      <c r="D611" s="54" t="s">
        <v>14352</v>
      </c>
      <c r="E611" s="54" t="s">
        <v>12233</v>
      </c>
      <c r="F611" s="54" t="s">
        <v>12234</v>
      </c>
      <c r="G611" s="54"/>
      <c r="H611" s="56">
        <v>198900</v>
      </c>
      <c r="I611" s="56">
        <v>0</v>
      </c>
      <c r="J611" s="56">
        <v>15912</v>
      </c>
      <c r="K611" s="56">
        <v>214812</v>
      </c>
      <c r="L611" s="54" t="s">
        <v>19770</v>
      </c>
      <c r="M611" s="54" t="b">
        <v>1</v>
      </c>
      <c r="N611" s="54" t="s">
        <v>19769</v>
      </c>
      <c r="O611" s="55">
        <v>45843.449380787002</v>
      </c>
      <c r="P611" s="54" t="s">
        <v>19769</v>
      </c>
      <c r="Q611" s="55">
        <v>45843.449380787002</v>
      </c>
      <c r="R611" s="54" t="s">
        <v>19768</v>
      </c>
    </row>
    <row r="612" spans="1:18" x14ac:dyDescent="0.25">
      <c r="A612" s="55">
        <v>45833</v>
      </c>
      <c r="B612" s="55">
        <v>45833</v>
      </c>
      <c r="C612" s="54" t="s">
        <v>6749</v>
      </c>
      <c r="D612" s="54" t="s">
        <v>14351</v>
      </c>
      <c r="E612" s="54" t="s">
        <v>12233</v>
      </c>
      <c r="F612" s="54" t="s">
        <v>12234</v>
      </c>
      <c r="G612" s="54"/>
      <c r="H612" s="56">
        <v>70950</v>
      </c>
      <c r="I612" s="56">
        <v>0</v>
      </c>
      <c r="J612" s="56">
        <v>5676</v>
      </c>
      <c r="K612" s="56">
        <v>76626</v>
      </c>
      <c r="L612" s="54" t="s">
        <v>19770</v>
      </c>
      <c r="M612" s="54" t="b">
        <v>1</v>
      </c>
      <c r="N612" s="54" t="s">
        <v>19769</v>
      </c>
      <c r="O612" s="55">
        <v>45843.4493764699</v>
      </c>
      <c r="P612" s="54" t="s">
        <v>19769</v>
      </c>
      <c r="Q612" s="55">
        <v>45843.4493764699</v>
      </c>
      <c r="R612" s="54" t="s">
        <v>19768</v>
      </c>
    </row>
    <row r="613" spans="1:18" x14ac:dyDescent="0.25">
      <c r="A613" s="55">
        <v>45833</v>
      </c>
      <c r="B613" s="55">
        <v>45833</v>
      </c>
      <c r="C613" s="54" t="s">
        <v>6443</v>
      </c>
      <c r="D613" s="54" t="s">
        <v>14350</v>
      </c>
      <c r="E613" s="54" t="s">
        <v>11970</v>
      </c>
      <c r="F613" s="54" t="s">
        <v>11971</v>
      </c>
      <c r="G613" s="54"/>
      <c r="H613" s="56">
        <v>111058</v>
      </c>
      <c r="I613" s="56">
        <v>0</v>
      </c>
      <c r="J613" s="56">
        <v>8885</v>
      </c>
      <c r="K613" s="56">
        <v>119943</v>
      </c>
      <c r="L613" s="54" t="s">
        <v>19770</v>
      </c>
      <c r="M613" s="54" t="b">
        <v>1</v>
      </c>
      <c r="N613" s="54" t="s">
        <v>19769</v>
      </c>
      <c r="O613" s="55">
        <v>45843.449372835603</v>
      </c>
      <c r="P613" s="54" t="s">
        <v>19769</v>
      </c>
      <c r="Q613" s="55">
        <v>45843.449372835603</v>
      </c>
      <c r="R613" s="54" t="s">
        <v>19768</v>
      </c>
    </row>
    <row r="614" spans="1:18" x14ac:dyDescent="0.25">
      <c r="A614" s="55">
        <v>45833</v>
      </c>
      <c r="B614" s="55">
        <v>45833</v>
      </c>
      <c r="C614" s="54" t="s">
        <v>6204</v>
      </c>
      <c r="D614" s="54" t="s">
        <v>14349</v>
      </c>
      <c r="E614" s="54" t="s">
        <v>11959</v>
      </c>
      <c r="F614" s="54" t="s">
        <v>11960</v>
      </c>
      <c r="G614" s="54"/>
      <c r="H614" s="56">
        <v>383356</v>
      </c>
      <c r="I614" s="56">
        <v>0</v>
      </c>
      <c r="J614" s="56">
        <v>30669</v>
      </c>
      <c r="K614" s="56">
        <v>414025</v>
      </c>
      <c r="L614" s="54" t="s">
        <v>19770</v>
      </c>
      <c r="M614" s="54" t="b">
        <v>1</v>
      </c>
      <c r="N614" s="54" t="s">
        <v>19769</v>
      </c>
      <c r="O614" s="55">
        <v>45843.449368865702</v>
      </c>
      <c r="P614" s="54" t="s">
        <v>19769</v>
      </c>
      <c r="Q614" s="55">
        <v>45843.449368865702</v>
      </c>
      <c r="R614" s="54" t="s">
        <v>19768</v>
      </c>
    </row>
    <row r="615" spans="1:18" x14ac:dyDescent="0.25">
      <c r="A615" s="55">
        <v>45833</v>
      </c>
      <c r="B615" s="55">
        <v>45833</v>
      </c>
      <c r="C615" s="54" t="s">
        <v>6212</v>
      </c>
      <c r="D615" s="54" t="s">
        <v>14348</v>
      </c>
      <c r="E615" s="54" t="s">
        <v>12233</v>
      </c>
      <c r="F615" s="54" t="s">
        <v>12234</v>
      </c>
      <c r="G615" s="54"/>
      <c r="H615" s="56">
        <v>74250</v>
      </c>
      <c r="I615" s="56">
        <v>0</v>
      </c>
      <c r="J615" s="56">
        <v>5940</v>
      </c>
      <c r="K615" s="56">
        <v>80190</v>
      </c>
      <c r="L615" s="54" t="s">
        <v>19770</v>
      </c>
      <c r="M615" s="54" t="b">
        <v>1</v>
      </c>
      <c r="N615" s="54" t="s">
        <v>19769</v>
      </c>
      <c r="O615" s="55">
        <v>45843.449364317101</v>
      </c>
      <c r="P615" s="54" t="s">
        <v>19769</v>
      </c>
      <c r="Q615" s="55">
        <v>45843.449364317101</v>
      </c>
      <c r="R615" s="54" t="s">
        <v>19768</v>
      </c>
    </row>
    <row r="616" spans="1:18" x14ac:dyDescent="0.25">
      <c r="A616" s="55">
        <v>45833</v>
      </c>
      <c r="B616" s="55">
        <v>45833</v>
      </c>
      <c r="C616" s="54" t="s">
        <v>6142</v>
      </c>
      <c r="D616" s="54" t="s">
        <v>12311</v>
      </c>
      <c r="E616" s="54" t="s">
        <v>12040</v>
      </c>
      <c r="F616" s="54" t="s">
        <v>12041</v>
      </c>
      <c r="G616" s="54"/>
      <c r="H616" s="56">
        <v>277711</v>
      </c>
      <c r="I616" s="56">
        <v>0</v>
      </c>
      <c r="J616" s="56">
        <v>22217</v>
      </c>
      <c r="K616" s="56">
        <v>299928</v>
      </c>
      <c r="L616" s="54" t="s">
        <v>19770</v>
      </c>
      <c r="M616" s="54" t="b">
        <v>1</v>
      </c>
      <c r="N616" s="54" t="s">
        <v>19769</v>
      </c>
      <c r="O616" s="55">
        <v>45843.4493556366</v>
      </c>
      <c r="P616" s="54" t="s">
        <v>19769</v>
      </c>
      <c r="Q616" s="55">
        <v>45843.4493556366</v>
      </c>
      <c r="R616" s="54" t="s">
        <v>19768</v>
      </c>
    </row>
    <row r="617" spans="1:18" x14ac:dyDescent="0.25">
      <c r="A617" s="55">
        <v>45833</v>
      </c>
      <c r="B617" s="55">
        <v>45833</v>
      </c>
      <c r="C617" s="54" t="s">
        <v>6785</v>
      </c>
      <c r="D617" s="54" t="s">
        <v>14346</v>
      </c>
      <c r="E617" s="54" t="s">
        <v>12090</v>
      </c>
      <c r="F617" s="54" t="s">
        <v>12091</v>
      </c>
      <c r="G617" s="54"/>
      <c r="H617" s="56">
        <v>198000</v>
      </c>
      <c r="I617" s="56">
        <v>0</v>
      </c>
      <c r="J617" s="56">
        <v>15840</v>
      </c>
      <c r="K617" s="56">
        <v>213840</v>
      </c>
      <c r="L617" s="54" t="s">
        <v>19770</v>
      </c>
      <c r="M617" s="54" t="b">
        <v>1</v>
      </c>
      <c r="N617" s="54" t="s">
        <v>19769</v>
      </c>
      <c r="O617" s="55">
        <v>45843.449351354197</v>
      </c>
      <c r="P617" s="54" t="s">
        <v>19769</v>
      </c>
      <c r="Q617" s="55">
        <v>45843.449351354197</v>
      </c>
      <c r="R617" s="54" t="s">
        <v>19768</v>
      </c>
    </row>
    <row r="618" spans="1:18" x14ac:dyDescent="0.25">
      <c r="A618" s="55">
        <v>45833</v>
      </c>
      <c r="B618" s="55">
        <v>45833</v>
      </c>
      <c r="C618" s="54" t="s">
        <v>6725</v>
      </c>
      <c r="D618" s="54" t="s">
        <v>14345</v>
      </c>
      <c r="E618" s="54" t="s">
        <v>11980</v>
      </c>
      <c r="F618" s="54" t="s">
        <v>11981</v>
      </c>
      <c r="G618" s="54"/>
      <c r="H618" s="56">
        <v>161240</v>
      </c>
      <c r="I618" s="56">
        <v>0</v>
      </c>
      <c r="J618" s="56">
        <v>12900</v>
      </c>
      <c r="K618" s="56">
        <v>174140</v>
      </c>
      <c r="L618" s="54" t="s">
        <v>19770</v>
      </c>
      <c r="M618" s="54" t="b">
        <v>1</v>
      </c>
      <c r="N618" s="54" t="s">
        <v>19769</v>
      </c>
      <c r="O618" s="55">
        <v>45843.449346446803</v>
      </c>
      <c r="P618" s="54" t="s">
        <v>19769</v>
      </c>
      <c r="Q618" s="55">
        <v>45843.449346446803</v>
      </c>
      <c r="R618" s="54" t="s">
        <v>19768</v>
      </c>
    </row>
    <row r="619" spans="1:18" x14ac:dyDescent="0.25">
      <c r="A619" s="55">
        <v>45833</v>
      </c>
      <c r="B619" s="55">
        <v>45833</v>
      </c>
      <c r="C619" s="54" t="s">
        <v>6372</v>
      </c>
      <c r="D619" s="54" t="s">
        <v>14344</v>
      </c>
      <c r="E619" s="54" t="s">
        <v>11990</v>
      </c>
      <c r="F619" s="54" t="s">
        <v>11991</v>
      </c>
      <c r="G619" s="54"/>
      <c r="H619" s="56">
        <v>111058</v>
      </c>
      <c r="I619" s="56">
        <v>0</v>
      </c>
      <c r="J619" s="56">
        <v>8885</v>
      </c>
      <c r="K619" s="56">
        <v>119943</v>
      </c>
      <c r="L619" s="54" t="s">
        <v>19770</v>
      </c>
      <c r="M619" s="54" t="b">
        <v>1</v>
      </c>
      <c r="N619" s="54" t="s">
        <v>19769</v>
      </c>
      <c r="O619" s="55">
        <v>45843.449342476903</v>
      </c>
      <c r="P619" s="54" t="s">
        <v>19769</v>
      </c>
      <c r="Q619" s="55">
        <v>45843.449342476903</v>
      </c>
      <c r="R619" s="54" t="s">
        <v>19768</v>
      </c>
    </row>
    <row r="620" spans="1:18" x14ac:dyDescent="0.25">
      <c r="A620" s="55">
        <v>45833</v>
      </c>
      <c r="B620" s="55">
        <v>45833</v>
      </c>
      <c r="C620" s="54" t="s">
        <v>6464</v>
      </c>
      <c r="D620" s="54" t="s">
        <v>14343</v>
      </c>
      <c r="E620" s="54" t="s">
        <v>11959</v>
      </c>
      <c r="F620" s="54" t="s">
        <v>11960</v>
      </c>
      <c r="G620" s="54"/>
      <c r="H620" s="56">
        <v>600197</v>
      </c>
      <c r="I620" s="56">
        <v>0</v>
      </c>
      <c r="J620" s="56">
        <v>48015</v>
      </c>
      <c r="K620" s="56">
        <v>648212</v>
      </c>
      <c r="L620" s="54" t="s">
        <v>19770</v>
      </c>
      <c r="M620" s="54" t="b">
        <v>1</v>
      </c>
      <c r="N620" s="54" t="s">
        <v>19769</v>
      </c>
      <c r="O620" s="55">
        <v>45843.449337465303</v>
      </c>
      <c r="P620" s="54" t="s">
        <v>19769</v>
      </c>
      <c r="Q620" s="55">
        <v>45843.449337465303</v>
      </c>
      <c r="R620" s="54" t="s">
        <v>19768</v>
      </c>
    </row>
    <row r="621" spans="1:18" x14ac:dyDescent="0.25">
      <c r="A621" s="55">
        <v>45833</v>
      </c>
      <c r="B621" s="55">
        <v>45833</v>
      </c>
      <c r="C621" s="54" t="s">
        <v>6529</v>
      </c>
      <c r="D621" s="54" t="s">
        <v>14342</v>
      </c>
      <c r="E621" s="54" t="s">
        <v>12005</v>
      </c>
      <c r="F621" s="54" t="s">
        <v>12006</v>
      </c>
      <c r="G621" s="54"/>
      <c r="H621" s="56">
        <v>50182</v>
      </c>
      <c r="I621" s="56">
        <v>0</v>
      </c>
      <c r="J621" s="56">
        <v>4015</v>
      </c>
      <c r="K621" s="56">
        <v>54197</v>
      </c>
      <c r="L621" s="54" t="s">
        <v>19770</v>
      </c>
      <c r="M621" s="54" t="b">
        <v>1</v>
      </c>
      <c r="N621" s="54" t="s">
        <v>19769</v>
      </c>
      <c r="O621" s="55">
        <v>45843.449333136603</v>
      </c>
      <c r="P621" s="54" t="s">
        <v>19769</v>
      </c>
      <c r="Q621" s="55">
        <v>45843.449333136603</v>
      </c>
      <c r="R621" s="54" t="s">
        <v>19768</v>
      </c>
    </row>
    <row r="622" spans="1:18" x14ac:dyDescent="0.25">
      <c r="A622" s="55">
        <v>45833</v>
      </c>
      <c r="B622" s="55">
        <v>45833</v>
      </c>
      <c r="C622" s="54" t="s">
        <v>6216</v>
      </c>
      <c r="D622" s="54" t="s">
        <v>14341</v>
      </c>
      <c r="E622" s="54" t="s">
        <v>12040</v>
      </c>
      <c r="F622" s="54" t="s">
        <v>12041</v>
      </c>
      <c r="G622" s="54"/>
      <c r="H622" s="56">
        <v>55595</v>
      </c>
      <c r="I622" s="56">
        <v>0</v>
      </c>
      <c r="J622" s="56">
        <v>4448</v>
      </c>
      <c r="K622" s="56">
        <v>60043</v>
      </c>
      <c r="L622" s="54" t="s">
        <v>19770</v>
      </c>
      <c r="M622" s="54" t="b">
        <v>1</v>
      </c>
      <c r="N622" s="54" t="s">
        <v>19769</v>
      </c>
      <c r="O622" s="55">
        <v>45843.449328437498</v>
      </c>
      <c r="P622" s="54" t="s">
        <v>19769</v>
      </c>
      <c r="Q622" s="55">
        <v>45843.449328437498</v>
      </c>
      <c r="R622" s="54" t="s">
        <v>19768</v>
      </c>
    </row>
    <row r="623" spans="1:18" x14ac:dyDescent="0.25">
      <c r="A623" s="55">
        <v>45833</v>
      </c>
      <c r="B623" s="55">
        <v>45833</v>
      </c>
      <c r="C623" s="54" t="s">
        <v>6507</v>
      </c>
      <c r="D623" s="54" t="s">
        <v>14339</v>
      </c>
      <c r="E623" s="54" t="s">
        <v>12243</v>
      </c>
      <c r="F623" s="54" t="s">
        <v>12244</v>
      </c>
      <c r="G623" s="54"/>
      <c r="H623" s="56">
        <v>184000</v>
      </c>
      <c r="I623" s="56">
        <v>0</v>
      </c>
      <c r="J623" s="56">
        <v>14720</v>
      </c>
      <c r="K623" s="56">
        <v>198720</v>
      </c>
      <c r="L623" s="54" t="s">
        <v>19770</v>
      </c>
      <c r="M623" s="54" t="b">
        <v>1</v>
      </c>
      <c r="N623" s="54" t="s">
        <v>19769</v>
      </c>
      <c r="O623" s="55">
        <v>45843.449319907399</v>
      </c>
      <c r="P623" s="54" t="s">
        <v>19769</v>
      </c>
      <c r="Q623" s="55">
        <v>45843.449319907399</v>
      </c>
      <c r="R623" s="54" t="s">
        <v>19768</v>
      </c>
    </row>
    <row r="624" spans="1:18" x14ac:dyDescent="0.25">
      <c r="A624" s="55">
        <v>45833</v>
      </c>
      <c r="B624" s="55">
        <v>45833</v>
      </c>
      <c r="C624" s="54" t="s">
        <v>6603</v>
      </c>
      <c r="D624" s="54" t="s">
        <v>14338</v>
      </c>
      <c r="E624" s="54" t="s">
        <v>12130</v>
      </c>
      <c r="F624" s="54" t="s">
        <v>12131</v>
      </c>
      <c r="G624" s="54"/>
      <c r="H624" s="56">
        <v>111058</v>
      </c>
      <c r="I624" s="56">
        <v>0</v>
      </c>
      <c r="J624" s="56">
        <v>8885</v>
      </c>
      <c r="K624" s="56">
        <v>119943</v>
      </c>
      <c r="L624" s="54" t="s">
        <v>19770</v>
      </c>
      <c r="M624" s="54" t="b">
        <v>1</v>
      </c>
      <c r="N624" s="54" t="s">
        <v>19769</v>
      </c>
      <c r="O624" s="55">
        <v>45843.449315740698</v>
      </c>
      <c r="P624" s="54" t="s">
        <v>19769</v>
      </c>
      <c r="Q624" s="55">
        <v>45843.449315740698</v>
      </c>
      <c r="R624" s="54" t="s">
        <v>19768</v>
      </c>
    </row>
    <row r="625" spans="1:18" x14ac:dyDescent="0.25">
      <c r="A625" s="55">
        <v>45833</v>
      </c>
      <c r="B625" s="55">
        <v>45833</v>
      </c>
      <c r="C625" s="54" t="s">
        <v>6192</v>
      </c>
      <c r="D625" s="54" t="s">
        <v>14337</v>
      </c>
      <c r="E625" s="54" t="s">
        <v>12125</v>
      </c>
      <c r="F625" s="54" t="s">
        <v>12126</v>
      </c>
      <c r="G625" s="54"/>
      <c r="H625" s="56">
        <v>50400</v>
      </c>
      <c r="I625" s="56">
        <v>0</v>
      </c>
      <c r="J625" s="56">
        <v>4032</v>
      </c>
      <c r="K625" s="56">
        <v>54432</v>
      </c>
      <c r="L625" s="54" t="s">
        <v>19770</v>
      </c>
      <c r="M625" s="54" t="b">
        <v>1</v>
      </c>
      <c r="N625" s="54" t="s">
        <v>19769</v>
      </c>
      <c r="O625" s="55">
        <v>45843.449311574099</v>
      </c>
      <c r="P625" s="54" t="s">
        <v>19769</v>
      </c>
      <c r="Q625" s="55">
        <v>45843.449311574099</v>
      </c>
      <c r="R625" s="54" t="s">
        <v>19768</v>
      </c>
    </row>
    <row r="626" spans="1:18" x14ac:dyDescent="0.25">
      <c r="A626" s="55">
        <v>45833</v>
      </c>
      <c r="B626" s="55">
        <v>45833</v>
      </c>
      <c r="C626" s="54" t="s">
        <v>6298</v>
      </c>
      <c r="D626" s="54" t="s">
        <v>14336</v>
      </c>
      <c r="E626" s="54" t="s">
        <v>12000</v>
      </c>
      <c r="F626" s="54" t="s">
        <v>12001</v>
      </c>
      <c r="G626" s="54"/>
      <c r="H626" s="56">
        <v>116950</v>
      </c>
      <c r="I626" s="56">
        <v>0</v>
      </c>
      <c r="J626" s="56">
        <v>9356</v>
      </c>
      <c r="K626" s="56">
        <v>126306</v>
      </c>
      <c r="L626" s="54" t="s">
        <v>19770</v>
      </c>
      <c r="M626" s="54" t="b">
        <v>1</v>
      </c>
      <c r="N626" s="54" t="s">
        <v>19769</v>
      </c>
      <c r="O626" s="55">
        <v>45843.449307604198</v>
      </c>
      <c r="P626" s="54" t="s">
        <v>19769</v>
      </c>
      <c r="Q626" s="55">
        <v>45843.449307604198</v>
      </c>
      <c r="R626" s="54" t="s">
        <v>19768</v>
      </c>
    </row>
    <row r="627" spans="1:18" x14ac:dyDescent="0.25">
      <c r="A627" s="55">
        <v>45833</v>
      </c>
      <c r="B627" s="55">
        <v>45833</v>
      </c>
      <c r="C627" s="54" t="s">
        <v>6783</v>
      </c>
      <c r="D627" s="54" t="s">
        <v>14335</v>
      </c>
      <c r="E627" s="54" t="s">
        <v>12090</v>
      </c>
      <c r="F627" s="54" t="s">
        <v>12091</v>
      </c>
      <c r="G627" s="54"/>
      <c r="H627" s="56">
        <v>73431</v>
      </c>
      <c r="I627" s="56">
        <v>0</v>
      </c>
      <c r="J627" s="56">
        <v>5874</v>
      </c>
      <c r="K627" s="56">
        <v>79305</v>
      </c>
      <c r="L627" s="54" t="s">
        <v>19770</v>
      </c>
      <c r="M627" s="54" t="b">
        <v>1</v>
      </c>
      <c r="N627" s="54" t="s">
        <v>19769</v>
      </c>
      <c r="O627" s="55">
        <v>45843.449303784699</v>
      </c>
      <c r="P627" s="54" t="s">
        <v>19769</v>
      </c>
      <c r="Q627" s="55">
        <v>45843.449303784699</v>
      </c>
      <c r="R627" s="54" t="s">
        <v>19768</v>
      </c>
    </row>
    <row r="628" spans="1:18" x14ac:dyDescent="0.25">
      <c r="A628" s="55">
        <v>45833</v>
      </c>
      <c r="B628" s="55">
        <v>45833</v>
      </c>
      <c r="C628" s="54" t="s">
        <v>6781</v>
      </c>
      <c r="D628" s="54" t="s">
        <v>14334</v>
      </c>
      <c r="E628" s="54" t="s">
        <v>12090</v>
      </c>
      <c r="F628" s="54" t="s">
        <v>12091</v>
      </c>
      <c r="G628" s="54"/>
      <c r="H628" s="56">
        <v>73431</v>
      </c>
      <c r="I628" s="56">
        <v>0</v>
      </c>
      <c r="J628" s="56">
        <v>5874</v>
      </c>
      <c r="K628" s="56">
        <v>79305</v>
      </c>
      <c r="L628" s="54" t="s">
        <v>19770</v>
      </c>
      <c r="M628" s="54" t="b">
        <v>1</v>
      </c>
      <c r="N628" s="54" t="s">
        <v>19769</v>
      </c>
      <c r="O628" s="55">
        <v>45843.449299455999</v>
      </c>
      <c r="P628" s="54" t="s">
        <v>19769</v>
      </c>
      <c r="Q628" s="55">
        <v>45843.449299455999</v>
      </c>
      <c r="R628" s="54" t="s">
        <v>19768</v>
      </c>
    </row>
    <row r="629" spans="1:18" x14ac:dyDescent="0.25">
      <c r="A629" s="55">
        <v>45833</v>
      </c>
      <c r="B629" s="55">
        <v>45833</v>
      </c>
      <c r="C629" s="54" t="s">
        <v>6643</v>
      </c>
      <c r="D629" s="54" t="s">
        <v>14333</v>
      </c>
      <c r="E629" s="54" t="s">
        <v>12080</v>
      </c>
      <c r="F629" s="54" t="s">
        <v>12081</v>
      </c>
      <c r="G629" s="54"/>
      <c r="H629" s="56">
        <v>222116</v>
      </c>
      <c r="I629" s="56">
        <v>0</v>
      </c>
      <c r="J629" s="56">
        <v>17769</v>
      </c>
      <c r="K629" s="56">
        <v>239885</v>
      </c>
      <c r="L629" s="54" t="s">
        <v>19770</v>
      </c>
      <c r="M629" s="54" t="b">
        <v>1</v>
      </c>
      <c r="N629" s="54" t="s">
        <v>19769</v>
      </c>
      <c r="O629" s="55">
        <v>45843.449295486098</v>
      </c>
      <c r="P629" s="54" t="s">
        <v>19769</v>
      </c>
      <c r="Q629" s="55">
        <v>45843.449295486098</v>
      </c>
      <c r="R629" s="54" t="s">
        <v>19768</v>
      </c>
    </row>
    <row r="630" spans="1:18" x14ac:dyDescent="0.25">
      <c r="A630" s="55">
        <v>45833</v>
      </c>
      <c r="B630" s="55">
        <v>45833</v>
      </c>
      <c r="C630" s="54" t="s">
        <v>6707</v>
      </c>
      <c r="D630" s="54" t="s">
        <v>14332</v>
      </c>
      <c r="E630" s="54" t="s">
        <v>11980</v>
      </c>
      <c r="F630" s="54" t="s">
        <v>11981</v>
      </c>
      <c r="G630" s="54"/>
      <c r="H630" s="56">
        <v>92000</v>
      </c>
      <c r="I630" s="56">
        <v>0</v>
      </c>
      <c r="J630" s="56">
        <v>7360</v>
      </c>
      <c r="K630" s="56">
        <v>99360</v>
      </c>
      <c r="L630" s="54" t="s">
        <v>19770</v>
      </c>
      <c r="M630" s="54" t="b">
        <v>1</v>
      </c>
      <c r="N630" s="54" t="s">
        <v>19769</v>
      </c>
      <c r="O630" s="55">
        <v>45843.449290937497</v>
      </c>
      <c r="P630" s="54" t="s">
        <v>19769</v>
      </c>
      <c r="Q630" s="55">
        <v>45843.449290937497</v>
      </c>
      <c r="R630" s="54" t="s">
        <v>19768</v>
      </c>
    </row>
    <row r="631" spans="1:18" x14ac:dyDescent="0.25">
      <c r="A631" s="55">
        <v>45833</v>
      </c>
      <c r="B631" s="55">
        <v>45833</v>
      </c>
      <c r="C631" s="54" t="s">
        <v>6156</v>
      </c>
      <c r="D631" s="54" t="s">
        <v>14331</v>
      </c>
      <c r="E631" s="54" t="s">
        <v>12193</v>
      </c>
      <c r="F631" s="54" t="s">
        <v>12194</v>
      </c>
      <c r="G631" s="54"/>
      <c r="H631" s="56">
        <v>333306</v>
      </c>
      <c r="I631" s="56">
        <v>0</v>
      </c>
      <c r="J631" s="56">
        <v>26665</v>
      </c>
      <c r="K631" s="56">
        <v>359971</v>
      </c>
      <c r="L631" s="54" t="s">
        <v>19770</v>
      </c>
      <c r="M631" s="54" t="b">
        <v>1</v>
      </c>
      <c r="N631" s="54" t="s">
        <v>19769</v>
      </c>
      <c r="O631" s="55">
        <v>45843.449286423602</v>
      </c>
      <c r="P631" s="54" t="s">
        <v>19769</v>
      </c>
      <c r="Q631" s="55">
        <v>45843.449286423602</v>
      </c>
      <c r="R631" s="54" t="s">
        <v>19768</v>
      </c>
    </row>
    <row r="632" spans="1:18" x14ac:dyDescent="0.25">
      <c r="A632" s="55">
        <v>45833</v>
      </c>
      <c r="B632" s="55">
        <v>45833</v>
      </c>
      <c r="C632" s="54" t="s">
        <v>6108</v>
      </c>
      <c r="D632" s="54" t="s">
        <v>14330</v>
      </c>
      <c r="E632" s="54" t="s">
        <v>12045</v>
      </c>
      <c r="F632" s="54" t="s">
        <v>12046</v>
      </c>
      <c r="G632" s="54"/>
      <c r="H632" s="56">
        <v>397364</v>
      </c>
      <c r="I632" s="56">
        <v>0</v>
      </c>
      <c r="J632" s="56">
        <v>31789</v>
      </c>
      <c r="K632" s="56">
        <v>429153</v>
      </c>
      <c r="L632" s="54" t="s">
        <v>19770</v>
      </c>
      <c r="M632" s="54" t="b">
        <v>1</v>
      </c>
      <c r="N632" s="54" t="s">
        <v>19769</v>
      </c>
      <c r="O632" s="55">
        <v>45843.449281863403</v>
      </c>
      <c r="P632" s="54" t="s">
        <v>19769</v>
      </c>
      <c r="Q632" s="55">
        <v>45843.449281863403</v>
      </c>
      <c r="R632" s="54" t="s">
        <v>19768</v>
      </c>
    </row>
    <row r="633" spans="1:18" x14ac:dyDescent="0.25">
      <c r="A633" s="55">
        <v>45833</v>
      </c>
      <c r="B633" s="55">
        <v>45833</v>
      </c>
      <c r="C633" s="54" t="s">
        <v>6633</v>
      </c>
      <c r="D633" s="54" t="s">
        <v>12344</v>
      </c>
      <c r="E633" s="54" t="s">
        <v>12080</v>
      </c>
      <c r="F633" s="54" t="s">
        <v>12081</v>
      </c>
      <c r="G633" s="54"/>
      <c r="H633" s="56">
        <v>111058</v>
      </c>
      <c r="I633" s="56">
        <v>0</v>
      </c>
      <c r="J633" s="56">
        <v>8885</v>
      </c>
      <c r="K633" s="56">
        <v>119943</v>
      </c>
      <c r="L633" s="54" t="s">
        <v>19770</v>
      </c>
      <c r="M633" s="54" t="b">
        <v>1</v>
      </c>
      <c r="N633" s="54" t="s">
        <v>19769</v>
      </c>
      <c r="O633" s="55">
        <v>45843.449277430598</v>
      </c>
      <c r="P633" s="54" t="s">
        <v>19769</v>
      </c>
      <c r="Q633" s="55">
        <v>45843.449277430598</v>
      </c>
      <c r="R633" s="54" t="s">
        <v>19768</v>
      </c>
    </row>
    <row r="634" spans="1:18" x14ac:dyDescent="0.25">
      <c r="A634" s="55">
        <v>45833</v>
      </c>
      <c r="B634" s="55">
        <v>45833</v>
      </c>
      <c r="C634" s="54" t="s">
        <v>6429</v>
      </c>
      <c r="D634" s="54" t="s">
        <v>14329</v>
      </c>
      <c r="E634" s="54" t="s">
        <v>12000</v>
      </c>
      <c r="F634" s="54" t="s">
        <v>12001</v>
      </c>
      <c r="G634" s="54"/>
      <c r="H634" s="56">
        <v>200728</v>
      </c>
      <c r="I634" s="56">
        <v>0</v>
      </c>
      <c r="J634" s="56">
        <v>16058</v>
      </c>
      <c r="K634" s="56">
        <v>216786</v>
      </c>
      <c r="L634" s="54" t="s">
        <v>19770</v>
      </c>
      <c r="M634" s="54" t="b">
        <v>1</v>
      </c>
      <c r="N634" s="54" t="s">
        <v>19769</v>
      </c>
      <c r="O634" s="55">
        <v>45843.449273263897</v>
      </c>
      <c r="P634" s="54" t="s">
        <v>19769</v>
      </c>
      <c r="Q634" s="55">
        <v>45843.449273263897</v>
      </c>
      <c r="R634" s="54" t="s">
        <v>19768</v>
      </c>
    </row>
    <row r="635" spans="1:18" x14ac:dyDescent="0.25">
      <c r="A635" s="55">
        <v>45833</v>
      </c>
      <c r="B635" s="55">
        <v>45833</v>
      </c>
      <c r="C635" s="54" t="s">
        <v>6274</v>
      </c>
      <c r="D635" s="54" t="s">
        <v>14328</v>
      </c>
      <c r="E635" s="54" t="s">
        <v>12020</v>
      </c>
      <c r="F635" s="54" t="s">
        <v>12021</v>
      </c>
      <c r="G635" s="54"/>
      <c r="H635" s="56">
        <v>1810682</v>
      </c>
      <c r="I635" s="56">
        <v>0</v>
      </c>
      <c r="J635" s="56">
        <v>144855</v>
      </c>
      <c r="K635" s="56">
        <v>1955537</v>
      </c>
      <c r="L635" s="54" t="s">
        <v>19770</v>
      </c>
      <c r="M635" s="54" t="b">
        <v>1</v>
      </c>
      <c r="N635" s="54" t="s">
        <v>19769</v>
      </c>
      <c r="O635" s="55">
        <v>45843.449268553202</v>
      </c>
      <c r="P635" s="54" t="s">
        <v>19769</v>
      </c>
      <c r="Q635" s="55">
        <v>45843.449268553202</v>
      </c>
      <c r="R635" s="54" t="s">
        <v>19768</v>
      </c>
    </row>
    <row r="636" spans="1:18" x14ac:dyDescent="0.25">
      <c r="A636" s="55">
        <v>45833</v>
      </c>
      <c r="B636" s="55">
        <v>45833</v>
      </c>
      <c r="C636" s="54" t="s">
        <v>6130</v>
      </c>
      <c r="D636" s="54" t="s">
        <v>14327</v>
      </c>
      <c r="E636" s="54" t="s">
        <v>12050</v>
      </c>
      <c r="F636" s="54" t="s">
        <v>12051</v>
      </c>
      <c r="G636" s="54"/>
      <c r="H636" s="56">
        <v>334818</v>
      </c>
      <c r="I636" s="56">
        <v>0</v>
      </c>
      <c r="J636" s="56">
        <v>26785</v>
      </c>
      <c r="K636" s="56">
        <v>361603</v>
      </c>
      <c r="L636" s="54" t="s">
        <v>19770</v>
      </c>
      <c r="M636" s="54" t="b">
        <v>1</v>
      </c>
      <c r="N636" s="54" t="s">
        <v>19769</v>
      </c>
      <c r="O636" s="55">
        <v>45843.449264583302</v>
      </c>
      <c r="P636" s="54" t="s">
        <v>19769</v>
      </c>
      <c r="Q636" s="55">
        <v>45843.449264583302</v>
      </c>
      <c r="R636" s="54" t="s">
        <v>19768</v>
      </c>
    </row>
    <row r="637" spans="1:18" x14ac:dyDescent="0.25">
      <c r="A637" s="55">
        <v>45833</v>
      </c>
      <c r="B637" s="55">
        <v>45833</v>
      </c>
      <c r="C637" s="54" t="s">
        <v>6286</v>
      </c>
      <c r="D637" s="54" t="s">
        <v>14326</v>
      </c>
      <c r="E637" s="54" t="s">
        <v>12040</v>
      </c>
      <c r="F637" s="54" t="s">
        <v>12041</v>
      </c>
      <c r="G637" s="54"/>
      <c r="H637" s="56">
        <v>148500</v>
      </c>
      <c r="I637" s="56">
        <v>0</v>
      </c>
      <c r="J637" s="56">
        <v>11880</v>
      </c>
      <c r="K637" s="56">
        <v>160380</v>
      </c>
      <c r="L637" s="54" t="s">
        <v>19770</v>
      </c>
      <c r="M637" s="54" t="b">
        <v>1</v>
      </c>
      <c r="N637" s="54" t="s">
        <v>19769</v>
      </c>
      <c r="O637" s="55">
        <v>45843.449260069399</v>
      </c>
      <c r="P637" s="54" t="s">
        <v>19769</v>
      </c>
      <c r="Q637" s="55">
        <v>45843.449260069399</v>
      </c>
      <c r="R637" s="54" t="s">
        <v>19768</v>
      </c>
    </row>
    <row r="638" spans="1:18" x14ac:dyDescent="0.25">
      <c r="A638" s="55">
        <v>45833</v>
      </c>
      <c r="B638" s="55">
        <v>45833</v>
      </c>
      <c r="C638" s="54" t="s">
        <v>6118</v>
      </c>
      <c r="D638" s="54" t="s">
        <v>14325</v>
      </c>
      <c r="E638" s="54" t="s">
        <v>11980</v>
      </c>
      <c r="F638" s="54" t="s">
        <v>11981</v>
      </c>
      <c r="G638" s="54"/>
      <c r="H638" s="56">
        <v>50400</v>
      </c>
      <c r="I638" s="56">
        <v>0</v>
      </c>
      <c r="J638" s="56">
        <v>4032</v>
      </c>
      <c r="K638" s="56">
        <v>54432</v>
      </c>
      <c r="L638" s="54" t="s">
        <v>19770</v>
      </c>
      <c r="M638" s="54" t="b">
        <v>1</v>
      </c>
      <c r="N638" s="54" t="s">
        <v>19769</v>
      </c>
      <c r="O638" s="55">
        <v>45843.449255520798</v>
      </c>
      <c r="P638" s="54" t="s">
        <v>19769</v>
      </c>
      <c r="Q638" s="55">
        <v>45843.449255520798</v>
      </c>
      <c r="R638" s="54" t="s">
        <v>19768</v>
      </c>
    </row>
    <row r="639" spans="1:18" x14ac:dyDescent="0.25">
      <c r="A639" s="55">
        <v>45833</v>
      </c>
      <c r="B639" s="55">
        <v>45833</v>
      </c>
      <c r="C639" s="54" t="s">
        <v>6737</v>
      </c>
      <c r="D639" s="54" t="s">
        <v>14324</v>
      </c>
      <c r="E639" s="54" t="s">
        <v>12040</v>
      </c>
      <c r="F639" s="54" t="s">
        <v>12041</v>
      </c>
      <c r="G639" s="54"/>
      <c r="H639" s="56">
        <v>148500</v>
      </c>
      <c r="I639" s="56">
        <v>0</v>
      </c>
      <c r="J639" s="56">
        <v>11880</v>
      </c>
      <c r="K639" s="56">
        <v>160380</v>
      </c>
      <c r="L639" s="54" t="s">
        <v>19770</v>
      </c>
      <c r="M639" s="54" t="b">
        <v>1</v>
      </c>
      <c r="N639" s="54" t="s">
        <v>19769</v>
      </c>
      <c r="O639" s="55">
        <v>45843.449251157399</v>
      </c>
      <c r="P639" s="54" t="s">
        <v>19769</v>
      </c>
      <c r="Q639" s="55">
        <v>45843.449251157399</v>
      </c>
      <c r="R639" s="54" t="s">
        <v>19768</v>
      </c>
    </row>
    <row r="640" spans="1:18" x14ac:dyDescent="0.25">
      <c r="A640" s="55">
        <v>45833</v>
      </c>
      <c r="B640" s="55">
        <v>45833</v>
      </c>
      <c r="C640" s="54" t="s">
        <v>6409</v>
      </c>
      <c r="D640" s="54" t="s">
        <v>14323</v>
      </c>
      <c r="E640" s="54" t="s">
        <v>12120</v>
      </c>
      <c r="F640" s="54" t="s">
        <v>12121</v>
      </c>
      <c r="G640" s="54"/>
      <c r="H640" s="56">
        <v>222116</v>
      </c>
      <c r="I640" s="56">
        <v>0</v>
      </c>
      <c r="J640" s="56">
        <v>17769</v>
      </c>
      <c r="K640" s="56">
        <v>239885</v>
      </c>
      <c r="L640" s="54" t="s">
        <v>19770</v>
      </c>
      <c r="M640" s="54" t="b">
        <v>1</v>
      </c>
      <c r="N640" s="54" t="s">
        <v>19769</v>
      </c>
      <c r="O640" s="55">
        <v>45843.449246840297</v>
      </c>
      <c r="P640" s="54" t="s">
        <v>19769</v>
      </c>
      <c r="Q640" s="55">
        <v>45843.449246840297</v>
      </c>
      <c r="R640" s="54" t="s">
        <v>19768</v>
      </c>
    </row>
    <row r="641" spans="1:18" x14ac:dyDescent="0.25">
      <c r="A641" s="55">
        <v>45833</v>
      </c>
      <c r="B641" s="55">
        <v>45833</v>
      </c>
      <c r="C641" s="54" t="s">
        <v>6116</v>
      </c>
      <c r="D641" s="54" t="s">
        <v>14322</v>
      </c>
      <c r="E641" s="54" t="s">
        <v>11980</v>
      </c>
      <c r="F641" s="54" t="s">
        <v>11981</v>
      </c>
      <c r="G641" s="54"/>
      <c r="H641" s="56">
        <v>46000</v>
      </c>
      <c r="I641" s="56">
        <v>0</v>
      </c>
      <c r="J641" s="56">
        <v>3680</v>
      </c>
      <c r="K641" s="56">
        <v>49680</v>
      </c>
      <c r="L641" s="54" t="s">
        <v>19770</v>
      </c>
      <c r="M641" s="54" t="b">
        <v>1</v>
      </c>
      <c r="N641" s="54" t="s">
        <v>19769</v>
      </c>
      <c r="O641" s="55">
        <v>45843.449242511597</v>
      </c>
      <c r="P641" s="54" t="s">
        <v>19769</v>
      </c>
      <c r="Q641" s="55">
        <v>45843.449242511597</v>
      </c>
      <c r="R641" s="54" t="s">
        <v>19768</v>
      </c>
    </row>
    <row r="642" spans="1:18" x14ac:dyDescent="0.25">
      <c r="A642" s="55">
        <v>45833</v>
      </c>
      <c r="B642" s="55">
        <v>45833</v>
      </c>
      <c r="C642" s="54" t="s">
        <v>6330</v>
      </c>
      <c r="D642" s="54" t="s">
        <v>14321</v>
      </c>
      <c r="E642" s="54" t="s">
        <v>11975</v>
      </c>
      <c r="F642" s="54" t="s">
        <v>11976</v>
      </c>
      <c r="G642" s="54"/>
      <c r="H642" s="56">
        <v>74250</v>
      </c>
      <c r="I642" s="56">
        <v>0</v>
      </c>
      <c r="J642" s="56">
        <v>5940</v>
      </c>
      <c r="K642" s="56">
        <v>80190</v>
      </c>
      <c r="L642" s="54" t="s">
        <v>19770</v>
      </c>
      <c r="M642" s="54" t="b">
        <v>1</v>
      </c>
      <c r="N642" s="54" t="s">
        <v>19769</v>
      </c>
      <c r="O642" s="55">
        <v>45843.449238692097</v>
      </c>
      <c r="P642" s="54" t="s">
        <v>19769</v>
      </c>
      <c r="Q642" s="55">
        <v>45843.449238692097</v>
      </c>
      <c r="R642" s="54" t="s">
        <v>19768</v>
      </c>
    </row>
    <row r="643" spans="1:18" x14ac:dyDescent="0.25">
      <c r="A643" s="55">
        <v>45833</v>
      </c>
      <c r="B643" s="55">
        <v>45833</v>
      </c>
      <c r="C643" s="54" t="s">
        <v>6071</v>
      </c>
      <c r="D643" s="54" t="s">
        <v>12289</v>
      </c>
      <c r="E643" s="54" t="s">
        <v>12075</v>
      </c>
      <c r="F643" s="54" t="s">
        <v>12076</v>
      </c>
      <c r="G643" s="54"/>
      <c r="H643" s="56">
        <v>73431</v>
      </c>
      <c r="I643" s="56">
        <v>0</v>
      </c>
      <c r="J643" s="56">
        <v>5874</v>
      </c>
      <c r="K643" s="56">
        <v>79305</v>
      </c>
      <c r="L643" s="54" t="s">
        <v>19770</v>
      </c>
      <c r="M643" s="54" t="b">
        <v>1</v>
      </c>
      <c r="N643" s="54" t="s">
        <v>19769</v>
      </c>
      <c r="O643" s="55">
        <v>45843.449234375003</v>
      </c>
      <c r="P643" s="54" t="s">
        <v>19769</v>
      </c>
      <c r="Q643" s="55">
        <v>45843.449234375003</v>
      </c>
      <c r="R643" s="54" t="s">
        <v>19768</v>
      </c>
    </row>
    <row r="644" spans="1:18" x14ac:dyDescent="0.25">
      <c r="A644" s="55">
        <v>45833</v>
      </c>
      <c r="B644" s="55">
        <v>45833</v>
      </c>
      <c r="C644" s="54" t="s">
        <v>6290</v>
      </c>
      <c r="D644" s="54" t="s">
        <v>14256</v>
      </c>
      <c r="E644" s="54" t="s">
        <v>11985</v>
      </c>
      <c r="F644" s="54" t="s">
        <v>11986</v>
      </c>
      <c r="G644" s="54"/>
      <c r="H644" s="56">
        <v>111058</v>
      </c>
      <c r="I644" s="56">
        <v>0</v>
      </c>
      <c r="J644" s="56">
        <v>8885</v>
      </c>
      <c r="K644" s="56">
        <v>119943</v>
      </c>
      <c r="L644" s="54" t="s">
        <v>19770</v>
      </c>
      <c r="M644" s="54" t="b">
        <v>1</v>
      </c>
      <c r="N644" s="54" t="s">
        <v>19769</v>
      </c>
      <c r="O644" s="55">
        <v>45843.449230011604</v>
      </c>
      <c r="P644" s="54" t="s">
        <v>19769</v>
      </c>
      <c r="Q644" s="55">
        <v>45843.449230011604</v>
      </c>
      <c r="R644" s="54" t="s">
        <v>19768</v>
      </c>
    </row>
    <row r="645" spans="1:18" x14ac:dyDescent="0.25">
      <c r="A645" s="55">
        <v>45833</v>
      </c>
      <c r="B645" s="55">
        <v>45833</v>
      </c>
      <c r="C645" s="54" t="s">
        <v>6184</v>
      </c>
      <c r="D645" s="54" t="s">
        <v>14319</v>
      </c>
      <c r="E645" s="54" t="s">
        <v>12040</v>
      </c>
      <c r="F645" s="54" t="s">
        <v>12041</v>
      </c>
      <c r="G645" s="54"/>
      <c r="H645" s="56">
        <v>333174</v>
      </c>
      <c r="I645" s="56">
        <v>0</v>
      </c>
      <c r="J645" s="56">
        <v>26654</v>
      </c>
      <c r="K645" s="56">
        <v>359828</v>
      </c>
      <c r="L645" s="54" t="s">
        <v>19770</v>
      </c>
      <c r="M645" s="54" t="b">
        <v>1</v>
      </c>
      <c r="N645" s="54" t="s">
        <v>19769</v>
      </c>
      <c r="O645" s="55">
        <v>45843.449221030103</v>
      </c>
      <c r="P645" s="54" t="s">
        <v>19769</v>
      </c>
      <c r="Q645" s="55">
        <v>45843.449221030103</v>
      </c>
      <c r="R645" s="54" t="s">
        <v>19768</v>
      </c>
    </row>
    <row r="646" spans="1:18" x14ac:dyDescent="0.25">
      <c r="A646" s="55">
        <v>45833</v>
      </c>
      <c r="B646" s="55">
        <v>45833</v>
      </c>
      <c r="C646" s="54" t="s">
        <v>6252</v>
      </c>
      <c r="D646" s="54" t="s">
        <v>14318</v>
      </c>
      <c r="E646" s="54" t="s">
        <v>11970</v>
      </c>
      <c r="F646" s="54" t="s">
        <v>11971</v>
      </c>
      <c r="G646" s="54"/>
      <c r="H646" s="56">
        <v>374090</v>
      </c>
      <c r="I646" s="56">
        <v>0</v>
      </c>
      <c r="J646" s="56">
        <v>29928</v>
      </c>
      <c r="K646" s="56">
        <v>404018</v>
      </c>
      <c r="L646" s="54" t="s">
        <v>19770</v>
      </c>
      <c r="M646" s="54" t="b">
        <v>1</v>
      </c>
      <c r="N646" s="54" t="s">
        <v>19769</v>
      </c>
      <c r="O646" s="55">
        <v>45843.449216516201</v>
      </c>
      <c r="P646" s="54" t="s">
        <v>19769</v>
      </c>
      <c r="Q646" s="55">
        <v>45843.449216516201</v>
      </c>
      <c r="R646" s="54" t="s">
        <v>19768</v>
      </c>
    </row>
    <row r="647" spans="1:18" x14ac:dyDescent="0.25">
      <c r="A647" s="55">
        <v>45833</v>
      </c>
      <c r="B647" s="55">
        <v>45833</v>
      </c>
      <c r="C647" s="54" t="s">
        <v>6394</v>
      </c>
      <c r="D647" s="54" t="s">
        <v>14317</v>
      </c>
      <c r="E647" s="54" t="s">
        <v>12065</v>
      </c>
      <c r="F647" s="54" t="s">
        <v>12066</v>
      </c>
      <c r="G647" s="54"/>
      <c r="H647" s="56">
        <v>683774</v>
      </c>
      <c r="I647" s="56">
        <v>0</v>
      </c>
      <c r="J647" s="56">
        <v>54702</v>
      </c>
      <c r="K647" s="56">
        <v>738476</v>
      </c>
      <c r="L647" s="54" t="s">
        <v>19770</v>
      </c>
      <c r="M647" s="54" t="b">
        <v>1</v>
      </c>
      <c r="N647" s="54" t="s">
        <v>19769</v>
      </c>
      <c r="O647" s="55">
        <v>45843.4492118056</v>
      </c>
      <c r="P647" s="54" t="s">
        <v>19769</v>
      </c>
      <c r="Q647" s="55">
        <v>45843.4492118056</v>
      </c>
      <c r="R647" s="54" t="s">
        <v>19768</v>
      </c>
    </row>
    <row r="648" spans="1:18" x14ac:dyDescent="0.25">
      <c r="A648" s="55">
        <v>45833</v>
      </c>
      <c r="B648" s="55">
        <v>45833</v>
      </c>
      <c r="C648" s="54" t="s">
        <v>6569</v>
      </c>
      <c r="D648" s="54" t="s">
        <v>13788</v>
      </c>
      <c r="E648" s="54" t="s">
        <v>12208</v>
      </c>
      <c r="F648" s="54" t="s">
        <v>12209</v>
      </c>
      <c r="G648" s="54"/>
      <c r="H648" s="56">
        <v>277843</v>
      </c>
      <c r="I648" s="56">
        <v>0</v>
      </c>
      <c r="J648" s="56">
        <v>22228</v>
      </c>
      <c r="K648" s="56">
        <v>300071</v>
      </c>
      <c r="L648" s="54" t="s">
        <v>19770</v>
      </c>
      <c r="M648" s="54" t="b">
        <v>1</v>
      </c>
      <c r="N648" s="54" t="s">
        <v>19769</v>
      </c>
      <c r="O648" s="55">
        <v>45843.449202777803</v>
      </c>
      <c r="P648" s="54" t="s">
        <v>19769</v>
      </c>
      <c r="Q648" s="55">
        <v>45843.449202777803</v>
      </c>
      <c r="R648" s="54" t="s">
        <v>19768</v>
      </c>
    </row>
    <row r="649" spans="1:18" x14ac:dyDescent="0.25">
      <c r="A649" s="55">
        <v>45833</v>
      </c>
      <c r="B649" s="55">
        <v>45833</v>
      </c>
      <c r="C649" s="54" t="s">
        <v>6402</v>
      </c>
      <c r="D649" s="54" t="s">
        <v>13167</v>
      </c>
      <c r="E649" s="54" t="s">
        <v>12005</v>
      </c>
      <c r="F649" s="54" t="s">
        <v>12006</v>
      </c>
      <c r="G649" s="54"/>
      <c r="H649" s="56">
        <v>192082</v>
      </c>
      <c r="I649" s="56">
        <v>0</v>
      </c>
      <c r="J649" s="56">
        <v>15367</v>
      </c>
      <c r="K649" s="56">
        <v>207449</v>
      </c>
      <c r="L649" s="54" t="s">
        <v>19770</v>
      </c>
      <c r="M649" s="54" t="b">
        <v>1</v>
      </c>
      <c r="N649" s="54" t="s">
        <v>19769</v>
      </c>
      <c r="O649" s="55">
        <v>45843.449198576403</v>
      </c>
      <c r="P649" s="54" t="s">
        <v>19769</v>
      </c>
      <c r="Q649" s="55">
        <v>45843.449198576403</v>
      </c>
      <c r="R649" s="54" t="s">
        <v>19768</v>
      </c>
    </row>
    <row r="650" spans="1:18" x14ac:dyDescent="0.25">
      <c r="A650" s="55">
        <v>45833</v>
      </c>
      <c r="B650" s="55">
        <v>45833</v>
      </c>
      <c r="C650" s="54" t="s">
        <v>6152</v>
      </c>
      <c r="D650" s="54" t="s">
        <v>14315</v>
      </c>
      <c r="E650" s="54" t="s">
        <v>12115</v>
      </c>
      <c r="F650" s="54" t="s">
        <v>12116</v>
      </c>
      <c r="G650" s="54"/>
      <c r="H650" s="56">
        <v>496364</v>
      </c>
      <c r="I650" s="56">
        <v>0</v>
      </c>
      <c r="J650" s="56">
        <v>39709</v>
      </c>
      <c r="K650" s="56">
        <v>536073</v>
      </c>
      <c r="L650" s="54" t="s">
        <v>19770</v>
      </c>
      <c r="M650" s="54" t="b">
        <v>1</v>
      </c>
      <c r="N650" s="54" t="s">
        <v>19769</v>
      </c>
      <c r="O650" s="55">
        <v>45843.449193900502</v>
      </c>
      <c r="P650" s="54" t="s">
        <v>19769</v>
      </c>
      <c r="Q650" s="55">
        <v>45843.449193900502</v>
      </c>
      <c r="R650" s="54" t="s">
        <v>19768</v>
      </c>
    </row>
    <row r="651" spans="1:18" x14ac:dyDescent="0.25">
      <c r="A651" s="55">
        <v>45833</v>
      </c>
      <c r="B651" s="55">
        <v>45833</v>
      </c>
      <c r="C651" s="54" t="s">
        <v>6789</v>
      </c>
      <c r="D651" s="54" t="s">
        <v>14314</v>
      </c>
      <c r="E651" s="54" t="s">
        <v>12045</v>
      </c>
      <c r="F651" s="54" t="s">
        <v>12046</v>
      </c>
      <c r="G651" s="54"/>
      <c r="H651" s="56">
        <v>100364</v>
      </c>
      <c r="I651" s="56">
        <v>0</v>
      </c>
      <c r="J651" s="56">
        <v>8029</v>
      </c>
      <c r="K651" s="56">
        <v>108393</v>
      </c>
      <c r="L651" s="54" t="s">
        <v>19770</v>
      </c>
      <c r="M651" s="54" t="b">
        <v>1</v>
      </c>
      <c r="N651" s="54" t="s">
        <v>19769</v>
      </c>
      <c r="O651" s="55">
        <v>45843.449189351901</v>
      </c>
      <c r="P651" s="54" t="s">
        <v>19769</v>
      </c>
      <c r="Q651" s="55">
        <v>45843.449189351901</v>
      </c>
      <c r="R651" s="54" t="s">
        <v>19768</v>
      </c>
    </row>
    <row r="652" spans="1:18" x14ac:dyDescent="0.25">
      <c r="A652" s="55">
        <v>45833</v>
      </c>
      <c r="B652" s="55">
        <v>45833</v>
      </c>
      <c r="C652" s="54" t="s">
        <v>6150</v>
      </c>
      <c r="D652" s="54" t="s">
        <v>14313</v>
      </c>
      <c r="E652" s="54" t="s">
        <v>12115</v>
      </c>
      <c r="F652" s="54" t="s">
        <v>12116</v>
      </c>
      <c r="G652" s="54"/>
      <c r="H652" s="56">
        <v>589535</v>
      </c>
      <c r="I652" s="56">
        <v>0</v>
      </c>
      <c r="J652" s="56">
        <v>47162</v>
      </c>
      <c r="K652" s="56">
        <v>636697</v>
      </c>
      <c r="L652" s="54" t="s">
        <v>19770</v>
      </c>
      <c r="M652" s="54" t="b">
        <v>1</v>
      </c>
      <c r="N652" s="54" t="s">
        <v>19769</v>
      </c>
      <c r="O652" s="55">
        <v>45843.449184687503</v>
      </c>
      <c r="P652" s="54" t="s">
        <v>19769</v>
      </c>
      <c r="Q652" s="55">
        <v>45843.449184687503</v>
      </c>
      <c r="R652" s="54" t="s">
        <v>19768</v>
      </c>
    </row>
    <row r="653" spans="1:18" x14ac:dyDescent="0.25">
      <c r="A653" s="55">
        <v>45833</v>
      </c>
      <c r="B653" s="55">
        <v>45833</v>
      </c>
      <c r="C653" s="54" t="s">
        <v>6146</v>
      </c>
      <c r="D653" s="54" t="s">
        <v>14311</v>
      </c>
      <c r="E653" s="54" t="s">
        <v>12115</v>
      </c>
      <c r="F653" s="54" t="s">
        <v>12116</v>
      </c>
      <c r="G653" s="54"/>
      <c r="H653" s="56">
        <v>348300</v>
      </c>
      <c r="I653" s="56">
        <v>0</v>
      </c>
      <c r="J653" s="56">
        <v>27864</v>
      </c>
      <c r="K653" s="56">
        <v>376164</v>
      </c>
      <c r="L653" s="54" t="s">
        <v>19770</v>
      </c>
      <c r="M653" s="54" t="b">
        <v>1</v>
      </c>
      <c r="N653" s="54" t="s">
        <v>19769</v>
      </c>
      <c r="O653" s="55">
        <v>45843.449175381902</v>
      </c>
      <c r="P653" s="54" t="s">
        <v>19769</v>
      </c>
      <c r="Q653" s="55">
        <v>45843.449175381902</v>
      </c>
      <c r="R653" s="54" t="s">
        <v>19768</v>
      </c>
    </row>
    <row r="654" spans="1:18" x14ac:dyDescent="0.25">
      <c r="A654" s="55">
        <v>45833</v>
      </c>
      <c r="B654" s="55">
        <v>45833</v>
      </c>
      <c r="C654" s="54" t="s">
        <v>6729</v>
      </c>
      <c r="D654" s="54" t="s">
        <v>14310</v>
      </c>
      <c r="E654" s="54" t="s">
        <v>12020</v>
      </c>
      <c r="F654" s="54" t="s">
        <v>12021</v>
      </c>
      <c r="G654" s="54"/>
      <c r="H654" s="56">
        <v>240216</v>
      </c>
      <c r="I654" s="56">
        <v>0</v>
      </c>
      <c r="J654" s="56">
        <v>19217</v>
      </c>
      <c r="K654" s="56">
        <v>259433</v>
      </c>
      <c r="L654" s="54" t="s">
        <v>19770</v>
      </c>
      <c r="M654" s="54" t="b">
        <v>1</v>
      </c>
      <c r="N654" s="54" t="s">
        <v>19769</v>
      </c>
      <c r="O654" s="55">
        <v>45843.449170682899</v>
      </c>
      <c r="P654" s="54" t="s">
        <v>19769</v>
      </c>
      <c r="Q654" s="55">
        <v>45843.449170682899</v>
      </c>
      <c r="R654" s="54" t="s">
        <v>19768</v>
      </c>
    </row>
    <row r="655" spans="1:18" x14ac:dyDescent="0.25">
      <c r="A655" s="55">
        <v>45833</v>
      </c>
      <c r="B655" s="55">
        <v>45833</v>
      </c>
      <c r="C655" s="54" t="s">
        <v>6591</v>
      </c>
      <c r="D655" s="54" t="s">
        <v>14309</v>
      </c>
      <c r="E655" s="54" t="s">
        <v>11959</v>
      </c>
      <c r="F655" s="54" t="s">
        <v>11960</v>
      </c>
      <c r="G655" s="54"/>
      <c r="H655" s="56">
        <v>728664</v>
      </c>
      <c r="I655" s="56">
        <v>0</v>
      </c>
      <c r="J655" s="56">
        <v>58293</v>
      </c>
      <c r="K655" s="56">
        <v>786957</v>
      </c>
      <c r="L655" s="54" t="s">
        <v>19770</v>
      </c>
      <c r="M655" s="54" t="b">
        <v>1</v>
      </c>
      <c r="N655" s="54" t="s">
        <v>19769</v>
      </c>
      <c r="O655" s="55">
        <v>45843.449165821803</v>
      </c>
      <c r="P655" s="54" t="s">
        <v>19769</v>
      </c>
      <c r="Q655" s="55">
        <v>45843.449165821803</v>
      </c>
      <c r="R655" s="54" t="s">
        <v>19768</v>
      </c>
    </row>
    <row r="656" spans="1:18" x14ac:dyDescent="0.25">
      <c r="A656" s="55">
        <v>45833</v>
      </c>
      <c r="B656" s="55">
        <v>45833</v>
      </c>
      <c r="C656" s="54" t="s">
        <v>6581</v>
      </c>
      <c r="D656" s="54" t="s">
        <v>14308</v>
      </c>
      <c r="E656" s="54" t="s">
        <v>12130</v>
      </c>
      <c r="F656" s="54" t="s">
        <v>12131</v>
      </c>
      <c r="G656" s="54"/>
      <c r="H656" s="56">
        <v>555290</v>
      </c>
      <c r="I656" s="56">
        <v>0</v>
      </c>
      <c r="J656" s="56">
        <v>44423</v>
      </c>
      <c r="K656" s="56">
        <v>599713</v>
      </c>
      <c r="L656" s="54" t="s">
        <v>19770</v>
      </c>
      <c r="M656" s="54" t="b">
        <v>1</v>
      </c>
      <c r="N656" s="54" t="s">
        <v>19769</v>
      </c>
      <c r="O656" s="55">
        <v>45843.4491611458</v>
      </c>
      <c r="P656" s="54" t="s">
        <v>19769</v>
      </c>
      <c r="Q656" s="55">
        <v>45843.4491611458</v>
      </c>
      <c r="R656" s="54" t="s">
        <v>19768</v>
      </c>
    </row>
    <row r="657" spans="1:18" x14ac:dyDescent="0.25">
      <c r="A657" s="55">
        <v>45833</v>
      </c>
      <c r="B657" s="55">
        <v>45833</v>
      </c>
      <c r="C657" s="54" t="s">
        <v>6613</v>
      </c>
      <c r="D657" s="54" t="s">
        <v>14306</v>
      </c>
      <c r="E657" s="54" t="s">
        <v>11985</v>
      </c>
      <c r="F657" s="54" t="s">
        <v>11986</v>
      </c>
      <c r="G657" s="54"/>
      <c r="H657" s="56">
        <v>111058</v>
      </c>
      <c r="I657" s="56">
        <v>0</v>
      </c>
      <c r="J657" s="56">
        <v>8885</v>
      </c>
      <c r="K657" s="56">
        <v>119943</v>
      </c>
      <c r="L657" s="54" t="s">
        <v>19770</v>
      </c>
      <c r="M657" s="54" t="b">
        <v>1</v>
      </c>
      <c r="N657" s="54" t="s">
        <v>19769</v>
      </c>
      <c r="O657" s="55">
        <v>45843.449152118097</v>
      </c>
      <c r="P657" s="54" t="s">
        <v>19769</v>
      </c>
      <c r="Q657" s="55">
        <v>45843.449152118097</v>
      </c>
      <c r="R657" s="54" t="s">
        <v>19768</v>
      </c>
    </row>
    <row r="658" spans="1:18" x14ac:dyDescent="0.25">
      <c r="A658" s="55">
        <v>45833</v>
      </c>
      <c r="B658" s="55">
        <v>45833</v>
      </c>
      <c r="C658" s="54" t="s">
        <v>6306</v>
      </c>
      <c r="D658" s="54" t="s">
        <v>14305</v>
      </c>
      <c r="E658" s="54" t="s">
        <v>12055</v>
      </c>
      <c r="F658" s="54" t="s">
        <v>12056</v>
      </c>
      <c r="G658" s="54"/>
      <c r="H658" s="56">
        <v>836649</v>
      </c>
      <c r="I658" s="56">
        <v>0</v>
      </c>
      <c r="J658" s="56">
        <v>66931</v>
      </c>
      <c r="K658" s="56">
        <v>903580</v>
      </c>
      <c r="L658" s="54" t="s">
        <v>19770</v>
      </c>
      <c r="M658" s="54" t="b">
        <v>1</v>
      </c>
      <c r="N658" s="54" t="s">
        <v>19769</v>
      </c>
      <c r="O658" s="55">
        <v>45843.449146874998</v>
      </c>
      <c r="P658" s="54" t="s">
        <v>19769</v>
      </c>
      <c r="Q658" s="55">
        <v>45843.449146874998</v>
      </c>
      <c r="R658" s="54" t="s">
        <v>19768</v>
      </c>
    </row>
    <row r="659" spans="1:18" x14ac:dyDescent="0.25">
      <c r="A659" s="55">
        <v>45833</v>
      </c>
      <c r="B659" s="55">
        <v>45833</v>
      </c>
      <c r="C659" s="54" t="s">
        <v>6092</v>
      </c>
      <c r="D659" s="54" t="s">
        <v>12288</v>
      </c>
      <c r="E659" s="54" t="s">
        <v>12075</v>
      </c>
      <c r="F659" s="54" t="s">
        <v>12076</v>
      </c>
      <c r="G659" s="54"/>
      <c r="H659" s="56">
        <v>388901</v>
      </c>
      <c r="I659" s="56">
        <v>0</v>
      </c>
      <c r="J659" s="56">
        <v>31112</v>
      </c>
      <c r="K659" s="56">
        <v>420013</v>
      </c>
      <c r="L659" s="54" t="s">
        <v>19770</v>
      </c>
      <c r="M659" s="54" t="b">
        <v>1</v>
      </c>
      <c r="N659" s="54" t="s">
        <v>19769</v>
      </c>
      <c r="O659" s="55">
        <v>45843.449142326397</v>
      </c>
      <c r="P659" s="54" t="s">
        <v>19769</v>
      </c>
      <c r="Q659" s="55">
        <v>45843.449142326397</v>
      </c>
      <c r="R659" s="54" t="s">
        <v>19768</v>
      </c>
    </row>
    <row r="660" spans="1:18" x14ac:dyDescent="0.25">
      <c r="A660" s="55">
        <v>45833</v>
      </c>
      <c r="B660" s="55">
        <v>45833</v>
      </c>
      <c r="C660" s="54" t="s">
        <v>6561</v>
      </c>
      <c r="D660" s="54" t="s">
        <v>14304</v>
      </c>
      <c r="E660" s="54" t="s">
        <v>11970</v>
      </c>
      <c r="F660" s="54" t="s">
        <v>11971</v>
      </c>
      <c r="G660" s="54"/>
      <c r="H660" s="56">
        <v>150546</v>
      </c>
      <c r="I660" s="56">
        <v>0</v>
      </c>
      <c r="J660" s="56">
        <v>12044</v>
      </c>
      <c r="K660" s="56">
        <v>162590</v>
      </c>
      <c r="L660" s="54" t="s">
        <v>19770</v>
      </c>
      <c r="M660" s="54" t="b">
        <v>1</v>
      </c>
      <c r="N660" s="54" t="s">
        <v>19769</v>
      </c>
      <c r="O660" s="55">
        <v>45843.449138159704</v>
      </c>
      <c r="P660" s="54" t="s">
        <v>19769</v>
      </c>
      <c r="Q660" s="55">
        <v>45843.449138159704</v>
      </c>
      <c r="R660" s="54" t="s">
        <v>19768</v>
      </c>
    </row>
    <row r="661" spans="1:18" x14ac:dyDescent="0.25">
      <c r="A661" s="55">
        <v>45833</v>
      </c>
      <c r="B661" s="55">
        <v>45833</v>
      </c>
      <c r="C661" s="54" t="s">
        <v>6270</v>
      </c>
      <c r="D661" s="54" t="s">
        <v>14300</v>
      </c>
      <c r="E661" s="54" t="s">
        <v>11970</v>
      </c>
      <c r="F661" s="54" t="s">
        <v>11971</v>
      </c>
      <c r="G661" s="54"/>
      <c r="H661" s="56">
        <v>327208</v>
      </c>
      <c r="I661" s="56">
        <v>0</v>
      </c>
      <c r="J661" s="56">
        <v>26177</v>
      </c>
      <c r="K661" s="56">
        <v>353385</v>
      </c>
      <c r="L661" s="54" t="s">
        <v>19770</v>
      </c>
      <c r="M661" s="54" t="b">
        <v>1</v>
      </c>
      <c r="N661" s="54" t="s">
        <v>19769</v>
      </c>
      <c r="O661" s="55">
        <v>45843.449120798599</v>
      </c>
      <c r="P661" s="54" t="s">
        <v>19769</v>
      </c>
      <c r="Q661" s="55">
        <v>45843.449120798599</v>
      </c>
      <c r="R661" s="54" t="s">
        <v>19768</v>
      </c>
    </row>
    <row r="662" spans="1:18" x14ac:dyDescent="0.25">
      <c r="A662" s="55">
        <v>45833</v>
      </c>
      <c r="B662" s="55">
        <v>45833</v>
      </c>
      <c r="C662" s="54" t="s">
        <v>6719</v>
      </c>
      <c r="D662" s="54" t="s">
        <v>14299</v>
      </c>
      <c r="E662" s="54" t="s">
        <v>12080</v>
      </c>
      <c r="F662" s="54" t="s">
        <v>12081</v>
      </c>
      <c r="G662" s="54"/>
      <c r="H662" s="56">
        <v>250910</v>
      </c>
      <c r="I662" s="56">
        <v>0</v>
      </c>
      <c r="J662" s="56">
        <v>20073</v>
      </c>
      <c r="K662" s="56">
        <v>270983</v>
      </c>
      <c r="L662" s="54" t="s">
        <v>19770</v>
      </c>
      <c r="M662" s="54" t="b">
        <v>1</v>
      </c>
      <c r="N662" s="54" t="s">
        <v>19769</v>
      </c>
      <c r="O662" s="55">
        <v>45843.449116817101</v>
      </c>
      <c r="P662" s="54" t="s">
        <v>19769</v>
      </c>
      <c r="Q662" s="55">
        <v>45843.449116817101</v>
      </c>
      <c r="R662" s="54" t="s">
        <v>19768</v>
      </c>
    </row>
    <row r="663" spans="1:18" x14ac:dyDescent="0.25">
      <c r="A663" s="55">
        <v>45833</v>
      </c>
      <c r="B663" s="55">
        <v>45833</v>
      </c>
      <c r="C663" s="54" t="s">
        <v>6755</v>
      </c>
      <c r="D663" s="54" t="s">
        <v>14297</v>
      </c>
      <c r="E663" s="54" t="s">
        <v>12040</v>
      </c>
      <c r="F663" s="54" t="s">
        <v>12041</v>
      </c>
      <c r="G663" s="54"/>
      <c r="H663" s="56">
        <v>50182</v>
      </c>
      <c r="I663" s="56">
        <v>0</v>
      </c>
      <c r="J663" s="56">
        <v>4015</v>
      </c>
      <c r="K663" s="56">
        <v>54197</v>
      </c>
      <c r="L663" s="54" t="s">
        <v>19770</v>
      </c>
      <c r="M663" s="54" t="b">
        <v>1</v>
      </c>
      <c r="N663" s="54" t="s">
        <v>19769</v>
      </c>
      <c r="O663" s="55">
        <v>45843.449108877299</v>
      </c>
      <c r="P663" s="54" t="s">
        <v>19769</v>
      </c>
      <c r="Q663" s="55">
        <v>45843.449108877299</v>
      </c>
      <c r="R663" s="54" t="s">
        <v>19768</v>
      </c>
    </row>
    <row r="664" spans="1:18" x14ac:dyDescent="0.25">
      <c r="A664" s="55">
        <v>45833</v>
      </c>
      <c r="B664" s="55">
        <v>45833</v>
      </c>
      <c r="C664" s="54" t="s">
        <v>6685</v>
      </c>
      <c r="D664" s="54" t="s">
        <v>14296</v>
      </c>
      <c r="E664" s="54" t="s">
        <v>11959</v>
      </c>
      <c r="F664" s="54" t="s">
        <v>11960</v>
      </c>
      <c r="G664" s="54"/>
      <c r="H664" s="56">
        <v>111190</v>
      </c>
      <c r="I664" s="56">
        <v>0</v>
      </c>
      <c r="J664" s="56">
        <v>8895</v>
      </c>
      <c r="K664" s="56">
        <v>120085</v>
      </c>
      <c r="L664" s="54" t="s">
        <v>19770</v>
      </c>
      <c r="M664" s="54" t="b">
        <v>1</v>
      </c>
      <c r="N664" s="54" t="s">
        <v>19769</v>
      </c>
      <c r="O664" s="55">
        <v>45843.449104594903</v>
      </c>
      <c r="P664" s="54" t="s">
        <v>19769</v>
      </c>
      <c r="Q664" s="55">
        <v>45843.449104594903</v>
      </c>
      <c r="R664" s="54" t="s">
        <v>19768</v>
      </c>
    </row>
    <row r="665" spans="1:18" x14ac:dyDescent="0.25">
      <c r="A665" s="55">
        <v>45833</v>
      </c>
      <c r="B665" s="55">
        <v>45833</v>
      </c>
      <c r="C665" s="54" t="s">
        <v>6304</v>
      </c>
      <c r="D665" s="54" t="s">
        <v>14295</v>
      </c>
      <c r="E665" s="54" t="s">
        <v>11990</v>
      </c>
      <c r="F665" s="54" t="s">
        <v>11991</v>
      </c>
      <c r="G665" s="54"/>
      <c r="H665" s="56">
        <v>619455</v>
      </c>
      <c r="I665" s="56">
        <v>0</v>
      </c>
      <c r="J665" s="56">
        <v>49556</v>
      </c>
      <c r="K665" s="56">
        <v>669011</v>
      </c>
      <c r="L665" s="54" t="s">
        <v>19770</v>
      </c>
      <c r="M665" s="54" t="b">
        <v>1</v>
      </c>
      <c r="N665" s="54" t="s">
        <v>19769</v>
      </c>
      <c r="O665" s="55">
        <v>45843.449099687503</v>
      </c>
      <c r="P665" s="54" t="s">
        <v>19769</v>
      </c>
      <c r="Q665" s="55">
        <v>45843.449099687503</v>
      </c>
      <c r="R665" s="54" t="s">
        <v>19768</v>
      </c>
    </row>
    <row r="666" spans="1:18" x14ac:dyDescent="0.25">
      <c r="A666" s="55">
        <v>45833</v>
      </c>
      <c r="B666" s="55">
        <v>45833</v>
      </c>
      <c r="C666" s="54" t="s">
        <v>6525</v>
      </c>
      <c r="D666" s="54" t="s">
        <v>12309</v>
      </c>
      <c r="E666" s="54" t="s">
        <v>11980</v>
      </c>
      <c r="F666" s="54" t="s">
        <v>11981</v>
      </c>
      <c r="G666" s="54"/>
      <c r="H666" s="56">
        <v>224796</v>
      </c>
      <c r="I666" s="56">
        <v>0</v>
      </c>
      <c r="J666" s="56">
        <v>17984</v>
      </c>
      <c r="K666" s="56">
        <v>242780</v>
      </c>
      <c r="L666" s="54" t="s">
        <v>19770</v>
      </c>
      <c r="M666" s="54" t="b">
        <v>1</v>
      </c>
      <c r="N666" s="54" t="s">
        <v>19769</v>
      </c>
      <c r="O666" s="55">
        <v>45843.449095717602</v>
      </c>
      <c r="P666" s="54" t="s">
        <v>19769</v>
      </c>
      <c r="Q666" s="55">
        <v>45843.449095717602</v>
      </c>
      <c r="R666" s="54" t="s">
        <v>19768</v>
      </c>
    </row>
    <row r="667" spans="1:18" x14ac:dyDescent="0.25">
      <c r="A667" s="55">
        <v>45833</v>
      </c>
      <c r="B667" s="55">
        <v>45833</v>
      </c>
      <c r="C667" s="54" t="s">
        <v>6433</v>
      </c>
      <c r="D667" s="54" t="s">
        <v>14294</v>
      </c>
      <c r="E667" s="54" t="s">
        <v>11959</v>
      </c>
      <c r="F667" s="54" t="s">
        <v>11960</v>
      </c>
      <c r="G667" s="54"/>
      <c r="H667" s="56">
        <v>74250</v>
      </c>
      <c r="I667" s="56">
        <v>0</v>
      </c>
      <c r="J667" s="56">
        <v>5940</v>
      </c>
      <c r="K667" s="56">
        <v>80190</v>
      </c>
      <c r="L667" s="54" t="s">
        <v>19770</v>
      </c>
      <c r="M667" s="54" t="b">
        <v>1</v>
      </c>
      <c r="N667" s="54" t="s">
        <v>19769</v>
      </c>
      <c r="O667" s="55">
        <v>45843.449091169001</v>
      </c>
      <c r="P667" s="54" t="s">
        <v>19769</v>
      </c>
      <c r="Q667" s="55">
        <v>45843.449091169001</v>
      </c>
      <c r="R667" s="54" t="s">
        <v>19768</v>
      </c>
    </row>
    <row r="668" spans="1:18" x14ac:dyDescent="0.25">
      <c r="A668" s="55">
        <v>45833</v>
      </c>
      <c r="B668" s="55">
        <v>45833</v>
      </c>
      <c r="C668" s="54" t="s">
        <v>6340</v>
      </c>
      <c r="D668" s="54" t="s">
        <v>12330</v>
      </c>
      <c r="E668" s="54" t="s">
        <v>11975</v>
      </c>
      <c r="F668" s="54" t="s">
        <v>11976</v>
      </c>
      <c r="G668" s="54"/>
      <c r="H668" s="56">
        <v>444496</v>
      </c>
      <c r="I668" s="56">
        <v>0</v>
      </c>
      <c r="J668" s="56">
        <v>35559</v>
      </c>
      <c r="K668" s="56">
        <v>480055</v>
      </c>
      <c r="L668" s="54" t="s">
        <v>19770</v>
      </c>
      <c r="M668" s="54" t="b">
        <v>1</v>
      </c>
      <c r="N668" s="54" t="s">
        <v>19769</v>
      </c>
      <c r="O668" s="55">
        <v>45843.449086458299</v>
      </c>
      <c r="P668" s="54" t="s">
        <v>19769</v>
      </c>
      <c r="Q668" s="55">
        <v>45843.449086458299</v>
      </c>
      <c r="R668" s="54" t="s">
        <v>19768</v>
      </c>
    </row>
    <row r="669" spans="1:18" x14ac:dyDescent="0.25">
      <c r="A669" s="55">
        <v>45833</v>
      </c>
      <c r="B669" s="55">
        <v>45833</v>
      </c>
      <c r="C669" s="54" t="s">
        <v>6089</v>
      </c>
      <c r="D669" s="54" t="s">
        <v>13951</v>
      </c>
      <c r="E669" s="54" t="s">
        <v>12125</v>
      </c>
      <c r="F669" s="54" t="s">
        <v>12126</v>
      </c>
      <c r="G669" s="54"/>
      <c r="H669" s="56">
        <v>50400</v>
      </c>
      <c r="I669" s="56">
        <v>0</v>
      </c>
      <c r="J669" s="56">
        <v>4032</v>
      </c>
      <c r="K669" s="56">
        <v>54432</v>
      </c>
      <c r="L669" s="54" t="s">
        <v>19770</v>
      </c>
      <c r="M669" s="54" t="b">
        <v>1</v>
      </c>
      <c r="N669" s="54" t="s">
        <v>19769</v>
      </c>
      <c r="O669" s="55">
        <v>45843.449072719901</v>
      </c>
      <c r="P669" s="54" t="s">
        <v>19769</v>
      </c>
      <c r="Q669" s="55">
        <v>45843.449072719901</v>
      </c>
      <c r="R669" s="54" t="s">
        <v>19768</v>
      </c>
    </row>
    <row r="670" spans="1:18" x14ac:dyDescent="0.25">
      <c r="A670" s="55">
        <v>45833</v>
      </c>
      <c r="B670" s="55">
        <v>45833</v>
      </c>
      <c r="C670" s="54" t="s">
        <v>6017</v>
      </c>
      <c r="D670" s="54" t="s">
        <v>14290</v>
      </c>
      <c r="E670" s="54" t="s">
        <v>12188</v>
      </c>
      <c r="F670" s="54" t="s">
        <v>12189</v>
      </c>
      <c r="G670" s="54"/>
      <c r="H670" s="56">
        <v>111606</v>
      </c>
      <c r="I670" s="56">
        <v>0</v>
      </c>
      <c r="J670" s="56">
        <v>8928</v>
      </c>
      <c r="K670" s="56">
        <v>120534</v>
      </c>
      <c r="L670" s="54" t="s">
        <v>19770</v>
      </c>
      <c r="M670" s="54" t="b">
        <v>1</v>
      </c>
      <c r="N670" s="54" t="s">
        <v>19769</v>
      </c>
      <c r="O670" s="55">
        <v>45843.449063275497</v>
      </c>
      <c r="P670" s="54" t="s">
        <v>19769</v>
      </c>
      <c r="Q670" s="55">
        <v>45843.449063275497</v>
      </c>
      <c r="R670" s="54" t="s">
        <v>19768</v>
      </c>
    </row>
    <row r="671" spans="1:18" x14ac:dyDescent="0.25">
      <c r="A671" s="55">
        <v>45833</v>
      </c>
      <c r="B671" s="55">
        <v>45833</v>
      </c>
      <c r="C671" s="54" t="s">
        <v>6079</v>
      </c>
      <c r="D671" s="54" t="s">
        <v>12310</v>
      </c>
      <c r="E671" s="54" t="s">
        <v>12040</v>
      </c>
      <c r="F671" s="54" t="s">
        <v>12041</v>
      </c>
      <c r="G671" s="54"/>
      <c r="H671" s="56">
        <v>166785</v>
      </c>
      <c r="I671" s="56">
        <v>0</v>
      </c>
      <c r="J671" s="56">
        <v>13343</v>
      </c>
      <c r="K671" s="56">
        <v>180128</v>
      </c>
      <c r="L671" s="54" t="s">
        <v>19770</v>
      </c>
      <c r="M671" s="54" t="b">
        <v>1</v>
      </c>
      <c r="N671" s="54" t="s">
        <v>19769</v>
      </c>
      <c r="O671" s="55">
        <v>45843.449058564802</v>
      </c>
      <c r="P671" s="54" t="s">
        <v>19769</v>
      </c>
      <c r="Q671" s="55">
        <v>45843.449058564802</v>
      </c>
      <c r="R671" s="54" t="s">
        <v>19768</v>
      </c>
    </row>
    <row r="672" spans="1:18" x14ac:dyDescent="0.25">
      <c r="A672" s="55">
        <v>45833</v>
      </c>
      <c r="B672" s="55">
        <v>45833</v>
      </c>
      <c r="C672" s="54" t="s">
        <v>6226</v>
      </c>
      <c r="D672" s="54" t="s">
        <v>14289</v>
      </c>
      <c r="E672" s="54" t="s">
        <v>11959</v>
      </c>
      <c r="F672" s="54" t="s">
        <v>11960</v>
      </c>
      <c r="G672" s="54"/>
      <c r="H672" s="56">
        <v>167201</v>
      </c>
      <c r="I672" s="56">
        <v>0</v>
      </c>
      <c r="J672" s="56">
        <v>13376</v>
      </c>
      <c r="K672" s="56">
        <v>180577</v>
      </c>
      <c r="L672" s="54" t="s">
        <v>19770</v>
      </c>
      <c r="M672" s="54" t="b">
        <v>1</v>
      </c>
      <c r="N672" s="54" t="s">
        <v>19769</v>
      </c>
      <c r="O672" s="55">
        <v>45843.4490542477</v>
      </c>
      <c r="P672" s="54" t="s">
        <v>19769</v>
      </c>
      <c r="Q672" s="55">
        <v>45843.4490542477</v>
      </c>
      <c r="R672" s="54" t="s">
        <v>19768</v>
      </c>
    </row>
    <row r="673" spans="1:18" x14ac:dyDescent="0.25">
      <c r="A673" s="55">
        <v>45833</v>
      </c>
      <c r="B673" s="55">
        <v>45833</v>
      </c>
      <c r="C673" s="54" t="s">
        <v>6659</v>
      </c>
      <c r="D673" s="54" t="s">
        <v>14288</v>
      </c>
      <c r="E673" s="54" t="s">
        <v>12178</v>
      </c>
      <c r="F673" s="54" t="s">
        <v>12179</v>
      </c>
      <c r="G673" s="54"/>
      <c r="H673" s="56">
        <v>111058</v>
      </c>
      <c r="I673" s="56">
        <v>0</v>
      </c>
      <c r="J673" s="56">
        <v>8885</v>
      </c>
      <c r="K673" s="56">
        <v>119943</v>
      </c>
      <c r="L673" s="54" t="s">
        <v>19770</v>
      </c>
      <c r="M673" s="54" t="b">
        <v>1</v>
      </c>
      <c r="N673" s="54" t="s">
        <v>19769</v>
      </c>
      <c r="O673" s="55">
        <v>45843.449049733797</v>
      </c>
      <c r="P673" s="54" t="s">
        <v>19769</v>
      </c>
      <c r="Q673" s="55">
        <v>45843.449049733797</v>
      </c>
      <c r="R673" s="54" t="s">
        <v>19768</v>
      </c>
    </row>
    <row r="674" spans="1:18" x14ac:dyDescent="0.25">
      <c r="A674" s="55">
        <v>45833</v>
      </c>
      <c r="B674" s="55">
        <v>45833</v>
      </c>
      <c r="C674" s="54" t="s">
        <v>6515</v>
      </c>
      <c r="D674" s="54" t="s">
        <v>14287</v>
      </c>
      <c r="E674" s="54" t="s">
        <v>12198</v>
      </c>
      <c r="F674" s="54" t="s">
        <v>12199</v>
      </c>
      <c r="G674" s="54"/>
      <c r="H674" s="56">
        <v>111190</v>
      </c>
      <c r="I674" s="56">
        <v>0</v>
      </c>
      <c r="J674" s="56">
        <v>8895</v>
      </c>
      <c r="K674" s="56">
        <v>120085</v>
      </c>
      <c r="L674" s="54" t="s">
        <v>19770</v>
      </c>
      <c r="M674" s="54" t="b">
        <v>1</v>
      </c>
      <c r="N674" s="54" t="s">
        <v>19769</v>
      </c>
      <c r="O674" s="55">
        <v>45843.449041631902</v>
      </c>
      <c r="P674" s="54" t="s">
        <v>19769</v>
      </c>
      <c r="Q674" s="55">
        <v>45843.449041631902</v>
      </c>
      <c r="R674" s="54" t="s">
        <v>19768</v>
      </c>
    </row>
    <row r="675" spans="1:18" x14ac:dyDescent="0.25">
      <c r="A675" s="55">
        <v>45833</v>
      </c>
      <c r="B675" s="55">
        <v>45833</v>
      </c>
      <c r="C675" s="54" t="s">
        <v>6472</v>
      </c>
      <c r="D675" s="54" t="s">
        <v>14286</v>
      </c>
      <c r="E675" s="54" t="s">
        <v>12243</v>
      </c>
      <c r="F675" s="54" t="s">
        <v>12244</v>
      </c>
      <c r="G675" s="54"/>
      <c r="H675" s="56">
        <v>693250</v>
      </c>
      <c r="I675" s="56">
        <v>0</v>
      </c>
      <c r="J675" s="56">
        <v>55460</v>
      </c>
      <c r="K675" s="56">
        <v>748710</v>
      </c>
      <c r="L675" s="54" t="s">
        <v>19770</v>
      </c>
      <c r="M675" s="54" t="b">
        <v>1</v>
      </c>
      <c r="N675" s="54" t="s">
        <v>19769</v>
      </c>
      <c r="O675" s="55">
        <v>45843.449036770799</v>
      </c>
      <c r="P675" s="54" t="s">
        <v>19769</v>
      </c>
      <c r="Q675" s="55">
        <v>45843.449036770799</v>
      </c>
      <c r="R675" s="54" t="s">
        <v>19768</v>
      </c>
    </row>
    <row r="676" spans="1:18" x14ac:dyDescent="0.25">
      <c r="A676" s="55">
        <v>45833</v>
      </c>
      <c r="B676" s="55">
        <v>45833</v>
      </c>
      <c r="C676" s="54" t="s">
        <v>6611</v>
      </c>
      <c r="D676" s="54" t="s">
        <v>14285</v>
      </c>
      <c r="E676" s="54" t="s">
        <v>11985</v>
      </c>
      <c r="F676" s="54" t="s">
        <v>11986</v>
      </c>
      <c r="G676" s="54"/>
      <c r="H676" s="56">
        <v>444232</v>
      </c>
      <c r="I676" s="56">
        <v>0</v>
      </c>
      <c r="J676" s="56">
        <v>35539</v>
      </c>
      <c r="K676" s="56">
        <v>479771</v>
      </c>
      <c r="L676" s="54" t="s">
        <v>19770</v>
      </c>
      <c r="M676" s="54" t="b">
        <v>1</v>
      </c>
      <c r="N676" s="54" t="s">
        <v>19769</v>
      </c>
      <c r="O676" s="55">
        <v>45843.4490323727</v>
      </c>
      <c r="P676" s="54" t="s">
        <v>19769</v>
      </c>
      <c r="Q676" s="55">
        <v>45843.4490323727</v>
      </c>
      <c r="R676" s="54" t="s">
        <v>19768</v>
      </c>
    </row>
    <row r="677" spans="1:18" x14ac:dyDescent="0.25">
      <c r="A677" s="55">
        <v>45833</v>
      </c>
      <c r="B677" s="55">
        <v>45833</v>
      </c>
      <c r="C677" s="54" t="s">
        <v>6238</v>
      </c>
      <c r="D677" s="54" t="s">
        <v>14284</v>
      </c>
      <c r="E677" s="54" t="s">
        <v>12055</v>
      </c>
      <c r="F677" s="54" t="s">
        <v>12056</v>
      </c>
      <c r="G677" s="54"/>
      <c r="H677" s="56">
        <v>658394</v>
      </c>
      <c r="I677" s="56">
        <v>0</v>
      </c>
      <c r="J677" s="56">
        <v>52671</v>
      </c>
      <c r="K677" s="56">
        <v>711065</v>
      </c>
      <c r="L677" s="54" t="s">
        <v>19770</v>
      </c>
      <c r="M677" s="54" t="b">
        <v>1</v>
      </c>
      <c r="N677" s="54" t="s">
        <v>19769</v>
      </c>
      <c r="O677" s="55">
        <v>45843.449027858798</v>
      </c>
      <c r="P677" s="54" t="s">
        <v>19769</v>
      </c>
      <c r="Q677" s="55">
        <v>45843.449027858798</v>
      </c>
      <c r="R677" s="54" t="s">
        <v>19768</v>
      </c>
    </row>
    <row r="678" spans="1:18" x14ac:dyDescent="0.25">
      <c r="A678" s="55">
        <v>45833</v>
      </c>
      <c r="B678" s="55">
        <v>45833</v>
      </c>
      <c r="C678" s="54" t="s">
        <v>6745</v>
      </c>
      <c r="D678" s="54" t="s">
        <v>14283</v>
      </c>
      <c r="E678" s="54" t="s">
        <v>12135</v>
      </c>
      <c r="F678" s="54" t="s">
        <v>12136</v>
      </c>
      <c r="G678" s="54"/>
      <c r="H678" s="56">
        <v>389165</v>
      </c>
      <c r="I678" s="56">
        <v>0</v>
      </c>
      <c r="J678" s="56">
        <v>31133</v>
      </c>
      <c r="K678" s="56">
        <v>420298</v>
      </c>
      <c r="L678" s="54" t="s">
        <v>19770</v>
      </c>
      <c r="M678" s="54" t="b">
        <v>1</v>
      </c>
      <c r="N678" s="54" t="s">
        <v>19769</v>
      </c>
      <c r="O678" s="55">
        <v>45843.449023182897</v>
      </c>
      <c r="P678" s="54" t="s">
        <v>19769</v>
      </c>
      <c r="Q678" s="55">
        <v>45843.449023182897</v>
      </c>
      <c r="R678" s="54" t="s">
        <v>19768</v>
      </c>
    </row>
    <row r="679" spans="1:18" x14ac:dyDescent="0.25">
      <c r="A679" s="55">
        <v>45833</v>
      </c>
      <c r="B679" s="55">
        <v>45833</v>
      </c>
      <c r="C679" s="54" t="s">
        <v>6425</v>
      </c>
      <c r="D679" s="54" t="s">
        <v>14282</v>
      </c>
      <c r="E679" s="54" t="s">
        <v>12173</v>
      </c>
      <c r="F679" s="54" t="s">
        <v>12174</v>
      </c>
      <c r="G679" s="54"/>
      <c r="H679" s="56">
        <v>50182</v>
      </c>
      <c r="I679" s="56">
        <v>0</v>
      </c>
      <c r="J679" s="56">
        <v>4015</v>
      </c>
      <c r="K679" s="56">
        <v>54197</v>
      </c>
      <c r="L679" s="54" t="s">
        <v>19770</v>
      </c>
      <c r="M679" s="54" t="b">
        <v>1</v>
      </c>
      <c r="N679" s="54" t="s">
        <v>19769</v>
      </c>
      <c r="O679" s="55">
        <v>45843.449019363397</v>
      </c>
      <c r="P679" s="54" t="s">
        <v>19769</v>
      </c>
      <c r="Q679" s="55">
        <v>45843.449019363397</v>
      </c>
      <c r="R679" s="54" t="s">
        <v>19768</v>
      </c>
    </row>
    <row r="680" spans="1:18" x14ac:dyDescent="0.25">
      <c r="A680" s="55">
        <v>45833</v>
      </c>
      <c r="B680" s="55">
        <v>45833</v>
      </c>
      <c r="C680" s="54" t="s">
        <v>6468</v>
      </c>
      <c r="D680" s="54" t="s">
        <v>14281</v>
      </c>
      <c r="E680" s="54" t="s">
        <v>11990</v>
      </c>
      <c r="F680" s="54" t="s">
        <v>11991</v>
      </c>
      <c r="G680" s="54"/>
      <c r="H680" s="56">
        <v>222116</v>
      </c>
      <c r="I680" s="56">
        <v>0</v>
      </c>
      <c r="J680" s="56">
        <v>17769</v>
      </c>
      <c r="K680" s="56">
        <v>239885</v>
      </c>
      <c r="L680" s="54" t="s">
        <v>19770</v>
      </c>
      <c r="M680" s="54" t="b">
        <v>1</v>
      </c>
      <c r="N680" s="54" t="s">
        <v>19769</v>
      </c>
      <c r="O680" s="55">
        <v>45843.449015937498</v>
      </c>
      <c r="P680" s="54" t="s">
        <v>19769</v>
      </c>
      <c r="Q680" s="55">
        <v>45843.449015937498</v>
      </c>
      <c r="R680" s="54" t="s">
        <v>19768</v>
      </c>
    </row>
    <row r="681" spans="1:18" x14ac:dyDescent="0.25">
      <c r="A681" s="55">
        <v>45833</v>
      </c>
      <c r="B681" s="55">
        <v>45833</v>
      </c>
      <c r="C681" s="54" t="s">
        <v>6398</v>
      </c>
      <c r="D681" s="54" t="s">
        <v>14280</v>
      </c>
      <c r="E681" s="54" t="s">
        <v>12005</v>
      </c>
      <c r="F681" s="54" t="s">
        <v>12006</v>
      </c>
      <c r="G681" s="54"/>
      <c r="H681" s="56">
        <v>92000</v>
      </c>
      <c r="I681" s="56">
        <v>0</v>
      </c>
      <c r="J681" s="56">
        <v>7360</v>
      </c>
      <c r="K681" s="56">
        <v>99360</v>
      </c>
      <c r="L681" s="54" t="s">
        <v>19770</v>
      </c>
      <c r="M681" s="54" t="b">
        <v>1</v>
      </c>
      <c r="N681" s="54" t="s">
        <v>19769</v>
      </c>
      <c r="O681" s="55">
        <v>45843.449011226898</v>
      </c>
      <c r="P681" s="54" t="s">
        <v>19769</v>
      </c>
      <c r="Q681" s="55">
        <v>45843.449011226898</v>
      </c>
      <c r="R681" s="54" t="s">
        <v>19768</v>
      </c>
    </row>
    <row r="682" spans="1:18" x14ac:dyDescent="0.25">
      <c r="A682" s="55">
        <v>45833</v>
      </c>
      <c r="B682" s="55">
        <v>45833</v>
      </c>
      <c r="C682" s="54" t="s">
        <v>6647</v>
      </c>
      <c r="D682" s="54" t="s">
        <v>14278</v>
      </c>
      <c r="E682" s="54" t="s">
        <v>12125</v>
      </c>
      <c r="F682" s="54" t="s">
        <v>12126</v>
      </c>
      <c r="G682" s="54"/>
      <c r="H682" s="56">
        <v>92000</v>
      </c>
      <c r="I682" s="56">
        <v>0</v>
      </c>
      <c r="J682" s="56">
        <v>7360</v>
      </c>
      <c r="K682" s="56">
        <v>99360</v>
      </c>
      <c r="L682" s="54" t="s">
        <v>19770</v>
      </c>
      <c r="M682" s="54" t="b">
        <v>1</v>
      </c>
      <c r="N682" s="54" t="s">
        <v>19769</v>
      </c>
      <c r="O682" s="55">
        <v>45843.449002696798</v>
      </c>
      <c r="P682" s="54" t="s">
        <v>19769</v>
      </c>
      <c r="Q682" s="55">
        <v>45843.449002696798</v>
      </c>
      <c r="R682" s="54" t="s">
        <v>19768</v>
      </c>
    </row>
    <row r="683" spans="1:18" x14ac:dyDescent="0.25">
      <c r="A683" s="55">
        <v>45833</v>
      </c>
      <c r="B683" s="55">
        <v>45833</v>
      </c>
      <c r="C683" s="54" t="s">
        <v>6457</v>
      </c>
      <c r="D683" s="54" t="s">
        <v>13937</v>
      </c>
      <c r="E683" s="54" t="s">
        <v>12125</v>
      </c>
      <c r="F683" s="54" t="s">
        <v>12126</v>
      </c>
      <c r="G683" s="54"/>
      <c r="H683" s="56">
        <v>308685</v>
      </c>
      <c r="I683" s="56">
        <v>0</v>
      </c>
      <c r="J683" s="56">
        <v>24695</v>
      </c>
      <c r="K683" s="56">
        <v>333380</v>
      </c>
      <c r="L683" s="54" t="s">
        <v>19770</v>
      </c>
      <c r="M683" s="54" t="b">
        <v>1</v>
      </c>
      <c r="N683" s="54" t="s">
        <v>19769</v>
      </c>
      <c r="O683" s="55">
        <v>45843.448988657401</v>
      </c>
      <c r="P683" s="54" t="s">
        <v>19769</v>
      </c>
      <c r="Q683" s="55">
        <v>45843.448988657401</v>
      </c>
      <c r="R683" s="54" t="s">
        <v>19768</v>
      </c>
    </row>
    <row r="684" spans="1:18" x14ac:dyDescent="0.25">
      <c r="A684" s="55">
        <v>45833</v>
      </c>
      <c r="B684" s="55">
        <v>45833</v>
      </c>
      <c r="C684" s="54" t="s">
        <v>6639</v>
      </c>
      <c r="D684" s="54" t="s">
        <v>14271</v>
      </c>
      <c r="E684" s="54" t="s">
        <v>11970</v>
      </c>
      <c r="F684" s="54" t="s">
        <v>11971</v>
      </c>
      <c r="G684" s="54"/>
      <c r="H684" s="56">
        <v>111058</v>
      </c>
      <c r="I684" s="56">
        <v>0</v>
      </c>
      <c r="J684" s="56">
        <v>8885</v>
      </c>
      <c r="K684" s="56">
        <v>119943</v>
      </c>
      <c r="L684" s="54" t="s">
        <v>19770</v>
      </c>
      <c r="M684" s="54" t="b">
        <v>1</v>
      </c>
      <c r="N684" s="54" t="s">
        <v>19769</v>
      </c>
      <c r="O684" s="55">
        <v>45843.448965474498</v>
      </c>
      <c r="P684" s="54" t="s">
        <v>19769</v>
      </c>
      <c r="Q684" s="55">
        <v>45843.448965474498</v>
      </c>
      <c r="R684" s="54" t="s">
        <v>19768</v>
      </c>
    </row>
    <row r="685" spans="1:18" x14ac:dyDescent="0.25">
      <c r="A685" s="55">
        <v>45833</v>
      </c>
      <c r="B685" s="55">
        <v>45833</v>
      </c>
      <c r="C685" s="54" t="s">
        <v>6741</v>
      </c>
      <c r="D685" s="54" t="s">
        <v>14270</v>
      </c>
      <c r="E685" s="54" t="s">
        <v>11975</v>
      </c>
      <c r="F685" s="54" t="s">
        <v>11976</v>
      </c>
      <c r="G685" s="54"/>
      <c r="H685" s="56">
        <v>73431</v>
      </c>
      <c r="I685" s="56">
        <v>0</v>
      </c>
      <c r="J685" s="56">
        <v>5874</v>
      </c>
      <c r="K685" s="56">
        <v>79305</v>
      </c>
      <c r="L685" s="54" t="s">
        <v>19770</v>
      </c>
      <c r="M685" s="54" t="b">
        <v>1</v>
      </c>
      <c r="N685" s="54" t="s">
        <v>19769</v>
      </c>
      <c r="O685" s="55">
        <v>45843.448961342598</v>
      </c>
      <c r="P685" s="54" t="s">
        <v>19769</v>
      </c>
      <c r="Q685" s="55">
        <v>45843.448961342598</v>
      </c>
      <c r="R685" s="54" t="s">
        <v>19768</v>
      </c>
    </row>
    <row r="686" spans="1:18" x14ac:dyDescent="0.25">
      <c r="A686" s="55">
        <v>45833</v>
      </c>
      <c r="B686" s="55">
        <v>45833</v>
      </c>
      <c r="C686" s="54" t="s">
        <v>6655</v>
      </c>
      <c r="D686" s="54" t="s">
        <v>14269</v>
      </c>
      <c r="E686" s="54" t="s">
        <v>12178</v>
      </c>
      <c r="F686" s="54" t="s">
        <v>12179</v>
      </c>
      <c r="G686" s="54"/>
      <c r="H686" s="56">
        <v>166785</v>
      </c>
      <c r="I686" s="56">
        <v>0</v>
      </c>
      <c r="J686" s="56">
        <v>13343</v>
      </c>
      <c r="K686" s="56">
        <v>180128</v>
      </c>
      <c r="L686" s="54" t="s">
        <v>19770</v>
      </c>
      <c r="M686" s="54" t="b">
        <v>1</v>
      </c>
      <c r="N686" s="54" t="s">
        <v>19769</v>
      </c>
      <c r="O686" s="55">
        <v>45843.448956794004</v>
      </c>
      <c r="P686" s="54" t="s">
        <v>19769</v>
      </c>
      <c r="Q686" s="55">
        <v>45843.448956794004</v>
      </c>
      <c r="R686" s="54" t="s">
        <v>19768</v>
      </c>
    </row>
    <row r="687" spans="1:18" x14ac:dyDescent="0.25">
      <c r="A687" s="55">
        <v>45833</v>
      </c>
      <c r="B687" s="55">
        <v>45833</v>
      </c>
      <c r="C687" s="54" t="s">
        <v>6027</v>
      </c>
      <c r="D687" s="54" t="s">
        <v>12322</v>
      </c>
      <c r="E687" s="54" t="s">
        <v>12075</v>
      </c>
      <c r="F687" s="54" t="s">
        <v>12076</v>
      </c>
      <c r="G687" s="54"/>
      <c r="H687" s="56">
        <v>245100</v>
      </c>
      <c r="I687" s="56">
        <v>0</v>
      </c>
      <c r="J687" s="56">
        <v>19608</v>
      </c>
      <c r="K687" s="56">
        <v>264708</v>
      </c>
      <c r="L687" s="54" t="s">
        <v>19770</v>
      </c>
      <c r="M687" s="54" t="b">
        <v>1</v>
      </c>
      <c r="N687" s="54" t="s">
        <v>19769</v>
      </c>
      <c r="O687" s="55">
        <v>45843.448942673604</v>
      </c>
      <c r="P687" s="54" t="s">
        <v>19769</v>
      </c>
      <c r="Q687" s="55">
        <v>45843.448942673604</v>
      </c>
      <c r="R687" s="54" t="s">
        <v>19768</v>
      </c>
    </row>
    <row r="688" spans="1:18" x14ac:dyDescent="0.25">
      <c r="A688" s="55">
        <v>45833</v>
      </c>
      <c r="B688" s="55">
        <v>45833</v>
      </c>
      <c r="C688" s="54" t="s">
        <v>6455</v>
      </c>
      <c r="D688" s="54" t="s">
        <v>14266</v>
      </c>
      <c r="E688" s="54" t="s">
        <v>12238</v>
      </c>
      <c r="F688" s="54" t="s">
        <v>12239</v>
      </c>
      <c r="G688" s="54"/>
      <c r="H688" s="56">
        <v>222116</v>
      </c>
      <c r="I688" s="56">
        <v>0</v>
      </c>
      <c r="J688" s="56">
        <v>17769</v>
      </c>
      <c r="K688" s="56">
        <v>239885</v>
      </c>
      <c r="L688" s="54" t="s">
        <v>19770</v>
      </c>
      <c r="M688" s="54" t="b">
        <v>1</v>
      </c>
      <c r="N688" s="54" t="s">
        <v>19769</v>
      </c>
      <c r="O688" s="55">
        <v>45843.448938310197</v>
      </c>
      <c r="P688" s="54" t="s">
        <v>19769</v>
      </c>
      <c r="Q688" s="55">
        <v>45843.448938310197</v>
      </c>
      <c r="R688" s="54" t="s">
        <v>19768</v>
      </c>
    </row>
    <row r="689" spans="1:18" x14ac:dyDescent="0.25">
      <c r="A689" s="55">
        <v>45833</v>
      </c>
      <c r="B689" s="55">
        <v>45833</v>
      </c>
      <c r="C689" s="54" t="s">
        <v>6354</v>
      </c>
      <c r="D689" s="54" t="s">
        <v>14264</v>
      </c>
      <c r="E689" s="54" t="s">
        <v>12040</v>
      </c>
      <c r="F689" s="54" t="s">
        <v>12041</v>
      </c>
      <c r="G689" s="54"/>
      <c r="H689" s="56">
        <v>111058</v>
      </c>
      <c r="I689" s="56">
        <v>0</v>
      </c>
      <c r="J689" s="56">
        <v>8885</v>
      </c>
      <c r="K689" s="56">
        <v>119943</v>
      </c>
      <c r="L689" s="54" t="s">
        <v>19770</v>
      </c>
      <c r="M689" s="54" t="b">
        <v>1</v>
      </c>
      <c r="N689" s="54" t="s">
        <v>19769</v>
      </c>
      <c r="O689" s="55">
        <v>45843.448930057901</v>
      </c>
      <c r="P689" s="54" t="s">
        <v>19769</v>
      </c>
      <c r="Q689" s="55">
        <v>45843.448930057901</v>
      </c>
      <c r="R689" s="54" t="s">
        <v>19768</v>
      </c>
    </row>
    <row r="690" spans="1:18" x14ac:dyDescent="0.25">
      <c r="A690" s="55">
        <v>45833</v>
      </c>
      <c r="B690" s="55">
        <v>45833</v>
      </c>
      <c r="C690" s="54" t="s">
        <v>6063</v>
      </c>
      <c r="D690" s="54" t="s">
        <v>14263</v>
      </c>
      <c r="E690" s="54" t="s">
        <v>11970</v>
      </c>
      <c r="F690" s="54" t="s">
        <v>11971</v>
      </c>
      <c r="G690" s="54"/>
      <c r="H690" s="56">
        <v>157058</v>
      </c>
      <c r="I690" s="56">
        <v>0</v>
      </c>
      <c r="J690" s="56">
        <v>12565</v>
      </c>
      <c r="K690" s="56">
        <v>169623</v>
      </c>
      <c r="L690" s="54" t="s">
        <v>19770</v>
      </c>
      <c r="M690" s="54" t="b">
        <v>1</v>
      </c>
      <c r="N690" s="54" t="s">
        <v>19769</v>
      </c>
      <c r="O690" s="55">
        <v>45843.448925729201</v>
      </c>
      <c r="P690" s="54" t="s">
        <v>19769</v>
      </c>
      <c r="Q690" s="55">
        <v>45843.448925729201</v>
      </c>
      <c r="R690" s="54" t="s">
        <v>19768</v>
      </c>
    </row>
    <row r="691" spans="1:18" x14ac:dyDescent="0.25">
      <c r="A691" s="55">
        <v>45833</v>
      </c>
      <c r="B691" s="55">
        <v>45833</v>
      </c>
      <c r="C691" s="54" t="s">
        <v>6697</v>
      </c>
      <c r="D691" s="54" t="s">
        <v>14262</v>
      </c>
      <c r="E691" s="54" t="s">
        <v>12135</v>
      </c>
      <c r="F691" s="54" t="s">
        <v>12136</v>
      </c>
      <c r="G691" s="54"/>
      <c r="H691" s="56">
        <v>389165</v>
      </c>
      <c r="I691" s="56">
        <v>0</v>
      </c>
      <c r="J691" s="56">
        <v>31133</v>
      </c>
      <c r="K691" s="56">
        <v>420298</v>
      </c>
      <c r="L691" s="54" t="s">
        <v>19770</v>
      </c>
      <c r="M691" s="54" t="b">
        <v>1</v>
      </c>
      <c r="N691" s="54" t="s">
        <v>19769</v>
      </c>
      <c r="O691" s="55">
        <v>45843.448921180599</v>
      </c>
      <c r="P691" s="54" t="s">
        <v>19769</v>
      </c>
      <c r="Q691" s="55">
        <v>45843.448921180599</v>
      </c>
      <c r="R691" s="54" t="s">
        <v>19768</v>
      </c>
    </row>
    <row r="692" spans="1:18" x14ac:dyDescent="0.25">
      <c r="A692" s="55">
        <v>45833</v>
      </c>
      <c r="B692" s="55">
        <v>45833</v>
      </c>
      <c r="C692" s="54" t="s">
        <v>6671</v>
      </c>
      <c r="D692" s="54" t="s">
        <v>14260</v>
      </c>
      <c r="E692" s="54" t="s">
        <v>12243</v>
      </c>
      <c r="F692" s="54" t="s">
        <v>12244</v>
      </c>
      <c r="G692" s="54"/>
      <c r="H692" s="56">
        <v>444232</v>
      </c>
      <c r="I692" s="56">
        <v>0</v>
      </c>
      <c r="J692" s="56">
        <v>35539</v>
      </c>
      <c r="K692" s="56">
        <v>479771</v>
      </c>
      <c r="L692" s="54" t="s">
        <v>19770</v>
      </c>
      <c r="M692" s="54" t="b">
        <v>1</v>
      </c>
      <c r="N692" s="54" t="s">
        <v>19769</v>
      </c>
      <c r="O692" s="55">
        <v>45843.4489117708</v>
      </c>
      <c r="P692" s="54" t="s">
        <v>19769</v>
      </c>
      <c r="Q692" s="55">
        <v>45843.4489117708</v>
      </c>
      <c r="R692" s="54" t="s">
        <v>19768</v>
      </c>
    </row>
    <row r="693" spans="1:18" x14ac:dyDescent="0.25">
      <c r="A693" s="55">
        <v>45833</v>
      </c>
      <c r="B693" s="55">
        <v>45833</v>
      </c>
      <c r="C693" s="54" t="s">
        <v>6112</v>
      </c>
      <c r="D693" s="54" t="s">
        <v>14259</v>
      </c>
      <c r="E693" s="54" t="s">
        <v>12020</v>
      </c>
      <c r="F693" s="54" t="s">
        <v>12021</v>
      </c>
      <c r="G693" s="54"/>
      <c r="H693" s="56">
        <v>428389</v>
      </c>
      <c r="I693" s="56">
        <v>0</v>
      </c>
      <c r="J693" s="56">
        <v>34272</v>
      </c>
      <c r="K693" s="56">
        <v>462661</v>
      </c>
      <c r="L693" s="54" t="s">
        <v>19770</v>
      </c>
      <c r="M693" s="54" t="b">
        <v>1</v>
      </c>
      <c r="N693" s="54" t="s">
        <v>19769</v>
      </c>
      <c r="O693" s="55">
        <v>45843.448907986101</v>
      </c>
      <c r="P693" s="54" t="s">
        <v>19769</v>
      </c>
      <c r="Q693" s="55">
        <v>45843.448907986101</v>
      </c>
      <c r="R693" s="54" t="s">
        <v>19768</v>
      </c>
    </row>
    <row r="694" spans="1:18" x14ac:dyDescent="0.25">
      <c r="A694" s="55">
        <v>45833</v>
      </c>
      <c r="B694" s="55">
        <v>45833</v>
      </c>
      <c r="C694" s="54" t="s">
        <v>6733</v>
      </c>
      <c r="D694" s="54" t="s">
        <v>12343</v>
      </c>
      <c r="E694" s="54" t="s">
        <v>12233</v>
      </c>
      <c r="F694" s="54" t="s">
        <v>12234</v>
      </c>
      <c r="G694" s="54"/>
      <c r="H694" s="56">
        <v>74250</v>
      </c>
      <c r="I694" s="56">
        <v>0</v>
      </c>
      <c r="J694" s="56">
        <v>5940</v>
      </c>
      <c r="K694" s="56">
        <v>80190</v>
      </c>
      <c r="L694" s="54" t="s">
        <v>19770</v>
      </c>
      <c r="M694" s="54" t="b">
        <v>1</v>
      </c>
      <c r="N694" s="54" t="s">
        <v>19769</v>
      </c>
      <c r="O694" s="55">
        <v>45843.448903472199</v>
      </c>
      <c r="P694" s="54" t="s">
        <v>19769</v>
      </c>
      <c r="Q694" s="55">
        <v>45843.448903472199</v>
      </c>
      <c r="R694" s="54" t="s">
        <v>19768</v>
      </c>
    </row>
    <row r="695" spans="1:18" x14ac:dyDescent="0.25">
      <c r="A695" s="55">
        <v>45833</v>
      </c>
      <c r="B695" s="55">
        <v>45833</v>
      </c>
      <c r="C695" s="54" t="s">
        <v>6278</v>
      </c>
      <c r="D695" s="54" t="s">
        <v>14258</v>
      </c>
      <c r="E695" s="54" t="s">
        <v>12090</v>
      </c>
      <c r="F695" s="54" t="s">
        <v>12091</v>
      </c>
      <c r="G695" s="54"/>
      <c r="H695" s="56">
        <v>166785</v>
      </c>
      <c r="I695" s="56">
        <v>0</v>
      </c>
      <c r="J695" s="56">
        <v>13343</v>
      </c>
      <c r="K695" s="56">
        <v>180128</v>
      </c>
      <c r="L695" s="54" t="s">
        <v>19770</v>
      </c>
      <c r="M695" s="54" t="b">
        <v>1</v>
      </c>
      <c r="N695" s="54" t="s">
        <v>19769</v>
      </c>
      <c r="O695" s="55">
        <v>45843.448898923598</v>
      </c>
      <c r="P695" s="54" t="s">
        <v>19769</v>
      </c>
      <c r="Q695" s="55">
        <v>45843.448898923598</v>
      </c>
      <c r="R695" s="54" t="s">
        <v>19768</v>
      </c>
    </row>
    <row r="696" spans="1:18" x14ac:dyDescent="0.25">
      <c r="A696" s="55">
        <v>45833</v>
      </c>
      <c r="B696" s="55">
        <v>45833</v>
      </c>
      <c r="C696" s="54" t="s">
        <v>6675</v>
      </c>
      <c r="D696" s="54" t="s">
        <v>14257</v>
      </c>
      <c r="E696" s="54" t="s">
        <v>12080</v>
      </c>
      <c r="F696" s="54" t="s">
        <v>12081</v>
      </c>
      <c r="G696" s="54"/>
      <c r="H696" s="56">
        <v>73431</v>
      </c>
      <c r="I696" s="56">
        <v>0</v>
      </c>
      <c r="J696" s="56">
        <v>5874</v>
      </c>
      <c r="K696" s="56">
        <v>79305</v>
      </c>
      <c r="L696" s="54" t="s">
        <v>19770</v>
      </c>
      <c r="M696" s="54" t="b">
        <v>1</v>
      </c>
      <c r="N696" s="54" t="s">
        <v>19769</v>
      </c>
      <c r="O696" s="55">
        <v>45843.448894409703</v>
      </c>
      <c r="P696" s="54" t="s">
        <v>19769</v>
      </c>
      <c r="Q696" s="55">
        <v>45843.448894409703</v>
      </c>
      <c r="R696" s="54" t="s">
        <v>19768</v>
      </c>
    </row>
    <row r="697" spans="1:18" x14ac:dyDescent="0.25">
      <c r="A697" s="55">
        <v>45833</v>
      </c>
      <c r="B697" s="55">
        <v>45833</v>
      </c>
      <c r="C697" s="54" t="s">
        <v>6494</v>
      </c>
      <c r="D697" s="54" t="s">
        <v>14256</v>
      </c>
      <c r="E697" s="54" t="s">
        <v>11980</v>
      </c>
      <c r="F697" s="54" t="s">
        <v>11981</v>
      </c>
      <c r="G697" s="54"/>
      <c r="H697" s="56">
        <v>174614</v>
      </c>
      <c r="I697" s="56">
        <v>0</v>
      </c>
      <c r="J697" s="56">
        <v>13969</v>
      </c>
      <c r="K697" s="56">
        <v>188583</v>
      </c>
      <c r="L697" s="54" t="s">
        <v>19770</v>
      </c>
      <c r="M697" s="54" t="b">
        <v>1</v>
      </c>
      <c r="N697" s="54" t="s">
        <v>19769</v>
      </c>
      <c r="O697" s="55">
        <v>45843.448889699102</v>
      </c>
      <c r="P697" s="54" t="s">
        <v>19769</v>
      </c>
      <c r="Q697" s="55">
        <v>45843.448889699102</v>
      </c>
      <c r="R697" s="54" t="s">
        <v>19768</v>
      </c>
    </row>
    <row r="698" spans="1:18" x14ac:dyDescent="0.25">
      <c r="A698" s="55">
        <v>45833</v>
      </c>
      <c r="B698" s="55">
        <v>45833</v>
      </c>
      <c r="C698" s="54" t="s">
        <v>6775</v>
      </c>
      <c r="D698" s="54" t="s">
        <v>14254</v>
      </c>
      <c r="E698" s="54" t="s">
        <v>12228</v>
      </c>
      <c r="F698" s="54" t="s">
        <v>12229</v>
      </c>
      <c r="G698" s="54"/>
      <c r="H698" s="56">
        <v>111190</v>
      </c>
      <c r="I698" s="56">
        <v>0</v>
      </c>
      <c r="J698" s="56">
        <v>8895</v>
      </c>
      <c r="K698" s="56">
        <v>120085</v>
      </c>
      <c r="L698" s="54" t="s">
        <v>19770</v>
      </c>
      <c r="M698" s="54" t="b">
        <v>1</v>
      </c>
      <c r="N698" s="54" t="s">
        <v>19769</v>
      </c>
      <c r="O698" s="55">
        <v>45843.448880671298</v>
      </c>
      <c r="P698" s="54" t="s">
        <v>19769</v>
      </c>
      <c r="Q698" s="55">
        <v>45843.448880671298</v>
      </c>
      <c r="R698" s="54" t="s">
        <v>19768</v>
      </c>
    </row>
    <row r="699" spans="1:18" x14ac:dyDescent="0.25">
      <c r="A699" s="55">
        <v>45833</v>
      </c>
      <c r="B699" s="55">
        <v>45833</v>
      </c>
      <c r="C699" s="54" t="s">
        <v>6771</v>
      </c>
      <c r="D699" s="54" t="s">
        <v>14253</v>
      </c>
      <c r="E699" s="54" t="s">
        <v>12228</v>
      </c>
      <c r="F699" s="54" t="s">
        <v>12229</v>
      </c>
      <c r="G699" s="54"/>
      <c r="H699" s="56">
        <v>222750</v>
      </c>
      <c r="I699" s="56">
        <v>0</v>
      </c>
      <c r="J699" s="56">
        <v>17820</v>
      </c>
      <c r="K699" s="56">
        <v>240570</v>
      </c>
      <c r="L699" s="54" t="s">
        <v>19770</v>
      </c>
      <c r="M699" s="54" t="b">
        <v>1</v>
      </c>
      <c r="N699" s="54" t="s">
        <v>19769</v>
      </c>
      <c r="O699" s="55">
        <v>45843.448876122697</v>
      </c>
      <c r="P699" s="54" t="s">
        <v>19769</v>
      </c>
      <c r="Q699" s="55">
        <v>45843.448876122697</v>
      </c>
      <c r="R699" s="54" t="s">
        <v>19768</v>
      </c>
    </row>
    <row r="700" spans="1:18" x14ac:dyDescent="0.25">
      <c r="A700" s="55">
        <v>45833</v>
      </c>
      <c r="B700" s="55">
        <v>45833</v>
      </c>
      <c r="C700" s="54" t="s">
        <v>6607</v>
      </c>
      <c r="D700" s="54" t="s">
        <v>14249</v>
      </c>
      <c r="E700" s="54" t="s">
        <v>12065</v>
      </c>
      <c r="F700" s="54" t="s">
        <v>12066</v>
      </c>
      <c r="G700" s="54"/>
      <c r="H700" s="56">
        <v>333174</v>
      </c>
      <c r="I700" s="56">
        <v>0</v>
      </c>
      <c r="J700" s="56">
        <v>26654</v>
      </c>
      <c r="K700" s="56">
        <v>359828</v>
      </c>
      <c r="L700" s="54" t="s">
        <v>19770</v>
      </c>
      <c r="M700" s="54" t="b">
        <v>1</v>
      </c>
      <c r="N700" s="54" t="s">
        <v>19769</v>
      </c>
      <c r="O700" s="55">
        <v>45843.448858830998</v>
      </c>
      <c r="P700" s="54" t="s">
        <v>19769</v>
      </c>
      <c r="Q700" s="55">
        <v>45843.448858830998</v>
      </c>
      <c r="R700" s="54" t="s">
        <v>19768</v>
      </c>
    </row>
    <row r="701" spans="1:18" x14ac:dyDescent="0.25">
      <c r="A701" s="55">
        <v>45833</v>
      </c>
      <c r="B701" s="55">
        <v>45833</v>
      </c>
      <c r="C701" s="54" t="s">
        <v>6170</v>
      </c>
      <c r="D701" s="54" t="s">
        <v>14248</v>
      </c>
      <c r="E701" s="54" t="s">
        <v>11970</v>
      </c>
      <c r="F701" s="54" t="s">
        <v>11971</v>
      </c>
      <c r="G701" s="54"/>
      <c r="H701" s="56">
        <v>141900</v>
      </c>
      <c r="I701" s="56">
        <v>0</v>
      </c>
      <c r="J701" s="56">
        <v>11352</v>
      </c>
      <c r="K701" s="56">
        <v>153252</v>
      </c>
      <c r="L701" s="54" t="s">
        <v>19770</v>
      </c>
      <c r="M701" s="54" t="b">
        <v>1</v>
      </c>
      <c r="N701" s="54" t="s">
        <v>19769</v>
      </c>
      <c r="O701" s="55">
        <v>45843.448855208298</v>
      </c>
      <c r="P701" s="54" t="s">
        <v>19769</v>
      </c>
      <c r="Q701" s="55">
        <v>45843.448855208298</v>
      </c>
      <c r="R701" s="54" t="s">
        <v>19768</v>
      </c>
    </row>
    <row r="702" spans="1:18" x14ac:dyDescent="0.25">
      <c r="A702" s="55">
        <v>45833</v>
      </c>
      <c r="B702" s="55">
        <v>45833</v>
      </c>
      <c r="C702" s="54" t="s">
        <v>6460</v>
      </c>
      <c r="D702" s="54" t="s">
        <v>14247</v>
      </c>
      <c r="E702" s="54" t="s">
        <v>12135</v>
      </c>
      <c r="F702" s="54" t="s">
        <v>12136</v>
      </c>
      <c r="G702" s="54"/>
      <c r="H702" s="56">
        <v>368978</v>
      </c>
      <c r="I702" s="56">
        <v>0</v>
      </c>
      <c r="J702" s="56">
        <v>29518</v>
      </c>
      <c r="K702" s="56">
        <v>398496</v>
      </c>
      <c r="L702" s="54" t="s">
        <v>19770</v>
      </c>
      <c r="M702" s="54" t="b">
        <v>1</v>
      </c>
      <c r="N702" s="54" t="s">
        <v>19769</v>
      </c>
      <c r="O702" s="55">
        <v>45843.448850659697</v>
      </c>
      <c r="P702" s="54" t="s">
        <v>19769</v>
      </c>
      <c r="Q702" s="55">
        <v>45843.448850659697</v>
      </c>
      <c r="R702" s="54" t="s">
        <v>19768</v>
      </c>
    </row>
    <row r="703" spans="1:18" x14ac:dyDescent="0.25">
      <c r="A703" s="55">
        <v>45833</v>
      </c>
      <c r="B703" s="55">
        <v>45833</v>
      </c>
      <c r="C703" s="54" t="s">
        <v>6188</v>
      </c>
      <c r="D703" s="54" t="s">
        <v>14246</v>
      </c>
      <c r="E703" s="54" t="s">
        <v>12135</v>
      </c>
      <c r="F703" s="54" t="s">
        <v>12136</v>
      </c>
      <c r="G703" s="54"/>
      <c r="H703" s="56">
        <v>111606</v>
      </c>
      <c r="I703" s="56">
        <v>0</v>
      </c>
      <c r="J703" s="56">
        <v>8928</v>
      </c>
      <c r="K703" s="56">
        <v>120534</v>
      </c>
      <c r="L703" s="54" t="s">
        <v>19770</v>
      </c>
      <c r="M703" s="54" t="b">
        <v>1</v>
      </c>
      <c r="N703" s="54" t="s">
        <v>19769</v>
      </c>
      <c r="O703" s="55">
        <v>45843.448846296298</v>
      </c>
      <c r="P703" s="54" t="s">
        <v>19769</v>
      </c>
      <c r="Q703" s="55">
        <v>45843.448846296298</v>
      </c>
      <c r="R703" s="54" t="s">
        <v>19768</v>
      </c>
    </row>
    <row r="704" spans="1:18" x14ac:dyDescent="0.25">
      <c r="A704" s="55">
        <v>45833</v>
      </c>
      <c r="B704" s="55">
        <v>45833</v>
      </c>
      <c r="C704" s="54" t="s">
        <v>6701</v>
      </c>
      <c r="D704" s="54" t="s">
        <v>14245</v>
      </c>
      <c r="E704" s="54" t="s">
        <v>11970</v>
      </c>
      <c r="F704" s="54" t="s">
        <v>11971</v>
      </c>
      <c r="G704" s="54"/>
      <c r="H704" s="56">
        <v>138000</v>
      </c>
      <c r="I704" s="56">
        <v>0</v>
      </c>
      <c r="J704" s="56">
        <v>11040</v>
      </c>
      <c r="K704" s="56">
        <v>149040</v>
      </c>
      <c r="L704" s="54" t="s">
        <v>19770</v>
      </c>
      <c r="M704" s="54" t="b">
        <v>1</v>
      </c>
      <c r="N704" s="54" t="s">
        <v>19769</v>
      </c>
      <c r="O704" s="55">
        <v>45843.4488416319</v>
      </c>
      <c r="P704" s="54" t="s">
        <v>19769</v>
      </c>
      <c r="Q704" s="55">
        <v>45843.4488416319</v>
      </c>
      <c r="R704" s="54" t="s">
        <v>19768</v>
      </c>
    </row>
    <row r="705" spans="1:18" x14ac:dyDescent="0.25">
      <c r="A705" s="55">
        <v>45833</v>
      </c>
      <c r="B705" s="55">
        <v>45833</v>
      </c>
      <c r="C705" s="54" t="s">
        <v>6009</v>
      </c>
      <c r="D705" s="54" t="s">
        <v>14244</v>
      </c>
      <c r="E705" s="54" t="s">
        <v>11959</v>
      </c>
      <c r="F705" s="54" t="s">
        <v>11960</v>
      </c>
      <c r="G705" s="54"/>
      <c r="H705" s="56">
        <v>903280</v>
      </c>
      <c r="I705" s="56">
        <v>0</v>
      </c>
      <c r="J705" s="56">
        <v>72262</v>
      </c>
      <c r="K705" s="56">
        <v>975542</v>
      </c>
      <c r="L705" s="54" t="s">
        <v>19770</v>
      </c>
      <c r="M705" s="54" t="b">
        <v>1</v>
      </c>
      <c r="N705" s="54" t="s">
        <v>19769</v>
      </c>
      <c r="O705" s="55">
        <v>45843.448837071803</v>
      </c>
      <c r="P705" s="54" t="s">
        <v>19769</v>
      </c>
      <c r="Q705" s="55">
        <v>45843.448837071803</v>
      </c>
      <c r="R705" s="54" t="s">
        <v>19768</v>
      </c>
    </row>
    <row r="706" spans="1:18" x14ac:dyDescent="0.25">
      <c r="A706" s="55">
        <v>45833</v>
      </c>
      <c r="B706" s="55">
        <v>45833</v>
      </c>
      <c r="C706" s="54" t="s">
        <v>6543</v>
      </c>
      <c r="D706" s="54" t="s">
        <v>14243</v>
      </c>
      <c r="E706" s="54" t="s">
        <v>12130</v>
      </c>
      <c r="F706" s="54" t="s">
        <v>12131</v>
      </c>
      <c r="G706" s="54"/>
      <c r="H706" s="56">
        <v>611149</v>
      </c>
      <c r="I706" s="56">
        <v>0</v>
      </c>
      <c r="J706" s="56">
        <v>48892</v>
      </c>
      <c r="K706" s="56">
        <v>660041</v>
      </c>
      <c r="L706" s="54" t="s">
        <v>19770</v>
      </c>
      <c r="M706" s="54" t="b">
        <v>1</v>
      </c>
      <c r="N706" s="54" t="s">
        <v>19769</v>
      </c>
      <c r="O706" s="55">
        <v>45843.448832407397</v>
      </c>
      <c r="P706" s="54" t="s">
        <v>19769</v>
      </c>
      <c r="Q706" s="55">
        <v>45843.448832407397</v>
      </c>
      <c r="R706" s="54" t="s">
        <v>19768</v>
      </c>
    </row>
    <row r="707" spans="1:18" x14ac:dyDescent="0.25">
      <c r="A707" s="55">
        <v>45833</v>
      </c>
      <c r="B707" s="55">
        <v>45833</v>
      </c>
      <c r="C707" s="54" t="s">
        <v>6541</v>
      </c>
      <c r="D707" s="54" t="s">
        <v>14242</v>
      </c>
      <c r="E707" s="54" t="s">
        <v>12130</v>
      </c>
      <c r="F707" s="54" t="s">
        <v>12131</v>
      </c>
      <c r="G707" s="54"/>
      <c r="H707" s="56">
        <v>222750</v>
      </c>
      <c r="I707" s="56">
        <v>0</v>
      </c>
      <c r="J707" s="56">
        <v>17820</v>
      </c>
      <c r="K707" s="56">
        <v>240570</v>
      </c>
      <c r="L707" s="54" t="s">
        <v>19770</v>
      </c>
      <c r="M707" s="54" t="b">
        <v>1</v>
      </c>
      <c r="N707" s="54" t="s">
        <v>19769</v>
      </c>
      <c r="O707" s="55">
        <v>45843.448829131899</v>
      </c>
      <c r="P707" s="54" t="s">
        <v>19769</v>
      </c>
      <c r="Q707" s="55">
        <v>45843.448829131899</v>
      </c>
      <c r="R707" s="54" t="s">
        <v>19768</v>
      </c>
    </row>
    <row r="708" spans="1:18" x14ac:dyDescent="0.25">
      <c r="A708" s="55">
        <v>45833</v>
      </c>
      <c r="B708" s="55">
        <v>45833</v>
      </c>
      <c r="C708" s="54" t="s">
        <v>6366</v>
      </c>
      <c r="D708" s="54" t="s">
        <v>14241</v>
      </c>
      <c r="E708" s="54" t="s">
        <v>11959</v>
      </c>
      <c r="F708" s="54" t="s">
        <v>11960</v>
      </c>
      <c r="G708" s="54"/>
      <c r="H708" s="56">
        <v>406737</v>
      </c>
      <c r="I708" s="56">
        <v>0</v>
      </c>
      <c r="J708" s="56">
        <v>32538</v>
      </c>
      <c r="K708" s="56">
        <v>439275</v>
      </c>
      <c r="L708" s="54" t="s">
        <v>19770</v>
      </c>
      <c r="M708" s="54" t="b">
        <v>1</v>
      </c>
      <c r="N708" s="54" t="s">
        <v>19769</v>
      </c>
      <c r="O708" s="55">
        <v>45843.448825150503</v>
      </c>
      <c r="P708" s="54" t="s">
        <v>19769</v>
      </c>
      <c r="Q708" s="55">
        <v>45843.448825150503</v>
      </c>
      <c r="R708" s="54" t="s">
        <v>19768</v>
      </c>
    </row>
    <row r="709" spans="1:18" x14ac:dyDescent="0.25">
      <c r="A709" s="55">
        <v>45833</v>
      </c>
      <c r="B709" s="55">
        <v>45833</v>
      </c>
      <c r="C709" s="54" t="s">
        <v>6260</v>
      </c>
      <c r="D709" s="54" t="s">
        <v>14240</v>
      </c>
      <c r="E709" s="54" t="s">
        <v>11959</v>
      </c>
      <c r="F709" s="54" t="s">
        <v>11960</v>
      </c>
      <c r="G709" s="54"/>
      <c r="H709" s="56">
        <v>111058</v>
      </c>
      <c r="I709" s="56">
        <v>0</v>
      </c>
      <c r="J709" s="56">
        <v>8885</v>
      </c>
      <c r="K709" s="56">
        <v>119943</v>
      </c>
      <c r="L709" s="54" t="s">
        <v>19770</v>
      </c>
      <c r="M709" s="54" t="b">
        <v>1</v>
      </c>
      <c r="N709" s="54" t="s">
        <v>19769</v>
      </c>
      <c r="O709" s="55">
        <v>45843.4488206366</v>
      </c>
      <c r="P709" s="54" t="s">
        <v>19769</v>
      </c>
      <c r="Q709" s="55">
        <v>45843.4488206366</v>
      </c>
      <c r="R709" s="54" t="s">
        <v>19768</v>
      </c>
    </row>
    <row r="710" spans="1:18" x14ac:dyDescent="0.25">
      <c r="A710" s="55">
        <v>45833</v>
      </c>
      <c r="B710" s="55">
        <v>45833</v>
      </c>
      <c r="C710" s="54" t="s">
        <v>6098</v>
      </c>
      <c r="D710" s="54" t="s">
        <v>14239</v>
      </c>
      <c r="E710" s="54" t="s">
        <v>12045</v>
      </c>
      <c r="F710" s="54" t="s">
        <v>12046</v>
      </c>
      <c r="G710" s="54"/>
      <c r="H710" s="56">
        <v>321912</v>
      </c>
      <c r="I710" s="56">
        <v>0</v>
      </c>
      <c r="J710" s="56">
        <v>25753</v>
      </c>
      <c r="K710" s="56">
        <v>347665</v>
      </c>
      <c r="L710" s="54" t="s">
        <v>19770</v>
      </c>
      <c r="M710" s="54" t="b">
        <v>1</v>
      </c>
      <c r="N710" s="54" t="s">
        <v>19769</v>
      </c>
      <c r="O710" s="55">
        <v>45843.4488166667</v>
      </c>
      <c r="P710" s="54" t="s">
        <v>19769</v>
      </c>
      <c r="Q710" s="55">
        <v>45843.4488166667</v>
      </c>
      <c r="R710" s="54" t="s">
        <v>19768</v>
      </c>
    </row>
    <row r="711" spans="1:18" x14ac:dyDescent="0.25">
      <c r="A711" s="55">
        <v>45833</v>
      </c>
      <c r="B711" s="55">
        <v>45833</v>
      </c>
      <c r="C711" s="54" t="s">
        <v>6350</v>
      </c>
      <c r="D711" s="54" t="s">
        <v>14238</v>
      </c>
      <c r="E711" s="54" t="s">
        <v>11959</v>
      </c>
      <c r="F711" s="54" t="s">
        <v>11960</v>
      </c>
      <c r="G711" s="54"/>
      <c r="H711" s="56">
        <v>674982</v>
      </c>
      <c r="I711" s="56">
        <v>0</v>
      </c>
      <c r="J711" s="56">
        <v>53998</v>
      </c>
      <c r="K711" s="56">
        <v>728980</v>
      </c>
      <c r="L711" s="54" t="s">
        <v>19770</v>
      </c>
      <c r="M711" s="54" t="b">
        <v>1</v>
      </c>
      <c r="N711" s="54" t="s">
        <v>19769</v>
      </c>
      <c r="O711" s="55">
        <v>45843.448812037001</v>
      </c>
      <c r="P711" s="54" t="s">
        <v>19769</v>
      </c>
      <c r="Q711" s="55">
        <v>45843.448812037001</v>
      </c>
      <c r="R711" s="54" t="s">
        <v>19768</v>
      </c>
    </row>
    <row r="712" spans="1:18" x14ac:dyDescent="0.25">
      <c r="A712" s="55">
        <v>45833</v>
      </c>
      <c r="B712" s="55">
        <v>45833</v>
      </c>
      <c r="C712" s="54" t="s">
        <v>6572</v>
      </c>
      <c r="D712" s="54" t="s">
        <v>13002</v>
      </c>
      <c r="E712" s="54" t="s">
        <v>12105</v>
      </c>
      <c r="F712" s="54" t="s">
        <v>12106</v>
      </c>
      <c r="G712" s="54"/>
      <c r="H712" s="56">
        <v>138000</v>
      </c>
      <c r="I712" s="56">
        <v>0</v>
      </c>
      <c r="J712" s="56">
        <v>11040</v>
      </c>
      <c r="K712" s="56">
        <v>149040</v>
      </c>
      <c r="L712" s="54" t="s">
        <v>19770</v>
      </c>
      <c r="M712" s="54" t="b">
        <v>1</v>
      </c>
      <c r="N712" s="54" t="s">
        <v>19769</v>
      </c>
      <c r="O712" s="55">
        <v>45843.448807673602</v>
      </c>
      <c r="P712" s="54" t="s">
        <v>19769</v>
      </c>
      <c r="Q712" s="55">
        <v>45843.448807673602</v>
      </c>
      <c r="R712" s="54" t="s">
        <v>19768</v>
      </c>
    </row>
    <row r="713" spans="1:18" x14ac:dyDescent="0.25">
      <c r="A713" s="55">
        <v>45833</v>
      </c>
      <c r="B713" s="55">
        <v>45833</v>
      </c>
      <c r="C713" s="54" t="s">
        <v>6021</v>
      </c>
      <c r="D713" s="54" t="s">
        <v>14237</v>
      </c>
      <c r="E713" s="54" t="s">
        <v>11970</v>
      </c>
      <c r="F713" s="54" t="s">
        <v>11971</v>
      </c>
      <c r="G713" s="54"/>
      <c r="H713" s="56">
        <v>111606</v>
      </c>
      <c r="I713" s="56">
        <v>0</v>
      </c>
      <c r="J713" s="56">
        <v>8928</v>
      </c>
      <c r="K713" s="56">
        <v>120534</v>
      </c>
      <c r="L713" s="54" t="s">
        <v>19770</v>
      </c>
      <c r="M713" s="54" t="b">
        <v>1</v>
      </c>
      <c r="N713" s="54" t="s">
        <v>19769</v>
      </c>
      <c r="O713" s="55">
        <v>45843.448803159699</v>
      </c>
      <c r="P713" s="54" t="s">
        <v>19769</v>
      </c>
      <c r="Q713" s="55">
        <v>45843.448803159699</v>
      </c>
      <c r="R713" s="54" t="s">
        <v>19768</v>
      </c>
    </row>
    <row r="714" spans="1:18" x14ac:dyDescent="0.25">
      <c r="A714" s="55">
        <v>45833</v>
      </c>
      <c r="B714" s="55">
        <v>45833</v>
      </c>
      <c r="C714" s="54" t="s">
        <v>6081</v>
      </c>
      <c r="D714" s="54" t="s">
        <v>14236</v>
      </c>
      <c r="E714" s="54" t="s">
        <v>11959</v>
      </c>
      <c r="F714" s="54" t="s">
        <v>11960</v>
      </c>
      <c r="G714" s="54"/>
      <c r="H714" s="56">
        <v>856440</v>
      </c>
      <c r="I714" s="56">
        <v>0</v>
      </c>
      <c r="J714" s="56">
        <v>68515</v>
      </c>
      <c r="K714" s="56">
        <v>924955</v>
      </c>
      <c r="L714" s="54" t="s">
        <v>19770</v>
      </c>
      <c r="M714" s="54" t="b">
        <v>1</v>
      </c>
      <c r="N714" s="54" t="s">
        <v>19769</v>
      </c>
      <c r="O714" s="55">
        <v>45843.448798460602</v>
      </c>
      <c r="P714" s="54" t="s">
        <v>19769</v>
      </c>
      <c r="Q714" s="55">
        <v>45843.448798460602</v>
      </c>
      <c r="R714" s="54" t="s">
        <v>19768</v>
      </c>
    </row>
    <row r="715" spans="1:18" x14ac:dyDescent="0.25">
      <c r="A715" s="55">
        <v>45833</v>
      </c>
      <c r="B715" s="55">
        <v>45833</v>
      </c>
      <c r="C715" s="54" t="s">
        <v>6565</v>
      </c>
      <c r="D715" s="54" t="s">
        <v>14233</v>
      </c>
      <c r="E715" s="54" t="s">
        <v>11959</v>
      </c>
      <c r="F715" s="54" t="s">
        <v>11960</v>
      </c>
      <c r="G715" s="54"/>
      <c r="H715" s="56">
        <v>142182</v>
      </c>
      <c r="I715" s="56">
        <v>0</v>
      </c>
      <c r="J715" s="56">
        <v>11375</v>
      </c>
      <c r="K715" s="56">
        <v>153557</v>
      </c>
      <c r="L715" s="54" t="s">
        <v>19770</v>
      </c>
      <c r="M715" s="54" t="b">
        <v>1</v>
      </c>
      <c r="N715" s="54" t="s">
        <v>19769</v>
      </c>
      <c r="O715" s="55">
        <v>45843.4487848727</v>
      </c>
      <c r="P715" s="54" t="s">
        <v>19769</v>
      </c>
      <c r="Q715" s="55">
        <v>45843.4487848727</v>
      </c>
      <c r="R715" s="54" t="s">
        <v>19768</v>
      </c>
    </row>
    <row r="716" spans="1:18" x14ac:dyDescent="0.25">
      <c r="A716" s="55">
        <v>45833</v>
      </c>
      <c r="B716" s="55">
        <v>45833</v>
      </c>
      <c r="C716" s="54" t="s">
        <v>6158</v>
      </c>
      <c r="D716" s="54" t="s">
        <v>14231</v>
      </c>
      <c r="E716" s="54" t="s">
        <v>12040</v>
      </c>
      <c r="F716" s="54" t="s">
        <v>12041</v>
      </c>
      <c r="G716" s="54"/>
      <c r="H716" s="56">
        <v>111058</v>
      </c>
      <c r="I716" s="56">
        <v>0</v>
      </c>
      <c r="J716" s="56">
        <v>8885</v>
      </c>
      <c r="K716" s="56">
        <v>119943</v>
      </c>
      <c r="L716" s="54" t="s">
        <v>19770</v>
      </c>
      <c r="M716" s="54" t="b">
        <v>1</v>
      </c>
      <c r="N716" s="54" t="s">
        <v>19769</v>
      </c>
      <c r="O716" s="55">
        <v>45843.448773460601</v>
      </c>
      <c r="P716" s="54" t="s">
        <v>19769</v>
      </c>
      <c r="Q716" s="55">
        <v>45843.448773460601</v>
      </c>
      <c r="R716" s="54" t="s">
        <v>19768</v>
      </c>
    </row>
    <row r="717" spans="1:18" x14ac:dyDescent="0.25">
      <c r="A717" s="55">
        <v>45833</v>
      </c>
      <c r="B717" s="55">
        <v>45833</v>
      </c>
      <c r="C717" s="54" t="s">
        <v>6476</v>
      </c>
      <c r="D717" s="54" t="s">
        <v>14230</v>
      </c>
      <c r="E717" s="54" t="s">
        <v>11959</v>
      </c>
      <c r="F717" s="54" t="s">
        <v>11960</v>
      </c>
      <c r="G717" s="54"/>
      <c r="H717" s="56">
        <v>334818</v>
      </c>
      <c r="I717" s="56">
        <v>0</v>
      </c>
      <c r="J717" s="56">
        <v>26785</v>
      </c>
      <c r="K717" s="56">
        <v>361603</v>
      </c>
      <c r="L717" s="54" t="s">
        <v>19770</v>
      </c>
      <c r="M717" s="54" t="b">
        <v>1</v>
      </c>
      <c r="N717" s="54" t="s">
        <v>19769</v>
      </c>
      <c r="O717" s="55">
        <v>45843.448769097202</v>
      </c>
      <c r="P717" s="54" t="s">
        <v>19769</v>
      </c>
      <c r="Q717" s="55">
        <v>45843.448769097202</v>
      </c>
      <c r="R717" s="54" t="s">
        <v>19768</v>
      </c>
    </row>
    <row r="718" spans="1:18" x14ac:dyDescent="0.25">
      <c r="A718" s="55">
        <v>45833</v>
      </c>
      <c r="B718" s="55">
        <v>45833</v>
      </c>
      <c r="C718" s="54" t="s">
        <v>6390</v>
      </c>
      <c r="D718" s="54" t="s">
        <v>14227</v>
      </c>
      <c r="E718" s="54" t="s">
        <v>12000</v>
      </c>
      <c r="F718" s="54" t="s">
        <v>12001</v>
      </c>
      <c r="G718" s="54"/>
      <c r="H718" s="56">
        <v>111606</v>
      </c>
      <c r="I718" s="56">
        <v>0</v>
      </c>
      <c r="J718" s="56">
        <v>8928</v>
      </c>
      <c r="K718" s="56">
        <v>120534</v>
      </c>
      <c r="L718" s="54" t="s">
        <v>19770</v>
      </c>
      <c r="M718" s="54" t="b">
        <v>1</v>
      </c>
      <c r="N718" s="54" t="s">
        <v>19769</v>
      </c>
      <c r="O718" s="55">
        <v>45843.448750150499</v>
      </c>
      <c r="P718" s="54" t="s">
        <v>19769</v>
      </c>
      <c r="Q718" s="55">
        <v>45843.448750150499</v>
      </c>
      <c r="R718" s="54" t="s">
        <v>19768</v>
      </c>
    </row>
    <row r="719" spans="1:18" x14ac:dyDescent="0.25">
      <c r="A719" s="55">
        <v>45833</v>
      </c>
      <c r="B719" s="55">
        <v>45833</v>
      </c>
      <c r="C719" s="54" t="s">
        <v>6661</v>
      </c>
      <c r="D719" s="54" t="s">
        <v>14225</v>
      </c>
      <c r="E719" s="54" t="s">
        <v>12110</v>
      </c>
      <c r="F719" s="54" t="s">
        <v>12111</v>
      </c>
      <c r="G719" s="54"/>
      <c r="H719" s="56">
        <v>111058</v>
      </c>
      <c r="I719" s="56">
        <v>0</v>
      </c>
      <c r="J719" s="56">
        <v>8885</v>
      </c>
      <c r="K719" s="56">
        <v>119943</v>
      </c>
      <c r="L719" s="54" t="s">
        <v>19770</v>
      </c>
      <c r="M719" s="54" t="b">
        <v>1</v>
      </c>
      <c r="N719" s="54" t="s">
        <v>19769</v>
      </c>
      <c r="O719" s="55">
        <v>45843.448741088003</v>
      </c>
      <c r="P719" s="54" t="s">
        <v>19769</v>
      </c>
      <c r="Q719" s="55">
        <v>45843.448741088003</v>
      </c>
      <c r="R719" s="54" t="s">
        <v>19768</v>
      </c>
    </row>
    <row r="720" spans="1:18" x14ac:dyDescent="0.25">
      <c r="A720" s="55">
        <v>45833</v>
      </c>
      <c r="B720" s="55">
        <v>45833</v>
      </c>
      <c r="C720" s="54" t="s">
        <v>6284</v>
      </c>
      <c r="D720" s="54" t="s">
        <v>14224</v>
      </c>
      <c r="E720" s="54" t="s">
        <v>11975</v>
      </c>
      <c r="F720" s="54" t="s">
        <v>11976</v>
      </c>
      <c r="G720" s="54"/>
      <c r="H720" s="56">
        <v>111058</v>
      </c>
      <c r="I720" s="56">
        <v>0</v>
      </c>
      <c r="J720" s="56">
        <v>8885</v>
      </c>
      <c r="K720" s="56">
        <v>119943</v>
      </c>
      <c r="L720" s="54" t="s">
        <v>19770</v>
      </c>
      <c r="M720" s="54" t="b">
        <v>1</v>
      </c>
      <c r="N720" s="54" t="s">
        <v>19769</v>
      </c>
      <c r="O720" s="55">
        <v>45843.448736574101</v>
      </c>
      <c r="P720" s="54" t="s">
        <v>19769</v>
      </c>
      <c r="Q720" s="55">
        <v>45843.448736574101</v>
      </c>
      <c r="R720" s="54" t="s">
        <v>19768</v>
      </c>
    </row>
    <row r="721" spans="1:18" x14ac:dyDescent="0.25">
      <c r="A721" s="55">
        <v>45833</v>
      </c>
      <c r="B721" s="55">
        <v>45833</v>
      </c>
      <c r="C721" s="54" t="s">
        <v>6160</v>
      </c>
      <c r="D721" s="54" t="s">
        <v>14223</v>
      </c>
      <c r="E721" s="54" t="s">
        <v>12193</v>
      </c>
      <c r="F721" s="54" t="s">
        <v>12194</v>
      </c>
      <c r="G721" s="54"/>
      <c r="H721" s="56">
        <v>200700</v>
      </c>
      <c r="I721" s="56">
        <v>0</v>
      </c>
      <c r="J721" s="56">
        <v>16056</v>
      </c>
      <c r="K721" s="56">
        <v>216756</v>
      </c>
      <c r="L721" s="54" t="s">
        <v>19770</v>
      </c>
      <c r="M721" s="54" t="b">
        <v>1</v>
      </c>
      <c r="N721" s="54" t="s">
        <v>19769</v>
      </c>
      <c r="O721" s="55">
        <v>45843.448732210702</v>
      </c>
      <c r="P721" s="54" t="s">
        <v>19769</v>
      </c>
      <c r="Q721" s="55">
        <v>45843.448732210702</v>
      </c>
      <c r="R721" s="54" t="s">
        <v>19768</v>
      </c>
    </row>
    <row r="722" spans="1:18" x14ac:dyDescent="0.25">
      <c r="A722" s="55">
        <v>45833</v>
      </c>
      <c r="B722" s="55">
        <v>45833</v>
      </c>
      <c r="C722" s="54" t="s">
        <v>6488</v>
      </c>
      <c r="D722" s="54" t="s">
        <v>14222</v>
      </c>
      <c r="E722" s="54" t="s">
        <v>11959</v>
      </c>
      <c r="F722" s="54" t="s">
        <v>11960</v>
      </c>
      <c r="G722" s="54"/>
      <c r="H722" s="56">
        <v>399454</v>
      </c>
      <c r="I722" s="56">
        <v>0</v>
      </c>
      <c r="J722" s="56">
        <v>31956</v>
      </c>
      <c r="K722" s="56">
        <v>431410</v>
      </c>
      <c r="L722" s="54" t="s">
        <v>19770</v>
      </c>
      <c r="M722" s="54" t="b">
        <v>1</v>
      </c>
      <c r="N722" s="54" t="s">
        <v>19769</v>
      </c>
      <c r="O722" s="55">
        <v>45843.448727696799</v>
      </c>
      <c r="P722" s="54" t="s">
        <v>19769</v>
      </c>
      <c r="Q722" s="55">
        <v>45843.448727696799</v>
      </c>
      <c r="R722" s="54" t="s">
        <v>19768</v>
      </c>
    </row>
    <row r="723" spans="1:18" x14ac:dyDescent="0.25">
      <c r="A723" s="55">
        <v>45833</v>
      </c>
      <c r="B723" s="55">
        <v>45833</v>
      </c>
      <c r="C723" s="54" t="s">
        <v>6765</v>
      </c>
      <c r="D723" s="54" t="s">
        <v>14221</v>
      </c>
      <c r="E723" s="54" t="s">
        <v>11970</v>
      </c>
      <c r="F723" s="54" t="s">
        <v>11971</v>
      </c>
      <c r="G723" s="54"/>
      <c r="H723" s="56">
        <v>515840</v>
      </c>
      <c r="I723" s="56">
        <v>0</v>
      </c>
      <c r="J723" s="56">
        <v>41267</v>
      </c>
      <c r="K723" s="56">
        <v>557107</v>
      </c>
      <c r="L723" s="54" t="s">
        <v>19770</v>
      </c>
      <c r="M723" s="54" t="b">
        <v>1</v>
      </c>
      <c r="N723" s="54" t="s">
        <v>19769</v>
      </c>
      <c r="O723" s="55">
        <v>45843.448723182897</v>
      </c>
      <c r="P723" s="54" t="s">
        <v>19769</v>
      </c>
      <c r="Q723" s="55">
        <v>45843.448723182897</v>
      </c>
      <c r="R723" s="54" t="s">
        <v>19768</v>
      </c>
    </row>
    <row r="724" spans="1:18" x14ac:dyDescent="0.25">
      <c r="A724" s="55">
        <v>45833</v>
      </c>
      <c r="B724" s="55">
        <v>45833</v>
      </c>
      <c r="C724" s="54" t="s">
        <v>6537</v>
      </c>
      <c r="D724" s="54" t="s">
        <v>14219</v>
      </c>
      <c r="E724" s="54" t="s">
        <v>11959</v>
      </c>
      <c r="F724" s="54" t="s">
        <v>11960</v>
      </c>
      <c r="G724" s="54"/>
      <c r="H724" s="56">
        <v>1403804</v>
      </c>
      <c r="I724" s="56">
        <v>0</v>
      </c>
      <c r="J724" s="56">
        <v>112304</v>
      </c>
      <c r="K724" s="56">
        <v>1516108</v>
      </c>
      <c r="L724" s="54" t="s">
        <v>19770</v>
      </c>
      <c r="M724" s="54" t="b">
        <v>1</v>
      </c>
      <c r="N724" s="54" t="s">
        <v>19769</v>
      </c>
      <c r="O724" s="55">
        <v>45843.448713576399</v>
      </c>
      <c r="P724" s="54" t="s">
        <v>19769</v>
      </c>
      <c r="Q724" s="55">
        <v>45843.448713576399</v>
      </c>
      <c r="R724" s="54" t="s">
        <v>19768</v>
      </c>
    </row>
    <row r="725" spans="1:18" x14ac:dyDescent="0.25">
      <c r="A725" s="55">
        <v>45833</v>
      </c>
      <c r="B725" s="55">
        <v>45833</v>
      </c>
      <c r="C725" s="54" t="s">
        <v>6553</v>
      </c>
      <c r="D725" s="54" t="s">
        <v>14218</v>
      </c>
      <c r="E725" s="54" t="s">
        <v>11970</v>
      </c>
      <c r="F725" s="54" t="s">
        <v>11971</v>
      </c>
      <c r="G725" s="54"/>
      <c r="H725" s="56">
        <v>222116</v>
      </c>
      <c r="I725" s="56">
        <v>0</v>
      </c>
      <c r="J725" s="56">
        <v>17769</v>
      </c>
      <c r="K725" s="56">
        <v>239885</v>
      </c>
      <c r="L725" s="54" t="s">
        <v>19770</v>
      </c>
      <c r="M725" s="54" t="b">
        <v>1</v>
      </c>
      <c r="N725" s="54" t="s">
        <v>19769</v>
      </c>
      <c r="O725" s="55">
        <v>45843.448708912001</v>
      </c>
      <c r="P725" s="54" t="s">
        <v>19769</v>
      </c>
      <c r="Q725" s="55">
        <v>45843.448708912001</v>
      </c>
      <c r="R725" s="54" t="s">
        <v>19768</v>
      </c>
    </row>
    <row r="726" spans="1:18" x14ac:dyDescent="0.25">
      <c r="A726" s="55">
        <v>45833</v>
      </c>
      <c r="B726" s="55">
        <v>45833</v>
      </c>
      <c r="C726" s="54" t="s">
        <v>6356</v>
      </c>
      <c r="D726" s="54" t="s">
        <v>14217</v>
      </c>
      <c r="E726" s="54" t="s">
        <v>11970</v>
      </c>
      <c r="F726" s="54" t="s">
        <v>11971</v>
      </c>
      <c r="G726" s="54"/>
      <c r="H726" s="56">
        <v>211554</v>
      </c>
      <c r="I726" s="56">
        <v>0</v>
      </c>
      <c r="J726" s="56">
        <v>16924</v>
      </c>
      <c r="K726" s="56">
        <v>228478</v>
      </c>
      <c r="L726" s="54" t="s">
        <v>19770</v>
      </c>
      <c r="M726" s="54" t="b">
        <v>1</v>
      </c>
      <c r="N726" s="54" t="s">
        <v>19769</v>
      </c>
      <c r="O726" s="55">
        <v>45843.448704201401</v>
      </c>
      <c r="P726" s="54" t="s">
        <v>19769</v>
      </c>
      <c r="Q726" s="55">
        <v>45843.448704201401</v>
      </c>
      <c r="R726" s="54" t="s">
        <v>19768</v>
      </c>
    </row>
    <row r="727" spans="1:18" x14ac:dyDescent="0.25">
      <c r="A727" s="55">
        <v>45833</v>
      </c>
      <c r="B727" s="55">
        <v>45833</v>
      </c>
      <c r="C727" s="54" t="s">
        <v>6403</v>
      </c>
      <c r="D727" s="54" t="s">
        <v>14215</v>
      </c>
      <c r="E727" s="54" t="s">
        <v>11970</v>
      </c>
      <c r="F727" s="54" t="s">
        <v>11971</v>
      </c>
      <c r="G727" s="54"/>
      <c r="H727" s="56">
        <v>229390</v>
      </c>
      <c r="I727" s="56">
        <v>0</v>
      </c>
      <c r="J727" s="56">
        <v>18351</v>
      </c>
      <c r="K727" s="56">
        <v>247741</v>
      </c>
      <c r="L727" s="54" t="s">
        <v>19770</v>
      </c>
      <c r="M727" s="54" t="b">
        <v>1</v>
      </c>
      <c r="N727" s="54" t="s">
        <v>19769</v>
      </c>
      <c r="O727" s="55">
        <v>45843.448693946797</v>
      </c>
      <c r="P727" s="54" t="s">
        <v>19769</v>
      </c>
      <c r="Q727" s="55">
        <v>45843.448693946797</v>
      </c>
      <c r="R727" s="54" t="s">
        <v>19768</v>
      </c>
    </row>
    <row r="728" spans="1:18" x14ac:dyDescent="0.25">
      <c r="A728" s="55">
        <v>45833</v>
      </c>
      <c r="B728" s="55">
        <v>45833</v>
      </c>
      <c r="C728" s="54" t="s">
        <v>6769</v>
      </c>
      <c r="D728" s="54" t="s">
        <v>14214</v>
      </c>
      <c r="E728" s="54" t="s">
        <v>12243</v>
      </c>
      <c r="F728" s="54" t="s">
        <v>12244</v>
      </c>
      <c r="G728" s="54"/>
      <c r="H728" s="56">
        <v>50182</v>
      </c>
      <c r="I728" s="56">
        <v>0</v>
      </c>
      <c r="J728" s="56">
        <v>4015</v>
      </c>
      <c r="K728" s="56">
        <v>54197</v>
      </c>
      <c r="L728" s="54" t="s">
        <v>19770</v>
      </c>
      <c r="M728" s="54" t="b">
        <v>1</v>
      </c>
      <c r="N728" s="54" t="s">
        <v>19769</v>
      </c>
      <c r="O728" s="55">
        <v>45843.448689236102</v>
      </c>
      <c r="P728" s="54" t="s">
        <v>19769</v>
      </c>
      <c r="Q728" s="55">
        <v>45843.448689236102</v>
      </c>
      <c r="R728" s="54" t="s">
        <v>19768</v>
      </c>
    </row>
    <row r="729" spans="1:18" x14ac:dyDescent="0.25">
      <c r="A729" s="55">
        <v>45833</v>
      </c>
      <c r="B729" s="55">
        <v>45833</v>
      </c>
      <c r="C729" s="54" t="s">
        <v>6386</v>
      </c>
      <c r="D729" s="54" t="s">
        <v>14213</v>
      </c>
      <c r="E729" s="54" t="s">
        <v>12080</v>
      </c>
      <c r="F729" s="54" t="s">
        <v>12081</v>
      </c>
      <c r="G729" s="54"/>
      <c r="H729" s="56">
        <v>222116</v>
      </c>
      <c r="I729" s="56">
        <v>0</v>
      </c>
      <c r="J729" s="56">
        <v>17769</v>
      </c>
      <c r="K729" s="56">
        <v>239885</v>
      </c>
      <c r="L729" s="54" t="s">
        <v>19770</v>
      </c>
      <c r="M729" s="54" t="b">
        <v>1</v>
      </c>
      <c r="N729" s="54" t="s">
        <v>19769</v>
      </c>
      <c r="O729" s="55">
        <v>45843.4486847222</v>
      </c>
      <c r="P729" s="54" t="s">
        <v>19769</v>
      </c>
      <c r="Q729" s="55">
        <v>45843.4486847222</v>
      </c>
      <c r="R729" s="54" t="s">
        <v>19768</v>
      </c>
    </row>
    <row r="730" spans="1:18" x14ac:dyDescent="0.25">
      <c r="A730" s="55">
        <v>45833</v>
      </c>
      <c r="B730" s="55">
        <v>45833</v>
      </c>
      <c r="C730" s="54" t="s">
        <v>6545</v>
      </c>
      <c r="D730" s="54" t="s">
        <v>14212</v>
      </c>
      <c r="E730" s="54" t="s">
        <v>11985</v>
      </c>
      <c r="F730" s="54" t="s">
        <v>11986</v>
      </c>
      <c r="G730" s="54"/>
      <c r="H730" s="56">
        <v>184000</v>
      </c>
      <c r="I730" s="56">
        <v>0</v>
      </c>
      <c r="J730" s="56">
        <v>14720</v>
      </c>
      <c r="K730" s="56">
        <v>198720</v>
      </c>
      <c r="L730" s="54" t="s">
        <v>19770</v>
      </c>
      <c r="M730" s="54" t="b">
        <v>1</v>
      </c>
      <c r="N730" s="54" t="s">
        <v>19769</v>
      </c>
      <c r="O730" s="55">
        <v>45843.448680555601</v>
      </c>
      <c r="P730" s="54" t="s">
        <v>19769</v>
      </c>
      <c r="Q730" s="55">
        <v>45843.448680555601</v>
      </c>
      <c r="R730" s="54" t="s">
        <v>19768</v>
      </c>
    </row>
    <row r="731" spans="1:18" x14ac:dyDescent="0.25">
      <c r="A731" s="55">
        <v>45833</v>
      </c>
      <c r="B731" s="55">
        <v>45833</v>
      </c>
      <c r="C731" s="54" t="s">
        <v>6421</v>
      </c>
      <c r="D731" s="54" t="s">
        <v>14211</v>
      </c>
      <c r="E731" s="54" t="s">
        <v>12005</v>
      </c>
      <c r="F731" s="54" t="s">
        <v>12006</v>
      </c>
      <c r="G731" s="54"/>
      <c r="H731" s="56">
        <v>222750</v>
      </c>
      <c r="I731" s="56">
        <v>0</v>
      </c>
      <c r="J731" s="56">
        <v>17820</v>
      </c>
      <c r="K731" s="56">
        <v>240570</v>
      </c>
      <c r="L731" s="54" t="s">
        <v>19770</v>
      </c>
      <c r="M731" s="54" t="b">
        <v>1</v>
      </c>
      <c r="N731" s="54" t="s">
        <v>19769</v>
      </c>
      <c r="O731" s="55">
        <v>45843.448675844898</v>
      </c>
      <c r="P731" s="54" t="s">
        <v>19769</v>
      </c>
      <c r="Q731" s="55">
        <v>45843.448675844898</v>
      </c>
      <c r="R731" s="54" t="s">
        <v>19768</v>
      </c>
    </row>
    <row r="732" spans="1:18" x14ac:dyDescent="0.25">
      <c r="A732" s="55">
        <v>45833</v>
      </c>
      <c r="B732" s="55">
        <v>45833</v>
      </c>
      <c r="C732" s="54" t="s">
        <v>6007</v>
      </c>
      <c r="D732" s="54" t="s">
        <v>14210</v>
      </c>
      <c r="E732" s="54" t="s">
        <v>11970</v>
      </c>
      <c r="F732" s="54" t="s">
        <v>11971</v>
      </c>
      <c r="G732" s="54"/>
      <c r="H732" s="56">
        <v>360006</v>
      </c>
      <c r="I732" s="56">
        <v>0</v>
      </c>
      <c r="J732" s="56">
        <v>28800</v>
      </c>
      <c r="K732" s="56">
        <v>388806</v>
      </c>
      <c r="L732" s="54" t="s">
        <v>19770</v>
      </c>
      <c r="M732" s="54" t="b">
        <v>1</v>
      </c>
      <c r="N732" s="54" t="s">
        <v>19769</v>
      </c>
      <c r="O732" s="55">
        <v>45843.448671678198</v>
      </c>
      <c r="P732" s="54" t="s">
        <v>19769</v>
      </c>
      <c r="Q732" s="55">
        <v>45843.448671678198</v>
      </c>
      <c r="R732" s="54" t="s">
        <v>19768</v>
      </c>
    </row>
    <row r="733" spans="1:18" x14ac:dyDescent="0.25">
      <c r="A733" s="55">
        <v>45833</v>
      </c>
      <c r="B733" s="55">
        <v>45833</v>
      </c>
      <c r="C733" s="54" t="s">
        <v>6268</v>
      </c>
      <c r="D733" s="54" t="s">
        <v>14209</v>
      </c>
      <c r="E733" s="54" t="s">
        <v>12065</v>
      </c>
      <c r="F733" s="54" t="s">
        <v>12066</v>
      </c>
      <c r="G733" s="54"/>
      <c r="H733" s="56">
        <v>262040</v>
      </c>
      <c r="I733" s="56">
        <v>0</v>
      </c>
      <c r="J733" s="56">
        <v>20964</v>
      </c>
      <c r="K733" s="56">
        <v>283004</v>
      </c>
      <c r="L733" s="54" t="s">
        <v>19770</v>
      </c>
      <c r="M733" s="54" t="b">
        <v>1</v>
      </c>
      <c r="N733" s="54" t="s">
        <v>19769</v>
      </c>
      <c r="O733" s="55">
        <v>45843.448666979202</v>
      </c>
      <c r="P733" s="54" t="s">
        <v>19769</v>
      </c>
      <c r="Q733" s="55">
        <v>45843.448666979202</v>
      </c>
      <c r="R733" s="54" t="s">
        <v>19768</v>
      </c>
    </row>
    <row r="734" spans="1:18" x14ac:dyDescent="0.25">
      <c r="A734" s="55">
        <v>45833</v>
      </c>
      <c r="B734" s="55">
        <v>45833</v>
      </c>
      <c r="C734" s="54" t="s">
        <v>6723</v>
      </c>
      <c r="D734" s="54" t="s">
        <v>14208</v>
      </c>
      <c r="E734" s="54" t="s">
        <v>12005</v>
      </c>
      <c r="F734" s="54" t="s">
        <v>12006</v>
      </c>
      <c r="G734" s="54"/>
      <c r="H734" s="56">
        <v>73431</v>
      </c>
      <c r="I734" s="56">
        <v>0</v>
      </c>
      <c r="J734" s="56">
        <v>5874</v>
      </c>
      <c r="K734" s="56">
        <v>79305</v>
      </c>
      <c r="L734" s="54" t="s">
        <v>19770</v>
      </c>
      <c r="M734" s="54" t="b">
        <v>1</v>
      </c>
      <c r="N734" s="54" t="s">
        <v>19769</v>
      </c>
      <c r="O734" s="55">
        <v>45843.448663194402</v>
      </c>
      <c r="P734" s="54" t="s">
        <v>19769</v>
      </c>
      <c r="Q734" s="55">
        <v>45843.448663194402</v>
      </c>
      <c r="R734" s="54" t="s">
        <v>19768</v>
      </c>
    </row>
    <row r="735" spans="1:18" x14ac:dyDescent="0.25">
      <c r="A735" s="55">
        <v>45833</v>
      </c>
      <c r="B735" s="55">
        <v>45833</v>
      </c>
      <c r="C735" s="54" t="s">
        <v>6222</v>
      </c>
      <c r="D735" s="54" t="s">
        <v>14206</v>
      </c>
      <c r="E735" s="54" t="s">
        <v>12000</v>
      </c>
      <c r="F735" s="54" t="s">
        <v>12001</v>
      </c>
      <c r="G735" s="54"/>
      <c r="H735" s="56">
        <v>166250</v>
      </c>
      <c r="I735" s="56">
        <v>0</v>
      </c>
      <c r="J735" s="56">
        <v>13300</v>
      </c>
      <c r="K735" s="56">
        <v>179550</v>
      </c>
      <c r="L735" s="54" t="s">
        <v>19770</v>
      </c>
      <c r="M735" s="54" t="b">
        <v>1</v>
      </c>
      <c r="N735" s="54" t="s">
        <v>19769</v>
      </c>
      <c r="O735" s="55">
        <v>45843.4486537384</v>
      </c>
      <c r="P735" s="54" t="s">
        <v>19769</v>
      </c>
      <c r="Q735" s="55">
        <v>45843.4486537384</v>
      </c>
      <c r="R735" s="54" t="s">
        <v>19768</v>
      </c>
    </row>
    <row r="736" spans="1:18" x14ac:dyDescent="0.25">
      <c r="A736" s="55">
        <v>45833</v>
      </c>
      <c r="B736" s="55">
        <v>45833</v>
      </c>
      <c r="C736" s="54" t="s">
        <v>6234</v>
      </c>
      <c r="D736" s="54" t="s">
        <v>14205</v>
      </c>
      <c r="E736" s="54" t="s">
        <v>12065</v>
      </c>
      <c r="F736" s="54" t="s">
        <v>12066</v>
      </c>
      <c r="G736" s="54"/>
      <c r="H736" s="56">
        <v>111058</v>
      </c>
      <c r="I736" s="56">
        <v>0</v>
      </c>
      <c r="J736" s="56">
        <v>8885</v>
      </c>
      <c r="K736" s="56">
        <v>119943</v>
      </c>
      <c r="L736" s="54" t="s">
        <v>19770</v>
      </c>
      <c r="M736" s="54" t="b">
        <v>1</v>
      </c>
      <c r="N736" s="54" t="s">
        <v>19769</v>
      </c>
      <c r="O736" s="55">
        <v>45843.448649224498</v>
      </c>
      <c r="P736" s="54" t="s">
        <v>19769</v>
      </c>
      <c r="Q736" s="55">
        <v>45843.448649224498</v>
      </c>
      <c r="R736" s="54" t="s">
        <v>19768</v>
      </c>
    </row>
    <row r="737" spans="1:18" x14ac:dyDescent="0.25">
      <c r="A737" s="55">
        <v>45833</v>
      </c>
      <c r="B737" s="55">
        <v>45833</v>
      </c>
      <c r="C737" s="54" t="s">
        <v>6310</v>
      </c>
      <c r="D737" s="54" t="s">
        <v>14203</v>
      </c>
      <c r="E737" s="54" t="s">
        <v>12040</v>
      </c>
      <c r="F737" s="54" t="s">
        <v>12041</v>
      </c>
      <c r="G737" s="54"/>
      <c r="H737" s="56">
        <v>1282158</v>
      </c>
      <c r="I737" s="56">
        <v>0</v>
      </c>
      <c r="J737" s="56">
        <v>102573</v>
      </c>
      <c r="K737" s="56">
        <v>1384731</v>
      </c>
      <c r="L737" s="54" t="s">
        <v>19770</v>
      </c>
      <c r="M737" s="54" t="b">
        <v>1</v>
      </c>
      <c r="N737" s="54" t="s">
        <v>19769</v>
      </c>
      <c r="O737" s="55">
        <v>45843.448639502298</v>
      </c>
      <c r="P737" s="54" t="s">
        <v>19769</v>
      </c>
      <c r="Q737" s="55">
        <v>45843.448639502298</v>
      </c>
      <c r="R737" s="54" t="s">
        <v>19768</v>
      </c>
    </row>
    <row r="738" spans="1:18" x14ac:dyDescent="0.25">
      <c r="A738" s="55">
        <v>45833</v>
      </c>
      <c r="B738" s="55">
        <v>45833</v>
      </c>
      <c r="C738" s="54" t="s">
        <v>6557</v>
      </c>
      <c r="D738" s="54" t="s">
        <v>14200</v>
      </c>
      <c r="E738" s="54" t="s">
        <v>11985</v>
      </c>
      <c r="F738" s="54" t="s">
        <v>11986</v>
      </c>
      <c r="G738" s="54"/>
      <c r="H738" s="56">
        <v>222116</v>
      </c>
      <c r="I738" s="56">
        <v>0</v>
      </c>
      <c r="J738" s="56">
        <v>17769</v>
      </c>
      <c r="K738" s="56">
        <v>239885</v>
      </c>
      <c r="L738" s="54" t="s">
        <v>19770</v>
      </c>
      <c r="M738" s="54" t="b">
        <v>1</v>
      </c>
      <c r="N738" s="54" t="s">
        <v>19769</v>
      </c>
      <c r="O738" s="55">
        <v>45843.448625775498</v>
      </c>
      <c r="P738" s="54" t="s">
        <v>19769</v>
      </c>
      <c r="Q738" s="55">
        <v>45843.448625775498</v>
      </c>
      <c r="R738" s="54" t="s">
        <v>19768</v>
      </c>
    </row>
    <row r="739" spans="1:18" x14ac:dyDescent="0.25">
      <c r="A739" s="55">
        <v>45833</v>
      </c>
      <c r="B739" s="55">
        <v>45833</v>
      </c>
      <c r="C739" s="54" t="s">
        <v>6106</v>
      </c>
      <c r="D739" s="54" t="s">
        <v>14199</v>
      </c>
      <c r="E739" s="54" t="s">
        <v>12228</v>
      </c>
      <c r="F739" s="54" t="s">
        <v>12229</v>
      </c>
      <c r="G739" s="54"/>
      <c r="H739" s="56">
        <v>222750</v>
      </c>
      <c r="I739" s="56">
        <v>0</v>
      </c>
      <c r="J739" s="56">
        <v>17820</v>
      </c>
      <c r="K739" s="56">
        <v>240570</v>
      </c>
      <c r="L739" s="54" t="s">
        <v>19770</v>
      </c>
      <c r="M739" s="54" t="b">
        <v>1</v>
      </c>
      <c r="N739" s="54" t="s">
        <v>19769</v>
      </c>
      <c r="O739" s="55">
        <v>45843.448621215299</v>
      </c>
      <c r="P739" s="54" t="s">
        <v>19769</v>
      </c>
      <c r="Q739" s="55">
        <v>45843.448621215299</v>
      </c>
      <c r="R739" s="54" t="s">
        <v>19768</v>
      </c>
    </row>
    <row r="740" spans="1:18" x14ac:dyDescent="0.25">
      <c r="A740" s="55">
        <v>45833</v>
      </c>
      <c r="B740" s="55">
        <v>45833</v>
      </c>
      <c r="C740" s="54" t="s">
        <v>6102</v>
      </c>
      <c r="D740" s="54" t="s">
        <v>14198</v>
      </c>
      <c r="E740" s="54" t="s">
        <v>12228</v>
      </c>
      <c r="F740" s="54" t="s">
        <v>12229</v>
      </c>
      <c r="G740" s="54"/>
      <c r="H740" s="56">
        <v>49500</v>
      </c>
      <c r="I740" s="56">
        <v>0</v>
      </c>
      <c r="J740" s="56">
        <v>3960</v>
      </c>
      <c r="K740" s="56">
        <v>53460</v>
      </c>
      <c r="L740" s="54" t="s">
        <v>19770</v>
      </c>
      <c r="M740" s="54" t="b">
        <v>1</v>
      </c>
      <c r="N740" s="54" t="s">
        <v>19769</v>
      </c>
      <c r="O740" s="55">
        <v>45843.448616516202</v>
      </c>
      <c r="P740" s="54" t="s">
        <v>19769</v>
      </c>
      <c r="Q740" s="55">
        <v>45843.448616516202</v>
      </c>
      <c r="R740" s="54" t="s">
        <v>19768</v>
      </c>
    </row>
    <row r="741" spans="1:18" x14ac:dyDescent="0.25">
      <c r="A741" s="55">
        <v>45833</v>
      </c>
      <c r="B741" s="55">
        <v>45833</v>
      </c>
      <c r="C741" s="54" t="s">
        <v>6250</v>
      </c>
      <c r="D741" s="54" t="s">
        <v>14196</v>
      </c>
      <c r="E741" s="54" t="s">
        <v>12000</v>
      </c>
      <c r="F741" s="54" t="s">
        <v>12001</v>
      </c>
      <c r="G741" s="54"/>
      <c r="H741" s="56">
        <v>444232</v>
      </c>
      <c r="I741" s="56">
        <v>0</v>
      </c>
      <c r="J741" s="56">
        <v>35539</v>
      </c>
      <c r="K741" s="56">
        <v>479771</v>
      </c>
      <c r="L741" s="54" t="s">
        <v>19770</v>
      </c>
      <c r="M741" s="54" t="b">
        <v>1</v>
      </c>
      <c r="N741" s="54" t="s">
        <v>19769</v>
      </c>
      <c r="O741" s="55">
        <v>45843.448607835599</v>
      </c>
      <c r="P741" s="54" t="s">
        <v>19769</v>
      </c>
      <c r="Q741" s="55">
        <v>45843.448607835599</v>
      </c>
      <c r="R741" s="54" t="s">
        <v>19768</v>
      </c>
    </row>
    <row r="742" spans="1:18" x14ac:dyDescent="0.25">
      <c r="A742" s="55">
        <v>45833</v>
      </c>
      <c r="B742" s="55">
        <v>45833</v>
      </c>
      <c r="C742" s="54" t="s">
        <v>6300</v>
      </c>
      <c r="D742" s="54" t="s">
        <v>14195</v>
      </c>
      <c r="E742" s="54" t="s">
        <v>12040</v>
      </c>
      <c r="F742" s="54" t="s">
        <v>12041</v>
      </c>
      <c r="G742" s="54"/>
      <c r="H742" s="56">
        <v>111058</v>
      </c>
      <c r="I742" s="56">
        <v>0</v>
      </c>
      <c r="J742" s="56">
        <v>8885</v>
      </c>
      <c r="K742" s="56">
        <v>119943</v>
      </c>
      <c r="L742" s="54" t="s">
        <v>19770</v>
      </c>
      <c r="M742" s="54" t="b">
        <v>1</v>
      </c>
      <c r="N742" s="54" t="s">
        <v>19769</v>
      </c>
      <c r="O742" s="55">
        <v>45843.448603321798</v>
      </c>
      <c r="P742" s="54" t="s">
        <v>19769</v>
      </c>
      <c r="Q742" s="55">
        <v>45843.448603321798</v>
      </c>
      <c r="R742" s="54" t="s">
        <v>19768</v>
      </c>
    </row>
    <row r="743" spans="1:18" x14ac:dyDescent="0.25">
      <c r="A743" s="55">
        <v>45833</v>
      </c>
      <c r="B743" s="55">
        <v>45833</v>
      </c>
      <c r="C743" s="54" t="s">
        <v>6665</v>
      </c>
      <c r="D743" s="54" t="s">
        <v>14194</v>
      </c>
      <c r="E743" s="54" t="s">
        <v>12000</v>
      </c>
      <c r="F743" s="54" t="s">
        <v>12001</v>
      </c>
      <c r="G743" s="54"/>
      <c r="H743" s="56">
        <v>224550</v>
      </c>
      <c r="I743" s="56">
        <v>0</v>
      </c>
      <c r="J743" s="56">
        <v>17964</v>
      </c>
      <c r="K743" s="56">
        <v>242514</v>
      </c>
      <c r="L743" s="54" t="s">
        <v>19770</v>
      </c>
      <c r="M743" s="54" t="b">
        <v>1</v>
      </c>
      <c r="N743" s="54" t="s">
        <v>19769</v>
      </c>
      <c r="O743" s="55">
        <v>45843.448598414398</v>
      </c>
      <c r="P743" s="54" t="s">
        <v>19769</v>
      </c>
      <c r="Q743" s="55">
        <v>45843.448598414398</v>
      </c>
      <c r="R743" s="54" t="s">
        <v>19768</v>
      </c>
    </row>
    <row r="744" spans="1:18" x14ac:dyDescent="0.25">
      <c r="A744" s="55">
        <v>45833</v>
      </c>
      <c r="B744" s="55">
        <v>45833</v>
      </c>
      <c r="C744" s="54" t="s">
        <v>6621</v>
      </c>
      <c r="D744" s="54" t="s">
        <v>14193</v>
      </c>
      <c r="E744" s="54" t="s">
        <v>12213</v>
      </c>
      <c r="F744" s="54" t="s">
        <v>12214</v>
      </c>
      <c r="G744" s="54"/>
      <c r="H744" s="56">
        <v>50182</v>
      </c>
      <c r="I744" s="56">
        <v>0</v>
      </c>
      <c r="J744" s="56">
        <v>4015</v>
      </c>
      <c r="K744" s="56">
        <v>54197</v>
      </c>
      <c r="L744" s="54" t="s">
        <v>19770</v>
      </c>
      <c r="M744" s="54" t="b">
        <v>1</v>
      </c>
      <c r="N744" s="54" t="s">
        <v>19769</v>
      </c>
      <c r="O744" s="55">
        <v>45843.448593900503</v>
      </c>
      <c r="P744" s="54" t="s">
        <v>19769</v>
      </c>
      <c r="Q744" s="55">
        <v>45843.448593900503</v>
      </c>
      <c r="R744" s="54" t="s">
        <v>19768</v>
      </c>
    </row>
    <row r="745" spans="1:18" x14ac:dyDescent="0.25">
      <c r="A745" s="55">
        <v>45833</v>
      </c>
      <c r="B745" s="55">
        <v>45833</v>
      </c>
      <c r="C745" s="54" t="s">
        <v>6585</v>
      </c>
      <c r="D745" s="54" t="s">
        <v>14192</v>
      </c>
      <c r="E745" s="54" t="s">
        <v>11970</v>
      </c>
      <c r="F745" s="54" t="s">
        <v>11971</v>
      </c>
      <c r="G745" s="54"/>
      <c r="H745" s="56">
        <v>146862</v>
      </c>
      <c r="I745" s="56">
        <v>0</v>
      </c>
      <c r="J745" s="56">
        <v>11749</v>
      </c>
      <c r="K745" s="56">
        <v>158611</v>
      </c>
      <c r="L745" s="54" t="s">
        <v>19770</v>
      </c>
      <c r="M745" s="54" t="b">
        <v>1</v>
      </c>
      <c r="N745" s="54" t="s">
        <v>19769</v>
      </c>
      <c r="O745" s="55">
        <v>45843.448589201398</v>
      </c>
      <c r="P745" s="54" t="s">
        <v>19769</v>
      </c>
      <c r="Q745" s="55">
        <v>45843.448589201398</v>
      </c>
      <c r="R745" s="54" t="s">
        <v>19768</v>
      </c>
    </row>
    <row r="746" spans="1:18" x14ac:dyDescent="0.25">
      <c r="A746" s="55">
        <v>45833</v>
      </c>
      <c r="B746" s="55">
        <v>45833</v>
      </c>
      <c r="C746" s="54" t="s">
        <v>6753</v>
      </c>
      <c r="D746" s="54" t="s">
        <v>14190</v>
      </c>
      <c r="E746" s="54" t="s">
        <v>12040</v>
      </c>
      <c r="F746" s="54" t="s">
        <v>12041</v>
      </c>
      <c r="G746" s="54"/>
      <c r="H746" s="56">
        <v>111190</v>
      </c>
      <c r="I746" s="56">
        <v>0</v>
      </c>
      <c r="J746" s="56">
        <v>8895</v>
      </c>
      <c r="K746" s="56">
        <v>120085</v>
      </c>
      <c r="L746" s="54" t="s">
        <v>19770</v>
      </c>
      <c r="M746" s="54" t="b">
        <v>1</v>
      </c>
      <c r="N746" s="54" t="s">
        <v>19769</v>
      </c>
      <c r="O746" s="55">
        <v>45843.448579861099</v>
      </c>
      <c r="P746" s="54" t="s">
        <v>19769</v>
      </c>
      <c r="Q746" s="55">
        <v>45843.448579861099</v>
      </c>
      <c r="R746" s="54" t="s">
        <v>19768</v>
      </c>
    </row>
    <row r="747" spans="1:18" x14ac:dyDescent="0.25">
      <c r="A747" s="55">
        <v>45833</v>
      </c>
      <c r="B747" s="55">
        <v>45833</v>
      </c>
      <c r="C747" s="54" t="s">
        <v>6196</v>
      </c>
      <c r="D747" s="54" t="s">
        <v>14189</v>
      </c>
      <c r="E747" s="54" t="s">
        <v>12233</v>
      </c>
      <c r="F747" s="54" t="s">
        <v>12234</v>
      </c>
      <c r="G747" s="54"/>
      <c r="H747" s="56">
        <v>299700</v>
      </c>
      <c r="I747" s="56">
        <v>0</v>
      </c>
      <c r="J747" s="56">
        <v>23976</v>
      </c>
      <c r="K747" s="56">
        <v>323676</v>
      </c>
      <c r="L747" s="54" t="s">
        <v>19770</v>
      </c>
      <c r="M747" s="54" t="b">
        <v>1</v>
      </c>
      <c r="N747" s="54" t="s">
        <v>19769</v>
      </c>
      <c r="O747" s="55">
        <v>45843.448574965303</v>
      </c>
      <c r="P747" s="54" t="s">
        <v>19769</v>
      </c>
      <c r="Q747" s="55">
        <v>45843.448574965303</v>
      </c>
      <c r="R747" s="54" t="s">
        <v>19768</v>
      </c>
    </row>
    <row r="748" spans="1:18" x14ac:dyDescent="0.25">
      <c r="A748" s="55">
        <v>45833</v>
      </c>
      <c r="B748" s="55">
        <v>45833</v>
      </c>
      <c r="C748" s="54" t="s">
        <v>6015</v>
      </c>
      <c r="D748" s="54" t="s">
        <v>14188</v>
      </c>
      <c r="E748" s="54" t="s">
        <v>12188</v>
      </c>
      <c r="F748" s="54" t="s">
        <v>12189</v>
      </c>
      <c r="G748" s="54"/>
      <c r="H748" s="56">
        <v>46000</v>
      </c>
      <c r="I748" s="56">
        <v>0</v>
      </c>
      <c r="J748" s="56">
        <v>3680</v>
      </c>
      <c r="K748" s="56">
        <v>49680</v>
      </c>
      <c r="L748" s="54" t="s">
        <v>19770</v>
      </c>
      <c r="M748" s="54" t="b">
        <v>1</v>
      </c>
      <c r="N748" s="54" t="s">
        <v>19769</v>
      </c>
      <c r="O748" s="55">
        <v>45843.448570104199</v>
      </c>
      <c r="P748" s="54" t="s">
        <v>19769</v>
      </c>
      <c r="Q748" s="55">
        <v>45843.448570104199</v>
      </c>
      <c r="R748" s="54" t="s">
        <v>19768</v>
      </c>
    </row>
    <row r="749" spans="1:18" x14ac:dyDescent="0.25">
      <c r="A749" s="55">
        <v>45833</v>
      </c>
      <c r="B749" s="55">
        <v>45833</v>
      </c>
      <c r="C749" s="54" t="s">
        <v>6549</v>
      </c>
      <c r="D749" s="54" t="s">
        <v>14187</v>
      </c>
      <c r="E749" s="54" t="s">
        <v>12193</v>
      </c>
      <c r="F749" s="54" t="s">
        <v>12194</v>
      </c>
      <c r="G749" s="54"/>
      <c r="H749" s="56">
        <v>222116</v>
      </c>
      <c r="I749" s="56">
        <v>0</v>
      </c>
      <c r="J749" s="56">
        <v>17769</v>
      </c>
      <c r="K749" s="56">
        <v>239885</v>
      </c>
      <c r="L749" s="54" t="s">
        <v>19770</v>
      </c>
      <c r="M749" s="54" t="b">
        <v>1</v>
      </c>
      <c r="N749" s="54" t="s">
        <v>19769</v>
      </c>
      <c r="O749" s="55">
        <v>45843.448565393497</v>
      </c>
      <c r="P749" s="54" t="s">
        <v>19769</v>
      </c>
      <c r="Q749" s="55">
        <v>45843.448565393497</v>
      </c>
      <c r="R749" s="54" t="s">
        <v>19768</v>
      </c>
    </row>
    <row r="750" spans="1:18" x14ac:dyDescent="0.25">
      <c r="A750" s="55">
        <v>45833</v>
      </c>
      <c r="B750" s="55">
        <v>45833</v>
      </c>
      <c r="C750" s="54" t="s">
        <v>6631</v>
      </c>
      <c r="D750" s="54" t="s">
        <v>14186</v>
      </c>
      <c r="E750" s="54" t="s">
        <v>11975</v>
      </c>
      <c r="F750" s="54" t="s">
        <v>11976</v>
      </c>
      <c r="G750" s="54"/>
      <c r="H750" s="56">
        <v>73431</v>
      </c>
      <c r="I750" s="56">
        <v>0</v>
      </c>
      <c r="J750" s="56">
        <v>5874</v>
      </c>
      <c r="K750" s="56">
        <v>79305</v>
      </c>
      <c r="L750" s="54" t="s">
        <v>19770</v>
      </c>
      <c r="M750" s="54" t="b">
        <v>1</v>
      </c>
      <c r="N750" s="54" t="s">
        <v>19769</v>
      </c>
      <c r="O750" s="55">
        <v>45843.448561030098</v>
      </c>
      <c r="P750" s="54" t="s">
        <v>19769</v>
      </c>
      <c r="Q750" s="55">
        <v>45843.448561030098</v>
      </c>
      <c r="R750" s="54" t="s">
        <v>19768</v>
      </c>
    </row>
    <row r="751" spans="1:18" x14ac:dyDescent="0.25">
      <c r="A751" s="55">
        <v>45833</v>
      </c>
      <c r="B751" s="55">
        <v>45833</v>
      </c>
      <c r="C751" s="54" t="s">
        <v>6124</v>
      </c>
      <c r="D751" s="54" t="s">
        <v>12299</v>
      </c>
      <c r="E751" s="54" t="s">
        <v>12080</v>
      </c>
      <c r="F751" s="54" t="s">
        <v>12081</v>
      </c>
      <c r="G751" s="54"/>
      <c r="H751" s="56">
        <v>55595</v>
      </c>
      <c r="I751" s="56">
        <v>0</v>
      </c>
      <c r="J751" s="56">
        <v>4448</v>
      </c>
      <c r="K751" s="56">
        <v>60043</v>
      </c>
      <c r="L751" s="54" t="s">
        <v>19770</v>
      </c>
      <c r="M751" s="54" t="b">
        <v>1</v>
      </c>
      <c r="N751" s="54" t="s">
        <v>19769</v>
      </c>
      <c r="O751" s="55">
        <v>45843.448556678202</v>
      </c>
      <c r="P751" s="54" t="s">
        <v>19769</v>
      </c>
      <c r="Q751" s="55">
        <v>45843.448556678202</v>
      </c>
      <c r="R751" s="54" t="s">
        <v>19768</v>
      </c>
    </row>
    <row r="752" spans="1:18" x14ac:dyDescent="0.25">
      <c r="A752" s="55">
        <v>45833</v>
      </c>
      <c r="B752" s="55">
        <v>45833</v>
      </c>
      <c r="C752" s="54" t="s">
        <v>6280</v>
      </c>
      <c r="D752" s="54" t="s">
        <v>14185</v>
      </c>
      <c r="E752" s="54" t="s">
        <v>12055</v>
      </c>
      <c r="F752" s="54" t="s">
        <v>12056</v>
      </c>
      <c r="G752" s="54"/>
      <c r="H752" s="56">
        <v>740392</v>
      </c>
      <c r="I752" s="56">
        <v>0</v>
      </c>
      <c r="J752" s="56">
        <v>59231</v>
      </c>
      <c r="K752" s="56">
        <v>799623</v>
      </c>
      <c r="L752" s="54" t="s">
        <v>19770</v>
      </c>
      <c r="M752" s="54" t="b">
        <v>1</v>
      </c>
      <c r="N752" s="54" t="s">
        <v>19769</v>
      </c>
      <c r="O752" s="55">
        <v>45843.448551238398</v>
      </c>
      <c r="P752" s="54" t="s">
        <v>19769</v>
      </c>
      <c r="Q752" s="55">
        <v>45843.448551238398</v>
      </c>
      <c r="R752" s="54" t="s">
        <v>19768</v>
      </c>
    </row>
    <row r="753" spans="1:18" x14ac:dyDescent="0.25">
      <c r="A753" s="55">
        <v>45833</v>
      </c>
      <c r="B753" s="55">
        <v>45833</v>
      </c>
      <c r="C753" s="54" t="s">
        <v>6218</v>
      </c>
      <c r="D753" s="54" t="s">
        <v>14184</v>
      </c>
      <c r="E753" s="54" t="s">
        <v>12168</v>
      </c>
      <c r="F753" s="54" t="s">
        <v>12169</v>
      </c>
      <c r="G753" s="54"/>
      <c r="H753" s="56">
        <v>111058</v>
      </c>
      <c r="I753" s="56">
        <v>0</v>
      </c>
      <c r="J753" s="56">
        <v>8885</v>
      </c>
      <c r="K753" s="56">
        <v>119943</v>
      </c>
      <c r="L753" s="54" t="s">
        <v>19770</v>
      </c>
      <c r="M753" s="54" t="b">
        <v>1</v>
      </c>
      <c r="N753" s="54" t="s">
        <v>19769</v>
      </c>
      <c r="O753" s="55">
        <v>45843.448546724503</v>
      </c>
      <c r="P753" s="54" t="s">
        <v>19769</v>
      </c>
      <c r="Q753" s="55">
        <v>45843.448546724503</v>
      </c>
      <c r="R753" s="54" t="s">
        <v>19768</v>
      </c>
    </row>
    <row r="754" spans="1:18" x14ac:dyDescent="0.25">
      <c r="A754" s="55">
        <v>45833</v>
      </c>
      <c r="B754" s="55">
        <v>45833</v>
      </c>
      <c r="C754" s="54" t="s">
        <v>6523</v>
      </c>
      <c r="D754" s="54" t="s">
        <v>14183</v>
      </c>
      <c r="E754" s="54" t="s">
        <v>11970</v>
      </c>
      <c r="F754" s="54" t="s">
        <v>11971</v>
      </c>
      <c r="G754" s="54"/>
      <c r="H754" s="56">
        <v>111058</v>
      </c>
      <c r="I754" s="56">
        <v>0</v>
      </c>
      <c r="J754" s="56">
        <v>8885</v>
      </c>
      <c r="K754" s="56">
        <v>119943</v>
      </c>
      <c r="L754" s="54" t="s">
        <v>19770</v>
      </c>
      <c r="M754" s="54" t="b">
        <v>1</v>
      </c>
      <c r="N754" s="54" t="s">
        <v>19769</v>
      </c>
      <c r="O754" s="55">
        <v>45843.448541979204</v>
      </c>
      <c r="P754" s="54" t="s">
        <v>19769</v>
      </c>
      <c r="Q754" s="55">
        <v>45843.448541979204</v>
      </c>
      <c r="R754" s="54" t="s">
        <v>19768</v>
      </c>
    </row>
    <row r="755" spans="1:18" x14ac:dyDescent="0.25">
      <c r="A755" s="55">
        <v>45833</v>
      </c>
      <c r="B755" s="55">
        <v>45833</v>
      </c>
      <c r="C755" s="54" t="s">
        <v>6492</v>
      </c>
      <c r="D755" s="54" t="s">
        <v>14182</v>
      </c>
      <c r="E755" s="54" t="s">
        <v>11980</v>
      </c>
      <c r="F755" s="54" t="s">
        <v>11981</v>
      </c>
      <c r="G755" s="54"/>
      <c r="H755" s="56">
        <v>138000</v>
      </c>
      <c r="I755" s="56">
        <v>0</v>
      </c>
      <c r="J755" s="56">
        <v>11040</v>
      </c>
      <c r="K755" s="56">
        <v>149040</v>
      </c>
      <c r="L755" s="54" t="s">
        <v>19770</v>
      </c>
      <c r="M755" s="54" t="b">
        <v>1</v>
      </c>
      <c r="N755" s="54" t="s">
        <v>19769</v>
      </c>
      <c r="O755" s="55">
        <v>45843.448537465301</v>
      </c>
      <c r="P755" s="54" t="s">
        <v>19769</v>
      </c>
      <c r="Q755" s="55">
        <v>45843.448537465301</v>
      </c>
      <c r="R755" s="54" t="s">
        <v>19768</v>
      </c>
    </row>
    <row r="756" spans="1:18" x14ac:dyDescent="0.25">
      <c r="A756" s="55">
        <v>45833</v>
      </c>
      <c r="B756" s="55">
        <v>45833</v>
      </c>
      <c r="C756" s="54" t="s">
        <v>6322</v>
      </c>
      <c r="D756" s="54" t="s">
        <v>14181</v>
      </c>
      <c r="E756" s="54" t="s">
        <v>12000</v>
      </c>
      <c r="F756" s="54" t="s">
        <v>12001</v>
      </c>
      <c r="G756" s="54"/>
      <c r="H756" s="56">
        <v>146862</v>
      </c>
      <c r="I756" s="56">
        <v>0</v>
      </c>
      <c r="J756" s="56">
        <v>11749</v>
      </c>
      <c r="K756" s="56">
        <v>158611</v>
      </c>
      <c r="L756" s="54" t="s">
        <v>19770</v>
      </c>
      <c r="M756" s="54" t="b">
        <v>1</v>
      </c>
      <c r="N756" s="54" t="s">
        <v>19769</v>
      </c>
      <c r="O756" s="55">
        <v>45843.448532754599</v>
      </c>
      <c r="P756" s="54" t="s">
        <v>19769</v>
      </c>
      <c r="Q756" s="55">
        <v>45843.448532754599</v>
      </c>
      <c r="R756" s="54" t="s">
        <v>19768</v>
      </c>
    </row>
    <row r="757" spans="1:18" x14ac:dyDescent="0.25">
      <c r="A757" s="55">
        <v>45833</v>
      </c>
      <c r="B757" s="55">
        <v>45833</v>
      </c>
      <c r="C757" s="54" t="s">
        <v>6067</v>
      </c>
      <c r="D757" s="54" t="s">
        <v>14180</v>
      </c>
      <c r="E757" s="54" t="s">
        <v>11970</v>
      </c>
      <c r="F757" s="54" t="s">
        <v>11971</v>
      </c>
      <c r="G757" s="54"/>
      <c r="H757" s="56">
        <v>111058</v>
      </c>
      <c r="I757" s="56">
        <v>0</v>
      </c>
      <c r="J757" s="56">
        <v>8885</v>
      </c>
      <c r="K757" s="56">
        <v>119943</v>
      </c>
      <c r="L757" s="54" t="s">
        <v>19770</v>
      </c>
      <c r="M757" s="54" t="b">
        <v>1</v>
      </c>
      <c r="N757" s="54" t="s">
        <v>19769</v>
      </c>
      <c r="O757" s="55">
        <v>45843.448528437497</v>
      </c>
      <c r="P757" s="54" t="s">
        <v>19769</v>
      </c>
      <c r="Q757" s="55">
        <v>45843.448528437497</v>
      </c>
      <c r="R757" s="54" t="s">
        <v>19768</v>
      </c>
    </row>
    <row r="758" spans="1:18" x14ac:dyDescent="0.25">
      <c r="A758" s="55">
        <v>45833</v>
      </c>
      <c r="B758" s="55">
        <v>45833</v>
      </c>
      <c r="C758" s="54" t="s">
        <v>6248</v>
      </c>
      <c r="D758" s="54" t="s">
        <v>14179</v>
      </c>
      <c r="E758" s="54" t="s">
        <v>12000</v>
      </c>
      <c r="F758" s="54" t="s">
        <v>12001</v>
      </c>
      <c r="G758" s="54"/>
      <c r="H758" s="56">
        <v>55595</v>
      </c>
      <c r="I758" s="56">
        <v>0</v>
      </c>
      <c r="J758" s="56">
        <v>4448</v>
      </c>
      <c r="K758" s="56">
        <v>60043</v>
      </c>
      <c r="L758" s="54" t="s">
        <v>19770</v>
      </c>
      <c r="M758" s="54" t="b">
        <v>1</v>
      </c>
      <c r="N758" s="54" t="s">
        <v>19769</v>
      </c>
      <c r="O758" s="55">
        <v>45843.4485236111</v>
      </c>
      <c r="P758" s="54" t="s">
        <v>19769</v>
      </c>
      <c r="Q758" s="55">
        <v>45843.4485236111</v>
      </c>
      <c r="R758" s="54" t="s">
        <v>19768</v>
      </c>
    </row>
    <row r="759" spans="1:18" x14ac:dyDescent="0.25">
      <c r="A759" s="55">
        <v>45833</v>
      </c>
      <c r="B759" s="55">
        <v>45833</v>
      </c>
      <c r="C759" s="54" t="s">
        <v>6447</v>
      </c>
      <c r="D759" s="54" t="s">
        <v>14178</v>
      </c>
      <c r="E759" s="54" t="s">
        <v>12105</v>
      </c>
      <c r="F759" s="54" t="s">
        <v>12106</v>
      </c>
      <c r="G759" s="54"/>
      <c r="H759" s="56">
        <v>333174</v>
      </c>
      <c r="I759" s="56">
        <v>0</v>
      </c>
      <c r="J759" s="56">
        <v>26654</v>
      </c>
      <c r="K759" s="56">
        <v>359828</v>
      </c>
      <c r="L759" s="54" t="s">
        <v>19770</v>
      </c>
      <c r="M759" s="54" t="b">
        <v>1</v>
      </c>
      <c r="N759" s="54" t="s">
        <v>19769</v>
      </c>
      <c r="O759" s="55">
        <v>45843.448519641199</v>
      </c>
      <c r="P759" s="54" t="s">
        <v>19769</v>
      </c>
      <c r="Q759" s="55">
        <v>45843.448519641199</v>
      </c>
      <c r="R759" s="54" t="s">
        <v>19768</v>
      </c>
    </row>
    <row r="760" spans="1:18" x14ac:dyDescent="0.25">
      <c r="A760" s="55">
        <v>45833</v>
      </c>
      <c r="B760" s="55">
        <v>45833</v>
      </c>
      <c r="C760" s="54" t="s">
        <v>6246</v>
      </c>
      <c r="D760" s="54" t="s">
        <v>14177</v>
      </c>
      <c r="E760" s="54" t="s">
        <v>12000</v>
      </c>
      <c r="F760" s="54" t="s">
        <v>12001</v>
      </c>
      <c r="G760" s="54"/>
      <c r="H760" s="56">
        <v>70950</v>
      </c>
      <c r="I760" s="56">
        <v>0</v>
      </c>
      <c r="J760" s="56">
        <v>5676</v>
      </c>
      <c r="K760" s="56">
        <v>76626</v>
      </c>
      <c r="L760" s="54" t="s">
        <v>19770</v>
      </c>
      <c r="M760" s="54" t="b">
        <v>1</v>
      </c>
      <c r="N760" s="54" t="s">
        <v>19769</v>
      </c>
      <c r="O760" s="55">
        <v>45843.448515821801</v>
      </c>
      <c r="P760" s="54" t="s">
        <v>19769</v>
      </c>
      <c r="Q760" s="55">
        <v>45843.448515821801</v>
      </c>
      <c r="R760" s="54" t="s">
        <v>19768</v>
      </c>
    </row>
    <row r="761" spans="1:18" x14ac:dyDescent="0.25">
      <c r="A761" s="55">
        <v>45833</v>
      </c>
      <c r="B761" s="55">
        <v>45833</v>
      </c>
      <c r="C761" s="54" t="s">
        <v>6623</v>
      </c>
      <c r="D761" s="54" t="s">
        <v>14176</v>
      </c>
      <c r="E761" s="54" t="s">
        <v>12110</v>
      </c>
      <c r="F761" s="54" t="s">
        <v>12111</v>
      </c>
      <c r="G761" s="54"/>
      <c r="H761" s="56">
        <v>111058</v>
      </c>
      <c r="I761" s="56">
        <v>0</v>
      </c>
      <c r="J761" s="56">
        <v>8885</v>
      </c>
      <c r="K761" s="56">
        <v>119943</v>
      </c>
      <c r="L761" s="54" t="s">
        <v>19770</v>
      </c>
      <c r="M761" s="54" t="b">
        <v>1</v>
      </c>
      <c r="N761" s="54" t="s">
        <v>19769</v>
      </c>
      <c r="O761" s="55">
        <v>45843.448511493101</v>
      </c>
      <c r="P761" s="54" t="s">
        <v>19769</v>
      </c>
      <c r="Q761" s="55">
        <v>45843.448511493101</v>
      </c>
      <c r="R761" s="54" t="s">
        <v>19768</v>
      </c>
    </row>
    <row r="762" spans="1:18" x14ac:dyDescent="0.25">
      <c r="A762" s="55">
        <v>45833</v>
      </c>
      <c r="B762" s="55">
        <v>45833</v>
      </c>
      <c r="C762" s="54" t="s">
        <v>6619</v>
      </c>
      <c r="D762" s="54" t="s">
        <v>14175</v>
      </c>
      <c r="E762" s="54" t="s">
        <v>12000</v>
      </c>
      <c r="F762" s="54" t="s">
        <v>12001</v>
      </c>
      <c r="G762" s="54"/>
      <c r="H762" s="56">
        <v>50400</v>
      </c>
      <c r="I762" s="56">
        <v>0</v>
      </c>
      <c r="J762" s="56">
        <v>4032</v>
      </c>
      <c r="K762" s="56">
        <v>54432</v>
      </c>
      <c r="L762" s="54" t="s">
        <v>19770</v>
      </c>
      <c r="M762" s="54" t="b">
        <v>1</v>
      </c>
      <c r="N762" s="54" t="s">
        <v>19769</v>
      </c>
      <c r="O762" s="55">
        <v>45843.448507094901</v>
      </c>
      <c r="P762" s="54" t="s">
        <v>19769</v>
      </c>
      <c r="Q762" s="55">
        <v>45843.448507094901</v>
      </c>
      <c r="R762" s="54" t="s">
        <v>19768</v>
      </c>
    </row>
    <row r="763" spans="1:18" x14ac:dyDescent="0.25">
      <c r="A763" s="55">
        <v>45833</v>
      </c>
      <c r="B763" s="55">
        <v>45833</v>
      </c>
      <c r="C763" s="54" t="s">
        <v>6617</v>
      </c>
      <c r="D763" s="54" t="s">
        <v>14174</v>
      </c>
      <c r="E763" s="54" t="s">
        <v>12000</v>
      </c>
      <c r="F763" s="54" t="s">
        <v>12001</v>
      </c>
      <c r="G763" s="54"/>
      <c r="H763" s="56">
        <v>50400</v>
      </c>
      <c r="I763" s="56">
        <v>0</v>
      </c>
      <c r="J763" s="56">
        <v>4032</v>
      </c>
      <c r="K763" s="56">
        <v>54432</v>
      </c>
      <c r="L763" s="54" t="s">
        <v>19770</v>
      </c>
      <c r="M763" s="54" t="b">
        <v>1</v>
      </c>
      <c r="N763" s="54" t="s">
        <v>19769</v>
      </c>
      <c r="O763" s="55">
        <v>45843.448502430598</v>
      </c>
      <c r="P763" s="54" t="s">
        <v>19769</v>
      </c>
      <c r="Q763" s="55">
        <v>45843.448502430598</v>
      </c>
      <c r="R763" s="54" t="s">
        <v>19768</v>
      </c>
    </row>
    <row r="764" spans="1:18" x14ac:dyDescent="0.25">
      <c r="A764" s="55">
        <v>45833</v>
      </c>
      <c r="B764" s="55">
        <v>45833</v>
      </c>
      <c r="C764" s="54" t="s">
        <v>6495</v>
      </c>
      <c r="D764" s="54" t="s">
        <v>14173</v>
      </c>
      <c r="E764" s="54" t="s">
        <v>11970</v>
      </c>
      <c r="F764" s="54" t="s">
        <v>11971</v>
      </c>
      <c r="G764" s="54"/>
      <c r="H764" s="56">
        <v>272932</v>
      </c>
      <c r="I764" s="56">
        <v>0</v>
      </c>
      <c r="J764" s="56">
        <v>21835</v>
      </c>
      <c r="K764" s="56">
        <v>294767</v>
      </c>
      <c r="L764" s="54" t="s">
        <v>19770</v>
      </c>
      <c r="M764" s="54" t="b">
        <v>1</v>
      </c>
      <c r="N764" s="54" t="s">
        <v>19769</v>
      </c>
      <c r="O764" s="55">
        <v>45843.448497719903</v>
      </c>
      <c r="P764" s="54" t="s">
        <v>19769</v>
      </c>
      <c r="Q764" s="55">
        <v>45843.448497719903</v>
      </c>
      <c r="R764" s="54" t="s">
        <v>19768</v>
      </c>
    </row>
    <row r="765" spans="1:18" x14ac:dyDescent="0.25">
      <c r="A765" s="55">
        <v>45833</v>
      </c>
      <c r="B765" s="55">
        <v>45833</v>
      </c>
      <c r="C765" s="54" t="s">
        <v>6625</v>
      </c>
      <c r="D765" s="54" t="s">
        <v>14172</v>
      </c>
      <c r="E765" s="54" t="s">
        <v>12065</v>
      </c>
      <c r="F765" s="54" t="s">
        <v>12066</v>
      </c>
      <c r="G765" s="54"/>
      <c r="H765" s="56">
        <v>333174</v>
      </c>
      <c r="I765" s="56">
        <v>0</v>
      </c>
      <c r="J765" s="56">
        <v>26654</v>
      </c>
      <c r="K765" s="56">
        <v>359828</v>
      </c>
      <c r="L765" s="54" t="s">
        <v>19770</v>
      </c>
      <c r="M765" s="54" t="b">
        <v>1</v>
      </c>
      <c r="N765" s="54" t="s">
        <v>19769</v>
      </c>
      <c r="O765" s="55">
        <v>45843.448493020798</v>
      </c>
      <c r="P765" s="54" t="s">
        <v>19769</v>
      </c>
      <c r="Q765" s="55">
        <v>45843.448493020798</v>
      </c>
      <c r="R765" s="54" t="s">
        <v>19768</v>
      </c>
    </row>
    <row r="766" spans="1:18" x14ac:dyDescent="0.25">
      <c r="A766" s="55">
        <v>45833</v>
      </c>
      <c r="B766" s="55">
        <v>45833</v>
      </c>
      <c r="C766" s="54" t="s">
        <v>6096</v>
      </c>
      <c r="D766" s="54" t="s">
        <v>14171</v>
      </c>
      <c r="E766" s="54" t="s">
        <v>12238</v>
      </c>
      <c r="F766" s="54" t="s">
        <v>12239</v>
      </c>
      <c r="G766" s="54"/>
      <c r="H766" s="56">
        <v>368000</v>
      </c>
      <c r="I766" s="56">
        <v>0</v>
      </c>
      <c r="J766" s="56">
        <v>29440</v>
      </c>
      <c r="K766" s="56">
        <v>397440</v>
      </c>
      <c r="L766" s="54" t="s">
        <v>19770</v>
      </c>
      <c r="M766" s="54" t="b">
        <v>1</v>
      </c>
      <c r="N766" s="54" t="s">
        <v>19769</v>
      </c>
      <c r="O766" s="55">
        <v>45843.448488506903</v>
      </c>
      <c r="P766" s="54" t="s">
        <v>19769</v>
      </c>
      <c r="Q766" s="55">
        <v>45843.448488506903</v>
      </c>
      <c r="R766" s="54" t="s">
        <v>19768</v>
      </c>
    </row>
    <row r="767" spans="1:18" x14ac:dyDescent="0.25">
      <c r="A767" s="55">
        <v>45833</v>
      </c>
      <c r="B767" s="55">
        <v>45833</v>
      </c>
      <c r="C767" s="54" t="s">
        <v>6777</v>
      </c>
      <c r="D767" s="54" t="s">
        <v>14170</v>
      </c>
      <c r="E767" s="54" t="s">
        <v>12228</v>
      </c>
      <c r="F767" s="54" t="s">
        <v>12229</v>
      </c>
      <c r="G767" s="54"/>
      <c r="H767" s="56">
        <v>55595</v>
      </c>
      <c r="I767" s="56">
        <v>0</v>
      </c>
      <c r="J767" s="56">
        <v>4448</v>
      </c>
      <c r="K767" s="56">
        <v>60043</v>
      </c>
      <c r="L767" s="54" t="s">
        <v>19770</v>
      </c>
      <c r="M767" s="54" t="b">
        <v>1</v>
      </c>
      <c r="N767" s="54" t="s">
        <v>19769</v>
      </c>
      <c r="O767" s="55">
        <v>45843.448484143497</v>
      </c>
      <c r="P767" s="54" t="s">
        <v>19769</v>
      </c>
      <c r="Q767" s="55">
        <v>45843.448484143497</v>
      </c>
      <c r="R767" s="54" t="s">
        <v>19768</v>
      </c>
    </row>
    <row r="768" spans="1:18" x14ac:dyDescent="0.25">
      <c r="A768" s="55">
        <v>45833</v>
      </c>
      <c r="B768" s="55">
        <v>45833</v>
      </c>
      <c r="C768" s="54" t="s">
        <v>6136</v>
      </c>
      <c r="D768" s="54" t="s">
        <v>14169</v>
      </c>
      <c r="E768" s="54" t="s">
        <v>12040</v>
      </c>
      <c r="F768" s="54" t="s">
        <v>12041</v>
      </c>
      <c r="G768" s="54"/>
      <c r="H768" s="56">
        <v>444232</v>
      </c>
      <c r="I768" s="56">
        <v>0</v>
      </c>
      <c r="J768" s="56">
        <v>35539</v>
      </c>
      <c r="K768" s="56">
        <v>479771</v>
      </c>
      <c r="L768" s="54" t="s">
        <v>19770</v>
      </c>
      <c r="M768" s="54" t="b">
        <v>1</v>
      </c>
      <c r="N768" s="54" t="s">
        <v>19769</v>
      </c>
      <c r="O768" s="55">
        <v>45843.448480358798</v>
      </c>
      <c r="P768" s="54" t="s">
        <v>19769</v>
      </c>
      <c r="Q768" s="55">
        <v>45843.448480358798</v>
      </c>
      <c r="R768" s="54" t="s">
        <v>19768</v>
      </c>
    </row>
    <row r="769" spans="1:18" x14ac:dyDescent="0.25">
      <c r="A769" s="55">
        <v>45833</v>
      </c>
      <c r="B769" s="55">
        <v>45833</v>
      </c>
      <c r="C769" s="54" t="s">
        <v>6132</v>
      </c>
      <c r="D769" s="54" t="s">
        <v>14168</v>
      </c>
      <c r="E769" s="54" t="s">
        <v>12040</v>
      </c>
      <c r="F769" s="54" t="s">
        <v>12041</v>
      </c>
      <c r="G769" s="54"/>
      <c r="H769" s="56">
        <v>148500</v>
      </c>
      <c r="I769" s="56">
        <v>0</v>
      </c>
      <c r="J769" s="56">
        <v>11880</v>
      </c>
      <c r="K769" s="56">
        <v>160380</v>
      </c>
      <c r="L769" s="54" t="s">
        <v>19770</v>
      </c>
      <c r="M769" s="54" t="b">
        <v>1</v>
      </c>
      <c r="N769" s="54" t="s">
        <v>19769</v>
      </c>
      <c r="O769" s="55">
        <v>45843.447311145799</v>
      </c>
      <c r="P769" s="54" t="s">
        <v>19769</v>
      </c>
      <c r="Q769" s="55">
        <v>45843.447311145799</v>
      </c>
      <c r="R769" s="54" t="s">
        <v>19768</v>
      </c>
    </row>
    <row r="770" spans="1:18" x14ac:dyDescent="0.25">
      <c r="A770" s="55">
        <v>45833</v>
      </c>
      <c r="B770" s="55">
        <v>45833</v>
      </c>
      <c r="C770" s="54" t="s">
        <v>6023</v>
      </c>
      <c r="D770" s="54" t="s">
        <v>14160</v>
      </c>
      <c r="E770" s="54" t="s">
        <v>11970</v>
      </c>
      <c r="F770" s="54" t="s">
        <v>11971</v>
      </c>
      <c r="G770" s="54"/>
      <c r="H770" s="56">
        <v>46000</v>
      </c>
      <c r="I770" s="56">
        <v>0</v>
      </c>
      <c r="J770" s="56">
        <v>3680</v>
      </c>
      <c r="K770" s="56">
        <v>49680</v>
      </c>
      <c r="L770" s="54" t="s">
        <v>19770</v>
      </c>
      <c r="M770" s="54" t="b">
        <v>1</v>
      </c>
      <c r="N770" s="54" t="s">
        <v>19769</v>
      </c>
      <c r="O770" s="55">
        <v>45843.447280636603</v>
      </c>
      <c r="P770" s="54" t="s">
        <v>19769</v>
      </c>
      <c r="Q770" s="55">
        <v>45843.447280636603</v>
      </c>
      <c r="R770" s="54" t="s">
        <v>19768</v>
      </c>
    </row>
    <row r="771" spans="1:18" x14ac:dyDescent="0.25">
      <c r="A771" s="55">
        <v>45833</v>
      </c>
      <c r="B771" s="55">
        <v>45833</v>
      </c>
      <c r="C771" s="54" t="s">
        <v>6019</v>
      </c>
      <c r="D771" s="54" t="s">
        <v>14077</v>
      </c>
      <c r="E771" s="54" t="s">
        <v>11970</v>
      </c>
      <c r="F771" s="54" t="s">
        <v>11971</v>
      </c>
      <c r="G771" s="54"/>
      <c r="H771" s="56">
        <v>426845</v>
      </c>
      <c r="I771" s="56">
        <v>0</v>
      </c>
      <c r="J771" s="56">
        <v>34148</v>
      </c>
      <c r="K771" s="56">
        <v>460993</v>
      </c>
      <c r="L771" s="54" t="s">
        <v>19770</v>
      </c>
      <c r="M771" s="54" t="b">
        <v>1</v>
      </c>
      <c r="N771" s="54" t="s">
        <v>19769</v>
      </c>
      <c r="O771" s="55">
        <v>45843.446912152802</v>
      </c>
      <c r="P771" s="54" t="s">
        <v>19769</v>
      </c>
      <c r="Q771" s="55">
        <v>45843.446912152802</v>
      </c>
      <c r="R771" s="54" t="s">
        <v>19768</v>
      </c>
    </row>
    <row r="772" spans="1:18" x14ac:dyDescent="0.25">
      <c r="A772" s="55">
        <v>45833</v>
      </c>
      <c r="B772" s="55">
        <v>45833</v>
      </c>
      <c r="C772" s="54" t="s">
        <v>6013</v>
      </c>
      <c r="D772" s="54" t="s">
        <v>13966</v>
      </c>
      <c r="E772" s="54" t="s">
        <v>12130</v>
      </c>
      <c r="F772" s="54" t="s">
        <v>12131</v>
      </c>
      <c r="G772" s="54"/>
      <c r="H772" s="56">
        <v>124650</v>
      </c>
      <c r="I772" s="56">
        <v>0</v>
      </c>
      <c r="J772" s="56">
        <v>9972</v>
      </c>
      <c r="K772" s="56">
        <v>134622</v>
      </c>
      <c r="L772" s="54" t="s">
        <v>19770</v>
      </c>
      <c r="M772" s="54" t="b">
        <v>1</v>
      </c>
      <c r="N772" s="54" t="s">
        <v>19769</v>
      </c>
      <c r="O772" s="55">
        <v>45843.446384872703</v>
      </c>
      <c r="P772" s="54" t="s">
        <v>19769</v>
      </c>
      <c r="Q772" s="55">
        <v>45843.446384872703</v>
      </c>
      <c r="R772" s="54" t="s">
        <v>19768</v>
      </c>
    </row>
    <row r="773" spans="1:18" x14ac:dyDescent="0.25">
      <c r="A773" s="55">
        <v>45832</v>
      </c>
      <c r="B773" s="55">
        <v>45832</v>
      </c>
      <c r="C773" s="54" t="s">
        <v>5899</v>
      </c>
      <c r="D773" s="54" t="s">
        <v>14167</v>
      </c>
      <c r="E773" s="54" t="s">
        <v>11970</v>
      </c>
      <c r="F773" s="54" t="s">
        <v>11971</v>
      </c>
      <c r="G773" s="54"/>
      <c r="H773" s="56">
        <v>111058</v>
      </c>
      <c r="I773" s="56">
        <v>0</v>
      </c>
      <c r="J773" s="56">
        <v>8885</v>
      </c>
      <c r="K773" s="56">
        <v>119943</v>
      </c>
      <c r="L773" s="54" t="s">
        <v>19770</v>
      </c>
      <c r="M773" s="54" t="b">
        <v>1</v>
      </c>
      <c r="N773" s="54" t="s">
        <v>19769</v>
      </c>
      <c r="O773" s="55">
        <v>45843.447307326402</v>
      </c>
      <c r="P773" s="54" t="s">
        <v>19769</v>
      </c>
      <c r="Q773" s="55">
        <v>45843.447307326402</v>
      </c>
      <c r="R773" s="54" t="s">
        <v>19768</v>
      </c>
    </row>
    <row r="774" spans="1:18" x14ac:dyDescent="0.25">
      <c r="A774" s="55">
        <v>45832</v>
      </c>
      <c r="B774" s="55">
        <v>45832</v>
      </c>
      <c r="C774" s="54" t="s">
        <v>5672</v>
      </c>
      <c r="D774" s="54" t="s">
        <v>14166</v>
      </c>
      <c r="E774" s="54" t="s">
        <v>12105</v>
      </c>
      <c r="F774" s="54" t="s">
        <v>12106</v>
      </c>
      <c r="G774" s="54"/>
      <c r="H774" s="56">
        <v>50182</v>
      </c>
      <c r="I774" s="56">
        <v>0</v>
      </c>
      <c r="J774" s="56">
        <v>4015</v>
      </c>
      <c r="K774" s="56">
        <v>54197</v>
      </c>
      <c r="L774" s="54" t="s">
        <v>19770</v>
      </c>
      <c r="M774" s="54" t="b">
        <v>1</v>
      </c>
      <c r="N774" s="54" t="s">
        <v>19769</v>
      </c>
      <c r="O774" s="55">
        <v>45843.447303588</v>
      </c>
      <c r="P774" s="54" t="s">
        <v>19769</v>
      </c>
      <c r="Q774" s="55">
        <v>45843.447303588</v>
      </c>
      <c r="R774" s="54" t="s">
        <v>19768</v>
      </c>
    </row>
    <row r="775" spans="1:18" x14ac:dyDescent="0.25">
      <c r="A775" s="55">
        <v>45832</v>
      </c>
      <c r="B775" s="55">
        <v>45832</v>
      </c>
      <c r="C775" s="54" t="s">
        <v>5975</v>
      </c>
      <c r="D775" s="54" t="s">
        <v>14163</v>
      </c>
      <c r="E775" s="54" t="s">
        <v>12140</v>
      </c>
      <c r="F775" s="54" t="s">
        <v>12141</v>
      </c>
      <c r="G775" s="54"/>
      <c r="H775" s="56">
        <v>1052036</v>
      </c>
      <c r="I775" s="56">
        <v>0</v>
      </c>
      <c r="J775" s="56">
        <v>84162</v>
      </c>
      <c r="K775" s="56">
        <v>1136198</v>
      </c>
      <c r="L775" s="54" t="s">
        <v>19770</v>
      </c>
      <c r="M775" s="54" t="b">
        <v>1</v>
      </c>
      <c r="N775" s="54" t="s">
        <v>19769</v>
      </c>
      <c r="O775" s="55">
        <v>45843.447292164397</v>
      </c>
      <c r="P775" s="54" t="s">
        <v>19769</v>
      </c>
      <c r="Q775" s="55">
        <v>45843.447292164397</v>
      </c>
      <c r="R775" s="54" t="s">
        <v>19768</v>
      </c>
    </row>
    <row r="776" spans="1:18" x14ac:dyDescent="0.25">
      <c r="A776" s="55">
        <v>45832</v>
      </c>
      <c r="B776" s="55">
        <v>45832</v>
      </c>
      <c r="C776" s="54" t="s">
        <v>5853</v>
      </c>
      <c r="D776" s="54" t="s">
        <v>14162</v>
      </c>
      <c r="E776" s="54" t="s">
        <v>11990</v>
      </c>
      <c r="F776" s="54" t="s">
        <v>11991</v>
      </c>
      <c r="G776" s="54"/>
      <c r="H776" s="56">
        <v>111058</v>
      </c>
      <c r="I776" s="56">
        <v>0</v>
      </c>
      <c r="J776" s="56">
        <v>8885</v>
      </c>
      <c r="K776" s="56">
        <v>119943</v>
      </c>
      <c r="L776" s="54" t="s">
        <v>19770</v>
      </c>
      <c r="M776" s="54" t="b">
        <v>1</v>
      </c>
      <c r="N776" s="54" t="s">
        <v>19769</v>
      </c>
      <c r="O776" s="55">
        <v>45843.447287997697</v>
      </c>
      <c r="P776" s="54" t="s">
        <v>19769</v>
      </c>
      <c r="Q776" s="55">
        <v>45843.447287997697</v>
      </c>
      <c r="R776" s="54" t="s">
        <v>19768</v>
      </c>
    </row>
    <row r="777" spans="1:18" x14ac:dyDescent="0.25">
      <c r="A777" s="55">
        <v>45832</v>
      </c>
      <c r="B777" s="55">
        <v>45832</v>
      </c>
      <c r="C777" s="54" t="s">
        <v>5433</v>
      </c>
      <c r="D777" s="54" t="s">
        <v>14161</v>
      </c>
      <c r="E777" s="54" t="s">
        <v>12125</v>
      </c>
      <c r="F777" s="54" t="s">
        <v>12126</v>
      </c>
      <c r="G777" s="54"/>
      <c r="H777" s="56">
        <v>49500</v>
      </c>
      <c r="I777" s="56">
        <v>0</v>
      </c>
      <c r="J777" s="56">
        <v>3960</v>
      </c>
      <c r="K777" s="56">
        <v>53460</v>
      </c>
      <c r="L777" s="54" t="s">
        <v>19770</v>
      </c>
      <c r="M777" s="54" t="b">
        <v>1</v>
      </c>
      <c r="N777" s="54" t="s">
        <v>19769</v>
      </c>
      <c r="O777" s="55">
        <v>45843.447284409704</v>
      </c>
      <c r="P777" s="54" t="s">
        <v>19769</v>
      </c>
      <c r="Q777" s="55">
        <v>45843.447284409704</v>
      </c>
      <c r="R777" s="54" t="s">
        <v>19768</v>
      </c>
    </row>
    <row r="778" spans="1:18" x14ac:dyDescent="0.25">
      <c r="A778" s="55">
        <v>45832</v>
      </c>
      <c r="B778" s="55">
        <v>45832</v>
      </c>
      <c r="C778" s="54" t="s">
        <v>5533</v>
      </c>
      <c r="D778" s="54" t="s">
        <v>14159</v>
      </c>
      <c r="E778" s="54" t="s">
        <v>11975</v>
      </c>
      <c r="F778" s="54" t="s">
        <v>11976</v>
      </c>
      <c r="G778" s="54"/>
      <c r="H778" s="56">
        <v>222116</v>
      </c>
      <c r="I778" s="56">
        <v>0</v>
      </c>
      <c r="J778" s="56">
        <v>17769</v>
      </c>
      <c r="K778" s="56">
        <v>239885</v>
      </c>
      <c r="L778" s="54" t="s">
        <v>19770</v>
      </c>
      <c r="M778" s="54" t="b">
        <v>1</v>
      </c>
      <c r="N778" s="54" t="s">
        <v>19769</v>
      </c>
      <c r="O778" s="55">
        <v>45843.447276655097</v>
      </c>
      <c r="P778" s="54" t="s">
        <v>19769</v>
      </c>
      <c r="Q778" s="55">
        <v>45843.447276655097</v>
      </c>
      <c r="R778" s="54" t="s">
        <v>19768</v>
      </c>
    </row>
    <row r="779" spans="1:18" x14ac:dyDescent="0.25">
      <c r="A779" s="55">
        <v>45832</v>
      </c>
      <c r="B779" s="55">
        <v>45832</v>
      </c>
      <c r="C779" s="54" t="s">
        <v>5479</v>
      </c>
      <c r="D779" s="54" t="s">
        <v>14157</v>
      </c>
      <c r="E779" s="54" t="s">
        <v>12130</v>
      </c>
      <c r="F779" s="54" t="s">
        <v>12131</v>
      </c>
      <c r="G779" s="54"/>
      <c r="H779" s="56">
        <v>150546</v>
      </c>
      <c r="I779" s="56">
        <v>0</v>
      </c>
      <c r="J779" s="56">
        <v>12044</v>
      </c>
      <c r="K779" s="56">
        <v>162590</v>
      </c>
      <c r="L779" s="54" t="s">
        <v>19770</v>
      </c>
      <c r="M779" s="54" t="b">
        <v>1</v>
      </c>
      <c r="N779" s="54" t="s">
        <v>19769</v>
      </c>
      <c r="O779" s="55">
        <v>45843.447269178199</v>
      </c>
      <c r="P779" s="54" t="s">
        <v>19769</v>
      </c>
      <c r="Q779" s="55">
        <v>45843.447269178199</v>
      </c>
      <c r="R779" s="54" t="s">
        <v>19768</v>
      </c>
    </row>
    <row r="780" spans="1:18" x14ac:dyDescent="0.25">
      <c r="A780" s="55">
        <v>45832</v>
      </c>
      <c r="B780" s="55">
        <v>45832</v>
      </c>
      <c r="C780" s="54" t="s">
        <v>5746</v>
      </c>
      <c r="D780" s="54" t="s">
        <v>14156</v>
      </c>
      <c r="E780" s="54" t="s">
        <v>12000</v>
      </c>
      <c r="F780" s="54" t="s">
        <v>12001</v>
      </c>
      <c r="G780" s="54"/>
      <c r="H780" s="56">
        <v>70950</v>
      </c>
      <c r="I780" s="56">
        <v>0</v>
      </c>
      <c r="J780" s="56">
        <v>5676</v>
      </c>
      <c r="K780" s="56">
        <v>76626</v>
      </c>
      <c r="L780" s="54" t="s">
        <v>19770</v>
      </c>
      <c r="M780" s="54" t="b">
        <v>1</v>
      </c>
      <c r="N780" s="54" t="s">
        <v>19769</v>
      </c>
      <c r="O780" s="55">
        <v>45843.447265162002</v>
      </c>
      <c r="P780" s="54" t="s">
        <v>19769</v>
      </c>
      <c r="Q780" s="55">
        <v>45843.447265162002</v>
      </c>
      <c r="R780" s="54" t="s">
        <v>19768</v>
      </c>
    </row>
    <row r="781" spans="1:18" x14ac:dyDescent="0.25">
      <c r="A781" s="55">
        <v>45832</v>
      </c>
      <c r="B781" s="55">
        <v>45832</v>
      </c>
      <c r="C781" s="54" t="s">
        <v>5921</v>
      </c>
      <c r="D781" s="54" t="s">
        <v>14155</v>
      </c>
      <c r="E781" s="54" t="s">
        <v>12055</v>
      </c>
      <c r="F781" s="54" t="s">
        <v>12056</v>
      </c>
      <c r="G781" s="54"/>
      <c r="H781" s="56">
        <v>222116</v>
      </c>
      <c r="I781" s="56">
        <v>0</v>
      </c>
      <c r="J781" s="56">
        <v>17769</v>
      </c>
      <c r="K781" s="56">
        <v>239885</v>
      </c>
      <c r="L781" s="54" t="s">
        <v>19770</v>
      </c>
      <c r="M781" s="54" t="b">
        <v>1</v>
      </c>
      <c r="N781" s="54" t="s">
        <v>19769</v>
      </c>
      <c r="O781" s="55">
        <v>45843.447261192101</v>
      </c>
      <c r="P781" s="54" t="s">
        <v>19769</v>
      </c>
      <c r="Q781" s="55">
        <v>45843.447261192101</v>
      </c>
      <c r="R781" s="54" t="s">
        <v>19768</v>
      </c>
    </row>
    <row r="782" spans="1:18" x14ac:dyDescent="0.25">
      <c r="A782" s="55">
        <v>45832</v>
      </c>
      <c r="B782" s="55">
        <v>45832</v>
      </c>
      <c r="C782" s="54" t="s">
        <v>5897</v>
      </c>
      <c r="D782" s="54" t="s">
        <v>14154</v>
      </c>
      <c r="E782" s="54" t="s">
        <v>11970</v>
      </c>
      <c r="F782" s="54" t="s">
        <v>11971</v>
      </c>
      <c r="G782" s="54"/>
      <c r="H782" s="56">
        <v>99000</v>
      </c>
      <c r="I782" s="56">
        <v>0</v>
      </c>
      <c r="J782" s="56">
        <v>7920</v>
      </c>
      <c r="K782" s="56">
        <v>106920</v>
      </c>
      <c r="L782" s="54" t="s">
        <v>19770</v>
      </c>
      <c r="M782" s="54" t="b">
        <v>1</v>
      </c>
      <c r="N782" s="54" t="s">
        <v>19769</v>
      </c>
      <c r="O782" s="55">
        <v>45843.447257951397</v>
      </c>
      <c r="P782" s="54" t="s">
        <v>19769</v>
      </c>
      <c r="Q782" s="55">
        <v>45843.447257951397</v>
      </c>
      <c r="R782" s="54" t="s">
        <v>19768</v>
      </c>
    </row>
    <row r="783" spans="1:18" x14ac:dyDescent="0.25">
      <c r="A783" s="55">
        <v>45832</v>
      </c>
      <c r="B783" s="55">
        <v>45832</v>
      </c>
      <c r="C783" s="54" t="s">
        <v>5893</v>
      </c>
      <c r="D783" s="54" t="s">
        <v>14153</v>
      </c>
      <c r="E783" s="54" t="s">
        <v>11970</v>
      </c>
      <c r="F783" s="54" t="s">
        <v>11971</v>
      </c>
      <c r="G783" s="54"/>
      <c r="H783" s="56">
        <v>138000</v>
      </c>
      <c r="I783" s="56">
        <v>0</v>
      </c>
      <c r="J783" s="56">
        <v>11040</v>
      </c>
      <c r="K783" s="56">
        <v>149040</v>
      </c>
      <c r="L783" s="54" t="s">
        <v>19770</v>
      </c>
      <c r="M783" s="54" t="b">
        <v>1</v>
      </c>
      <c r="N783" s="54" t="s">
        <v>19769</v>
      </c>
      <c r="O783" s="55">
        <v>45843.4472545139</v>
      </c>
      <c r="P783" s="54" t="s">
        <v>19769</v>
      </c>
      <c r="Q783" s="55">
        <v>45843.4472545139</v>
      </c>
      <c r="R783" s="54" t="s">
        <v>19768</v>
      </c>
    </row>
    <row r="784" spans="1:18" x14ac:dyDescent="0.25">
      <c r="A784" s="55">
        <v>45832</v>
      </c>
      <c r="B784" s="55">
        <v>45832</v>
      </c>
      <c r="C784" s="54" t="s">
        <v>5730</v>
      </c>
      <c r="D784" s="54" t="s">
        <v>14152</v>
      </c>
      <c r="E784" s="54" t="s">
        <v>12178</v>
      </c>
      <c r="F784" s="54" t="s">
        <v>12179</v>
      </c>
      <c r="G784" s="54"/>
      <c r="H784" s="56">
        <v>148500</v>
      </c>
      <c r="I784" s="56">
        <v>0</v>
      </c>
      <c r="J784" s="56">
        <v>11880</v>
      </c>
      <c r="K784" s="56">
        <v>160380</v>
      </c>
      <c r="L784" s="54" t="s">
        <v>19770</v>
      </c>
      <c r="M784" s="54" t="b">
        <v>1</v>
      </c>
      <c r="N784" s="54" t="s">
        <v>19769</v>
      </c>
      <c r="O784" s="55">
        <v>45843.447250497702</v>
      </c>
      <c r="P784" s="54" t="s">
        <v>19769</v>
      </c>
      <c r="Q784" s="55">
        <v>45843.447250497702</v>
      </c>
      <c r="R784" s="54" t="s">
        <v>19768</v>
      </c>
    </row>
    <row r="785" spans="1:18" x14ac:dyDescent="0.25">
      <c r="A785" s="55">
        <v>45832</v>
      </c>
      <c r="B785" s="55">
        <v>45832</v>
      </c>
      <c r="C785" s="54" t="s">
        <v>5913</v>
      </c>
      <c r="D785" s="54" t="s">
        <v>14151</v>
      </c>
      <c r="E785" s="54" t="s">
        <v>11980</v>
      </c>
      <c r="F785" s="54" t="s">
        <v>11981</v>
      </c>
      <c r="G785" s="54"/>
      <c r="H785" s="56">
        <v>322000</v>
      </c>
      <c r="I785" s="56">
        <v>0</v>
      </c>
      <c r="J785" s="56">
        <v>25760</v>
      </c>
      <c r="K785" s="56">
        <v>347760</v>
      </c>
      <c r="L785" s="54" t="s">
        <v>19770</v>
      </c>
      <c r="M785" s="54" t="b">
        <v>1</v>
      </c>
      <c r="N785" s="54" t="s">
        <v>19769</v>
      </c>
      <c r="O785" s="55">
        <v>45843.447246411997</v>
      </c>
      <c r="P785" s="54" t="s">
        <v>19769</v>
      </c>
      <c r="Q785" s="55">
        <v>45843.447246411997</v>
      </c>
      <c r="R785" s="54" t="s">
        <v>19768</v>
      </c>
    </row>
    <row r="786" spans="1:18" x14ac:dyDescent="0.25">
      <c r="A786" s="55">
        <v>45832</v>
      </c>
      <c r="B786" s="55">
        <v>45832</v>
      </c>
      <c r="C786" s="54" t="s">
        <v>5845</v>
      </c>
      <c r="D786" s="54" t="s">
        <v>14150</v>
      </c>
      <c r="E786" s="54" t="s">
        <v>11970</v>
      </c>
      <c r="F786" s="54" t="s">
        <v>11971</v>
      </c>
      <c r="G786" s="54"/>
      <c r="H786" s="56">
        <v>184000</v>
      </c>
      <c r="I786" s="56">
        <v>0</v>
      </c>
      <c r="J786" s="56">
        <v>14720</v>
      </c>
      <c r="K786" s="56">
        <v>198720</v>
      </c>
      <c r="L786" s="54" t="s">
        <v>19770</v>
      </c>
      <c r="M786" s="54" t="b">
        <v>1</v>
      </c>
      <c r="N786" s="54" t="s">
        <v>19769</v>
      </c>
      <c r="O786" s="55">
        <v>45843.447242442096</v>
      </c>
      <c r="P786" s="54" t="s">
        <v>19769</v>
      </c>
      <c r="Q786" s="55">
        <v>45843.447242442096</v>
      </c>
      <c r="R786" s="54" t="s">
        <v>19768</v>
      </c>
    </row>
    <row r="787" spans="1:18" x14ac:dyDescent="0.25">
      <c r="A787" s="55">
        <v>45832</v>
      </c>
      <c r="B787" s="55">
        <v>45832</v>
      </c>
      <c r="C787" s="54" t="s">
        <v>5909</v>
      </c>
      <c r="D787" s="54" t="s">
        <v>14149</v>
      </c>
      <c r="E787" s="54" t="s">
        <v>11980</v>
      </c>
      <c r="F787" s="54" t="s">
        <v>11981</v>
      </c>
      <c r="G787" s="54"/>
      <c r="H787" s="56">
        <v>74250</v>
      </c>
      <c r="I787" s="56">
        <v>0</v>
      </c>
      <c r="J787" s="56">
        <v>5940</v>
      </c>
      <c r="K787" s="56">
        <v>80190</v>
      </c>
      <c r="L787" s="54" t="s">
        <v>19770</v>
      </c>
      <c r="M787" s="54" t="b">
        <v>1</v>
      </c>
      <c r="N787" s="54" t="s">
        <v>19769</v>
      </c>
      <c r="O787" s="55">
        <v>45843.447238622699</v>
      </c>
      <c r="P787" s="54" t="s">
        <v>19769</v>
      </c>
      <c r="Q787" s="55">
        <v>45843.447238622699</v>
      </c>
      <c r="R787" s="54" t="s">
        <v>19768</v>
      </c>
    </row>
    <row r="788" spans="1:18" x14ac:dyDescent="0.25">
      <c r="A788" s="55">
        <v>45832</v>
      </c>
      <c r="B788" s="55">
        <v>45832</v>
      </c>
      <c r="C788" s="54" t="s">
        <v>5635</v>
      </c>
      <c r="D788" s="54" t="s">
        <v>14148</v>
      </c>
      <c r="E788" s="54" t="s">
        <v>12213</v>
      </c>
      <c r="F788" s="54" t="s">
        <v>12214</v>
      </c>
      <c r="G788" s="54"/>
      <c r="H788" s="56">
        <v>111058</v>
      </c>
      <c r="I788" s="56">
        <v>0</v>
      </c>
      <c r="J788" s="56">
        <v>8885</v>
      </c>
      <c r="K788" s="56">
        <v>119943</v>
      </c>
      <c r="L788" s="54" t="s">
        <v>19770</v>
      </c>
      <c r="M788" s="54" t="b">
        <v>1</v>
      </c>
      <c r="N788" s="54" t="s">
        <v>19769</v>
      </c>
      <c r="O788" s="55">
        <v>45843.447234838</v>
      </c>
      <c r="P788" s="54" t="s">
        <v>19769</v>
      </c>
      <c r="Q788" s="55">
        <v>45843.447234838</v>
      </c>
      <c r="R788" s="54" t="s">
        <v>19768</v>
      </c>
    </row>
    <row r="789" spans="1:18" x14ac:dyDescent="0.25">
      <c r="A789" s="55">
        <v>45832</v>
      </c>
      <c r="B789" s="55">
        <v>45832</v>
      </c>
      <c r="C789" s="54" t="s">
        <v>5569</v>
      </c>
      <c r="D789" s="54" t="s">
        <v>14147</v>
      </c>
      <c r="E789" s="54" t="s">
        <v>11990</v>
      </c>
      <c r="F789" s="54" t="s">
        <v>11991</v>
      </c>
      <c r="G789" s="54"/>
      <c r="H789" s="56">
        <v>700329</v>
      </c>
      <c r="I789" s="56">
        <v>0</v>
      </c>
      <c r="J789" s="56">
        <v>56026</v>
      </c>
      <c r="K789" s="56">
        <v>756355</v>
      </c>
      <c r="L789" s="54" t="s">
        <v>19770</v>
      </c>
      <c r="M789" s="54" t="b">
        <v>1</v>
      </c>
      <c r="N789" s="54" t="s">
        <v>19769</v>
      </c>
      <c r="O789" s="55">
        <v>45843.447231018501</v>
      </c>
      <c r="P789" s="54" t="s">
        <v>19769</v>
      </c>
      <c r="Q789" s="55">
        <v>45843.447231018501</v>
      </c>
      <c r="R789" s="54" t="s">
        <v>19768</v>
      </c>
    </row>
    <row r="790" spans="1:18" x14ac:dyDescent="0.25">
      <c r="A790" s="55">
        <v>45832</v>
      </c>
      <c r="B790" s="55">
        <v>45832</v>
      </c>
      <c r="C790" s="54" t="s">
        <v>5613</v>
      </c>
      <c r="D790" s="54" t="s">
        <v>14146</v>
      </c>
      <c r="E790" s="54" t="s">
        <v>12178</v>
      </c>
      <c r="F790" s="54" t="s">
        <v>12179</v>
      </c>
      <c r="G790" s="54"/>
      <c r="H790" s="56">
        <v>184000</v>
      </c>
      <c r="I790" s="56">
        <v>0</v>
      </c>
      <c r="J790" s="56">
        <v>14720</v>
      </c>
      <c r="K790" s="56">
        <v>198720</v>
      </c>
      <c r="L790" s="54" t="s">
        <v>19770</v>
      </c>
      <c r="M790" s="54" t="b">
        <v>1</v>
      </c>
      <c r="N790" s="54" t="s">
        <v>19769</v>
      </c>
      <c r="O790" s="55">
        <v>45843.447226851902</v>
      </c>
      <c r="P790" s="54" t="s">
        <v>19769</v>
      </c>
      <c r="Q790" s="55">
        <v>45843.447226851902</v>
      </c>
      <c r="R790" s="54" t="s">
        <v>19768</v>
      </c>
    </row>
    <row r="791" spans="1:18" x14ac:dyDescent="0.25">
      <c r="A791" s="55">
        <v>45832</v>
      </c>
      <c r="B791" s="55">
        <v>45832</v>
      </c>
      <c r="C791" s="54" t="s">
        <v>5989</v>
      </c>
      <c r="D791" s="54" t="s">
        <v>14144</v>
      </c>
      <c r="E791" s="54" t="s">
        <v>11990</v>
      </c>
      <c r="F791" s="54" t="s">
        <v>11991</v>
      </c>
      <c r="G791" s="54"/>
      <c r="H791" s="56">
        <v>100364</v>
      </c>
      <c r="I791" s="56">
        <v>0</v>
      </c>
      <c r="J791" s="56">
        <v>8029</v>
      </c>
      <c r="K791" s="56">
        <v>108393</v>
      </c>
      <c r="L791" s="54" t="s">
        <v>19770</v>
      </c>
      <c r="M791" s="54" t="b">
        <v>1</v>
      </c>
      <c r="N791" s="54" t="s">
        <v>19769</v>
      </c>
      <c r="O791" s="55">
        <v>45843.4472185185</v>
      </c>
      <c r="P791" s="54" t="s">
        <v>19769</v>
      </c>
      <c r="Q791" s="55">
        <v>45843.4472185185</v>
      </c>
      <c r="R791" s="54" t="s">
        <v>19768</v>
      </c>
    </row>
    <row r="792" spans="1:18" x14ac:dyDescent="0.25">
      <c r="A792" s="55">
        <v>45832</v>
      </c>
      <c r="B792" s="55">
        <v>45832</v>
      </c>
      <c r="C792" s="54" t="s">
        <v>5736</v>
      </c>
      <c r="D792" s="54" t="s">
        <v>14143</v>
      </c>
      <c r="E792" s="54" t="s">
        <v>12198</v>
      </c>
      <c r="F792" s="54" t="s">
        <v>12199</v>
      </c>
      <c r="G792" s="54"/>
      <c r="H792" s="56">
        <v>333174</v>
      </c>
      <c r="I792" s="56">
        <v>0</v>
      </c>
      <c r="J792" s="56">
        <v>26654</v>
      </c>
      <c r="K792" s="56">
        <v>359828</v>
      </c>
      <c r="L792" s="54" t="s">
        <v>19770</v>
      </c>
      <c r="M792" s="54" t="b">
        <v>1</v>
      </c>
      <c r="N792" s="54" t="s">
        <v>19769</v>
      </c>
      <c r="O792" s="55">
        <v>45843.447213854197</v>
      </c>
      <c r="P792" s="54" t="s">
        <v>19769</v>
      </c>
      <c r="Q792" s="55">
        <v>45843.447213854197</v>
      </c>
      <c r="R792" s="54" t="s">
        <v>19768</v>
      </c>
    </row>
    <row r="793" spans="1:18" x14ac:dyDescent="0.25">
      <c r="A793" s="55">
        <v>45832</v>
      </c>
      <c r="B793" s="55">
        <v>45832</v>
      </c>
      <c r="C793" s="54" t="s">
        <v>5999</v>
      </c>
      <c r="D793" s="54" t="s">
        <v>14141</v>
      </c>
      <c r="E793" s="54" t="s">
        <v>12050</v>
      </c>
      <c r="F793" s="54" t="s">
        <v>12051</v>
      </c>
      <c r="G793" s="54"/>
      <c r="H793" s="56">
        <v>111058</v>
      </c>
      <c r="I793" s="56">
        <v>0</v>
      </c>
      <c r="J793" s="56">
        <v>8885</v>
      </c>
      <c r="K793" s="56">
        <v>119943</v>
      </c>
      <c r="L793" s="54" t="s">
        <v>19770</v>
      </c>
      <c r="M793" s="54" t="b">
        <v>1</v>
      </c>
      <c r="N793" s="54" t="s">
        <v>19769</v>
      </c>
      <c r="O793" s="55">
        <v>45843.447205324097</v>
      </c>
      <c r="P793" s="54" t="s">
        <v>19769</v>
      </c>
      <c r="Q793" s="55">
        <v>45843.447205324097</v>
      </c>
      <c r="R793" s="54" t="s">
        <v>19768</v>
      </c>
    </row>
    <row r="794" spans="1:18" x14ac:dyDescent="0.25">
      <c r="A794" s="55">
        <v>45832</v>
      </c>
      <c r="B794" s="55">
        <v>45832</v>
      </c>
      <c r="C794" s="54" t="s">
        <v>5615</v>
      </c>
      <c r="D794" s="54" t="s">
        <v>14140</v>
      </c>
      <c r="E794" s="54" t="s">
        <v>11970</v>
      </c>
      <c r="F794" s="54" t="s">
        <v>11971</v>
      </c>
      <c r="G794" s="54"/>
      <c r="H794" s="56">
        <v>129845</v>
      </c>
      <c r="I794" s="56">
        <v>0</v>
      </c>
      <c r="J794" s="56">
        <v>10388</v>
      </c>
      <c r="K794" s="56">
        <v>140233</v>
      </c>
      <c r="L794" s="54" t="s">
        <v>19770</v>
      </c>
      <c r="M794" s="54" t="b">
        <v>1</v>
      </c>
      <c r="N794" s="54" t="s">
        <v>19769</v>
      </c>
      <c r="O794" s="55">
        <v>45843.447201157403</v>
      </c>
      <c r="P794" s="54" t="s">
        <v>19769</v>
      </c>
      <c r="Q794" s="55">
        <v>45843.447201157403</v>
      </c>
      <c r="R794" s="54" t="s">
        <v>19768</v>
      </c>
    </row>
    <row r="795" spans="1:18" x14ac:dyDescent="0.25">
      <c r="A795" s="55">
        <v>45832</v>
      </c>
      <c r="B795" s="55">
        <v>45832</v>
      </c>
      <c r="C795" s="54" t="s">
        <v>5339</v>
      </c>
      <c r="D795" s="54" t="s">
        <v>14119</v>
      </c>
      <c r="E795" s="54" t="s">
        <v>11985</v>
      </c>
      <c r="F795" s="54" t="s">
        <v>11986</v>
      </c>
      <c r="G795" s="54"/>
      <c r="H795" s="56">
        <v>222116</v>
      </c>
      <c r="I795" s="56">
        <v>0</v>
      </c>
      <c r="J795" s="56">
        <v>17769</v>
      </c>
      <c r="K795" s="56">
        <v>239885</v>
      </c>
      <c r="L795" s="54" t="s">
        <v>19770</v>
      </c>
      <c r="M795" s="54" t="b">
        <v>1</v>
      </c>
      <c r="N795" s="54" t="s">
        <v>19769</v>
      </c>
      <c r="O795" s="55">
        <v>45843.447196643501</v>
      </c>
      <c r="P795" s="54" t="s">
        <v>19769</v>
      </c>
      <c r="Q795" s="55">
        <v>45843.447196643501</v>
      </c>
      <c r="R795" s="54" t="s">
        <v>19768</v>
      </c>
    </row>
    <row r="796" spans="1:18" x14ac:dyDescent="0.25">
      <c r="A796" s="55">
        <v>45832</v>
      </c>
      <c r="B796" s="55">
        <v>45832</v>
      </c>
      <c r="C796" s="54" t="s">
        <v>5337</v>
      </c>
      <c r="D796" s="54" t="s">
        <v>14139</v>
      </c>
      <c r="E796" s="54" t="s">
        <v>11985</v>
      </c>
      <c r="F796" s="54" t="s">
        <v>11986</v>
      </c>
      <c r="G796" s="54"/>
      <c r="H796" s="56">
        <v>444232</v>
      </c>
      <c r="I796" s="56">
        <v>0</v>
      </c>
      <c r="J796" s="56">
        <v>35539</v>
      </c>
      <c r="K796" s="56">
        <v>479771</v>
      </c>
      <c r="L796" s="54" t="s">
        <v>19770</v>
      </c>
      <c r="M796" s="54" t="b">
        <v>1</v>
      </c>
      <c r="N796" s="54" t="s">
        <v>19769</v>
      </c>
      <c r="O796" s="55">
        <v>45843.447192824096</v>
      </c>
      <c r="P796" s="54" t="s">
        <v>19769</v>
      </c>
      <c r="Q796" s="55">
        <v>45843.447192824096</v>
      </c>
      <c r="R796" s="54" t="s">
        <v>19768</v>
      </c>
    </row>
    <row r="797" spans="1:18" x14ac:dyDescent="0.25">
      <c r="A797" s="55">
        <v>45832</v>
      </c>
      <c r="B797" s="55">
        <v>45832</v>
      </c>
      <c r="C797" s="54" t="s">
        <v>5923</v>
      </c>
      <c r="D797" s="54" t="s">
        <v>14138</v>
      </c>
      <c r="E797" s="54" t="s">
        <v>12040</v>
      </c>
      <c r="F797" s="54" t="s">
        <v>12041</v>
      </c>
      <c r="G797" s="54"/>
      <c r="H797" s="56">
        <v>111058</v>
      </c>
      <c r="I797" s="56">
        <v>0</v>
      </c>
      <c r="J797" s="56">
        <v>8885</v>
      </c>
      <c r="K797" s="56">
        <v>119943</v>
      </c>
      <c r="L797" s="54" t="s">
        <v>19770</v>
      </c>
      <c r="M797" s="54" t="b">
        <v>1</v>
      </c>
      <c r="N797" s="54" t="s">
        <v>19769</v>
      </c>
      <c r="O797" s="55">
        <v>45843.447188391197</v>
      </c>
      <c r="P797" s="54" t="s">
        <v>19769</v>
      </c>
      <c r="Q797" s="55">
        <v>45843.447188391197</v>
      </c>
      <c r="R797" s="54" t="s">
        <v>19768</v>
      </c>
    </row>
    <row r="798" spans="1:18" x14ac:dyDescent="0.25">
      <c r="A798" s="55">
        <v>45832</v>
      </c>
      <c r="B798" s="55">
        <v>45832</v>
      </c>
      <c r="C798" s="54" t="s">
        <v>5333</v>
      </c>
      <c r="D798" s="54" t="s">
        <v>14137</v>
      </c>
      <c r="E798" s="54" t="s">
        <v>12080</v>
      </c>
      <c r="F798" s="54" t="s">
        <v>12081</v>
      </c>
      <c r="G798" s="54"/>
      <c r="H798" s="56">
        <v>111058</v>
      </c>
      <c r="I798" s="56">
        <v>0</v>
      </c>
      <c r="J798" s="56">
        <v>8885</v>
      </c>
      <c r="K798" s="56">
        <v>119943</v>
      </c>
      <c r="L798" s="54" t="s">
        <v>19770</v>
      </c>
      <c r="M798" s="54" t="b">
        <v>1</v>
      </c>
      <c r="N798" s="54" t="s">
        <v>19769</v>
      </c>
      <c r="O798" s="55">
        <v>45843.447183680597</v>
      </c>
      <c r="P798" s="54" t="s">
        <v>19769</v>
      </c>
      <c r="Q798" s="55">
        <v>45843.447183680597</v>
      </c>
      <c r="R798" s="54" t="s">
        <v>19768</v>
      </c>
    </row>
    <row r="799" spans="1:18" x14ac:dyDescent="0.25">
      <c r="A799" s="55">
        <v>45832</v>
      </c>
      <c r="B799" s="55">
        <v>45832</v>
      </c>
      <c r="C799" s="54" t="s">
        <v>5818</v>
      </c>
      <c r="D799" s="54" t="s">
        <v>14136</v>
      </c>
      <c r="E799" s="54" t="s">
        <v>12000</v>
      </c>
      <c r="F799" s="54" t="s">
        <v>12001</v>
      </c>
      <c r="G799" s="54"/>
      <c r="H799" s="56">
        <v>222116</v>
      </c>
      <c r="I799" s="56">
        <v>0</v>
      </c>
      <c r="J799" s="56">
        <v>17769</v>
      </c>
      <c r="K799" s="56">
        <v>239885</v>
      </c>
      <c r="L799" s="54" t="s">
        <v>19770</v>
      </c>
      <c r="M799" s="54" t="b">
        <v>1</v>
      </c>
      <c r="N799" s="54" t="s">
        <v>19769</v>
      </c>
      <c r="O799" s="55">
        <v>45843.447179745403</v>
      </c>
      <c r="P799" s="54" t="s">
        <v>19769</v>
      </c>
      <c r="Q799" s="55">
        <v>45843.447179745403</v>
      </c>
      <c r="R799" s="54" t="s">
        <v>19768</v>
      </c>
    </row>
    <row r="800" spans="1:18" x14ac:dyDescent="0.25">
      <c r="A800" s="55">
        <v>45832</v>
      </c>
      <c r="B800" s="55">
        <v>45832</v>
      </c>
      <c r="C800" s="54" t="s">
        <v>5991</v>
      </c>
      <c r="D800" s="54" t="s">
        <v>14135</v>
      </c>
      <c r="E800" s="54" t="s">
        <v>12228</v>
      </c>
      <c r="F800" s="54" t="s">
        <v>12229</v>
      </c>
      <c r="G800" s="54"/>
      <c r="H800" s="56">
        <v>175050</v>
      </c>
      <c r="I800" s="56">
        <v>0</v>
      </c>
      <c r="J800" s="56">
        <v>14004</v>
      </c>
      <c r="K800" s="56">
        <v>189054</v>
      </c>
      <c r="L800" s="54" t="s">
        <v>19770</v>
      </c>
      <c r="M800" s="54" t="b">
        <v>1</v>
      </c>
      <c r="N800" s="54" t="s">
        <v>19769</v>
      </c>
      <c r="O800" s="55">
        <v>45843.447175960602</v>
      </c>
      <c r="P800" s="54" t="s">
        <v>19769</v>
      </c>
      <c r="Q800" s="55">
        <v>45843.447175960602</v>
      </c>
      <c r="R800" s="54" t="s">
        <v>19768</v>
      </c>
    </row>
    <row r="801" spans="1:18" x14ac:dyDescent="0.25">
      <c r="A801" s="55">
        <v>45832</v>
      </c>
      <c r="B801" s="55">
        <v>45832</v>
      </c>
      <c r="C801" s="54" t="s">
        <v>5704</v>
      </c>
      <c r="D801" s="54" t="s">
        <v>14134</v>
      </c>
      <c r="E801" s="54" t="s">
        <v>12090</v>
      </c>
      <c r="F801" s="54" t="s">
        <v>12091</v>
      </c>
      <c r="G801" s="54"/>
      <c r="H801" s="56">
        <v>74250</v>
      </c>
      <c r="I801" s="56">
        <v>0</v>
      </c>
      <c r="J801" s="56">
        <v>5940</v>
      </c>
      <c r="K801" s="56">
        <v>80190</v>
      </c>
      <c r="L801" s="54" t="s">
        <v>19770</v>
      </c>
      <c r="M801" s="54" t="b">
        <v>1</v>
      </c>
      <c r="N801" s="54" t="s">
        <v>19769</v>
      </c>
      <c r="O801" s="55">
        <v>45843.447171990701</v>
      </c>
      <c r="P801" s="54" t="s">
        <v>19769</v>
      </c>
      <c r="Q801" s="55">
        <v>45843.447171990701</v>
      </c>
      <c r="R801" s="54" t="s">
        <v>19768</v>
      </c>
    </row>
    <row r="802" spans="1:18" x14ac:dyDescent="0.25">
      <c r="A802" s="55">
        <v>45832</v>
      </c>
      <c r="B802" s="55">
        <v>45832</v>
      </c>
      <c r="C802" s="54" t="s">
        <v>5816</v>
      </c>
      <c r="D802" s="54" t="s">
        <v>14133</v>
      </c>
      <c r="E802" s="54" t="s">
        <v>12000</v>
      </c>
      <c r="F802" s="54" t="s">
        <v>12001</v>
      </c>
      <c r="G802" s="54"/>
      <c r="H802" s="56">
        <v>111058</v>
      </c>
      <c r="I802" s="56">
        <v>0</v>
      </c>
      <c r="J802" s="56">
        <v>8885</v>
      </c>
      <c r="K802" s="56">
        <v>119943</v>
      </c>
      <c r="L802" s="54" t="s">
        <v>19770</v>
      </c>
      <c r="M802" s="54" t="b">
        <v>1</v>
      </c>
      <c r="N802" s="54" t="s">
        <v>19769</v>
      </c>
      <c r="O802" s="55">
        <v>45843.447168518498</v>
      </c>
      <c r="P802" s="54" t="s">
        <v>19769</v>
      </c>
      <c r="Q802" s="55">
        <v>45843.447168518498</v>
      </c>
      <c r="R802" s="54" t="s">
        <v>19768</v>
      </c>
    </row>
    <row r="803" spans="1:18" x14ac:dyDescent="0.25">
      <c r="A803" s="55">
        <v>45832</v>
      </c>
      <c r="B803" s="55">
        <v>45832</v>
      </c>
      <c r="C803" s="54" t="s">
        <v>5513</v>
      </c>
      <c r="D803" s="54" t="s">
        <v>14132</v>
      </c>
      <c r="E803" s="54" t="s">
        <v>11990</v>
      </c>
      <c r="F803" s="54" t="s">
        <v>11991</v>
      </c>
      <c r="G803" s="54"/>
      <c r="H803" s="56">
        <v>222116</v>
      </c>
      <c r="I803" s="56">
        <v>0</v>
      </c>
      <c r="J803" s="56">
        <v>17769</v>
      </c>
      <c r="K803" s="56">
        <v>239885</v>
      </c>
      <c r="L803" s="54" t="s">
        <v>19770</v>
      </c>
      <c r="M803" s="54" t="b">
        <v>1</v>
      </c>
      <c r="N803" s="54" t="s">
        <v>19769</v>
      </c>
      <c r="O803" s="55">
        <v>45843.4471647338</v>
      </c>
      <c r="P803" s="54" t="s">
        <v>19769</v>
      </c>
      <c r="Q803" s="55">
        <v>45843.4471647338</v>
      </c>
      <c r="R803" s="54" t="s">
        <v>19768</v>
      </c>
    </row>
    <row r="804" spans="1:18" x14ac:dyDescent="0.25">
      <c r="A804" s="55">
        <v>45832</v>
      </c>
      <c r="B804" s="55">
        <v>45832</v>
      </c>
      <c r="C804" s="54" t="s">
        <v>5511</v>
      </c>
      <c r="D804" s="54" t="s">
        <v>14131</v>
      </c>
      <c r="E804" s="54" t="s">
        <v>11990</v>
      </c>
      <c r="F804" s="54" t="s">
        <v>11991</v>
      </c>
      <c r="G804" s="54"/>
      <c r="H804" s="56">
        <v>444232</v>
      </c>
      <c r="I804" s="56">
        <v>0</v>
      </c>
      <c r="J804" s="56">
        <v>35539</v>
      </c>
      <c r="K804" s="56">
        <v>479771</v>
      </c>
      <c r="L804" s="54" t="s">
        <v>19770</v>
      </c>
      <c r="M804" s="54" t="b">
        <v>1</v>
      </c>
      <c r="N804" s="54" t="s">
        <v>19769</v>
      </c>
      <c r="O804" s="55">
        <v>45843.447160763899</v>
      </c>
      <c r="P804" s="54" t="s">
        <v>19769</v>
      </c>
      <c r="Q804" s="55">
        <v>45843.447160763899</v>
      </c>
      <c r="R804" s="54" t="s">
        <v>19768</v>
      </c>
    </row>
    <row r="805" spans="1:18" x14ac:dyDescent="0.25">
      <c r="A805" s="55">
        <v>45832</v>
      </c>
      <c r="B805" s="55">
        <v>45832</v>
      </c>
      <c r="C805" s="54" t="s">
        <v>5557</v>
      </c>
      <c r="D805" s="54" t="s">
        <v>14130</v>
      </c>
      <c r="E805" s="54" t="s">
        <v>12020</v>
      </c>
      <c r="F805" s="54" t="s">
        <v>12021</v>
      </c>
      <c r="G805" s="54"/>
      <c r="H805" s="56">
        <v>55595</v>
      </c>
      <c r="I805" s="56">
        <v>0</v>
      </c>
      <c r="J805" s="56">
        <v>4448</v>
      </c>
      <c r="K805" s="56">
        <v>60043</v>
      </c>
      <c r="L805" s="54" t="s">
        <v>19770</v>
      </c>
      <c r="M805" s="54" t="b">
        <v>1</v>
      </c>
      <c r="N805" s="54" t="s">
        <v>19769</v>
      </c>
      <c r="O805" s="55">
        <v>45843.447157326402</v>
      </c>
      <c r="P805" s="54" t="s">
        <v>19769</v>
      </c>
      <c r="Q805" s="55">
        <v>45843.447157326402</v>
      </c>
      <c r="R805" s="54" t="s">
        <v>19768</v>
      </c>
    </row>
    <row r="806" spans="1:18" x14ac:dyDescent="0.25">
      <c r="A806" s="55">
        <v>45832</v>
      </c>
      <c r="B806" s="55">
        <v>45832</v>
      </c>
      <c r="C806" s="54" t="s">
        <v>5786</v>
      </c>
      <c r="D806" s="54" t="s">
        <v>14129</v>
      </c>
      <c r="E806" s="54" t="s">
        <v>12000</v>
      </c>
      <c r="F806" s="54" t="s">
        <v>12001</v>
      </c>
      <c r="G806" s="54"/>
      <c r="H806" s="56">
        <v>46000</v>
      </c>
      <c r="I806" s="56">
        <v>0</v>
      </c>
      <c r="J806" s="56">
        <v>3680</v>
      </c>
      <c r="K806" s="56">
        <v>49680</v>
      </c>
      <c r="L806" s="54" t="s">
        <v>19770</v>
      </c>
      <c r="M806" s="54" t="b">
        <v>1</v>
      </c>
      <c r="N806" s="54" t="s">
        <v>19769</v>
      </c>
      <c r="O806" s="55">
        <v>45843.447153159701</v>
      </c>
      <c r="P806" s="54" t="s">
        <v>19769</v>
      </c>
      <c r="Q806" s="55">
        <v>45843.447153159701</v>
      </c>
      <c r="R806" s="54" t="s">
        <v>19768</v>
      </c>
    </row>
    <row r="807" spans="1:18" x14ac:dyDescent="0.25">
      <c r="A807" s="55">
        <v>45832</v>
      </c>
      <c r="B807" s="55">
        <v>45832</v>
      </c>
      <c r="C807" s="54" t="s">
        <v>5796</v>
      </c>
      <c r="D807" s="54" t="s">
        <v>14128</v>
      </c>
      <c r="E807" s="54" t="s">
        <v>12130</v>
      </c>
      <c r="F807" s="54" t="s">
        <v>12131</v>
      </c>
      <c r="G807" s="54"/>
      <c r="H807" s="56">
        <v>333174</v>
      </c>
      <c r="I807" s="56">
        <v>0</v>
      </c>
      <c r="J807" s="56">
        <v>26654</v>
      </c>
      <c r="K807" s="56">
        <v>359828</v>
      </c>
      <c r="L807" s="54" t="s">
        <v>19770</v>
      </c>
      <c r="M807" s="54" t="b">
        <v>1</v>
      </c>
      <c r="N807" s="54" t="s">
        <v>19769</v>
      </c>
      <c r="O807" s="55">
        <v>45843.447148645799</v>
      </c>
      <c r="P807" s="54" t="s">
        <v>19769</v>
      </c>
      <c r="Q807" s="55">
        <v>45843.447148645799</v>
      </c>
      <c r="R807" s="54" t="s">
        <v>19768</v>
      </c>
    </row>
    <row r="808" spans="1:18" x14ac:dyDescent="0.25">
      <c r="A808" s="55">
        <v>45832</v>
      </c>
      <c r="B808" s="55">
        <v>45832</v>
      </c>
      <c r="C808" s="54" t="s">
        <v>5381</v>
      </c>
      <c r="D808" s="54" t="s">
        <v>14126</v>
      </c>
      <c r="E808" s="54" t="s">
        <v>11990</v>
      </c>
      <c r="F808" s="54" t="s">
        <v>11991</v>
      </c>
      <c r="G808" s="54"/>
      <c r="H808" s="56">
        <v>922445</v>
      </c>
      <c r="I808" s="56">
        <v>0</v>
      </c>
      <c r="J808" s="56">
        <v>73795</v>
      </c>
      <c r="K808" s="56">
        <v>996240</v>
      </c>
      <c r="L808" s="54" t="s">
        <v>19770</v>
      </c>
      <c r="M808" s="54" t="b">
        <v>1</v>
      </c>
      <c r="N808" s="54" t="s">
        <v>19769</v>
      </c>
      <c r="O808" s="55">
        <v>45843.447141006902</v>
      </c>
      <c r="P808" s="54" t="s">
        <v>19769</v>
      </c>
      <c r="Q808" s="55">
        <v>45843.447141006902</v>
      </c>
      <c r="R808" s="54" t="s">
        <v>19768</v>
      </c>
    </row>
    <row r="809" spans="1:18" x14ac:dyDescent="0.25">
      <c r="A809" s="55">
        <v>45832</v>
      </c>
      <c r="B809" s="55">
        <v>45832</v>
      </c>
      <c r="C809" s="54" t="s">
        <v>5323</v>
      </c>
      <c r="D809" s="54" t="s">
        <v>14125</v>
      </c>
      <c r="E809" s="54" t="s">
        <v>11959</v>
      </c>
      <c r="F809" s="54" t="s">
        <v>11960</v>
      </c>
      <c r="G809" s="54"/>
      <c r="H809" s="56">
        <v>250910</v>
      </c>
      <c r="I809" s="56">
        <v>0</v>
      </c>
      <c r="J809" s="56">
        <v>20073</v>
      </c>
      <c r="K809" s="56">
        <v>270983</v>
      </c>
      <c r="L809" s="54" t="s">
        <v>19770</v>
      </c>
      <c r="M809" s="54" t="b">
        <v>1</v>
      </c>
      <c r="N809" s="54" t="s">
        <v>19769</v>
      </c>
      <c r="O809" s="55">
        <v>45843.447137037001</v>
      </c>
      <c r="P809" s="54" t="s">
        <v>19769</v>
      </c>
      <c r="Q809" s="55">
        <v>45843.447137037001</v>
      </c>
      <c r="R809" s="54" t="s">
        <v>19768</v>
      </c>
    </row>
    <row r="810" spans="1:18" x14ac:dyDescent="0.25">
      <c r="A810" s="55">
        <v>45832</v>
      </c>
      <c r="B810" s="55">
        <v>45832</v>
      </c>
      <c r="C810" s="54" t="s">
        <v>5780</v>
      </c>
      <c r="D810" s="54" t="s">
        <v>14124</v>
      </c>
      <c r="E810" s="54" t="s">
        <v>12000</v>
      </c>
      <c r="F810" s="54" t="s">
        <v>12001</v>
      </c>
      <c r="G810" s="54"/>
      <c r="H810" s="56">
        <v>222116</v>
      </c>
      <c r="I810" s="56">
        <v>0</v>
      </c>
      <c r="J810" s="56">
        <v>17769</v>
      </c>
      <c r="K810" s="56">
        <v>239885</v>
      </c>
      <c r="L810" s="54" t="s">
        <v>19770</v>
      </c>
      <c r="M810" s="54" t="b">
        <v>1</v>
      </c>
      <c r="N810" s="54" t="s">
        <v>19769</v>
      </c>
      <c r="O810" s="55">
        <v>45843.447132523201</v>
      </c>
      <c r="P810" s="54" t="s">
        <v>19769</v>
      </c>
      <c r="Q810" s="55">
        <v>45843.447132523201</v>
      </c>
      <c r="R810" s="54" t="s">
        <v>19768</v>
      </c>
    </row>
    <row r="811" spans="1:18" x14ac:dyDescent="0.25">
      <c r="A811" s="55">
        <v>45832</v>
      </c>
      <c r="B811" s="55">
        <v>45832</v>
      </c>
      <c r="C811" s="54" t="s">
        <v>5804</v>
      </c>
      <c r="D811" s="54" t="s">
        <v>14123</v>
      </c>
      <c r="E811" s="54" t="s">
        <v>12000</v>
      </c>
      <c r="F811" s="54" t="s">
        <v>12001</v>
      </c>
      <c r="G811" s="54"/>
      <c r="H811" s="56">
        <v>148500</v>
      </c>
      <c r="I811" s="56">
        <v>0</v>
      </c>
      <c r="J811" s="56">
        <v>11880</v>
      </c>
      <c r="K811" s="56">
        <v>160380</v>
      </c>
      <c r="L811" s="54" t="s">
        <v>19770</v>
      </c>
      <c r="M811" s="54" t="b">
        <v>1</v>
      </c>
      <c r="N811" s="54" t="s">
        <v>19769</v>
      </c>
      <c r="O811" s="55">
        <v>45843.447128587999</v>
      </c>
      <c r="P811" s="54" t="s">
        <v>19769</v>
      </c>
      <c r="Q811" s="55">
        <v>45843.447128587999</v>
      </c>
      <c r="R811" s="54" t="s">
        <v>19768</v>
      </c>
    </row>
    <row r="812" spans="1:18" x14ac:dyDescent="0.25">
      <c r="A812" s="55">
        <v>45832</v>
      </c>
      <c r="B812" s="55">
        <v>45832</v>
      </c>
      <c r="C812" s="54" t="s">
        <v>5752</v>
      </c>
      <c r="D812" s="54" t="s">
        <v>14121</v>
      </c>
      <c r="E812" s="54" t="s">
        <v>11970</v>
      </c>
      <c r="F812" s="54" t="s">
        <v>11971</v>
      </c>
      <c r="G812" s="54"/>
      <c r="H812" s="56">
        <v>293724</v>
      </c>
      <c r="I812" s="56">
        <v>0</v>
      </c>
      <c r="J812" s="56">
        <v>23498</v>
      </c>
      <c r="K812" s="56">
        <v>317222</v>
      </c>
      <c r="L812" s="54" t="s">
        <v>19770</v>
      </c>
      <c r="M812" s="54" t="b">
        <v>1</v>
      </c>
      <c r="N812" s="54" t="s">
        <v>19769</v>
      </c>
      <c r="O812" s="55">
        <v>45843.4471206366</v>
      </c>
      <c r="P812" s="54" t="s">
        <v>19769</v>
      </c>
      <c r="Q812" s="55">
        <v>45843.4471206366</v>
      </c>
      <c r="R812" s="54" t="s">
        <v>19768</v>
      </c>
    </row>
    <row r="813" spans="1:18" x14ac:dyDescent="0.25">
      <c r="A813" s="55">
        <v>45832</v>
      </c>
      <c r="B813" s="55">
        <v>45832</v>
      </c>
      <c r="C813" s="54" t="s">
        <v>5441</v>
      </c>
      <c r="D813" s="54" t="s">
        <v>14120</v>
      </c>
      <c r="E813" s="54" t="s">
        <v>12040</v>
      </c>
      <c r="F813" s="54" t="s">
        <v>12041</v>
      </c>
      <c r="G813" s="54"/>
      <c r="H813" s="56">
        <v>74250</v>
      </c>
      <c r="I813" s="56">
        <v>0</v>
      </c>
      <c r="J813" s="56">
        <v>5940</v>
      </c>
      <c r="K813" s="56">
        <v>80190</v>
      </c>
      <c r="L813" s="54" t="s">
        <v>19770</v>
      </c>
      <c r="M813" s="54" t="b">
        <v>1</v>
      </c>
      <c r="N813" s="54" t="s">
        <v>19769</v>
      </c>
      <c r="O813" s="55">
        <v>45843.447116469899</v>
      </c>
      <c r="P813" s="54" t="s">
        <v>19769</v>
      </c>
      <c r="Q813" s="55">
        <v>45843.447116469899</v>
      </c>
      <c r="R813" s="54" t="s">
        <v>19768</v>
      </c>
    </row>
    <row r="814" spans="1:18" x14ac:dyDescent="0.25">
      <c r="A814" s="55">
        <v>45832</v>
      </c>
      <c r="B814" s="55">
        <v>45832</v>
      </c>
      <c r="C814" s="54" t="s">
        <v>5838</v>
      </c>
      <c r="D814" s="54" t="s">
        <v>14119</v>
      </c>
      <c r="E814" s="54" t="s">
        <v>11980</v>
      </c>
      <c r="F814" s="54" t="s">
        <v>11981</v>
      </c>
      <c r="G814" s="54"/>
      <c r="H814" s="56">
        <v>515478</v>
      </c>
      <c r="I814" s="56">
        <v>0</v>
      </c>
      <c r="J814" s="56">
        <v>41238</v>
      </c>
      <c r="K814" s="56">
        <v>556716</v>
      </c>
      <c r="L814" s="54" t="s">
        <v>19770</v>
      </c>
      <c r="M814" s="54" t="b">
        <v>1</v>
      </c>
      <c r="N814" s="54" t="s">
        <v>19769</v>
      </c>
      <c r="O814" s="55">
        <v>45843.447111574103</v>
      </c>
      <c r="P814" s="54" t="s">
        <v>19769</v>
      </c>
      <c r="Q814" s="55">
        <v>45843.447111574103</v>
      </c>
      <c r="R814" s="54" t="s">
        <v>19768</v>
      </c>
    </row>
    <row r="815" spans="1:18" x14ac:dyDescent="0.25">
      <c r="A815" s="55">
        <v>45832</v>
      </c>
      <c r="B815" s="55">
        <v>45832</v>
      </c>
      <c r="C815" s="54" t="s">
        <v>5515</v>
      </c>
      <c r="D815" s="54" t="s">
        <v>14118</v>
      </c>
      <c r="E815" s="54" t="s">
        <v>12000</v>
      </c>
      <c r="F815" s="54" t="s">
        <v>12001</v>
      </c>
      <c r="G815" s="54"/>
      <c r="H815" s="56">
        <v>70950</v>
      </c>
      <c r="I815" s="56">
        <v>0</v>
      </c>
      <c r="J815" s="56">
        <v>5676</v>
      </c>
      <c r="K815" s="56">
        <v>76626</v>
      </c>
      <c r="L815" s="54" t="s">
        <v>19770</v>
      </c>
      <c r="M815" s="54" t="b">
        <v>1</v>
      </c>
      <c r="N815" s="54" t="s">
        <v>19769</v>
      </c>
      <c r="O815" s="55">
        <v>45843.447107060201</v>
      </c>
      <c r="P815" s="54" t="s">
        <v>19769</v>
      </c>
      <c r="Q815" s="55">
        <v>45843.447107060201</v>
      </c>
      <c r="R815" s="54" t="s">
        <v>19768</v>
      </c>
    </row>
    <row r="816" spans="1:18" x14ac:dyDescent="0.25">
      <c r="A816" s="55">
        <v>45832</v>
      </c>
      <c r="B816" s="55">
        <v>45832</v>
      </c>
      <c r="C816" s="54" t="s">
        <v>5985</v>
      </c>
      <c r="D816" s="54" t="s">
        <v>14117</v>
      </c>
      <c r="E816" s="54" t="s">
        <v>11970</v>
      </c>
      <c r="F816" s="54" t="s">
        <v>11971</v>
      </c>
      <c r="G816" s="54"/>
      <c r="H816" s="56">
        <v>333174</v>
      </c>
      <c r="I816" s="56">
        <v>0</v>
      </c>
      <c r="J816" s="56">
        <v>26654</v>
      </c>
      <c r="K816" s="56">
        <v>359828</v>
      </c>
      <c r="L816" s="54" t="s">
        <v>19770</v>
      </c>
      <c r="M816" s="54" t="b">
        <v>1</v>
      </c>
      <c r="N816" s="54" t="s">
        <v>19769</v>
      </c>
      <c r="O816" s="55">
        <v>45843.447102546299</v>
      </c>
      <c r="P816" s="54" t="s">
        <v>19769</v>
      </c>
      <c r="Q816" s="55">
        <v>45843.447102546299</v>
      </c>
      <c r="R816" s="54" t="s">
        <v>19768</v>
      </c>
    </row>
    <row r="817" spans="1:18" x14ac:dyDescent="0.25">
      <c r="A817" s="55">
        <v>45832</v>
      </c>
      <c r="B817" s="55">
        <v>45832</v>
      </c>
      <c r="C817" s="54" t="s">
        <v>5949</v>
      </c>
      <c r="D817" s="54" t="s">
        <v>14116</v>
      </c>
      <c r="E817" s="54" t="s">
        <v>12090</v>
      </c>
      <c r="F817" s="54" t="s">
        <v>12091</v>
      </c>
      <c r="G817" s="54"/>
      <c r="H817" s="56">
        <v>222248</v>
      </c>
      <c r="I817" s="56">
        <v>0</v>
      </c>
      <c r="J817" s="56">
        <v>17780</v>
      </c>
      <c r="K817" s="56">
        <v>240028</v>
      </c>
      <c r="L817" s="54" t="s">
        <v>19770</v>
      </c>
      <c r="M817" s="54" t="b">
        <v>1</v>
      </c>
      <c r="N817" s="54" t="s">
        <v>19769</v>
      </c>
      <c r="O817" s="55">
        <v>45843.447097835597</v>
      </c>
      <c r="P817" s="54" t="s">
        <v>19769</v>
      </c>
      <c r="Q817" s="55">
        <v>45843.447097835597</v>
      </c>
      <c r="R817" s="54" t="s">
        <v>19768</v>
      </c>
    </row>
    <row r="818" spans="1:18" x14ac:dyDescent="0.25">
      <c r="A818" s="55">
        <v>45832</v>
      </c>
      <c r="B818" s="55">
        <v>45832</v>
      </c>
      <c r="C818" s="54" t="s">
        <v>5403</v>
      </c>
      <c r="D818" s="54" t="s">
        <v>14115</v>
      </c>
      <c r="E818" s="54" t="s">
        <v>12040</v>
      </c>
      <c r="F818" s="54" t="s">
        <v>12041</v>
      </c>
      <c r="G818" s="54"/>
      <c r="H818" s="56">
        <v>470500</v>
      </c>
      <c r="I818" s="56">
        <v>0</v>
      </c>
      <c r="J818" s="56">
        <v>37640</v>
      </c>
      <c r="K818" s="56">
        <v>508140</v>
      </c>
      <c r="L818" s="54" t="s">
        <v>19770</v>
      </c>
      <c r="M818" s="54" t="b">
        <v>1</v>
      </c>
      <c r="N818" s="54" t="s">
        <v>19769</v>
      </c>
      <c r="O818" s="55">
        <v>45843.447093865703</v>
      </c>
      <c r="P818" s="54" t="s">
        <v>19769</v>
      </c>
      <c r="Q818" s="55">
        <v>45843.447093865703</v>
      </c>
      <c r="R818" s="54" t="s">
        <v>19768</v>
      </c>
    </row>
    <row r="819" spans="1:18" x14ac:dyDescent="0.25">
      <c r="A819" s="55">
        <v>45832</v>
      </c>
      <c r="B819" s="55">
        <v>45832</v>
      </c>
      <c r="C819" s="54" t="s">
        <v>5609</v>
      </c>
      <c r="D819" s="54" t="s">
        <v>14114</v>
      </c>
      <c r="E819" s="54" t="s">
        <v>12065</v>
      </c>
      <c r="F819" s="54" t="s">
        <v>12066</v>
      </c>
      <c r="G819" s="54"/>
      <c r="H819" s="56">
        <v>407424</v>
      </c>
      <c r="I819" s="56">
        <v>0</v>
      </c>
      <c r="J819" s="56">
        <v>32594</v>
      </c>
      <c r="K819" s="56">
        <v>440018</v>
      </c>
      <c r="L819" s="54" t="s">
        <v>19770</v>
      </c>
      <c r="M819" s="54" t="b">
        <v>1</v>
      </c>
      <c r="N819" s="54" t="s">
        <v>19769</v>
      </c>
      <c r="O819" s="55">
        <v>45843.447089120396</v>
      </c>
      <c r="P819" s="54" t="s">
        <v>19769</v>
      </c>
      <c r="Q819" s="55">
        <v>45843.447089120396</v>
      </c>
      <c r="R819" s="54" t="s">
        <v>19768</v>
      </c>
    </row>
    <row r="820" spans="1:18" x14ac:dyDescent="0.25">
      <c r="A820" s="55">
        <v>45832</v>
      </c>
      <c r="B820" s="55">
        <v>45832</v>
      </c>
      <c r="C820" s="54" t="s">
        <v>5387</v>
      </c>
      <c r="D820" s="54" t="s">
        <v>14113</v>
      </c>
      <c r="E820" s="54" t="s">
        <v>12000</v>
      </c>
      <c r="F820" s="54" t="s">
        <v>12001</v>
      </c>
      <c r="G820" s="54"/>
      <c r="H820" s="56">
        <v>74250</v>
      </c>
      <c r="I820" s="56">
        <v>0</v>
      </c>
      <c r="J820" s="56">
        <v>5940</v>
      </c>
      <c r="K820" s="56">
        <v>80190</v>
      </c>
      <c r="L820" s="54" t="s">
        <v>19770</v>
      </c>
      <c r="M820" s="54" t="b">
        <v>1</v>
      </c>
      <c r="N820" s="54" t="s">
        <v>19769</v>
      </c>
      <c r="O820" s="55">
        <v>45843.447084606501</v>
      </c>
      <c r="P820" s="54" t="s">
        <v>19769</v>
      </c>
      <c r="Q820" s="55">
        <v>45843.447084606501</v>
      </c>
      <c r="R820" s="54" t="s">
        <v>19768</v>
      </c>
    </row>
    <row r="821" spans="1:18" x14ac:dyDescent="0.25">
      <c r="A821" s="55">
        <v>45832</v>
      </c>
      <c r="B821" s="55">
        <v>45832</v>
      </c>
      <c r="C821" s="54" t="s">
        <v>5824</v>
      </c>
      <c r="D821" s="54" t="s">
        <v>12302</v>
      </c>
      <c r="E821" s="54" t="s">
        <v>12158</v>
      </c>
      <c r="F821" s="54" t="s">
        <v>12159</v>
      </c>
      <c r="G821" s="54"/>
      <c r="H821" s="56">
        <v>111058</v>
      </c>
      <c r="I821" s="56">
        <v>0</v>
      </c>
      <c r="J821" s="56">
        <v>8885</v>
      </c>
      <c r="K821" s="56">
        <v>119943</v>
      </c>
      <c r="L821" s="54" t="s">
        <v>19770</v>
      </c>
      <c r="M821" s="54" t="b">
        <v>1</v>
      </c>
      <c r="N821" s="54" t="s">
        <v>19769</v>
      </c>
      <c r="O821" s="55">
        <v>45843.447076122698</v>
      </c>
      <c r="P821" s="54" t="s">
        <v>19769</v>
      </c>
      <c r="Q821" s="55">
        <v>45843.447076122698</v>
      </c>
      <c r="R821" s="54" t="s">
        <v>19768</v>
      </c>
    </row>
    <row r="822" spans="1:18" x14ac:dyDescent="0.25">
      <c r="A822" s="55">
        <v>45832</v>
      </c>
      <c r="B822" s="55">
        <v>45832</v>
      </c>
      <c r="C822" s="54" t="s">
        <v>5577</v>
      </c>
      <c r="D822" s="54" t="s">
        <v>14111</v>
      </c>
      <c r="E822" s="54" t="s">
        <v>12000</v>
      </c>
      <c r="F822" s="54" t="s">
        <v>12001</v>
      </c>
      <c r="G822" s="54"/>
      <c r="H822" s="56">
        <v>73431</v>
      </c>
      <c r="I822" s="56">
        <v>0</v>
      </c>
      <c r="J822" s="56">
        <v>5874</v>
      </c>
      <c r="K822" s="56">
        <v>79305</v>
      </c>
      <c r="L822" s="54" t="s">
        <v>19770</v>
      </c>
      <c r="M822" s="54" t="b">
        <v>1</v>
      </c>
      <c r="N822" s="54" t="s">
        <v>19769</v>
      </c>
      <c r="O822" s="55">
        <v>45843.447071643503</v>
      </c>
      <c r="P822" s="54" t="s">
        <v>19769</v>
      </c>
      <c r="Q822" s="55">
        <v>45843.447071643503</v>
      </c>
      <c r="R822" s="54" t="s">
        <v>19768</v>
      </c>
    </row>
    <row r="823" spans="1:18" x14ac:dyDescent="0.25">
      <c r="A823" s="55">
        <v>45832</v>
      </c>
      <c r="B823" s="55">
        <v>45832</v>
      </c>
      <c r="C823" s="54" t="s">
        <v>5981</v>
      </c>
      <c r="D823" s="54" t="s">
        <v>14109</v>
      </c>
      <c r="E823" s="54" t="s">
        <v>12065</v>
      </c>
      <c r="F823" s="54" t="s">
        <v>12066</v>
      </c>
      <c r="G823" s="54"/>
      <c r="H823" s="56">
        <v>368000</v>
      </c>
      <c r="I823" s="56">
        <v>0</v>
      </c>
      <c r="J823" s="56">
        <v>29440</v>
      </c>
      <c r="K823" s="56">
        <v>397440</v>
      </c>
      <c r="L823" s="54" t="s">
        <v>19770</v>
      </c>
      <c r="M823" s="54" t="b">
        <v>1</v>
      </c>
      <c r="N823" s="54" t="s">
        <v>19769</v>
      </c>
      <c r="O823" s="55">
        <v>45843.447062233798</v>
      </c>
      <c r="P823" s="54" t="s">
        <v>19769</v>
      </c>
      <c r="Q823" s="55">
        <v>45843.447062233798</v>
      </c>
      <c r="R823" s="54" t="s">
        <v>19768</v>
      </c>
    </row>
    <row r="824" spans="1:18" x14ac:dyDescent="0.25">
      <c r="A824" s="55">
        <v>45832</v>
      </c>
      <c r="B824" s="55">
        <v>45832</v>
      </c>
      <c r="C824" s="54" t="s">
        <v>5692</v>
      </c>
      <c r="D824" s="54" t="s">
        <v>14108</v>
      </c>
      <c r="E824" s="54" t="s">
        <v>12065</v>
      </c>
      <c r="F824" s="54" t="s">
        <v>12066</v>
      </c>
      <c r="G824" s="54"/>
      <c r="H824" s="56">
        <v>358332</v>
      </c>
      <c r="I824" s="56">
        <v>0</v>
      </c>
      <c r="J824" s="56">
        <v>28667</v>
      </c>
      <c r="K824" s="56">
        <v>386999</v>
      </c>
      <c r="L824" s="54" t="s">
        <v>19770</v>
      </c>
      <c r="M824" s="54" t="b">
        <v>1</v>
      </c>
      <c r="N824" s="54" t="s">
        <v>19769</v>
      </c>
      <c r="O824" s="55">
        <v>45843.447057523103</v>
      </c>
      <c r="P824" s="54" t="s">
        <v>19769</v>
      </c>
      <c r="Q824" s="55">
        <v>45843.447057523103</v>
      </c>
      <c r="R824" s="54" t="s">
        <v>19768</v>
      </c>
    </row>
    <row r="825" spans="1:18" x14ac:dyDescent="0.25">
      <c r="A825" s="55">
        <v>45832</v>
      </c>
      <c r="B825" s="55">
        <v>45832</v>
      </c>
      <c r="C825" s="54" t="s">
        <v>5828</v>
      </c>
      <c r="D825" s="54" t="s">
        <v>14107</v>
      </c>
      <c r="E825" s="54" t="s">
        <v>11985</v>
      </c>
      <c r="F825" s="54" t="s">
        <v>11986</v>
      </c>
      <c r="G825" s="54"/>
      <c r="H825" s="56">
        <v>146862</v>
      </c>
      <c r="I825" s="56">
        <v>0</v>
      </c>
      <c r="J825" s="56">
        <v>11749</v>
      </c>
      <c r="K825" s="56">
        <v>158611</v>
      </c>
      <c r="L825" s="54" t="s">
        <v>19770</v>
      </c>
      <c r="M825" s="54" t="b">
        <v>1</v>
      </c>
      <c r="N825" s="54" t="s">
        <v>19769</v>
      </c>
      <c r="O825" s="55">
        <v>45843.447053009302</v>
      </c>
      <c r="P825" s="54" t="s">
        <v>19769</v>
      </c>
      <c r="Q825" s="55">
        <v>45843.447053009302</v>
      </c>
      <c r="R825" s="54" t="s">
        <v>19768</v>
      </c>
    </row>
    <row r="826" spans="1:18" x14ac:dyDescent="0.25">
      <c r="A826" s="55">
        <v>45832</v>
      </c>
      <c r="B826" s="55">
        <v>45832</v>
      </c>
      <c r="C826" s="54" t="s">
        <v>5891</v>
      </c>
      <c r="D826" s="54" t="s">
        <v>14106</v>
      </c>
      <c r="E826" s="54" t="s">
        <v>11970</v>
      </c>
      <c r="F826" s="54" t="s">
        <v>11971</v>
      </c>
      <c r="G826" s="54"/>
      <c r="H826" s="56">
        <v>203058</v>
      </c>
      <c r="I826" s="56">
        <v>0</v>
      </c>
      <c r="J826" s="56">
        <v>16245</v>
      </c>
      <c r="K826" s="56">
        <v>219303</v>
      </c>
      <c r="L826" s="54" t="s">
        <v>19770</v>
      </c>
      <c r="M826" s="54" t="b">
        <v>1</v>
      </c>
      <c r="N826" s="54" t="s">
        <v>19769</v>
      </c>
      <c r="O826" s="55">
        <v>45843.447048113398</v>
      </c>
      <c r="P826" s="54" t="s">
        <v>19769</v>
      </c>
      <c r="Q826" s="55">
        <v>45843.447048113398</v>
      </c>
      <c r="R826" s="54" t="s">
        <v>19768</v>
      </c>
    </row>
    <row r="827" spans="1:18" x14ac:dyDescent="0.25">
      <c r="A827" s="55">
        <v>45832</v>
      </c>
      <c r="B827" s="55">
        <v>45832</v>
      </c>
      <c r="C827" s="54" t="s">
        <v>6003</v>
      </c>
      <c r="D827" s="54" t="s">
        <v>14105</v>
      </c>
      <c r="E827" s="54" t="s">
        <v>11985</v>
      </c>
      <c r="F827" s="54" t="s">
        <v>11986</v>
      </c>
      <c r="G827" s="54"/>
      <c r="H827" s="56">
        <v>440858</v>
      </c>
      <c r="I827" s="56">
        <v>0</v>
      </c>
      <c r="J827" s="56">
        <v>35269</v>
      </c>
      <c r="K827" s="56">
        <v>476127</v>
      </c>
      <c r="L827" s="54" t="s">
        <v>19770</v>
      </c>
      <c r="M827" s="54" t="b">
        <v>1</v>
      </c>
      <c r="N827" s="54" t="s">
        <v>19769</v>
      </c>
      <c r="O827" s="55">
        <v>45843.447043402797</v>
      </c>
      <c r="P827" s="54" t="s">
        <v>19769</v>
      </c>
      <c r="Q827" s="55">
        <v>45843.447043402797</v>
      </c>
      <c r="R827" s="54" t="s">
        <v>19768</v>
      </c>
    </row>
    <row r="828" spans="1:18" x14ac:dyDescent="0.25">
      <c r="A828" s="55">
        <v>45832</v>
      </c>
      <c r="B828" s="55">
        <v>45832</v>
      </c>
      <c r="C828" s="54" t="s">
        <v>5760</v>
      </c>
      <c r="D828" s="54" t="s">
        <v>14104</v>
      </c>
      <c r="E828" s="54" t="s">
        <v>11970</v>
      </c>
      <c r="F828" s="54" t="s">
        <v>11971</v>
      </c>
      <c r="G828" s="54"/>
      <c r="H828" s="56">
        <v>444232</v>
      </c>
      <c r="I828" s="56">
        <v>0</v>
      </c>
      <c r="J828" s="56">
        <v>35539</v>
      </c>
      <c r="K828" s="56">
        <v>479771</v>
      </c>
      <c r="L828" s="54" t="s">
        <v>19770</v>
      </c>
      <c r="M828" s="54" t="b">
        <v>1</v>
      </c>
      <c r="N828" s="54" t="s">
        <v>19769</v>
      </c>
      <c r="O828" s="55">
        <v>45843.447038888902</v>
      </c>
      <c r="P828" s="54" t="s">
        <v>19769</v>
      </c>
      <c r="Q828" s="55">
        <v>45843.447038888902</v>
      </c>
      <c r="R828" s="54" t="s">
        <v>19768</v>
      </c>
    </row>
    <row r="829" spans="1:18" x14ac:dyDescent="0.25">
      <c r="A829" s="55">
        <v>45832</v>
      </c>
      <c r="B829" s="55">
        <v>45832</v>
      </c>
      <c r="C829" s="54" t="s">
        <v>5443</v>
      </c>
      <c r="D829" s="54" t="s">
        <v>14103</v>
      </c>
      <c r="E829" s="54" t="s">
        <v>11964</v>
      </c>
      <c r="F829" s="54" t="s">
        <v>11965</v>
      </c>
      <c r="G829" s="54"/>
      <c r="H829" s="56">
        <v>326182</v>
      </c>
      <c r="I829" s="56">
        <v>0</v>
      </c>
      <c r="J829" s="56">
        <v>26095</v>
      </c>
      <c r="K829" s="56">
        <v>352277</v>
      </c>
      <c r="L829" s="54" t="s">
        <v>19770</v>
      </c>
      <c r="M829" s="54" t="b">
        <v>1</v>
      </c>
      <c r="N829" s="54" t="s">
        <v>19769</v>
      </c>
      <c r="O829" s="55">
        <v>45843.447033993099</v>
      </c>
      <c r="P829" s="54" t="s">
        <v>19769</v>
      </c>
      <c r="Q829" s="55">
        <v>45843.447033993099</v>
      </c>
      <c r="R829" s="54" t="s">
        <v>19768</v>
      </c>
    </row>
    <row r="830" spans="1:18" x14ac:dyDescent="0.25">
      <c r="A830" s="55">
        <v>45832</v>
      </c>
      <c r="B830" s="55">
        <v>45832</v>
      </c>
      <c r="C830" s="54" t="s">
        <v>5955</v>
      </c>
      <c r="D830" s="54" t="s">
        <v>14102</v>
      </c>
      <c r="E830" s="54" t="s">
        <v>12015</v>
      </c>
      <c r="F830" s="54" t="s">
        <v>12016</v>
      </c>
      <c r="G830" s="54"/>
      <c r="H830" s="56">
        <v>517293</v>
      </c>
      <c r="I830" s="56">
        <v>0</v>
      </c>
      <c r="J830" s="56">
        <v>41383</v>
      </c>
      <c r="K830" s="56">
        <v>558676</v>
      </c>
      <c r="L830" s="54" t="s">
        <v>19770</v>
      </c>
      <c r="M830" s="54" t="b">
        <v>1</v>
      </c>
      <c r="N830" s="54" t="s">
        <v>19769</v>
      </c>
      <c r="O830" s="55">
        <v>45843.447029664298</v>
      </c>
      <c r="P830" s="54" t="s">
        <v>19769</v>
      </c>
      <c r="Q830" s="55">
        <v>45843.447029664298</v>
      </c>
      <c r="R830" s="54" t="s">
        <v>19768</v>
      </c>
    </row>
    <row r="831" spans="1:18" x14ac:dyDescent="0.25">
      <c r="A831" s="55">
        <v>45832</v>
      </c>
      <c r="B831" s="55">
        <v>45832</v>
      </c>
      <c r="C831" s="54" t="s">
        <v>5455</v>
      </c>
      <c r="D831" s="54" t="s">
        <v>14101</v>
      </c>
      <c r="E831" s="54" t="s">
        <v>12065</v>
      </c>
      <c r="F831" s="54" t="s">
        <v>12066</v>
      </c>
      <c r="G831" s="54"/>
      <c r="H831" s="56">
        <v>73431</v>
      </c>
      <c r="I831" s="56">
        <v>0</v>
      </c>
      <c r="J831" s="56">
        <v>5874</v>
      </c>
      <c r="K831" s="56">
        <v>79305</v>
      </c>
      <c r="L831" s="54" t="s">
        <v>19770</v>
      </c>
      <c r="M831" s="54" t="b">
        <v>1</v>
      </c>
      <c r="N831" s="54" t="s">
        <v>19769</v>
      </c>
      <c r="O831" s="55">
        <v>45843.447024571797</v>
      </c>
      <c r="P831" s="54" t="s">
        <v>19769</v>
      </c>
      <c r="Q831" s="55">
        <v>45843.447024571797</v>
      </c>
      <c r="R831" s="54" t="s">
        <v>19768</v>
      </c>
    </row>
    <row r="832" spans="1:18" x14ac:dyDescent="0.25">
      <c r="A832" s="55">
        <v>45832</v>
      </c>
      <c r="B832" s="55">
        <v>45832</v>
      </c>
      <c r="C832" s="54" t="s">
        <v>5682</v>
      </c>
      <c r="D832" s="54" t="s">
        <v>14099</v>
      </c>
      <c r="E832" s="54" t="s">
        <v>12000</v>
      </c>
      <c r="F832" s="54" t="s">
        <v>12001</v>
      </c>
      <c r="G832" s="54"/>
      <c r="H832" s="56">
        <v>223212</v>
      </c>
      <c r="I832" s="56">
        <v>0</v>
      </c>
      <c r="J832" s="56">
        <v>17857</v>
      </c>
      <c r="K832" s="56">
        <v>241069</v>
      </c>
      <c r="L832" s="54" t="s">
        <v>19770</v>
      </c>
      <c r="M832" s="54" t="b">
        <v>1</v>
      </c>
      <c r="N832" s="54" t="s">
        <v>19769</v>
      </c>
      <c r="O832" s="55">
        <v>45843.447015243102</v>
      </c>
      <c r="P832" s="54" t="s">
        <v>19769</v>
      </c>
      <c r="Q832" s="55">
        <v>45843.447015243102</v>
      </c>
      <c r="R832" s="54" t="s">
        <v>19768</v>
      </c>
    </row>
    <row r="833" spans="1:18" x14ac:dyDescent="0.25">
      <c r="A833" s="55">
        <v>45832</v>
      </c>
      <c r="B833" s="55">
        <v>45832</v>
      </c>
      <c r="C833" s="54" t="s">
        <v>5373</v>
      </c>
      <c r="D833" s="54" t="s">
        <v>14098</v>
      </c>
      <c r="E833" s="54" t="s">
        <v>12173</v>
      </c>
      <c r="F833" s="54" t="s">
        <v>12174</v>
      </c>
      <c r="G833" s="54"/>
      <c r="H833" s="56">
        <v>223212</v>
      </c>
      <c r="I833" s="56">
        <v>0</v>
      </c>
      <c r="J833" s="56">
        <v>17857</v>
      </c>
      <c r="K833" s="56">
        <v>241069</v>
      </c>
      <c r="L833" s="54" t="s">
        <v>19770</v>
      </c>
      <c r="M833" s="54" t="b">
        <v>1</v>
      </c>
      <c r="N833" s="54" t="s">
        <v>19769</v>
      </c>
      <c r="O833" s="55">
        <v>45843.447010879601</v>
      </c>
      <c r="P833" s="54" t="s">
        <v>19769</v>
      </c>
      <c r="Q833" s="55">
        <v>45843.447010879601</v>
      </c>
      <c r="R833" s="54" t="s">
        <v>19768</v>
      </c>
    </row>
    <row r="834" spans="1:18" x14ac:dyDescent="0.25">
      <c r="A834" s="55">
        <v>45832</v>
      </c>
      <c r="B834" s="55">
        <v>45832</v>
      </c>
      <c r="C834" s="54" t="s">
        <v>5644</v>
      </c>
      <c r="D834" s="54" t="s">
        <v>14096</v>
      </c>
      <c r="E834" s="54" t="s">
        <v>12213</v>
      </c>
      <c r="F834" s="54" t="s">
        <v>12214</v>
      </c>
      <c r="G834" s="54"/>
      <c r="H834" s="56">
        <v>111058</v>
      </c>
      <c r="I834" s="56">
        <v>0</v>
      </c>
      <c r="J834" s="56">
        <v>8885</v>
      </c>
      <c r="K834" s="56">
        <v>119943</v>
      </c>
      <c r="L834" s="54" t="s">
        <v>19770</v>
      </c>
      <c r="M834" s="54" t="b">
        <v>1</v>
      </c>
      <c r="N834" s="54" t="s">
        <v>19769</v>
      </c>
      <c r="O834" s="55">
        <v>45843.447002581001</v>
      </c>
      <c r="P834" s="54" t="s">
        <v>19769</v>
      </c>
      <c r="Q834" s="55">
        <v>45843.447002581001</v>
      </c>
      <c r="R834" s="54" t="s">
        <v>19768</v>
      </c>
    </row>
    <row r="835" spans="1:18" x14ac:dyDescent="0.25">
      <c r="A835" s="55">
        <v>45832</v>
      </c>
      <c r="B835" s="55">
        <v>45832</v>
      </c>
      <c r="C835" s="54" t="s">
        <v>5656</v>
      </c>
      <c r="D835" s="54" t="s">
        <v>14095</v>
      </c>
      <c r="E835" s="54" t="s">
        <v>11970</v>
      </c>
      <c r="F835" s="54" t="s">
        <v>11971</v>
      </c>
      <c r="G835" s="54"/>
      <c r="H835" s="56">
        <v>111058</v>
      </c>
      <c r="I835" s="56">
        <v>0</v>
      </c>
      <c r="J835" s="56">
        <v>8885</v>
      </c>
      <c r="K835" s="56">
        <v>119943</v>
      </c>
      <c r="L835" s="54" t="s">
        <v>19770</v>
      </c>
      <c r="M835" s="54" t="b">
        <v>1</v>
      </c>
      <c r="N835" s="54" t="s">
        <v>19769</v>
      </c>
      <c r="O835" s="55">
        <v>45843.446997881903</v>
      </c>
      <c r="P835" s="54" t="s">
        <v>19769</v>
      </c>
      <c r="Q835" s="55">
        <v>45843.446997881903</v>
      </c>
      <c r="R835" s="54" t="s">
        <v>19768</v>
      </c>
    </row>
    <row r="836" spans="1:18" x14ac:dyDescent="0.25">
      <c r="A836" s="55">
        <v>45832</v>
      </c>
      <c r="B836" s="55">
        <v>45832</v>
      </c>
      <c r="C836" s="54" t="s">
        <v>5951</v>
      </c>
      <c r="D836" s="54" t="s">
        <v>14094</v>
      </c>
      <c r="E836" s="54" t="s">
        <v>12015</v>
      </c>
      <c r="F836" s="54" t="s">
        <v>12016</v>
      </c>
      <c r="G836" s="54"/>
      <c r="H836" s="56">
        <v>129026</v>
      </c>
      <c r="I836" s="56">
        <v>0</v>
      </c>
      <c r="J836" s="56">
        <v>10322</v>
      </c>
      <c r="K836" s="56">
        <v>139348</v>
      </c>
      <c r="L836" s="54" t="s">
        <v>19770</v>
      </c>
      <c r="M836" s="54" t="b">
        <v>1</v>
      </c>
      <c r="N836" s="54" t="s">
        <v>19769</v>
      </c>
      <c r="O836" s="55">
        <v>45843.446992974503</v>
      </c>
      <c r="P836" s="54" t="s">
        <v>19769</v>
      </c>
      <c r="Q836" s="55">
        <v>45843.446992974503</v>
      </c>
      <c r="R836" s="54" t="s">
        <v>19768</v>
      </c>
    </row>
    <row r="837" spans="1:18" x14ac:dyDescent="0.25">
      <c r="A837" s="55">
        <v>45832</v>
      </c>
      <c r="B837" s="55">
        <v>45832</v>
      </c>
      <c r="C837" s="54" t="s">
        <v>5686</v>
      </c>
      <c r="D837" s="54" t="s">
        <v>14093</v>
      </c>
      <c r="E837" s="54" t="s">
        <v>11959</v>
      </c>
      <c r="F837" s="54" t="s">
        <v>11960</v>
      </c>
      <c r="G837" s="54"/>
      <c r="H837" s="56">
        <v>642420</v>
      </c>
      <c r="I837" s="56">
        <v>0</v>
      </c>
      <c r="J837" s="56">
        <v>51394</v>
      </c>
      <c r="K837" s="56">
        <v>693814</v>
      </c>
      <c r="L837" s="54" t="s">
        <v>19770</v>
      </c>
      <c r="M837" s="54" t="b">
        <v>1</v>
      </c>
      <c r="N837" s="54" t="s">
        <v>19769</v>
      </c>
      <c r="O837" s="55">
        <v>45843.446989201402</v>
      </c>
      <c r="P837" s="54" t="s">
        <v>19769</v>
      </c>
      <c r="Q837" s="55">
        <v>45843.446989201402</v>
      </c>
      <c r="R837" s="54" t="s">
        <v>19768</v>
      </c>
    </row>
    <row r="838" spans="1:18" x14ac:dyDescent="0.25">
      <c r="A838" s="55">
        <v>45832</v>
      </c>
      <c r="B838" s="55">
        <v>45832</v>
      </c>
      <c r="C838" s="54" t="s">
        <v>5732</v>
      </c>
      <c r="D838" s="54" t="s">
        <v>14092</v>
      </c>
      <c r="E838" s="54" t="s">
        <v>12055</v>
      </c>
      <c r="F838" s="54" t="s">
        <v>12056</v>
      </c>
      <c r="G838" s="54"/>
      <c r="H838" s="56">
        <v>966636</v>
      </c>
      <c r="I838" s="56">
        <v>0</v>
      </c>
      <c r="J838" s="56">
        <v>77331</v>
      </c>
      <c r="K838" s="56">
        <v>1043967</v>
      </c>
      <c r="L838" s="54" t="s">
        <v>19770</v>
      </c>
      <c r="M838" s="54" t="b">
        <v>1</v>
      </c>
      <c r="N838" s="54" t="s">
        <v>19769</v>
      </c>
      <c r="O838" s="55">
        <v>45843.4469844907</v>
      </c>
      <c r="P838" s="54" t="s">
        <v>19769</v>
      </c>
      <c r="Q838" s="55">
        <v>45843.4469844907</v>
      </c>
      <c r="R838" s="54" t="s">
        <v>19768</v>
      </c>
    </row>
    <row r="839" spans="1:18" x14ac:dyDescent="0.25">
      <c r="A839" s="55">
        <v>45832</v>
      </c>
      <c r="B839" s="55">
        <v>45832</v>
      </c>
      <c r="C839" s="54" t="s">
        <v>5545</v>
      </c>
      <c r="D839" s="54" t="s">
        <v>14091</v>
      </c>
      <c r="E839" s="54" t="s">
        <v>12040</v>
      </c>
      <c r="F839" s="54" t="s">
        <v>12041</v>
      </c>
      <c r="G839" s="54"/>
      <c r="H839" s="56">
        <v>138000</v>
      </c>
      <c r="I839" s="56">
        <v>0</v>
      </c>
      <c r="J839" s="56">
        <v>11040</v>
      </c>
      <c r="K839" s="56">
        <v>149040</v>
      </c>
      <c r="L839" s="54" t="s">
        <v>19770</v>
      </c>
      <c r="M839" s="54" t="b">
        <v>1</v>
      </c>
      <c r="N839" s="54" t="s">
        <v>19769</v>
      </c>
      <c r="O839" s="55">
        <v>45843.446979976798</v>
      </c>
      <c r="P839" s="54" t="s">
        <v>19769</v>
      </c>
      <c r="Q839" s="55">
        <v>45843.446979976798</v>
      </c>
      <c r="R839" s="54" t="s">
        <v>19768</v>
      </c>
    </row>
    <row r="840" spans="1:18" x14ac:dyDescent="0.25">
      <c r="A840" s="55">
        <v>45832</v>
      </c>
      <c r="B840" s="55">
        <v>45832</v>
      </c>
      <c r="C840" s="54" t="s">
        <v>5668</v>
      </c>
      <c r="D840" s="54" t="s">
        <v>14090</v>
      </c>
      <c r="E840" s="54" t="s">
        <v>11959</v>
      </c>
      <c r="F840" s="54" t="s">
        <v>11960</v>
      </c>
      <c r="G840" s="54"/>
      <c r="H840" s="56">
        <v>1201908</v>
      </c>
      <c r="I840" s="56">
        <v>0</v>
      </c>
      <c r="J840" s="56">
        <v>96152</v>
      </c>
      <c r="K840" s="56">
        <v>1298060</v>
      </c>
      <c r="L840" s="54" t="s">
        <v>19770</v>
      </c>
      <c r="M840" s="54" t="b">
        <v>1</v>
      </c>
      <c r="N840" s="54" t="s">
        <v>19769</v>
      </c>
      <c r="O840" s="55">
        <v>45843.446974884297</v>
      </c>
      <c r="P840" s="54" t="s">
        <v>19769</v>
      </c>
      <c r="Q840" s="55">
        <v>45843.446974884297</v>
      </c>
      <c r="R840" s="54" t="s">
        <v>19768</v>
      </c>
    </row>
    <row r="841" spans="1:18" x14ac:dyDescent="0.25">
      <c r="A841" s="55">
        <v>45832</v>
      </c>
      <c r="B841" s="55">
        <v>45832</v>
      </c>
      <c r="C841" s="54" t="s">
        <v>5680</v>
      </c>
      <c r="D841" s="54" t="s">
        <v>14089</v>
      </c>
      <c r="E841" s="54" t="s">
        <v>12178</v>
      </c>
      <c r="F841" s="54" t="s">
        <v>12179</v>
      </c>
      <c r="G841" s="54"/>
      <c r="H841" s="56">
        <v>222116</v>
      </c>
      <c r="I841" s="56">
        <v>0</v>
      </c>
      <c r="J841" s="56">
        <v>17769</v>
      </c>
      <c r="K841" s="56">
        <v>239885</v>
      </c>
      <c r="L841" s="54" t="s">
        <v>19770</v>
      </c>
      <c r="M841" s="54" t="b">
        <v>1</v>
      </c>
      <c r="N841" s="54" t="s">
        <v>19769</v>
      </c>
      <c r="O841" s="55">
        <v>45843.446970914403</v>
      </c>
      <c r="P841" s="54" t="s">
        <v>19769</v>
      </c>
      <c r="Q841" s="55">
        <v>45843.446970914403</v>
      </c>
      <c r="R841" s="54" t="s">
        <v>19768</v>
      </c>
    </row>
    <row r="842" spans="1:18" x14ac:dyDescent="0.25">
      <c r="A842" s="55">
        <v>45832</v>
      </c>
      <c r="B842" s="55">
        <v>45832</v>
      </c>
      <c r="C842" s="54" t="s">
        <v>5541</v>
      </c>
      <c r="D842" s="54" t="s">
        <v>12312</v>
      </c>
      <c r="E842" s="54" t="s">
        <v>12040</v>
      </c>
      <c r="F842" s="54" t="s">
        <v>12041</v>
      </c>
      <c r="G842" s="54"/>
      <c r="H842" s="56">
        <v>222116</v>
      </c>
      <c r="I842" s="56">
        <v>0</v>
      </c>
      <c r="J842" s="56">
        <v>17769</v>
      </c>
      <c r="K842" s="56">
        <v>239885</v>
      </c>
      <c r="L842" s="54" t="s">
        <v>19770</v>
      </c>
      <c r="M842" s="54" t="b">
        <v>1</v>
      </c>
      <c r="N842" s="54" t="s">
        <v>19769</v>
      </c>
      <c r="O842" s="55">
        <v>45843.446966747702</v>
      </c>
      <c r="P842" s="54" t="s">
        <v>19769</v>
      </c>
      <c r="Q842" s="55">
        <v>45843.446966747702</v>
      </c>
      <c r="R842" s="54" t="s">
        <v>19768</v>
      </c>
    </row>
    <row r="843" spans="1:18" x14ac:dyDescent="0.25">
      <c r="A843" s="55">
        <v>45832</v>
      </c>
      <c r="B843" s="55">
        <v>45832</v>
      </c>
      <c r="C843" s="54" t="s">
        <v>5483</v>
      </c>
      <c r="D843" s="54" t="s">
        <v>14088</v>
      </c>
      <c r="E843" s="54" t="s">
        <v>11985</v>
      </c>
      <c r="F843" s="54" t="s">
        <v>11986</v>
      </c>
      <c r="G843" s="54"/>
      <c r="H843" s="56">
        <v>404782</v>
      </c>
      <c r="I843" s="56">
        <v>0</v>
      </c>
      <c r="J843" s="56">
        <v>32383</v>
      </c>
      <c r="K843" s="56">
        <v>437165</v>
      </c>
      <c r="L843" s="54" t="s">
        <v>19770</v>
      </c>
      <c r="M843" s="54" t="b">
        <v>1</v>
      </c>
      <c r="N843" s="54" t="s">
        <v>19769</v>
      </c>
      <c r="O843" s="55">
        <v>45843.446962037</v>
      </c>
      <c r="P843" s="54" t="s">
        <v>19769</v>
      </c>
      <c r="Q843" s="55">
        <v>45843.446962037</v>
      </c>
      <c r="R843" s="54" t="s">
        <v>19768</v>
      </c>
    </row>
    <row r="844" spans="1:18" x14ac:dyDescent="0.25">
      <c r="A844" s="55">
        <v>45832</v>
      </c>
      <c r="B844" s="55">
        <v>45832</v>
      </c>
      <c r="C844" s="54" t="s">
        <v>5714</v>
      </c>
      <c r="D844" s="54" t="s">
        <v>14087</v>
      </c>
      <c r="E844" s="54" t="s">
        <v>12125</v>
      </c>
      <c r="F844" s="54" t="s">
        <v>12126</v>
      </c>
      <c r="G844" s="54"/>
      <c r="H844" s="56">
        <v>73431</v>
      </c>
      <c r="I844" s="56">
        <v>0</v>
      </c>
      <c r="J844" s="56">
        <v>5874</v>
      </c>
      <c r="K844" s="56">
        <v>79305</v>
      </c>
      <c r="L844" s="54" t="s">
        <v>19770</v>
      </c>
      <c r="M844" s="54" t="b">
        <v>1</v>
      </c>
      <c r="N844" s="54" t="s">
        <v>19769</v>
      </c>
      <c r="O844" s="55">
        <v>45843.446957407403</v>
      </c>
      <c r="P844" s="54" t="s">
        <v>19769</v>
      </c>
      <c r="Q844" s="55">
        <v>45843.446957407403</v>
      </c>
      <c r="R844" s="54" t="s">
        <v>19768</v>
      </c>
    </row>
    <row r="845" spans="1:18" x14ac:dyDescent="0.25">
      <c r="A845" s="55">
        <v>45832</v>
      </c>
      <c r="B845" s="55">
        <v>45832</v>
      </c>
      <c r="C845" s="54" t="s">
        <v>5947</v>
      </c>
      <c r="D845" s="54" t="s">
        <v>14086</v>
      </c>
      <c r="E845" s="54" t="s">
        <v>12040</v>
      </c>
      <c r="F845" s="54" t="s">
        <v>12041</v>
      </c>
      <c r="G845" s="54"/>
      <c r="H845" s="56">
        <v>100364</v>
      </c>
      <c r="I845" s="56">
        <v>0</v>
      </c>
      <c r="J845" s="56">
        <v>8029</v>
      </c>
      <c r="K845" s="56">
        <v>108393</v>
      </c>
      <c r="L845" s="54" t="s">
        <v>19770</v>
      </c>
      <c r="M845" s="54" t="b">
        <v>1</v>
      </c>
      <c r="N845" s="54" t="s">
        <v>19769</v>
      </c>
      <c r="O845" s="55">
        <v>45843.446953043996</v>
      </c>
      <c r="P845" s="54" t="s">
        <v>19769</v>
      </c>
      <c r="Q845" s="55">
        <v>45843.446953043996</v>
      </c>
      <c r="R845" s="54" t="s">
        <v>19768</v>
      </c>
    </row>
    <row r="846" spans="1:18" x14ac:dyDescent="0.25">
      <c r="A846" s="55">
        <v>45832</v>
      </c>
      <c r="B846" s="55">
        <v>45832</v>
      </c>
      <c r="C846" s="54" t="s">
        <v>5861</v>
      </c>
      <c r="D846" s="54" t="s">
        <v>14085</v>
      </c>
      <c r="E846" s="54" t="s">
        <v>12208</v>
      </c>
      <c r="F846" s="54" t="s">
        <v>12209</v>
      </c>
      <c r="G846" s="54"/>
      <c r="H846" s="56">
        <v>46000</v>
      </c>
      <c r="I846" s="56">
        <v>0</v>
      </c>
      <c r="J846" s="56">
        <v>3680</v>
      </c>
      <c r="K846" s="56">
        <v>49680</v>
      </c>
      <c r="L846" s="54" t="s">
        <v>19770</v>
      </c>
      <c r="M846" s="54" t="b">
        <v>1</v>
      </c>
      <c r="N846" s="54" t="s">
        <v>19769</v>
      </c>
      <c r="O846" s="55">
        <v>45843.446948344899</v>
      </c>
      <c r="P846" s="54" t="s">
        <v>19769</v>
      </c>
      <c r="Q846" s="55">
        <v>45843.446948344899</v>
      </c>
      <c r="R846" s="54" t="s">
        <v>19768</v>
      </c>
    </row>
    <row r="847" spans="1:18" x14ac:dyDescent="0.25">
      <c r="A847" s="55">
        <v>45832</v>
      </c>
      <c r="B847" s="55">
        <v>45832</v>
      </c>
      <c r="C847" s="54" t="s">
        <v>5509</v>
      </c>
      <c r="D847" s="54" t="s">
        <v>14084</v>
      </c>
      <c r="E847" s="54" t="s">
        <v>11970</v>
      </c>
      <c r="F847" s="54" t="s">
        <v>11971</v>
      </c>
      <c r="G847" s="54"/>
      <c r="H847" s="56">
        <v>333174</v>
      </c>
      <c r="I847" s="56">
        <v>0</v>
      </c>
      <c r="J847" s="56">
        <v>26654</v>
      </c>
      <c r="K847" s="56">
        <v>359828</v>
      </c>
      <c r="L847" s="54" t="s">
        <v>19770</v>
      </c>
      <c r="M847" s="54" t="b">
        <v>1</v>
      </c>
      <c r="N847" s="54" t="s">
        <v>19769</v>
      </c>
      <c r="O847" s="55">
        <v>45843.446943668998</v>
      </c>
      <c r="P847" s="54" t="s">
        <v>19769</v>
      </c>
      <c r="Q847" s="55">
        <v>45843.446943668998</v>
      </c>
      <c r="R847" s="54" t="s">
        <v>19768</v>
      </c>
    </row>
    <row r="848" spans="1:18" x14ac:dyDescent="0.25">
      <c r="A848" s="55">
        <v>45832</v>
      </c>
      <c r="B848" s="55">
        <v>45832</v>
      </c>
      <c r="C848" s="54" t="s">
        <v>5756</v>
      </c>
      <c r="D848" s="54" t="s">
        <v>14082</v>
      </c>
      <c r="E848" s="54" t="s">
        <v>12120</v>
      </c>
      <c r="F848" s="54" t="s">
        <v>12121</v>
      </c>
      <c r="G848" s="54"/>
      <c r="H848" s="56">
        <v>1176274</v>
      </c>
      <c r="I848" s="56">
        <v>0</v>
      </c>
      <c r="J848" s="56">
        <v>94102</v>
      </c>
      <c r="K848" s="56">
        <v>1270376</v>
      </c>
      <c r="L848" s="54" t="s">
        <v>19770</v>
      </c>
      <c r="M848" s="54" t="b">
        <v>1</v>
      </c>
      <c r="N848" s="54" t="s">
        <v>19769</v>
      </c>
      <c r="O848" s="55">
        <v>45843.446935150503</v>
      </c>
      <c r="P848" s="54" t="s">
        <v>19769</v>
      </c>
      <c r="Q848" s="55">
        <v>45843.446935150503</v>
      </c>
      <c r="R848" s="54" t="s">
        <v>19768</v>
      </c>
    </row>
    <row r="849" spans="1:18" x14ac:dyDescent="0.25">
      <c r="A849" s="55">
        <v>45832</v>
      </c>
      <c r="B849" s="55">
        <v>45832</v>
      </c>
      <c r="C849" s="54" t="s">
        <v>5957</v>
      </c>
      <c r="D849" s="54" t="s">
        <v>14081</v>
      </c>
      <c r="E849" s="54" t="s">
        <v>12055</v>
      </c>
      <c r="F849" s="54" t="s">
        <v>12056</v>
      </c>
      <c r="G849" s="54"/>
      <c r="H849" s="56">
        <v>1882677</v>
      </c>
      <c r="I849" s="56">
        <v>0</v>
      </c>
      <c r="J849" s="56">
        <v>150615</v>
      </c>
      <c r="K849" s="56">
        <v>2033292</v>
      </c>
      <c r="L849" s="54" t="s">
        <v>19770</v>
      </c>
      <c r="M849" s="54" t="b">
        <v>1</v>
      </c>
      <c r="N849" s="54" t="s">
        <v>19769</v>
      </c>
      <c r="O849" s="55">
        <v>45843.446929942103</v>
      </c>
      <c r="P849" s="54" t="s">
        <v>19769</v>
      </c>
      <c r="Q849" s="55">
        <v>45843.446929942103</v>
      </c>
      <c r="R849" s="54" t="s">
        <v>19768</v>
      </c>
    </row>
    <row r="850" spans="1:18" x14ac:dyDescent="0.25">
      <c r="A850" s="55">
        <v>45832</v>
      </c>
      <c r="B850" s="55">
        <v>45832</v>
      </c>
      <c r="C850" s="54" t="s">
        <v>5423</v>
      </c>
      <c r="D850" s="54" t="s">
        <v>14080</v>
      </c>
      <c r="E850" s="54" t="s">
        <v>12193</v>
      </c>
      <c r="F850" s="54" t="s">
        <v>12194</v>
      </c>
      <c r="G850" s="54"/>
      <c r="H850" s="56">
        <v>333438</v>
      </c>
      <c r="I850" s="56">
        <v>0</v>
      </c>
      <c r="J850" s="56">
        <v>26675</v>
      </c>
      <c r="K850" s="56">
        <v>360113</v>
      </c>
      <c r="L850" s="54" t="s">
        <v>19770</v>
      </c>
      <c r="M850" s="54" t="b">
        <v>1</v>
      </c>
      <c r="N850" s="54" t="s">
        <v>19769</v>
      </c>
      <c r="O850" s="55">
        <v>45843.446925925899</v>
      </c>
      <c r="P850" s="54" t="s">
        <v>19769</v>
      </c>
      <c r="Q850" s="55">
        <v>45843.446925925899</v>
      </c>
      <c r="R850" s="54" t="s">
        <v>19768</v>
      </c>
    </row>
    <row r="851" spans="1:18" x14ac:dyDescent="0.25">
      <c r="A851" s="55">
        <v>45832</v>
      </c>
      <c r="B851" s="55">
        <v>45832</v>
      </c>
      <c r="C851" s="54" t="s">
        <v>5764</v>
      </c>
      <c r="D851" s="54" t="s">
        <v>14079</v>
      </c>
      <c r="E851" s="54" t="s">
        <v>11990</v>
      </c>
      <c r="F851" s="54" t="s">
        <v>11991</v>
      </c>
      <c r="G851" s="54"/>
      <c r="H851" s="56">
        <v>111058</v>
      </c>
      <c r="I851" s="56">
        <v>0</v>
      </c>
      <c r="J851" s="56">
        <v>8885</v>
      </c>
      <c r="K851" s="56">
        <v>119943</v>
      </c>
      <c r="L851" s="54" t="s">
        <v>19770</v>
      </c>
      <c r="M851" s="54" t="b">
        <v>1</v>
      </c>
      <c r="N851" s="54" t="s">
        <v>19769</v>
      </c>
      <c r="O851" s="55">
        <v>45843.446921261602</v>
      </c>
      <c r="P851" s="54" t="s">
        <v>19769</v>
      </c>
      <c r="Q851" s="55">
        <v>45843.446921261602</v>
      </c>
      <c r="R851" s="54" t="s">
        <v>19768</v>
      </c>
    </row>
    <row r="852" spans="1:18" x14ac:dyDescent="0.25">
      <c r="A852" s="55">
        <v>45832</v>
      </c>
      <c r="B852" s="55">
        <v>45832</v>
      </c>
      <c r="C852" s="54" t="s">
        <v>5605</v>
      </c>
      <c r="D852" s="54" t="s">
        <v>14078</v>
      </c>
      <c r="E852" s="54" t="s">
        <v>12065</v>
      </c>
      <c r="F852" s="54" t="s">
        <v>12066</v>
      </c>
      <c r="G852" s="54"/>
      <c r="H852" s="56">
        <v>389000</v>
      </c>
      <c r="I852" s="56">
        <v>0</v>
      </c>
      <c r="J852" s="56">
        <v>31120</v>
      </c>
      <c r="K852" s="56">
        <v>420120</v>
      </c>
      <c r="L852" s="54" t="s">
        <v>19770</v>
      </c>
      <c r="M852" s="54" t="b">
        <v>1</v>
      </c>
      <c r="N852" s="54" t="s">
        <v>19769</v>
      </c>
      <c r="O852" s="55">
        <v>45843.446916701403</v>
      </c>
      <c r="P852" s="54" t="s">
        <v>19769</v>
      </c>
      <c r="Q852" s="55">
        <v>45843.446916701403</v>
      </c>
      <c r="R852" s="54" t="s">
        <v>19768</v>
      </c>
    </row>
    <row r="853" spans="1:18" x14ac:dyDescent="0.25">
      <c r="A853" s="55">
        <v>45832</v>
      </c>
      <c r="B853" s="55">
        <v>45832</v>
      </c>
      <c r="C853" s="54" t="s">
        <v>5551</v>
      </c>
      <c r="D853" s="54" t="s">
        <v>14076</v>
      </c>
      <c r="E853" s="54" t="s">
        <v>12090</v>
      </c>
      <c r="F853" s="54" t="s">
        <v>12091</v>
      </c>
      <c r="G853" s="54"/>
      <c r="H853" s="56">
        <v>283800</v>
      </c>
      <c r="I853" s="56">
        <v>0</v>
      </c>
      <c r="J853" s="56">
        <v>22704</v>
      </c>
      <c r="K853" s="56">
        <v>306504</v>
      </c>
      <c r="L853" s="54" t="s">
        <v>19770</v>
      </c>
      <c r="M853" s="54" t="b">
        <v>1</v>
      </c>
      <c r="N853" s="54" t="s">
        <v>19769</v>
      </c>
      <c r="O853" s="55">
        <v>45843.446904594901</v>
      </c>
      <c r="P853" s="54" t="s">
        <v>19769</v>
      </c>
      <c r="Q853" s="55">
        <v>45843.446904594901</v>
      </c>
      <c r="R853" s="54" t="s">
        <v>19768</v>
      </c>
    </row>
    <row r="854" spans="1:18" x14ac:dyDescent="0.25">
      <c r="A854" s="55">
        <v>45832</v>
      </c>
      <c r="B854" s="55">
        <v>45832</v>
      </c>
      <c r="C854" s="54" t="s">
        <v>5710</v>
      </c>
      <c r="D854" s="54" t="s">
        <v>14075</v>
      </c>
      <c r="E854" s="54" t="s">
        <v>12055</v>
      </c>
      <c r="F854" s="54" t="s">
        <v>12056</v>
      </c>
      <c r="G854" s="54"/>
      <c r="H854" s="56">
        <v>468289</v>
      </c>
      <c r="I854" s="56">
        <v>0</v>
      </c>
      <c r="J854" s="56">
        <v>37463</v>
      </c>
      <c r="K854" s="56">
        <v>505752</v>
      </c>
      <c r="L854" s="54" t="s">
        <v>19770</v>
      </c>
      <c r="M854" s="54" t="b">
        <v>1</v>
      </c>
      <c r="N854" s="54" t="s">
        <v>19769</v>
      </c>
      <c r="O854" s="55">
        <v>45843.446900613402</v>
      </c>
      <c r="P854" s="54" t="s">
        <v>19769</v>
      </c>
      <c r="Q854" s="55">
        <v>45843.446900613402</v>
      </c>
      <c r="R854" s="54" t="s">
        <v>19768</v>
      </c>
    </row>
    <row r="855" spans="1:18" x14ac:dyDescent="0.25">
      <c r="A855" s="55">
        <v>45832</v>
      </c>
      <c r="B855" s="55">
        <v>45832</v>
      </c>
      <c r="C855" s="54" t="s">
        <v>5565</v>
      </c>
      <c r="D855" s="54" t="s">
        <v>14074</v>
      </c>
      <c r="E855" s="54" t="s">
        <v>12040</v>
      </c>
      <c r="F855" s="54" t="s">
        <v>12041</v>
      </c>
      <c r="G855" s="54"/>
      <c r="H855" s="56">
        <v>55595</v>
      </c>
      <c r="I855" s="56">
        <v>0</v>
      </c>
      <c r="J855" s="56">
        <v>4448</v>
      </c>
      <c r="K855" s="56">
        <v>60043</v>
      </c>
      <c r="L855" s="54" t="s">
        <v>19770</v>
      </c>
      <c r="M855" s="54" t="b">
        <v>1</v>
      </c>
      <c r="N855" s="54" t="s">
        <v>19769</v>
      </c>
      <c r="O855" s="55">
        <v>45843.446895949099</v>
      </c>
      <c r="P855" s="54" t="s">
        <v>19769</v>
      </c>
      <c r="Q855" s="55">
        <v>45843.446895949099</v>
      </c>
      <c r="R855" s="54" t="s">
        <v>19768</v>
      </c>
    </row>
    <row r="856" spans="1:18" x14ac:dyDescent="0.25">
      <c r="A856" s="55">
        <v>45832</v>
      </c>
      <c r="B856" s="55">
        <v>45832</v>
      </c>
      <c r="C856" s="54" t="s">
        <v>5652</v>
      </c>
      <c r="D856" s="54" t="s">
        <v>14073</v>
      </c>
      <c r="E856" s="54" t="s">
        <v>11970</v>
      </c>
      <c r="F856" s="54" t="s">
        <v>11971</v>
      </c>
      <c r="G856" s="54"/>
      <c r="H856" s="56">
        <v>157058</v>
      </c>
      <c r="I856" s="56">
        <v>0</v>
      </c>
      <c r="J856" s="56">
        <v>12565</v>
      </c>
      <c r="K856" s="56">
        <v>169623</v>
      </c>
      <c r="L856" s="54" t="s">
        <v>19770</v>
      </c>
      <c r="M856" s="54" t="b">
        <v>1</v>
      </c>
      <c r="N856" s="54" t="s">
        <v>19769</v>
      </c>
      <c r="O856" s="55">
        <v>45843.446891238404</v>
      </c>
      <c r="P856" s="54" t="s">
        <v>19769</v>
      </c>
      <c r="Q856" s="55">
        <v>45843.446891238404</v>
      </c>
      <c r="R856" s="54" t="s">
        <v>19768</v>
      </c>
    </row>
    <row r="857" spans="1:18" x14ac:dyDescent="0.25">
      <c r="A857" s="55">
        <v>45832</v>
      </c>
      <c r="B857" s="55">
        <v>45832</v>
      </c>
      <c r="C857" s="54" t="s">
        <v>5718</v>
      </c>
      <c r="D857" s="54" t="s">
        <v>14072</v>
      </c>
      <c r="E857" s="54" t="s">
        <v>12055</v>
      </c>
      <c r="F857" s="54" t="s">
        <v>12056</v>
      </c>
      <c r="G857" s="54"/>
      <c r="H857" s="56">
        <v>631033</v>
      </c>
      <c r="I857" s="56">
        <v>0</v>
      </c>
      <c r="J857" s="56">
        <v>50483</v>
      </c>
      <c r="K857" s="56">
        <v>681516</v>
      </c>
      <c r="L857" s="54" t="s">
        <v>19770</v>
      </c>
      <c r="M857" s="54" t="b">
        <v>1</v>
      </c>
      <c r="N857" s="54" t="s">
        <v>19769</v>
      </c>
      <c r="O857" s="55">
        <v>45843.446886192098</v>
      </c>
      <c r="P857" s="54" t="s">
        <v>19769</v>
      </c>
      <c r="Q857" s="55">
        <v>45843.446886192098</v>
      </c>
      <c r="R857" s="54" t="s">
        <v>19768</v>
      </c>
    </row>
    <row r="858" spans="1:18" x14ac:dyDescent="0.25">
      <c r="A858" s="55">
        <v>45832</v>
      </c>
      <c r="B858" s="55">
        <v>45832</v>
      </c>
      <c r="C858" s="54" t="s">
        <v>5293</v>
      </c>
      <c r="D858" s="54" t="s">
        <v>14071</v>
      </c>
      <c r="E858" s="54" t="s">
        <v>11970</v>
      </c>
      <c r="F858" s="54" t="s">
        <v>11971</v>
      </c>
      <c r="G858" s="54"/>
      <c r="H858" s="56">
        <v>111606</v>
      </c>
      <c r="I858" s="56">
        <v>0</v>
      </c>
      <c r="J858" s="56">
        <v>8928</v>
      </c>
      <c r="K858" s="56">
        <v>120534</v>
      </c>
      <c r="L858" s="54" t="s">
        <v>19770</v>
      </c>
      <c r="M858" s="54" t="b">
        <v>1</v>
      </c>
      <c r="N858" s="54" t="s">
        <v>19769</v>
      </c>
      <c r="O858" s="55">
        <v>45843.446881828699</v>
      </c>
      <c r="P858" s="54" t="s">
        <v>19769</v>
      </c>
      <c r="Q858" s="55">
        <v>45843.446881828699</v>
      </c>
      <c r="R858" s="54" t="s">
        <v>19768</v>
      </c>
    </row>
    <row r="859" spans="1:18" x14ac:dyDescent="0.25">
      <c r="A859" s="55">
        <v>45832</v>
      </c>
      <c r="B859" s="55">
        <v>45832</v>
      </c>
      <c r="C859" s="54" t="s">
        <v>5662</v>
      </c>
      <c r="D859" s="54" t="s">
        <v>14069</v>
      </c>
      <c r="E859" s="54" t="s">
        <v>11970</v>
      </c>
      <c r="F859" s="54" t="s">
        <v>11971</v>
      </c>
      <c r="G859" s="54"/>
      <c r="H859" s="56">
        <v>333174</v>
      </c>
      <c r="I859" s="56">
        <v>0</v>
      </c>
      <c r="J859" s="56">
        <v>26654</v>
      </c>
      <c r="K859" s="56">
        <v>359828</v>
      </c>
      <c r="L859" s="54" t="s">
        <v>19770</v>
      </c>
      <c r="M859" s="54" t="b">
        <v>1</v>
      </c>
      <c r="N859" s="54" t="s">
        <v>19769</v>
      </c>
      <c r="O859" s="55">
        <v>45843.446873692097</v>
      </c>
      <c r="P859" s="54" t="s">
        <v>19769</v>
      </c>
      <c r="Q859" s="55">
        <v>45843.446873692097</v>
      </c>
      <c r="R859" s="54" t="s">
        <v>19768</v>
      </c>
    </row>
    <row r="860" spans="1:18" x14ac:dyDescent="0.25">
      <c r="A860" s="55">
        <v>45832</v>
      </c>
      <c r="B860" s="55">
        <v>45832</v>
      </c>
      <c r="C860" s="54" t="s">
        <v>5555</v>
      </c>
      <c r="D860" s="54" t="s">
        <v>14067</v>
      </c>
      <c r="E860" s="54" t="s">
        <v>11970</v>
      </c>
      <c r="F860" s="54" t="s">
        <v>11971</v>
      </c>
      <c r="G860" s="54"/>
      <c r="H860" s="56">
        <v>46000</v>
      </c>
      <c r="I860" s="56">
        <v>0</v>
      </c>
      <c r="J860" s="56">
        <v>3680</v>
      </c>
      <c r="K860" s="56">
        <v>49680</v>
      </c>
      <c r="L860" s="54" t="s">
        <v>19770</v>
      </c>
      <c r="M860" s="54" t="b">
        <v>1</v>
      </c>
      <c r="N860" s="54" t="s">
        <v>19769</v>
      </c>
      <c r="O860" s="55">
        <v>45843.446864664402</v>
      </c>
      <c r="P860" s="54" t="s">
        <v>19769</v>
      </c>
      <c r="Q860" s="55">
        <v>45843.446864664402</v>
      </c>
      <c r="R860" s="54" t="s">
        <v>19768</v>
      </c>
    </row>
    <row r="861" spans="1:18" x14ac:dyDescent="0.25">
      <c r="A861" s="55">
        <v>45832</v>
      </c>
      <c r="B861" s="55">
        <v>45832</v>
      </c>
      <c r="C861" s="54" t="s">
        <v>5941</v>
      </c>
      <c r="D861" s="54" t="s">
        <v>14066</v>
      </c>
      <c r="E861" s="54" t="s">
        <v>11970</v>
      </c>
      <c r="F861" s="54" t="s">
        <v>11971</v>
      </c>
      <c r="G861" s="54"/>
      <c r="H861" s="56">
        <v>74250</v>
      </c>
      <c r="I861" s="56">
        <v>0</v>
      </c>
      <c r="J861" s="56">
        <v>5940</v>
      </c>
      <c r="K861" s="56">
        <v>80190</v>
      </c>
      <c r="L861" s="54" t="s">
        <v>19770</v>
      </c>
      <c r="M861" s="54" t="b">
        <v>1</v>
      </c>
      <c r="N861" s="54" t="s">
        <v>19769</v>
      </c>
      <c r="O861" s="55">
        <v>45843.446859953699</v>
      </c>
      <c r="P861" s="54" t="s">
        <v>19769</v>
      </c>
      <c r="Q861" s="55">
        <v>45843.446859953699</v>
      </c>
      <c r="R861" s="54" t="s">
        <v>19768</v>
      </c>
    </row>
    <row r="862" spans="1:18" x14ac:dyDescent="0.25">
      <c r="A862" s="55">
        <v>45832</v>
      </c>
      <c r="B862" s="55">
        <v>45832</v>
      </c>
      <c r="C862" s="54" t="s">
        <v>5768</v>
      </c>
      <c r="D862" s="54" t="s">
        <v>14065</v>
      </c>
      <c r="E862" s="54" t="s">
        <v>12000</v>
      </c>
      <c r="F862" s="54" t="s">
        <v>12001</v>
      </c>
      <c r="G862" s="54"/>
      <c r="H862" s="56">
        <v>70950</v>
      </c>
      <c r="I862" s="56">
        <v>0</v>
      </c>
      <c r="J862" s="56">
        <v>5676</v>
      </c>
      <c r="K862" s="56">
        <v>76626</v>
      </c>
      <c r="L862" s="54" t="s">
        <v>19770</v>
      </c>
      <c r="M862" s="54" t="b">
        <v>1</v>
      </c>
      <c r="N862" s="54" t="s">
        <v>19769</v>
      </c>
      <c r="O862" s="55">
        <v>45843.4468555903</v>
      </c>
      <c r="P862" s="54" t="s">
        <v>19769</v>
      </c>
      <c r="Q862" s="55">
        <v>45843.4468555903</v>
      </c>
      <c r="R862" s="54" t="s">
        <v>19768</v>
      </c>
    </row>
    <row r="863" spans="1:18" x14ac:dyDescent="0.25">
      <c r="A863" s="55">
        <v>45832</v>
      </c>
      <c r="B863" s="55">
        <v>45832</v>
      </c>
      <c r="C863" s="54" t="s">
        <v>5493</v>
      </c>
      <c r="D863" s="54" t="s">
        <v>14064</v>
      </c>
      <c r="E863" s="54" t="s">
        <v>12055</v>
      </c>
      <c r="F863" s="54" t="s">
        <v>12056</v>
      </c>
      <c r="G863" s="54"/>
      <c r="H863" s="56">
        <v>121132</v>
      </c>
      <c r="I863" s="56">
        <v>0</v>
      </c>
      <c r="J863" s="56">
        <v>9691</v>
      </c>
      <c r="K863" s="56">
        <v>130823</v>
      </c>
      <c r="L863" s="54" t="s">
        <v>19770</v>
      </c>
      <c r="M863" s="54" t="b">
        <v>1</v>
      </c>
      <c r="N863" s="54" t="s">
        <v>19769</v>
      </c>
      <c r="O863" s="55">
        <v>45843.446850891203</v>
      </c>
      <c r="P863" s="54" t="s">
        <v>19769</v>
      </c>
      <c r="Q863" s="55">
        <v>45843.446850891203</v>
      </c>
      <c r="R863" s="54" t="s">
        <v>19768</v>
      </c>
    </row>
    <row r="864" spans="1:18" x14ac:dyDescent="0.25">
      <c r="A864" s="55">
        <v>45832</v>
      </c>
      <c r="B864" s="55">
        <v>45832</v>
      </c>
      <c r="C864" s="54" t="s">
        <v>5631</v>
      </c>
      <c r="D864" s="54" t="s">
        <v>14063</v>
      </c>
      <c r="E864" s="54" t="s">
        <v>11964</v>
      </c>
      <c r="F864" s="54" t="s">
        <v>11965</v>
      </c>
      <c r="G864" s="54"/>
      <c r="H864" s="56">
        <v>222750</v>
      </c>
      <c r="I864" s="56">
        <v>0</v>
      </c>
      <c r="J864" s="56">
        <v>17820</v>
      </c>
      <c r="K864" s="56">
        <v>240570</v>
      </c>
      <c r="L864" s="54" t="s">
        <v>19770</v>
      </c>
      <c r="M864" s="54" t="b">
        <v>1</v>
      </c>
      <c r="N864" s="54" t="s">
        <v>19769</v>
      </c>
      <c r="O864" s="55">
        <v>45843.446846215302</v>
      </c>
      <c r="P864" s="54" t="s">
        <v>19769</v>
      </c>
      <c r="Q864" s="55">
        <v>45843.446846215302</v>
      </c>
      <c r="R864" s="54" t="s">
        <v>19768</v>
      </c>
    </row>
    <row r="865" spans="1:18" x14ac:dyDescent="0.25">
      <c r="A865" s="55">
        <v>45832</v>
      </c>
      <c r="B865" s="55">
        <v>45832</v>
      </c>
      <c r="C865" s="54" t="s">
        <v>5619</v>
      </c>
      <c r="D865" s="54" t="s">
        <v>14062</v>
      </c>
      <c r="E865" s="54" t="s">
        <v>12055</v>
      </c>
      <c r="F865" s="54" t="s">
        <v>12056</v>
      </c>
      <c r="G865" s="54"/>
      <c r="H865" s="56">
        <v>1388436</v>
      </c>
      <c r="I865" s="56">
        <v>0</v>
      </c>
      <c r="J865" s="56">
        <v>111075</v>
      </c>
      <c r="K865" s="56">
        <v>1499511</v>
      </c>
      <c r="L865" s="54" t="s">
        <v>19770</v>
      </c>
      <c r="M865" s="54" t="b">
        <v>1</v>
      </c>
      <c r="N865" s="54" t="s">
        <v>19769</v>
      </c>
      <c r="O865" s="55">
        <v>45843.446841354198</v>
      </c>
      <c r="P865" s="54" t="s">
        <v>19769</v>
      </c>
      <c r="Q865" s="55">
        <v>45843.446841354198</v>
      </c>
      <c r="R865" s="54" t="s">
        <v>19768</v>
      </c>
    </row>
    <row r="866" spans="1:18" x14ac:dyDescent="0.25">
      <c r="A866" s="55">
        <v>45832</v>
      </c>
      <c r="B866" s="55">
        <v>45832</v>
      </c>
      <c r="C866" s="54" t="s">
        <v>5469</v>
      </c>
      <c r="D866" s="54" t="s">
        <v>14061</v>
      </c>
      <c r="E866" s="54" t="s">
        <v>11970</v>
      </c>
      <c r="F866" s="54" t="s">
        <v>11971</v>
      </c>
      <c r="G866" s="54"/>
      <c r="H866" s="56">
        <v>323908</v>
      </c>
      <c r="I866" s="56">
        <v>0</v>
      </c>
      <c r="J866" s="56">
        <v>25913</v>
      </c>
      <c r="K866" s="56">
        <v>349821</v>
      </c>
      <c r="L866" s="54" t="s">
        <v>19770</v>
      </c>
      <c r="M866" s="54" t="b">
        <v>1</v>
      </c>
      <c r="N866" s="54" t="s">
        <v>19769</v>
      </c>
      <c r="O866" s="55">
        <v>45843.446837187497</v>
      </c>
      <c r="P866" s="54" t="s">
        <v>19769</v>
      </c>
      <c r="Q866" s="55">
        <v>45843.446837187497</v>
      </c>
      <c r="R866" s="54" t="s">
        <v>19768</v>
      </c>
    </row>
    <row r="867" spans="1:18" x14ac:dyDescent="0.25">
      <c r="A867" s="55">
        <v>45832</v>
      </c>
      <c r="B867" s="55">
        <v>45832</v>
      </c>
      <c r="C867" s="54" t="s">
        <v>5706</v>
      </c>
      <c r="D867" s="54" t="s">
        <v>14060</v>
      </c>
      <c r="E867" s="54" t="s">
        <v>11990</v>
      </c>
      <c r="F867" s="54" t="s">
        <v>11991</v>
      </c>
      <c r="G867" s="54"/>
      <c r="H867" s="56">
        <v>50182</v>
      </c>
      <c r="I867" s="56">
        <v>0</v>
      </c>
      <c r="J867" s="56">
        <v>4015</v>
      </c>
      <c r="K867" s="56">
        <v>54197</v>
      </c>
      <c r="L867" s="54" t="s">
        <v>19770</v>
      </c>
      <c r="M867" s="54" t="b">
        <v>1</v>
      </c>
      <c r="N867" s="54" t="s">
        <v>19769</v>
      </c>
      <c r="O867" s="55">
        <v>45843.4468324884</v>
      </c>
      <c r="P867" s="54" t="s">
        <v>19769</v>
      </c>
      <c r="Q867" s="55">
        <v>45843.4468324884</v>
      </c>
      <c r="R867" s="54" t="s">
        <v>19768</v>
      </c>
    </row>
    <row r="868" spans="1:18" x14ac:dyDescent="0.25">
      <c r="A868" s="55">
        <v>45832</v>
      </c>
      <c r="B868" s="55">
        <v>45832</v>
      </c>
      <c r="C868" s="54" t="s">
        <v>5425</v>
      </c>
      <c r="D868" s="54" t="s">
        <v>14059</v>
      </c>
      <c r="E868" s="54" t="s">
        <v>11975</v>
      </c>
      <c r="F868" s="54" t="s">
        <v>11976</v>
      </c>
      <c r="G868" s="54"/>
      <c r="H868" s="56">
        <v>92000</v>
      </c>
      <c r="I868" s="56">
        <v>0</v>
      </c>
      <c r="J868" s="56">
        <v>7360</v>
      </c>
      <c r="K868" s="56">
        <v>99360</v>
      </c>
      <c r="L868" s="54" t="s">
        <v>19770</v>
      </c>
      <c r="M868" s="54" t="b">
        <v>1</v>
      </c>
      <c r="N868" s="54" t="s">
        <v>19769</v>
      </c>
      <c r="O868" s="55">
        <v>45843.446827974498</v>
      </c>
      <c r="P868" s="54" t="s">
        <v>19769</v>
      </c>
      <c r="Q868" s="55">
        <v>45843.446827974498</v>
      </c>
      <c r="R868" s="54" t="s">
        <v>19768</v>
      </c>
    </row>
    <row r="869" spans="1:18" x14ac:dyDescent="0.25">
      <c r="A869" s="55">
        <v>45832</v>
      </c>
      <c r="B869" s="55">
        <v>45832</v>
      </c>
      <c r="C869" s="54" t="s">
        <v>5601</v>
      </c>
      <c r="D869" s="54" t="s">
        <v>14058</v>
      </c>
      <c r="E869" s="54" t="s">
        <v>11970</v>
      </c>
      <c r="F869" s="54" t="s">
        <v>11971</v>
      </c>
      <c r="G869" s="54"/>
      <c r="H869" s="56">
        <v>146364</v>
      </c>
      <c r="I869" s="56">
        <v>0</v>
      </c>
      <c r="J869" s="56">
        <v>11709</v>
      </c>
      <c r="K869" s="56">
        <v>158073</v>
      </c>
      <c r="L869" s="54" t="s">
        <v>19770</v>
      </c>
      <c r="M869" s="54" t="b">
        <v>1</v>
      </c>
      <c r="N869" s="54" t="s">
        <v>19769</v>
      </c>
      <c r="O869" s="55">
        <v>45843.446823263897</v>
      </c>
      <c r="P869" s="54" t="s">
        <v>19769</v>
      </c>
      <c r="Q869" s="55">
        <v>45843.446823263897</v>
      </c>
      <c r="R869" s="54" t="s">
        <v>19768</v>
      </c>
    </row>
    <row r="870" spans="1:18" x14ac:dyDescent="0.25">
      <c r="A870" s="55">
        <v>45832</v>
      </c>
      <c r="B870" s="55">
        <v>45832</v>
      </c>
      <c r="C870" s="54" t="s">
        <v>5395</v>
      </c>
      <c r="D870" s="54" t="s">
        <v>14057</v>
      </c>
      <c r="E870" s="54" t="s">
        <v>12020</v>
      </c>
      <c r="F870" s="54" t="s">
        <v>12021</v>
      </c>
      <c r="G870" s="54"/>
      <c r="H870" s="56">
        <v>150546</v>
      </c>
      <c r="I870" s="56">
        <v>0</v>
      </c>
      <c r="J870" s="56">
        <v>12044</v>
      </c>
      <c r="K870" s="56">
        <v>162590</v>
      </c>
      <c r="L870" s="54" t="s">
        <v>19770</v>
      </c>
      <c r="M870" s="54" t="b">
        <v>1</v>
      </c>
      <c r="N870" s="54" t="s">
        <v>19769</v>
      </c>
      <c r="O870" s="55">
        <v>45843.446818750002</v>
      </c>
      <c r="P870" s="54" t="s">
        <v>19769</v>
      </c>
      <c r="Q870" s="55">
        <v>45843.446818750002</v>
      </c>
      <c r="R870" s="54" t="s">
        <v>19768</v>
      </c>
    </row>
    <row r="871" spans="1:18" x14ac:dyDescent="0.25">
      <c r="A871" s="55">
        <v>45832</v>
      </c>
      <c r="B871" s="55">
        <v>45832</v>
      </c>
      <c r="C871" s="54" t="s">
        <v>5945</v>
      </c>
      <c r="D871" s="54" t="s">
        <v>14056</v>
      </c>
      <c r="E871" s="54" t="s">
        <v>12040</v>
      </c>
      <c r="F871" s="54" t="s">
        <v>12041</v>
      </c>
      <c r="G871" s="54"/>
      <c r="H871" s="56">
        <v>73431</v>
      </c>
      <c r="I871" s="56">
        <v>0</v>
      </c>
      <c r="J871" s="56">
        <v>5874</v>
      </c>
      <c r="K871" s="56">
        <v>79305</v>
      </c>
      <c r="L871" s="54" t="s">
        <v>19770</v>
      </c>
      <c r="M871" s="54" t="b">
        <v>1</v>
      </c>
      <c r="N871" s="54" t="s">
        <v>19769</v>
      </c>
      <c r="O871" s="55">
        <v>45843.446814930598</v>
      </c>
      <c r="P871" s="54" t="s">
        <v>19769</v>
      </c>
      <c r="Q871" s="55">
        <v>45843.446814930598</v>
      </c>
      <c r="R871" s="54" t="s">
        <v>19768</v>
      </c>
    </row>
    <row r="872" spans="1:18" x14ac:dyDescent="0.25">
      <c r="A872" s="55">
        <v>45832</v>
      </c>
      <c r="B872" s="55">
        <v>45832</v>
      </c>
      <c r="C872" s="54" t="s">
        <v>5738</v>
      </c>
      <c r="D872" s="54" t="s">
        <v>14055</v>
      </c>
      <c r="E872" s="54" t="s">
        <v>12213</v>
      </c>
      <c r="F872" s="54" t="s">
        <v>12214</v>
      </c>
      <c r="G872" s="54"/>
      <c r="H872" s="56">
        <v>73431</v>
      </c>
      <c r="I872" s="56">
        <v>0</v>
      </c>
      <c r="J872" s="56">
        <v>5874</v>
      </c>
      <c r="K872" s="56">
        <v>79305</v>
      </c>
      <c r="L872" s="54" t="s">
        <v>19770</v>
      </c>
      <c r="M872" s="54" t="b">
        <v>1</v>
      </c>
      <c r="N872" s="54" t="s">
        <v>19769</v>
      </c>
      <c r="O872" s="55">
        <v>45843.446810416703</v>
      </c>
      <c r="P872" s="54" t="s">
        <v>19769</v>
      </c>
      <c r="Q872" s="55">
        <v>45843.446810416703</v>
      </c>
      <c r="R872" s="54" t="s">
        <v>19768</v>
      </c>
    </row>
    <row r="873" spans="1:18" x14ac:dyDescent="0.25">
      <c r="A873" s="55">
        <v>45832</v>
      </c>
      <c r="B873" s="55">
        <v>45832</v>
      </c>
      <c r="C873" s="54" t="s">
        <v>5637</v>
      </c>
      <c r="D873" s="54" t="s">
        <v>14053</v>
      </c>
      <c r="E873" s="54" t="s">
        <v>12178</v>
      </c>
      <c r="F873" s="54" t="s">
        <v>12179</v>
      </c>
      <c r="G873" s="54"/>
      <c r="H873" s="56">
        <v>111058</v>
      </c>
      <c r="I873" s="56">
        <v>0</v>
      </c>
      <c r="J873" s="56">
        <v>8885</v>
      </c>
      <c r="K873" s="56">
        <v>119943</v>
      </c>
      <c r="L873" s="54" t="s">
        <v>19770</v>
      </c>
      <c r="M873" s="54" t="b">
        <v>1</v>
      </c>
      <c r="N873" s="54" t="s">
        <v>19769</v>
      </c>
      <c r="O873" s="55">
        <v>45843.446800844897</v>
      </c>
      <c r="P873" s="54" t="s">
        <v>19769</v>
      </c>
      <c r="Q873" s="55">
        <v>45843.446800844897</v>
      </c>
      <c r="R873" s="54" t="s">
        <v>19768</v>
      </c>
    </row>
    <row r="874" spans="1:18" x14ac:dyDescent="0.25">
      <c r="A874" s="55">
        <v>45832</v>
      </c>
      <c r="B874" s="55">
        <v>45832</v>
      </c>
      <c r="C874" s="54" t="s">
        <v>5497</v>
      </c>
      <c r="D874" s="54" t="s">
        <v>14052</v>
      </c>
      <c r="E874" s="54" t="s">
        <v>12040</v>
      </c>
      <c r="F874" s="54" t="s">
        <v>12041</v>
      </c>
      <c r="G874" s="54"/>
      <c r="H874" s="56">
        <v>111058</v>
      </c>
      <c r="I874" s="56">
        <v>0</v>
      </c>
      <c r="J874" s="56">
        <v>8885</v>
      </c>
      <c r="K874" s="56">
        <v>119943</v>
      </c>
      <c r="L874" s="54" t="s">
        <v>19770</v>
      </c>
      <c r="M874" s="54" t="b">
        <v>1</v>
      </c>
      <c r="N874" s="54" t="s">
        <v>19769</v>
      </c>
      <c r="O874" s="55">
        <v>45843.446796446799</v>
      </c>
      <c r="P874" s="54" t="s">
        <v>19769</v>
      </c>
      <c r="Q874" s="55">
        <v>45843.446796446799</v>
      </c>
      <c r="R874" s="54" t="s">
        <v>19768</v>
      </c>
    </row>
    <row r="875" spans="1:18" x14ac:dyDescent="0.25">
      <c r="A875" s="55">
        <v>45832</v>
      </c>
      <c r="B875" s="55">
        <v>45832</v>
      </c>
      <c r="C875" s="54" t="s">
        <v>5501</v>
      </c>
      <c r="D875" s="54" t="s">
        <v>14050</v>
      </c>
      <c r="E875" s="54" t="s">
        <v>11959</v>
      </c>
      <c r="F875" s="54" t="s">
        <v>11960</v>
      </c>
      <c r="G875" s="54"/>
      <c r="H875" s="56">
        <v>420707</v>
      </c>
      <c r="I875" s="56">
        <v>0</v>
      </c>
      <c r="J875" s="56">
        <v>33657</v>
      </c>
      <c r="K875" s="56">
        <v>454364</v>
      </c>
      <c r="L875" s="54" t="s">
        <v>19770</v>
      </c>
      <c r="M875" s="54" t="b">
        <v>1</v>
      </c>
      <c r="N875" s="54" t="s">
        <v>19769</v>
      </c>
      <c r="O875" s="55">
        <v>45843.446787233799</v>
      </c>
      <c r="P875" s="54" t="s">
        <v>19769</v>
      </c>
      <c r="Q875" s="55">
        <v>45843.446787233799</v>
      </c>
      <c r="R875" s="54" t="s">
        <v>19768</v>
      </c>
    </row>
    <row r="876" spans="1:18" x14ac:dyDescent="0.25">
      <c r="A876" s="55">
        <v>45832</v>
      </c>
      <c r="B876" s="55">
        <v>45832</v>
      </c>
      <c r="C876" s="54" t="s">
        <v>5782</v>
      </c>
      <c r="D876" s="54" t="s">
        <v>14049</v>
      </c>
      <c r="E876" s="54" t="s">
        <v>11970</v>
      </c>
      <c r="F876" s="54" t="s">
        <v>11971</v>
      </c>
      <c r="G876" s="54"/>
      <c r="H876" s="56">
        <v>173795</v>
      </c>
      <c r="I876" s="56">
        <v>0</v>
      </c>
      <c r="J876" s="56">
        <v>13903</v>
      </c>
      <c r="K876" s="56">
        <v>187698</v>
      </c>
      <c r="L876" s="54" t="s">
        <v>19770</v>
      </c>
      <c r="M876" s="54" t="b">
        <v>1</v>
      </c>
      <c r="N876" s="54" t="s">
        <v>19769</v>
      </c>
      <c r="O876" s="55">
        <v>45843.446782604202</v>
      </c>
      <c r="P876" s="54" t="s">
        <v>19769</v>
      </c>
      <c r="Q876" s="55">
        <v>45843.446782604202</v>
      </c>
      <c r="R876" s="54" t="s">
        <v>19768</v>
      </c>
    </row>
    <row r="877" spans="1:18" x14ac:dyDescent="0.25">
      <c r="A877" s="55">
        <v>45832</v>
      </c>
      <c r="B877" s="55">
        <v>45832</v>
      </c>
      <c r="C877" s="54" t="s">
        <v>5879</v>
      </c>
      <c r="D877" s="54" t="s">
        <v>14048</v>
      </c>
      <c r="E877" s="54" t="s">
        <v>12090</v>
      </c>
      <c r="F877" s="54" t="s">
        <v>12091</v>
      </c>
      <c r="G877" s="54"/>
      <c r="H877" s="56">
        <v>74250</v>
      </c>
      <c r="I877" s="56">
        <v>0</v>
      </c>
      <c r="J877" s="56">
        <v>5940</v>
      </c>
      <c r="K877" s="56">
        <v>80190</v>
      </c>
      <c r="L877" s="54" t="s">
        <v>19770</v>
      </c>
      <c r="M877" s="54" t="b">
        <v>1</v>
      </c>
      <c r="N877" s="54" t="s">
        <v>19769</v>
      </c>
      <c r="O877" s="55">
        <v>45843.446778622703</v>
      </c>
      <c r="P877" s="54" t="s">
        <v>19769</v>
      </c>
      <c r="Q877" s="55">
        <v>45843.446778622703</v>
      </c>
      <c r="R877" s="54" t="s">
        <v>19768</v>
      </c>
    </row>
    <row r="878" spans="1:18" x14ac:dyDescent="0.25">
      <c r="A878" s="55">
        <v>45832</v>
      </c>
      <c r="B878" s="55">
        <v>45832</v>
      </c>
      <c r="C878" s="54" t="s">
        <v>5794</v>
      </c>
      <c r="D878" s="54" t="s">
        <v>14046</v>
      </c>
      <c r="E878" s="54" t="s">
        <v>11980</v>
      </c>
      <c r="F878" s="54" t="s">
        <v>11981</v>
      </c>
      <c r="G878" s="54"/>
      <c r="H878" s="56">
        <v>111058</v>
      </c>
      <c r="I878" s="56">
        <v>0</v>
      </c>
      <c r="J878" s="56">
        <v>8885</v>
      </c>
      <c r="K878" s="56">
        <v>119943</v>
      </c>
      <c r="L878" s="54" t="s">
        <v>19770</v>
      </c>
      <c r="M878" s="54" t="b">
        <v>1</v>
      </c>
      <c r="N878" s="54" t="s">
        <v>19769</v>
      </c>
      <c r="O878" s="55">
        <v>45843.4467695602</v>
      </c>
      <c r="P878" s="54" t="s">
        <v>19769</v>
      </c>
      <c r="Q878" s="55">
        <v>45843.4467695602</v>
      </c>
      <c r="R878" s="54" t="s">
        <v>19768</v>
      </c>
    </row>
    <row r="879" spans="1:18" x14ac:dyDescent="0.25">
      <c r="A879" s="55">
        <v>45832</v>
      </c>
      <c r="B879" s="55">
        <v>45832</v>
      </c>
      <c r="C879" s="54" t="s">
        <v>5973</v>
      </c>
      <c r="D879" s="54" t="s">
        <v>14045</v>
      </c>
      <c r="E879" s="54" t="s">
        <v>11970</v>
      </c>
      <c r="F879" s="54" t="s">
        <v>11971</v>
      </c>
      <c r="G879" s="54"/>
      <c r="H879" s="56">
        <v>147595</v>
      </c>
      <c r="I879" s="56">
        <v>0</v>
      </c>
      <c r="J879" s="56">
        <v>11808</v>
      </c>
      <c r="K879" s="56">
        <v>159403</v>
      </c>
      <c r="L879" s="54" t="s">
        <v>19770</v>
      </c>
      <c r="M879" s="54" t="b">
        <v>1</v>
      </c>
      <c r="N879" s="54" t="s">
        <v>19769</v>
      </c>
      <c r="O879" s="55">
        <v>45843.446765046298</v>
      </c>
      <c r="P879" s="54" t="s">
        <v>19769</v>
      </c>
      <c r="Q879" s="55">
        <v>45843.446765046298</v>
      </c>
      <c r="R879" s="54" t="s">
        <v>19768</v>
      </c>
    </row>
    <row r="880" spans="1:18" x14ac:dyDescent="0.25">
      <c r="A880" s="55">
        <v>45832</v>
      </c>
      <c r="B880" s="55">
        <v>45832</v>
      </c>
      <c r="C880" s="54" t="s">
        <v>5969</v>
      </c>
      <c r="D880" s="54" t="s">
        <v>14044</v>
      </c>
      <c r="E880" s="54" t="s">
        <v>11970</v>
      </c>
      <c r="F880" s="54" t="s">
        <v>11971</v>
      </c>
      <c r="G880" s="54"/>
      <c r="H880" s="56">
        <v>148500</v>
      </c>
      <c r="I880" s="56">
        <v>0</v>
      </c>
      <c r="J880" s="56">
        <v>11880</v>
      </c>
      <c r="K880" s="56">
        <v>160380</v>
      </c>
      <c r="L880" s="54" t="s">
        <v>19770</v>
      </c>
      <c r="M880" s="54" t="b">
        <v>1</v>
      </c>
      <c r="N880" s="54" t="s">
        <v>19769</v>
      </c>
      <c r="O880" s="55">
        <v>45843.446760532403</v>
      </c>
      <c r="P880" s="54" t="s">
        <v>19769</v>
      </c>
      <c r="Q880" s="55">
        <v>45843.446760532403</v>
      </c>
      <c r="R880" s="54" t="s">
        <v>19768</v>
      </c>
    </row>
    <row r="881" spans="1:18" x14ac:dyDescent="0.25">
      <c r="A881" s="55">
        <v>45832</v>
      </c>
      <c r="B881" s="55">
        <v>45832</v>
      </c>
      <c r="C881" s="54" t="s">
        <v>5437</v>
      </c>
      <c r="D881" s="54" t="s">
        <v>14043</v>
      </c>
      <c r="E881" s="54" t="s">
        <v>12208</v>
      </c>
      <c r="F881" s="54" t="s">
        <v>12209</v>
      </c>
      <c r="G881" s="54"/>
      <c r="H881" s="56">
        <v>74250</v>
      </c>
      <c r="I881" s="56">
        <v>0</v>
      </c>
      <c r="J881" s="56">
        <v>5940</v>
      </c>
      <c r="K881" s="56">
        <v>80190</v>
      </c>
      <c r="L881" s="54" t="s">
        <v>19770</v>
      </c>
      <c r="M881" s="54" t="b">
        <v>1</v>
      </c>
      <c r="N881" s="54" t="s">
        <v>19769</v>
      </c>
      <c r="O881" s="55">
        <v>45843.4467560185</v>
      </c>
      <c r="P881" s="54" t="s">
        <v>19769</v>
      </c>
      <c r="Q881" s="55">
        <v>45843.4467560185</v>
      </c>
      <c r="R881" s="54" t="s">
        <v>19768</v>
      </c>
    </row>
    <row r="882" spans="1:18" x14ac:dyDescent="0.25">
      <c r="A882" s="55">
        <v>45832</v>
      </c>
      <c r="B882" s="55">
        <v>45832</v>
      </c>
      <c r="C882" s="54" t="s">
        <v>5573</v>
      </c>
      <c r="D882" s="54" t="s">
        <v>14042</v>
      </c>
      <c r="E882" s="54" t="s">
        <v>12055</v>
      </c>
      <c r="F882" s="54" t="s">
        <v>12056</v>
      </c>
      <c r="G882" s="54"/>
      <c r="H882" s="56">
        <v>142182</v>
      </c>
      <c r="I882" s="56">
        <v>0</v>
      </c>
      <c r="J882" s="56">
        <v>11375</v>
      </c>
      <c r="K882" s="56">
        <v>153557</v>
      </c>
      <c r="L882" s="54" t="s">
        <v>19770</v>
      </c>
      <c r="M882" s="54" t="b">
        <v>1</v>
      </c>
      <c r="N882" s="54" t="s">
        <v>19769</v>
      </c>
      <c r="O882" s="55">
        <v>45843.4467513079</v>
      </c>
      <c r="P882" s="54" t="s">
        <v>19769</v>
      </c>
      <c r="Q882" s="55">
        <v>45843.4467513079</v>
      </c>
      <c r="R882" s="54" t="s">
        <v>19768</v>
      </c>
    </row>
    <row r="883" spans="1:18" x14ac:dyDescent="0.25">
      <c r="A883" s="55">
        <v>45832</v>
      </c>
      <c r="B883" s="55">
        <v>45832</v>
      </c>
      <c r="C883" s="54" t="s">
        <v>5365</v>
      </c>
      <c r="D883" s="54" t="s">
        <v>12319</v>
      </c>
      <c r="E883" s="54" t="s">
        <v>12015</v>
      </c>
      <c r="F883" s="54" t="s">
        <v>12016</v>
      </c>
      <c r="G883" s="54"/>
      <c r="H883" s="56">
        <v>74250</v>
      </c>
      <c r="I883" s="56">
        <v>0</v>
      </c>
      <c r="J883" s="56">
        <v>5940</v>
      </c>
      <c r="K883" s="56">
        <v>80190</v>
      </c>
      <c r="L883" s="54" t="s">
        <v>19770</v>
      </c>
      <c r="M883" s="54" t="b">
        <v>1</v>
      </c>
      <c r="N883" s="54" t="s">
        <v>19769</v>
      </c>
      <c r="O883" s="55">
        <v>45843.446746608803</v>
      </c>
      <c r="P883" s="54" t="s">
        <v>19769</v>
      </c>
      <c r="Q883" s="55">
        <v>45843.446746608803</v>
      </c>
      <c r="R883" s="54" t="s">
        <v>19768</v>
      </c>
    </row>
    <row r="884" spans="1:18" x14ac:dyDescent="0.25">
      <c r="A884" s="55">
        <v>45832</v>
      </c>
      <c r="B884" s="55">
        <v>45832</v>
      </c>
      <c r="C884" s="54" t="s">
        <v>5297</v>
      </c>
      <c r="D884" s="54" t="s">
        <v>14041</v>
      </c>
      <c r="E884" s="54" t="s">
        <v>11970</v>
      </c>
      <c r="F884" s="54" t="s">
        <v>11971</v>
      </c>
      <c r="G884" s="54"/>
      <c r="H884" s="56">
        <v>192364</v>
      </c>
      <c r="I884" s="56">
        <v>0</v>
      </c>
      <c r="J884" s="56">
        <v>15389</v>
      </c>
      <c r="K884" s="56">
        <v>207753</v>
      </c>
      <c r="L884" s="54" t="s">
        <v>19770</v>
      </c>
      <c r="M884" s="54" t="b">
        <v>1</v>
      </c>
      <c r="N884" s="54" t="s">
        <v>19769</v>
      </c>
      <c r="O884" s="55">
        <v>45843.446742974498</v>
      </c>
      <c r="P884" s="54" t="s">
        <v>19769</v>
      </c>
      <c r="Q884" s="55">
        <v>45843.446742974498</v>
      </c>
      <c r="R884" s="54" t="s">
        <v>19768</v>
      </c>
    </row>
    <row r="885" spans="1:18" x14ac:dyDescent="0.25">
      <c r="A885" s="55">
        <v>45832</v>
      </c>
      <c r="B885" s="55">
        <v>45832</v>
      </c>
      <c r="C885" s="54" t="s">
        <v>5405</v>
      </c>
      <c r="D885" s="54" t="s">
        <v>14039</v>
      </c>
      <c r="E885" s="54" t="s">
        <v>12228</v>
      </c>
      <c r="F885" s="54" t="s">
        <v>12229</v>
      </c>
      <c r="G885" s="54"/>
      <c r="H885" s="56">
        <v>463712</v>
      </c>
      <c r="I885" s="56">
        <v>0</v>
      </c>
      <c r="J885" s="56">
        <v>37097</v>
      </c>
      <c r="K885" s="56">
        <v>500809</v>
      </c>
      <c r="L885" s="54" t="s">
        <v>19770</v>
      </c>
      <c r="M885" s="54" t="b">
        <v>1</v>
      </c>
      <c r="N885" s="54" t="s">
        <v>19769</v>
      </c>
      <c r="O885" s="55">
        <v>45843.446734456003</v>
      </c>
      <c r="P885" s="54" t="s">
        <v>19769</v>
      </c>
      <c r="Q885" s="55">
        <v>45843.446734456003</v>
      </c>
      <c r="R885" s="54" t="s">
        <v>19768</v>
      </c>
    </row>
    <row r="886" spans="1:18" x14ac:dyDescent="0.25">
      <c r="A886" s="55">
        <v>45832</v>
      </c>
      <c r="B886" s="55">
        <v>45832</v>
      </c>
      <c r="C886" s="54" t="s">
        <v>5627</v>
      </c>
      <c r="D886" s="54" t="s">
        <v>14038</v>
      </c>
      <c r="E886" s="54" t="s">
        <v>12000</v>
      </c>
      <c r="F886" s="54" t="s">
        <v>12001</v>
      </c>
      <c r="G886" s="54"/>
      <c r="H886" s="56">
        <v>111606</v>
      </c>
      <c r="I886" s="56">
        <v>0</v>
      </c>
      <c r="J886" s="56">
        <v>8928</v>
      </c>
      <c r="K886" s="56">
        <v>120534</v>
      </c>
      <c r="L886" s="54" t="s">
        <v>19770</v>
      </c>
      <c r="M886" s="54" t="b">
        <v>1</v>
      </c>
      <c r="N886" s="54" t="s">
        <v>19769</v>
      </c>
      <c r="O886" s="55">
        <v>45843.446730127303</v>
      </c>
      <c r="P886" s="54" t="s">
        <v>19769</v>
      </c>
      <c r="Q886" s="55">
        <v>45843.446730127303</v>
      </c>
      <c r="R886" s="54" t="s">
        <v>19768</v>
      </c>
    </row>
    <row r="887" spans="1:18" x14ac:dyDescent="0.25">
      <c r="A887" s="55">
        <v>45832</v>
      </c>
      <c r="B887" s="55">
        <v>45832</v>
      </c>
      <c r="C887" s="54" t="s">
        <v>5353</v>
      </c>
      <c r="D887" s="54" t="s">
        <v>14037</v>
      </c>
      <c r="E887" s="54" t="s">
        <v>12040</v>
      </c>
      <c r="F887" s="54" t="s">
        <v>12041</v>
      </c>
      <c r="G887" s="54"/>
      <c r="H887" s="56">
        <v>55595</v>
      </c>
      <c r="I887" s="56">
        <v>0</v>
      </c>
      <c r="J887" s="56">
        <v>4448</v>
      </c>
      <c r="K887" s="56">
        <v>60043</v>
      </c>
      <c r="L887" s="54" t="s">
        <v>19770</v>
      </c>
      <c r="M887" s="54" t="b">
        <v>1</v>
      </c>
      <c r="N887" s="54" t="s">
        <v>19769</v>
      </c>
      <c r="O887" s="55">
        <v>45843.446725578702</v>
      </c>
      <c r="P887" s="54" t="s">
        <v>19769</v>
      </c>
      <c r="Q887" s="55">
        <v>45843.446725578702</v>
      </c>
      <c r="R887" s="54" t="s">
        <v>19768</v>
      </c>
    </row>
    <row r="888" spans="1:18" x14ac:dyDescent="0.25">
      <c r="A888" s="55">
        <v>45832</v>
      </c>
      <c r="B888" s="55">
        <v>45832</v>
      </c>
      <c r="C888" s="54" t="s">
        <v>5481</v>
      </c>
      <c r="D888" s="54" t="s">
        <v>14036</v>
      </c>
      <c r="E888" s="54" t="s">
        <v>11985</v>
      </c>
      <c r="F888" s="54" t="s">
        <v>11986</v>
      </c>
      <c r="G888" s="54"/>
      <c r="H888" s="56">
        <v>412150</v>
      </c>
      <c r="I888" s="56">
        <v>0</v>
      </c>
      <c r="J888" s="56">
        <v>32972</v>
      </c>
      <c r="K888" s="56">
        <v>445122</v>
      </c>
      <c r="L888" s="54" t="s">
        <v>19770</v>
      </c>
      <c r="M888" s="54" t="b">
        <v>1</v>
      </c>
      <c r="N888" s="54" t="s">
        <v>19769</v>
      </c>
      <c r="O888" s="55">
        <v>45843.446720983797</v>
      </c>
      <c r="P888" s="54" t="s">
        <v>19769</v>
      </c>
      <c r="Q888" s="55">
        <v>45843.446720983797</v>
      </c>
      <c r="R888" s="54" t="s">
        <v>19768</v>
      </c>
    </row>
    <row r="889" spans="1:18" x14ac:dyDescent="0.25">
      <c r="A889" s="55">
        <v>45832</v>
      </c>
      <c r="B889" s="55">
        <v>45832</v>
      </c>
      <c r="C889" s="54" t="s">
        <v>5521</v>
      </c>
      <c r="D889" s="54" t="s">
        <v>14035</v>
      </c>
      <c r="E889" s="54" t="s">
        <v>12055</v>
      </c>
      <c r="F889" s="54" t="s">
        <v>12056</v>
      </c>
      <c r="G889" s="54"/>
      <c r="H889" s="56">
        <v>353322</v>
      </c>
      <c r="I889" s="56">
        <v>0</v>
      </c>
      <c r="J889" s="56">
        <v>28266</v>
      </c>
      <c r="K889" s="56">
        <v>381588</v>
      </c>
      <c r="L889" s="54" t="s">
        <v>19770</v>
      </c>
      <c r="M889" s="54" t="b">
        <v>1</v>
      </c>
      <c r="N889" s="54" t="s">
        <v>19769</v>
      </c>
      <c r="O889" s="55">
        <v>45843.446716238403</v>
      </c>
      <c r="P889" s="54" t="s">
        <v>19769</v>
      </c>
      <c r="Q889" s="55">
        <v>45843.446716238403</v>
      </c>
      <c r="R889" s="54" t="s">
        <v>19768</v>
      </c>
    </row>
    <row r="890" spans="1:18" x14ac:dyDescent="0.25">
      <c r="A890" s="55">
        <v>45832</v>
      </c>
      <c r="B890" s="55">
        <v>45832</v>
      </c>
      <c r="C890" s="54" t="s">
        <v>5435</v>
      </c>
      <c r="D890" s="54" t="s">
        <v>14034</v>
      </c>
      <c r="E890" s="54" t="s">
        <v>12233</v>
      </c>
      <c r="F890" s="54" t="s">
        <v>12234</v>
      </c>
      <c r="G890" s="54"/>
      <c r="H890" s="56">
        <v>222750</v>
      </c>
      <c r="I890" s="56">
        <v>0</v>
      </c>
      <c r="J890" s="56">
        <v>17820</v>
      </c>
      <c r="K890" s="56">
        <v>240570</v>
      </c>
      <c r="L890" s="54" t="s">
        <v>19770</v>
      </c>
      <c r="M890" s="54" t="b">
        <v>1</v>
      </c>
      <c r="N890" s="54" t="s">
        <v>19769</v>
      </c>
      <c r="O890" s="55">
        <v>45843.4467117245</v>
      </c>
      <c r="P890" s="54" t="s">
        <v>19769</v>
      </c>
      <c r="Q890" s="55">
        <v>45843.4467117245</v>
      </c>
      <c r="R890" s="54" t="s">
        <v>19768</v>
      </c>
    </row>
    <row r="891" spans="1:18" x14ac:dyDescent="0.25">
      <c r="A891" s="55">
        <v>45832</v>
      </c>
      <c r="B891" s="55">
        <v>45832</v>
      </c>
      <c r="C891" s="54" t="s">
        <v>5419</v>
      </c>
      <c r="D891" s="54" t="s">
        <v>14033</v>
      </c>
      <c r="E891" s="54" t="s">
        <v>11980</v>
      </c>
      <c r="F891" s="54" t="s">
        <v>11981</v>
      </c>
      <c r="G891" s="54"/>
      <c r="H891" s="56">
        <v>146862</v>
      </c>
      <c r="I891" s="56">
        <v>0</v>
      </c>
      <c r="J891" s="56">
        <v>11749</v>
      </c>
      <c r="K891" s="56">
        <v>158611</v>
      </c>
      <c r="L891" s="54" t="s">
        <v>19770</v>
      </c>
      <c r="M891" s="54" t="b">
        <v>1</v>
      </c>
      <c r="N891" s="54" t="s">
        <v>19769</v>
      </c>
      <c r="O891" s="55">
        <v>45843.446707025498</v>
      </c>
      <c r="P891" s="54" t="s">
        <v>19769</v>
      </c>
      <c r="Q891" s="55">
        <v>45843.446707025498</v>
      </c>
      <c r="R891" s="54" t="s">
        <v>19768</v>
      </c>
    </row>
    <row r="892" spans="1:18" x14ac:dyDescent="0.25">
      <c r="A892" s="55">
        <v>45832</v>
      </c>
      <c r="B892" s="55">
        <v>45832</v>
      </c>
      <c r="C892" s="54" t="s">
        <v>5485</v>
      </c>
      <c r="D892" s="54" t="s">
        <v>14031</v>
      </c>
      <c r="E892" s="54" t="s">
        <v>11959</v>
      </c>
      <c r="F892" s="54" t="s">
        <v>11960</v>
      </c>
      <c r="G892" s="54"/>
      <c r="H892" s="56">
        <v>439928</v>
      </c>
      <c r="I892" s="56">
        <v>0</v>
      </c>
      <c r="J892" s="56">
        <v>35194</v>
      </c>
      <c r="K892" s="56">
        <v>475122</v>
      </c>
      <c r="L892" s="54" t="s">
        <v>19770</v>
      </c>
      <c r="M892" s="54" t="b">
        <v>1</v>
      </c>
      <c r="N892" s="54" t="s">
        <v>19769</v>
      </c>
      <c r="O892" s="55">
        <v>45843.446697419</v>
      </c>
      <c r="P892" s="54" t="s">
        <v>19769</v>
      </c>
      <c r="Q892" s="55">
        <v>45843.446697419</v>
      </c>
      <c r="R892" s="54" t="s">
        <v>19768</v>
      </c>
    </row>
    <row r="893" spans="1:18" x14ac:dyDescent="0.25">
      <c r="A893" s="55">
        <v>45832</v>
      </c>
      <c r="B893" s="55">
        <v>45832</v>
      </c>
      <c r="C893" s="54" t="s">
        <v>5722</v>
      </c>
      <c r="D893" s="54" t="s">
        <v>14030</v>
      </c>
      <c r="E893" s="54" t="s">
        <v>12055</v>
      </c>
      <c r="F893" s="54" t="s">
        <v>12056</v>
      </c>
      <c r="G893" s="54"/>
      <c r="H893" s="56">
        <v>858870</v>
      </c>
      <c r="I893" s="56">
        <v>0</v>
      </c>
      <c r="J893" s="56">
        <v>68710</v>
      </c>
      <c r="K893" s="56">
        <v>927580</v>
      </c>
      <c r="L893" s="54" t="s">
        <v>19770</v>
      </c>
      <c r="M893" s="54" t="b">
        <v>1</v>
      </c>
      <c r="N893" s="54" t="s">
        <v>19769</v>
      </c>
      <c r="O893" s="55">
        <v>45843.446692210702</v>
      </c>
      <c r="P893" s="54" t="s">
        <v>19769</v>
      </c>
      <c r="Q893" s="55">
        <v>45843.446692210702</v>
      </c>
      <c r="R893" s="54" t="s">
        <v>19768</v>
      </c>
    </row>
    <row r="894" spans="1:18" x14ac:dyDescent="0.25">
      <c r="A894" s="55">
        <v>45832</v>
      </c>
      <c r="B894" s="55">
        <v>45832</v>
      </c>
      <c r="C894" s="54" t="s">
        <v>5965</v>
      </c>
      <c r="D894" s="54" t="s">
        <v>14029</v>
      </c>
      <c r="E894" s="54" t="s">
        <v>12085</v>
      </c>
      <c r="F894" s="54" t="s">
        <v>12086</v>
      </c>
      <c r="G894" s="54"/>
      <c r="H894" s="56">
        <v>222116</v>
      </c>
      <c r="I894" s="56">
        <v>0</v>
      </c>
      <c r="J894" s="56">
        <v>17769</v>
      </c>
      <c r="K894" s="56">
        <v>239885</v>
      </c>
      <c r="L894" s="54" t="s">
        <v>19770</v>
      </c>
      <c r="M894" s="54" t="b">
        <v>1</v>
      </c>
      <c r="N894" s="54" t="s">
        <v>19769</v>
      </c>
      <c r="O894" s="55">
        <v>45843.446687650503</v>
      </c>
      <c r="P894" s="54" t="s">
        <v>19769</v>
      </c>
      <c r="Q894" s="55">
        <v>45843.446687650503</v>
      </c>
      <c r="R894" s="54" t="s">
        <v>19768</v>
      </c>
    </row>
    <row r="895" spans="1:18" x14ac:dyDescent="0.25">
      <c r="A895" s="55">
        <v>45832</v>
      </c>
      <c r="B895" s="55">
        <v>45832</v>
      </c>
      <c r="C895" s="54" t="s">
        <v>5411</v>
      </c>
      <c r="D895" s="54" t="s">
        <v>14028</v>
      </c>
      <c r="E895" s="54" t="s">
        <v>12040</v>
      </c>
      <c r="F895" s="54" t="s">
        <v>12041</v>
      </c>
      <c r="G895" s="54"/>
      <c r="H895" s="56">
        <v>333174</v>
      </c>
      <c r="I895" s="56">
        <v>0</v>
      </c>
      <c r="J895" s="56">
        <v>26654</v>
      </c>
      <c r="K895" s="56">
        <v>359828</v>
      </c>
      <c r="L895" s="54" t="s">
        <v>19770</v>
      </c>
      <c r="M895" s="54" t="b">
        <v>1</v>
      </c>
      <c r="N895" s="54" t="s">
        <v>19769</v>
      </c>
      <c r="O895" s="55">
        <v>45843.446683680602</v>
      </c>
      <c r="P895" s="54" t="s">
        <v>19769</v>
      </c>
      <c r="Q895" s="55">
        <v>45843.446683680602</v>
      </c>
      <c r="R895" s="54" t="s">
        <v>19768</v>
      </c>
    </row>
    <row r="896" spans="1:18" x14ac:dyDescent="0.25">
      <c r="A896" s="55">
        <v>45832</v>
      </c>
      <c r="B896" s="55">
        <v>45832</v>
      </c>
      <c r="C896" s="54" t="s">
        <v>5995</v>
      </c>
      <c r="D896" s="54" t="s">
        <v>14027</v>
      </c>
      <c r="E896" s="54" t="s">
        <v>12213</v>
      </c>
      <c r="F896" s="54" t="s">
        <v>12214</v>
      </c>
      <c r="G896" s="54"/>
      <c r="H896" s="56">
        <v>148500</v>
      </c>
      <c r="I896" s="56">
        <v>0</v>
      </c>
      <c r="J896" s="56">
        <v>11880</v>
      </c>
      <c r="K896" s="56">
        <v>160380</v>
      </c>
      <c r="L896" s="54" t="s">
        <v>19770</v>
      </c>
      <c r="M896" s="54" t="b">
        <v>1</v>
      </c>
      <c r="N896" s="54" t="s">
        <v>19769</v>
      </c>
      <c r="O896" s="55">
        <v>45843.4466791667</v>
      </c>
      <c r="P896" s="54" t="s">
        <v>19769</v>
      </c>
      <c r="Q896" s="55">
        <v>45843.4466791667</v>
      </c>
      <c r="R896" s="54" t="s">
        <v>19768</v>
      </c>
    </row>
    <row r="897" spans="1:18" x14ac:dyDescent="0.25">
      <c r="A897" s="55">
        <v>45832</v>
      </c>
      <c r="B897" s="55">
        <v>45832</v>
      </c>
      <c r="C897" s="54" t="s">
        <v>5271</v>
      </c>
      <c r="D897" s="54" t="s">
        <v>14026</v>
      </c>
      <c r="E897" s="54" t="s">
        <v>11970</v>
      </c>
      <c r="F897" s="54" t="s">
        <v>11971</v>
      </c>
      <c r="G897" s="54"/>
      <c r="H897" s="56">
        <v>460612</v>
      </c>
      <c r="I897" s="56">
        <v>0</v>
      </c>
      <c r="J897" s="56">
        <v>36849</v>
      </c>
      <c r="K897" s="56">
        <v>497461</v>
      </c>
      <c r="L897" s="54" t="s">
        <v>19770</v>
      </c>
      <c r="M897" s="54" t="b">
        <v>1</v>
      </c>
      <c r="N897" s="54" t="s">
        <v>19769</v>
      </c>
      <c r="O897" s="55">
        <v>45843.446674652798</v>
      </c>
      <c r="P897" s="54" t="s">
        <v>19769</v>
      </c>
      <c r="Q897" s="55">
        <v>45843.446674652798</v>
      </c>
      <c r="R897" s="54" t="s">
        <v>19768</v>
      </c>
    </row>
    <row r="898" spans="1:18" x14ac:dyDescent="0.25">
      <c r="A898" s="55">
        <v>45832</v>
      </c>
      <c r="B898" s="55">
        <v>45832</v>
      </c>
      <c r="C898" s="54" t="s">
        <v>5319</v>
      </c>
      <c r="D898" s="54" t="s">
        <v>14024</v>
      </c>
      <c r="E898" s="54" t="s">
        <v>11970</v>
      </c>
      <c r="F898" s="54" t="s">
        <v>11971</v>
      </c>
      <c r="G898" s="54"/>
      <c r="H898" s="56">
        <v>119431</v>
      </c>
      <c r="I898" s="56">
        <v>0</v>
      </c>
      <c r="J898" s="56">
        <v>9554</v>
      </c>
      <c r="K898" s="56">
        <v>128985</v>
      </c>
      <c r="L898" s="54" t="s">
        <v>19770</v>
      </c>
      <c r="M898" s="54" t="b">
        <v>1</v>
      </c>
      <c r="N898" s="54" t="s">
        <v>19769</v>
      </c>
      <c r="O898" s="55">
        <v>45843.446661111098</v>
      </c>
      <c r="P898" s="54" t="s">
        <v>19769</v>
      </c>
      <c r="Q898" s="55">
        <v>45843.446661111098</v>
      </c>
      <c r="R898" s="54" t="s">
        <v>19768</v>
      </c>
    </row>
    <row r="899" spans="1:18" x14ac:dyDescent="0.25">
      <c r="A899" s="55">
        <v>45832</v>
      </c>
      <c r="B899" s="55">
        <v>45832</v>
      </c>
      <c r="C899" s="54" t="s">
        <v>5409</v>
      </c>
      <c r="D899" s="54" t="s">
        <v>14023</v>
      </c>
      <c r="E899" s="54" t="s">
        <v>12040</v>
      </c>
      <c r="F899" s="54" t="s">
        <v>12041</v>
      </c>
      <c r="G899" s="54"/>
      <c r="H899" s="56">
        <v>55595</v>
      </c>
      <c r="I899" s="56">
        <v>0</v>
      </c>
      <c r="J899" s="56">
        <v>4448</v>
      </c>
      <c r="K899" s="56">
        <v>60043</v>
      </c>
      <c r="L899" s="54" t="s">
        <v>19770</v>
      </c>
      <c r="M899" s="54" t="b">
        <v>1</v>
      </c>
      <c r="N899" s="54" t="s">
        <v>19769</v>
      </c>
      <c r="O899" s="55">
        <v>45843.446656794004</v>
      </c>
      <c r="P899" s="54" t="s">
        <v>19769</v>
      </c>
      <c r="Q899" s="55">
        <v>45843.446656794004</v>
      </c>
      <c r="R899" s="54" t="s">
        <v>19768</v>
      </c>
    </row>
    <row r="900" spans="1:18" x14ac:dyDescent="0.25">
      <c r="A900" s="55">
        <v>45832</v>
      </c>
      <c r="B900" s="55">
        <v>45832</v>
      </c>
      <c r="C900" s="54" t="s">
        <v>5361</v>
      </c>
      <c r="D900" s="54" t="s">
        <v>12340</v>
      </c>
      <c r="E900" s="54" t="s">
        <v>12085</v>
      </c>
      <c r="F900" s="54" t="s">
        <v>12086</v>
      </c>
      <c r="G900" s="54"/>
      <c r="H900" s="56">
        <v>333174</v>
      </c>
      <c r="I900" s="56">
        <v>0</v>
      </c>
      <c r="J900" s="56">
        <v>26654</v>
      </c>
      <c r="K900" s="56">
        <v>359828</v>
      </c>
      <c r="L900" s="54" t="s">
        <v>19770</v>
      </c>
      <c r="M900" s="54" t="b">
        <v>1</v>
      </c>
      <c r="N900" s="54" t="s">
        <v>19769</v>
      </c>
      <c r="O900" s="55">
        <v>45843.446652233797</v>
      </c>
      <c r="P900" s="54" t="s">
        <v>19769</v>
      </c>
      <c r="Q900" s="55">
        <v>45843.446652233797</v>
      </c>
      <c r="R900" s="54" t="s">
        <v>19768</v>
      </c>
    </row>
    <row r="901" spans="1:18" x14ac:dyDescent="0.25">
      <c r="A901" s="55">
        <v>45832</v>
      </c>
      <c r="B901" s="55">
        <v>45832</v>
      </c>
      <c r="C901" s="54" t="s">
        <v>5925</v>
      </c>
      <c r="D901" s="54" t="s">
        <v>14021</v>
      </c>
      <c r="E901" s="54" t="s">
        <v>12005</v>
      </c>
      <c r="F901" s="54" t="s">
        <v>12006</v>
      </c>
      <c r="G901" s="54"/>
      <c r="H901" s="56">
        <v>150300</v>
      </c>
      <c r="I901" s="56">
        <v>0</v>
      </c>
      <c r="J901" s="56">
        <v>12024</v>
      </c>
      <c r="K901" s="56">
        <v>162324</v>
      </c>
      <c r="L901" s="54" t="s">
        <v>19770</v>
      </c>
      <c r="M901" s="54" t="b">
        <v>1</v>
      </c>
      <c r="N901" s="54" t="s">
        <v>19769</v>
      </c>
      <c r="O901" s="55">
        <v>45843.446643020798</v>
      </c>
      <c r="P901" s="54" t="s">
        <v>19769</v>
      </c>
      <c r="Q901" s="55">
        <v>45843.446643020798</v>
      </c>
      <c r="R901" s="54" t="s">
        <v>19768</v>
      </c>
    </row>
    <row r="902" spans="1:18" x14ac:dyDescent="0.25">
      <c r="A902" s="55">
        <v>45832</v>
      </c>
      <c r="B902" s="55">
        <v>45832</v>
      </c>
      <c r="C902" s="54" t="s">
        <v>5750</v>
      </c>
      <c r="D902" s="54" t="s">
        <v>14020</v>
      </c>
      <c r="E902" s="54" t="s">
        <v>12040</v>
      </c>
      <c r="F902" s="54" t="s">
        <v>12041</v>
      </c>
      <c r="G902" s="54"/>
      <c r="H902" s="56">
        <v>222750</v>
      </c>
      <c r="I902" s="56">
        <v>0</v>
      </c>
      <c r="J902" s="56">
        <v>17820</v>
      </c>
      <c r="K902" s="56">
        <v>240570</v>
      </c>
      <c r="L902" s="54" t="s">
        <v>19770</v>
      </c>
      <c r="M902" s="54" t="b">
        <v>1</v>
      </c>
      <c r="N902" s="54" t="s">
        <v>19769</v>
      </c>
      <c r="O902" s="55">
        <v>45843.446638692098</v>
      </c>
      <c r="P902" s="54" t="s">
        <v>19769</v>
      </c>
      <c r="Q902" s="55">
        <v>45843.446638692098</v>
      </c>
      <c r="R902" s="54" t="s">
        <v>19768</v>
      </c>
    </row>
    <row r="903" spans="1:18" x14ac:dyDescent="0.25">
      <c r="A903" s="55">
        <v>45832</v>
      </c>
      <c r="B903" s="55">
        <v>45832</v>
      </c>
      <c r="C903" s="54" t="s">
        <v>5461</v>
      </c>
      <c r="D903" s="54" t="s">
        <v>14019</v>
      </c>
      <c r="E903" s="54" t="s">
        <v>11959</v>
      </c>
      <c r="F903" s="54" t="s">
        <v>11960</v>
      </c>
      <c r="G903" s="54"/>
      <c r="H903" s="56">
        <v>779050</v>
      </c>
      <c r="I903" s="56">
        <v>0</v>
      </c>
      <c r="J903" s="56">
        <v>62324</v>
      </c>
      <c r="K903" s="56">
        <v>841374</v>
      </c>
      <c r="L903" s="54" t="s">
        <v>19770</v>
      </c>
      <c r="M903" s="54" t="b">
        <v>1</v>
      </c>
      <c r="N903" s="54" t="s">
        <v>19769</v>
      </c>
      <c r="O903" s="55">
        <v>45843.446634178203</v>
      </c>
      <c r="P903" s="54" t="s">
        <v>19769</v>
      </c>
      <c r="Q903" s="55">
        <v>45843.446634178203</v>
      </c>
      <c r="R903" s="54" t="s">
        <v>19768</v>
      </c>
    </row>
    <row r="904" spans="1:18" x14ac:dyDescent="0.25">
      <c r="A904" s="55">
        <v>45832</v>
      </c>
      <c r="B904" s="55">
        <v>45832</v>
      </c>
      <c r="C904" s="54" t="s">
        <v>5457</v>
      </c>
      <c r="D904" s="54" t="s">
        <v>14018</v>
      </c>
      <c r="E904" s="54" t="s">
        <v>11959</v>
      </c>
      <c r="F904" s="54" t="s">
        <v>11960</v>
      </c>
      <c r="G904" s="54"/>
      <c r="H904" s="56">
        <v>816135</v>
      </c>
      <c r="I904" s="56">
        <v>0</v>
      </c>
      <c r="J904" s="56">
        <v>65291</v>
      </c>
      <c r="K904" s="56">
        <v>881426</v>
      </c>
      <c r="L904" s="54" t="s">
        <v>19770</v>
      </c>
      <c r="M904" s="54" t="b">
        <v>1</v>
      </c>
      <c r="N904" s="54" t="s">
        <v>19769</v>
      </c>
      <c r="O904" s="55">
        <v>45843.4466292824</v>
      </c>
      <c r="P904" s="54" t="s">
        <v>19769</v>
      </c>
      <c r="Q904" s="55">
        <v>45843.4466292824</v>
      </c>
      <c r="R904" s="54" t="s">
        <v>19768</v>
      </c>
    </row>
    <row r="905" spans="1:18" x14ac:dyDescent="0.25">
      <c r="A905" s="55">
        <v>45832</v>
      </c>
      <c r="B905" s="55">
        <v>45832</v>
      </c>
      <c r="C905" s="54" t="s">
        <v>5489</v>
      </c>
      <c r="D905" s="54" t="s">
        <v>14017</v>
      </c>
      <c r="E905" s="54" t="s">
        <v>11990</v>
      </c>
      <c r="F905" s="54" t="s">
        <v>11991</v>
      </c>
      <c r="G905" s="54"/>
      <c r="H905" s="56">
        <v>148500</v>
      </c>
      <c r="I905" s="56">
        <v>0</v>
      </c>
      <c r="J905" s="56">
        <v>11880</v>
      </c>
      <c r="K905" s="56">
        <v>160380</v>
      </c>
      <c r="L905" s="54" t="s">
        <v>19770</v>
      </c>
      <c r="M905" s="54" t="b">
        <v>1</v>
      </c>
      <c r="N905" s="54" t="s">
        <v>19769</v>
      </c>
      <c r="O905" s="55">
        <v>45843.446624571799</v>
      </c>
      <c r="P905" s="54" t="s">
        <v>19769</v>
      </c>
      <c r="Q905" s="55">
        <v>45843.446624571799</v>
      </c>
      <c r="R905" s="54" t="s">
        <v>19768</v>
      </c>
    </row>
    <row r="906" spans="1:18" x14ac:dyDescent="0.25">
      <c r="A906" s="55">
        <v>45832</v>
      </c>
      <c r="B906" s="55">
        <v>45832</v>
      </c>
      <c r="C906" s="54" t="s">
        <v>5519</v>
      </c>
      <c r="D906" s="54" t="s">
        <v>14016</v>
      </c>
      <c r="E906" s="54" t="s">
        <v>12000</v>
      </c>
      <c r="F906" s="54" t="s">
        <v>12001</v>
      </c>
      <c r="G906" s="54"/>
      <c r="H906" s="56">
        <v>46000</v>
      </c>
      <c r="I906" s="56">
        <v>0</v>
      </c>
      <c r="J906" s="56">
        <v>3680</v>
      </c>
      <c r="K906" s="56">
        <v>49680</v>
      </c>
      <c r="L906" s="54" t="s">
        <v>19770</v>
      </c>
      <c r="M906" s="54" t="b">
        <v>1</v>
      </c>
      <c r="N906" s="54" t="s">
        <v>19769</v>
      </c>
      <c r="O906" s="55">
        <v>45843.446620057897</v>
      </c>
      <c r="P906" s="54" t="s">
        <v>19769</v>
      </c>
      <c r="Q906" s="55">
        <v>45843.446620057897</v>
      </c>
      <c r="R906" s="54" t="s">
        <v>19768</v>
      </c>
    </row>
    <row r="907" spans="1:18" x14ac:dyDescent="0.25">
      <c r="A907" s="55">
        <v>45832</v>
      </c>
      <c r="B907" s="55">
        <v>45832</v>
      </c>
      <c r="C907" s="54" t="s">
        <v>5477</v>
      </c>
      <c r="D907" s="54" t="s">
        <v>14014</v>
      </c>
      <c r="E907" s="54" t="s">
        <v>11959</v>
      </c>
      <c r="F907" s="54" t="s">
        <v>11960</v>
      </c>
      <c r="G907" s="54"/>
      <c r="H907" s="56">
        <v>667992</v>
      </c>
      <c r="I907" s="56">
        <v>0</v>
      </c>
      <c r="J907" s="56">
        <v>53439</v>
      </c>
      <c r="K907" s="56">
        <v>721431</v>
      </c>
      <c r="L907" s="54" t="s">
        <v>19770</v>
      </c>
      <c r="M907" s="54" t="b">
        <v>1</v>
      </c>
      <c r="N907" s="54" t="s">
        <v>19769</v>
      </c>
      <c r="O907" s="55">
        <v>45843.446610844898</v>
      </c>
      <c r="P907" s="54" t="s">
        <v>19769</v>
      </c>
      <c r="Q907" s="55">
        <v>45843.446610844898</v>
      </c>
      <c r="R907" s="54" t="s">
        <v>19768</v>
      </c>
    </row>
    <row r="908" spans="1:18" x14ac:dyDescent="0.25">
      <c r="A908" s="55">
        <v>45832</v>
      </c>
      <c r="B908" s="55">
        <v>45832</v>
      </c>
      <c r="C908" s="54" t="s">
        <v>5883</v>
      </c>
      <c r="D908" s="54" t="s">
        <v>14013</v>
      </c>
      <c r="E908" s="54" t="s">
        <v>12055</v>
      </c>
      <c r="F908" s="54" t="s">
        <v>12056</v>
      </c>
      <c r="G908" s="54"/>
      <c r="H908" s="56">
        <v>161788</v>
      </c>
      <c r="I908" s="56">
        <v>0</v>
      </c>
      <c r="J908" s="56">
        <v>12943</v>
      </c>
      <c r="K908" s="56">
        <v>174731</v>
      </c>
      <c r="L908" s="54" t="s">
        <v>19770</v>
      </c>
      <c r="M908" s="54" t="b">
        <v>1</v>
      </c>
      <c r="N908" s="54" t="s">
        <v>19769</v>
      </c>
      <c r="O908" s="55">
        <v>45843.446606168996</v>
      </c>
      <c r="P908" s="54" t="s">
        <v>19769</v>
      </c>
      <c r="Q908" s="55">
        <v>45843.446606168996</v>
      </c>
      <c r="R908" s="54" t="s">
        <v>19768</v>
      </c>
    </row>
    <row r="909" spans="1:18" x14ac:dyDescent="0.25">
      <c r="A909" s="55">
        <v>45832</v>
      </c>
      <c r="B909" s="55">
        <v>45832</v>
      </c>
      <c r="C909" s="54" t="s">
        <v>5377</v>
      </c>
      <c r="D909" s="54" t="s">
        <v>14011</v>
      </c>
      <c r="E909" s="54" t="s">
        <v>12178</v>
      </c>
      <c r="F909" s="54" t="s">
        <v>12179</v>
      </c>
      <c r="G909" s="54"/>
      <c r="H909" s="56">
        <v>166250</v>
      </c>
      <c r="I909" s="56">
        <v>0</v>
      </c>
      <c r="J909" s="56">
        <v>13300</v>
      </c>
      <c r="K909" s="56">
        <v>179550</v>
      </c>
      <c r="L909" s="54" t="s">
        <v>19770</v>
      </c>
      <c r="M909" s="54" t="b">
        <v>1</v>
      </c>
      <c r="N909" s="54" t="s">
        <v>19769</v>
      </c>
      <c r="O909" s="55">
        <v>45843.446597025497</v>
      </c>
      <c r="P909" s="54" t="s">
        <v>19769</v>
      </c>
      <c r="Q909" s="55">
        <v>45843.446597025497</v>
      </c>
      <c r="R909" s="54" t="s">
        <v>19768</v>
      </c>
    </row>
    <row r="910" spans="1:18" x14ac:dyDescent="0.25">
      <c r="A910" s="55">
        <v>45832</v>
      </c>
      <c r="B910" s="55">
        <v>45832</v>
      </c>
      <c r="C910" s="54" t="s">
        <v>5869</v>
      </c>
      <c r="D910" s="54" t="s">
        <v>14009</v>
      </c>
      <c r="E910" s="54" t="s">
        <v>11959</v>
      </c>
      <c r="F910" s="54" t="s">
        <v>11960</v>
      </c>
      <c r="G910" s="54"/>
      <c r="H910" s="56">
        <v>846370</v>
      </c>
      <c r="I910" s="56">
        <v>0</v>
      </c>
      <c r="J910" s="56">
        <v>67709</v>
      </c>
      <c r="K910" s="56">
        <v>914079</v>
      </c>
      <c r="L910" s="54" t="s">
        <v>19770</v>
      </c>
      <c r="M910" s="54" t="b">
        <v>1</v>
      </c>
      <c r="N910" s="54" t="s">
        <v>19769</v>
      </c>
      <c r="O910" s="55">
        <v>45843.446587650498</v>
      </c>
      <c r="P910" s="54" t="s">
        <v>19769</v>
      </c>
      <c r="Q910" s="55">
        <v>45843.446587650498</v>
      </c>
      <c r="R910" s="54" t="s">
        <v>19768</v>
      </c>
    </row>
    <row r="911" spans="1:18" x14ac:dyDescent="0.25">
      <c r="A911" s="55">
        <v>45832</v>
      </c>
      <c r="B911" s="55">
        <v>45832</v>
      </c>
      <c r="C911" s="54" t="s">
        <v>5690</v>
      </c>
      <c r="D911" s="54" t="s">
        <v>14008</v>
      </c>
      <c r="E911" s="54" t="s">
        <v>11970</v>
      </c>
      <c r="F911" s="54" t="s">
        <v>11971</v>
      </c>
      <c r="G911" s="54"/>
      <c r="H911" s="56">
        <v>222116</v>
      </c>
      <c r="I911" s="56">
        <v>0</v>
      </c>
      <c r="J911" s="56">
        <v>17769</v>
      </c>
      <c r="K911" s="56">
        <v>239885</v>
      </c>
      <c r="L911" s="54" t="s">
        <v>19770</v>
      </c>
      <c r="M911" s="54" t="b">
        <v>1</v>
      </c>
      <c r="N911" s="54" t="s">
        <v>19769</v>
      </c>
      <c r="O911" s="55">
        <v>45843.446583136603</v>
      </c>
      <c r="P911" s="54" t="s">
        <v>19769</v>
      </c>
      <c r="Q911" s="55">
        <v>45843.446583136603</v>
      </c>
      <c r="R911" s="54" t="s">
        <v>19768</v>
      </c>
    </row>
    <row r="912" spans="1:18" x14ac:dyDescent="0.25">
      <c r="A912" s="55">
        <v>45832</v>
      </c>
      <c r="B912" s="55">
        <v>45832</v>
      </c>
      <c r="C912" s="54" t="s">
        <v>5597</v>
      </c>
      <c r="D912" s="54" t="s">
        <v>14006</v>
      </c>
      <c r="E912" s="54" t="s">
        <v>11970</v>
      </c>
      <c r="F912" s="54" t="s">
        <v>11971</v>
      </c>
      <c r="G912" s="54"/>
      <c r="H912" s="56">
        <v>70950</v>
      </c>
      <c r="I912" s="56">
        <v>0</v>
      </c>
      <c r="J912" s="56">
        <v>5676</v>
      </c>
      <c r="K912" s="56">
        <v>76626</v>
      </c>
      <c r="L912" s="54" t="s">
        <v>19770</v>
      </c>
      <c r="M912" s="54" t="b">
        <v>1</v>
      </c>
      <c r="N912" s="54" t="s">
        <v>19769</v>
      </c>
      <c r="O912" s="55">
        <v>45843.4465738773</v>
      </c>
      <c r="P912" s="54" t="s">
        <v>19769</v>
      </c>
      <c r="Q912" s="55">
        <v>45843.4465738773</v>
      </c>
      <c r="R912" s="54" t="s">
        <v>19768</v>
      </c>
    </row>
    <row r="913" spans="1:18" x14ac:dyDescent="0.25">
      <c r="A913" s="55">
        <v>45832</v>
      </c>
      <c r="B913" s="55">
        <v>45832</v>
      </c>
      <c r="C913" s="54" t="s">
        <v>5463</v>
      </c>
      <c r="D913" s="54" t="s">
        <v>14003</v>
      </c>
      <c r="E913" s="54" t="s">
        <v>12168</v>
      </c>
      <c r="F913" s="54" t="s">
        <v>12169</v>
      </c>
      <c r="G913" s="54"/>
      <c r="H913" s="56">
        <v>368978</v>
      </c>
      <c r="I913" s="56">
        <v>0</v>
      </c>
      <c r="J913" s="56">
        <v>29518</v>
      </c>
      <c r="K913" s="56">
        <v>398496</v>
      </c>
      <c r="L913" s="54" t="s">
        <v>19770</v>
      </c>
      <c r="M913" s="54" t="b">
        <v>1</v>
      </c>
      <c r="N913" s="54" t="s">
        <v>19769</v>
      </c>
      <c r="O913" s="55">
        <v>45843.446560648103</v>
      </c>
      <c r="P913" s="54" t="s">
        <v>19769</v>
      </c>
      <c r="Q913" s="55">
        <v>45843.446560648103</v>
      </c>
      <c r="R913" s="54" t="s">
        <v>19768</v>
      </c>
    </row>
    <row r="914" spans="1:18" x14ac:dyDescent="0.25">
      <c r="A914" s="55">
        <v>45832</v>
      </c>
      <c r="B914" s="55">
        <v>45832</v>
      </c>
      <c r="C914" s="54" t="s">
        <v>5383</v>
      </c>
      <c r="D914" s="54" t="s">
        <v>14002</v>
      </c>
      <c r="E914" s="54" t="s">
        <v>12178</v>
      </c>
      <c r="F914" s="54" t="s">
        <v>12179</v>
      </c>
      <c r="G914" s="54"/>
      <c r="H914" s="56">
        <v>46000</v>
      </c>
      <c r="I914" s="56">
        <v>0</v>
      </c>
      <c r="J914" s="56">
        <v>3680</v>
      </c>
      <c r="K914" s="56">
        <v>49680</v>
      </c>
      <c r="L914" s="54" t="s">
        <v>19770</v>
      </c>
      <c r="M914" s="54" t="b">
        <v>1</v>
      </c>
      <c r="N914" s="54" t="s">
        <v>19769</v>
      </c>
      <c r="O914" s="55">
        <v>45843.446556134302</v>
      </c>
      <c r="P914" s="54" t="s">
        <v>19769</v>
      </c>
      <c r="Q914" s="55">
        <v>45843.446556134302</v>
      </c>
      <c r="R914" s="54" t="s">
        <v>19768</v>
      </c>
    </row>
    <row r="915" spans="1:18" x14ac:dyDescent="0.25">
      <c r="A915" s="55">
        <v>45832</v>
      </c>
      <c r="B915" s="55">
        <v>45832</v>
      </c>
      <c r="C915" s="54" t="s">
        <v>5389</v>
      </c>
      <c r="D915" s="54" t="s">
        <v>14001</v>
      </c>
      <c r="E915" s="54" t="s">
        <v>11959</v>
      </c>
      <c r="F915" s="54" t="s">
        <v>11960</v>
      </c>
      <c r="G915" s="54"/>
      <c r="H915" s="56">
        <v>364016</v>
      </c>
      <c r="I915" s="56">
        <v>0</v>
      </c>
      <c r="J915" s="56">
        <v>29121</v>
      </c>
      <c r="K915" s="56">
        <v>393137</v>
      </c>
      <c r="L915" s="54" t="s">
        <v>19770</v>
      </c>
      <c r="M915" s="54" t="b">
        <v>1</v>
      </c>
      <c r="N915" s="54" t="s">
        <v>19769</v>
      </c>
      <c r="O915" s="55">
        <v>45843.4465514236</v>
      </c>
      <c r="P915" s="54" t="s">
        <v>19769</v>
      </c>
      <c r="Q915" s="55">
        <v>45843.4465514236</v>
      </c>
      <c r="R915" s="54" t="s">
        <v>19768</v>
      </c>
    </row>
    <row r="916" spans="1:18" x14ac:dyDescent="0.25">
      <c r="A916" s="55">
        <v>45832</v>
      </c>
      <c r="B916" s="55">
        <v>45832</v>
      </c>
      <c r="C916" s="54" t="s">
        <v>5417</v>
      </c>
      <c r="D916" s="54" t="s">
        <v>14000</v>
      </c>
      <c r="E916" s="54" t="s">
        <v>12045</v>
      </c>
      <c r="F916" s="54" t="s">
        <v>12046</v>
      </c>
      <c r="G916" s="54"/>
      <c r="H916" s="56">
        <v>192364</v>
      </c>
      <c r="I916" s="56">
        <v>0</v>
      </c>
      <c r="J916" s="56">
        <v>15389</v>
      </c>
      <c r="K916" s="56">
        <v>207753</v>
      </c>
      <c r="L916" s="54" t="s">
        <v>19770</v>
      </c>
      <c r="M916" s="54" t="b">
        <v>1</v>
      </c>
      <c r="N916" s="54" t="s">
        <v>19769</v>
      </c>
      <c r="O916" s="55">
        <v>45843.446547141197</v>
      </c>
      <c r="P916" s="54" t="s">
        <v>19769</v>
      </c>
      <c r="Q916" s="55">
        <v>45843.446547141197</v>
      </c>
      <c r="R916" s="54" t="s">
        <v>19768</v>
      </c>
    </row>
    <row r="917" spans="1:18" x14ac:dyDescent="0.25">
      <c r="A917" s="55">
        <v>45832</v>
      </c>
      <c r="B917" s="55">
        <v>45832</v>
      </c>
      <c r="C917" s="54" t="s">
        <v>5648</v>
      </c>
      <c r="D917" s="54" t="s">
        <v>13999</v>
      </c>
      <c r="E917" s="54" t="s">
        <v>11959</v>
      </c>
      <c r="F917" s="54" t="s">
        <v>11960</v>
      </c>
      <c r="G917" s="54"/>
      <c r="H917" s="56">
        <v>2102922</v>
      </c>
      <c r="I917" s="56">
        <v>0</v>
      </c>
      <c r="J917" s="56">
        <v>168234</v>
      </c>
      <c r="K917" s="56">
        <v>2271156</v>
      </c>
      <c r="L917" s="54" t="s">
        <v>19770</v>
      </c>
      <c r="M917" s="54" t="b">
        <v>1</v>
      </c>
      <c r="N917" s="54" t="s">
        <v>19769</v>
      </c>
      <c r="O917" s="55">
        <v>45843.446542094898</v>
      </c>
      <c r="P917" s="54" t="s">
        <v>19769</v>
      </c>
      <c r="Q917" s="55">
        <v>45843.446542094898</v>
      </c>
      <c r="R917" s="54" t="s">
        <v>19768</v>
      </c>
    </row>
    <row r="918" spans="1:18" x14ac:dyDescent="0.25">
      <c r="A918" s="55">
        <v>45832</v>
      </c>
      <c r="B918" s="55">
        <v>45832</v>
      </c>
      <c r="C918" s="54" t="s">
        <v>5447</v>
      </c>
      <c r="D918" s="54" t="s">
        <v>13998</v>
      </c>
      <c r="E918" s="54" t="s">
        <v>12055</v>
      </c>
      <c r="F918" s="54" t="s">
        <v>12056</v>
      </c>
      <c r="G918" s="54"/>
      <c r="H918" s="56">
        <v>1290460</v>
      </c>
      <c r="I918" s="56">
        <v>0</v>
      </c>
      <c r="J918" s="56">
        <v>103237</v>
      </c>
      <c r="K918" s="56">
        <v>1393697</v>
      </c>
      <c r="L918" s="54" t="s">
        <v>19770</v>
      </c>
      <c r="M918" s="54" t="b">
        <v>1</v>
      </c>
      <c r="N918" s="54" t="s">
        <v>19769</v>
      </c>
      <c r="O918" s="55">
        <v>45843.446537002303</v>
      </c>
      <c r="P918" s="54" t="s">
        <v>19769</v>
      </c>
      <c r="Q918" s="55">
        <v>45843.446537002303</v>
      </c>
      <c r="R918" s="54" t="s">
        <v>19768</v>
      </c>
    </row>
    <row r="919" spans="1:18" x14ac:dyDescent="0.25">
      <c r="A919" s="55">
        <v>45832</v>
      </c>
      <c r="B919" s="55">
        <v>45832</v>
      </c>
      <c r="C919" s="54" t="s">
        <v>5301</v>
      </c>
      <c r="D919" s="54" t="s">
        <v>13995</v>
      </c>
      <c r="E919" s="54" t="s">
        <v>11970</v>
      </c>
      <c r="F919" s="54" t="s">
        <v>11971</v>
      </c>
      <c r="G919" s="54"/>
      <c r="H919" s="56">
        <v>124432</v>
      </c>
      <c r="I919" s="56">
        <v>0</v>
      </c>
      <c r="J919" s="56">
        <v>9955</v>
      </c>
      <c r="K919" s="56">
        <v>134387</v>
      </c>
      <c r="L919" s="54" t="s">
        <v>19770</v>
      </c>
      <c r="M919" s="54" t="b">
        <v>1</v>
      </c>
      <c r="N919" s="54" t="s">
        <v>19769</v>
      </c>
      <c r="O919" s="55">
        <v>45843.446523460603</v>
      </c>
      <c r="P919" s="54" t="s">
        <v>19769</v>
      </c>
      <c r="Q919" s="55">
        <v>45843.446523460603</v>
      </c>
      <c r="R919" s="54" t="s">
        <v>19768</v>
      </c>
    </row>
    <row r="920" spans="1:18" x14ac:dyDescent="0.25">
      <c r="A920" s="55">
        <v>45832</v>
      </c>
      <c r="B920" s="55">
        <v>45832</v>
      </c>
      <c r="C920" s="54" t="s">
        <v>5593</v>
      </c>
      <c r="D920" s="54" t="s">
        <v>13994</v>
      </c>
      <c r="E920" s="54" t="s">
        <v>12080</v>
      </c>
      <c r="F920" s="54" t="s">
        <v>12081</v>
      </c>
      <c r="G920" s="54"/>
      <c r="H920" s="56">
        <v>296366</v>
      </c>
      <c r="I920" s="56">
        <v>0</v>
      </c>
      <c r="J920" s="56">
        <v>23709</v>
      </c>
      <c r="K920" s="56">
        <v>320075</v>
      </c>
      <c r="L920" s="54" t="s">
        <v>19770</v>
      </c>
      <c r="M920" s="54" t="b">
        <v>1</v>
      </c>
      <c r="N920" s="54" t="s">
        <v>19769</v>
      </c>
      <c r="O920" s="55">
        <v>45843.446518946803</v>
      </c>
      <c r="P920" s="54" t="s">
        <v>19769</v>
      </c>
      <c r="Q920" s="55">
        <v>45843.446518946803</v>
      </c>
      <c r="R920" s="54" t="s">
        <v>19768</v>
      </c>
    </row>
    <row r="921" spans="1:18" x14ac:dyDescent="0.25">
      <c r="A921" s="55">
        <v>45832</v>
      </c>
      <c r="B921" s="55">
        <v>45832</v>
      </c>
      <c r="C921" s="54" t="s">
        <v>5836</v>
      </c>
      <c r="D921" s="54" t="s">
        <v>13993</v>
      </c>
      <c r="E921" s="54" t="s">
        <v>11975</v>
      </c>
      <c r="F921" s="54" t="s">
        <v>11976</v>
      </c>
      <c r="G921" s="54"/>
      <c r="H921" s="56">
        <v>73431</v>
      </c>
      <c r="I921" s="56">
        <v>0</v>
      </c>
      <c r="J921" s="56">
        <v>5874</v>
      </c>
      <c r="K921" s="56">
        <v>79305</v>
      </c>
      <c r="L921" s="54" t="s">
        <v>19770</v>
      </c>
      <c r="M921" s="54" t="b">
        <v>1</v>
      </c>
      <c r="N921" s="54" t="s">
        <v>19769</v>
      </c>
      <c r="O921" s="55">
        <v>45843.446514432901</v>
      </c>
      <c r="P921" s="54" t="s">
        <v>19769</v>
      </c>
      <c r="Q921" s="55">
        <v>45843.446514432901</v>
      </c>
      <c r="R921" s="54" t="s">
        <v>19768</v>
      </c>
    </row>
    <row r="922" spans="1:18" x14ac:dyDescent="0.25">
      <c r="A922" s="55">
        <v>45832</v>
      </c>
      <c r="B922" s="55">
        <v>45832</v>
      </c>
      <c r="C922" s="54" t="s">
        <v>5431</v>
      </c>
      <c r="D922" s="54" t="s">
        <v>13992</v>
      </c>
      <c r="E922" s="54" t="s">
        <v>11970</v>
      </c>
      <c r="F922" s="54" t="s">
        <v>11971</v>
      </c>
      <c r="G922" s="54"/>
      <c r="H922" s="56">
        <v>111058</v>
      </c>
      <c r="I922" s="56">
        <v>0</v>
      </c>
      <c r="J922" s="56">
        <v>8885</v>
      </c>
      <c r="K922" s="56">
        <v>119943</v>
      </c>
      <c r="L922" s="54" t="s">
        <v>19770</v>
      </c>
      <c r="M922" s="54" t="b">
        <v>1</v>
      </c>
      <c r="N922" s="54" t="s">
        <v>19769</v>
      </c>
      <c r="O922" s="55">
        <v>45843.4465100694</v>
      </c>
      <c r="P922" s="54" t="s">
        <v>19769</v>
      </c>
      <c r="Q922" s="55">
        <v>45843.4465100694</v>
      </c>
      <c r="R922" s="54" t="s">
        <v>19768</v>
      </c>
    </row>
    <row r="923" spans="1:18" x14ac:dyDescent="0.25">
      <c r="A923" s="55">
        <v>45832</v>
      </c>
      <c r="B923" s="55">
        <v>45832</v>
      </c>
      <c r="C923" s="54" t="s">
        <v>5525</v>
      </c>
      <c r="D923" s="54" t="s">
        <v>13991</v>
      </c>
      <c r="E923" s="54" t="s">
        <v>12000</v>
      </c>
      <c r="F923" s="54" t="s">
        <v>12001</v>
      </c>
      <c r="G923" s="54"/>
      <c r="H923" s="56">
        <v>200728</v>
      </c>
      <c r="I923" s="56">
        <v>0</v>
      </c>
      <c r="J923" s="56">
        <v>16058</v>
      </c>
      <c r="K923" s="56">
        <v>216786</v>
      </c>
      <c r="L923" s="54" t="s">
        <v>19770</v>
      </c>
      <c r="M923" s="54" t="b">
        <v>1</v>
      </c>
      <c r="N923" s="54" t="s">
        <v>19769</v>
      </c>
      <c r="O923" s="55">
        <v>45843.446505706001</v>
      </c>
      <c r="P923" s="54" t="s">
        <v>19769</v>
      </c>
      <c r="Q923" s="55">
        <v>45843.446505706001</v>
      </c>
      <c r="R923" s="54" t="s">
        <v>19768</v>
      </c>
    </row>
    <row r="924" spans="1:18" x14ac:dyDescent="0.25">
      <c r="A924" s="55">
        <v>45832</v>
      </c>
      <c r="B924" s="55">
        <v>45832</v>
      </c>
      <c r="C924" s="54" t="s">
        <v>5473</v>
      </c>
      <c r="D924" s="54" t="s">
        <v>13990</v>
      </c>
      <c r="E924" s="54" t="s">
        <v>11959</v>
      </c>
      <c r="F924" s="54" t="s">
        <v>11960</v>
      </c>
      <c r="G924" s="54"/>
      <c r="H924" s="56">
        <v>323908</v>
      </c>
      <c r="I924" s="56">
        <v>0</v>
      </c>
      <c r="J924" s="56">
        <v>25913</v>
      </c>
      <c r="K924" s="56">
        <v>349821</v>
      </c>
      <c r="L924" s="54" t="s">
        <v>19770</v>
      </c>
      <c r="M924" s="54" t="b">
        <v>1</v>
      </c>
      <c r="N924" s="54" t="s">
        <v>19769</v>
      </c>
      <c r="O924" s="55">
        <v>45843.446501539402</v>
      </c>
      <c r="P924" s="54" t="s">
        <v>19769</v>
      </c>
      <c r="Q924" s="55">
        <v>45843.446501539402</v>
      </c>
      <c r="R924" s="54" t="s">
        <v>19768</v>
      </c>
    </row>
    <row r="925" spans="1:18" x14ac:dyDescent="0.25">
      <c r="A925" s="55">
        <v>45832</v>
      </c>
      <c r="B925" s="55">
        <v>45832</v>
      </c>
      <c r="C925" s="54" t="s">
        <v>5933</v>
      </c>
      <c r="D925" s="54" t="s">
        <v>13989</v>
      </c>
      <c r="E925" s="54" t="s">
        <v>11995</v>
      </c>
      <c r="F925" s="54" t="s">
        <v>11996</v>
      </c>
      <c r="G925" s="54"/>
      <c r="H925" s="56">
        <v>111058</v>
      </c>
      <c r="I925" s="56">
        <v>0</v>
      </c>
      <c r="J925" s="56">
        <v>8885</v>
      </c>
      <c r="K925" s="56">
        <v>119943</v>
      </c>
      <c r="L925" s="54" t="s">
        <v>19770</v>
      </c>
      <c r="M925" s="54" t="b">
        <v>1</v>
      </c>
      <c r="N925" s="54" t="s">
        <v>19769</v>
      </c>
      <c r="O925" s="55">
        <v>45843.446497025499</v>
      </c>
      <c r="P925" s="54" t="s">
        <v>19769</v>
      </c>
      <c r="Q925" s="55">
        <v>45843.446497025499</v>
      </c>
      <c r="R925" s="54" t="s">
        <v>19768</v>
      </c>
    </row>
    <row r="926" spans="1:18" x14ac:dyDescent="0.25">
      <c r="A926" s="55">
        <v>45832</v>
      </c>
      <c r="B926" s="55">
        <v>45832</v>
      </c>
      <c r="C926" s="54" t="s">
        <v>5979</v>
      </c>
      <c r="D926" s="54" t="s">
        <v>13987</v>
      </c>
      <c r="E926" s="54" t="s">
        <v>12055</v>
      </c>
      <c r="F926" s="54" t="s">
        <v>12056</v>
      </c>
      <c r="G926" s="54"/>
      <c r="H926" s="56">
        <v>620499</v>
      </c>
      <c r="I926" s="56">
        <v>0</v>
      </c>
      <c r="J926" s="56">
        <v>49639</v>
      </c>
      <c r="K926" s="56">
        <v>670138</v>
      </c>
      <c r="L926" s="54" t="s">
        <v>19770</v>
      </c>
      <c r="M926" s="54" t="b">
        <v>1</v>
      </c>
      <c r="N926" s="54" t="s">
        <v>19769</v>
      </c>
      <c r="O926" s="55">
        <v>45843.446488576403</v>
      </c>
      <c r="P926" s="54" t="s">
        <v>19769</v>
      </c>
      <c r="Q926" s="55">
        <v>45843.446488576403</v>
      </c>
      <c r="R926" s="54" t="s">
        <v>19768</v>
      </c>
    </row>
    <row r="927" spans="1:18" x14ac:dyDescent="0.25">
      <c r="A927" s="55">
        <v>45832</v>
      </c>
      <c r="B927" s="55">
        <v>45832</v>
      </c>
      <c r="C927" s="54" t="s">
        <v>5585</v>
      </c>
      <c r="D927" s="54" t="s">
        <v>13986</v>
      </c>
      <c r="E927" s="54" t="s">
        <v>12080</v>
      </c>
      <c r="F927" s="54" t="s">
        <v>12081</v>
      </c>
      <c r="G927" s="54"/>
      <c r="H927" s="56">
        <v>222750</v>
      </c>
      <c r="I927" s="56">
        <v>0</v>
      </c>
      <c r="J927" s="56">
        <v>17820</v>
      </c>
      <c r="K927" s="56">
        <v>240570</v>
      </c>
      <c r="L927" s="54" t="s">
        <v>19770</v>
      </c>
      <c r="M927" s="54" t="b">
        <v>1</v>
      </c>
      <c r="N927" s="54" t="s">
        <v>19769</v>
      </c>
      <c r="O927" s="55">
        <v>45843.446484062501</v>
      </c>
      <c r="P927" s="54" t="s">
        <v>19769</v>
      </c>
      <c r="Q927" s="55">
        <v>45843.446484062501</v>
      </c>
      <c r="R927" s="54" t="s">
        <v>19768</v>
      </c>
    </row>
    <row r="928" spans="1:18" x14ac:dyDescent="0.25">
      <c r="A928" s="55">
        <v>45832</v>
      </c>
      <c r="B928" s="55">
        <v>45832</v>
      </c>
      <c r="C928" s="54" t="s">
        <v>5700</v>
      </c>
      <c r="D928" s="54" t="s">
        <v>13985</v>
      </c>
      <c r="E928" s="54" t="s">
        <v>12055</v>
      </c>
      <c r="F928" s="54" t="s">
        <v>12056</v>
      </c>
      <c r="G928" s="54"/>
      <c r="H928" s="56">
        <v>433818</v>
      </c>
      <c r="I928" s="56">
        <v>0</v>
      </c>
      <c r="J928" s="56">
        <v>34705</v>
      </c>
      <c r="K928" s="56">
        <v>468523</v>
      </c>
      <c r="L928" s="54" t="s">
        <v>19770</v>
      </c>
      <c r="M928" s="54" t="b">
        <v>1</v>
      </c>
      <c r="N928" s="54" t="s">
        <v>19769</v>
      </c>
      <c r="O928" s="55">
        <v>45843.446479363403</v>
      </c>
      <c r="P928" s="54" t="s">
        <v>19769</v>
      </c>
      <c r="Q928" s="55">
        <v>45843.446479363403</v>
      </c>
      <c r="R928" s="54" t="s">
        <v>19768</v>
      </c>
    </row>
    <row r="929" spans="1:18" x14ac:dyDescent="0.25">
      <c r="A929" s="55">
        <v>45832</v>
      </c>
      <c r="B929" s="55">
        <v>45832</v>
      </c>
      <c r="C929" s="54" t="s">
        <v>5279</v>
      </c>
      <c r="D929" s="54" t="s">
        <v>13984</v>
      </c>
      <c r="E929" s="54" t="s">
        <v>11970</v>
      </c>
      <c r="F929" s="54" t="s">
        <v>11971</v>
      </c>
      <c r="G929" s="54"/>
      <c r="H929" s="56">
        <v>46000</v>
      </c>
      <c r="I929" s="56">
        <v>0</v>
      </c>
      <c r="J929" s="56">
        <v>3680</v>
      </c>
      <c r="K929" s="56">
        <v>49680</v>
      </c>
      <c r="L929" s="54" t="s">
        <v>19770</v>
      </c>
      <c r="M929" s="54" t="b">
        <v>1</v>
      </c>
      <c r="N929" s="54" t="s">
        <v>19769</v>
      </c>
      <c r="O929" s="55">
        <v>45843.446474803197</v>
      </c>
      <c r="P929" s="54" t="s">
        <v>19769</v>
      </c>
      <c r="Q929" s="55">
        <v>45843.446474803197</v>
      </c>
      <c r="R929" s="54" t="s">
        <v>19768</v>
      </c>
    </row>
    <row r="930" spans="1:18" x14ac:dyDescent="0.25">
      <c r="A930" s="55">
        <v>45832</v>
      </c>
      <c r="B930" s="55">
        <v>45832</v>
      </c>
      <c r="C930" s="54" t="s">
        <v>5349</v>
      </c>
      <c r="D930" s="54" t="s">
        <v>13983</v>
      </c>
      <c r="E930" s="54" t="s">
        <v>12045</v>
      </c>
      <c r="F930" s="54" t="s">
        <v>12046</v>
      </c>
      <c r="G930" s="54"/>
      <c r="H930" s="56">
        <v>55595</v>
      </c>
      <c r="I930" s="56">
        <v>0</v>
      </c>
      <c r="J930" s="56">
        <v>4448</v>
      </c>
      <c r="K930" s="56">
        <v>60043</v>
      </c>
      <c r="L930" s="54" t="s">
        <v>19770</v>
      </c>
      <c r="M930" s="54" t="b">
        <v>1</v>
      </c>
      <c r="N930" s="54" t="s">
        <v>19769</v>
      </c>
      <c r="O930" s="55">
        <v>45843.446470138901</v>
      </c>
      <c r="P930" s="54" t="s">
        <v>19769</v>
      </c>
      <c r="Q930" s="55">
        <v>45843.446470138901</v>
      </c>
      <c r="R930" s="54" t="s">
        <v>19768</v>
      </c>
    </row>
    <row r="931" spans="1:18" x14ac:dyDescent="0.25">
      <c r="A931" s="55">
        <v>45832</v>
      </c>
      <c r="B931" s="55">
        <v>45832</v>
      </c>
      <c r="C931" s="54" t="s">
        <v>5905</v>
      </c>
      <c r="D931" s="54" t="s">
        <v>13981</v>
      </c>
      <c r="E931" s="54" t="s">
        <v>11970</v>
      </c>
      <c r="F931" s="54" t="s">
        <v>11971</v>
      </c>
      <c r="G931" s="54"/>
      <c r="H931" s="56">
        <v>299090</v>
      </c>
      <c r="I931" s="56">
        <v>0</v>
      </c>
      <c r="J931" s="56">
        <v>23927</v>
      </c>
      <c r="K931" s="56">
        <v>323017</v>
      </c>
      <c r="L931" s="54" t="s">
        <v>19770</v>
      </c>
      <c r="M931" s="54" t="b">
        <v>1</v>
      </c>
      <c r="N931" s="54" t="s">
        <v>19769</v>
      </c>
      <c r="O931" s="55">
        <v>45843.446460879597</v>
      </c>
      <c r="P931" s="54" t="s">
        <v>19769</v>
      </c>
      <c r="Q931" s="55">
        <v>45843.446460879597</v>
      </c>
      <c r="R931" s="54" t="s">
        <v>19768</v>
      </c>
    </row>
    <row r="932" spans="1:18" x14ac:dyDescent="0.25">
      <c r="A932" s="55">
        <v>45832</v>
      </c>
      <c r="B932" s="55">
        <v>45832</v>
      </c>
      <c r="C932" s="54" t="s">
        <v>5327</v>
      </c>
      <c r="D932" s="54" t="s">
        <v>13980</v>
      </c>
      <c r="E932" s="54" t="s">
        <v>12055</v>
      </c>
      <c r="F932" s="54" t="s">
        <v>12056</v>
      </c>
      <c r="G932" s="54"/>
      <c r="H932" s="56">
        <v>946986</v>
      </c>
      <c r="I932" s="56">
        <v>0</v>
      </c>
      <c r="J932" s="56">
        <v>75759</v>
      </c>
      <c r="K932" s="56">
        <v>1022745</v>
      </c>
      <c r="L932" s="54" t="s">
        <v>19770</v>
      </c>
      <c r="M932" s="54" t="b">
        <v>1</v>
      </c>
      <c r="N932" s="54" t="s">
        <v>19769</v>
      </c>
      <c r="O932" s="55">
        <v>45843.446456365702</v>
      </c>
      <c r="P932" s="54" t="s">
        <v>19769</v>
      </c>
      <c r="Q932" s="55">
        <v>45843.446456365702</v>
      </c>
      <c r="R932" s="54" t="s">
        <v>19768</v>
      </c>
    </row>
    <row r="933" spans="1:18" x14ac:dyDescent="0.25">
      <c r="A933" s="55">
        <v>45832</v>
      </c>
      <c r="B933" s="55">
        <v>45832</v>
      </c>
      <c r="C933" s="54" t="s">
        <v>5413</v>
      </c>
      <c r="D933" s="54" t="s">
        <v>13979</v>
      </c>
      <c r="E933" s="54" t="s">
        <v>12208</v>
      </c>
      <c r="F933" s="54" t="s">
        <v>12209</v>
      </c>
      <c r="G933" s="54"/>
      <c r="H933" s="56">
        <v>148500</v>
      </c>
      <c r="I933" s="56">
        <v>0</v>
      </c>
      <c r="J933" s="56">
        <v>11880</v>
      </c>
      <c r="K933" s="56">
        <v>160380</v>
      </c>
      <c r="L933" s="54" t="s">
        <v>19770</v>
      </c>
      <c r="M933" s="54" t="b">
        <v>1</v>
      </c>
      <c r="N933" s="54" t="s">
        <v>19769</v>
      </c>
      <c r="O933" s="55">
        <v>45843.446451851902</v>
      </c>
      <c r="P933" s="54" t="s">
        <v>19769</v>
      </c>
      <c r="Q933" s="55">
        <v>45843.446451851902</v>
      </c>
      <c r="R933" s="54" t="s">
        <v>19768</v>
      </c>
    </row>
    <row r="934" spans="1:18" x14ac:dyDescent="0.25">
      <c r="A934" s="55">
        <v>45832</v>
      </c>
      <c r="B934" s="55">
        <v>45832</v>
      </c>
      <c r="C934" s="54" t="s">
        <v>5451</v>
      </c>
      <c r="D934" s="54" t="s">
        <v>13978</v>
      </c>
      <c r="E934" s="54" t="s">
        <v>11959</v>
      </c>
      <c r="F934" s="54" t="s">
        <v>11960</v>
      </c>
      <c r="G934" s="54"/>
      <c r="H934" s="56">
        <v>598552</v>
      </c>
      <c r="I934" s="56">
        <v>0</v>
      </c>
      <c r="J934" s="56">
        <v>47884</v>
      </c>
      <c r="K934" s="56">
        <v>646436</v>
      </c>
      <c r="L934" s="54" t="s">
        <v>19770</v>
      </c>
      <c r="M934" s="54" t="b">
        <v>1</v>
      </c>
      <c r="N934" s="54" t="s">
        <v>19769</v>
      </c>
      <c r="O934" s="55">
        <v>45843.446446759299</v>
      </c>
      <c r="P934" s="54" t="s">
        <v>19769</v>
      </c>
      <c r="Q934" s="55">
        <v>45843.446446759299</v>
      </c>
      <c r="R934" s="54" t="s">
        <v>19768</v>
      </c>
    </row>
    <row r="935" spans="1:18" x14ac:dyDescent="0.25">
      <c r="A935" s="55">
        <v>45832</v>
      </c>
      <c r="B935" s="55">
        <v>45832</v>
      </c>
      <c r="C935" s="54" t="s">
        <v>5903</v>
      </c>
      <c r="D935" s="54" t="s">
        <v>13977</v>
      </c>
      <c r="E935" s="54" t="s">
        <v>12105</v>
      </c>
      <c r="F935" s="54" t="s">
        <v>12106</v>
      </c>
      <c r="G935" s="54"/>
      <c r="H935" s="56">
        <v>111058</v>
      </c>
      <c r="I935" s="56">
        <v>0</v>
      </c>
      <c r="J935" s="56">
        <v>8885</v>
      </c>
      <c r="K935" s="56">
        <v>119943</v>
      </c>
      <c r="L935" s="54" t="s">
        <v>19770</v>
      </c>
      <c r="M935" s="54" t="b">
        <v>1</v>
      </c>
      <c r="N935" s="54" t="s">
        <v>19769</v>
      </c>
      <c r="O935" s="55">
        <v>45843.446442789398</v>
      </c>
      <c r="P935" s="54" t="s">
        <v>19769</v>
      </c>
      <c r="Q935" s="55">
        <v>45843.446442789398</v>
      </c>
      <c r="R935" s="54" t="s">
        <v>19768</v>
      </c>
    </row>
    <row r="936" spans="1:18" x14ac:dyDescent="0.25">
      <c r="A936" s="55">
        <v>45832</v>
      </c>
      <c r="B936" s="55">
        <v>45832</v>
      </c>
      <c r="C936" s="54" t="s">
        <v>5641</v>
      </c>
      <c r="D936" s="54" t="s">
        <v>12708</v>
      </c>
      <c r="E936" s="54" t="s">
        <v>12183</v>
      </c>
      <c r="F936" s="54" t="s">
        <v>12184</v>
      </c>
      <c r="G936" s="54"/>
      <c r="H936" s="56">
        <v>74250</v>
      </c>
      <c r="I936" s="56">
        <v>0</v>
      </c>
      <c r="J936" s="56">
        <v>5940</v>
      </c>
      <c r="K936" s="56">
        <v>80190</v>
      </c>
      <c r="L936" s="54" t="s">
        <v>19770</v>
      </c>
      <c r="M936" s="54" t="b">
        <v>1</v>
      </c>
      <c r="N936" s="54" t="s">
        <v>19769</v>
      </c>
      <c r="O936" s="55">
        <v>45843.446438425897</v>
      </c>
      <c r="P936" s="54" t="s">
        <v>19769</v>
      </c>
      <c r="Q936" s="55">
        <v>45843.446438425897</v>
      </c>
      <c r="R936" s="54" t="s">
        <v>19768</v>
      </c>
    </row>
    <row r="937" spans="1:18" x14ac:dyDescent="0.25">
      <c r="A937" s="55">
        <v>45832</v>
      </c>
      <c r="B937" s="55">
        <v>45832</v>
      </c>
      <c r="C937" s="54" t="s">
        <v>5391</v>
      </c>
      <c r="D937" s="54" t="s">
        <v>13976</v>
      </c>
      <c r="E937" s="54" t="s">
        <v>12193</v>
      </c>
      <c r="F937" s="54" t="s">
        <v>12194</v>
      </c>
      <c r="G937" s="54"/>
      <c r="H937" s="56">
        <v>166785</v>
      </c>
      <c r="I937" s="56">
        <v>0</v>
      </c>
      <c r="J937" s="56">
        <v>13343</v>
      </c>
      <c r="K937" s="56">
        <v>180128</v>
      </c>
      <c r="L937" s="54" t="s">
        <v>19770</v>
      </c>
      <c r="M937" s="54" t="b">
        <v>1</v>
      </c>
      <c r="N937" s="54" t="s">
        <v>19769</v>
      </c>
      <c r="O937" s="55">
        <v>45843.4464337963</v>
      </c>
      <c r="P937" s="54" t="s">
        <v>19769</v>
      </c>
      <c r="Q937" s="55">
        <v>45843.4464337963</v>
      </c>
      <c r="R937" s="54" t="s">
        <v>19768</v>
      </c>
    </row>
    <row r="938" spans="1:18" x14ac:dyDescent="0.25">
      <c r="A938" s="55">
        <v>45832</v>
      </c>
      <c r="B938" s="55">
        <v>45832</v>
      </c>
      <c r="C938" s="54" t="s">
        <v>5623</v>
      </c>
      <c r="D938" s="54" t="s">
        <v>13975</v>
      </c>
      <c r="E938" s="54" t="s">
        <v>12045</v>
      </c>
      <c r="F938" s="54" t="s">
        <v>12046</v>
      </c>
      <c r="G938" s="54"/>
      <c r="H938" s="56">
        <v>222750</v>
      </c>
      <c r="I938" s="56">
        <v>0</v>
      </c>
      <c r="J938" s="56">
        <v>17820</v>
      </c>
      <c r="K938" s="56">
        <v>240570</v>
      </c>
      <c r="L938" s="54" t="s">
        <v>19770</v>
      </c>
      <c r="M938" s="54" t="b">
        <v>1</v>
      </c>
      <c r="N938" s="54" t="s">
        <v>19769</v>
      </c>
      <c r="O938" s="55">
        <v>45843.446429780102</v>
      </c>
      <c r="P938" s="54" t="s">
        <v>19769</v>
      </c>
      <c r="Q938" s="55">
        <v>45843.446429780102</v>
      </c>
      <c r="R938" s="54" t="s">
        <v>19768</v>
      </c>
    </row>
    <row r="939" spans="1:18" x14ac:dyDescent="0.25">
      <c r="A939" s="55">
        <v>45832</v>
      </c>
      <c r="B939" s="55">
        <v>45832</v>
      </c>
      <c r="C939" s="54" t="s">
        <v>5808</v>
      </c>
      <c r="D939" s="54" t="s">
        <v>12337</v>
      </c>
      <c r="E939" s="54" t="s">
        <v>12055</v>
      </c>
      <c r="F939" s="54" t="s">
        <v>12056</v>
      </c>
      <c r="G939" s="54"/>
      <c r="H939" s="56">
        <v>1466849</v>
      </c>
      <c r="I939" s="56">
        <v>0</v>
      </c>
      <c r="J939" s="56">
        <v>117348</v>
      </c>
      <c r="K939" s="56">
        <v>1584197</v>
      </c>
      <c r="L939" s="54" t="s">
        <v>19770</v>
      </c>
      <c r="M939" s="54" t="b">
        <v>1</v>
      </c>
      <c r="N939" s="54" t="s">
        <v>19769</v>
      </c>
      <c r="O939" s="55">
        <v>45843.446424918999</v>
      </c>
      <c r="P939" s="54" t="s">
        <v>19769</v>
      </c>
      <c r="Q939" s="55">
        <v>45843.446424918999</v>
      </c>
      <c r="R939" s="54" t="s">
        <v>19768</v>
      </c>
    </row>
    <row r="940" spans="1:18" x14ac:dyDescent="0.25">
      <c r="A940" s="55">
        <v>45832</v>
      </c>
      <c r="B940" s="55">
        <v>45832</v>
      </c>
      <c r="C940" s="54" t="s">
        <v>5901</v>
      </c>
      <c r="D940" s="54" t="s">
        <v>13974</v>
      </c>
      <c r="E940" s="54" t="s">
        <v>12105</v>
      </c>
      <c r="F940" s="54" t="s">
        <v>12106</v>
      </c>
      <c r="G940" s="54"/>
      <c r="H940" s="56">
        <v>184000</v>
      </c>
      <c r="I940" s="56">
        <v>0</v>
      </c>
      <c r="J940" s="56">
        <v>14720</v>
      </c>
      <c r="K940" s="56">
        <v>198720</v>
      </c>
      <c r="L940" s="54" t="s">
        <v>19770</v>
      </c>
      <c r="M940" s="54" t="b">
        <v>1</v>
      </c>
      <c r="N940" s="54" t="s">
        <v>19769</v>
      </c>
      <c r="O940" s="55">
        <v>45843.446420567103</v>
      </c>
      <c r="P940" s="54" t="s">
        <v>19769</v>
      </c>
      <c r="Q940" s="55">
        <v>45843.446420567103</v>
      </c>
      <c r="R940" s="54" t="s">
        <v>19768</v>
      </c>
    </row>
    <row r="941" spans="1:18" x14ac:dyDescent="0.25">
      <c r="A941" s="55">
        <v>45832</v>
      </c>
      <c r="B941" s="55">
        <v>45832</v>
      </c>
      <c r="C941" s="54" t="s">
        <v>5429</v>
      </c>
      <c r="D941" s="54" t="s">
        <v>13973</v>
      </c>
      <c r="E941" s="54" t="s">
        <v>12115</v>
      </c>
      <c r="F941" s="54" t="s">
        <v>12116</v>
      </c>
      <c r="G941" s="54"/>
      <c r="H941" s="56">
        <v>222116</v>
      </c>
      <c r="I941" s="56">
        <v>0</v>
      </c>
      <c r="J941" s="56">
        <v>17769</v>
      </c>
      <c r="K941" s="56">
        <v>239885</v>
      </c>
      <c r="L941" s="54" t="s">
        <v>19770</v>
      </c>
      <c r="M941" s="54" t="b">
        <v>1</v>
      </c>
      <c r="N941" s="54" t="s">
        <v>19769</v>
      </c>
      <c r="O941" s="55">
        <v>45843.446416238403</v>
      </c>
      <c r="P941" s="54" t="s">
        <v>19769</v>
      </c>
      <c r="Q941" s="55">
        <v>45843.446416238403</v>
      </c>
      <c r="R941" s="54" t="s">
        <v>19768</v>
      </c>
    </row>
    <row r="942" spans="1:18" x14ac:dyDescent="0.25">
      <c r="A942" s="55">
        <v>45832</v>
      </c>
      <c r="B942" s="55">
        <v>45832</v>
      </c>
      <c r="C942" s="54" t="s">
        <v>5341</v>
      </c>
      <c r="D942" s="54" t="s">
        <v>13972</v>
      </c>
      <c r="E942" s="54" t="s">
        <v>11970</v>
      </c>
      <c r="F942" s="54" t="s">
        <v>11971</v>
      </c>
      <c r="G942" s="54"/>
      <c r="H942" s="56">
        <v>111058</v>
      </c>
      <c r="I942" s="56">
        <v>0</v>
      </c>
      <c r="J942" s="56">
        <v>8885</v>
      </c>
      <c r="K942" s="56">
        <v>119943</v>
      </c>
      <c r="L942" s="54" t="s">
        <v>19770</v>
      </c>
      <c r="M942" s="54" t="b">
        <v>1</v>
      </c>
      <c r="N942" s="54" t="s">
        <v>19769</v>
      </c>
      <c r="O942" s="55">
        <v>45843.446411886602</v>
      </c>
      <c r="P942" s="54" t="s">
        <v>19769</v>
      </c>
      <c r="Q942" s="55">
        <v>45843.446411886602</v>
      </c>
      <c r="R942" s="54" t="s">
        <v>19768</v>
      </c>
    </row>
    <row r="943" spans="1:18" x14ac:dyDescent="0.25">
      <c r="A943" s="55">
        <v>45832</v>
      </c>
      <c r="B943" s="55">
        <v>45832</v>
      </c>
      <c r="C943" s="54" t="s">
        <v>5772</v>
      </c>
      <c r="D943" s="54" t="s">
        <v>13970</v>
      </c>
      <c r="E943" s="54" t="s">
        <v>12055</v>
      </c>
      <c r="F943" s="54" t="s">
        <v>12056</v>
      </c>
      <c r="G943" s="54"/>
      <c r="H943" s="56">
        <v>443887</v>
      </c>
      <c r="I943" s="56">
        <v>0</v>
      </c>
      <c r="J943" s="56">
        <v>35510</v>
      </c>
      <c r="K943" s="56">
        <v>479397</v>
      </c>
      <c r="L943" s="54" t="s">
        <v>19770</v>
      </c>
      <c r="M943" s="54" t="b">
        <v>1</v>
      </c>
      <c r="N943" s="54" t="s">
        <v>19769</v>
      </c>
      <c r="O943" s="55">
        <v>45843.446402465299</v>
      </c>
      <c r="P943" s="54" t="s">
        <v>19769</v>
      </c>
      <c r="Q943" s="55">
        <v>45843.446402465299</v>
      </c>
      <c r="R943" s="54" t="s">
        <v>19768</v>
      </c>
    </row>
    <row r="944" spans="1:18" x14ac:dyDescent="0.25">
      <c r="A944" s="55">
        <v>45832</v>
      </c>
      <c r="B944" s="55">
        <v>45832</v>
      </c>
      <c r="C944" s="54" t="s">
        <v>5674</v>
      </c>
      <c r="D944" s="54" t="s">
        <v>13969</v>
      </c>
      <c r="E944" s="54" t="s">
        <v>12035</v>
      </c>
      <c r="F944" s="54" t="s">
        <v>12036</v>
      </c>
      <c r="G944" s="54"/>
      <c r="H944" s="56">
        <v>562250</v>
      </c>
      <c r="I944" s="56">
        <v>0</v>
      </c>
      <c r="J944" s="56">
        <v>44980</v>
      </c>
      <c r="K944" s="56">
        <v>607230</v>
      </c>
      <c r="L944" s="54" t="s">
        <v>19770</v>
      </c>
      <c r="M944" s="54" t="b">
        <v>1</v>
      </c>
      <c r="N944" s="54" t="s">
        <v>19769</v>
      </c>
      <c r="O944" s="55">
        <v>45843.446398298598</v>
      </c>
      <c r="P944" s="54" t="s">
        <v>19769</v>
      </c>
      <c r="Q944" s="55">
        <v>45843.446398298598</v>
      </c>
      <c r="R944" s="54" t="s">
        <v>19768</v>
      </c>
    </row>
    <row r="945" spans="1:18" x14ac:dyDescent="0.25">
      <c r="A945" s="55">
        <v>45832</v>
      </c>
      <c r="B945" s="55">
        <v>45832</v>
      </c>
      <c r="C945" s="54" t="s">
        <v>5832</v>
      </c>
      <c r="D945" s="54" t="s">
        <v>13968</v>
      </c>
      <c r="E945" s="54" t="s">
        <v>11975</v>
      </c>
      <c r="F945" s="54" t="s">
        <v>11976</v>
      </c>
      <c r="G945" s="54"/>
      <c r="H945" s="56">
        <v>446424</v>
      </c>
      <c r="I945" s="56">
        <v>0</v>
      </c>
      <c r="J945" s="56">
        <v>35714</v>
      </c>
      <c r="K945" s="56">
        <v>482138</v>
      </c>
      <c r="L945" s="54" t="s">
        <v>19770</v>
      </c>
      <c r="M945" s="54" t="b">
        <v>1</v>
      </c>
      <c r="N945" s="54" t="s">
        <v>19769</v>
      </c>
      <c r="O945" s="55">
        <v>45843.446393599501</v>
      </c>
      <c r="P945" s="54" t="s">
        <v>19769</v>
      </c>
      <c r="Q945" s="55">
        <v>45843.446393599501</v>
      </c>
      <c r="R945" s="54" t="s">
        <v>19768</v>
      </c>
    </row>
    <row r="946" spans="1:18" x14ac:dyDescent="0.25">
      <c r="A946" s="55">
        <v>45832</v>
      </c>
      <c r="B946" s="55">
        <v>45832</v>
      </c>
      <c r="C946" s="54" t="s">
        <v>5275</v>
      </c>
      <c r="D946" s="54" t="s">
        <v>13967</v>
      </c>
      <c r="E946" s="54" t="s">
        <v>12040</v>
      </c>
      <c r="F946" s="54" t="s">
        <v>12041</v>
      </c>
      <c r="G946" s="54"/>
      <c r="H946" s="56">
        <v>744002</v>
      </c>
      <c r="I946" s="56">
        <v>0</v>
      </c>
      <c r="J946" s="56">
        <v>59519</v>
      </c>
      <c r="K946" s="56">
        <v>803521</v>
      </c>
      <c r="L946" s="54" t="s">
        <v>19770</v>
      </c>
      <c r="M946" s="54" t="b">
        <v>1</v>
      </c>
      <c r="N946" s="54" t="s">
        <v>19769</v>
      </c>
      <c r="O946" s="55">
        <v>45843.446389583303</v>
      </c>
      <c r="P946" s="54" t="s">
        <v>19769</v>
      </c>
      <c r="Q946" s="55">
        <v>45843.446389583303</v>
      </c>
      <c r="R946" s="54" t="s">
        <v>19768</v>
      </c>
    </row>
    <row r="947" spans="1:18" x14ac:dyDescent="0.25">
      <c r="A947" s="55">
        <v>45832</v>
      </c>
      <c r="B947" s="55">
        <v>45832</v>
      </c>
      <c r="C947" s="54" t="s">
        <v>5887</v>
      </c>
      <c r="D947" s="54" t="s">
        <v>13965</v>
      </c>
      <c r="E947" s="54" t="s">
        <v>12135</v>
      </c>
      <c r="F947" s="54" t="s">
        <v>12136</v>
      </c>
      <c r="G947" s="54"/>
      <c r="H947" s="56">
        <v>444232</v>
      </c>
      <c r="I947" s="56">
        <v>0</v>
      </c>
      <c r="J947" s="56">
        <v>35539</v>
      </c>
      <c r="K947" s="56">
        <v>479771</v>
      </c>
      <c r="L947" s="54" t="s">
        <v>19770</v>
      </c>
      <c r="M947" s="54" t="b">
        <v>1</v>
      </c>
      <c r="N947" s="54" t="s">
        <v>19769</v>
      </c>
      <c r="O947" s="55">
        <v>45843.446380555601</v>
      </c>
      <c r="P947" s="54" t="s">
        <v>19769</v>
      </c>
      <c r="Q947" s="55">
        <v>45843.446380555601</v>
      </c>
      <c r="R947" s="54" t="s">
        <v>19768</v>
      </c>
    </row>
    <row r="948" spans="1:18" x14ac:dyDescent="0.25">
      <c r="A948" s="55">
        <v>45832</v>
      </c>
      <c r="B948" s="55">
        <v>45832</v>
      </c>
      <c r="C948" s="54" t="s">
        <v>5537</v>
      </c>
      <c r="D948" s="54" t="s">
        <v>13964</v>
      </c>
      <c r="E948" s="54" t="s">
        <v>11970</v>
      </c>
      <c r="F948" s="54" t="s">
        <v>11971</v>
      </c>
      <c r="G948" s="54"/>
      <c r="H948" s="56">
        <v>150546</v>
      </c>
      <c r="I948" s="56">
        <v>0</v>
      </c>
      <c r="J948" s="56">
        <v>12044</v>
      </c>
      <c r="K948" s="56">
        <v>162590</v>
      </c>
      <c r="L948" s="54" t="s">
        <v>19770</v>
      </c>
      <c r="M948" s="54" t="b">
        <v>1</v>
      </c>
      <c r="N948" s="54" t="s">
        <v>19769</v>
      </c>
      <c r="O948" s="55">
        <v>45843.446376076397</v>
      </c>
      <c r="P948" s="54" t="s">
        <v>19769</v>
      </c>
      <c r="Q948" s="55">
        <v>45843.446376076397</v>
      </c>
      <c r="R948" s="54" t="s">
        <v>19768</v>
      </c>
    </row>
    <row r="949" spans="1:18" x14ac:dyDescent="0.25">
      <c r="A949" s="55">
        <v>45832</v>
      </c>
      <c r="B949" s="55">
        <v>45832</v>
      </c>
      <c r="C949" s="54" t="s">
        <v>5307</v>
      </c>
      <c r="D949" s="54" t="s">
        <v>13963</v>
      </c>
      <c r="E949" s="54" t="s">
        <v>11970</v>
      </c>
      <c r="F949" s="54" t="s">
        <v>11971</v>
      </c>
      <c r="G949" s="54"/>
      <c r="H949" s="56">
        <v>111058</v>
      </c>
      <c r="I949" s="56">
        <v>0</v>
      </c>
      <c r="J949" s="56">
        <v>8885</v>
      </c>
      <c r="K949" s="56">
        <v>119943</v>
      </c>
      <c r="L949" s="54" t="s">
        <v>19770</v>
      </c>
      <c r="M949" s="54" t="b">
        <v>1</v>
      </c>
      <c r="N949" s="54" t="s">
        <v>19769</v>
      </c>
      <c r="O949" s="55">
        <v>45843.446371562502</v>
      </c>
      <c r="P949" s="54" t="s">
        <v>19769</v>
      </c>
      <c r="Q949" s="55">
        <v>45843.446371562502</v>
      </c>
      <c r="R949" s="54" t="s">
        <v>19768</v>
      </c>
    </row>
    <row r="950" spans="1:18" x14ac:dyDescent="0.25">
      <c r="A950" s="55">
        <v>45832</v>
      </c>
      <c r="B950" s="55">
        <v>45832</v>
      </c>
      <c r="C950" s="54" t="s">
        <v>5877</v>
      </c>
      <c r="D950" s="54" t="s">
        <v>13962</v>
      </c>
      <c r="E950" s="54" t="s">
        <v>11970</v>
      </c>
      <c r="F950" s="54" t="s">
        <v>11971</v>
      </c>
      <c r="G950" s="54"/>
      <c r="H950" s="56">
        <v>73431</v>
      </c>
      <c r="I950" s="56">
        <v>0</v>
      </c>
      <c r="J950" s="56">
        <v>5874</v>
      </c>
      <c r="K950" s="56">
        <v>79305</v>
      </c>
      <c r="L950" s="54" t="s">
        <v>19770</v>
      </c>
      <c r="M950" s="54" t="b">
        <v>1</v>
      </c>
      <c r="N950" s="54" t="s">
        <v>19769</v>
      </c>
      <c r="O950" s="55">
        <v>45843.4463672454</v>
      </c>
      <c r="P950" s="54" t="s">
        <v>19769</v>
      </c>
      <c r="Q950" s="55">
        <v>45843.4463672454</v>
      </c>
      <c r="R950" s="54" t="s">
        <v>19768</v>
      </c>
    </row>
    <row r="951" spans="1:18" x14ac:dyDescent="0.25">
      <c r="A951" s="55">
        <v>45832</v>
      </c>
      <c r="B951" s="55">
        <v>45832</v>
      </c>
      <c r="C951" s="54" t="s">
        <v>5937</v>
      </c>
      <c r="D951" s="54" t="s">
        <v>13961</v>
      </c>
      <c r="E951" s="54" t="s">
        <v>12040</v>
      </c>
      <c r="F951" s="54" t="s">
        <v>12041</v>
      </c>
      <c r="G951" s="54"/>
      <c r="H951" s="56">
        <v>111058</v>
      </c>
      <c r="I951" s="56">
        <v>0</v>
      </c>
      <c r="J951" s="56">
        <v>8885</v>
      </c>
      <c r="K951" s="56">
        <v>119943</v>
      </c>
      <c r="L951" s="54" t="s">
        <v>19770</v>
      </c>
      <c r="M951" s="54" t="b">
        <v>1</v>
      </c>
      <c r="N951" s="54" t="s">
        <v>19769</v>
      </c>
      <c r="O951" s="55">
        <v>45843.446362731498</v>
      </c>
      <c r="P951" s="54" t="s">
        <v>19769</v>
      </c>
      <c r="Q951" s="55">
        <v>45843.446362731498</v>
      </c>
      <c r="R951" s="54" t="s">
        <v>19768</v>
      </c>
    </row>
    <row r="952" spans="1:18" x14ac:dyDescent="0.25">
      <c r="A952" s="55">
        <v>45832</v>
      </c>
      <c r="B952" s="55">
        <v>45832</v>
      </c>
      <c r="C952" s="54" t="s">
        <v>5331</v>
      </c>
      <c r="D952" s="54" t="s">
        <v>13960</v>
      </c>
      <c r="E952" s="54" t="s">
        <v>12125</v>
      </c>
      <c r="F952" s="54" t="s">
        <v>12126</v>
      </c>
      <c r="G952" s="54"/>
      <c r="H952" s="56">
        <v>240216</v>
      </c>
      <c r="I952" s="56">
        <v>0</v>
      </c>
      <c r="J952" s="56">
        <v>19217</v>
      </c>
      <c r="K952" s="56">
        <v>259433</v>
      </c>
      <c r="L952" s="54" t="s">
        <v>19770</v>
      </c>
      <c r="M952" s="54" t="b">
        <v>1</v>
      </c>
      <c r="N952" s="54" t="s">
        <v>19769</v>
      </c>
      <c r="O952" s="55">
        <v>45843.446358911999</v>
      </c>
      <c r="P952" s="54" t="s">
        <v>19769</v>
      </c>
      <c r="Q952" s="55">
        <v>45843.446358911999</v>
      </c>
      <c r="R952" s="54" t="s">
        <v>19768</v>
      </c>
    </row>
    <row r="953" spans="1:18" x14ac:dyDescent="0.25">
      <c r="A953" s="55">
        <v>45832</v>
      </c>
      <c r="B953" s="55">
        <v>45832</v>
      </c>
      <c r="C953" s="54" t="s">
        <v>5841</v>
      </c>
      <c r="D953" s="54" t="s">
        <v>13959</v>
      </c>
      <c r="E953" s="54" t="s">
        <v>12080</v>
      </c>
      <c r="F953" s="54" t="s">
        <v>12081</v>
      </c>
      <c r="G953" s="54"/>
      <c r="H953" s="56">
        <v>111058</v>
      </c>
      <c r="I953" s="56">
        <v>0</v>
      </c>
      <c r="J953" s="56">
        <v>8885</v>
      </c>
      <c r="K953" s="56">
        <v>119943</v>
      </c>
      <c r="L953" s="54" t="s">
        <v>19770</v>
      </c>
      <c r="M953" s="54" t="b">
        <v>1</v>
      </c>
      <c r="N953" s="54" t="s">
        <v>19769</v>
      </c>
      <c r="O953" s="55">
        <v>45843.446354398096</v>
      </c>
      <c r="P953" s="54" t="s">
        <v>19769</v>
      </c>
      <c r="Q953" s="55">
        <v>45843.446354398096</v>
      </c>
      <c r="R953" s="54" t="s">
        <v>19768</v>
      </c>
    </row>
    <row r="954" spans="1:18" x14ac:dyDescent="0.25">
      <c r="A954" s="55">
        <v>45832</v>
      </c>
      <c r="B954" s="55">
        <v>45832</v>
      </c>
      <c r="C954" s="54" t="s">
        <v>5696</v>
      </c>
      <c r="D954" s="54" t="s">
        <v>13958</v>
      </c>
      <c r="E954" s="54" t="s">
        <v>12243</v>
      </c>
      <c r="F954" s="54" t="s">
        <v>12244</v>
      </c>
      <c r="G954" s="54"/>
      <c r="H954" s="56">
        <v>334546</v>
      </c>
      <c r="I954" s="56">
        <v>0</v>
      </c>
      <c r="J954" s="56">
        <v>26764</v>
      </c>
      <c r="K954" s="56">
        <v>361310</v>
      </c>
      <c r="L954" s="54" t="s">
        <v>19770</v>
      </c>
      <c r="M954" s="54" t="b">
        <v>1</v>
      </c>
      <c r="N954" s="54" t="s">
        <v>19769</v>
      </c>
      <c r="O954" s="55">
        <v>45843.446349687503</v>
      </c>
      <c r="P954" s="54" t="s">
        <v>19769</v>
      </c>
      <c r="Q954" s="55">
        <v>45843.446349687503</v>
      </c>
      <c r="R954" s="54" t="s">
        <v>19768</v>
      </c>
    </row>
    <row r="955" spans="1:18" x14ac:dyDescent="0.25">
      <c r="A955" s="55">
        <v>45832</v>
      </c>
      <c r="B955" s="55">
        <v>45832</v>
      </c>
      <c r="C955" s="54" t="s">
        <v>5849</v>
      </c>
      <c r="D955" s="54" t="s">
        <v>13957</v>
      </c>
      <c r="E955" s="54" t="s">
        <v>11970</v>
      </c>
      <c r="F955" s="54" t="s">
        <v>11971</v>
      </c>
      <c r="G955" s="54"/>
      <c r="H955" s="56">
        <v>111058</v>
      </c>
      <c r="I955" s="56">
        <v>0</v>
      </c>
      <c r="J955" s="56">
        <v>8885</v>
      </c>
      <c r="K955" s="56">
        <v>119943</v>
      </c>
      <c r="L955" s="54" t="s">
        <v>19770</v>
      </c>
      <c r="M955" s="54" t="b">
        <v>1</v>
      </c>
      <c r="N955" s="54" t="s">
        <v>19769</v>
      </c>
      <c r="O955" s="55">
        <v>45843.446345520802</v>
      </c>
      <c r="P955" s="54" t="s">
        <v>19769</v>
      </c>
      <c r="Q955" s="55">
        <v>45843.446345520802</v>
      </c>
      <c r="R955" s="54" t="s">
        <v>19768</v>
      </c>
    </row>
    <row r="956" spans="1:18" x14ac:dyDescent="0.25">
      <c r="A956" s="55">
        <v>45832</v>
      </c>
      <c r="B956" s="55">
        <v>45832</v>
      </c>
      <c r="C956" s="54" t="s">
        <v>5929</v>
      </c>
      <c r="D956" s="54" t="s">
        <v>13956</v>
      </c>
      <c r="E956" s="54" t="s">
        <v>12135</v>
      </c>
      <c r="F956" s="54" t="s">
        <v>12136</v>
      </c>
      <c r="G956" s="54"/>
      <c r="H956" s="56">
        <v>301092</v>
      </c>
      <c r="I956" s="56">
        <v>0</v>
      </c>
      <c r="J956" s="56">
        <v>24087</v>
      </c>
      <c r="K956" s="56">
        <v>325179</v>
      </c>
      <c r="L956" s="54" t="s">
        <v>19770</v>
      </c>
      <c r="M956" s="54" t="b">
        <v>1</v>
      </c>
      <c r="N956" s="54" t="s">
        <v>19769</v>
      </c>
      <c r="O956" s="55">
        <v>45843.4463408218</v>
      </c>
      <c r="P956" s="54" t="s">
        <v>19769</v>
      </c>
      <c r="Q956" s="55">
        <v>45843.4463408218</v>
      </c>
      <c r="R956" s="54" t="s">
        <v>19768</v>
      </c>
    </row>
    <row r="957" spans="1:18" x14ac:dyDescent="0.25">
      <c r="A957" s="55">
        <v>45832</v>
      </c>
      <c r="B957" s="55">
        <v>45832</v>
      </c>
      <c r="C957" s="54" t="s">
        <v>5961</v>
      </c>
      <c r="D957" s="54" t="s">
        <v>13955</v>
      </c>
      <c r="E957" s="54" t="s">
        <v>12040</v>
      </c>
      <c r="F957" s="54" t="s">
        <v>12041</v>
      </c>
      <c r="G957" s="54"/>
      <c r="H957" s="56">
        <v>111190</v>
      </c>
      <c r="I957" s="56">
        <v>0</v>
      </c>
      <c r="J957" s="56">
        <v>8895</v>
      </c>
      <c r="K957" s="56">
        <v>120085</v>
      </c>
      <c r="L957" s="54" t="s">
        <v>19770</v>
      </c>
      <c r="M957" s="54" t="b">
        <v>1</v>
      </c>
      <c r="N957" s="54" t="s">
        <v>19769</v>
      </c>
      <c r="O957" s="55">
        <v>45843.4463364931</v>
      </c>
      <c r="P957" s="54" t="s">
        <v>19769</v>
      </c>
      <c r="Q957" s="55">
        <v>45843.4463364931</v>
      </c>
      <c r="R957" s="54" t="s">
        <v>19768</v>
      </c>
    </row>
    <row r="958" spans="1:18" x14ac:dyDescent="0.25">
      <c r="A958" s="55">
        <v>45832</v>
      </c>
      <c r="B958" s="55">
        <v>45832</v>
      </c>
      <c r="C958" s="54" t="s">
        <v>5678</v>
      </c>
      <c r="D958" s="54" t="s">
        <v>13954</v>
      </c>
      <c r="E958" s="54" t="s">
        <v>12178</v>
      </c>
      <c r="F958" s="54" t="s">
        <v>12179</v>
      </c>
      <c r="G958" s="54"/>
      <c r="H958" s="56">
        <v>129026</v>
      </c>
      <c r="I958" s="56">
        <v>0</v>
      </c>
      <c r="J958" s="56">
        <v>10322</v>
      </c>
      <c r="K958" s="56">
        <v>139348</v>
      </c>
      <c r="L958" s="54" t="s">
        <v>19770</v>
      </c>
      <c r="M958" s="54" t="b">
        <v>1</v>
      </c>
      <c r="N958" s="54" t="s">
        <v>19769</v>
      </c>
      <c r="O958" s="55">
        <v>45843.446331747698</v>
      </c>
      <c r="P958" s="54" t="s">
        <v>19769</v>
      </c>
      <c r="Q958" s="55">
        <v>45843.446331747698</v>
      </c>
      <c r="R958" s="54" t="s">
        <v>19768</v>
      </c>
    </row>
    <row r="959" spans="1:18" x14ac:dyDescent="0.25">
      <c r="A959" s="55">
        <v>45832</v>
      </c>
      <c r="B959" s="55">
        <v>45832</v>
      </c>
      <c r="C959" s="54" t="s">
        <v>5357</v>
      </c>
      <c r="D959" s="54" t="s">
        <v>13953</v>
      </c>
      <c r="E959" s="54" t="s">
        <v>12198</v>
      </c>
      <c r="F959" s="54" t="s">
        <v>12199</v>
      </c>
      <c r="G959" s="54"/>
      <c r="H959" s="56">
        <v>222116</v>
      </c>
      <c r="I959" s="56">
        <v>0</v>
      </c>
      <c r="J959" s="56">
        <v>17769</v>
      </c>
      <c r="K959" s="56">
        <v>239885</v>
      </c>
      <c r="L959" s="54" t="s">
        <v>19770</v>
      </c>
      <c r="M959" s="54" t="b">
        <v>1</v>
      </c>
      <c r="N959" s="54" t="s">
        <v>19769</v>
      </c>
      <c r="O959" s="55">
        <v>45843.446327233803</v>
      </c>
      <c r="P959" s="54" t="s">
        <v>19769</v>
      </c>
      <c r="Q959" s="55">
        <v>45843.446327233803</v>
      </c>
      <c r="R959" s="54" t="s">
        <v>19768</v>
      </c>
    </row>
    <row r="960" spans="1:18" x14ac:dyDescent="0.25">
      <c r="A960" s="55">
        <v>45832</v>
      </c>
      <c r="B960" s="55">
        <v>45832</v>
      </c>
      <c r="C960" s="54" t="s">
        <v>5345</v>
      </c>
      <c r="D960" s="54" t="s">
        <v>12332</v>
      </c>
      <c r="E960" s="54" t="s">
        <v>12228</v>
      </c>
      <c r="F960" s="54" t="s">
        <v>12229</v>
      </c>
      <c r="G960" s="54"/>
      <c r="H960" s="56">
        <v>277711</v>
      </c>
      <c r="I960" s="56">
        <v>0</v>
      </c>
      <c r="J960" s="56">
        <v>22217</v>
      </c>
      <c r="K960" s="56">
        <v>299928</v>
      </c>
      <c r="L960" s="54" t="s">
        <v>19770</v>
      </c>
      <c r="M960" s="54" t="b">
        <v>1</v>
      </c>
      <c r="N960" s="54" t="s">
        <v>19769</v>
      </c>
      <c r="O960" s="55">
        <v>45843.4463223727</v>
      </c>
      <c r="P960" s="54" t="s">
        <v>19769</v>
      </c>
      <c r="Q960" s="55">
        <v>45843.4463223727</v>
      </c>
      <c r="R960" s="54" t="s">
        <v>19768</v>
      </c>
    </row>
    <row r="961" spans="1:18" x14ac:dyDescent="0.25">
      <c r="A961" s="55">
        <v>45832</v>
      </c>
      <c r="B961" s="55">
        <v>45832</v>
      </c>
      <c r="C961" s="54" t="s">
        <v>5915</v>
      </c>
      <c r="D961" s="54" t="s">
        <v>13952</v>
      </c>
      <c r="E961" s="54" t="s">
        <v>12145</v>
      </c>
      <c r="F961" s="54" t="s">
        <v>12146</v>
      </c>
      <c r="G961" s="54"/>
      <c r="H961" s="56">
        <v>111190</v>
      </c>
      <c r="I961" s="56">
        <v>0</v>
      </c>
      <c r="J961" s="56">
        <v>8895</v>
      </c>
      <c r="K961" s="56">
        <v>120085</v>
      </c>
      <c r="L961" s="54" t="s">
        <v>19770</v>
      </c>
      <c r="M961" s="54" t="b">
        <v>1</v>
      </c>
      <c r="N961" s="54" t="s">
        <v>19769</v>
      </c>
      <c r="O961" s="55">
        <v>45843.446317708302</v>
      </c>
      <c r="P961" s="54" t="s">
        <v>19769</v>
      </c>
      <c r="Q961" s="55">
        <v>45843.446317708302</v>
      </c>
      <c r="R961" s="54" t="s">
        <v>19768</v>
      </c>
    </row>
    <row r="962" spans="1:18" x14ac:dyDescent="0.25">
      <c r="A962" s="55">
        <v>45832</v>
      </c>
      <c r="B962" s="55">
        <v>45832</v>
      </c>
      <c r="C962" s="54" t="s">
        <v>5666</v>
      </c>
      <c r="D962" s="54" t="s">
        <v>13951</v>
      </c>
      <c r="E962" s="54" t="s">
        <v>12050</v>
      </c>
      <c r="F962" s="54" t="s">
        <v>12051</v>
      </c>
      <c r="G962" s="54"/>
      <c r="H962" s="56">
        <v>46000</v>
      </c>
      <c r="I962" s="56">
        <v>0</v>
      </c>
      <c r="J962" s="56">
        <v>3680</v>
      </c>
      <c r="K962" s="56">
        <v>49680</v>
      </c>
      <c r="L962" s="54" t="s">
        <v>19770</v>
      </c>
      <c r="M962" s="54" t="b">
        <v>1</v>
      </c>
      <c r="N962" s="54" t="s">
        <v>19769</v>
      </c>
      <c r="O962" s="55">
        <v>45843.446312997701</v>
      </c>
      <c r="P962" s="54" t="s">
        <v>19769</v>
      </c>
      <c r="Q962" s="55">
        <v>45843.446312997701</v>
      </c>
      <c r="R962" s="54" t="s">
        <v>19768</v>
      </c>
    </row>
    <row r="963" spans="1:18" x14ac:dyDescent="0.25">
      <c r="A963" s="55">
        <v>45832</v>
      </c>
      <c r="B963" s="55">
        <v>45832</v>
      </c>
      <c r="C963" s="54" t="s">
        <v>5267</v>
      </c>
      <c r="D963" s="54" t="s">
        <v>13841</v>
      </c>
      <c r="E963" s="54" t="s">
        <v>11959</v>
      </c>
      <c r="F963" s="54" t="s">
        <v>11960</v>
      </c>
      <c r="G963" s="54"/>
      <c r="H963" s="56">
        <v>111606</v>
      </c>
      <c r="I963" s="56">
        <v>0</v>
      </c>
      <c r="J963" s="56">
        <v>8928</v>
      </c>
      <c r="K963" s="56">
        <v>120534</v>
      </c>
      <c r="L963" s="54" t="s">
        <v>19770</v>
      </c>
      <c r="M963" s="54" t="b">
        <v>1</v>
      </c>
      <c r="N963" s="54" t="s">
        <v>19769</v>
      </c>
      <c r="O963" s="55">
        <v>45843.445761458301</v>
      </c>
      <c r="P963" s="54" t="s">
        <v>19769</v>
      </c>
      <c r="Q963" s="55">
        <v>45843.445761458301</v>
      </c>
      <c r="R963" s="54" t="s">
        <v>19768</v>
      </c>
    </row>
    <row r="964" spans="1:18" x14ac:dyDescent="0.25">
      <c r="A964" s="55">
        <v>45832</v>
      </c>
      <c r="B964" s="55">
        <v>45832</v>
      </c>
      <c r="C964" s="54" t="s">
        <v>5287</v>
      </c>
      <c r="D964" s="54" t="s">
        <v>12497</v>
      </c>
      <c r="E964" s="54" t="s">
        <v>12233</v>
      </c>
      <c r="F964" s="54" t="s">
        <v>12234</v>
      </c>
      <c r="G964" s="54"/>
      <c r="H964" s="56">
        <v>49500</v>
      </c>
      <c r="I964" s="56">
        <v>0</v>
      </c>
      <c r="J964" s="56">
        <v>3960</v>
      </c>
      <c r="K964" s="56">
        <v>53460</v>
      </c>
      <c r="L964" s="54" t="s">
        <v>19770</v>
      </c>
      <c r="M964" s="54" t="b">
        <v>1</v>
      </c>
      <c r="N964" s="54" t="s">
        <v>19769</v>
      </c>
      <c r="O964" s="55">
        <v>45843.459929201403</v>
      </c>
      <c r="P964" s="54" t="s">
        <v>19769</v>
      </c>
      <c r="Q964" s="55">
        <v>45843.459929201403</v>
      </c>
      <c r="R964" s="54" t="s">
        <v>19768</v>
      </c>
    </row>
    <row r="965" spans="1:18" x14ac:dyDescent="0.25">
      <c r="A965" s="55">
        <v>45832</v>
      </c>
      <c r="B965" s="55">
        <v>45832</v>
      </c>
      <c r="C965" s="54" t="s">
        <v>5283</v>
      </c>
      <c r="D965" s="54" t="s">
        <v>12496</v>
      </c>
      <c r="E965" s="54" t="s">
        <v>12233</v>
      </c>
      <c r="F965" s="54" t="s">
        <v>12234</v>
      </c>
      <c r="G965" s="54"/>
      <c r="H965" s="56">
        <v>547950</v>
      </c>
      <c r="I965" s="56">
        <v>0</v>
      </c>
      <c r="J965" s="56">
        <v>43836</v>
      </c>
      <c r="K965" s="56">
        <v>591786</v>
      </c>
      <c r="L965" s="54" t="s">
        <v>19770</v>
      </c>
      <c r="M965" s="54" t="b">
        <v>1</v>
      </c>
      <c r="N965" s="54" t="s">
        <v>19769</v>
      </c>
      <c r="O965" s="55">
        <v>45843.459921608803</v>
      </c>
      <c r="P965" s="54" t="s">
        <v>19769</v>
      </c>
      <c r="Q965" s="55">
        <v>45843.459921608803</v>
      </c>
      <c r="R965" s="54" t="s">
        <v>19768</v>
      </c>
    </row>
    <row r="966" spans="1:18" x14ac:dyDescent="0.25">
      <c r="A966" s="55">
        <v>45832</v>
      </c>
      <c r="B966" s="55">
        <v>45832</v>
      </c>
      <c r="C966" s="54" t="s">
        <v>5289</v>
      </c>
      <c r="D966" s="54" t="s">
        <v>12494</v>
      </c>
      <c r="E966" s="54" t="s">
        <v>12030</v>
      </c>
      <c r="F966" s="54" t="s">
        <v>12031</v>
      </c>
      <c r="G966" s="54"/>
      <c r="H966" s="56">
        <v>530500</v>
      </c>
      <c r="I966" s="56">
        <v>0</v>
      </c>
      <c r="J966" s="56">
        <v>42440</v>
      </c>
      <c r="K966" s="56">
        <v>572940</v>
      </c>
      <c r="L966" s="54" t="s">
        <v>19770</v>
      </c>
      <c r="M966" s="54" t="b">
        <v>1</v>
      </c>
      <c r="N966" s="54" t="s">
        <v>19769</v>
      </c>
      <c r="O966" s="55">
        <v>45843.4599085995</v>
      </c>
      <c r="P966" s="54" t="s">
        <v>19769</v>
      </c>
      <c r="Q966" s="55">
        <v>45843.4599085995</v>
      </c>
      <c r="R966" s="54" t="s">
        <v>19768</v>
      </c>
    </row>
    <row r="967" spans="1:18" x14ac:dyDescent="0.25">
      <c r="A967" s="55">
        <v>45831</v>
      </c>
      <c r="B967" s="55">
        <v>45831</v>
      </c>
      <c r="C967" s="54" t="s">
        <v>4872</v>
      </c>
      <c r="D967" s="54" t="s">
        <v>13950</v>
      </c>
      <c r="E967" s="54" t="s">
        <v>11970</v>
      </c>
      <c r="F967" s="54" t="s">
        <v>11971</v>
      </c>
      <c r="G967" s="54"/>
      <c r="H967" s="56">
        <v>722207</v>
      </c>
      <c r="I967" s="56">
        <v>0</v>
      </c>
      <c r="J967" s="56">
        <v>57777</v>
      </c>
      <c r="K967" s="56">
        <v>779984</v>
      </c>
      <c r="L967" s="54" t="s">
        <v>19770</v>
      </c>
      <c r="M967" s="54" t="b">
        <v>1</v>
      </c>
      <c r="N967" s="54" t="s">
        <v>19769</v>
      </c>
      <c r="O967" s="55">
        <v>45843.446308298597</v>
      </c>
      <c r="P967" s="54" t="s">
        <v>19769</v>
      </c>
      <c r="Q967" s="55">
        <v>45843.446308298597</v>
      </c>
      <c r="R967" s="54" t="s">
        <v>19768</v>
      </c>
    </row>
    <row r="968" spans="1:18" x14ac:dyDescent="0.25">
      <c r="A968" s="55">
        <v>45831</v>
      </c>
      <c r="B968" s="55">
        <v>45831</v>
      </c>
      <c r="C968" s="54" t="s">
        <v>5032</v>
      </c>
      <c r="D968" s="54" t="s">
        <v>13949</v>
      </c>
      <c r="E968" s="54" t="s">
        <v>12080</v>
      </c>
      <c r="F968" s="54" t="s">
        <v>12081</v>
      </c>
      <c r="G968" s="54"/>
      <c r="H968" s="56">
        <v>666348</v>
      </c>
      <c r="I968" s="56">
        <v>0</v>
      </c>
      <c r="J968" s="56">
        <v>53308</v>
      </c>
      <c r="K968" s="56">
        <v>719656</v>
      </c>
      <c r="L968" s="54" t="s">
        <v>19770</v>
      </c>
      <c r="M968" s="54" t="b">
        <v>1</v>
      </c>
      <c r="N968" s="54" t="s">
        <v>19769</v>
      </c>
      <c r="O968" s="55">
        <v>45843.446304166697</v>
      </c>
      <c r="P968" s="54" t="s">
        <v>19769</v>
      </c>
      <c r="Q968" s="55">
        <v>45843.446304166697</v>
      </c>
      <c r="R968" s="54" t="s">
        <v>19768</v>
      </c>
    </row>
    <row r="969" spans="1:18" x14ac:dyDescent="0.25">
      <c r="A969" s="55">
        <v>45831</v>
      </c>
      <c r="B969" s="55">
        <v>45831</v>
      </c>
      <c r="C969" s="54" t="s">
        <v>4850</v>
      </c>
      <c r="D969" s="54" t="s">
        <v>12321</v>
      </c>
      <c r="E969" s="54" t="s">
        <v>12233</v>
      </c>
      <c r="F969" s="54" t="s">
        <v>12234</v>
      </c>
      <c r="G969" s="54"/>
      <c r="H969" s="56">
        <v>111058</v>
      </c>
      <c r="I969" s="56">
        <v>0</v>
      </c>
      <c r="J969" s="56">
        <v>8885</v>
      </c>
      <c r="K969" s="56">
        <v>119943</v>
      </c>
      <c r="L969" s="54" t="s">
        <v>19770</v>
      </c>
      <c r="M969" s="54" t="b">
        <v>1</v>
      </c>
      <c r="N969" s="54" t="s">
        <v>19769</v>
      </c>
      <c r="O969" s="55">
        <v>45843.446299652802</v>
      </c>
      <c r="P969" s="54" t="s">
        <v>19769</v>
      </c>
      <c r="Q969" s="55">
        <v>45843.446299652802</v>
      </c>
      <c r="R969" s="54" t="s">
        <v>19768</v>
      </c>
    </row>
    <row r="970" spans="1:18" x14ac:dyDescent="0.25">
      <c r="A970" s="55">
        <v>45831</v>
      </c>
      <c r="B970" s="55">
        <v>45831</v>
      </c>
      <c r="C970" s="54" t="s">
        <v>4784</v>
      </c>
      <c r="D970" s="54" t="s">
        <v>13948</v>
      </c>
      <c r="E970" s="54" t="s">
        <v>12125</v>
      </c>
      <c r="F970" s="54" t="s">
        <v>12126</v>
      </c>
      <c r="G970" s="54"/>
      <c r="H970" s="56">
        <v>173250</v>
      </c>
      <c r="I970" s="56">
        <v>0</v>
      </c>
      <c r="J970" s="56">
        <v>13860</v>
      </c>
      <c r="K970" s="56">
        <v>187110</v>
      </c>
      <c r="L970" s="54" t="s">
        <v>19770</v>
      </c>
      <c r="M970" s="54" t="b">
        <v>1</v>
      </c>
      <c r="N970" s="54" t="s">
        <v>19769</v>
      </c>
      <c r="O970" s="55">
        <v>45843.446294756897</v>
      </c>
      <c r="P970" s="54" t="s">
        <v>19769</v>
      </c>
      <c r="Q970" s="55">
        <v>45843.446294756897</v>
      </c>
      <c r="R970" s="54" t="s">
        <v>19768</v>
      </c>
    </row>
    <row r="971" spans="1:18" x14ac:dyDescent="0.25">
      <c r="A971" s="55">
        <v>45831</v>
      </c>
      <c r="B971" s="55">
        <v>45831</v>
      </c>
      <c r="C971" s="54" t="s">
        <v>4934</v>
      </c>
      <c r="D971" s="54" t="s">
        <v>13947</v>
      </c>
      <c r="E971" s="54" t="s">
        <v>11990</v>
      </c>
      <c r="F971" s="54" t="s">
        <v>11991</v>
      </c>
      <c r="G971" s="54"/>
      <c r="H971" s="56">
        <v>261604</v>
      </c>
      <c r="I971" s="56">
        <v>0</v>
      </c>
      <c r="J971" s="56">
        <v>20929</v>
      </c>
      <c r="K971" s="56">
        <v>282533</v>
      </c>
      <c r="L971" s="54" t="s">
        <v>19770</v>
      </c>
      <c r="M971" s="54" t="b">
        <v>1</v>
      </c>
      <c r="N971" s="54" t="s">
        <v>19769</v>
      </c>
      <c r="O971" s="55">
        <v>45843.446290775501</v>
      </c>
      <c r="P971" s="54" t="s">
        <v>19769</v>
      </c>
      <c r="Q971" s="55">
        <v>45843.446290775501</v>
      </c>
      <c r="R971" s="54" t="s">
        <v>19768</v>
      </c>
    </row>
    <row r="972" spans="1:18" x14ac:dyDescent="0.25">
      <c r="A972" s="55">
        <v>45831</v>
      </c>
      <c r="B972" s="55">
        <v>45831</v>
      </c>
      <c r="C972" s="54" t="s">
        <v>5201</v>
      </c>
      <c r="D972" s="54" t="s">
        <v>12301</v>
      </c>
      <c r="E972" s="54" t="s">
        <v>12040</v>
      </c>
      <c r="F972" s="54" t="s">
        <v>12041</v>
      </c>
      <c r="G972" s="54"/>
      <c r="H972" s="56">
        <v>814848</v>
      </c>
      <c r="I972" s="56">
        <v>0</v>
      </c>
      <c r="J972" s="56">
        <v>65188</v>
      </c>
      <c r="K972" s="56">
        <v>880036</v>
      </c>
      <c r="L972" s="54" t="s">
        <v>19770</v>
      </c>
      <c r="M972" s="54" t="b">
        <v>1</v>
      </c>
      <c r="N972" s="54" t="s">
        <v>19769</v>
      </c>
      <c r="O972" s="55">
        <v>45843.446286076403</v>
      </c>
      <c r="P972" s="54" t="s">
        <v>19769</v>
      </c>
      <c r="Q972" s="55">
        <v>45843.446286076403</v>
      </c>
      <c r="R972" s="54" t="s">
        <v>19768</v>
      </c>
    </row>
    <row r="973" spans="1:18" x14ac:dyDescent="0.25">
      <c r="A973" s="55">
        <v>45831</v>
      </c>
      <c r="B973" s="55">
        <v>45831</v>
      </c>
      <c r="C973" s="54" t="s">
        <v>4932</v>
      </c>
      <c r="D973" s="54" t="s">
        <v>13946</v>
      </c>
      <c r="E973" s="54" t="s">
        <v>11990</v>
      </c>
      <c r="F973" s="54" t="s">
        <v>11991</v>
      </c>
      <c r="G973" s="54"/>
      <c r="H973" s="56">
        <v>46000</v>
      </c>
      <c r="I973" s="56">
        <v>0</v>
      </c>
      <c r="J973" s="56">
        <v>3680</v>
      </c>
      <c r="K973" s="56">
        <v>49680</v>
      </c>
      <c r="L973" s="54" t="s">
        <v>19770</v>
      </c>
      <c r="M973" s="54" t="b">
        <v>1</v>
      </c>
      <c r="N973" s="54" t="s">
        <v>19769</v>
      </c>
      <c r="O973" s="55">
        <v>45843.446281747703</v>
      </c>
      <c r="P973" s="54" t="s">
        <v>19769</v>
      </c>
      <c r="Q973" s="55">
        <v>45843.446281747703</v>
      </c>
      <c r="R973" s="54" t="s">
        <v>19768</v>
      </c>
    </row>
    <row r="974" spans="1:18" x14ac:dyDescent="0.25">
      <c r="A974" s="55">
        <v>45831</v>
      </c>
      <c r="B974" s="55">
        <v>45831</v>
      </c>
      <c r="C974" s="54" t="s">
        <v>4928</v>
      </c>
      <c r="D974" s="54" t="s">
        <v>13945</v>
      </c>
      <c r="E974" s="54" t="s">
        <v>11990</v>
      </c>
      <c r="F974" s="54" t="s">
        <v>11991</v>
      </c>
      <c r="G974" s="54"/>
      <c r="H974" s="56">
        <v>192082</v>
      </c>
      <c r="I974" s="56">
        <v>0</v>
      </c>
      <c r="J974" s="56">
        <v>15367</v>
      </c>
      <c r="K974" s="56">
        <v>207449</v>
      </c>
      <c r="L974" s="54" t="s">
        <v>19770</v>
      </c>
      <c r="M974" s="54" t="b">
        <v>1</v>
      </c>
      <c r="N974" s="54" t="s">
        <v>19769</v>
      </c>
      <c r="O974" s="55">
        <v>45843.446277002302</v>
      </c>
      <c r="P974" s="54" t="s">
        <v>19769</v>
      </c>
      <c r="Q974" s="55">
        <v>45843.446277002302</v>
      </c>
      <c r="R974" s="54" t="s">
        <v>19768</v>
      </c>
    </row>
    <row r="975" spans="1:18" x14ac:dyDescent="0.25">
      <c r="A975" s="55">
        <v>45831</v>
      </c>
      <c r="B975" s="55">
        <v>45831</v>
      </c>
      <c r="C975" s="54" t="s">
        <v>5253</v>
      </c>
      <c r="D975" s="54" t="s">
        <v>13944</v>
      </c>
      <c r="E975" s="54" t="s">
        <v>12090</v>
      </c>
      <c r="F975" s="54" t="s">
        <v>12091</v>
      </c>
      <c r="G975" s="54"/>
      <c r="H975" s="56">
        <v>50182</v>
      </c>
      <c r="I975" s="56">
        <v>0</v>
      </c>
      <c r="J975" s="56">
        <v>4015</v>
      </c>
      <c r="K975" s="56">
        <v>54197</v>
      </c>
      <c r="L975" s="54" t="s">
        <v>19770</v>
      </c>
      <c r="M975" s="54" t="b">
        <v>1</v>
      </c>
      <c r="N975" s="54" t="s">
        <v>19769</v>
      </c>
      <c r="O975" s="55">
        <v>45843.4462724884</v>
      </c>
      <c r="P975" s="54" t="s">
        <v>19769</v>
      </c>
      <c r="Q975" s="55">
        <v>45843.4462724884</v>
      </c>
      <c r="R975" s="54" t="s">
        <v>19768</v>
      </c>
    </row>
    <row r="976" spans="1:18" x14ac:dyDescent="0.25">
      <c r="A976" s="55">
        <v>45831</v>
      </c>
      <c r="B976" s="55">
        <v>45831</v>
      </c>
      <c r="C976" s="54" t="s">
        <v>5163</v>
      </c>
      <c r="D976" s="54" t="s">
        <v>13943</v>
      </c>
      <c r="E976" s="54" t="s">
        <v>12055</v>
      </c>
      <c r="F976" s="54" t="s">
        <v>12056</v>
      </c>
      <c r="G976" s="54"/>
      <c r="H976" s="56">
        <v>350850</v>
      </c>
      <c r="I976" s="56">
        <v>0</v>
      </c>
      <c r="J976" s="56">
        <v>28068</v>
      </c>
      <c r="K976" s="56">
        <v>378918</v>
      </c>
      <c r="L976" s="54" t="s">
        <v>19770</v>
      </c>
      <c r="M976" s="54" t="b">
        <v>1</v>
      </c>
      <c r="N976" s="54" t="s">
        <v>19769</v>
      </c>
      <c r="O976" s="55">
        <v>45843.446268136599</v>
      </c>
      <c r="P976" s="54" t="s">
        <v>19769</v>
      </c>
      <c r="Q976" s="55">
        <v>45843.446268136599</v>
      </c>
      <c r="R976" s="54" t="s">
        <v>19768</v>
      </c>
    </row>
    <row r="977" spans="1:18" x14ac:dyDescent="0.25">
      <c r="A977" s="55">
        <v>45831</v>
      </c>
      <c r="B977" s="55">
        <v>45831</v>
      </c>
      <c r="C977" s="54" t="s">
        <v>5024</v>
      </c>
      <c r="D977" s="54" t="s">
        <v>13942</v>
      </c>
      <c r="E977" s="54" t="s">
        <v>12005</v>
      </c>
      <c r="F977" s="54" t="s">
        <v>12006</v>
      </c>
      <c r="G977" s="54"/>
      <c r="H977" s="56">
        <v>371250</v>
      </c>
      <c r="I977" s="56">
        <v>0</v>
      </c>
      <c r="J977" s="56">
        <v>29700</v>
      </c>
      <c r="K977" s="56">
        <v>400950</v>
      </c>
      <c r="L977" s="54" t="s">
        <v>19770</v>
      </c>
      <c r="M977" s="54" t="b">
        <v>1</v>
      </c>
      <c r="N977" s="54" t="s">
        <v>19769</v>
      </c>
      <c r="O977" s="55">
        <v>45843.446263773098</v>
      </c>
      <c r="P977" s="54" t="s">
        <v>19769</v>
      </c>
      <c r="Q977" s="55">
        <v>45843.446263773098</v>
      </c>
      <c r="R977" s="54" t="s">
        <v>19768</v>
      </c>
    </row>
    <row r="978" spans="1:18" x14ac:dyDescent="0.25">
      <c r="A978" s="55">
        <v>45831</v>
      </c>
      <c r="B978" s="55">
        <v>45831</v>
      </c>
      <c r="C978" s="54" t="s">
        <v>5016</v>
      </c>
      <c r="D978" s="54" t="s">
        <v>13941</v>
      </c>
      <c r="E978" s="54" t="s">
        <v>12040</v>
      </c>
      <c r="F978" s="54" t="s">
        <v>12041</v>
      </c>
      <c r="G978" s="54"/>
      <c r="H978" s="56">
        <v>74250</v>
      </c>
      <c r="I978" s="56">
        <v>0</v>
      </c>
      <c r="J978" s="56">
        <v>5940</v>
      </c>
      <c r="K978" s="56">
        <v>80190</v>
      </c>
      <c r="L978" s="54" t="s">
        <v>19770</v>
      </c>
      <c r="M978" s="54" t="b">
        <v>1</v>
      </c>
      <c r="N978" s="54" t="s">
        <v>19769</v>
      </c>
      <c r="O978" s="55">
        <v>45843.4462591435</v>
      </c>
      <c r="P978" s="54" t="s">
        <v>19769</v>
      </c>
      <c r="Q978" s="55">
        <v>45843.4462591435</v>
      </c>
      <c r="R978" s="54" t="s">
        <v>19768</v>
      </c>
    </row>
    <row r="979" spans="1:18" x14ac:dyDescent="0.25">
      <c r="A979" s="55">
        <v>45831</v>
      </c>
      <c r="B979" s="55">
        <v>45831</v>
      </c>
      <c r="C979" s="54" t="s">
        <v>4828</v>
      </c>
      <c r="D979" s="54" t="s">
        <v>13940</v>
      </c>
      <c r="E979" s="54" t="s">
        <v>12065</v>
      </c>
      <c r="F979" s="54" t="s">
        <v>12066</v>
      </c>
      <c r="G979" s="54"/>
      <c r="H979" s="56">
        <v>171314</v>
      </c>
      <c r="I979" s="56">
        <v>0</v>
      </c>
      <c r="J979" s="56">
        <v>13705</v>
      </c>
      <c r="K979" s="56">
        <v>185019</v>
      </c>
      <c r="L979" s="54" t="s">
        <v>19770</v>
      </c>
      <c r="M979" s="54" t="b">
        <v>1</v>
      </c>
      <c r="N979" s="54" t="s">
        <v>19769</v>
      </c>
      <c r="O979" s="55">
        <v>45843.4462544329</v>
      </c>
      <c r="P979" s="54" t="s">
        <v>19769</v>
      </c>
      <c r="Q979" s="55">
        <v>45843.4462544329</v>
      </c>
      <c r="R979" s="54" t="s">
        <v>19768</v>
      </c>
    </row>
    <row r="980" spans="1:18" x14ac:dyDescent="0.25">
      <c r="A980" s="55">
        <v>45831</v>
      </c>
      <c r="B980" s="55">
        <v>45831</v>
      </c>
      <c r="C980" s="54" t="s">
        <v>5147</v>
      </c>
      <c r="D980" s="54" t="s">
        <v>13939</v>
      </c>
      <c r="E980" s="54" t="s">
        <v>12045</v>
      </c>
      <c r="F980" s="54" t="s">
        <v>12046</v>
      </c>
      <c r="G980" s="54"/>
      <c r="H980" s="56">
        <v>74250</v>
      </c>
      <c r="I980" s="56">
        <v>0</v>
      </c>
      <c r="J980" s="56">
        <v>5940</v>
      </c>
      <c r="K980" s="56">
        <v>80190</v>
      </c>
      <c r="L980" s="54" t="s">
        <v>19770</v>
      </c>
      <c r="M980" s="54" t="b">
        <v>1</v>
      </c>
      <c r="N980" s="54" t="s">
        <v>19769</v>
      </c>
      <c r="O980" s="55">
        <v>45843.446249733803</v>
      </c>
      <c r="P980" s="54" t="s">
        <v>19769</v>
      </c>
      <c r="Q980" s="55">
        <v>45843.446249733803</v>
      </c>
      <c r="R980" s="54" t="s">
        <v>19768</v>
      </c>
    </row>
    <row r="981" spans="1:18" x14ac:dyDescent="0.25">
      <c r="A981" s="55">
        <v>45831</v>
      </c>
      <c r="B981" s="55">
        <v>45831</v>
      </c>
      <c r="C981" s="54" t="s">
        <v>4796</v>
      </c>
      <c r="D981" s="54" t="s">
        <v>13938</v>
      </c>
      <c r="E981" s="54" t="s">
        <v>12040</v>
      </c>
      <c r="F981" s="54" t="s">
        <v>12041</v>
      </c>
      <c r="G981" s="54"/>
      <c r="H981" s="56">
        <v>111190</v>
      </c>
      <c r="I981" s="56">
        <v>0</v>
      </c>
      <c r="J981" s="56">
        <v>8895</v>
      </c>
      <c r="K981" s="56">
        <v>120085</v>
      </c>
      <c r="L981" s="54" t="s">
        <v>19770</v>
      </c>
      <c r="M981" s="54" t="b">
        <v>1</v>
      </c>
      <c r="N981" s="54" t="s">
        <v>19769</v>
      </c>
      <c r="O981" s="55">
        <v>45843.446245405103</v>
      </c>
      <c r="P981" s="54" t="s">
        <v>19769</v>
      </c>
      <c r="Q981" s="55">
        <v>45843.446245405103</v>
      </c>
      <c r="R981" s="54" t="s">
        <v>19768</v>
      </c>
    </row>
    <row r="982" spans="1:18" x14ac:dyDescent="0.25">
      <c r="A982" s="55">
        <v>45831</v>
      </c>
      <c r="B982" s="55">
        <v>45831</v>
      </c>
      <c r="C982" s="54" t="s">
        <v>5215</v>
      </c>
      <c r="D982" s="54" t="s">
        <v>13937</v>
      </c>
      <c r="E982" s="54" t="s">
        <v>12050</v>
      </c>
      <c r="F982" s="54" t="s">
        <v>12051</v>
      </c>
      <c r="G982" s="54"/>
      <c r="H982" s="56">
        <v>74250</v>
      </c>
      <c r="I982" s="56">
        <v>0</v>
      </c>
      <c r="J982" s="56">
        <v>5940</v>
      </c>
      <c r="K982" s="56">
        <v>80190</v>
      </c>
      <c r="L982" s="54" t="s">
        <v>19770</v>
      </c>
      <c r="M982" s="54" t="b">
        <v>1</v>
      </c>
      <c r="N982" s="54" t="s">
        <v>19769</v>
      </c>
      <c r="O982" s="55">
        <v>45843.446240705998</v>
      </c>
      <c r="P982" s="54" t="s">
        <v>19769</v>
      </c>
      <c r="Q982" s="55">
        <v>45843.446240705998</v>
      </c>
      <c r="R982" s="54" t="s">
        <v>19768</v>
      </c>
    </row>
    <row r="983" spans="1:18" x14ac:dyDescent="0.25">
      <c r="A983" s="55">
        <v>45831</v>
      </c>
      <c r="B983" s="55">
        <v>45831</v>
      </c>
      <c r="C983" s="54" t="s">
        <v>4637</v>
      </c>
      <c r="D983" s="54" t="s">
        <v>13936</v>
      </c>
      <c r="E983" s="54" t="s">
        <v>11970</v>
      </c>
      <c r="F983" s="54" t="s">
        <v>11971</v>
      </c>
      <c r="G983" s="54"/>
      <c r="H983" s="56">
        <v>684844</v>
      </c>
      <c r="I983" s="56">
        <v>0</v>
      </c>
      <c r="J983" s="56">
        <v>54788</v>
      </c>
      <c r="K983" s="56">
        <v>739632</v>
      </c>
      <c r="L983" s="54" t="s">
        <v>19770</v>
      </c>
      <c r="M983" s="54" t="b">
        <v>1</v>
      </c>
      <c r="N983" s="54" t="s">
        <v>19769</v>
      </c>
      <c r="O983" s="55">
        <v>45843.446235995398</v>
      </c>
      <c r="P983" s="54" t="s">
        <v>19769</v>
      </c>
      <c r="Q983" s="55">
        <v>45843.446235995398</v>
      </c>
      <c r="R983" s="54" t="s">
        <v>19768</v>
      </c>
    </row>
    <row r="984" spans="1:18" x14ac:dyDescent="0.25">
      <c r="A984" s="55">
        <v>45831</v>
      </c>
      <c r="B984" s="55">
        <v>45831</v>
      </c>
      <c r="C984" s="54" t="s">
        <v>5008</v>
      </c>
      <c r="D984" s="54" t="s">
        <v>13935</v>
      </c>
      <c r="E984" s="54" t="s">
        <v>11959</v>
      </c>
      <c r="F984" s="54" t="s">
        <v>11960</v>
      </c>
      <c r="G984" s="54"/>
      <c r="H984" s="56">
        <v>55595</v>
      </c>
      <c r="I984" s="56">
        <v>0</v>
      </c>
      <c r="J984" s="56">
        <v>4448</v>
      </c>
      <c r="K984" s="56">
        <v>60043</v>
      </c>
      <c r="L984" s="54" t="s">
        <v>19770</v>
      </c>
      <c r="M984" s="54" t="b">
        <v>1</v>
      </c>
      <c r="N984" s="54" t="s">
        <v>19769</v>
      </c>
      <c r="O984" s="55">
        <v>45843.446232025497</v>
      </c>
      <c r="P984" s="54" t="s">
        <v>19769</v>
      </c>
      <c r="Q984" s="55">
        <v>45843.446232025497</v>
      </c>
      <c r="R984" s="54" t="s">
        <v>19768</v>
      </c>
    </row>
    <row r="985" spans="1:18" x14ac:dyDescent="0.25">
      <c r="A985" s="55">
        <v>45831</v>
      </c>
      <c r="B985" s="55">
        <v>45831</v>
      </c>
      <c r="C985" s="54" t="s">
        <v>4645</v>
      </c>
      <c r="D985" s="54" t="s">
        <v>13934</v>
      </c>
      <c r="E985" s="54" t="s">
        <v>12000</v>
      </c>
      <c r="F985" s="54" t="s">
        <v>12001</v>
      </c>
      <c r="G985" s="54"/>
      <c r="H985" s="56">
        <v>3582855</v>
      </c>
      <c r="I985" s="56">
        <v>0</v>
      </c>
      <c r="J985" s="56">
        <v>286628</v>
      </c>
      <c r="K985" s="56">
        <v>3869483</v>
      </c>
      <c r="L985" s="54" t="s">
        <v>19770</v>
      </c>
      <c r="M985" s="54" t="b">
        <v>1</v>
      </c>
      <c r="N985" s="54" t="s">
        <v>19769</v>
      </c>
      <c r="O985" s="55">
        <v>45843.446226932901</v>
      </c>
      <c r="P985" s="54" t="s">
        <v>19769</v>
      </c>
      <c r="Q985" s="55">
        <v>45843.446226932901</v>
      </c>
      <c r="R985" s="54" t="s">
        <v>19768</v>
      </c>
    </row>
    <row r="986" spans="1:18" x14ac:dyDescent="0.25">
      <c r="A986" s="55">
        <v>45831</v>
      </c>
      <c r="B986" s="55">
        <v>45831</v>
      </c>
      <c r="C986" s="54" t="s">
        <v>5259</v>
      </c>
      <c r="D986" s="54" t="s">
        <v>13933</v>
      </c>
      <c r="E986" s="54" t="s">
        <v>11990</v>
      </c>
      <c r="F986" s="54" t="s">
        <v>11991</v>
      </c>
      <c r="G986" s="54"/>
      <c r="H986" s="56">
        <v>165431</v>
      </c>
      <c r="I986" s="56">
        <v>0</v>
      </c>
      <c r="J986" s="56">
        <v>13234</v>
      </c>
      <c r="K986" s="56">
        <v>178665</v>
      </c>
      <c r="L986" s="54" t="s">
        <v>19770</v>
      </c>
      <c r="M986" s="54" t="b">
        <v>1</v>
      </c>
      <c r="N986" s="54" t="s">
        <v>19769</v>
      </c>
      <c r="O986" s="55">
        <v>45843.446222071798</v>
      </c>
      <c r="P986" s="54" t="s">
        <v>19769</v>
      </c>
      <c r="Q986" s="55">
        <v>45843.446222071798</v>
      </c>
      <c r="R986" s="54" t="s">
        <v>19768</v>
      </c>
    </row>
    <row r="987" spans="1:18" x14ac:dyDescent="0.25">
      <c r="A987" s="55">
        <v>45831</v>
      </c>
      <c r="B987" s="55">
        <v>45831</v>
      </c>
      <c r="C987" s="54" t="s">
        <v>4735</v>
      </c>
      <c r="D987" s="54" t="s">
        <v>13044</v>
      </c>
      <c r="E987" s="54" t="s">
        <v>12228</v>
      </c>
      <c r="F987" s="54" t="s">
        <v>12229</v>
      </c>
      <c r="G987" s="54"/>
      <c r="H987" s="56">
        <v>50400</v>
      </c>
      <c r="I987" s="56">
        <v>0</v>
      </c>
      <c r="J987" s="56">
        <v>4032</v>
      </c>
      <c r="K987" s="56">
        <v>54432</v>
      </c>
      <c r="L987" s="54" t="s">
        <v>19770</v>
      </c>
      <c r="M987" s="54" t="b">
        <v>1</v>
      </c>
      <c r="N987" s="54" t="s">
        <v>19769</v>
      </c>
      <c r="O987" s="55">
        <v>45843.446217511599</v>
      </c>
      <c r="P987" s="54" t="s">
        <v>19769</v>
      </c>
      <c r="Q987" s="55">
        <v>45843.446217511599</v>
      </c>
      <c r="R987" s="54" t="s">
        <v>19768</v>
      </c>
    </row>
    <row r="988" spans="1:18" x14ac:dyDescent="0.25">
      <c r="A988" s="55">
        <v>45831</v>
      </c>
      <c r="B988" s="55">
        <v>45831</v>
      </c>
      <c r="C988" s="54" t="s">
        <v>5038</v>
      </c>
      <c r="D988" s="54" t="s">
        <v>13931</v>
      </c>
      <c r="E988" s="54" t="s">
        <v>11990</v>
      </c>
      <c r="F988" s="54" t="s">
        <v>11991</v>
      </c>
      <c r="G988" s="54"/>
      <c r="H988" s="56">
        <v>664525</v>
      </c>
      <c r="I988" s="56">
        <v>0</v>
      </c>
      <c r="J988" s="56">
        <v>53162</v>
      </c>
      <c r="K988" s="56">
        <v>717687</v>
      </c>
      <c r="L988" s="54" t="s">
        <v>19770</v>
      </c>
      <c r="M988" s="54" t="b">
        <v>1</v>
      </c>
      <c r="N988" s="54" t="s">
        <v>19769</v>
      </c>
      <c r="O988" s="55">
        <v>45843.446208831003</v>
      </c>
      <c r="P988" s="54" t="s">
        <v>19769</v>
      </c>
      <c r="Q988" s="55">
        <v>45843.446208831003</v>
      </c>
      <c r="R988" s="54" t="s">
        <v>19768</v>
      </c>
    </row>
    <row r="989" spans="1:18" x14ac:dyDescent="0.25">
      <c r="A989" s="55">
        <v>45831</v>
      </c>
      <c r="B989" s="55">
        <v>45831</v>
      </c>
      <c r="C989" s="54" t="s">
        <v>4691</v>
      </c>
      <c r="D989" s="54" t="s">
        <v>13930</v>
      </c>
      <c r="E989" s="54" t="s">
        <v>11959</v>
      </c>
      <c r="F989" s="54" t="s">
        <v>11960</v>
      </c>
      <c r="G989" s="54"/>
      <c r="H989" s="56">
        <v>138000</v>
      </c>
      <c r="I989" s="56">
        <v>0</v>
      </c>
      <c r="J989" s="56">
        <v>11040</v>
      </c>
      <c r="K989" s="56">
        <v>149040</v>
      </c>
      <c r="L989" s="54" t="s">
        <v>19770</v>
      </c>
      <c r="M989" s="54" t="b">
        <v>1</v>
      </c>
      <c r="N989" s="54" t="s">
        <v>19769</v>
      </c>
      <c r="O989" s="55">
        <v>45843.446204317101</v>
      </c>
      <c r="P989" s="54" t="s">
        <v>19769</v>
      </c>
      <c r="Q989" s="55">
        <v>45843.446204317101</v>
      </c>
      <c r="R989" s="54" t="s">
        <v>19768</v>
      </c>
    </row>
    <row r="990" spans="1:18" x14ac:dyDescent="0.25">
      <c r="A990" s="55">
        <v>45831</v>
      </c>
      <c r="B990" s="55">
        <v>45831</v>
      </c>
      <c r="C990" s="54" t="s">
        <v>4760</v>
      </c>
      <c r="D990" s="54" t="s">
        <v>13929</v>
      </c>
      <c r="E990" s="54" t="s">
        <v>12085</v>
      </c>
      <c r="F990" s="54" t="s">
        <v>12086</v>
      </c>
      <c r="G990" s="54"/>
      <c r="H990" s="56">
        <v>150546</v>
      </c>
      <c r="I990" s="56">
        <v>0</v>
      </c>
      <c r="J990" s="56">
        <v>12044</v>
      </c>
      <c r="K990" s="56">
        <v>162590</v>
      </c>
      <c r="L990" s="54" t="s">
        <v>19770</v>
      </c>
      <c r="M990" s="54" t="b">
        <v>1</v>
      </c>
      <c r="N990" s="54" t="s">
        <v>19769</v>
      </c>
      <c r="O990" s="55">
        <v>45843.446199849503</v>
      </c>
      <c r="P990" s="54" t="s">
        <v>19769</v>
      </c>
      <c r="Q990" s="55">
        <v>45843.446199849503</v>
      </c>
      <c r="R990" s="54" t="s">
        <v>19768</v>
      </c>
    </row>
    <row r="991" spans="1:18" x14ac:dyDescent="0.25">
      <c r="A991" s="55">
        <v>45831</v>
      </c>
      <c r="B991" s="55">
        <v>45831</v>
      </c>
      <c r="C991" s="54" t="s">
        <v>5213</v>
      </c>
      <c r="D991" s="54" t="s">
        <v>13927</v>
      </c>
      <c r="E991" s="54" t="s">
        <v>12015</v>
      </c>
      <c r="F991" s="54" t="s">
        <v>12016</v>
      </c>
      <c r="G991" s="54"/>
      <c r="H991" s="56">
        <v>74250</v>
      </c>
      <c r="I991" s="56">
        <v>0</v>
      </c>
      <c r="J991" s="56">
        <v>5940</v>
      </c>
      <c r="K991" s="56">
        <v>80190</v>
      </c>
      <c r="L991" s="54" t="s">
        <v>19770</v>
      </c>
      <c r="M991" s="54" t="b">
        <v>1</v>
      </c>
      <c r="N991" s="54" t="s">
        <v>19769</v>
      </c>
      <c r="O991" s="55">
        <v>45843.446190243099</v>
      </c>
      <c r="P991" s="54" t="s">
        <v>19769</v>
      </c>
      <c r="Q991" s="55">
        <v>45843.446190243099</v>
      </c>
      <c r="R991" s="54" t="s">
        <v>19768</v>
      </c>
    </row>
    <row r="992" spans="1:18" x14ac:dyDescent="0.25">
      <c r="A992" s="55">
        <v>45831</v>
      </c>
      <c r="B992" s="55">
        <v>45831</v>
      </c>
      <c r="C992" s="54" t="s">
        <v>4824</v>
      </c>
      <c r="D992" s="54" t="s">
        <v>13926</v>
      </c>
      <c r="E992" s="54" t="s">
        <v>11970</v>
      </c>
      <c r="F992" s="54" t="s">
        <v>11971</v>
      </c>
      <c r="G992" s="54"/>
      <c r="H992" s="56">
        <v>55595</v>
      </c>
      <c r="I992" s="56">
        <v>0</v>
      </c>
      <c r="J992" s="56">
        <v>4448</v>
      </c>
      <c r="K992" s="56">
        <v>60043</v>
      </c>
      <c r="L992" s="54" t="s">
        <v>19770</v>
      </c>
      <c r="M992" s="54" t="b">
        <v>1</v>
      </c>
      <c r="N992" s="54" t="s">
        <v>19769</v>
      </c>
      <c r="O992" s="55">
        <v>45843.446185567103</v>
      </c>
      <c r="P992" s="54" t="s">
        <v>19769</v>
      </c>
      <c r="Q992" s="55">
        <v>45843.446185567103</v>
      </c>
      <c r="R992" s="54" t="s">
        <v>19768</v>
      </c>
    </row>
    <row r="993" spans="1:18" x14ac:dyDescent="0.25">
      <c r="A993" s="55">
        <v>45831</v>
      </c>
      <c r="B993" s="55">
        <v>45831</v>
      </c>
      <c r="C993" s="54" t="s">
        <v>4916</v>
      </c>
      <c r="D993" s="54" t="s">
        <v>13924</v>
      </c>
      <c r="E993" s="54" t="s">
        <v>12000</v>
      </c>
      <c r="F993" s="54" t="s">
        <v>12001</v>
      </c>
      <c r="G993" s="54"/>
      <c r="H993" s="56">
        <v>141500</v>
      </c>
      <c r="I993" s="56">
        <v>0</v>
      </c>
      <c r="J993" s="56">
        <v>11320</v>
      </c>
      <c r="K993" s="56">
        <v>152820</v>
      </c>
      <c r="L993" s="54" t="s">
        <v>19770</v>
      </c>
      <c r="M993" s="54" t="b">
        <v>1</v>
      </c>
      <c r="N993" s="54" t="s">
        <v>19769</v>
      </c>
      <c r="O993" s="55">
        <v>45843.446177395803</v>
      </c>
      <c r="P993" s="54" t="s">
        <v>19769</v>
      </c>
      <c r="Q993" s="55">
        <v>45843.446177395803</v>
      </c>
      <c r="R993" s="54" t="s">
        <v>19768</v>
      </c>
    </row>
    <row r="994" spans="1:18" x14ac:dyDescent="0.25">
      <c r="A994" s="55">
        <v>45831</v>
      </c>
      <c r="B994" s="55">
        <v>45831</v>
      </c>
      <c r="C994" s="54" t="s">
        <v>5093</v>
      </c>
      <c r="D994" s="54" t="s">
        <v>13923</v>
      </c>
      <c r="E994" s="54" t="s">
        <v>12158</v>
      </c>
      <c r="F994" s="54" t="s">
        <v>12159</v>
      </c>
      <c r="G994" s="54"/>
      <c r="H994" s="56">
        <v>222116</v>
      </c>
      <c r="I994" s="56">
        <v>0</v>
      </c>
      <c r="J994" s="56">
        <v>17769</v>
      </c>
      <c r="K994" s="56">
        <v>239885</v>
      </c>
      <c r="L994" s="54" t="s">
        <v>19770</v>
      </c>
      <c r="M994" s="54" t="b">
        <v>1</v>
      </c>
      <c r="N994" s="54" t="s">
        <v>19769</v>
      </c>
      <c r="O994" s="55">
        <v>45843.446172881901</v>
      </c>
      <c r="P994" s="54" t="s">
        <v>19769</v>
      </c>
      <c r="Q994" s="55">
        <v>45843.446172881901</v>
      </c>
      <c r="R994" s="54" t="s">
        <v>19768</v>
      </c>
    </row>
    <row r="995" spans="1:18" x14ac:dyDescent="0.25">
      <c r="A995" s="55">
        <v>45831</v>
      </c>
      <c r="B995" s="55">
        <v>45831</v>
      </c>
      <c r="C995" s="54" t="s">
        <v>4764</v>
      </c>
      <c r="D995" s="54" t="s">
        <v>13921</v>
      </c>
      <c r="E995" s="54" t="s">
        <v>12178</v>
      </c>
      <c r="F995" s="54" t="s">
        <v>12179</v>
      </c>
      <c r="G995" s="54"/>
      <c r="H995" s="56">
        <v>148500</v>
      </c>
      <c r="I995" s="56">
        <v>0</v>
      </c>
      <c r="J995" s="56">
        <v>11880</v>
      </c>
      <c r="K995" s="56">
        <v>160380</v>
      </c>
      <c r="L995" s="54" t="s">
        <v>19770</v>
      </c>
      <c r="M995" s="54" t="b">
        <v>1</v>
      </c>
      <c r="N995" s="54" t="s">
        <v>19769</v>
      </c>
      <c r="O995" s="55">
        <v>45843.446163807901</v>
      </c>
      <c r="P995" s="54" t="s">
        <v>19769</v>
      </c>
      <c r="Q995" s="55">
        <v>45843.446163807901</v>
      </c>
      <c r="R995" s="54" t="s">
        <v>19768</v>
      </c>
    </row>
    <row r="996" spans="1:18" x14ac:dyDescent="0.25">
      <c r="A996" s="55">
        <v>45831</v>
      </c>
      <c r="B996" s="55">
        <v>45831</v>
      </c>
      <c r="C996" s="54" t="s">
        <v>5046</v>
      </c>
      <c r="D996" s="54" t="s">
        <v>13920</v>
      </c>
      <c r="E996" s="54" t="s">
        <v>11964</v>
      </c>
      <c r="F996" s="54" t="s">
        <v>11965</v>
      </c>
      <c r="G996" s="54"/>
      <c r="H996" s="56">
        <v>111190</v>
      </c>
      <c r="I996" s="56">
        <v>0</v>
      </c>
      <c r="J996" s="56">
        <v>8895</v>
      </c>
      <c r="K996" s="56">
        <v>120085</v>
      </c>
      <c r="L996" s="54" t="s">
        <v>19770</v>
      </c>
      <c r="M996" s="54" t="b">
        <v>1</v>
      </c>
      <c r="N996" s="54" t="s">
        <v>19769</v>
      </c>
      <c r="O996" s="55">
        <v>45843.446159490697</v>
      </c>
      <c r="P996" s="54" t="s">
        <v>19769</v>
      </c>
      <c r="Q996" s="55">
        <v>45843.446159490697</v>
      </c>
      <c r="R996" s="54" t="s">
        <v>19768</v>
      </c>
    </row>
    <row r="997" spans="1:18" x14ac:dyDescent="0.25">
      <c r="A997" s="55">
        <v>45831</v>
      </c>
      <c r="B997" s="55">
        <v>45831</v>
      </c>
      <c r="C997" s="54" t="s">
        <v>5042</v>
      </c>
      <c r="D997" s="54" t="s">
        <v>13919</v>
      </c>
      <c r="E997" s="54" t="s">
        <v>11964</v>
      </c>
      <c r="F997" s="54" t="s">
        <v>11965</v>
      </c>
      <c r="G997" s="54"/>
      <c r="H997" s="56">
        <v>222380</v>
      </c>
      <c r="I997" s="56">
        <v>0</v>
      </c>
      <c r="J997" s="56">
        <v>17790</v>
      </c>
      <c r="K997" s="56">
        <v>240170</v>
      </c>
      <c r="L997" s="54" t="s">
        <v>19770</v>
      </c>
      <c r="M997" s="54" t="b">
        <v>1</v>
      </c>
      <c r="N997" s="54" t="s">
        <v>19769</v>
      </c>
      <c r="O997" s="55">
        <v>45843.446154745398</v>
      </c>
      <c r="P997" s="54" t="s">
        <v>19769</v>
      </c>
      <c r="Q997" s="55">
        <v>45843.446154745398</v>
      </c>
      <c r="R997" s="54" t="s">
        <v>19768</v>
      </c>
    </row>
    <row r="998" spans="1:18" x14ac:dyDescent="0.25">
      <c r="A998" s="55">
        <v>45831</v>
      </c>
      <c r="B998" s="55">
        <v>45831</v>
      </c>
      <c r="C998" s="54" t="s">
        <v>5072</v>
      </c>
      <c r="D998" s="54" t="s">
        <v>13916</v>
      </c>
      <c r="E998" s="54" t="s">
        <v>11980</v>
      </c>
      <c r="F998" s="54" t="s">
        <v>11981</v>
      </c>
      <c r="G998" s="54"/>
      <c r="H998" s="56">
        <v>316796</v>
      </c>
      <c r="I998" s="56">
        <v>0</v>
      </c>
      <c r="J998" s="56">
        <v>25344</v>
      </c>
      <c r="K998" s="56">
        <v>342140</v>
      </c>
      <c r="L998" s="54" t="s">
        <v>19770</v>
      </c>
      <c r="M998" s="54" t="b">
        <v>1</v>
      </c>
      <c r="N998" s="54" t="s">
        <v>19769</v>
      </c>
      <c r="O998" s="55">
        <v>45843.446140891203</v>
      </c>
      <c r="P998" s="54" t="s">
        <v>19769</v>
      </c>
      <c r="Q998" s="55">
        <v>45843.446140891203</v>
      </c>
      <c r="R998" s="54" t="s">
        <v>19768</v>
      </c>
    </row>
    <row r="999" spans="1:18" x14ac:dyDescent="0.25">
      <c r="A999" s="55">
        <v>45831</v>
      </c>
      <c r="B999" s="55">
        <v>45831</v>
      </c>
      <c r="C999" s="54" t="s">
        <v>5157</v>
      </c>
      <c r="D999" s="54" t="s">
        <v>13915</v>
      </c>
      <c r="E999" s="54" t="s">
        <v>11990</v>
      </c>
      <c r="F999" s="54" t="s">
        <v>11991</v>
      </c>
      <c r="G999" s="54"/>
      <c r="H999" s="56">
        <v>636750</v>
      </c>
      <c r="I999" s="56">
        <v>0</v>
      </c>
      <c r="J999" s="56">
        <v>50940</v>
      </c>
      <c r="K999" s="56">
        <v>687690</v>
      </c>
      <c r="L999" s="54" t="s">
        <v>19770</v>
      </c>
      <c r="M999" s="54" t="b">
        <v>1</v>
      </c>
      <c r="N999" s="54" t="s">
        <v>19769</v>
      </c>
      <c r="O999" s="55">
        <v>45843.446136921302</v>
      </c>
      <c r="P999" s="54" t="s">
        <v>19769</v>
      </c>
      <c r="Q999" s="55">
        <v>45843.446136921302</v>
      </c>
      <c r="R999" s="54" t="s">
        <v>19768</v>
      </c>
    </row>
    <row r="1000" spans="1:18" x14ac:dyDescent="0.25">
      <c r="A1000" s="55">
        <v>45831</v>
      </c>
      <c r="B1000" s="55">
        <v>45831</v>
      </c>
      <c r="C1000" s="54" t="s">
        <v>4619</v>
      </c>
      <c r="D1000" s="54" t="s">
        <v>13914</v>
      </c>
      <c r="E1000" s="54" t="s">
        <v>12158</v>
      </c>
      <c r="F1000" s="54" t="s">
        <v>12159</v>
      </c>
      <c r="G1000" s="54"/>
      <c r="H1000" s="56">
        <v>424812</v>
      </c>
      <c r="I1000" s="56">
        <v>0</v>
      </c>
      <c r="J1000" s="56">
        <v>33985</v>
      </c>
      <c r="K1000" s="56">
        <v>458797</v>
      </c>
      <c r="L1000" s="54" t="s">
        <v>19770</v>
      </c>
      <c r="M1000" s="54" t="b">
        <v>1</v>
      </c>
      <c r="N1000" s="54" t="s">
        <v>19769</v>
      </c>
      <c r="O1000" s="55">
        <v>45843.446132175901</v>
      </c>
      <c r="P1000" s="54" t="s">
        <v>19769</v>
      </c>
      <c r="Q1000" s="55">
        <v>45843.446132175901</v>
      </c>
      <c r="R1000" s="54" t="s">
        <v>19768</v>
      </c>
    </row>
    <row r="1001" spans="1:18" x14ac:dyDescent="0.25">
      <c r="A1001" s="55">
        <v>45831</v>
      </c>
      <c r="B1001" s="55">
        <v>45831</v>
      </c>
      <c r="C1001" s="54" t="s">
        <v>4705</v>
      </c>
      <c r="D1001" s="54" t="s">
        <v>13912</v>
      </c>
      <c r="E1001" s="54" t="s">
        <v>11970</v>
      </c>
      <c r="F1001" s="54" t="s">
        <v>11971</v>
      </c>
      <c r="G1001" s="54"/>
      <c r="H1001" s="56">
        <v>268116</v>
      </c>
      <c r="I1001" s="56">
        <v>0</v>
      </c>
      <c r="J1001" s="56">
        <v>21449</v>
      </c>
      <c r="K1001" s="56">
        <v>289565</v>
      </c>
      <c r="L1001" s="54" t="s">
        <v>19770</v>
      </c>
      <c r="M1001" s="54" t="b">
        <v>1</v>
      </c>
      <c r="N1001" s="54" t="s">
        <v>19769</v>
      </c>
      <c r="O1001" s="55">
        <v>45843.446122951398</v>
      </c>
      <c r="P1001" s="54" t="s">
        <v>19769</v>
      </c>
      <c r="Q1001" s="55">
        <v>45843.446122951398</v>
      </c>
      <c r="R1001" s="54" t="s">
        <v>19768</v>
      </c>
    </row>
    <row r="1002" spans="1:18" x14ac:dyDescent="0.25">
      <c r="A1002" s="55">
        <v>45831</v>
      </c>
      <c r="B1002" s="55">
        <v>45831</v>
      </c>
      <c r="C1002" s="54" t="s">
        <v>4733</v>
      </c>
      <c r="D1002" s="54" t="s">
        <v>13911</v>
      </c>
      <c r="E1002" s="54" t="s">
        <v>12040</v>
      </c>
      <c r="F1002" s="54" t="s">
        <v>12041</v>
      </c>
      <c r="G1002" s="54"/>
      <c r="H1002" s="56">
        <v>70950</v>
      </c>
      <c r="I1002" s="56">
        <v>0</v>
      </c>
      <c r="J1002" s="56">
        <v>5676</v>
      </c>
      <c r="K1002" s="56">
        <v>76626</v>
      </c>
      <c r="L1002" s="54" t="s">
        <v>19770</v>
      </c>
      <c r="M1002" s="54" t="b">
        <v>1</v>
      </c>
      <c r="N1002" s="54" t="s">
        <v>19769</v>
      </c>
      <c r="O1002" s="55">
        <v>45843.446118252301</v>
      </c>
      <c r="P1002" s="54" t="s">
        <v>19769</v>
      </c>
      <c r="Q1002" s="55">
        <v>45843.446118252301</v>
      </c>
      <c r="R1002" s="54" t="s">
        <v>19768</v>
      </c>
    </row>
    <row r="1003" spans="1:18" x14ac:dyDescent="0.25">
      <c r="A1003" s="55">
        <v>45831</v>
      </c>
      <c r="B1003" s="55">
        <v>45831</v>
      </c>
      <c r="C1003" s="54" t="s">
        <v>5026</v>
      </c>
      <c r="D1003" s="54" t="s">
        <v>13910</v>
      </c>
      <c r="E1003" s="54" t="s">
        <v>12065</v>
      </c>
      <c r="F1003" s="54" t="s">
        <v>12066</v>
      </c>
      <c r="G1003" s="54"/>
      <c r="H1003" s="56">
        <v>138000</v>
      </c>
      <c r="I1003" s="56">
        <v>0</v>
      </c>
      <c r="J1003" s="56">
        <v>11040</v>
      </c>
      <c r="K1003" s="56">
        <v>149040</v>
      </c>
      <c r="L1003" s="54" t="s">
        <v>19770</v>
      </c>
      <c r="M1003" s="54" t="b">
        <v>1</v>
      </c>
      <c r="N1003" s="54" t="s">
        <v>19769</v>
      </c>
      <c r="O1003" s="55">
        <v>45843.446113738399</v>
      </c>
      <c r="P1003" s="54" t="s">
        <v>19769</v>
      </c>
      <c r="Q1003" s="55">
        <v>45843.446113738399</v>
      </c>
      <c r="R1003" s="54" t="s">
        <v>19768</v>
      </c>
    </row>
    <row r="1004" spans="1:18" x14ac:dyDescent="0.25">
      <c r="A1004" s="55">
        <v>45831</v>
      </c>
      <c r="B1004" s="55">
        <v>45831</v>
      </c>
      <c r="C1004" s="54" t="s">
        <v>4834</v>
      </c>
      <c r="D1004" s="54" t="s">
        <v>13909</v>
      </c>
      <c r="E1004" s="54" t="s">
        <v>11970</v>
      </c>
      <c r="F1004" s="54" t="s">
        <v>11971</v>
      </c>
      <c r="G1004" s="54"/>
      <c r="H1004" s="56">
        <v>73431</v>
      </c>
      <c r="I1004" s="56">
        <v>0</v>
      </c>
      <c r="J1004" s="56">
        <v>5874</v>
      </c>
      <c r="K1004" s="56">
        <v>79305</v>
      </c>
      <c r="L1004" s="54" t="s">
        <v>19770</v>
      </c>
      <c r="M1004" s="54" t="b">
        <v>1</v>
      </c>
      <c r="N1004" s="54" t="s">
        <v>19769</v>
      </c>
      <c r="O1004" s="55">
        <v>45843.446109224496</v>
      </c>
      <c r="P1004" s="54" t="s">
        <v>19769</v>
      </c>
      <c r="Q1004" s="55">
        <v>45843.446109224496</v>
      </c>
      <c r="R1004" s="54" t="s">
        <v>19768</v>
      </c>
    </row>
    <row r="1005" spans="1:18" x14ac:dyDescent="0.25">
      <c r="A1005" s="55">
        <v>45831</v>
      </c>
      <c r="B1005" s="55">
        <v>45831</v>
      </c>
      <c r="C1005" s="54" t="s">
        <v>5109</v>
      </c>
      <c r="D1005" s="54" t="s">
        <v>13908</v>
      </c>
      <c r="E1005" s="54" t="s">
        <v>11970</v>
      </c>
      <c r="F1005" s="54" t="s">
        <v>11971</v>
      </c>
      <c r="G1005" s="54"/>
      <c r="H1005" s="56">
        <v>111058</v>
      </c>
      <c r="I1005" s="56">
        <v>0</v>
      </c>
      <c r="J1005" s="56">
        <v>8885</v>
      </c>
      <c r="K1005" s="56">
        <v>119943</v>
      </c>
      <c r="L1005" s="54" t="s">
        <v>19770</v>
      </c>
      <c r="M1005" s="54" t="b">
        <v>1</v>
      </c>
      <c r="N1005" s="54" t="s">
        <v>19769</v>
      </c>
      <c r="O1005" s="55">
        <v>45843.446104479197</v>
      </c>
      <c r="P1005" s="54" t="s">
        <v>19769</v>
      </c>
      <c r="Q1005" s="55">
        <v>45843.446104479197</v>
      </c>
      <c r="R1005" s="54" t="s">
        <v>19768</v>
      </c>
    </row>
    <row r="1006" spans="1:18" x14ac:dyDescent="0.25">
      <c r="A1006" s="55">
        <v>45831</v>
      </c>
      <c r="B1006" s="55">
        <v>45831</v>
      </c>
      <c r="C1006" s="54" t="s">
        <v>5030</v>
      </c>
      <c r="D1006" s="54" t="s">
        <v>13906</v>
      </c>
      <c r="E1006" s="54" t="s">
        <v>12203</v>
      </c>
      <c r="F1006" s="54" t="s">
        <v>12204</v>
      </c>
      <c r="G1006" s="54"/>
      <c r="H1006" s="56">
        <v>74250</v>
      </c>
      <c r="I1006" s="56">
        <v>0</v>
      </c>
      <c r="J1006" s="56">
        <v>5940</v>
      </c>
      <c r="K1006" s="56">
        <v>80190</v>
      </c>
      <c r="L1006" s="54" t="s">
        <v>19770</v>
      </c>
      <c r="M1006" s="54" t="b">
        <v>1</v>
      </c>
      <c r="N1006" s="54" t="s">
        <v>19769</v>
      </c>
      <c r="O1006" s="55">
        <v>45843.446096180603</v>
      </c>
      <c r="P1006" s="54" t="s">
        <v>19769</v>
      </c>
      <c r="Q1006" s="55">
        <v>45843.446096180603</v>
      </c>
      <c r="R1006" s="54" t="s">
        <v>19768</v>
      </c>
    </row>
    <row r="1007" spans="1:18" x14ac:dyDescent="0.25">
      <c r="A1007" s="55">
        <v>45831</v>
      </c>
      <c r="B1007" s="55">
        <v>45831</v>
      </c>
      <c r="C1007" s="54" t="s">
        <v>4731</v>
      </c>
      <c r="D1007" s="54" t="s">
        <v>13904</v>
      </c>
      <c r="E1007" s="54" t="s">
        <v>12015</v>
      </c>
      <c r="F1007" s="54" t="s">
        <v>12016</v>
      </c>
      <c r="G1007" s="54"/>
      <c r="H1007" s="56">
        <v>222750</v>
      </c>
      <c r="I1007" s="56">
        <v>0</v>
      </c>
      <c r="J1007" s="56">
        <v>17820</v>
      </c>
      <c r="K1007" s="56">
        <v>240570</v>
      </c>
      <c r="L1007" s="54" t="s">
        <v>19770</v>
      </c>
      <c r="M1007" s="54" t="b">
        <v>1</v>
      </c>
      <c r="N1007" s="54" t="s">
        <v>19769</v>
      </c>
      <c r="O1007" s="55">
        <v>45843.446083912</v>
      </c>
      <c r="P1007" s="54" t="s">
        <v>19769</v>
      </c>
      <c r="Q1007" s="55">
        <v>45843.446083912</v>
      </c>
      <c r="R1007" s="54" t="s">
        <v>19768</v>
      </c>
    </row>
    <row r="1008" spans="1:18" x14ac:dyDescent="0.25">
      <c r="A1008" s="55">
        <v>45831</v>
      </c>
      <c r="B1008" s="55">
        <v>45831</v>
      </c>
      <c r="C1008" s="54" t="s">
        <v>5231</v>
      </c>
      <c r="D1008" s="54" t="s">
        <v>13903</v>
      </c>
      <c r="E1008" s="54" t="s">
        <v>12268</v>
      </c>
      <c r="F1008" s="54" t="s">
        <v>12269</v>
      </c>
      <c r="G1008" s="54"/>
      <c r="H1008" s="56">
        <v>111058</v>
      </c>
      <c r="I1008" s="56">
        <v>0</v>
      </c>
      <c r="J1008" s="56">
        <v>8885</v>
      </c>
      <c r="K1008" s="56">
        <v>119943</v>
      </c>
      <c r="L1008" s="54" t="s">
        <v>19770</v>
      </c>
      <c r="M1008" s="54" t="b">
        <v>1</v>
      </c>
      <c r="N1008" s="54" t="s">
        <v>19769</v>
      </c>
      <c r="O1008" s="55">
        <v>45843.446077048597</v>
      </c>
      <c r="P1008" s="54" t="s">
        <v>19769</v>
      </c>
      <c r="Q1008" s="55">
        <v>45843.446077048597</v>
      </c>
      <c r="R1008" s="54" t="s">
        <v>19768</v>
      </c>
    </row>
    <row r="1009" spans="1:18" x14ac:dyDescent="0.25">
      <c r="A1009" s="55">
        <v>45831</v>
      </c>
      <c r="B1009" s="55">
        <v>45831</v>
      </c>
      <c r="C1009" s="54" t="s">
        <v>4846</v>
      </c>
      <c r="D1009" s="54" t="s">
        <v>13902</v>
      </c>
      <c r="E1009" s="54" t="s">
        <v>11970</v>
      </c>
      <c r="F1009" s="54" t="s">
        <v>11971</v>
      </c>
      <c r="G1009" s="54"/>
      <c r="H1009" s="56">
        <v>100364</v>
      </c>
      <c r="I1009" s="56">
        <v>0</v>
      </c>
      <c r="J1009" s="56">
        <v>8029</v>
      </c>
      <c r="K1009" s="56">
        <v>108393</v>
      </c>
      <c r="L1009" s="54" t="s">
        <v>19770</v>
      </c>
      <c r="M1009" s="54" t="b">
        <v>1</v>
      </c>
      <c r="N1009" s="54" t="s">
        <v>19769</v>
      </c>
      <c r="O1009" s="55">
        <v>45843.446071261598</v>
      </c>
      <c r="P1009" s="54" t="s">
        <v>19769</v>
      </c>
      <c r="Q1009" s="55">
        <v>45843.446071261598</v>
      </c>
      <c r="R1009" s="54" t="s">
        <v>19768</v>
      </c>
    </row>
    <row r="1010" spans="1:18" x14ac:dyDescent="0.25">
      <c r="A1010" s="55">
        <v>45831</v>
      </c>
      <c r="B1010" s="55">
        <v>45831</v>
      </c>
      <c r="C1010" s="54" t="s">
        <v>4738</v>
      </c>
      <c r="D1010" s="54" t="s">
        <v>13901</v>
      </c>
      <c r="E1010" s="54" t="s">
        <v>11970</v>
      </c>
      <c r="F1010" s="54" t="s">
        <v>11971</v>
      </c>
      <c r="G1010" s="54"/>
      <c r="H1010" s="56">
        <v>111190</v>
      </c>
      <c r="I1010" s="56">
        <v>0</v>
      </c>
      <c r="J1010" s="56">
        <v>8895</v>
      </c>
      <c r="K1010" s="56">
        <v>120085</v>
      </c>
      <c r="L1010" s="54" t="s">
        <v>19770</v>
      </c>
      <c r="M1010" s="54" t="b">
        <v>1</v>
      </c>
      <c r="N1010" s="54" t="s">
        <v>19769</v>
      </c>
      <c r="O1010" s="55">
        <v>45843.446066169003</v>
      </c>
      <c r="P1010" s="54" t="s">
        <v>19769</v>
      </c>
      <c r="Q1010" s="55">
        <v>45843.446066169003</v>
      </c>
      <c r="R1010" s="54" t="s">
        <v>19768</v>
      </c>
    </row>
    <row r="1011" spans="1:18" x14ac:dyDescent="0.25">
      <c r="A1011" s="55">
        <v>45831</v>
      </c>
      <c r="B1011" s="55">
        <v>45831</v>
      </c>
      <c r="C1011" s="54" t="s">
        <v>5197</v>
      </c>
      <c r="D1011" s="54" t="s">
        <v>13898</v>
      </c>
      <c r="E1011" s="54" t="s">
        <v>12080</v>
      </c>
      <c r="F1011" s="54" t="s">
        <v>12081</v>
      </c>
      <c r="G1011" s="54"/>
      <c r="H1011" s="56">
        <v>111058</v>
      </c>
      <c r="I1011" s="56">
        <v>0</v>
      </c>
      <c r="J1011" s="56">
        <v>8885</v>
      </c>
      <c r="K1011" s="56">
        <v>119943</v>
      </c>
      <c r="L1011" s="54" t="s">
        <v>19770</v>
      </c>
      <c r="M1011" s="54" t="b">
        <v>1</v>
      </c>
      <c r="N1011" s="54" t="s">
        <v>19769</v>
      </c>
      <c r="O1011" s="55">
        <v>45843.446050081002</v>
      </c>
      <c r="P1011" s="54" t="s">
        <v>19769</v>
      </c>
      <c r="Q1011" s="55">
        <v>45843.446050081002</v>
      </c>
      <c r="R1011" s="54" t="s">
        <v>19768</v>
      </c>
    </row>
    <row r="1012" spans="1:18" x14ac:dyDescent="0.25">
      <c r="A1012" s="55">
        <v>45831</v>
      </c>
      <c r="B1012" s="55">
        <v>45831</v>
      </c>
      <c r="C1012" s="54" t="s">
        <v>5074</v>
      </c>
      <c r="D1012" s="54" t="s">
        <v>13896</v>
      </c>
      <c r="E1012" s="54" t="s">
        <v>12090</v>
      </c>
      <c r="F1012" s="54" t="s">
        <v>12091</v>
      </c>
      <c r="G1012" s="54"/>
      <c r="H1012" s="56">
        <v>297000</v>
      </c>
      <c r="I1012" s="56">
        <v>0</v>
      </c>
      <c r="J1012" s="56">
        <v>23760</v>
      </c>
      <c r="K1012" s="56">
        <v>320760</v>
      </c>
      <c r="L1012" s="54" t="s">
        <v>19770</v>
      </c>
      <c r="M1012" s="54" t="b">
        <v>1</v>
      </c>
      <c r="N1012" s="54" t="s">
        <v>19769</v>
      </c>
      <c r="O1012" s="55">
        <v>45843.446035960602</v>
      </c>
      <c r="P1012" s="54" t="s">
        <v>19769</v>
      </c>
      <c r="Q1012" s="55">
        <v>45843.446035960602</v>
      </c>
      <c r="R1012" s="54" t="s">
        <v>19768</v>
      </c>
    </row>
    <row r="1013" spans="1:18" x14ac:dyDescent="0.25">
      <c r="A1013" s="55">
        <v>45831</v>
      </c>
      <c r="B1013" s="55">
        <v>45831</v>
      </c>
      <c r="C1013" s="54" t="s">
        <v>5087</v>
      </c>
      <c r="D1013" s="54" t="s">
        <v>13895</v>
      </c>
      <c r="E1013" s="54" t="s">
        <v>11959</v>
      </c>
      <c r="F1013" s="54" t="s">
        <v>11960</v>
      </c>
      <c r="G1013" s="54"/>
      <c r="H1013" s="56">
        <v>515840</v>
      </c>
      <c r="I1013" s="56">
        <v>0</v>
      </c>
      <c r="J1013" s="56">
        <v>41267</v>
      </c>
      <c r="K1013" s="56">
        <v>557107</v>
      </c>
      <c r="L1013" s="54" t="s">
        <v>19770</v>
      </c>
      <c r="M1013" s="54" t="b">
        <v>1</v>
      </c>
      <c r="N1013" s="54" t="s">
        <v>19769</v>
      </c>
      <c r="O1013" s="55">
        <v>45843.446030520798</v>
      </c>
      <c r="P1013" s="54" t="s">
        <v>19769</v>
      </c>
      <c r="Q1013" s="55">
        <v>45843.446030520798</v>
      </c>
      <c r="R1013" s="54" t="s">
        <v>19768</v>
      </c>
    </row>
    <row r="1014" spans="1:18" x14ac:dyDescent="0.25">
      <c r="A1014" s="55">
        <v>45831</v>
      </c>
      <c r="B1014" s="55">
        <v>45831</v>
      </c>
      <c r="C1014" s="54" t="s">
        <v>4778</v>
      </c>
      <c r="D1014" s="54" t="s">
        <v>13893</v>
      </c>
      <c r="E1014" s="54" t="s">
        <v>12000</v>
      </c>
      <c r="F1014" s="54" t="s">
        <v>12001</v>
      </c>
      <c r="G1014" s="54"/>
      <c r="H1014" s="56">
        <v>95500</v>
      </c>
      <c r="I1014" s="56">
        <v>0</v>
      </c>
      <c r="J1014" s="56">
        <v>7640</v>
      </c>
      <c r="K1014" s="56">
        <v>103140</v>
      </c>
      <c r="L1014" s="54" t="s">
        <v>19770</v>
      </c>
      <c r="M1014" s="54" t="b">
        <v>1</v>
      </c>
      <c r="N1014" s="54" t="s">
        <v>19769</v>
      </c>
      <c r="O1014" s="55">
        <v>45843.4460189815</v>
      </c>
      <c r="P1014" s="54" t="s">
        <v>19769</v>
      </c>
      <c r="Q1014" s="55">
        <v>45843.4460189815</v>
      </c>
      <c r="R1014" s="54" t="s">
        <v>19768</v>
      </c>
    </row>
    <row r="1015" spans="1:18" x14ac:dyDescent="0.25">
      <c r="A1015" s="55">
        <v>45831</v>
      </c>
      <c r="B1015" s="55">
        <v>45831</v>
      </c>
      <c r="C1015" s="54" t="s">
        <v>5171</v>
      </c>
      <c r="D1015" s="54" t="s">
        <v>13892</v>
      </c>
      <c r="E1015" s="54" t="s">
        <v>12080</v>
      </c>
      <c r="F1015" s="54" t="s">
        <v>12081</v>
      </c>
      <c r="G1015" s="54"/>
      <c r="H1015" s="56">
        <v>73431</v>
      </c>
      <c r="I1015" s="56">
        <v>0</v>
      </c>
      <c r="J1015" s="56">
        <v>5874</v>
      </c>
      <c r="K1015" s="56">
        <v>79305</v>
      </c>
      <c r="L1015" s="54" t="s">
        <v>19770</v>
      </c>
      <c r="M1015" s="54" t="b">
        <v>1</v>
      </c>
      <c r="N1015" s="54" t="s">
        <v>19769</v>
      </c>
      <c r="O1015" s="55">
        <v>45843.446013923603</v>
      </c>
      <c r="P1015" s="54" t="s">
        <v>19769</v>
      </c>
      <c r="Q1015" s="55">
        <v>45843.446013923603</v>
      </c>
      <c r="R1015" s="54" t="s">
        <v>19768</v>
      </c>
    </row>
    <row r="1016" spans="1:18" x14ac:dyDescent="0.25">
      <c r="A1016" s="55">
        <v>45831</v>
      </c>
      <c r="B1016" s="55">
        <v>45831</v>
      </c>
      <c r="C1016" s="54" t="s">
        <v>4892</v>
      </c>
      <c r="D1016" s="54" t="s">
        <v>13891</v>
      </c>
      <c r="E1016" s="54" t="s">
        <v>11970</v>
      </c>
      <c r="F1016" s="54" t="s">
        <v>11971</v>
      </c>
      <c r="G1016" s="54"/>
      <c r="H1016" s="56">
        <v>100364</v>
      </c>
      <c r="I1016" s="56">
        <v>0</v>
      </c>
      <c r="J1016" s="56">
        <v>8029</v>
      </c>
      <c r="K1016" s="56">
        <v>108393</v>
      </c>
      <c r="L1016" s="54" t="s">
        <v>19770</v>
      </c>
      <c r="M1016" s="54" t="b">
        <v>1</v>
      </c>
      <c r="N1016" s="54" t="s">
        <v>19769</v>
      </c>
      <c r="O1016" s="55">
        <v>45843.446008136598</v>
      </c>
      <c r="P1016" s="54" t="s">
        <v>19769</v>
      </c>
      <c r="Q1016" s="55">
        <v>45843.446008136598</v>
      </c>
      <c r="R1016" s="54" t="s">
        <v>19768</v>
      </c>
    </row>
    <row r="1017" spans="1:18" x14ac:dyDescent="0.25">
      <c r="A1017" s="55">
        <v>45831</v>
      </c>
      <c r="B1017" s="55">
        <v>45831</v>
      </c>
      <c r="C1017" s="54" t="s">
        <v>4876</v>
      </c>
      <c r="D1017" s="54" t="s">
        <v>13887</v>
      </c>
      <c r="E1017" s="54" t="s">
        <v>12065</v>
      </c>
      <c r="F1017" s="54" t="s">
        <v>12066</v>
      </c>
      <c r="G1017" s="54"/>
      <c r="H1017" s="56">
        <v>653196</v>
      </c>
      <c r="I1017" s="56">
        <v>0</v>
      </c>
      <c r="J1017" s="56">
        <v>52256</v>
      </c>
      <c r="K1017" s="56">
        <v>705452</v>
      </c>
      <c r="L1017" s="54" t="s">
        <v>19770</v>
      </c>
      <c r="M1017" s="54" t="b">
        <v>1</v>
      </c>
      <c r="N1017" s="54" t="s">
        <v>19769</v>
      </c>
      <c r="O1017" s="55">
        <v>45843.445986261599</v>
      </c>
      <c r="P1017" s="54" t="s">
        <v>19769</v>
      </c>
      <c r="Q1017" s="55">
        <v>45843.445986261599</v>
      </c>
      <c r="R1017" s="54" t="s">
        <v>19768</v>
      </c>
    </row>
    <row r="1018" spans="1:18" x14ac:dyDescent="0.25">
      <c r="A1018" s="55">
        <v>45831</v>
      </c>
      <c r="B1018" s="55">
        <v>45831</v>
      </c>
      <c r="C1018" s="54" t="s">
        <v>4816</v>
      </c>
      <c r="D1018" s="54" t="s">
        <v>13886</v>
      </c>
      <c r="E1018" s="54" t="s">
        <v>12040</v>
      </c>
      <c r="F1018" s="54" t="s">
        <v>12041</v>
      </c>
      <c r="G1018" s="54"/>
      <c r="H1018" s="56">
        <v>50182</v>
      </c>
      <c r="I1018" s="56">
        <v>0</v>
      </c>
      <c r="J1018" s="56">
        <v>4015</v>
      </c>
      <c r="K1018" s="56">
        <v>54197</v>
      </c>
      <c r="L1018" s="54" t="s">
        <v>19770</v>
      </c>
      <c r="M1018" s="54" t="b">
        <v>1</v>
      </c>
      <c r="N1018" s="54" t="s">
        <v>19769</v>
      </c>
      <c r="O1018" s="55">
        <v>45843.445980092598</v>
      </c>
      <c r="P1018" s="54" t="s">
        <v>19769</v>
      </c>
      <c r="Q1018" s="55">
        <v>45843.445980092598</v>
      </c>
      <c r="R1018" s="54" t="s">
        <v>19768</v>
      </c>
    </row>
    <row r="1019" spans="1:18" x14ac:dyDescent="0.25">
      <c r="A1019" s="55">
        <v>45831</v>
      </c>
      <c r="B1019" s="55">
        <v>45831</v>
      </c>
      <c r="C1019" s="54" t="s">
        <v>4912</v>
      </c>
      <c r="D1019" s="54" t="s">
        <v>13885</v>
      </c>
      <c r="E1019" s="54" t="s">
        <v>11970</v>
      </c>
      <c r="F1019" s="54" t="s">
        <v>11971</v>
      </c>
      <c r="G1019" s="54"/>
      <c r="H1019" s="56">
        <v>150546</v>
      </c>
      <c r="I1019" s="56">
        <v>0</v>
      </c>
      <c r="J1019" s="56">
        <v>12044</v>
      </c>
      <c r="K1019" s="56">
        <v>162590</v>
      </c>
      <c r="L1019" s="54" t="s">
        <v>19770</v>
      </c>
      <c r="M1019" s="54" t="b">
        <v>1</v>
      </c>
      <c r="N1019" s="54" t="s">
        <v>19769</v>
      </c>
      <c r="O1019" s="55">
        <v>45843.445975231502</v>
      </c>
      <c r="P1019" s="54" t="s">
        <v>19769</v>
      </c>
      <c r="Q1019" s="55">
        <v>45843.445975231502</v>
      </c>
      <c r="R1019" s="54" t="s">
        <v>19768</v>
      </c>
    </row>
    <row r="1020" spans="1:18" x14ac:dyDescent="0.25">
      <c r="A1020" s="55">
        <v>45831</v>
      </c>
      <c r="B1020" s="55">
        <v>45831</v>
      </c>
      <c r="C1020" s="54" t="s">
        <v>5070</v>
      </c>
      <c r="D1020" s="54" t="s">
        <v>13883</v>
      </c>
      <c r="E1020" s="54" t="s">
        <v>12065</v>
      </c>
      <c r="F1020" s="54" t="s">
        <v>12066</v>
      </c>
      <c r="G1020" s="54"/>
      <c r="H1020" s="56">
        <v>404782</v>
      </c>
      <c r="I1020" s="56">
        <v>0</v>
      </c>
      <c r="J1020" s="56">
        <v>32383</v>
      </c>
      <c r="K1020" s="56">
        <v>437165</v>
      </c>
      <c r="L1020" s="54" t="s">
        <v>19770</v>
      </c>
      <c r="M1020" s="54" t="b">
        <v>1</v>
      </c>
      <c r="N1020" s="54" t="s">
        <v>19769</v>
      </c>
      <c r="O1020" s="55">
        <v>45843.445962963</v>
      </c>
      <c r="P1020" s="54" t="s">
        <v>19769</v>
      </c>
      <c r="Q1020" s="55">
        <v>45843.445962963</v>
      </c>
      <c r="R1020" s="54" t="s">
        <v>19768</v>
      </c>
    </row>
    <row r="1021" spans="1:18" x14ac:dyDescent="0.25">
      <c r="A1021" s="55">
        <v>45831</v>
      </c>
      <c r="B1021" s="55">
        <v>45831</v>
      </c>
      <c r="C1021" s="54" t="s">
        <v>5139</v>
      </c>
      <c r="D1021" s="54" t="s">
        <v>13880</v>
      </c>
      <c r="E1021" s="54" t="s">
        <v>12040</v>
      </c>
      <c r="F1021" s="54" t="s">
        <v>12041</v>
      </c>
      <c r="G1021" s="54"/>
      <c r="H1021" s="56">
        <v>148500</v>
      </c>
      <c r="I1021" s="56">
        <v>0</v>
      </c>
      <c r="J1021" s="56">
        <v>11880</v>
      </c>
      <c r="K1021" s="56">
        <v>160380</v>
      </c>
      <c r="L1021" s="54" t="s">
        <v>19770</v>
      </c>
      <c r="M1021" s="54" t="b">
        <v>1</v>
      </c>
      <c r="N1021" s="54" t="s">
        <v>19769</v>
      </c>
      <c r="O1021" s="55">
        <v>45843.4459425116</v>
      </c>
      <c r="P1021" s="54" t="s">
        <v>19769</v>
      </c>
      <c r="Q1021" s="55">
        <v>45843.4459425116</v>
      </c>
      <c r="R1021" s="54" t="s">
        <v>19768</v>
      </c>
    </row>
    <row r="1022" spans="1:18" x14ac:dyDescent="0.25">
      <c r="A1022" s="55">
        <v>45831</v>
      </c>
      <c r="B1022" s="55">
        <v>45831</v>
      </c>
      <c r="C1022" s="54" t="s">
        <v>5091</v>
      </c>
      <c r="D1022" s="54" t="s">
        <v>13879</v>
      </c>
      <c r="E1022" s="54" t="s">
        <v>11970</v>
      </c>
      <c r="F1022" s="54" t="s">
        <v>11971</v>
      </c>
      <c r="G1022" s="54"/>
      <c r="H1022" s="56">
        <v>250910</v>
      </c>
      <c r="I1022" s="56">
        <v>0</v>
      </c>
      <c r="J1022" s="56">
        <v>20073</v>
      </c>
      <c r="K1022" s="56">
        <v>270983</v>
      </c>
      <c r="L1022" s="54" t="s">
        <v>19770</v>
      </c>
      <c r="M1022" s="54" t="b">
        <v>1</v>
      </c>
      <c r="N1022" s="54" t="s">
        <v>19769</v>
      </c>
      <c r="O1022" s="55">
        <v>45843.4459369213</v>
      </c>
      <c r="P1022" s="54" t="s">
        <v>19769</v>
      </c>
      <c r="Q1022" s="55">
        <v>45843.4459369213</v>
      </c>
      <c r="R1022" s="54" t="s">
        <v>19768</v>
      </c>
    </row>
    <row r="1023" spans="1:18" x14ac:dyDescent="0.25">
      <c r="A1023" s="55">
        <v>45831</v>
      </c>
      <c r="B1023" s="55">
        <v>45831</v>
      </c>
      <c r="C1023" s="54" t="s">
        <v>4960</v>
      </c>
      <c r="D1023" s="54" t="s">
        <v>13878</v>
      </c>
      <c r="E1023" s="54" t="s">
        <v>11970</v>
      </c>
      <c r="F1023" s="54" t="s">
        <v>11971</v>
      </c>
      <c r="G1023" s="54"/>
      <c r="H1023" s="56">
        <v>111058</v>
      </c>
      <c r="I1023" s="56">
        <v>0</v>
      </c>
      <c r="J1023" s="56">
        <v>8885</v>
      </c>
      <c r="K1023" s="56">
        <v>119943</v>
      </c>
      <c r="L1023" s="54" t="s">
        <v>19770</v>
      </c>
      <c r="M1023" s="54" t="b">
        <v>1</v>
      </c>
      <c r="N1023" s="54" t="s">
        <v>19769</v>
      </c>
      <c r="O1023" s="55">
        <v>45843.445931481503</v>
      </c>
      <c r="P1023" s="54" t="s">
        <v>19769</v>
      </c>
      <c r="Q1023" s="55">
        <v>45843.445931481503</v>
      </c>
      <c r="R1023" s="54" t="s">
        <v>19768</v>
      </c>
    </row>
    <row r="1024" spans="1:18" x14ac:dyDescent="0.25">
      <c r="A1024" s="55">
        <v>45831</v>
      </c>
      <c r="B1024" s="55">
        <v>45831</v>
      </c>
      <c r="C1024" s="54" t="s">
        <v>5135</v>
      </c>
      <c r="D1024" s="54" t="s">
        <v>13877</v>
      </c>
      <c r="E1024" s="54" t="s">
        <v>11959</v>
      </c>
      <c r="F1024" s="54" t="s">
        <v>11960</v>
      </c>
      <c r="G1024" s="54"/>
      <c r="H1024" s="56">
        <v>1121687</v>
      </c>
      <c r="I1024" s="56">
        <v>0</v>
      </c>
      <c r="J1024" s="56">
        <v>89735</v>
      </c>
      <c r="K1024" s="56">
        <v>1211422</v>
      </c>
      <c r="L1024" s="54" t="s">
        <v>19770</v>
      </c>
      <c r="M1024" s="54" t="b">
        <v>1</v>
      </c>
      <c r="N1024" s="54" t="s">
        <v>19769</v>
      </c>
      <c r="O1024" s="55">
        <v>45843.445924455998</v>
      </c>
      <c r="P1024" s="54" t="s">
        <v>19769</v>
      </c>
      <c r="Q1024" s="55">
        <v>45843.445924455998</v>
      </c>
      <c r="R1024" s="54" t="s">
        <v>19768</v>
      </c>
    </row>
    <row r="1025" spans="1:18" x14ac:dyDescent="0.25">
      <c r="A1025" s="55">
        <v>45831</v>
      </c>
      <c r="B1025" s="55">
        <v>45831</v>
      </c>
      <c r="C1025" s="54" t="s">
        <v>5036</v>
      </c>
      <c r="D1025" s="54" t="s">
        <v>13876</v>
      </c>
      <c r="E1025" s="54" t="s">
        <v>12020</v>
      </c>
      <c r="F1025" s="54" t="s">
        <v>12021</v>
      </c>
      <c r="G1025" s="54"/>
      <c r="H1025" s="56">
        <v>290400</v>
      </c>
      <c r="I1025" s="56">
        <v>0</v>
      </c>
      <c r="J1025" s="56">
        <v>23232</v>
      </c>
      <c r="K1025" s="56">
        <v>313632</v>
      </c>
      <c r="L1025" s="54" t="s">
        <v>19770</v>
      </c>
      <c r="M1025" s="54" t="b">
        <v>1</v>
      </c>
      <c r="N1025" s="54" t="s">
        <v>19769</v>
      </c>
      <c r="O1025" s="55">
        <v>45843.445919363403</v>
      </c>
      <c r="P1025" s="54" t="s">
        <v>19769</v>
      </c>
      <c r="Q1025" s="55">
        <v>45843.445919363403</v>
      </c>
      <c r="R1025" s="54" t="s">
        <v>19768</v>
      </c>
    </row>
    <row r="1026" spans="1:18" x14ac:dyDescent="0.25">
      <c r="A1026" s="55">
        <v>45831</v>
      </c>
      <c r="B1026" s="55">
        <v>45831</v>
      </c>
      <c r="C1026" s="54" t="s">
        <v>4667</v>
      </c>
      <c r="D1026" s="54" t="s">
        <v>13874</v>
      </c>
      <c r="E1026" s="54" t="s">
        <v>11970</v>
      </c>
      <c r="F1026" s="54" t="s">
        <v>11971</v>
      </c>
      <c r="G1026" s="54"/>
      <c r="H1026" s="56">
        <v>100364</v>
      </c>
      <c r="I1026" s="56">
        <v>0</v>
      </c>
      <c r="J1026" s="56">
        <v>8029</v>
      </c>
      <c r="K1026" s="56">
        <v>108393</v>
      </c>
      <c r="L1026" s="54" t="s">
        <v>19770</v>
      </c>
      <c r="M1026" s="54" t="b">
        <v>1</v>
      </c>
      <c r="N1026" s="54" t="s">
        <v>19769</v>
      </c>
      <c r="O1026" s="55">
        <v>45843.445909838003</v>
      </c>
      <c r="P1026" s="54" t="s">
        <v>19769</v>
      </c>
      <c r="Q1026" s="55">
        <v>45843.445909838003</v>
      </c>
      <c r="R1026" s="54" t="s">
        <v>19768</v>
      </c>
    </row>
    <row r="1027" spans="1:18" x14ac:dyDescent="0.25">
      <c r="A1027" s="55">
        <v>45831</v>
      </c>
      <c r="B1027" s="55">
        <v>45831</v>
      </c>
      <c r="C1027" s="54" t="s">
        <v>5020</v>
      </c>
      <c r="D1027" s="54" t="s">
        <v>13873</v>
      </c>
      <c r="E1027" s="54" t="s">
        <v>11990</v>
      </c>
      <c r="F1027" s="54" t="s">
        <v>11991</v>
      </c>
      <c r="G1027" s="54"/>
      <c r="H1027" s="56">
        <v>100364</v>
      </c>
      <c r="I1027" s="56">
        <v>0</v>
      </c>
      <c r="J1027" s="56">
        <v>8029</v>
      </c>
      <c r="K1027" s="56">
        <v>108393</v>
      </c>
      <c r="L1027" s="54" t="s">
        <v>19770</v>
      </c>
      <c r="M1027" s="54" t="b">
        <v>1</v>
      </c>
      <c r="N1027" s="54" t="s">
        <v>19769</v>
      </c>
      <c r="O1027" s="55">
        <v>45843.445905324101</v>
      </c>
      <c r="P1027" s="54" t="s">
        <v>19769</v>
      </c>
      <c r="Q1027" s="55">
        <v>45843.445905324101</v>
      </c>
      <c r="R1027" s="54" t="s">
        <v>19768</v>
      </c>
    </row>
    <row r="1028" spans="1:18" x14ac:dyDescent="0.25">
      <c r="A1028" s="55">
        <v>45831</v>
      </c>
      <c r="B1028" s="55">
        <v>45831</v>
      </c>
      <c r="C1028" s="54" t="s">
        <v>5263</v>
      </c>
      <c r="D1028" s="54" t="s">
        <v>13872</v>
      </c>
      <c r="E1028" s="54" t="s">
        <v>11959</v>
      </c>
      <c r="F1028" s="54" t="s">
        <v>11960</v>
      </c>
      <c r="G1028" s="54"/>
      <c r="H1028" s="56">
        <v>463513</v>
      </c>
      <c r="I1028" s="56">
        <v>0</v>
      </c>
      <c r="J1028" s="56">
        <v>37081</v>
      </c>
      <c r="K1028" s="56">
        <v>500594</v>
      </c>
      <c r="L1028" s="54" t="s">
        <v>19770</v>
      </c>
      <c r="M1028" s="54" t="b">
        <v>1</v>
      </c>
      <c r="N1028" s="54" t="s">
        <v>19769</v>
      </c>
      <c r="O1028" s="55">
        <v>45843.445900960702</v>
      </c>
      <c r="P1028" s="54" t="s">
        <v>19769</v>
      </c>
      <c r="Q1028" s="55">
        <v>45843.445900960702</v>
      </c>
      <c r="R1028" s="54" t="s">
        <v>19768</v>
      </c>
    </row>
    <row r="1029" spans="1:18" x14ac:dyDescent="0.25">
      <c r="A1029" s="55">
        <v>45831</v>
      </c>
      <c r="B1029" s="55">
        <v>45831</v>
      </c>
      <c r="C1029" s="54" t="s">
        <v>5081</v>
      </c>
      <c r="D1029" s="54" t="s">
        <v>13871</v>
      </c>
      <c r="E1029" s="54" t="s">
        <v>12080</v>
      </c>
      <c r="F1029" s="54" t="s">
        <v>12081</v>
      </c>
      <c r="G1029" s="54"/>
      <c r="H1029" s="56">
        <v>184621</v>
      </c>
      <c r="I1029" s="56">
        <v>0</v>
      </c>
      <c r="J1029" s="56">
        <v>14769</v>
      </c>
      <c r="K1029" s="56">
        <v>199390</v>
      </c>
      <c r="L1029" s="54" t="s">
        <v>19770</v>
      </c>
      <c r="M1029" s="54" t="b">
        <v>1</v>
      </c>
      <c r="N1029" s="54" t="s">
        <v>19769</v>
      </c>
      <c r="O1029" s="55">
        <v>45843.445896446799</v>
      </c>
      <c r="P1029" s="54" t="s">
        <v>19769</v>
      </c>
      <c r="Q1029" s="55">
        <v>45843.445896446799</v>
      </c>
      <c r="R1029" s="54" t="s">
        <v>19768</v>
      </c>
    </row>
    <row r="1030" spans="1:18" x14ac:dyDescent="0.25">
      <c r="A1030" s="55">
        <v>45831</v>
      </c>
      <c r="B1030" s="55">
        <v>45831</v>
      </c>
      <c r="C1030" s="54" t="s">
        <v>5209</v>
      </c>
      <c r="D1030" s="54" t="s">
        <v>13870</v>
      </c>
      <c r="E1030" s="54" t="s">
        <v>11970</v>
      </c>
      <c r="F1030" s="54" t="s">
        <v>11971</v>
      </c>
      <c r="G1030" s="54"/>
      <c r="H1030" s="56">
        <v>111058</v>
      </c>
      <c r="I1030" s="56">
        <v>0</v>
      </c>
      <c r="J1030" s="56">
        <v>8885</v>
      </c>
      <c r="K1030" s="56">
        <v>119943</v>
      </c>
      <c r="L1030" s="54" t="s">
        <v>19770</v>
      </c>
      <c r="M1030" s="54" t="b">
        <v>1</v>
      </c>
      <c r="N1030" s="54" t="s">
        <v>19769</v>
      </c>
      <c r="O1030" s="55">
        <v>45843.445891550902</v>
      </c>
      <c r="P1030" s="54" t="s">
        <v>19769</v>
      </c>
      <c r="Q1030" s="55">
        <v>45843.445891550902</v>
      </c>
      <c r="R1030" s="54" t="s">
        <v>19768</v>
      </c>
    </row>
    <row r="1031" spans="1:18" x14ac:dyDescent="0.25">
      <c r="A1031" s="55">
        <v>45831</v>
      </c>
      <c r="B1031" s="55">
        <v>45831</v>
      </c>
      <c r="C1031" s="54" t="s">
        <v>5078</v>
      </c>
      <c r="D1031" s="54" t="s">
        <v>13868</v>
      </c>
      <c r="E1031" s="54" t="s">
        <v>12080</v>
      </c>
      <c r="F1031" s="54" t="s">
        <v>12081</v>
      </c>
      <c r="G1031" s="54"/>
      <c r="H1031" s="56">
        <v>73431</v>
      </c>
      <c r="I1031" s="56">
        <v>0</v>
      </c>
      <c r="J1031" s="56">
        <v>5874</v>
      </c>
      <c r="K1031" s="56">
        <v>79305</v>
      </c>
      <c r="L1031" s="54" t="s">
        <v>19770</v>
      </c>
      <c r="M1031" s="54" t="b">
        <v>1</v>
      </c>
      <c r="N1031" s="54" t="s">
        <v>19769</v>
      </c>
      <c r="O1031" s="55">
        <v>45843.445882326399</v>
      </c>
      <c r="P1031" s="54" t="s">
        <v>19769</v>
      </c>
      <c r="Q1031" s="55">
        <v>45843.445882326399</v>
      </c>
      <c r="R1031" s="54" t="s">
        <v>19768</v>
      </c>
    </row>
    <row r="1032" spans="1:18" x14ac:dyDescent="0.25">
      <c r="A1032" s="55">
        <v>45831</v>
      </c>
      <c r="B1032" s="55">
        <v>45831</v>
      </c>
      <c r="C1032" s="54" t="s">
        <v>5235</v>
      </c>
      <c r="D1032" s="54" t="s">
        <v>13867</v>
      </c>
      <c r="E1032" s="54" t="s">
        <v>11970</v>
      </c>
      <c r="F1032" s="54" t="s">
        <v>11971</v>
      </c>
      <c r="G1032" s="54"/>
      <c r="H1032" s="56">
        <v>148500</v>
      </c>
      <c r="I1032" s="56">
        <v>0</v>
      </c>
      <c r="J1032" s="56">
        <v>11880</v>
      </c>
      <c r="K1032" s="56">
        <v>160380</v>
      </c>
      <c r="L1032" s="54" t="s">
        <v>19770</v>
      </c>
      <c r="M1032" s="54" t="b">
        <v>1</v>
      </c>
      <c r="N1032" s="54" t="s">
        <v>19769</v>
      </c>
      <c r="O1032" s="55">
        <v>45843.445877812497</v>
      </c>
      <c r="P1032" s="54" t="s">
        <v>19769</v>
      </c>
      <c r="Q1032" s="55">
        <v>45843.445877812497</v>
      </c>
      <c r="R1032" s="54" t="s">
        <v>19768</v>
      </c>
    </row>
    <row r="1033" spans="1:18" x14ac:dyDescent="0.25">
      <c r="A1033" s="55">
        <v>45831</v>
      </c>
      <c r="B1033" s="55">
        <v>45831</v>
      </c>
      <c r="C1033" s="54" t="s">
        <v>4910</v>
      </c>
      <c r="D1033" s="54" t="s">
        <v>13865</v>
      </c>
      <c r="E1033" s="54" t="s">
        <v>11970</v>
      </c>
      <c r="F1033" s="54" t="s">
        <v>11971</v>
      </c>
      <c r="G1033" s="54"/>
      <c r="H1033" s="56">
        <v>46000</v>
      </c>
      <c r="I1033" s="56">
        <v>0</v>
      </c>
      <c r="J1033" s="56">
        <v>3680</v>
      </c>
      <c r="K1033" s="56">
        <v>49680</v>
      </c>
      <c r="L1033" s="54" t="s">
        <v>19770</v>
      </c>
      <c r="M1033" s="54" t="b">
        <v>1</v>
      </c>
      <c r="N1033" s="54" t="s">
        <v>19769</v>
      </c>
      <c r="O1033" s="55">
        <v>45843.445868750001</v>
      </c>
      <c r="P1033" s="54" t="s">
        <v>19769</v>
      </c>
      <c r="Q1033" s="55">
        <v>45843.445868750001</v>
      </c>
      <c r="R1033" s="54" t="s">
        <v>19768</v>
      </c>
    </row>
    <row r="1034" spans="1:18" x14ac:dyDescent="0.25">
      <c r="A1034" s="55">
        <v>45831</v>
      </c>
      <c r="B1034" s="55">
        <v>45831</v>
      </c>
      <c r="C1034" s="54" t="s">
        <v>4766</v>
      </c>
      <c r="D1034" s="54" t="s">
        <v>13864</v>
      </c>
      <c r="E1034" s="54" t="s">
        <v>12130</v>
      </c>
      <c r="F1034" s="54" t="s">
        <v>12131</v>
      </c>
      <c r="G1034" s="54"/>
      <c r="H1034" s="56">
        <v>333174</v>
      </c>
      <c r="I1034" s="56">
        <v>0</v>
      </c>
      <c r="J1034" s="56">
        <v>26654</v>
      </c>
      <c r="K1034" s="56">
        <v>359828</v>
      </c>
      <c r="L1034" s="54" t="s">
        <v>19770</v>
      </c>
      <c r="M1034" s="54" t="b">
        <v>1</v>
      </c>
      <c r="N1034" s="54" t="s">
        <v>19769</v>
      </c>
      <c r="O1034" s="55">
        <v>45843.4458640394</v>
      </c>
      <c r="P1034" s="54" t="s">
        <v>19769</v>
      </c>
      <c r="Q1034" s="55">
        <v>45843.4458640394</v>
      </c>
      <c r="R1034" s="54" t="s">
        <v>19768</v>
      </c>
    </row>
    <row r="1035" spans="1:18" x14ac:dyDescent="0.25">
      <c r="A1035" s="55">
        <v>45831</v>
      </c>
      <c r="B1035" s="55">
        <v>45831</v>
      </c>
      <c r="C1035" s="54" t="s">
        <v>5060</v>
      </c>
      <c r="D1035" s="54" t="s">
        <v>13863</v>
      </c>
      <c r="E1035" s="54" t="s">
        <v>11959</v>
      </c>
      <c r="F1035" s="54" t="s">
        <v>11960</v>
      </c>
      <c r="G1035" s="54"/>
      <c r="H1035" s="56">
        <v>500606</v>
      </c>
      <c r="I1035" s="56">
        <v>0</v>
      </c>
      <c r="J1035" s="56">
        <v>40048</v>
      </c>
      <c r="K1035" s="56">
        <v>540654</v>
      </c>
      <c r="L1035" s="54" t="s">
        <v>19770</v>
      </c>
      <c r="M1035" s="54" t="b">
        <v>1</v>
      </c>
      <c r="N1035" s="54" t="s">
        <v>19769</v>
      </c>
      <c r="O1035" s="55">
        <v>45843.445859375002</v>
      </c>
      <c r="P1035" s="54" t="s">
        <v>19769</v>
      </c>
      <c r="Q1035" s="55">
        <v>45843.445859375002</v>
      </c>
      <c r="R1035" s="54" t="s">
        <v>19768</v>
      </c>
    </row>
    <row r="1036" spans="1:18" x14ac:dyDescent="0.25">
      <c r="A1036" s="55">
        <v>45831</v>
      </c>
      <c r="B1036" s="55">
        <v>45831</v>
      </c>
      <c r="C1036" s="54" t="s">
        <v>4717</v>
      </c>
      <c r="D1036" s="54" t="s">
        <v>13862</v>
      </c>
      <c r="E1036" s="54" t="s">
        <v>12193</v>
      </c>
      <c r="F1036" s="54" t="s">
        <v>12194</v>
      </c>
      <c r="G1036" s="54"/>
      <c r="H1036" s="56">
        <v>222380</v>
      </c>
      <c r="I1036" s="56">
        <v>0</v>
      </c>
      <c r="J1036" s="56">
        <v>17790</v>
      </c>
      <c r="K1036" s="56">
        <v>240170</v>
      </c>
      <c r="L1036" s="54" t="s">
        <v>19770</v>
      </c>
      <c r="M1036" s="54" t="b">
        <v>1</v>
      </c>
      <c r="N1036" s="54" t="s">
        <v>19769</v>
      </c>
      <c r="O1036" s="55">
        <v>45843.445854976897</v>
      </c>
      <c r="P1036" s="54" t="s">
        <v>19769</v>
      </c>
      <c r="Q1036" s="55">
        <v>45843.445854976897</v>
      </c>
      <c r="R1036" s="54" t="s">
        <v>19768</v>
      </c>
    </row>
    <row r="1037" spans="1:18" x14ac:dyDescent="0.25">
      <c r="A1037" s="55">
        <v>45831</v>
      </c>
      <c r="B1037" s="55">
        <v>45831</v>
      </c>
      <c r="C1037" s="54" t="s">
        <v>4956</v>
      </c>
      <c r="D1037" s="54" t="s">
        <v>13860</v>
      </c>
      <c r="E1037" s="54" t="s">
        <v>11970</v>
      </c>
      <c r="F1037" s="54" t="s">
        <v>11971</v>
      </c>
      <c r="G1037" s="54"/>
      <c r="H1037" s="56">
        <v>222116</v>
      </c>
      <c r="I1037" s="56">
        <v>0</v>
      </c>
      <c r="J1037" s="56">
        <v>17769</v>
      </c>
      <c r="K1037" s="56">
        <v>239885</v>
      </c>
      <c r="L1037" s="54" t="s">
        <v>19770</v>
      </c>
      <c r="M1037" s="54" t="b">
        <v>1</v>
      </c>
      <c r="N1037" s="54" t="s">
        <v>19769</v>
      </c>
      <c r="O1037" s="55">
        <v>45843.445846377297</v>
      </c>
      <c r="P1037" s="54" t="s">
        <v>19769</v>
      </c>
      <c r="Q1037" s="55">
        <v>45843.445846377297</v>
      </c>
      <c r="R1037" s="54" t="s">
        <v>19768</v>
      </c>
    </row>
    <row r="1038" spans="1:18" x14ac:dyDescent="0.25">
      <c r="A1038" s="55">
        <v>45831</v>
      </c>
      <c r="B1038" s="55">
        <v>45831</v>
      </c>
      <c r="C1038" s="54" t="s">
        <v>5056</v>
      </c>
      <c r="D1038" s="54" t="s">
        <v>13858</v>
      </c>
      <c r="E1038" s="54" t="s">
        <v>11959</v>
      </c>
      <c r="F1038" s="54" t="s">
        <v>11960</v>
      </c>
      <c r="G1038" s="54"/>
      <c r="H1038" s="56">
        <v>321116</v>
      </c>
      <c r="I1038" s="56">
        <v>0</v>
      </c>
      <c r="J1038" s="56">
        <v>25689</v>
      </c>
      <c r="K1038" s="56">
        <v>346805</v>
      </c>
      <c r="L1038" s="54" t="s">
        <v>19770</v>
      </c>
      <c r="M1038" s="54" t="b">
        <v>1</v>
      </c>
      <c r="N1038" s="54" t="s">
        <v>19769</v>
      </c>
      <c r="O1038" s="55">
        <v>45843.4458382292</v>
      </c>
      <c r="P1038" s="54" t="s">
        <v>19769</v>
      </c>
      <c r="Q1038" s="55">
        <v>45843.4458382292</v>
      </c>
      <c r="R1038" s="54" t="s">
        <v>19768</v>
      </c>
    </row>
    <row r="1039" spans="1:18" x14ac:dyDescent="0.25">
      <c r="A1039" s="55">
        <v>45831</v>
      </c>
      <c r="B1039" s="55">
        <v>45831</v>
      </c>
      <c r="C1039" s="54" t="s">
        <v>4681</v>
      </c>
      <c r="D1039" s="54" t="s">
        <v>13856</v>
      </c>
      <c r="E1039" s="54" t="s">
        <v>11970</v>
      </c>
      <c r="F1039" s="54" t="s">
        <v>11971</v>
      </c>
      <c r="G1039" s="54"/>
      <c r="H1039" s="56">
        <v>55595</v>
      </c>
      <c r="I1039" s="56">
        <v>0</v>
      </c>
      <c r="J1039" s="56">
        <v>4448</v>
      </c>
      <c r="K1039" s="56">
        <v>60043</v>
      </c>
      <c r="L1039" s="54" t="s">
        <v>19770</v>
      </c>
      <c r="M1039" s="54" t="b">
        <v>1</v>
      </c>
      <c r="N1039" s="54" t="s">
        <v>19769</v>
      </c>
      <c r="O1039" s="55">
        <v>45843.445829548597</v>
      </c>
      <c r="P1039" s="54" t="s">
        <v>19769</v>
      </c>
      <c r="Q1039" s="55">
        <v>45843.445829548597</v>
      </c>
      <c r="R1039" s="54" t="s">
        <v>19768</v>
      </c>
    </row>
    <row r="1040" spans="1:18" x14ac:dyDescent="0.25">
      <c r="A1040" s="55">
        <v>45831</v>
      </c>
      <c r="B1040" s="55">
        <v>45831</v>
      </c>
      <c r="C1040" s="54" t="s">
        <v>4918</v>
      </c>
      <c r="D1040" s="54" t="s">
        <v>13855</v>
      </c>
      <c r="E1040" s="54" t="s">
        <v>12065</v>
      </c>
      <c r="F1040" s="54" t="s">
        <v>12066</v>
      </c>
      <c r="G1040" s="54"/>
      <c r="H1040" s="56">
        <v>50182</v>
      </c>
      <c r="I1040" s="56">
        <v>0</v>
      </c>
      <c r="J1040" s="56">
        <v>4015</v>
      </c>
      <c r="K1040" s="56">
        <v>54197</v>
      </c>
      <c r="L1040" s="54" t="s">
        <v>19770</v>
      </c>
      <c r="M1040" s="54" t="b">
        <v>1</v>
      </c>
      <c r="N1040" s="54" t="s">
        <v>19769</v>
      </c>
      <c r="O1040" s="55">
        <v>45843.445825196803</v>
      </c>
      <c r="P1040" s="54" t="s">
        <v>19769</v>
      </c>
      <c r="Q1040" s="55">
        <v>45843.445825196803</v>
      </c>
      <c r="R1040" s="54" t="s">
        <v>19768</v>
      </c>
    </row>
    <row r="1041" spans="1:18" x14ac:dyDescent="0.25">
      <c r="A1041" s="55">
        <v>45831</v>
      </c>
      <c r="B1041" s="55">
        <v>45831</v>
      </c>
      <c r="C1041" s="54" t="s">
        <v>5105</v>
      </c>
      <c r="D1041" s="54" t="s">
        <v>13853</v>
      </c>
      <c r="E1041" s="54" t="s">
        <v>11970</v>
      </c>
      <c r="F1041" s="54" t="s">
        <v>11971</v>
      </c>
      <c r="G1041" s="54"/>
      <c r="H1041" s="56">
        <v>46000</v>
      </c>
      <c r="I1041" s="56">
        <v>0</v>
      </c>
      <c r="J1041" s="56">
        <v>3680</v>
      </c>
      <c r="K1041" s="56">
        <v>49680</v>
      </c>
      <c r="L1041" s="54" t="s">
        <v>19770</v>
      </c>
      <c r="M1041" s="54" t="b">
        <v>1</v>
      </c>
      <c r="N1041" s="54" t="s">
        <v>19769</v>
      </c>
      <c r="O1041" s="55">
        <v>45843.445815972198</v>
      </c>
      <c r="P1041" s="54" t="s">
        <v>19769</v>
      </c>
      <c r="Q1041" s="55">
        <v>45843.445815972198</v>
      </c>
      <c r="R1041" s="54" t="s">
        <v>19768</v>
      </c>
    </row>
    <row r="1042" spans="1:18" x14ac:dyDescent="0.25">
      <c r="A1042" s="55">
        <v>45831</v>
      </c>
      <c r="B1042" s="55">
        <v>45831</v>
      </c>
      <c r="C1042" s="54" t="s">
        <v>5167</v>
      </c>
      <c r="D1042" s="54" t="s">
        <v>13852</v>
      </c>
      <c r="E1042" s="54" t="s">
        <v>12110</v>
      </c>
      <c r="F1042" s="54" t="s">
        <v>12111</v>
      </c>
      <c r="G1042" s="54"/>
      <c r="H1042" s="56">
        <v>100364</v>
      </c>
      <c r="I1042" s="56">
        <v>0</v>
      </c>
      <c r="J1042" s="56">
        <v>8029</v>
      </c>
      <c r="K1042" s="56">
        <v>108393</v>
      </c>
      <c r="L1042" s="54" t="s">
        <v>19770</v>
      </c>
      <c r="M1042" s="54" t="b">
        <v>1</v>
      </c>
      <c r="N1042" s="54" t="s">
        <v>19769</v>
      </c>
      <c r="O1042" s="55">
        <v>45843.445811458303</v>
      </c>
      <c r="P1042" s="54" t="s">
        <v>19769</v>
      </c>
      <c r="Q1042" s="55">
        <v>45843.445811458303</v>
      </c>
      <c r="R1042" s="54" t="s">
        <v>19768</v>
      </c>
    </row>
    <row r="1043" spans="1:18" x14ac:dyDescent="0.25">
      <c r="A1043" s="55">
        <v>45831</v>
      </c>
      <c r="B1043" s="55">
        <v>45831</v>
      </c>
      <c r="C1043" s="54" t="s">
        <v>5205</v>
      </c>
      <c r="D1043" s="54" t="s">
        <v>13851</v>
      </c>
      <c r="E1043" s="54" t="s">
        <v>11959</v>
      </c>
      <c r="F1043" s="54" t="s">
        <v>11960</v>
      </c>
      <c r="G1043" s="54"/>
      <c r="H1043" s="56">
        <v>372662</v>
      </c>
      <c r="I1043" s="56">
        <v>0</v>
      </c>
      <c r="J1043" s="56">
        <v>29813</v>
      </c>
      <c r="K1043" s="56">
        <v>402475</v>
      </c>
      <c r="L1043" s="54" t="s">
        <v>19770</v>
      </c>
      <c r="M1043" s="54" t="b">
        <v>1</v>
      </c>
      <c r="N1043" s="54" t="s">
        <v>19769</v>
      </c>
      <c r="O1043" s="55">
        <v>45843.445807094897</v>
      </c>
      <c r="P1043" s="54" t="s">
        <v>19769</v>
      </c>
      <c r="Q1043" s="55">
        <v>45843.445807094897</v>
      </c>
      <c r="R1043" s="54" t="s">
        <v>19768</v>
      </c>
    </row>
    <row r="1044" spans="1:18" x14ac:dyDescent="0.25">
      <c r="A1044" s="55">
        <v>45831</v>
      </c>
      <c r="B1044" s="55">
        <v>45831</v>
      </c>
      <c r="C1044" s="54" t="s">
        <v>4752</v>
      </c>
      <c r="D1044" s="54" t="s">
        <v>13850</v>
      </c>
      <c r="E1044" s="54" t="s">
        <v>11959</v>
      </c>
      <c r="F1044" s="54" t="s">
        <v>11960</v>
      </c>
      <c r="G1044" s="54"/>
      <c r="H1044" s="56">
        <v>801200</v>
      </c>
      <c r="I1044" s="56">
        <v>0</v>
      </c>
      <c r="J1044" s="56">
        <v>64096</v>
      </c>
      <c r="K1044" s="56">
        <v>865296</v>
      </c>
      <c r="L1044" s="54" t="s">
        <v>19770</v>
      </c>
      <c r="M1044" s="54" t="b">
        <v>1</v>
      </c>
      <c r="N1044" s="54" t="s">
        <v>19769</v>
      </c>
      <c r="O1044" s="55">
        <v>45843.445802048598</v>
      </c>
      <c r="P1044" s="54" t="s">
        <v>19769</v>
      </c>
      <c r="Q1044" s="55">
        <v>45843.445802048598</v>
      </c>
      <c r="R1044" s="54" t="s">
        <v>19768</v>
      </c>
    </row>
    <row r="1045" spans="1:18" x14ac:dyDescent="0.25">
      <c r="A1045" s="55">
        <v>45831</v>
      </c>
      <c r="B1045" s="55">
        <v>45831</v>
      </c>
      <c r="C1045" s="54" t="s">
        <v>4677</v>
      </c>
      <c r="D1045" s="54" t="s">
        <v>13849</v>
      </c>
      <c r="E1045" s="54" t="s">
        <v>12000</v>
      </c>
      <c r="F1045" s="54" t="s">
        <v>12001</v>
      </c>
      <c r="G1045" s="54"/>
      <c r="H1045" s="56">
        <v>222116</v>
      </c>
      <c r="I1045" s="56">
        <v>0</v>
      </c>
      <c r="J1045" s="56">
        <v>17769</v>
      </c>
      <c r="K1045" s="56">
        <v>239885</v>
      </c>
      <c r="L1045" s="54" t="s">
        <v>19770</v>
      </c>
      <c r="M1045" s="54" t="b">
        <v>1</v>
      </c>
      <c r="N1045" s="54" t="s">
        <v>19769</v>
      </c>
      <c r="O1045" s="55">
        <v>45843.445797881897</v>
      </c>
      <c r="P1045" s="54" t="s">
        <v>19769</v>
      </c>
      <c r="Q1045" s="55">
        <v>45843.445797881897</v>
      </c>
      <c r="R1045" s="54" t="s">
        <v>19768</v>
      </c>
    </row>
    <row r="1046" spans="1:18" x14ac:dyDescent="0.25">
      <c r="A1046" s="55">
        <v>45831</v>
      </c>
      <c r="B1046" s="55">
        <v>45831</v>
      </c>
      <c r="C1046" s="54" t="s">
        <v>4978</v>
      </c>
      <c r="D1046" s="54" t="s">
        <v>13848</v>
      </c>
      <c r="E1046" s="54" t="s">
        <v>11975</v>
      </c>
      <c r="F1046" s="54" t="s">
        <v>11976</v>
      </c>
      <c r="G1046" s="54"/>
      <c r="H1046" s="56">
        <v>50182</v>
      </c>
      <c r="I1046" s="56">
        <v>0</v>
      </c>
      <c r="J1046" s="56">
        <v>4015</v>
      </c>
      <c r="K1046" s="56">
        <v>54197</v>
      </c>
      <c r="L1046" s="54" t="s">
        <v>19770</v>
      </c>
      <c r="M1046" s="54" t="b">
        <v>1</v>
      </c>
      <c r="N1046" s="54" t="s">
        <v>19769</v>
      </c>
      <c r="O1046" s="55">
        <v>45843.445793402803</v>
      </c>
      <c r="P1046" s="54" t="s">
        <v>19769</v>
      </c>
      <c r="Q1046" s="55">
        <v>45843.445793402803</v>
      </c>
      <c r="R1046" s="54" t="s">
        <v>19768</v>
      </c>
    </row>
    <row r="1047" spans="1:18" x14ac:dyDescent="0.25">
      <c r="A1047" s="55">
        <v>45831</v>
      </c>
      <c r="B1047" s="55">
        <v>45831</v>
      </c>
      <c r="C1047" s="54" t="s">
        <v>4748</v>
      </c>
      <c r="D1047" s="54" t="s">
        <v>13847</v>
      </c>
      <c r="E1047" s="54" t="s">
        <v>11959</v>
      </c>
      <c r="F1047" s="54" t="s">
        <v>11960</v>
      </c>
      <c r="G1047" s="54"/>
      <c r="H1047" s="56">
        <v>1062670</v>
      </c>
      <c r="I1047" s="56">
        <v>0</v>
      </c>
      <c r="J1047" s="56">
        <v>85013</v>
      </c>
      <c r="K1047" s="56">
        <v>1147683</v>
      </c>
      <c r="L1047" s="54" t="s">
        <v>19770</v>
      </c>
      <c r="M1047" s="54" t="b">
        <v>1</v>
      </c>
      <c r="N1047" s="54" t="s">
        <v>19769</v>
      </c>
      <c r="O1047" s="55">
        <v>45843.445788229197</v>
      </c>
      <c r="P1047" s="54" t="s">
        <v>19769</v>
      </c>
      <c r="Q1047" s="55">
        <v>45843.445788229197</v>
      </c>
      <c r="R1047" s="54" t="s">
        <v>19768</v>
      </c>
    </row>
    <row r="1048" spans="1:18" x14ac:dyDescent="0.25">
      <c r="A1048" s="55">
        <v>45831</v>
      </c>
      <c r="B1048" s="55">
        <v>45831</v>
      </c>
      <c r="C1048" s="54" t="s">
        <v>5193</v>
      </c>
      <c r="D1048" s="54" t="s">
        <v>13846</v>
      </c>
      <c r="E1048" s="54" t="s">
        <v>12000</v>
      </c>
      <c r="F1048" s="54" t="s">
        <v>12001</v>
      </c>
      <c r="G1048" s="54"/>
      <c r="H1048" s="56">
        <v>50400</v>
      </c>
      <c r="I1048" s="56">
        <v>0</v>
      </c>
      <c r="J1048" s="56">
        <v>4032</v>
      </c>
      <c r="K1048" s="56">
        <v>54432</v>
      </c>
      <c r="L1048" s="54" t="s">
        <v>19770</v>
      </c>
      <c r="M1048" s="54" t="b">
        <v>1</v>
      </c>
      <c r="N1048" s="54" t="s">
        <v>19769</v>
      </c>
      <c r="O1048" s="55">
        <v>45843.445783715302</v>
      </c>
      <c r="P1048" s="54" t="s">
        <v>19769</v>
      </c>
      <c r="Q1048" s="55">
        <v>45843.445783715302</v>
      </c>
      <c r="R1048" s="54" t="s">
        <v>19768</v>
      </c>
    </row>
    <row r="1049" spans="1:18" x14ac:dyDescent="0.25">
      <c r="A1049" s="55">
        <v>45831</v>
      </c>
      <c r="B1049" s="55">
        <v>45831</v>
      </c>
      <c r="C1049" s="54" t="s">
        <v>5159</v>
      </c>
      <c r="D1049" s="54" t="s">
        <v>13845</v>
      </c>
      <c r="E1049" s="54" t="s">
        <v>12243</v>
      </c>
      <c r="F1049" s="54" t="s">
        <v>12244</v>
      </c>
      <c r="G1049" s="54"/>
      <c r="H1049" s="56">
        <v>184000</v>
      </c>
      <c r="I1049" s="56">
        <v>0</v>
      </c>
      <c r="J1049" s="56">
        <v>14720</v>
      </c>
      <c r="K1049" s="56">
        <v>198720</v>
      </c>
      <c r="L1049" s="54" t="s">
        <v>19770</v>
      </c>
      <c r="M1049" s="54" t="b">
        <v>1</v>
      </c>
      <c r="N1049" s="54" t="s">
        <v>19769</v>
      </c>
      <c r="O1049" s="55">
        <v>45843.445779745402</v>
      </c>
      <c r="P1049" s="54" t="s">
        <v>19769</v>
      </c>
      <c r="Q1049" s="55">
        <v>45843.445779745402</v>
      </c>
      <c r="R1049" s="54" t="s">
        <v>19768</v>
      </c>
    </row>
    <row r="1050" spans="1:18" x14ac:dyDescent="0.25">
      <c r="A1050" s="55">
        <v>45831</v>
      </c>
      <c r="B1050" s="55">
        <v>45831</v>
      </c>
      <c r="C1050" s="54" t="s">
        <v>4814</v>
      </c>
      <c r="D1050" s="54" t="s">
        <v>13842</v>
      </c>
      <c r="E1050" s="54" t="s">
        <v>12135</v>
      </c>
      <c r="F1050" s="54" t="s">
        <v>12136</v>
      </c>
      <c r="G1050" s="54"/>
      <c r="H1050" s="56">
        <v>74250</v>
      </c>
      <c r="I1050" s="56">
        <v>0</v>
      </c>
      <c r="J1050" s="56">
        <v>5940</v>
      </c>
      <c r="K1050" s="56">
        <v>80190</v>
      </c>
      <c r="L1050" s="54" t="s">
        <v>19770</v>
      </c>
      <c r="M1050" s="54" t="b">
        <v>1</v>
      </c>
      <c r="N1050" s="54" t="s">
        <v>19769</v>
      </c>
      <c r="O1050" s="55">
        <v>45843.445765972203</v>
      </c>
      <c r="P1050" s="54" t="s">
        <v>19769</v>
      </c>
      <c r="Q1050" s="55">
        <v>45843.445765972203</v>
      </c>
      <c r="R1050" s="54" t="s">
        <v>19768</v>
      </c>
    </row>
    <row r="1051" spans="1:18" x14ac:dyDescent="0.25">
      <c r="A1051" s="55">
        <v>45831</v>
      </c>
      <c r="B1051" s="55">
        <v>45831</v>
      </c>
      <c r="C1051" s="54" t="s">
        <v>4780</v>
      </c>
      <c r="D1051" s="54" t="s">
        <v>13840</v>
      </c>
      <c r="E1051" s="54" t="s">
        <v>11959</v>
      </c>
      <c r="F1051" s="54" t="s">
        <v>11960</v>
      </c>
      <c r="G1051" s="54"/>
      <c r="H1051" s="56">
        <v>697750</v>
      </c>
      <c r="I1051" s="56">
        <v>0</v>
      </c>
      <c r="J1051" s="56">
        <v>55819</v>
      </c>
      <c r="K1051" s="56">
        <v>753569</v>
      </c>
      <c r="L1051" s="54" t="s">
        <v>19770</v>
      </c>
      <c r="M1051" s="54" t="b">
        <v>1</v>
      </c>
      <c r="N1051" s="54" t="s">
        <v>19769</v>
      </c>
      <c r="O1051" s="55">
        <v>45843.4457567477</v>
      </c>
      <c r="P1051" s="54" t="s">
        <v>19769</v>
      </c>
      <c r="Q1051" s="55">
        <v>45843.4457567477</v>
      </c>
      <c r="R1051" s="54" t="s">
        <v>19768</v>
      </c>
    </row>
    <row r="1052" spans="1:18" x14ac:dyDescent="0.25">
      <c r="A1052" s="55">
        <v>45831</v>
      </c>
      <c r="B1052" s="55">
        <v>45831</v>
      </c>
      <c r="C1052" s="54" t="s">
        <v>5245</v>
      </c>
      <c r="D1052" s="54" t="s">
        <v>13839</v>
      </c>
      <c r="E1052" s="54" t="s">
        <v>11990</v>
      </c>
      <c r="F1052" s="54" t="s">
        <v>11991</v>
      </c>
      <c r="G1052" s="54"/>
      <c r="H1052" s="56">
        <v>146862</v>
      </c>
      <c r="I1052" s="56">
        <v>0</v>
      </c>
      <c r="J1052" s="56">
        <v>11749</v>
      </c>
      <c r="K1052" s="56">
        <v>158611</v>
      </c>
      <c r="L1052" s="54" t="s">
        <v>19770</v>
      </c>
      <c r="M1052" s="54" t="b">
        <v>1</v>
      </c>
      <c r="N1052" s="54" t="s">
        <v>19769</v>
      </c>
      <c r="O1052" s="55">
        <v>45843.445752083302</v>
      </c>
      <c r="P1052" s="54" t="s">
        <v>19769</v>
      </c>
      <c r="Q1052" s="55">
        <v>45843.445752083302</v>
      </c>
      <c r="R1052" s="54" t="s">
        <v>19768</v>
      </c>
    </row>
    <row r="1053" spans="1:18" x14ac:dyDescent="0.25">
      <c r="A1053" s="55">
        <v>45831</v>
      </c>
      <c r="B1053" s="55">
        <v>45831</v>
      </c>
      <c r="C1053" s="54" t="s">
        <v>5115</v>
      </c>
      <c r="D1053" s="54" t="s">
        <v>13838</v>
      </c>
      <c r="E1053" s="54" t="s">
        <v>12035</v>
      </c>
      <c r="F1053" s="54" t="s">
        <v>12036</v>
      </c>
      <c r="G1053" s="54"/>
      <c r="H1053" s="56">
        <v>50182</v>
      </c>
      <c r="I1053" s="56">
        <v>0</v>
      </c>
      <c r="J1053" s="56">
        <v>4015</v>
      </c>
      <c r="K1053" s="56">
        <v>54197</v>
      </c>
      <c r="L1053" s="54" t="s">
        <v>19770</v>
      </c>
      <c r="M1053" s="54" t="b">
        <v>1</v>
      </c>
      <c r="N1053" s="54" t="s">
        <v>19769</v>
      </c>
      <c r="O1053" s="55">
        <v>45843.445747534701</v>
      </c>
      <c r="P1053" s="54" t="s">
        <v>19769</v>
      </c>
      <c r="Q1053" s="55">
        <v>45843.445747534701</v>
      </c>
      <c r="R1053" s="54" t="s">
        <v>19768</v>
      </c>
    </row>
    <row r="1054" spans="1:18" x14ac:dyDescent="0.25">
      <c r="A1054" s="55">
        <v>45831</v>
      </c>
      <c r="B1054" s="55">
        <v>45831</v>
      </c>
      <c r="C1054" s="54" t="s">
        <v>4627</v>
      </c>
      <c r="D1054" s="54" t="s">
        <v>13837</v>
      </c>
      <c r="E1054" s="54" t="s">
        <v>11959</v>
      </c>
      <c r="F1054" s="54" t="s">
        <v>11960</v>
      </c>
      <c r="G1054" s="54"/>
      <c r="H1054" s="56">
        <v>111606</v>
      </c>
      <c r="I1054" s="56">
        <v>0</v>
      </c>
      <c r="J1054" s="56">
        <v>8928</v>
      </c>
      <c r="K1054" s="56">
        <v>120534</v>
      </c>
      <c r="L1054" s="54" t="s">
        <v>19770</v>
      </c>
      <c r="M1054" s="54" t="b">
        <v>1</v>
      </c>
      <c r="N1054" s="54" t="s">
        <v>19769</v>
      </c>
      <c r="O1054" s="55">
        <v>45843.445743553202</v>
      </c>
      <c r="P1054" s="54" t="s">
        <v>19769</v>
      </c>
      <c r="Q1054" s="55">
        <v>45843.445743553202</v>
      </c>
      <c r="R1054" s="54" t="s">
        <v>19768</v>
      </c>
    </row>
    <row r="1055" spans="1:18" x14ac:dyDescent="0.25">
      <c r="A1055" s="55">
        <v>45831</v>
      </c>
      <c r="B1055" s="55">
        <v>45831</v>
      </c>
      <c r="C1055" s="54" t="s">
        <v>4904</v>
      </c>
      <c r="D1055" s="54" t="s">
        <v>13835</v>
      </c>
      <c r="E1055" s="54" t="s">
        <v>11959</v>
      </c>
      <c r="F1055" s="54" t="s">
        <v>11960</v>
      </c>
      <c r="G1055" s="54"/>
      <c r="H1055" s="56">
        <v>572216</v>
      </c>
      <c r="I1055" s="56">
        <v>0</v>
      </c>
      <c r="J1055" s="56">
        <v>45777</v>
      </c>
      <c r="K1055" s="56">
        <v>617993</v>
      </c>
      <c r="L1055" s="54" t="s">
        <v>19770</v>
      </c>
      <c r="M1055" s="54" t="b">
        <v>1</v>
      </c>
      <c r="N1055" s="54" t="s">
        <v>19769</v>
      </c>
      <c r="O1055" s="55">
        <v>45843.445734374996</v>
      </c>
      <c r="P1055" s="54" t="s">
        <v>19769</v>
      </c>
      <c r="Q1055" s="55">
        <v>45843.445734374996</v>
      </c>
      <c r="R1055" s="54" t="s">
        <v>19768</v>
      </c>
    </row>
    <row r="1056" spans="1:18" x14ac:dyDescent="0.25">
      <c r="A1056" s="55">
        <v>45831</v>
      </c>
      <c r="B1056" s="55">
        <v>45831</v>
      </c>
      <c r="C1056" s="54" t="s">
        <v>4792</v>
      </c>
      <c r="D1056" s="54" t="s">
        <v>13834</v>
      </c>
      <c r="E1056" s="54" t="s">
        <v>12125</v>
      </c>
      <c r="F1056" s="54" t="s">
        <v>12126</v>
      </c>
      <c r="G1056" s="54"/>
      <c r="H1056" s="56">
        <v>220293</v>
      </c>
      <c r="I1056" s="56">
        <v>0</v>
      </c>
      <c r="J1056" s="56">
        <v>17623</v>
      </c>
      <c r="K1056" s="56">
        <v>237916</v>
      </c>
      <c r="L1056" s="54" t="s">
        <v>19770</v>
      </c>
      <c r="M1056" s="54" t="b">
        <v>1</v>
      </c>
      <c r="N1056" s="54" t="s">
        <v>19769</v>
      </c>
      <c r="O1056" s="55">
        <v>45843.445729861101</v>
      </c>
      <c r="P1056" s="54" t="s">
        <v>19769</v>
      </c>
      <c r="Q1056" s="55">
        <v>45843.445729861101</v>
      </c>
      <c r="R1056" s="54" t="s">
        <v>19768</v>
      </c>
    </row>
    <row r="1057" spans="1:18" x14ac:dyDescent="0.25">
      <c r="A1057" s="55">
        <v>45831</v>
      </c>
      <c r="B1057" s="55">
        <v>45831</v>
      </c>
      <c r="C1057" s="54" t="s">
        <v>4946</v>
      </c>
      <c r="D1057" s="54" t="s">
        <v>13833</v>
      </c>
      <c r="E1057" s="54" t="s">
        <v>11959</v>
      </c>
      <c r="F1057" s="54" t="s">
        <v>11960</v>
      </c>
      <c r="G1057" s="54"/>
      <c r="H1057" s="56">
        <v>334264</v>
      </c>
      <c r="I1057" s="56">
        <v>0</v>
      </c>
      <c r="J1057" s="56">
        <v>26741</v>
      </c>
      <c r="K1057" s="56">
        <v>361005</v>
      </c>
      <c r="L1057" s="54" t="s">
        <v>19770</v>
      </c>
      <c r="M1057" s="54" t="b">
        <v>1</v>
      </c>
      <c r="N1057" s="54" t="s">
        <v>19769</v>
      </c>
      <c r="O1057" s="55">
        <v>45843.445724965299</v>
      </c>
      <c r="P1057" s="54" t="s">
        <v>19769</v>
      </c>
      <c r="Q1057" s="55">
        <v>45843.445724965299</v>
      </c>
      <c r="R1057" s="54" t="s">
        <v>19768</v>
      </c>
    </row>
    <row r="1058" spans="1:18" x14ac:dyDescent="0.25">
      <c r="A1058" s="55">
        <v>45831</v>
      </c>
      <c r="B1058" s="55">
        <v>45831</v>
      </c>
      <c r="C1058" s="54" t="s">
        <v>4944</v>
      </c>
      <c r="D1058" s="54" t="s">
        <v>13832</v>
      </c>
      <c r="E1058" s="54" t="s">
        <v>11959</v>
      </c>
      <c r="F1058" s="54" t="s">
        <v>11960</v>
      </c>
      <c r="G1058" s="54"/>
      <c r="H1058" s="56">
        <v>535133</v>
      </c>
      <c r="I1058" s="56">
        <v>0</v>
      </c>
      <c r="J1058" s="56">
        <v>42811</v>
      </c>
      <c r="K1058" s="56">
        <v>577944</v>
      </c>
      <c r="L1058" s="54" t="s">
        <v>19770</v>
      </c>
      <c r="M1058" s="54" t="b">
        <v>1</v>
      </c>
      <c r="N1058" s="54" t="s">
        <v>19769</v>
      </c>
      <c r="O1058" s="55">
        <v>45843.445719907402</v>
      </c>
      <c r="P1058" s="54" t="s">
        <v>19769</v>
      </c>
      <c r="Q1058" s="55">
        <v>45843.445719907402</v>
      </c>
      <c r="R1058" s="54" t="s">
        <v>19768</v>
      </c>
    </row>
    <row r="1059" spans="1:18" x14ac:dyDescent="0.25">
      <c r="A1059" s="55">
        <v>45831</v>
      </c>
      <c r="B1059" s="55">
        <v>45831</v>
      </c>
      <c r="C1059" s="54" t="s">
        <v>4940</v>
      </c>
      <c r="D1059" s="54" t="s">
        <v>13831</v>
      </c>
      <c r="E1059" s="54" t="s">
        <v>11959</v>
      </c>
      <c r="F1059" s="54" t="s">
        <v>11960</v>
      </c>
      <c r="G1059" s="54"/>
      <c r="H1059" s="56">
        <v>698169</v>
      </c>
      <c r="I1059" s="56">
        <v>0</v>
      </c>
      <c r="J1059" s="56">
        <v>55853</v>
      </c>
      <c r="K1059" s="56">
        <v>754022</v>
      </c>
      <c r="L1059" s="54" t="s">
        <v>19770</v>
      </c>
      <c r="M1059" s="54" t="b">
        <v>1</v>
      </c>
      <c r="N1059" s="54" t="s">
        <v>19769</v>
      </c>
      <c r="O1059" s="55">
        <v>45843.445714664398</v>
      </c>
      <c r="P1059" s="54" t="s">
        <v>19769</v>
      </c>
      <c r="Q1059" s="55">
        <v>45843.445714664398</v>
      </c>
      <c r="R1059" s="54" t="s">
        <v>19768</v>
      </c>
    </row>
    <row r="1060" spans="1:18" x14ac:dyDescent="0.25">
      <c r="A1060" s="55">
        <v>45831</v>
      </c>
      <c r="B1060" s="55">
        <v>45831</v>
      </c>
      <c r="C1060" s="54" t="s">
        <v>5076</v>
      </c>
      <c r="D1060" s="54" t="s">
        <v>13830</v>
      </c>
      <c r="E1060" s="54" t="s">
        <v>12238</v>
      </c>
      <c r="F1060" s="54" t="s">
        <v>12239</v>
      </c>
      <c r="G1060" s="54"/>
      <c r="H1060" s="56">
        <v>73431</v>
      </c>
      <c r="I1060" s="56">
        <v>0</v>
      </c>
      <c r="J1060" s="56">
        <v>5874</v>
      </c>
      <c r="K1060" s="56">
        <v>79305</v>
      </c>
      <c r="L1060" s="54" t="s">
        <v>19770</v>
      </c>
      <c r="M1060" s="54" t="b">
        <v>1</v>
      </c>
      <c r="N1060" s="54" t="s">
        <v>19769</v>
      </c>
      <c r="O1060" s="55">
        <v>45843.445710497697</v>
      </c>
      <c r="P1060" s="54" t="s">
        <v>19769</v>
      </c>
      <c r="Q1060" s="55">
        <v>45843.445710497697</v>
      </c>
      <c r="R1060" s="54" t="s">
        <v>19768</v>
      </c>
    </row>
    <row r="1061" spans="1:18" x14ac:dyDescent="0.25">
      <c r="A1061" s="55">
        <v>45831</v>
      </c>
      <c r="B1061" s="55">
        <v>45831</v>
      </c>
      <c r="C1061" s="54" t="s">
        <v>4962</v>
      </c>
      <c r="D1061" s="54" t="s">
        <v>13829</v>
      </c>
      <c r="E1061" s="54" t="s">
        <v>11959</v>
      </c>
      <c r="F1061" s="54" t="s">
        <v>11960</v>
      </c>
      <c r="G1061" s="54"/>
      <c r="H1061" s="56">
        <v>421212</v>
      </c>
      <c r="I1061" s="56">
        <v>0</v>
      </c>
      <c r="J1061" s="56">
        <v>33697</v>
      </c>
      <c r="K1061" s="56">
        <v>454909</v>
      </c>
      <c r="L1061" s="54" t="s">
        <v>19770</v>
      </c>
      <c r="M1061" s="54" t="b">
        <v>1</v>
      </c>
      <c r="N1061" s="54" t="s">
        <v>19769</v>
      </c>
      <c r="O1061" s="55">
        <v>45843.445705590297</v>
      </c>
      <c r="P1061" s="54" t="s">
        <v>19769</v>
      </c>
      <c r="Q1061" s="55">
        <v>45843.445705590297</v>
      </c>
      <c r="R1061" s="54" t="s">
        <v>19768</v>
      </c>
    </row>
    <row r="1062" spans="1:18" x14ac:dyDescent="0.25">
      <c r="A1062" s="55">
        <v>45831</v>
      </c>
      <c r="B1062" s="55">
        <v>45831</v>
      </c>
      <c r="C1062" s="54" t="s">
        <v>4788</v>
      </c>
      <c r="D1062" s="54" t="s">
        <v>13828</v>
      </c>
      <c r="E1062" s="54" t="s">
        <v>11990</v>
      </c>
      <c r="F1062" s="54" t="s">
        <v>11991</v>
      </c>
      <c r="G1062" s="54"/>
      <c r="H1062" s="56">
        <v>73431</v>
      </c>
      <c r="I1062" s="56">
        <v>0</v>
      </c>
      <c r="J1062" s="56">
        <v>5874</v>
      </c>
      <c r="K1062" s="56">
        <v>79305</v>
      </c>
      <c r="L1062" s="54" t="s">
        <v>19770</v>
      </c>
      <c r="M1062" s="54" t="b">
        <v>1</v>
      </c>
      <c r="N1062" s="54" t="s">
        <v>19769</v>
      </c>
      <c r="O1062" s="55">
        <v>45843.445701076402</v>
      </c>
      <c r="P1062" s="54" t="s">
        <v>19769</v>
      </c>
      <c r="Q1062" s="55">
        <v>45843.445701076402</v>
      </c>
      <c r="R1062" s="54" t="s">
        <v>19768</v>
      </c>
    </row>
    <row r="1063" spans="1:18" x14ac:dyDescent="0.25">
      <c r="A1063" s="55">
        <v>45831</v>
      </c>
      <c r="B1063" s="55">
        <v>45831</v>
      </c>
      <c r="C1063" s="54" t="s">
        <v>5227</v>
      </c>
      <c r="D1063" s="54" t="s">
        <v>13827</v>
      </c>
      <c r="E1063" s="54" t="s">
        <v>12178</v>
      </c>
      <c r="F1063" s="54" t="s">
        <v>12179</v>
      </c>
      <c r="G1063" s="54"/>
      <c r="H1063" s="56">
        <v>148500</v>
      </c>
      <c r="I1063" s="56">
        <v>0</v>
      </c>
      <c r="J1063" s="56">
        <v>11880</v>
      </c>
      <c r="K1063" s="56">
        <v>160380</v>
      </c>
      <c r="L1063" s="54" t="s">
        <v>19770</v>
      </c>
      <c r="M1063" s="54" t="b">
        <v>1</v>
      </c>
      <c r="N1063" s="54" t="s">
        <v>19769</v>
      </c>
      <c r="O1063" s="55">
        <v>45843.445697106501</v>
      </c>
      <c r="P1063" s="54" t="s">
        <v>19769</v>
      </c>
      <c r="Q1063" s="55">
        <v>45843.445697106501</v>
      </c>
      <c r="R1063" s="54" t="s">
        <v>19768</v>
      </c>
    </row>
    <row r="1064" spans="1:18" x14ac:dyDescent="0.25">
      <c r="A1064" s="55">
        <v>45831</v>
      </c>
      <c r="B1064" s="55">
        <v>45831</v>
      </c>
      <c r="C1064" s="54" t="s">
        <v>5111</v>
      </c>
      <c r="D1064" s="54" t="s">
        <v>13824</v>
      </c>
      <c r="E1064" s="54" t="s">
        <v>11959</v>
      </c>
      <c r="F1064" s="54" t="s">
        <v>11960</v>
      </c>
      <c r="G1064" s="54"/>
      <c r="H1064" s="56">
        <v>351274</v>
      </c>
      <c r="I1064" s="56">
        <v>0</v>
      </c>
      <c r="J1064" s="56">
        <v>28102</v>
      </c>
      <c r="K1064" s="56">
        <v>379376</v>
      </c>
      <c r="L1064" s="54" t="s">
        <v>19770</v>
      </c>
      <c r="M1064" s="54" t="b">
        <v>1</v>
      </c>
      <c r="N1064" s="54" t="s">
        <v>19769</v>
      </c>
      <c r="O1064" s="55">
        <v>45843.445683912003</v>
      </c>
      <c r="P1064" s="54" t="s">
        <v>19769</v>
      </c>
      <c r="Q1064" s="55">
        <v>45843.445683912003</v>
      </c>
      <c r="R1064" s="54" t="s">
        <v>19768</v>
      </c>
    </row>
    <row r="1065" spans="1:18" x14ac:dyDescent="0.25">
      <c r="A1065" s="55">
        <v>45831</v>
      </c>
      <c r="B1065" s="55">
        <v>45831</v>
      </c>
      <c r="C1065" s="54" t="s">
        <v>4808</v>
      </c>
      <c r="D1065" s="54" t="s">
        <v>13823</v>
      </c>
      <c r="E1065" s="54" t="s">
        <v>12065</v>
      </c>
      <c r="F1065" s="54" t="s">
        <v>12066</v>
      </c>
      <c r="G1065" s="54"/>
      <c r="H1065" s="56">
        <v>220293</v>
      </c>
      <c r="I1065" s="56">
        <v>0</v>
      </c>
      <c r="J1065" s="56">
        <v>17623</v>
      </c>
      <c r="K1065" s="56">
        <v>237916</v>
      </c>
      <c r="L1065" s="54" t="s">
        <v>19770</v>
      </c>
      <c r="M1065" s="54" t="b">
        <v>1</v>
      </c>
      <c r="N1065" s="54" t="s">
        <v>19769</v>
      </c>
      <c r="O1065" s="55">
        <v>45843.445679247699</v>
      </c>
      <c r="P1065" s="54" t="s">
        <v>19769</v>
      </c>
      <c r="Q1065" s="55">
        <v>45843.445679247699</v>
      </c>
      <c r="R1065" s="54" t="s">
        <v>19768</v>
      </c>
    </row>
    <row r="1066" spans="1:18" x14ac:dyDescent="0.25">
      <c r="A1066" s="55">
        <v>45831</v>
      </c>
      <c r="B1066" s="55">
        <v>45831</v>
      </c>
      <c r="C1066" s="54" t="s">
        <v>4804</v>
      </c>
      <c r="D1066" s="54" t="s">
        <v>13822</v>
      </c>
      <c r="E1066" s="54" t="s">
        <v>12065</v>
      </c>
      <c r="F1066" s="54" t="s">
        <v>12066</v>
      </c>
      <c r="G1066" s="54"/>
      <c r="H1066" s="56">
        <v>111058</v>
      </c>
      <c r="I1066" s="56">
        <v>0</v>
      </c>
      <c r="J1066" s="56">
        <v>8885</v>
      </c>
      <c r="K1066" s="56">
        <v>119943</v>
      </c>
      <c r="L1066" s="54" t="s">
        <v>19770</v>
      </c>
      <c r="M1066" s="54" t="b">
        <v>1</v>
      </c>
      <c r="N1066" s="54" t="s">
        <v>19769</v>
      </c>
      <c r="O1066" s="55">
        <v>45843.445675266201</v>
      </c>
      <c r="P1066" s="54" t="s">
        <v>19769</v>
      </c>
      <c r="Q1066" s="55">
        <v>45843.445675266201</v>
      </c>
      <c r="R1066" s="54" t="s">
        <v>19768</v>
      </c>
    </row>
    <row r="1067" spans="1:18" x14ac:dyDescent="0.25">
      <c r="A1067" s="55">
        <v>45831</v>
      </c>
      <c r="B1067" s="55">
        <v>45831</v>
      </c>
      <c r="C1067" s="54" t="s">
        <v>5131</v>
      </c>
      <c r="D1067" s="54" t="s">
        <v>13821</v>
      </c>
      <c r="E1067" s="54" t="s">
        <v>12090</v>
      </c>
      <c r="F1067" s="54" t="s">
        <v>12091</v>
      </c>
      <c r="G1067" s="54"/>
      <c r="H1067" s="56">
        <v>111058</v>
      </c>
      <c r="I1067" s="56">
        <v>0</v>
      </c>
      <c r="J1067" s="56">
        <v>8885</v>
      </c>
      <c r="K1067" s="56">
        <v>119943</v>
      </c>
      <c r="L1067" s="54" t="s">
        <v>19770</v>
      </c>
      <c r="M1067" s="54" t="b">
        <v>1</v>
      </c>
      <c r="N1067" s="54" t="s">
        <v>19769</v>
      </c>
      <c r="O1067" s="55">
        <v>45843.4456707176</v>
      </c>
      <c r="P1067" s="54" t="s">
        <v>19769</v>
      </c>
      <c r="Q1067" s="55">
        <v>45843.4456707176</v>
      </c>
      <c r="R1067" s="54" t="s">
        <v>19768</v>
      </c>
    </row>
    <row r="1068" spans="1:18" x14ac:dyDescent="0.25">
      <c r="A1068" s="55">
        <v>45831</v>
      </c>
      <c r="B1068" s="55">
        <v>45831</v>
      </c>
      <c r="C1068" s="54" t="s">
        <v>4870</v>
      </c>
      <c r="D1068" s="54" t="s">
        <v>13820</v>
      </c>
      <c r="E1068" s="54" t="s">
        <v>11959</v>
      </c>
      <c r="F1068" s="54" t="s">
        <v>11960</v>
      </c>
      <c r="G1068" s="54"/>
      <c r="H1068" s="56">
        <v>1071996</v>
      </c>
      <c r="I1068" s="56">
        <v>0</v>
      </c>
      <c r="J1068" s="56">
        <v>85760</v>
      </c>
      <c r="K1068" s="56">
        <v>1157756</v>
      </c>
      <c r="L1068" s="54" t="s">
        <v>19770</v>
      </c>
      <c r="M1068" s="54" t="b">
        <v>1</v>
      </c>
      <c r="N1068" s="54" t="s">
        <v>19769</v>
      </c>
      <c r="O1068" s="55">
        <v>45843.445666550899</v>
      </c>
      <c r="P1068" s="54" t="s">
        <v>19769</v>
      </c>
      <c r="Q1068" s="55">
        <v>45843.445666550899</v>
      </c>
      <c r="R1068" s="54" t="s">
        <v>19768</v>
      </c>
    </row>
    <row r="1069" spans="1:18" x14ac:dyDescent="0.25">
      <c r="A1069" s="55">
        <v>45831</v>
      </c>
      <c r="B1069" s="55">
        <v>45831</v>
      </c>
      <c r="C1069" s="54" t="s">
        <v>4868</v>
      </c>
      <c r="D1069" s="54" t="s">
        <v>13819</v>
      </c>
      <c r="E1069" s="54" t="s">
        <v>11959</v>
      </c>
      <c r="F1069" s="54" t="s">
        <v>11960</v>
      </c>
      <c r="G1069" s="54"/>
      <c r="H1069" s="56">
        <v>636127</v>
      </c>
      <c r="I1069" s="56">
        <v>0</v>
      </c>
      <c r="J1069" s="56">
        <v>50890</v>
      </c>
      <c r="K1069" s="56">
        <v>687017</v>
      </c>
      <c r="L1069" s="54" t="s">
        <v>19770</v>
      </c>
      <c r="M1069" s="54" t="b">
        <v>1</v>
      </c>
      <c r="N1069" s="54" t="s">
        <v>19769</v>
      </c>
      <c r="O1069" s="55">
        <v>45843.445661493097</v>
      </c>
      <c r="P1069" s="54" t="s">
        <v>19769</v>
      </c>
      <c r="Q1069" s="55">
        <v>45843.445661493097</v>
      </c>
      <c r="R1069" s="54" t="s">
        <v>19768</v>
      </c>
    </row>
    <row r="1070" spans="1:18" x14ac:dyDescent="0.25">
      <c r="A1070" s="55">
        <v>45831</v>
      </c>
      <c r="B1070" s="55">
        <v>45831</v>
      </c>
      <c r="C1070" s="54" t="s">
        <v>5233</v>
      </c>
      <c r="D1070" s="54" t="s">
        <v>13818</v>
      </c>
      <c r="E1070" s="54" t="s">
        <v>12178</v>
      </c>
      <c r="F1070" s="54" t="s">
        <v>12179</v>
      </c>
      <c r="G1070" s="54"/>
      <c r="H1070" s="56">
        <v>111058</v>
      </c>
      <c r="I1070" s="56">
        <v>0</v>
      </c>
      <c r="J1070" s="56">
        <v>8885</v>
      </c>
      <c r="K1070" s="56">
        <v>119943</v>
      </c>
      <c r="L1070" s="54" t="s">
        <v>19770</v>
      </c>
      <c r="M1070" s="54" t="b">
        <v>1</v>
      </c>
      <c r="N1070" s="54" t="s">
        <v>19769</v>
      </c>
      <c r="O1070" s="55">
        <v>45843.445656794</v>
      </c>
      <c r="P1070" s="54" t="s">
        <v>19769</v>
      </c>
      <c r="Q1070" s="55">
        <v>45843.445656794</v>
      </c>
      <c r="R1070" s="54" t="s">
        <v>19768</v>
      </c>
    </row>
    <row r="1071" spans="1:18" x14ac:dyDescent="0.25">
      <c r="A1071" s="55">
        <v>45831</v>
      </c>
      <c r="B1071" s="55">
        <v>45831</v>
      </c>
      <c r="C1071" s="54" t="s">
        <v>4924</v>
      </c>
      <c r="D1071" s="54" t="s">
        <v>13817</v>
      </c>
      <c r="E1071" s="54" t="s">
        <v>12000</v>
      </c>
      <c r="F1071" s="54" t="s">
        <v>12001</v>
      </c>
      <c r="G1071" s="54"/>
      <c r="H1071" s="56">
        <v>422160</v>
      </c>
      <c r="I1071" s="56">
        <v>0</v>
      </c>
      <c r="J1071" s="56">
        <v>33772</v>
      </c>
      <c r="K1071" s="56">
        <v>455932</v>
      </c>
      <c r="L1071" s="54" t="s">
        <v>19770</v>
      </c>
      <c r="M1071" s="54" t="b">
        <v>1</v>
      </c>
      <c r="N1071" s="54" t="s">
        <v>19769</v>
      </c>
      <c r="O1071" s="55">
        <v>45843.445651736103</v>
      </c>
      <c r="P1071" s="54" t="s">
        <v>19769</v>
      </c>
      <c r="Q1071" s="55">
        <v>45843.445651736103</v>
      </c>
      <c r="R1071" s="54" t="s">
        <v>19768</v>
      </c>
    </row>
    <row r="1072" spans="1:18" x14ac:dyDescent="0.25">
      <c r="A1072" s="55">
        <v>45831</v>
      </c>
      <c r="B1072" s="55">
        <v>45831</v>
      </c>
      <c r="C1072" s="54" t="s">
        <v>4866</v>
      </c>
      <c r="D1072" s="54" t="s">
        <v>13815</v>
      </c>
      <c r="E1072" s="54" t="s">
        <v>11959</v>
      </c>
      <c r="F1072" s="54" t="s">
        <v>11960</v>
      </c>
      <c r="G1072" s="54"/>
      <c r="H1072" s="56">
        <v>484349</v>
      </c>
      <c r="I1072" s="56">
        <v>0</v>
      </c>
      <c r="J1072" s="56">
        <v>38747</v>
      </c>
      <c r="K1072" s="56">
        <v>523096</v>
      </c>
      <c r="L1072" s="54" t="s">
        <v>19770</v>
      </c>
      <c r="M1072" s="54" t="b">
        <v>1</v>
      </c>
      <c r="N1072" s="54" t="s">
        <v>19769</v>
      </c>
      <c r="O1072" s="55">
        <v>45843.445642708299</v>
      </c>
      <c r="P1072" s="54" t="s">
        <v>19769</v>
      </c>
      <c r="Q1072" s="55">
        <v>45843.445642708299</v>
      </c>
      <c r="R1072" s="54" t="s">
        <v>19768</v>
      </c>
    </row>
    <row r="1073" spans="1:18" x14ac:dyDescent="0.25">
      <c r="A1073" s="55">
        <v>45831</v>
      </c>
      <c r="B1073" s="55">
        <v>45831</v>
      </c>
      <c r="C1073" s="54" t="s">
        <v>4862</v>
      </c>
      <c r="D1073" s="54" t="s">
        <v>13814</v>
      </c>
      <c r="E1073" s="54" t="s">
        <v>11959</v>
      </c>
      <c r="F1073" s="54" t="s">
        <v>11960</v>
      </c>
      <c r="G1073" s="54"/>
      <c r="H1073" s="56">
        <v>707478</v>
      </c>
      <c r="I1073" s="56">
        <v>0</v>
      </c>
      <c r="J1073" s="56">
        <v>56598</v>
      </c>
      <c r="K1073" s="56">
        <v>764076</v>
      </c>
      <c r="L1073" s="54" t="s">
        <v>19770</v>
      </c>
      <c r="M1073" s="54" t="b">
        <v>1</v>
      </c>
      <c r="N1073" s="54" t="s">
        <v>19769</v>
      </c>
      <c r="O1073" s="55">
        <v>45843.445637812503</v>
      </c>
      <c r="P1073" s="54" t="s">
        <v>19769</v>
      </c>
      <c r="Q1073" s="55">
        <v>45843.445637812503</v>
      </c>
      <c r="R1073" s="54" t="s">
        <v>19768</v>
      </c>
    </row>
    <row r="1074" spans="1:18" x14ac:dyDescent="0.25">
      <c r="A1074" s="55">
        <v>45831</v>
      </c>
      <c r="B1074" s="55">
        <v>45831</v>
      </c>
      <c r="C1074" s="54" t="s">
        <v>5219</v>
      </c>
      <c r="D1074" s="54" t="s">
        <v>13813</v>
      </c>
      <c r="E1074" s="54" t="s">
        <v>12203</v>
      </c>
      <c r="F1074" s="54" t="s">
        <v>12204</v>
      </c>
      <c r="G1074" s="54"/>
      <c r="H1074" s="56">
        <v>73431</v>
      </c>
      <c r="I1074" s="56">
        <v>0</v>
      </c>
      <c r="J1074" s="56">
        <v>5874</v>
      </c>
      <c r="K1074" s="56">
        <v>79305</v>
      </c>
      <c r="L1074" s="54" t="s">
        <v>19770</v>
      </c>
      <c r="M1074" s="54" t="b">
        <v>1</v>
      </c>
      <c r="N1074" s="54" t="s">
        <v>19769</v>
      </c>
      <c r="O1074" s="55">
        <v>45843.445633830997</v>
      </c>
      <c r="P1074" s="54" t="s">
        <v>19769</v>
      </c>
      <c r="Q1074" s="55">
        <v>45843.445633830997</v>
      </c>
      <c r="R1074" s="54" t="s">
        <v>19768</v>
      </c>
    </row>
    <row r="1075" spans="1:18" x14ac:dyDescent="0.25">
      <c r="A1075" s="55">
        <v>45831</v>
      </c>
      <c r="B1075" s="55">
        <v>45831</v>
      </c>
      <c r="C1075" s="54" t="s">
        <v>4758</v>
      </c>
      <c r="D1075" s="54" t="s">
        <v>12291</v>
      </c>
      <c r="E1075" s="54" t="s">
        <v>11980</v>
      </c>
      <c r="F1075" s="54" t="s">
        <v>11981</v>
      </c>
      <c r="G1075" s="54"/>
      <c r="H1075" s="56">
        <v>194500</v>
      </c>
      <c r="I1075" s="56">
        <v>0</v>
      </c>
      <c r="J1075" s="56">
        <v>15560</v>
      </c>
      <c r="K1075" s="56">
        <v>210060</v>
      </c>
      <c r="L1075" s="54" t="s">
        <v>19770</v>
      </c>
      <c r="M1075" s="54" t="b">
        <v>1</v>
      </c>
      <c r="N1075" s="54" t="s">
        <v>19769</v>
      </c>
      <c r="O1075" s="55">
        <v>45843.445629317102</v>
      </c>
      <c r="P1075" s="54" t="s">
        <v>19769</v>
      </c>
      <c r="Q1075" s="55">
        <v>45843.445629317102</v>
      </c>
      <c r="R1075" s="54" t="s">
        <v>19768</v>
      </c>
    </row>
    <row r="1076" spans="1:18" x14ac:dyDescent="0.25">
      <c r="A1076" s="55">
        <v>45831</v>
      </c>
      <c r="B1076" s="55">
        <v>45831</v>
      </c>
      <c r="C1076" s="54" t="s">
        <v>4641</v>
      </c>
      <c r="D1076" s="54" t="s">
        <v>13812</v>
      </c>
      <c r="E1076" s="54" t="s">
        <v>11959</v>
      </c>
      <c r="F1076" s="54" t="s">
        <v>11960</v>
      </c>
      <c r="G1076" s="54"/>
      <c r="H1076" s="56">
        <v>403786</v>
      </c>
      <c r="I1076" s="56">
        <v>0</v>
      </c>
      <c r="J1076" s="56">
        <v>32303</v>
      </c>
      <c r="K1076" s="56">
        <v>436089</v>
      </c>
      <c r="L1076" s="54" t="s">
        <v>19770</v>
      </c>
      <c r="M1076" s="54" t="b">
        <v>1</v>
      </c>
      <c r="N1076" s="54" t="s">
        <v>19769</v>
      </c>
      <c r="O1076" s="55">
        <v>45843.4456244213</v>
      </c>
      <c r="P1076" s="54" t="s">
        <v>19769</v>
      </c>
      <c r="Q1076" s="55">
        <v>45843.4456244213</v>
      </c>
      <c r="R1076" s="54" t="s">
        <v>19768</v>
      </c>
    </row>
    <row r="1077" spans="1:18" x14ac:dyDescent="0.25">
      <c r="A1077" s="55">
        <v>45831</v>
      </c>
      <c r="B1077" s="55">
        <v>45831</v>
      </c>
      <c r="C1077" s="54" t="s">
        <v>4900</v>
      </c>
      <c r="D1077" s="54" t="s">
        <v>13811</v>
      </c>
      <c r="E1077" s="54" t="s">
        <v>11959</v>
      </c>
      <c r="F1077" s="54" t="s">
        <v>11960</v>
      </c>
      <c r="G1077" s="54"/>
      <c r="H1077" s="56">
        <v>316517</v>
      </c>
      <c r="I1077" s="56">
        <v>0</v>
      </c>
      <c r="J1077" s="56">
        <v>25322</v>
      </c>
      <c r="K1077" s="56">
        <v>341839</v>
      </c>
      <c r="L1077" s="54" t="s">
        <v>19770</v>
      </c>
      <c r="M1077" s="54" t="b">
        <v>1</v>
      </c>
      <c r="N1077" s="54" t="s">
        <v>19769</v>
      </c>
      <c r="O1077" s="55">
        <v>45843.445619641199</v>
      </c>
      <c r="P1077" s="54" t="s">
        <v>19769</v>
      </c>
      <c r="Q1077" s="55">
        <v>45843.445619641199</v>
      </c>
      <c r="R1077" s="54" t="s">
        <v>19768</v>
      </c>
    </row>
    <row r="1078" spans="1:18" x14ac:dyDescent="0.25">
      <c r="A1078" s="55">
        <v>45831</v>
      </c>
      <c r="B1078" s="55">
        <v>45831</v>
      </c>
      <c r="C1078" s="54" t="s">
        <v>4826</v>
      </c>
      <c r="D1078" s="54" t="s">
        <v>13810</v>
      </c>
      <c r="E1078" s="54" t="s">
        <v>11970</v>
      </c>
      <c r="F1078" s="54" t="s">
        <v>11971</v>
      </c>
      <c r="G1078" s="54"/>
      <c r="H1078" s="56">
        <v>257920</v>
      </c>
      <c r="I1078" s="56">
        <v>0</v>
      </c>
      <c r="J1078" s="56">
        <v>20634</v>
      </c>
      <c r="K1078" s="56">
        <v>278554</v>
      </c>
      <c r="L1078" s="54" t="s">
        <v>19770</v>
      </c>
      <c r="M1078" s="54" t="b">
        <v>1</v>
      </c>
      <c r="N1078" s="54" t="s">
        <v>19769</v>
      </c>
      <c r="O1078" s="55">
        <v>45843.445614733799</v>
      </c>
      <c r="P1078" s="54" t="s">
        <v>19769</v>
      </c>
      <c r="Q1078" s="55">
        <v>45843.445614733799</v>
      </c>
      <c r="R1078" s="54" t="s">
        <v>19768</v>
      </c>
    </row>
    <row r="1079" spans="1:18" x14ac:dyDescent="0.25">
      <c r="A1079" s="55">
        <v>45831</v>
      </c>
      <c r="B1079" s="55">
        <v>45831</v>
      </c>
      <c r="C1079" s="54" t="s">
        <v>5006</v>
      </c>
      <c r="D1079" s="54" t="s">
        <v>13809</v>
      </c>
      <c r="E1079" s="54" t="s">
        <v>11959</v>
      </c>
      <c r="F1079" s="54" t="s">
        <v>11960</v>
      </c>
      <c r="G1079" s="54"/>
      <c r="H1079" s="56">
        <v>541930</v>
      </c>
      <c r="I1079" s="56">
        <v>0</v>
      </c>
      <c r="J1079" s="56">
        <v>43354</v>
      </c>
      <c r="K1079" s="56">
        <v>585284</v>
      </c>
      <c r="L1079" s="54" t="s">
        <v>19770</v>
      </c>
      <c r="M1079" s="54" t="b">
        <v>1</v>
      </c>
      <c r="N1079" s="54" t="s">
        <v>19769</v>
      </c>
      <c r="O1079" s="55">
        <v>45843.445609838003</v>
      </c>
      <c r="P1079" s="54" t="s">
        <v>19769</v>
      </c>
      <c r="Q1079" s="55">
        <v>45843.445609838003</v>
      </c>
      <c r="R1079" s="54" t="s">
        <v>19768</v>
      </c>
    </row>
    <row r="1080" spans="1:18" x14ac:dyDescent="0.25">
      <c r="A1080" s="55">
        <v>45831</v>
      </c>
      <c r="B1080" s="55">
        <v>45831</v>
      </c>
      <c r="C1080" s="54" t="s">
        <v>4774</v>
      </c>
      <c r="D1080" s="54" t="s">
        <v>13808</v>
      </c>
      <c r="E1080" s="54" t="s">
        <v>11970</v>
      </c>
      <c r="F1080" s="54" t="s">
        <v>11971</v>
      </c>
      <c r="G1080" s="54"/>
      <c r="H1080" s="56">
        <v>425174</v>
      </c>
      <c r="I1080" s="56">
        <v>0</v>
      </c>
      <c r="J1080" s="56">
        <v>34014</v>
      </c>
      <c r="K1080" s="56">
        <v>459188</v>
      </c>
      <c r="L1080" s="54" t="s">
        <v>19770</v>
      </c>
      <c r="M1080" s="54" t="b">
        <v>1</v>
      </c>
      <c r="N1080" s="54" t="s">
        <v>19769</v>
      </c>
      <c r="O1080" s="55">
        <v>45843.445606250003</v>
      </c>
      <c r="P1080" s="54" t="s">
        <v>19769</v>
      </c>
      <c r="Q1080" s="55">
        <v>45843.445606250003</v>
      </c>
      <c r="R1080" s="54" t="s">
        <v>19768</v>
      </c>
    </row>
    <row r="1081" spans="1:18" x14ac:dyDescent="0.25">
      <c r="A1081" s="55">
        <v>45831</v>
      </c>
      <c r="B1081" s="55">
        <v>45831</v>
      </c>
      <c r="C1081" s="54" t="s">
        <v>5002</v>
      </c>
      <c r="D1081" s="54" t="s">
        <v>13807</v>
      </c>
      <c r="E1081" s="54" t="s">
        <v>11959</v>
      </c>
      <c r="F1081" s="54" t="s">
        <v>11960</v>
      </c>
      <c r="G1081" s="54"/>
      <c r="H1081" s="56">
        <v>391581</v>
      </c>
      <c r="I1081" s="56">
        <v>0</v>
      </c>
      <c r="J1081" s="56">
        <v>31327</v>
      </c>
      <c r="K1081" s="56">
        <v>422908</v>
      </c>
      <c r="L1081" s="54" t="s">
        <v>19770</v>
      </c>
      <c r="M1081" s="54" t="b">
        <v>1</v>
      </c>
      <c r="N1081" s="54" t="s">
        <v>19769</v>
      </c>
      <c r="O1081" s="55">
        <v>45843.445601736101</v>
      </c>
      <c r="P1081" s="54" t="s">
        <v>19769</v>
      </c>
      <c r="Q1081" s="55">
        <v>45843.445601736101</v>
      </c>
      <c r="R1081" s="54" t="s">
        <v>19768</v>
      </c>
    </row>
    <row r="1082" spans="1:18" x14ac:dyDescent="0.25">
      <c r="A1082" s="55">
        <v>45831</v>
      </c>
      <c r="B1082" s="55">
        <v>45831</v>
      </c>
      <c r="C1082" s="54" t="s">
        <v>4984</v>
      </c>
      <c r="D1082" s="54" t="s">
        <v>13805</v>
      </c>
      <c r="E1082" s="54" t="s">
        <v>11970</v>
      </c>
      <c r="F1082" s="54" t="s">
        <v>11971</v>
      </c>
      <c r="G1082" s="54"/>
      <c r="H1082" s="56">
        <v>50182</v>
      </c>
      <c r="I1082" s="56">
        <v>0</v>
      </c>
      <c r="J1082" s="56">
        <v>4015</v>
      </c>
      <c r="K1082" s="56">
        <v>54197</v>
      </c>
      <c r="L1082" s="54" t="s">
        <v>19770</v>
      </c>
      <c r="M1082" s="54" t="b">
        <v>1</v>
      </c>
      <c r="N1082" s="54" t="s">
        <v>19769</v>
      </c>
      <c r="O1082" s="55">
        <v>45843.445592326403</v>
      </c>
      <c r="P1082" s="54" t="s">
        <v>19769</v>
      </c>
      <c r="Q1082" s="55">
        <v>45843.445592326403</v>
      </c>
      <c r="R1082" s="54" t="s">
        <v>19768</v>
      </c>
    </row>
    <row r="1083" spans="1:18" x14ac:dyDescent="0.25">
      <c r="A1083" s="55">
        <v>45831</v>
      </c>
      <c r="B1083" s="55">
        <v>45831</v>
      </c>
      <c r="C1083" s="54" t="s">
        <v>5183</v>
      </c>
      <c r="D1083" s="54" t="s">
        <v>12335</v>
      </c>
      <c r="E1083" s="54" t="s">
        <v>12055</v>
      </c>
      <c r="F1083" s="54" t="s">
        <v>12056</v>
      </c>
      <c r="G1083" s="54"/>
      <c r="H1083" s="56">
        <v>1252904</v>
      </c>
      <c r="I1083" s="56">
        <v>0</v>
      </c>
      <c r="J1083" s="56">
        <v>100232</v>
      </c>
      <c r="K1083" s="56">
        <v>1353136</v>
      </c>
      <c r="L1083" s="54" t="s">
        <v>19770</v>
      </c>
      <c r="M1083" s="54" t="b">
        <v>1</v>
      </c>
      <c r="N1083" s="54" t="s">
        <v>19769</v>
      </c>
      <c r="O1083" s="55">
        <v>45843.445587615701</v>
      </c>
      <c r="P1083" s="54" t="s">
        <v>19769</v>
      </c>
      <c r="Q1083" s="55">
        <v>45843.445587615701</v>
      </c>
      <c r="R1083" s="54" t="s">
        <v>19768</v>
      </c>
    </row>
    <row r="1084" spans="1:18" x14ac:dyDescent="0.25">
      <c r="A1084" s="55">
        <v>45831</v>
      </c>
      <c r="B1084" s="55">
        <v>45831</v>
      </c>
      <c r="C1084" s="54" t="s">
        <v>4948</v>
      </c>
      <c r="D1084" s="54" t="s">
        <v>13803</v>
      </c>
      <c r="E1084" s="54" t="s">
        <v>11959</v>
      </c>
      <c r="F1084" s="54" t="s">
        <v>11960</v>
      </c>
      <c r="G1084" s="54"/>
      <c r="H1084" s="56">
        <v>70950</v>
      </c>
      <c r="I1084" s="56">
        <v>0</v>
      </c>
      <c r="J1084" s="56">
        <v>5676</v>
      </c>
      <c r="K1084" s="56">
        <v>76626</v>
      </c>
      <c r="L1084" s="54" t="s">
        <v>19770</v>
      </c>
      <c r="M1084" s="54" t="b">
        <v>1</v>
      </c>
      <c r="N1084" s="54" t="s">
        <v>19769</v>
      </c>
      <c r="O1084" s="55">
        <v>45843.445578206003</v>
      </c>
      <c r="P1084" s="54" t="s">
        <v>19769</v>
      </c>
      <c r="Q1084" s="55">
        <v>45843.445578206003</v>
      </c>
      <c r="R1084" s="54" t="s">
        <v>19768</v>
      </c>
    </row>
    <row r="1085" spans="1:18" x14ac:dyDescent="0.25">
      <c r="A1085" s="55">
        <v>45831</v>
      </c>
      <c r="B1085" s="55">
        <v>45831</v>
      </c>
      <c r="C1085" s="54" t="s">
        <v>4970</v>
      </c>
      <c r="D1085" s="54" t="s">
        <v>13802</v>
      </c>
      <c r="E1085" s="54" t="s">
        <v>11959</v>
      </c>
      <c r="F1085" s="54" t="s">
        <v>11960</v>
      </c>
      <c r="G1085" s="54"/>
      <c r="H1085" s="56">
        <v>589321</v>
      </c>
      <c r="I1085" s="56">
        <v>0</v>
      </c>
      <c r="J1085" s="56">
        <v>47146</v>
      </c>
      <c r="K1085" s="56">
        <v>636467</v>
      </c>
      <c r="L1085" s="54" t="s">
        <v>19770</v>
      </c>
      <c r="M1085" s="54" t="b">
        <v>1</v>
      </c>
      <c r="N1085" s="54" t="s">
        <v>19769</v>
      </c>
      <c r="O1085" s="55">
        <v>45843.445573344899</v>
      </c>
      <c r="P1085" s="54" t="s">
        <v>19769</v>
      </c>
      <c r="Q1085" s="55">
        <v>45843.445573344899</v>
      </c>
      <c r="R1085" s="54" t="s">
        <v>19768</v>
      </c>
    </row>
    <row r="1086" spans="1:18" x14ac:dyDescent="0.25">
      <c r="A1086" s="55">
        <v>45831</v>
      </c>
      <c r="B1086" s="55">
        <v>45831</v>
      </c>
      <c r="C1086" s="54" t="s">
        <v>4709</v>
      </c>
      <c r="D1086" s="54" t="s">
        <v>13801</v>
      </c>
      <c r="E1086" s="54" t="s">
        <v>11959</v>
      </c>
      <c r="F1086" s="54" t="s">
        <v>11960</v>
      </c>
      <c r="G1086" s="54"/>
      <c r="H1086" s="56">
        <v>350653</v>
      </c>
      <c r="I1086" s="56">
        <v>0</v>
      </c>
      <c r="J1086" s="56">
        <v>28053</v>
      </c>
      <c r="K1086" s="56">
        <v>378706</v>
      </c>
      <c r="L1086" s="54" t="s">
        <v>19770</v>
      </c>
      <c r="M1086" s="54" t="b">
        <v>1</v>
      </c>
      <c r="N1086" s="54" t="s">
        <v>19769</v>
      </c>
      <c r="O1086" s="55">
        <v>45843.445568599498</v>
      </c>
      <c r="P1086" s="54" t="s">
        <v>19769</v>
      </c>
      <c r="Q1086" s="55">
        <v>45843.445568599498</v>
      </c>
      <c r="R1086" s="54" t="s">
        <v>19768</v>
      </c>
    </row>
    <row r="1087" spans="1:18" x14ac:dyDescent="0.25">
      <c r="A1087" s="55">
        <v>45831</v>
      </c>
      <c r="B1087" s="55">
        <v>45831</v>
      </c>
      <c r="C1087" s="54" t="s">
        <v>5191</v>
      </c>
      <c r="D1087" s="54" t="s">
        <v>13800</v>
      </c>
      <c r="E1087" s="54" t="s">
        <v>11990</v>
      </c>
      <c r="F1087" s="54" t="s">
        <v>11991</v>
      </c>
      <c r="G1087" s="54"/>
      <c r="H1087" s="56">
        <v>333174</v>
      </c>
      <c r="I1087" s="56">
        <v>0</v>
      </c>
      <c r="J1087" s="56">
        <v>26654</v>
      </c>
      <c r="K1087" s="56">
        <v>359828</v>
      </c>
      <c r="L1087" s="54" t="s">
        <v>19770</v>
      </c>
      <c r="M1087" s="54" t="b">
        <v>1</v>
      </c>
      <c r="N1087" s="54" t="s">
        <v>19769</v>
      </c>
      <c r="O1087" s="55">
        <v>45843.445563969901</v>
      </c>
      <c r="P1087" s="54" t="s">
        <v>19769</v>
      </c>
      <c r="Q1087" s="55">
        <v>45843.445563969901</v>
      </c>
      <c r="R1087" s="54" t="s">
        <v>19768</v>
      </c>
    </row>
    <row r="1088" spans="1:18" x14ac:dyDescent="0.25">
      <c r="A1088" s="55">
        <v>45831</v>
      </c>
      <c r="B1088" s="55">
        <v>45831</v>
      </c>
      <c r="C1088" s="54" t="s">
        <v>5187</v>
      </c>
      <c r="D1088" s="54" t="s">
        <v>13799</v>
      </c>
      <c r="E1088" s="54" t="s">
        <v>11990</v>
      </c>
      <c r="F1088" s="54" t="s">
        <v>11991</v>
      </c>
      <c r="G1088" s="54"/>
      <c r="H1088" s="56">
        <v>111058</v>
      </c>
      <c r="I1088" s="56">
        <v>0</v>
      </c>
      <c r="J1088" s="56">
        <v>8885</v>
      </c>
      <c r="K1088" s="56">
        <v>119943</v>
      </c>
      <c r="L1088" s="54" t="s">
        <v>19770</v>
      </c>
      <c r="M1088" s="54" t="b">
        <v>1</v>
      </c>
      <c r="N1088" s="54" t="s">
        <v>19769</v>
      </c>
      <c r="O1088" s="55">
        <v>45843.445559455999</v>
      </c>
      <c r="P1088" s="54" t="s">
        <v>19769</v>
      </c>
      <c r="Q1088" s="55">
        <v>45843.445559455999</v>
      </c>
      <c r="R1088" s="54" t="s">
        <v>19768</v>
      </c>
    </row>
    <row r="1089" spans="1:18" x14ac:dyDescent="0.25">
      <c r="A1089" s="55">
        <v>45831</v>
      </c>
      <c r="B1089" s="55">
        <v>45831</v>
      </c>
      <c r="C1089" s="54" t="s">
        <v>5175</v>
      </c>
      <c r="D1089" s="54" t="s">
        <v>13797</v>
      </c>
      <c r="E1089" s="54" t="s">
        <v>12035</v>
      </c>
      <c r="F1089" s="54" t="s">
        <v>12036</v>
      </c>
      <c r="G1089" s="54"/>
      <c r="H1089" s="56">
        <v>1432072</v>
      </c>
      <c r="I1089" s="56">
        <v>0</v>
      </c>
      <c r="J1089" s="56">
        <v>114564</v>
      </c>
      <c r="K1089" s="56">
        <v>1546636</v>
      </c>
      <c r="L1089" s="54" t="s">
        <v>19770</v>
      </c>
      <c r="M1089" s="54" t="b">
        <v>1</v>
      </c>
      <c r="N1089" s="54" t="s">
        <v>19769</v>
      </c>
      <c r="O1089" s="55">
        <v>45843.445549305601</v>
      </c>
      <c r="P1089" s="54" t="s">
        <v>19769</v>
      </c>
      <c r="Q1089" s="55">
        <v>45843.445549305601</v>
      </c>
      <c r="R1089" s="54" t="s">
        <v>19768</v>
      </c>
    </row>
    <row r="1090" spans="1:18" x14ac:dyDescent="0.25">
      <c r="A1090" s="55">
        <v>45831</v>
      </c>
      <c r="B1090" s="55">
        <v>45831</v>
      </c>
      <c r="C1090" s="54" t="s">
        <v>4982</v>
      </c>
      <c r="D1090" s="54" t="s">
        <v>13796</v>
      </c>
      <c r="E1090" s="54" t="s">
        <v>12000</v>
      </c>
      <c r="F1090" s="54" t="s">
        <v>12001</v>
      </c>
      <c r="G1090" s="54"/>
      <c r="H1090" s="56">
        <v>111606</v>
      </c>
      <c r="I1090" s="56">
        <v>0</v>
      </c>
      <c r="J1090" s="56">
        <v>8928</v>
      </c>
      <c r="K1090" s="56">
        <v>120534</v>
      </c>
      <c r="L1090" s="54" t="s">
        <v>19770</v>
      </c>
      <c r="M1090" s="54" t="b">
        <v>1</v>
      </c>
      <c r="N1090" s="54" t="s">
        <v>19769</v>
      </c>
      <c r="O1090" s="55">
        <v>45843.445544594899</v>
      </c>
      <c r="P1090" s="54" t="s">
        <v>19769</v>
      </c>
      <c r="Q1090" s="55">
        <v>45843.445544594899</v>
      </c>
      <c r="R1090" s="54" t="s">
        <v>19768</v>
      </c>
    </row>
    <row r="1091" spans="1:18" x14ac:dyDescent="0.25">
      <c r="A1091" s="55">
        <v>45831</v>
      </c>
      <c r="B1091" s="55">
        <v>45831</v>
      </c>
      <c r="C1091" s="54" t="s">
        <v>5243</v>
      </c>
      <c r="D1091" s="54" t="s">
        <v>13795</v>
      </c>
      <c r="E1091" s="54" t="s">
        <v>11959</v>
      </c>
      <c r="F1091" s="54" t="s">
        <v>11960</v>
      </c>
      <c r="G1091" s="54"/>
      <c r="H1091" s="56">
        <v>479538</v>
      </c>
      <c r="I1091" s="56">
        <v>0</v>
      </c>
      <c r="J1091" s="56">
        <v>38363</v>
      </c>
      <c r="K1091" s="56">
        <v>517901</v>
      </c>
      <c r="L1091" s="54" t="s">
        <v>19770</v>
      </c>
      <c r="M1091" s="54" t="b">
        <v>1</v>
      </c>
      <c r="N1091" s="54" t="s">
        <v>19769</v>
      </c>
      <c r="O1091" s="55">
        <v>45843.445540080997</v>
      </c>
      <c r="P1091" s="54" t="s">
        <v>19769</v>
      </c>
      <c r="Q1091" s="55">
        <v>45843.445540080997</v>
      </c>
      <c r="R1091" s="54" t="s">
        <v>19768</v>
      </c>
    </row>
    <row r="1092" spans="1:18" x14ac:dyDescent="0.25">
      <c r="A1092" s="55">
        <v>45831</v>
      </c>
      <c r="B1092" s="55">
        <v>45831</v>
      </c>
      <c r="C1092" s="54" t="s">
        <v>5012</v>
      </c>
      <c r="D1092" s="54" t="s">
        <v>13794</v>
      </c>
      <c r="E1092" s="54" t="s">
        <v>11959</v>
      </c>
      <c r="F1092" s="54" t="s">
        <v>11960</v>
      </c>
      <c r="G1092" s="54"/>
      <c r="H1092" s="56">
        <v>899646</v>
      </c>
      <c r="I1092" s="56">
        <v>0</v>
      </c>
      <c r="J1092" s="56">
        <v>71972</v>
      </c>
      <c r="K1092" s="56">
        <v>971618</v>
      </c>
      <c r="L1092" s="54" t="s">
        <v>19770</v>
      </c>
      <c r="M1092" s="54" t="b">
        <v>1</v>
      </c>
      <c r="N1092" s="54" t="s">
        <v>19769</v>
      </c>
      <c r="O1092" s="55">
        <v>45843.445535034698</v>
      </c>
      <c r="P1092" s="54" t="s">
        <v>19769</v>
      </c>
      <c r="Q1092" s="55">
        <v>45843.445535034698</v>
      </c>
      <c r="R1092" s="54" t="s">
        <v>19768</v>
      </c>
    </row>
    <row r="1093" spans="1:18" x14ac:dyDescent="0.25">
      <c r="A1093" s="55">
        <v>45831</v>
      </c>
      <c r="B1093" s="55">
        <v>45831</v>
      </c>
      <c r="C1093" s="54" t="s">
        <v>5239</v>
      </c>
      <c r="D1093" s="54" t="s">
        <v>13793</v>
      </c>
      <c r="E1093" s="54" t="s">
        <v>11959</v>
      </c>
      <c r="F1093" s="54" t="s">
        <v>11960</v>
      </c>
      <c r="G1093" s="54"/>
      <c r="H1093" s="56">
        <v>654698</v>
      </c>
      <c r="I1093" s="56">
        <v>0</v>
      </c>
      <c r="J1093" s="56">
        <v>52376</v>
      </c>
      <c r="K1093" s="56">
        <v>707074</v>
      </c>
      <c r="L1093" s="54" t="s">
        <v>19770</v>
      </c>
      <c r="M1093" s="54" t="b">
        <v>1</v>
      </c>
      <c r="N1093" s="54" t="s">
        <v>19769</v>
      </c>
      <c r="O1093" s="55">
        <v>45843.445530127297</v>
      </c>
      <c r="P1093" s="54" t="s">
        <v>19769</v>
      </c>
      <c r="Q1093" s="55">
        <v>45843.445530127297</v>
      </c>
      <c r="R1093" s="54" t="s">
        <v>19768</v>
      </c>
    </row>
    <row r="1094" spans="1:18" x14ac:dyDescent="0.25">
      <c r="A1094" s="55">
        <v>45831</v>
      </c>
      <c r="B1094" s="55">
        <v>45831</v>
      </c>
      <c r="C1094" s="54" t="s">
        <v>4673</v>
      </c>
      <c r="D1094" s="54" t="s">
        <v>13792</v>
      </c>
      <c r="E1094" s="54" t="s">
        <v>11970</v>
      </c>
      <c r="F1094" s="54" t="s">
        <v>11971</v>
      </c>
      <c r="G1094" s="54"/>
      <c r="H1094" s="56">
        <v>111058</v>
      </c>
      <c r="I1094" s="56">
        <v>0</v>
      </c>
      <c r="J1094" s="56">
        <v>8885</v>
      </c>
      <c r="K1094" s="56">
        <v>119943</v>
      </c>
      <c r="L1094" s="54" t="s">
        <v>19770</v>
      </c>
      <c r="M1094" s="54" t="b">
        <v>1</v>
      </c>
      <c r="N1094" s="54" t="s">
        <v>19769</v>
      </c>
      <c r="O1094" s="55">
        <v>45843.445525578703</v>
      </c>
      <c r="P1094" s="54" t="s">
        <v>19769</v>
      </c>
      <c r="Q1094" s="55">
        <v>45843.445525578703</v>
      </c>
      <c r="R1094" s="54" t="s">
        <v>19768</v>
      </c>
    </row>
    <row r="1095" spans="1:18" x14ac:dyDescent="0.25">
      <c r="A1095" s="55">
        <v>45831</v>
      </c>
      <c r="B1095" s="55">
        <v>45831</v>
      </c>
      <c r="C1095" s="54" t="s">
        <v>5066</v>
      </c>
      <c r="D1095" s="54" t="s">
        <v>13789</v>
      </c>
      <c r="E1095" s="54" t="s">
        <v>12065</v>
      </c>
      <c r="F1095" s="54" t="s">
        <v>12066</v>
      </c>
      <c r="G1095" s="54"/>
      <c r="H1095" s="56">
        <v>111190</v>
      </c>
      <c r="I1095" s="56">
        <v>0</v>
      </c>
      <c r="J1095" s="56">
        <v>8895</v>
      </c>
      <c r="K1095" s="56">
        <v>120085</v>
      </c>
      <c r="L1095" s="54" t="s">
        <v>19770</v>
      </c>
      <c r="M1095" s="54" t="b">
        <v>1</v>
      </c>
      <c r="N1095" s="54" t="s">
        <v>19769</v>
      </c>
      <c r="O1095" s="55">
        <v>45843.445511458303</v>
      </c>
      <c r="P1095" s="54" t="s">
        <v>19769</v>
      </c>
      <c r="Q1095" s="55">
        <v>45843.445511458303</v>
      </c>
      <c r="R1095" s="54" t="s">
        <v>19768</v>
      </c>
    </row>
    <row r="1096" spans="1:18" x14ac:dyDescent="0.25">
      <c r="A1096" s="55">
        <v>45831</v>
      </c>
      <c r="B1096" s="55">
        <v>45831</v>
      </c>
      <c r="C1096" s="54" t="s">
        <v>4744</v>
      </c>
      <c r="D1096" s="54" t="s">
        <v>13788</v>
      </c>
      <c r="E1096" s="54" t="s">
        <v>12050</v>
      </c>
      <c r="F1096" s="54" t="s">
        <v>12051</v>
      </c>
      <c r="G1096" s="54"/>
      <c r="H1096" s="56">
        <v>74250</v>
      </c>
      <c r="I1096" s="56">
        <v>0</v>
      </c>
      <c r="J1096" s="56">
        <v>5940</v>
      </c>
      <c r="K1096" s="56">
        <v>80190</v>
      </c>
      <c r="L1096" s="54" t="s">
        <v>19770</v>
      </c>
      <c r="M1096" s="54" t="b">
        <v>1</v>
      </c>
      <c r="N1096" s="54" t="s">
        <v>19769</v>
      </c>
      <c r="O1096" s="55">
        <v>45843.445507094897</v>
      </c>
      <c r="P1096" s="54" t="s">
        <v>19769</v>
      </c>
      <c r="Q1096" s="55">
        <v>45843.445507094897</v>
      </c>
      <c r="R1096" s="54" t="s">
        <v>19768</v>
      </c>
    </row>
    <row r="1097" spans="1:18" x14ac:dyDescent="0.25">
      <c r="A1097" s="55">
        <v>45831</v>
      </c>
      <c r="B1097" s="55">
        <v>45831</v>
      </c>
      <c r="C1097" s="54" t="s">
        <v>5143</v>
      </c>
      <c r="D1097" s="54" t="s">
        <v>13787</v>
      </c>
      <c r="E1097" s="54" t="s">
        <v>11959</v>
      </c>
      <c r="F1097" s="54" t="s">
        <v>11960</v>
      </c>
      <c r="G1097" s="54"/>
      <c r="H1097" s="56">
        <v>603160</v>
      </c>
      <c r="I1097" s="56">
        <v>0</v>
      </c>
      <c r="J1097" s="56">
        <v>48253</v>
      </c>
      <c r="K1097" s="56">
        <v>651413</v>
      </c>
      <c r="L1097" s="54" t="s">
        <v>19770</v>
      </c>
      <c r="M1097" s="54" t="b">
        <v>1</v>
      </c>
      <c r="N1097" s="54" t="s">
        <v>19769</v>
      </c>
      <c r="O1097" s="55">
        <v>45843.445502661998</v>
      </c>
      <c r="P1097" s="54" t="s">
        <v>19769</v>
      </c>
      <c r="Q1097" s="55">
        <v>45843.445502661998</v>
      </c>
      <c r="R1097" s="54" t="s">
        <v>19768</v>
      </c>
    </row>
    <row r="1098" spans="1:18" x14ac:dyDescent="0.25">
      <c r="A1098" s="55">
        <v>45831</v>
      </c>
      <c r="B1098" s="55">
        <v>45831</v>
      </c>
      <c r="C1098" s="54" t="s">
        <v>5048</v>
      </c>
      <c r="D1098" s="54" t="s">
        <v>13786</v>
      </c>
      <c r="E1098" s="54" t="s">
        <v>11959</v>
      </c>
      <c r="F1098" s="54" t="s">
        <v>11960</v>
      </c>
      <c r="G1098" s="54"/>
      <c r="H1098" s="56">
        <v>1308847</v>
      </c>
      <c r="I1098" s="56">
        <v>0</v>
      </c>
      <c r="J1098" s="56">
        <v>104708</v>
      </c>
      <c r="K1098" s="56">
        <v>1413555</v>
      </c>
      <c r="L1098" s="54" t="s">
        <v>19770</v>
      </c>
      <c r="M1098" s="54" t="b">
        <v>1</v>
      </c>
      <c r="N1098" s="54" t="s">
        <v>19769</v>
      </c>
      <c r="O1098" s="55">
        <v>45843.445497766203</v>
      </c>
      <c r="P1098" s="54" t="s">
        <v>19769</v>
      </c>
      <c r="Q1098" s="55">
        <v>45843.445497766203</v>
      </c>
      <c r="R1098" s="54" t="s">
        <v>19768</v>
      </c>
    </row>
    <row r="1099" spans="1:18" x14ac:dyDescent="0.25">
      <c r="A1099" s="55">
        <v>45831</v>
      </c>
      <c r="B1099" s="55">
        <v>45831</v>
      </c>
      <c r="C1099" s="54" t="s">
        <v>4920</v>
      </c>
      <c r="D1099" s="54" t="s">
        <v>13785</v>
      </c>
      <c r="E1099" s="54" t="s">
        <v>11959</v>
      </c>
      <c r="F1099" s="54" t="s">
        <v>11960</v>
      </c>
      <c r="G1099" s="54"/>
      <c r="H1099" s="56">
        <v>489133</v>
      </c>
      <c r="I1099" s="56">
        <v>0</v>
      </c>
      <c r="J1099" s="56">
        <v>39131</v>
      </c>
      <c r="K1099" s="56">
        <v>528264</v>
      </c>
      <c r="L1099" s="54" t="s">
        <v>19770</v>
      </c>
      <c r="M1099" s="54" t="b">
        <v>1</v>
      </c>
      <c r="N1099" s="54" t="s">
        <v>19769</v>
      </c>
      <c r="O1099" s="55">
        <v>45843.445493055602</v>
      </c>
      <c r="P1099" s="54" t="s">
        <v>19769</v>
      </c>
      <c r="Q1099" s="55">
        <v>45843.445493055602</v>
      </c>
      <c r="R1099" s="54" t="s">
        <v>19768</v>
      </c>
    </row>
    <row r="1100" spans="1:18" x14ac:dyDescent="0.25">
      <c r="A1100" s="55">
        <v>45831</v>
      </c>
      <c r="B1100" s="55">
        <v>45831</v>
      </c>
      <c r="C1100" s="54" t="s">
        <v>5179</v>
      </c>
      <c r="D1100" s="54" t="s">
        <v>13784</v>
      </c>
      <c r="E1100" s="54" t="s">
        <v>11970</v>
      </c>
      <c r="F1100" s="54" t="s">
        <v>11971</v>
      </c>
      <c r="G1100" s="54"/>
      <c r="H1100" s="56">
        <v>100364</v>
      </c>
      <c r="I1100" s="56">
        <v>0</v>
      </c>
      <c r="J1100" s="56">
        <v>8029</v>
      </c>
      <c r="K1100" s="56">
        <v>108393</v>
      </c>
      <c r="L1100" s="54" t="s">
        <v>19770</v>
      </c>
      <c r="M1100" s="54" t="b">
        <v>1</v>
      </c>
      <c r="N1100" s="54" t="s">
        <v>19769</v>
      </c>
      <c r="O1100" s="55">
        <v>45843.4454883449</v>
      </c>
      <c r="P1100" s="54" t="s">
        <v>19769</v>
      </c>
      <c r="Q1100" s="55">
        <v>45843.4454883449</v>
      </c>
      <c r="R1100" s="54" t="s">
        <v>19768</v>
      </c>
    </row>
    <row r="1101" spans="1:18" x14ac:dyDescent="0.25">
      <c r="A1101" s="55">
        <v>45831</v>
      </c>
      <c r="B1101" s="55">
        <v>45831</v>
      </c>
      <c r="C1101" s="54" t="s">
        <v>4874</v>
      </c>
      <c r="D1101" s="54" t="s">
        <v>13783</v>
      </c>
      <c r="E1101" s="54" t="s">
        <v>11970</v>
      </c>
      <c r="F1101" s="54" t="s">
        <v>11971</v>
      </c>
      <c r="G1101" s="54"/>
      <c r="H1101" s="56">
        <v>111058</v>
      </c>
      <c r="I1101" s="56">
        <v>0</v>
      </c>
      <c r="J1101" s="56">
        <v>8885</v>
      </c>
      <c r="K1101" s="56">
        <v>119943</v>
      </c>
      <c r="L1101" s="54" t="s">
        <v>19770</v>
      </c>
      <c r="M1101" s="54" t="b">
        <v>1</v>
      </c>
      <c r="N1101" s="54" t="s">
        <v>19769</v>
      </c>
      <c r="O1101" s="55">
        <v>45843.445483796299</v>
      </c>
      <c r="P1101" s="54" t="s">
        <v>19769</v>
      </c>
      <c r="Q1101" s="55">
        <v>45843.445483796299</v>
      </c>
      <c r="R1101" s="54" t="s">
        <v>19768</v>
      </c>
    </row>
    <row r="1102" spans="1:18" x14ac:dyDescent="0.25">
      <c r="A1102" s="55">
        <v>45831</v>
      </c>
      <c r="B1102" s="55">
        <v>45831</v>
      </c>
      <c r="C1102" s="54" t="s">
        <v>5083</v>
      </c>
      <c r="D1102" s="54" t="s">
        <v>13780</v>
      </c>
      <c r="E1102" s="54" t="s">
        <v>12070</v>
      </c>
      <c r="F1102" s="54" t="s">
        <v>12071</v>
      </c>
      <c r="G1102" s="54"/>
      <c r="H1102" s="56">
        <v>250910</v>
      </c>
      <c r="I1102" s="56">
        <v>0</v>
      </c>
      <c r="J1102" s="56">
        <v>20073</v>
      </c>
      <c r="K1102" s="56">
        <v>270983</v>
      </c>
      <c r="L1102" s="54" t="s">
        <v>19770</v>
      </c>
      <c r="M1102" s="54" t="b">
        <v>1</v>
      </c>
      <c r="N1102" s="54" t="s">
        <v>19769</v>
      </c>
      <c r="O1102" s="55">
        <v>45843.445470023202</v>
      </c>
      <c r="P1102" s="54" t="s">
        <v>19769</v>
      </c>
      <c r="Q1102" s="55">
        <v>45843.445470023202</v>
      </c>
      <c r="R1102" s="54" t="s">
        <v>19768</v>
      </c>
    </row>
    <row r="1103" spans="1:18" x14ac:dyDescent="0.25">
      <c r="A1103" s="55">
        <v>45831</v>
      </c>
      <c r="B1103" s="55">
        <v>45831</v>
      </c>
      <c r="C1103" s="54" t="s">
        <v>5127</v>
      </c>
      <c r="D1103" s="54" t="s">
        <v>13779</v>
      </c>
      <c r="E1103" s="54" t="s">
        <v>12040</v>
      </c>
      <c r="F1103" s="54" t="s">
        <v>12041</v>
      </c>
      <c r="G1103" s="54"/>
      <c r="H1103" s="56">
        <v>150546</v>
      </c>
      <c r="I1103" s="56">
        <v>0</v>
      </c>
      <c r="J1103" s="56">
        <v>12044</v>
      </c>
      <c r="K1103" s="56">
        <v>162590</v>
      </c>
      <c r="L1103" s="54" t="s">
        <v>19770</v>
      </c>
      <c r="M1103" s="54" t="b">
        <v>1</v>
      </c>
      <c r="N1103" s="54" t="s">
        <v>19769</v>
      </c>
      <c r="O1103" s="55">
        <v>45843.4454655093</v>
      </c>
      <c r="P1103" s="54" t="s">
        <v>19769</v>
      </c>
      <c r="Q1103" s="55">
        <v>45843.4454655093</v>
      </c>
      <c r="R1103" s="54" t="s">
        <v>19768</v>
      </c>
    </row>
    <row r="1104" spans="1:18" x14ac:dyDescent="0.25">
      <c r="A1104" s="55">
        <v>45831</v>
      </c>
      <c r="B1104" s="55">
        <v>45831</v>
      </c>
      <c r="C1104" s="54" t="s">
        <v>5149</v>
      </c>
      <c r="D1104" s="54" t="s">
        <v>13778</v>
      </c>
      <c r="E1104" s="54" t="s">
        <v>11959</v>
      </c>
      <c r="F1104" s="54" t="s">
        <v>11960</v>
      </c>
      <c r="G1104" s="54"/>
      <c r="H1104" s="56">
        <v>278259</v>
      </c>
      <c r="I1104" s="56">
        <v>0</v>
      </c>
      <c r="J1104" s="56">
        <v>22261</v>
      </c>
      <c r="K1104" s="56">
        <v>300520</v>
      </c>
      <c r="L1104" s="54" t="s">
        <v>19770</v>
      </c>
      <c r="M1104" s="54" t="b">
        <v>1</v>
      </c>
      <c r="N1104" s="54" t="s">
        <v>19769</v>
      </c>
      <c r="O1104" s="55">
        <v>45843.445460995397</v>
      </c>
      <c r="P1104" s="54" t="s">
        <v>19769</v>
      </c>
      <c r="Q1104" s="55">
        <v>45843.445460995397</v>
      </c>
      <c r="R1104" s="54" t="s">
        <v>19768</v>
      </c>
    </row>
    <row r="1105" spans="1:18" x14ac:dyDescent="0.25">
      <c r="A1105" s="55">
        <v>45831</v>
      </c>
      <c r="B1105" s="55">
        <v>45831</v>
      </c>
      <c r="C1105" s="54" t="s">
        <v>4721</v>
      </c>
      <c r="D1105" s="54" t="s">
        <v>13777</v>
      </c>
      <c r="E1105" s="54" t="s">
        <v>11959</v>
      </c>
      <c r="F1105" s="54" t="s">
        <v>11960</v>
      </c>
      <c r="G1105" s="54"/>
      <c r="H1105" s="56">
        <v>593138</v>
      </c>
      <c r="I1105" s="56">
        <v>0</v>
      </c>
      <c r="J1105" s="56">
        <v>47451</v>
      </c>
      <c r="K1105" s="56">
        <v>640589</v>
      </c>
      <c r="L1105" s="54" t="s">
        <v>19770</v>
      </c>
      <c r="M1105" s="54" t="b">
        <v>1</v>
      </c>
      <c r="N1105" s="54" t="s">
        <v>19769</v>
      </c>
      <c r="O1105" s="55">
        <v>45843.445456828696</v>
      </c>
      <c r="P1105" s="54" t="s">
        <v>19769</v>
      </c>
      <c r="Q1105" s="55">
        <v>45843.445456828696</v>
      </c>
      <c r="R1105" s="54" t="s">
        <v>19768</v>
      </c>
    </row>
    <row r="1106" spans="1:18" x14ac:dyDescent="0.25">
      <c r="A1106" s="55">
        <v>45831</v>
      </c>
      <c r="B1106" s="55">
        <v>45831</v>
      </c>
      <c r="C1106" s="54" t="s">
        <v>4800</v>
      </c>
      <c r="D1106" s="54" t="s">
        <v>13776</v>
      </c>
      <c r="E1106" s="54" t="s">
        <v>12193</v>
      </c>
      <c r="F1106" s="54" t="s">
        <v>12194</v>
      </c>
      <c r="G1106" s="54"/>
      <c r="H1106" s="56">
        <v>50400</v>
      </c>
      <c r="I1106" s="56">
        <v>0</v>
      </c>
      <c r="J1106" s="56">
        <v>4032</v>
      </c>
      <c r="K1106" s="56">
        <v>54432</v>
      </c>
      <c r="L1106" s="54" t="s">
        <v>19770</v>
      </c>
      <c r="M1106" s="54" t="b">
        <v>1</v>
      </c>
      <c r="N1106" s="54" t="s">
        <v>19769</v>
      </c>
      <c r="O1106" s="55">
        <v>45843.445452164298</v>
      </c>
      <c r="P1106" s="54" t="s">
        <v>19769</v>
      </c>
      <c r="Q1106" s="55">
        <v>45843.445452164298</v>
      </c>
      <c r="R1106" s="54" t="s">
        <v>19768</v>
      </c>
    </row>
    <row r="1107" spans="1:18" x14ac:dyDescent="0.25">
      <c r="A1107" s="55">
        <v>45831</v>
      </c>
      <c r="B1107" s="55">
        <v>45831</v>
      </c>
      <c r="C1107" s="54" t="s">
        <v>4936</v>
      </c>
      <c r="D1107" s="54" t="s">
        <v>13774</v>
      </c>
      <c r="E1107" s="54" t="s">
        <v>11959</v>
      </c>
      <c r="F1107" s="54" t="s">
        <v>11960</v>
      </c>
      <c r="G1107" s="54"/>
      <c r="H1107" s="56">
        <v>242264</v>
      </c>
      <c r="I1107" s="56">
        <v>0</v>
      </c>
      <c r="J1107" s="56">
        <v>19381</v>
      </c>
      <c r="K1107" s="56">
        <v>261645</v>
      </c>
      <c r="L1107" s="54" t="s">
        <v>19770</v>
      </c>
      <c r="M1107" s="54" t="b">
        <v>1</v>
      </c>
      <c r="N1107" s="54" t="s">
        <v>19769</v>
      </c>
      <c r="O1107" s="55">
        <v>45843.445443171302</v>
      </c>
      <c r="P1107" s="54" t="s">
        <v>19769</v>
      </c>
      <c r="Q1107" s="55">
        <v>45843.445443171302</v>
      </c>
      <c r="R1107" s="54" t="s">
        <v>19768</v>
      </c>
    </row>
    <row r="1108" spans="1:18" x14ac:dyDescent="0.25">
      <c r="A1108" s="55">
        <v>45831</v>
      </c>
      <c r="B1108" s="55">
        <v>45831</v>
      </c>
      <c r="C1108" s="54" t="s">
        <v>4840</v>
      </c>
      <c r="D1108" s="54" t="s">
        <v>13773</v>
      </c>
      <c r="E1108" s="54" t="s">
        <v>12233</v>
      </c>
      <c r="F1108" s="54" t="s">
        <v>12234</v>
      </c>
      <c r="G1108" s="54"/>
      <c r="H1108" s="56">
        <v>111058</v>
      </c>
      <c r="I1108" s="56">
        <v>0</v>
      </c>
      <c r="J1108" s="56">
        <v>8885</v>
      </c>
      <c r="K1108" s="56">
        <v>119943</v>
      </c>
      <c r="L1108" s="54" t="s">
        <v>19770</v>
      </c>
      <c r="M1108" s="54" t="b">
        <v>1</v>
      </c>
      <c r="N1108" s="54" t="s">
        <v>19769</v>
      </c>
      <c r="O1108" s="55">
        <v>45843.445438460702</v>
      </c>
      <c r="P1108" s="54" t="s">
        <v>19769</v>
      </c>
      <c r="Q1108" s="55">
        <v>45843.445438460702</v>
      </c>
      <c r="R1108" s="54" t="s">
        <v>19768</v>
      </c>
    </row>
    <row r="1109" spans="1:18" x14ac:dyDescent="0.25">
      <c r="A1109" s="55">
        <v>45831</v>
      </c>
      <c r="B1109" s="55">
        <v>45831</v>
      </c>
      <c r="C1109" s="54" t="s">
        <v>5123</v>
      </c>
      <c r="D1109" s="54" t="s">
        <v>13772</v>
      </c>
      <c r="E1109" s="54" t="s">
        <v>11990</v>
      </c>
      <c r="F1109" s="54" t="s">
        <v>11991</v>
      </c>
      <c r="G1109" s="54"/>
      <c r="H1109" s="56">
        <v>222116</v>
      </c>
      <c r="I1109" s="56">
        <v>0</v>
      </c>
      <c r="J1109" s="56">
        <v>17769</v>
      </c>
      <c r="K1109" s="56">
        <v>239885</v>
      </c>
      <c r="L1109" s="54" t="s">
        <v>19770</v>
      </c>
      <c r="M1109" s="54" t="b">
        <v>1</v>
      </c>
      <c r="N1109" s="54" t="s">
        <v>19769</v>
      </c>
      <c r="O1109" s="55">
        <v>45843.445433946799</v>
      </c>
      <c r="P1109" s="54" t="s">
        <v>19769</v>
      </c>
      <c r="Q1109" s="55">
        <v>45843.445433946799</v>
      </c>
      <c r="R1109" s="54" t="s">
        <v>19768</v>
      </c>
    </row>
    <row r="1110" spans="1:18" x14ac:dyDescent="0.25">
      <c r="A1110" s="55">
        <v>45831</v>
      </c>
      <c r="B1110" s="55">
        <v>45831</v>
      </c>
      <c r="C1110" s="54" t="s">
        <v>5018</v>
      </c>
      <c r="D1110" s="54" t="s">
        <v>13771</v>
      </c>
      <c r="E1110" s="54" t="s">
        <v>12080</v>
      </c>
      <c r="F1110" s="54" t="s">
        <v>12081</v>
      </c>
      <c r="G1110" s="54"/>
      <c r="H1110" s="56">
        <v>73431</v>
      </c>
      <c r="I1110" s="56">
        <v>0</v>
      </c>
      <c r="J1110" s="56">
        <v>5874</v>
      </c>
      <c r="K1110" s="56">
        <v>79305</v>
      </c>
      <c r="L1110" s="54" t="s">
        <v>19770</v>
      </c>
      <c r="M1110" s="54" t="b">
        <v>1</v>
      </c>
      <c r="N1110" s="54" t="s">
        <v>19769</v>
      </c>
      <c r="O1110" s="55">
        <v>45843.445429398103</v>
      </c>
      <c r="P1110" s="54" t="s">
        <v>19769</v>
      </c>
      <c r="Q1110" s="55">
        <v>45843.445429398103</v>
      </c>
      <c r="R1110" s="54" t="s">
        <v>19768</v>
      </c>
    </row>
    <row r="1111" spans="1:18" x14ac:dyDescent="0.25">
      <c r="A1111" s="55">
        <v>45831</v>
      </c>
      <c r="B1111" s="55">
        <v>45831</v>
      </c>
      <c r="C1111" s="54" t="s">
        <v>4838</v>
      </c>
      <c r="D1111" s="54" t="s">
        <v>13770</v>
      </c>
      <c r="E1111" s="54" t="s">
        <v>12233</v>
      </c>
      <c r="F1111" s="54" t="s">
        <v>12234</v>
      </c>
      <c r="G1111" s="54"/>
      <c r="H1111" s="56">
        <v>99000</v>
      </c>
      <c r="I1111" s="56">
        <v>0</v>
      </c>
      <c r="J1111" s="56">
        <v>7920</v>
      </c>
      <c r="K1111" s="56">
        <v>106920</v>
      </c>
      <c r="L1111" s="54" t="s">
        <v>19770</v>
      </c>
      <c r="M1111" s="54" t="b">
        <v>1</v>
      </c>
      <c r="N1111" s="54" t="s">
        <v>19769</v>
      </c>
      <c r="O1111" s="55">
        <v>45843.445425081001</v>
      </c>
      <c r="P1111" s="54" t="s">
        <v>19769</v>
      </c>
      <c r="Q1111" s="55">
        <v>45843.445425081001</v>
      </c>
      <c r="R1111" s="54" t="s">
        <v>19768</v>
      </c>
    </row>
    <row r="1112" spans="1:18" x14ac:dyDescent="0.25">
      <c r="A1112" s="55">
        <v>45831</v>
      </c>
      <c r="B1112" s="55">
        <v>45831</v>
      </c>
      <c r="C1112" s="54" t="s">
        <v>4669</v>
      </c>
      <c r="D1112" s="54" t="s">
        <v>13768</v>
      </c>
      <c r="E1112" s="54" t="s">
        <v>11970</v>
      </c>
      <c r="F1112" s="54" t="s">
        <v>11971</v>
      </c>
      <c r="G1112" s="54"/>
      <c r="H1112" s="56">
        <v>343000</v>
      </c>
      <c r="I1112" s="56">
        <v>0</v>
      </c>
      <c r="J1112" s="56">
        <v>27440</v>
      </c>
      <c r="K1112" s="56">
        <v>370440</v>
      </c>
      <c r="L1112" s="54" t="s">
        <v>19770</v>
      </c>
      <c r="M1112" s="54" t="b">
        <v>1</v>
      </c>
      <c r="N1112" s="54" t="s">
        <v>19769</v>
      </c>
      <c r="O1112" s="55">
        <v>45843.445416585702</v>
      </c>
      <c r="P1112" s="54" t="s">
        <v>19769</v>
      </c>
      <c r="Q1112" s="55">
        <v>45843.445416585702</v>
      </c>
      <c r="R1112" s="54" t="s">
        <v>19768</v>
      </c>
    </row>
    <row r="1113" spans="1:18" x14ac:dyDescent="0.25">
      <c r="A1113" s="55">
        <v>45831</v>
      </c>
      <c r="B1113" s="55">
        <v>45831</v>
      </c>
      <c r="C1113" s="54" t="s">
        <v>4842</v>
      </c>
      <c r="D1113" s="54" t="s">
        <v>13767</v>
      </c>
      <c r="E1113" s="54" t="s">
        <v>11959</v>
      </c>
      <c r="F1113" s="54" t="s">
        <v>11960</v>
      </c>
      <c r="G1113" s="54"/>
      <c r="H1113" s="56">
        <v>594462</v>
      </c>
      <c r="I1113" s="56">
        <v>0</v>
      </c>
      <c r="J1113" s="56">
        <v>47557</v>
      </c>
      <c r="K1113" s="56">
        <v>642019</v>
      </c>
      <c r="L1113" s="54" t="s">
        <v>19770</v>
      </c>
      <c r="M1113" s="54" t="b">
        <v>1</v>
      </c>
      <c r="N1113" s="54" t="s">
        <v>19769</v>
      </c>
      <c r="O1113" s="55">
        <v>45843.4454120718</v>
      </c>
      <c r="P1113" s="54" t="s">
        <v>19769</v>
      </c>
      <c r="Q1113" s="55">
        <v>45843.4454120718</v>
      </c>
      <c r="R1113" s="54" t="s">
        <v>19768</v>
      </c>
    </row>
    <row r="1114" spans="1:18" x14ac:dyDescent="0.25">
      <c r="A1114" s="55">
        <v>45831</v>
      </c>
      <c r="B1114" s="55">
        <v>45831</v>
      </c>
      <c r="C1114" s="54" t="s">
        <v>4713</v>
      </c>
      <c r="D1114" s="54" t="s">
        <v>13766</v>
      </c>
      <c r="E1114" s="54" t="s">
        <v>12130</v>
      </c>
      <c r="F1114" s="54" t="s">
        <v>12131</v>
      </c>
      <c r="G1114" s="54"/>
      <c r="H1114" s="56">
        <v>223977</v>
      </c>
      <c r="I1114" s="56">
        <v>0</v>
      </c>
      <c r="J1114" s="56">
        <v>17918</v>
      </c>
      <c r="K1114" s="56">
        <v>241895</v>
      </c>
      <c r="L1114" s="54" t="s">
        <v>19770</v>
      </c>
      <c r="M1114" s="54" t="b">
        <v>1</v>
      </c>
      <c r="N1114" s="54" t="s">
        <v>19769</v>
      </c>
      <c r="O1114" s="55">
        <v>45843.445407523097</v>
      </c>
      <c r="P1114" s="54" t="s">
        <v>19769</v>
      </c>
      <c r="Q1114" s="55">
        <v>45843.445407523097</v>
      </c>
      <c r="R1114" s="54" t="s">
        <v>19768</v>
      </c>
    </row>
    <row r="1115" spans="1:18" x14ac:dyDescent="0.25">
      <c r="A1115" s="55">
        <v>45831</v>
      </c>
      <c r="B1115" s="55">
        <v>45831</v>
      </c>
      <c r="C1115" s="54" t="s">
        <v>4852</v>
      </c>
      <c r="D1115" s="54" t="s">
        <v>13765</v>
      </c>
      <c r="E1115" s="54" t="s">
        <v>12168</v>
      </c>
      <c r="F1115" s="54" t="s">
        <v>12169</v>
      </c>
      <c r="G1115" s="54"/>
      <c r="H1115" s="56">
        <v>234182</v>
      </c>
      <c r="I1115" s="56">
        <v>0</v>
      </c>
      <c r="J1115" s="56">
        <v>18735</v>
      </c>
      <c r="K1115" s="56">
        <v>252917</v>
      </c>
      <c r="L1115" s="54" t="s">
        <v>19770</v>
      </c>
      <c r="M1115" s="54" t="b">
        <v>1</v>
      </c>
      <c r="N1115" s="54" t="s">
        <v>19769</v>
      </c>
      <c r="O1115" s="55">
        <v>45843.445402812496</v>
      </c>
      <c r="P1115" s="54" t="s">
        <v>19769</v>
      </c>
      <c r="Q1115" s="55">
        <v>45843.445402812496</v>
      </c>
      <c r="R1115" s="54" t="s">
        <v>19768</v>
      </c>
    </row>
    <row r="1116" spans="1:18" x14ac:dyDescent="0.25">
      <c r="A1116" s="55">
        <v>45831</v>
      </c>
      <c r="B1116" s="55">
        <v>45831</v>
      </c>
      <c r="C1116" s="54" t="s">
        <v>4729</v>
      </c>
      <c r="D1116" s="54" t="s">
        <v>13764</v>
      </c>
      <c r="E1116" s="54" t="s">
        <v>12233</v>
      </c>
      <c r="F1116" s="54" t="s">
        <v>12234</v>
      </c>
      <c r="G1116" s="54"/>
      <c r="H1116" s="56">
        <v>247500</v>
      </c>
      <c r="I1116" s="56">
        <v>0</v>
      </c>
      <c r="J1116" s="56">
        <v>19800</v>
      </c>
      <c r="K1116" s="56">
        <v>267300</v>
      </c>
      <c r="L1116" s="54" t="s">
        <v>19770</v>
      </c>
      <c r="M1116" s="54" t="b">
        <v>1</v>
      </c>
      <c r="N1116" s="54" t="s">
        <v>19769</v>
      </c>
      <c r="O1116" s="55">
        <v>45843.445398645803</v>
      </c>
      <c r="P1116" s="54" t="s">
        <v>19769</v>
      </c>
      <c r="Q1116" s="55">
        <v>45843.445398645803</v>
      </c>
      <c r="R1116" s="54" t="s">
        <v>19768</v>
      </c>
    </row>
    <row r="1117" spans="1:18" x14ac:dyDescent="0.25">
      <c r="A1117" s="55">
        <v>45831</v>
      </c>
      <c r="B1117" s="55">
        <v>45831</v>
      </c>
      <c r="C1117" s="54" t="s">
        <v>4725</v>
      </c>
      <c r="D1117" s="54" t="s">
        <v>13763</v>
      </c>
      <c r="E1117" s="54" t="s">
        <v>12233</v>
      </c>
      <c r="F1117" s="54" t="s">
        <v>12234</v>
      </c>
      <c r="G1117" s="54"/>
      <c r="H1117" s="56">
        <v>151200</v>
      </c>
      <c r="I1117" s="56">
        <v>0</v>
      </c>
      <c r="J1117" s="56">
        <v>12096</v>
      </c>
      <c r="K1117" s="56">
        <v>163296</v>
      </c>
      <c r="L1117" s="54" t="s">
        <v>19770</v>
      </c>
      <c r="M1117" s="54" t="b">
        <v>1</v>
      </c>
      <c r="N1117" s="54" t="s">
        <v>19769</v>
      </c>
      <c r="O1117" s="55">
        <v>45843.445394131901</v>
      </c>
      <c r="P1117" s="54" t="s">
        <v>19769</v>
      </c>
      <c r="Q1117" s="55">
        <v>45843.445394131901</v>
      </c>
      <c r="R1117" s="54" t="s">
        <v>19768</v>
      </c>
    </row>
    <row r="1118" spans="1:18" x14ac:dyDescent="0.25">
      <c r="A1118" s="55">
        <v>45831</v>
      </c>
      <c r="B1118" s="55">
        <v>45831</v>
      </c>
      <c r="C1118" s="54" t="s">
        <v>4994</v>
      </c>
      <c r="D1118" s="54" t="s">
        <v>13762</v>
      </c>
      <c r="E1118" s="54" t="s">
        <v>11959</v>
      </c>
      <c r="F1118" s="54" t="s">
        <v>11960</v>
      </c>
      <c r="G1118" s="54"/>
      <c r="H1118" s="56">
        <v>1254351</v>
      </c>
      <c r="I1118" s="56">
        <v>0</v>
      </c>
      <c r="J1118" s="56">
        <v>100348</v>
      </c>
      <c r="K1118" s="56">
        <v>1354699</v>
      </c>
      <c r="L1118" s="54" t="s">
        <v>19770</v>
      </c>
      <c r="M1118" s="54" t="b">
        <v>1</v>
      </c>
      <c r="N1118" s="54" t="s">
        <v>19769</v>
      </c>
      <c r="O1118" s="55">
        <v>45843.445388923603</v>
      </c>
      <c r="P1118" s="54" t="s">
        <v>19769</v>
      </c>
      <c r="Q1118" s="55">
        <v>45843.445388923603</v>
      </c>
      <c r="R1118" s="54" t="s">
        <v>19768</v>
      </c>
    </row>
    <row r="1119" spans="1:18" x14ac:dyDescent="0.25">
      <c r="A1119" s="55">
        <v>45831</v>
      </c>
      <c r="B1119" s="55">
        <v>45831</v>
      </c>
      <c r="C1119" s="54" t="s">
        <v>4754</v>
      </c>
      <c r="D1119" s="54" t="s">
        <v>13761</v>
      </c>
      <c r="E1119" s="54" t="s">
        <v>11959</v>
      </c>
      <c r="F1119" s="54" t="s">
        <v>11960</v>
      </c>
      <c r="G1119" s="54"/>
      <c r="H1119" s="56">
        <v>277711</v>
      </c>
      <c r="I1119" s="56">
        <v>0</v>
      </c>
      <c r="J1119" s="56">
        <v>22217</v>
      </c>
      <c r="K1119" s="56">
        <v>299928</v>
      </c>
      <c r="L1119" s="54" t="s">
        <v>19770</v>
      </c>
      <c r="M1119" s="54" t="b">
        <v>1</v>
      </c>
      <c r="N1119" s="54" t="s">
        <v>19769</v>
      </c>
      <c r="O1119" s="55">
        <v>45843.445384224498</v>
      </c>
      <c r="P1119" s="54" t="s">
        <v>19769</v>
      </c>
      <c r="Q1119" s="55">
        <v>45843.445384224498</v>
      </c>
      <c r="R1119" s="54" t="s">
        <v>19768</v>
      </c>
    </row>
    <row r="1120" spans="1:18" x14ac:dyDescent="0.25">
      <c r="A1120" s="55">
        <v>45831</v>
      </c>
      <c r="B1120" s="55">
        <v>45831</v>
      </c>
      <c r="C1120" s="54" t="s">
        <v>4633</v>
      </c>
      <c r="D1120" s="54" t="s">
        <v>13728</v>
      </c>
      <c r="E1120" s="54" t="s">
        <v>11970</v>
      </c>
      <c r="F1120" s="54" t="s">
        <v>11971</v>
      </c>
      <c r="G1120" s="54"/>
      <c r="H1120" s="56">
        <v>148500</v>
      </c>
      <c r="I1120" s="56">
        <v>0</v>
      </c>
      <c r="J1120" s="56">
        <v>11880</v>
      </c>
      <c r="K1120" s="56">
        <v>160380</v>
      </c>
      <c r="L1120" s="54" t="s">
        <v>19770</v>
      </c>
      <c r="M1120" s="54" t="b">
        <v>1</v>
      </c>
      <c r="N1120" s="54" t="s">
        <v>19769</v>
      </c>
      <c r="O1120" s="55">
        <v>45843.445235798601</v>
      </c>
      <c r="P1120" s="54" t="s">
        <v>19769</v>
      </c>
      <c r="Q1120" s="55">
        <v>45843.445235798601</v>
      </c>
      <c r="R1120" s="54" t="s">
        <v>19768</v>
      </c>
    </row>
    <row r="1121" spans="1:18" x14ac:dyDescent="0.25">
      <c r="A1121" s="55">
        <v>45831</v>
      </c>
      <c r="B1121" s="55">
        <v>45831</v>
      </c>
      <c r="C1121" s="54" t="s">
        <v>4617</v>
      </c>
      <c r="D1121" s="54" t="s">
        <v>13536</v>
      </c>
      <c r="E1121" s="54" t="s">
        <v>12115</v>
      </c>
      <c r="F1121" s="54" t="s">
        <v>12116</v>
      </c>
      <c r="G1121" s="54"/>
      <c r="H1121" s="56">
        <v>151200</v>
      </c>
      <c r="I1121" s="56">
        <v>0</v>
      </c>
      <c r="J1121" s="56">
        <v>12096</v>
      </c>
      <c r="K1121" s="56">
        <v>163296</v>
      </c>
      <c r="L1121" s="54" t="s">
        <v>19770</v>
      </c>
      <c r="M1121" s="54" t="b">
        <v>1</v>
      </c>
      <c r="N1121" s="54" t="s">
        <v>19769</v>
      </c>
      <c r="O1121" s="55">
        <v>45843.442507719898</v>
      </c>
      <c r="P1121" s="54" t="s">
        <v>19769</v>
      </c>
      <c r="Q1121" s="55">
        <v>45843.442507719898</v>
      </c>
      <c r="R1121" s="54" t="s">
        <v>19768</v>
      </c>
    </row>
    <row r="1122" spans="1:18" x14ac:dyDescent="0.25">
      <c r="A1122" s="55">
        <v>45831</v>
      </c>
      <c r="B1122" s="55">
        <v>45831</v>
      </c>
      <c r="C1122" s="54" t="s">
        <v>4615</v>
      </c>
      <c r="D1122" s="54" t="s">
        <v>13532</v>
      </c>
      <c r="E1122" s="54" t="s">
        <v>12115</v>
      </c>
      <c r="F1122" s="54" t="s">
        <v>12116</v>
      </c>
      <c r="G1122" s="54"/>
      <c r="H1122" s="56">
        <v>148500</v>
      </c>
      <c r="I1122" s="56">
        <v>0</v>
      </c>
      <c r="J1122" s="56">
        <v>11880</v>
      </c>
      <c r="K1122" s="56">
        <v>160380</v>
      </c>
      <c r="L1122" s="54" t="s">
        <v>19770</v>
      </c>
      <c r="M1122" s="54" t="b">
        <v>1</v>
      </c>
      <c r="N1122" s="54" t="s">
        <v>19769</v>
      </c>
      <c r="O1122" s="55">
        <v>45843.442490358801</v>
      </c>
      <c r="P1122" s="54" t="s">
        <v>19769</v>
      </c>
      <c r="Q1122" s="55">
        <v>45843.442490358801</v>
      </c>
      <c r="R1122" s="54" t="s">
        <v>19768</v>
      </c>
    </row>
    <row r="1123" spans="1:18" x14ac:dyDescent="0.25">
      <c r="A1123" s="55">
        <v>45831</v>
      </c>
      <c r="B1123" s="55">
        <v>45831</v>
      </c>
      <c r="C1123" s="54" t="s">
        <v>4625</v>
      </c>
      <c r="D1123" s="54" t="s">
        <v>12822</v>
      </c>
      <c r="E1123" s="54" t="s">
        <v>11990</v>
      </c>
      <c r="F1123" s="54" t="s">
        <v>11991</v>
      </c>
      <c r="G1123" s="54"/>
      <c r="H1123" s="56">
        <v>222750</v>
      </c>
      <c r="I1123" s="56">
        <v>0</v>
      </c>
      <c r="J1123" s="56">
        <v>17820</v>
      </c>
      <c r="K1123" s="56">
        <v>240570</v>
      </c>
      <c r="L1123" s="54" t="s">
        <v>19770</v>
      </c>
      <c r="M1123" s="54" t="b">
        <v>1</v>
      </c>
      <c r="N1123" s="54" t="s">
        <v>19769</v>
      </c>
      <c r="O1123" s="55">
        <v>45843.4627142014</v>
      </c>
      <c r="P1123" s="54" t="s">
        <v>19769</v>
      </c>
      <c r="Q1123" s="55">
        <v>45843.4627142014</v>
      </c>
      <c r="R1123" s="54" t="s">
        <v>19768</v>
      </c>
    </row>
    <row r="1124" spans="1:18" x14ac:dyDescent="0.25">
      <c r="A1124" s="55">
        <v>45831</v>
      </c>
      <c r="B1124" s="55">
        <v>45831</v>
      </c>
      <c r="C1124" s="54" t="s">
        <v>4621</v>
      </c>
      <c r="D1124" s="54" t="s">
        <v>12821</v>
      </c>
      <c r="E1124" s="54" t="s">
        <v>11990</v>
      </c>
      <c r="F1124" s="54" t="s">
        <v>11991</v>
      </c>
      <c r="G1124" s="54"/>
      <c r="H1124" s="56">
        <v>99000</v>
      </c>
      <c r="I1124" s="56">
        <v>0</v>
      </c>
      <c r="J1124" s="56">
        <v>7920</v>
      </c>
      <c r="K1124" s="56">
        <v>106920</v>
      </c>
      <c r="L1124" s="54" t="s">
        <v>19770</v>
      </c>
      <c r="M1124" s="54" t="b">
        <v>1</v>
      </c>
      <c r="N1124" s="54" t="s">
        <v>19769</v>
      </c>
      <c r="O1124" s="55">
        <v>45843.462709687497</v>
      </c>
      <c r="P1124" s="54" t="s">
        <v>19769</v>
      </c>
      <c r="Q1124" s="55">
        <v>45843.462709687497</v>
      </c>
      <c r="R1124" s="54" t="s">
        <v>19768</v>
      </c>
    </row>
    <row r="1125" spans="1:18" x14ac:dyDescent="0.25">
      <c r="A1125" s="55">
        <v>45831</v>
      </c>
      <c r="B1125" s="55">
        <v>45831</v>
      </c>
      <c r="C1125" s="54" t="s">
        <v>4629</v>
      </c>
      <c r="D1125" s="54" t="s">
        <v>12498</v>
      </c>
      <c r="E1125" s="54" t="s">
        <v>12258</v>
      </c>
      <c r="F1125" s="54" t="s">
        <v>12259</v>
      </c>
      <c r="G1125" s="54"/>
      <c r="H1125" s="56">
        <v>148500</v>
      </c>
      <c r="I1125" s="56">
        <v>0</v>
      </c>
      <c r="J1125" s="56">
        <v>11880</v>
      </c>
      <c r="K1125" s="56">
        <v>160380</v>
      </c>
      <c r="L1125" s="54" t="s">
        <v>19770</v>
      </c>
      <c r="M1125" s="54" t="b">
        <v>1</v>
      </c>
      <c r="N1125" s="54" t="s">
        <v>19769</v>
      </c>
      <c r="O1125" s="55">
        <v>45843.459935567102</v>
      </c>
      <c r="P1125" s="54" t="s">
        <v>19769</v>
      </c>
      <c r="Q1125" s="55">
        <v>45843.459935567102</v>
      </c>
      <c r="R1125" s="54" t="s">
        <v>19768</v>
      </c>
    </row>
    <row r="1126" spans="1:18" x14ac:dyDescent="0.25">
      <c r="A1126" s="55">
        <v>45830</v>
      </c>
      <c r="B1126" s="55">
        <v>45830</v>
      </c>
      <c r="C1126" s="54" t="s">
        <v>4531</v>
      </c>
      <c r="D1126" s="54" t="s">
        <v>13760</v>
      </c>
      <c r="E1126" s="54" t="s">
        <v>11990</v>
      </c>
      <c r="F1126" s="54" t="s">
        <v>11991</v>
      </c>
      <c r="G1126" s="54"/>
      <c r="H1126" s="56">
        <v>50182</v>
      </c>
      <c r="I1126" s="56">
        <v>0</v>
      </c>
      <c r="J1126" s="56">
        <v>4015</v>
      </c>
      <c r="K1126" s="56">
        <v>54197</v>
      </c>
      <c r="L1126" s="54" t="s">
        <v>19770</v>
      </c>
      <c r="M1126" s="54" t="b">
        <v>1</v>
      </c>
      <c r="N1126" s="54" t="s">
        <v>19769</v>
      </c>
      <c r="O1126" s="55">
        <v>45843.445379895798</v>
      </c>
      <c r="P1126" s="54" t="s">
        <v>19769</v>
      </c>
      <c r="Q1126" s="55">
        <v>45843.445379895798</v>
      </c>
      <c r="R1126" s="54" t="s">
        <v>19768</v>
      </c>
    </row>
    <row r="1127" spans="1:18" x14ac:dyDescent="0.25">
      <c r="A1127" s="55">
        <v>45830</v>
      </c>
      <c r="B1127" s="55">
        <v>45830</v>
      </c>
      <c r="C1127" s="54" t="s">
        <v>4527</v>
      </c>
      <c r="D1127" s="54" t="s">
        <v>13759</v>
      </c>
      <c r="E1127" s="54" t="s">
        <v>11990</v>
      </c>
      <c r="F1127" s="54" t="s">
        <v>11991</v>
      </c>
      <c r="G1127" s="54"/>
      <c r="H1127" s="56">
        <v>481000</v>
      </c>
      <c r="I1127" s="56">
        <v>0</v>
      </c>
      <c r="J1127" s="56">
        <v>38480</v>
      </c>
      <c r="K1127" s="56">
        <v>519480</v>
      </c>
      <c r="L1127" s="54" t="s">
        <v>19770</v>
      </c>
      <c r="M1127" s="54" t="b">
        <v>1</v>
      </c>
      <c r="N1127" s="54" t="s">
        <v>19769</v>
      </c>
      <c r="O1127" s="55">
        <v>45843.445375196803</v>
      </c>
      <c r="P1127" s="54" t="s">
        <v>19769</v>
      </c>
      <c r="Q1127" s="55">
        <v>45843.445375196803</v>
      </c>
      <c r="R1127" s="54" t="s">
        <v>19768</v>
      </c>
    </row>
    <row r="1128" spans="1:18" x14ac:dyDescent="0.25">
      <c r="A1128" s="55">
        <v>45830</v>
      </c>
      <c r="B1128" s="55">
        <v>45830</v>
      </c>
      <c r="C1128" s="54" t="s">
        <v>4441</v>
      </c>
      <c r="D1128" s="54" t="s">
        <v>13757</v>
      </c>
      <c r="E1128" s="54" t="s">
        <v>11959</v>
      </c>
      <c r="F1128" s="54" t="s">
        <v>11960</v>
      </c>
      <c r="G1128" s="54"/>
      <c r="H1128" s="56">
        <v>101595</v>
      </c>
      <c r="I1128" s="56">
        <v>0</v>
      </c>
      <c r="J1128" s="56">
        <v>8128</v>
      </c>
      <c r="K1128" s="56">
        <v>109723</v>
      </c>
      <c r="L1128" s="54" t="s">
        <v>19770</v>
      </c>
      <c r="M1128" s="54" t="b">
        <v>1</v>
      </c>
      <c r="N1128" s="54" t="s">
        <v>19769</v>
      </c>
      <c r="O1128" s="55">
        <v>45843.445366168999</v>
      </c>
      <c r="P1128" s="54" t="s">
        <v>19769</v>
      </c>
      <c r="Q1128" s="55">
        <v>45843.445366168999</v>
      </c>
      <c r="R1128" s="54" t="s">
        <v>19768</v>
      </c>
    </row>
    <row r="1129" spans="1:18" x14ac:dyDescent="0.25">
      <c r="A1129" s="55">
        <v>45830</v>
      </c>
      <c r="B1129" s="55">
        <v>45830</v>
      </c>
      <c r="C1129" s="54" t="s">
        <v>4521</v>
      </c>
      <c r="D1129" s="54" t="s">
        <v>13756</v>
      </c>
      <c r="E1129" s="54" t="s">
        <v>12130</v>
      </c>
      <c r="F1129" s="54" t="s">
        <v>12131</v>
      </c>
      <c r="G1129" s="54"/>
      <c r="H1129" s="56">
        <v>283800</v>
      </c>
      <c r="I1129" s="56">
        <v>0</v>
      </c>
      <c r="J1129" s="56">
        <v>22704</v>
      </c>
      <c r="K1129" s="56">
        <v>306504</v>
      </c>
      <c r="L1129" s="54" t="s">
        <v>19770</v>
      </c>
      <c r="M1129" s="54" t="b">
        <v>1</v>
      </c>
      <c r="N1129" s="54" t="s">
        <v>19769</v>
      </c>
      <c r="O1129" s="55">
        <v>45843.445361458304</v>
      </c>
      <c r="P1129" s="54" t="s">
        <v>19769</v>
      </c>
      <c r="Q1129" s="55">
        <v>45843.445361458304</v>
      </c>
      <c r="R1129" s="54" t="s">
        <v>19768</v>
      </c>
    </row>
    <row r="1130" spans="1:18" x14ac:dyDescent="0.25">
      <c r="A1130" s="55">
        <v>45830</v>
      </c>
      <c r="B1130" s="55">
        <v>45830</v>
      </c>
      <c r="C1130" s="54" t="s">
        <v>4431</v>
      </c>
      <c r="D1130" s="54" t="s">
        <v>13755</v>
      </c>
      <c r="E1130" s="54" t="s">
        <v>12055</v>
      </c>
      <c r="F1130" s="54" t="s">
        <v>12056</v>
      </c>
      <c r="G1130" s="54"/>
      <c r="H1130" s="56">
        <v>879204</v>
      </c>
      <c r="I1130" s="56">
        <v>0</v>
      </c>
      <c r="J1130" s="56">
        <v>70336</v>
      </c>
      <c r="K1130" s="56">
        <v>949540</v>
      </c>
      <c r="L1130" s="54" t="s">
        <v>19770</v>
      </c>
      <c r="M1130" s="54" t="b">
        <v>1</v>
      </c>
      <c r="N1130" s="54" t="s">
        <v>19769</v>
      </c>
      <c r="O1130" s="55">
        <v>45843.445357291697</v>
      </c>
      <c r="P1130" s="54" t="s">
        <v>19769</v>
      </c>
      <c r="Q1130" s="55">
        <v>45843.445357291697</v>
      </c>
      <c r="R1130" s="54" t="s">
        <v>19768</v>
      </c>
    </row>
    <row r="1131" spans="1:18" x14ac:dyDescent="0.25">
      <c r="A1131" s="55">
        <v>45830</v>
      </c>
      <c r="B1131" s="55">
        <v>45830</v>
      </c>
      <c r="C1131" s="54" t="s">
        <v>4565</v>
      </c>
      <c r="D1131" s="54" t="s">
        <v>13754</v>
      </c>
      <c r="E1131" s="54" t="s">
        <v>11970</v>
      </c>
      <c r="F1131" s="54" t="s">
        <v>11971</v>
      </c>
      <c r="G1131" s="54"/>
      <c r="H1131" s="56">
        <v>148500</v>
      </c>
      <c r="I1131" s="56">
        <v>0</v>
      </c>
      <c r="J1131" s="56">
        <v>11880</v>
      </c>
      <c r="K1131" s="56">
        <v>160380</v>
      </c>
      <c r="L1131" s="54" t="s">
        <v>19770</v>
      </c>
      <c r="M1131" s="54" t="b">
        <v>1</v>
      </c>
      <c r="N1131" s="54" t="s">
        <v>19769</v>
      </c>
      <c r="O1131" s="55">
        <v>45843.445352974501</v>
      </c>
      <c r="P1131" s="54" t="s">
        <v>19769</v>
      </c>
      <c r="Q1131" s="55">
        <v>45843.445352974501</v>
      </c>
      <c r="R1131" s="54" t="s">
        <v>19768</v>
      </c>
    </row>
    <row r="1132" spans="1:18" x14ac:dyDescent="0.25">
      <c r="A1132" s="55">
        <v>45830</v>
      </c>
      <c r="B1132" s="55">
        <v>45830</v>
      </c>
      <c r="C1132" s="54" t="s">
        <v>4427</v>
      </c>
      <c r="D1132" s="54" t="s">
        <v>13753</v>
      </c>
      <c r="E1132" s="54" t="s">
        <v>11990</v>
      </c>
      <c r="F1132" s="54" t="s">
        <v>11991</v>
      </c>
      <c r="G1132" s="54"/>
      <c r="H1132" s="56">
        <v>73431</v>
      </c>
      <c r="I1132" s="56">
        <v>0</v>
      </c>
      <c r="J1132" s="56">
        <v>5874</v>
      </c>
      <c r="K1132" s="56">
        <v>79305</v>
      </c>
      <c r="L1132" s="54" t="s">
        <v>19770</v>
      </c>
      <c r="M1132" s="54" t="b">
        <v>1</v>
      </c>
      <c r="N1132" s="54" t="s">
        <v>19769</v>
      </c>
      <c r="O1132" s="55">
        <v>45843.445348611102</v>
      </c>
      <c r="P1132" s="54" t="s">
        <v>19769</v>
      </c>
      <c r="Q1132" s="55">
        <v>45843.445348611102</v>
      </c>
      <c r="R1132" s="54" t="s">
        <v>19768</v>
      </c>
    </row>
    <row r="1133" spans="1:18" x14ac:dyDescent="0.25">
      <c r="A1133" s="55">
        <v>45830</v>
      </c>
      <c r="B1133" s="55">
        <v>45830</v>
      </c>
      <c r="C1133" s="54" t="s">
        <v>4333</v>
      </c>
      <c r="D1133" s="54" t="s">
        <v>13751</v>
      </c>
      <c r="E1133" s="54" t="s">
        <v>11970</v>
      </c>
      <c r="F1133" s="54" t="s">
        <v>11971</v>
      </c>
      <c r="G1133" s="54"/>
      <c r="H1133" s="56">
        <v>257431</v>
      </c>
      <c r="I1133" s="56">
        <v>0</v>
      </c>
      <c r="J1133" s="56">
        <v>20594</v>
      </c>
      <c r="K1133" s="56">
        <v>278025</v>
      </c>
      <c r="L1133" s="54" t="s">
        <v>19770</v>
      </c>
      <c r="M1133" s="54" t="b">
        <v>1</v>
      </c>
      <c r="N1133" s="54" t="s">
        <v>19769</v>
      </c>
      <c r="O1133" s="55">
        <v>45843.445340625003</v>
      </c>
      <c r="P1133" s="54" t="s">
        <v>19769</v>
      </c>
      <c r="Q1133" s="55">
        <v>45843.445340625003</v>
      </c>
      <c r="R1133" s="54" t="s">
        <v>19768</v>
      </c>
    </row>
    <row r="1134" spans="1:18" x14ac:dyDescent="0.25">
      <c r="A1134" s="55">
        <v>45830</v>
      </c>
      <c r="B1134" s="55">
        <v>45830</v>
      </c>
      <c r="C1134" s="54" t="s">
        <v>4331</v>
      </c>
      <c r="D1134" s="54" t="s">
        <v>13750</v>
      </c>
      <c r="E1134" s="54" t="s">
        <v>11970</v>
      </c>
      <c r="F1134" s="54" t="s">
        <v>11971</v>
      </c>
      <c r="G1134" s="54"/>
      <c r="H1134" s="56">
        <v>555290</v>
      </c>
      <c r="I1134" s="56">
        <v>0</v>
      </c>
      <c r="J1134" s="56">
        <v>44423</v>
      </c>
      <c r="K1134" s="56">
        <v>599713</v>
      </c>
      <c r="L1134" s="54" t="s">
        <v>19770</v>
      </c>
      <c r="M1134" s="54" t="b">
        <v>1</v>
      </c>
      <c r="N1134" s="54" t="s">
        <v>19769</v>
      </c>
      <c r="O1134" s="55">
        <v>45843.445336493103</v>
      </c>
      <c r="P1134" s="54" t="s">
        <v>19769</v>
      </c>
      <c r="Q1134" s="55">
        <v>45843.445336493103</v>
      </c>
      <c r="R1134" s="54" t="s">
        <v>19768</v>
      </c>
    </row>
    <row r="1135" spans="1:18" x14ac:dyDescent="0.25">
      <c r="A1135" s="55">
        <v>45830</v>
      </c>
      <c r="B1135" s="55">
        <v>45830</v>
      </c>
      <c r="C1135" s="54" t="s">
        <v>4435</v>
      </c>
      <c r="D1135" s="54" t="s">
        <v>13748</v>
      </c>
      <c r="E1135" s="54" t="s">
        <v>12055</v>
      </c>
      <c r="F1135" s="54" t="s">
        <v>12056</v>
      </c>
      <c r="G1135" s="54"/>
      <c r="H1135" s="56">
        <v>70950</v>
      </c>
      <c r="I1135" s="56">
        <v>0</v>
      </c>
      <c r="J1135" s="56">
        <v>5676</v>
      </c>
      <c r="K1135" s="56">
        <v>76626</v>
      </c>
      <c r="L1135" s="54" t="s">
        <v>19770</v>
      </c>
      <c r="M1135" s="54" t="b">
        <v>1</v>
      </c>
      <c r="N1135" s="54" t="s">
        <v>19769</v>
      </c>
      <c r="O1135" s="55">
        <v>45843.445327661997</v>
      </c>
      <c r="P1135" s="54" t="s">
        <v>19769</v>
      </c>
      <c r="Q1135" s="55">
        <v>45843.445327661997</v>
      </c>
      <c r="R1135" s="54" t="s">
        <v>19768</v>
      </c>
    </row>
    <row r="1136" spans="1:18" x14ac:dyDescent="0.25">
      <c r="A1136" s="55">
        <v>45830</v>
      </c>
      <c r="B1136" s="55">
        <v>45830</v>
      </c>
      <c r="C1136" s="54" t="s">
        <v>4327</v>
      </c>
      <c r="D1136" s="54" t="s">
        <v>13747</v>
      </c>
      <c r="E1136" s="54" t="s">
        <v>11970</v>
      </c>
      <c r="F1136" s="54" t="s">
        <v>11971</v>
      </c>
      <c r="G1136" s="54"/>
      <c r="H1136" s="56">
        <v>803550</v>
      </c>
      <c r="I1136" s="56">
        <v>0</v>
      </c>
      <c r="J1136" s="56">
        <v>64284</v>
      </c>
      <c r="K1136" s="56">
        <v>867834</v>
      </c>
      <c r="L1136" s="54" t="s">
        <v>19770</v>
      </c>
      <c r="M1136" s="54" t="b">
        <v>1</v>
      </c>
      <c r="N1136" s="54" t="s">
        <v>19769</v>
      </c>
      <c r="O1136" s="55">
        <v>45843.445323148102</v>
      </c>
      <c r="P1136" s="54" t="s">
        <v>19769</v>
      </c>
      <c r="Q1136" s="55">
        <v>45843.445323148102</v>
      </c>
      <c r="R1136" s="54" t="s">
        <v>19768</v>
      </c>
    </row>
    <row r="1137" spans="1:18" x14ac:dyDescent="0.25">
      <c r="A1137" s="55">
        <v>45830</v>
      </c>
      <c r="B1137" s="55">
        <v>45830</v>
      </c>
      <c r="C1137" s="54" t="s">
        <v>4583</v>
      </c>
      <c r="D1137" s="54" t="s">
        <v>13746</v>
      </c>
      <c r="E1137" s="54" t="s">
        <v>12145</v>
      </c>
      <c r="F1137" s="54" t="s">
        <v>12146</v>
      </c>
      <c r="G1137" s="54"/>
      <c r="H1137" s="56">
        <v>2056359</v>
      </c>
      <c r="I1137" s="56">
        <v>0</v>
      </c>
      <c r="J1137" s="56">
        <v>164508</v>
      </c>
      <c r="K1137" s="56">
        <v>2220867</v>
      </c>
      <c r="L1137" s="54" t="s">
        <v>19770</v>
      </c>
      <c r="M1137" s="54" t="b">
        <v>1</v>
      </c>
      <c r="N1137" s="54" t="s">
        <v>19769</v>
      </c>
      <c r="O1137" s="55">
        <v>45843.445318437502</v>
      </c>
      <c r="P1137" s="54" t="s">
        <v>19769</v>
      </c>
      <c r="Q1137" s="55">
        <v>45843.445318437502</v>
      </c>
      <c r="R1137" s="54" t="s">
        <v>19768</v>
      </c>
    </row>
    <row r="1138" spans="1:18" x14ac:dyDescent="0.25">
      <c r="A1138" s="55">
        <v>45830</v>
      </c>
      <c r="B1138" s="55">
        <v>45830</v>
      </c>
      <c r="C1138" s="54" t="s">
        <v>4465</v>
      </c>
      <c r="D1138" s="54" t="s">
        <v>13744</v>
      </c>
      <c r="E1138" s="54" t="s">
        <v>12005</v>
      </c>
      <c r="F1138" s="54" t="s">
        <v>12006</v>
      </c>
      <c r="G1138" s="54"/>
      <c r="H1138" s="56">
        <v>200728</v>
      </c>
      <c r="I1138" s="56">
        <v>0</v>
      </c>
      <c r="J1138" s="56">
        <v>16058</v>
      </c>
      <c r="K1138" s="56">
        <v>216786</v>
      </c>
      <c r="L1138" s="54" t="s">
        <v>19770</v>
      </c>
      <c r="M1138" s="54" t="b">
        <v>1</v>
      </c>
      <c r="N1138" s="54" t="s">
        <v>19769</v>
      </c>
      <c r="O1138" s="55">
        <v>45843.445308830997</v>
      </c>
      <c r="P1138" s="54" t="s">
        <v>19769</v>
      </c>
      <c r="Q1138" s="55">
        <v>45843.445308830997</v>
      </c>
      <c r="R1138" s="54" t="s">
        <v>19768</v>
      </c>
    </row>
    <row r="1139" spans="1:18" x14ac:dyDescent="0.25">
      <c r="A1139" s="55">
        <v>45830</v>
      </c>
      <c r="B1139" s="55">
        <v>45830</v>
      </c>
      <c r="C1139" s="54" t="s">
        <v>4449</v>
      </c>
      <c r="D1139" s="54" t="s">
        <v>13743</v>
      </c>
      <c r="E1139" s="54" t="s">
        <v>12000</v>
      </c>
      <c r="F1139" s="54" t="s">
        <v>12001</v>
      </c>
      <c r="G1139" s="54"/>
      <c r="H1139" s="56">
        <v>283800</v>
      </c>
      <c r="I1139" s="56">
        <v>0</v>
      </c>
      <c r="J1139" s="56">
        <v>22704</v>
      </c>
      <c r="K1139" s="56">
        <v>306504</v>
      </c>
      <c r="L1139" s="54" t="s">
        <v>19770</v>
      </c>
      <c r="M1139" s="54" t="b">
        <v>1</v>
      </c>
      <c r="N1139" s="54" t="s">
        <v>19769</v>
      </c>
      <c r="O1139" s="55">
        <v>45843.445304131899</v>
      </c>
      <c r="P1139" s="54" t="s">
        <v>19769</v>
      </c>
      <c r="Q1139" s="55">
        <v>45843.445304131899</v>
      </c>
      <c r="R1139" s="54" t="s">
        <v>19768</v>
      </c>
    </row>
    <row r="1140" spans="1:18" x14ac:dyDescent="0.25">
      <c r="A1140" s="55">
        <v>45830</v>
      </c>
      <c r="B1140" s="55">
        <v>45830</v>
      </c>
      <c r="C1140" s="54" t="s">
        <v>4593</v>
      </c>
      <c r="D1140" s="54" t="s">
        <v>13742</v>
      </c>
      <c r="E1140" s="54" t="s">
        <v>11990</v>
      </c>
      <c r="F1140" s="54" t="s">
        <v>11991</v>
      </c>
      <c r="G1140" s="54"/>
      <c r="H1140" s="56">
        <v>100364</v>
      </c>
      <c r="I1140" s="56">
        <v>0</v>
      </c>
      <c r="J1140" s="56">
        <v>8029</v>
      </c>
      <c r="K1140" s="56">
        <v>108393</v>
      </c>
      <c r="L1140" s="54" t="s">
        <v>19770</v>
      </c>
      <c r="M1140" s="54" t="b">
        <v>1</v>
      </c>
      <c r="N1140" s="54" t="s">
        <v>19769</v>
      </c>
      <c r="O1140" s="55">
        <v>45843.445299618099</v>
      </c>
      <c r="P1140" s="54" t="s">
        <v>19769</v>
      </c>
      <c r="Q1140" s="55">
        <v>45843.445299618099</v>
      </c>
      <c r="R1140" s="54" t="s">
        <v>19768</v>
      </c>
    </row>
    <row r="1141" spans="1:18" x14ac:dyDescent="0.25">
      <c r="A1141" s="55">
        <v>45830</v>
      </c>
      <c r="B1141" s="55">
        <v>45830</v>
      </c>
      <c r="C1141" s="54" t="s">
        <v>4507</v>
      </c>
      <c r="D1141" s="54" t="s">
        <v>13741</v>
      </c>
      <c r="E1141" s="54" t="s">
        <v>11970</v>
      </c>
      <c r="F1141" s="54" t="s">
        <v>11971</v>
      </c>
      <c r="G1141" s="54"/>
      <c r="H1141" s="56">
        <v>388366</v>
      </c>
      <c r="I1141" s="56">
        <v>0</v>
      </c>
      <c r="J1141" s="56">
        <v>31069</v>
      </c>
      <c r="K1141" s="56">
        <v>419435</v>
      </c>
      <c r="L1141" s="54" t="s">
        <v>19770</v>
      </c>
      <c r="M1141" s="54" t="b">
        <v>1</v>
      </c>
      <c r="N1141" s="54" t="s">
        <v>19769</v>
      </c>
      <c r="O1141" s="55">
        <v>45843.445295104197</v>
      </c>
      <c r="P1141" s="54" t="s">
        <v>19769</v>
      </c>
      <c r="Q1141" s="55">
        <v>45843.445295104197</v>
      </c>
      <c r="R1141" s="54" t="s">
        <v>19768</v>
      </c>
    </row>
    <row r="1142" spans="1:18" x14ac:dyDescent="0.25">
      <c r="A1142" s="55">
        <v>45830</v>
      </c>
      <c r="B1142" s="55">
        <v>45830</v>
      </c>
      <c r="C1142" s="54" t="s">
        <v>4397</v>
      </c>
      <c r="D1142" s="54" t="s">
        <v>13740</v>
      </c>
      <c r="E1142" s="54" t="s">
        <v>11970</v>
      </c>
      <c r="F1142" s="54" t="s">
        <v>11971</v>
      </c>
      <c r="G1142" s="54"/>
      <c r="H1142" s="56">
        <v>111058</v>
      </c>
      <c r="I1142" s="56">
        <v>0</v>
      </c>
      <c r="J1142" s="56">
        <v>8885</v>
      </c>
      <c r="K1142" s="56">
        <v>119943</v>
      </c>
      <c r="L1142" s="54" t="s">
        <v>19770</v>
      </c>
      <c r="M1142" s="54" t="b">
        <v>1</v>
      </c>
      <c r="N1142" s="54" t="s">
        <v>19769</v>
      </c>
      <c r="O1142" s="55">
        <v>45843.445290543998</v>
      </c>
      <c r="P1142" s="54" t="s">
        <v>19769</v>
      </c>
      <c r="Q1142" s="55">
        <v>45843.445290543998</v>
      </c>
      <c r="R1142" s="54" t="s">
        <v>19768</v>
      </c>
    </row>
    <row r="1143" spans="1:18" x14ac:dyDescent="0.25">
      <c r="A1143" s="55">
        <v>45830</v>
      </c>
      <c r="B1143" s="55">
        <v>45830</v>
      </c>
      <c r="C1143" s="54" t="s">
        <v>4355</v>
      </c>
      <c r="D1143" s="54" t="s">
        <v>13739</v>
      </c>
      <c r="E1143" s="54" t="s">
        <v>11959</v>
      </c>
      <c r="F1143" s="54" t="s">
        <v>11960</v>
      </c>
      <c r="G1143" s="54"/>
      <c r="H1143" s="56">
        <v>463227</v>
      </c>
      <c r="I1143" s="56">
        <v>0</v>
      </c>
      <c r="J1143" s="56">
        <v>37058</v>
      </c>
      <c r="K1143" s="56">
        <v>500285</v>
      </c>
      <c r="L1143" s="54" t="s">
        <v>19770</v>
      </c>
      <c r="M1143" s="54" t="b">
        <v>1</v>
      </c>
      <c r="N1143" s="54" t="s">
        <v>19769</v>
      </c>
      <c r="O1143" s="55">
        <v>45843.445286423601</v>
      </c>
      <c r="P1143" s="54" t="s">
        <v>19769</v>
      </c>
      <c r="Q1143" s="55">
        <v>45843.445286423601</v>
      </c>
      <c r="R1143" s="54" t="s">
        <v>19768</v>
      </c>
    </row>
    <row r="1144" spans="1:18" x14ac:dyDescent="0.25">
      <c r="A1144" s="55">
        <v>45830</v>
      </c>
      <c r="B1144" s="55">
        <v>45830</v>
      </c>
      <c r="C1144" s="54" t="s">
        <v>4399</v>
      </c>
      <c r="D1144" s="54" t="s">
        <v>13738</v>
      </c>
      <c r="E1144" s="54" t="s">
        <v>11970</v>
      </c>
      <c r="F1144" s="54" t="s">
        <v>11971</v>
      </c>
      <c r="G1144" s="54"/>
      <c r="H1144" s="56">
        <v>150546</v>
      </c>
      <c r="I1144" s="56">
        <v>0</v>
      </c>
      <c r="J1144" s="56">
        <v>12044</v>
      </c>
      <c r="K1144" s="56">
        <v>162590</v>
      </c>
      <c r="L1144" s="54" t="s">
        <v>19770</v>
      </c>
      <c r="M1144" s="54" t="b">
        <v>1</v>
      </c>
      <c r="N1144" s="54" t="s">
        <v>19769</v>
      </c>
      <c r="O1144" s="55">
        <v>45843.445281863402</v>
      </c>
      <c r="P1144" s="54" t="s">
        <v>19769</v>
      </c>
      <c r="Q1144" s="55">
        <v>45843.445281863402</v>
      </c>
      <c r="R1144" s="54" t="s">
        <v>19768</v>
      </c>
    </row>
    <row r="1145" spans="1:18" x14ac:dyDescent="0.25">
      <c r="A1145" s="55">
        <v>45830</v>
      </c>
      <c r="B1145" s="55">
        <v>45830</v>
      </c>
      <c r="C1145" s="54" t="s">
        <v>4335</v>
      </c>
      <c r="D1145" s="54" t="s">
        <v>13737</v>
      </c>
      <c r="E1145" s="54" t="s">
        <v>11970</v>
      </c>
      <c r="F1145" s="54" t="s">
        <v>11971</v>
      </c>
      <c r="G1145" s="54"/>
      <c r="H1145" s="56">
        <v>73431</v>
      </c>
      <c r="I1145" s="56">
        <v>0</v>
      </c>
      <c r="J1145" s="56">
        <v>5874</v>
      </c>
      <c r="K1145" s="56">
        <v>79305</v>
      </c>
      <c r="L1145" s="54" t="s">
        <v>19770</v>
      </c>
      <c r="M1145" s="54" t="b">
        <v>1</v>
      </c>
      <c r="N1145" s="54" t="s">
        <v>19769</v>
      </c>
      <c r="O1145" s="55">
        <v>45843.445277199098</v>
      </c>
      <c r="P1145" s="54" t="s">
        <v>19769</v>
      </c>
      <c r="Q1145" s="55">
        <v>45843.445277199098</v>
      </c>
      <c r="R1145" s="54" t="s">
        <v>19768</v>
      </c>
    </row>
    <row r="1146" spans="1:18" x14ac:dyDescent="0.25">
      <c r="A1146" s="55">
        <v>45830</v>
      </c>
      <c r="B1146" s="55">
        <v>45830</v>
      </c>
      <c r="C1146" s="54" t="s">
        <v>4347</v>
      </c>
      <c r="D1146" s="54" t="s">
        <v>13735</v>
      </c>
      <c r="E1146" s="54" t="s">
        <v>11959</v>
      </c>
      <c r="F1146" s="54" t="s">
        <v>11960</v>
      </c>
      <c r="G1146" s="54"/>
      <c r="H1146" s="56">
        <v>111058</v>
      </c>
      <c r="I1146" s="56">
        <v>0</v>
      </c>
      <c r="J1146" s="56">
        <v>8885</v>
      </c>
      <c r="K1146" s="56">
        <v>119943</v>
      </c>
      <c r="L1146" s="54" t="s">
        <v>19770</v>
      </c>
      <c r="M1146" s="54" t="b">
        <v>1</v>
      </c>
      <c r="N1146" s="54" t="s">
        <v>19769</v>
      </c>
      <c r="O1146" s="55">
        <v>45843.445268171301</v>
      </c>
      <c r="P1146" s="54" t="s">
        <v>19769</v>
      </c>
      <c r="Q1146" s="55">
        <v>45843.445268171301</v>
      </c>
      <c r="R1146" s="54" t="s">
        <v>19768</v>
      </c>
    </row>
    <row r="1147" spans="1:18" x14ac:dyDescent="0.25">
      <c r="A1147" s="55">
        <v>45830</v>
      </c>
      <c r="B1147" s="55">
        <v>45830</v>
      </c>
      <c r="C1147" s="54" t="s">
        <v>4437</v>
      </c>
      <c r="D1147" s="54" t="s">
        <v>13734</v>
      </c>
      <c r="E1147" s="54" t="s">
        <v>11970</v>
      </c>
      <c r="F1147" s="54" t="s">
        <v>11971</v>
      </c>
      <c r="G1147" s="54"/>
      <c r="H1147" s="56">
        <v>238364</v>
      </c>
      <c r="I1147" s="56">
        <v>0</v>
      </c>
      <c r="J1147" s="56">
        <v>19069</v>
      </c>
      <c r="K1147" s="56">
        <v>257433</v>
      </c>
      <c r="L1147" s="54" t="s">
        <v>19770</v>
      </c>
      <c r="M1147" s="54" t="b">
        <v>1</v>
      </c>
      <c r="N1147" s="54" t="s">
        <v>19769</v>
      </c>
      <c r="O1147" s="55">
        <v>45843.445263657399</v>
      </c>
      <c r="P1147" s="54" t="s">
        <v>19769</v>
      </c>
      <c r="Q1147" s="55">
        <v>45843.445263657399</v>
      </c>
      <c r="R1147" s="54" t="s">
        <v>19768</v>
      </c>
    </row>
    <row r="1148" spans="1:18" x14ac:dyDescent="0.25">
      <c r="A1148" s="55">
        <v>45830</v>
      </c>
      <c r="B1148" s="55">
        <v>45830</v>
      </c>
      <c r="C1148" s="54" t="s">
        <v>4343</v>
      </c>
      <c r="D1148" s="54" t="s">
        <v>13733</v>
      </c>
      <c r="E1148" s="54" t="s">
        <v>11959</v>
      </c>
      <c r="F1148" s="54" t="s">
        <v>11960</v>
      </c>
      <c r="G1148" s="54"/>
      <c r="H1148" s="56">
        <v>101595</v>
      </c>
      <c r="I1148" s="56">
        <v>0</v>
      </c>
      <c r="J1148" s="56">
        <v>8128</v>
      </c>
      <c r="K1148" s="56">
        <v>109723</v>
      </c>
      <c r="L1148" s="54" t="s">
        <v>19770</v>
      </c>
      <c r="M1148" s="54" t="b">
        <v>1</v>
      </c>
      <c r="N1148" s="54" t="s">
        <v>19769</v>
      </c>
      <c r="O1148" s="55">
        <v>45843.445258946798</v>
      </c>
      <c r="P1148" s="54" t="s">
        <v>19769</v>
      </c>
      <c r="Q1148" s="55">
        <v>45843.445258946798</v>
      </c>
      <c r="R1148" s="54" t="s">
        <v>19768</v>
      </c>
    </row>
    <row r="1149" spans="1:18" x14ac:dyDescent="0.25">
      <c r="A1149" s="55">
        <v>45830</v>
      </c>
      <c r="B1149" s="55">
        <v>45830</v>
      </c>
      <c r="C1149" s="54" t="s">
        <v>4581</v>
      </c>
      <c r="D1149" s="54" t="s">
        <v>13732</v>
      </c>
      <c r="E1149" s="54" t="s">
        <v>12135</v>
      </c>
      <c r="F1149" s="54" t="s">
        <v>12136</v>
      </c>
      <c r="G1149" s="54"/>
      <c r="H1149" s="56">
        <v>250910</v>
      </c>
      <c r="I1149" s="56">
        <v>0</v>
      </c>
      <c r="J1149" s="56">
        <v>20073</v>
      </c>
      <c r="K1149" s="56">
        <v>270983</v>
      </c>
      <c r="L1149" s="54" t="s">
        <v>19770</v>
      </c>
      <c r="M1149" s="54" t="b">
        <v>1</v>
      </c>
      <c r="N1149" s="54" t="s">
        <v>19769</v>
      </c>
      <c r="O1149" s="55">
        <v>45843.445254432903</v>
      </c>
      <c r="P1149" s="54" t="s">
        <v>19769</v>
      </c>
      <c r="Q1149" s="55">
        <v>45843.445254432903</v>
      </c>
      <c r="R1149" s="54" t="s">
        <v>19768</v>
      </c>
    </row>
    <row r="1150" spans="1:18" x14ac:dyDescent="0.25">
      <c r="A1150" s="55">
        <v>45830</v>
      </c>
      <c r="B1150" s="55">
        <v>45830</v>
      </c>
      <c r="C1150" s="54" t="s">
        <v>4471</v>
      </c>
      <c r="D1150" s="54" t="s">
        <v>13731</v>
      </c>
      <c r="E1150" s="54" t="s">
        <v>11970</v>
      </c>
      <c r="F1150" s="54" t="s">
        <v>11971</v>
      </c>
      <c r="G1150" s="54"/>
      <c r="H1150" s="56">
        <v>230209</v>
      </c>
      <c r="I1150" s="56">
        <v>0</v>
      </c>
      <c r="J1150" s="56">
        <v>18417</v>
      </c>
      <c r="K1150" s="56">
        <v>248626</v>
      </c>
      <c r="L1150" s="54" t="s">
        <v>19770</v>
      </c>
      <c r="M1150" s="54" t="b">
        <v>1</v>
      </c>
      <c r="N1150" s="54" t="s">
        <v>19769</v>
      </c>
      <c r="O1150" s="55">
        <v>45843.445249733799</v>
      </c>
      <c r="P1150" s="54" t="s">
        <v>19769</v>
      </c>
      <c r="Q1150" s="55">
        <v>45843.445249733799</v>
      </c>
      <c r="R1150" s="54" t="s">
        <v>19768</v>
      </c>
    </row>
    <row r="1151" spans="1:18" x14ac:dyDescent="0.25">
      <c r="A1151" s="55">
        <v>45830</v>
      </c>
      <c r="B1151" s="55">
        <v>45830</v>
      </c>
      <c r="C1151" s="54" t="s">
        <v>4537</v>
      </c>
      <c r="D1151" s="54" t="s">
        <v>13727</v>
      </c>
      <c r="E1151" s="54" t="s">
        <v>11985</v>
      </c>
      <c r="F1151" s="54" t="s">
        <v>11986</v>
      </c>
      <c r="G1151" s="54"/>
      <c r="H1151" s="56">
        <v>222116</v>
      </c>
      <c r="I1151" s="56">
        <v>0</v>
      </c>
      <c r="J1151" s="56">
        <v>17769</v>
      </c>
      <c r="K1151" s="56">
        <v>239885</v>
      </c>
      <c r="L1151" s="54" t="s">
        <v>19770</v>
      </c>
      <c r="M1151" s="54" t="b">
        <v>1</v>
      </c>
      <c r="N1151" s="54" t="s">
        <v>19769</v>
      </c>
      <c r="O1151" s="55">
        <v>45843.445231099497</v>
      </c>
      <c r="P1151" s="54" t="s">
        <v>19769</v>
      </c>
      <c r="Q1151" s="55">
        <v>45843.445231099497</v>
      </c>
      <c r="R1151" s="54" t="s">
        <v>19768</v>
      </c>
    </row>
    <row r="1152" spans="1:18" x14ac:dyDescent="0.25">
      <c r="A1152" s="55">
        <v>45830</v>
      </c>
      <c r="B1152" s="55">
        <v>45830</v>
      </c>
      <c r="C1152" s="54" t="s">
        <v>4499</v>
      </c>
      <c r="D1152" s="54" t="s">
        <v>13726</v>
      </c>
      <c r="E1152" s="54" t="s">
        <v>12178</v>
      </c>
      <c r="F1152" s="54" t="s">
        <v>12179</v>
      </c>
      <c r="G1152" s="54"/>
      <c r="H1152" s="56">
        <v>220293</v>
      </c>
      <c r="I1152" s="56">
        <v>0</v>
      </c>
      <c r="J1152" s="56">
        <v>17623</v>
      </c>
      <c r="K1152" s="56">
        <v>237916</v>
      </c>
      <c r="L1152" s="54" t="s">
        <v>19770</v>
      </c>
      <c r="M1152" s="54" t="b">
        <v>1</v>
      </c>
      <c r="N1152" s="54" t="s">
        <v>19769</v>
      </c>
      <c r="O1152" s="55">
        <v>45843.445226770797</v>
      </c>
      <c r="P1152" s="54" t="s">
        <v>19769</v>
      </c>
      <c r="Q1152" s="55">
        <v>45843.445226770797</v>
      </c>
      <c r="R1152" s="54" t="s">
        <v>19768</v>
      </c>
    </row>
    <row r="1153" spans="1:18" x14ac:dyDescent="0.25">
      <c r="A1153" s="55">
        <v>45830</v>
      </c>
      <c r="B1153" s="55">
        <v>45830</v>
      </c>
      <c r="C1153" s="54" t="s">
        <v>4405</v>
      </c>
      <c r="D1153" s="54" t="s">
        <v>13725</v>
      </c>
      <c r="E1153" s="54" t="s">
        <v>11959</v>
      </c>
      <c r="F1153" s="54" t="s">
        <v>11960</v>
      </c>
      <c r="G1153" s="54"/>
      <c r="H1153" s="56">
        <v>349228</v>
      </c>
      <c r="I1153" s="56">
        <v>0</v>
      </c>
      <c r="J1153" s="56">
        <v>27938</v>
      </c>
      <c r="K1153" s="56">
        <v>377166</v>
      </c>
      <c r="L1153" s="54" t="s">
        <v>19770</v>
      </c>
      <c r="M1153" s="54" t="b">
        <v>1</v>
      </c>
      <c r="N1153" s="54" t="s">
        <v>19769</v>
      </c>
      <c r="O1153" s="55">
        <v>45843.445221875001</v>
      </c>
      <c r="P1153" s="54" t="s">
        <v>19769</v>
      </c>
      <c r="Q1153" s="55">
        <v>45843.445221875001</v>
      </c>
      <c r="R1153" s="54" t="s">
        <v>19768</v>
      </c>
    </row>
    <row r="1154" spans="1:18" x14ac:dyDescent="0.25">
      <c r="A1154" s="55">
        <v>45830</v>
      </c>
      <c r="B1154" s="55">
        <v>45830</v>
      </c>
      <c r="C1154" s="54" t="s">
        <v>4369</v>
      </c>
      <c r="D1154" s="54" t="s">
        <v>13724</v>
      </c>
      <c r="E1154" s="54" t="s">
        <v>11959</v>
      </c>
      <c r="F1154" s="54" t="s">
        <v>11960</v>
      </c>
      <c r="G1154" s="54"/>
      <c r="H1154" s="56">
        <v>330508</v>
      </c>
      <c r="I1154" s="56">
        <v>0</v>
      </c>
      <c r="J1154" s="56">
        <v>26441</v>
      </c>
      <c r="K1154" s="56">
        <v>356949</v>
      </c>
      <c r="L1154" s="54" t="s">
        <v>19770</v>
      </c>
      <c r="M1154" s="54" t="b">
        <v>1</v>
      </c>
      <c r="N1154" s="54" t="s">
        <v>19769</v>
      </c>
      <c r="O1154" s="55">
        <v>45843.445217164401</v>
      </c>
      <c r="P1154" s="54" t="s">
        <v>19769</v>
      </c>
      <c r="Q1154" s="55">
        <v>45843.445217164401</v>
      </c>
      <c r="R1154" s="54" t="s">
        <v>19768</v>
      </c>
    </row>
    <row r="1155" spans="1:18" x14ac:dyDescent="0.25">
      <c r="A1155" s="55">
        <v>45830</v>
      </c>
      <c r="B1155" s="55">
        <v>45830</v>
      </c>
      <c r="C1155" s="54" t="s">
        <v>4553</v>
      </c>
      <c r="D1155" s="54" t="s">
        <v>13723</v>
      </c>
      <c r="E1155" s="54" t="s">
        <v>11959</v>
      </c>
      <c r="F1155" s="54" t="s">
        <v>11960</v>
      </c>
      <c r="G1155" s="54"/>
      <c r="H1155" s="56">
        <v>1725960</v>
      </c>
      <c r="I1155" s="56">
        <v>0</v>
      </c>
      <c r="J1155" s="56">
        <v>138077</v>
      </c>
      <c r="K1155" s="56">
        <v>1864037</v>
      </c>
      <c r="L1155" s="54" t="s">
        <v>19770</v>
      </c>
      <c r="M1155" s="54" t="b">
        <v>1</v>
      </c>
      <c r="N1155" s="54" t="s">
        <v>19769</v>
      </c>
      <c r="O1155" s="55">
        <v>45843.445212152801</v>
      </c>
      <c r="P1155" s="54" t="s">
        <v>19769</v>
      </c>
      <c r="Q1155" s="55">
        <v>45843.445212152801</v>
      </c>
      <c r="R1155" s="54" t="s">
        <v>19768</v>
      </c>
    </row>
    <row r="1156" spans="1:18" x14ac:dyDescent="0.25">
      <c r="A1156" s="55">
        <v>45830</v>
      </c>
      <c r="B1156" s="55">
        <v>45830</v>
      </c>
      <c r="C1156" s="54" t="s">
        <v>4461</v>
      </c>
      <c r="D1156" s="54" t="s">
        <v>13722</v>
      </c>
      <c r="E1156" s="54" t="s">
        <v>12178</v>
      </c>
      <c r="F1156" s="54" t="s">
        <v>12179</v>
      </c>
      <c r="G1156" s="54"/>
      <c r="H1156" s="56">
        <v>50182</v>
      </c>
      <c r="I1156" s="56">
        <v>0</v>
      </c>
      <c r="J1156" s="56">
        <v>4015</v>
      </c>
      <c r="K1156" s="56">
        <v>54197</v>
      </c>
      <c r="L1156" s="54" t="s">
        <v>19770</v>
      </c>
      <c r="M1156" s="54" t="b">
        <v>1</v>
      </c>
      <c r="N1156" s="54" t="s">
        <v>19769</v>
      </c>
      <c r="O1156" s="55">
        <v>45843.445207835597</v>
      </c>
      <c r="P1156" s="54" t="s">
        <v>19769</v>
      </c>
      <c r="Q1156" s="55">
        <v>45843.445207835597</v>
      </c>
      <c r="R1156" s="54" t="s">
        <v>19768</v>
      </c>
    </row>
    <row r="1157" spans="1:18" x14ac:dyDescent="0.25">
      <c r="A1157" s="55">
        <v>45830</v>
      </c>
      <c r="B1157" s="55">
        <v>45830</v>
      </c>
      <c r="C1157" s="54" t="s">
        <v>4557</v>
      </c>
      <c r="D1157" s="54" t="s">
        <v>13721</v>
      </c>
      <c r="E1157" s="54" t="s">
        <v>12045</v>
      </c>
      <c r="F1157" s="54" t="s">
        <v>12046</v>
      </c>
      <c r="G1157" s="54"/>
      <c r="H1157" s="56">
        <v>202457</v>
      </c>
      <c r="I1157" s="56">
        <v>0</v>
      </c>
      <c r="J1157" s="56">
        <v>16197</v>
      </c>
      <c r="K1157" s="56">
        <v>218654</v>
      </c>
      <c r="L1157" s="54" t="s">
        <v>19770</v>
      </c>
      <c r="M1157" s="54" t="b">
        <v>1</v>
      </c>
      <c r="N1157" s="54" t="s">
        <v>19769</v>
      </c>
      <c r="O1157" s="55">
        <v>45843.445203321797</v>
      </c>
      <c r="P1157" s="54" t="s">
        <v>19769</v>
      </c>
      <c r="Q1157" s="55">
        <v>45843.445203321797</v>
      </c>
      <c r="R1157" s="54" t="s">
        <v>19768</v>
      </c>
    </row>
    <row r="1158" spans="1:18" x14ac:dyDescent="0.25">
      <c r="A1158" s="55">
        <v>45830</v>
      </c>
      <c r="B1158" s="55">
        <v>45830</v>
      </c>
      <c r="C1158" s="54" t="s">
        <v>4483</v>
      </c>
      <c r="D1158" s="54" t="s">
        <v>13720</v>
      </c>
      <c r="E1158" s="54" t="s">
        <v>12145</v>
      </c>
      <c r="F1158" s="54" t="s">
        <v>12146</v>
      </c>
      <c r="G1158" s="54"/>
      <c r="H1158" s="56">
        <v>420116</v>
      </c>
      <c r="I1158" s="56">
        <v>0</v>
      </c>
      <c r="J1158" s="56">
        <v>33609</v>
      </c>
      <c r="K1158" s="56">
        <v>453725</v>
      </c>
      <c r="L1158" s="54" t="s">
        <v>19770</v>
      </c>
      <c r="M1158" s="54" t="b">
        <v>1</v>
      </c>
      <c r="N1158" s="54" t="s">
        <v>19769</v>
      </c>
      <c r="O1158" s="55">
        <v>45843.445198414403</v>
      </c>
      <c r="P1158" s="54" t="s">
        <v>19769</v>
      </c>
      <c r="Q1158" s="55">
        <v>45843.445198414403</v>
      </c>
      <c r="R1158" s="54" t="s">
        <v>19768</v>
      </c>
    </row>
    <row r="1159" spans="1:18" x14ac:dyDescent="0.25">
      <c r="A1159" s="55">
        <v>45830</v>
      </c>
      <c r="B1159" s="55">
        <v>45830</v>
      </c>
      <c r="C1159" s="54" t="s">
        <v>4513</v>
      </c>
      <c r="D1159" s="54" t="s">
        <v>13719</v>
      </c>
      <c r="E1159" s="54" t="s">
        <v>11970</v>
      </c>
      <c r="F1159" s="54" t="s">
        <v>11971</v>
      </c>
      <c r="G1159" s="54"/>
      <c r="H1159" s="56">
        <v>111058</v>
      </c>
      <c r="I1159" s="56">
        <v>0</v>
      </c>
      <c r="J1159" s="56">
        <v>8885</v>
      </c>
      <c r="K1159" s="56">
        <v>119943</v>
      </c>
      <c r="L1159" s="54" t="s">
        <v>19770</v>
      </c>
      <c r="M1159" s="54" t="b">
        <v>1</v>
      </c>
      <c r="N1159" s="54" t="s">
        <v>19769</v>
      </c>
      <c r="O1159" s="55">
        <v>45843.445193900501</v>
      </c>
      <c r="P1159" s="54" t="s">
        <v>19769</v>
      </c>
      <c r="Q1159" s="55">
        <v>45843.445193900501</v>
      </c>
      <c r="R1159" s="54" t="s">
        <v>19768</v>
      </c>
    </row>
    <row r="1160" spans="1:18" x14ac:dyDescent="0.25">
      <c r="A1160" s="55">
        <v>45830</v>
      </c>
      <c r="B1160" s="55">
        <v>45830</v>
      </c>
      <c r="C1160" s="54" t="s">
        <v>4383</v>
      </c>
      <c r="D1160" s="54" t="s">
        <v>13718</v>
      </c>
      <c r="E1160" s="54" t="s">
        <v>12135</v>
      </c>
      <c r="F1160" s="54" t="s">
        <v>12136</v>
      </c>
      <c r="G1160" s="54"/>
      <c r="H1160" s="56">
        <v>111058</v>
      </c>
      <c r="I1160" s="56">
        <v>0</v>
      </c>
      <c r="J1160" s="56">
        <v>8885</v>
      </c>
      <c r="K1160" s="56">
        <v>119943</v>
      </c>
      <c r="L1160" s="54" t="s">
        <v>19770</v>
      </c>
      <c r="M1160" s="54" t="b">
        <v>1</v>
      </c>
      <c r="N1160" s="54" t="s">
        <v>19769</v>
      </c>
      <c r="O1160" s="55">
        <v>45843.445189548598</v>
      </c>
      <c r="P1160" s="54" t="s">
        <v>19769</v>
      </c>
      <c r="Q1160" s="55">
        <v>45843.445189548598</v>
      </c>
      <c r="R1160" s="54" t="s">
        <v>19768</v>
      </c>
    </row>
    <row r="1161" spans="1:18" x14ac:dyDescent="0.25">
      <c r="A1161" s="55">
        <v>45830</v>
      </c>
      <c r="B1161" s="55">
        <v>45830</v>
      </c>
      <c r="C1161" s="54" t="s">
        <v>4589</v>
      </c>
      <c r="D1161" s="54" t="s">
        <v>13717</v>
      </c>
      <c r="E1161" s="54" t="s">
        <v>12233</v>
      </c>
      <c r="F1161" s="54" t="s">
        <v>12234</v>
      </c>
      <c r="G1161" s="54"/>
      <c r="H1161" s="56">
        <v>123750</v>
      </c>
      <c r="I1161" s="56">
        <v>0</v>
      </c>
      <c r="J1161" s="56">
        <v>9900</v>
      </c>
      <c r="K1161" s="56">
        <v>133650</v>
      </c>
      <c r="L1161" s="54" t="s">
        <v>19770</v>
      </c>
      <c r="M1161" s="54" t="b">
        <v>1</v>
      </c>
      <c r="N1161" s="54" t="s">
        <v>19769</v>
      </c>
      <c r="O1161" s="55">
        <v>45843.445185034703</v>
      </c>
      <c r="P1161" s="54" t="s">
        <v>19769</v>
      </c>
      <c r="Q1161" s="55">
        <v>45843.445185034703</v>
      </c>
      <c r="R1161" s="54" t="s">
        <v>19768</v>
      </c>
    </row>
    <row r="1162" spans="1:18" x14ac:dyDescent="0.25">
      <c r="A1162" s="55">
        <v>45830</v>
      </c>
      <c r="B1162" s="55">
        <v>45830</v>
      </c>
      <c r="C1162" s="54" t="s">
        <v>4575</v>
      </c>
      <c r="D1162" s="54" t="s">
        <v>13715</v>
      </c>
      <c r="E1162" s="54" t="s">
        <v>11970</v>
      </c>
      <c r="F1162" s="54" t="s">
        <v>11971</v>
      </c>
      <c r="G1162" s="54"/>
      <c r="H1162" s="56">
        <v>148500</v>
      </c>
      <c r="I1162" s="56">
        <v>0</v>
      </c>
      <c r="J1162" s="56">
        <v>11880</v>
      </c>
      <c r="K1162" s="56">
        <v>160380</v>
      </c>
      <c r="L1162" s="54" t="s">
        <v>19770</v>
      </c>
      <c r="M1162" s="54" t="b">
        <v>1</v>
      </c>
      <c r="N1162" s="54" t="s">
        <v>19769</v>
      </c>
      <c r="O1162" s="55">
        <v>45843.4451756134</v>
      </c>
      <c r="P1162" s="54" t="s">
        <v>19769</v>
      </c>
      <c r="Q1162" s="55">
        <v>45843.4451756134</v>
      </c>
      <c r="R1162" s="54" t="s">
        <v>19768</v>
      </c>
    </row>
    <row r="1163" spans="1:18" x14ac:dyDescent="0.25">
      <c r="A1163" s="55">
        <v>45830</v>
      </c>
      <c r="B1163" s="55">
        <v>45830</v>
      </c>
      <c r="C1163" s="54" t="s">
        <v>4475</v>
      </c>
      <c r="D1163" s="54" t="s">
        <v>13714</v>
      </c>
      <c r="E1163" s="54" t="s">
        <v>12183</v>
      </c>
      <c r="F1163" s="54" t="s">
        <v>12184</v>
      </c>
      <c r="G1163" s="54"/>
      <c r="H1163" s="56">
        <v>100364</v>
      </c>
      <c r="I1163" s="56">
        <v>0</v>
      </c>
      <c r="J1163" s="56">
        <v>8029</v>
      </c>
      <c r="K1163" s="56">
        <v>108393</v>
      </c>
      <c r="L1163" s="54" t="s">
        <v>19770</v>
      </c>
      <c r="M1163" s="54" t="b">
        <v>1</v>
      </c>
      <c r="N1163" s="54" t="s">
        <v>19769</v>
      </c>
      <c r="O1163" s="55">
        <v>45843.445171099498</v>
      </c>
      <c r="P1163" s="54" t="s">
        <v>19769</v>
      </c>
      <c r="Q1163" s="55">
        <v>45843.445171099498</v>
      </c>
      <c r="R1163" s="54" t="s">
        <v>19768</v>
      </c>
    </row>
    <row r="1164" spans="1:18" x14ac:dyDescent="0.25">
      <c r="A1164" s="55">
        <v>45830</v>
      </c>
      <c r="B1164" s="55">
        <v>45830</v>
      </c>
      <c r="C1164" s="54" t="s">
        <v>4541</v>
      </c>
      <c r="D1164" s="54" t="s">
        <v>13713</v>
      </c>
      <c r="E1164" s="54" t="s">
        <v>12065</v>
      </c>
      <c r="F1164" s="54" t="s">
        <v>12066</v>
      </c>
      <c r="G1164" s="54"/>
      <c r="H1164" s="56">
        <v>111058</v>
      </c>
      <c r="I1164" s="56">
        <v>0</v>
      </c>
      <c r="J1164" s="56">
        <v>8885</v>
      </c>
      <c r="K1164" s="56">
        <v>119943</v>
      </c>
      <c r="L1164" s="54" t="s">
        <v>19770</v>
      </c>
      <c r="M1164" s="54" t="b">
        <v>1</v>
      </c>
      <c r="N1164" s="54" t="s">
        <v>19769</v>
      </c>
      <c r="O1164" s="55">
        <v>45843.445166400503</v>
      </c>
      <c r="P1164" s="54" t="s">
        <v>19769</v>
      </c>
      <c r="Q1164" s="55">
        <v>45843.445166400503</v>
      </c>
      <c r="R1164" s="54" t="s">
        <v>19768</v>
      </c>
    </row>
    <row r="1165" spans="1:18" x14ac:dyDescent="0.25">
      <c r="A1165" s="55">
        <v>45830</v>
      </c>
      <c r="B1165" s="55">
        <v>45830</v>
      </c>
      <c r="C1165" s="54" t="s">
        <v>4571</v>
      </c>
      <c r="D1165" s="54" t="s">
        <v>13712</v>
      </c>
      <c r="E1165" s="54" t="s">
        <v>11970</v>
      </c>
      <c r="F1165" s="54" t="s">
        <v>11971</v>
      </c>
      <c r="G1165" s="54"/>
      <c r="H1165" s="56">
        <v>46000</v>
      </c>
      <c r="I1165" s="56">
        <v>0</v>
      </c>
      <c r="J1165" s="56">
        <v>3680</v>
      </c>
      <c r="K1165" s="56">
        <v>49680</v>
      </c>
      <c r="L1165" s="54" t="s">
        <v>19770</v>
      </c>
      <c r="M1165" s="54" t="b">
        <v>1</v>
      </c>
      <c r="N1165" s="54" t="s">
        <v>19769</v>
      </c>
      <c r="O1165" s="55">
        <v>45843.4451616898</v>
      </c>
      <c r="P1165" s="54" t="s">
        <v>19769</v>
      </c>
      <c r="Q1165" s="55">
        <v>45843.4451616898</v>
      </c>
      <c r="R1165" s="54" t="s">
        <v>19768</v>
      </c>
    </row>
    <row r="1166" spans="1:18" x14ac:dyDescent="0.25">
      <c r="A1166" s="55">
        <v>45830</v>
      </c>
      <c r="B1166" s="55">
        <v>45830</v>
      </c>
      <c r="C1166" s="54" t="s">
        <v>4479</v>
      </c>
      <c r="D1166" s="54" t="s">
        <v>13711</v>
      </c>
      <c r="E1166" s="54" t="s">
        <v>11959</v>
      </c>
      <c r="F1166" s="54" t="s">
        <v>11960</v>
      </c>
      <c r="G1166" s="54"/>
      <c r="H1166" s="56">
        <v>826694</v>
      </c>
      <c r="I1166" s="56">
        <v>0</v>
      </c>
      <c r="J1166" s="56">
        <v>66136</v>
      </c>
      <c r="K1166" s="56">
        <v>892830</v>
      </c>
      <c r="L1166" s="54" t="s">
        <v>19770</v>
      </c>
      <c r="M1166" s="54" t="b">
        <v>1</v>
      </c>
      <c r="N1166" s="54" t="s">
        <v>19769</v>
      </c>
      <c r="O1166" s="55">
        <v>45843.445156678201</v>
      </c>
      <c r="P1166" s="54" t="s">
        <v>19769</v>
      </c>
      <c r="Q1166" s="55">
        <v>45843.445156678201</v>
      </c>
      <c r="R1166" s="54" t="s">
        <v>19768</v>
      </c>
    </row>
    <row r="1167" spans="1:18" x14ac:dyDescent="0.25">
      <c r="A1167" s="55">
        <v>45830</v>
      </c>
      <c r="B1167" s="55">
        <v>45830</v>
      </c>
      <c r="C1167" s="54" t="s">
        <v>4409</v>
      </c>
      <c r="D1167" s="54" t="s">
        <v>13710</v>
      </c>
      <c r="E1167" s="54" t="s">
        <v>11985</v>
      </c>
      <c r="F1167" s="54" t="s">
        <v>11986</v>
      </c>
      <c r="G1167" s="54"/>
      <c r="H1167" s="56">
        <v>833265</v>
      </c>
      <c r="I1167" s="56">
        <v>0</v>
      </c>
      <c r="J1167" s="56">
        <v>66661</v>
      </c>
      <c r="K1167" s="56">
        <v>899926</v>
      </c>
      <c r="L1167" s="54" t="s">
        <v>19770</v>
      </c>
      <c r="M1167" s="54" t="b">
        <v>1</v>
      </c>
      <c r="N1167" s="54" t="s">
        <v>19769</v>
      </c>
      <c r="O1167" s="55">
        <v>45843.445151932901</v>
      </c>
      <c r="P1167" s="54" t="s">
        <v>19769</v>
      </c>
      <c r="Q1167" s="55">
        <v>45843.445151932901</v>
      </c>
      <c r="R1167" s="54" t="s">
        <v>19768</v>
      </c>
    </row>
    <row r="1168" spans="1:18" x14ac:dyDescent="0.25">
      <c r="A1168" s="55">
        <v>45830</v>
      </c>
      <c r="B1168" s="55">
        <v>45830</v>
      </c>
      <c r="C1168" s="54" t="s">
        <v>4567</v>
      </c>
      <c r="D1168" s="54" t="s">
        <v>13708</v>
      </c>
      <c r="E1168" s="54" t="s">
        <v>12145</v>
      </c>
      <c r="F1168" s="54" t="s">
        <v>12146</v>
      </c>
      <c r="G1168" s="54"/>
      <c r="H1168" s="56">
        <v>50182</v>
      </c>
      <c r="I1168" s="56">
        <v>0</v>
      </c>
      <c r="J1168" s="56">
        <v>4015</v>
      </c>
      <c r="K1168" s="56">
        <v>54197</v>
      </c>
      <c r="L1168" s="54" t="s">
        <v>19770</v>
      </c>
      <c r="M1168" s="54" t="b">
        <v>1</v>
      </c>
      <c r="N1168" s="54" t="s">
        <v>19769</v>
      </c>
      <c r="O1168" s="55">
        <v>45843.445142708297</v>
      </c>
      <c r="P1168" s="54" t="s">
        <v>19769</v>
      </c>
      <c r="Q1168" s="55">
        <v>45843.445142708297</v>
      </c>
      <c r="R1168" s="54" t="s">
        <v>19768</v>
      </c>
    </row>
    <row r="1169" spans="1:18" x14ac:dyDescent="0.25">
      <c r="A1169" s="55">
        <v>45830</v>
      </c>
      <c r="B1169" s="55">
        <v>45830</v>
      </c>
      <c r="C1169" s="54" t="s">
        <v>4587</v>
      </c>
      <c r="D1169" s="54" t="s">
        <v>13707</v>
      </c>
      <c r="E1169" s="54" t="s">
        <v>12040</v>
      </c>
      <c r="F1169" s="54" t="s">
        <v>12041</v>
      </c>
      <c r="G1169" s="54"/>
      <c r="H1169" s="56">
        <v>46000</v>
      </c>
      <c r="I1169" s="56">
        <v>0</v>
      </c>
      <c r="J1169" s="56">
        <v>3680</v>
      </c>
      <c r="K1169" s="56">
        <v>49680</v>
      </c>
      <c r="L1169" s="54" t="s">
        <v>19770</v>
      </c>
      <c r="M1169" s="54" t="b">
        <v>1</v>
      </c>
      <c r="N1169" s="54" t="s">
        <v>19769</v>
      </c>
      <c r="O1169" s="55">
        <v>45843.445138391202</v>
      </c>
      <c r="P1169" s="54" t="s">
        <v>19769</v>
      </c>
      <c r="Q1169" s="55">
        <v>45843.445138391202</v>
      </c>
      <c r="R1169" s="54" t="s">
        <v>19768</v>
      </c>
    </row>
    <row r="1170" spans="1:18" x14ac:dyDescent="0.25">
      <c r="A1170" s="55">
        <v>45830</v>
      </c>
      <c r="B1170" s="55">
        <v>45830</v>
      </c>
      <c r="C1170" s="54" t="s">
        <v>4389</v>
      </c>
      <c r="D1170" s="54" t="s">
        <v>13705</v>
      </c>
      <c r="E1170" s="54" t="s">
        <v>11959</v>
      </c>
      <c r="F1170" s="54" t="s">
        <v>11960</v>
      </c>
      <c r="G1170" s="54"/>
      <c r="H1170" s="56">
        <v>989924</v>
      </c>
      <c r="I1170" s="56">
        <v>0</v>
      </c>
      <c r="J1170" s="56">
        <v>79194</v>
      </c>
      <c r="K1170" s="56">
        <v>1069118</v>
      </c>
      <c r="L1170" s="54" t="s">
        <v>19770</v>
      </c>
      <c r="M1170" s="54" t="b">
        <v>1</v>
      </c>
      <c r="N1170" s="54" t="s">
        <v>19769</v>
      </c>
      <c r="O1170" s="55">
        <v>45843.445129513901</v>
      </c>
      <c r="P1170" s="54" t="s">
        <v>19769</v>
      </c>
      <c r="Q1170" s="55">
        <v>45843.445129513901</v>
      </c>
      <c r="R1170" s="54" t="s">
        <v>19768</v>
      </c>
    </row>
    <row r="1171" spans="1:18" x14ac:dyDescent="0.25">
      <c r="A1171" s="55">
        <v>45830</v>
      </c>
      <c r="B1171" s="55">
        <v>45830</v>
      </c>
      <c r="C1171" s="54" t="s">
        <v>4415</v>
      </c>
      <c r="D1171" s="54" t="s">
        <v>13704</v>
      </c>
      <c r="E1171" s="54" t="s">
        <v>11970</v>
      </c>
      <c r="F1171" s="54" t="s">
        <v>11971</v>
      </c>
      <c r="G1171" s="54"/>
      <c r="H1171" s="56">
        <v>148500</v>
      </c>
      <c r="I1171" s="56">
        <v>0</v>
      </c>
      <c r="J1171" s="56">
        <v>11880</v>
      </c>
      <c r="K1171" s="56">
        <v>160380</v>
      </c>
      <c r="L1171" s="54" t="s">
        <v>19770</v>
      </c>
      <c r="M1171" s="54" t="b">
        <v>1</v>
      </c>
      <c r="N1171" s="54" t="s">
        <v>19769</v>
      </c>
      <c r="O1171" s="55">
        <v>45843.445124618098</v>
      </c>
      <c r="P1171" s="54" t="s">
        <v>19769</v>
      </c>
      <c r="Q1171" s="55">
        <v>45843.445124618098</v>
      </c>
      <c r="R1171" s="54" t="s">
        <v>19768</v>
      </c>
    </row>
    <row r="1172" spans="1:18" x14ac:dyDescent="0.25">
      <c r="A1172" s="55">
        <v>45830</v>
      </c>
      <c r="B1172" s="55">
        <v>45830</v>
      </c>
      <c r="C1172" s="54" t="s">
        <v>4503</v>
      </c>
      <c r="D1172" s="54" t="s">
        <v>13703</v>
      </c>
      <c r="E1172" s="54" t="s">
        <v>11959</v>
      </c>
      <c r="F1172" s="54" t="s">
        <v>11960</v>
      </c>
      <c r="G1172" s="54"/>
      <c r="H1172" s="56">
        <v>2648028</v>
      </c>
      <c r="I1172" s="56">
        <v>0</v>
      </c>
      <c r="J1172" s="56">
        <v>211842</v>
      </c>
      <c r="K1172" s="56">
        <v>2859870</v>
      </c>
      <c r="L1172" s="54" t="s">
        <v>19770</v>
      </c>
      <c r="M1172" s="54" t="b">
        <v>1</v>
      </c>
      <c r="N1172" s="54" t="s">
        <v>19769</v>
      </c>
      <c r="O1172" s="55">
        <v>45843.445119907403</v>
      </c>
      <c r="P1172" s="54" t="s">
        <v>19769</v>
      </c>
      <c r="Q1172" s="55">
        <v>45843.445120104203</v>
      </c>
      <c r="R1172" s="54" t="s">
        <v>19768</v>
      </c>
    </row>
    <row r="1173" spans="1:18" x14ac:dyDescent="0.25">
      <c r="A1173" s="55">
        <v>45830</v>
      </c>
      <c r="B1173" s="55">
        <v>45830</v>
      </c>
      <c r="C1173" s="54" t="s">
        <v>4577</v>
      </c>
      <c r="D1173" s="54" t="s">
        <v>13702</v>
      </c>
      <c r="E1173" s="54" t="s">
        <v>11980</v>
      </c>
      <c r="F1173" s="54" t="s">
        <v>11981</v>
      </c>
      <c r="G1173" s="54"/>
      <c r="H1173" s="56">
        <v>760250</v>
      </c>
      <c r="I1173" s="56">
        <v>0</v>
      </c>
      <c r="J1173" s="56">
        <v>60820</v>
      </c>
      <c r="K1173" s="56">
        <v>821070</v>
      </c>
      <c r="L1173" s="54" t="s">
        <v>19770</v>
      </c>
      <c r="M1173" s="54" t="b">
        <v>1</v>
      </c>
      <c r="N1173" s="54" t="s">
        <v>19769</v>
      </c>
      <c r="O1173" s="55">
        <v>45843.445115740702</v>
      </c>
      <c r="P1173" s="54" t="s">
        <v>19769</v>
      </c>
      <c r="Q1173" s="55">
        <v>45843.445115740702</v>
      </c>
      <c r="R1173" s="54" t="s">
        <v>19768</v>
      </c>
    </row>
    <row r="1174" spans="1:18" x14ac:dyDescent="0.25">
      <c r="A1174" s="55">
        <v>45830</v>
      </c>
      <c r="B1174" s="55">
        <v>45830</v>
      </c>
      <c r="C1174" s="54" t="s">
        <v>4367</v>
      </c>
      <c r="D1174" s="54" t="s">
        <v>13701</v>
      </c>
      <c r="E1174" s="54" t="s">
        <v>12145</v>
      </c>
      <c r="F1174" s="54" t="s">
        <v>12146</v>
      </c>
      <c r="G1174" s="54"/>
      <c r="H1174" s="56">
        <v>466316</v>
      </c>
      <c r="I1174" s="56">
        <v>0</v>
      </c>
      <c r="J1174" s="56">
        <v>37305</v>
      </c>
      <c r="K1174" s="56">
        <v>503621</v>
      </c>
      <c r="L1174" s="54" t="s">
        <v>19770</v>
      </c>
      <c r="M1174" s="54" t="b">
        <v>1</v>
      </c>
      <c r="N1174" s="54" t="s">
        <v>19769</v>
      </c>
      <c r="O1174" s="55">
        <v>45843.445111226902</v>
      </c>
      <c r="P1174" s="54" t="s">
        <v>19769</v>
      </c>
      <c r="Q1174" s="55">
        <v>45843.445111226902</v>
      </c>
      <c r="R1174" s="54" t="s">
        <v>19768</v>
      </c>
    </row>
    <row r="1175" spans="1:18" x14ac:dyDescent="0.25">
      <c r="A1175" s="55">
        <v>45830</v>
      </c>
      <c r="B1175" s="55">
        <v>45830</v>
      </c>
      <c r="C1175" s="54" t="s">
        <v>4363</v>
      </c>
      <c r="D1175" s="54" t="s">
        <v>13700</v>
      </c>
      <c r="E1175" s="54" t="s">
        <v>12145</v>
      </c>
      <c r="F1175" s="54" t="s">
        <v>12146</v>
      </c>
      <c r="G1175" s="54"/>
      <c r="H1175" s="56">
        <v>928233</v>
      </c>
      <c r="I1175" s="56">
        <v>0</v>
      </c>
      <c r="J1175" s="56">
        <v>74259</v>
      </c>
      <c r="K1175" s="56">
        <v>1002492</v>
      </c>
      <c r="L1175" s="54" t="s">
        <v>19770</v>
      </c>
      <c r="M1175" s="54" t="b">
        <v>1</v>
      </c>
      <c r="N1175" s="54" t="s">
        <v>19769</v>
      </c>
      <c r="O1175" s="55">
        <v>45843.445106168998</v>
      </c>
      <c r="P1175" s="54" t="s">
        <v>19769</v>
      </c>
      <c r="Q1175" s="55">
        <v>45843.445106168998</v>
      </c>
      <c r="R1175" s="54" t="s">
        <v>19768</v>
      </c>
    </row>
    <row r="1176" spans="1:18" x14ac:dyDescent="0.25">
      <c r="A1176" s="55">
        <v>45830</v>
      </c>
      <c r="B1176" s="55">
        <v>45830</v>
      </c>
      <c r="C1176" s="54" t="s">
        <v>4457</v>
      </c>
      <c r="D1176" s="54" t="s">
        <v>13699</v>
      </c>
      <c r="E1176" s="54" t="s">
        <v>12000</v>
      </c>
      <c r="F1176" s="54" t="s">
        <v>12001</v>
      </c>
      <c r="G1176" s="54"/>
      <c r="H1176" s="56">
        <v>148500</v>
      </c>
      <c r="I1176" s="56">
        <v>0</v>
      </c>
      <c r="J1176" s="56">
        <v>11880</v>
      </c>
      <c r="K1176" s="56">
        <v>160380</v>
      </c>
      <c r="L1176" s="54" t="s">
        <v>19770</v>
      </c>
      <c r="M1176" s="54" t="b">
        <v>1</v>
      </c>
      <c r="N1176" s="54" t="s">
        <v>19769</v>
      </c>
      <c r="O1176" s="55">
        <v>45843.445101817102</v>
      </c>
      <c r="P1176" s="54" t="s">
        <v>19769</v>
      </c>
      <c r="Q1176" s="55">
        <v>45843.445101817102</v>
      </c>
      <c r="R1176" s="54" t="s">
        <v>19768</v>
      </c>
    </row>
    <row r="1177" spans="1:18" x14ac:dyDescent="0.25">
      <c r="A1177" s="55">
        <v>45830</v>
      </c>
      <c r="B1177" s="55">
        <v>45830</v>
      </c>
      <c r="C1177" s="54" t="s">
        <v>4377</v>
      </c>
      <c r="D1177" s="54" t="s">
        <v>13697</v>
      </c>
      <c r="E1177" s="54" t="s">
        <v>11970</v>
      </c>
      <c r="F1177" s="54" t="s">
        <v>11971</v>
      </c>
      <c r="G1177" s="54"/>
      <c r="H1177" s="56">
        <v>555290</v>
      </c>
      <c r="I1177" s="56">
        <v>0</v>
      </c>
      <c r="J1177" s="56">
        <v>44423</v>
      </c>
      <c r="K1177" s="56">
        <v>599713</v>
      </c>
      <c r="L1177" s="54" t="s">
        <v>19770</v>
      </c>
      <c r="M1177" s="54" t="b">
        <v>1</v>
      </c>
      <c r="N1177" s="54" t="s">
        <v>19769</v>
      </c>
      <c r="O1177" s="55">
        <v>45843.445092627298</v>
      </c>
      <c r="P1177" s="54" t="s">
        <v>19769</v>
      </c>
      <c r="Q1177" s="55">
        <v>45843.445092627298</v>
      </c>
      <c r="R1177" s="54" t="s">
        <v>19768</v>
      </c>
    </row>
    <row r="1178" spans="1:18" x14ac:dyDescent="0.25">
      <c r="A1178" s="55">
        <v>45830</v>
      </c>
      <c r="B1178" s="55">
        <v>45830</v>
      </c>
      <c r="C1178" s="54" t="s">
        <v>4599</v>
      </c>
      <c r="D1178" s="54" t="s">
        <v>13696</v>
      </c>
      <c r="E1178" s="54" t="s">
        <v>12080</v>
      </c>
      <c r="F1178" s="54" t="s">
        <v>12081</v>
      </c>
      <c r="G1178" s="54"/>
      <c r="H1178" s="56">
        <v>74250</v>
      </c>
      <c r="I1178" s="56">
        <v>0</v>
      </c>
      <c r="J1178" s="56">
        <v>5940</v>
      </c>
      <c r="K1178" s="56">
        <v>80190</v>
      </c>
      <c r="L1178" s="54" t="s">
        <v>19770</v>
      </c>
      <c r="M1178" s="54" t="b">
        <v>1</v>
      </c>
      <c r="N1178" s="54" t="s">
        <v>19769</v>
      </c>
      <c r="O1178" s="55">
        <v>45843.445088310204</v>
      </c>
      <c r="P1178" s="54" t="s">
        <v>19769</v>
      </c>
      <c r="Q1178" s="55">
        <v>45843.445088310204</v>
      </c>
      <c r="R1178" s="54" t="s">
        <v>19768</v>
      </c>
    </row>
    <row r="1179" spans="1:18" x14ac:dyDescent="0.25">
      <c r="A1179" s="55">
        <v>45830</v>
      </c>
      <c r="B1179" s="55">
        <v>45830</v>
      </c>
      <c r="C1179" s="54" t="s">
        <v>4353</v>
      </c>
      <c r="D1179" s="54" t="s">
        <v>13695</v>
      </c>
      <c r="E1179" s="54" t="s">
        <v>11980</v>
      </c>
      <c r="F1179" s="54" t="s">
        <v>11981</v>
      </c>
      <c r="G1179" s="54"/>
      <c r="H1179" s="56">
        <v>100364</v>
      </c>
      <c r="I1179" s="56">
        <v>0</v>
      </c>
      <c r="J1179" s="56">
        <v>8029</v>
      </c>
      <c r="K1179" s="56">
        <v>108393</v>
      </c>
      <c r="L1179" s="54" t="s">
        <v>19770</v>
      </c>
      <c r="M1179" s="54" t="b">
        <v>1</v>
      </c>
      <c r="N1179" s="54" t="s">
        <v>19769</v>
      </c>
      <c r="O1179" s="55">
        <v>45843.445083796301</v>
      </c>
      <c r="P1179" s="54" t="s">
        <v>19769</v>
      </c>
      <c r="Q1179" s="55">
        <v>45843.445083796301</v>
      </c>
      <c r="R1179" s="54" t="s">
        <v>19768</v>
      </c>
    </row>
    <row r="1180" spans="1:18" x14ac:dyDescent="0.25">
      <c r="A1180" s="55">
        <v>45830</v>
      </c>
      <c r="B1180" s="55">
        <v>45830</v>
      </c>
      <c r="C1180" s="54" t="s">
        <v>4601</v>
      </c>
      <c r="D1180" s="54" t="s">
        <v>13694</v>
      </c>
      <c r="E1180" s="54" t="s">
        <v>12135</v>
      </c>
      <c r="F1180" s="54" t="s">
        <v>12136</v>
      </c>
      <c r="G1180" s="54"/>
      <c r="H1180" s="56">
        <v>220013</v>
      </c>
      <c r="I1180" s="56">
        <v>0</v>
      </c>
      <c r="J1180" s="56">
        <v>17601</v>
      </c>
      <c r="K1180" s="56">
        <v>237614</v>
      </c>
      <c r="L1180" s="54" t="s">
        <v>19770</v>
      </c>
      <c r="M1180" s="54" t="b">
        <v>1</v>
      </c>
      <c r="N1180" s="54" t="s">
        <v>19769</v>
      </c>
      <c r="O1180" s="55">
        <v>45843.4450790509</v>
      </c>
      <c r="P1180" s="54" t="s">
        <v>19769</v>
      </c>
      <c r="Q1180" s="55">
        <v>45843.4450790509</v>
      </c>
      <c r="R1180" s="54" t="s">
        <v>19768</v>
      </c>
    </row>
    <row r="1181" spans="1:18" x14ac:dyDescent="0.25">
      <c r="A1181" s="55">
        <v>45830</v>
      </c>
      <c r="B1181" s="55">
        <v>45830</v>
      </c>
      <c r="C1181" s="54" t="s">
        <v>4319</v>
      </c>
      <c r="D1181" s="54" t="s">
        <v>13693</v>
      </c>
      <c r="E1181" s="54" t="s">
        <v>12035</v>
      </c>
      <c r="F1181" s="54" t="s">
        <v>12036</v>
      </c>
      <c r="G1181" s="54"/>
      <c r="H1181" s="56">
        <v>74250</v>
      </c>
      <c r="I1181" s="56">
        <v>0</v>
      </c>
      <c r="J1181" s="56">
        <v>5940</v>
      </c>
      <c r="K1181" s="56">
        <v>80190</v>
      </c>
      <c r="L1181" s="54" t="s">
        <v>19770</v>
      </c>
      <c r="M1181" s="54" t="b">
        <v>1</v>
      </c>
      <c r="N1181" s="54" t="s">
        <v>19769</v>
      </c>
      <c r="O1181" s="55">
        <v>45843.445075080999</v>
      </c>
      <c r="P1181" s="54" t="s">
        <v>19769</v>
      </c>
      <c r="Q1181" s="55">
        <v>45843.445075080999</v>
      </c>
      <c r="R1181" s="54" t="s">
        <v>19768</v>
      </c>
    </row>
    <row r="1182" spans="1:18" x14ac:dyDescent="0.25">
      <c r="A1182" s="55">
        <v>45830</v>
      </c>
      <c r="B1182" s="55">
        <v>45830</v>
      </c>
      <c r="C1182" s="54" t="s">
        <v>4339</v>
      </c>
      <c r="D1182" s="54" t="s">
        <v>13692</v>
      </c>
      <c r="E1182" s="54" t="s">
        <v>12065</v>
      </c>
      <c r="F1182" s="54" t="s">
        <v>12066</v>
      </c>
      <c r="G1182" s="54"/>
      <c r="H1182" s="56">
        <v>611660</v>
      </c>
      <c r="I1182" s="56">
        <v>0</v>
      </c>
      <c r="J1182" s="56">
        <v>48933</v>
      </c>
      <c r="K1182" s="56">
        <v>660593</v>
      </c>
      <c r="L1182" s="54" t="s">
        <v>19770</v>
      </c>
      <c r="M1182" s="54" t="b">
        <v>1</v>
      </c>
      <c r="N1182" s="54" t="s">
        <v>19769</v>
      </c>
      <c r="O1182" s="55">
        <v>45843.445070219903</v>
      </c>
      <c r="P1182" s="54" t="s">
        <v>19769</v>
      </c>
      <c r="Q1182" s="55">
        <v>45843.445070219903</v>
      </c>
      <c r="R1182" s="54" t="s">
        <v>19768</v>
      </c>
    </row>
    <row r="1183" spans="1:18" x14ac:dyDescent="0.25">
      <c r="A1183" s="55">
        <v>45830</v>
      </c>
      <c r="B1183" s="55">
        <v>45830</v>
      </c>
      <c r="C1183" s="54" t="s">
        <v>4401</v>
      </c>
      <c r="D1183" s="54" t="s">
        <v>13691</v>
      </c>
      <c r="E1183" s="54" t="s">
        <v>11975</v>
      </c>
      <c r="F1183" s="54" t="s">
        <v>11976</v>
      </c>
      <c r="G1183" s="54"/>
      <c r="H1183" s="56">
        <v>314750</v>
      </c>
      <c r="I1183" s="56">
        <v>0</v>
      </c>
      <c r="J1183" s="56">
        <v>25180</v>
      </c>
      <c r="K1183" s="56">
        <v>339930</v>
      </c>
      <c r="L1183" s="54" t="s">
        <v>19770</v>
      </c>
      <c r="M1183" s="54" t="b">
        <v>1</v>
      </c>
      <c r="N1183" s="54" t="s">
        <v>19769</v>
      </c>
      <c r="O1183" s="55">
        <v>45843.445066053202</v>
      </c>
      <c r="P1183" s="54" t="s">
        <v>19769</v>
      </c>
      <c r="Q1183" s="55">
        <v>45843.445066053202</v>
      </c>
      <c r="R1183" s="54" t="s">
        <v>19768</v>
      </c>
    </row>
    <row r="1184" spans="1:18" x14ac:dyDescent="0.25">
      <c r="A1184" s="55">
        <v>45830</v>
      </c>
      <c r="B1184" s="55">
        <v>45830</v>
      </c>
      <c r="C1184" s="54" t="s">
        <v>4379</v>
      </c>
      <c r="D1184" s="54" t="s">
        <v>13690</v>
      </c>
      <c r="E1184" s="54" t="s">
        <v>11990</v>
      </c>
      <c r="F1184" s="54" t="s">
        <v>11991</v>
      </c>
      <c r="G1184" s="54"/>
      <c r="H1184" s="56">
        <v>55595</v>
      </c>
      <c r="I1184" s="56">
        <v>0</v>
      </c>
      <c r="J1184" s="56">
        <v>4448</v>
      </c>
      <c r="K1184" s="56">
        <v>60043</v>
      </c>
      <c r="L1184" s="54" t="s">
        <v>19770</v>
      </c>
      <c r="M1184" s="54" t="b">
        <v>1</v>
      </c>
      <c r="N1184" s="54" t="s">
        <v>19769</v>
      </c>
      <c r="O1184" s="55">
        <v>45843.445061539402</v>
      </c>
      <c r="P1184" s="54" t="s">
        <v>19769</v>
      </c>
      <c r="Q1184" s="55">
        <v>45843.445061539402</v>
      </c>
      <c r="R1184" s="54" t="s">
        <v>19768</v>
      </c>
    </row>
    <row r="1185" spans="1:18" x14ac:dyDescent="0.25">
      <c r="A1185" s="55">
        <v>45830</v>
      </c>
      <c r="B1185" s="55">
        <v>45830</v>
      </c>
      <c r="C1185" s="54" t="s">
        <v>4611</v>
      </c>
      <c r="D1185" s="54" t="s">
        <v>13689</v>
      </c>
      <c r="E1185" s="54" t="s">
        <v>12055</v>
      </c>
      <c r="F1185" s="54" t="s">
        <v>12056</v>
      </c>
      <c r="G1185" s="54"/>
      <c r="H1185" s="56">
        <v>775085</v>
      </c>
      <c r="I1185" s="56">
        <v>0</v>
      </c>
      <c r="J1185" s="56">
        <v>62007</v>
      </c>
      <c r="K1185" s="56">
        <v>837092</v>
      </c>
      <c r="L1185" s="54" t="s">
        <v>19770</v>
      </c>
      <c r="M1185" s="54" t="b">
        <v>1</v>
      </c>
      <c r="N1185" s="54" t="s">
        <v>19769</v>
      </c>
      <c r="O1185" s="55">
        <v>45843.445054629599</v>
      </c>
      <c r="P1185" s="54" t="s">
        <v>19769</v>
      </c>
      <c r="Q1185" s="55">
        <v>45843.445054629599</v>
      </c>
      <c r="R1185" s="54" t="s">
        <v>19768</v>
      </c>
    </row>
    <row r="1186" spans="1:18" x14ac:dyDescent="0.25">
      <c r="A1186" s="55">
        <v>45830</v>
      </c>
      <c r="B1186" s="55">
        <v>45830</v>
      </c>
      <c r="C1186" s="54" t="s">
        <v>4413</v>
      </c>
      <c r="D1186" s="54" t="s">
        <v>13688</v>
      </c>
      <c r="E1186" s="54" t="s">
        <v>12203</v>
      </c>
      <c r="F1186" s="54" t="s">
        <v>12204</v>
      </c>
      <c r="G1186" s="54"/>
      <c r="H1186" s="56">
        <v>111190</v>
      </c>
      <c r="I1186" s="56">
        <v>0</v>
      </c>
      <c r="J1186" s="56">
        <v>8895</v>
      </c>
      <c r="K1186" s="56">
        <v>120085</v>
      </c>
      <c r="L1186" s="54" t="s">
        <v>19770</v>
      </c>
      <c r="M1186" s="54" t="b">
        <v>1</v>
      </c>
      <c r="N1186" s="54" t="s">
        <v>19769</v>
      </c>
      <c r="O1186" s="55">
        <v>45843.445050497699</v>
      </c>
      <c r="P1186" s="54" t="s">
        <v>19769</v>
      </c>
      <c r="Q1186" s="55">
        <v>45843.445050497699</v>
      </c>
      <c r="R1186" s="54" t="s">
        <v>19768</v>
      </c>
    </row>
    <row r="1187" spans="1:18" x14ac:dyDescent="0.25">
      <c r="A1187" s="55">
        <v>45830</v>
      </c>
      <c r="B1187" s="55">
        <v>45830</v>
      </c>
      <c r="C1187" s="54" t="s">
        <v>4359</v>
      </c>
      <c r="D1187" s="54" t="s">
        <v>12287</v>
      </c>
      <c r="E1187" s="54" t="s">
        <v>12080</v>
      </c>
      <c r="F1187" s="54" t="s">
        <v>12081</v>
      </c>
      <c r="G1187" s="54"/>
      <c r="H1187" s="56">
        <v>333174</v>
      </c>
      <c r="I1187" s="56">
        <v>0</v>
      </c>
      <c r="J1187" s="56">
        <v>26654</v>
      </c>
      <c r="K1187" s="56">
        <v>359828</v>
      </c>
      <c r="L1187" s="54" t="s">
        <v>19770</v>
      </c>
      <c r="M1187" s="54" t="b">
        <v>1</v>
      </c>
      <c r="N1187" s="54" t="s">
        <v>19769</v>
      </c>
      <c r="O1187" s="55">
        <v>45843.445041469902</v>
      </c>
      <c r="P1187" s="54" t="s">
        <v>19769</v>
      </c>
      <c r="Q1187" s="55">
        <v>45843.445041469902</v>
      </c>
      <c r="R1187" s="54" t="s">
        <v>19768</v>
      </c>
    </row>
    <row r="1188" spans="1:18" x14ac:dyDescent="0.25">
      <c r="A1188" s="55">
        <v>45830</v>
      </c>
      <c r="B1188" s="55">
        <v>45830</v>
      </c>
      <c r="C1188" s="54" t="s">
        <v>4453</v>
      </c>
      <c r="D1188" s="54" t="s">
        <v>13686</v>
      </c>
      <c r="E1188" s="54" t="s">
        <v>11990</v>
      </c>
      <c r="F1188" s="54" t="s">
        <v>11991</v>
      </c>
      <c r="G1188" s="54"/>
      <c r="H1188" s="56">
        <v>111058</v>
      </c>
      <c r="I1188" s="56">
        <v>0</v>
      </c>
      <c r="J1188" s="56">
        <v>8885</v>
      </c>
      <c r="K1188" s="56">
        <v>119943</v>
      </c>
      <c r="L1188" s="54" t="s">
        <v>19770</v>
      </c>
      <c r="M1188" s="54" t="b">
        <v>1</v>
      </c>
      <c r="N1188" s="54" t="s">
        <v>19769</v>
      </c>
      <c r="O1188" s="55">
        <v>45843.445037303201</v>
      </c>
      <c r="P1188" s="54" t="s">
        <v>19769</v>
      </c>
      <c r="Q1188" s="55">
        <v>45843.445037303201</v>
      </c>
      <c r="R1188" s="54" t="s">
        <v>19768</v>
      </c>
    </row>
    <row r="1189" spans="1:18" x14ac:dyDescent="0.25">
      <c r="A1189" s="55">
        <v>45830</v>
      </c>
      <c r="B1189" s="55">
        <v>45830</v>
      </c>
      <c r="C1189" s="54" t="s">
        <v>4411</v>
      </c>
      <c r="D1189" s="54" t="s">
        <v>13685</v>
      </c>
      <c r="E1189" s="54" t="s">
        <v>12203</v>
      </c>
      <c r="F1189" s="54" t="s">
        <v>12204</v>
      </c>
      <c r="G1189" s="54"/>
      <c r="H1189" s="56">
        <v>297000</v>
      </c>
      <c r="I1189" s="56">
        <v>0</v>
      </c>
      <c r="J1189" s="56">
        <v>23760</v>
      </c>
      <c r="K1189" s="56">
        <v>320760</v>
      </c>
      <c r="L1189" s="54" t="s">
        <v>19770</v>
      </c>
      <c r="M1189" s="54" t="b">
        <v>1</v>
      </c>
      <c r="N1189" s="54" t="s">
        <v>19769</v>
      </c>
      <c r="O1189" s="55">
        <v>45843.445033136602</v>
      </c>
      <c r="P1189" s="54" t="s">
        <v>19769</v>
      </c>
      <c r="Q1189" s="55">
        <v>45843.445033136602</v>
      </c>
      <c r="R1189" s="54" t="s">
        <v>19768</v>
      </c>
    </row>
    <row r="1190" spans="1:18" x14ac:dyDescent="0.25">
      <c r="A1190" s="55">
        <v>45830</v>
      </c>
      <c r="B1190" s="55">
        <v>45830</v>
      </c>
      <c r="C1190" s="54" t="s">
        <v>4561</v>
      </c>
      <c r="D1190" s="54" t="s">
        <v>13684</v>
      </c>
      <c r="E1190" s="54" t="s">
        <v>12000</v>
      </c>
      <c r="F1190" s="54" t="s">
        <v>12001</v>
      </c>
      <c r="G1190" s="54"/>
      <c r="H1190" s="56">
        <v>46000</v>
      </c>
      <c r="I1190" s="56">
        <v>0</v>
      </c>
      <c r="J1190" s="56">
        <v>3680</v>
      </c>
      <c r="K1190" s="56">
        <v>49680</v>
      </c>
      <c r="L1190" s="54" t="s">
        <v>19770</v>
      </c>
      <c r="M1190" s="54" t="b">
        <v>1</v>
      </c>
      <c r="N1190" s="54" t="s">
        <v>19769</v>
      </c>
      <c r="O1190" s="55">
        <v>45843.445028437498</v>
      </c>
      <c r="P1190" s="54" t="s">
        <v>19769</v>
      </c>
      <c r="Q1190" s="55">
        <v>45843.445028437498</v>
      </c>
      <c r="R1190" s="54" t="s">
        <v>19768</v>
      </c>
    </row>
    <row r="1191" spans="1:18" x14ac:dyDescent="0.25">
      <c r="A1191" s="55">
        <v>45830</v>
      </c>
      <c r="B1191" s="55">
        <v>45830</v>
      </c>
      <c r="C1191" s="54" t="s">
        <v>4517</v>
      </c>
      <c r="D1191" s="54" t="s">
        <v>13683</v>
      </c>
      <c r="E1191" s="54" t="s">
        <v>12000</v>
      </c>
      <c r="F1191" s="54" t="s">
        <v>12001</v>
      </c>
      <c r="G1191" s="54"/>
      <c r="H1191" s="56">
        <v>74250</v>
      </c>
      <c r="I1191" s="56">
        <v>0</v>
      </c>
      <c r="J1191" s="56">
        <v>5940</v>
      </c>
      <c r="K1191" s="56">
        <v>80190</v>
      </c>
      <c r="L1191" s="54" t="s">
        <v>19770</v>
      </c>
      <c r="M1191" s="54" t="b">
        <v>1</v>
      </c>
      <c r="N1191" s="54" t="s">
        <v>19769</v>
      </c>
      <c r="O1191" s="55">
        <v>45843.445023726897</v>
      </c>
      <c r="P1191" s="54" t="s">
        <v>19769</v>
      </c>
      <c r="Q1191" s="55">
        <v>45843.445023726897</v>
      </c>
      <c r="R1191" s="54" t="s">
        <v>19768</v>
      </c>
    </row>
    <row r="1192" spans="1:18" x14ac:dyDescent="0.25">
      <c r="A1192" s="55">
        <v>45830</v>
      </c>
      <c r="B1192" s="55">
        <v>45830</v>
      </c>
      <c r="C1192" s="54" t="s">
        <v>4349</v>
      </c>
      <c r="D1192" s="54" t="s">
        <v>13682</v>
      </c>
      <c r="E1192" s="54" t="s">
        <v>11970</v>
      </c>
      <c r="F1192" s="54" t="s">
        <v>11971</v>
      </c>
      <c r="G1192" s="54"/>
      <c r="H1192" s="56">
        <v>261331</v>
      </c>
      <c r="I1192" s="56">
        <v>0</v>
      </c>
      <c r="J1192" s="56">
        <v>20906</v>
      </c>
      <c r="K1192" s="56">
        <v>282237</v>
      </c>
      <c r="L1192" s="54" t="s">
        <v>19770</v>
      </c>
      <c r="M1192" s="54" t="b">
        <v>1</v>
      </c>
      <c r="N1192" s="54" t="s">
        <v>19769</v>
      </c>
      <c r="O1192" s="55">
        <v>45843.445019016202</v>
      </c>
      <c r="P1192" s="54" t="s">
        <v>19769</v>
      </c>
      <c r="Q1192" s="55">
        <v>45843.445019016202</v>
      </c>
      <c r="R1192" s="54" t="s">
        <v>19768</v>
      </c>
    </row>
    <row r="1193" spans="1:18" x14ac:dyDescent="0.25">
      <c r="A1193" s="55">
        <v>45830</v>
      </c>
      <c r="B1193" s="55">
        <v>45830</v>
      </c>
      <c r="C1193" s="54" t="s">
        <v>4373</v>
      </c>
      <c r="D1193" s="54" t="s">
        <v>13681</v>
      </c>
      <c r="E1193" s="54" t="s">
        <v>11959</v>
      </c>
      <c r="F1193" s="54" t="s">
        <v>11960</v>
      </c>
      <c r="G1193" s="54"/>
      <c r="H1193" s="56">
        <v>1132865</v>
      </c>
      <c r="I1193" s="56">
        <v>0</v>
      </c>
      <c r="J1193" s="56">
        <v>90629</v>
      </c>
      <c r="K1193" s="56">
        <v>1223494</v>
      </c>
      <c r="L1193" s="54" t="s">
        <v>19770</v>
      </c>
      <c r="M1193" s="54" t="b">
        <v>1</v>
      </c>
      <c r="N1193" s="54" t="s">
        <v>19769</v>
      </c>
      <c r="O1193" s="55">
        <v>45843.445014155099</v>
      </c>
      <c r="P1193" s="54" t="s">
        <v>19769</v>
      </c>
      <c r="Q1193" s="55">
        <v>45843.445014155099</v>
      </c>
      <c r="R1193" s="54" t="s">
        <v>19768</v>
      </c>
    </row>
    <row r="1194" spans="1:18" x14ac:dyDescent="0.25">
      <c r="A1194" s="55">
        <v>45830</v>
      </c>
      <c r="B1194" s="55">
        <v>45830</v>
      </c>
      <c r="C1194" s="54" t="s">
        <v>4545</v>
      </c>
      <c r="D1194" s="54" t="s">
        <v>13680</v>
      </c>
      <c r="E1194" s="54" t="s">
        <v>11970</v>
      </c>
      <c r="F1194" s="54" t="s">
        <v>11971</v>
      </c>
      <c r="G1194" s="54"/>
      <c r="H1194" s="56">
        <v>148500</v>
      </c>
      <c r="I1194" s="56">
        <v>0</v>
      </c>
      <c r="J1194" s="56">
        <v>11880</v>
      </c>
      <c r="K1194" s="56">
        <v>160380</v>
      </c>
      <c r="L1194" s="54" t="s">
        <v>19770</v>
      </c>
      <c r="M1194" s="54" t="b">
        <v>1</v>
      </c>
      <c r="N1194" s="54" t="s">
        <v>19769</v>
      </c>
      <c r="O1194" s="55">
        <v>45843.445010335701</v>
      </c>
      <c r="P1194" s="54" t="s">
        <v>19769</v>
      </c>
      <c r="Q1194" s="55">
        <v>45843.445010335701</v>
      </c>
      <c r="R1194" s="54" t="s">
        <v>19768</v>
      </c>
    </row>
    <row r="1195" spans="1:18" x14ac:dyDescent="0.25">
      <c r="A1195" s="55">
        <v>45830</v>
      </c>
      <c r="B1195" s="55">
        <v>45830</v>
      </c>
      <c r="C1195" s="54" t="s">
        <v>4467</v>
      </c>
      <c r="D1195" s="54" t="s">
        <v>13679</v>
      </c>
      <c r="E1195" s="54" t="s">
        <v>12158</v>
      </c>
      <c r="F1195" s="54" t="s">
        <v>12159</v>
      </c>
      <c r="G1195" s="54"/>
      <c r="H1195" s="56">
        <v>222116</v>
      </c>
      <c r="I1195" s="56">
        <v>0</v>
      </c>
      <c r="J1195" s="56">
        <v>17769</v>
      </c>
      <c r="K1195" s="56">
        <v>239885</v>
      </c>
      <c r="L1195" s="54" t="s">
        <v>19770</v>
      </c>
      <c r="M1195" s="54" t="b">
        <v>1</v>
      </c>
      <c r="N1195" s="54" t="s">
        <v>19769</v>
      </c>
      <c r="O1195" s="55">
        <v>45843.445005636597</v>
      </c>
      <c r="P1195" s="54" t="s">
        <v>19769</v>
      </c>
      <c r="Q1195" s="55">
        <v>45843.445005636597</v>
      </c>
      <c r="R1195" s="54" t="s">
        <v>19768</v>
      </c>
    </row>
    <row r="1196" spans="1:18" x14ac:dyDescent="0.25">
      <c r="A1196" s="55">
        <v>45830</v>
      </c>
      <c r="B1196" s="55">
        <v>45830</v>
      </c>
      <c r="C1196" s="54" t="s">
        <v>4549</v>
      </c>
      <c r="D1196" s="54" t="s">
        <v>13678</v>
      </c>
      <c r="E1196" s="54" t="s">
        <v>11970</v>
      </c>
      <c r="F1196" s="54" t="s">
        <v>11971</v>
      </c>
      <c r="G1196" s="54"/>
      <c r="H1196" s="56">
        <v>111058</v>
      </c>
      <c r="I1196" s="56">
        <v>0</v>
      </c>
      <c r="J1196" s="56">
        <v>8885</v>
      </c>
      <c r="K1196" s="56">
        <v>119943</v>
      </c>
      <c r="L1196" s="54" t="s">
        <v>19770</v>
      </c>
      <c r="M1196" s="54" t="b">
        <v>1</v>
      </c>
      <c r="N1196" s="54" t="s">
        <v>19769</v>
      </c>
      <c r="O1196" s="55">
        <v>45843.445000925902</v>
      </c>
      <c r="P1196" s="54" t="s">
        <v>19769</v>
      </c>
      <c r="Q1196" s="55">
        <v>45843.445000925902</v>
      </c>
      <c r="R1196" s="54" t="s">
        <v>19768</v>
      </c>
    </row>
    <row r="1197" spans="1:18" x14ac:dyDescent="0.25">
      <c r="A1197" s="55">
        <v>45830</v>
      </c>
      <c r="B1197" s="55">
        <v>45830</v>
      </c>
      <c r="C1197" s="54" t="s">
        <v>4419</v>
      </c>
      <c r="D1197" s="54" t="s">
        <v>13677</v>
      </c>
      <c r="E1197" s="54" t="s">
        <v>12090</v>
      </c>
      <c r="F1197" s="54" t="s">
        <v>12091</v>
      </c>
      <c r="G1197" s="54"/>
      <c r="H1197" s="56">
        <v>111058</v>
      </c>
      <c r="I1197" s="56">
        <v>0</v>
      </c>
      <c r="J1197" s="56">
        <v>8885</v>
      </c>
      <c r="K1197" s="56">
        <v>119943</v>
      </c>
      <c r="L1197" s="54" t="s">
        <v>19770</v>
      </c>
      <c r="M1197" s="54" t="b">
        <v>1</v>
      </c>
      <c r="N1197" s="54" t="s">
        <v>19769</v>
      </c>
      <c r="O1197" s="55">
        <v>45843.444996215301</v>
      </c>
      <c r="P1197" s="54" t="s">
        <v>19769</v>
      </c>
      <c r="Q1197" s="55">
        <v>45843.444996215301</v>
      </c>
      <c r="R1197" s="54" t="s">
        <v>19768</v>
      </c>
    </row>
    <row r="1198" spans="1:18" x14ac:dyDescent="0.25">
      <c r="A1198" s="55">
        <v>45830</v>
      </c>
      <c r="B1198" s="55">
        <v>45830</v>
      </c>
      <c r="C1198" s="54" t="s">
        <v>4609</v>
      </c>
      <c r="D1198" s="54" t="s">
        <v>13676</v>
      </c>
      <c r="E1198" s="54" t="s">
        <v>11990</v>
      </c>
      <c r="F1198" s="54" t="s">
        <v>11991</v>
      </c>
      <c r="G1198" s="54"/>
      <c r="H1198" s="56">
        <v>555290</v>
      </c>
      <c r="I1198" s="56">
        <v>0</v>
      </c>
      <c r="J1198" s="56">
        <v>44423</v>
      </c>
      <c r="K1198" s="56">
        <v>599713</v>
      </c>
      <c r="L1198" s="54" t="s">
        <v>19770</v>
      </c>
      <c r="M1198" s="54" t="b">
        <v>1</v>
      </c>
      <c r="N1198" s="54" t="s">
        <v>19769</v>
      </c>
      <c r="O1198" s="55">
        <v>45843.444991550903</v>
      </c>
      <c r="P1198" s="54" t="s">
        <v>19769</v>
      </c>
      <c r="Q1198" s="55">
        <v>45843.444991550903</v>
      </c>
      <c r="R1198" s="54" t="s">
        <v>19768</v>
      </c>
    </row>
    <row r="1199" spans="1:18" x14ac:dyDescent="0.25">
      <c r="A1199" s="55">
        <v>45830</v>
      </c>
      <c r="B1199" s="55">
        <v>45830</v>
      </c>
      <c r="C1199" s="54" t="s">
        <v>4533</v>
      </c>
      <c r="D1199" s="54" t="s">
        <v>13675</v>
      </c>
      <c r="E1199" s="54" t="s">
        <v>12238</v>
      </c>
      <c r="F1199" s="54" t="s">
        <v>12239</v>
      </c>
      <c r="G1199" s="54"/>
      <c r="H1199" s="56">
        <v>188182</v>
      </c>
      <c r="I1199" s="56">
        <v>0</v>
      </c>
      <c r="J1199" s="56">
        <v>15055</v>
      </c>
      <c r="K1199" s="56">
        <v>203237</v>
      </c>
      <c r="L1199" s="54" t="s">
        <v>19770</v>
      </c>
      <c r="M1199" s="54" t="b">
        <v>1</v>
      </c>
      <c r="N1199" s="54" t="s">
        <v>19769</v>
      </c>
      <c r="O1199" s="55">
        <v>45843.444987002302</v>
      </c>
      <c r="P1199" s="54" t="s">
        <v>19769</v>
      </c>
      <c r="Q1199" s="55">
        <v>45843.444987002302</v>
      </c>
      <c r="R1199" s="54" t="s">
        <v>19768</v>
      </c>
    </row>
    <row r="1200" spans="1:18" x14ac:dyDescent="0.25">
      <c r="A1200" s="55">
        <v>45829</v>
      </c>
      <c r="B1200" s="55">
        <v>45829</v>
      </c>
      <c r="C1200" s="54" t="s">
        <v>4257</v>
      </c>
      <c r="D1200" s="54" t="s">
        <v>13674</v>
      </c>
      <c r="E1200" s="54" t="s">
        <v>12193</v>
      </c>
      <c r="F1200" s="54" t="s">
        <v>12194</v>
      </c>
      <c r="G1200" s="54"/>
      <c r="H1200" s="56">
        <v>73431</v>
      </c>
      <c r="I1200" s="56">
        <v>0</v>
      </c>
      <c r="J1200" s="56">
        <v>5874</v>
      </c>
      <c r="K1200" s="56">
        <v>79305</v>
      </c>
      <c r="L1200" s="54" t="s">
        <v>19770</v>
      </c>
      <c r="M1200" s="54" t="b">
        <v>1</v>
      </c>
      <c r="N1200" s="54" t="s">
        <v>19769</v>
      </c>
      <c r="O1200" s="55">
        <v>45843.444981979199</v>
      </c>
      <c r="P1200" s="54" t="s">
        <v>19769</v>
      </c>
      <c r="Q1200" s="55">
        <v>45843.444981979199</v>
      </c>
      <c r="R1200" s="54" t="s">
        <v>19768</v>
      </c>
    </row>
    <row r="1201" spans="1:18" x14ac:dyDescent="0.25">
      <c r="A1201" s="55">
        <v>45829</v>
      </c>
      <c r="B1201" s="55">
        <v>45829</v>
      </c>
      <c r="C1201" s="54" t="s">
        <v>4231</v>
      </c>
      <c r="D1201" s="54" t="s">
        <v>13673</v>
      </c>
      <c r="E1201" s="54" t="s">
        <v>12040</v>
      </c>
      <c r="F1201" s="54" t="s">
        <v>12041</v>
      </c>
      <c r="G1201" s="54"/>
      <c r="H1201" s="56">
        <v>222750</v>
      </c>
      <c r="I1201" s="56">
        <v>0</v>
      </c>
      <c r="J1201" s="56">
        <v>17820</v>
      </c>
      <c r="K1201" s="56">
        <v>240570</v>
      </c>
      <c r="L1201" s="54" t="s">
        <v>19770</v>
      </c>
      <c r="M1201" s="54" t="b">
        <v>1</v>
      </c>
      <c r="N1201" s="54" t="s">
        <v>19769</v>
      </c>
      <c r="O1201" s="55">
        <v>45843.444977465297</v>
      </c>
      <c r="P1201" s="54" t="s">
        <v>19769</v>
      </c>
      <c r="Q1201" s="55">
        <v>45843.444977465297</v>
      </c>
      <c r="R1201" s="54" t="s">
        <v>19768</v>
      </c>
    </row>
    <row r="1202" spans="1:18" x14ac:dyDescent="0.25">
      <c r="A1202" s="55">
        <v>45829</v>
      </c>
      <c r="B1202" s="55">
        <v>45829</v>
      </c>
      <c r="C1202" s="54" t="s">
        <v>4267</v>
      </c>
      <c r="D1202" s="54" t="s">
        <v>13672</v>
      </c>
      <c r="E1202" s="54" t="s">
        <v>12145</v>
      </c>
      <c r="F1202" s="54" t="s">
        <v>12146</v>
      </c>
      <c r="G1202" s="54"/>
      <c r="H1202" s="56">
        <v>375889</v>
      </c>
      <c r="I1202" s="56">
        <v>0</v>
      </c>
      <c r="J1202" s="56">
        <v>30071</v>
      </c>
      <c r="K1202" s="56">
        <v>405960</v>
      </c>
      <c r="L1202" s="54" t="s">
        <v>19770</v>
      </c>
      <c r="M1202" s="54" t="b">
        <v>1</v>
      </c>
      <c r="N1202" s="54" t="s">
        <v>19769</v>
      </c>
      <c r="O1202" s="55">
        <v>45843.444972766199</v>
      </c>
      <c r="P1202" s="54" t="s">
        <v>19769</v>
      </c>
      <c r="Q1202" s="55">
        <v>45843.444972766199</v>
      </c>
      <c r="R1202" s="54" t="s">
        <v>19768</v>
      </c>
    </row>
    <row r="1203" spans="1:18" x14ac:dyDescent="0.25">
      <c r="A1203" s="55">
        <v>45829</v>
      </c>
      <c r="B1203" s="55">
        <v>45829</v>
      </c>
      <c r="C1203" s="54" t="s">
        <v>3734</v>
      </c>
      <c r="D1203" s="54" t="s">
        <v>13671</v>
      </c>
      <c r="E1203" s="54" t="s">
        <v>11959</v>
      </c>
      <c r="F1203" s="54" t="s">
        <v>11960</v>
      </c>
      <c r="G1203" s="54"/>
      <c r="H1203" s="56">
        <v>293066</v>
      </c>
      <c r="I1203" s="56">
        <v>0</v>
      </c>
      <c r="J1203" s="56">
        <v>23445</v>
      </c>
      <c r="K1203" s="56">
        <v>316511</v>
      </c>
      <c r="L1203" s="54" t="s">
        <v>19770</v>
      </c>
      <c r="M1203" s="54" t="b">
        <v>1</v>
      </c>
      <c r="N1203" s="54" t="s">
        <v>19769</v>
      </c>
      <c r="O1203" s="55">
        <v>45843.4449684028</v>
      </c>
      <c r="P1203" s="54" t="s">
        <v>19769</v>
      </c>
      <c r="Q1203" s="55">
        <v>45843.4449684028</v>
      </c>
      <c r="R1203" s="54" t="s">
        <v>19768</v>
      </c>
    </row>
    <row r="1204" spans="1:18" x14ac:dyDescent="0.25">
      <c r="A1204" s="55">
        <v>45829</v>
      </c>
      <c r="B1204" s="55">
        <v>45829</v>
      </c>
      <c r="C1204" s="54" t="s">
        <v>4301</v>
      </c>
      <c r="D1204" s="54" t="s">
        <v>13670</v>
      </c>
      <c r="E1204" s="54" t="s">
        <v>12178</v>
      </c>
      <c r="F1204" s="54" t="s">
        <v>12179</v>
      </c>
      <c r="G1204" s="54"/>
      <c r="H1204" s="56">
        <v>46000</v>
      </c>
      <c r="I1204" s="56">
        <v>0</v>
      </c>
      <c r="J1204" s="56">
        <v>3680</v>
      </c>
      <c r="K1204" s="56">
        <v>49680</v>
      </c>
      <c r="L1204" s="54" t="s">
        <v>19770</v>
      </c>
      <c r="M1204" s="54" t="b">
        <v>1</v>
      </c>
      <c r="N1204" s="54" t="s">
        <v>19769</v>
      </c>
      <c r="O1204" s="55">
        <v>45843.4449644329</v>
      </c>
      <c r="P1204" s="54" t="s">
        <v>19769</v>
      </c>
      <c r="Q1204" s="55">
        <v>45843.4449644329</v>
      </c>
      <c r="R1204" s="54" t="s">
        <v>19768</v>
      </c>
    </row>
    <row r="1205" spans="1:18" x14ac:dyDescent="0.25">
      <c r="A1205" s="55">
        <v>45829</v>
      </c>
      <c r="B1205" s="55">
        <v>45829</v>
      </c>
      <c r="C1205" s="54" t="s">
        <v>3812</v>
      </c>
      <c r="D1205" s="54" t="s">
        <v>13669</v>
      </c>
      <c r="E1205" s="54" t="s">
        <v>11980</v>
      </c>
      <c r="F1205" s="54" t="s">
        <v>11981</v>
      </c>
      <c r="G1205" s="54"/>
      <c r="H1205" s="56">
        <v>146862</v>
      </c>
      <c r="I1205" s="56">
        <v>0</v>
      </c>
      <c r="J1205" s="56">
        <v>11749</v>
      </c>
      <c r="K1205" s="56">
        <v>158611</v>
      </c>
      <c r="L1205" s="54" t="s">
        <v>19770</v>
      </c>
      <c r="M1205" s="54" t="b">
        <v>1</v>
      </c>
      <c r="N1205" s="54" t="s">
        <v>19769</v>
      </c>
      <c r="O1205" s="55">
        <v>45843.444959525499</v>
      </c>
      <c r="P1205" s="54" t="s">
        <v>19769</v>
      </c>
      <c r="Q1205" s="55">
        <v>45843.444959525499</v>
      </c>
      <c r="R1205" s="54" t="s">
        <v>19768</v>
      </c>
    </row>
    <row r="1206" spans="1:18" x14ac:dyDescent="0.25">
      <c r="A1206" s="55">
        <v>45829</v>
      </c>
      <c r="B1206" s="55">
        <v>45829</v>
      </c>
      <c r="C1206" s="54" t="s">
        <v>4207</v>
      </c>
      <c r="D1206" s="54" t="s">
        <v>13668</v>
      </c>
      <c r="E1206" s="54" t="s">
        <v>11970</v>
      </c>
      <c r="F1206" s="54" t="s">
        <v>11971</v>
      </c>
      <c r="G1206" s="54"/>
      <c r="H1206" s="56">
        <v>50182</v>
      </c>
      <c r="I1206" s="56">
        <v>0</v>
      </c>
      <c r="J1206" s="56">
        <v>4015</v>
      </c>
      <c r="K1206" s="56">
        <v>54197</v>
      </c>
      <c r="L1206" s="54" t="s">
        <v>19770</v>
      </c>
      <c r="M1206" s="54" t="b">
        <v>1</v>
      </c>
      <c r="N1206" s="54" t="s">
        <v>19769</v>
      </c>
      <c r="O1206" s="55">
        <v>45843.444955011597</v>
      </c>
      <c r="P1206" s="54" t="s">
        <v>19769</v>
      </c>
      <c r="Q1206" s="55">
        <v>45843.444955011597</v>
      </c>
      <c r="R1206" s="54" t="s">
        <v>19768</v>
      </c>
    </row>
    <row r="1207" spans="1:18" x14ac:dyDescent="0.25">
      <c r="A1207" s="55">
        <v>45829</v>
      </c>
      <c r="B1207" s="55">
        <v>45829</v>
      </c>
      <c r="C1207" s="54" t="s">
        <v>3984</v>
      </c>
      <c r="D1207" s="54" t="s">
        <v>13667</v>
      </c>
      <c r="E1207" s="54" t="s">
        <v>12040</v>
      </c>
      <c r="F1207" s="54" t="s">
        <v>12041</v>
      </c>
      <c r="G1207" s="54"/>
      <c r="H1207" s="56">
        <v>74250</v>
      </c>
      <c r="I1207" s="56">
        <v>0</v>
      </c>
      <c r="J1207" s="56">
        <v>5940</v>
      </c>
      <c r="K1207" s="56">
        <v>80190</v>
      </c>
      <c r="L1207" s="54" t="s">
        <v>19770</v>
      </c>
      <c r="M1207" s="54" t="b">
        <v>1</v>
      </c>
      <c r="N1207" s="54" t="s">
        <v>19769</v>
      </c>
      <c r="O1207" s="55">
        <v>45843.4449503125</v>
      </c>
      <c r="P1207" s="54" t="s">
        <v>19769</v>
      </c>
      <c r="Q1207" s="55">
        <v>45843.4449503125</v>
      </c>
      <c r="R1207" s="54" t="s">
        <v>19768</v>
      </c>
    </row>
    <row r="1208" spans="1:18" x14ac:dyDescent="0.25">
      <c r="A1208" s="55">
        <v>45829</v>
      </c>
      <c r="B1208" s="55">
        <v>45829</v>
      </c>
      <c r="C1208" s="54" t="s">
        <v>3730</v>
      </c>
      <c r="D1208" s="54" t="s">
        <v>13666</v>
      </c>
      <c r="E1208" s="54" t="s">
        <v>11970</v>
      </c>
      <c r="F1208" s="54" t="s">
        <v>11971</v>
      </c>
      <c r="G1208" s="54"/>
      <c r="H1208" s="56">
        <v>138000</v>
      </c>
      <c r="I1208" s="56">
        <v>0</v>
      </c>
      <c r="J1208" s="56">
        <v>11040</v>
      </c>
      <c r="K1208" s="56">
        <v>149040</v>
      </c>
      <c r="L1208" s="54" t="s">
        <v>19770</v>
      </c>
      <c r="M1208" s="54" t="b">
        <v>1</v>
      </c>
      <c r="N1208" s="54" t="s">
        <v>19769</v>
      </c>
      <c r="O1208" s="55">
        <v>45843.444945601797</v>
      </c>
      <c r="P1208" s="54" t="s">
        <v>19769</v>
      </c>
      <c r="Q1208" s="55">
        <v>45843.444945601797</v>
      </c>
      <c r="R1208" s="54" t="s">
        <v>19768</v>
      </c>
    </row>
    <row r="1209" spans="1:18" x14ac:dyDescent="0.25">
      <c r="A1209" s="55">
        <v>45829</v>
      </c>
      <c r="B1209" s="55">
        <v>45829</v>
      </c>
      <c r="C1209" s="54" t="s">
        <v>3806</v>
      </c>
      <c r="D1209" s="54" t="s">
        <v>13665</v>
      </c>
      <c r="E1209" s="54" t="s">
        <v>11990</v>
      </c>
      <c r="F1209" s="54" t="s">
        <v>11991</v>
      </c>
      <c r="G1209" s="54"/>
      <c r="H1209" s="56">
        <v>73431</v>
      </c>
      <c r="I1209" s="56">
        <v>0</v>
      </c>
      <c r="J1209" s="56">
        <v>5874</v>
      </c>
      <c r="K1209" s="56">
        <v>79305</v>
      </c>
      <c r="L1209" s="54" t="s">
        <v>19770</v>
      </c>
      <c r="M1209" s="54" t="b">
        <v>1</v>
      </c>
      <c r="N1209" s="54" t="s">
        <v>19769</v>
      </c>
      <c r="O1209" s="55">
        <v>45843.444941087997</v>
      </c>
      <c r="P1209" s="54" t="s">
        <v>19769</v>
      </c>
      <c r="Q1209" s="55">
        <v>45843.444941087997</v>
      </c>
      <c r="R1209" s="54" t="s">
        <v>19768</v>
      </c>
    </row>
    <row r="1210" spans="1:18" x14ac:dyDescent="0.25">
      <c r="A1210" s="55">
        <v>45829</v>
      </c>
      <c r="B1210" s="55">
        <v>45829</v>
      </c>
      <c r="C1210" s="54" t="s">
        <v>4273</v>
      </c>
      <c r="D1210" s="54" t="s">
        <v>12303</v>
      </c>
      <c r="E1210" s="54" t="s">
        <v>12135</v>
      </c>
      <c r="F1210" s="54" t="s">
        <v>12136</v>
      </c>
      <c r="G1210" s="54"/>
      <c r="H1210" s="56">
        <v>452728</v>
      </c>
      <c r="I1210" s="56">
        <v>0</v>
      </c>
      <c r="J1210" s="56">
        <v>36218</v>
      </c>
      <c r="K1210" s="56">
        <v>488946</v>
      </c>
      <c r="L1210" s="54" t="s">
        <v>19770</v>
      </c>
      <c r="M1210" s="54" t="b">
        <v>1</v>
      </c>
      <c r="N1210" s="54" t="s">
        <v>19769</v>
      </c>
      <c r="O1210" s="55">
        <v>45843.444936921303</v>
      </c>
      <c r="P1210" s="54" t="s">
        <v>19769</v>
      </c>
      <c r="Q1210" s="55">
        <v>45843.444936921303</v>
      </c>
      <c r="R1210" s="54" t="s">
        <v>19768</v>
      </c>
    </row>
    <row r="1211" spans="1:18" x14ac:dyDescent="0.25">
      <c r="A1211" s="55">
        <v>45829</v>
      </c>
      <c r="B1211" s="55">
        <v>45829</v>
      </c>
      <c r="C1211" s="54" t="s">
        <v>3988</v>
      </c>
      <c r="D1211" s="54" t="s">
        <v>13664</v>
      </c>
      <c r="E1211" s="54" t="s">
        <v>11970</v>
      </c>
      <c r="F1211" s="54" t="s">
        <v>11971</v>
      </c>
      <c r="G1211" s="54"/>
      <c r="H1211" s="56">
        <v>73431</v>
      </c>
      <c r="I1211" s="56">
        <v>0</v>
      </c>
      <c r="J1211" s="56">
        <v>5874</v>
      </c>
      <c r="K1211" s="56">
        <v>79305</v>
      </c>
      <c r="L1211" s="54" t="s">
        <v>19770</v>
      </c>
      <c r="M1211" s="54" t="b">
        <v>1</v>
      </c>
      <c r="N1211" s="54" t="s">
        <v>19769</v>
      </c>
      <c r="O1211" s="55">
        <v>45843.444932372702</v>
      </c>
      <c r="P1211" s="54" t="s">
        <v>19769</v>
      </c>
      <c r="Q1211" s="55">
        <v>45843.444932372702</v>
      </c>
      <c r="R1211" s="54" t="s">
        <v>19768</v>
      </c>
    </row>
    <row r="1212" spans="1:18" x14ac:dyDescent="0.25">
      <c r="A1212" s="55">
        <v>45829</v>
      </c>
      <c r="B1212" s="55">
        <v>45829</v>
      </c>
      <c r="C1212" s="54" t="s">
        <v>4085</v>
      </c>
      <c r="D1212" s="54" t="s">
        <v>13663</v>
      </c>
      <c r="E1212" s="54" t="s">
        <v>11980</v>
      </c>
      <c r="F1212" s="54" t="s">
        <v>11981</v>
      </c>
      <c r="G1212" s="54"/>
      <c r="H1212" s="56">
        <v>141900</v>
      </c>
      <c r="I1212" s="56">
        <v>0</v>
      </c>
      <c r="J1212" s="56">
        <v>11352</v>
      </c>
      <c r="K1212" s="56">
        <v>153252</v>
      </c>
      <c r="L1212" s="54" t="s">
        <v>19770</v>
      </c>
      <c r="M1212" s="54" t="b">
        <v>1</v>
      </c>
      <c r="N1212" s="54" t="s">
        <v>19769</v>
      </c>
      <c r="O1212" s="55">
        <v>45843.444927662</v>
      </c>
      <c r="P1212" s="54" t="s">
        <v>19769</v>
      </c>
      <c r="Q1212" s="55">
        <v>45843.444927662</v>
      </c>
      <c r="R1212" s="54" t="s">
        <v>19768</v>
      </c>
    </row>
    <row r="1213" spans="1:18" x14ac:dyDescent="0.25">
      <c r="A1213" s="55">
        <v>45829</v>
      </c>
      <c r="B1213" s="55">
        <v>45829</v>
      </c>
      <c r="C1213" s="54" t="s">
        <v>4149</v>
      </c>
      <c r="D1213" s="54" t="s">
        <v>13662</v>
      </c>
      <c r="E1213" s="54" t="s">
        <v>12000</v>
      </c>
      <c r="F1213" s="54" t="s">
        <v>12001</v>
      </c>
      <c r="G1213" s="54"/>
      <c r="H1213" s="56">
        <v>111058</v>
      </c>
      <c r="I1213" s="56">
        <v>0</v>
      </c>
      <c r="J1213" s="56">
        <v>8885</v>
      </c>
      <c r="K1213" s="56">
        <v>119943</v>
      </c>
      <c r="L1213" s="54" t="s">
        <v>19770</v>
      </c>
      <c r="M1213" s="54" t="b">
        <v>1</v>
      </c>
      <c r="N1213" s="54" t="s">
        <v>19769</v>
      </c>
      <c r="O1213" s="55">
        <v>45843.444923379597</v>
      </c>
      <c r="P1213" s="54" t="s">
        <v>19769</v>
      </c>
      <c r="Q1213" s="55">
        <v>45843.444923379597</v>
      </c>
      <c r="R1213" s="54" t="s">
        <v>19768</v>
      </c>
    </row>
    <row r="1214" spans="1:18" x14ac:dyDescent="0.25">
      <c r="A1214" s="55">
        <v>45829</v>
      </c>
      <c r="B1214" s="55">
        <v>45829</v>
      </c>
      <c r="C1214" s="54" t="s">
        <v>3998</v>
      </c>
      <c r="D1214" s="54" t="s">
        <v>13661</v>
      </c>
      <c r="E1214" s="54" t="s">
        <v>12145</v>
      </c>
      <c r="F1214" s="54" t="s">
        <v>12146</v>
      </c>
      <c r="G1214" s="54"/>
      <c r="H1214" s="56">
        <v>50182</v>
      </c>
      <c r="I1214" s="56">
        <v>0</v>
      </c>
      <c r="J1214" s="56">
        <v>4015</v>
      </c>
      <c r="K1214" s="56">
        <v>54197</v>
      </c>
      <c r="L1214" s="54" t="s">
        <v>19770</v>
      </c>
      <c r="M1214" s="54" t="b">
        <v>1</v>
      </c>
      <c r="N1214" s="54" t="s">
        <v>19769</v>
      </c>
      <c r="O1214" s="55">
        <v>45843.444918669004</v>
      </c>
      <c r="P1214" s="54" t="s">
        <v>19769</v>
      </c>
      <c r="Q1214" s="55">
        <v>45843.444918669004</v>
      </c>
      <c r="R1214" s="54" t="s">
        <v>19768</v>
      </c>
    </row>
    <row r="1215" spans="1:18" x14ac:dyDescent="0.25">
      <c r="A1215" s="55">
        <v>45829</v>
      </c>
      <c r="B1215" s="55">
        <v>45829</v>
      </c>
      <c r="C1215" s="54" t="s">
        <v>4121</v>
      </c>
      <c r="D1215" s="54" t="s">
        <v>13660</v>
      </c>
      <c r="E1215" s="54" t="s">
        <v>12000</v>
      </c>
      <c r="F1215" s="54" t="s">
        <v>12001</v>
      </c>
      <c r="G1215" s="54"/>
      <c r="H1215" s="56">
        <v>213132</v>
      </c>
      <c r="I1215" s="56">
        <v>0</v>
      </c>
      <c r="J1215" s="56">
        <v>17051</v>
      </c>
      <c r="K1215" s="56">
        <v>230183</v>
      </c>
      <c r="L1215" s="54" t="s">
        <v>19770</v>
      </c>
      <c r="M1215" s="54" t="b">
        <v>1</v>
      </c>
      <c r="N1215" s="54" t="s">
        <v>19769</v>
      </c>
      <c r="O1215" s="55">
        <v>45843.444913923602</v>
      </c>
      <c r="P1215" s="54" t="s">
        <v>19769</v>
      </c>
      <c r="Q1215" s="55">
        <v>45843.444913923602</v>
      </c>
      <c r="R1215" s="54" t="s">
        <v>19768</v>
      </c>
    </row>
    <row r="1216" spans="1:18" x14ac:dyDescent="0.25">
      <c r="A1216" s="55">
        <v>45829</v>
      </c>
      <c r="B1216" s="55">
        <v>45829</v>
      </c>
      <c r="C1216" s="54" t="s">
        <v>4211</v>
      </c>
      <c r="D1216" s="54" t="s">
        <v>13659</v>
      </c>
      <c r="E1216" s="54" t="s">
        <v>11959</v>
      </c>
      <c r="F1216" s="54" t="s">
        <v>11960</v>
      </c>
      <c r="G1216" s="54"/>
      <c r="H1216" s="56">
        <v>630349</v>
      </c>
      <c r="I1216" s="56">
        <v>0</v>
      </c>
      <c r="J1216" s="56">
        <v>50428</v>
      </c>
      <c r="K1216" s="56">
        <v>680777</v>
      </c>
      <c r="L1216" s="54" t="s">
        <v>19770</v>
      </c>
      <c r="M1216" s="54" t="b">
        <v>1</v>
      </c>
      <c r="N1216" s="54" t="s">
        <v>19769</v>
      </c>
      <c r="O1216" s="55">
        <v>45843.444908877304</v>
      </c>
      <c r="P1216" s="54" t="s">
        <v>19769</v>
      </c>
      <c r="Q1216" s="55">
        <v>45843.444908877304</v>
      </c>
      <c r="R1216" s="54" t="s">
        <v>19768</v>
      </c>
    </row>
    <row r="1217" spans="1:18" x14ac:dyDescent="0.25">
      <c r="A1217" s="55">
        <v>45829</v>
      </c>
      <c r="B1217" s="55">
        <v>45829</v>
      </c>
      <c r="C1217" s="54" t="s">
        <v>4091</v>
      </c>
      <c r="D1217" s="54" t="s">
        <v>13658</v>
      </c>
      <c r="E1217" s="54" t="s">
        <v>12065</v>
      </c>
      <c r="F1217" s="54" t="s">
        <v>12066</v>
      </c>
      <c r="G1217" s="54"/>
      <c r="H1217" s="56">
        <v>300600</v>
      </c>
      <c r="I1217" s="56">
        <v>0</v>
      </c>
      <c r="J1217" s="56">
        <v>24048</v>
      </c>
      <c r="K1217" s="56">
        <v>324648</v>
      </c>
      <c r="L1217" s="54" t="s">
        <v>19770</v>
      </c>
      <c r="M1217" s="54" t="b">
        <v>1</v>
      </c>
      <c r="N1217" s="54" t="s">
        <v>19769</v>
      </c>
      <c r="O1217" s="55">
        <v>45843.444904895798</v>
      </c>
      <c r="P1217" s="54" t="s">
        <v>19769</v>
      </c>
      <c r="Q1217" s="55">
        <v>45843.444904895798</v>
      </c>
      <c r="R1217" s="54" t="s">
        <v>19768</v>
      </c>
    </row>
    <row r="1218" spans="1:18" x14ac:dyDescent="0.25">
      <c r="A1218" s="55">
        <v>45829</v>
      </c>
      <c r="B1218" s="55">
        <v>45829</v>
      </c>
      <c r="C1218" s="54" t="s">
        <v>4036</v>
      </c>
      <c r="D1218" s="54" t="s">
        <v>13657</v>
      </c>
      <c r="E1218" s="54" t="s">
        <v>12203</v>
      </c>
      <c r="F1218" s="54" t="s">
        <v>12204</v>
      </c>
      <c r="G1218" s="54"/>
      <c r="H1218" s="56">
        <v>150546</v>
      </c>
      <c r="I1218" s="56">
        <v>0</v>
      </c>
      <c r="J1218" s="56">
        <v>12044</v>
      </c>
      <c r="K1218" s="56">
        <v>162590</v>
      </c>
      <c r="L1218" s="54" t="s">
        <v>19770</v>
      </c>
      <c r="M1218" s="54" t="b">
        <v>1</v>
      </c>
      <c r="N1218" s="54" t="s">
        <v>19769</v>
      </c>
      <c r="O1218" s="55">
        <v>45843.443094675902</v>
      </c>
      <c r="P1218" s="54" t="s">
        <v>19769</v>
      </c>
      <c r="Q1218" s="55">
        <v>45843.443094675902</v>
      </c>
      <c r="R1218" s="54" t="s">
        <v>19768</v>
      </c>
    </row>
    <row r="1219" spans="1:18" x14ac:dyDescent="0.25">
      <c r="A1219" s="55">
        <v>45829</v>
      </c>
      <c r="B1219" s="55">
        <v>45829</v>
      </c>
      <c r="C1219" s="54" t="s">
        <v>4181</v>
      </c>
      <c r="D1219" s="54" t="s">
        <v>13656</v>
      </c>
      <c r="E1219" s="54" t="s">
        <v>11970</v>
      </c>
      <c r="F1219" s="54" t="s">
        <v>11971</v>
      </c>
      <c r="G1219" s="54"/>
      <c r="H1219" s="56">
        <v>50400</v>
      </c>
      <c r="I1219" s="56">
        <v>0</v>
      </c>
      <c r="J1219" s="56">
        <v>4032</v>
      </c>
      <c r="K1219" s="56">
        <v>54432</v>
      </c>
      <c r="L1219" s="54" t="s">
        <v>19770</v>
      </c>
      <c r="M1219" s="54" t="b">
        <v>1</v>
      </c>
      <c r="N1219" s="54" t="s">
        <v>19769</v>
      </c>
      <c r="O1219" s="55">
        <v>45843.443089664397</v>
      </c>
      <c r="P1219" s="54" t="s">
        <v>19769</v>
      </c>
      <c r="Q1219" s="55">
        <v>45843.443089664397</v>
      </c>
      <c r="R1219" s="54" t="s">
        <v>19768</v>
      </c>
    </row>
    <row r="1220" spans="1:18" x14ac:dyDescent="0.25">
      <c r="A1220" s="55">
        <v>45829</v>
      </c>
      <c r="B1220" s="55">
        <v>45829</v>
      </c>
      <c r="C1220" s="54" t="s">
        <v>4177</v>
      </c>
      <c r="D1220" s="54" t="s">
        <v>13653</v>
      </c>
      <c r="E1220" s="54" t="s">
        <v>12168</v>
      </c>
      <c r="F1220" s="54" t="s">
        <v>12169</v>
      </c>
      <c r="G1220" s="54"/>
      <c r="H1220" s="56">
        <v>111058</v>
      </c>
      <c r="I1220" s="56">
        <v>0</v>
      </c>
      <c r="J1220" s="56">
        <v>8885</v>
      </c>
      <c r="K1220" s="56">
        <v>119943</v>
      </c>
      <c r="L1220" s="54" t="s">
        <v>19770</v>
      </c>
      <c r="M1220" s="54" t="b">
        <v>1</v>
      </c>
      <c r="N1220" s="54" t="s">
        <v>19769</v>
      </c>
      <c r="O1220" s="55">
        <v>45843.443077314798</v>
      </c>
      <c r="P1220" s="54" t="s">
        <v>19769</v>
      </c>
      <c r="Q1220" s="55">
        <v>45843.443077314798</v>
      </c>
      <c r="R1220" s="54" t="s">
        <v>19768</v>
      </c>
    </row>
    <row r="1221" spans="1:18" x14ac:dyDescent="0.25">
      <c r="A1221" s="55">
        <v>45829</v>
      </c>
      <c r="B1221" s="55">
        <v>45829</v>
      </c>
      <c r="C1221" s="54" t="s">
        <v>4137</v>
      </c>
      <c r="D1221" s="54" t="s">
        <v>13652</v>
      </c>
      <c r="E1221" s="54" t="s">
        <v>12130</v>
      </c>
      <c r="F1221" s="54" t="s">
        <v>12131</v>
      </c>
      <c r="G1221" s="54"/>
      <c r="H1221" s="56">
        <v>46000</v>
      </c>
      <c r="I1221" s="56">
        <v>0</v>
      </c>
      <c r="J1221" s="56">
        <v>3680</v>
      </c>
      <c r="K1221" s="56">
        <v>49680</v>
      </c>
      <c r="L1221" s="54" t="s">
        <v>19770</v>
      </c>
      <c r="M1221" s="54" t="b">
        <v>1</v>
      </c>
      <c r="N1221" s="54" t="s">
        <v>19769</v>
      </c>
      <c r="O1221" s="55">
        <v>45843.443072488401</v>
      </c>
      <c r="P1221" s="54" t="s">
        <v>19769</v>
      </c>
      <c r="Q1221" s="55">
        <v>45843.443072488401</v>
      </c>
      <c r="R1221" s="54" t="s">
        <v>19768</v>
      </c>
    </row>
    <row r="1222" spans="1:18" x14ac:dyDescent="0.25">
      <c r="A1222" s="55">
        <v>45829</v>
      </c>
      <c r="B1222" s="55">
        <v>45829</v>
      </c>
      <c r="C1222" s="54" t="s">
        <v>4235</v>
      </c>
      <c r="D1222" s="54" t="s">
        <v>13651</v>
      </c>
      <c r="E1222" s="54" t="s">
        <v>12040</v>
      </c>
      <c r="F1222" s="54" t="s">
        <v>12041</v>
      </c>
      <c r="G1222" s="54"/>
      <c r="H1222" s="56">
        <v>111058</v>
      </c>
      <c r="I1222" s="56">
        <v>0</v>
      </c>
      <c r="J1222" s="56">
        <v>8885</v>
      </c>
      <c r="K1222" s="56">
        <v>119943</v>
      </c>
      <c r="L1222" s="54" t="s">
        <v>19770</v>
      </c>
      <c r="M1222" s="54" t="b">
        <v>1</v>
      </c>
      <c r="N1222" s="54" t="s">
        <v>19769</v>
      </c>
      <c r="O1222" s="55">
        <v>45843.443067858803</v>
      </c>
      <c r="P1222" s="54" t="s">
        <v>19769</v>
      </c>
      <c r="Q1222" s="55">
        <v>45843.443067858803</v>
      </c>
      <c r="R1222" s="54" t="s">
        <v>19768</v>
      </c>
    </row>
    <row r="1223" spans="1:18" x14ac:dyDescent="0.25">
      <c r="A1223" s="55">
        <v>45829</v>
      </c>
      <c r="B1223" s="55">
        <v>45829</v>
      </c>
      <c r="C1223" s="54" t="s">
        <v>4075</v>
      </c>
      <c r="D1223" s="54" t="s">
        <v>13650</v>
      </c>
      <c r="E1223" s="54" t="s">
        <v>12080</v>
      </c>
      <c r="F1223" s="54" t="s">
        <v>12081</v>
      </c>
      <c r="G1223" s="54"/>
      <c r="H1223" s="56">
        <v>111058</v>
      </c>
      <c r="I1223" s="56">
        <v>0</v>
      </c>
      <c r="J1223" s="56">
        <v>8885</v>
      </c>
      <c r="K1223" s="56">
        <v>119943</v>
      </c>
      <c r="L1223" s="54" t="s">
        <v>19770</v>
      </c>
      <c r="M1223" s="54" t="b">
        <v>1</v>
      </c>
      <c r="N1223" s="54" t="s">
        <v>19769</v>
      </c>
      <c r="O1223" s="55">
        <v>45843.443063344901</v>
      </c>
      <c r="P1223" s="54" t="s">
        <v>19769</v>
      </c>
      <c r="Q1223" s="55">
        <v>45843.443063344901</v>
      </c>
      <c r="R1223" s="54" t="s">
        <v>19768</v>
      </c>
    </row>
    <row r="1224" spans="1:18" x14ac:dyDescent="0.25">
      <c r="A1224" s="55">
        <v>45829</v>
      </c>
      <c r="B1224" s="55">
        <v>45829</v>
      </c>
      <c r="C1224" s="54" t="s">
        <v>4028</v>
      </c>
      <c r="D1224" s="54" t="s">
        <v>13649</v>
      </c>
      <c r="E1224" s="54" t="s">
        <v>12178</v>
      </c>
      <c r="F1224" s="54" t="s">
        <v>12179</v>
      </c>
      <c r="G1224" s="54"/>
      <c r="H1224" s="56">
        <v>111058</v>
      </c>
      <c r="I1224" s="56">
        <v>0</v>
      </c>
      <c r="J1224" s="56">
        <v>8885</v>
      </c>
      <c r="K1224" s="56">
        <v>119943</v>
      </c>
      <c r="L1224" s="54" t="s">
        <v>19770</v>
      </c>
      <c r="M1224" s="54" t="b">
        <v>1</v>
      </c>
      <c r="N1224" s="54" t="s">
        <v>19769</v>
      </c>
      <c r="O1224" s="55">
        <v>45843.4430589931</v>
      </c>
      <c r="P1224" s="54" t="s">
        <v>19769</v>
      </c>
      <c r="Q1224" s="55">
        <v>45843.4430589931</v>
      </c>
      <c r="R1224" s="54" t="s">
        <v>19768</v>
      </c>
    </row>
    <row r="1225" spans="1:18" x14ac:dyDescent="0.25">
      <c r="A1225" s="55">
        <v>45829</v>
      </c>
      <c r="B1225" s="55">
        <v>45829</v>
      </c>
      <c r="C1225" s="54" t="s">
        <v>4073</v>
      </c>
      <c r="D1225" s="54" t="s">
        <v>13648</v>
      </c>
      <c r="E1225" s="54" t="s">
        <v>12080</v>
      </c>
      <c r="F1225" s="54" t="s">
        <v>12081</v>
      </c>
      <c r="G1225" s="54"/>
      <c r="H1225" s="56">
        <v>295547</v>
      </c>
      <c r="I1225" s="56">
        <v>0</v>
      </c>
      <c r="J1225" s="56">
        <v>23643</v>
      </c>
      <c r="K1225" s="56">
        <v>319190</v>
      </c>
      <c r="L1225" s="54" t="s">
        <v>19770</v>
      </c>
      <c r="M1225" s="54" t="b">
        <v>1</v>
      </c>
      <c r="N1225" s="54" t="s">
        <v>19769</v>
      </c>
      <c r="O1225" s="55">
        <v>45843.443054826399</v>
      </c>
      <c r="P1225" s="54" t="s">
        <v>19769</v>
      </c>
      <c r="Q1225" s="55">
        <v>45843.443054826399</v>
      </c>
      <c r="R1225" s="54" t="s">
        <v>19768</v>
      </c>
    </row>
    <row r="1226" spans="1:18" x14ac:dyDescent="0.25">
      <c r="A1226" s="55">
        <v>45829</v>
      </c>
      <c r="B1226" s="55">
        <v>45829</v>
      </c>
      <c r="C1226" s="54" t="s">
        <v>3994</v>
      </c>
      <c r="D1226" s="54" t="s">
        <v>13646</v>
      </c>
      <c r="E1226" s="54" t="s">
        <v>11970</v>
      </c>
      <c r="F1226" s="54" t="s">
        <v>11971</v>
      </c>
      <c r="G1226" s="54"/>
      <c r="H1226" s="56">
        <v>46000</v>
      </c>
      <c r="I1226" s="56">
        <v>0</v>
      </c>
      <c r="J1226" s="56">
        <v>3680</v>
      </c>
      <c r="K1226" s="56">
        <v>49680</v>
      </c>
      <c r="L1226" s="54" t="s">
        <v>19770</v>
      </c>
      <c r="M1226" s="54" t="b">
        <v>1</v>
      </c>
      <c r="N1226" s="54" t="s">
        <v>19769</v>
      </c>
      <c r="O1226" s="55">
        <v>45843.443046099499</v>
      </c>
      <c r="P1226" s="54" t="s">
        <v>19769</v>
      </c>
      <c r="Q1226" s="55">
        <v>45843.443046099499</v>
      </c>
      <c r="R1226" s="54" t="s">
        <v>19768</v>
      </c>
    </row>
    <row r="1227" spans="1:18" x14ac:dyDescent="0.25">
      <c r="A1227" s="55">
        <v>45829</v>
      </c>
      <c r="B1227" s="55">
        <v>45829</v>
      </c>
      <c r="C1227" s="54" t="s">
        <v>4057</v>
      </c>
      <c r="D1227" s="54" t="s">
        <v>13645</v>
      </c>
      <c r="E1227" s="54" t="s">
        <v>12040</v>
      </c>
      <c r="F1227" s="54" t="s">
        <v>12041</v>
      </c>
      <c r="G1227" s="54"/>
      <c r="H1227" s="56">
        <v>50182</v>
      </c>
      <c r="I1227" s="56">
        <v>0</v>
      </c>
      <c r="J1227" s="56">
        <v>4015</v>
      </c>
      <c r="K1227" s="56">
        <v>54197</v>
      </c>
      <c r="L1227" s="54" t="s">
        <v>19770</v>
      </c>
      <c r="M1227" s="54" t="b">
        <v>1</v>
      </c>
      <c r="N1227" s="54" t="s">
        <v>19769</v>
      </c>
      <c r="O1227" s="55">
        <v>45843.443041585597</v>
      </c>
      <c r="P1227" s="54" t="s">
        <v>19769</v>
      </c>
      <c r="Q1227" s="55">
        <v>45843.443041585597</v>
      </c>
      <c r="R1227" s="54" t="s">
        <v>19768</v>
      </c>
    </row>
    <row r="1228" spans="1:18" x14ac:dyDescent="0.25">
      <c r="A1228" s="55">
        <v>45829</v>
      </c>
      <c r="B1228" s="55">
        <v>45829</v>
      </c>
      <c r="C1228" s="54" t="s">
        <v>3966</v>
      </c>
      <c r="D1228" s="54" t="s">
        <v>13643</v>
      </c>
      <c r="E1228" s="54" t="s">
        <v>12168</v>
      </c>
      <c r="F1228" s="54" t="s">
        <v>12169</v>
      </c>
      <c r="G1228" s="54"/>
      <c r="H1228" s="56">
        <v>555290</v>
      </c>
      <c r="I1228" s="56">
        <v>0</v>
      </c>
      <c r="J1228" s="56">
        <v>44423</v>
      </c>
      <c r="K1228" s="56">
        <v>599713</v>
      </c>
      <c r="L1228" s="54" t="s">
        <v>19770</v>
      </c>
      <c r="M1228" s="54" t="b">
        <v>1</v>
      </c>
      <c r="N1228" s="54" t="s">
        <v>19769</v>
      </c>
      <c r="O1228" s="55">
        <v>45843.443032789401</v>
      </c>
      <c r="P1228" s="54" t="s">
        <v>19769</v>
      </c>
      <c r="Q1228" s="55">
        <v>45843.443032789401</v>
      </c>
      <c r="R1228" s="54" t="s">
        <v>19768</v>
      </c>
    </row>
    <row r="1229" spans="1:18" x14ac:dyDescent="0.25">
      <c r="A1229" s="55">
        <v>45829</v>
      </c>
      <c r="B1229" s="55">
        <v>45829</v>
      </c>
      <c r="C1229" s="54" t="s">
        <v>4129</v>
      </c>
      <c r="D1229" s="54" t="s">
        <v>13642</v>
      </c>
      <c r="E1229" s="54" t="s">
        <v>12198</v>
      </c>
      <c r="F1229" s="54" t="s">
        <v>12199</v>
      </c>
      <c r="G1229" s="54"/>
      <c r="H1229" s="56">
        <v>73431</v>
      </c>
      <c r="I1229" s="56">
        <v>0</v>
      </c>
      <c r="J1229" s="56">
        <v>5874</v>
      </c>
      <c r="K1229" s="56">
        <v>79305</v>
      </c>
      <c r="L1229" s="54" t="s">
        <v>19770</v>
      </c>
      <c r="M1229" s="54" t="b">
        <v>1</v>
      </c>
      <c r="N1229" s="54" t="s">
        <v>19769</v>
      </c>
      <c r="O1229" s="55">
        <v>45843.443028356502</v>
      </c>
      <c r="P1229" s="54" t="s">
        <v>19769</v>
      </c>
      <c r="Q1229" s="55">
        <v>45843.443028356502</v>
      </c>
      <c r="R1229" s="54" t="s">
        <v>19768</v>
      </c>
    </row>
    <row r="1230" spans="1:18" x14ac:dyDescent="0.25">
      <c r="A1230" s="55">
        <v>45829</v>
      </c>
      <c r="B1230" s="55">
        <v>45829</v>
      </c>
      <c r="C1230" s="54" t="s">
        <v>3878</v>
      </c>
      <c r="D1230" s="54" t="s">
        <v>13641</v>
      </c>
      <c r="E1230" s="54" t="s">
        <v>11959</v>
      </c>
      <c r="F1230" s="54" t="s">
        <v>11960</v>
      </c>
      <c r="G1230" s="54"/>
      <c r="H1230" s="56">
        <v>311795</v>
      </c>
      <c r="I1230" s="56">
        <v>0</v>
      </c>
      <c r="J1230" s="56">
        <v>24943</v>
      </c>
      <c r="K1230" s="56">
        <v>336738</v>
      </c>
      <c r="L1230" s="54" t="s">
        <v>19770</v>
      </c>
      <c r="M1230" s="54" t="b">
        <v>1</v>
      </c>
      <c r="N1230" s="54" t="s">
        <v>19769</v>
      </c>
      <c r="O1230" s="55">
        <v>45843.443024571803</v>
      </c>
      <c r="P1230" s="54" t="s">
        <v>19769</v>
      </c>
      <c r="Q1230" s="55">
        <v>45843.443024571803</v>
      </c>
      <c r="R1230" s="54" t="s">
        <v>19768</v>
      </c>
    </row>
    <row r="1231" spans="1:18" x14ac:dyDescent="0.25">
      <c r="A1231" s="55">
        <v>45829</v>
      </c>
      <c r="B1231" s="55">
        <v>45829</v>
      </c>
      <c r="C1231" s="54" t="s">
        <v>3724</v>
      </c>
      <c r="D1231" s="54" t="s">
        <v>13640</v>
      </c>
      <c r="E1231" s="54" t="s">
        <v>11970</v>
      </c>
      <c r="F1231" s="54" t="s">
        <v>11971</v>
      </c>
      <c r="G1231" s="54"/>
      <c r="H1231" s="56">
        <v>212850</v>
      </c>
      <c r="I1231" s="56">
        <v>0</v>
      </c>
      <c r="J1231" s="56">
        <v>17028</v>
      </c>
      <c r="K1231" s="56">
        <v>229878</v>
      </c>
      <c r="L1231" s="54" t="s">
        <v>19770</v>
      </c>
      <c r="M1231" s="54" t="b">
        <v>1</v>
      </c>
      <c r="N1231" s="54" t="s">
        <v>19769</v>
      </c>
      <c r="O1231" s="55">
        <v>45843.443019872699</v>
      </c>
      <c r="P1231" s="54" t="s">
        <v>19769</v>
      </c>
      <c r="Q1231" s="55">
        <v>45843.443019872699</v>
      </c>
      <c r="R1231" s="54" t="s">
        <v>19768</v>
      </c>
    </row>
    <row r="1232" spans="1:18" x14ac:dyDescent="0.25">
      <c r="A1232" s="55">
        <v>45829</v>
      </c>
      <c r="B1232" s="55">
        <v>45829</v>
      </c>
      <c r="C1232" s="54" t="s">
        <v>4243</v>
      </c>
      <c r="D1232" s="54" t="s">
        <v>13638</v>
      </c>
      <c r="E1232" s="54" t="s">
        <v>11970</v>
      </c>
      <c r="F1232" s="54" t="s">
        <v>11971</v>
      </c>
      <c r="G1232" s="54"/>
      <c r="H1232" s="56">
        <v>111058</v>
      </c>
      <c r="I1232" s="56">
        <v>0</v>
      </c>
      <c r="J1232" s="56">
        <v>8885</v>
      </c>
      <c r="K1232" s="56">
        <v>119943</v>
      </c>
      <c r="L1232" s="54" t="s">
        <v>19770</v>
      </c>
      <c r="M1232" s="54" t="b">
        <v>1</v>
      </c>
      <c r="N1232" s="54" t="s">
        <v>19769</v>
      </c>
      <c r="O1232" s="55">
        <v>45843.443012037002</v>
      </c>
      <c r="P1232" s="54" t="s">
        <v>19769</v>
      </c>
      <c r="Q1232" s="55">
        <v>45843.443012037002</v>
      </c>
      <c r="R1232" s="54" t="s">
        <v>19768</v>
      </c>
    </row>
    <row r="1233" spans="1:18" x14ac:dyDescent="0.25">
      <c r="A1233" s="55">
        <v>45829</v>
      </c>
      <c r="B1233" s="55">
        <v>45829</v>
      </c>
      <c r="C1233" s="54" t="s">
        <v>3962</v>
      </c>
      <c r="D1233" s="54" t="s">
        <v>13637</v>
      </c>
      <c r="E1233" s="54" t="s">
        <v>12168</v>
      </c>
      <c r="F1233" s="54" t="s">
        <v>12169</v>
      </c>
      <c r="G1233" s="54"/>
      <c r="H1233" s="56">
        <v>55595</v>
      </c>
      <c r="I1233" s="56">
        <v>0</v>
      </c>
      <c r="J1233" s="56">
        <v>4448</v>
      </c>
      <c r="K1233" s="56">
        <v>60043</v>
      </c>
      <c r="L1233" s="54" t="s">
        <v>19770</v>
      </c>
      <c r="M1233" s="54" t="b">
        <v>1</v>
      </c>
      <c r="N1233" s="54" t="s">
        <v>19769</v>
      </c>
      <c r="O1233" s="55">
        <v>45843.443008136601</v>
      </c>
      <c r="P1233" s="54" t="s">
        <v>19769</v>
      </c>
      <c r="Q1233" s="55">
        <v>45843.443008136601</v>
      </c>
      <c r="R1233" s="54" t="s">
        <v>19768</v>
      </c>
    </row>
    <row r="1234" spans="1:18" x14ac:dyDescent="0.25">
      <c r="A1234" s="55">
        <v>45829</v>
      </c>
      <c r="B1234" s="55">
        <v>45829</v>
      </c>
      <c r="C1234" s="54" t="s">
        <v>4239</v>
      </c>
      <c r="D1234" s="54" t="s">
        <v>13636</v>
      </c>
      <c r="E1234" s="54" t="s">
        <v>12090</v>
      </c>
      <c r="F1234" s="54" t="s">
        <v>12091</v>
      </c>
      <c r="G1234" s="54"/>
      <c r="H1234" s="56">
        <v>222116</v>
      </c>
      <c r="I1234" s="56">
        <v>0</v>
      </c>
      <c r="J1234" s="56">
        <v>17769</v>
      </c>
      <c r="K1234" s="56">
        <v>239885</v>
      </c>
      <c r="L1234" s="54" t="s">
        <v>19770</v>
      </c>
      <c r="M1234" s="54" t="b">
        <v>1</v>
      </c>
      <c r="N1234" s="54" t="s">
        <v>19769</v>
      </c>
      <c r="O1234" s="55">
        <v>45843.443004050903</v>
      </c>
      <c r="P1234" s="54" t="s">
        <v>19769</v>
      </c>
      <c r="Q1234" s="55">
        <v>45843.443004050903</v>
      </c>
      <c r="R1234" s="54" t="s">
        <v>19768</v>
      </c>
    </row>
    <row r="1235" spans="1:18" x14ac:dyDescent="0.25">
      <c r="A1235" s="55">
        <v>45829</v>
      </c>
      <c r="B1235" s="55">
        <v>45829</v>
      </c>
      <c r="C1235" s="54" t="s">
        <v>3798</v>
      </c>
      <c r="D1235" s="54" t="s">
        <v>13635</v>
      </c>
      <c r="E1235" s="54" t="s">
        <v>12000</v>
      </c>
      <c r="F1235" s="54" t="s">
        <v>12001</v>
      </c>
      <c r="G1235" s="54"/>
      <c r="H1235" s="56">
        <v>111058</v>
      </c>
      <c r="I1235" s="56">
        <v>0</v>
      </c>
      <c r="J1235" s="56">
        <v>8885</v>
      </c>
      <c r="K1235" s="56">
        <v>119943</v>
      </c>
      <c r="L1235" s="54" t="s">
        <v>19770</v>
      </c>
      <c r="M1235" s="54" t="b">
        <v>1</v>
      </c>
      <c r="N1235" s="54" t="s">
        <v>19769</v>
      </c>
      <c r="O1235" s="55">
        <v>45843.4429999653</v>
      </c>
      <c r="P1235" s="54" t="s">
        <v>19769</v>
      </c>
      <c r="Q1235" s="55">
        <v>45843.4429999653</v>
      </c>
      <c r="R1235" s="54" t="s">
        <v>19768</v>
      </c>
    </row>
    <row r="1236" spans="1:18" x14ac:dyDescent="0.25">
      <c r="A1236" s="55">
        <v>45829</v>
      </c>
      <c r="B1236" s="55">
        <v>45829</v>
      </c>
      <c r="C1236" s="54" t="s">
        <v>3882</v>
      </c>
      <c r="D1236" s="54" t="s">
        <v>13634</v>
      </c>
      <c r="E1236" s="54" t="s">
        <v>12130</v>
      </c>
      <c r="F1236" s="54" t="s">
        <v>12131</v>
      </c>
      <c r="G1236" s="54"/>
      <c r="H1236" s="56">
        <v>222116</v>
      </c>
      <c r="I1236" s="56">
        <v>0</v>
      </c>
      <c r="J1236" s="56">
        <v>17769</v>
      </c>
      <c r="K1236" s="56">
        <v>239885</v>
      </c>
      <c r="L1236" s="54" t="s">
        <v>19770</v>
      </c>
      <c r="M1236" s="54" t="b">
        <v>1</v>
      </c>
      <c r="N1236" s="54" t="s">
        <v>19769</v>
      </c>
      <c r="O1236" s="55">
        <v>45843.442995949103</v>
      </c>
      <c r="P1236" s="54" t="s">
        <v>19769</v>
      </c>
      <c r="Q1236" s="55">
        <v>45843.442995949103</v>
      </c>
      <c r="R1236" s="54" t="s">
        <v>19768</v>
      </c>
    </row>
    <row r="1237" spans="1:18" x14ac:dyDescent="0.25">
      <c r="A1237" s="55">
        <v>45829</v>
      </c>
      <c r="B1237" s="55">
        <v>45829</v>
      </c>
      <c r="C1237" s="54" t="s">
        <v>4069</v>
      </c>
      <c r="D1237" s="54" t="s">
        <v>13630</v>
      </c>
      <c r="E1237" s="54" t="s">
        <v>12080</v>
      </c>
      <c r="F1237" s="54" t="s">
        <v>12081</v>
      </c>
      <c r="G1237" s="54"/>
      <c r="H1237" s="56">
        <v>222116</v>
      </c>
      <c r="I1237" s="56">
        <v>0</v>
      </c>
      <c r="J1237" s="56">
        <v>17769</v>
      </c>
      <c r="K1237" s="56">
        <v>239885</v>
      </c>
      <c r="L1237" s="54" t="s">
        <v>19770</v>
      </c>
      <c r="M1237" s="54" t="b">
        <v>1</v>
      </c>
      <c r="N1237" s="54" t="s">
        <v>19769</v>
      </c>
      <c r="O1237" s="55">
        <v>45843.442974305603</v>
      </c>
      <c r="P1237" s="54" t="s">
        <v>19769</v>
      </c>
      <c r="Q1237" s="55">
        <v>45843.442974305603</v>
      </c>
      <c r="R1237" s="54" t="s">
        <v>19768</v>
      </c>
    </row>
    <row r="1238" spans="1:18" x14ac:dyDescent="0.25">
      <c r="A1238" s="55">
        <v>45829</v>
      </c>
      <c r="B1238" s="55">
        <v>45829</v>
      </c>
      <c r="C1238" s="54" t="s">
        <v>4195</v>
      </c>
      <c r="D1238" s="54" t="s">
        <v>13629</v>
      </c>
      <c r="E1238" s="54" t="s">
        <v>12110</v>
      </c>
      <c r="F1238" s="54" t="s">
        <v>12111</v>
      </c>
      <c r="G1238" s="54"/>
      <c r="H1238" s="56">
        <v>221931</v>
      </c>
      <c r="I1238" s="56">
        <v>0</v>
      </c>
      <c r="J1238" s="56">
        <v>17754</v>
      </c>
      <c r="K1238" s="56">
        <v>239685</v>
      </c>
      <c r="L1238" s="54" t="s">
        <v>19770</v>
      </c>
      <c r="M1238" s="54" t="b">
        <v>1</v>
      </c>
      <c r="N1238" s="54" t="s">
        <v>19769</v>
      </c>
      <c r="O1238" s="55">
        <v>45843.442965312497</v>
      </c>
      <c r="P1238" s="54" t="s">
        <v>19769</v>
      </c>
      <c r="Q1238" s="55">
        <v>45843.442965312497</v>
      </c>
      <c r="R1238" s="54" t="s">
        <v>19768</v>
      </c>
    </row>
    <row r="1239" spans="1:18" x14ac:dyDescent="0.25">
      <c r="A1239" s="55">
        <v>45829</v>
      </c>
      <c r="B1239" s="55">
        <v>45829</v>
      </c>
      <c r="C1239" s="54" t="s">
        <v>4165</v>
      </c>
      <c r="D1239" s="54" t="s">
        <v>13627</v>
      </c>
      <c r="E1239" s="54" t="s">
        <v>11970</v>
      </c>
      <c r="F1239" s="54" t="s">
        <v>11971</v>
      </c>
      <c r="G1239" s="54"/>
      <c r="H1239" s="56">
        <v>444232</v>
      </c>
      <c r="I1239" s="56">
        <v>0</v>
      </c>
      <c r="J1239" s="56">
        <v>35539</v>
      </c>
      <c r="K1239" s="56">
        <v>479771</v>
      </c>
      <c r="L1239" s="54" t="s">
        <v>19770</v>
      </c>
      <c r="M1239" s="54" t="b">
        <v>1</v>
      </c>
      <c r="N1239" s="54" t="s">
        <v>19769</v>
      </c>
      <c r="O1239" s="55">
        <v>45843.442955243103</v>
      </c>
      <c r="P1239" s="54" t="s">
        <v>19769</v>
      </c>
      <c r="Q1239" s="55">
        <v>45843.442955243103</v>
      </c>
      <c r="R1239" s="54" t="s">
        <v>19768</v>
      </c>
    </row>
    <row r="1240" spans="1:18" x14ac:dyDescent="0.25">
      <c r="A1240" s="55">
        <v>45829</v>
      </c>
      <c r="B1240" s="55">
        <v>45829</v>
      </c>
      <c r="C1240" s="54" t="s">
        <v>3840</v>
      </c>
      <c r="D1240" s="54" t="s">
        <v>13626</v>
      </c>
      <c r="E1240" s="54" t="s">
        <v>12213</v>
      </c>
      <c r="F1240" s="54" t="s">
        <v>12214</v>
      </c>
      <c r="G1240" s="54"/>
      <c r="H1240" s="56">
        <v>351928</v>
      </c>
      <c r="I1240" s="56">
        <v>0</v>
      </c>
      <c r="J1240" s="56">
        <v>28154</v>
      </c>
      <c r="K1240" s="56">
        <v>380082</v>
      </c>
      <c r="L1240" s="54" t="s">
        <v>19770</v>
      </c>
      <c r="M1240" s="54" t="b">
        <v>1</v>
      </c>
      <c r="N1240" s="54" t="s">
        <v>19769</v>
      </c>
      <c r="O1240" s="55">
        <v>45843.442948993099</v>
      </c>
      <c r="P1240" s="54" t="s">
        <v>19769</v>
      </c>
      <c r="Q1240" s="55">
        <v>45843.442948993099</v>
      </c>
      <c r="R1240" s="54" t="s">
        <v>19768</v>
      </c>
    </row>
    <row r="1241" spans="1:18" x14ac:dyDescent="0.25">
      <c r="A1241" s="55">
        <v>45829</v>
      </c>
      <c r="B1241" s="55">
        <v>45829</v>
      </c>
      <c r="C1241" s="54" t="s">
        <v>3824</v>
      </c>
      <c r="D1241" s="54" t="s">
        <v>13625</v>
      </c>
      <c r="E1241" s="54" t="s">
        <v>12040</v>
      </c>
      <c r="F1241" s="54" t="s">
        <v>12041</v>
      </c>
      <c r="G1241" s="54"/>
      <c r="H1241" s="56">
        <v>111058</v>
      </c>
      <c r="I1241" s="56">
        <v>0</v>
      </c>
      <c r="J1241" s="56">
        <v>8885</v>
      </c>
      <c r="K1241" s="56">
        <v>119943</v>
      </c>
      <c r="L1241" s="54" t="s">
        <v>19770</v>
      </c>
      <c r="M1241" s="54" t="b">
        <v>1</v>
      </c>
      <c r="N1241" s="54" t="s">
        <v>19769</v>
      </c>
      <c r="O1241" s="55">
        <v>45843.442944791699</v>
      </c>
      <c r="P1241" s="54" t="s">
        <v>19769</v>
      </c>
      <c r="Q1241" s="55">
        <v>45843.442944791699</v>
      </c>
      <c r="R1241" s="54" t="s">
        <v>19768</v>
      </c>
    </row>
    <row r="1242" spans="1:18" x14ac:dyDescent="0.25">
      <c r="A1242" s="55">
        <v>45829</v>
      </c>
      <c r="B1242" s="55">
        <v>45829</v>
      </c>
      <c r="C1242" s="54" t="s">
        <v>3934</v>
      </c>
      <c r="D1242" s="54" t="s">
        <v>13624</v>
      </c>
      <c r="E1242" s="54" t="s">
        <v>12000</v>
      </c>
      <c r="F1242" s="54" t="s">
        <v>12001</v>
      </c>
      <c r="G1242" s="54"/>
      <c r="H1242" s="56">
        <v>111058</v>
      </c>
      <c r="I1242" s="56">
        <v>0</v>
      </c>
      <c r="J1242" s="56">
        <v>8885</v>
      </c>
      <c r="K1242" s="56">
        <v>119943</v>
      </c>
      <c r="L1242" s="54" t="s">
        <v>19770</v>
      </c>
      <c r="M1242" s="54" t="b">
        <v>1</v>
      </c>
      <c r="N1242" s="54" t="s">
        <v>19769</v>
      </c>
      <c r="O1242" s="55">
        <v>45843.442939317101</v>
      </c>
      <c r="P1242" s="54" t="s">
        <v>19769</v>
      </c>
      <c r="Q1242" s="55">
        <v>45843.442939317101</v>
      </c>
      <c r="R1242" s="54" t="s">
        <v>19768</v>
      </c>
    </row>
    <row r="1243" spans="1:18" x14ac:dyDescent="0.25">
      <c r="A1243" s="55">
        <v>45829</v>
      </c>
      <c r="B1243" s="55">
        <v>45829</v>
      </c>
      <c r="C1243" s="54" t="s">
        <v>3838</v>
      </c>
      <c r="D1243" s="54" t="s">
        <v>13623</v>
      </c>
      <c r="E1243" s="54" t="s">
        <v>12213</v>
      </c>
      <c r="F1243" s="54" t="s">
        <v>12214</v>
      </c>
      <c r="G1243" s="54"/>
      <c r="H1243" s="56">
        <v>111058</v>
      </c>
      <c r="I1243" s="56">
        <v>0</v>
      </c>
      <c r="J1243" s="56">
        <v>8885</v>
      </c>
      <c r="K1243" s="56">
        <v>119943</v>
      </c>
      <c r="L1243" s="54" t="s">
        <v>19770</v>
      </c>
      <c r="M1243" s="54" t="b">
        <v>1</v>
      </c>
      <c r="N1243" s="54" t="s">
        <v>19769</v>
      </c>
      <c r="O1243" s="55">
        <v>45843.442933298596</v>
      </c>
      <c r="P1243" s="54" t="s">
        <v>19769</v>
      </c>
      <c r="Q1243" s="55">
        <v>45843.442933298596</v>
      </c>
      <c r="R1243" s="54" t="s">
        <v>19768</v>
      </c>
    </row>
    <row r="1244" spans="1:18" x14ac:dyDescent="0.25">
      <c r="A1244" s="55">
        <v>45829</v>
      </c>
      <c r="B1244" s="55">
        <v>45829</v>
      </c>
      <c r="C1244" s="54" t="s">
        <v>4115</v>
      </c>
      <c r="D1244" s="54" t="s">
        <v>13621</v>
      </c>
      <c r="E1244" s="54" t="s">
        <v>12070</v>
      </c>
      <c r="F1244" s="54" t="s">
        <v>12071</v>
      </c>
      <c r="G1244" s="54"/>
      <c r="H1244" s="56">
        <v>450028</v>
      </c>
      <c r="I1244" s="56">
        <v>0</v>
      </c>
      <c r="J1244" s="56">
        <v>36002</v>
      </c>
      <c r="K1244" s="56">
        <v>486030</v>
      </c>
      <c r="L1244" s="54" t="s">
        <v>19770</v>
      </c>
      <c r="M1244" s="54" t="b">
        <v>1</v>
      </c>
      <c r="N1244" s="54" t="s">
        <v>19769</v>
      </c>
      <c r="O1244" s="55">
        <v>45843.442923842602</v>
      </c>
      <c r="P1244" s="54" t="s">
        <v>19769</v>
      </c>
      <c r="Q1244" s="55">
        <v>45843.442923842602</v>
      </c>
      <c r="R1244" s="54" t="s">
        <v>19768</v>
      </c>
    </row>
    <row r="1245" spans="1:18" x14ac:dyDescent="0.25">
      <c r="A1245" s="55">
        <v>45829</v>
      </c>
      <c r="B1245" s="55">
        <v>45829</v>
      </c>
      <c r="C1245" s="54" t="s">
        <v>4261</v>
      </c>
      <c r="D1245" s="54" t="s">
        <v>13620</v>
      </c>
      <c r="E1245" s="54" t="s">
        <v>12178</v>
      </c>
      <c r="F1245" s="54" t="s">
        <v>12179</v>
      </c>
      <c r="G1245" s="54"/>
      <c r="H1245" s="56">
        <v>222750</v>
      </c>
      <c r="I1245" s="56">
        <v>0</v>
      </c>
      <c r="J1245" s="56">
        <v>17820</v>
      </c>
      <c r="K1245" s="56">
        <v>240570</v>
      </c>
      <c r="L1245" s="54" t="s">
        <v>19770</v>
      </c>
      <c r="M1245" s="54" t="b">
        <v>1</v>
      </c>
      <c r="N1245" s="54" t="s">
        <v>19769</v>
      </c>
      <c r="O1245" s="55">
        <v>45843.442918205998</v>
      </c>
      <c r="P1245" s="54" t="s">
        <v>19769</v>
      </c>
      <c r="Q1245" s="55">
        <v>45843.442918205998</v>
      </c>
      <c r="R1245" s="54" t="s">
        <v>19768</v>
      </c>
    </row>
    <row r="1246" spans="1:18" x14ac:dyDescent="0.25">
      <c r="A1246" s="55">
        <v>45829</v>
      </c>
      <c r="B1246" s="55">
        <v>45829</v>
      </c>
      <c r="C1246" s="54" t="s">
        <v>3830</v>
      </c>
      <c r="D1246" s="54" t="s">
        <v>13619</v>
      </c>
      <c r="E1246" s="54" t="s">
        <v>12090</v>
      </c>
      <c r="F1246" s="54" t="s">
        <v>12091</v>
      </c>
      <c r="G1246" s="54"/>
      <c r="H1246" s="56">
        <v>488409</v>
      </c>
      <c r="I1246" s="56">
        <v>0</v>
      </c>
      <c r="J1246" s="56">
        <v>39072</v>
      </c>
      <c r="K1246" s="56">
        <v>527481</v>
      </c>
      <c r="L1246" s="54" t="s">
        <v>19770</v>
      </c>
      <c r="M1246" s="54" t="b">
        <v>1</v>
      </c>
      <c r="N1246" s="54" t="s">
        <v>19769</v>
      </c>
      <c r="O1246" s="55">
        <v>45843.4429129977</v>
      </c>
      <c r="P1246" s="54" t="s">
        <v>19769</v>
      </c>
      <c r="Q1246" s="55">
        <v>45843.4429129977</v>
      </c>
      <c r="R1246" s="54" t="s">
        <v>19768</v>
      </c>
    </row>
    <row r="1247" spans="1:18" x14ac:dyDescent="0.25">
      <c r="A1247" s="55">
        <v>45829</v>
      </c>
      <c r="B1247" s="55">
        <v>45829</v>
      </c>
      <c r="C1247" s="54" t="s">
        <v>4147</v>
      </c>
      <c r="D1247" s="54" t="s">
        <v>13618</v>
      </c>
      <c r="E1247" s="54" t="s">
        <v>12178</v>
      </c>
      <c r="F1247" s="54" t="s">
        <v>12179</v>
      </c>
      <c r="G1247" s="54"/>
      <c r="H1247" s="56">
        <v>141900</v>
      </c>
      <c r="I1247" s="56">
        <v>0</v>
      </c>
      <c r="J1247" s="56">
        <v>11352</v>
      </c>
      <c r="K1247" s="56">
        <v>153252</v>
      </c>
      <c r="L1247" s="54" t="s">
        <v>19770</v>
      </c>
      <c r="M1247" s="54" t="b">
        <v>1</v>
      </c>
      <c r="N1247" s="54" t="s">
        <v>19769</v>
      </c>
      <c r="O1247" s="55">
        <v>45843.442901886599</v>
      </c>
      <c r="P1247" s="54" t="s">
        <v>19769</v>
      </c>
      <c r="Q1247" s="55">
        <v>45843.442901886599</v>
      </c>
      <c r="R1247" s="54" t="s">
        <v>19768</v>
      </c>
    </row>
    <row r="1248" spans="1:18" x14ac:dyDescent="0.25">
      <c r="A1248" s="55">
        <v>45829</v>
      </c>
      <c r="B1248" s="55">
        <v>45829</v>
      </c>
      <c r="C1248" s="54" t="s">
        <v>4227</v>
      </c>
      <c r="D1248" s="54" t="s">
        <v>13617</v>
      </c>
      <c r="E1248" s="54" t="s">
        <v>11970</v>
      </c>
      <c r="F1248" s="54" t="s">
        <v>11971</v>
      </c>
      <c r="G1248" s="54"/>
      <c r="H1248" s="56">
        <v>444232</v>
      </c>
      <c r="I1248" s="56">
        <v>0</v>
      </c>
      <c r="J1248" s="56">
        <v>35539</v>
      </c>
      <c r="K1248" s="56">
        <v>479771</v>
      </c>
      <c r="L1248" s="54" t="s">
        <v>19770</v>
      </c>
      <c r="M1248" s="54" t="b">
        <v>1</v>
      </c>
      <c r="N1248" s="54" t="s">
        <v>19769</v>
      </c>
      <c r="O1248" s="55">
        <v>45843.442896180597</v>
      </c>
      <c r="P1248" s="54" t="s">
        <v>19769</v>
      </c>
      <c r="Q1248" s="55">
        <v>45843.442896180597</v>
      </c>
      <c r="R1248" s="54" t="s">
        <v>19768</v>
      </c>
    </row>
    <row r="1249" spans="1:18" x14ac:dyDescent="0.25">
      <c r="A1249" s="55">
        <v>45829</v>
      </c>
      <c r="B1249" s="55">
        <v>45829</v>
      </c>
      <c r="C1249" s="54" t="s">
        <v>4143</v>
      </c>
      <c r="D1249" s="54" t="s">
        <v>13616</v>
      </c>
      <c r="E1249" s="54" t="s">
        <v>12178</v>
      </c>
      <c r="F1249" s="54" t="s">
        <v>12179</v>
      </c>
      <c r="G1249" s="54"/>
      <c r="H1249" s="56">
        <v>111058</v>
      </c>
      <c r="I1249" s="56">
        <v>0</v>
      </c>
      <c r="J1249" s="56">
        <v>8885</v>
      </c>
      <c r="K1249" s="56">
        <v>119943</v>
      </c>
      <c r="L1249" s="54" t="s">
        <v>19770</v>
      </c>
      <c r="M1249" s="54" t="b">
        <v>1</v>
      </c>
      <c r="N1249" s="54" t="s">
        <v>19769</v>
      </c>
      <c r="O1249" s="55">
        <v>45843.442890775499</v>
      </c>
      <c r="P1249" s="54" t="s">
        <v>19769</v>
      </c>
      <c r="Q1249" s="55">
        <v>45843.442890775499</v>
      </c>
      <c r="R1249" s="54" t="s">
        <v>19768</v>
      </c>
    </row>
    <row r="1250" spans="1:18" x14ac:dyDescent="0.25">
      <c r="A1250" s="55">
        <v>45829</v>
      </c>
      <c r="B1250" s="55">
        <v>45829</v>
      </c>
      <c r="C1250" s="54" t="s">
        <v>3896</v>
      </c>
      <c r="D1250" s="54" t="s">
        <v>13615</v>
      </c>
      <c r="E1250" s="54" t="s">
        <v>11959</v>
      </c>
      <c r="F1250" s="54" t="s">
        <v>11960</v>
      </c>
      <c r="G1250" s="54"/>
      <c r="H1250" s="56">
        <v>623151</v>
      </c>
      <c r="I1250" s="56">
        <v>0</v>
      </c>
      <c r="J1250" s="56">
        <v>49853</v>
      </c>
      <c r="K1250" s="56">
        <v>673004</v>
      </c>
      <c r="L1250" s="54" t="s">
        <v>19770</v>
      </c>
      <c r="M1250" s="54" t="b">
        <v>1</v>
      </c>
      <c r="N1250" s="54" t="s">
        <v>19769</v>
      </c>
      <c r="O1250" s="55">
        <v>45843.442885567099</v>
      </c>
      <c r="P1250" s="54" t="s">
        <v>19769</v>
      </c>
      <c r="Q1250" s="55">
        <v>45843.442885567099</v>
      </c>
      <c r="R1250" s="54" t="s">
        <v>19768</v>
      </c>
    </row>
    <row r="1251" spans="1:18" x14ac:dyDescent="0.25">
      <c r="A1251" s="55">
        <v>45829</v>
      </c>
      <c r="B1251" s="55">
        <v>45829</v>
      </c>
      <c r="C1251" s="54" t="s">
        <v>4289</v>
      </c>
      <c r="D1251" s="54" t="s">
        <v>13614</v>
      </c>
      <c r="E1251" s="54" t="s">
        <v>12090</v>
      </c>
      <c r="F1251" s="54" t="s">
        <v>12091</v>
      </c>
      <c r="G1251" s="54"/>
      <c r="H1251" s="56">
        <v>138000</v>
      </c>
      <c r="I1251" s="56">
        <v>0</v>
      </c>
      <c r="J1251" s="56">
        <v>11040</v>
      </c>
      <c r="K1251" s="56">
        <v>149040</v>
      </c>
      <c r="L1251" s="54" t="s">
        <v>19770</v>
      </c>
      <c r="M1251" s="54" t="b">
        <v>1</v>
      </c>
      <c r="N1251" s="54" t="s">
        <v>19769</v>
      </c>
      <c r="O1251" s="55">
        <v>45843.442879282396</v>
      </c>
      <c r="P1251" s="54" t="s">
        <v>19769</v>
      </c>
      <c r="Q1251" s="55">
        <v>45843.442879282396</v>
      </c>
      <c r="R1251" s="54" t="s">
        <v>19768</v>
      </c>
    </row>
    <row r="1252" spans="1:18" x14ac:dyDescent="0.25">
      <c r="A1252" s="55">
        <v>45829</v>
      </c>
      <c r="B1252" s="55">
        <v>45829</v>
      </c>
      <c r="C1252" s="54" t="s">
        <v>4291</v>
      </c>
      <c r="D1252" s="54" t="s">
        <v>13612</v>
      </c>
      <c r="E1252" s="54" t="s">
        <v>12090</v>
      </c>
      <c r="F1252" s="54" t="s">
        <v>12091</v>
      </c>
      <c r="G1252" s="54"/>
      <c r="H1252" s="56">
        <v>192862</v>
      </c>
      <c r="I1252" s="56">
        <v>0</v>
      </c>
      <c r="J1252" s="56">
        <v>15429</v>
      </c>
      <c r="K1252" s="56">
        <v>208291</v>
      </c>
      <c r="L1252" s="54" t="s">
        <v>19770</v>
      </c>
      <c r="M1252" s="54" t="b">
        <v>1</v>
      </c>
      <c r="N1252" s="54" t="s">
        <v>19769</v>
      </c>
      <c r="O1252" s="55">
        <v>45843.442868368104</v>
      </c>
      <c r="P1252" s="54" t="s">
        <v>19769</v>
      </c>
      <c r="Q1252" s="55">
        <v>45843.442868368104</v>
      </c>
      <c r="R1252" s="54" t="s">
        <v>19768</v>
      </c>
    </row>
    <row r="1253" spans="1:18" x14ac:dyDescent="0.25">
      <c r="A1253" s="55">
        <v>45829</v>
      </c>
      <c r="B1253" s="55">
        <v>45829</v>
      </c>
      <c r="C1253" s="54" t="s">
        <v>3820</v>
      </c>
      <c r="D1253" s="54" t="s">
        <v>13611</v>
      </c>
      <c r="E1253" s="54" t="s">
        <v>12178</v>
      </c>
      <c r="F1253" s="54" t="s">
        <v>12179</v>
      </c>
      <c r="G1253" s="54"/>
      <c r="H1253" s="56">
        <v>50182</v>
      </c>
      <c r="I1253" s="56">
        <v>0</v>
      </c>
      <c r="J1253" s="56">
        <v>4015</v>
      </c>
      <c r="K1253" s="56">
        <v>54197</v>
      </c>
      <c r="L1253" s="54" t="s">
        <v>19770</v>
      </c>
      <c r="M1253" s="54" t="b">
        <v>1</v>
      </c>
      <c r="N1253" s="54" t="s">
        <v>19769</v>
      </c>
      <c r="O1253" s="55">
        <v>45843.442862962998</v>
      </c>
      <c r="P1253" s="54" t="s">
        <v>19769</v>
      </c>
      <c r="Q1253" s="55">
        <v>45843.442862962998</v>
      </c>
      <c r="R1253" s="54" t="s">
        <v>19768</v>
      </c>
    </row>
    <row r="1254" spans="1:18" x14ac:dyDescent="0.25">
      <c r="A1254" s="55">
        <v>45829</v>
      </c>
      <c r="B1254" s="55">
        <v>45829</v>
      </c>
      <c r="C1254" s="54" t="s">
        <v>3810</v>
      </c>
      <c r="D1254" s="54" t="s">
        <v>13610</v>
      </c>
      <c r="E1254" s="54" t="s">
        <v>12000</v>
      </c>
      <c r="F1254" s="54" t="s">
        <v>12001</v>
      </c>
      <c r="G1254" s="54"/>
      <c r="H1254" s="56">
        <v>301092</v>
      </c>
      <c r="I1254" s="56">
        <v>0</v>
      </c>
      <c r="J1254" s="56">
        <v>24087</v>
      </c>
      <c r="K1254" s="56">
        <v>325179</v>
      </c>
      <c r="L1254" s="54" t="s">
        <v>19770</v>
      </c>
      <c r="M1254" s="54" t="b">
        <v>1</v>
      </c>
      <c r="N1254" s="54" t="s">
        <v>19769</v>
      </c>
      <c r="O1254" s="55">
        <v>45843.4428575579</v>
      </c>
      <c r="P1254" s="54" t="s">
        <v>19769</v>
      </c>
      <c r="Q1254" s="55">
        <v>45843.4428575579</v>
      </c>
      <c r="R1254" s="54" t="s">
        <v>19768</v>
      </c>
    </row>
    <row r="1255" spans="1:18" x14ac:dyDescent="0.25">
      <c r="A1255" s="55">
        <v>45829</v>
      </c>
      <c r="B1255" s="55">
        <v>45829</v>
      </c>
      <c r="C1255" s="54" t="s">
        <v>4016</v>
      </c>
      <c r="D1255" s="54" t="s">
        <v>13608</v>
      </c>
      <c r="E1255" s="54" t="s">
        <v>12000</v>
      </c>
      <c r="F1255" s="54" t="s">
        <v>12001</v>
      </c>
      <c r="G1255" s="54"/>
      <c r="H1255" s="56">
        <v>124432</v>
      </c>
      <c r="I1255" s="56">
        <v>0</v>
      </c>
      <c r="J1255" s="56">
        <v>9955</v>
      </c>
      <c r="K1255" s="56">
        <v>134387</v>
      </c>
      <c r="L1255" s="54" t="s">
        <v>19770</v>
      </c>
      <c r="M1255" s="54" t="b">
        <v>1</v>
      </c>
      <c r="N1255" s="54" t="s">
        <v>19769</v>
      </c>
      <c r="O1255" s="55">
        <v>45843.442845173602</v>
      </c>
      <c r="P1255" s="54" t="s">
        <v>19769</v>
      </c>
      <c r="Q1255" s="55">
        <v>45843.442845173602</v>
      </c>
      <c r="R1255" s="54" t="s">
        <v>19768</v>
      </c>
    </row>
    <row r="1256" spans="1:18" x14ac:dyDescent="0.25">
      <c r="A1256" s="55">
        <v>45829</v>
      </c>
      <c r="B1256" s="55">
        <v>45829</v>
      </c>
      <c r="C1256" s="54" t="s">
        <v>3694</v>
      </c>
      <c r="D1256" s="54" t="s">
        <v>13607</v>
      </c>
      <c r="E1256" s="54" t="s">
        <v>11970</v>
      </c>
      <c r="F1256" s="54" t="s">
        <v>11971</v>
      </c>
      <c r="G1256" s="54"/>
      <c r="H1256" s="56">
        <v>148500</v>
      </c>
      <c r="I1256" s="56">
        <v>0</v>
      </c>
      <c r="J1256" s="56">
        <v>11880</v>
      </c>
      <c r="K1256" s="56">
        <v>160380</v>
      </c>
      <c r="L1256" s="54" t="s">
        <v>19770</v>
      </c>
      <c r="M1256" s="54" t="b">
        <v>1</v>
      </c>
      <c r="N1256" s="54" t="s">
        <v>19769</v>
      </c>
      <c r="O1256" s="55">
        <v>45843.442835995404</v>
      </c>
      <c r="P1256" s="54" t="s">
        <v>19769</v>
      </c>
      <c r="Q1256" s="55">
        <v>45843.442835995404</v>
      </c>
      <c r="R1256" s="54" t="s">
        <v>19768</v>
      </c>
    </row>
    <row r="1257" spans="1:18" x14ac:dyDescent="0.25">
      <c r="A1257" s="55">
        <v>45829</v>
      </c>
      <c r="B1257" s="55">
        <v>45829</v>
      </c>
      <c r="C1257" s="54" t="s">
        <v>4002</v>
      </c>
      <c r="D1257" s="54" t="s">
        <v>13606</v>
      </c>
      <c r="E1257" s="54" t="s">
        <v>12040</v>
      </c>
      <c r="F1257" s="54" t="s">
        <v>12041</v>
      </c>
      <c r="G1257" s="54"/>
      <c r="H1257" s="56">
        <v>70950</v>
      </c>
      <c r="I1257" s="56">
        <v>0</v>
      </c>
      <c r="J1257" s="56">
        <v>5676</v>
      </c>
      <c r="K1257" s="56">
        <v>76626</v>
      </c>
      <c r="L1257" s="54" t="s">
        <v>19770</v>
      </c>
      <c r="M1257" s="54" t="b">
        <v>1</v>
      </c>
      <c r="N1257" s="54" t="s">
        <v>19769</v>
      </c>
      <c r="O1257" s="55">
        <v>45843.442830590298</v>
      </c>
      <c r="P1257" s="54" t="s">
        <v>19769</v>
      </c>
      <c r="Q1257" s="55">
        <v>45843.442830590298</v>
      </c>
      <c r="R1257" s="54" t="s">
        <v>19768</v>
      </c>
    </row>
    <row r="1258" spans="1:18" x14ac:dyDescent="0.25">
      <c r="A1258" s="55">
        <v>45829</v>
      </c>
      <c r="B1258" s="55">
        <v>45829</v>
      </c>
      <c r="C1258" s="54" t="s">
        <v>4040</v>
      </c>
      <c r="D1258" s="54" t="s">
        <v>13605</v>
      </c>
      <c r="E1258" s="54" t="s">
        <v>12005</v>
      </c>
      <c r="F1258" s="54" t="s">
        <v>12006</v>
      </c>
      <c r="G1258" s="54"/>
      <c r="H1258" s="56">
        <v>166785</v>
      </c>
      <c r="I1258" s="56">
        <v>0</v>
      </c>
      <c r="J1258" s="56">
        <v>13343</v>
      </c>
      <c r="K1258" s="56">
        <v>180128</v>
      </c>
      <c r="L1258" s="54" t="s">
        <v>19770</v>
      </c>
      <c r="M1258" s="54" t="b">
        <v>1</v>
      </c>
      <c r="N1258" s="54" t="s">
        <v>19769</v>
      </c>
      <c r="O1258" s="55">
        <v>45843.4428247338</v>
      </c>
      <c r="P1258" s="54" t="s">
        <v>19769</v>
      </c>
      <c r="Q1258" s="55">
        <v>45843.4428247338</v>
      </c>
      <c r="R1258" s="54" t="s">
        <v>19768</v>
      </c>
    </row>
    <row r="1259" spans="1:18" x14ac:dyDescent="0.25">
      <c r="A1259" s="55">
        <v>45829</v>
      </c>
      <c r="B1259" s="55">
        <v>45829</v>
      </c>
      <c r="C1259" s="54" t="s">
        <v>4014</v>
      </c>
      <c r="D1259" s="54" t="s">
        <v>13604</v>
      </c>
      <c r="E1259" s="54" t="s">
        <v>12000</v>
      </c>
      <c r="F1259" s="54" t="s">
        <v>12001</v>
      </c>
      <c r="G1259" s="54"/>
      <c r="H1259" s="56">
        <v>46000</v>
      </c>
      <c r="I1259" s="56">
        <v>0</v>
      </c>
      <c r="J1259" s="56">
        <v>3680</v>
      </c>
      <c r="K1259" s="56">
        <v>49680</v>
      </c>
      <c r="L1259" s="54" t="s">
        <v>19770</v>
      </c>
      <c r="M1259" s="54" t="b">
        <v>1</v>
      </c>
      <c r="N1259" s="54" t="s">
        <v>19769</v>
      </c>
      <c r="O1259" s="55">
        <v>45843.442820104203</v>
      </c>
      <c r="P1259" s="54" t="s">
        <v>19769</v>
      </c>
      <c r="Q1259" s="55">
        <v>45843.442820104203</v>
      </c>
      <c r="R1259" s="54" t="s">
        <v>19768</v>
      </c>
    </row>
    <row r="1260" spans="1:18" x14ac:dyDescent="0.25">
      <c r="A1260" s="55">
        <v>45829</v>
      </c>
      <c r="B1260" s="55">
        <v>45829</v>
      </c>
      <c r="C1260" s="54" t="s">
        <v>3980</v>
      </c>
      <c r="D1260" s="54" t="s">
        <v>13603</v>
      </c>
      <c r="E1260" s="54" t="s">
        <v>11959</v>
      </c>
      <c r="F1260" s="54" t="s">
        <v>11960</v>
      </c>
      <c r="G1260" s="54"/>
      <c r="H1260" s="56">
        <v>1160212</v>
      </c>
      <c r="I1260" s="56">
        <v>0</v>
      </c>
      <c r="J1260" s="56">
        <v>92817</v>
      </c>
      <c r="K1260" s="56">
        <v>1253029</v>
      </c>
      <c r="L1260" s="54" t="s">
        <v>19770</v>
      </c>
      <c r="M1260" s="54" t="b">
        <v>1</v>
      </c>
      <c r="N1260" s="54" t="s">
        <v>19769</v>
      </c>
      <c r="O1260" s="55">
        <v>45843.442814155103</v>
      </c>
      <c r="P1260" s="54" t="s">
        <v>19769</v>
      </c>
      <c r="Q1260" s="55">
        <v>45843.442814155103</v>
      </c>
      <c r="R1260" s="54" t="s">
        <v>19768</v>
      </c>
    </row>
    <row r="1261" spans="1:18" x14ac:dyDescent="0.25">
      <c r="A1261" s="55">
        <v>45829</v>
      </c>
      <c r="B1261" s="55">
        <v>45829</v>
      </c>
      <c r="C1261" s="54" t="s">
        <v>4183</v>
      </c>
      <c r="D1261" s="54" t="s">
        <v>13602</v>
      </c>
      <c r="E1261" s="54" t="s">
        <v>11985</v>
      </c>
      <c r="F1261" s="54" t="s">
        <v>11986</v>
      </c>
      <c r="G1261" s="54"/>
      <c r="H1261" s="56">
        <v>221112</v>
      </c>
      <c r="I1261" s="56">
        <v>0</v>
      </c>
      <c r="J1261" s="56">
        <v>17689</v>
      </c>
      <c r="K1261" s="56">
        <v>238801</v>
      </c>
      <c r="L1261" s="54" t="s">
        <v>19770</v>
      </c>
      <c r="M1261" s="54" t="b">
        <v>1</v>
      </c>
      <c r="N1261" s="54" t="s">
        <v>19769</v>
      </c>
      <c r="O1261" s="55">
        <v>45843.442809062501</v>
      </c>
      <c r="P1261" s="54" t="s">
        <v>19769</v>
      </c>
      <c r="Q1261" s="55">
        <v>45843.442809062501</v>
      </c>
      <c r="R1261" s="54" t="s">
        <v>19768</v>
      </c>
    </row>
    <row r="1262" spans="1:18" x14ac:dyDescent="0.25">
      <c r="A1262" s="55">
        <v>45829</v>
      </c>
      <c r="B1262" s="55">
        <v>45829</v>
      </c>
      <c r="C1262" s="54" t="s">
        <v>4215</v>
      </c>
      <c r="D1262" s="54" t="s">
        <v>13600</v>
      </c>
      <c r="E1262" s="54" t="s">
        <v>12050</v>
      </c>
      <c r="F1262" s="54" t="s">
        <v>12051</v>
      </c>
      <c r="G1262" s="54"/>
      <c r="H1262" s="56">
        <v>111606</v>
      </c>
      <c r="I1262" s="56">
        <v>0</v>
      </c>
      <c r="J1262" s="56">
        <v>8928</v>
      </c>
      <c r="K1262" s="56">
        <v>120534</v>
      </c>
      <c r="L1262" s="54" t="s">
        <v>19770</v>
      </c>
      <c r="M1262" s="54" t="b">
        <v>1</v>
      </c>
      <c r="N1262" s="54" t="s">
        <v>19769</v>
      </c>
      <c r="O1262" s="55">
        <v>45843.442800428202</v>
      </c>
      <c r="P1262" s="54" t="s">
        <v>19769</v>
      </c>
      <c r="Q1262" s="55">
        <v>45843.442800428202</v>
      </c>
      <c r="R1262" s="54" t="s">
        <v>19768</v>
      </c>
    </row>
    <row r="1263" spans="1:18" x14ac:dyDescent="0.25">
      <c r="A1263" s="55">
        <v>45829</v>
      </c>
      <c r="B1263" s="55">
        <v>45829</v>
      </c>
      <c r="C1263" s="54" t="s">
        <v>4179</v>
      </c>
      <c r="D1263" s="54" t="s">
        <v>13599</v>
      </c>
      <c r="E1263" s="54" t="s">
        <v>11985</v>
      </c>
      <c r="F1263" s="54" t="s">
        <v>11986</v>
      </c>
      <c r="G1263" s="54"/>
      <c r="H1263" s="56">
        <v>74250</v>
      </c>
      <c r="I1263" s="56">
        <v>0</v>
      </c>
      <c r="J1263" s="56">
        <v>5940</v>
      </c>
      <c r="K1263" s="56">
        <v>80190</v>
      </c>
      <c r="L1263" s="54" t="s">
        <v>19770</v>
      </c>
      <c r="M1263" s="54" t="b">
        <v>1</v>
      </c>
      <c r="N1263" s="54" t="s">
        <v>19769</v>
      </c>
      <c r="O1263" s="55">
        <v>45843.442795983799</v>
      </c>
      <c r="P1263" s="54" t="s">
        <v>19769</v>
      </c>
      <c r="Q1263" s="55">
        <v>45843.442795983799</v>
      </c>
      <c r="R1263" s="54" t="s">
        <v>19768</v>
      </c>
    </row>
    <row r="1264" spans="1:18" x14ac:dyDescent="0.25">
      <c r="A1264" s="55">
        <v>45829</v>
      </c>
      <c r="B1264" s="55">
        <v>45829</v>
      </c>
      <c r="C1264" s="54" t="s">
        <v>4010</v>
      </c>
      <c r="D1264" s="54" t="s">
        <v>13597</v>
      </c>
      <c r="E1264" s="54" t="s">
        <v>12000</v>
      </c>
      <c r="F1264" s="54" t="s">
        <v>12001</v>
      </c>
      <c r="G1264" s="54"/>
      <c r="H1264" s="56">
        <v>55595</v>
      </c>
      <c r="I1264" s="56">
        <v>0</v>
      </c>
      <c r="J1264" s="56">
        <v>4448</v>
      </c>
      <c r="K1264" s="56">
        <v>60043</v>
      </c>
      <c r="L1264" s="54" t="s">
        <v>19770</v>
      </c>
      <c r="M1264" s="54" t="b">
        <v>1</v>
      </c>
      <c r="N1264" s="54" t="s">
        <v>19769</v>
      </c>
      <c r="O1264" s="55">
        <v>45843.442787118103</v>
      </c>
      <c r="P1264" s="54" t="s">
        <v>19769</v>
      </c>
      <c r="Q1264" s="55">
        <v>45843.442787118103</v>
      </c>
      <c r="R1264" s="54" t="s">
        <v>19768</v>
      </c>
    </row>
    <row r="1265" spans="1:18" x14ac:dyDescent="0.25">
      <c r="A1265" s="55">
        <v>45829</v>
      </c>
      <c r="B1265" s="55">
        <v>45829</v>
      </c>
      <c r="C1265" s="54" t="s">
        <v>3782</v>
      </c>
      <c r="D1265" s="54" t="s">
        <v>13596</v>
      </c>
      <c r="E1265" s="54" t="s">
        <v>11990</v>
      </c>
      <c r="F1265" s="54" t="s">
        <v>11991</v>
      </c>
      <c r="G1265" s="54"/>
      <c r="H1265" s="56">
        <v>703378</v>
      </c>
      <c r="I1265" s="56">
        <v>0</v>
      </c>
      <c r="J1265" s="56">
        <v>56270</v>
      </c>
      <c r="K1265" s="56">
        <v>759648</v>
      </c>
      <c r="L1265" s="54" t="s">
        <v>19770</v>
      </c>
      <c r="M1265" s="54" t="b">
        <v>1</v>
      </c>
      <c r="N1265" s="54" t="s">
        <v>19769</v>
      </c>
      <c r="O1265" s="55">
        <v>45843.442782557897</v>
      </c>
      <c r="P1265" s="54" t="s">
        <v>19769</v>
      </c>
      <c r="Q1265" s="55">
        <v>45843.442782557897</v>
      </c>
      <c r="R1265" s="54" t="s">
        <v>19768</v>
      </c>
    </row>
    <row r="1266" spans="1:18" x14ac:dyDescent="0.25">
      <c r="A1266" s="55">
        <v>45829</v>
      </c>
      <c r="B1266" s="55">
        <v>45829</v>
      </c>
      <c r="C1266" s="54" t="s">
        <v>4199</v>
      </c>
      <c r="D1266" s="54" t="s">
        <v>13594</v>
      </c>
      <c r="E1266" s="54" t="s">
        <v>11970</v>
      </c>
      <c r="F1266" s="54" t="s">
        <v>11971</v>
      </c>
      <c r="G1266" s="54"/>
      <c r="H1266" s="56">
        <v>222116</v>
      </c>
      <c r="I1266" s="56">
        <v>0</v>
      </c>
      <c r="J1266" s="56">
        <v>17769</v>
      </c>
      <c r="K1266" s="56">
        <v>239885</v>
      </c>
      <c r="L1266" s="54" t="s">
        <v>19770</v>
      </c>
      <c r="M1266" s="54" t="b">
        <v>1</v>
      </c>
      <c r="N1266" s="54" t="s">
        <v>19769</v>
      </c>
      <c r="O1266" s="55">
        <v>45843.442773726798</v>
      </c>
      <c r="P1266" s="54" t="s">
        <v>19769</v>
      </c>
      <c r="Q1266" s="55">
        <v>45843.442773726798</v>
      </c>
      <c r="R1266" s="54" t="s">
        <v>19768</v>
      </c>
    </row>
    <row r="1267" spans="1:18" x14ac:dyDescent="0.25">
      <c r="A1267" s="55">
        <v>45829</v>
      </c>
      <c r="B1267" s="55">
        <v>45829</v>
      </c>
      <c r="C1267" s="54" t="s">
        <v>3862</v>
      </c>
      <c r="D1267" s="54" t="s">
        <v>13592</v>
      </c>
      <c r="E1267" s="54" t="s">
        <v>11970</v>
      </c>
      <c r="F1267" s="54" t="s">
        <v>11971</v>
      </c>
      <c r="G1267" s="54"/>
      <c r="H1267" s="56">
        <v>92000</v>
      </c>
      <c r="I1267" s="56">
        <v>0</v>
      </c>
      <c r="J1267" s="56">
        <v>7360</v>
      </c>
      <c r="K1267" s="56">
        <v>99360</v>
      </c>
      <c r="L1267" s="54" t="s">
        <v>19770</v>
      </c>
      <c r="M1267" s="54" t="b">
        <v>1</v>
      </c>
      <c r="N1267" s="54" t="s">
        <v>19769</v>
      </c>
      <c r="O1267" s="55">
        <v>45843.442764664404</v>
      </c>
      <c r="P1267" s="54" t="s">
        <v>19769</v>
      </c>
      <c r="Q1267" s="55">
        <v>45843.442764664404</v>
      </c>
      <c r="R1267" s="54" t="s">
        <v>19768</v>
      </c>
    </row>
    <row r="1268" spans="1:18" x14ac:dyDescent="0.25">
      <c r="A1268" s="55">
        <v>45829</v>
      </c>
      <c r="B1268" s="55">
        <v>45829</v>
      </c>
      <c r="C1268" s="54" t="s">
        <v>3912</v>
      </c>
      <c r="D1268" s="54" t="s">
        <v>13591</v>
      </c>
      <c r="E1268" s="54" t="s">
        <v>12130</v>
      </c>
      <c r="F1268" s="54" t="s">
        <v>12131</v>
      </c>
      <c r="G1268" s="54"/>
      <c r="H1268" s="56">
        <v>111058</v>
      </c>
      <c r="I1268" s="56">
        <v>0</v>
      </c>
      <c r="J1268" s="56">
        <v>8885</v>
      </c>
      <c r="K1268" s="56">
        <v>119943</v>
      </c>
      <c r="L1268" s="54" t="s">
        <v>19770</v>
      </c>
      <c r="M1268" s="54" t="b">
        <v>1</v>
      </c>
      <c r="N1268" s="54" t="s">
        <v>19769</v>
      </c>
      <c r="O1268" s="55">
        <v>45843.442760300903</v>
      </c>
      <c r="P1268" s="54" t="s">
        <v>19769</v>
      </c>
      <c r="Q1268" s="55">
        <v>45843.442760300903</v>
      </c>
      <c r="R1268" s="54" t="s">
        <v>19768</v>
      </c>
    </row>
    <row r="1269" spans="1:18" x14ac:dyDescent="0.25">
      <c r="A1269" s="55">
        <v>45829</v>
      </c>
      <c r="B1269" s="55">
        <v>45829</v>
      </c>
      <c r="C1269" s="54" t="s">
        <v>3774</v>
      </c>
      <c r="D1269" s="54" t="s">
        <v>13590</v>
      </c>
      <c r="E1269" s="54" t="s">
        <v>12130</v>
      </c>
      <c r="F1269" s="54" t="s">
        <v>12131</v>
      </c>
      <c r="G1269" s="54"/>
      <c r="H1269" s="56">
        <v>212250</v>
      </c>
      <c r="I1269" s="56">
        <v>0</v>
      </c>
      <c r="J1269" s="56">
        <v>16980</v>
      </c>
      <c r="K1269" s="56">
        <v>229230</v>
      </c>
      <c r="L1269" s="54" t="s">
        <v>19770</v>
      </c>
      <c r="M1269" s="54" t="b">
        <v>1</v>
      </c>
      <c r="N1269" s="54" t="s">
        <v>19769</v>
      </c>
      <c r="O1269" s="55">
        <v>45843.442755705997</v>
      </c>
      <c r="P1269" s="54" t="s">
        <v>19769</v>
      </c>
      <c r="Q1269" s="55">
        <v>45843.442755705997</v>
      </c>
      <c r="R1269" s="54" t="s">
        <v>19768</v>
      </c>
    </row>
    <row r="1270" spans="1:18" x14ac:dyDescent="0.25">
      <c r="A1270" s="55">
        <v>45829</v>
      </c>
      <c r="B1270" s="55">
        <v>45829</v>
      </c>
      <c r="C1270" s="54" t="s">
        <v>4317</v>
      </c>
      <c r="D1270" s="54" t="s">
        <v>12328</v>
      </c>
      <c r="E1270" s="54" t="s">
        <v>12050</v>
      </c>
      <c r="F1270" s="54" t="s">
        <v>12051</v>
      </c>
      <c r="G1270" s="54"/>
      <c r="H1270" s="56">
        <v>50182</v>
      </c>
      <c r="I1270" s="56">
        <v>0</v>
      </c>
      <c r="J1270" s="56">
        <v>4015</v>
      </c>
      <c r="K1270" s="56">
        <v>54197</v>
      </c>
      <c r="L1270" s="54" t="s">
        <v>19770</v>
      </c>
      <c r="M1270" s="54" t="b">
        <v>1</v>
      </c>
      <c r="N1270" s="54" t="s">
        <v>19769</v>
      </c>
      <c r="O1270" s="55">
        <v>45843.442751585702</v>
      </c>
      <c r="P1270" s="54" t="s">
        <v>19769</v>
      </c>
      <c r="Q1270" s="55">
        <v>45843.442751585702</v>
      </c>
      <c r="R1270" s="54" t="s">
        <v>19768</v>
      </c>
    </row>
    <row r="1271" spans="1:18" x14ac:dyDescent="0.25">
      <c r="A1271" s="55">
        <v>45829</v>
      </c>
      <c r="B1271" s="55">
        <v>45829</v>
      </c>
      <c r="C1271" s="54" t="s">
        <v>4313</v>
      </c>
      <c r="D1271" s="54" t="s">
        <v>13589</v>
      </c>
      <c r="E1271" s="54" t="s">
        <v>12050</v>
      </c>
      <c r="F1271" s="54" t="s">
        <v>12051</v>
      </c>
      <c r="G1271" s="54"/>
      <c r="H1271" s="56">
        <v>111058</v>
      </c>
      <c r="I1271" s="56">
        <v>0</v>
      </c>
      <c r="J1271" s="56">
        <v>8885</v>
      </c>
      <c r="K1271" s="56">
        <v>119943</v>
      </c>
      <c r="L1271" s="54" t="s">
        <v>19770</v>
      </c>
      <c r="M1271" s="54" t="b">
        <v>1</v>
      </c>
      <c r="N1271" s="54" t="s">
        <v>19769</v>
      </c>
      <c r="O1271" s="55">
        <v>45843.4427474884</v>
      </c>
      <c r="P1271" s="54" t="s">
        <v>19769</v>
      </c>
      <c r="Q1271" s="55">
        <v>45843.4427474884</v>
      </c>
      <c r="R1271" s="54" t="s">
        <v>19768</v>
      </c>
    </row>
    <row r="1272" spans="1:18" x14ac:dyDescent="0.25">
      <c r="A1272" s="55">
        <v>45829</v>
      </c>
      <c r="B1272" s="55">
        <v>45829</v>
      </c>
      <c r="C1272" s="54" t="s">
        <v>4187</v>
      </c>
      <c r="D1272" s="54" t="s">
        <v>13588</v>
      </c>
      <c r="E1272" s="54" t="s">
        <v>11990</v>
      </c>
      <c r="F1272" s="54" t="s">
        <v>11991</v>
      </c>
      <c r="G1272" s="54"/>
      <c r="H1272" s="56">
        <v>50182</v>
      </c>
      <c r="I1272" s="56">
        <v>0</v>
      </c>
      <c r="J1272" s="56">
        <v>4015</v>
      </c>
      <c r="K1272" s="56">
        <v>54197</v>
      </c>
      <c r="L1272" s="54" t="s">
        <v>19770</v>
      </c>
      <c r="M1272" s="54" t="b">
        <v>1</v>
      </c>
      <c r="N1272" s="54" t="s">
        <v>19769</v>
      </c>
      <c r="O1272" s="55">
        <v>45843.442742708299</v>
      </c>
      <c r="P1272" s="54" t="s">
        <v>19769</v>
      </c>
      <c r="Q1272" s="55">
        <v>45843.442742708299</v>
      </c>
      <c r="R1272" s="54" t="s">
        <v>19768</v>
      </c>
    </row>
    <row r="1273" spans="1:18" x14ac:dyDescent="0.25">
      <c r="A1273" s="55">
        <v>45829</v>
      </c>
      <c r="B1273" s="55">
        <v>45829</v>
      </c>
      <c r="C1273" s="54" t="s">
        <v>3762</v>
      </c>
      <c r="D1273" s="54" t="s">
        <v>13587</v>
      </c>
      <c r="E1273" s="54" t="s">
        <v>12065</v>
      </c>
      <c r="F1273" s="54" t="s">
        <v>12066</v>
      </c>
      <c r="G1273" s="54"/>
      <c r="H1273" s="56">
        <v>222750</v>
      </c>
      <c r="I1273" s="56">
        <v>0</v>
      </c>
      <c r="J1273" s="56">
        <v>17820</v>
      </c>
      <c r="K1273" s="56">
        <v>240570</v>
      </c>
      <c r="L1273" s="54" t="s">
        <v>19770</v>
      </c>
      <c r="M1273" s="54" t="b">
        <v>1</v>
      </c>
      <c r="N1273" s="54" t="s">
        <v>19769</v>
      </c>
      <c r="O1273" s="55">
        <v>45843.442738275502</v>
      </c>
      <c r="P1273" s="54" t="s">
        <v>19769</v>
      </c>
      <c r="Q1273" s="55">
        <v>45843.442738275502</v>
      </c>
      <c r="R1273" s="54" t="s">
        <v>19768</v>
      </c>
    </row>
    <row r="1274" spans="1:18" x14ac:dyDescent="0.25">
      <c r="A1274" s="55">
        <v>45829</v>
      </c>
      <c r="B1274" s="55">
        <v>45829</v>
      </c>
      <c r="C1274" s="54" t="s">
        <v>3758</v>
      </c>
      <c r="D1274" s="54" t="s">
        <v>13586</v>
      </c>
      <c r="E1274" s="54" t="s">
        <v>12193</v>
      </c>
      <c r="F1274" s="54" t="s">
        <v>12194</v>
      </c>
      <c r="G1274" s="54"/>
      <c r="H1274" s="56">
        <v>222116</v>
      </c>
      <c r="I1274" s="56">
        <v>0</v>
      </c>
      <c r="J1274" s="56">
        <v>17769</v>
      </c>
      <c r="K1274" s="56">
        <v>239885</v>
      </c>
      <c r="L1274" s="54" t="s">
        <v>19770</v>
      </c>
      <c r="M1274" s="54" t="b">
        <v>1</v>
      </c>
      <c r="N1274" s="54" t="s">
        <v>19769</v>
      </c>
      <c r="O1274" s="55">
        <v>45843.442733946802</v>
      </c>
      <c r="P1274" s="54" t="s">
        <v>19769</v>
      </c>
      <c r="Q1274" s="55">
        <v>45843.442733946802</v>
      </c>
      <c r="R1274" s="54" t="s">
        <v>19768</v>
      </c>
    </row>
    <row r="1275" spans="1:18" x14ac:dyDescent="0.25">
      <c r="A1275" s="55">
        <v>45829</v>
      </c>
      <c r="B1275" s="55">
        <v>45829</v>
      </c>
      <c r="C1275" s="54" t="s">
        <v>4087</v>
      </c>
      <c r="D1275" s="54" t="s">
        <v>13584</v>
      </c>
      <c r="E1275" s="54" t="s">
        <v>12178</v>
      </c>
      <c r="F1275" s="54" t="s">
        <v>12179</v>
      </c>
      <c r="G1275" s="54"/>
      <c r="H1275" s="56">
        <v>70950</v>
      </c>
      <c r="I1275" s="56">
        <v>0</v>
      </c>
      <c r="J1275" s="56">
        <v>5676</v>
      </c>
      <c r="K1275" s="56">
        <v>76626</v>
      </c>
      <c r="L1275" s="54" t="s">
        <v>19770</v>
      </c>
      <c r="M1275" s="54" t="b">
        <v>1</v>
      </c>
      <c r="N1275" s="54" t="s">
        <v>19769</v>
      </c>
      <c r="O1275" s="55">
        <v>45843.442725115703</v>
      </c>
      <c r="P1275" s="54" t="s">
        <v>19769</v>
      </c>
      <c r="Q1275" s="55">
        <v>45843.442725115703</v>
      </c>
      <c r="R1275" s="54" t="s">
        <v>19768</v>
      </c>
    </row>
    <row r="1276" spans="1:18" x14ac:dyDescent="0.25">
      <c r="A1276" s="55">
        <v>45829</v>
      </c>
      <c r="B1276" s="55">
        <v>45829</v>
      </c>
      <c r="C1276" s="54" t="s">
        <v>3954</v>
      </c>
      <c r="D1276" s="54" t="s">
        <v>13582</v>
      </c>
      <c r="E1276" s="54" t="s">
        <v>11970</v>
      </c>
      <c r="F1276" s="54" t="s">
        <v>11971</v>
      </c>
      <c r="G1276" s="54"/>
      <c r="H1276" s="56">
        <v>70950</v>
      </c>
      <c r="I1276" s="56">
        <v>0</v>
      </c>
      <c r="J1276" s="56">
        <v>5676</v>
      </c>
      <c r="K1276" s="56">
        <v>76626</v>
      </c>
      <c r="L1276" s="54" t="s">
        <v>19770</v>
      </c>
      <c r="M1276" s="54" t="b">
        <v>1</v>
      </c>
      <c r="N1276" s="54" t="s">
        <v>19769</v>
      </c>
      <c r="O1276" s="55">
        <v>45843.442716400503</v>
      </c>
      <c r="P1276" s="54" t="s">
        <v>19769</v>
      </c>
      <c r="Q1276" s="55">
        <v>45843.442716400503</v>
      </c>
      <c r="R1276" s="54" t="s">
        <v>19768</v>
      </c>
    </row>
    <row r="1277" spans="1:18" x14ac:dyDescent="0.25">
      <c r="A1277" s="55">
        <v>45829</v>
      </c>
      <c r="B1277" s="55">
        <v>45829</v>
      </c>
      <c r="C1277" s="54" t="s">
        <v>3792</v>
      </c>
      <c r="D1277" s="54" t="s">
        <v>13581</v>
      </c>
      <c r="E1277" s="54" t="s">
        <v>12193</v>
      </c>
      <c r="F1277" s="54" t="s">
        <v>12194</v>
      </c>
      <c r="G1277" s="54"/>
      <c r="H1277" s="56">
        <v>50400</v>
      </c>
      <c r="I1277" s="56">
        <v>0</v>
      </c>
      <c r="J1277" s="56">
        <v>4032</v>
      </c>
      <c r="K1277" s="56">
        <v>54432</v>
      </c>
      <c r="L1277" s="54" t="s">
        <v>19770</v>
      </c>
      <c r="M1277" s="54" t="b">
        <v>1</v>
      </c>
      <c r="N1277" s="54" t="s">
        <v>19769</v>
      </c>
      <c r="O1277" s="55">
        <v>45843.4427125</v>
      </c>
      <c r="P1277" s="54" t="s">
        <v>19769</v>
      </c>
      <c r="Q1277" s="55">
        <v>45843.4427125</v>
      </c>
      <c r="R1277" s="54" t="s">
        <v>19768</v>
      </c>
    </row>
    <row r="1278" spans="1:18" x14ac:dyDescent="0.25">
      <c r="A1278" s="55">
        <v>45829</v>
      </c>
      <c r="B1278" s="55">
        <v>45829</v>
      </c>
      <c r="C1278" s="54" t="s">
        <v>4081</v>
      </c>
      <c r="D1278" s="54" t="s">
        <v>13579</v>
      </c>
      <c r="E1278" s="54" t="s">
        <v>12178</v>
      </c>
      <c r="F1278" s="54" t="s">
        <v>12179</v>
      </c>
      <c r="G1278" s="54"/>
      <c r="H1278" s="56">
        <v>46000</v>
      </c>
      <c r="I1278" s="56">
        <v>0</v>
      </c>
      <c r="J1278" s="56">
        <v>3680</v>
      </c>
      <c r="K1278" s="56">
        <v>49680</v>
      </c>
      <c r="L1278" s="54" t="s">
        <v>19770</v>
      </c>
      <c r="M1278" s="54" t="b">
        <v>1</v>
      </c>
      <c r="N1278" s="54" t="s">
        <v>19769</v>
      </c>
      <c r="O1278" s="55">
        <v>45843.4427033912</v>
      </c>
      <c r="P1278" s="54" t="s">
        <v>19769</v>
      </c>
      <c r="Q1278" s="55">
        <v>45843.4427033912</v>
      </c>
      <c r="R1278" s="54" t="s">
        <v>19768</v>
      </c>
    </row>
    <row r="1279" spans="1:18" x14ac:dyDescent="0.25">
      <c r="A1279" s="55">
        <v>45829</v>
      </c>
      <c r="B1279" s="55">
        <v>45829</v>
      </c>
      <c r="C1279" s="54" t="s">
        <v>4287</v>
      </c>
      <c r="D1279" s="54" t="s">
        <v>13578</v>
      </c>
      <c r="E1279" s="54" t="s">
        <v>11980</v>
      </c>
      <c r="F1279" s="54" t="s">
        <v>11981</v>
      </c>
      <c r="G1279" s="54"/>
      <c r="H1279" s="56">
        <v>74250</v>
      </c>
      <c r="I1279" s="56">
        <v>0</v>
      </c>
      <c r="J1279" s="56">
        <v>5940</v>
      </c>
      <c r="K1279" s="56">
        <v>80190</v>
      </c>
      <c r="L1279" s="54" t="s">
        <v>19770</v>
      </c>
      <c r="M1279" s="54" t="b">
        <v>1</v>
      </c>
      <c r="N1279" s="54" t="s">
        <v>19769</v>
      </c>
      <c r="O1279" s="55">
        <v>45843.442699455998</v>
      </c>
      <c r="P1279" s="54" t="s">
        <v>19769</v>
      </c>
      <c r="Q1279" s="55">
        <v>45843.442699455998</v>
      </c>
      <c r="R1279" s="54" t="s">
        <v>19768</v>
      </c>
    </row>
    <row r="1280" spans="1:18" x14ac:dyDescent="0.25">
      <c r="A1280" s="55">
        <v>45829</v>
      </c>
      <c r="B1280" s="55">
        <v>45829</v>
      </c>
      <c r="C1280" s="54" t="s">
        <v>4050</v>
      </c>
      <c r="D1280" s="54" t="s">
        <v>13576</v>
      </c>
      <c r="E1280" s="54" t="s">
        <v>12208</v>
      </c>
      <c r="F1280" s="54" t="s">
        <v>12209</v>
      </c>
      <c r="G1280" s="54"/>
      <c r="H1280" s="56">
        <v>70950</v>
      </c>
      <c r="I1280" s="56">
        <v>0</v>
      </c>
      <c r="J1280" s="56">
        <v>5676</v>
      </c>
      <c r="K1280" s="56">
        <v>76626</v>
      </c>
      <c r="L1280" s="54" t="s">
        <v>19770</v>
      </c>
      <c r="M1280" s="54" t="b">
        <v>1</v>
      </c>
      <c r="N1280" s="54" t="s">
        <v>19769</v>
      </c>
      <c r="O1280" s="55">
        <v>45843.442690740703</v>
      </c>
      <c r="P1280" s="54" t="s">
        <v>19769</v>
      </c>
      <c r="Q1280" s="55">
        <v>45843.442690740703</v>
      </c>
      <c r="R1280" s="54" t="s">
        <v>19768</v>
      </c>
    </row>
    <row r="1281" spans="1:18" x14ac:dyDescent="0.25">
      <c r="A1281" s="55">
        <v>45829</v>
      </c>
      <c r="B1281" s="55">
        <v>45829</v>
      </c>
      <c r="C1281" s="54" t="s">
        <v>4095</v>
      </c>
      <c r="D1281" s="54" t="s">
        <v>13575</v>
      </c>
      <c r="E1281" s="54" t="s">
        <v>12065</v>
      </c>
      <c r="F1281" s="54" t="s">
        <v>12066</v>
      </c>
      <c r="G1281" s="54"/>
      <c r="H1281" s="56">
        <v>184000</v>
      </c>
      <c r="I1281" s="56">
        <v>0</v>
      </c>
      <c r="J1281" s="56">
        <v>14720</v>
      </c>
      <c r="K1281" s="56">
        <v>198720</v>
      </c>
      <c r="L1281" s="54" t="s">
        <v>19770</v>
      </c>
      <c r="M1281" s="54" t="b">
        <v>1</v>
      </c>
      <c r="N1281" s="54" t="s">
        <v>19769</v>
      </c>
      <c r="O1281" s="55">
        <v>45843.442685381902</v>
      </c>
      <c r="P1281" s="54" t="s">
        <v>19769</v>
      </c>
      <c r="Q1281" s="55">
        <v>45843.442685381902</v>
      </c>
      <c r="R1281" s="54" t="s">
        <v>19768</v>
      </c>
    </row>
    <row r="1282" spans="1:18" x14ac:dyDescent="0.25">
      <c r="A1282" s="55">
        <v>45829</v>
      </c>
      <c r="B1282" s="55">
        <v>45829</v>
      </c>
      <c r="C1282" s="54" t="s">
        <v>4157</v>
      </c>
      <c r="D1282" s="54" t="s">
        <v>13573</v>
      </c>
      <c r="E1282" s="54" t="s">
        <v>12105</v>
      </c>
      <c r="F1282" s="54" t="s">
        <v>12106</v>
      </c>
      <c r="G1282" s="54"/>
      <c r="H1282" s="56">
        <v>111058</v>
      </c>
      <c r="I1282" s="56">
        <v>0</v>
      </c>
      <c r="J1282" s="56">
        <v>8885</v>
      </c>
      <c r="K1282" s="56">
        <v>119943</v>
      </c>
      <c r="L1282" s="54" t="s">
        <v>19770</v>
      </c>
      <c r="M1282" s="54" t="b">
        <v>1</v>
      </c>
      <c r="N1282" s="54" t="s">
        <v>19769</v>
      </c>
      <c r="O1282" s="55">
        <v>45843.442676238403</v>
      </c>
      <c r="P1282" s="54" t="s">
        <v>19769</v>
      </c>
      <c r="Q1282" s="55">
        <v>45843.442676238403</v>
      </c>
      <c r="R1282" s="54" t="s">
        <v>19768</v>
      </c>
    </row>
    <row r="1283" spans="1:18" x14ac:dyDescent="0.25">
      <c r="A1283" s="55">
        <v>45829</v>
      </c>
      <c r="B1283" s="55">
        <v>45829</v>
      </c>
      <c r="C1283" s="54" t="s">
        <v>4297</v>
      </c>
      <c r="D1283" s="54" t="s">
        <v>13572</v>
      </c>
      <c r="E1283" s="54" t="s">
        <v>11970</v>
      </c>
      <c r="F1283" s="54" t="s">
        <v>11971</v>
      </c>
      <c r="G1283" s="54"/>
      <c r="H1283" s="56">
        <v>46000</v>
      </c>
      <c r="I1283" s="56">
        <v>0</v>
      </c>
      <c r="J1283" s="56">
        <v>3680</v>
      </c>
      <c r="K1283" s="56">
        <v>49680</v>
      </c>
      <c r="L1283" s="54" t="s">
        <v>19770</v>
      </c>
      <c r="M1283" s="54" t="b">
        <v>1</v>
      </c>
      <c r="N1283" s="54" t="s">
        <v>19769</v>
      </c>
      <c r="O1283" s="55">
        <v>45843.442671562501</v>
      </c>
      <c r="P1283" s="54" t="s">
        <v>19769</v>
      </c>
      <c r="Q1283" s="55">
        <v>45843.442671562501</v>
      </c>
      <c r="R1283" s="54" t="s">
        <v>19768</v>
      </c>
    </row>
    <row r="1284" spans="1:18" x14ac:dyDescent="0.25">
      <c r="A1284" s="55">
        <v>45829</v>
      </c>
      <c r="B1284" s="55">
        <v>45829</v>
      </c>
      <c r="C1284" s="54" t="s">
        <v>4191</v>
      </c>
      <c r="D1284" s="54" t="s">
        <v>13570</v>
      </c>
      <c r="E1284" s="54" t="s">
        <v>12168</v>
      </c>
      <c r="F1284" s="54" t="s">
        <v>12169</v>
      </c>
      <c r="G1284" s="54"/>
      <c r="H1284" s="56">
        <v>50182</v>
      </c>
      <c r="I1284" s="56">
        <v>0</v>
      </c>
      <c r="J1284" s="56">
        <v>4015</v>
      </c>
      <c r="K1284" s="56">
        <v>54197</v>
      </c>
      <c r="L1284" s="54" t="s">
        <v>19770</v>
      </c>
      <c r="M1284" s="54" t="b">
        <v>1</v>
      </c>
      <c r="N1284" s="54" t="s">
        <v>19769</v>
      </c>
      <c r="O1284" s="55">
        <v>45843.442662465299</v>
      </c>
      <c r="P1284" s="54" t="s">
        <v>19769</v>
      </c>
      <c r="Q1284" s="55">
        <v>45843.442662465299</v>
      </c>
      <c r="R1284" s="54" t="s">
        <v>19768</v>
      </c>
    </row>
    <row r="1285" spans="1:18" x14ac:dyDescent="0.25">
      <c r="A1285" s="55">
        <v>45829</v>
      </c>
      <c r="B1285" s="55">
        <v>45829</v>
      </c>
      <c r="C1285" s="54" t="s">
        <v>4020</v>
      </c>
      <c r="D1285" s="54" t="s">
        <v>13569</v>
      </c>
      <c r="E1285" s="54" t="s">
        <v>11970</v>
      </c>
      <c r="F1285" s="54" t="s">
        <v>11971</v>
      </c>
      <c r="G1285" s="54"/>
      <c r="H1285" s="56">
        <v>222116</v>
      </c>
      <c r="I1285" s="56">
        <v>0</v>
      </c>
      <c r="J1285" s="56">
        <v>17769</v>
      </c>
      <c r="K1285" s="56">
        <v>239885</v>
      </c>
      <c r="L1285" s="54" t="s">
        <v>19770</v>
      </c>
      <c r="M1285" s="54" t="b">
        <v>1</v>
      </c>
      <c r="N1285" s="54" t="s">
        <v>19769</v>
      </c>
      <c r="O1285" s="55">
        <v>45843.442658217602</v>
      </c>
      <c r="P1285" s="54" t="s">
        <v>19769</v>
      </c>
      <c r="Q1285" s="55">
        <v>45843.442658217602</v>
      </c>
      <c r="R1285" s="54" t="s">
        <v>19768</v>
      </c>
    </row>
    <row r="1286" spans="1:18" x14ac:dyDescent="0.25">
      <c r="A1286" s="55">
        <v>45829</v>
      </c>
      <c r="B1286" s="55">
        <v>45829</v>
      </c>
      <c r="C1286" s="54" t="s">
        <v>3698</v>
      </c>
      <c r="D1286" s="54" t="s">
        <v>13567</v>
      </c>
      <c r="E1286" s="54" t="s">
        <v>12158</v>
      </c>
      <c r="F1286" s="54" t="s">
        <v>12159</v>
      </c>
      <c r="G1286" s="54"/>
      <c r="H1286" s="56">
        <v>423940</v>
      </c>
      <c r="I1286" s="56">
        <v>0</v>
      </c>
      <c r="J1286" s="56">
        <v>33915</v>
      </c>
      <c r="K1286" s="56">
        <v>457855</v>
      </c>
      <c r="L1286" s="54" t="s">
        <v>19770</v>
      </c>
      <c r="M1286" s="54" t="b">
        <v>1</v>
      </c>
      <c r="N1286" s="54" t="s">
        <v>19769</v>
      </c>
      <c r="O1286" s="55">
        <v>45843.442649652803</v>
      </c>
      <c r="P1286" s="54" t="s">
        <v>19769</v>
      </c>
      <c r="Q1286" s="55">
        <v>45843.442649652803</v>
      </c>
      <c r="R1286" s="54" t="s">
        <v>19768</v>
      </c>
    </row>
    <row r="1287" spans="1:18" x14ac:dyDescent="0.25">
      <c r="A1287" s="55">
        <v>45829</v>
      </c>
      <c r="B1287" s="55">
        <v>45829</v>
      </c>
      <c r="C1287" s="54" t="s">
        <v>4283</v>
      </c>
      <c r="D1287" s="54" t="s">
        <v>13566</v>
      </c>
      <c r="E1287" s="54" t="s">
        <v>11990</v>
      </c>
      <c r="F1287" s="54" t="s">
        <v>11991</v>
      </c>
      <c r="G1287" s="54"/>
      <c r="H1287" s="56">
        <v>151200</v>
      </c>
      <c r="I1287" s="56">
        <v>0</v>
      </c>
      <c r="J1287" s="56">
        <v>12096</v>
      </c>
      <c r="K1287" s="56">
        <v>163296</v>
      </c>
      <c r="L1287" s="54" t="s">
        <v>19770</v>
      </c>
      <c r="M1287" s="54" t="b">
        <v>1</v>
      </c>
      <c r="N1287" s="54" t="s">
        <v>19769</v>
      </c>
      <c r="O1287" s="55">
        <v>45843.4426453704</v>
      </c>
      <c r="P1287" s="54" t="s">
        <v>19769</v>
      </c>
      <c r="Q1287" s="55">
        <v>45843.4426453704</v>
      </c>
      <c r="R1287" s="54" t="s">
        <v>19768</v>
      </c>
    </row>
    <row r="1288" spans="1:18" x14ac:dyDescent="0.25">
      <c r="A1288" s="55">
        <v>45829</v>
      </c>
      <c r="B1288" s="55">
        <v>45829</v>
      </c>
      <c r="C1288" s="54" t="s">
        <v>4305</v>
      </c>
      <c r="D1288" s="54" t="s">
        <v>13565</v>
      </c>
      <c r="E1288" s="54" t="s">
        <v>12203</v>
      </c>
      <c r="F1288" s="54" t="s">
        <v>12204</v>
      </c>
      <c r="G1288" s="54"/>
      <c r="H1288" s="56">
        <v>198000</v>
      </c>
      <c r="I1288" s="56">
        <v>0</v>
      </c>
      <c r="J1288" s="56">
        <v>15840</v>
      </c>
      <c r="K1288" s="56">
        <v>213840</v>
      </c>
      <c r="L1288" s="54" t="s">
        <v>19770</v>
      </c>
      <c r="M1288" s="54" t="b">
        <v>1</v>
      </c>
      <c r="N1288" s="54" t="s">
        <v>19769</v>
      </c>
      <c r="O1288" s="55">
        <v>45843.442641006899</v>
      </c>
      <c r="P1288" s="54" t="s">
        <v>19769</v>
      </c>
      <c r="Q1288" s="55">
        <v>45843.442641006899</v>
      </c>
      <c r="R1288" s="54" t="s">
        <v>19768</v>
      </c>
    </row>
    <row r="1289" spans="1:18" x14ac:dyDescent="0.25">
      <c r="A1289" s="55">
        <v>45829</v>
      </c>
      <c r="B1289" s="55">
        <v>45829</v>
      </c>
      <c r="C1289" s="54" t="s">
        <v>4265</v>
      </c>
      <c r="D1289" s="54" t="s">
        <v>13563</v>
      </c>
      <c r="E1289" s="54" t="s">
        <v>12135</v>
      </c>
      <c r="F1289" s="54" t="s">
        <v>12136</v>
      </c>
      <c r="G1289" s="54"/>
      <c r="H1289" s="56">
        <v>184000</v>
      </c>
      <c r="I1289" s="56">
        <v>0</v>
      </c>
      <c r="J1289" s="56">
        <v>14720</v>
      </c>
      <c r="K1289" s="56">
        <v>198720</v>
      </c>
      <c r="L1289" s="54" t="s">
        <v>19770</v>
      </c>
      <c r="M1289" s="54" t="b">
        <v>1</v>
      </c>
      <c r="N1289" s="54" t="s">
        <v>19769</v>
      </c>
      <c r="O1289" s="55">
        <v>45843.442631747697</v>
      </c>
      <c r="P1289" s="54" t="s">
        <v>19769</v>
      </c>
      <c r="Q1289" s="55">
        <v>45843.442631747697</v>
      </c>
      <c r="R1289" s="54" t="s">
        <v>19768</v>
      </c>
    </row>
    <row r="1290" spans="1:18" x14ac:dyDescent="0.25">
      <c r="A1290" s="55">
        <v>45829</v>
      </c>
      <c r="B1290" s="55">
        <v>45829</v>
      </c>
      <c r="C1290" s="54" t="s">
        <v>3974</v>
      </c>
      <c r="D1290" s="54" t="s">
        <v>13562</v>
      </c>
      <c r="E1290" s="54" t="s">
        <v>11959</v>
      </c>
      <c r="F1290" s="54" t="s">
        <v>11960</v>
      </c>
      <c r="G1290" s="54"/>
      <c r="H1290" s="56">
        <v>471926</v>
      </c>
      <c r="I1290" s="56">
        <v>0</v>
      </c>
      <c r="J1290" s="56">
        <v>37754</v>
      </c>
      <c r="K1290" s="56">
        <v>509680</v>
      </c>
      <c r="L1290" s="54" t="s">
        <v>19770</v>
      </c>
      <c r="M1290" s="54" t="b">
        <v>1</v>
      </c>
      <c r="N1290" s="54" t="s">
        <v>19769</v>
      </c>
      <c r="O1290" s="55">
        <v>45843.4426270486</v>
      </c>
      <c r="P1290" s="54" t="s">
        <v>19769</v>
      </c>
      <c r="Q1290" s="55">
        <v>45843.4426270486</v>
      </c>
      <c r="R1290" s="54" t="s">
        <v>19768</v>
      </c>
    </row>
    <row r="1291" spans="1:18" x14ac:dyDescent="0.25">
      <c r="A1291" s="55">
        <v>45829</v>
      </c>
      <c r="B1291" s="55">
        <v>45829</v>
      </c>
      <c r="C1291" s="54" t="s">
        <v>3926</v>
      </c>
      <c r="D1291" s="54" t="s">
        <v>13561</v>
      </c>
      <c r="E1291" s="54" t="s">
        <v>11970</v>
      </c>
      <c r="F1291" s="54" t="s">
        <v>11971</v>
      </c>
      <c r="G1291" s="54"/>
      <c r="H1291" s="56">
        <v>105777</v>
      </c>
      <c r="I1291" s="56">
        <v>0</v>
      </c>
      <c r="J1291" s="56">
        <v>8463</v>
      </c>
      <c r="K1291" s="56">
        <v>114240</v>
      </c>
      <c r="L1291" s="54" t="s">
        <v>19770</v>
      </c>
      <c r="M1291" s="54" t="b">
        <v>1</v>
      </c>
      <c r="N1291" s="54" t="s">
        <v>19769</v>
      </c>
      <c r="O1291" s="55">
        <v>45843.442621990704</v>
      </c>
      <c r="P1291" s="54" t="s">
        <v>19769</v>
      </c>
      <c r="Q1291" s="55">
        <v>45843.442621990704</v>
      </c>
      <c r="R1291" s="54" t="s">
        <v>19768</v>
      </c>
    </row>
    <row r="1292" spans="1:18" x14ac:dyDescent="0.25">
      <c r="A1292" s="55">
        <v>45829</v>
      </c>
      <c r="B1292" s="55">
        <v>45829</v>
      </c>
      <c r="C1292" s="54" t="s">
        <v>4169</v>
      </c>
      <c r="D1292" s="54" t="s">
        <v>13560</v>
      </c>
      <c r="E1292" s="54" t="s">
        <v>11970</v>
      </c>
      <c r="F1292" s="54" t="s">
        <v>11971</v>
      </c>
      <c r="G1292" s="54"/>
      <c r="H1292" s="56">
        <v>174614</v>
      </c>
      <c r="I1292" s="56">
        <v>0</v>
      </c>
      <c r="J1292" s="56">
        <v>13969</v>
      </c>
      <c r="K1292" s="56">
        <v>188583</v>
      </c>
      <c r="L1292" s="54" t="s">
        <v>19770</v>
      </c>
      <c r="M1292" s="54" t="b">
        <v>1</v>
      </c>
      <c r="N1292" s="54" t="s">
        <v>19769</v>
      </c>
      <c r="O1292" s="55">
        <v>45843.442617476903</v>
      </c>
      <c r="P1292" s="54" t="s">
        <v>19769</v>
      </c>
      <c r="Q1292" s="55">
        <v>45843.442617476903</v>
      </c>
      <c r="R1292" s="54" t="s">
        <v>19768</v>
      </c>
    </row>
    <row r="1293" spans="1:18" x14ac:dyDescent="0.25">
      <c r="A1293" s="55">
        <v>45829</v>
      </c>
      <c r="B1293" s="55">
        <v>45829</v>
      </c>
      <c r="C1293" s="54" t="s">
        <v>4054</v>
      </c>
      <c r="D1293" s="54" t="s">
        <v>13032</v>
      </c>
      <c r="E1293" s="54" t="s">
        <v>12065</v>
      </c>
      <c r="F1293" s="54" t="s">
        <v>12066</v>
      </c>
      <c r="G1293" s="54"/>
      <c r="H1293" s="56">
        <v>222116</v>
      </c>
      <c r="I1293" s="56">
        <v>0</v>
      </c>
      <c r="J1293" s="56">
        <v>17769</v>
      </c>
      <c r="K1293" s="56">
        <v>239885</v>
      </c>
      <c r="L1293" s="54" t="s">
        <v>19770</v>
      </c>
      <c r="M1293" s="54" t="b">
        <v>1</v>
      </c>
      <c r="N1293" s="54" t="s">
        <v>19769</v>
      </c>
      <c r="O1293" s="55">
        <v>45843.442613113402</v>
      </c>
      <c r="P1293" s="54" t="s">
        <v>19769</v>
      </c>
      <c r="Q1293" s="55">
        <v>45843.442613113402</v>
      </c>
      <c r="R1293" s="54" t="s">
        <v>19768</v>
      </c>
    </row>
    <row r="1294" spans="1:18" x14ac:dyDescent="0.25">
      <c r="A1294" s="55">
        <v>45829</v>
      </c>
      <c r="B1294" s="55">
        <v>45829</v>
      </c>
      <c r="C1294" s="54" t="s">
        <v>4133</v>
      </c>
      <c r="D1294" s="54" t="s">
        <v>13559</v>
      </c>
      <c r="E1294" s="54" t="s">
        <v>11970</v>
      </c>
      <c r="F1294" s="54" t="s">
        <v>11971</v>
      </c>
      <c r="G1294" s="54"/>
      <c r="H1294" s="56">
        <v>111058</v>
      </c>
      <c r="I1294" s="56">
        <v>0</v>
      </c>
      <c r="J1294" s="56">
        <v>8885</v>
      </c>
      <c r="K1294" s="56">
        <v>119943</v>
      </c>
      <c r="L1294" s="54" t="s">
        <v>19770</v>
      </c>
      <c r="M1294" s="54" t="b">
        <v>1</v>
      </c>
      <c r="N1294" s="54" t="s">
        <v>19769</v>
      </c>
      <c r="O1294" s="55">
        <v>45843.442609490703</v>
      </c>
      <c r="P1294" s="54" t="s">
        <v>19769</v>
      </c>
      <c r="Q1294" s="55">
        <v>45843.442609490703</v>
      </c>
      <c r="R1294" s="54" t="s">
        <v>19768</v>
      </c>
    </row>
    <row r="1295" spans="1:18" x14ac:dyDescent="0.25">
      <c r="A1295" s="55">
        <v>45829</v>
      </c>
      <c r="B1295" s="55">
        <v>45829</v>
      </c>
      <c r="C1295" s="54" t="s">
        <v>3852</v>
      </c>
      <c r="D1295" s="54" t="s">
        <v>13556</v>
      </c>
      <c r="E1295" s="54" t="s">
        <v>11970</v>
      </c>
      <c r="F1295" s="54" t="s">
        <v>11971</v>
      </c>
      <c r="G1295" s="54"/>
      <c r="H1295" s="56">
        <v>100364</v>
      </c>
      <c r="I1295" s="56">
        <v>0</v>
      </c>
      <c r="J1295" s="56">
        <v>8029</v>
      </c>
      <c r="K1295" s="56">
        <v>108393</v>
      </c>
      <c r="L1295" s="54" t="s">
        <v>19770</v>
      </c>
      <c r="M1295" s="54" t="b">
        <v>1</v>
      </c>
      <c r="N1295" s="54" t="s">
        <v>19769</v>
      </c>
      <c r="O1295" s="55">
        <v>45843.442597650501</v>
      </c>
      <c r="P1295" s="54" t="s">
        <v>19769</v>
      </c>
      <c r="Q1295" s="55">
        <v>45843.442597650501</v>
      </c>
      <c r="R1295" s="54" t="s">
        <v>19768</v>
      </c>
    </row>
    <row r="1296" spans="1:18" x14ac:dyDescent="0.25">
      <c r="A1296" s="55">
        <v>45829</v>
      </c>
      <c r="B1296" s="55">
        <v>45829</v>
      </c>
      <c r="C1296" s="54" t="s">
        <v>3816</v>
      </c>
      <c r="D1296" s="54" t="s">
        <v>13554</v>
      </c>
      <c r="E1296" s="54" t="s">
        <v>12178</v>
      </c>
      <c r="F1296" s="54" t="s">
        <v>12179</v>
      </c>
      <c r="G1296" s="54"/>
      <c r="H1296" s="56">
        <v>148500</v>
      </c>
      <c r="I1296" s="56">
        <v>0</v>
      </c>
      <c r="J1296" s="56">
        <v>11880</v>
      </c>
      <c r="K1296" s="56">
        <v>160380</v>
      </c>
      <c r="L1296" s="54" t="s">
        <v>19770</v>
      </c>
      <c r="M1296" s="54" t="b">
        <v>1</v>
      </c>
      <c r="N1296" s="54" t="s">
        <v>19769</v>
      </c>
      <c r="O1296" s="55">
        <v>45843.442588773098</v>
      </c>
      <c r="P1296" s="54" t="s">
        <v>19769</v>
      </c>
      <c r="Q1296" s="55">
        <v>45843.442588773098</v>
      </c>
      <c r="R1296" s="54" t="s">
        <v>19768</v>
      </c>
    </row>
    <row r="1297" spans="1:18" x14ac:dyDescent="0.25">
      <c r="A1297" s="55">
        <v>45829</v>
      </c>
      <c r="B1297" s="55">
        <v>45829</v>
      </c>
      <c r="C1297" s="54" t="s">
        <v>4155</v>
      </c>
      <c r="D1297" s="54" t="s">
        <v>13553</v>
      </c>
      <c r="E1297" s="54" t="s">
        <v>12090</v>
      </c>
      <c r="F1297" s="54" t="s">
        <v>12091</v>
      </c>
      <c r="G1297" s="54"/>
      <c r="H1297" s="56">
        <v>111058</v>
      </c>
      <c r="I1297" s="56">
        <v>0</v>
      </c>
      <c r="J1297" s="56">
        <v>8885</v>
      </c>
      <c r="K1297" s="56">
        <v>119943</v>
      </c>
      <c r="L1297" s="54" t="s">
        <v>19770</v>
      </c>
      <c r="M1297" s="54" t="b">
        <v>1</v>
      </c>
      <c r="N1297" s="54" t="s">
        <v>19769</v>
      </c>
      <c r="O1297" s="55">
        <v>45843.442584294004</v>
      </c>
      <c r="P1297" s="54" t="s">
        <v>19769</v>
      </c>
      <c r="Q1297" s="55">
        <v>45843.442584294004</v>
      </c>
      <c r="R1297" s="54" t="s">
        <v>19768</v>
      </c>
    </row>
    <row r="1298" spans="1:18" x14ac:dyDescent="0.25">
      <c r="A1298" s="55">
        <v>45829</v>
      </c>
      <c r="B1298" s="55">
        <v>45829</v>
      </c>
      <c r="C1298" s="54" t="s">
        <v>3754</v>
      </c>
      <c r="D1298" s="54" t="s">
        <v>13552</v>
      </c>
      <c r="E1298" s="54" t="s">
        <v>12065</v>
      </c>
      <c r="F1298" s="54" t="s">
        <v>12066</v>
      </c>
      <c r="G1298" s="54"/>
      <c r="H1298" s="56">
        <v>222116</v>
      </c>
      <c r="I1298" s="56">
        <v>0</v>
      </c>
      <c r="J1298" s="56">
        <v>17769</v>
      </c>
      <c r="K1298" s="56">
        <v>239885</v>
      </c>
      <c r="L1298" s="54" t="s">
        <v>19770</v>
      </c>
      <c r="M1298" s="54" t="b">
        <v>1</v>
      </c>
      <c r="N1298" s="54" t="s">
        <v>19769</v>
      </c>
      <c r="O1298" s="55">
        <v>45843.442579942101</v>
      </c>
      <c r="P1298" s="54" t="s">
        <v>19769</v>
      </c>
      <c r="Q1298" s="55">
        <v>45843.442579942101</v>
      </c>
      <c r="R1298" s="54" t="s">
        <v>19768</v>
      </c>
    </row>
    <row r="1299" spans="1:18" x14ac:dyDescent="0.25">
      <c r="A1299" s="55">
        <v>45829</v>
      </c>
      <c r="B1299" s="55">
        <v>45829</v>
      </c>
      <c r="C1299" s="54" t="s">
        <v>3900</v>
      </c>
      <c r="D1299" s="54" t="s">
        <v>13551</v>
      </c>
      <c r="E1299" s="54" t="s">
        <v>11959</v>
      </c>
      <c r="F1299" s="54" t="s">
        <v>11960</v>
      </c>
      <c r="G1299" s="54"/>
      <c r="H1299" s="56">
        <v>457738</v>
      </c>
      <c r="I1299" s="56">
        <v>0</v>
      </c>
      <c r="J1299" s="56">
        <v>36619</v>
      </c>
      <c r="K1299" s="56">
        <v>494357</v>
      </c>
      <c r="L1299" s="54" t="s">
        <v>19770</v>
      </c>
      <c r="M1299" s="54" t="b">
        <v>1</v>
      </c>
      <c r="N1299" s="54" t="s">
        <v>19769</v>
      </c>
      <c r="O1299" s="55">
        <v>45843.4425750347</v>
      </c>
      <c r="P1299" s="54" t="s">
        <v>19769</v>
      </c>
      <c r="Q1299" s="55">
        <v>45843.4425750347</v>
      </c>
      <c r="R1299" s="54" t="s">
        <v>19768</v>
      </c>
    </row>
    <row r="1300" spans="1:18" x14ac:dyDescent="0.25">
      <c r="A1300" s="55">
        <v>45829</v>
      </c>
      <c r="B1300" s="55">
        <v>45829</v>
      </c>
      <c r="C1300" s="54" t="s">
        <v>4279</v>
      </c>
      <c r="D1300" s="54" t="s">
        <v>13550</v>
      </c>
      <c r="E1300" s="54" t="s">
        <v>11970</v>
      </c>
      <c r="F1300" s="54" t="s">
        <v>11971</v>
      </c>
      <c r="G1300" s="54"/>
      <c r="H1300" s="56">
        <v>230000</v>
      </c>
      <c r="I1300" s="56">
        <v>0</v>
      </c>
      <c r="J1300" s="56">
        <v>18400</v>
      </c>
      <c r="K1300" s="56">
        <v>248400</v>
      </c>
      <c r="L1300" s="54" t="s">
        <v>19770</v>
      </c>
      <c r="M1300" s="54" t="b">
        <v>1</v>
      </c>
      <c r="N1300" s="54" t="s">
        <v>19769</v>
      </c>
      <c r="O1300" s="55">
        <v>45843.442570717598</v>
      </c>
      <c r="P1300" s="54" t="s">
        <v>19769</v>
      </c>
      <c r="Q1300" s="55">
        <v>45843.442570717598</v>
      </c>
      <c r="R1300" s="54" t="s">
        <v>19768</v>
      </c>
    </row>
    <row r="1301" spans="1:18" x14ac:dyDescent="0.25">
      <c r="A1301" s="55">
        <v>45829</v>
      </c>
      <c r="B1301" s="55">
        <v>45829</v>
      </c>
      <c r="C1301" s="54" t="s">
        <v>4077</v>
      </c>
      <c r="D1301" s="54" t="s">
        <v>13549</v>
      </c>
      <c r="E1301" s="54" t="s">
        <v>11970</v>
      </c>
      <c r="F1301" s="54" t="s">
        <v>11971</v>
      </c>
      <c r="G1301" s="54"/>
      <c r="H1301" s="56">
        <v>111058</v>
      </c>
      <c r="I1301" s="56">
        <v>0</v>
      </c>
      <c r="J1301" s="56">
        <v>8885</v>
      </c>
      <c r="K1301" s="56">
        <v>119943</v>
      </c>
      <c r="L1301" s="54" t="s">
        <v>19770</v>
      </c>
      <c r="M1301" s="54" t="b">
        <v>1</v>
      </c>
      <c r="N1301" s="54" t="s">
        <v>19769</v>
      </c>
      <c r="O1301" s="55">
        <v>45843.442566516198</v>
      </c>
      <c r="P1301" s="54" t="s">
        <v>19769</v>
      </c>
      <c r="Q1301" s="55">
        <v>45843.442566516198</v>
      </c>
      <c r="R1301" s="54" t="s">
        <v>19768</v>
      </c>
    </row>
    <row r="1302" spans="1:18" x14ac:dyDescent="0.25">
      <c r="A1302" s="55">
        <v>45829</v>
      </c>
      <c r="B1302" s="55">
        <v>45829</v>
      </c>
      <c r="C1302" s="54" t="s">
        <v>3938</v>
      </c>
      <c r="D1302" s="54" t="s">
        <v>13548</v>
      </c>
      <c r="E1302" s="54" t="s">
        <v>12000</v>
      </c>
      <c r="F1302" s="54" t="s">
        <v>12001</v>
      </c>
      <c r="G1302" s="54"/>
      <c r="H1302" s="56">
        <v>74250</v>
      </c>
      <c r="I1302" s="56">
        <v>0</v>
      </c>
      <c r="J1302" s="56">
        <v>5940</v>
      </c>
      <c r="K1302" s="56">
        <v>80190</v>
      </c>
      <c r="L1302" s="54" t="s">
        <v>19770</v>
      </c>
      <c r="M1302" s="54" t="b">
        <v>1</v>
      </c>
      <c r="N1302" s="54" t="s">
        <v>19769</v>
      </c>
      <c r="O1302" s="55">
        <v>45843.442562349497</v>
      </c>
      <c r="P1302" s="54" t="s">
        <v>19769</v>
      </c>
      <c r="Q1302" s="55">
        <v>45843.442562349497</v>
      </c>
      <c r="R1302" s="54" t="s">
        <v>19768</v>
      </c>
    </row>
    <row r="1303" spans="1:18" x14ac:dyDescent="0.25">
      <c r="A1303" s="55">
        <v>45829</v>
      </c>
      <c r="B1303" s="55">
        <v>45829</v>
      </c>
      <c r="C1303" s="54" t="s">
        <v>4203</v>
      </c>
      <c r="D1303" s="54" t="s">
        <v>13547</v>
      </c>
      <c r="E1303" s="54" t="s">
        <v>12080</v>
      </c>
      <c r="F1303" s="54" t="s">
        <v>12081</v>
      </c>
      <c r="G1303" s="54"/>
      <c r="H1303" s="56">
        <v>111058</v>
      </c>
      <c r="I1303" s="56">
        <v>0</v>
      </c>
      <c r="J1303" s="56">
        <v>8885</v>
      </c>
      <c r="K1303" s="56">
        <v>119943</v>
      </c>
      <c r="L1303" s="54" t="s">
        <v>19770</v>
      </c>
      <c r="M1303" s="54" t="b">
        <v>1</v>
      </c>
      <c r="N1303" s="54" t="s">
        <v>19769</v>
      </c>
      <c r="O1303" s="55">
        <v>45843.442557905102</v>
      </c>
      <c r="P1303" s="54" t="s">
        <v>19769</v>
      </c>
      <c r="Q1303" s="55">
        <v>45843.442557905102</v>
      </c>
      <c r="R1303" s="54" t="s">
        <v>19768</v>
      </c>
    </row>
    <row r="1304" spans="1:18" x14ac:dyDescent="0.25">
      <c r="A1304" s="55">
        <v>45829</v>
      </c>
      <c r="B1304" s="55">
        <v>45829</v>
      </c>
      <c r="C1304" s="54" t="s">
        <v>4123</v>
      </c>
      <c r="D1304" s="54" t="s">
        <v>13546</v>
      </c>
      <c r="E1304" s="54" t="s">
        <v>11970</v>
      </c>
      <c r="F1304" s="54" t="s">
        <v>11971</v>
      </c>
      <c r="G1304" s="54"/>
      <c r="H1304" s="56">
        <v>50182</v>
      </c>
      <c r="I1304" s="56">
        <v>0</v>
      </c>
      <c r="J1304" s="56">
        <v>4015</v>
      </c>
      <c r="K1304" s="56">
        <v>54197</v>
      </c>
      <c r="L1304" s="54" t="s">
        <v>19770</v>
      </c>
      <c r="M1304" s="54" t="b">
        <v>1</v>
      </c>
      <c r="N1304" s="54" t="s">
        <v>19769</v>
      </c>
      <c r="O1304" s="55">
        <v>45843.442554016197</v>
      </c>
      <c r="P1304" s="54" t="s">
        <v>19769</v>
      </c>
      <c r="Q1304" s="55">
        <v>45843.442554016197</v>
      </c>
      <c r="R1304" s="54" t="s">
        <v>19768</v>
      </c>
    </row>
    <row r="1305" spans="1:18" x14ac:dyDescent="0.25">
      <c r="A1305" s="55">
        <v>45829</v>
      </c>
      <c r="B1305" s="55">
        <v>45829</v>
      </c>
      <c r="C1305" s="54" t="s">
        <v>3922</v>
      </c>
      <c r="D1305" s="54" t="s">
        <v>13545</v>
      </c>
      <c r="E1305" s="54" t="s">
        <v>11959</v>
      </c>
      <c r="F1305" s="54" t="s">
        <v>11960</v>
      </c>
      <c r="G1305" s="54"/>
      <c r="H1305" s="56">
        <v>49500</v>
      </c>
      <c r="I1305" s="56">
        <v>0</v>
      </c>
      <c r="J1305" s="56">
        <v>3960</v>
      </c>
      <c r="K1305" s="56">
        <v>53460</v>
      </c>
      <c r="L1305" s="54" t="s">
        <v>19770</v>
      </c>
      <c r="M1305" s="54" t="b">
        <v>1</v>
      </c>
      <c r="N1305" s="54" t="s">
        <v>19769</v>
      </c>
      <c r="O1305" s="55">
        <v>45843.442549618099</v>
      </c>
      <c r="P1305" s="54" t="s">
        <v>19769</v>
      </c>
      <c r="Q1305" s="55">
        <v>45843.442549618099</v>
      </c>
      <c r="R1305" s="54" t="s">
        <v>19768</v>
      </c>
    </row>
    <row r="1306" spans="1:18" x14ac:dyDescent="0.25">
      <c r="A1306" s="55">
        <v>45829</v>
      </c>
      <c r="B1306" s="55">
        <v>45829</v>
      </c>
      <c r="C1306" s="54" t="s">
        <v>3750</v>
      </c>
      <c r="D1306" s="54" t="s">
        <v>13544</v>
      </c>
      <c r="E1306" s="54" t="s">
        <v>12125</v>
      </c>
      <c r="F1306" s="54" t="s">
        <v>12126</v>
      </c>
      <c r="G1306" s="54"/>
      <c r="H1306" s="56">
        <v>111058</v>
      </c>
      <c r="I1306" s="56">
        <v>0</v>
      </c>
      <c r="J1306" s="56">
        <v>8885</v>
      </c>
      <c r="K1306" s="56">
        <v>119943</v>
      </c>
      <c r="L1306" s="54" t="s">
        <v>19770</v>
      </c>
      <c r="M1306" s="54" t="b">
        <v>1</v>
      </c>
      <c r="N1306" s="54" t="s">
        <v>19769</v>
      </c>
      <c r="O1306" s="55">
        <v>45843.442545451398</v>
      </c>
      <c r="P1306" s="54" t="s">
        <v>19769</v>
      </c>
      <c r="Q1306" s="55">
        <v>45843.442545451398</v>
      </c>
      <c r="R1306" s="54" t="s">
        <v>19768</v>
      </c>
    </row>
    <row r="1307" spans="1:18" x14ac:dyDescent="0.25">
      <c r="A1307" s="55">
        <v>45829</v>
      </c>
      <c r="B1307" s="55">
        <v>45829</v>
      </c>
      <c r="C1307" s="54" t="s">
        <v>4063</v>
      </c>
      <c r="D1307" s="54" t="s">
        <v>13543</v>
      </c>
      <c r="E1307" s="54" t="s">
        <v>12178</v>
      </c>
      <c r="F1307" s="54" t="s">
        <v>12179</v>
      </c>
      <c r="G1307" s="54"/>
      <c r="H1307" s="56">
        <v>333808</v>
      </c>
      <c r="I1307" s="56">
        <v>0</v>
      </c>
      <c r="J1307" s="56">
        <v>26705</v>
      </c>
      <c r="K1307" s="56">
        <v>360513</v>
      </c>
      <c r="L1307" s="54" t="s">
        <v>19770</v>
      </c>
      <c r="M1307" s="54" t="b">
        <v>1</v>
      </c>
      <c r="N1307" s="54" t="s">
        <v>19769</v>
      </c>
      <c r="O1307" s="55">
        <v>45843.442540740703</v>
      </c>
      <c r="P1307" s="54" t="s">
        <v>19769</v>
      </c>
      <c r="Q1307" s="55">
        <v>45843.442540740703</v>
      </c>
      <c r="R1307" s="54" t="s">
        <v>19768</v>
      </c>
    </row>
    <row r="1308" spans="1:18" x14ac:dyDescent="0.25">
      <c r="A1308" s="55">
        <v>45829</v>
      </c>
      <c r="B1308" s="55">
        <v>45829</v>
      </c>
      <c r="C1308" s="54" t="s">
        <v>4247</v>
      </c>
      <c r="D1308" s="54" t="s">
        <v>13542</v>
      </c>
      <c r="E1308" s="54" t="s">
        <v>11980</v>
      </c>
      <c r="F1308" s="54" t="s">
        <v>11981</v>
      </c>
      <c r="G1308" s="54"/>
      <c r="H1308" s="56">
        <v>5543831</v>
      </c>
      <c r="I1308" s="56">
        <v>0</v>
      </c>
      <c r="J1308" s="56">
        <v>443506</v>
      </c>
      <c r="K1308" s="56">
        <v>5987337</v>
      </c>
      <c r="L1308" s="54" t="s">
        <v>19770</v>
      </c>
      <c r="M1308" s="54" t="b">
        <v>1</v>
      </c>
      <c r="N1308" s="54" t="s">
        <v>19769</v>
      </c>
      <c r="O1308" s="55">
        <v>45843.442535798597</v>
      </c>
      <c r="P1308" s="54" t="s">
        <v>19769</v>
      </c>
      <c r="Q1308" s="55">
        <v>45843.442535798597</v>
      </c>
      <c r="R1308" s="54" t="s">
        <v>19768</v>
      </c>
    </row>
    <row r="1309" spans="1:18" x14ac:dyDescent="0.25">
      <c r="A1309" s="55">
        <v>45829</v>
      </c>
      <c r="B1309" s="55">
        <v>45829</v>
      </c>
      <c r="C1309" s="54" t="s">
        <v>3870</v>
      </c>
      <c r="D1309" s="54" t="s">
        <v>13538</v>
      </c>
      <c r="E1309" s="54" t="s">
        <v>11959</v>
      </c>
      <c r="F1309" s="54" t="s">
        <v>11960</v>
      </c>
      <c r="G1309" s="54"/>
      <c r="H1309" s="56">
        <v>528753</v>
      </c>
      <c r="I1309" s="56">
        <v>0</v>
      </c>
      <c r="J1309" s="56">
        <v>42301</v>
      </c>
      <c r="K1309" s="56">
        <v>571054</v>
      </c>
      <c r="L1309" s="54" t="s">
        <v>19770</v>
      </c>
      <c r="M1309" s="54" t="b">
        <v>1</v>
      </c>
      <c r="N1309" s="54" t="s">
        <v>19769</v>
      </c>
      <c r="O1309" s="55">
        <v>45843.442516585601</v>
      </c>
      <c r="P1309" s="54" t="s">
        <v>19769</v>
      </c>
      <c r="Q1309" s="55">
        <v>45843.442516585601</v>
      </c>
      <c r="R1309" s="54" t="s">
        <v>19768</v>
      </c>
    </row>
    <row r="1310" spans="1:18" x14ac:dyDescent="0.25">
      <c r="A1310" s="55">
        <v>45829</v>
      </c>
      <c r="B1310" s="55">
        <v>45829</v>
      </c>
      <c r="C1310" s="54" t="s">
        <v>3728</v>
      </c>
      <c r="D1310" s="54" t="s">
        <v>13534</v>
      </c>
      <c r="E1310" s="54" t="s">
        <v>11970</v>
      </c>
      <c r="F1310" s="54" t="s">
        <v>11971</v>
      </c>
      <c r="G1310" s="54"/>
      <c r="H1310" s="56">
        <v>148500</v>
      </c>
      <c r="I1310" s="56">
        <v>0</v>
      </c>
      <c r="J1310" s="56">
        <v>11880</v>
      </c>
      <c r="K1310" s="56">
        <v>160380</v>
      </c>
      <c r="L1310" s="54" t="s">
        <v>19770</v>
      </c>
      <c r="M1310" s="54" t="b">
        <v>1</v>
      </c>
      <c r="N1310" s="54" t="s">
        <v>19769</v>
      </c>
      <c r="O1310" s="55">
        <v>45843.442498645803</v>
      </c>
      <c r="P1310" s="54" t="s">
        <v>19769</v>
      </c>
      <c r="Q1310" s="55">
        <v>45843.442498645803</v>
      </c>
      <c r="R1310" s="54" t="s">
        <v>19768</v>
      </c>
    </row>
    <row r="1311" spans="1:18" x14ac:dyDescent="0.25">
      <c r="A1311" s="55">
        <v>45829</v>
      </c>
      <c r="B1311" s="55">
        <v>45829</v>
      </c>
      <c r="C1311" s="54" t="s">
        <v>4061</v>
      </c>
      <c r="D1311" s="54" t="s">
        <v>13533</v>
      </c>
      <c r="E1311" s="54" t="s">
        <v>12105</v>
      </c>
      <c r="F1311" s="54" t="s">
        <v>12106</v>
      </c>
      <c r="G1311" s="54"/>
      <c r="H1311" s="56">
        <v>297000</v>
      </c>
      <c r="I1311" s="56">
        <v>0</v>
      </c>
      <c r="J1311" s="56">
        <v>23760</v>
      </c>
      <c r="K1311" s="56">
        <v>320760</v>
      </c>
      <c r="L1311" s="54" t="s">
        <v>19770</v>
      </c>
      <c r="M1311" s="54" t="b">
        <v>1</v>
      </c>
      <c r="N1311" s="54" t="s">
        <v>19769</v>
      </c>
      <c r="O1311" s="55">
        <v>45843.442494479197</v>
      </c>
      <c r="P1311" s="54" t="s">
        <v>19769</v>
      </c>
      <c r="Q1311" s="55">
        <v>45843.442494479197</v>
      </c>
      <c r="R1311" s="54" t="s">
        <v>19768</v>
      </c>
    </row>
    <row r="1312" spans="1:18" x14ac:dyDescent="0.25">
      <c r="A1312" s="55">
        <v>45829</v>
      </c>
      <c r="B1312" s="55">
        <v>45829</v>
      </c>
      <c r="C1312" s="54" t="s">
        <v>3814</v>
      </c>
      <c r="D1312" s="54" t="s">
        <v>13531</v>
      </c>
      <c r="E1312" s="54" t="s">
        <v>12130</v>
      </c>
      <c r="F1312" s="54" t="s">
        <v>12131</v>
      </c>
      <c r="G1312" s="54"/>
      <c r="H1312" s="56">
        <v>184000</v>
      </c>
      <c r="I1312" s="56">
        <v>0</v>
      </c>
      <c r="J1312" s="56">
        <v>14720</v>
      </c>
      <c r="K1312" s="56">
        <v>198720</v>
      </c>
      <c r="L1312" s="54" t="s">
        <v>19770</v>
      </c>
      <c r="M1312" s="54" t="b">
        <v>1</v>
      </c>
      <c r="N1312" s="54" t="s">
        <v>19769</v>
      </c>
      <c r="O1312" s="55">
        <v>45843.442485763902</v>
      </c>
      <c r="P1312" s="54" t="s">
        <v>19769</v>
      </c>
      <c r="Q1312" s="55">
        <v>45843.442485763902</v>
      </c>
      <c r="R1312" s="54" t="s">
        <v>19768</v>
      </c>
    </row>
    <row r="1313" spans="1:18" x14ac:dyDescent="0.25">
      <c r="A1313" s="55">
        <v>45829</v>
      </c>
      <c r="B1313" s="55">
        <v>45829</v>
      </c>
      <c r="C1313" s="54" t="s">
        <v>3794</v>
      </c>
      <c r="D1313" s="54" t="s">
        <v>13529</v>
      </c>
      <c r="E1313" s="54" t="s">
        <v>12020</v>
      </c>
      <c r="F1313" s="54" t="s">
        <v>12021</v>
      </c>
      <c r="G1313" s="54"/>
      <c r="H1313" s="56">
        <v>73431</v>
      </c>
      <c r="I1313" s="56">
        <v>0</v>
      </c>
      <c r="J1313" s="56">
        <v>5874</v>
      </c>
      <c r="K1313" s="56">
        <v>79305</v>
      </c>
      <c r="L1313" s="54" t="s">
        <v>19770</v>
      </c>
      <c r="M1313" s="54" t="b">
        <v>1</v>
      </c>
      <c r="N1313" s="54" t="s">
        <v>19769</v>
      </c>
      <c r="O1313" s="55">
        <v>45843.442476006901</v>
      </c>
      <c r="P1313" s="54" t="s">
        <v>19769</v>
      </c>
      <c r="Q1313" s="55">
        <v>45843.442476006901</v>
      </c>
      <c r="R1313" s="54" t="s">
        <v>19768</v>
      </c>
    </row>
    <row r="1314" spans="1:18" x14ac:dyDescent="0.25">
      <c r="A1314" s="55">
        <v>45829</v>
      </c>
      <c r="B1314" s="55">
        <v>45829</v>
      </c>
      <c r="C1314" s="54" t="s">
        <v>3842</v>
      </c>
      <c r="D1314" s="54" t="s">
        <v>13528</v>
      </c>
      <c r="E1314" s="54" t="s">
        <v>12040</v>
      </c>
      <c r="F1314" s="54" t="s">
        <v>12041</v>
      </c>
      <c r="G1314" s="54"/>
      <c r="H1314" s="56">
        <v>55595</v>
      </c>
      <c r="I1314" s="56">
        <v>0</v>
      </c>
      <c r="J1314" s="56">
        <v>4448</v>
      </c>
      <c r="K1314" s="56">
        <v>60043</v>
      </c>
      <c r="L1314" s="54" t="s">
        <v>19770</v>
      </c>
      <c r="M1314" s="54" t="b">
        <v>1</v>
      </c>
      <c r="N1314" s="54" t="s">
        <v>19769</v>
      </c>
      <c r="O1314" s="55">
        <v>45843.442471793998</v>
      </c>
      <c r="P1314" s="54" t="s">
        <v>19769</v>
      </c>
      <c r="Q1314" s="55">
        <v>45843.442471793998</v>
      </c>
      <c r="R1314" s="54" t="s">
        <v>19768</v>
      </c>
    </row>
    <row r="1315" spans="1:18" x14ac:dyDescent="0.25">
      <c r="A1315" s="55">
        <v>45829</v>
      </c>
      <c r="B1315" s="55">
        <v>45829</v>
      </c>
      <c r="C1315" s="54" t="s">
        <v>3908</v>
      </c>
      <c r="D1315" s="54" t="s">
        <v>13527</v>
      </c>
      <c r="E1315" s="54" t="s">
        <v>11970</v>
      </c>
      <c r="F1315" s="54" t="s">
        <v>11971</v>
      </c>
      <c r="G1315" s="54"/>
      <c r="H1315" s="56">
        <v>150546</v>
      </c>
      <c r="I1315" s="56">
        <v>0</v>
      </c>
      <c r="J1315" s="56">
        <v>12044</v>
      </c>
      <c r="K1315" s="56">
        <v>162590</v>
      </c>
      <c r="L1315" s="54" t="s">
        <v>19770</v>
      </c>
      <c r="M1315" s="54" t="b">
        <v>1</v>
      </c>
      <c r="N1315" s="54" t="s">
        <v>19769</v>
      </c>
      <c r="O1315" s="55">
        <v>45843.442467592598</v>
      </c>
      <c r="P1315" s="54" t="s">
        <v>19769</v>
      </c>
      <c r="Q1315" s="55">
        <v>45843.442467592598</v>
      </c>
      <c r="R1315" s="54" t="s">
        <v>19768</v>
      </c>
    </row>
    <row r="1316" spans="1:18" x14ac:dyDescent="0.25">
      <c r="A1316" s="55">
        <v>45829</v>
      </c>
      <c r="B1316" s="55">
        <v>45829</v>
      </c>
      <c r="C1316" s="54" t="s">
        <v>4285</v>
      </c>
      <c r="D1316" s="54" t="s">
        <v>13526</v>
      </c>
      <c r="E1316" s="54" t="s">
        <v>11980</v>
      </c>
      <c r="F1316" s="54" t="s">
        <v>11981</v>
      </c>
      <c r="G1316" s="54"/>
      <c r="H1316" s="56">
        <v>224796</v>
      </c>
      <c r="I1316" s="56">
        <v>0</v>
      </c>
      <c r="J1316" s="56">
        <v>17984</v>
      </c>
      <c r="K1316" s="56">
        <v>242780</v>
      </c>
      <c r="L1316" s="54" t="s">
        <v>19770</v>
      </c>
      <c r="M1316" s="54" t="b">
        <v>1</v>
      </c>
      <c r="N1316" s="54" t="s">
        <v>19769</v>
      </c>
      <c r="O1316" s="55">
        <v>45843.442462847197</v>
      </c>
      <c r="P1316" s="54" t="s">
        <v>19769</v>
      </c>
      <c r="Q1316" s="55">
        <v>45843.442462847197</v>
      </c>
      <c r="R1316" s="54" t="s">
        <v>19768</v>
      </c>
    </row>
    <row r="1317" spans="1:18" x14ac:dyDescent="0.25">
      <c r="A1317" s="55">
        <v>45829</v>
      </c>
      <c r="B1317" s="55">
        <v>45829</v>
      </c>
      <c r="C1317" s="54" t="s">
        <v>4255</v>
      </c>
      <c r="D1317" s="54" t="s">
        <v>13525</v>
      </c>
      <c r="E1317" s="54" t="s">
        <v>11990</v>
      </c>
      <c r="F1317" s="54" t="s">
        <v>11991</v>
      </c>
      <c r="G1317" s="54"/>
      <c r="H1317" s="56">
        <v>471203</v>
      </c>
      <c r="I1317" s="56">
        <v>0</v>
      </c>
      <c r="J1317" s="56">
        <v>37696</v>
      </c>
      <c r="K1317" s="56">
        <v>508899</v>
      </c>
      <c r="L1317" s="54" t="s">
        <v>19770</v>
      </c>
      <c r="M1317" s="54" t="b">
        <v>1</v>
      </c>
      <c r="N1317" s="54" t="s">
        <v>19769</v>
      </c>
      <c r="O1317" s="55">
        <v>45843.442458136597</v>
      </c>
      <c r="P1317" s="54" t="s">
        <v>19769</v>
      </c>
      <c r="Q1317" s="55">
        <v>45843.442458136597</v>
      </c>
      <c r="R1317" s="54" t="s">
        <v>19768</v>
      </c>
    </row>
    <row r="1318" spans="1:18" x14ac:dyDescent="0.25">
      <c r="A1318" s="55">
        <v>45829</v>
      </c>
      <c r="B1318" s="55">
        <v>45829</v>
      </c>
      <c r="C1318" s="54" t="s">
        <v>3860</v>
      </c>
      <c r="D1318" s="54" t="s">
        <v>13524</v>
      </c>
      <c r="E1318" s="54" t="s">
        <v>12000</v>
      </c>
      <c r="F1318" s="54" t="s">
        <v>12001</v>
      </c>
      <c r="G1318" s="54"/>
      <c r="H1318" s="56">
        <v>216967</v>
      </c>
      <c r="I1318" s="56">
        <v>0</v>
      </c>
      <c r="J1318" s="56">
        <v>17358</v>
      </c>
      <c r="K1318" s="56">
        <v>234325</v>
      </c>
      <c r="L1318" s="54" t="s">
        <v>19770</v>
      </c>
      <c r="M1318" s="54" t="b">
        <v>1</v>
      </c>
      <c r="N1318" s="54" t="s">
        <v>19769</v>
      </c>
      <c r="O1318" s="55">
        <v>45843.442453588003</v>
      </c>
      <c r="P1318" s="54" t="s">
        <v>19769</v>
      </c>
      <c r="Q1318" s="55">
        <v>45843.442453588003</v>
      </c>
      <c r="R1318" s="54" t="s">
        <v>19768</v>
      </c>
    </row>
    <row r="1319" spans="1:18" x14ac:dyDescent="0.25">
      <c r="A1319" s="55">
        <v>45829</v>
      </c>
      <c r="B1319" s="55">
        <v>45829</v>
      </c>
      <c r="C1319" s="54" t="s">
        <v>4044</v>
      </c>
      <c r="D1319" s="54" t="s">
        <v>13523</v>
      </c>
      <c r="E1319" s="54" t="s">
        <v>12183</v>
      </c>
      <c r="F1319" s="54" t="s">
        <v>12184</v>
      </c>
      <c r="G1319" s="54"/>
      <c r="H1319" s="56">
        <v>74250</v>
      </c>
      <c r="I1319" s="56">
        <v>0</v>
      </c>
      <c r="J1319" s="56">
        <v>5940</v>
      </c>
      <c r="K1319" s="56">
        <v>80190</v>
      </c>
      <c r="L1319" s="54" t="s">
        <v>19770</v>
      </c>
      <c r="M1319" s="54" t="b">
        <v>1</v>
      </c>
      <c r="N1319" s="54" t="s">
        <v>19769</v>
      </c>
      <c r="O1319" s="55">
        <v>45843.442448958303</v>
      </c>
      <c r="P1319" s="54" t="s">
        <v>19769</v>
      </c>
      <c r="Q1319" s="55">
        <v>45843.442448958303</v>
      </c>
      <c r="R1319" s="54" t="s">
        <v>19768</v>
      </c>
    </row>
    <row r="1320" spans="1:18" x14ac:dyDescent="0.25">
      <c r="A1320" s="55">
        <v>45829</v>
      </c>
      <c r="B1320" s="55">
        <v>45829</v>
      </c>
      <c r="C1320" s="54" t="s">
        <v>3802</v>
      </c>
      <c r="D1320" s="54" t="s">
        <v>13522</v>
      </c>
      <c r="E1320" s="54" t="s">
        <v>12168</v>
      </c>
      <c r="F1320" s="54" t="s">
        <v>12169</v>
      </c>
      <c r="G1320" s="54"/>
      <c r="H1320" s="56">
        <v>46000</v>
      </c>
      <c r="I1320" s="56">
        <v>0</v>
      </c>
      <c r="J1320" s="56">
        <v>3680</v>
      </c>
      <c r="K1320" s="56">
        <v>49680</v>
      </c>
      <c r="L1320" s="54" t="s">
        <v>19770</v>
      </c>
      <c r="M1320" s="54" t="b">
        <v>1</v>
      </c>
      <c r="N1320" s="54" t="s">
        <v>19769</v>
      </c>
      <c r="O1320" s="55">
        <v>45843.442444525499</v>
      </c>
      <c r="P1320" s="54" t="s">
        <v>19769</v>
      </c>
      <c r="Q1320" s="55">
        <v>45843.442444525499</v>
      </c>
      <c r="R1320" s="54" t="s">
        <v>19768</v>
      </c>
    </row>
    <row r="1321" spans="1:18" x14ac:dyDescent="0.25">
      <c r="A1321" s="55">
        <v>45829</v>
      </c>
      <c r="B1321" s="55">
        <v>45829</v>
      </c>
      <c r="C1321" s="54" t="s">
        <v>4153</v>
      </c>
      <c r="D1321" s="54" t="s">
        <v>13520</v>
      </c>
      <c r="E1321" s="54" t="s">
        <v>11970</v>
      </c>
      <c r="F1321" s="54" t="s">
        <v>11971</v>
      </c>
      <c r="G1321" s="54"/>
      <c r="H1321" s="56">
        <v>200728</v>
      </c>
      <c r="I1321" s="56">
        <v>0</v>
      </c>
      <c r="J1321" s="56">
        <v>16058</v>
      </c>
      <c r="K1321" s="56">
        <v>216786</v>
      </c>
      <c r="L1321" s="54" t="s">
        <v>19770</v>
      </c>
      <c r="M1321" s="54" t="b">
        <v>1</v>
      </c>
      <c r="N1321" s="54" t="s">
        <v>19769</v>
      </c>
      <c r="O1321" s="55">
        <v>45843.442435381898</v>
      </c>
      <c r="P1321" s="54" t="s">
        <v>19769</v>
      </c>
      <c r="Q1321" s="55">
        <v>45843.442435381898</v>
      </c>
      <c r="R1321" s="54" t="s">
        <v>19768</v>
      </c>
    </row>
    <row r="1322" spans="1:18" x14ac:dyDescent="0.25">
      <c r="A1322" s="55">
        <v>45829</v>
      </c>
      <c r="B1322" s="55">
        <v>45829</v>
      </c>
      <c r="C1322" s="54" t="s">
        <v>4141</v>
      </c>
      <c r="D1322" s="54" t="s">
        <v>13518</v>
      </c>
      <c r="E1322" s="54" t="s">
        <v>11970</v>
      </c>
      <c r="F1322" s="54" t="s">
        <v>11971</v>
      </c>
      <c r="G1322" s="54"/>
      <c r="H1322" s="56">
        <v>594000</v>
      </c>
      <c r="I1322" s="56">
        <v>0</v>
      </c>
      <c r="J1322" s="56">
        <v>47520</v>
      </c>
      <c r="K1322" s="56">
        <v>641520</v>
      </c>
      <c r="L1322" s="54" t="s">
        <v>19770</v>
      </c>
      <c r="M1322" s="54" t="b">
        <v>1</v>
      </c>
      <c r="N1322" s="54" t="s">
        <v>19769</v>
      </c>
      <c r="O1322" s="55">
        <v>45843.442426932903</v>
      </c>
      <c r="P1322" s="54" t="s">
        <v>19769</v>
      </c>
      <c r="Q1322" s="55">
        <v>45843.442426932903</v>
      </c>
      <c r="R1322" s="54" t="s">
        <v>19768</v>
      </c>
    </row>
    <row r="1323" spans="1:18" x14ac:dyDescent="0.25">
      <c r="A1323" s="55">
        <v>45829</v>
      </c>
      <c r="B1323" s="55">
        <v>45829</v>
      </c>
      <c r="C1323" s="54" t="s">
        <v>3778</v>
      </c>
      <c r="D1323" s="54" t="s">
        <v>13517</v>
      </c>
      <c r="E1323" s="54" t="s">
        <v>11980</v>
      </c>
      <c r="F1323" s="54" t="s">
        <v>11981</v>
      </c>
      <c r="G1323" s="54"/>
      <c r="H1323" s="56">
        <v>50182</v>
      </c>
      <c r="I1323" s="56">
        <v>0</v>
      </c>
      <c r="J1323" s="56">
        <v>4015</v>
      </c>
      <c r="K1323" s="56">
        <v>54197</v>
      </c>
      <c r="L1323" s="54" t="s">
        <v>19770</v>
      </c>
      <c r="M1323" s="54" t="b">
        <v>1</v>
      </c>
      <c r="N1323" s="54" t="s">
        <v>19769</v>
      </c>
      <c r="O1323" s="55">
        <v>45843.4424224537</v>
      </c>
      <c r="P1323" s="54" t="s">
        <v>19769</v>
      </c>
      <c r="Q1323" s="55">
        <v>45843.4424224537</v>
      </c>
      <c r="R1323" s="54" t="s">
        <v>19768</v>
      </c>
    </row>
    <row r="1324" spans="1:18" x14ac:dyDescent="0.25">
      <c r="A1324" s="55">
        <v>45829</v>
      </c>
      <c r="B1324" s="55">
        <v>45829</v>
      </c>
      <c r="C1324" s="54" t="s">
        <v>4067</v>
      </c>
      <c r="D1324" s="54" t="s">
        <v>13516</v>
      </c>
      <c r="E1324" s="54" t="s">
        <v>12198</v>
      </c>
      <c r="F1324" s="54" t="s">
        <v>12199</v>
      </c>
      <c r="G1324" s="54"/>
      <c r="H1324" s="56">
        <v>150546</v>
      </c>
      <c r="I1324" s="56">
        <v>0</v>
      </c>
      <c r="J1324" s="56">
        <v>12044</v>
      </c>
      <c r="K1324" s="56">
        <v>162590</v>
      </c>
      <c r="L1324" s="54" t="s">
        <v>19770</v>
      </c>
      <c r="M1324" s="54" t="b">
        <v>1</v>
      </c>
      <c r="N1324" s="54" t="s">
        <v>19769</v>
      </c>
      <c r="O1324" s="55">
        <v>45843.442418634302</v>
      </c>
      <c r="P1324" s="54" t="s">
        <v>19769</v>
      </c>
      <c r="Q1324" s="55">
        <v>45843.442418634302</v>
      </c>
      <c r="R1324" s="54" t="s">
        <v>19768</v>
      </c>
    </row>
    <row r="1325" spans="1:18" x14ac:dyDescent="0.25">
      <c r="A1325" s="55">
        <v>45829</v>
      </c>
      <c r="B1325" s="55">
        <v>45829</v>
      </c>
      <c r="C1325" s="54" t="s">
        <v>3856</v>
      </c>
      <c r="D1325" s="54" t="s">
        <v>13515</v>
      </c>
      <c r="E1325" s="54" t="s">
        <v>11970</v>
      </c>
      <c r="F1325" s="54" t="s">
        <v>11971</v>
      </c>
      <c r="G1325" s="54"/>
      <c r="H1325" s="56">
        <v>74250</v>
      </c>
      <c r="I1325" s="56">
        <v>0</v>
      </c>
      <c r="J1325" s="56">
        <v>5940</v>
      </c>
      <c r="K1325" s="56">
        <v>80190</v>
      </c>
      <c r="L1325" s="54" t="s">
        <v>19770</v>
      </c>
      <c r="M1325" s="54" t="b">
        <v>1</v>
      </c>
      <c r="N1325" s="54" t="s">
        <v>19769</v>
      </c>
      <c r="O1325" s="55">
        <v>45843.442414039397</v>
      </c>
      <c r="P1325" s="54" t="s">
        <v>19769</v>
      </c>
      <c r="Q1325" s="55">
        <v>45843.442414039397</v>
      </c>
      <c r="R1325" s="54" t="s">
        <v>19768</v>
      </c>
    </row>
    <row r="1326" spans="1:18" x14ac:dyDescent="0.25">
      <c r="A1326" s="55">
        <v>45829</v>
      </c>
      <c r="B1326" s="55">
        <v>45829</v>
      </c>
      <c r="C1326" s="54" t="s">
        <v>3894</v>
      </c>
      <c r="D1326" s="54" t="s">
        <v>13513</v>
      </c>
      <c r="E1326" s="54" t="s">
        <v>12145</v>
      </c>
      <c r="F1326" s="54" t="s">
        <v>12146</v>
      </c>
      <c r="G1326" s="54"/>
      <c r="H1326" s="56">
        <v>249546</v>
      </c>
      <c r="I1326" s="56">
        <v>0</v>
      </c>
      <c r="J1326" s="56">
        <v>19964</v>
      </c>
      <c r="K1326" s="56">
        <v>269510</v>
      </c>
      <c r="L1326" s="54" t="s">
        <v>19770</v>
      </c>
      <c r="M1326" s="54" t="b">
        <v>1</v>
      </c>
      <c r="N1326" s="54" t="s">
        <v>19769</v>
      </c>
      <c r="O1326" s="55">
        <v>45843.442405289403</v>
      </c>
      <c r="P1326" s="54" t="s">
        <v>19769</v>
      </c>
      <c r="Q1326" s="55">
        <v>45843.442405289403</v>
      </c>
      <c r="R1326" s="54" t="s">
        <v>19768</v>
      </c>
    </row>
    <row r="1327" spans="1:18" x14ac:dyDescent="0.25">
      <c r="A1327" s="55">
        <v>45829</v>
      </c>
      <c r="B1327" s="55">
        <v>45829</v>
      </c>
      <c r="C1327" s="54" t="s">
        <v>4018</v>
      </c>
      <c r="D1327" s="54" t="s">
        <v>13511</v>
      </c>
      <c r="E1327" s="54" t="s">
        <v>12193</v>
      </c>
      <c r="F1327" s="54" t="s">
        <v>12194</v>
      </c>
      <c r="G1327" s="54"/>
      <c r="H1327" s="56">
        <v>50182</v>
      </c>
      <c r="I1327" s="56">
        <v>0</v>
      </c>
      <c r="J1327" s="56">
        <v>4015</v>
      </c>
      <c r="K1327" s="56">
        <v>54197</v>
      </c>
      <c r="L1327" s="54" t="s">
        <v>19770</v>
      </c>
      <c r="M1327" s="54" t="b">
        <v>1</v>
      </c>
      <c r="N1327" s="54" t="s">
        <v>19769</v>
      </c>
      <c r="O1327" s="55">
        <v>45843.442396956001</v>
      </c>
      <c r="P1327" s="54" t="s">
        <v>19769</v>
      </c>
      <c r="Q1327" s="55">
        <v>45843.442396956001</v>
      </c>
      <c r="R1327" s="54" t="s">
        <v>19768</v>
      </c>
    </row>
    <row r="1328" spans="1:18" x14ac:dyDescent="0.25">
      <c r="A1328" s="55">
        <v>45829</v>
      </c>
      <c r="B1328" s="55">
        <v>45829</v>
      </c>
      <c r="C1328" s="54" t="s">
        <v>3848</v>
      </c>
      <c r="D1328" s="54" t="s">
        <v>13509</v>
      </c>
      <c r="E1328" s="54" t="s">
        <v>11970</v>
      </c>
      <c r="F1328" s="54" t="s">
        <v>11971</v>
      </c>
      <c r="G1328" s="54"/>
      <c r="H1328" s="56">
        <v>146862</v>
      </c>
      <c r="I1328" s="56">
        <v>0</v>
      </c>
      <c r="J1328" s="56">
        <v>11749</v>
      </c>
      <c r="K1328" s="56">
        <v>158611</v>
      </c>
      <c r="L1328" s="54" t="s">
        <v>19770</v>
      </c>
      <c r="M1328" s="54" t="b">
        <v>1</v>
      </c>
      <c r="N1328" s="54" t="s">
        <v>19769</v>
      </c>
      <c r="O1328" s="55">
        <v>45843.442387581003</v>
      </c>
      <c r="P1328" s="54" t="s">
        <v>19769</v>
      </c>
      <c r="Q1328" s="55">
        <v>45843.442387581003</v>
      </c>
      <c r="R1328" s="54" t="s">
        <v>19768</v>
      </c>
    </row>
    <row r="1329" spans="1:18" x14ac:dyDescent="0.25">
      <c r="A1329" s="55">
        <v>45829</v>
      </c>
      <c r="B1329" s="55">
        <v>45829</v>
      </c>
      <c r="C1329" s="54" t="s">
        <v>3766</v>
      </c>
      <c r="D1329" s="54" t="s">
        <v>13507</v>
      </c>
      <c r="E1329" s="54" t="s">
        <v>12213</v>
      </c>
      <c r="F1329" s="54" t="s">
        <v>12214</v>
      </c>
      <c r="G1329" s="54"/>
      <c r="H1329" s="56">
        <v>146364</v>
      </c>
      <c r="I1329" s="56">
        <v>0</v>
      </c>
      <c r="J1329" s="56">
        <v>11709</v>
      </c>
      <c r="K1329" s="56">
        <v>158073</v>
      </c>
      <c r="L1329" s="54" t="s">
        <v>19770</v>
      </c>
      <c r="M1329" s="54" t="b">
        <v>1</v>
      </c>
      <c r="N1329" s="54" t="s">
        <v>19769</v>
      </c>
      <c r="O1329" s="55">
        <v>45843.442378703701</v>
      </c>
      <c r="P1329" s="54" t="s">
        <v>19769</v>
      </c>
      <c r="Q1329" s="55">
        <v>45843.442378703701</v>
      </c>
      <c r="R1329" s="54" t="s">
        <v>19768</v>
      </c>
    </row>
    <row r="1330" spans="1:18" x14ac:dyDescent="0.25">
      <c r="A1330" s="55">
        <v>45829</v>
      </c>
      <c r="B1330" s="55">
        <v>45829</v>
      </c>
      <c r="C1330" s="54" t="s">
        <v>4113</v>
      </c>
      <c r="D1330" s="54" t="s">
        <v>13502</v>
      </c>
      <c r="E1330" s="54" t="s">
        <v>11970</v>
      </c>
      <c r="F1330" s="54" t="s">
        <v>11971</v>
      </c>
      <c r="G1330" s="54"/>
      <c r="H1330" s="56">
        <v>222116</v>
      </c>
      <c r="I1330" s="56">
        <v>0</v>
      </c>
      <c r="J1330" s="56">
        <v>17769</v>
      </c>
      <c r="K1330" s="56">
        <v>239885</v>
      </c>
      <c r="L1330" s="54" t="s">
        <v>19770</v>
      </c>
      <c r="M1330" s="54" t="b">
        <v>1</v>
      </c>
      <c r="N1330" s="54" t="s">
        <v>19769</v>
      </c>
      <c r="O1330" s="55">
        <v>45843.442356828702</v>
      </c>
      <c r="P1330" s="54" t="s">
        <v>19769</v>
      </c>
      <c r="Q1330" s="55">
        <v>45843.442356828702</v>
      </c>
      <c r="R1330" s="54" t="s">
        <v>19768</v>
      </c>
    </row>
    <row r="1331" spans="1:18" x14ac:dyDescent="0.25">
      <c r="A1331" s="55">
        <v>45829</v>
      </c>
      <c r="B1331" s="55">
        <v>45829</v>
      </c>
      <c r="C1331" s="54" t="s">
        <v>4111</v>
      </c>
      <c r="D1331" s="54" t="s">
        <v>13501</v>
      </c>
      <c r="E1331" s="54" t="s">
        <v>11970</v>
      </c>
      <c r="F1331" s="54" t="s">
        <v>11971</v>
      </c>
      <c r="G1331" s="54"/>
      <c r="H1331" s="56">
        <v>222116</v>
      </c>
      <c r="I1331" s="56">
        <v>0</v>
      </c>
      <c r="J1331" s="56">
        <v>17769</v>
      </c>
      <c r="K1331" s="56">
        <v>239885</v>
      </c>
      <c r="L1331" s="54" t="s">
        <v>19770</v>
      </c>
      <c r="M1331" s="54" t="b">
        <v>1</v>
      </c>
      <c r="N1331" s="54" t="s">
        <v>19769</v>
      </c>
      <c r="O1331" s="55">
        <v>45843.442352812497</v>
      </c>
      <c r="P1331" s="54" t="s">
        <v>19769</v>
      </c>
      <c r="Q1331" s="55">
        <v>45843.442352812497</v>
      </c>
      <c r="R1331" s="54" t="s">
        <v>19768</v>
      </c>
    </row>
    <row r="1332" spans="1:18" x14ac:dyDescent="0.25">
      <c r="A1332" s="55">
        <v>45829</v>
      </c>
      <c r="B1332" s="55">
        <v>45829</v>
      </c>
      <c r="C1332" s="54" t="s">
        <v>4109</v>
      </c>
      <c r="D1332" s="54" t="s">
        <v>13500</v>
      </c>
      <c r="E1332" s="54" t="s">
        <v>11970</v>
      </c>
      <c r="F1332" s="54" t="s">
        <v>11971</v>
      </c>
      <c r="G1332" s="54"/>
      <c r="H1332" s="56">
        <v>92000</v>
      </c>
      <c r="I1332" s="56">
        <v>0</v>
      </c>
      <c r="J1332" s="56">
        <v>7360</v>
      </c>
      <c r="K1332" s="56">
        <v>99360</v>
      </c>
      <c r="L1332" s="54" t="s">
        <v>19770</v>
      </c>
      <c r="M1332" s="54" t="b">
        <v>1</v>
      </c>
      <c r="N1332" s="54" t="s">
        <v>19769</v>
      </c>
      <c r="O1332" s="55">
        <v>45843.442348298602</v>
      </c>
      <c r="P1332" s="54" t="s">
        <v>19769</v>
      </c>
      <c r="Q1332" s="55">
        <v>45843.442348298602</v>
      </c>
      <c r="R1332" s="54" t="s">
        <v>19768</v>
      </c>
    </row>
    <row r="1333" spans="1:18" x14ac:dyDescent="0.25">
      <c r="A1333" s="55">
        <v>45829</v>
      </c>
      <c r="B1333" s="55">
        <v>45829</v>
      </c>
      <c r="C1333" s="54" t="s">
        <v>3946</v>
      </c>
      <c r="D1333" s="54" t="s">
        <v>13498</v>
      </c>
      <c r="E1333" s="54" t="s">
        <v>12020</v>
      </c>
      <c r="F1333" s="54" t="s">
        <v>12021</v>
      </c>
      <c r="G1333" s="54"/>
      <c r="H1333" s="56">
        <v>171314</v>
      </c>
      <c r="I1333" s="56">
        <v>0</v>
      </c>
      <c r="J1333" s="56">
        <v>13705</v>
      </c>
      <c r="K1333" s="56">
        <v>185019</v>
      </c>
      <c r="L1333" s="54" t="s">
        <v>19770</v>
      </c>
      <c r="M1333" s="54" t="b">
        <v>1</v>
      </c>
      <c r="N1333" s="54" t="s">
        <v>19769</v>
      </c>
      <c r="O1333" s="55">
        <v>45843.4423395833</v>
      </c>
      <c r="P1333" s="54" t="s">
        <v>19769</v>
      </c>
      <c r="Q1333" s="55">
        <v>45843.4423395833</v>
      </c>
      <c r="R1333" s="54" t="s">
        <v>19768</v>
      </c>
    </row>
    <row r="1334" spans="1:18" x14ac:dyDescent="0.25">
      <c r="A1334" s="55">
        <v>45829</v>
      </c>
      <c r="B1334" s="55">
        <v>45829</v>
      </c>
      <c r="C1334" s="54" t="s">
        <v>4251</v>
      </c>
      <c r="D1334" s="54" t="s">
        <v>13497</v>
      </c>
      <c r="E1334" s="54" t="s">
        <v>11990</v>
      </c>
      <c r="F1334" s="54" t="s">
        <v>11991</v>
      </c>
      <c r="G1334" s="54"/>
      <c r="H1334" s="56">
        <v>49500</v>
      </c>
      <c r="I1334" s="56">
        <v>0</v>
      </c>
      <c r="J1334" s="56">
        <v>3960</v>
      </c>
      <c r="K1334" s="56">
        <v>53460</v>
      </c>
      <c r="L1334" s="54" t="s">
        <v>19770</v>
      </c>
      <c r="M1334" s="54" t="b">
        <v>1</v>
      </c>
      <c r="N1334" s="54" t="s">
        <v>19769</v>
      </c>
      <c r="O1334" s="55">
        <v>45843.442335185202</v>
      </c>
      <c r="P1334" s="54" t="s">
        <v>19769</v>
      </c>
      <c r="Q1334" s="55">
        <v>45843.442335185202</v>
      </c>
      <c r="R1334" s="54" t="s">
        <v>19768</v>
      </c>
    </row>
    <row r="1335" spans="1:18" x14ac:dyDescent="0.25">
      <c r="A1335" s="55">
        <v>45829</v>
      </c>
      <c r="B1335" s="55">
        <v>45829</v>
      </c>
      <c r="C1335" s="54" t="s">
        <v>3920</v>
      </c>
      <c r="D1335" s="54" t="s">
        <v>13496</v>
      </c>
      <c r="E1335" s="54" t="s">
        <v>11970</v>
      </c>
      <c r="F1335" s="54" t="s">
        <v>11971</v>
      </c>
      <c r="G1335" s="54"/>
      <c r="H1335" s="56">
        <v>138000</v>
      </c>
      <c r="I1335" s="56">
        <v>0</v>
      </c>
      <c r="J1335" s="56">
        <v>11040</v>
      </c>
      <c r="K1335" s="56">
        <v>149040</v>
      </c>
      <c r="L1335" s="54" t="s">
        <v>19770</v>
      </c>
      <c r="M1335" s="54" t="b">
        <v>1</v>
      </c>
      <c r="N1335" s="54" t="s">
        <v>19769</v>
      </c>
      <c r="O1335" s="55">
        <v>45843.442331284699</v>
      </c>
      <c r="P1335" s="54" t="s">
        <v>19769</v>
      </c>
      <c r="Q1335" s="55">
        <v>45843.442331284699</v>
      </c>
      <c r="R1335" s="54" t="s">
        <v>19768</v>
      </c>
    </row>
    <row r="1336" spans="1:18" x14ac:dyDescent="0.25">
      <c r="A1336" s="55">
        <v>45829</v>
      </c>
      <c r="B1336" s="55">
        <v>45829</v>
      </c>
      <c r="C1336" s="54" t="s">
        <v>3706</v>
      </c>
      <c r="D1336" s="54" t="s">
        <v>13402</v>
      </c>
      <c r="E1336" s="54" t="s">
        <v>11970</v>
      </c>
      <c r="F1336" s="54" t="s">
        <v>11971</v>
      </c>
      <c r="G1336" s="54"/>
      <c r="H1336" s="56">
        <v>100364</v>
      </c>
      <c r="I1336" s="56">
        <v>0</v>
      </c>
      <c r="J1336" s="56">
        <v>8029</v>
      </c>
      <c r="K1336" s="56">
        <v>108393</v>
      </c>
      <c r="L1336" s="54" t="s">
        <v>19770</v>
      </c>
      <c r="M1336" s="54" t="b">
        <v>1</v>
      </c>
      <c r="N1336" s="54" t="s">
        <v>19769</v>
      </c>
      <c r="O1336" s="55">
        <v>45843.441892557901</v>
      </c>
      <c r="P1336" s="54" t="s">
        <v>19769</v>
      </c>
      <c r="Q1336" s="55">
        <v>45843.441892557901</v>
      </c>
      <c r="R1336" s="54" t="s">
        <v>19768</v>
      </c>
    </row>
    <row r="1337" spans="1:18" x14ac:dyDescent="0.25">
      <c r="A1337" s="55">
        <v>45829</v>
      </c>
      <c r="B1337" s="55">
        <v>45829</v>
      </c>
      <c r="C1337" s="54" t="s">
        <v>3708</v>
      </c>
      <c r="D1337" s="54" t="s">
        <v>13242</v>
      </c>
      <c r="E1337" s="54" t="s">
        <v>12178</v>
      </c>
      <c r="F1337" s="54" t="s">
        <v>12179</v>
      </c>
      <c r="G1337" s="54"/>
      <c r="H1337" s="56">
        <v>700989</v>
      </c>
      <c r="I1337" s="56">
        <v>0</v>
      </c>
      <c r="J1337" s="56">
        <v>56079</v>
      </c>
      <c r="K1337" s="56">
        <v>757068</v>
      </c>
      <c r="L1337" s="54" t="s">
        <v>19770</v>
      </c>
      <c r="M1337" s="54" t="b">
        <v>1</v>
      </c>
      <c r="N1337" s="54" t="s">
        <v>19769</v>
      </c>
      <c r="O1337" s="55">
        <v>45843.4411376157</v>
      </c>
      <c r="P1337" s="54" t="s">
        <v>19769</v>
      </c>
      <c r="Q1337" s="55">
        <v>45843.4411376157</v>
      </c>
      <c r="R1337" s="54" t="s">
        <v>19768</v>
      </c>
    </row>
    <row r="1338" spans="1:18" x14ac:dyDescent="0.25">
      <c r="A1338" s="55">
        <v>45829</v>
      </c>
      <c r="B1338" s="55">
        <v>45829</v>
      </c>
      <c r="C1338" s="54" t="s">
        <v>3702</v>
      </c>
      <c r="D1338" s="54" t="s">
        <v>12307</v>
      </c>
      <c r="E1338" s="54" t="s">
        <v>12075</v>
      </c>
      <c r="F1338" s="54" t="s">
        <v>12076</v>
      </c>
      <c r="G1338" s="54"/>
      <c r="H1338" s="56">
        <v>262280</v>
      </c>
      <c r="I1338" s="56">
        <v>0</v>
      </c>
      <c r="J1338" s="56">
        <v>20982</v>
      </c>
      <c r="K1338" s="56">
        <v>283262</v>
      </c>
      <c r="L1338" s="54" t="s">
        <v>19770</v>
      </c>
      <c r="M1338" s="54" t="b">
        <v>1</v>
      </c>
      <c r="N1338" s="54" t="s">
        <v>19769</v>
      </c>
      <c r="O1338" s="55">
        <v>45843.4560544329</v>
      </c>
      <c r="P1338" s="54" t="s">
        <v>19769</v>
      </c>
      <c r="Q1338" s="55">
        <v>45843.4560544329</v>
      </c>
      <c r="R1338" s="54" t="s">
        <v>19768</v>
      </c>
    </row>
    <row r="1339" spans="1:18" x14ac:dyDescent="0.25">
      <c r="A1339" s="55">
        <v>45828</v>
      </c>
      <c r="B1339" s="55">
        <v>45828</v>
      </c>
      <c r="C1339" s="54" t="s">
        <v>3278</v>
      </c>
      <c r="D1339" s="54" t="s">
        <v>13495</v>
      </c>
      <c r="E1339" s="54" t="s">
        <v>11990</v>
      </c>
      <c r="F1339" s="54" t="s">
        <v>11991</v>
      </c>
      <c r="G1339" s="54"/>
      <c r="H1339" s="56">
        <v>146862</v>
      </c>
      <c r="I1339" s="56">
        <v>0</v>
      </c>
      <c r="J1339" s="56">
        <v>11749</v>
      </c>
      <c r="K1339" s="56">
        <v>158611</v>
      </c>
      <c r="L1339" s="54" t="s">
        <v>19770</v>
      </c>
      <c r="M1339" s="54" t="b">
        <v>1</v>
      </c>
      <c r="N1339" s="54" t="s">
        <v>19769</v>
      </c>
      <c r="O1339" s="55">
        <v>45843.442327083299</v>
      </c>
      <c r="P1339" s="54" t="s">
        <v>19769</v>
      </c>
      <c r="Q1339" s="55">
        <v>45843.442327083299</v>
      </c>
      <c r="R1339" s="54" t="s">
        <v>19768</v>
      </c>
    </row>
    <row r="1340" spans="1:18" x14ac:dyDescent="0.25">
      <c r="A1340" s="55">
        <v>45828</v>
      </c>
      <c r="B1340" s="55">
        <v>45828</v>
      </c>
      <c r="C1340" s="54" t="s">
        <v>3274</v>
      </c>
      <c r="D1340" s="54" t="s">
        <v>13494</v>
      </c>
      <c r="E1340" s="54" t="s">
        <v>11990</v>
      </c>
      <c r="F1340" s="54" t="s">
        <v>11991</v>
      </c>
      <c r="G1340" s="54"/>
      <c r="H1340" s="56">
        <v>295547</v>
      </c>
      <c r="I1340" s="56">
        <v>0</v>
      </c>
      <c r="J1340" s="56">
        <v>23643</v>
      </c>
      <c r="K1340" s="56">
        <v>319190</v>
      </c>
      <c r="L1340" s="54" t="s">
        <v>19770</v>
      </c>
      <c r="M1340" s="54" t="b">
        <v>1</v>
      </c>
      <c r="N1340" s="54" t="s">
        <v>19769</v>
      </c>
      <c r="O1340" s="55">
        <v>45843.4423228819</v>
      </c>
      <c r="P1340" s="54" t="s">
        <v>19769</v>
      </c>
      <c r="Q1340" s="55">
        <v>45843.4423228819</v>
      </c>
      <c r="R1340" s="54" t="s">
        <v>19768</v>
      </c>
    </row>
    <row r="1341" spans="1:18" x14ac:dyDescent="0.25">
      <c r="A1341" s="55">
        <v>45828</v>
      </c>
      <c r="B1341" s="55">
        <v>45828</v>
      </c>
      <c r="C1341" s="54" t="s">
        <v>3566</v>
      </c>
      <c r="D1341" s="54" t="s">
        <v>13493</v>
      </c>
      <c r="E1341" s="54" t="s">
        <v>11970</v>
      </c>
      <c r="F1341" s="54" t="s">
        <v>11971</v>
      </c>
      <c r="G1341" s="54"/>
      <c r="H1341" s="56">
        <v>389000</v>
      </c>
      <c r="I1341" s="56">
        <v>0</v>
      </c>
      <c r="J1341" s="56">
        <v>31120</v>
      </c>
      <c r="K1341" s="56">
        <v>420120</v>
      </c>
      <c r="L1341" s="54" t="s">
        <v>19770</v>
      </c>
      <c r="M1341" s="54" t="b">
        <v>1</v>
      </c>
      <c r="N1341" s="54" t="s">
        <v>19769</v>
      </c>
      <c r="O1341" s="55">
        <v>45843.442318784699</v>
      </c>
      <c r="P1341" s="54" t="s">
        <v>19769</v>
      </c>
      <c r="Q1341" s="55">
        <v>45843.442318784699</v>
      </c>
      <c r="R1341" s="54" t="s">
        <v>19768</v>
      </c>
    </row>
    <row r="1342" spans="1:18" x14ac:dyDescent="0.25">
      <c r="A1342" s="55">
        <v>45828</v>
      </c>
      <c r="B1342" s="55">
        <v>45828</v>
      </c>
      <c r="C1342" s="54" t="s">
        <v>3068</v>
      </c>
      <c r="D1342" s="54" t="s">
        <v>13492</v>
      </c>
      <c r="E1342" s="54" t="s">
        <v>11970</v>
      </c>
      <c r="F1342" s="54" t="s">
        <v>11971</v>
      </c>
      <c r="G1342" s="54"/>
      <c r="H1342" s="56">
        <v>184621</v>
      </c>
      <c r="I1342" s="56">
        <v>0</v>
      </c>
      <c r="J1342" s="56">
        <v>14769</v>
      </c>
      <c r="K1342" s="56">
        <v>199390</v>
      </c>
      <c r="L1342" s="54" t="s">
        <v>19770</v>
      </c>
      <c r="M1342" s="54" t="b">
        <v>1</v>
      </c>
      <c r="N1342" s="54" t="s">
        <v>19769</v>
      </c>
      <c r="O1342" s="55">
        <v>45843.442314733802</v>
      </c>
      <c r="P1342" s="54" t="s">
        <v>19769</v>
      </c>
      <c r="Q1342" s="55">
        <v>45843.442314733802</v>
      </c>
      <c r="R1342" s="54" t="s">
        <v>19768</v>
      </c>
    </row>
    <row r="1343" spans="1:18" x14ac:dyDescent="0.25">
      <c r="A1343" s="55">
        <v>45828</v>
      </c>
      <c r="B1343" s="55">
        <v>45828</v>
      </c>
      <c r="C1343" s="54" t="s">
        <v>3448</v>
      </c>
      <c r="D1343" s="54" t="s">
        <v>12327</v>
      </c>
      <c r="E1343" s="54" t="s">
        <v>12050</v>
      </c>
      <c r="F1343" s="54" t="s">
        <v>12051</v>
      </c>
      <c r="G1343" s="54"/>
      <c r="H1343" s="56">
        <v>49500</v>
      </c>
      <c r="I1343" s="56">
        <v>0</v>
      </c>
      <c r="J1343" s="56">
        <v>3960</v>
      </c>
      <c r="K1343" s="56">
        <v>53460</v>
      </c>
      <c r="L1343" s="54" t="s">
        <v>19770</v>
      </c>
      <c r="M1343" s="54" t="b">
        <v>1</v>
      </c>
      <c r="N1343" s="54" t="s">
        <v>19769</v>
      </c>
      <c r="O1343" s="55">
        <v>45843.442305671299</v>
      </c>
      <c r="P1343" s="54" t="s">
        <v>19769</v>
      </c>
      <c r="Q1343" s="55">
        <v>45843.442305671299</v>
      </c>
      <c r="R1343" s="54" t="s">
        <v>19768</v>
      </c>
    </row>
    <row r="1344" spans="1:18" x14ac:dyDescent="0.25">
      <c r="A1344" s="55">
        <v>45828</v>
      </c>
      <c r="B1344" s="55">
        <v>45828</v>
      </c>
      <c r="C1344" s="54" t="s">
        <v>3450</v>
      </c>
      <c r="D1344" s="54" t="s">
        <v>13490</v>
      </c>
      <c r="E1344" s="54" t="s">
        <v>11980</v>
      </c>
      <c r="F1344" s="54" t="s">
        <v>11981</v>
      </c>
      <c r="G1344" s="54"/>
      <c r="H1344" s="56">
        <v>270796</v>
      </c>
      <c r="I1344" s="56">
        <v>0</v>
      </c>
      <c r="J1344" s="56">
        <v>21664</v>
      </c>
      <c r="K1344" s="56">
        <v>292460</v>
      </c>
      <c r="L1344" s="54" t="s">
        <v>19770</v>
      </c>
      <c r="M1344" s="54" t="b">
        <v>1</v>
      </c>
      <c r="N1344" s="54" t="s">
        <v>19769</v>
      </c>
      <c r="O1344" s="55">
        <v>45843.442300960603</v>
      </c>
      <c r="P1344" s="54" t="s">
        <v>19769</v>
      </c>
      <c r="Q1344" s="55">
        <v>45843.442300960603</v>
      </c>
      <c r="R1344" s="54" t="s">
        <v>19768</v>
      </c>
    </row>
    <row r="1345" spans="1:18" x14ac:dyDescent="0.25">
      <c r="A1345" s="55">
        <v>45828</v>
      </c>
      <c r="B1345" s="55">
        <v>45828</v>
      </c>
      <c r="C1345" s="54" t="s">
        <v>3472</v>
      </c>
      <c r="D1345" s="54" t="s">
        <v>13489</v>
      </c>
      <c r="E1345" s="54" t="s">
        <v>12045</v>
      </c>
      <c r="F1345" s="54" t="s">
        <v>12046</v>
      </c>
      <c r="G1345" s="54"/>
      <c r="H1345" s="56">
        <v>148500</v>
      </c>
      <c r="I1345" s="56">
        <v>0</v>
      </c>
      <c r="J1345" s="56">
        <v>11880</v>
      </c>
      <c r="K1345" s="56">
        <v>160380</v>
      </c>
      <c r="L1345" s="54" t="s">
        <v>19770</v>
      </c>
      <c r="M1345" s="54" t="b">
        <v>1</v>
      </c>
      <c r="N1345" s="54" t="s">
        <v>19769</v>
      </c>
      <c r="O1345" s="55">
        <v>45843.442296261601</v>
      </c>
      <c r="P1345" s="54" t="s">
        <v>19769</v>
      </c>
      <c r="Q1345" s="55">
        <v>45843.442296261601</v>
      </c>
      <c r="R1345" s="54" t="s">
        <v>19768</v>
      </c>
    </row>
    <row r="1346" spans="1:18" x14ac:dyDescent="0.25">
      <c r="A1346" s="55">
        <v>45828</v>
      </c>
      <c r="B1346" s="55">
        <v>45828</v>
      </c>
      <c r="C1346" s="54" t="s">
        <v>3692</v>
      </c>
      <c r="D1346" s="54" t="s">
        <v>13488</v>
      </c>
      <c r="E1346" s="54" t="s">
        <v>12000</v>
      </c>
      <c r="F1346" s="54" t="s">
        <v>12001</v>
      </c>
      <c r="G1346" s="54"/>
      <c r="H1346" s="56">
        <v>116950</v>
      </c>
      <c r="I1346" s="56">
        <v>0</v>
      </c>
      <c r="J1346" s="56">
        <v>9356</v>
      </c>
      <c r="K1346" s="56">
        <v>126306</v>
      </c>
      <c r="L1346" s="54" t="s">
        <v>19770</v>
      </c>
      <c r="M1346" s="54" t="b">
        <v>1</v>
      </c>
      <c r="N1346" s="54" t="s">
        <v>19769</v>
      </c>
      <c r="O1346" s="55">
        <v>45843.442291898202</v>
      </c>
      <c r="P1346" s="54" t="s">
        <v>19769</v>
      </c>
      <c r="Q1346" s="55">
        <v>45843.442291898202</v>
      </c>
      <c r="R1346" s="54" t="s">
        <v>19768</v>
      </c>
    </row>
    <row r="1347" spans="1:18" x14ac:dyDescent="0.25">
      <c r="A1347" s="55">
        <v>45828</v>
      </c>
      <c r="B1347" s="55">
        <v>45828</v>
      </c>
      <c r="C1347" s="54" t="s">
        <v>3468</v>
      </c>
      <c r="D1347" s="54" t="s">
        <v>13487</v>
      </c>
      <c r="E1347" s="54" t="s">
        <v>12045</v>
      </c>
      <c r="F1347" s="54" t="s">
        <v>12046</v>
      </c>
      <c r="G1347" s="54"/>
      <c r="H1347" s="56">
        <v>111058</v>
      </c>
      <c r="I1347" s="56">
        <v>0</v>
      </c>
      <c r="J1347" s="56">
        <v>8885</v>
      </c>
      <c r="K1347" s="56">
        <v>119943</v>
      </c>
      <c r="L1347" s="54" t="s">
        <v>19770</v>
      </c>
      <c r="M1347" s="54" t="b">
        <v>1</v>
      </c>
      <c r="N1347" s="54" t="s">
        <v>19769</v>
      </c>
      <c r="O1347" s="55">
        <v>45843.4422877662</v>
      </c>
      <c r="P1347" s="54" t="s">
        <v>19769</v>
      </c>
      <c r="Q1347" s="55">
        <v>45843.4422877662</v>
      </c>
      <c r="R1347" s="54" t="s">
        <v>19768</v>
      </c>
    </row>
    <row r="1348" spans="1:18" x14ac:dyDescent="0.25">
      <c r="A1348" s="55">
        <v>45828</v>
      </c>
      <c r="B1348" s="55">
        <v>45828</v>
      </c>
      <c r="C1348" s="54" t="s">
        <v>3444</v>
      </c>
      <c r="D1348" s="54" t="s">
        <v>13486</v>
      </c>
      <c r="E1348" s="54" t="s">
        <v>12050</v>
      </c>
      <c r="F1348" s="54" t="s">
        <v>12051</v>
      </c>
      <c r="G1348" s="54"/>
      <c r="H1348" s="56">
        <v>146862</v>
      </c>
      <c r="I1348" s="56">
        <v>0</v>
      </c>
      <c r="J1348" s="56">
        <v>11749</v>
      </c>
      <c r="K1348" s="56">
        <v>158611</v>
      </c>
      <c r="L1348" s="54" t="s">
        <v>19770</v>
      </c>
      <c r="M1348" s="54" t="b">
        <v>1</v>
      </c>
      <c r="N1348" s="54" t="s">
        <v>19769</v>
      </c>
      <c r="O1348" s="55">
        <v>45843.442283101896</v>
      </c>
      <c r="P1348" s="54" t="s">
        <v>19769</v>
      </c>
      <c r="Q1348" s="55">
        <v>45843.442283101896</v>
      </c>
      <c r="R1348" s="54" t="s">
        <v>19768</v>
      </c>
    </row>
    <row r="1349" spans="1:18" x14ac:dyDescent="0.25">
      <c r="A1349" s="55">
        <v>45828</v>
      </c>
      <c r="B1349" s="55">
        <v>45828</v>
      </c>
      <c r="C1349" s="54" t="s">
        <v>3554</v>
      </c>
      <c r="D1349" s="54" t="s">
        <v>13485</v>
      </c>
      <c r="E1349" s="54" t="s">
        <v>12168</v>
      </c>
      <c r="F1349" s="54" t="s">
        <v>12169</v>
      </c>
      <c r="G1349" s="54"/>
      <c r="H1349" s="56">
        <v>50182</v>
      </c>
      <c r="I1349" s="56">
        <v>0</v>
      </c>
      <c r="J1349" s="56">
        <v>4015</v>
      </c>
      <c r="K1349" s="56">
        <v>54197</v>
      </c>
      <c r="L1349" s="54" t="s">
        <v>19770</v>
      </c>
      <c r="M1349" s="54" t="b">
        <v>1</v>
      </c>
      <c r="N1349" s="54" t="s">
        <v>19769</v>
      </c>
      <c r="O1349" s="55">
        <v>45843.442278391201</v>
      </c>
      <c r="P1349" s="54" t="s">
        <v>19769</v>
      </c>
      <c r="Q1349" s="55">
        <v>45843.442278391201</v>
      </c>
      <c r="R1349" s="54" t="s">
        <v>19768</v>
      </c>
    </row>
    <row r="1350" spans="1:18" x14ac:dyDescent="0.25">
      <c r="A1350" s="55">
        <v>45828</v>
      </c>
      <c r="B1350" s="55">
        <v>45828</v>
      </c>
      <c r="C1350" s="54" t="s">
        <v>3304</v>
      </c>
      <c r="D1350" s="54" t="s">
        <v>13484</v>
      </c>
      <c r="E1350" s="54" t="s">
        <v>11959</v>
      </c>
      <c r="F1350" s="54" t="s">
        <v>11960</v>
      </c>
      <c r="G1350" s="54"/>
      <c r="H1350" s="56">
        <v>483318</v>
      </c>
      <c r="I1350" s="56">
        <v>0</v>
      </c>
      <c r="J1350" s="56">
        <v>38665</v>
      </c>
      <c r="K1350" s="56">
        <v>521983</v>
      </c>
      <c r="L1350" s="54" t="s">
        <v>19770</v>
      </c>
      <c r="M1350" s="54" t="b">
        <v>1</v>
      </c>
      <c r="N1350" s="54" t="s">
        <v>19769</v>
      </c>
      <c r="O1350" s="55">
        <v>45843.442273877299</v>
      </c>
      <c r="P1350" s="54" t="s">
        <v>19769</v>
      </c>
      <c r="Q1350" s="55">
        <v>45843.442273877299</v>
      </c>
      <c r="R1350" s="54" t="s">
        <v>19768</v>
      </c>
    </row>
    <row r="1351" spans="1:18" x14ac:dyDescent="0.25">
      <c r="A1351" s="55">
        <v>45828</v>
      </c>
      <c r="B1351" s="55">
        <v>45828</v>
      </c>
      <c r="C1351" s="54" t="s">
        <v>3474</v>
      </c>
      <c r="D1351" s="54" t="s">
        <v>13483</v>
      </c>
      <c r="E1351" s="54" t="s">
        <v>12070</v>
      </c>
      <c r="F1351" s="54" t="s">
        <v>12071</v>
      </c>
      <c r="G1351" s="54"/>
      <c r="H1351" s="56">
        <v>198000</v>
      </c>
      <c r="I1351" s="56">
        <v>0</v>
      </c>
      <c r="J1351" s="56">
        <v>15840</v>
      </c>
      <c r="K1351" s="56">
        <v>213840</v>
      </c>
      <c r="L1351" s="54" t="s">
        <v>19770</v>
      </c>
      <c r="M1351" s="54" t="b">
        <v>1</v>
      </c>
      <c r="N1351" s="54" t="s">
        <v>19769</v>
      </c>
      <c r="O1351" s="55">
        <v>45843.442269710598</v>
      </c>
      <c r="P1351" s="54" t="s">
        <v>19769</v>
      </c>
      <c r="Q1351" s="55">
        <v>45843.442269710598</v>
      </c>
      <c r="R1351" s="54" t="s">
        <v>19768</v>
      </c>
    </row>
    <row r="1352" spans="1:18" x14ac:dyDescent="0.25">
      <c r="A1352" s="55">
        <v>45828</v>
      </c>
      <c r="B1352" s="55">
        <v>45828</v>
      </c>
      <c r="C1352" s="54" t="s">
        <v>3602</v>
      </c>
      <c r="D1352" s="54" t="s">
        <v>13482</v>
      </c>
      <c r="E1352" s="54" t="s">
        <v>12000</v>
      </c>
      <c r="F1352" s="54" t="s">
        <v>12001</v>
      </c>
      <c r="G1352" s="54"/>
      <c r="H1352" s="56">
        <v>141900</v>
      </c>
      <c r="I1352" s="56">
        <v>0</v>
      </c>
      <c r="J1352" s="56">
        <v>11352</v>
      </c>
      <c r="K1352" s="56">
        <v>153252</v>
      </c>
      <c r="L1352" s="54" t="s">
        <v>19770</v>
      </c>
      <c r="M1352" s="54" t="b">
        <v>1</v>
      </c>
      <c r="N1352" s="54" t="s">
        <v>19769</v>
      </c>
      <c r="O1352" s="55">
        <v>45843.442265358797</v>
      </c>
      <c r="P1352" s="54" t="s">
        <v>19769</v>
      </c>
      <c r="Q1352" s="55">
        <v>45843.442265358797</v>
      </c>
      <c r="R1352" s="54" t="s">
        <v>19768</v>
      </c>
    </row>
    <row r="1353" spans="1:18" x14ac:dyDescent="0.25">
      <c r="A1353" s="55">
        <v>45828</v>
      </c>
      <c r="B1353" s="55">
        <v>45828</v>
      </c>
      <c r="C1353" s="54" t="s">
        <v>3350</v>
      </c>
      <c r="D1353" s="54" t="s">
        <v>13481</v>
      </c>
      <c r="E1353" s="54" t="s">
        <v>12020</v>
      </c>
      <c r="F1353" s="54" t="s">
        <v>12021</v>
      </c>
      <c r="G1353" s="54"/>
      <c r="H1353" s="56">
        <v>222116</v>
      </c>
      <c r="I1353" s="56">
        <v>0</v>
      </c>
      <c r="J1353" s="56">
        <v>17769</v>
      </c>
      <c r="K1353" s="56">
        <v>239885</v>
      </c>
      <c r="L1353" s="54" t="s">
        <v>19770</v>
      </c>
      <c r="M1353" s="54" t="b">
        <v>1</v>
      </c>
      <c r="N1353" s="54" t="s">
        <v>19769</v>
      </c>
      <c r="O1353" s="55">
        <v>45843.442256099501</v>
      </c>
      <c r="P1353" s="54" t="s">
        <v>19769</v>
      </c>
      <c r="Q1353" s="55">
        <v>45843.442256099501</v>
      </c>
      <c r="R1353" s="54" t="s">
        <v>19768</v>
      </c>
    </row>
    <row r="1354" spans="1:18" x14ac:dyDescent="0.25">
      <c r="A1354" s="55">
        <v>45828</v>
      </c>
      <c r="B1354" s="55">
        <v>45828</v>
      </c>
      <c r="C1354" s="54" t="s">
        <v>3346</v>
      </c>
      <c r="D1354" s="54" t="s">
        <v>13479</v>
      </c>
      <c r="E1354" s="54" t="s">
        <v>12020</v>
      </c>
      <c r="F1354" s="54" t="s">
        <v>12021</v>
      </c>
      <c r="G1354" s="54"/>
      <c r="H1354" s="56">
        <v>70950</v>
      </c>
      <c r="I1354" s="56">
        <v>0</v>
      </c>
      <c r="J1354" s="56">
        <v>5676</v>
      </c>
      <c r="K1354" s="56">
        <v>76626</v>
      </c>
      <c r="L1354" s="54" t="s">
        <v>19770</v>
      </c>
      <c r="M1354" s="54" t="b">
        <v>1</v>
      </c>
      <c r="N1354" s="54" t="s">
        <v>19769</v>
      </c>
      <c r="O1354" s="55">
        <v>45843.442246874998</v>
      </c>
      <c r="P1354" s="54" t="s">
        <v>19769</v>
      </c>
      <c r="Q1354" s="55">
        <v>45843.442246874998</v>
      </c>
      <c r="R1354" s="54" t="s">
        <v>19768</v>
      </c>
    </row>
    <row r="1355" spans="1:18" x14ac:dyDescent="0.25">
      <c r="A1355" s="55">
        <v>45828</v>
      </c>
      <c r="B1355" s="55">
        <v>45828</v>
      </c>
      <c r="C1355" s="54" t="s">
        <v>3562</v>
      </c>
      <c r="D1355" s="54" t="s">
        <v>13478</v>
      </c>
      <c r="E1355" s="54" t="s">
        <v>11970</v>
      </c>
      <c r="F1355" s="54" t="s">
        <v>11971</v>
      </c>
      <c r="G1355" s="54"/>
      <c r="H1355" s="56">
        <v>111058</v>
      </c>
      <c r="I1355" s="56">
        <v>0</v>
      </c>
      <c r="J1355" s="56">
        <v>8885</v>
      </c>
      <c r="K1355" s="56">
        <v>119943</v>
      </c>
      <c r="L1355" s="54" t="s">
        <v>19770</v>
      </c>
      <c r="M1355" s="54" t="b">
        <v>1</v>
      </c>
      <c r="N1355" s="54" t="s">
        <v>19769</v>
      </c>
      <c r="O1355" s="55">
        <v>45843.442240393502</v>
      </c>
      <c r="P1355" s="54" t="s">
        <v>19769</v>
      </c>
      <c r="Q1355" s="55">
        <v>45843.442240393502</v>
      </c>
      <c r="R1355" s="54" t="s">
        <v>19768</v>
      </c>
    </row>
    <row r="1356" spans="1:18" x14ac:dyDescent="0.25">
      <c r="A1356" s="55">
        <v>45828</v>
      </c>
      <c r="B1356" s="55">
        <v>45828</v>
      </c>
      <c r="C1356" s="54" t="s">
        <v>3376</v>
      </c>
      <c r="D1356" s="54" t="s">
        <v>13477</v>
      </c>
      <c r="E1356" s="54" t="s">
        <v>11990</v>
      </c>
      <c r="F1356" s="54" t="s">
        <v>11991</v>
      </c>
      <c r="G1356" s="54"/>
      <c r="H1356" s="56">
        <v>148500</v>
      </c>
      <c r="I1356" s="56">
        <v>0</v>
      </c>
      <c r="J1356" s="56">
        <v>11880</v>
      </c>
      <c r="K1356" s="56">
        <v>160380</v>
      </c>
      <c r="L1356" s="54" t="s">
        <v>19770</v>
      </c>
      <c r="M1356" s="54" t="b">
        <v>1</v>
      </c>
      <c r="N1356" s="54" t="s">
        <v>19769</v>
      </c>
      <c r="O1356" s="55">
        <v>45843.442236030103</v>
      </c>
      <c r="P1356" s="54" t="s">
        <v>19769</v>
      </c>
      <c r="Q1356" s="55">
        <v>45843.442236030103</v>
      </c>
      <c r="R1356" s="54" t="s">
        <v>19768</v>
      </c>
    </row>
    <row r="1357" spans="1:18" x14ac:dyDescent="0.25">
      <c r="A1357" s="55">
        <v>45828</v>
      </c>
      <c r="B1357" s="55">
        <v>45828</v>
      </c>
      <c r="C1357" s="54" t="s">
        <v>3454</v>
      </c>
      <c r="D1357" s="54" t="s">
        <v>12300</v>
      </c>
      <c r="E1357" s="54" t="s">
        <v>12135</v>
      </c>
      <c r="F1357" s="54" t="s">
        <v>12136</v>
      </c>
      <c r="G1357" s="54"/>
      <c r="H1357" s="56">
        <v>222116</v>
      </c>
      <c r="I1357" s="56">
        <v>0</v>
      </c>
      <c r="J1357" s="56">
        <v>17769</v>
      </c>
      <c r="K1357" s="56">
        <v>239885</v>
      </c>
      <c r="L1357" s="54" t="s">
        <v>19770</v>
      </c>
      <c r="M1357" s="54" t="b">
        <v>1</v>
      </c>
      <c r="N1357" s="54" t="s">
        <v>19769</v>
      </c>
      <c r="O1357" s="55">
        <v>45843.4422316782</v>
      </c>
      <c r="P1357" s="54" t="s">
        <v>19769</v>
      </c>
      <c r="Q1357" s="55">
        <v>45843.4422316782</v>
      </c>
      <c r="R1357" s="54" t="s">
        <v>19768</v>
      </c>
    </row>
    <row r="1358" spans="1:18" x14ac:dyDescent="0.25">
      <c r="A1358" s="55">
        <v>45828</v>
      </c>
      <c r="B1358" s="55">
        <v>45828</v>
      </c>
      <c r="C1358" s="54" t="s">
        <v>3370</v>
      </c>
      <c r="D1358" s="54" t="s">
        <v>13476</v>
      </c>
      <c r="E1358" s="54" t="s">
        <v>11959</v>
      </c>
      <c r="F1358" s="54" t="s">
        <v>11960</v>
      </c>
      <c r="G1358" s="54"/>
      <c r="H1358" s="56">
        <v>151777</v>
      </c>
      <c r="I1358" s="56">
        <v>0</v>
      </c>
      <c r="J1358" s="56">
        <v>12143</v>
      </c>
      <c r="K1358" s="56">
        <v>163920</v>
      </c>
      <c r="L1358" s="54" t="s">
        <v>19770</v>
      </c>
      <c r="M1358" s="54" t="b">
        <v>1</v>
      </c>
      <c r="N1358" s="54" t="s">
        <v>19769</v>
      </c>
      <c r="O1358" s="55">
        <v>45843.442226851897</v>
      </c>
      <c r="P1358" s="54" t="s">
        <v>19769</v>
      </c>
      <c r="Q1358" s="55">
        <v>45843.442226851897</v>
      </c>
      <c r="R1358" s="54" t="s">
        <v>19768</v>
      </c>
    </row>
    <row r="1359" spans="1:18" x14ac:dyDescent="0.25">
      <c r="A1359" s="55">
        <v>45828</v>
      </c>
      <c r="B1359" s="55">
        <v>45828</v>
      </c>
      <c r="C1359" s="54" t="s">
        <v>3190</v>
      </c>
      <c r="D1359" s="54" t="s">
        <v>13475</v>
      </c>
      <c r="E1359" s="54" t="s">
        <v>11990</v>
      </c>
      <c r="F1359" s="54" t="s">
        <v>11991</v>
      </c>
      <c r="G1359" s="54"/>
      <c r="H1359" s="56">
        <v>111058</v>
      </c>
      <c r="I1359" s="56">
        <v>0</v>
      </c>
      <c r="J1359" s="56">
        <v>8885</v>
      </c>
      <c r="K1359" s="56">
        <v>119943</v>
      </c>
      <c r="L1359" s="54" t="s">
        <v>19770</v>
      </c>
      <c r="M1359" s="54" t="b">
        <v>1</v>
      </c>
      <c r="N1359" s="54" t="s">
        <v>19769</v>
      </c>
      <c r="O1359" s="55">
        <v>45843.442222141202</v>
      </c>
      <c r="P1359" s="54" t="s">
        <v>19769</v>
      </c>
      <c r="Q1359" s="55">
        <v>45843.442222141202</v>
      </c>
      <c r="R1359" s="54" t="s">
        <v>19768</v>
      </c>
    </row>
    <row r="1360" spans="1:18" x14ac:dyDescent="0.25">
      <c r="A1360" s="55">
        <v>45828</v>
      </c>
      <c r="B1360" s="55">
        <v>45828</v>
      </c>
      <c r="C1360" s="54" t="s">
        <v>3154</v>
      </c>
      <c r="D1360" s="54" t="s">
        <v>13474</v>
      </c>
      <c r="E1360" s="54" t="s">
        <v>11980</v>
      </c>
      <c r="F1360" s="54" t="s">
        <v>11981</v>
      </c>
      <c r="G1360" s="54"/>
      <c r="H1360" s="56">
        <v>55595</v>
      </c>
      <c r="I1360" s="56">
        <v>0</v>
      </c>
      <c r="J1360" s="56">
        <v>4448</v>
      </c>
      <c r="K1360" s="56">
        <v>60043</v>
      </c>
      <c r="L1360" s="54" t="s">
        <v>19770</v>
      </c>
      <c r="M1360" s="54" t="b">
        <v>1</v>
      </c>
      <c r="N1360" s="54" t="s">
        <v>19769</v>
      </c>
      <c r="O1360" s="55">
        <v>45843.442217442098</v>
      </c>
      <c r="P1360" s="54" t="s">
        <v>19769</v>
      </c>
      <c r="Q1360" s="55">
        <v>45843.442217442098</v>
      </c>
      <c r="R1360" s="54" t="s">
        <v>19768</v>
      </c>
    </row>
    <row r="1361" spans="1:18" x14ac:dyDescent="0.25">
      <c r="A1361" s="55">
        <v>45828</v>
      </c>
      <c r="B1361" s="55">
        <v>45828</v>
      </c>
      <c r="C1361" s="54" t="s">
        <v>3138</v>
      </c>
      <c r="D1361" s="54" t="s">
        <v>13473</v>
      </c>
      <c r="E1361" s="54" t="s">
        <v>12213</v>
      </c>
      <c r="F1361" s="54" t="s">
        <v>12214</v>
      </c>
      <c r="G1361" s="54"/>
      <c r="H1361" s="56">
        <v>194500</v>
      </c>
      <c r="I1361" s="56">
        <v>0</v>
      </c>
      <c r="J1361" s="56">
        <v>15560</v>
      </c>
      <c r="K1361" s="56">
        <v>210060</v>
      </c>
      <c r="L1361" s="54" t="s">
        <v>19770</v>
      </c>
      <c r="M1361" s="54" t="b">
        <v>1</v>
      </c>
      <c r="N1361" s="54" t="s">
        <v>19769</v>
      </c>
      <c r="O1361" s="55">
        <v>45843.442212534697</v>
      </c>
      <c r="P1361" s="54" t="s">
        <v>19769</v>
      </c>
      <c r="Q1361" s="55">
        <v>45843.442212534697</v>
      </c>
      <c r="R1361" s="54" t="s">
        <v>19768</v>
      </c>
    </row>
    <row r="1362" spans="1:18" x14ac:dyDescent="0.25">
      <c r="A1362" s="55">
        <v>45828</v>
      </c>
      <c r="B1362" s="55">
        <v>45828</v>
      </c>
      <c r="C1362" s="54" t="s">
        <v>3684</v>
      </c>
      <c r="D1362" s="54" t="s">
        <v>13472</v>
      </c>
      <c r="E1362" s="54" t="s">
        <v>12228</v>
      </c>
      <c r="F1362" s="54" t="s">
        <v>12229</v>
      </c>
      <c r="G1362" s="54"/>
      <c r="H1362" s="56">
        <v>55595</v>
      </c>
      <c r="I1362" s="56">
        <v>0</v>
      </c>
      <c r="J1362" s="56">
        <v>4448</v>
      </c>
      <c r="K1362" s="56">
        <v>60043</v>
      </c>
      <c r="L1362" s="54" t="s">
        <v>19770</v>
      </c>
      <c r="M1362" s="54" t="b">
        <v>1</v>
      </c>
      <c r="N1362" s="54" t="s">
        <v>19769</v>
      </c>
      <c r="O1362" s="55">
        <v>45843.442208020802</v>
      </c>
      <c r="P1362" s="54" t="s">
        <v>19769</v>
      </c>
      <c r="Q1362" s="55">
        <v>45843.442208020802</v>
      </c>
      <c r="R1362" s="54" t="s">
        <v>19768</v>
      </c>
    </row>
    <row r="1363" spans="1:18" x14ac:dyDescent="0.25">
      <c r="A1363" s="55">
        <v>45828</v>
      </c>
      <c r="B1363" s="55">
        <v>45828</v>
      </c>
      <c r="C1363" s="54" t="s">
        <v>3246</v>
      </c>
      <c r="D1363" s="54" t="s">
        <v>13470</v>
      </c>
      <c r="E1363" s="54" t="s">
        <v>11970</v>
      </c>
      <c r="F1363" s="54" t="s">
        <v>11971</v>
      </c>
      <c r="G1363" s="54"/>
      <c r="H1363" s="56">
        <v>74250</v>
      </c>
      <c r="I1363" s="56">
        <v>0</v>
      </c>
      <c r="J1363" s="56">
        <v>5940</v>
      </c>
      <c r="K1363" s="56">
        <v>80190</v>
      </c>
      <c r="L1363" s="54" t="s">
        <v>19770</v>
      </c>
      <c r="M1363" s="54" t="b">
        <v>1</v>
      </c>
      <c r="N1363" s="54" t="s">
        <v>19769</v>
      </c>
      <c r="O1363" s="55">
        <v>45843.442199155099</v>
      </c>
      <c r="P1363" s="54" t="s">
        <v>19769</v>
      </c>
      <c r="Q1363" s="55">
        <v>45843.442199155099</v>
      </c>
      <c r="R1363" s="54" t="s">
        <v>19768</v>
      </c>
    </row>
    <row r="1364" spans="1:18" x14ac:dyDescent="0.25">
      <c r="A1364" s="55">
        <v>45828</v>
      </c>
      <c r="B1364" s="55">
        <v>45828</v>
      </c>
      <c r="C1364" s="54" t="s">
        <v>3424</v>
      </c>
      <c r="D1364" s="54" t="s">
        <v>13469</v>
      </c>
      <c r="E1364" s="54" t="s">
        <v>12090</v>
      </c>
      <c r="F1364" s="54" t="s">
        <v>12091</v>
      </c>
      <c r="G1364" s="54"/>
      <c r="H1364" s="56">
        <v>50182</v>
      </c>
      <c r="I1364" s="56">
        <v>0</v>
      </c>
      <c r="J1364" s="56">
        <v>4015</v>
      </c>
      <c r="K1364" s="56">
        <v>54197</v>
      </c>
      <c r="L1364" s="54" t="s">
        <v>19770</v>
      </c>
      <c r="M1364" s="54" t="b">
        <v>1</v>
      </c>
      <c r="N1364" s="54" t="s">
        <v>19769</v>
      </c>
      <c r="O1364" s="55">
        <v>45843.442195023097</v>
      </c>
      <c r="P1364" s="54" t="s">
        <v>19769</v>
      </c>
      <c r="Q1364" s="55">
        <v>45843.442195023097</v>
      </c>
      <c r="R1364" s="54" t="s">
        <v>19768</v>
      </c>
    </row>
    <row r="1365" spans="1:18" x14ac:dyDescent="0.25">
      <c r="A1365" s="55">
        <v>45828</v>
      </c>
      <c r="B1365" s="55">
        <v>45828</v>
      </c>
      <c r="C1365" s="54" t="s">
        <v>3420</v>
      </c>
      <c r="D1365" s="54" t="s">
        <v>13468</v>
      </c>
      <c r="E1365" s="54" t="s">
        <v>12090</v>
      </c>
      <c r="F1365" s="54" t="s">
        <v>12091</v>
      </c>
      <c r="G1365" s="54"/>
      <c r="H1365" s="56">
        <v>283800</v>
      </c>
      <c r="I1365" s="56">
        <v>0</v>
      </c>
      <c r="J1365" s="56">
        <v>22704</v>
      </c>
      <c r="K1365" s="56">
        <v>306504</v>
      </c>
      <c r="L1365" s="54" t="s">
        <v>19770</v>
      </c>
      <c r="M1365" s="54" t="b">
        <v>1</v>
      </c>
      <c r="N1365" s="54" t="s">
        <v>19769</v>
      </c>
      <c r="O1365" s="55">
        <v>45843.4421903935</v>
      </c>
      <c r="P1365" s="54" t="s">
        <v>19769</v>
      </c>
      <c r="Q1365" s="55">
        <v>45843.4421903935</v>
      </c>
      <c r="R1365" s="54" t="s">
        <v>19768</v>
      </c>
    </row>
    <row r="1366" spans="1:18" x14ac:dyDescent="0.25">
      <c r="A1366" s="55">
        <v>45828</v>
      </c>
      <c r="B1366" s="55">
        <v>45828</v>
      </c>
      <c r="C1366" s="54" t="s">
        <v>3545</v>
      </c>
      <c r="D1366" s="54" t="s">
        <v>13467</v>
      </c>
      <c r="E1366" s="54" t="s">
        <v>11970</v>
      </c>
      <c r="F1366" s="54" t="s">
        <v>11971</v>
      </c>
      <c r="G1366" s="54"/>
      <c r="H1366" s="56">
        <v>148500</v>
      </c>
      <c r="I1366" s="56">
        <v>0</v>
      </c>
      <c r="J1366" s="56">
        <v>11880</v>
      </c>
      <c r="K1366" s="56">
        <v>160380</v>
      </c>
      <c r="L1366" s="54" t="s">
        <v>19770</v>
      </c>
      <c r="M1366" s="54" t="b">
        <v>1</v>
      </c>
      <c r="N1366" s="54" t="s">
        <v>19769</v>
      </c>
      <c r="O1366" s="55">
        <v>45843.442186076398</v>
      </c>
      <c r="P1366" s="54" t="s">
        <v>19769</v>
      </c>
      <c r="Q1366" s="55">
        <v>45843.442186076398</v>
      </c>
      <c r="R1366" s="54" t="s">
        <v>19768</v>
      </c>
    </row>
    <row r="1367" spans="1:18" x14ac:dyDescent="0.25">
      <c r="A1367" s="55">
        <v>45828</v>
      </c>
      <c r="B1367" s="55">
        <v>45828</v>
      </c>
      <c r="C1367" s="54" t="s">
        <v>3220</v>
      </c>
      <c r="D1367" s="54" t="s">
        <v>13464</v>
      </c>
      <c r="E1367" s="54" t="s">
        <v>12193</v>
      </c>
      <c r="F1367" s="54" t="s">
        <v>12194</v>
      </c>
      <c r="G1367" s="54"/>
      <c r="H1367" s="56">
        <v>99000</v>
      </c>
      <c r="I1367" s="56">
        <v>0</v>
      </c>
      <c r="J1367" s="56">
        <v>7920</v>
      </c>
      <c r="K1367" s="56">
        <v>106920</v>
      </c>
      <c r="L1367" s="54" t="s">
        <v>19770</v>
      </c>
      <c r="M1367" s="54" t="b">
        <v>1</v>
      </c>
      <c r="N1367" s="54" t="s">
        <v>19769</v>
      </c>
      <c r="O1367" s="55">
        <v>45843.442172256902</v>
      </c>
      <c r="P1367" s="54" t="s">
        <v>19769</v>
      </c>
      <c r="Q1367" s="55">
        <v>45843.442172256902</v>
      </c>
      <c r="R1367" s="54" t="s">
        <v>19768</v>
      </c>
    </row>
    <row r="1368" spans="1:18" x14ac:dyDescent="0.25">
      <c r="A1368" s="55">
        <v>45828</v>
      </c>
      <c r="B1368" s="55">
        <v>45828</v>
      </c>
      <c r="C1368" s="54" t="s">
        <v>3150</v>
      </c>
      <c r="D1368" s="54" t="s">
        <v>13463</v>
      </c>
      <c r="E1368" s="54" t="s">
        <v>12050</v>
      </c>
      <c r="F1368" s="54" t="s">
        <v>12051</v>
      </c>
      <c r="G1368" s="54"/>
      <c r="H1368" s="56">
        <v>587448</v>
      </c>
      <c r="I1368" s="56">
        <v>0</v>
      </c>
      <c r="J1368" s="56">
        <v>46996</v>
      </c>
      <c r="K1368" s="56">
        <v>634444</v>
      </c>
      <c r="L1368" s="54" t="s">
        <v>19770</v>
      </c>
      <c r="M1368" s="54" t="b">
        <v>1</v>
      </c>
      <c r="N1368" s="54" t="s">
        <v>19769</v>
      </c>
      <c r="O1368" s="55">
        <v>45843.442167974499</v>
      </c>
      <c r="P1368" s="54" t="s">
        <v>19769</v>
      </c>
      <c r="Q1368" s="55">
        <v>45843.442167974499</v>
      </c>
      <c r="R1368" s="54" t="s">
        <v>19768</v>
      </c>
    </row>
    <row r="1369" spans="1:18" x14ac:dyDescent="0.25">
      <c r="A1369" s="55">
        <v>45828</v>
      </c>
      <c r="B1369" s="55">
        <v>45828</v>
      </c>
      <c r="C1369" s="54" t="s">
        <v>3488</v>
      </c>
      <c r="D1369" s="54" t="s">
        <v>13462</v>
      </c>
      <c r="E1369" s="54" t="s">
        <v>11959</v>
      </c>
      <c r="F1369" s="54" t="s">
        <v>11960</v>
      </c>
      <c r="G1369" s="54"/>
      <c r="H1369" s="56">
        <v>2021414</v>
      </c>
      <c r="I1369" s="56">
        <v>0</v>
      </c>
      <c r="J1369" s="56">
        <v>161713</v>
      </c>
      <c r="K1369" s="56">
        <v>2183127</v>
      </c>
      <c r="L1369" s="54" t="s">
        <v>19770</v>
      </c>
      <c r="M1369" s="54" t="b">
        <v>1</v>
      </c>
      <c r="N1369" s="54" t="s">
        <v>19769</v>
      </c>
      <c r="O1369" s="55">
        <v>45843.442163692103</v>
      </c>
      <c r="P1369" s="54" t="s">
        <v>19769</v>
      </c>
      <c r="Q1369" s="55">
        <v>45843.442163692103</v>
      </c>
      <c r="R1369" s="54" t="s">
        <v>19768</v>
      </c>
    </row>
    <row r="1370" spans="1:18" x14ac:dyDescent="0.25">
      <c r="A1370" s="55">
        <v>45828</v>
      </c>
      <c r="B1370" s="55">
        <v>45828</v>
      </c>
      <c r="C1370" s="54" t="s">
        <v>3254</v>
      </c>
      <c r="D1370" s="54" t="s">
        <v>13461</v>
      </c>
      <c r="E1370" s="54" t="s">
        <v>12040</v>
      </c>
      <c r="F1370" s="54" t="s">
        <v>12041</v>
      </c>
      <c r="G1370" s="54"/>
      <c r="H1370" s="56">
        <v>371250</v>
      </c>
      <c r="I1370" s="56">
        <v>0</v>
      </c>
      <c r="J1370" s="56">
        <v>29700</v>
      </c>
      <c r="K1370" s="56">
        <v>400950</v>
      </c>
      <c r="L1370" s="54" t="s">
        <v>19770</v>
      </c>
      <c r="M1370" s="54" t="b">
        <v>1</v>
      </c>
      <c r="N1370" s="54" t="s">
        <v>19769</v>
      </c>
      <c r="O1370" s="55">
        <v>45843.442159525497</v>
      </c>
      <c r="P1370" s="54" t="s">
        <v>19769</v>
      </c>
      <c r="Q1370" s="55">
        <v>45843.442159525497</v>
      </c>
      <c r="R1370" s="54" t="s">
        <v>19768</v>
      </c>
    </row>
    <row r="1371" spans="1:18" x14ac:dyDescent="0.25">
      <c r="A1371" s="55">
        <v>45828</v>
      </c>
      <c r="B1371" s="55">
        <v>45828</v>
      </c>
      <c r="C1371" s="54" t="s">
        <v>3674</v>
      </c>
      <c r="D1371" s="54" t="s">
        <v>13460</v>
      </c>
      <c r="E1371" s="54" t="s">
        <v>12243</v>
      </c>
      <c r="F1371" s="54" t="s">
        <v>12244</v>
      </c>
      <c r="G1371" s="54"/>
      <c r="H1371" s="56">
        <v>444760</v>
      </c>
      <c r="I1371" s="56">
        <v>0</v>
      </c>
      <c r="J1371" s="56">
        <v>35581</v>
      </c>
      <c r="K1371" s="56">
        <v>480341</v>
      </c>
      <c r="L1371" s="54" t="s">
        <v>19770</v>
      </c>
      <c r="M1371" s="54" t="b">
        <v>1</v>
      </c>
      <c r="N1371" s="54" t="s">
        <v>19769</v>
      </c>
      <c r="O1371" s="55">
        <v>45843.442155705998</v>
      </c>
      <c r="P1371" s="54" t="s">
        <v>19769</v>
      </c>
      <c r="Q1371" s="55">
        <v>45843.442155705998</v>
      </c>
      <c r="R1371" s="54" t="s">
        <v>19768</v>
      </c>
    </row>
    <row r="1372" spans="1:18" x14ac:dyDescent="0.25">
      <c r="A1372" s="55">
        <v>45828</v>
      </c>
      <c r="B1372" s="55">
        <v>45828</v>
      </c>
      <c r="C1372" s="54" t="s">
        <v>3398</v>
      </c>
      <c r="D1372" s="54" t="s">
        <v>13459</v>
      </c>
      <c r="E1372" s="54" t="s">
        <v>12020</v>
      </c>
      <c r="F1372" s="54" t="s">
        <v>12021</v>
      </c>
      <c r="G1372" s="54"/>
      <c r="H1372" s="56">
        <v>332989</v>
      </c>
      <c r="I1372" s="56">
        <v>0</v>
      </c>
      <c r="J1372" s="56">
        <v>26639</v>
      </c>
      <c r="K1372" s="56">
        <v>359628</v>
      </c>
      <c r="L1372" s="54" t="s">
        <v>19770</v>
      </c>
      <c r="M1372" s="54" t="b">
        <v>1</v>
      </c>
      <c r="N1372" s="54" t="s">
        <v>19769</v>
      </c>
      <c r="O1372" s="55">
        <v>45843.442151539399</v>
      </c>
      <c r="P1372" s="54" t="s">
        <v>19769</v>
      </c>
      <c r="Q1372" s="55">
        <v>45843.442151539399</v>
      </c>
      <c r="R1372" s="54" t="s">
        <v>19768</v>
      </c>
    </row>
    <row r="1373" spans="1:18" x14ac:dyDescent="0.25">
      <c r="A1373" s="55">
        <v>45828</v>
      </c>
      <c r="B1373" s="55">
        <v>45828</v>
      </c>
      <c r="C1373" s="54" t="s">
        <v>3258</v>
      </c>
      <c r="D1373" s="54" t="s">
        <v>13457</v>
      </c>
      <c r="E1373" s="54" t="s">
        <v>12233</v>
      </c>
      <c r="F1373" s="54" t="s">
        <v>12234</v>
      </c>
      <c r="G1373" s="54"/>
      <c r="H1373" s="56">
        <v>50400</v>
      </c>
      <c r="I1373" s="56">
        <v>0</v>
      </c>
      <c r="J1373" s="56">
        <v>4032</v>
      </c>
      <c r="K1373" s="56">
        <v>54432</v>
      </c>
      <c r="L1373" s="54" t="s">
        <v>19770</v>
      </c>
      <c r="M1373" s="54" t="b">
        <v>1</v>
      </c>
      <c r="N1373" s="54" t="s">
        <v>19769</v>
      </c>
      <c r="O1373" s="55">
        <v>45843.442143402797</v>
      </c>
      <c r="P1373" s="54" t="s">
        <v>19769</v>
      </c>
      <c r="Q1373" s="55">
        <v>45843.442143402797</v>
      </c>
      <c r="R1373" s="54" t="s">
        <v>19768</v>
      </c>
    </row>
    <row r="1374" spans="1:18" x14ac:dyDescent="0.25">
      <c r="A1374" s="55">
        <v>45828</v>
      </c>
      <c r="B1374" s="55">
        <v>45828</v>
      </c>
      <c r="C1374" s="54" t="s">
        <v>3648</v>
      </c>
      <c r="D1374" s="54" t="s">
        <v>13456</v>
      </c>
      <c r="E1374" s="54" t="s">
        <v>12040</v>
      </c>
      <c r="F1374" s="54" t="s">
        <v>12041</v>
      </c>
      <c r="G1374" s="54"/>
      <c r="H1374" s="56">
        <v>73431</v>
      </c>
      <c r="I1374" s="56">
        <v>0</v>
      </c>
      <c r="J1374" s="56">
        <v>5874</v>
      </c>
      <c r="K1374" s="56">
        <v>79305</v>
      </c>
      <c r="L1374" s="54" t="s">
        <v>19770</v>
      </c>
      <c r="M1374" s="54" t="b">
        <v>1</v>
      </c>
      <c r="N1374" s="54" t="s">
        <v>19769</v>
      </c>
      <c r="O1374" s="55">
        <v>45843.442138969898</v>
      </c>
      <c r="P1374" s="54" t="s">
        <v>19769</v>
      </c>
      <c r="Q1374" s="55">
        <v>45843.442138969898</v>
      </c>
      <c r="R1374" s="54" t="s">
        <v>19768</v>
      </c>
    </row>
    <row r="1375" spans="1:18" x14ac:dyDescent="0.25">
      <c r="A1375" s="55">
        <v>45828</v>
      </c>
      <c r="B1375" s="55">
        <v>45828</v>
      </c>
      <c r="C1375" s="54" t="s">
        <v>3134</v>
      </c>
      <c r="D1375" s="54" t="s">
        <v>13455</v>
      </c>
      <c r="E1375" s="54" t="s">
        <v>12130</v>
      </c>
      <c r="F1375" s="54" t="s">
        <v>12131</v>
      </c>
      <c r="G1375" s="54"/>
      <c r="H1375" s="56">
        <v>111058</v>
      </c>
      <c r="I1375" s="56">
        <v>0</v>
      </c>
      <c r="J1375" s="56">
        <v>8885</v>
      </c>
      <c r="K1375" s="56">
        <v>119943</v>
      </c>
      <c r="L1375" s="54" t="s">
        <v>19770</v>
      </c>
      <c r="M1375" s="54" t="b">
        <v>1</v>
      </c>
      <c r="N1375" s="54" t="s">
        <v>19769</v>
      </c>
      <c r="O1375" s="55">
        <v>45843.442135034697</v>
      </c>
      <c r="P1375" s="54" t="s">
        <v>19769</v>
      </c>
      <c r="Q1375" s="55">
        <v>45843.442135034697</v>
      </c>
      <c r="R1375" s="54" t="s">
        <v>19768</v>
      </c>
    </row>
    <row r="1376" spans="1:18" x14ac:dyDescent="0.25">
      <c r="A1376" s="55">
        <v>45828</v>
      </c>
      <c r="B1376" s="55">
        <v>45828</v>
      </c>
      <c r="C1376" s="54" t="s">
        <v>3252</v>
      </c>
      <c r="D1376" s="54" t="s">
        <v>13453</v>
      </c>
      <c r="E1376" s="54" t="s">
        <v>11980</v>
      </c>
      <c r="F1376" s="54" t="s">
        <v>11981</v>
      </c>
      <c r="G1376" s="54"/>
      <c r="H1376" s="56">
        <v>138000</v>
      </c>
      <c r="I1376" s="56">
        <v>0</v>
      </c>
      <c r="J1376" s="56">
        <v>11040</v>
      </c>
      <c r="K1376" s="56">
        <v>149040</v>
      </c>
      <c r="L1376" s="54" t="s">
        <v>19770</v>
      </c>
      <c r="M1376" s="54" t="b">
        <v>1</v>
      </c>
      <c r="N1376" s="54" t="s">
        <v>19769</v>
      </c>
      <c r="O1376" s="55">
        <v>45843.442125578702</v>
      </c>
      <c r="P1376" s="54" t="s">
        <v>19769</v>
      </c>
      <c r="Q1376" s="55">
        <v>45843.442125578702</v>
      </c>
      <c r="R1376" s="54" t="s">
        <v>19768</v>
      </c>
    </row>
    <row r="1377" spans="1:18" x14ac:dyDescent="0.25">
      <c r="A1377" s="55">
        <v>45828</v>
      </c>
      <c r="B1377" s="55">
        <v>45828</v>
      </c>
      <c r="C1377" s="54" t="s">
        <v>3082</v>
      </c>
      <c r="D1377" s="54" t="s">
        <v>13452</v>
      </c>
      <c r="E1377" s="54" t="s">
        <v>11970</v>
      </c>
      <c r="F1377" s="54" t="s">
        <v>11971</v>
      </c>
      <c r="G1377" s="54"/>
      <c r="H1377" s="56">
        <v>92000</v>
      </c>
      <c r="I1377" s="56">
        <v>0</v>
      </c>
      <c r="J1377" s="56">
        <v>7360</v>
      </c>
      <c r="K1377" s="56">
        <v>99360</v>
      </c>
      <c r="L1377" s="54" t="s">
        <v>19770</v>
      </c>
      <c r="M1377" s="54" t="b">
        <v>1</v>
      </c>
      <c r="N1377" s="54" t="s">
        <v>19769</v>
      </c>
      <c r="O1377" s="55">
        <v>45843.442121412001</v>
      </c>
      <c r="P1377" s="54" t="s">
        <v>19769</v>
      </c>
      <c r="Q1377" s="55">
        <v>45843.442121412001</v>
      </c>
      <c r="R1377" s="54" t="s">
        <v>19768</v>
      </c>
    </row>
    <row r="1378" spans="1:18" x14ac:dyDescent="0.25">
      <c r="A1378" s="55">
        <v>45828</v>
      </c>
      <c r="B1378" s="55">
        <v>45828</v>
      </c>
      <c r="C1378" s="54" t="s">
        <v>3522</v>
      </c>
      <c r="D1378" s="54" t="s">
        <v>13451</v>
      </c>
      <c r="E1378" s="54" t="s">
        <v>12040</v>
      </c>
      <c r="F1378" s="54" t="s">
        <v>12041</v>
      </c>
      <c r="G1378" s="54"/>
      <c r="H1378" s="56">
        <v>150300</v>
      </c>
      <c r="I1378" s="56">
        <v>0</v>
      </c>
      <c r="J1378" s="56">
        <v>12024</v>
      </c>
      <c r="K1378" s="56">
        <v>162324</v>
      </c>
      <c r="L1378" s="54" t="s">
        <v>19770</v>
      </c>
      <c r="M1378" s="54" t="b">
        <v>1</v>
      </c>
      <c r="N1378" s="54" t="s">
        <v>19769</v>
      </c>
      <c r="O1378" s="55">
        <v>45843.442116701401</v>
      </c>
      <c r="P1378" s="54" t="s">
        <v>19769</v>
      </c>
      <c r="Q1378" s="55">
        <v>45843.442116701401</v>
      </c>
      <c r="R1378" s="54" t="s">
        <v>19768</v>
      </c>
    </row>
    <row r="1379" spans="1:18" x14ac:dyDescent="0.25">
      <c r="A1379" s="55">
        <v>45828</v>
      </c>
      <c r="B1379" s="55">
        <v>45828</v>
      </c>
      <c r="C1379" s="54" t="s">
        <v>3316</v>
      </c>
      <c r="D1379" s="54" t="s">
        <v>13450</v>
      </c>
      <c r="E1379" s="54" t="s">
        <v>11970</v>
      </c>
      <c r="F1379" s="54" t="s">
        <v>11971</v>
      </c>
      <c r="G1379" s="54"/>
      <c r="H1379" s="56">
        <v>74250</v>
      </c>
      <c r="I1379" s="56">
        <v>0</v>
      </c>
      <c r="J1379" s="56">
        <v>5940</v>
      </c>
      <c r="K1379" s="56">
        <v>80190</v>
      </c>
      <c r="L1379" s="54" t="s">
        <v>19770</v>
      </c>
      <c r="M1379" s="54" t="b">
        <v>1</v>
      </c>
      <c r="N1379" s="54" t="s">
        <v>19769</v>
      </c>
      <c r="O1379" s="55">
        <v>45843.4421125347</v>
      </c>
      <c r="P1379" s="54" t="s">
        <v>19769</v>
      </c>
      <c r="Q1379" s="55">
        <v>45843.4421125347</v>
      </c>
      <c r="R1379" s="54" t="s">
        <v>19768</v>
      </c>
    </row>
    <row r="1380" spans="1:18" x14ac:dyDescent="0.25">
      <c r="A1380" s="55">
        <v>45828</v>
      </c>
      <c r="B1380" s="55">
        <v>45828</v>
      </c>
      <c r="C1380" s="54" t="s">
        <v>3360</v>
      </c>
      <c r="D1380" s="54" t="s">
        <v>13449</v>
      </c>
      <c r="E1380" s="54" t="s">
        <v>12000</v>
      </c>
      <c r="F1380" s="54" t="s">
        <v>12001</v>
      </c>
      <c r="G1380" s="54"/>
      <c r="H1380" s="56">
        <v>55595</v>
      </c>
      <c r="I1380" s="56">
        <v>0</v>
      </c>
      <c r="J1380" s="56">
        <v>4448</v>
      </c>
      <c r="K1380" s="56">
        <v>60043</v>
      </c>
      <c r="L1380" s="54" t="s">
        <v>19770</v>
      </c>
      <c r="M1380" s="54" t="b">
        <v>1</v>
      </c>
      <c r="N1380" s="54" t="s">
        <v>19769</v>
      </c>
      <c r="O1380" s="55">
        <v>45843.442108217598</v>
      </c>
      <c r="P1380" s="54" t="s">
        <v>19769</v>
      </c>
      <c r="Q1380" s="55">
        <v>45843.442108217598</v>
      </c>
      <c r="R1380" s="54" t="s">
        <v>19768</v>
      </c>
    </row>
    <row r="1381" spans="1:18" x14ac:dyDescent="0.25">
      <c r="A1381" s="55">
        <v>45828</v>
      </c>
      <c r="B1381" s="55">
        <v>45828</v>
      </c>
      <c r="C1381" s="54" t="s">
        <v>3116</v>
      </c>
      <c r="D1381" s="54" t="s">
        <v>13448</v>
      </c>
      <c r="E1381" s="54" t="s">
        <v>12000</v>
      </c>
      <c r="F1381" s="54" t="s">
        <v>12001</v>
      </c>
      <c r="G1381" s="54"/>
      <c r="H1381" s="56">
        <v>100364</v>
      </c>
      <c r="I1381" s="56">
        <v>0</v>
      </c>
      <c r="J1381" s="56">
        <v>8029</v>
      </c>
      <c r="K1381" s="56">
        <v>108393</v>
      </c>
      <c r="L1381" s="54" t="s">
        <v>19770</v>
      </c>
      <c r="M1381" s="54" t="b">
        <v>1</v>
      </c>
      <c r="N1381" s="54" t="s">
        <v>19769</v>
      </c>
      <c r="O1381" s="55">
        <v>45843.442103668996</v>
      </c>
      <c r="P1381" s="54" t="s">
        <v>19769</v>
      </c>
      <c r="Q1381" s="55">
        <v>45843.442103668996</v>
      </c>
      <c r="R1381" s="54" t="s">
        <v>19768</v>
      </c>
    </row>
    <row r="1382" spans="1:18" x14ac:dyDescent="0.25">
      <c r="A1382" s="55">
        <v>45828</v>
      </c>
      <c r="B1382" s="55">
        <v>45828</v>
      </c>
      <c r="C1382" s="54" t="s">
        <v>3216</v>
      </c>
      <c r="D1382" s="54" t="s">
        <v>13447</v>
      </c>
      <c r="E1382" s="54" t="s">
        <v>12000</v>
      </c>
      <c r="F1382" s="54" t="s">
        <v>12001</v>
      </c>
      <c r="G1382" s="54"/>
      <c r="H1382" s="56">
        <v>46000</v>
      </c>
      <c r="I1382" s="56">
        <v>0</v>
      </c>
      <c r="J1382" s="56">
        <v>3680</v>
      </c>
      <c r="K1382" s="56">
        <v>49680</v>
      </c>
      <c r="L1382" s="54" t="s">
        <v>19770</v>
      </c>
      <c r="M1382" s="54" t="b">
        <v>1</v>
      </c>
      <c r="N1382" s="54" t="s">
        <v>19769</v>
      </c>
      <c r="O1382" s="55">
        <v>45843.442099155101</v>
      </c>
      <c r="P1382" s="54" t="s">
        <v>19769</v>
      </c>
      <c r="Q1382" s="55">
        <v>45843.442099155101</v>
      </c>
      <c r="R1382" s="54" t="s">
        <v>19768</v>
      </c>
    </row>
    <row r="1383" spans="1:18" x14ac:dyDescent="0.25">
      <c r="A1383" s="55">
        <v>45828</v>
      </c>
      <c r="B1383" s="55">
        <v>45828</v>
      </c>
      <c r="C1383" s="54" t="s">
        <v>3536</v>
      </c>
      <c r="D1383" s="54" t="s">
        <v>13446</v>
      </c>
      <c r="E1383" s="54" t="s">
        <v>12000</v>
      </c>
      <c r="F1383" s="54" t="s">
        <v>12001</v>
      </c>
      <c r="G1383" s="54"/>
      <c r="H1383" s="56">
        <v>100364</v>
      </c>
      <c r="I1383" s="56">
        <v>0</v>
      </c>
      <c r="J1383" s="56">
        <v>8029</v>
      </c>
      <c r="K1383" s="56">
        <v>108393</v>
      </c>
      <c r="L1383" s="54" t="s">
        <v>19770</v>
      </c>
      <c r="M1383" s="54" t="b">
        <v>1</v>
      </c>
      <c r="N1383" s="54" t="s">
        <v>19769</v>
      </c>
      <c r="O1383" s="55">
        <v>45843.442094826401</v>
      </c>
      <c r="P1383" s="54" t="s">
        <v>19769</v>
      </c>
      <c r="Q1383" s="55">
        <v>45843.442094826401</v>
      </c>
      <c r="R1383" s="54" t="s">
        <v>19768</v>
      </c>
    </row>
    <row r="1384" spans="1:18" x14ac:dyDescent="0.25">
      <c r="A1384" s="55">
        <v>45828</v>
      </c>
      <c r="B1384" s="55">
        <v>45828</v>
      </c>
      <c r="C1384" s="54" t="s">
        <v>3638</v>
      </c>
      <c r="D1384" s="54" t="s">
        <v>13445</v>
      </c>
      <c r="E1384" s="54" t="s">
        <v>11970</v>
      </c>
      <c r="F1384" s="54" t="s">
        <v>11971</v>
      </c>
      <c r="G1384" s="54"/>
      <c r="H1384" s="56">
        <v>46000</v>
      </c>
      <c r="I1384" s="56">
        <v>0</v>
      </c>
      <c r="J1384" s="56">
        <v>3680</v>
      </c>
      <c r="K1384" s="56">
        <v>49680</v>
      </c>
      <c r="L1384" s="54" t="s">
        <v>19770</v>
      </c>
      <c r="M1384" s="54" t="b">
        <v>1</v>
      </c>
      <c r="N1384" s="54" t="s">
        <v>19769</v>
      </c>
      <c r="O1384" s="55">
        <v>45843.442091053199</v>
      </c>
      <c r="P1384" s="54" t="s">
        <v>19769</v>
      </c>
      <c r="Q1384" s="55">
        <v>45843.442091053199</v>
      </c>
      <c r="R1384" s="54" t="s">
        <v>19768</v>
      </c>
    </row>
    <row r="1385" spans="1:18" x14ac:dyDescent="0.25">
      <c r="A1385" s="55">
        <v>45828</v>
      </c>
      <c r="B1385" s="55">
        <v>45828</v>
      </c>
      <c r="C1385" s="54" t="s">
        <v>3628</v>
      </c>
      <c r="D1385" s="54" t="s">
        <v>13444</v>
      </c>
      <c r="E1385" s="54" t="s">
        <v>12005</v>
      </c>
      <c r="F1385" s="54" t="s">
        <v>12006</v>
      </c>
      <c r="G1385" s="54"/>
      <c r="H1385" s="56">
        <v>111190</v>
      </c>
      <c r="I1385" s="56">
        <v>0</v>
      </c>
      <c r="J1385" s="56">
        <v>8895</v>
      </c>
      <c r="K1385" s="56">
        <v>120085</v>
      </c>
      <c r="L1385" s="54" t="s">
        <v>19770</v>
      </c>
      <c r="M1385" s="54" t="b">
        <v>1</v>
      </c>
      <c r="N1385" s="54" t="s">
        <v>19769</v>
      </c>
      <c r="O1385" s="55">
        <v>45843.4420858796</v>
      </c>
      <c r="P1385" s="54" t="s">
        <v>19769</v>
      </c>
      <c r="Q1385" s="55">
        <v>45843.4420858796</v>
      </c>
      <c r="R1385" s="54" t="s">
        <v>19768</v>
      </c>
    </row>
    <row r="1386" spans="1:18" x14ac:dyDescent="0.25">
      <c r="A1386" s="55">
        <v>45828</v>
      </c>
      <c r="B1386" s="55">
        <v>45828</v>
      </c>
      <c r="C1386" s="54" t="s">
        <v>3058</v>
      </c>
      <c r="D1386" s="54" t="s">
        <v>13443</v>
      </c>
      <c r="E1386" s="54" t="s">
        <v>11970</v>
      </c>
      <c r="F1386" s="54" t="s">
        <v>11971</v>
      </c>
      <c r="G1386" s="54"/>
      <c r="H1386" s="56">
        <v>333174</v>
      </c>
      <c r="I1386" s="56">
        <v>0</v>
      </c>
      <c r="J1386" s="56">
        <v>26654</v>
      </c>
      <c r="K1386" s="56">
        <v>359828</v>
      </c>
      <c r="L1386" s="54" t="s">
        <v>19770</v>
      </c>
      <c r="M1386" s="54" t="b">
        <v>1</v>
      </c>
      <c r="N1386" s="54" t="s">
        <v>19769</v>
      </c>
      <c r="O1386" s="55">
        <v>45843.442081169</v>
      </c>
      <c r="P1386" s="54" t="s">
        <v>19769</v>
      </c>
      <c r="Q1386" s="55">
        <v>45843.442081169</v>
      </c>
      <c r="R1386" s="54" t="s">
        <v>19768</v>
      </c>
    </row>
    <row r="1387" spans="1:18" x14ac:dyDescent="0.25">
      <c r="A1387" s="55">
        <v>45828</v>
      </c>
      <c r="B1387" s="55">
        <v>45828</v>
      </c>
      <c r="C1387" s="54" t="s">
        <v>3532</v>
      </c>
      <c r="D1387" s="54" t="s">
        <v>13442</v>
      </c>
      <c r="E1387" s="54" t="s">
        <v>12000</v>
      </c>
      <c r="F1387" s="54" t="s">
        <v>12001</v>
      </c>
      <c r="G1387" s="54"/>
      <c r="H1387" s="56">
        <v>74250</v>
      </c>
      <c r="I1387" s="56">
        <v>0</v>
      </c>
      <c r="J1387" s="56">
        <v>5940</v>
      </c>
      <c r="K1387" s="56">
        <v>80190</v>
      </c>
      <c r="L1387" s="54" t="s">
        <v>19770</v>
      </c>
      <c r="M1387" s="54" t="b">
        <v>1</v>
      </c>
      <c r="N1387" s="54" t="s">
        <v>19769</v>
      </c>
      <c r="O1387" s="55">
        <v>45843.442076655097</v>
      </c>
      <c r="P1387" s="54" t="s">
        <v>19769</v>
      </c>
      <c r="Q1387" s="55">
        <v>45843.442076655097</v>
      </c>
      <c r="R1387" s="54" t="s">
        <v>19768</v>
      </c>
    </row>
    <row r="1388" spans="1:18" x14ac:dyDescent="0.25">
      <c r="A1388" s="55">
        <v>45828</v>
      </c>
      <c r="B1388" s="55">
        <v>45828</v>
      </c>
      <c r="C1388" s="54" t="s">
        <v>3570</v>
      </c>
      <c r="D1388" s="54" t="s">
        <v>13439</v>
      </c>
      <c r="E1388" s="54" t="s">
        <v>12040</v>
      </c>
      <c r="F1388" s="54" t="s">
        <v>12041</v>
      </c>
      <c r="G1388" s="54"/>
      <c r="H1388" s="56">
        <v>146862</v>
      </c>
      <c r="I1388" s="56">
        <v>0</v>
      </c>
      <c r="J1388" s="56">
        <v>11749</v>
      </c>
      <c r="K1388" s="56">
        <v>158611</v>
      </c>
      <c r="L1388" s="54" t="s">
        <v>19770</v>
      </c>
      <c r="M1388" s="54" t="b">
        <v>1</v>
      </c>
      <c r="N1388" s="54" t="s">
        <v>19769</v>
      </c>
      <c r="O1388" s="55">
        <v>45843.442064039402</v>
      </c>
      <c r="P1388" s="54" t="s">
        <v>19769</v>
      </c>
      <c r="Q1388" s="55">
        <v>45843.442064039402</v>
      </c>
      <c r="R1388" s="54" t="s">
        <v>19768</v>
      </c>
    </row>
    <row r="1389" spans="1:18" x14ac:dyDescent="0.25">
      <c r="A1389" s="55">
        <v>45828</v>
      </c>
      <c r="B1389" s="55">
        <v>45828</v>
      </c>
      <c r="C1389" s="54" t="s">
        <v>3518</v>
      </c>
      <c r="D1389" s="54" t="s">
        <v>13438</v>
      </c>
      <c r="E1389" s="54" t="s">
        <v>12040</v>
      </c>
      <c r="F1389" s="54" t="s">
        <v>12041</v>
      </c>
      <c r="G1389" s="54"/>
      <c r="H1389" s="56">
        <v>73431</v>
      </c>
      <c r="I1389" s="56">
        <v>0</v>
      </c>
      <c r="J1389" s="56">
        <v>5874</v>
      </c>
      <c r="K1389" s="56">
        <v>79305</v>
      </c>
      <c r="L1389" s="54" t="s">
        <v>19770</v>
      </c>
      <c r="M1389" s="54" t="b">
        <v>1</v>
      </c>
      <c r="N1389" s="54" t="s">
        <v>19769</v>
      </c>
      <c r="O1389" s="55">
        <v>45843.4420595255</v>
      </c>
      <c r="P1389" s="54" t="s">
        <v>19769</v>
      </c>
      <c r="Q1389" s="55">
        <v>45843.4420595255</v>
      </c>
      <c r="R1389" s="54" t="s">
        <v>19768</v>
      </c>
    </row>
    <row r="1390" spans="1:18" x14ac:dyDescent="0.25">
      <c r="A1390" s="55">
        <v>45828</v>
      </c>
      <c r="B1390" s="55">
        <v>45828</v>
      </c>
      <c r="C1390" s="54" t="s">
        <v>3660</v>
      </c>
      <c r="D1390" s="54" t="s">
        <v>13435</v>
      </c>
      <c r="E1390" s="54" t="s">
        <v>11959</v>
      </c>
      <c r="F1390" s="54" t="s">
        <v>11960</v>
      </c>
      <c r="G1390" s="54"/>
      <c r="H1390" s="56">
        <v>490110</v>
      </c>
      <c r="I1390" s="56">
        <v>0</v>
      </c>
      <c r="J1390" s="56">
        <v>39209</v>
      </c>
      <c r="K1390" s="56">
        <v>529319</v>
      </c>
      <c r="L1390" s="54" t="s">
        <v>19770</v>
      </c>
      <c r="M1390" s="54" t="b">
        <v>1</v>
      </c>
      <c r="N1390" s="54" t="s">
        <v>19769</v>
      </c>
      <c r="O1390" s="55">
        <v>45843.442044907402</v>
      </c>
      <c r="P1390" s="54" t="s">
        <v>19769</v>
      </c>
      <c r="Q1390" s="55">
        <v>45843.442044907402</v>
      </c>
      <c r="R1390" s="54" t="s">
        <v>19768</v>
      </c>
    </row>
    <row r="1391" spans="1:18" x14ac:dyDescent="0.25">
      <c r="A1391" s="55">
        <v>45828</v>
      </c>
      <c r="B1391" s="55">
        <v>45828</v>
      </c>
      <c r="C1391" s="54" t="s">
        <v>3547</v>
      </c>
      <c r="D1391" s="54" t="s">
        <v>13195</v>
      </c>
      <c r="E1391" s="54" t="s">
        <v>12130</v>
      </c>
      <c r="F1391" s="54" t="s">
        <v>12131</v>
      </c>
      <c r="G1391" s="54"/>
      <c r="H1391" s="56">
        <v>111058</v>
      </c>
      <c r="I1391" s="56">
        <v>0</v>
      </c>
      <c r="J1391" s="56">
        <v>8885</v>
      </c>
      <c r="K1391" s="56">
        <v>119943</v>
      </c>
      <c r="L1391" s="54" t="s">
        <v>19770</v>
      </c>
      <c r="M1391" s="54" t="b">
        <v>1</v>
      </c>
      <c r="N1391" s="54" t="s">
        <v>19769</v>
      </c>
      <c r="O1391" s="55">
        <v>45843.442040046299</v>
      </c>
      <c r="P1391" s="54" t="s">
        <v>19769</v>
      </c>
      <c r="Q1391" s="55">
        <v>45843.442040046299</v>
      </c>
      <c r="R1391" s="54" t="s">
        <v>19768</v>
      </c>
    </row>
    <row r="1392" spans="1:18" x14ac:dyDescent="0.25">
      <c r="A1392" s="55">
        <v>45828</v>
      </c>
      <c r="B1392" s="55">
        <v>45828</v>
      </c>
      <c r="C1392" s="54" t="s">
        <v>3050</v>
      </c>
      <c r="D1392" s="54" t="s">
        <v>13434</v>
      </c>
      <c r="E1392" s="54" t="s">
        <v>11959</v>
      </c>
      <c r="F1392" s="54" t="s">
        <v>11960</v>
      </c>
      <c r="G1392" s="54"/>
      <c r="H1392" s="56">
        <v>1269776</v>
      </c>
      <c r="I1392" s="56">
        <v>0</v>
      </c>
      <c r="J1392" s="56">
        <v>101583</v>
      </c>
      <c r="K1392" s="56">
        <v>1371359</v>
      </c>
      <c r="L1392" s="54" t="s">
        <v>19770</v>
      </c>
      <c r="M1392" s="54" t="b">
        <v>1</v>
      </c>
      <c r="N1392" s="54" t="s">
        <v>19769</v>
      </c>
      <c r="O1392" s="55">
        <v>45843.4420342593</v>
      </c>
      <c r="P1392" s="54" t="s">
        <v>19769</v>
      </c>
      <c r="Q1392" s="55">
        <v>45843.4420342593</v>
      </c>
      <c r="R1392" s="54" t="s">
        <v>19768</v>
      </c>
    </row>
    <row r="1393" spans="1:18" x14ac:dyDescent="0.25">
      <c r="A1393" s="55">
        <v>45828</v>
      </c>
      <c r="B1393" s="55">
        <v>45828</v>
      </c>
      <c r="C1393" s="54" t="s">
        <v>3046</v>
      </c>
      <c r="D1393" s="54" t="s">
        <v>13433</v>
      </c>
      <c r="E1393" s="54" t="s">
        <v>11970</v>
      </c>
      <c r="F1393" s="54" t="s">
        <v>11971</v>
      </c>
      <c r="G1393" s="54"/>
      <c r="H1393" s="56">
        <v>268116</v>
      </c>
      <c r="I1393" s="56">
        <v>0</v>
      </c>
      <c r="J1393" s="56">
        <v>21449</v>
      </c>
      <c r="K1393" s="56">
        <v>289565</v>
      </c>
      <c r="L1393" s="54" t="s">
        <v>19770</v>
      </c>
      <c r="M1393" s="54" t="b">
        <v>1</v>
      </c>
      <c r="N1393" s="54" t="s">
        <v>19769</v>
      </c>
      <c r="O1393" s="55">
        <v>45843.442029710597</v>
      </c>
      <c r="P1393" s="54" t="s">
        <v>19769</v>
      </c>
      <c r="Q1393" s="55">
        <v>45843.442029710597</v>
      </c>
      <c r="R1393" s="54" t="s">
        <v>19768</v>
      </c>
    </row>
    <row r="1394" spans="1:18" x14ac:dyDescent="0.25">
      <c r="A1394" s="55">
        <v>45828</v>
      </c>
      <c r="B1394" s="55">
        <v>45828</v>
      </c>
      <c r="C1394" s="54" t="s">
        <v>3656</v>
      </c>
      <c r="D1394" s="54" t="s">
        <v>13431</v>
      </c>
      <c r="E1394" s="54" t="s">
        <v>11959</v>
      </c>
      <c r="F1394" s="54" t="s">
        <v>11960</v>
      </c>
      <c r="G1394" s="54"/>
      <c r="H1394" s="56">
        <v>446424</v>
      </c>
      <c r="I1394" s="56">
        <v>0</v>
      </c>
      <c r="J1394" s="56">
        <v>35714</v>
      </c>
      <c r="K1394" s="56">
        <v>482138</v>
      </c>
      <c r="L1394" s="54" t="s">
        <v>19770</v>
      </c>
      <c r="M1394" s="54" t="b">
        <v>1</v>
      </c>
      <c r="N1394" s="54" t="s">
        <v>19769</v>
      </c>
      <c r="O1394" s="55">
        <v>45843.4420217593</v>
      </c>
      <c r="P1394" s="54" t="s">
        <v>19769</v>
      </c>
      <c r="Q1394" s="55">
        <v>45843.4420217593</v>
      </c>
      <c r="R1394" s="54" t="s">
        <v>19768</v>
      </c>
    </row>
    <row r="1395" spans="1:18" x14ac:dyDescent="0.25">
      <c r="A1395" s="55">
        <v>45828</v>
      </c>
      <c r="B1395" s="55">
        <v>45828</v>
      </c>
      <c r="C1395" s="54" t="s">
        <v>3164</v>
      </c>
      <c r="D1395" s="54" t="s">
        <v>13430</v>
      </c>
      <c r="E1395" s="54" t="s">
        <v>11959</v>
      </c>
      <c r="F1395" s="54" t="s">
        <v>11960</v>
      </c>
      <c r="G1395" s="54"/>
      <c r="H1395" s="56">
        <v>435600</v>
      </c>
      <c r="I1395" s="56">
        <v>0</v>
      </c>
      <c r="J1395" s="56">
        <v>34848</v>
      </c>
      <c r="K1395" s="56">
        <v>470448</v>
      </c>
      <c r="L1395" s="54" t="s">
        <v>19770</v>
      </c>
      <c r="M1395" s="54" t="b">
        <v>1</v>
      </c>
      <c r="N1395" s="54" t="s">
        <v>19769</v>
      </c>
      <c r="O1395" s="55">
        <v>45843.442017442103</v>
      </c>
      <c r="P1395" s="54" t="s">
        <v>19769</v>
      </c>
      <c r="Q1395" s="55">
        <v>45843.442017442103</v>
      </c>
      <c r="R1395" s="54" t="s">
        <v>19768</v>
      </c>
    </row>
    <row r="1396" spans="1:18" x14ac:dyDescent="0.25">
      <c r="A1396" s="55">
        <v>45828</v>
      </c>
      <c r="B1396" s="55">
        <v>45828</v>
      </c>
      <c r="C1396" s="54" t="s">
        <v>3608</v>
      </c>
      <c r="D1396" s="54" t="s">
        <v>13429</v>
      </c>
      <c r="E1396" s="54" t="s">
        <v>12040</v>
      </c>
      <c r="F1396" s="54" t="s">
        <v>12041</v>
      </c>
      <c r="G1396" s="54"/>
      <c r="H1396" s="56">
        <v>220293</v>
      </c>
      <c r="I1396" s="56">
        <v>0</v>
      </c>
      <c r="J1396" s="56">
        <v>17623</v>
      </c>
      <c r="K1396" s="56">
        <v>237916</v>
      </c>
      <c r="L1396" s="54" t="s">
        <v>19770</v>
      </c>
      <c r="M1396" s="54" t="b">
        <v>1</v>
      </c>
      <c r="N1396" s="54" t="s">
        <v>19769</v>
      </c>
      <c r="O1396" s="55">
        <v>45843.442012731502</v>
      </c>
      <c r="P1396" s="54" t="s">
        <v>19769</v>
      </c>
      <c r="Q1396" s="55">
        <v>45843.442012731502</v>
      </c>
      <c r="R1396" s="54" t="s">
        <v>19768</v>
      </c>
    </row>
    <row r="1397" spans="1:18" x14ac:dyDescent="0.25">
      <c r="A1397" s="55">
        <v>45828</v>
      </c>
      <c r="B1397" s="55">
        <v>45828</v>
      </c>
      <c r="C1397" s="54" t="s">
        <v>3100</v>
      </c>
      <c r="D1397" s="54" t="s">
        <v>13428</v>
      </c>
      <c r="E1397" s="54" t="s">
        <v>11970</v>
      </c>
      <c r="F1397" s="54" t="s">
        <v>11971</v>
      </c>
      <c r="G1397" s="54"/>
      <c r="H1397" s="56">
        <v>70950</v>
      </c>
      <c r="I1397" s="56">
        <v>0</v>
      </c>
      <c r="J1397" s="56">
        <v>5676</v>
      </c>
      <c r="K1397" s="56">
        <v>76626</v>
      </c>
      <c r="L1397" s="54" t="s">
        <v>19770</v>
      </c>
      <c r="M1397" s="54" t="b">
        <v>1</v>
      </c>
      <c r="N1397" s="54" t="s">
        <v>19769</v>
      </c>
      <c r="O1397" s="55">
        <v>45843.442008182901</v>
      </c>
      <c r="P1397" s="54" t="s">
        <v>19769</v>
      </c>
      <c r="Q1397" s="55">
        <v>45843.442008182901</v>
      </c>
      <c r="R1397" s="54" t="s">
        <v>19768</v>
      </c>
    </row>
    <row r="1398" spans="1:18" x14ac:dyDescent="0.25">
      <c r="A1398" s="55">
        <v>45828</v>
      </c>
      <c r="B1398" s="55">
        <v>45828</v>
      </c>
      <c r="C1398" s="54" t="s">
        <v>3340</v>
      </c>
      <c r="D1398" s="54" t="s">
        <v>13427</v>
      </c>
      <c r="E1398" s="54" t="s">
        <v>11990</v>
      </c>
      <c r="F1398" s="54" t="s">
        <v>11991</v>
      </c>
      <c r="G1398" s="54"/>
      <c r="H1398" s="56">
        <v>50182</v>
      </c>
      <c r="I1398" s="56">
        <v>0</v>
      </c>
      <c r="J1398" s="56">
        <v>4015</v>
      </c>
      <c r="K1398" s="56">
        <v>54197</v>
      </c>
      <c r="L1398" s="54" t="s">
        <v>19770</v>
      </c>
      <c r="M1398" s="54" t="b">
        <v>1</v>
      </c>
      <c r="N1398" s="54" t="s">
        <v>19769</v>
      </c>
      <c r="O1398" s="55">
        <v>45843.442003668999</v>
      </c>
      <c r="P1398" s="54" t="s">
        <v>19769</v>
      </c>
      <c r="Q1398" s="55">
        <v>45843.442003668999</v>
      </c>
      <c r="R1398" s="54" t="s">
        <v>19768</v>
      </c>
    </row>
    <row r="1399" spans="1:18" x14ac:dyDescent="0.25">
      <c r="A1399" s="55">
        <v>45828</v>
      </c>
      <c r="B1399" s="55">
        <v>45828</v>
      </c>
      <c r="C1399" s="54" t="s">
        <v>3194</v>
      </c>
      <c r="D1399" s="54" t="s">
        <v>13426</v>
      </c>
      <c r="E1399" s="54" t="s">
        <v>12000</v>
      </c>
      <c r="F1399" s="54" t="s">
        <v>12001</v>
      </c>
      <c r="G1399" s="54"/>
      <c r="H1399" s="56">
        <v>50182</v>
      </c>
      <c r="I1399" s="56">
        <v>0</v>
      </c>
      <c r="J1399" s="56">
        <v>4015</v>
      </c>
      <c r="K1399" s="56">
        <v>54197</v>
      </c>
      <c r="L1399" s="54" t="s">
        <v>19770</v>
      </c>
      <c r="M1399" s="54" t="b">
        <v>1</v>
      </c>
      <c r="N1399" s="54" t="s">
        <v>19769</v>
      </c>
      <c r="O1399" s="55">
        <v>45843.441999155097</v>
      </c>
      <c r="P1399" s="54" t="s">
        <v>19769</v>
      </c>
      <c r="Q1399" s="55">
        <v>45843.441999155097</v>
      </c>
      <c r="R1399" s="54" t="s">
        <v>19768</v>
      </c>
    </row>
    <row r="1400" spans="1:18" x14ac:dyDescent="0.25">
      <c r="A1400" s="55">
        <v>45828</v>
      </c>
      <c r="B1400" s="55">
        <v>45828</v>
      </c>
      <c r="C1400" s="54" t="s">
        <v>3600</v>
      </c>
      <c r="D1400" s="54" t="s">
        <v>13425</v>
      </c>
      <c r="E1400" s="54" t="s">
        <v>12080</v>
      </c>
      <c r="F1400" s="54" t="s">
        <v>12081</v>
      </c>
      <c r="G1400" s="54"/>
      <c r="H1400" s="56">
        <v>949295</v>
      </c>
      <c r="I1400" s="56">
        <v>0</v>
      </c>
      <c r="J1400" s="56">
        <v>75944</v>
      </c>
      <c r="K1400" s="56">
        <v>1025239</v>
      </c>
      <c r="L1400" s="54" t="s">
        <v>19770</v>
      </c>
      <c r="M1400" s="54" t="b">
        <v>1</v>
      </c>
      <c r="N1400" s="54" t="s">
        <v>19769</v>
      </c>
      <c r="O1400" s="55">
        <v>45843.441994826397</v>
      </c>
      <c r="P1400" s="54" t="s">
        <v>19769</v>
      </c>
      <c r="Q1400" s="55">
        <v>45843.441994826397</v>
      </c>
      <c r="R1400" s="54" t="s">
        <v>19768</v>
      </c>
    </row>
    <row r="1401" spans="1:18" x14ac:dyDescent="0.25">
      <c r="A1401" s="55">
        <v>45828</v>
      </c>
      <c r="B1401" s="55">
        <v>45828</v>
      </c>
      <c r="C1401" s="54" t="s">
        <v>3240</v>
      </c>
      <c r="D1401" s="54" t="s">
        <v>13424</v>
      </c>
      <c r="E1401" s="54" t="s">
        <v>12178</v>
      </c>
      <c r="F1401" s="54" t="s">
        <v>12179</v>
      </c>
      <c r="G1401" s="54"/>
      <c r="H1401" s="56">
        <v>111058</v>
      </c>
      <c r="I1401" s="56">
        <v>0</v>
      </c>
      <c r="J1401" s="56">
        <v>8885</v>
      </c>
      <c r="K1401" s="56">
        <v>119943</v>
      </c>
      <c r="L1401" s="54" t="s">
        <v>19770</v>
      </c>
      <c r="M1401" s="54" t="b">
        <v>1</v>
      </c>
      <c r="N1401" s="54" t="s">
        <v>19769</v>
      </c>
      <c r="O1401" s="55">
        <v>45843.4419901273</v>
      </c>
      <c r="P1401" s="54" t="s">
        <v>19769</v>
      </c>
      <c r="Q1401" s="55">
        <v>45843.4419901273</v>
      </c>
      <c r="R1401" s="54" t="s">
        <v>19768</v>
      </c>
    </row>
    <row r="1402" spans="1:18" x14ac:dyDescent="0.25">
      <c r="A1402" s="55">
        <v>45828</v>
      </c>
      <c r="B1402" s="55">
        <v>45828</v>
      </c>
      <c r="C1402" s="54" t="s">
        <v>3652</v>
      </c>
      <c r="D1402" s="54" t="s">
        <v>13423</v>
      </c>
      <c r="E1402" s="54" t="s">
        <v>11980</v>
      </c>
      <c r="F1402" s="54" t="s">
        <v>11981</v>
      </c>
      <c r="G1402" s="54"/>
      <c r="H1402" s="56">
        <v>55595</v>
      </c>
      <c r="I1402" s="56">
        <v>0</v>
      </c>
      <c r="J1402" s="56">
        <v>4448</v>
      </c>
      <c r="K1402" s="56">
        <v>60043</v>
      </c>
      <c r="L1402" s="54" t="s">
        <v>19770</v>
      </c>
      <c r="M1402" s="54" t="b">
        <v>1</v>
      </c>
      <c r="N1402" s="54" t="s">
        <v>19769</v>
      </c>
      <c r="O1402" s="55">
        <v>45843.441985266203</v>
      </c>
      <c r="P1402" s="54" t="s">
        <v>19769</v>
      </c>
      <c r="Q1402" s="55">
        <v>45843.441985266203</v>
      </c>
      <c r="R1402" s="54" t="s">
        <v>19768</v>
      </c>
    </row>
    <row r="1403" spans="1:18" x14ac:dyDescent="0.25">
      <c r="A1403" s="55">
        <v>45828</v>
      </c>
      <c r="B1403" s="55">
        <v>45828</v>
      </c>
      <c r="C1403" s="54" t="s">
        <v>3624</v>
      </c>
      <c r="D1403" s="54" t="s">
        <v>13421</v>
      </c>
      <c r="E1403" s="54" t="s">
        <v>12145</v>
      </c>
      <c r="F1403" s="54" t="s">
        <v>12146</v>
      </c>
      <c r="G1403" s="54"/>
      <c r="H1403" s="56">
        <v>664155</v>
      </c>
      <c r="I1403" s="56">
        <v>0</v>
      </c>
      <c r="J1403" s="56">
        <v>53132</v>
      </c>
      <c r="K1403" s="56">
        <v>717287</v>
      </c>
      <c r="L1403" s="54" t="s">
        <v>19770</v>
      </c>
      <c r="M1403" s="54" t="b">
        <v>1</v>
      </c>
      <c r="N1403" s="54" t="s">
        <v>19769</v>
      </c>
      <c r="O1403" s="55">
        <v>45843.441975578702</v>
      </c>
      <c r="P1403" s="54" t="s">
        <v>19769</v>
      </c>
      <c r="Q1403" s="55">
        <v>45843.441975578702</v>
      </c>
      <c r="R1403" s="54" t="s">
        <v>19768</v>
      </c>
    </row>
    <row r="1404" spans="1:18" x14ac:dyDescent="0.25">
      <c r="A1404" s="55">
        <v>45828</v>
      </c>
      <c r="B1404" s="55">
        <v>45828</v>
      </c>
      <c r="C1404" s="54" t="s">
        <v>3432</v>
      </c>
      <c r="D1404" s="54" t="s">
        <v>13420</v>
      </c>
      <c r="E1404" s="54" t="s">
        <v>12090</v>
      </c>
      <c r="F1404" s="54" t="s">
        <v>12091</v>
      </c>
      <c r="G1404" s="54"/>
      <c r="H1404" s="56">
        <v>111058</v>
      </c>
      <c r="I1404" s="56">
        <v>0</v>
      </c>
      <c r="J1404" s="56">
        <v>8885</v>
      </c>
      <c r="K1404" s="56">
        <v>119943</v>
      </c>
      <c r="L1404" s="54" t="s">
        <v>19770</v>
      </c>
      <c r="M1404" s="54" t="b">
        <v>1</v>
      </c>
      <c r="N1404" s="54" t="s">
        <v>19769</v>
      </c>
      <c r="O1404" s="55">
        <v>45843.441971608801</v>
      </c>
      <c r="P1404" s="54" t="s">
        <v>19769</v>
      </c>
      <c r="Q1404" s="55">
        <v>45843.441971608801</v>
      </c>
      <c r="R1404" s="54" t="s">
        <v>19768</v>
      </c>
    </row>
    <row r="1405" spans="1:18" x14ac:dyDescent="0.25">
      <c r="A1405" s="55">
        <v>45828</v>
      </c>
      <c r="B1405" s="55">
        <v>45828</v>
      </c>
      <c r="C1405" s="54" t="s">
        <v>3180</v>
      </c>
      <c r="D1405" s="54" t="s">
        <v>13419</v>
      </c>
      <c r="E1405" s="54" t="s">
        <v>12000</v>
      </c>
      <c r="F1405" s="54" t="s">
        <v>12001</v>
      </c>
      <c r="G1405" s="54"/>
      <c r="H1405" s="56">
        <v>111606</v>
      </c>
      <c r="I1405" s="56">
        <v>0</v>
      </c>
      <c r="J1405" s="56">
        <v>8928</v>
      </c>
      <c r="K1405" s="56">
        <v>120534</v>
      </c>
      <c r="L1405" s="54" t="s">
        <v>19770</v>
      </c>
      <c r="M1405" s="54" t="b">
        <v>1</v>
      </c>
      <c r="N1405" s="54" t="s">
        <v>19769</v>
      </c>
      <c r="O1405" s="55">
        <v>45843.441966898201</v>
      </c>
      <c r="P1405" s="54" t="s">
        <v>19769</v>
      </c>
      <c r="Q1405" s="55">
        <v>45843.441966898201</v>
      </c>
      <c r="R1405" s="54" t="s">
        <v>19768</v>
      </c>
    </row>
    <row r="1406" spans="1:18" x14ac:dyDescent="0.25">
      <c r="A1406" s="55">
        <v>45828</v>
      </c>
      <c r="B1406" s="55">
        <v>45828</v>
      </c>
      <c r="C1406" s="54" t="s">
        <v>3228</v>
      </c>
      <c r="D1406" s="54" t="s">
        <v>13418</v>
      </c>
      <c r="E1406" s="54" t="s">
        <v>11980</v>
      </c>
      <c r="F1406" s="54" t="s">
        <v>11981</v>
      </c>
      <c r="G1406" s="54"/>
      <c r="H1406" s="56">
        <v>138000</v>
      </c>
      <c r="I1406" s="56">
        <v>0</v>
      </c>
      <c r="J1406" s="56">
        <v>11040</v>
      </c>
      <c r="K1406" s="56">
        <v>149040</v>
      </c>
      <c r="L1406" s="54" t="s">
        <v>19770</v>
      </c>
      <c r="M1406" s="54" t="b">
        <v>1</v>
      </c>
      <c r="N1406" s="54" t="s">
        <v>19769</v>
      </c>
      <c r="O1406" s="55">
        <v>45843.441962303201</v>
      </c>
      <c r="P1406" s="54" t="s">
        <v>19769</v>
      </c>
      <c r="Q1406" s="55">
        <v>45843.441962303201</v>
      </c>
      <c r="R1406" s="54" t="s">
        <v>19768</v>
      </c>
    </row>
    <row r="1407" spans="1:18" x14ac:dyDescent="0.25">
      <c r="A1407" s="55">
        <v>45828</v>
      </c>
      <c r="B1407" s="55">
        <v>45828</v>
      </c>
      <c r="C1407" s="54" t="s">
        <v>3596</v>
      </c>
      <c r="D1407" s="54" t="s">
        <v>13417</v>
      </c>
      <c r="E1407" s="54" t="s">
        <v>12080</v>
      </c>
      <c r="F1407" s="54" t="s">
        <v>12081</v>
      </c>
      <c r="G1407" s="54"/>
      <c r="H1407" s="56">
        <v>138000</v>
      </c>
      <c r="I1407" s="56">
        <v>0</v>
      </c>
      <c r="J1407" s="56">
        <v>11040</v>
      </c>
      <c r="K1407" s="56">
        <v>149040</v>
      </c>
      <c r="L1407" s="54" t="s">
        <v>19770</v>
      </c>
      <c r="M1407" s="54" t="b">
        <v>1</v>
      </c>
      <c r="N1407" s="54" t="s">
        <v>19769</v>
      </c>
      <c r="O1407" s="55">
        <v>45843.441958483803</v>
      </c>
      <c r="P1407" s="54" t="s">
        <v>19769</v>
      </c>
      <c r="Q1407" s="55">
        <v>45843.441958483803</v>
      </c>
      <c r="R1407" s="54" t="s">
        <v>19768</v>
      </c>
    </row>
    <row r="1408" spans="1:18" x14ac:dyDescent="0.25">
      <c r="A1408" s="55">
        <v>45828</v>
      </c>
      <c r="B1408" s="55">
        <v>45828</v>
      </c>
      <c r="C1408" s="54" t="s">
        <v>3244</v>
      </c>
      <c r="D1408" s="54" t="s">
        <v>13416</v>
      </c>
      <c r="E1408" s="54" t="s">
        <v>11970</v>
      </c>
      <c r="F1408" s="54" t="s">
        <v>11971</v>
      </c>
      <c r="G1408" s="54"/>
      <c r="H1408" s="56">
        <v>203058</v>
      </c>
      <c r="I1408" s="56">
        <v>0</v>
      </c>
      <c r="J1408" s="56">
        <v>16245</v>
      </c>
      <c r="K1408" s="56">
        <v>219303</v>
      </c>
      <c r="L1408" s="54" t="s">
        <v>19770</v>
      </c>
      <c r="M1408" s="54" t="b">
        <v>1</v>
      </c>
      <c r="N1408" s="54" t="s">
        <v>19769</v>
      </c>
      <c r="O1408" s="55">
        <v>45843.4419541319</v>
      </c>
      <c r="P1408" s="54" t="s">
        <v>19769</v>
      </c>
      <c r="Q1408" s="55">
        <v>45843.4419541319</v>
      </c>
      <c r="R1408" s="54" t="s">
        <v>19768</v>
      </c>
    </row>
    <row r="1409" spans="1:18" x14ac:dyDescent="0.25">
      <c r="A1409" s="55">
        <v>45828</v>
      </c>
      <c r="B1409" s="55">
        <v>45828</v>
      </c>
      <c r="C1409" s="54" t="s">
        <v>3410</v>
      </c>
      <c r="D1409" s="54" t="s">
        <v>13415</v>
      </c>
      <c r="E1409" s="54" t="s">
        <v>12080</v>
      </c>
      <c r="F1409" s="54" t="s">
        <v>12081</v>
      </c>
      <c r="G1409" s="54"/>
      <c r="H1409" s="56">
        <v>184489</v>
      </c>
      <c r="I1409" s="56">
        <v>0</v>
      </c>
      <c r="J1409" s="56">
        <v>14759</v>
      </c>
      <c r="K1409" s="56">
        <v>199248</v>
      </c>
      <c r="L1409" s="54" t="s">
        <v>19770</v>
      </c>
      <c r="M1409" s="54" t="b">
        <v>1</v>
      </c>
      <c r="N1409" s="54" t="s">
        <v>19769</v>
      </c>
      <c r="O1409" s="55">
        <v>45843.441949571803</v>
      </c>
      <c r="P1409" s="54" t="s">
        <v>19769</v>
      </c>
      <c r="Q1409" s="55">
        <v>45843.441949571803</v>
      </c>
      <c r="R1409" s="54" t="s">
        <v>19768</v>
      </c>
    </row>
    <row r="1410" spans="1:18" x14ac:dyDescent="0.25">
      <c r="A1410" s="55">
        <v>45828</v>
      </c>
      <c r="B1410" s="55">
        <v>45828</v>
      </c>
      <c r="C1410" s="54" t="s">
        <v>3662</v>
      </c>
      <c r="D1410" s="54" t="s">
        <v>13414</v>
      </c>
      <c r="E1410" s="54" t="s">
        <v>11980</v>
      </c>
      <c r="F1410" s="54" t="s">
        <v>11981</v>
      </c>
      <c r="G1410" s="54"/>
      <c r="H1410" s="56">
        <v>184489</v>
      </c>
      <c r="I1410" s="56">
        <v>0</v>
      </c>
      <c r="J1410" s="56">
        <v>14759</v>
      </c>
      <c r="K1410" s="56">
        <v>199248</v>
      </c>
      <c r="L1410" s="54" t="s">
        <v>19770</v>
      </c>
      <c r="M1410" s="54" t="b">
        <v>1</v>
      </c>
      <c r="N1410" s="54" t="s">
        <v>19769</v>
      </c>
      <c r="O1410" s="55">
        <v>45843.441945057901</v>
      </c>
      <c r="P1410" s="54" t="s">
        <v>19769</v>
      </c>
      <c r="Q1410" s="55">
        <v>45843.441945057901</v>
      </c>
      <c r="R1410" s="54" t="s">
        <v>19768</v>
      </c>
    </row>
    <row r="1411" spans="1:18" x14ac:dyDescent="0.25">
      <c r="A1411" s="55">
        <v>45828</v>
      </c>
      <c r="B1411" s="55">
        <v>45828</v>
      </c>
      <c r="C1411" s="54" t="s">
        <v>3324</v>
      </c>
      <c r="D1411" s="54" t="s">
        <v>13411</v>
      </c>
      <c r="E1411" s="54" t="s">
        <v>12065</v>
      </c>
      <c r="F1411" s="54" t="s">
        <v>12066</v>
      </c>
      <c r="G1411" s="54"/>
      <c r="H1411" s="56">
        <v>111058</v>
      </c>
      <c r="I1411" s="56">
        <v>0</v>
      </c>
      <c r="J1411" s="56">
        <v>8885</v>
      </c>
      <c r="K1411" s="56">
        <v>119943</v>
      </c>
      <c r="L1411" s="54" t="s">
        <v>19770</v>
      </c>
      <c r="M1411" s="54" t="b">
        <v>1</v>
      </c>
      <c r="N1411" s="54" t="s">
        <v>19769</v>
      </c>
      <c r="O1411" s="55">
        <v>45843.441930937501</v>
      </c>
      <c r="P1411" s="54" t="s">
        <v>19769</v>
      </c>
      <c r="Q1411" s="55">
        <v>45843.441930937501</v>
      </c>
      <c r="R1411" s="54" t="s">
        <v>19768</v>
      </c>
    </row>
    <row r="1412" spans="1:18" x14ac:dyDescent="0.25">
      <c r="A1412" s="55">
        <v>45828</v>
      </c>
      <c r="B1412" s="55">
        <v>45828</v>
      </c>
      <c r="C1412" s="54" t="s">
        <v>3574</v>
      </c>
      <c r="D1412" s="54" t="s">
        <v>13410</v>
      </c>
      <c r="E1412" s="54" t="s">
        <v>12080</v>
      </c>
      <c r="F1412" s="54" t="s">
        <v>12081</v>
      </c>
      <c r="G1412" s="54"/>
      <c r="H1412" s="56">
        <v>111058</v>
      </c>
      <c r="I1412" s="56">
        <v>0</v>
      </c>
      <c r="J1412" s="56">
        <v>8885</v>
      </c>
      <c r="K1412" s="56">
        <v>119943</v>
      </c>
      <c r="L1412" s="54" t="s">
        <v>19770</v>
      </c>
      <c r="M1412" s="54" t="b">
        <v>1</v>
      </c>
      <c r="N1412" s="54" t="s">
        <v>19769</v>
      </c>
      <c r="O1412" s="55">
        <v>45843.441927164298</v>
      </c>
      <c r="P1412" s="54" t="s">
        <v>19769</v>
      </c>
      <c r="Q1412" s="55">
        <v>45843.441927164298</v>
      </c>
      <c r="R1412" s="54" t="s">
        <v>19768</v>
      </c>
    </row>
    <row r="1413" spans="1:18" x14ac:dyDescent="0.25">
      <c r="A1413" s="55">
        <v>45828</v>
      </c>
      <c r="B1413" s="55">
        <v>45828</v>
      </c>
      <c r="C1413" s="54" t="s">
        <v>3086</v>
      </c>
      <c r="D1413" s="54" t="s">
        <v>13409</v>
      </c>
      <c r="E1413" s="54" t="s">
        <v>11970</v>
      </c>
      <c r="F1413" s="54" t="s">
        <v>11971</v>
      </c>
      <c r="G1413" s="54"/>
      <c r="H1413" s="56">
        <v>73431</v>
      </c>
      <c r="I1413" s="56">
        <v>0</v>
      </c>
      <c r="J1413" s="56">
        <v>5874</v>
      </c>
      <c r="K1413" s="56">
        <v>79305</v>
      </c>
      <c r="L1413" s="54" t="s">
        <v>19770</v>
      </c>
      <c r="M1413" s="54" t="b">
        <v>1</v>
      </c>
      <c r="N1413" s="54" t="s">
        <v>19769</v>
      </c>
      <c r="O1413" s="55">
        <v>45843.4419227662</v>
      </c>
      <c r="P1413" s="54" t="s">
        <v>19769</v>
      </c>
      <c r="Q1413" s="55">
        <v>45843.4419227662</v>
      </c>
      <c r="R1413" s="54" t="s">
        <v>19768</v>
      </c>
    </row>
    <row r="1414" spans="1:18" x14ac:dyDescent="0.25">
      <c r="A1414" s="55">
        <v>45828</v>
      </c>
      <c r="B1414" s="55">
        <v>45828</v>
      </c>
      <c r="C1414" s="54" t="s">
        <v>3478</v>
      </c>
      <c r="D1414" s="54" t="s">
        <v>13407</v>
      </c>
      <c r="E1414" s="54" t="s">
        <v>11970</v>
      </c>
      <c r="F1414" s="54" t="s">
        <v>11971</v>
      </c>
      <c r="G1414" s="54"/>
      <c r="H1414" s="56">
        <v>46000</v>
      </c>
      <c r="I1414" s="56">
        <v>0</v>
      </c>
      <c r="J1414" s="56">
        <v>3680</v>
      </c>
      <c r="K1414" s="56">
        <v>49680</v>
      </c>
      <c r="L1414" s="54" t="s">
        <v>19770</v>
      </c>
      <c r="M1414" s="54" t="b">
        <v>1</v>
      </c>
      <c r="N1414" s="54" t="s">
        <v>19769</v>
      </c>
      <c r="O1414" s="55">
        <v>45843.441913738403</v>
      </c>
      <c r="P1414" s="54" t="s">
        <v>19769</v>
      </c>
      <c r="Q1414" s="55">
        <v>45843.441913738403</v>
      </c>
      <c r="R1414" s="54" t="s">
        <v>19768</v>
      </c>
    </row>
    <row r="1415" spans="1:18" x14ac:dyDescent="0.25">
      <c r="A1415" s="55">
        <v>45828</v>
      </c>
      <c r="B1415" s="55">
        <v>45828</v>
      </c>
      <c r="C1415" s="54" t="s">
        <v>3306</v>
      </c>
      <c r="D1415" s="54" t="s">
        <v>13406</v>
      </c>
      <c r="E1415" s="54" t="s">
        <v>11985</v>
      </c>
      <c r="F1415" s="54" t="s">
        <v>11986</v>
      </c>
      <c r="G1415" s="54"/>
      <c r="H1415" s="56">
        <v>351274</v>
      </c>
      <c r="I1415" s="56">
        <v>0</v>
      </c>
      <c r="J1415" s="56">
        <v>28102</v>
      </c>
      <c r="K1415" s="56">
        <v>379376</v>
      </c>
      <c r="L1415" s="54" t="s">
        <v>19770</v>
      </c>
      <c r="M1415" s="54" t="b">
        <v>1</v>
      </c>
      <c r="N1415" s="54" t="s">
        <v>19769</v>
      </c>
      <c r="O1415" s="55">
        <v>45843.441909571797</v>
      </c>
      <c r="P1415" s="54" t="s">
        <v>19769</v>
      </c>
      <c r="Q1415" s="55">
        <v>45843.441909571797</v>
      </c>
      <c r="R1415" s="54" t="s">
        <v>19768</v>
      </c>
    </row>
    <row r="1416" spans="1:18" x14ac:dyDescent="0.25">
      <c r="A1416" s="55">
        <v>45828</v>
      </c>
      <c r="B1416" s="55">
        <v>45828</v>
      </c>
      <c r="C1416" s="54" t="s">
        <v>3320</v>
      </c>
      <c r="D1416" s="54" t="s">
        <v>13404</v>
      </c>
      <c r="E1416" s="54" t="s">
        <v>11985</v>
      </c>
      <c r="F1416" s="54" t="s">
        <v>11986</v>
      </c>
      <c r="G1416" s="54"/>
      <c r="H1416" s="56">
        <v>138000</v>
      </c>
      <c r="I1416" s="56">
        <v>0</v>
      </c>
      <c r="J1416" s="56">
        <v>11040</v>
      </c>
      <c r="K1416" s="56">
        <v>149040</v>
      </c>
      <c r="L1416" s="54" t="s">
        <v>19770</v>
      </c>
      <c r="M1416" s="54" t="b">
        <v>1</v>
      </c>
      <c r="N1416" s="54" t="s">
        <v>19769</v>
      </c>
      <c r="O1416" s="55">
        <v>45843.441901770799</v>
      </c>
      <c r="P1416" s="54" t="s">
        <v>19769</v>
      </c>
      <c r="Q1416" s="55">
        <v>45843.441901770799</v>
      </c>
      <c r="R1416" s="54" t="s">
        <v>19768</v>
      </c>
    </row>
    <row r="1417" spans="1:18" x14ac:dyDescent="0.25">
      <c r="A1417" s="55">
        <v>45828</v>
      </c>
      <c r="B1417" s="55">
        <v>45828</v>
      </c>
      <c r="C1417" s="54" t="s">
        <v>3394</v>
      </c>
      <c r="D1417" s="54" t="s">
        <v>13400</v>
      </c>
      <c r="E1417" s="54" t="s">
        <v>12000</v>
      </c>
      <c r="F1417" s="54" t="s">
        <v>12001</v>
      </c>
      <c r="G1417" s="54"/>
      <c r="H1417" s="56">
        <v>50182</v>
      </c>
      <c r="I1417" s="56">
        <v>0</v>
      </c>
      <c r="J1417" s="56">
        <v>4015</v>
      </c>
      <c r="K1417" s="56">
        <v>54197</v>
      </c>
      <c r="L1417" s="54" t="s">
        <v>19770</v>
      </c>
      <c r="M1417" s="54" t="b">
        <v>1</v>
      </c>
      <c r="N1417" s="54" t="s">
        <v>19769</v>
      </c>
      <c r="O1417" s="55">
        <v>45843.441883796302</v>
      </c>
      <c r="P1417" s="54" t="s">
        <v>19769</v>
      </c>
      <c r="Q1417" s="55">
        <v>45843.441883796302</v>
      </c>
      <c r="R1417" s="54" t="s">
        <v>19768</v>
      </c>
    </row>
    <row r="1418" spans="1:18" x14ac:dyDescent="0.25">
      <c r="A1418" s="55">
        <v>45828</v>
      </c>
      <c r="B1418" s="55">
        <v>45828</v>
      </c>
      <c r="C1418" s="54" t="s">
        <v>3510</v>
      </c>
      <c r="D1418" s="54" t="s">
        <v>13399</v>
      </c>
      <c r="E1418" s="54" t="s">
        <v>11990</v>
      </c>
      <c r="F1418" s="54" t="s">
        <v>11991</v>
      </c>
      <c r="G1418" s="54"/>
      <c r="H1418" s="56">
        <v>222116</v>
      </c>
      <c r="I1418" s="56">
        <v>0</v>
      </c>
      <c r="J1418" s="56">
        <v>17769</v>
      </c>
      <c r="K1418" s="56">
        <v>239885</v>
      </c>
      <c r="L1418" s="54" t="s">
        <v>19770</v>
      </c>
      <c r="M1418" s="54" t="b">
        <v>1</v>
      </c>
      <c r="N1418" s="54" t="s">
        <v>19769</v>
      </c>
      <c r="O1418" s="55">
        <v>45843.441879664402</v>
      </c>
      <c r="P1418" s="54" t="s">
        <v>19769</v>
      </c>
      <c r="Q1418" s="55">
        <v>45843.441879664402</v>
      </c>
      <c r="R1418" s="54" t="s">
        <v>19768</v>
      </c>
    </row>
    <row r="1419" spans="1:18" x14ac:dyDescent="0.25">
      <c r="A1419" s="55">
        <v>45828</v>
      </c>
      <c r="B1419" s="55">
        <v>45828</v>
      </c>
      <c r="C1419" s="54" t="s">
        <v>3054</v>
      </c>
      <c r="D1419" s="54" t="s">
        <v>13395</v>
      </c>
      <c r="E1419" s="54" t="s">
        <v>12145</v>
      </c>
      <c r="F1419" s="54" t="s">
        <v>12146</v>
      </c>
      <c r="G1419" s="54"/>
      <c r="H1419" s="56">
        <v>166785</v>
      </c>
      <c r="I1419" s="56">
        <v>0</v>
      </c>
      <c r="J1419" s="56">
        <v>13343</v>
      </c>
      <c r="K1419" s="56">
        <v>180128</v>
      </c>
      <c r="L1419" s="54" t="s">
        <v>19770</v>
      </c>
      <c r="M1419" s="54" t="b">
        <v>1</v>
      </c>
      <c r="N1419" s="54" t="s">
        <v>19769</v>
      </c>
      <c r="O1419" s="55">
        <v>45843.441864085602</v>
      </c>
      <c r="P1419" s="54" t="s">
        <v>19769</v>
      </c>
      <c r="Q1419" s="55">
        <v>45843.441864085602</v>
      </c>
      <c r="R1419" s="54" t="s">
        <v>19768</v>
      </c>
    </row>
    <row r="1420" spans="1:18" x14ac:dyDescent="0.25">
      <c r="A1420" s="55">
        <v>45828</v>
      </c>
      <c r="B1420" s="55">
        <v>45828</v>
      </c>
      <c r="C1420" s="54" t="s">
        <v>3676</v>
      </c>
      <c r="D1420" s="54" t="s">
        <v>13392</v>
      </c>
      <c r="E1420" s="54" t="s">
        <v>12135</v>
      </c>
      <c r="F1420" s="54" t="s">
        <v>12136</v>
      </c>
      <c r="G1420" s="54"/>
      <c r="H1420" s="56">
        <v>222116</v>
      </c>
      <c r="I1420" s="56">
        <v>0</v>
      </c>
      <c r="J1420" s="56">
        <v>17769</v>
      </c>
      <c r="K1420" s="56">
        <v>239885</v>
      </c>
      <c r="L1420" s="54" t="s">
        <v>19770</v>
      </c>
      <c r="M1420" s="54" t="b">
        <v>1</v>
      </c>
      <c r="N1420" s="54" t="s">
        <v>19769</v>
      </c>
      <c r="O1420" s="55">
        <v>45843.441850463001</v>
      </c>
      <c r="P1420" s="54" t="s">
        <v>19769</v>
      </c>
      <c r="Q1420" s="55">
        <v>45843.441850463001</v>
      </c>
      <c r="R1420" s="54" t="s">
        <v>19768</v>
      </c>
    </row>
    <row r="1421" spans="1:18" x14ac:dyDescent="0.25">
      <c r="A1421" s="55">
        <v>45828</v>
      </c>
      <c r="B1421" s="55">
        <v>45828</v>
      </c>
      <c r="C1421" s="54" t="s">
        <v>3096</v>
      </c>
      <c r="D1421" s="54" t="s">
        <v>13391</v>
      </c>
      <c r="E1421" s="54" t="s">
        <v>11970</v>
      </c>
      <c r="F1421" s="54" t="s">
        <v>11971</v>
      </c>
      <c r="G1421" s="54"/>
      <c r="H1421" s="56">
        <v>111058</v>
      </c>
      <c r="I1421" s="56">
        <v>0</v>
      </c>
      <c r="J1421" s="56">
        <v>8885</v>
      </c>
      <c r="K1421" s="56">
        <v>119943</v>
      </c>
      <c r="L1421" s="54" t="s">
        <v>19770</v>
      </c>
      <c r="M1421" s="54" t="b">
        <v>1</v>
      </c>
      <c r="N1421" s="54" t="s">
        <v>19769</v>
      </c>
      <c r="O1421" s="55">
        <v>45843.441845949099</v>
      </c>
      <c r="P1421" s="54" t="s">
        <v>19769</v>
      </c>
      <c r="Q1421" s="55">
        <v>45843.441845949099</v>
      </c>
      <c r="R1421" s="54" t="s">
        <v>19768</v>
      </c>
    </row>
    <row r="1422" spans="1:18" x14ac:dyDescent="0.25">
      <c r="A1422" s="55">
        <v>45828</v>
      </c>
      <c r="B1422" s="55">
        <v>45828</v>
      </c>
      <c r="C1422" s="54" t="s">
        <v>3636</v>
      </c>
      <c r="D1422" s="54" t="s">
        <v>13390</v>
      </c>
      <c r="E1422" s="54" t="s">
        <v>11970</v>
      </c>
      <c r="F1422" s="54" t="s">
        <v>11971</v>
      </c>
      <c r="G1422" s="54"/>
      <c r="H1422" s="56">
        <v>138000</v>
      </c>
      <c r="I1422" s="56">
        <v>0</v>
      </c>
      <c r="J1422" s="56">
        <v>11040</v>
      </c>
      <c r="K1422" s="56">
        <v>149040</v>
      </c>
      <c r="L1422" s="54" t="s">
        <v>19770</v>
      </c>
      <c r="M1422" s="54" t="b">
        <v>1</v>
      </c>
      <c r="N1422" s="54" t="s">
        <v>19769</v>
      </c>
      <c r="O1422" s="55">
        <v>45843.441841469903</v>
      </c>
      <c r="P1422" s="54" t="s">
        <v>19769</v>
      </c>
      <c r="Q1422" s="55">
        <v>45843.441841469903</v>
      </c>
      <c r="R1422" s="54" t="s">
        <v>19768</v>
      </c>
    </row>
    <row r="1423" spans="1:18" x14ac:dyDescent="0.25">
      <c r="A1423" s="55">
        <v>45828</v>
      </c>
      <c r="B1423" s="55">
        <v>45828</v>
      </c>
      <c r="C1423" s="54" t="s">
        <v>3122</v>
      </c>
      <c r="D1423" s="54" t="s">
        <v>13389</v>
      </c>
      <c r="E1423" s="54" t="s">
        <v>11959</v>
      </c>
      <c r="F1423" s="54" t="s">
        <v>11960</v>
      </c>
      <c r="G1423" s="54"/>
      <c r="H1423" s="56">
        <v>293198</v>
      </c>
      <c r="I1423" s="56">
        <v>0</v>
      </c>
      <c r="J1423" s="56">
        <v>23456</v>
      </c>
      <c r="K1423" s="56">
        <v>316654</v>
      </c>
      <c r="L1423" s="54" t="s">
        <v>19770</v>
      </c>
      <c r="M1423" s="54" t="b">
        <v>1</v>
      </c>
      <c r="N1423" s="54" t="s">
        <v>19769</v>
      </c>
      <c r="O1423" s="55">
        <v>45843.441837118102</v>
      </c>
      <c r="P1423" s="54" t="s">
        <v>19769</v>
      </c>
      <c r="Q1423" s="55">
        <v>45843.441837118102</v>
      </c>
      <c r="R1423" s="54" t="s">
        <v>19768</v>
      </c>
    </row>
    <row r="1424" spans="1:18" x14ac:dyDescent="0.25">
      <c r="A1424" s="55">
        <v>45828</v>
      </c>
      <c r="B1424" s="55">
        <v>45828</v>
      </c>
      <c r="C1424" s="54" t="s">
        <v>3632</v>
      </c>
      <c r="D1424" s="54" t="s">
        <v>13388</v>
      </c>
      <c r="E1424" s="54" t="s">
        <v>11970</v>
      </c>
      <c r="F1424" s="54" t="s">
        <v>11971</v>
      </c>
      <c r="G1424" s="54"/>
      <c r="H1424" s="56">
        <v>50182</v>
      </c>
      <c r="I1424" s="56">
        <v>0</v>
      </c>
      <c r="J1424" s="56">
        <v>4015</v>
      </c>
      <c r="K1424" s="56">
        <v>54197</v>
      </c>
      <c r="L1424" s="54" t="s">
        <v>19770</v>
      </c>
      <c r="M1424" s="54" t="b">
        <v>1</v>
      </c>
      <c r="N1424" s="54" t="s">
        <v>19769</v>
      </c>
      <c r="O1424" s="55">
        <v>45843.441832407399</v>
      </c>
      <c r="P1424" s="54" t="s">
        <v>19769</v>
      </c>
      <c r="Q1424" s="55">
        <v>45843.441832407399</v>
      </c>
      <c r="R1424" s="54" t="s">
        <v>19768</v>
      </c>
    </row>
    <row r="1425" spans="1:18" x14ac:dyDescent="0.25">
      <c r="A1425" s="55">
        <v>45828</v>
      </c>
      <c r="B1425" s="55">
        <v>45828</v>
      </c>
      <c r="C1425" s="54" t="s">
        <v>3130</v>
      </c>
      <c r="D1425" s="54" t="s">
        <v>13387</v>
      </c>
      <c r="E1425" s="54" t="s">
        <v>12178</v>
      </c>
      <c r="F1425" s="54" t="s">
        <v>12179</v>
      </c>
      <c r="G1425" s="54"/>
      <c r="H1425" s="56">
        <v>463250</v>
      </c>
      <c r="I1425" s="56">
        <v>0</v>
      </c>
      <c r="J1425" s="56">
        <v>37060</v>
      </c>
      <c r="K1425" s="56">
        <v>500310</v>
      </c>
      <c r="L1425" s="54" t="s">
        <v>19770</v>
      </c>
      <c r="M1425" s="54" t="b">
        <v>1</v>
      </c>
      <c r="N1425" s="54" t="s">
        <v>19769</v>
      </c>
      <c r="O1425" s="55">
        <v>45843.441827696799</v>
      </c>
      <c r="P1425" s="54" t="s">
        <v>19769</v>
      </c>
      <c r="Q1425" s="55">
        <v>45843.441827696799</v>
      </c>
      <c r="R1425" s="54" t="s">
        <v>19768</v>
      </c>
    </row>
    <row r="1426" spans="1:18" x14ac:dyDescent="0.25">
      <c r="A1426" s="55">
        <v>45828</v>
      </c>
      <c r="B1426" s="55">
        <v>45828</v>
      </c>
      <c r="C1426" s="54" t="s">
        <v>3266</v>
      </c>
      <c r="D1426" s="54" t="s">
        <v>13386</v>
      </c>
      <c r="E1426" s="54" t="s">
        <v>11970</v>
      </c>
      <c r="F1426" s="54" t="s">
        <v>11971</v>
      </c>
      <c r="G1426" s="54"/>
      <c r="H1426" s="56">
        <v>73431</v>
      </c>
      <c r="I1426" s="56">
        <v>0</v>
      </c>
      <c r="J1426" s="56">
        <v>5874</v>
      </c>
      <c r="K1426" s="56">
        <v>79305</v>
      </c>
      <c r="L1426" s="54" t="s">
        <v>19770</v>
      </c>
      <c r="M1426" s="54" t="b">
        <v>1</v>
      </c>
      <c r="N1426" s="54" t="s">
        <v>19769</v>
      </c>
      <c r="O1426" s="55">
        <v>45843.441823379602</v>
      </c>
      <c r="P1426" s="54" t="s">
        <v>19769</v>
      </c>
      <c r="Q1426" s="55">
        <v>45843.441823379602</v>
      </c>
      <c r="R1426" s="54" t="s">
        <v>19768</v>
      </c>
    </row>
    <row r="1427" spans="1:18" x14ac:dyDescent="0.25">
      <c r="A1427" s="55">
        <v>45828</v>
      </c>
      <c r="B1427" s="55">
        <v>45828</v>
      </c>
      <c r="C1427" s="54" t="s">
        <v>3406</v>
      </c>
      <c r="D1427" s="54" t="s">
        <v>13385</v>
      </c>
      <c r="E1427" s="54" t="s">
        <v>11970</v>
      </c>
      <c r="F1427" s="54" t="s">
        <v>11971</v>
      </c>
      <c r="G1427" s="54"/>
      <c r="H1427" s="56">
        <v>148500</v>
      </c>
      <c r="I1427" s="56">
        <v>0</v>
      </c>
      <c r="J1427" s="56">
        <v>11880</v>
      </c>
      <c r="K1427" s="56">
        <v>160380</v>
      </c>
      <c r="L1427" s="54" t="s">
        <v>19770</v>
      </c>
      <c r="M1427" s="54" t="b">
        <v>1</v>
      </c>
      <c r="N1427" s="54" t="s">
        <v>19769</v>
      </c>
      <c r="O1427" s="55">
        <v>45843.441819444401</v>
      </c>
      <c r="P1427" s="54" t="s">
        <v>19769</v>
      </c>
      <c r="Q1427" s="55">
        <v>45843.441819444401</v>
      </c>
      <c r="R1427" s="54" t="s">
        <v>19768</v>
      </c>
    </row>
    <row r="1428" spans="1:18" x14ac:dyDescent="0.25">
      <c r="A1428" s="55">
        <v>45828</v>
      </c>
      <c r="B1428" s="55">
        <v>45828</v>
      </c>
      <c r="C1428" s="54" t="s">
        <v>3352</v>
      </c>
      <c r="D1428" s="54" t="s">
        <v>13384</v>
      </c>
      <c r="E1428" s="54" t="s">
        <v>11959</v>
      </c>
      <c r="F1428" s="54" t="s">
        <v>11960</v>
      </c>
      <c r="G1428" s="54"/>
      <c r="H1428" s="56">
        <v>611017</v>
      </c>
      <c r="I1428" s="56">
        <v>0</v>
      </c>
      <c r="J1428" s="56">
        <v>48882</v>
      </c>
      <c r="K1428" s="56">
        <v>659899</v>
      </c>
      <c r="L1428" s="54" t="s">
        <v>19770</v>
      </c>
      <c r="M1428" s="54" t="b">
        <v>1</v>
      </c>
      <c r="N1428" s="54" t="s">
        <v>19769</v>
      </c>
      <c r="O1428" s="55">
        <v>45843.4418147338</v>
      </c>
      <c r="P1428" s="54" t="s">
        <v>19769</v>
      </c>
      <c r="Q1428" s="55">
        <v>45843.4418147338</v>
      </c>
      <c r="R1428" s="54" t="s">
        <v>19768</v>
      </c>
    </row>
    <row r="1429" spans="1:18" x14ac:dyDescent="0.25">
      <c r="A1429" s="55">
        <v>45828</v>
      </c>
      <c r="B1429" s="55">
        <v>45828</v>
      </c>
      <c r="C1429" s="54" t="s">
        <v>3402</v>
      </c>
      <c r="D1429" s="54" t="s">
        <v>13383</v>
      </c>
      <c r="E1429" s="54" t="s">
        <v>11970</v>
      </c>
      <c r="F1429" s="54" t="s">
        <v>11971</v>
      </c>
      <c r="G1429" s="54"/>
      <c r="H1429" s="56">
        <v>50182</v>
      </c>
      <c r="I1429" s="56">
        <v>0</v>
      </c>
      <c r="J1429" s="56">
        <v>4015</v>
      </c>
      <c r="K1429" s="56">
        <v>54197</v>
      </c>
      <c r="L1429" s="54" t="s">
        <v>19770</v>
      </c>
      <c r="M1429" s="54" t="b">
        <v>1</v>
      </c>
      <c r="N1429" s="54" t="s">
        <v>19769</v>
      </c>
      <c r="O1429" s="55">
        <v>45843.441810219898</v>
      </c>
      <c r="P1429" s="54" t="s">
        <v>19769</v>
      </c>
      <c r="Q1429" s="55">
        <v>45843.441810219898</v>
      </c>
      <c r="R1429" s="54" t="s">
        <v>19768</v>
      </c>
    </row>
    <row r="1430" spans="1:18" x14ac:dyDescent="0.25">
      <c r="A1430" s="55">
        <v>45828</v>
      </c>
      <c r="B1430" s="55">
        <v>45828</v>
      </c>
      <c r="C1430" s="54" t="s">
        <v>3142</v>
      </c>
      <c r="D1430" s="54" t="s">
        <v>13382</v>
      </c>
      <c r="E1430" s="54" t="s">
        <v>12153</v>
      </c>
      <c r="F1430" s="54" t="s">
        <v>12154</v>
      </c>
      <c r="G1430" s="54"/>
      <c r="H1430" s="56">
        <v>46000</v>
      </c>
      <c r="I1430" s="56">
        <v>0</v>
      </c>
      <c r="J1430" s="56">
        <v>3680</v>
      </c>
      <c r="K1430" s="56">
        <v>49680</v>
      </c>
      <c r="L1430" s="54" t="s">
        <v>19770</v>
      </c>
      <c r="M1430" s="54" t="b">
        <v>1</v>
      </c>
      <c r="N1430" s="54" t="s">
        <v>19769</v>
      </c>
      <c r="O1430" s="55">
        <v>45843.441805474497</v>
      </c>
      <c r="P1430" s="54" t="s">
        <v>19769</v>
      </c>
      <c r="Q1430" s="55">
        <v>45843.441805474497</v>
      </c>
      <c r="R1430" s="54" t="s">
        <v>19768</v>
      </c>
    </row>
    <row r="1431" spans="1:18" x14ac:dyDescent="0.25">
      <c r="A1431" s="55">
        <v>45828</v>
      </c>
      <c r="B1431" s="55">
        <v>45828</v>
      </c>
      <c r="C1431" s="54" t="s">
        <v>3210</v>
      </c>
      <c r="D1431" s="54" t="s">
        <v>13381</v>
      </c>
      <c r="E1431" s="54" t="s">
        <v>11970</v>
      </c>
      <c r="F1431" s="54" t="s">
        <v>11971</v>
      </c>
      <c r="G1431" s="54"/>
      <c r="H1431" s="56">
        <v>73431</v>
      </c>
      <c r="I1431" s="56">
        <v>0</v>
      </c>
      <c r="J1431" s="56">
        <v>5874</v>
      </c>
      <c r="K1431" s="56">
        <v>79305</v>
      </c>
      <c r="L1431" s="54" t="s">
        <v>19770</v>
      </c>
      <c r="M1431" s="54" t="b">
        <v>1</v>
      </c>
      <c r="N1431" s="54" t="s">
        <v>19769</v>
      </c>
      <c r="O1431" s="55">
        <v>45843.441800925902</v>
      </c>
      <c r="P1431" s="54" t="s">
        <v>19769</v>
      </c>
      <c r="Q1431" s="55">
        <v>45843.441800925902</v>
      </c>
      <c r="R1431" s="54" t="s">
        <v>19768</v>
      </c>
    </row>
    <row r="1432" spans="1:18" x14ac:dyDescent="0.25">
      <c r="A1432" s="55">
        <v>45828</v>
      </c>
      <c r="B1432" s="55">
        <v>45828</v>
      </c>
      <c r="C1432" s="54" t="s">
        <v>3388</v>
      </c>
      <c r="D1432" s="54" t="s">
        <v>13380</v>
      </c>
      <c r="E1432" s="54" t="s">
        <v>11970</v>
      </c>
      <c r="F1432" s="54" t="s">
        <v>11971</v>
      </c>
      <c r="G1432" s="54"/>
      <c r="H1432" s="56">
        <v>268750</v>
      </c>
      <c r="I1432" s="56">
        <v>0</v>
      </c>
      <c r="J1432" s="56">
        <v>21500</v>
      </c>
      <c r="K1432" s="56">
        <v>290250</v>
      </c>
      <c r="L1432" s="54" t="s">
        <v>19770</v>
      </c>
      <c r="M1432" s="54" t="b">
        <v>1</v>
      </c>
      <c r="N1432" s="54" t="s">
        <v>19769</v>
      </c>
      <c r="O1432" s="55">
        <v>45843.441796296298</v>
      </c>
      <c r="P1432" s="54" t="s">
        <v>19769</v>
      </c>
      <c r="Q1432" s="55">
        <v>45843.441796296298</v>
      </c>
      <c r="R1432" s="54" t="s">
        <v>19768</v>
      </c>
    </row>
    <row r="1433" spans="1:18" x14ac:dyDescent="0.25">
      <c r="A1433" s="55">
        <v>45828</v>
      </c>
      <c r="B1433" s="55">
        <v>45828</v>
      </c>
      <c r="C1433" s="54" t="s">
        <v>3486</v>
      </c>
      <c r="D1433" s="54" t="s">
        <v>13378</v>
      </c>
      <c r="E1433" s="54" t="s">
        <v>11990</v>
      </c>
      <c r="F1433" s="54" t="s">
        <v>11991</v>
      </c>
      <c r="G1433" s="54"/>
      <c r="H1433" s="56">
        <v>200728</v>
      </c>
      <c r="I1433" s="56">
        <v>0</v>
      </c>
      <c r="J1433" s="56">
        <v>16058</v>
      </c>
      <c r="K1433" s="56">
        <v>216786</v>
      </c>
      <c r="L1433" s="54" t="s">
        <v>19770</v>
      </c>
      <c r="M1433" s="54" t="b">
        <v>1</v>
      </c>
      <c r="N1433" s="54" t="s">
        <v>19769</v>
      </c>
      <c r="O1433" s="55">
        <v>45843.441786840303</v>
      </c>
      <c r="P1433" s="54" t="s">
        <v>19769</v>
      </c>
      <c r="Q1433" s="55">
        <v>45843.441786840303</v>
      </c>
      <c r="R1433" s="54" t="s">
        <v>19768</v>
      </c>
    </row>
    <row r="1434" spans="1:18" x14ac:dyDescent="0.25">
      <c r="A1434" s="55">
        <v>45828</v>
      </c>
      <c r="B1434" s="55">
        <v>45828</v>
      </c>
      <c r="C1434" s="54" t="s">
        <v>3498</v>
      </c>
      <c r="D1434" s="54" t="s">
        <v>13377</v>
      </c>
      <c r="E1434" s="54" t="s">
        <v>11970</v>
      </c>
      <c r="F1434" s="54" t="s">
        <v>11971</v>
      </c>
      <c r="G1434" s="54"/>
      <c r="H1434" s="56">
        <v>146862</v>
      </c>
      <c r="I1434" s="56">
        <v>0</v>
      </c>
      <c r="J1434" s="56">
        <v>11749</v>
      </c>
      <c r="K1434" s="56">
        <v>158611</v>
      </c>
      <c r="L1434" s="54" t="s">
        <v>19770</v>
      </c>
      <c r="M1434" s="54" t="b">
        <v>1</v>
      </c>
      <c r="N1434" s="54" t="s">
        <v>19769</v>
      </c>
      <c r="O1434" s="55">
        <v>45843.441782175898</v>
      </c>
      <c r="P1434" s="54" t="s">
        <v>19769</v>
      </c>
      <c r="Q1434" s="55">
        <v>45843.441782175898</v>
      </c>
      <c r="R1434" s="54" t="s">
        <v>19768</v>
      </c>
    </row>
    <row r="1435" spans="1:18" x14ac:dyDescent="0.25">
      <c r="A1435" s="55">
        <v>45828</v>
      </c>
      <c r="B1435" s="55">
        <v>45828</v>
      </c>
      <c r="C1435" s="54" t="s">
        <v>3482</v>
      </c>
      <c r="D1435" s="54" t="s">
        <v>13376</v>
      </c>
      <c r="E1435" s="54" t="s">
        <v>11990</v>
      </c>
      <c r="F1435" s="54" t="s">
        <v>11991</v>
      </c>
      <c r="G1435" s="54"/>
      <c r="H1435" s="56">
        <v>50182</v>
      </c>
      <c r="I1435" s="56">
        <v>0</v>
      </c>
      <c r="J1435" s="56">
        <v>4015</v>
      </c>
      <c r="K1435" s="56">
        <v>54197</v>
      </c>
      <c r="L1435" s="54" t="s">
        <v>19770</v>
      </c>
      <c r="M1435" s="54" t="b">
        <v>1</v>
      </c>
      <c r="N1435" s="54" t="s">
        <v>19769</v>
      </c>
      <c r="O1435" s="55">
        <v>45843.441777662003</v>
      </c>
      <c r="P1435" s="54" t="s">
        <v>19769</v>
      </c>
      <c r="Q1435" s="55">
        <v>45843.441777662003</v>
      </c>
      <c r="R1435" s="54" t="s">
        <v>19768</v>
      </c>
    </row>
    <row r="1436" spans="1:18" x14ac:dyDescent="0.25">
      <c r="A1436" s="55">
        <v>45828</v>
      </c>
      <c r="B1436" s="55">
        <v>45828</v>
      </c>
      <c r="C1436" s="54" t="s">
        <v>3120</v>
      </c>
      <c r="D1436" s="54" t="s">
        <v>13375</v>
      </c>
      <c r="E1436" s="54" t="s">
        <v>12135</v>
      </c>
      <c r="F1436" s="54" t="s">
        <v>12136</v>
      </c>
      <c r="G1436" s="54"/>
      <c r="H1436" s="56">
        <v>222380</v>
      </c>
      <c r="I1436" s="56">
        <v>0</v>
      </c>
      <c r="J1436" s="56">
        <v>17790</v>
      </c>
      <c r="K1436" s="56">
        <v>240170</v>
      </c>
      <c r="L1436" s="54" t="s">
        <v>19770</v>
      </c>
      <c r="M1436" s="54" t="b">
        <v>1</v>
      </c>
      <c r="N1436" s="54" t="s">
        <v>19769</v>
      </c>
      <c r="O1436" s="55">
        <v>45843.441773344901</v>
      </c>
      <c r="P1436" s="54" t="s">
        <v>19769</v>
      </c>
      <c r="Q1436" s="55">
        <v>45843.441773344901</v>
      </c>
      <c r="R1436" s="54" t="s">
        <v>19768</v>
      </c>
    </row>
    <row r="1437" spans="1:18" x14ac:dyDescent="0.25">
      <c r="A1437" s="55">
        <v>45828</v>
      </c>
      <c r="B1437" s="55">
        <v>45828</v>
      </c>
      <c r="C1437" s="54" t="s">
        <v>3342</v>
      </c>
      <c r="D1437" s="54" t="s">
        <v>13373</v>
      </c>
      <c r="E1437" s="54" t="s">
        <v>11959</v>
      </c>
      <c r="F1437" s="54" t="s">
        <v>11960</v>
      </c>
      <c r="G1437" s="54"/>
      <c r="H1437" s="56">
        <v>444232</v>
      </c>
      <c r="I1437" s="56">
        <v>0</v>
      </c>
      <c r="J1437" s="56">
        <v>35539</v>
      </c>
      <c r="K1437" s="56">
        <v>479771</v>
      </c>
      <c r="L1437" s="54" t="s">
        <v>19770</v>
      </c>
      <c r="M1437" s="54" t="b">
        <v>1</v>
      </c>
      <c r="N1437" s="54" t="s">
        <v>19769</v>
      </c>
      <c r="O1437" s="55">
        <v>45843.441765196803</v>
      </c>
      <c r="P1437" s="54" t="s">
        <v>19769</v>
      </c>
      <c r="Q1437" s="55">
        <v>45843.441765196803</v>
      </c>
      <c r="R1437" s="54" t="s">
        <v>19768</v>
      </c>
    </row>
    <row r="1438" spans="1:18" x14ac:dyDescent="0.25">
      <c r="A1438" s="55">
        <v>45828</v>
      </c>
      <c r="B1438" s="55">
        <v>45828</v>
      </c>
      <c r="C1438" s="54" t="s">
        <v>3426</v>
      </c>
      <c r="D1438" s="54" t="s">
        <v>13372</v>
      </c>
      <c r="E1438" s="54" t="s">
        <v>11970</v>
      </c>
      <c r="F1438" s="54" t="s">
        <v>11971</v>
      </c>
      <c r="G1438" s="54"/>
      <c r="H1438" s="56">
        <v>536232</v>
      </c>
      <c r="I1438" s="56">
        <v>0</v>
      </c>
      <c r="J1438" s="56">
        <v>42899</v>
      </c>
      <c r="K1438" s="56">
        <v>579131</v>
      </c>
      <c r="L1438" s="54" t="s">
        <v>19770</v>
      </c>
      <c r="M1438" s="54" t="b">
        <v>1</v>
      </c>
      <c r="N1438" s="54" t="s">
        <v>19769</v>
      </c>
      <c r="O1438" s="55">
        <v>45843.441761076399</v>
      </c>
      <c r="P1438" s="54" t="s">
        <v>19769</v>
      </c>
      <c r="Q1438" s="55">
        <v>45843.441761076399</v>
      </c>
      <c r="R1438" s="54" t="s">
        <v>19768</v>
      </c>
    </row>
    <row r="1439" spans="1:18" x14ac:dyDescent="0.25">
      <c r="A1439" s="55">
        <v>45828</v>
      </c>
      <c r="B1439" s="55">
        <v>45828</v>
      </c>
      <c r="C1439" s="54" t="s">
        <v>3198</v>
      </c>
      <c r="D1439" s="54" t="s">
        <v>13371</v>
      </c>
      <c r="E1439" s="54" t="s">
        <v>11970</v>
      </c>
      <c r="F1439" s="54" t="s">
        <v>11971</v>
      </c>
      <c r="G1439" s="54"/>
      <c r="H1439" s="56">
        <v>111058</v>
      </c>
      <c r="I1439" s="56">
        <v>0</v>
      </c>
      <c r="J1439" s="56">
        <v>8885</v>
      </c>
      <c r="K1439" s="56">
        <v>119943</v>
      </c>
      <c r="L1439" s="54" t="s">
        <v>19770</v>
      </c>
      <c r="M1439" s="54" t="b">
        <v>1</v>
      </c>
      <c r="N1439" s="54" t="s">
        <v>19769</v>
      </c>
      <c r="O1439" s="55">
        <v>45843.441756168999</v>
      </c>
      <c r="P1439" s="54" t="s">
        <v>19769</v>
      </c>
      <c r="Q1439" s="55">
        <v>45843.441756168999</v>
      </c>
      <c r="R1439" s="54" t="s">
        <v>19768</v>
      </c>
    </row>
    <row r="1440" spans="1:18" x14ac:dyDescent="0.25">
      <c r="A1440" s="55">
        <v>45828</v>
      </c>
      <c r="B1440" s="55">
        <v>45828</v>
      </c>
      <c r="C1440" s="54" t="s">
        <v>3126</v>
      </c>
      <c r="D1440" s="54" t="s">
        <v>13370</v>
      </c>
      <c r="E1440" s="54" t="s">
        <v>12090</v>
      </c>
      <c r="F1440" s="54" t="s">
        <v>12091</v>
      </c>
      <c r="G1440" s="54"/>
      <c r="H1440" s="56">
        <v>111058</v>
      </c>
      <c r="I1440" s="56">
        <v>0</v>
      </c>
      <c r="J1440" s="56">
        <v>8885</v>
      </c>
      <c r="K1440" s="56">
        <v>119943</v>
      </c>
      <c r="L1440" s="54" t="s">
        <v>19770</v>
      </c>
      <c r="M1440" s="54" t="b">
        <v>1</v>
      </c>
      <c r="N1440" s="54" t="s">
        <v>19769</v>
      </c>
      <c r="O1440" s="55">
        <v>45843.441752002298</v>
      </c>
      <c r="P1440" s="54" t="s">
        <v>19769</v>
      </c>
      <c r="Q1440" s="55">
        <v>45843.441752002298</v>
      </c>
      <c r="R1440" s="54" t="s">
        <v>19768</v>
      </c>
    </row>
    <row r="1441" spans="1:18" x14ac:dyDescent="0.25">
      <c r="A1441" s="55">
        <v>45828</v>
      </c>
      <c r="B1441" s="55">
        <v>45828</v>
      </c>
      <c r="C1441" s="54" t="s">
        <v>3168</v>
      </c>
      <c r="D1441" s="54" t="s">
        <v>13369</v>
      </c>
      <c r="E1441" s="54" t="s">
        <v>12178</v>
      </c>
      <c r="F1441" s="54" t="s">
        <v>12179</v>
      </c>
      <c r="G1441" s="54"/>
      <c r="H1441" s="56">
        <v>444232</v>
      </c>
      <c r="I1441" s="56">
        <v>0</v>
      </c>
      <c r="J1441" s="56">
        <v>35539</v>
      </c>
      <c r="K1441" s="56">
        <v>479771</v>
      </c>
      <c r="L1441" s="54" t="s">
        <v>19770</v>
      </c>
      <c r="M1441" s="54" t="b">
        <v>1</v>
      </c>
      <c r="N1441" s="54" t="s">
        <v>19769</v>
      </c>
      <c r="O1441" s="55">
        <v>45843.441747881901</v>
      </c>
      <c r="P1441" s="54" t="s">
        <v>19769</v>
      </c>
      <c r="Q1441" s="55">
        <v>45843.441747881901</v>
      </c>
      <c r="R1441" s="54" t="s">
        <v>19768</v>
      </c>
    </row>
    <row r="1442" spans="1:18" x14ac:dyDescent="0.25">
      <c r="A1442" s="55">
        <v>45828</v>
      </c>
      <c r="B1442" s="55">
        <v>45828</v>
      </c>
      <c r="C1442" s="54" t="s">
        <v>3280</v>
      </c>
      <c r="D1442" s="54" t="s">
        <v>13368</v>
      </c>
      <c r="E1442" s="54" t="s">
        <v>11959</v>
      </c>
      <c r="F1442" s="54" t="s">
        <v>11960</v>
      </c>
      <c r="G1442" s="54"/>
      <c r="H1442" s="56">
        <v>514017</v>
      </c>
      <c r="I1442" s="56">
        <v>0</v>
      </c>
      <c r="J1442" s="56">
        <v>41121</v>
      </c>
      <c r="K1442" s="56">
        <v>555138</v>
      </c>
      <c r="L1442" s="54" t="s">
        <v>19770</v>
      </c>
      <c r="M1442" s="54" t="b">
        <v>1</v>
      </c>
      <c r="N1442" s="54" t="s">
        <v>19769</v>
      </c>
      <c r="O1442" s="55">
        <v>45843.441743368101</v>
      </c>
      <c r="P1442" s="54" t="s">
        <v>19769</v>
      </c>
      <c r="Q1442" s="55">
        <v>45843.441743368101</v>
      </c>
      <c r="R1442" s="54" t="s">
        <v>19768</v>
      </c>
    </row>
    <row r="1443" spans="1:18" x14ac:dyDescent="0.25">
      <c r="A1443" s="55">
        <v>45828</v>
      </c>
      <c r="B1443" s="55">
        <v>45828</v>
      </c>
      <c r="C1443" s="54" t="s">
        <v>3606</v>
      </c>
      <c r="D1443" s="54" t="s">
        <v>13367</v>
      </c>
      <c r="E1443" s="54" t="s">
        <v>11970</v>
      </c>
      <c r="F1443" s="54" t="s">
        <v>11971</v>
      </c>
      <c r="G1443" s="54"/>
      <c r="H1443" s="56">
        <v>203190</v>
      </c>
      <c r="I1443" s="56">
        <v>0</v>
      </c>
      <c r="J1443" s="56">
        <v>16255</v>
      </c>
      <c r="K1443" s="56">
        <v>219445</v>
      </c>
      <c r="L1443" s="54" t="s">
        <v>19770</v>
      </c>
      <c r="M1443" s="54" t="b">
        <v>1</v>
      </c>
      <c r="N1443" s="54" t="s">
        <v>19769</v>
      </c>
      <c r="O1443" s="55">
        <v>45843.4417390046</v>
      </c>
      <c r="P1443" s="54" t="s">
        <v>19769</v>
      </c>
      <c r="Q1443" s="55">
        <v>45843.4417390046</v>
      </c>
      <c r="R1443" s="54" t="s">
        <v>19768</v>
      </c>
    </row>
    <row r="1444" spans="1:18" x14ac:dyDescent="0.25">
      <c r="A1444" s="55">
        <v>45828</v>
      </c>
      <c r="B1444" s="55">
        <v>45828</v>
      </c>
      <c r="C1444" s="54" t="s">
        <v>3582</v>
      </c>
      <c r="D1444" s="54" t="s">
        <v>13365</v>
      </c>
      <c r="E1444" s="54" t="s">
        <v>12193</v>
      </c>
      <c r="F1444" s="54" t="s">
        <v>12194</v>
      </c>
      <c r="G1444" s="54"/>
      <c r="H1444" s="56">
        <v>161372</v>
      </c>
      <c r="I1444" s="56">
        <v>0</v>
      </c>
      <c r="J1444" s="56">
        <v>12910</v>
      </c>
      <c r="K1444" s="56">
        <v>174282</v>
      </c>
      <c r="L1444" s="54" t="s">
        <v>19770</v>
      </c>
      <c r="M1444" s="54" t="b">
        <v>1</v>
      </c>
      <c r="N1444" s="54" t="s">
        <v>19769</v>
      </c>
      <c r="O1444" s="55">
        <v>45843.441731747698</v>
      </c>
      <c r="P1444" s="54" t="s">
        <v>19769</v>
      </c>
      <c r="Q1444" s="55">
        <v>45843.441731747698</v>
      </c>
      <c r="R1444" s="54" t="s">
        <v>19768</v>
      </c>
    </row>
    <row r="1445" spans="1:18" x14ac:dyDescent="0.25">
      <c r="A1445" s="55">
        <v>45828</v>
      </c>
      <c r="B1445" s="55">
        <v>45828</v>
      </c>
      <c r="C1445" s="54" t="s">
        <v>3541</v>
      </c>
      <c r="D1445" s="54" t="s">
        <v>13364</v>
      </c>
      <c r="E1445" s="54" t="s">
        <v>11980</v>
      </c>
      <c r="F1445" s="54" t="s">
        <v>11981</v>
      </c>
      <c r="G1445" s="54"/>
      <c r="H1445" s="56">
        <v>273477</v>
      </c>
      <c r="I1445" s="56">
        <v>0</v>
      </c>
      <c r="J1445" s="56">
        <v>21878</v>
      </c>
      <c r="K1445" s="56">
        <v>295355</v>
      </c>
      <c r="L1445" s="54" t="s">
        <v>19770</v>
      </c>
      <c r="M1445" s="54" t="b">
        <v>1</v>
      </c>
      <c r="N1445" s="54" t="s">
        <v>19769</v>
      </c>
      <c r="O1445" s="55">
        <v>45843.441727743098</v>
      </c>
      <c r="P1445" s="54" t="s">
        <v>19769</v>
      </c>
      <c r="Q1445" s="55">
        <v>45843.441727743098</v>
      </c>
      <c r="R1445" s="54" t="s">
        <v>19768</v>
      </c>
    </row>
    <row r="1446" spans="1:18" x14ac:dyDescent="0.25">
      <c r="A1446" s="55">
        <v>45828</v>
      </c>
      <c r="B1446" s="55">
        <v>45828</v>
      </c>
      <c r="C1446" s="54" t="s">
        <v>3188</v>
      </c>
      <c r="D1446" s="54" t="s">
        <v>13362</v>
      </c>
      <c r="E1446" s="54" t="s">
        <v>11975</v>
      </c>
      <c r="F1446" s="54" t="s">
        <v>11976</v>
      </c>
      <c r="G1446" s="54"/>
      <c r="H1446" s="56">
        <v>333174</v>
      </c>
      <c r="I1446" s="56">
        <v>0</v>
      </c>
      <c r="J1446" s="56">
        <v>26654</v>
      </c>
      <c r="K1446" s="56">
        <v>359828</v>
      </c>
      <c r="L1446" s="54" t="s">
        <v>19770</v>
      </c>
      <c r="M1446" s="54" t="b">
        <v>1</v>
      </c>
      <c r="N1446" s="54" t="s">
        <v>19769</v>
      </c>
      <c r="O1446" s="55">
        <v>45843.441719988397</v>
      </c>
      <c r="P1446" s="54" t="s">
        <v>19769</v>
      </c>
      <c r="Q1446" s="55">
        <v>45843.441719988397</v>
      </c>
      <c r="R1446" s="54" t="s">
        <v>19768</v>
      </c>
    </row>
    <row r="1447" spans="1:18" x14ac:dyDescent="0.25">
      <c r="A1447" s="55">
        <v>45828</v>
      </c>
      <c r="B1447" s="55">
        <v>45828</v>
      </c>
      <c r="C1447" s="54" t="s">
        <v>3384</v>
      </c>
      <c r="D1447" s="54" t="s">
        <v>13361</v>
      </c>
      <c r="E1447" s="54" t="s">
        <v>11970</v>
      </c>
      <c r="F1447" s="54" t="s">
        <v>11971</v>
      </c>
      <c r="G1447" s="54"/>
      <c r="H1447" s="56">
        <v>138000</v>
      </c>
      <c r="I1447" s="56">
        <v>0</v>
      </c>
      <c r="J1447" s="56">
        <v>11040</v>
      </c>
      <c r="K1447" s="56">
        <v>149040</v>
      </c>
      <c r="L1447" s="54" t="s">
        <v>19770</v>
      </c>
      <c r="M1447" s="54" t="b">
        <v>1</v>
      </c>
      <c r="N1447" s="54" t="s">
        <v>19769</v>
      </c>
      <c r="O1447" s="55">
        <v>45843.441716354202</v>
      </c>
      <c r="P1447" s="54" t="s">
        <v>19769</v>
      </c>
      <c r="Q1447" s="55">
        <v>45843.441716354202</v>
      </c>
      <c r="R1447" s="54" t="s">
        <v>19768</v>
      </c>
    </row>
    <row r="1448" spans="1:18" x14ac:dyDescent="0.25">
      <c r="A1448" s="55">
        <v>45828</v>
      </c>
      <c r="B1448" s="55">
        <v>45828</v>
      </c>
      <c r="C1448" s="54" t="s">
        <v>3594</v>
      </c>
      <c r="D1448" s="54" t="s">
        <v>12308</v>
      </c>
      <c r="E1448" s="54" t="s">
        <v>11975</v>
      </c>
      <c r="F1448" s="54" t="s">
        <v>11976</v>
      </c>
      <c r="G1448" s="54"/>
      <c r="H1448" s="56">
        <v>50400</v>
      </c>
      <c r="I1448" s="56">
        <v>0</v>
      </c>
      <c r="J1448" s="56">
        <v>4032</v>
      </c>
      <c r="K1448" s="56">
        <v>54432</v>
      </c>
      <c r="L1448" s="54" t="s">
        <v>19770</v>
      </c>
      <c r="M1448" s="54" t="b">
        <v>1</v>
      </c>
      <c r="N1448" s="54" t="s">
        <v>19769</v>
      </c>
      <c r="O1448" s="55">
        <v>45843.441712731503</v>
      </c>
      <c r="P1448" s="54" t="s">
        <v>19769</v>
      </c>
      <c r="Q1448" s="55">
        <v>45843.441712731503</v>
      </c>
      <c r="R1448" s="54" t="s">
        <v>19768</v>
      </c>
    </row>
    <row r="1449" spans="1:18" x14ac:dyDescent="0.25">
      <c r="A1449" s="55">
        <v>45828</v>
      </c>
      <c r="B1449" s="55">
        <v>45828</v>
      </c>
      <c r="C1449" s="54" t="s">
        <v>3494</v>
      </c>
      <c r="D1449" s="54" t="s">
        <v>13360</v>
      </c>
      <c r="E1449" s="54" t="s">
        <v>12243</v>
      </c>
      <c r="F1449" s="54" t="s">
        <v>12244</v>
      </c>
      <c r="G1449" s="54"/>
      <c r="H1449" s="56">
        <v>111058</v>
      </c>
      <c r="I1449" s="56">
        <v>0</v>
      </c>
      <c r="J1449" s="56">
        <v>8885</v>
      </c>
      <c r="K1449" s="56">
        <v>119943</v>
      </c>
      <c r="L1449" s="54" t="s">
        <v>19770</v>
      </c>
      <c r="M1449" s="54" t="b">
        <v>1</v>
      </c>
      <c r="N1449" s="54" t="s">
        <v>19769</v>
      </c>
      <c r="O1449" s="55">
        <v>45843.441709108803</v>
      </c>
      <c r="P1449" s="54" t="s">
        <v>19769</v>
      </c>
      <c r="Q1449" s="55">
        <v>45843.441709108803</v>
      </c>
      <c r="R1449" s="54" t="s">
        <v>19768</v>
      </c>
    </row>
    <row r="1450" spans="1:18" x14ac:dyDescent="0.25">
      <c r="A1450" s="55">
        <v>45828</v>
      </c>
      <c r="B1450" s="55">
        <v>45828</v>
      </c>
      <c r="C1450" s="54" t="s">
        <v>3372</v>
      </c>
      <c r="D1450" s="54" t="s">
        <v>13359</v>
      </c>
      <c r="E1450" s="54" t="s">
        <v>11990</v>
      </c>
      <c r="F1450" s="54" t="s">
        <v>11991</v>
      </c>
      <c r="G1450" s="54"/>
      <c r="H1450" s="56">
        <v>444232</v>
      </c>
      <c r="I1450" s="56">
        <v>0</v>
      </c>
      <c r="J1450" s="56">
        <v>35539</v>
      </c>
      <c r="K1450" s="56">
        <v>479771</v>
      </c>
      <c r="L1450" s="54" t="s">
        <v>19770</v>
      </c>
      <c r="M1450" s="54" t="b">
        <v>1</v>
      </c>
      <c r="N1450" s="54" t="s">
        <v>19769</v>
      </c>
      <c r="O1450" s="55">
        <v>45843.441705358797</v>
      </c>
      <c r="P1450" s="54" t="s">
        <v>19769</v>
      </c>
      <c r="Q1450" s="55">
        <v>45843.441705358797</v>
      </c>
      <c r="R1450" s="54" t="s">
        <v>19768</v>
      </c>
    </row>
    <row r="1451" spans="1:18" x14ac:dyDescent="0.25">
      <c r="A1451" s="55">
        <v>45828</v>
      </c>
      <c r="B1451" s="55">
        <v>45828</v>
      </c>
      <c r="C1451" s="54" t="s">
        <v>3288</v>
      </c>
      <c r="D1451" s="54" t="s">
        <v>13358</v>
      </c>
      <c r="E1451" s="54" t="s">
        <v>11970</v>
      </c>
      <c r="F1451" s="54" t="s">
        <v>11971</v>
      </c>
      <c r="G1451" s="54"/>
      <c r="H1451" s="56">
        <v>74250</v>
      </c>
      <c r="I1451" s="56">
        <v>0</v>
      </c>
      <c r="J1451" s="56">
        <v>5940</v>
      </c>
      <c r="K1451" s="56">
        <v>80190</v>
      </c>
      <c r="L1451" s="54" t="s">
        <v>19770</v>
      </c>
      <c r="M1451" s="54" t="b">
        <v>1</v>
      </c>
      <c r="N1451" s="54" t="s">
        <v>19769</v>
      </c>
      <c r="O1451" s="55">
        <v>45843.441700844902</v>
      </c>
      <c r="P1451" s="54" t="s">
        <v>19769</v>
      </c>
      <c r="Q1451" s="55">
        <v>45843.441700844902</v>
      </c>
      <c r="R1451" s="54" t="s">
        <v>19768</v>
      </c>
    </row>
    <row r="1452" spans="1:18" x14ac:dyDescent="0.25">
      <c r="A1452" s="55">
        <v>45828</v>
      </c>
      <c r="B1452" s="55">
        <v>45828</v>
      </c>
      <c r="C1452" s="54" t="s">
        <v>3184</v>
      </c>
      <c r="D1452" s="54" t="s">
        <v>13357</v>
      </c>
      <c r="E1452" s="54" t="s">
        <v>11975</v>
      </c>
      <c r="F1452" s="54" t="s">
        <v>11976</v>
      </c>
      <c r="G1452" s="54"/>
      <c r="H1452" s="56">
        <v>111058</v>
      </c>
      <c r="I1452" s="56">
        <v>0</v>
      </c>
      <c r="J1452" s="56">
        <v>8885</v>
      </c>
      <c r="K1452" s="56">
        <v>119943</v>
      </c>
      <c r="L1452" s="54" t="s">
        <v>19770</v>
      </c>
      <c r="M1452" s="54" t="b">
        <v>1</v>
      </c>
      <c r="N1452" s="54" t="s">
        <v>19769</v>
      </c>
      <c r="O1452" s="55">
        <v>45843.441696331</v>
      </c>
      <c r="P1452" s="54" t="s">
        <v>19769</v>
      </c>
      <c r="Q1452" s="55">
        <v>45843.441696331</v>
      </c>
      <c r="R1452" s="54" t="s">
        <v>19768</v>
      </c>
    </row>
    <row r="1453" spans="1:18" x14ac:dyDescent="0.25">
      <c r="A1453" s="55">
        <v>45828</v>
      </c>
      <c r="B1453" s="55">
        <v>45828</v>
      </c>
      <c r="C1453" s="54" t="s">
        <v>3108</v>
      </c>
      <c r="D1453" s="54" t="s">
        <v>13356</v>
      </c>
      <c r="E1453" s="54" t="s">
        <v>11970</v>
      </c>
      <c r="F1453" s="54" t="s">
        <v>11971</v>
      </c>
      <c r="G1453" s="54"/>
      <c r="H1453" s="56">
        <v>111058</v>
      </c>
      <c r="I1453" s="56">
        <v>0</v>
      </c>
      <c r="J1453" s="56">
        <v>8885</v>
      </c>
      <c r="K1453" s="56">
        <v>119943</v>
      </c>
      <c r="L1453" s="54" t="s">
        <v>19770</v>
      </c>
      <c r="M1453" s="54" t="b">
        <v>1</v>
      </c>
      <c r="N1453" s="54" t="s">
        <v>19769</v>
      </c>
      <c r="O1453" s="55">
        <v>45843.441692164401</v>
      </c>
      <c r="P1453" s="54" t="s">
        <v>19769</v>
      </c>
      <c r="Q1453" s="55">
        <v>45843.441692164401</v>
      </c>
      <c r="R1453" s="54" t="s">
        <v>19768</v>
      </c>
    </row>
    <row r="1454" spans="1:18" x14ac:dyDescent="0.25">
      <c r="A1454" s="55">
        <v>45828</v>
      </c>
      <c r="B1454" s="55">
        <v>45828</v>
      </c>
      <c r="C1454" s="54" t="s">
        <v>3366</v>
      </c>
      <c r="D1454" s="54" t="s">
        <v>13355</v>
      </c>
      <c r="E1454" s="54" t="s">
        <v>11959</v>
      </c>
      <c r="F1454" s="54" t="s">
        <v>11960</v>
      </c>
      <c r="G1454" s="54"/>
      <c r="H1454" s="56">
        <v>1522560</v>
      </c>
      <c r="I1454" s="56">
        <v>0</v>
      </c>
      <c r="J1454" s="56">
        <v>121805</v>
      </c>
      <c r="K1454" s="56">
        <v>1644365</v>
      </c>
      <c r="L1454" s="54" t="s">
        <v>19770</v>
      </c>
      <c r="M1454" s="54" t="b">
        <v>1</v>
      </c>
      <c r="N1454" s="54" t="s">
        <v>19769</v>
      </c>
      <c r="O1454" s="55">
        <v>45843.441687268503</v>
      </c>
      <c r="P1454" s="54" t="s">
        <v>19769</v>
      </c>
      <c r="Q1454" s="55">
        <v>45843.441687268503</v>
      </c>
      <c r="R1454" s="54" t="s">
        <v>19768</v>
      </c>
    </row>
    <row r="1455" spans="1:18" x14ac:dyDescent="0.25">
      <c r="A1455" s="55">
        <v>45828</v>
      </c>
      <c r="B1455" s="55">
        <v>45828</v>
      </c>
      <c r="C1455" s="54" t="s">
        <v>3356</v>
      </c>
      <c r="D1455" s="54" t="s">
        <v>13353</v>
      </c>
      <c r="E1455" s="54" t="s">
        <v>11970</v>
      </c>
      <c r="F1455" s="54" t="s">
        <v>11971</v>
      </c>
      <c r="G1455" s="54"/>
      <c r="H1455" s="56">
        <v>111058</v>
      </c>
      <c r="I1455" s="56">
        <v>0</v>
      </c>
      <c r="J1455" s="56">
        <v>8885</v>
      </c>
      <c r="K1455" s="56">
        <v>119943</v>
      </c>
      <c r="L1455" s="54" t="s">
        <v>19770</v>
      </c>
      <c r="M1455" s="54" t="b">
        <v>1</v>
      </c>
      <c r="N1455" s="54" t="s">
        <v>19769</v>
      </c>
      <c r="O1455" s="55">
        <v>45843.441676157403</v>
      </c>
      <c r="P1455" s="54" t="s">
        <v>19769</v>
      </c>
      <c r="Q1455" s="55">
        <v>45843.441676157403</v>
      </c>
      <c r="R1455" s="54" t="s">
        <v>19768</v>
      </c>
    </row>
    <row r="1456" spans="1:18" x14ac:dyDescent="0.25">
      <c r="A1456" s="55">
        <v>45828</v>
      </c>
      <c r="B1456" s="55">
        <v>45828</v>
      </c>
      <c r="C1456" s="54" t="s">
        <v>3666</v>
      </c>
      <c r="D1456" s="54" t="s">
        <v>13350</v>
      </c>
      <c r="E1456" s="54" t="s">
        <v>12268</v>
      </c>
      <c r="F1456" s="54" t="s">
        <v>12269</v>
      </c>
      <c r="G1456" s="54"/>
      <c r="H1456" s="56">
        <v>111058</v>
      </c>
      <c r="I1456" s="56">
        <v>0</v>
      </c>
      <c r="J1456" s="56">
        <v>8885</v>
      </c>
      <c r="K1456" s="56">
        <v>119943</v>
      </c>
      <c r="L1456" s="54" t="s">
        <v>19770</v>
      </c>
      <c r="M1456" s="54" t="b">
        <v>1</v>
      </c>
      <c r="N1456" s="54" t="s">
        <v>19769</v>
      </c>
      <c r="O1456" s="55">
        <v>45843.441653668997</v>
      </c>
      <c r="P1456" s="54" t="s">
        <v>19769</v>
      </c>
      <c r="Q1456" s="55">
        <v>45843.441653668997</v>
      </c>
      <c r="R1456" s="54" t="s">
        <v>19768</v>
      </c>
    </row>
    <row r="1457" spans="1:18" x14ac:dyDescent="0.25">
      <c r="A1457" s="55">
        <v>45828</v>
      </c>
      <c r="B1457" s="55">
        <v>45828</v>
      </c>
      <c r="C1457" s="54" t="s">
        <v>3236</v>
      </c>
      <c r="D1457" s="54" t="s">
        <v>13349</v>
      </c>
      <c r="E1457" s="54" t="s">
        <v>12135</v>
      </c>
      <c r="F1457" s="54" t="s">
        <v>12136</v>
      </c>
      <c r="G1457" s="54"/>
      <c r="H1457" s="56">
        <v>73431</v>
      </c>
      <c r="I1457" s="56">
        <v>0</v>
      </c>
      <c r="J1457" s="56">
        <v>5874</v>
      </c>
      <c r="K1457" s="56">
        <v>79305</v>
      </c>
      <c r="L1457" s="54" t="s">
        <v>19770</v>
      </c>
      <c r="M1457" s="54" t="b">
        <v>1</v>
      </c>
      <c r="N1457" s="54" t="s">
        <v>19769</v>
      </c>
      <c r="O1457" s="55">
        <v>45843.441647569402</v>
      </c>
      <c r="P1457" s="54" t="s">
        <v>19769</v>
      </c>
      <c r="Q1457" s="55">
        <v>45843.441647569402</v>
      </c>
      <c r="R1457" s="54" t="s">
        <v>19768</v>
      </c>
    </row>
    <row r="1458" spans="1:18" x14ac:dyDescent="0.25">
      <c r="A1458" s="55">
        <v>45828</v>
      </c>
      <c r="B1458" s="55">
        <v>45828</v>
      </c>
      <c r="C1458" s="54" t="s">
        <v>3176</v>
      </c>
      <c r="D1458" s="54" t="s">
        <v>13348</v>
      </c>
      <c r="E1458" s="54" t="s">
        <v>11970</v>
      </c>
      <c r="F1458" s="54" t="s">
        <v>11971</v>
      </c>
      <c r="G1458" s="54"/>
      <c r="H1458" s="56">
        <v>92000</v>
      </c>
      <c r="I1458" s="56">
        <v>0</v>
      </c>
      <c r="J1458" s="56">
        <v>7360</v>
      </c>
      <c r="K1458" s="56">
        <v>99360</v>
      </c>
      <c r="L1458" s="54" t="s">
        <v>19770</v>
      </c>
      <c r="M1458" s="54" t="b">
        <v>1</v>
      </c>
      <c r="N1458" s="54" t="s">
        <v>19769</v>
      </c>
      <c r="O1458" s="55">
        <v>45843.441640243102</v>
      </c>
      <c r="P1458" s="54" t="s">
        <v>19769</v>
      </c>
      <c r="Q1458" s="55">
        <v>45843.441640243102</v>
      </c>
      <c r="R1458" s="54" t="s">
        <v>19768</v>
      </c>
    </row>
    <row r="1459" spans="1:18" x14ac:dyDescent="0.25">
      <c r="A1459" s="55">
        <v>45828</v>
      </c>
      <c r="B1459" s="55">
        <v>45828</v>
      </c>
      <c r="C1459" s="54" t="s">
        <v>3644</v>
      </c>
      <c r="D1459" s="54" t="s">
        <v>13347</v>
      </c>
      <c r="E1459" s="54" t="s">
        <v>12015</v>
      </c>
      <c r="F1459" s="54" t="s">
        <v>12016</v>
      </c>
      <c r="G1459" s="54"/>
      <c r="H1459" s="56">
        <v>49500</v>
      </c>
      <c r="I1459" s="56">
        <v>0</v>
      </c>
      <c r="J1459" s="56">
        <v>3960</v>
      </c>
      <c r="K1459" s="56">
        <v>53460</v>
      </c>
      <c r="L1459" s="54" t="s">
        <v>19770</v>
      </c>
      <c r="M1459" s="54" t="b">
        <v>1</v>
      </c>
      <c r="N1459" s="54" t="s">
        <v>19769</v>
      </c>
      <c r="O1459" s="55">
        <v>45843.441634872703</v>
      </c>
      <c r="P1459" s="54" t="s">
        <v>19769</v>
      </c>
      <c r="Q1459" s="55">
        <v>45843.441634872703</v>
      </c>
      <c r="R1459" s="54" t="s">
        <v>19768</v>
      </c>
    </row>
    <row r="1460" spans="1:18" x14ac:dyDescent="0.25">
      <c r="A1460" s="55">
        <v>45828</v>
      </c>
      <c r="B1460" s="55">
        <v>45828</v>
      </c>
      <c r="C1460" s="54" t="s">
        <v>3104</v>
      </c>
      <c r="D1460" s="54" t="s">
        <v>13346</v>
      </c>
      <c r="E1460" s="54" t="s">
        <v>11970</v>
      </c>
      <c r="F1460" s="54" t="s">
        <v>11971</v>
      </c>
      <c r="G1460" s="54"/>
      <c r="H1460" s="56">
        <v>314750</v>
      </c>
      <c r="I1460" s="56">
        <v>0</v>
      </c>
      <c r="J1460" s="56">
        <v>25180</v>
      </c>
      <c r="K1460" s="56">
        <v>339930</v>
      </c>
      <c r="L1460" s="54" t="s">
        <v>19770</v>
      </c>
      <c r="M1460" s="54" t="b">
        <v>1</v>
      </c>
      <c r="N1460" s="54" t="s">
        <v>19769</v>
      </c>
      <c r="O1460" s="55">
        <v>45843.4416281597</v>
      </c>
      <c r="P1460" s="54" t="s">
        <v>19769</v>
      </c>
      <c r="Q1460" s="55">
        <v>45843.4416281597</v>
      </c>
      <c r="R1460" s="54" t="s">
        <v>19768</v>
      </c>
    </row>
    <row r="1461" spans="1:18" x14ac:dyDescent="0.25">
      <c r="A1461" s="55">
        <v>45828</v>
      </c>
      <c r="B1461" s="55">
        <v>45828</v>
      </c>
      <c r="C1461" s="54" t="s">
        <v>3206</v>
      </c>
      <c r="D1461" s="54" t="s">
        <v>13344</v>
      </c>
      <c r="E1461" s="54" t="s">
        <v>11975</v>
      </c>
      <c r="F1461" s="54" t="s">
        <v>11976</v>
      </c>
      <c r="G1461" s="54"/>
      <c r="H1461" s="56">
        <v>111058</v>
      </c>
      <c r="I1461" s="56">
        <v>0</v>
      </c>
      <c r="J1461" s="56">
        <v>8885</v>
      </c>
      <c r="K1461" s="56">
        <v>119943</v>
      </c>
      <c r="L1461" s="54" t="s">
        <v>19770</v>
      </c>
      <c r="M1461" s="54" t="b">
        <v>1</v>
      </c>
      <c r="N1461" s="54" t="s">
        <v>19769</v>
      </c>
      <c r="O1461" s="55">
        <v>45843.441615474498</v>
      </c>
      <c r="P1461" s="54" t="s">
        <v>19769</v>
      </c>
      <c r="Q1461" s="55">
        <v>45843.441615474498</v>
      </c>
      <c r="R1461" s="54" t="s">
        <v>19768</v>
      </c>
    </row>
    <row r="1462" spans="1:18" x14ac:dyDescent="0.25">
      <c r="A1462" s="55">
        <v>45828</v>
      </c>
      <c r="B1462" s="55">
        <v>45828</v>
      </c>
      <c r="C1462" s="54" t="s">
        <v>3224</v>
      </c>
      <c r="D1462" s="54" t="s">
        <v>13343</v>
      </c>
      <c r="E1462" s="54" t="s">
        <v>12000</v>
      </c>
      <c r="F1462" s="54" t="s">
        <v>12001</v>
      </c>
      <c r="G1462" s="54"/>
      <c r="H1462" s="56">
        <v>141900</v>
      </c>
      <c r="I1462" s="56">
        <v>0</v>
      </c>
      <c r="J1462" s="56">
        <v>11352</v>
      </c>
      <c r="K1462" s="56">
        <v>153252</v>
      </c>
      <c r="L1462" s="54" t="s">
        <v>19770</v>
      </c>
      <c r="M1462" s="54" t="b">
        <v>1</v>
      </c>
      <c r="N1462" s="54" t="s">
        <v>19769</v>
      </c>
      <c r="O1462" s="55">
        <v>45843.441610567097</v>
      </c>
      <c r="P1462" s="54" t="s">
        <v>19769</v>
      </c>
      <c r="Q1462" s="55">
        <v>45843.441610567097</v>
      </c>
      <c r="R1462" s="54" t="s">
        <v>19768</v>
      </c>
    </row>
    <row r="1463" spans="1:18" x14ac:dyDescent="0.25">
      <c r="A1463" s="55">
        <v>45828</v>
      </c>
      <c r="B1463" s="55">
        <v>45828</v>
      </c>
      <c r="C1463" s="54" t="s">
        <v>3270</v>
      </c>
      <c r="D1463" s="54" t="s">
        <v>13342</v>
      </c>
      <c r="E1463" s="54" t="s">
        <v>12040</v>
      </c>
      <c r="F1463" s="54" t="s">
        <v>12041</v>
      </c>
      <c r="G1463" s="54"/>
      <c r="H1463" s="56">
        <v>111058</v>
      </c>
      <c r="I1463" s="56">
        <v>0</v>
      </c>
      <c r="J1463" s="56">
        <v>8885</v>
      </c>
      <c r="K1463" s="56">
        <v>119943</v>
      </c>
      <c r="L1463" s="54" t="s">
        <v>19770</v>
      </c>
      <c r="M1463" s="54" t="b">
        <v>1</v>
      </c>
      <c r="N1463" s="54" t="s">
        <v>19769</v>
      </c>
      <c r="O1463" s="55">
        <v>45843.4416053241</v>
      </c>
      <c r="P1463" s="54" t="s">
        <v>19769</v>
      </c>
      <c r="Q1463" s="55">
        <v>45843.4416053241</v>
      </c>
      <c r="R1463" s="54" t="s">
        <v>19768</v>
      </c>
    </row>
    <row r="1464" spans="1:18" x14ac:dyDescent="0.25">
      <c r="A1464" s="55">
        <v>45828</v>
      </c>
      <c r="B1464" s="55">
        <v>45828</v>
      </c>
      <c r="C1464" s="54" t="s">
        <v>3202</v>
      </c>
      <c r="D1464" s="54" t="s">
        <v>13341</v>
      </c>
      <c r="E1464" s="54" t="s">
        <v>11980</v>
      </c>
      <c r="F1464" s="54" t="s">
        <v>11981</v>
      </c>
      <c r="G1464" s="54"/>
      <c r="H1464" s="56">
        <v>55595</v>
      </c>
      <c r="I1464" s="56">
        <v>0</v>
      </c>
      <c r="J1464" s="56">
        <v>4448</v>
      </c>
      <c r="K1464" s="56">
        <v>60043</v>
      </c>
      <c r="L1464" s="54" t="s">
        <v>19770</v>
      </c>
      <c r="M1464" s="54" t="b">
        <v>1</v>
      </c>
      <c r="N1464" s="54" t="s">
        <v>19769</v>
      </c>
      <c r="O1464" s="55">
        <v>45843.441599340302</v>
      </c>
      <c r="P1464" s="54" t="s">
        <v>19769</v>
      </c>
      <c r="Q1464" s="55">
        <v>45843.441599340302</v>
      </c>
      <c r="R1464" s="54" t="s">
        <v>19768</v>
      </c>
    </row>
    <row r="1465" spans="1:18" x14ac:dyDescent="0.25">
      <c r="A1465" s="55">
        <v>45828</v>
      </c>
      <c r="B1465" s="55">
        <v>45828</v>
      </c>
      <c r="C1465" s="54" t="s">
        <v>3284</v>
      </c>
      <c r="D1465" s="54" t="s">
        <v>13340</v>
      </c>
      <c r="E1465" s="54" t="s">
        <v>11970</v>
      </c>
      <c r="F1465" s="54" t="s">
        <v>11971</v>
      </c>
      <c r="G1465" s="54"/>
      <c r="H1465" s="56">
        <v>70950</v>
      </c>
      <c r="I1465" s="56">
        <v>0</v>
      </c>
      <c r="J1465" s="56">
        <v>5676</v>
      </c>
      <c r="K1465" s="56">
        <v>76626</v>
      </c>
      <c r="L1465" s="54" t="s">
        <v>19770</v>
      </c>
      <c r="M1465" s="54" t="b">
        <v>1</v>
      </c>
      <c r="N1465" s="54" t="s">
        <v>19769</v>
      </c>
      <c r="O1465" s="55">
        <v>45843.441593946802</v>
      </c>
      <c r="P1465" s="54" t="s">
        <v>19769</v>
      </c>
      <c r="Q1465" s="55">
        <v>45843.441593946802</v>
      </c>
      <c r="R1465" s="54" t="s">
        <v>19768</v>
      </c>
    </row>
    <row r="1466" spans="1:18" x14ac:dyDescent="0.25">
      <c r="A1466" s="55">
        <v>45828</v>
      </c>
      <c r="B1466" s="55">
        <v>45828</v>
      </c>
      <c r="C1466" s="54" t="s">
        <v>3528</v>
      </c>
      <c r="D1466" s="54" t="s">
        <v>12339</v>
      </c>
      <c r="E1466" s="54" t="s">
        <v>12183</v>
      </c>
      <c r="F1466" s="54" t="s">
        <v>12184</v>
      </c>
      <c r="G1466" s="54"/>
      <c r="H1466" s="56">
        <v>73431</v>
      </c>
      <c r="I1466" s="56">
        <v>0</v>
      </c>
      <c r="J1466" s="56">
        <v>5874</v>
      </c>
      <c r="K1466" s="56">
        <v>79305</v>
      </c>
      <c r="L1466" s="54" t="s">
        <v>19770</v>
      </c>
      <c r="M1466" s="54" t="b">
        <v>1</v>
      </c>
      <c r="N1466" s="54" t="s">
        <v>19769</v>
      </c>
      <c r="O1466" s="55">
        <v>45843.441588194401</v>
      </c>
      <c r="P1466" s="54" t="s">
        <v>19769</v>
      </c>
      <c r="Q1466" s="55">
        <v>45843.441588194401</v>
      </c>
      <c r="R1466" s="54" t="s">
        <v>19768</v>
      </c>
    </row>
    <row r="1467" spans="1:18" x14ac:dyDescent="0.25">
      <c r="A1467" s="55">
        <v>45828</v>
      </c>
      <c r="B1467" s="55">
        <v>45828</v>
      </c>
      <c r="C1467" s="54" t="s">
        <v>3328</v>
      </c>
      <c r="D1467" s="54" t="s">
        <v>13339</v>
      </c>
      <c r="E1467" s="54" t="s">
        <v>11990</v>
      </c>
      <c r="F1467" s="54" t="s">
        <v>11991</v>
      </c>
      <c r="G1467" s="54"/>
      <c r="H1467" s="56">
        <v>946052</v>
      </c>
      <c r="I1467" s="56">
        <v>0</v>
      </c>
      <c r="J1467" s="56">
        <v>75685</v>
      </c>
      <c r="K1467" s="56">
        <v>1021737</v>
      </c>
      <c r="L1467" s="54" t="s">
        <v>19770</v>
      </c>
      <c r="M1467" s="54" t="b">
        <v>1</v>
      </c>
      <c r="N1467" s="54" t="s">
        <v>19769</v>
      </c>
      <c r="O1467" s="55">
        <v>45843.441581712999</v>
      </c>
      <c r="P1467" s="54" t="s">
        <v>19769</v>
      </c>
      <c r="Q1467" s="55">
        <v>45843.441581712999</v>
      </c>
      <c r="R1467" s="54" t="s">
        <v>19768</v>
      </c>
    </row>
    <row r="1468" spans="1:18" x14ac:dyDescent="0.25">
      <c r="A1468" s="55">
        <v>45828</v>
      </c>
      <c r="B1468" s="55">
        <v>45828</v>
      </c>
      <c r="C1468" s="54" t="s">
        <v>3466</v>
      </c>
      <c r="D1468" s="54" t="s">
        <v>13337</v>
      </c>
      <c r="E1468" s="54" t="s">
        <v>11970</v>
      </c>
      <c r="F1468" s="54" t="s">
        <v>11971</v>
      </c>
      <c r="G1468" s="54"/>
      <c r="H1468" s="56">
        <v>111058</v>
      </c>
      <c r="I1468" s="56">
        <v>0</v>
      </c>
      <c r="J1468" s="56">
        <v>8885</v>
      </c>
      <c r="K1468" s="56">
        <v>119943</v>
      </c>
      <c r="L1468" s="54" t="s">
        <v>19770</v>
      </c>
      <c r="M1468" s="54" t="b">
        <v>1</v>
      </c>
      <c r="N1468" s="54" t="s">
        <v>19769</v>
      </c>
      <c r="O1468" s="55">
        <v>45843.441570057897</v>
      </c>
      <c r="P1468" s="54" t="s">
        <v>19769</v>
      </c>
      <c r="Q1468" s="55">
        <v>45843.441570057897</v>
      </c>
      <c r="R1468" s="54" t="s">
        <v>19768</v>
      </c>
    </row>
    <row r="1469" spans="1:18" x14ac:dyDescent="0.25">
      <c r="A1469" s="55">
        <v>45828</v>
      </c>
      <c r="B1469" s="55">
        <v>45828</v>
      </c>
      <c r="C1469" s="54" t="s">
        <v>3162</v>
      </c>
      <c r="D1469" s="54" t="s">
        <v>13336</v>
      </c>
      <c r="E1469" s="54" t="s">
        <v>11970</v>
      </c>
      <c r="F1469" s="54" t="s">
        <v>11971</v>
      </c>
      <c r="G1469" s="54"/>
      <c r="H1469" s="56">
        <v>184000</v>
      </c>
      <c r="I1469" s="56">
        <v>0</v>
      </c>
      <c r="J1469" s="56">
        <v>14720</v>
      </c>
      <c r="K1469" s="56">
        <v>198720</v>
      </c>
      <c r="L1469" s="54" t="s">
        <v>19770</v>
      </c>
      <c r="M1469" s="54" t="b">
        <v>1</v>
      </c>
      <c r="N1469" s="54" t="s">
        <v>19769</v>
      </c>
      <c r="O1469" s="55">
        <v>45843.4415653588</v>
      </c>
      <c r="P1469" s="54" t="s">
        <v>19769</v>
      </c>
      <c r="Q1469" s="55">
        <v>45843.4415653588</v>
      </c>
      <c r="R1469" s="54" t="s">
        <v>19768</v>
      </c>
    </row>
    <row r="1470" spans="1:18" x14ac:dyDescent="0.25">
      <c r="A1470" s="55">
        <v>45828</v>
      </c>
      <c r="B1470" s="55">
        <v>45828</v>
      </c>
      <c r="C1470" s="54" t="s">
        <v>3214</v>
      </c>
      <c r="D1470" s="54" t="s">
        <v>13335</v>
      </c>
      <c r="E1470" s="54" t="s">
        <v>12193</v>
      </c>
      <c r="F1470" s="54" t="s">
        <v>12194</v>
      </c>
      <c r="G1470" s="54"/>
      <c r="H1470" s="56">
        <v>73431</v>
      </c>
      <c r="I1470" s="56">
        <v>0</v>
      </c>
      <c r="J1470" s="56">
        <v>5874</v>
      </c>
      <c r="K1470" s="56">
        <v>79305</v>
      </c>
      <c r="L1470" s="54" t="s">
        <v>19770</v>
      </c>
      <c r="M1470" s="54" t="b">
        <v>1</v>
      </c>
      <c r="N1470" s="54" t="s">
        <v>19769</v>
      </c>
      <c r="O1470" s="55">
        <v>45843.441559722203</v>
      </c>
      <c r="P1470" s="54" t="s">
        <v>19769</v>
      </c>
      <c r="Q1470" s="55">
        <v>45843.441559722203</v>
      </c>
      <c r="R1470" s="54" t="s">
        <v>19768</v>
      </c>
    </row>
    <row r="1471" spans="1:18" x14ac:dyDescent="0.25">
      <c r="A1471" s="55">
        <v>45828</v>
      </c>
      <c r="B1471" s="55">
        <v>45828</v>
      </c>
      <c r="C1471" s="54" t="s">
        <v>3462</v>
      </c>
      <c r="D1471" s="54" t="s">
        <v>13334</v>
      </c>
      <c r="E1471" s="54" t="s">
        <v>11970</v>
      </c>
      <c r="F1471" s="54" t="s">
        <v>11971</v>
      </c>
      <c r="G1471" s="54"/>
      <c r="H1471" s="56">
        <v>46000</v>
      </c>
      <c r="I1471" s="56">
        <v>0</v>
      </c>
      <c r="J1471" s="56">
        <v>3680</v>
      </c>
      <c r="K1471" s="56">
        <v>49680</v>
      </c>
      <c r="L1471" s="54" t="s">
        <v>19770</v>
      </c>
      <c r="M1471" s="54" t="b">
        <v>1</v>
      </c>
      <c r="N1471" s="54" t="s">
        <v>19769</v>
      </c>
      <c r="O1471" s="55">
        <v>45843.4415534375</v>
      </c>
      <c r="P1471" s="54" t="s">
        <v>19769</v>
      </c>
      <c r="Q1471" s="55">
        <v>45843.4415534375</v>
      </c>
      <c r="R1471" s="54" t="s">
        <v>19768</v>
      </c>
    </row>
    <row r="1472" spans="1:18" x14ac:dyDescent="0.25">
      <c r="A1472" s="55">
        <v>45828</v>
      </c>
      <c r="B1472" s="55">
        <v>45828</v>
      </c>
      <c r="C1472" s="54" t="s">
        <v>3408</v>
      </c>
      <c r="D1472" s="54" t="s">
        <v>13332</v>
      </c>
      <c r="E1472" s="54" t="s">
        <v>12000</v>
      </c>
      <c r="F1472" s="54" t="s">
        <v>12001</v>
      </c>
      <c r="G1472" s="54"/>
      <c r="H1472" s="56">
        <v>99000</v>
      </c>
      <c r="I1472" s="56">
        <v>0</v>
      </c>
      <c r="J1472" s="56">
        <v>7920</v>
      </c>
      <c r="K1472" s="56">
        <v>106920</v>
      </c>
      <c r="L1472" s="54" t="s">
        <v>19770</v>
      </c>
      <c r="M1472" s="54" t="b">
        <v>1</v>
      </c>
      <c r="N1472" s="54" t="s">
        <v>19769</v>
      </c>
      <c r="O1472" s="55">
        <v>45843.441541469903</v>
      </c>
      <c r="P1472" s="54" t="s">
        <v>19769</v>
      </c>
      <c r="Q1472" s="55">
        <v>45843.441541469903</v>
      </c>
      <c r="R1472" s="54" t="s">
        <v>19768</v>
      </c>
    </row>
    <row r="1473" spans="1:18" x14ac:dyDescent="0.25">
      <c r="A1473" s="55">
        <v>45828</v>
      </c>
      <c r="B1473" s="55">
        <v>45828</v>
      </c>
      <c r="C1473" s="54" t="s">
        <v>3314</v>
      </c>
      <c r="D1473" s="54" t="s">
        <v>13331</v>
      </c>
      <c r="E1473" s="54" t="s">
        <v>11970</v>
      </c>
      <c r="F1473" s="54" t="s">
        <v>11971</v>
      </c>
      <c r="G1473" s="54"/>
      <c r="H1473" s="56">
        <v>222750</v>
      </c>
      <c r="I1473" s="56">
        <v>0</v>
      </c>
      <c r="J1473" s="56">
        <v>17820</v>
      </c>
      <c r="K1473" s="56">
        <v>240570</v>
      </c>
      <c r="L1473" s="54" t="s">
        <v>19770</v>
      </c>
      <c r="M1473" s="54" t="b">
        <v>1</v>
      </c>
      <c r="N1473" s="54" t="s">
        <v>19769</v>
      </c>
      <c r="O1473" s="55">
        <v>45843.441535497703</v>
      </c>
      <c r="P1473" s="54" t="s">
        <v>19769</v>
      </c>
      <c r="Q1473" s="55">
        <v>45843.441535497703</v>
      </c>
      <c r="R1473" s="54" t="s">
        <v>19768</v>
      </c>
    </row>
    <row r="1474" spans="1:18" x14ac:dyDescent="0.25">
      <c r="A1474" s="55">
        <v>45828</v>
      </c>
      <c r="B1474" s="55">
        <v>45828</v>
      </c>
      <c r="C1474" s="54" t="s">
        <v>3558</v>
      </c>
      <c r="D1474" s="54" t="s">
        <v>13330</v>
      </c>
      <c r="E1474" s="54" t="s">
        <v>11990</v>
      </c>
      <c r="F1474" s="54" t="s">
        <v>11991</v>
      </c>
      <c r="G1474" s="54"/>
      <c r="H1474" s="56">
        <v>138000</v>
      </c>
      <c r="I1474" s="56">
        <v>0</v>
      </c>
      <c r="J1474" s="56">
        <v>11040</v>
      </c>
      <c r="K1474" s="56">
        <v>149040</v>
      </c>
      <c r="L1474" s="54" t="s">
        <v>19770</v>
      </c>
      <c r="M1474" s="54" t="b">
        <v>1</v>
      </c>
      <c r="N1474" s="54" t="s">
        <v>19769</v>
      </c>
      <c r="O1474" s="55">
        <v>45843.441530289398</v>
      </c>
      <c r="P1474" s="54" t="s">
        <v>19769</v>
      </c>
      <c r="Q1474" s="55">
        <v>45843.441530289398</v>
      </c>
      <c r="R1474" s="54" t="s">
        <v>19768</v>
      </c>
    </row>
    <row r="1475" spans="1:18" x14ac:dyDescent="0.25">
      <c r="A1475" s="55">
        <v>45828</v>
      </c>
      <c r="B1475" s="55">
        <v>45828</v>
      </c>
      <c r="C1475" s="54" t="s">
        <v>3248</v>
      </c>
      <c r="D1475" s="54" t="s">
        <v>13329</v>
      </c>
      <c r="E1475" s="54" t="s">
        <v>11970</v>
      </c>
      <c r="F1475" s="54" t="s">
        <v>11971</v>
      </c>
      <c r="G1475" s="54"/>
      <c r="H1475" s="56">
        <v>111058</v>
      </c>
      <c r="I1475" s="56">
        <v>0</v>
      </c>
      <c r="J1475" s="56">
        <v>8885</v>
      </c>
      <c r="K1475" s="56">
        <v>119943</v>
      </c>
      <c r="L1475" s="54" t="s">
        <v>19770</v>
      </c>
      <c r="M1475" s="54" t="b">
        <v>1</v>
      </c>
      <c r="N1475" s="54" t="s">
        <v>19769</v>
      </c>
      <c r="O1475" s="55">
        <v>45843.4415248843</v>
      </c>
      <c r="P1475" s="54" t="s">
        <v>19769</v>
      </c>
      <c r="Q1475" s="55">
        <v>45843.4415248843</v>
      </c>
      <c r="R1475" s="54" t="s">
        <v>19768</v>
      </c>
    </row>
    <row r="1476" spans="1:18" x14ac:dyDescent="0.25">
      <c r="A1476" s="55">
        <v>45828</v>
      </c>
      <c r="B1476" s="55">
        <v>45828</v>
      </c>
      <c r="C1476" s="54" t="s">
        <v>3440</v>
      </c>
      <c r="D1476" s="54" t="s">
        <v>13328</v>
      </c>
      <c r="E1476" s="54" t="s">
        <v>12125</v>
      </c>
      <c r="F1476" s="54" t="s">
        <v>12126</v>
      </c>
      <c r="G1476" s="54"/>
      <c r="H1476" s="56">
        <v>120250</v>
      </c>
      <c r="I1476" s="56">
        <v>0</v>
      </c>
      <c r="J1476" s="56">
        <v>9620</v>
      </c>
      <c r="K1476" s="56">
        <v>129870</v>
      </c>
      <c r="L1476" s="54" t="s">
        <v>19770</v>
      </c>
      <c r="M1476" s="54" t="b">
        <v>1</v>
      </c>
      <c r="N1476" s="54" t="s">
        <v>19769</v>
      </c>
      <c r="O1476" s="55">
        <v>45843.441519594897</v>
      </c>
      <c r="P1476" s="54" t="s">
        <v>19769</v>
      </c>
      <c r="Q1476" s="55">
        <v>45843.441519594897</v>
      </c>
      <c r="R1476" s="54" t="s">
        <v>19768</v>
      </c>
    </row>
    <row r="1477" spans="1:18" x14ac:dyDescent="0.25">
      <c r="A1477" s="55">
        <v>45828</v>
      </c>
      <c r="B1477" s="55">
        <v>45828</v>
      </c>
      <c r="C1477" s="54" t="s">
        <v>3436</v>
      </c>
      <c r="D1477" s="54" t="s">
        <v>13327</v>
      </c>
      <c r="E1477" s="54" t="s">
        <v>11970</v>
      </c>
      <c r="F1477" s="54" t="s">
        <v>11971</v>
      </c>
      <c r="G1477" s="54"/>
      <c r="H1477" s="56">
        <v>295058</v>
      </c>
      <c r="I1477" s="56">
        <v>0</v>
      </c>
      <c r="J1477" s="56">
        <v>23605</v>
      </c>
      <c r="K1477" s="56">
        <v>318663</v>
      </c>
      <c r="L1477" s="54" t="s">
        <v>19770</v>
      </c>
      <c r="M1477" s="54" t="b">
        <v>1</v>
      </c>
      <c r="N1477" s="54" t="s">
        <v>19769</v>
      </c>
      <c r="O1477" s="55">
        <v>45843.4415125347</v>
      </c>
      <c r="P1477" s="54" t="s">
        <v>19769</v>
      </c>
      <c r="Q1477" s="55">
        <v>45843.4415125347</v>
      </c>
      <c r="R1477" s="54" t="s">
        <v>19768</v>
      </c>
    </row>
    <row r="1478" spans="1:18" x14ac:dyDescent="0.25">
      <c r="A1478" s="55">
        <v>45828</v>
      </c>
      <c r="B1478" s="55">
        <v>45828</v>
      </c>
      <c r="C1478" s="54" t="s">
        <v>3262</v>
      </c>
      <c r="D1478" s="54" t="s">
        <v>13326</v>
      </c>
      <c r="E1478" s="54" t="s">
        <v>12115</v>
      </c>
      <c r="F1478" s="54" t="s">
        <v>12116</v>
      </c>
      <c r="G1478" s="54"/>
      <c r="H1478" s="56">
        <v>796746</v>
      </c>
      <c r="I1478" s="56">
        <v>0</v>
      </c>
      <c r="J1478" s="56">
        <v>63740</v>
      </c>
      <c r="K1478" s="56">
        <v>860486</v>
      </c>
      <c r="L1478" s="54" t="s">
        <v>19770</v>
      </c>
      <c r="M1478" s="54" t="b">
        <v>1</v>
      </c>
      <c r="N1478" s="54" t="s">
        <v>19769</v>
      </c>
      <c r="O1478" s="55">
        <v>45843.441505289396</v>
      </c>
      <c r="P1478" s="54" t="s">
        <v>19769</v>
      </c>
      <c r="Q1478" s="55">
        <v>45843.441505289396</v>
      </c>
      <c r="R1478" s="54" t="s">
        <v>19768</v>
      </c>
    </row>
    <row r="1479" spans="1:18" x14ac:dyDescent="0.25">
      <c r="A1479" s="55">
        <v>45828</v>
      </c>
      <c r="B1479" s="55">
        <v>45828</v>
      </c>
      <c r="C1479" s="54" t="s">
        <v>3158</v>
      </c>
      <c r="D1479" s="54" t="s">
        <v>13325</v>
      </c>
      <c r="E1479" s="54" t="s">
        <v>11970</v>
      </c>
      <c r="F1479" s="54" t="s">
        <v>11971</v>
      </c>
      <c r="G1479" s="54"/>
      <c r="H1479" s="56">
        <v>111058</v>
      </c>
      <c r="I1479" s="56">
        <v>0</v>
      </c>
      <c r="J1479" s="56">
        <v>8885</v>
      </c>
      <c r="K1479" s="56">
        <v>119943</v>
      </c>
      <c r="L1479" s="54" t="s">
        <v>19770</v>
      </c>
      <c r="M1479" s="54" t="b">
        <v>1</v>
      </c>
      <c r="N1479" s="54" t="s">
        <v>19769</v>
      </c>
      <c r="O1479" s="55">
        <v>45843.441500312503</v>
      </c>
      <c r="P1479" s="54" t="s">
        <v>19769</v>
      </c>
      <c r="Q1479" s="55">
        <v>45843.441500312503</v>
      </c>
      <c r="R1479" s="54" t="s">
        <v>19768</v>
      </c>
    </row>
    <row r="1480" spans="1:18" x14ac:dyDescent="0.25">
      <c r="A1480" s="55">
        <v>45828</v>
      </c>
      <c r="B1480" s="55">
        <v>45828</v>
      </c>
      <c r="C1480" s="54" t="s">
        <v>3364</v>
      </c>
      <c r="D1480" s="54" t="s">
        <v>13324</v>
      </c>
      <c r="E1480" s="54" t="s">
        <v>11970</v>
      </c>
      <c r="F1480" s="54" t="s">
        <v>11971</v>
      </c>
      <c r="G1480" s="54"/>
      <c r="H1480" s="56">
        <v>655614</v>
      </c>
      <c r="I1480" s="56">
        <v>0</v>
      </c>
      <c r="J1480" s="56">
        <v>52449</v>
      </c>
      <c r="K1480" s="56">
        <v>708063</v>
      </c>
      <c r="L1480" s="54" t="s">
        <v>19770</v>
      </c>
      <c r="M1480" s="54" t="b">
        <v>1</v>
      </c>
      <c r="N1480" s="54" t="s">
        <v>19769</v>
      </c>
      <c r="O1480" s="55">
        <v>45843.441496330997</v>
      </c>
      <c r="P1480" s="54" t="s">
        <v>19769</v>
      </c>
      <c r="Q1480" s="55">
        <v>45843.441496330997</v>
      </c>
      <c r="R1480" s="54" t="s">
        <v>19768</v>
      </c>
    </row>
    <row r="1481" spans="1:18" x14ac:dyDescent="0.25">
      <c r="A1481" s="55">
        <v>45828</v>
      </c>
      <c r="B1481" s="55">
        <v>45828</v>
      </c>
      <c r="C1481" s="54" t="s">
        <v>3172</v>
      </c>
      <c r="D1481" s="54" t="s">
        <v>13323</v>
      </c>
      <c r="E1481" s="54" t="s">
        <v>12080</v>
      </c>
      <c r="F1481" s="54" t="s">
        <v>12081</v>
      </c>
      <c r="G1481" s="54"/>
      <c r="H1481" s="56">
        <v>111058</v>
      </c>
      <c r="I1481" s="56">
        <v>0</v>
      </c>
      <c r="J1481" s="56">
        <v>8885</v>
      </c>
      <c r="K1481" s="56">
        <v>119943</v>
      </c>
      <c r="L1481" s="54" t="s">
        <v>19770</v>
      </c>
      <c r="M1481" s="54" t="b">
        <v>1</v>
      </c>
      <c r="N1481" s="54" t="s">
        <v>19769</v>
      </c>
      <c r="O1481" s="55">
        <v>45843.441492673599</v>
      </c>
      <c r="P1481" s="54" t="s">
        <v>19769</v>
      </c>
      <c r="Q1481" s="55">
        <v>45843.441492673599</v>
      </c>
      <c r="R1481" s="54" t="s">
        <v>19768</v>
      </c>
    </row>
    <row r="1482" spans="1:18" x14ac:dyDescent="0.25">
      <c r="A1482" s="55">
        <v>45828</v>
      </c>
      <c r="B1482" s="55">
        <v>45828</v>
      </c>
      <c r="C1482" s="54" t="s">
        <v>3688</v>
      </c>
      <c r="D1482" s="54" t="s">
        <v>13322</v>
      </c>
      <c r="E1482" s="54" t="s">
        <v>12090</v>
      </c>
      <c r="F1482" s="54" t="s">
        <v>12091</v>
      </c>
      <c r="G1482" s="54"/>
      <c r="H1482" s="56">
        <v>141900</v>
      </c>
      <c r="I1482" s="56">
        <v>0</v>
      </c>
      <c r="J1482" s="56">
        <v>11352</v>
      </c>
      <c r="K1482" s="56">
        <v>153252</v>
      </c>
      <c r="L1482" s="54" t="s">
        <v>19770</v>
      </c>
      <c r="M1482" s="54" t="b">
        <v>1</v>
      </c>
      <c r="N1482" s="54" t="s">
        <v>19769</v>
      </c>
      <c r="O1482" s="55">
        <v>45843.441489155099</v>
      </c>
      <c r="P1482" s="54" t="s">
        <v>19769</v>
      </c>
      <c r="Q1482" s="55">
        <v>45843.441489155099</v>
      </c>
      <c r="R1482" s="54" t="s">
        <v>19768</v>
      </c>
    </row>
    <row r="1483" spans="1:18" x14ac:dyDescent="0.25">
      <c r="A1483" s="55">
        <v>45828</v>
      </c>
      <c r="B1483" s="55">
        <v>45828</v>
      </c>
      <c r="C1483" s="54" t="s">
        <v>3506</v>
      </c>
      <c r="D1483" s="54" t="s">
        <v>13321</v>
      </c>
      <c r="E1483" s="54" t="s">
        <v>11970</v>
      </c>
      <c r="F1483" s="54" t="s">
        <v>11971</v>
      </c>
      <c r="G1483" s="54"/>
      <c r="H1483" s="56">
        <v>222116</v>
      </c>
      <c r="I1483" s="56">
        <v>0</v>
      </c>
      <c r="J1483" s="56">
        <v>17769</v>
      </c>
      <c r="K1483" s="56">
        <v>239885</v>
      </c>
      <c r="L1483" s="54" t="s">
        <v>19770</v>
      </c>
      <c r="M1483" s="54" t="b">
        <v>1</v>
      </c>
      <c r="N1483" s="54" t="s">
        <v>19769</v>
      </c>
      <c r="O1483" s="55">
        <v>45843.441485266201</v>
      </c>
      <c r="P1483" s="54" t="s">
        <v>19769</v>
      </c>
      <c r="Q1483" s="55">
        <v>45843.441485266201</v>
      </c>
      <c r="R1483" s="54" t="s">
        <v>19768</v>
      </c>
    </row>
    <row r="1484" spans="1:18" x14ac:dyDescent="0.25">
      <c r="A1484" s="55">
        <v>45828</v>
      </c>
      <c r="B1484" s="55">
        <v>45828</v>
      </c>
      <c r="C1484" s="54" t="s">
        <v>3038</v>
      </c>
      <c r="D1484" s="54" t="s">
        <v>13320</v>
      </c>
      <c r="E1484" s="54" t="s">
        <v>11970</v>
      </c>
      <c r="F1484" s="54" t="s">
        <v>11971</v>
      </c>
      <c r="G1484" s="54"/>
      <c r="H1484" s="56">
        <v>558030</v>
      </c>
      <c r="I1484" s="56">
        <v>0</v>
      </c>
      <c r="J1484" s="56">
        <v>44642</v>
      </c>
      <c r="K1484" s="56">
        <v>602672</v>
      </c>
      <c r="L1484" s="54" t="s">
        <v>19770</v>
      </c>
      <c r="M1484" s="54" t="b">
        <v>1</v>
      </c>
      <c r="N1484" s="54" t="s">
        <v>19769</v>
      </c>
      <c r="O1484" s="55">
        <v>45843.441480092602</v>
      </c>
      <c r="P1484" s="54" t="s">
        <v>19769</v>
      </c>
      <c r="Q1484" s="55">
        <v>45843.441480092602</v>
      </c>
      <c r="R1484" s="54" t="s">
        <v>19768</v>
      </c>
    </row>
    <row r="1485" spans="1:18" x14ac:dyDescent="0.25">
      <c r="A1485" s="55">
        <v>45828</v>
      </c>
      <c r="B1485" s="55">
        <v>45828</v>
      </c>
      <c r="C1485" s="54" t="s">
        <v>3390</v>
      </c>
      <c r="D1485" s="54" t="s">
        <v>13319</v>
      </c>
      <c r="E1485" s="54" t="s">
        <v>11970</v>
      </c>
      <c r="F1485" s="54" t="s">
        <v>11971</v>
      </c>
      <c r="G1485" s="54"/>
      <c r="H1485" s="56">
        <v>383356</v>
      </c>
      <c r="I1485" s="56">
        <v>0</v>
      </c>
      <c r="J1485" s="56">
        <v>30669</v>
      </c>
      <c r="K1485" s="56">
        <v>414025</v>
      </c>
      <c r="L1485" s="54" t="s">
        <v>19770</v>
      </c>
      <c r="M1485" s="54" t="b">
        <v>1</v>
      </c>
      <c r="N1485" s="54" t="s">
        <v>19769</v>
      </c>
      <c r="O1485" s="55">
        <v>45843.4414757755</v>
      </c>
      <c r="P1485" s="54" t="s">
        <v>19769</v>
      </c>
      <c r="Q1485" s="55">
        <v>45843.4414757755</v>
      </c>
      <c r="R1485" s="54" t="s">
        <v>19768</v>
      </c>
    </row>
    <row r="1486" spans="1:18" x14ac:dyDescent="0.25">
      <c r="A1486" s="55">
        <v>45828</v>
      </c>
      <c r="B1486" s="55">
        <v>45828</v>
      </c>
      <c r="C1486" s="54" t="s">
        <v>3550</v>
      </c>
      <c r="D1486" s="54" t="s">
        <v>13318</v>
      </c>
      <c r="E1486" s="54" t="s">
        <v>11975</v>
      </c>
      <c r="F1486" s="54" t="s">
        <v>11976</v>
      </c>
      <c r="G1486" s="54"/>
      <c r="H1486" s="56">
        <v>73431</v>
      </c>
      <c r="I1486" s="56">
        <v>0</v>
      </c>
      <c r="J1486" s="56">
        <v>5874</v>
      </c>
      <c r="K1486" s="56">
        <v>79305</v>
      </c>
      <c r="L1486" s="54" t="s">
        <v>19770</v>
      </c>
      <c r="M1486" s="54" t="b">
        <v>1</v>
      </c>
      <c r="N1486" s="54" t="s">
        <v>19769</v>
      </c>
      <c r="O1486" s="55">
        <v>45843.441471643499</v>
      </c>
      <c r="P1486" s="54" t="s">
        <v>19769</v>
      </c>
      <c r="Q1486" s="55">
        <v>45843.441471643499</v>
      </c>
      <c r="R1486" s="54" t="s">
        <v>19768</v>
      </c>
    </row>
    <row r="1487" spans="1:18" x14ac:dyDescent="0.25">
      <c r="A1487" s="55">
        <v>45828</v>
      </c>
      <c r="B1487" s="55">
        <v>45828</v>
      </c>
      <c r="C1487" s="54" t="s">
        <v>3642</v>
      </c>
      <c r="D1487" s="54" t="s">
        <v>13317</v>
      </c>
      <c r="E1487" s="54" t="s">
        <v>11990</v>
      </c>
      <c r="F1487" s="54" t="s">
        <v>11991</v>
      </c>
      <c r="G1487" s="54"/>
      <c r="H1487" s="56">
        <v>681728</v>
      </c>
      <c r="I1487" s="56">
        <v>0</v>
      </c>
      <c r="J1487" s="56">
        <v>54538</v>
      </c>
      <c r="K1487" s="56">
        <v>736266</v>
      </c>
      <c r="L1487" s="54" t="s">
        <v>19770</v>
      </c>
      <c r="M1487" s="54" t="b">
        <v>1</v>
      </c>
      <c r="N1487" s="54" t="s">
        <v>19769</v>
      </c>
      <c r="O1487" s="55">
        <v>45843.441466122698</v>
      </c>
      <c r="P1487" s="54" t="s">
        <v>19769</v>
      </c>
      <c r="Q1487" s="55">
        <v>45843.441466122698</v>
      </c>
      <c r="R1487" s="54" t="s">
        <v>19768</v>
      </c>
    </row>
    <row r="1488" spans="1:18" x14ac:dyDescent="0.25">
      <c r="A1488" s="55">
        <v>45828</v>
      </c>
      <c r="B1488" s="55">
        <v>45828</v>
      </c>
      <c r="C1488" s="54" t="s">
        <v>3034</v>
      </c>
      <c r="D1488" s="54" t="s">
        <v>13237</v>
      </c>
      <c r="E1488" s="54" t="s">
        <v>12115</v>
      </c>
      <c r="F1488" s="54" t="s">
        <v>12116</v>
      </c>
      <c r="G1488" s="54"/>
      <c r="H1488" s="56">
        <v>222116</v>
      </c>
      <c r="I1488" s="56">
        <v>0</v>
      </c>
      <c r="J1488" s="56">
        <v>17769</v>
      </c>
      <c r="K1488" s="56">
        <v>239885</v>
      </c>
      <c r="L1488" s="54" t="s">
        <v>19770</v>
      </c>
      <c r="M1488" s="54" t="b">
        <v>1</v>
      </c>
      <c r="N1488" s="54" t="s">
        <v>19769</v>
      </c>
      <c r="O1488" s="55">
        <v>45843.441110648098</v>
      </c>
      <c r="P1488" s="54" t="s">
        <v>19769</v>
      </c>
      <c r="Q1488" s="55">
        <v>45843.441110648098</v>
      </c>
      <c r="R1488" s="54" t="s">
        <v>19768</v>
      </c>
    </row>
    <row r="1489" spans="1:18" x14ac:dyDescent="0.25">
      <c r="A1489" s="55">
        <v>45828</v>
      </c>
      <c r="B1489" s="55">
        <v>45828</v>
      </c>
      <c r="C1489" s="54" t="s">
        <v>3044</v>
      </c>
      <c r="D1489" s="54" t="s">
        <v>12887</v>
      </c>
      <c r="E1489" s="54" t="s">
        <v>11970</v>
      </c>
      <c r="F1489" s="54" t="s">
        <v>11971</v>
      </c>
      <c r="G1489" s="54"/>
      <c r="H1489" s="56">
        <v>282877</v>
      </c>
      <c r="I1489" s="56">
        <v>0</v>
      </c>
      <c r="J1489" s="56">
        <v>22630</v>
      </c>
      <c r="K1489" s="56">
        <v>305507</v>
      </c>
      <c r="L1489" s="54" t="s">
        <v>19770</v>
      </c>
      <c r="M1489" s="54" t="b">
        <v>1</v>
      </c>
      <c r="N1489" s="54" t="s">
        <v>19769</v>
      </c>
      <c r="O1489" s="55">
        <v>45843.462987071798</v>
      </c>
      <c r="P1489" s="54" t="s">
        <v>19769</v>
      </c>
      <c r="Q1489" s="55">
        <v>45843.462987071798</v>
      </c>
      <c r="R1489" s="54" t="s">
        <v>19768</v>
      </c>
    </row>
    <row r="1490" spans="1:18" x14ac:dyDescent="0.25">
      <c r="A1490" s="55">
        <v>45828</v>
      </c>
      <c r="B1490" s="55">
        <v>45828</v>
      </c>
      <c r="C1490" s="54" t="s">
        <v>3042</v>
      </c>
      <c r="D1490" s="54" t="s">
        <v>12886</v>
      </c>
      <c r="E1490" s="54" t="s">
        <v>11970</v>
      </c>
      <c r="F1490" s="54" t="s">
        <v>11971</v>
      </c>
      <c r="G1490" s="54"/>
      <c r="H1490" s="56">
        <v>148500</v>
      </c>
      <c r="I1490" s="56">
        <v>0</v>
      </c>
      <c r="J1490" s="56">
        <v>11880</v>
      </c>
      <c r="K1490" s="56">
        <v>160380</v>
      </c>
      <c r="L1490" s="54" t="s">
        <v>19770</v>
      </c>
      <c r="M1490" s="54" t="b">
        <v>1</v>
      </c>
      <c r="N1490" s="54" t="s">
        <v>19769</v>
      </c>
      <c r="O1490" s="55">
        <v>45843.462982719902</v>
      </c>
      <c r="P1490" s="54" t="s">
        <v>19769</v>
      </c>
      <c r="Q1490" s="55">
        <v>45843.462982719902</v>
      </c>
      <c r="R1490" s="54" t="s">
        <v>19768</v>
      </c>
    </row>
    <row r="1491" spans="1:18" x14ac:dyDescent="0.25">
      <c r="A1491" s="55">
        <v>45827</v>
      </c>
      <c r="B1491" s="55">
        <v>45827</v>
      </c>
      <c r="C1491" s="54" t="s">
        <v>19777</v>
      </c>
      <c r="D1491" s="54"/>
      <c r="E1491" s="54" t="s">
        <v>19775</v>
      </c>
      <c r="F1491" s="54" t="s">
        <v>19774</v>
      </c>
      <c r="G1491" s="54" t="s">
        <v>19773</v>
      </c>
      <c r="H1491" s="56">
        <v>67403</v>
      </c>
      <c r="I1491" s="56">
        <v>0</v>
      </c>
      <c r="J1491" s="56">
        <v>5392</v>
      </c>
      <c r="K1491" s="56">
        <v>72795</v>
      </c>
      <c r="L1491" s="54" t="s">
        <v>19770</v>
      </c>
      <c r="M1491" s="54" t="b">
        <v>0</v>
      </c>
      <c r="N1491" s="54" t="s">
        <v>19772</v>
      </c>
      <c r="O1491" s="55">
        <v>45833.389110798598</v>
      </c>
      <c r="P1491" s="54" t="s">
        <v>19771</v>
      </c>
      <c r="Q1491" s="55">
        <v>45861.427180590297</v>
      </c>
      <c r="R1491" s="54" t="s">
        <v>19768</v>
      </c>
    </row>
    <row r="1492" spans="1:18" x14ac:dyDescent="0.25">
      <c r="A1492" s="55">
        <v>45827</v>
      </c>
      <c r="B1492" s="55">
        <v>45827</v>
      </c>
      <c r="C1492" s="54" t="s">
        <v>2662</v>
      </c>
      <c r="D1492" s="54" t="s">
        <v>13316</v>
      </c>
      <c r="E1492" s="54" t="s">
        <v>11970</v>
      </c>
      <c r="F1492" s="54" t="s">
        <v>11971</v>
      </c>
      <c r="G1492" s="54"/>
      <c r="H1492" s="56">
        <v>138000</v>
      </c>
      <c r="I1492" s="56">
        <v>0</v>
      </c>
      <c r="J1492" s="56">
        <v>11040</v>
      </c>
      <c r="K1492" s="56">
        <v>149040</v>
      </c>
      <c r="L1492" s="54" t="s">
        <v>19770</v>
      </c>
      <c r="M1492" s="54" t="b">
        <v>1</v>
      </c>
      <c r="N1492" s="54" t="s">
        <v>19769</v>
      </c>
      <c r="O1492" s="55">
        <v>45843.441461955998</v>
      </c>
      <c r="P1492" s="54" t="s">
        <v>19769</v>
      </c>
      <c r="Q1492" s="55">
        <v>45843.441461955998</v>
      </c>
      <c r="R1492" s="54" t="s">
        <v>19768</v>
      </c>
    </row>
    <row r="1493" spans="1:18" x14ac:dyDescent="0.25">
      <c r="A1493" s="55">
        <v>45827</v>
      </c>
      <c r="B1493" s="55">
        <v>45827</v>
      </c>
      <c r="C1493" s="54" t="s">
        <v>2604</v>
      </c>
      <c r="D1493" s="54" t="s">
        <v>13315</v>
      </c>
      <c r="E1493" s="54" t="s">
        <v>11959</v>
      </c>
      <c r="F1493" s="54" t="s">
        <v>11960</v>
      </c>
      <c r="G1493" s="54"/>
      <c r="H1493" s="56">
        <v>542905</v>
      </c>
      <c r="I1493" s="56">
        <v>0</v>
      </c>
      <c r="J1493" s="56">
        <v>43432</v>
      </c>
      <c r="K1493" s="56">
        <v>586337</v>
      </c>
      <c r="L1493" s="54" t="s">
        <v>19770</v>
      </c>
      <c r="M1493" s="54" t="b">
        <v>1</v>
      </c>
      <c r="N1493" s="54" t="s">
        <v>19769</v>
      </c>
      <c r="O1493" s="55">
        <v>45843.441457789399</v>
      </c>
      <c r="P1493" s="54" t="s">
        <v>19769</v>
      </c>
      <c r="Q1493" s="55">
        <v>45843.441457789399</v>
      </c>
      <c r="R1493" s="54" t="s">
        <v>19768</v>
      </c>
    </row>
    <row r="1494" spans="1:18" x14ac:dyDescent="0.25">
      <c r="A1494" s="55">
        <v>45827</v>
      </c>
      <c r="B1494" s="55">
        <v>45827</v>
      </c>
      <c r="C1494" s="54" t="s">
        <v>2650</v>
      </c>
      <c r="D1494" s="54" t="s">
        <v>13314</v>
      </c>
      <c r="E1494" s="54" t="s">
        <v>11959</v>
      </c>
      <c r="F1494" s="54" t="s">
        <v>11960</v>
      </c>
      <c r="G1494" s="54"/>
      <c r="H1494" s="56">
        <v>818538</v>
      </c>
      <c r="I1494" s="56">
        <v>0</v>
      </c>
      <c r="J1494" s="56">
        <v>65483</v>
      </c>
      <c r="K1494" s="56">
        <v>884021</v>
      </c>
      <c r="L1494" s="54" t="s">
        <v>19770</v>
      </c>
      <c r="M1494" s="54" t="b">
        <v>1</v>
      </c>
      <c r="N1494" s="54" t="s">
        <v>19769</v>
      </c>
      <c r="O1494" s="55">
        <v>45843.441453553198</v>
      </c>
      <c r="P1494" s="54" t="s">
        <v>19769</v>
      </c>
      <c r="Q1494" s="55">
        <v>45843.441453553198</v>
      </c>
      <c r="R1494" s="54" t="s">
        <v>19768</v>
      </c>
    </row>
    <row r="1495" spans="1:18" x14ac:dyDescent="0.25">
      <c r="A1495" s="55">
        <v>45827</v>
      </c>
      <c r="B1495" s="55">
        <v>45827</v>
      </c>
      <c r="C1495" s="54" t="s">
        <v>2804</v>
      </c>
      <c r="D1495" s="54" t="s">
        <v>13313</v>
      </c>
      <c r="E1495" s="54" t="s">
        <v>12223</v>
      </c>
      <c r="F1495" s="54" t="s">
        <v>12224</v>
      </c>
      <c r="G1495" s="54"/>
      <c r="H1495" s="56">
        <v>161240</v>
      </c>
      <c r="I1495" s="56">
        <v>0</v>
      </c>
      <c r="J1495" s="56">
        <v>12900</v>
      </c>
      <c r="K1495" s="56">
        <v>174140</v>
      </c>
      <c r="L1495" s="54" t="s">
        <v>19770</v>
      </c>
      <c r="M1495" s="54" t="b">
        <v>1</v>
      </c>
      <c r="N1495" s="54" t="s">
        <v>19769</v>
      </c>
      <c r="O1495" s="55">
        <v>45843.441449189799</v>
      </c>
      <c r="P1495" s="54" t="s">
        <v>19769</v>
      </c>
      <c r="Q1495" s="55">
        <v>45843.441449189799</v>
      </c>
      <c r="R1495" s="54" t="s">
        <v>19768</v>
      </c>
    </row>
    <row r="1496" spans="1:18" x14ac:dyDescent="0.25">
      <c r="A1496" s="55">
        <v>45827</v>
      </c>
      <c r="B1496" s="55">
        <v>45827</v>
      </c>
      <c r="C1496" s="54" t="s">
        <v>2704</v>
      </c>
      <c r="D1496" s="54" t="s">
        <v>13312</v>
      </c>
      <c r="E1496" s="54" t="s">
        <v>12000</v>
      </c>
      <c r="F1496" s="54" t="s">
        <v>12001</v>
      </c>
      <c r="G1496" s="54"/>
      <c r="H1496" s="56">
        <v>161788</v>
      </c>
      <c r="I1496" s="56">
        <v>0</v>
      </c>
      <c r="J1496" s="56">
        <v>12943</v>
      </c>
      <c r="K1496" s="56">
        <v>174731</v>
      </c>
      <c r="L1496" s="54" t="s">
        <v>19770</v>
      </c>
      <c r="M1496" s="54" t="b">
        <v>1</v>
      </c>
      <c r="N1496" s="54" t="s">
        <v>19769</v>
      </c>
      <c r="O1496" s="55">
        <v>45843.441444479198</v>
      </c>
      <c r="P1496" s="54" t="s">
        <v>19769</v>
      </c>
      <c r="Q1496" s="55">
        <v>45843.441444479198</v>
      </c>
      <c r="R1496" s="54" t="s">
        <v>19768</v>
      </c>
    </row>
    <row r="1497" spans="1:18" x14ac:dyDescent="0.25">
      <c r="A1497" s="55">
        <v>45827</v>
      </c>
      <c r="B1497" s="55">
        <v>45827</v>
      </c>
      <c r="C1497" s="54" t="s">
        <v>2898</v>
      </c>
      <c r="D1497" s="54" t="s">
        <v>13311</v>
      </c>
      <c r="E1497" s="54" t="s">
        <v>12080</v>
      </c>
      <c r="F1497" s="54" t="s">
        <v>12081</v>
      </c>
      <c r="G1497" s="54"/>
      <c r="H1497" s="56">
        <v>111058</v>
      </c>
      <c r="I1497" s="56">
        <v>0</v>
      </c>
      <c r="J1497" s="56">
        <v>8885</v>
      </c>
      <c r="K1497" s="56">
        <v>119943</v>
      </c>
      <c r="L1497" s="54" t="s">
        <v>19770</v>
      </c>
      <c r="M1497" s="54" t="b">
        <v>1</v>
      </c>
      <c r="N1497" s="54" t="s">
        <v>19769</v>
      </c>
      <c r="O1497" s="55">
        <v>45843.441440127302</v>
      </c>
      <c r="P1497" s="54" t="s">
        <v>19769</v>
      </c>
      <c r="Q1497" s="55">
        <v>45843.441440127302</v>
      </c>
      <c r="R1497" s="54" t="s">
        <v>19768</v>
      </c>
    </row>
    <row r="1498" spans="1:18" x14ac:dyDescent="0.25">
      <c r="A1498" s="55">
        <v>45827</v>
      </c>
      <c r="B1498" s="55">
        <v>45827</v>
      </c>
      <c r="C1498" s="54" t="s">
        <v>2740</v>
      </c>
      <c r="D1498" s="54" t="s">
        <v>13310</v>
      </c>
      <c r="E1498" s="54" t="s">
        <v>11970</v>
      </c>
      <c r="F1498" s="54" t="s">
        <v>11971</v>
      </c>
      <c r="G1498" s="54"/>
      <c r="H1498" s="56">
        <v>222116</v>
      </c>
      <c r="I1498" s="56">
        <v>0</v>
      </c>
      <c r="J1498" s="56">
        <v>17769</v>
      </c>
      <c r="K1498" s="56">
        <v>239885</v>
      </c>
      <c r="L1498" s="54" t="s">
        <v>19770</v>
      </c>
      <c r="M1498" s="54" t="b">
        <v>1</v>
      </c>
      <c r="N1498" s="54" t="s">
        <v>19769</v>
      </c>
      <c r="O1498" s="55">
        <v>45843.441435960602</v>
      </c>
      <c r="P1498" s="54" t="s">
        <v>19769</v>
      </c>
      <c r="Q1498" s="55">
        <v>45843.441435960602</v>
      </c>
      <c r="R1498" s="54" t="s">
        <v>19768</v>
      </c>
    </row>
    <row r="1499" spans="1:18" x14ac:dyDescent="0.25">
      <c r="A1499" s="55">
        <v>45827</v>
      </c>
      <c r="B1499" s="55">
        <v>45827</v>
      </c>
      <c r="C1499" s="54" t="s">
        <v>2966</v>
      </c>
      <c r="D1499" s="54" t="s">
        <v>13309</v>
      </c>
      <c r="E1499" s="54" t="s">
        <v>12145</v>
      </c>
      <c r="F1499" s="54" t="s">
        <v>12146</v>
      </c>
      <c r="G1499" s="54"/>
      <c r="H1499" s="56">
        <v>111058</v>
      </c>
      <c r="I1499" s="56">
        <v>0</v>
      </c>
      <c r="J1499" s="56">
        <v>8885</v>
      </c>
      <c r="K1499" s="56">
        <v>119943</v>
      </c>
      <c r="L1499" s="54" t="s">
        <v>19770</v>
      </c>
      <c r="M1499" s="54" t="b">
        <v>1</v>
      </c>
      <c r="N1499" s="54" t="s">
        <v>19769</v>
      </c>
      <c r="O1499" s="55">
        <v>45843.441431446801</v>
      </c>
      <c r="P1499" s="54" t="s">
        <v>19769</v>
      </c>
      <c r="Q1499" s="55">
        <v>45843.441431446801</v>
      </c>
      <c r="R1499" s="54" t="s">
        <v>19768</v>
      </c>
    </row>
    <row r="1500" spans="1:18" x14ac:dyDescent="0.25">
      <c r="A1500" s="55">
        <v>45827</v>
      </c>
      <c r="B1500" s="55">
        <v>45827</v>
      </c>
      <c r="C1500" s="54" t="s">
        <v>2568</v>
      </c>
      <c r="D1500" s="54" t="s">
        <v>13308</v>
      </c>
      <c r="E1500" s="54" t="s">
        <v>11970</v>
      </c>
      <c r="F1500" s="54" t="s">
        <v>11971</v>
      </c>
      <c r="G1500" s="54"/>
      <c r="H1500" s="56">
        <v>99000</v>
      </c>
      <c r="I1500" s="56">
        <v>0</v>
      </c>
      <c r="J1500" s="56">
        <v>7920</v>
      </c>
      <c r="K1500" s="56">
        <v>106920</v>
      </c>
      <c r="L1500" s="54" t="s">
        <v>19770</v>
      </c>
      <c r="M1500" s="54" t="b">
        <v>1</v>
      </c>
      <c r="N1500" s="54" t="s">
        <v>19769</v>
      </c>
      <c r="O1500" s="55">
        <v>45843.441427812497</v>
      </c>
      <c r="P1500" s="54" t="s">
        <v>19769</v>
      </c>
      <c r="Q1500" s="55">
        <v>45843.441427812497</v>
      </c>
      <c r="R1500" s="54" t="s">
        <v>19768</v>
      </c>
    </row>
    <row r="1501" spans="1:18" x14ac:dyDescent="0.25">
      <c r="A1501" s="55">
        <v>45827</v>
      </c>
      <c r="B1501" s="55">
        <v>45827</v>
      </c>
      <c r="C1501" s="54" t="s">
        <v>2432</v>
      </c>
      <c r="D1501" s="54" t="s">
        <v>13307</v>
      </c>
      <c r="E1501" s="54" t="s">
        <v>11970</v>
      </c>
      <c r="F1501" s="54" t="s">
        <v>11971</v>
      </c>
      <c r="G1501" s="54"/>
      <c r="H1501" s="56">
        <v>100364</v>
      </c>
      <c r="I1501" s="56">
        <v>0</v>
      </c>
      <c r="J1501" s="56">
        <v>8029</v>
      </c>
      <c r="K1501" s="56">
        <v>108393</v>
      </c>
      <c r="L1501" s="54" t="s">
        <v>19770</v>
      </c>
      <c r="M1501" s="54" t="b">
        <v>1</v>
      </c>
      <c r="N1501" s="54" t="s">
        <v>19769</v>
      </c>
      <c r="O1501" s="55">
        <v>45843.441423645803</v>
      </c>
      <c r="P1501" s="54" t="s">
        <v>19769</v>
      </c>
      <c r="Q1501" s="55">
        <v>45843.441423645803</v>
      </c>
      <c r="R1501" s="54" t="s">
        <v>19768</v>
      </c>
    </row>
    <row r="1502" spans="1:18" x14ac:dyDescent="0.25">
      <c r="A1502" s="55">
        <v>45827</v>
      </c>
      <c r="B1502" s="55">
        <v>45827</v>
      </c>
      <c r="C1502" s="54" t="s">
        <v>3030</v>
      </c>
      <c r="D1502" s="54" t="s">
        <v>13306</v>
      </c>
      <c r="E1502" s="54" t="s">
        <v>11990</v>
      </c>
      <c r="F1502" s="54" t="s">
        <v>11991</v>
      </c>
      <c r="G1502" s="54"/>
      <c r="H1502" s="56">
        <v>314116</v>
      </c>
      <c r="I1502" s="56">
        <v>0</v>
      </c>
      <c r="J1502" s="56">
        <v>25129</v>
      </c>
      <c r="K1502" s="56">
        <v>339245</v>
      </c>
      <c r="L1502" s="54" t="s">
        <v>19770</v>
      </c>
      <c r="M1502" s="54" t="b">
        <v>1</v>
      </c>
      <c r="N1502" s="54" t="s">
        <v>19769</v>
      </c>
      <c r="O1502" s="55">
        <v>45843.441419131901</v>
      </c>
      <c r="P1502" s="54" t="s">
        <v>19769</v>
      </c>
      <c r="Q1502" s="55">
        <v>45843.441419131901</v>
      </c>
      <c r="R1502" s="54" t="s">
        <v>19768</v>
      </c>
    </row>
    <row r="1503" spans="1:18" x14ac:dyDescent="0.25">
      <c r="A1503" s="55">
        <v>45827</v>
      </c>
      <c r="B1503" s="55">
        <v>45827</v>
      </c>
      <c r="C1503" s="54" t="s">
        <v>2776</v>
      </c>
      <c r="D1503" s="54" t="s">
        <v>13303</v>
      </c>
      <c r="E1503" s="54" t="s">
        <v>12065</v>
      </c>
      <c r="F1503" s="54" t="s">
        <v>12066</v>
      </c>
      <c r="G1503" s="54"/>
      <c r="H1503" s="56">
        <v>276000</v>
      </c>
      <c r="I1503" s="56">
        <v>0</v>
      </c>
      <c r="J1503" s="56">
        <v>22080</v>
      </c>
      <c r="K1503" s="56">
        <v>298080</v>
      </c>
      <c r="L1503" s="54" t="s">
        <v>19770</v>
      </c>
      <c r="M1503" s="54" t="b">
        <v>1</v>
      </c>
      <c r="N1503" s="54" t="s">
        <v>19769</v>
      </c>
      <c r="O1503" s="55">
        <v>45843.4414068634</v>
      </c>
      <c r="P1503" s="54" t="s">
        <v>19769</v>
      </c>
      <c r="Q1503" s="55">
        <v>45843.4414068634</v>
      </c>
      <c r="R1503" s="54" t="s">
        <v>19768</v>
      </c>
    </row>
    <row r="1504" spans="1:18" x14ac:dyDescent="0.25">
      <c r="A1504" s="55">
        <v>45827</v>
      </c>
      <c r="B1504" s="55">
        <v>45827</v>
      </c>
      <c r="C1504" s="54" t="s">
        <v>2654</v>
      </c>
      <c r="D1504" s="54" t="s">
        <v>13302</v>
      </c>
      <c r="E1504" s="54" t="s">
        <v>11990</v>
      </c>
      <c r="F1504" s="54" t="s">
        <v>11991</v>
      </c>
      <c r="G1504" s="54"/>
      <c r="H1504" s="56">
        <v>1228188</v>
      </c>
      <c r="I1504" s="56">
        <v>0</v>
      </c>
      <c r="J1504" s="56">
        <v>98255</v>
      </c>
      <c r="K1504" s="56">
        <v>1326443</v>
      </c>
      <c r="L1504" s="54" t="s">
        <v>19770</v>
      </c>
      <c r="M1504" s="54" t="b">
        <v>1</v>
      </c>
      <c r="N1504" s="54" t="s">
        <v>19769</v>
      </c>
      <c r="O1504" s="55">
        <v>45843.441402893499</v>
      </c>
      <c r="P1504" s="54" t="s">
        <v>19769</v>
      </c>
      <c r="Q1504" s="55">
        <v>45843.441402893499</v>
      </c>
      <c r="R1504" s="54" t="s">
        <v>19768</v>
      </c>
    </row>
    <row r="1505" spans="1:18" x14ac:dyDescent="0.25">
      <c r="A1505" s="55">
        <v>45827</v>
      </c>
      <c r="B1505" s="55">
        <v>45827</v>
      </c>
      <c r="C1505" s="54" t="s">
        <v>2708</v>
      </c>
      <c r="D1505" s="54" t="s">
        <v>13301</v>
      </c>
      <c r="E1505" s="54" t="s">
        <v>11970</v>
      </c>
      <c r="F1505" s="54" t="s">
        <v>11971</v>
      </c>
      <c r="G1505" s="54"/>
      <c r="H1505" s="56">
        <v>293700</v>
      </c>
      <c r="I1505" s="56">
        <v>0</v>
      </c>
      <c r="J1505" s="56">
        <v>23496</v>
      </c>
      <c r="K1505" s="56">
        <v>317196</v>
      </c>
      <c r="L1505" s="54" t="s">
        <v>19770</v>
      </c>
      <c r="M1505" s="54" t="b">
        <v>1</v>
      </c>
      <c r="N1505" s="54" t="s">
        <v>19769</v>
      </c>
      <c r="O1505" s="55">
        <v>45843.441398726798</v>
      </c>
      <c r="P1505" s="54" t="s">
        <v>19769</v>
      </c>
      <c r="Q1505" s="55">
        <v>45843.441398726798</v>
      </c>
      <c r="R1505" s="54" t="s">
        <v>19768</v>
      </c>
    </row>
    <row r="1506" spans="1:18" x14ac:dyDescent="0.25">
      <c r="A1506" s="55">
        <v>45827</v>
      </c>
      <c r="B1506" s="55">
        <v>45827</v>
      </c>
      <c r="C1506" s="54" t="s">
        <v>2646</v>
      </c>
      <c r="D1506" s="54" t="s">
        <v>13300</v>
      </c>
      <c r="E1506" s="54" t="s">
        <v>11970</v>
      </c>
      <c r="F1506" s="54" t="s">
        <v>11971</v>
      </c>
      <c r="G1506" s="54"/>
      <c r="H1506" s="56">
        <v>272430</v>
      </c>
      <c r="I1506" s="56">
        <v>0</v>
      </c>
      <c r="J1506" s="56">
        <v>21795</v>
      </c>
      <c r="K1506" s="56">
        <v>294225</v>
      </c>
      <c r="L1506" s="54" t="s">
        <v>19770</v>
      </c>
      <c r="M1506" s="54" t="b">
        <v>1</v>
      </c>
      <c r="N1506" s="54" t="s">
        <v>19769</v>
      </c>
      <c r="O1506" s="55">
        <v>45843.441394560199</v>
      </c>
      <c r="P1506" s="54" t="s">
        <v>19769</v>
      </c>
      <c r="Q1506" s="55">
        <v>45843.441394560199</v>
      </c>
      <c r="R1506" s="54" t="s">
        <v>19768</v>
      </c>
    </row>
    <row r="1507" spans="1:18" x14ac:dyDescent="0.25">
      <c r="A1507" s="55">
        <v>45827</v>
      </c>
      <c r="B1507" s="55">
        <v>45827</v>
      </c>
      <c r="C1507" s="54" t="s">
        <v>2986</v>
      </c>
      <c r="D1507" s="54" t="s">
        <v>13299</v>
      </c>
      <c r="E1507" s="54" t="s">
        <v>12178</v>
      </c>
      <c r="F1507" s="54" t="s">
        <v>12179</v>
      </c>
      <c r="G1507" s="54"/>
      <c r="H1507" s="56">
        <v>111058</v>
      </c>
      <c r="I1507" s="56">
        <v>0</v>
      </c>
      <c r="J1507" s="56">
        <v>8885</v>
      </c>
      <c r="K1507" s="56">
        <v>119943</v>
      </c>
      <c r="L1507" s="54" t="s">
        <v>19770</v>
      </c>
      <c r="M1507" s="54" t="b">
        <v>1</v>
      </c>
      <c r="N1507" s="54" t="s">
        <v>19769</v>
      </c>
      <c r="O1507" s="55">
        <v>45843.4413907407</v>
      </c>
      <c r="P1507" s="54" t="s">
        <v>19769</v>
      </c>
      <c r="Q1507" s="55">
        <v>45843.4413907407</v>
      </c>
      <c r="R1507" s="54" t="s">
        <v>19768</v>
      </c>
    </row>
    <row r="1508" spans="1:18" x14ac:dyDescent="0.25">
      <c r="A1508" s="55">
        <v>45827</v>
      </c>
      <c r="B1508" s="55">
        <v>45827</v>
      </c>
      <c r="C1508" s="54" t="s">
        <v>2550</v>
      </c>
      <c r="D1508" s="54" t="s">
        <v>13298</v>
      </c>
      <c r="E1508" s="54" t="s">
        <v>11990</v>
      </c>
      <c r="F1508" s="54" t="s">
        <v>11991</v>
      </c>
      <c r="G1508" s="54"/>
      <c r="H1508" s="56">
        <v>333174</v>
      </c>
      <c r="I1508" s="56">
        <v>0</v>
      </c>
      <c r="J1508" s="56">
        <v>26654</v>
      </c>
      <c r="K1508" s="56">
        <v>359828</v>
      </c>
      <c r="L1508" s="54" t="s">
        <v>19770</v>
      </c>
      <c r="M1508" s="54" t="b">
        <v>1</v>
      </c>
      <c r="N1508" s="54" t="s">
        <v>19769</v>
      </c>
      <c r="O1508" s="55">
        <v>45843.441387118102</v>
      </c>
      <c r="P1508" s="54" t="s">
        <v>19769</v>
      </c>
      <c r="Q1508" s="55">
        <v>45843.441387118102</v>
      </c>
      <c r="R1508" s="54" t="s">
        <v>19768</v>
      </c>
    </row>
    <row r="1509" spans="1:18" x14ac:dyDescent="0.25">
      <c r="A1509" s="55">
        <v>45827</v>
      </c>
      <c r="B1509" s="55">
        <v>45827</v>
      </c>
      <c r="C1509" s="54" t="s">
        <v>2546</v>
      </c>
      <c r="D1509" s="54" t="s">
        <v>13297</v>
      </c>
      <c r="E1509" s="54" t="s">
        <v>11990</v>
      </c>
      <c r="F1509" s="54" t="s">
        <v>11991</v>
      </c>
      <c r="G1509" s="54"/>
      <c r="H1509" s="56">
        <v>138000</v>
      </c>
      <c r="I1509" s="56">
        <v>0</v>
      </c>
      <c r="J1509" s="56">
        <v>11040</v>
      </c>
      <c r="K1509" s="56">
        <v>149040</v>
      </c>
      <c r="L1509" s="54" t="s">
        <v>19770</v>
      </c>
      <c r="M1509" s="54" t="b">
        <v>1</v>
      </c>
      <c r="N1509" s="54" t="s">
        <v>19769</v>
      </c>
      <c r="O1509" s="55">
        <v>45843.441383333302</v>
      </c>
      <c r="P1509" s="54" t="s">
        <v>19769</v>
      </c>
      <c r="Q1509" s="55">
        <v>45843.441383333302</v>
      </c>
      <c r="R1509" s="54" t="s">
        <v>19768</v>
      </c>
    </row>
    <row r="1510" spans="1:18" x14ac:dyDescent="0.25">
      <c r="A1510" s="55">
        <v>45827</v>
      </c>
      <c r="B1510" s="55">
        <v>45827</v>
      </c>
      <c r="C1510" s="54" t="s">
        <v>2408</v>
      </c>
      <c r="D1510" s="54" t="s">
        <v>13296</v>
      </c>
      <c r="E1510" s="54" t="s">
        <v>11970</v>
      </c>
      <c r="F1510" s="54" t="s">
        <v>11971</v>
      </c>
      <c r="G1510" s="54"/>
      <c r="H1510" s="56">
        <v>138000</v>
      </c>
      <c r="I1510" s="56">
        <v>0</v>
      </c>
      <c r="J1510" s="56">
        <v>11040</v>
      </c>
      <c r="K1510" s="56">
        <v>149040</v>
      </c>
      <c r="L1510" s="54" t="s">
        <v>19770</v>
      </c>
      <c r="M1510" s="54" t="b">
        <v>1</v>
      </c>
      <c r="N1510" s="54" t="s">
        <v>19769</v>
      </c>
      <c r="O1510" s="55">
        <v>45843.441379745404</v>
      </c>
      <c r="P1510" s="54" t="s">
        <v>19769</v>
      </c>
      <c r="Q1510" s="55">
        <v>45843.441379745404</v>
      </c>
      <c r="R1510" s="54" t="s">
        <v>19768</v>
      </c>
    </row>
    <row r="1511" spans="1:18" x14ac:dyDescent="0.25">
      <c r="A1511" s="55">
        <v>45827</v>
      </c>
      <c r="B1511" s="55">
        <v>45827</v>
      </c>
      <c r="C1511" s="54" t="s">
        <v>2564</v>
      </c>
      <c r="D1511" s="54" t="s">
        <v>13295</v>
      </c>
      <c r="E1511" s="54" t="s">
        <v>12040</v>
      </c>
      <c r="F1511" s="54" t="s">
        <v>12041</v>
      </c>
      <c r="G1511" s="54"/>
      <c r="H1511" s="56">
        <v>148500</v>
      </c>
      <c r="I1511" s="56">
        <v>0</v>
      </c>
      <c r="J1511" s="56">
        <v>11880</v>
      </c>
      <c r="K1511" s="56">
        <v>160380</v>
      </c>
      <c r="L1511" s="54" t="s">
        <v>19770</v>
      </c>
      <c r="M1511" s="54" t="b">
        <v>1</v>
      </c>
      <c r="N1511" s="54" t="s">
        <v>19769</v>
      </c>
      <c r="O1511" s="55">
        <v>45843.441375578703</v>
      </c>
      <c r="P1511" s="54" t="s">
        <v>19769</v>
      </c>
      <c r="Q1511" s="55">
        <v>45843.441375578703</v>
      </c>
      <c r="R1511" s="54" t="s">
        <v>19768</v>
      </c>
    </row>
    <row r="1512" spans="1:18" x14ac:dyDescent="0.25">
      <c r="A1512" s="55">
        <v>45827</v>
      </c>
      <c r="B1512" s="55">
        <v>45827</v>
      </c>
      <c r="C1512" s="54" t="s">
        <v>2796</v>
      </c>
      <c r="D1512" s="54" t="s">
        <v>13294</v>
      </c>
      <c r="E1512" s="54" t="s">
        <v>11990</v>
      </c>
      <c r="F1512" s="54" t="s">
        <v>11991</v>
      </c>
      <c r="G1512" s="54"/>
      <c r="H1512" s="56">
        <v>404782</v>
      </c>
      <c r="I1512" s="56">
        <v>0</v>
      </c>
      <c r="J1512" s="56">
        <v>32383</v>
      </c>
      <c r="K1512" s="56">
        <v>437165</v>
      </c>
      <c r="L1512" s="54" t="s">
        <v>19770</v>
      </c>
      <c r="M1512" s="54" t="b">
        <v>1</v>
      </c>
      <c r="N1512" s="54" t="s">
        <v>19769</v>
      </c>
      <c r="O1512" s="55">
        <v>45843.441371608802</v>
      </c>
      <c r="P1512" s="54" t="s">
        <v>19769</v>
      </c>
      <c r="Q1512" s="55">
        <v>45843.441371608802</v>
      </c>
      <c r="R1512" s="54" t="s">
        <v>19768</v>
      </c>
    </row>
    <row r="1513" spans="1:18" x14ac:dyDescent="0.25">
      <c r="A1513" s="55">
        <v>45827</v>
      </c>
      <c r="B1513" s="55">
        <v>45827</v>
      </c>
      <c r="C1513" s="54" t="s">
        <v>2696</v>
      </c>
      <c r="D1513" s="54" t="s">
        <v>13293</v>
      </c>
      <c r="E1513" s="54" t="s">
        <v>12040</v>
      </c>
      <c r="F1513" s="54" t="s">
        <v>12041</v>
      </c>
      <c r="G1513" s="54"/>
      <c r="H1513" s="56">
        <v>120250</v>
      </c>
      <c r="I1513" s="56">
        <v>0</v>
      </c>
      <c r="J1513" s="56">
        <v>9620</v>
      </c>
      <c r="K1513" s="56">
        <v>129870</v>
      </c>
      <c r="L1513" s="54" t="s">
        <v>19770</v>
      </c>
      <c r="M1513" s="54" t="b">
        <v>1</v>
      </c>
      <c r="N1513" s="54" t="s">
        <v>19769</v>
      </c>
      <c r="O1513" s="55">
        <v>45843.441367280102</v>
      </c>
      <c r="P1513" s="54" t="s">
        <v>19769</v>
      </c>
      <c r="Q1513" s="55">
        <v>45843.441367280102</v>
      </c>
      <c r="R1513" s="54" t="s">
        <v>19768</v>
      </c>
    </row>
    <row r="1514" spans="1:18" x14ac:dyDescent="0.25">
      <c r="A1514" s="55">
        <v>45827</v>
      </c>
      <c r="B1514" s="55">
        <v>45827</v>
      </c>
      <c r="C1514" s="54" t="s">
        <v>2536</v>
      </c>
      <c r="D1514" s="54" t="s">
        <v>13292</v>
      </c>
      <c r="E1514" s="54" t="s">
        <v>12125</v>
      </c>
      <c r="F1514" s="54" t="s">
        <v>12126</v>
      </c>
      <c r="G1514" s="54"/>
      <c r="H1514" s="56">
        <v>74250</v>
      </c>
      <c r="I1514" s="56">
        <v>0</v>
      </c>
      <c r="J1514" s="56">
        <v>5940</v>
      </c>
      <c r="K1514" s="56">
        <v>80190</v>
      </c>
      <c r="L1514" s="54" t="s">
        <v>19770</v>
      </c>
      <c r="M1514" s="54" t="b">
        <v>1</v>
      </c>
      <c r="N1514" s="54" t="s">
        <v>19769</v>
      </c>
      <c r="O1514" s="55">
        <v>45843.441363078702</v>
      </c>
      <c r="P1514" s="54" t="s">
        <v>19769</v>
      </c>
      <c r="Q1514" s="55">
        <v>45843.441363078702</v>
      </c>
      <c r="R1514" s="54" t="s">
        <v>19768</v>
      </c>
    </row>
    <row r="1515" spans="1:18" x14ac:dyDescent="0.25">
      <c r="A1515" s="55">
        <v>45827</v>
      </c>
      <c r="B1515" s="55">
        <v>45827</v>
      </c>
      <c r="C1515" s="54" t="s">
        <v>2552</v>
      </c>
      <c r="D1515" s="54" t="s">
        <v>13291</v>
      </c>
      <c r="E1515" s="54" t="s">
        <v>12045</v>
      </c>
      <c r="F1515" s="54" t="s">
        <v>12046</v>
      </c>
      <c r="G1515" s="54"/>
      <c r="H1515" s="56">
        <v>297462</v>
      </c>
      <c r="I1515" s="56">
        <v>0</v>
      </c>
      <c r="J1515" s="56">
        <v>23797</v>
      </c>
      <c r="K1515" s="56">
        <v>321259</v>
      </c>
      <c r="L1515" s="54" t="s">
        <v>19770</v>
      </c>
      <c r="M1515" s="54" t="b">
        <v>1</v>
      </c>
      <c r="N1515" s="54" t="s">
        <v>19769</v>
      </c>
      <c r="O1515" s="55">
        <v>45843.4413585648</v>
      </c>
      <c r="P1515" s="54" t="s">
        <v>19769</v>
      </c>
      <c r="Q1515" s="55">
        <v>45843.4413585648</v>
      </c>
      <c r="R1515" s="54" t="s">
        <v>19768</v>
      </c>
    </row>
    <row r="1516" spans="1:18" x14ac:dyDescent="0.25">
      <c r="A1516" s="55">
        <v>45827</v>
      </c>
      <c r="B1516" s="55">
        <v>45827</v>
      </c>
      <c r="C1516" s="54" t="s">
        <v>2514</v>
      </c>
      <c r="D1516" s="54" t="s">
        <v>13290</v>
      </c>
      <c r="E1516" s="54" t="s">
        <v>12183</v>
      </c>
      <c r="F1516" s="54" t="s">
        <v>12184</v>
      </c>
      <c r="G1516" s="54"/>
      <c r="H1516" s="56">
        <v>111058</v>
      </c>
      <c r="I1516" s="56">
        <v>0</v>
      </c>
      <c r="J1516" s="56">
        <v>8885</v>
      </c>
      <c r="K1516" s="56">
        <v>119943</v>
      </c>
      <c r="L1516" s="54" t="s">
        <v>19770</v>
      </c>
      <c r="M1516" s="54" t="b">
        <v>1</v>
      </c>
      <c r="N1516" s="54" t="s">
        <v>19769</v>
      </c>
      <c r="O1516" s="55">
        <v>45843.441354479197</v>
      </c>
      <c r="P1516" s="54" t="s">
        <v>19769</v>
      </c>
      <c r="Q1516" s="55">
        <v>45843.441354479197</v>
      </c>
      <c r="R1516" s="54" t="s">
        <v>19768</v>
      </c>
    </row>
    <row r="1517" spans="1:18" x14ac:dyDescent="0.25">
      <c r="A1517" s="55">
        <v>45827</v>
      </c>
      <c r="B1517" s="55">
        <v>45827</v>
      </c>
      <c r="C1517" s="54" t="s">
        <v>2940</v>
      </c>
      <c r="D1517" s="54" t="s">
        <v>13289</v>
      </c>
      <c r="E1517" s="54" t="s">
        <v>12228</v>
      </c>
      <c r="F1517" s="54" t="s">
        <v>12229</v>
      </c>
      <c r="G1517" s="54"/>
      <c r="H1517" s="56">
        <v>100364</v>
      </c>
      <c r="I1517" s="56">
        <v>0</v>
      </c>
      <c r="J1517" s="56">
        <v>8029</v>
      </c>
      <c r="K1517" s="56">
        <v>108393</v>
      </c>
      <c r="L1517" s="54" t="s">
        <v>19770</v>
      </c>
      <c r="M1517" s="54" t="b">
        <v>1</v>
      </c>
      <c r="N1517" s="54" t="s">
        <v>19769</v>
      </c>
      <c r="O1517" s="55">
        <v>45843.441350347202</v>
      </c>
      <c r="P1517" s="54" t="s">
        <v>19769</v>
      </c>
      <c r="Q1517" s="55">
        <v>45843.441350347202</v>
      </c>
      <c r="R1517" s="54" t="s">
        <v>19768</v>
      </c>
    </row>
    <row r="1518" spans="1:18" x14ac:dyDescent="0.25">
      <c r="A1518" s="55">
        <v>45827</v>
      </c>
      <c r="B1518" s="55">
        <v>45827</v>
      </c>
      <c r="C1518" s="54" t="s">
        <v>2516</v>
      </c>
      <c r="D1518" s="54" t="s">
        <v>13288</v>
      </c>
      <c r="E1518" s="54" t="s">
        <v>12193</v>
      </c>
      <c r="F1518" s="54" t="s">
        <v>12194</v>
      </c>
      <c r="G1518" s="54"/>
      <c r="H1518" s="56">
        <v>258052</v>
      </c>
      <c r="I1518" s="56">
        <v>0</v>
      </c>
      <c r="J1518" s="56">
        <v>20644</v>
      </c>
      <c r="K1518" s="56">
        <v>278696</v>
      </c>
      <c r="L1518" s="54" t="s">
        <v>19770</v>
      </c>
      <c r="M1518" s="54" t="b">
        <v>1</v>
      </c>
      <c r="N1518" s="54" t="s">
        <v>19769</v>
      </c>
      <c r="O1518" s="55">
        <v>45843.441345636602</v>
      </c>
      <c r="P1518" s="54" t="s">
        <v>19769</v>
      </c>
      <c r="Q1518" s="55">
        <v>45843.441345636602</v>
      </c>
      <c r="R1518" s="54" t="s">
        <v>19768</v>
      </c>
    </row>
    <row r="1519" spans="1:18" x14ac:dyDescent="0.25">
      <c r="A1519" s="55">
        <v>45827</v>
      </c>
      <c r="B1519" s="55">
        <v>45827</v>
      </c>
      <c r="C1519" s="54" t="s">
        <v>2780</v>
      </c>
      <c r="D1519" s="54" t="s">
        <v>13287</v>
      </c>
      <c r="E1519" s="54" t="s">
        <v>11970</v>
      </c>
      <c r="F1519" s="54" t="s">
        <v>11971</v>
      </c>
      <c r="G1519" s="54"/>
      <c r="H1519" s="56">
        <v>92000</v>
      </c>
      <c r="I1519" s="56">
        <v>0</v>
      </c>
      <c r="J1519" s="56">
        <v>7360</v>
      </c>
      <c r="K1519" s="56">
        <v>99360</v>
      </c>
      <c r="L1519" s="54" t="s">
        <v>19770</v>
      </c>
      <c r="M1519" s="54" t="b">
        <v>1</v>
      </c>
      <c r="N1519" s="54" t="s">
        <v>19769</v>
      </c>
      <c r="O1519" s="55">
        <v>45843.441341319398</v>
      </c>
      <c r="P1519" s="54" t="s">
        <v>19769</v>
      </c>
      <c r="Q1519" s="55">
        <v>45843.441341319398</v>
      </c>
      <c r="R1519" s="54" t="s">
        <v>19768</v>
      </c>
    </row>
    <row r="1520" spans="1:18" x14ac:dyDescent="0.25">
      <c r="A1520" s="55">
        <v>45827</v>
      </c>
      <c r="B1520" s="55">
        <v>45827</v>
      </c>
      <c r="C1520" s="54" t="s">
        <v>2850</v>
      </c>
      <c r="D1520" s="54" t="s">
        <v>13286</v>
      </c>
      <c r="E1520" s="54" t="s">
        <v>12168</v>
      </c>
      <c r="F1520" s="54" t="s">
        <v>12169</v>
      </c>
      <c r="G1520" s="54"/>
      <c r="H1520" s="56">
        <v>675130</v>
      </c>
      <c r="I1520" s="56">
        <v>0</v>
      </c>
      <c r="J1520" s="56">
        <v>54010</v>
      </c>
      <c r="K1520" s="56">
        <v>729140</v>
      </c>
      <c r="L1520" s="54" t="s">
        <v>19770</v>
      </c>
      <c r="M1520" s="54" t="b">
        <v>1</v>
      </c>
      <c r="N1520" s="54" t="s">
        <v>19769</v>
      </c>
      <c r="O1520" s="55">
        <v>45843.441337152799</v>
      </c>
      <c r="P1520" s="54" t="s">
        <v>19769</v>
      </c>
      <c r="Q1520" s="55">
        <v>45843.441337152799</v>
      </c>
      <c r="R1520" s="54" t="s">
        <v>19768</v>
      </c>
    </row>
    <row r="1521" spans="1:18" x14ac:dyDescent="0.25">
      <c r="A1521" s="55">
        <v>45827</v>
      </c>
      <c r="B1521" s="55">
        <v>45827</v>
      </c>
      <c r="C1521" s="54" t="s">
        <v>2612</v>
      </c>
      <c r="D1521" s="54" t="s">
        <v>13285</v>
      </c>
      <c r="E1521" s="54" t="s">
        <v>12090</v>
      </c>
      <c r="F1521" s="54" t="s">
        <v>12091</v>
      </c>
      <c r="G1521" s="54"/>
      <c r="H1521" s="56">
        <v>230000</v>
      </c>
      <c r="I1521" s="56">
        <v>0</v>
      </c>
      <c r="J1521" s="56">
        <v>18400</v>
      </c>
      <c r="K1521" s="56">
        <v>248400</v>
      </c>
      <c r="L1521" s="54" t="s">
        <v>19770</v>
      </c>
      <c r="M1521" s="54" t="b">
        <v>1</v>
      </c>
      <c r="N1521" s="54" t="s">
        <v>19769</v>
      </c>
      <c r="O1521" s="55">
        <v>45843.441332789298</v>
      </c>
      <c r="P1521" s="54" t="s">
        <v>19769</v>
      </c>
      <c r="Q1521" s="55">
        <v>45843.441332789298</v>
      </c>
      <c r="R1521" s="54" t="s">
        <v>19768</v>
      </c>
    </row>
    <row r="1522" spans="1:18" x14ac:dyDescent="0.25">
      <c r="A1522" s="55">
        <v>45827</v>
      </c>
      <c r="B1522" s="55">
        <v>45827</v>
      </c>
      <c r="C1522" s="54" t="s">
        <v>2724</v>
      </c>
      <c r="D1522" s="54" t="s">
        <v>13284</v>
      </c>
      <c r="E1522" s="54" t="s">
        <v>12158</v>
      </c>
      <c r="F1522" s="54" t="s">
        <v>12159</v>
      </c>
      <c r="G1522" s="54"/>
      <c r="H1522" s="56">
        <v>322000</v>
      </c>
      <c r="I1522" s="56">
        <v>0</v>
      </c>
      <c r="J1522" s="56">
        <v>25760</v>
      </c>
      <c r="K1522" s="56">
        <v>347760</v>
      </c>
      <c r="L1522" s="54" t="s">
        <v>19770</v>
      </c>
      <c r="M1522" s="54" t="b">
        <v>1</v>
      </c>
      <c r="N1522" s="54" t="s">
        <v>19769</v>
      </c>
      <c r="O1522" s="55">
        <v>45843.4413289699</v>
      </c>
      <c r="P1522" s="54" t="s">
        <v>19769</v>
      </c>
      <c r="Q1522" s="55">
        <v>45843.4413289699</v>
      </c>
      <c r="R1522" s="54" t="s">
        <v>19768</v>
      </c>
    </row>
    <row r="1523" spans="1:18" x14ac:dyDescent="0.25">
      <c r="A1523" s="55">
        <v>45827</v>
      </c>
      <c r="B1523" s="55">
        <v>45827</v>
      </c>
      <c r="C1523" s="54" t="s">
        <v>2532</v>
      </c>
      <c r="D1523" s="54" t="s">
        <v>13283</v>
      </c>
      <c r="E1523" s="54" t="s">
        <v>11970</v>
      </c>
      <c r="F1523" s="54" t="s">
        <v>11971</v>
      </c>
      <c r="G1523" s="54"/>
      <c r="H1523" s="56">
        <v>73431</v>
      </c>
      <c r="I1523" s="56">
        <v>0</v>
      </c>
      <c r="J1523" s="56">
        <v>5874</v>
      </c>
      <c r="K1523" s="56">
        <v>79305</v>
      </c>
      <c r="L1523" s="54" t="s">
        <v>19770</v>
      </c>
      <c r="M1523" s="54" t="b">
        <v>1</v>
      </c>
      <c r="N1523" s="54" t="s">
        <v>19769</v>
      </c>
      <c r="O1523" s="55">
        <v>45843.441324618099</v>
      </c>
      <c r="P1523" s="54" t="s">
        <v>19769</v>
      </c>
      <c r="Q1523" s="55">
        <v>45843.441324618099</v>
      </c>
      <c r="R1523" s="54" t="s">
        <v>19768</v>
      </c>
    </row>
    <row r="1524" spans="1:18" x14ac:dyDescent="0.25">
      <c r="A1524" s="55">
        <v>45827</v>
      </c>
      <c r="B1524" s="55">
        <v>45827</v>
      </c>
      <c r="C1524" s="54" t="s">
        <v>3024</v>
      </c>
      <c r="D1524" s="54" t="s">
        <v>13282</v>
      </c>
      <c r="E1524" s="54" t="s">
        <v>11990</v>
      </c>
      <c r="F1524" s="54" t="s">
        <v>11991</v>
      </c>
      <c r="G1524" s="54"/>
      <c r="H1524" s="56">
        <v>100364</v>
      </c>
      <c r="I1524" s="56">
        <v>0</v>
      </c>
      <c r="J1524" s="56">
        <v>8029</v>
      </c>
      <c r="K1524" s="56">
        <v>108393</v>
      </c>
      <c r="L1524" s="54" t="s">
        <v>19770</v>
      </c>
      <c r="M1524" s="54" t="b">
        <v>1</v>
      </c>
      <c r="N1524" s="54" t="s">
        <v>19769</v>
      </c>
      <c r="O1524" s="55">
        <v>45843.441320104197</v>
      </c>
      <c r="P1524" s="54" t="s">
        <v>19769</v>
      </c>
      <c r="Q1524" s="55">
        <v>45843.441320104197</v>
      </c>
      <c r="R1524" s="54" t="s">
        <v>19768</v>
      </c>
    </row>
    <row r="1525" spans="1:18" x14ac:dyDescent="0.25">
      <c r="A1525" s="55">
        <v>45827</v>
      </c>
      <c r="B1525" s="55">
        <v>45827</v>
      </c>
      <c r="C1525" s="54" t="s">
        <v>2808</v>
      </c>
      <c r="D1525" s="54" t="s">
        <v>13281</v>
      </c>
      <c r="E1525" s="54" t="s">
        <v>12198</v>
      </c>
      <c r="F1525" s="54" t="s">
        <v>12199</v>
      </c>
      <c r="G1525" s="54"/>
      <c r="H1525" s="56">
        <v>222380</v>
      </c>
      <c r="I1525" s="56">
        <v>0</v>
      </c>
      <c r="J1525" s="56">
        <v>17790</v>
      </c>
      <c r="K1525" s="56">
        <v>240170</v>
      </c>
      <c r="L1525" s="54" t="s">
        <v>19770</v>
      </c>
      <c r="M1525" s="54" t="b">
        <v>1</v>
      </c>
      <c r="N1525" s="54" t="s">
        <v>19769</v>
      </c>
      <c r="O1525" s="55">
        <v>45843.441315196796</v>
      </c>
      <c r="P1525" s="54" t="s">
        <v>19769</v>
      </c>
      <c r="Q1525" s="55">
        <v>45843.441315196796</v>
      </c>
      <c r="R1525" s="54" t="s">
        <v>19768</v>
      </c>
    </row>
    <row r="1526" spans="1:18" x14ac:dyDescent="0.25">
      <c r="A1526" s="55">
        <v>45827</v>
      </c>
      <c r="B1526" s="55">
        <v>45827</v>
      </c>
      <c r="C1526" s="54" t="s">
        <v>2790</v>
      </c>
      <c r="D1526" s="54" t="s">
        <v>13280</v>
      </c>
      <c r="E1526" s="54" t="s">
        <v>12183</v>
      </c>
      <c r="F1526" s="54" t="s">
        <v>12184</v>
      </c>
      <c r="G1526" s="54"/>
      <c r="H1526" s="56">
        <v>354750</v>
      </c>
      <c r="I1526" s="56">
        <v>0</v>
      </c>
      <c r="J1526" s="56">
        <v>28380</v>
      </c>
      <c r="K1526" s="56">
        <v>383130</v>
      </c>
      <c r="L1526" s="54" t="s">
        <v>19770</v>
      </c>
      <c r="M1526" s="54" t="b">
        <v>1</v>
      </c>
      <c r="N1526" s="54" t="s">
        <v>19769</v>
      </c>
      <c r="O1526" s="55">
        <v>45843.4413108796</v>
      </c>
      <c r="P1526" s="54" t="s">
        <v>19769</v>
      </c>
      <c r="Q1526" s="55">
        <v>45843.4413108796</v>
      </c>
      <c r="R1526" s="54" t="s">
        <v>19768</v>
      </c>
    </row>
    <row r="1527" spans="1:18" x14ac:dyDescent="0.25">
      <c r="A1527" s="55">
        <v>45827</v>
      </c>
      <c r="B1527" s="55">
        <v>45827</v>
      </c>
      <c r="C1527" s="54" t="s">
        <v>2750</v>
      </c>
      <c r="D1527" s="54" t="s">
        <v>13279</v>
      </c>
      <c r="E1527" s="54" t="s">
        <v>12090</v>
      </c>
      <c r="F1527" s="54" t="s">
        <v>12091</v>
      </c>
      <c r="G1527" s="54"/>
      <c r="H1527" s="56">
        <v>444232</v>
      </c>
      <c r="I1527" s="56">
        <v>0</v>
      </c>
      <c r="J1527" s="56">
        <v>35539</v>
      </c>
      <c r="K1527" s="56">
        <v>479771</v>
      </c>
      <c r="L1527" s="54" t="s">
        <v>19770</v>
      </c>
      <c r="M1527" s="54" t="b">
        <v>1</v>
      </c>
      <c r="N1527" s="54" t="s">
        <v>19769</v>
      </c>
      <c r="O1527" s="55">
        <v>45843.4413072569</v>
      </c>
      <c r="P1527" s="54" t="s">
        <v>19769</v>
      </c>
      <c r="Q1527" s="55">
        <v>45843.4413072569</v>
      </c>
      <c r="R1527" s="54" t="s">
        <v>19768</v>
      </c>
    </row>
    <row r="1528" spans="1:18" x14ac:dyDescent="0.25">
      <c r="A1528" s="55">
        <v>45827</v>
      </c>
      <c r="B1528" s="55">
        <v>45827</v>
      </c>
      <c r="C1528" s="54" t="s">
        <v>2392</v>
      </c>
      <c r="D1528" s="54" t="s">
        <v>13278</v>
      </c>
      <c r="E1528" s="54" t="s">
        <v>12000</v>
      </c>
      <c r="F1528" s="54" t="s">
        <v>12001</v>
      </c>
      <c r="G1528" s="54"/>
      <c r="H1528" s="56">
        <v>73431</v>
      </c>
      <c r="I1528" s="56">
        <v>0</v>
      </c>
      <c r="J1528" s="56">
        <v>5874</v>
      </c>
      <c r="K1528" s="56">
        <v>79305</v>
      </c>
      <c r="L1528" s="54" t="s">
        <v>19770</v>
      </c>
      <c r="M1528" s="54" t="b">
        <v>1</v>
      </c>
      <c r="N1528" s="54" t="s">
        <v>19769</v>
      </c>
      <c r="O1528" s="55">
        <v>45843.441303275496</v>
      </c>
      <c r="P1528" s="54" t="s">
        <v>19769</v>
      </c>
      <c r="Q1528" s="55">
        <v>45843.441303275496</v>
      </c>
      <c r="R1528" s="54" t="s">
        <v>19768</v>
      </c>
    </row>
    <row r="1529" spans="1:18" x14ac:dyDescent="0.25">
      <c r="A1529" s="55">
        <v>45827</v>
      </c>
      <c r="B1529" s="55">
        <v>45827</v>
      </c>
      <c r="C1529" s="54" t="s">
        <v>2886</v>
      </c>
      <c r="D1529" s="54" t="s">
        <v>13277</v>
      </c>
      <c r="E1529" s="54" t="s">
        <v>12178</v>
      </c>
      <c r="F1529" s="54" t="s">
        <v>12179</v>
      </c>
      <c r="G1529" s="54"/>
      <c r="H1529" s="56">
        <v>148500</v>
      </c>
      <c r="I1529" s="56">
        <v>0</v>
      </c>
      <c r="J1529" s="56">
        <v>11880</v>
      </c>
      <c r="K1529" s="56">
        <v>160380</v>
      </c>
      <c r="L1529" s="54" t="s">
        <v>19770</v>
      </c>
      <c r="M1529" s="54" t="b">
        <v>1</v>
      </c>
      <c r="N1529" s="54" t="s">
        <v>19769</v>
      </c>
      <c r="O1529" s="55">
        <v>45843.441299502301</v>
      </c>
      <c r="P1529" s="54" t="s">
        <v>19769</v>
      </c>
      <c r="Q1529" s="55">
        <v>45843.441299502301</v>
      </c>
      <c r="R1529" s="54" t="s">
        <v>19768</v>
      </c>
    </row>
    <row r="1530" spans="1:18" x14ac:dyDescent="0.25">
      <c r="A1530" s="55">
        <v>45827</v>
      </c>
      <c r="B1530" s="55">
        <v>45827</v>
      </c>
      <c r="C1530" s="54" t="s">
        <v>2574</v>
      </c>
      <c r="D1530" s="54" t="s">
        <v>13276</v>
      </c>
      <c r="E1530" s="54" t="s">
        <v>12213</v>
      </c>
      <c r="F1530" s="54" t="s">
        <v>12214</v>
      </c>
      <c r="G1530" s="54"/>
      <c r="H1530" s="56">
        <v>73431</v>
      </c>
      <c r="I1530" s="56">
        <v>0</v>
      </c>
      <c r="J1530" s="56">
        <v>5874</v>
      </c>
      <c r="K1530" s="56">
        <v>79305</v>
      </c>
      <c r="L1530" s="54" t="s">
        <v>19770</v>
      </c>
      <c r="M1530" s="54" t="b">
        <v>1</v>
      </c>
      <c r="N1530" s="54" t="s">
        <v>19769</v>
      </c>
      <c r="O1530" s="55">
        <v>45843.441295370401</v>
      </c>
      <c r="P1530" s="54" t="s">
        <v>19769</v>
      </c>
      <c r="Q1530" s="55">
        <v>45843.441295370401</v>
      </c>
      <c r="R1530" s="54" t="s">
        <v>19768</v>
      </c>
    </row>
    <row r="1531" spans="1:18" x14ac:dyDescent="0.25">
      <c r="A1531" s="55">
        <v>45827</v>
      </c>
      <c r="B1531" s="55">
        <v>45827</v>
      </c>
      <c r="C1531" s="54" t="s">
        <v>2416</v>
      </c>
      <c r="D1531" s="54" t="s">
        <v>13275</v>
      </c>
      <c r="E1531" s="54" t="s">
        <v>11970</v>
      </c>
      <c r="F1531" s="54" t="s">
        <v>11971</v>
      </c>
      <c r="G1531" s="54"/>
      <c r="H1531" s="56">
        <v>220293</v>
      </c>
      <c r="I1531" s="56">
        <v>0</v>
      </c>
      <c r="J1531" s="56">
        <v>17623</v>
      </c>
      <c r="K1531" s="56">
        <v>237916</v>
      </c>
      <c r="L1531" s="54" t="s">
        <v>19770</v>
      </c>
      <c r="M1531" s="54" t="b">
        <v>1</v>
      </c>
      <c r="N1531" s="54" t="s">
        <v>19769</v>
      </c>
      <c r="O1531" s="55">
        <v>45843.4412910069</v>
      </c>
      <c r="P1531" s="54" t="s">
        <v>19769</v>
      </c>
      <c r="Q1531" s="55">
        <v>45843.4412910069</v>
      </c>
      <c r="R1531" s="54" t="s">
        <v>19768</v>
      </c>
    </row>
    <row r="1532" spans="1:18" x14ac:dyDescent="0.25">
      <c r="A1532" s="55">
        <v>45827</v>
      </c>
      <c r="B1532" s="55">
        <v>45827</v>
      </c>
      <c r="C1532" s="54" t="s">
        <v>2936</v>
      </c>
      <c r="D1532" s="54" t="s">
        <v>13274</v>
      </c>
      <c r="E1532" s="54" t="s">
        <v>11970</v>
      </c>
      <c r="F1532" s="54" t="s">
        <v>11971</v>
      </c>
      <c r="G1532" s="54"/>
      <c r="H1532" s="56">
        <v>222116</v>
      </c>
      <c r="I1532" s="56">
        <v>0</v>
      </c>
      <c r="J1532" s="56">
        <v>17769</v>
      </c>
      <c r="K1532" s="56">
        <v>239885</v>
      </c>
      <c r="L1532" s="54" t="s">
        <v>19770</v>
      </c>
      <c r="M1532" s="54" t="b">
        <v>1</v>
      </c>
      <c r="N1532" s="54" t="s">
        <v>19769</v>
      </c>
      <c r="O1532" s="55">
        <v>45843.441287384303</v>
      </c>
      <c r="P1532" s="54" t="s">
        <v>19769</v>
      </c>
      <c r="Q1532" s="55">
        <v>45843.441287384303</v>
      </c>
      <c r="R1532" s="54" t="s">
        <v>19768</v>
      </c>
    </row>
    <row r="1533" spans="1:18" x14ac:dyDescent="0.25">
      <c r="A1533" s="55">
        <v>45827</v>
      </c>
      <c r="B1533" s="55">
        <v>45827</v>
      </c>
      <c r="C1533" s="54" t="s">
        <v>2520</v>
      </c>
      <c r="D1533" s="54" t="s">
        <v>13273</v>
      </c>
      <c r="E1533" s="54" t="s">
        <v>12040</v>
      </c>
      <c r="F1533" s="54" t="s">
        <v>12041</v>
      </c>
      <c r="G1533" s="54"/>
      <c r="H1533" s="56">
        <v>111190</v>
      </c>
      <c r="I1533" s="56">
        <v>0</v>
      </c>
      <c r="J1533" s="56">
        <v>8895</v>
      </c>
      <c r="K1533" s="56">
        <v>120085</v>
      </c>
      <c r="L1533" s="54" t="s">
        <v>19770</v>
      </c>
      <c r="M1533" s="54" t="b">
        <v>1</v>
      </c>
      <c r="N1533" s="54" t="s">
        <v>19769</v>
      </c>
      <c r="O1533" s="55">
        <v>45843.441283414402</v>
      </c>
      <c r="P1533" s="54" t="s">
        <v>19769</v>
      </c>
      <c r="Q1533" s="55">
        <v>45843.441283414402</v>
      </c>
      <c r="R1533" s="54" t="s">
        <v>19768</v>
      </c>
    </row>
    <row r="1534" spans="1:18" x14ac:dyDescent="0.25">
      <c r="A1534" s="55">
        <v>45827</v>
      </c>
      <c r="B1534" s="55">
        <v>45827</v>
      </c>
      <c r="C1534" s="54" t="s">
        <v>2466</v>
      </c>
      <c r="D1534" s="54" t="s">
        <v>13272</v>
      </c>
      <c r="E1534" s="54" t="s">
        <v>11970</v>
      </c>
      <c r="F1534" s="54" t="s">
        <v>11971</v>
      </c>
      <c r="G1534" s="54"/>
      <c r="H1534" s="56">
        <v>394088</v>
      </c>
      <c r="I1534" s="56">
        <v>0</v>
      </c>
      <c r="J1534" s="56">
        <v>31527</v>
      </c>
      <c r="K1534" s="56">
        <v>425615</v>
      </c>
      <c r="L1534" s="54" t="s">
        <v>19770</v>
      </c>
      <c r="M1534" s="54" t="b">
        <v>1</v>
      </c>
      <c r="N1534" s="54" t="s">
        <v>19769</v>
      </c>
      <c r="O1534" s="55">
        <v>45843.441279201397</v>
      </c>
      <c r="P1534" s="54" t="s">
        <v>19769</v>
      </c>
      <c r="Q1534" s="55">
        <v>45843.441279201397</v>
      </c>
      <c r="R1534" s="54" t="s">
        <v>19768</v>
      </c>
    </row>
    <row r="1535" spans="1:18" x14ac:dyDescent="0.25">
      <c r="A1535" s="55">
        <v>45827</v>
      </c>
      <c r="B1535" s="55">
        <v>45827</v>
      </c>
      <c r="C1535" s="54" t="s">
        <v>2670</v>
      </c>
      <c r="D1535" s="54" t="s">
        <v>13271</v>
      </c>
      <c r="E1535" s="54" t="s">
        <v>12000</v>
      </c>
      <c r="F1535" s="54" t="s">
        <v>12001</v>
      </c>
      <c r="G1535" s="54"/>
      <c r="H1535" s="56">
        <v>123750</v>
      </c>
      <c r="I1535" s="56">
        <v>0</v>
      </c>
      <c r="J1535" s="56">
        <v>9900</v>
      </c>
      <c r="K1535" s="56">
        <v>133650</v>
      </c>
      <c r="L1535" s="54" t="s">
        <v>19770</v>
      </c>
      <c r="M1535" s="54" t="b">
        <v>1</v>
      </c>
      <c r="N1535" s="54" t="s">
        <v>19769</v>
      </c>
      <c r="O1535" s="55">
        <v>45843.441274803197</v>
      </c>
      <c r="P1535" s="54" t="s">
        <v>19769</v>
      </c>
      <c r="Q1535" s="55">
        <v>45843.441274803197</v>
      </c>
      <c r="R1535" s="54" t="s">
        <v>19768</v>
      </c>
    </row>
    <row r="1536" spans="1:18" x14ac:dyDescent="0.25">
      <c r="A1536" s="55">
        <v>45827</v>
      </c>
      <c r="B1536" s="55">
        <v>45827</v>
      </c>
      <c r="C1536" s="54" t="s">
        <v>2866</v>
      </c>
      <c r="D1536" s="54" t="s">
        <v>13270</v>
      </c>
      <c r="E1536" s="54" t="s">
        <v>11959</v>
      </c>
      <c r="F1536" s="54" t="s">
        <v>11960</v>
      </c>
      <c r="G1536" s="54"/>
      <c r="H1536" s="56">
        <v>888137</v>
      </c>
      <c r="I1536" s="56">
        <v>0</v>
      </c>
      <c r="J1536" s="56">
        <v>71051</v>
      </c>
      <c r="K1536" s="56">
        <v>959188</v>
      </c>
      <c r="L1536" s="54" t="s">
        <v>19770</v>
      </c>
      <c r="M1536" s="54" t="b">
        <v>1</v>
      </c>
      <c r="N1536" s="54" t="s">
        <v>19769</v>
      </c>
      <c r="O1536" s="55">
        <v>45843.441270104202</v>
      </c>
      <c r="P1536" s="54" t="s">
        <v>19769</v>
      </c>
      <c r="Q1536" s="55">
        <v>45843.441270104202</v>
      </c>
      <c r="R1536" s="54" t="s">
        <v>19768</v>
      </c>
    </row>
    <row r="1537" spans="1:18" x14ac:dyDescent="0.25">
      <c r="A1537" s="55">
        <v>45827</v>
      </c>
      <c r="B1537" s="55">
        <v>45827</v>
      </c>
      <c r="C1537" s="54" t="s">
        <v>2686</v>
      </c>
      <c r="D1537" s="54" t="s">
        <v>13269</v>
      </c>
      <c r="E1537" s="54" t="s">
        <v>12000</v>
      </c>
      <c r="F1537" s="54" t="s">
        <v>12001</v>
      </c>
      <c r="G1537" s="54"/>
      <c r="H1537" s="56">
        <v>70950</v>
      </c>
      <c r="I1537" s="56">
        <v>0</v>
      </c>
      <c r="J1537" s="56">
        <v>5676</v>
      </c>
      <c r="K1537" s="56">
        <v>76626</v>
      </c>
      <c r="L1537" s="54" t="s">
        <v>19770</v>
      </c>
      <c r="M1537" s="54" t="b">
        <v>1</v>
      </c>
      <c r="N1537" s="54" t="s">
        <v>19769</v>
      </c>
      <c r="O1537" s="55">
        <v>45843.441266469898</v>
      </c>
      <c r="P1537" s="54" t="s">
        <v>19769</v>
      </c>
      <c r="Q1537" s="55">
        <v>45843.441266469898</v>
      </c>
      <c r="R1537" s="54" t="s">
        <v>19768</v>
      </c>
    </row>
    <row r="1538" spans="1:18" x14ac:dyDescent="0.25">
      <c r="A1538" s="55">
        <v>45827</v>
      </c>
      <c r="B1538" s="55">
        <v>45827</v>
      </c>
      <c r="C1538" s="54" t="s">
        <v>2846</v>
      </c>
      <c r="D1538" s="54" t="s">
        <v>13268</v>
      </c>
      <c r="E1538" s="54" t="s">
        <v>12000</v>
      </c>
      <c r="F1538" s="54" t="s">
        <v>12001</v>
      </c>
      <c r="G1538" s="54"/>
      <c r="H1538" s="56">
        <v>55595</v>
      </c>
      <c r="I1538" s="56">
        <v>0</v>
      </c>
      <c r="J1538" s="56">
        <v>4448</v>
      </c>
      <c r="K1538" s="56">
        <v>60043</v>
      </c>
      <c r="L1538" s="54" t="s">
        <v>19770</v>
      </c>
      <c r="M1538" s="54" t="b">
        <v>1</v>
      </c>
      <c r="N1538" s="54" t="s">
        <v>19769</v>
      </c>
      <c r="O1538" s="55">
        <v>45843.441262847198</v>
      </c>
      <c r="P1538" s="54" t="s">
        <v>19769</v>
      </c>
      <c r="Q1538" s="55">
        <v>45843.441262847198</v>
      </c>
      <c r="R1538" s="54" t="s">
        <v>19768</v>
      </c>
    </row>
    <row r="1539" spans="1:18" x14ac:dyDescent="0.25">
      <c r="A1539" s="55">
        <v>45827</v>
      </c>
      <c r="B1539" s="55">
        <v>45827</v>
      </c>
      <c r="C1539" s="54" t="s">
        <v>2500</v>
      </c>
      <c r="D1539" s="54" t="s">
        <v>13267</v>
      </c>
      <c r="E1539" s="54" t="s">
        <v>12000</v>
      </c>
      <c r="F1539" s="54" t="s">
        <v>12001</v>
      </c>
      <c r="G1539" s="54"/>
      <c r="H1539" s="56">
        <v>111606</v>
      </c>
      <c r="I1539" s="56">
        <v>0</v>
      </c>
      <c r="J1539" s="56">
        <v>8928</v>
      </c>
      <c r="K1539" s="56">
        <v>120534</v>
      </c>
      <c r="L1539" s="54" t="s">
        <v>19770</v>
      </c>
      <c r="M1539" s="54" t="b">
        <v>1</v>
      </c>
      <c r="N1539" s="54" t="s">
        <v>19769</v>
      </c>
      <c r="O1539" s="55">
        <v>45843.4412590625</v>
      </c>
      <c r="P1539" s="54" t="s">
        <v>19769</v>
      </c>
      <c r="Q1539" s="55">
        <v>45843.4412590625</v>
      </c>
      <c r="R1539" s="54" t="s">
        <v>19768</v>
      </c>
    </row>
    <row r="1540" spans="1:18" x14ac:dyDescent="0.25">
      <c r="A1540" s="55">
        <v>45827</v>
      </c>
      <c r="B1540" s="55">
        <v>45827</v>
      </c>
      <c r="C1540" s="54" t="s">
        <v>2488</v>
      </c>
      <c r="D1540" s="54" t="s">
        <v>13266</v>
      </c>
      <c r="E1540" s="54" t="s">
        <v>11995</v>
      </c>
      <c r="F1540" s="54" t="s">
        <v>11996</v>
      </c>
      <c r="G1540" s="54"/>
      <c r="H1540" s="56">
        <v>55595</v>
      </c>
      <c r="I1540" s="56">
        <v>0</v>
      </c>
      <c r="J1540" s="56">
        <v>4448</v>
      </c>
      <c r="K1540" s="56">
        <v>60043</v>
      </c>
      <c r="L1540" s="54" t="s">
        <v>19770</v>
      </c>
      <c r="M1540" s="54" t="b">
        <v>1</v>
      </c>
      <c r="N1540" s="54" t="s">
        <v>19769</v>
      </c>
      <c r="O1540" s="55">
        <v>45843.441255092599</v>
      </c>
      <c r="P1540" s="54" t="s">
        <v>19769</v>
      </c>
      <c r="Q1540" s="55">
        <v>45843.441255092599</v>
      </c>
      <c r="R1540" s="54" t="s">
        <v>19768</v>
      </c>
    </row>
    <row r="1541" spans="1:18" x14ac:dyDescent="0.25">
      <c r="A1541" s="55">
        <v>45827</v>
      </c>
      <c r="B1541" s="55">
        <v>45827</v>
      </c>
      <c r="C1541" s="54" t="s">
        <v>2992</v>
      </c>
      <c r="D1541" s="54" t="s">
        <v>13265</v>
      </c>
      <c r="E1541" s="54" t="s">
        <v>12090</v>
      </c>
      <c r="F1541" s="54" t="s">
        <v>12091</v>
      </c>
      <c r="G1541" s="54"/>
      <c r="H1541" s="56">
        <v>74250</v>
      </c>
      <c r="I1541" s="56">
        <v>0</v>
      </c>
      <c r="J1541" s="56">
        <v>5940</v>
      </c>
      <c r="K1541" s="56">
        <v>80190</v>
      </c>
      <c r="L1541" s="54" t="s">
        <v>19770</v>
      </c>
      <c r="M1541" s="54" t="b">
        <v>1</v>
      </c>
      <c r="N1541" s="54" t="s">
        <v>19769</v>
      </c>
      <c r="O1541" s="55">
        <v>45843.441250844902</v>
      </c>
      <c r="P1541" s="54" t="s">
        <v>19769</v>
      </c>
      <c r="Q1541" s="55">
        <v>45843.441250844902</v>
      </c>
      <c r="R1541" s="54" t="s">
        <v>19768</v>
      </c>
    </row>
    <row r="1542" spans="1:18" x14ac:dyDescent="0.25">
      <c r="A1542" s="55">
        <v>45827</v>
      </c>
      <c r="B1542" s="55">
        <v>45827</v>
      </c>
      <c r="C1542" s="54" t="s">
        <v>2496</v>
      </c>
      <c r="D1542" s="54" t="s">
        <v>13264</v>
      </c>
      <c r="E1542" s="54" t="s">
        <v>11959</v>
      </c>
      <c r="F1542" s="54" t="s">
        <v>11960</v>
      </c>
      <c r="G1542" s="54"/>
      <c r="H1542" s="56">
        <v>1129499</v>
      </c>
      <c r="I1542" s="56">
        <v>0</v>
      </c>
      <c r="J1542" s="56">
        <v>90360</v>
      </c>
      <c r="K1542" s="56">
        <v>1219859</v>
      </c>
      <c r="L1542" s="54" t="s">
        <v>19770</v>
      </c>
      <c r="M1542" s="54" t="b">
        <v>1</v>
      </c>
      <c r="N1542" s="54" t="s">
        <v>19769</v>
      </c>
      <c r="O1542" s="55">
        <v>45843.441245451402</v>
      </c>
      <c r="P1542" s="54" t="s">
        <v>19769</v>
      </c>
      <c r="Q1542" s="55">
        <v>45843.441245451402</v>
      </c>
      <c r="R1542" s="54" t="s">
        <v>19768</v>
      </c>
    </row>
    <row r="1543" spans="1:18" x14ac:dyDescent="0.25">
      <c r="A1543" s="55">
        <v>45827</v>
      </c>
      <c r="B1543" s="55">
        <v>45827</v>
      </c>
      <c r="C1543" s="54" t="s">
        <v>2540</v>
      </c>
      <c r="D1543" s="54" t="s">
        <v>13263</v>
      </c>
      <c r="E1543" s="54" t="s">
        <v>12040</v>
      </c>
      <c r="F1543" s="54" t="s">
        <v>12041</v>
      </c>
      <c r="G1543" s="54"/>
      <c r="H1543" s="56">
        <v>73431</v>
      </c>
      <c r="I1543" s="56">
        <v>0</v>
      </c>
      <c r="J1543" s="56">
        <v>5874</v>
      </c>
      <c r="K1543" s="56">
        <v>79305</v>
      </c>
      <c r="L1543" s="54" t="s">
        <v>19770</v>
      </c>
      <c r="M1543" s="54" t="b">
        <v>1</v>
      </c>
      <c r="N1543" s="54" t="s">
        <v>19769</v>
      </c>
      <c r="O1543" s="55">
        <v>45843.441240428197</v>
      </c>
      <c r="P1543" s="54" t="s">
        <v>19769</v>
      </c>
      <c r="Q1543" s="55">
        <v>45843.441240428197</v>
      </c>
      <c r="R1543" s="54" t="s">
        <v>19768</v>
      </c>
    </row>
    <row r="1544" spans="1:18" x14ac:dyDescent="0.25">
      <c r="A1544" s="55">
        <v>45827</v>
      </c>
      <c r="B1544" s="55">
        <v>45827</v>
      </c>
      <c r="C1544" s="54" t="s">
        <v>2760</v>
      </c>
      <c r="D1544" s="54" t="s">
        <v>13262</v>
      </c>
      <c r="E1544" s="54" t="s">
        <v>12238</v>
      </c>
      <c r="F1544" s="54" t="s">
        <v>12239</v>
      </c>
      <c r="G1544" s="54"/>
      <c r="H1544" s="56">
        <v>111058</v>
      </c>
      <c r="I1544" s="56">
        <v>0</v>
      </c>
      <c r="J1544" s="56">
        <v>8885</v>
      </c>
      <c r="K1544" s="56">
        <v>119943</v>
      </c>
      <c r="L1544" s="54" t="s">
        <v>19770</v>
      </c>
      <c r="M1544" s="54" t="b">
        <v>1</v>
      </c>
      <c r="N1544" s="54" t="s">
        <v>19769</v>
      </c>
      <c r="O1544" s="55">
        <v>45843.441235729202</v>
      </c>
      <c r="P1544" s="54" t="s">
        <v>19769</v>
      </c>
      <c r="Q1544" s="55">
        <v>45843.441235729202</v>
      </c>
      <c r="R1544" s="54" t="s">
        <v>19768</v>
      </c>
    </row>
    <row r="1545" spans="1:18" x14ac:dyDescent="0.25">
      <c r="A1545" s="55">
        <v>45827</v>
      </c>
      <c r="B1545" s="55">
        <v>45827</v>
      </c>
      <c r="C1545" s="54" t="s">
        <v>2690</v>
      </c>
      <c r="D1545" s="54" t="s">
        <v>13261</v>
      </c>
      <c r="E1545" s="54" t="s">
        <v>12040</v>
      </c>
      <c r="F1545" s="54" t="s">
        <v>12041</v>
      </c>
      <c r="G1545" s="54"/>
      <c r="H1545" s="56">
        <v>290400</v>
      </c>
      <c r="I1545" s="56">
        <v>0</v>
      </c>
      <c r="J1545" s="56">
        <v>23232</v>
      </c>
      <c r="K1545" s="56">
        <v>313632</v>
      </c>
      <c r="L1545" s="54" t="s">
        <v>19770</v>
      </c>
      <c r="M1545" s="54" t="b">
        <v>1</v>
      </c>
      <c r="N1545" s="54" t="s">
        <v>19769</v>
      </c>
      <c r="O1545" s="55">
        <v>45843.441232210702</v>
      </c>
      <c r="P1545" s="54" t="s">
        <v>19769</v>
      </c>
      <c r="Q1545" s="55">
        <v>45843.441232210702</v>
      </c>
      <c r="R1545" s="54" t="s">
        <v>19768</v>
      </c>
    </row>
    <row r="1546" spans="1:18" x14ac:dyDescent="0.25">
      <c r="A1546" s="55">
        <v>45827</v>
      </c>
      <c r="B1546" s="55">
        <v>45827</v>
      </c>
      <c r="C1546" s="54" t="s">
        <v>2786</v>
      </c>
      <c r="D1546" s="54" t="s">
        <v>13260</v>
      </c>
      <c r="E1546" s="54" t="s">
        <v>12020</v>
      </c>
      <c r="F1546" s="54" t="s">
        <v>12021</v>
      </c>
      <c r="G1546" s="54"/>
      <c r="H1546" s="56">
        <v>333570</v>
      </c>
      <c r="I1546" s="56">
        <v>0</v>
      </c>
      <c r="J1546" s="56">
        <v>26686</v>
      </c>
      <c r="K1546" s="56">
        <v>360256</v>
      </c>
      <c r="L1546" s="54" t="s">
        <v>19770</v>
      </c>
      <c r="M1546" s="54" t="b">
        <v>1</v>
      </c>
      <c r="N1546" s="54" t="s">
        <v>19769</v>
      </c>
      <c r="O1546" s="55">
        <v>45843.441227661999</v>
      </c>
      <c r="P1546" s="54" t="s">
        <v>19769</v>
      </c>
      <c r="Q1546" s="55">
        <v>45843.441227661999</v>
      </c>
      <c r="R1546" s="54" t="s">
        <v>19768</v>
      </c>
    </row>
    <row r="1547" spans="1:18" x14ac:dyDescent="0.25">
      <c r="A1547" s="55">
        <v>45827</v>
      </c>
      <c r="B1547" s="55">
        <v>45827</v>
      </c>
      <c r="C1547" s="54" t="s">
        <v>2854</v>
      </c>
      <c r="D1547" s="54" t="s">
        <v>13258</v>
      </c>
      <c r="E1547" s="54" t="s">
        <v>11970</v>
      </c>
      <c r="F1547" s="54" t="s">
        <v>11971</v>
      </c>
      <c r="G1547" s="54"/>
      <c r="H1547" s="56">
        <v>450293</v>
      </c>
      <c r="I1547" s="56">
        <v>0</v>
      </c>
      <c r="J1547" s="56">
        <v>36023</v>
      </c>
      <c r="K1547" s="56">
        <v>486316</v>
      </c>
      <c r="L1547" s="54" t="s">
        <v>19770</v>
      </c>
      <c r="M1547" s="54" t="b">
        <v>1</v>
      </c>
      <c r="N1547" s="54" t="s">
        <v>19769</v>
      </c>
      <c r="O1547" s="55">
        <v>45843.441218518499</v>
      </c>
      <c r="P1547" s="54" t="s">
        <v>19769</v>
      </c>
      <c r="Q1547" s="55">
        <v>45843.441218518499</v>
      </c>
      <c r="R1547" s="54" t="s">
        <v>19768</v>
      </c>
    </row>
    <row r="1548" spans="1:18" x14ac:dyDescent="0.25">
      <c r="A1548" s="55">
        <v>45827</v>
      </c>
      <c r="B1548" s="55">
        <v>45827</v>
      </c>
      <c r="C1548" s="54" t="s">
        <v>2570</v>
      </c>
      <c r="D1548" s="54" t="s">
        <v>13257</v>
      </c>
      <c r="E1548" s="54" t="s">
        <v>11970</v>
      </c>
      <c r="F1548" s="54" t="s">
        <v>11971</v>
      </c>
      <c r="G1548" s="54"/>
      <c r="H1548" s="56">
        <v>333174</v>
      </c>
      <c r="I1548" s="56">
        <v>0</v>
      </c>
      <c r="J1548" s="56">
        <v>26654</v>
      </c>
      <c r="K1548" s="56">
        <v>359828</v>
      </c>
      <c r="L1548" s="54" t="s">
        <v>19770</v>
      </c>
      <c r="M1548" s="54" t="b">
        <v>1</v>
      </c>
      <c r="N1548" s="54" t="s">
        <v>19769</v>
      </c>
      <c r="O1548" s="55">
        <v>45843.441213923601</v>
      </c>
      <c r="P1548" s="54" t="s">
        <v>19769</v>
      </c>
      <c r="Q1548" s="55">
        <v>45843.441213923601</v>
      </c>
      <c r="R1548" s="54" t="s">
        <v>19768</v>
      </c>
    </row>
    <row r="1549" spans="1:18" x14ac:dyDescent="0.25">
      <c r="A1549" s="55">
        <v>45827</v>
      </c>
      <c r="B1549" s="55">
        <v>45827</v>
      </c>
      <c r="C1549" s="54" t="s">
        <v>2608</v>
      </c>
      <c r="D1549" s="54" t="s">
        <v>13253</v>
      </c>
      <c r="E1549" s="54" t="s">
        <v>11975</v>
      </c>
      <c r="F1549" s="54" t="s">
        <v>11976</v>
      </c>
      <c r="G1549" s="54"/>
      <c r="H1549" s="56">
        <v>111058</v>
      </c>
      <c r="I1549" s="56">
        <v>0</v>
      </c>
      <c r="J1549" s="56">
        <v>8885</v>
      </c>
      <c r="K1549" s="56">
        <v>119943</v>
      </c>
      <c r="L1549" s="54" t="s">
        <v>19770</v>
      </c>
      <c r="M1549" s="54" t="b">
        <v>1</v>
      </c>
      <c r="N1549" s="54" t="s">
        <v>19769</v>
      </c>
      <c r="O1549" s="55">
        <v>45843.4411954514</v>
      </c>
      <c r="P1549" s="54" t="s">
        <v>19769</v>
      </c>
      <c r="Q1549" s="55">
        <v>45843.4411954514</v>
      </c>
      <c r="R1549" s="54" t="s">
        <v>19768</v>
      </c>
    </row>
    <row r="1550" spans="1:18" x14ac:dyDescent="0.25">
      <c r="A1550" s="55">
        <v>45827</v>
      </c>
      <c r="B1550" s="55">
        <v>45827</v>
      </c>
      <c r="C1550" s="54" t="s">
        <v>2920</v>
      </c>
      <c r="D1550" s="54" t="s">
        <v>13252</v>
      </c>
      <c r="E1550" s="54" t="s">
        <v>11970</v>
      </c>
      <c r="F1550" s="54" t="s">
        <v>11971</v>
      </c>
      <c r="G1550" s="54"/>
      <c r="H1550" s="56">
        <v>55595</v>
      </c>
      <c r="I1550" s="56">
        <v>0</v>
      </c>
      <c r="J1550" s="56">
        <v>4448</v>
      </c>
      <c r="K1550" s="56">
        <v>60043</v>
      </c>
      <c r="L1550" s="54" t="s">
        <v>19770</v>
      </c>
      <c r="M1550" s="54" t="b">
        <v>1</v>
      </c>
      <c r="N1550" s="54" t="s">
        <v>19769</v>
      </c>
      <c r="O1550" s="55">
        <v>45843.441191088001</v>
      </c>
      <c r="P1550" s="54" t="s">
        <v>19769</v>
      </c>
      <c r="Q1550" s="55">
        <v>45843.441191088001</v>
      </c>
      <c r="R1550" s="54" t="s">
        <v>19768</v>
      </c>
    </row>
    <row r="1551" spans="1:18" x14ac:dyDescent="0.25">
      <c r="A1551" s="55">
        <v>45827</v>
      </c>
      <c r="B1551" s="55">
        <v>45827</v>
      </c>
      <c r="C1551" s="54" t="s">
        <v>2420</v>
      </c>
      <c r="D1551" s="54" t="s">
        <v>13251</v>
      </c>
      <c r="E1551" s="54" t="s">
        <v>11970</v>
      </c>
      <c r="F1551" s="54" t="s">
        <v>11971</v>
      </c>
      <c r="G1551" s="54"/>
      <c r="H1551" s="56">
        <v>111058</v>
      </c>
      <c r="I1551" s="56">
        <v>0</v>
      </c>
      <c r="J1551" s="56">
        <v>8885</v>
      </c>
      <c r="K1551" s="56">
        <v>119943</v>
      </c>
      <c r="L1551" s="54" t="s">
        <v>19770</v>
      </c>
      <c r="M1551" s="54" t="b">
        <v>1</v>
      </c>
      <c r="N1551" s="54" t="s">
        <v>19769</v>
      </c>
      <c r="O1551" s="55">
        <v>45843.441186377298</v>
      </c>
      <c r="P1551" s="54" t="s">
        <v>19769</v>
      </c>
      <c r="Q1551" s="55">
        <v>45843.441186377298</v>
      </c>
      <c r="R1551" s="54" t="s">
        <v>19768</v>
      </c>
    </row>
    <row r="1552" spans="1:18" x14ac:dyDescent="0.25">
      <c r="A1552" s="55">
        <v>45827</v>
      </c>
      <c r="B1552" s="55">
        <v>45827</v>
      </c>
      <c r="C1552" s="54" t="s">
        <v>2666</v>
      </c>
      <c r="D1552" s="54" t="s">
        <v>13250</v>
      </c>
      <c r="E1552" s="54" t="s">
        <v>12168</v>
      </c>
      <c r="F1552" s="54" t="s">
        <v>12169</v>
      </c>
      <c r="G1552" s="54"/>
      <c r="H1552" s="56">
        <v>70950</v>
      </c>
      <c r="I1552" s="56">
        <v>0</v>
      </c>
      <c r="J1552" s="56">
        <v>5676</v>
      </c>
      <c r="K1552" s="56">
        <v>76626</v>
      </c>
      <c r="L1552" s="54" t="s">
        <v>19770</v>
      </c>
      <c r="M1552" s="54" t="b">
        <v>1</v>
      </c>
      <c r="N1552" s="54" t="s">
        <v>19769</v>
      </c>
      <c r="O1552" s="55">
        <v>45843.441182638897</v>
      </c>
      <c r="P1552" s="54" t="s">
        <v>19769</v>
      </c>
      <c r="Q1552" s="55">
        <v>45843.441182638897</v>
      </c>
      <c r="R1552" s="54" t="s">
        <v>19768</v>
      </c>
    </row>
    <row r="1553" spans="1:18" x14ac:dyDescent="0.25">
      <c r="A1553" s="55">
        <v>45827</v>
      </c>
      <c r="B1553" s="55">
        <v>45827</v>
      </c>
      <c r="C1553" s="54" t="s">
        <v>2584</v>
      </c>
      <c r="D1553" s="54" t="s">
        <v>13248</v>
      </c>
      <c r="E1553" s="54" t="s">
        <v>11970</v>
      </c>
      <c r="F1553" s="54" t="s">
        <v>11971</v>
      </c>
      <c r="G1553" s="54"/>
      <c r="H1553" s="56">
        <v>414000</v>
      </c>
      <c r="I1553" s="56">
        <v>0</v>
      </c>
      <c r="J1553" s="56">
        <v>33120</v>
      </c>
      <c r="K1553" s="56">
        <v>447120</v>
      </c>
      <c r="L1553" s="54" t="s">
        <v>19770</v>
      </c>
      <c r="M1553" s="54" t="b">
        <v>1</v>
      </c>
      <c r="N1553" s="54" t="s">
        <v>19769</v>
      </c>
      <c r="O1553" s="55">
        <v>45843.441173460596</v>
      </c>
      <c r="P1553" s="54" t="s">
        <v>19769</v>
      </c>
      <c r="Q1553" s="55">
        <v>45843.441173460596</v>
      </c>
      <c r="R1553" s="54" t="s">
        <v>19768</v>
      </c>
    </row>
    <row r="1554" spans="1:18" x14ac:dyDescent="0.25">
      <c r="A1554" s="55">
        <v>45827</v>
      </c>
      <c r="B1554" s="55">
        <v>45827</v>
      </c>
      <c r="C1554" s="54" t="s">
        <v>2752</v>
      </c>
      <c r="D1554" s="54" t="s">
        <v>12331</v>
      </c>
      <c r="E1554" s="54" t="s">
        <v>12105</v>
      </c>
      <c r="F1554" s="54" t="s">
        <v>12106</v>
      </c>
      <c r="G1554" s="54"/>
      <c r="H1554" s="56">
        <v>111058</v>
      </c>
      <c r="I1554" s="56">
        <v>0</v>
      </c>
      <c r="J1554" s="56">
        <v>8885</v>
      </c>
      <c r="K1554" s="56">
        <v>119943</v>
      </c>
      <c r="L1554" s="54" t="s">
        <v>19770</v>
      </c>
      <c r="M1554" s="54" t="b">
        <v>1</v>
      </c>
      <c r="N1554" s="54" t="s">
        <v>19769</v>
      </c>
      <c r="O1554" s="55">
        <v>45843.4411694792</v>
      </c>
      <c r="P1554" s="54" t="s">
        <v>19769</v>
      </c>
      <c r="Q1554" s="55">
        <v>45843.4411694792</v>
      </c>
      <c r="R1554" s="54" t="s">
        <v>19768</v>
      </c>
    </row>
    <row r="1555" spans="1:18" x14ac:dyDescent="0.25">
      <c r="A1555" s="55">
        <v>45827</v>
      </c>
      <c r="B1555" s="55">
        <v>45827</v>
      </c>
      <c r="C1555" s="54" t="s">
        <v>2622</v>
      </c>
      <c r="D1555" s="54" t="s">
        <v>13246</v>
      </c>
      <c r="E1555" s="54" t="s">
        <v>12075</v>
      </c>
      <c r="F1555" s="54" t="s">
        <v>12076</v>
      </c>
      <c r="G1555" s="54"/>
      <c r="H1555" s="56">
        <v>1221638</v>
      </c>
      <c r="I1555" s="56">
        <v>0</v>
      </c>
      <c r="J1555" s="56">
        <v>97731</v>
      </c>
      <c r="K1555" s="56">
        <v>1319369</v>
      </c>
      <c r="L1555" s="54" t="s">
        <v>19770</v>
      </c>
      <c r="M1555" s="54" t="b">
        <v>1</v>
      </c>
      <c r="N1555" s="54" t="s">
        <v>19769</v>
      </c>
      <c r="O1555" s="55">
        <v>45843.441160416703</v>
      </c>
      <c r="P1555" s="54" t="s">
        <v>19769</v>
      </c>
      <c r="Q1555" s="55">
        <v>45843.441160416703</v>
      </c>
      <c r="R1555" s="54" t="s">
        <v>19768</v>
      </c>
    </row>
    <row r="1556" spans="1:18" x14ac:dyDescent="0.25">
      <c r="A1556" s="55">
        <v>45827</v>
      </c>
      <c r="B1556" s="55">
        <v>45827</v>
      </c>
      <c r="C1556" s="54" t="s">
        <v>2400</v>
      </c>
      <c r="D1556" s="54" t="s">
        <v>13245</v>
      </c>
      <c r="E1556" s="54" t="s">
        <v>11970</v>
      </c>
      <c r="F1556" s="54" t="s">
        <v>11971</v>
      </c>
      <c r="G1556" s="54"/>
      <c r="H1556" s="56">
        <v>111058</v>
      </c>
      <c r="I1556" s="56">
        <v>0</v>
      </c>
      <c r="J1556" s="56">
        <v>8885</v>
      </c>
      <c r="K1556" s="56">
        <v>119943</v>
      </c>
      <c r="L1556" s="54" t="s">
        <v>19770</v>
      </c>
      <c r="M1556" s="54" t="b">
        <v>1</v>
      </c>
      <c r="N1556" s="54" t="s">
        <v>19769</v>
      </c>
      <c r="O1556" s="55">
        <v>45843.441156250003</v>
      </c>
      <c r="P1556" s="54" t="s">
        <v>19769</v>
      </c>
      <c r="Q1556" s="55">
        <v>45843.441156250003</v>
      </c>
      <c r="R1556" s="54" t="s">
        <v>19768</v>
      </c>
    </row>
    <row r="1557" spans="1:18" x14ac:dyDescent="0.25">
      <c r="A1557" s="55">
        <v>45827</v>
      </c>
      <c r="B1557" s="55">
        <v>45827</v>
      </c>
      <c r="C1557" s="54" t="s">
        <v>3008</v>
      </c>
      <c r="D1557" s="54" t="s">
        <v>12293</v>
      </c>
      <c r="E1557" s="54" t="s">
        <v>12110</v>
      </c>
      <c r="F1557" s="54" t="s">
        <v>12111</v>
      </c>
      <c r="G1557" s="54"/>
      <c r="H1557" s="56">
        <v>111058</v>
      </c>
      <c r="I1557" s="56">
        <v>0</v>
      </c>
      <c r="J1557" s="56">
        <v>8885</v>
      </c>
      <c r="K1557" s="56">
        <v>119943</v>
      </c>
      <c r="L1557" s="54" t="s">
        <v>19770</v>
      </c>
      <c r="M1557" s="54" t="b">
        <v>1</v>
      </c>
      <c r="N1557" s="54" t="s">
        <v>19769</v>
      </c>
      <c r="O1557" s="55">
        <v>45843.4411517361</v>
      </c>
      <c r="P1557" s="54" t="s">
        <v>19769</v>
      </c>
      <c r="Q1557" s="55">
        <v>45843.4411517361</v>
      </c>
      <c r="R1557" s="54" t="s">
        <v>19768</v>
      </c>
    </row>
    <row r="1558" spans="1:18" x14ac:dyDescent="0.25">
      <c r="A1558" s="55">
        <v>45827</v>
      </c>
      <c r="B1558" s="55">
        <v>45827</v>
      </c>
      <c r="C1558" s="54" t="s">
        <v>2830</v>
      </c>
      <c r="D1558" s="54" t="s">
        <v>13244</v>
      </c>
      <c r="E1558" s="54" t="s">
        <v>11990</v>
      </c>
      <c r="F1558" s="54" t="s">
        <v>11991</v>
      </c>
      <c r="G1558" s="54"/>
      <c r="H1558" s="56">
        <v>184489</v>
      </c>
      <c r="I1558" s="56">
        <v>0</v>
      </c>
      <c r="J1558" s="56">
        <v>14759</v>
      </c>
      <c r="K1558" s="56">
        <v>199248</v>
      </c>
      <c r="L1558" s="54" t="s">
        <v>19770</v>
      </c>
      <c r="M1558" s="54" t="b">
        <v>1</v>
      </c>
      <c r="N1558" s="54" t="s">
        <v>19769</v>
      </c>
      <c r="O1558" s="55">
        <v>45843.4411470255</v>
      </c>
      <c r="P1558" s="54" t="s">
        <v>19769</v>
      </c>
      <c r="Q1558" s="55">
        <v>45843.4411470255</v>
      </c>
      <c r="R1558" s="54" t="s">
        <v>19768</v>
      </c>
    </row>
    <row r="1559" spans="1:18" x14ac:dyDescent="0.25">
      <c r="A1559" s="55">
        <v>45827</v>
      </c>
      <c r="B1559" s="55">
        <v>45827</v>
      </c>
      <c r="C1559" s="54" t="s">
        <v>2988</v>
      </c>
      <c r="D1559" s="54" t="s">
        <v>13243</v>
      </c>
      <c r="E1559" s="54" t="s">
        <v>11970</v>
      </c>
      <c r="F1559" s="54" t="s">
        <v>11971</v>
      </c>
      <c r="G1559" s="54"/>
      <c r="H1559" s="56">
        <v>222750</v>
      </c>
      <c r="I1559" s="56">
        <v>0</v>
      </c>
      <c r="J1559" s="56">
        <v>17820</v>
      </c>
      <c r="K1559" s="56">
        <v>240570</v>
      </c>
      <c r="L1559" s="54" t="s">
        <v>19770</v>
      </c>
      <c r="M1559" s="54" t="b">
        <v>1</v>
      </c>
      <c r="N1559" s="54" t="s">
        <v>19769</v>
      </c>
      <c r="O1559" s="55">
        <v>45843.441142708303</v>
      </c>
      <c r="P1559" s="54" t="s">
        <v>19769</v>
      </c>
      <c r="Q1559" s="55">
        <v>45843.441142708303</v>
      </c>
      <c r="R1559" s="54" t="s">
        <v>19768</v>
      </c>
    </row>
    <row r="1560" spans="1:18" x14ac:dyDescent="0.25">
      <c r="A1560" s="55">
        <v>45827</v>
      </c>
      <c r="B1560" s="55">
        <v>45827</v>
      </c>
      <c r="C1560" s="54" t="s">
        <v>2756</v>
      </c>
      <c r="D1560" s="54" t="s">
        <v>12342</v>
      </c>
      <c r="E1560" s="54" t="s">
        <v>12228</v>
      </c>
      <c r="F1560" s="54" t="s">
        <v>12229</v>
      </c>
      <c r="G1560" s="54"/>
      <c r="H1560" s="56">
        <v>294162</v>
      </c>
      <c r="I1560" s="56">
        <v>0</v>
      </c>
      <c r="J1560" s="56">
        <v>23533</v>
      </c>
      <c r="K1560" s="56">
        <v>317695</v>
      </c>
      <c r="L1560" s="54" t="s">
        <v>19770</v>
      </c>
      <c r="M1560" s="54" t="b">
        <v>1</v>
      </c>
      <c r="N1560" s="54" t="s">
        <v>19769</v>
      </c>
      <c r="O1560" s="55">
        <v>45843.441133449101</v>
      </c>
      <c r="P1560" s="54" t="s">
        <v>19769</v>
      </c>
      <c r="Q1560" s="55">
        <v>45843.441133449101</v>
      </c>
      <c r="R1560" s="54" t="s">
        <v>19768</v>
      </c>
    </row>
    <row r="1561" spans="1:18" x14ac:dyDescent="0.25">
      <c r="A1561" s="55">
        <v>45827</v>
      </c>
      <c r="B1561" s="55">
        <v>45827</v>
      </c>
      <c r="C1561" s="54" t="s">
        <v>2828</v>
      </c>
      <c r="D1561" s="54" t="s">
        <v>13241</v>
      </c>
      <c r="E1561" s="54" t="s">
        <v>11990</v>
      </c>
      <c r="F1561" s="54" t="s">
        <v>11991</v>
      </c>
      <c r="G1561" s="54"/>
      <c r="H1561" s="56">
        <v>333174</v>
      </c>
      <c r="I1561" s="56">
        <v>0</v>
      </c>
      <c r="J1561" s="56">
        <v>26654</v>
      </c>
      <c r="K1561" s="56">
        <v>359828</v>
      </c>
      <c r="L1561" s="54" t="s">
        <v>19770</v>
      </c>
      <c r="M1561" s="54" t="b">
        <v>1</v>
      </c>
      <c r="N1561" s="54" t="s">
        <v>19769</v>
      </c>
      <c r="O1561" s="55">
        <v>45843.441128738399</v>
      </c>
      <c r="P1561" s="54" t="s">
        <v>19769</v>
      </c>
      <c r="Q1561" s="55">
        <v>45843.441128738399</v>
      </c>
      <c r="R1561" s="54" t="s">
        <v>19768</v>
      </c>
    </row>
    <row r="1562" spans="1:18" x14ac:dyDescent="0.25">
      <c r="A1562" s="55">
        <v>45827</v>
      </c>
      <c r="B1562" s="55">
        <v>45827</v>
      </c>
      <c r="C1562" s="54" t="s">
        <v>3012</v>
      </c>
      <c r="D1562" s="54" t="s">
        <v>13240</v>
      </c>
      <c r="E1562" s="54" t="s">
        <v>12213</v>
      </c>
      <c r="F1562" s="54" t="s">
        <v>12214</v>
      </c>
      <c r="G1562" s="54"/>
      <c r="H1562" s="56">
        <v>111058</v>
      </c>
      <c r="I1562" s="56">
        <v>0</v>
      </c>
      <c r="J1562" s="56">
        <v>8885</v>
      </c>
      <c r="K1562" s="56">
        <v>119943</v>
      </c>
      <c r="L1562" s="54" t="s">
        <v>19770</v>
      </c>
      <c r="M1562" s="54" t="b">
        <v>1</v>
      </c>
      <c r="N1562" s="54" t="s">
        <v>19769</v>
      </c>
      <c r="O1562" s="55">
        <v>45843.441124340301</v>
      </c>
      <c r="P1562" s="54" t="s">
        <v>19769</v>
      </c>
      <c r="Q1562" s="55">
        <v>45843.441124340301</v>
      </c>
      <c r="R1562" s="54" t="s">
        <v>19768</v>
      </c>
    </row>
    <row r="1563" spans="1:18" x14ac:dyDescent="0.25">
      <c r="A1563" s="55">
        <v>45827</v>
      </c>
      <c r="B1563" s="55">
        <v>45827</v>
      </c>
      <c r="C1563" s="54" t="s">
        <v>2826</v>
      </c>
      <c r="D1563" s="54" t="s">
        <v>13239</v>
      </c>
      <c r="E1563" s="54" t="s">
        <v>11990</v>
      </c>
      <c r="F1563" s="54" t="s">
        <v>11991</v>
      </c>
      <c r="G1563" s="54"/>
      <c r="H1563" s="56">
        <v>74250</v>
      </c>
      <c r="I1563" s="56">
        <v>0</v>
      </c>
      <c r="J1563" s="56">
        <v>5940</v>
      </c>
      <c r="K1563" s="56">
        <v>80190</v>
      </c>
      <c r="L1563" s="54" t="s">
        <v>19770</v>
      </c>
      <c r="M1563" s="54" t="b">
        <v>1</v>
      </c>
      <c r="N1563" s="54" t="s">
        <v>19769</v>
      </c>
      <c r="O1563" s="55">
        <v>45843.441120335701</v>
      </c>
      <c r="P1563" s="54" t="s">
        <v>19769</v>
      </c>
      <c r="Q1563" s="55">
        <v>45843.441120335701</v>
      </c>
      <c r="R1563" s="54" t="s">
        <v>19768</v>
      </c>
    </row>
    <row r="1564" spans="1:18" x14ac:dyDescent="0.25">
      <c r="A1564" s="55">
        <v>45827</v>
      </c>
      <c r="B1564" s="55">
        <v>45827</v>
      </c>
      <c r="C1564" s="54" t="s">
        <v>2822</v>
      </c>
      <c r="D1564" s="54" t="s">
        <v>13238</v>
      </c>
      <c r="E1564" s="54" t="s">
        <v>11990</v>
      </c>
      <c r="F1564" s="54" t="s">
        <v>11991</v>
      </c>
      <c r="G1564" s="54"/>
      <c r="H1564" s="56">
        <v>73431</v>
      </c>
      <c r="I1564" s="56">
        <v>0</v>
      </c>
      <c r="J1564" s="56">
        <v>5874</v>
      </c>
      <c r="K1564" s="56">
        <v>79305</v>
      </c>
      <c r="L1564" s="54" t="s">
        <v>19770</v>
      </c>
      <c r="M1564" s="54" t="b">
        <v>1</v>
      </c>
      <c r="N1564" s="54" t="s">
        <v>19769</v>
      </c>
      <c r="O1564" s="55">
        <v>45843.441115162001</v>
      </c>
      <c r="P1564" s="54" t="s">
        <v>19769</v>
      </c>
      <c r="Q1564" s="55">
        <v>45843.441115162001</v>
      </c>
      <c r="R1564" s="54" t="s">
        <v>19768</v>
      </c>
    </row>
    <row r="1565" spans="1:18" x14ac:dyDescent="0.25">
      <c r="A1565" s="55">
        <v>45827</v>
      </c>
      <c r="B1565" s="55">
        <v>45827</v>
      </c>
      <c r="C1565" s="54" t="s">
        <v>2888</v>
      </c>
      <c r="D1565" s="54" t="s">
        <v>13236</v>
      </c>
      <c r="E1565" s="54" t="s">
        <v>12000</v>
      </c>
      <c r="F1565" s="54" t="s">
        <v>12001</v>
      </c>
      <c r="G1565" s="54"/>
      <c r="H1565" s="56">
        <v>50400</v>
      </c>
      <c r="I1565" s="56">
        <v>0</v>
      </c>
      <c r="J1565" s="56">
        <v>4032</v>
      </c>
      <c r="K1565" s="56">
        <v>54432</v>
      </c>
      <c r="L1565" s="54" t="s">
        <v>19770</v>
      </c>
      <c r="M1565" s="54" t="b">
        <v>1</v>
      </c>
      <c r="N1565" s="54" t="s">
        <v>19769</v>
      </c>
      <c r="O1565" s="55">
        <v>45843.441106134298</v>
      </c>
      <c r="P1565" s="54" t="s">
        <v>19769</v>
      </c>
      <c r="Q1565" s="55">
        <v>45843.441106134298</v>
      </c>
      <c r="R1565" s="54" t="s">
        <v>19768</v>
      </c>
    </row>
    <row r="1566" spans="1:18" x14ac:dyDescent="0.25">
      <c r="A1566" s="55">
        <v>45827</v>
      </c>
      <c r="B1566" s="55">
        <v>45827</v>
      </c>
      <c r="C1566" s="54" t="s">
        <v>2524</v>
      </c>
      <c r="D1566" s="54" t="s">
        <v>13234</v>
      </c>
      <c r="E1566" s="54" t="s">
        <v>11970</v>
      </c>
      <c r="F1566" s="54" t="s">
        <v>11971</v>
      </c>
      <c r="G1566" s="54"/>
      <c r="H1566" s="56">
        <v>184000</v>
      </c>
      <c r="I1566" s="56">
        <v>0</v>
      </c>
      <c r="J1566" s="56">
        <v>14720</v>
      </c>
      <c r="K1566" s="56">
        <v>198720</v>
      </c>
      <c r="L1566" s="54" t="s">
        <v>19770</v>
      </c>
      <c r="M1566" s="54" t="b">
        <v>1</v>
      </c>
      <c r="N1566" s="54" t="s">
        <v>19769</v>
      </c>
      <c r="O1566" s="55">
        <v>45843.441096875002</v>
      </c>
      <c r="P1566" s="54" t="s">
        <v>19769</v>
      </c>
      <c r="Q1566" s="55">
        <v>45843.441096875002</v>
      </c>
      <c r="R1566" s="54" t="s">
        <v>19768</v>
      </c>
    </row>
    <row r="1567" spans="1:18" x14ac:dyDescent="0.25">
      <c r="A1567" s="55">
        <v>45827</v>
      </c>
      <c r="B1567" s="55">
        <v>45827</v>
      </c>
      <c r="C1567" s="54" t="s">
        <v>2492</v>
      </c>
      <c r="D1567" s="54" t="s">
        <v>13232</v>
      </c>
      <c r="E1567" s="54" t="s">
        <v>11970</v>
      </c>
      <c r="F1567" s="54" t="s">
        <v>11971</v>
      </c>
      <c r="G1567" s="54"/>
      <c r="H1567" s="56">
        <v>100364</v>
      </c>
      <c r="I1567" s="56">
        <v>0</v>
      </c>
      <c r="J1567" s="56">
        <v>8029</v>
      </c>
      <c r="K1567" s="56">
        <v>108393</v>
      </c>
      <c r="L1567" s="54" t="s">
        <v>19770</v>
      </c>
      <c r="M1567" s="54" t="b">
        <v>1</v>
      </c>
      <c r="N1567" s="54" t="s">
        <v>19769</v>
      </c>
      <c r="O1567" s="55">
        <v>45843.441087465297</v>
      </c>
      <c r="P1567" s="54" t="s">
        <v>19769</v>
      </c>
      <c r="Q1567" s="55">
        <v>45843.441087465297</v>
      </c>
      <c r="R1567" s="54" t="s">
        <v>19768</v>
      </c>
    </row>
    <row r="1568" spans="1:18" x14ac:dyDescent="0.25">
      <c r="A1568" s="55">
        <v>45827</v>
      </c>
      <c r="B1568" s="55">
        <v>45827</v>
      </c>
      <c r="C1568" s="54" t="s">
        <v>2634</v>
      </c>
      <c r="D1568" s="54" t="s">
        <v>13231</v>
      </c>
      <c r="E1568" s="54" t="s">
        <v>11975</v>
      </c>
      <c r="F1568" s="54" t="s">
        <v>11976</v>
      </c>
      <c r="G1568" s="54"/>
      <c r="H1568" s="56">
        <v>70950</v>
      </c>
      <c r="I1568" s="56">
        <v>0</v>
      </c>
      <c r="J1568" s="56">
        <v>5676</v>
      </c>
      <c r="K1568" s="56">
        <v>76626</v>
      </c>
      <c r="L1568" s="54" t="s">
        <v>19770</v>
      </c>
      <c r="M1568" s="54" t="b">
        <v>1</v>
      </c>
      <c r="N1568" s="54" t="s">
        <v>19769</v>
      </c>
      <c r="O1568" s="55">
        <v>45843.441082951402</v>
      </c>
      <c r="P1568" s="54" t="s">
        <v>19769</v>
      </c>
      <c r="Q1568" s="55">
        <v>45843.441082951402</v>
      </c>
      <c r="R1568" s="54" t="s">
        <v>19768</v>
      </c>
    </row>
    <row r="1569" spans="1:18" x14ac:dyDescent="0.25">
      <c r="A1569" s="55">
        <v>45827</v>
      </c>
      <c r="B1569" s="55">
        <v>45827</v>
      </c>
      <c r="C1569" s="54" t="s">
        <v>2928</v>
      </c>
      <c r="D1569" s="54" t="s">
        <v>13230</v>
      </c>
      <c r="E1569" s="54" t="s">
        <v>11970</v>
      </c>
      <c r="F1569" s="54" t="s">
        <v>11971</v>
      </c>
      <c r="G1569" s="54"/>
      <c r="H1569" s="56">
        <v>111058</v>
      </c>
      <c r="I1569" s="56">
        <v>0</v>
      </c>
      <c r="J1569" s="56">
        <v>8885</v>
      </c>
      <c r="K1569" s="56">
        <v>119943</v>
      </c>
      <c r="L1569" s="54" t="s">
        <v>19770</v>
      </c>
      <c r="M1569" s="54" t="b">
        <v>1</v>
      </c>
      <c r="N1569" s="54" t="s">
        <v>19769</v>
      </c>
      <c r="O1569" s="55">
        <v>45843.441079317097</v>
      </c>
      <c r="P1569" s="54" t="s">
        <v>19769</v>
      </c>
      <c r="Q1569" s="55">
        <v>45843.441079317097</v>
      </c>
      <c r="R1569" s="54" t="s">
        <v>19768</v>
      </c>
    </row>
    <row r="1570" spans="1:18" x14ac:dyDescent="0.25">
      <c r="A1570" s="55">
        <v>45827</v>
      </c>
      <c r="B1570" s="55">
        <v>45827</v>
      </c>
      <c r="C1570" s="54" t="s">
        <v>2460</v>
      </c>
      <c r="D1570" s="54" t="s">
        <v>13229</v>
      </c>
      <c r="E1570" s="54" t="s">
        <v>11985</v>
      </c>
      <c r="F1570" s="54" t="s">
        <v>11986</v>
      </c>
      <c r="G1570" s="54"/>
      <c r="H1570" s="56">
        <v>293066</v>
      </c>
      <c r="I1570" s="56">
        <v>0</v>
      </c>
      <c r="J1570" s="56">
        <v>23445</v>
      </c>
      <c r="K1570" s="56">
        <v>316511</v>
      </c>
      <c r="L1570" s="54" t="s">
        <v>19770</v>
      </c>
      <c r="M1570" s="54" t="b">
        <v>1</v>
      </c>
      <c r="N1570" s="54" t="s">
        <v>19769</v>
      </c>
      <c r="O1570" s="55">
        <v>45843.441074536997</v>
      </c>
      <c r="P1570" s="54" t="s">
        <v>19769</v>
      </c>
      <c r="Q1570" s="55">
        <v>45843.441074536997</v>
      </c>
      <c r="R1570" s="54" t="s">
        <v>19768</v>
      </c>
    </row>
    <row r="1571" spans="1:18" x14ac:dyDescent="0.25">
      <c r="A1571" s="55">
        <v>45827</v>
      </c>
      <c r="B1571" s="55">
        <v>45827</v>
      </c>
      <c r="C1571" s="54" t="s">
        <v>2736</v>
      </c>
      <c r="D1571" s="54" t="s">
        <v>13225</v>
      </c>
      <c r="E1571" s="54" t="s">
        <v>12183</v>
      </c>
      <c r="F1571" s="54" t="s">
        <v>12184</v>
      </c>
      <c r="G1571" s="54"/>
      <c r="H1571" s="56">
        <v>222380</v>
      </c>
      <c r="I1571" s="56">
        <v>0</v>
      </c>
      <c r="J1571" s="56">
        <v>17790</v>
      </c>
      <c r="K1571" s="56">
        <v>240170</v>
      </c>
      <c r="L1571" s="54" t="s">
        <v>19770</v>
      </c>
      <c r="M1571" s="54" t="b">
        <v>1</v>
      </c>
      <c r="N1571" s="54" t="s">
        <v>19769</v>
      </c>
      <c r="O1571" s="55">
        <v>45843.441056169002</v>
      </c>
      <c r="P1571" s="54" t="s">
        <v>19769</v>
      </c>
      <c r="Q1571" s="55">
        <v>45843.441056169002</v>
      </c>
      <c r="R1571" s="54" t="s">
        <v>19768</v>
      </c>
    </row>
    <row r="1572" spans="1:18" x14ac:dyDescent="0.25">
      <c r="A1572" s="55">
        <v>45827</v>
      </c>
      <c r="B1572" s="55">
        <v>45827</v>
      </c>
      <c r="C1572" s="54" t="s">
        <v>2578</v>
      </c>
      <c r="D1572" s="54" t="s">
        <v>13224</v>
      </c>
      <c r="E1572" s="54" t="s">
        <v>12178</v>
      </c>
      <c r="F1572" s="54" t="s">
        <v>12179</v>
      </c>
      <c r="G1572" s="54"/>
      <c r="H1572" s="56">
        <v>92000</v>
      </c>
      <c r="I1572" s="56">
        <v>0</v>
      </c>
      <c r="J1572" s="56">
        <v>7360</v>
      </c>
      <c r="K1572" s="56">
        <v>99360</v>
      </c>
      <c r="L1572" s="54" t="s">
        <v>19770</v>
      </c>
      <c r="M1572" s="54" t="b">
        <v>1</v>
      </c>
      <c r="N1572" s="54" t="s">
        <v>19769</v>
      </c>
      <c r="O1572" s="55">
        <v>45843.441051504597</v>
      </c>
      <c r="P1572" s="54" t="s">
        <v>19769</v>
      </c>
      <c r="Q1572" s="55">
        <v>45843.441051504597</v>
      </c>
      <c r="R1572" s="54" t="s">
        <v>19768</v>
      </c>
    </row>
    <row r="1573" spans="1:18" x14ac:dyDescent="0.25">
      <c r="A1573" s="55">
        <v>45827</v>
      </c>
      <c r="B1573" s="55">
        <v>45827</v>
      </c>
      <c r="C1573" s="54" t="s">
        <v>2910</v>
      </c>
      <c r="D1573" s="54" t="s">
        <v>13223</v>
      </c>
      <c r="E1573" s="54" t="s">
        <v>12178</v>
      </c>
      <c r="F1573" s="54" t="s">
        <v>12179</v>
      </c>
      <c r="G1573" s="54"/>
      <c r="H1573" s="56">
        <v>148500</v>
      </c>
      <c r="I1573" s="56">
        <v>0</v>
      </c>
      <c r="J1573" s="56">
        <v>11880</v>
      </c>
      <c r="K1573" s="56">
        <v>160380</v>
      </c>
      <c r="L1573" s="54" t="s">
        <v>19770</v>
      </c>
      <c r="M1573" s="54" t="b">
        <v>1</v>
      </c>
      <c r="N1573" s="54" t="s">
        <v>19769</v>
      </c>
      <c r="O1573" s="55">
        <v>45843.441046909698</v>
      </c>
      <c r="P1573" s="54" t="s">
        <v>19769</v>
      </c>
      <c r="Q1573" s="55">
        <v>45843.441046909698</v>
      </c>
      <c r="R1573" s="54" t="s">
        <v>19768</v>
      </c>
    </row>
    <row r="1574" spans="1:18" x14ac:dyDescent="0.25">
      <c r="A1574" s="55">
        <v>45827</v>
      </c>
      <c r="B1574" s="55">
        <v>45827</v>
      </c>
      <c r="C1574" s="54" t="s">
        <v>2924</v>
      </c>
      <c r="D1574" s="54" t="s">
        <v>13221</v>
      </c>
      <c r="E1574" s="54" t="s">
        <v>12090</v>
      </c>
      <c r="F1574" s="54" t="s">
        <v>12091</v>
      </c>
      <c r="G1574" s="54"/>
      <c r="H1574" s="56">
        <v>150546</v>
      </c>
      <c r="I1574" s="56">
        <v>0</v>
      </c>
      <c r="J1574" s="56">
        <v>12044</v>
      </c>
      <c r="K1574" s="56">
        <v>162590</v>
      </c>
      <c r="L1574" s="54" t="s">
        <v>19770</v>
      </c>
      <c r="M1574" s="54" t="b">
        <v>1</v>
      </c>
      <c r="N1574" s="54" t="s">
        <v>19769</v>
      </c>
      <c r="O1574" s="55">
        <v>45843.441038344899</v>
      </c>
      <c r="P1574" s="54" t="s">
        <v>19769</v>
      </c>
      <c r="Q1574" s="55">
        <v>45843.441038344899</v>
      </c>
      <c r="R1574" s="54" t="s">
        <v>19768</v>
      </c>
    </row>
    <row r="1575" spans="1:18" x14ac:dyDescent="0.25">
      <c r="A1575" s="55">
        <v>45827</v>
      </c>
      <c r="B1575" s="55">
        <v>45827</v>
      </c>
      <c r="C1575" s="54" t="s">
        <v>2912</v>
      </c>
      <c r="D1575" s="54" t="s">
        <v>13220</v>
      </c>
      <c r="E1575" s="54" t="s">
        <v>12080</v>
      </c>
      <c r="F1575" s="54" t="s">
        <v>12081</v>
      </c>
      <c r="G1575" s="54"/>
      <c r="H1575" s="56">
        <v>222750</v>
      </c>
      <c r="I1575" s="56">
        <v>0</v>
      </c>
      <c r="J1575" s="56">
        <v>17820</v>
      </c>
      <c r="K1575" s="56">
        <v>240570</v>
      </c>
      <c r="L1575" s="54" t="s">
        <v>19770</v>
      </c>
      <c r="M1575" s="54" t="b">
        <v>1</v>
      </c>
      <c r="N1575" s="54" t="s">
        <v>19769</v>
      </c>
      <c r="O1575" s="55">
        <v>45843.441034108801</v>
      </c>
      <c r="P1575" s="54" t="s">
        <v>19769</v>
      </c>
      <c r="Q1575" s="55">
        <v>45843.441034108801</v>
      </c>
      <c r="R1575" s="54" t="s">
        <v>19768</v>
      </c>
    </row>
    <row r="1576" spans="1:18" x14ac:dyDescent="0.25">
      <c r="A1576" s="55">
        <v>45827</v>
      </c>
      <c r="B1576" s="55">
        <v>45827</v>
      </c>
      <c r="C1576" s="54" t="s">
        <v>2862</v>
      </c>
      <c r="D1576" s="54" t="s">
        <v>13219</v>
      </c>
      <c r="E1576" s="54" t="s">
        <v>11990</v>
      </c>
      <c r="F1576" s="54" t="s">
        <v>11991</v>
      </c>
      <c r="G1576" s="54"/>
      <c r="H1576" s="56">
        <v>1132500</v>
      </c>
      <c r="I1576" s="56">
        <v>0</v>
      </c>
      <c r="J1576" s="56">
        <v>90600</v>
      </c>
      <c r="K1576" s="56">
        <v>1223100</v>
      </c>
      <c r="L1576" s="54" t="s">
        <v>19770</v>
      </c>
      <c r="M1576" s="54" t="b">
        <v>1</v>
      </c>
      <c r="N1576" s="54" t="s">
        <v>19769</v>
      </c>
      <c r="O1576" s="55">
        <v>45843.4410292014</v>
      </c>
      <c r="P1576" s="54" t="s">
        <v>19769</v>
      </c>
      <c r="Q1576" s="55">
        <v>45843.4410292014</v>
      </c>
      <c r="R1576" s="54" t="s">
        <v>19768</v>
      </c>
    </row>
    <row r="1577" spans="1:18" x14ac:dyDescent="0.25">
      <c r="A1577" s="55">
        <v>45827</v>
      </c>
      <c r="B1577" s="55">
        <v>45827</v>
      </c>
      <c r="C1577" s="54" t="s">
        <v>2486</v>
      </c>
      <c r="D1577" s="54" t="s">
        <v>13218</v>
      </c>
      <c r="E1577" s="54" t="s">
        <v>11980</v>
      </c>
      <c r="F1577" s="54" t="s">
        <v>11981</v>
      </c>
      <c r="G1577" s="54"/>
      <c r="H1577" s="56">
        <v>73431</v>
      </c>
      <c r="I1577" s="56">
        <v>0</v>
      </c>
      <c r="J1577" s="56">
        <v>5874</v>
      </c>
      <c r="K1577" s="56">
        <v>79305</v>
      </c>
      <c r="L1577" s="54" t="s">
        <v>19770</v>
      </c>
      <c r="M1577" s="54" t="b">
        <v>1</v>
      </c>
      <c r="N1577" s="54" t="s">
        <v>19769</v>
      </c>
      <c r="O1577" s="55">
        <v>45843.441024849497</v>
      </c>
      <c r="P1577" s="54" t="s">
        <v>19769</v>
      </c>
      <c r="Q1577" s="55">
        <v>45843.441024849497</v>
      </c>
      <c r="R1577" s="54" t="s">
        <v>19768</v>
      </c>
    </row>
    <row r="1578" spans="1:18" x14ac:dyDescent="0.25">
      <c r="A1578" s="55">
        <v>45827</v>
      </c>
      <c r="B1578" s="55">
        <v>45827</v>
      </c>
      <c r="C1578" s="54" t="s">
        <v>2428</v>
      </c>
      <c r="D1578" s="54" t="s">
        <v>13217</v>
      </c>
      <c r="E1578" s="54" t="s">
        <v>12000</v>
      </c>
      <c r="F1578" s="54" t="s">
        <v>12001</v>
      </c>
      <c r="G1578" s="54"/>
      <c r="H1578" s="56">
        <v>111606</v>
      </c>
      <c r="I1578" s="56">
        <v>0</v>
      </c>
      <c r="J1578" s="56">
        <v>8928</v>
      </c>
      <c r="K1578" s="56">
        <v>120534</v>
      </c>
      <c r="L1578" s="54" t="s">
        <v>19770</v>
      </c>
      <c r="M1578" s="54" t="b">
        <v>1</v>
      </c>
      <c r="N1578" s="54" t="s">
        <v>19769</v>
      </c>
      <c r="O1578" s="55">
        <v>45843.441020254599</v>
      </c>
      <c r="P1578" s="54" t="s">
        <v>19769</v>
      </c>
      <c r="Q1578" s="55">
        <v>45843.441020254599</v>
      </c>
      <c r="R1578" s="54" t="s">
        <v>19768</v>
      </c>
    </row>
    <row r="1579" spans="1:18" x14ac:dyDescent="0.25">
      <c r="A1579" s="55">
        <v>45827</v>
      </c>
      <c r="B1579" s="55">
        <v>45827</v>
      </c>
      <c r="C1579" s="54" t="s">
        <v>2462</v>
      </c>
      <c r="D1579" s="54" t="s">
        <v>13216</v>
      </c>
      <c r="E1579" s="54" t="s">
        <v>11975</v>
      </c>
      <c r="F1579" s="54" t="s">
        <v>11976</v>
      </c>
      <c r="G1579" s="54"/>
      <c r="H1579" s="56">
        <v>73431</v>
      </c>
      <c r="I1579" s="56">
        <v>0</v>
      </c>
      <c r="J1579" s="56">
        <v>5874</v>
      </c>
      <c r="K1579" s="56">
        <v>79305</v>
      </c>
      <c r="L1579" s="54" t="s">
        <v>19770</v>
      </c>
      <c r="M1579" s="54" t="b">
        <v>1</v>
      </c>
      <c r="N1579" s="54" t="s">
        <v>19769</v>
      </c>
      <c r="O1579" s="55">
        <v>45843.441015590302</v>
      </c>
      <c r="P1579" s="54" t="s">
        <v>19769</v>
      </c>
      <c r="Q1579" s="55">
        <v>45843.441015590302</v>
      </c>
      <c r="R1579" s="54" t="s">
        <v>19768</v>
      </c>
    </row>
    <row r="1580" spans="1:18" x14ac:dyDescent="0.25">
      <c r="A1580" s="55">
        <v>45827</v>
      </c>
      <c r="B1580" s="55">
        <v>45827</v>
      </c>
      <c r="C1580" s="54" t="s">
        <v>2674</v>
      </c>
      <c r="D1580" s="54" t="s">
        <v>13215</v>
      </c>
      <c r="E1580" s="54" t="s">
        <v>11970</v>
      </c>
      <c r="F1580" s="54" t="s">
        <v>11971</v>
      </c>
      <c r="G1580" s="54"/>
      <c r="H1580" s="56">
        <v>333174</v>
      </c>
      <c r="I1580" s="56">
        <v>0</v>
      </c>
      <c r="J1580" s="56">
        <v>26654</v>
      </c>
      <c r="K1580" s="56">
        <v>359828</v>
      </c>
      <c r="L1580" s="54" t="s">
        <v>19770</v>
      </c>
      <c r="M1580" s="54" t="b">
        <v>1</v>
      </c>
      <c r="N1580" s="54" t="s">
        <v>19769</v>
      </c>
      <c r="O1580" s="55">
        <v>45843.441010532399</v>
      </c>
      <c r="P1580" s="54" t="s">
        <v>19769</v>
      </c>
      <c r="Q1580" s="55">
        <v>45843.441010532399</v>
      </c>
      <c r="R1580" s="54" t="s">
        <v>19768</v>
      </c>
    </row>
    <row r="1581" spans="1:18" x14ac:dyDescent="0.25">
      <c r="A1581" s="55">
        <v>45827</v>
      </c>
      <c r="B1581" s="55">
        <v>45827</v>
      </c>
      <c r="C1581" s="54" t="s">
        <v>2994</v>
      </c>
      <c r="D1581" s="54" t="s">
        <v>13213</v>
      </c>
      <c r="E1581" s="54" t="s">
        <v>11970</v>
      </c>
      <c r="F1581" s="54" t="s">
        <v>11971</v>
      </c>
      <c r="G1581" s="54"/>
      <c r="H1581" s="56">
        <v>146862</v>
      </c>
      <c r="I1581" s="56">
        <v>0</v>
      </c>
      <c r="J1581" s="56">
        <v>11749</v>
      </c>
      <c r="K1581" s="56">
        <v>158611</v>
      </c>
      <c r="L1581" s="54" t="s">
        <v>19770</v>
      </c>
      <c r="M1581" s="54" t="b">
        <v>1</v>
      </c>
      <c r="N1581" s="54" t="s">
        <v>19769</v>
      </c>
      <c r="O1581" s="55">
        <v>45843.4410013542</v>
      </c>
      <c r="P1581" s="54" t="s">
        <v>19769</v>
      </c>
      <c r="Q1581" s="55">
        <v>45843.4410013542</v>
      </c>
      <c r="R1581" s="54" t="s">
        <v>19768</v>
      </c>
    </row>
    <row r="1582" spans="1:18" x14ac:dyDescent="0.25">
      <c r="A1582" s="55">
        <v>45827</v>
      </c>
      <c r="B1582" s="55">
        <v>45827</v>
      </c>
      <c r="C1582" s="54" t="s">
        <v>2906</v>
      </c>
      <c r="D1582" s="54" t="s">
        <v>13212</v>
      </c>
      <c r="E1582" s="54" t="s">
        <v>11970</v>
      </c>
      <c r="F1582" s="54" t="s">
        <v>11971</v>
      </c>
      <c r="G1582" s="54"/>
      <c r="H1582" s="56">
        <v>200728</v>
      </c>
      <c r="I1582" s="56">
        <v>0</v>
      </c>
      <c r="J1582" s="56">
        <v>16058</v>
      </c>
      <c r="K1582" s="56">
        <v>216786</v>
      </c>
      <c r="L1582" s="54" t="s">
        <v>19770</v>
      </c>
      <c r="M1582" s="54" t="b">
        <v>1</v>
      </c>
      <c r="N1582" s="54" t="s">
        <v>19769</v>
      </c>
      <c r="O1582" s="55">
        <v>45843.440996840298</v>
      </c>
      <c r="P1582" s="54" t="s">
        <v>19769</v>
      </c>
      <c r="Q1582" s="55">
        <v>45843.440996840298</v>
      </c>
      <c r="R1582" s="54" t="s">
        <v>19768</v>
      </c>
    </row>
    <row r="1583" spans="1:18" x14ac:dyDescent="0.25">
      <c r="A1583" s="55">
        <v>45827</v>
      </c>
      <c r="B1583" s="55">
        <v>45827</v>
      </c>
      <c r="C1583" s="54" t="s">
        <v>2916</v>
      </c>
      <c r="D1583" s="54" t="s">
        <v>13211</v>
      </c>
      <c r="E1583" s="54" t="s">
        <v>11959</v>
      </c>
      <c r="F1583" s="54" t="s">
        <v>11960</v>
      </c>
      <c r="G1583" s="54"/>
      <c r="H1583" s="56">
        <v>111190</v>
      </c>
      <c r="I1583" s="56">
        <v>0</v>
      </c>
      <c r="J1583" s="56">
        <v>8895</v>
      </c>
      <c r="K1583" s="56">
        <v>120085</v>
      </c>
      <c r="L1583" s="54" t="s">
        <v>19770</v>
      </c>
      <c r="M1583" s="54" t="b">
        <v>1</v>
      </c>
      <c r="N1583" s="54" t="s">
        <v>19769</v>
      </c>
      <c r="O1583" s="55">
        <v>45843.440993402801</v>
      </c>
      <c r="P1583" s="54" t="s">
        <v>19769</v>
      </c>
      <c r="Q1583" s="55">
        <v>45843.440993402801</v>
      </c>
      <c r="R1583" s="54" t="s">
        <v>19768</v>
      </c>
    </row>
    <row r="1584" spans="1:18" x14ac:dyDescent="0.25">
      <c r="A1584" s="55">
        <v>45827</v>
      </c>
      <c r="B1584" s="55">
        <v>45827</v>
      </c>
      <c r="C1584" s="54" t="s">
        <v>2638</v>
      </c>
      <c r="D1584" s="54" t="s">
        <v>13210</v>
      </c>
      <c r="E1584" s="54" t="s">
        <v>12000</v>
      </c>
      <c r="F1584" s="54" t="s">
        <v>12001</v>
      </c>
      <c r="G1584" s="54"/>
      <c r="H1584" s="56">
        <v>111606</v>
      </c>
      <c r="I1584" s="56">
        <v>0</v>
      </c>
      <c r="J1584" s="56">
        <v>8928</v>
      </c>
      <c r="K1584" s="56">
        <v>120534</v>
      </c>
      <c r="L1584" s="54" t="s">
        <v>19770</v>
      </c>
      <c r="M1584" s="54" t="b">
        <v>1</v>
      </c>
      <c r="N1584" s="54" t="s">
        <v>19769</v>
      </c>
      <c r="O1584" s="55">
        <v>45843.440988506904</v>
      </c>
      <c r="P1584" s="54" t="s">
        <v>19769</v>
      </c>
      <c r="Q1584" s="55">
        <v>45843.440988506904</v>
      </c>
      <c r="R1584" s="54" t="s">
        <v>19768</v>
      </c>
    </row>
    <row r="1585" spans="1:18" x14ac:dyDescent="0.25">
      <c r="A1585" s="55">
        <v>45827</v>
      </c>
      <c r="B1585" s="55">
        <v>45827</v>
      </c>
      <c r="C1585" s="54" t="s">
        <v>2412</v>
      </c>
      <c r="D1585" s="54" t="s">
        <v>13208</v>
      </c>
      <c r="E1585" s="54" t="s">
        <v>11970</v>
      </c>
      <c r="F1585" s="54" t="s">
        <v>11971</v>
      </c>
      <c r="G1585" s="54"/>
      <c r="H1585" s="56">
        <v>74250</v>
      </c>
      <c r="I1585" s="56">
        <v>0</v>
      </c>
      <c r="J1585" s="56">
        <v>5940</v>
      </c>
      <c r="K1585" s="56">
        <v>80190</v>
      </c>
      <c r="L1585" s="54" t="s">
        <v>19770</v>
      </c>
      <c r="M1585" s="54" t="b">
        <v>1</v>
      </c>
      <c r="N1585" s="54" t="s">
        <v>19769</v>
      </c>
      <c r="O1585" s="55">
        <v>45843.440978622697</v>
      </c>
      <c r="P1585" s="54" t="s">
        <v>19769</v>
      </c>
      <c r="Q1585" s="55">
        <v>45843.440978622697</v>
      </c>
      <c r="R1585" s="54" t="s">
        <v>19768</v>
      </c>
    </row>
    <row r="1586" spans="1:18" x14ac:dyDescent="0.25">
      <c r="A1586" s="55">
        <v>45827</v>
      </c>
      <c r="B1586" s="55">
        <v>45827</v>
      </c>
      <c r="C1586" s="54" t="s">
        <v>3004</v>
      </c>
      <c r="D1586" s="54" t="s">
        <v>13207</v>
      </c>
      <c r="E1586" s="54" t="s">
        <v>12040</v>
      </c>
      <c r="F1586" s="54" t="s">
        <v>12041</v>
      </c>
      <c r="G1586" s="54"/>
      <c r="H1586" s="56">
        <v>111058</v>
      </c>
      <c r="I1586" s="56">
        <v>0</v>
      </c>
      <c r="J1586" s="56">
        <v>8885</v>
      </c>
      <c r="K1586" s="56">
        <v>119943</v>
      </c>
      <c r="L1586" s="54" t="s">
        <v>19770</v>
      </c>
      <c r="M1586" s="54" t="b">
        <v>1</v>
      </c>
      <c r="N1586" s="54" t="s">
        <v>19769</v>
      </c>
      <c r="O1586" s="55">
        <v>45843.440974108802</v>
      </c>
      <c r="P1586" s="54" t="s">
        <v>19769</v>
      </c>
      <c r="Q1586" s="55">
        <v>45843.440974108802</v>
      </c>
      <c r="R1586" s="54" t="s">
        <v>19768</v>
      </c>
    </row>
    <row r="1587" spans="1:18" x14ac:dyDescent="0.25">
      <c r="A1587" s="55">
        <v>45827</v>
      </c>
      <c r="B1587" s="55">
        <v>45827</v>
      </c>
      <c r="C1587" s="54" t="s">
        <v>2748</v>
      </c>
      <c r="D1587" s="54" t="s">
        <v>13206</v>
      </c>
      <c r="E1587" s="54" t="s">
        <v>11990</v>
      </c>
      <c r="F1587" s="54" t="s">
        <v>11991</v>
      </c>
      <c r="G1587" s="54"/>
      <c r="H1587" s="56">
        <v>111058</v>
      </c>
      <c r="I1587" s="56">
        <v>0</v>
      </c>
      <c r="J1587" s="56">
        <v>8885</v>
      </c>
      <c r="K1587" s="56">
        <v>119943</v>
      </c>
      <c r="L1587" s="54" t="s">
        <v>19770</v>
      </c>
      <c r="M1587" s="54" t="b">
        <v>1</v>
      </c>
      <c r="N1587" s="54" t="s">
        <v>19769</v>
      </c>
      <c r="O1587" s="55">
        <v>45843.440969756899</v>
      </c>
      <c r="P1587" s="54" t="s">
        <v>19769</v>
      </c>
      <c r="Q1587" s="55">
        <v>45843.440969756899</v>
      </c>
      <c r="R1587" s="54" t="s">
        <v>19768</v>
      </c>
    </row>
    <row r="1588" spans="1:18" x14ac:dyDescent="0.25">
      <c r="A1588" s="55">
        <v>45827</v>
      </c>
      <c r="B1588" s="55">
        <v>45827</v>
      </c>
      <c r="C1588" s="54" t="s">
        <v>2998</v>
      </c>
      <c r="D1588" s="54" t="s">
        <v>13205</v>
      </c>
      <c r="E1588" s="54" t="s">
        <v>12140</v>
      </c>
      <c r="F1588" s="54" t="s">
        <v>12141</v>
      </c>
      <c r="G1588" s="54"/>
      <c r="H1588" s="56">
        <v>1383460</v>
      </c>
      <c r="I1588" s="56">
        <v>0</v>
      </c>
      <c r="J1588" s="56">
        <v>110677</v>
      </c>
      <c r="K1588" s="56">
        <v>1494137</v>
      </c>
      <c r="L1588" s="54" t="s">
        <v>19770</v>
      </c>
      <c r="M1588" s="54" t="b">
        <v>1</v>
      </c>
      <c r="N1588" s="54" t="s">
        <v>19769</v>
      </c>
      <c r="O1588" s="55">
        <v>45843.440964895803</v>
      </c>
      <c r="P1588" s="54" t="s">
        <v>19769</v>
      </c>
      <c r="Q1588" s="55">
        <v>45843.440964895803</v>
      </c>
      <c r="R1588" s="54" t="s">
        <v>19768</v>
      </c>
    </row>
    <row r="1589" spans="1:18" x14ac:dyDescent="0.25">
      <c r="A1589" s="55">
        <v>45827</v>
      </c>
      <c r="B1589" s="55">
        <v>45827</v>
      </c>
      <c r="C1589" s="54" t="s">
        <v>2732</v>
      </c>
      <c r="D1589" s="54" t="s">
        <v>13203</v>
      </c>
      <c r="E1589" s="54" t="s">
        <v>12045</v>
      </c>
      <c r="F1589" s="54" t="s">
        <v>12046</v>
      </c>
      <c r="G1589" s="54"/>
      <c r="H1589" s="56">
        <v>322212</v>
      </c>
      <c r="I1589" s="56">
        <v>0</v>
      </c>
      <c r="J1589" s="56">
        <v>25777</v>
      </c>
      <c r="K1589" s="56">
        <v>347989</v>
      </c>
      <c r="L1589" s="54" t="s">
        <v>19770</v>
      </c>
      <c r="M1589" s="54" t="b">
        <v>1</v>
      </c>
      <c r="N1589" s="54" t="s">
        <v>19769</v>
      </c>
      <c r="O1589" s="55">
        <v>45843.440955821803</v>
      </c>
      <c r="P1589" s="54" t="s">
        <v>19769</v>
      </c>
      <c r="Q1589" s="55">
        <v>45843.440955821803</v>
      </c>
      <c r="R1589" s="54" t="s">
        <v>19768</v>
      </c>
    </row>
    <row r="1590" spans="1:18" x14ac:dyDescent="0.25">
      <c r="A1590" s="55">
        <v>45827</v>
      </c>
      <c r="B1590" s="55">
        <v>45827</v>
      </c>
      <c r="C1590" s="54" t="s">
        <v>2474</v>
      </c>
      <c r="D1590" s="54" t="s">
        <v>13200</v>
      </c>
      <c r="E1590" s="54" t="s">
        <v>11959</v>
      </c>
      <c r="F1590" s="54" t="s">
        <v>11960</v>
      </c>
      <c r="G1590" s="54"/>
      <c r="H1590" s="56">
        <v>738277</v>
      </c>
      <c r="I1590" s="56">
        <v>0</v>
      </c>
      <c r="J1590" s="56">
        <v>59062</v>
      </c>
      <c r="K1590" s="56">
        <v>797339</v>
      </c>
      <c r="L1590" s="54" t="s">
        <v>19770</v>
      </c>
      <c r="M1590" s="54" t="b">
        <v>1</v>
      </c>
      <c r="N1590" s="54" t="s">
        <v>19769</v>
      </c>
      <c r="O1590" s="55">
        <v>45843.440942858797</v>
      </c>
      <c r="P1590" s="54" t="s">
        <v>19769</v>
      </c>
      <c r="Q1590" s="55">
        <v>45843.440942858797</v>
      </c>
      <c r="R1590" s="54" t="s">
        <v>19768</v>
      </c>
    </row>
    <row r="1591" spans="1:18" x14ac:dyDescent="0.25">
      <c r="A1591" s="55">
        <v>45827</v>
      </c>
      <c r="B1591" s="55">
        <v>45827</v>
      </c>
      <c r="C1591" s="54" t="s">
        <v>2510</v>
      </c>
      <c r="D1591" s="54" t="s">
        <v>13198</v>
      </c>
      <c r="E1591" s="54" t="s">
        <v>12213</v>
      </c>
      <c r="F1591" s="54" t="s">
        <v>12214</v>
      </c>
      <c r="G1591" s="54"/>
      <c r="H1591" s="56">
        <v>230000</v>
      </c>
      <c r="I1591" s="56">
        <v>0</v>
      </c>
      <c r="J1591" s="56">
        <v>18400</v>
      </c>
      <c r="K1591" s="56">
        <v>248400</v>
      </c>
      <c r="L1591" s="54" t="s">
        <v>19770</v>
      </c>
      <c r="M1591" s="54" t="b">
        <v>1</v>
      </c>
      <c r="N1591" s="54" t="s">
        <v>19769</v>
      </c>
      <c r="O1591" s="55">
        <v>45843.440934375001</v>
      </c>
      <c r="P1591" s="54" t="s">
        <v>19769</v>
      </c>
      <c r="Q1591" s="55">
        <v>45843.440934375001</v>
      </c>
      <c r="R1591" s="54" t="s">
        <v>19768</v>
      </c>
    </row>
    <row r="1592" spans="1:18" x14ac:dyDescent="0.25">
      <c r="A1592" s="55">
        <v>45827</v>
      </c>
      <c r="B1592" s="55">
        <v>45827</v>
      </c>
      <c r="C1592" s="54" t="s">
        <v>2962</v>
      </c>
      <c r="D1592" s="54" t="s">
        <v>13197</v>
      </c>
      <c r="E1592" s="54" t="s">
        <v>11959</v>
      </c>
      <c r="F1592" s="54" t="s">
        <v>11960</v>
      </c>
      <c r="G1592" s="54"/>
      <c r="H1592" s="56">
        <v>333306</v>
      </c>
      <c r="I1592" s="56">
        <v>0</v>
      </c>
      <c r="J1592" s="56">
        <v>26664</v>
      </c>
      <c r="K1592" s="56">
        <v>359970</v>
      </c>
      <c r="L1592" s="54" t="s">
        <v>19770</v>
      </c>
      <c r="M1592" s="54" t="b">
        <v>1</v>
      </c>
      <c r="N1592" s="54" t="s">
        <v>19769</v>
      </c>
      <c r="O1592" s="55">
        <v>45843.440929895798</v>
      </c>
      <c r="P1592" s="54" t="s">
        <v>19769</v>
      </c>
      <c r="Q1592" s="55">
        <v>45843.440929895798</v>
      </c>
      <c r="R1592" s="54" t="s">
        <v>19768</v>
      </c>
    </row>
    <row r="1593" spans="1:18" x14ac:dyDescent="0.25">
      <c r="A1593" s="55">
        <v>45827</v>
      </c>
      <c r="B1593" s="55">
        <v>45827</v>
      </c>
      <c r="C1593" s="54" t="s">
        <v>2378</v>
      </c>
      <c r="D1593" s="54" t="s">
        <v>13196</v>
      </c>
      <c r="E1593" s="54" t="s">
        <v>12045</v>
      </c>
      <c r="F1593" s="54" t="s">
        <v>12046</v>
      </c>
      <c r="G1593" s="54"/>
      <c r="H1593" s="56">
        <v>1152030</v>
      </c>
      <c r="I1593" s="56">
        <v>0</v>
      </c>
      <c r="J1593" s="56">
        <v>92162</v>
      </c>
      <c r="K1593" s="56">
        <v>1244192</v>
      </c>
      <c r="L1593" s="54" t="s">
        <v>19770</v>
      </c>
      <c r="M1593" s="54" t="b">
        <v>1</v>
      </c>
      <c r="N1593" s="54" t="s">
        <v>19769</v>
      </c>
      <c r="O1593" s="55">
        <v>45843.440925891198</v>
      </c>
      <c r="P1593" s="54" t="s">
        <v>19769</v>
      </c>
      <c r="Q1593" s="55">
        <v>45843.440925891198</v>
      </c>
      <c r="R1593" s="54" t="s">
        <v>19768</v>
      </c>
    </row>
    <row r="1594" spans="1:18" x14ac:dyDescent="0.25">
      <c r="A1594" s="55">
        <v>45827</v>
      </c>
      <c r="B1594" s="55">
        <v>45827</v>
      </c>
      <c r="C1594" s="54" t="s">
        <v>2456</v>
      </c>
      <c r="D1594" s="54" t="s">
        <v>13195</v>
      </c>
      <c r="E1594" s="54" t="s">
        <v>11985</v>
      </c>
      <c r="F1594" s="54" t="s">
        <v>11986</v>
      </c>
      <c r="G1594" s="54"/>
      <c r="H1594" s="56">
        <v>333174</v>
      </c>
      <c r="I1594" s="56">
        <v>0</v>
      </c>
      <c r="J1594" s="56">
        <v>26654</v>
      </c>
      <c r="K1594" s="56">
        <v>359828</v>
      </c>
      <c r="L1594" s="54" t="s">
        <v>19770</v>
      </c>
      <c r="M1594" s="54" t="b">
        <v>1</v>
      </c>
      <c r="N1594" s="54" t="s">
        <v>19769</v>
      </c>
      <c r="O1594" s="55">
        <v>45843.440921527799</v>
      </c>
      <c r="P1594" s="54" t="s">
        <v>19769</v>
      </c>
      <c r="Q1594" s="55">
        <v>45843.440921527799</v>
      </c>
      <c r="R1594" s="54" t="s">
        <v>19768</v>
      </c>
    </row>
    <row r="1595" spans="1:18" x14ac:dyDescent="0.25">
      <c r="A1595" s="55">
        <v>45827</v>
      </c>
      <c r="B1595" s="55">
        <v>45827</v>
      </c>
      <c r="C1595" s="54" t="s">
        <v>2812</v>
      </c>
      <c r="D1595" s="54" t="s">
        <v>13194</v>
      </c>
      <c r="E1595" s="54" t="s">
        <v>11970</v>
      </c>
      <c r="F1595" s="54" t="s">
        <v>11971</v>
      </c>
      <c r="G1595" s="54"/>
      <c r="H1595" s="56">
        <v>184489</v>
      </c>
      <c r="I1595" s="56">
        <v>0</v>
      </c>
      <c r="J1595" s="56">
        <v>14759</v>
      </c>
      <c r="K1595" s="56">
        <v>199248</v>
      </c>
      <c r="L1595" s="54" t="s">
        <v>19770</v>
      </c>
      <c r="M1595" s="54" t="b">
        <v>1</v>
      </c>
      <c r="N1595" s="54" t="s">
        <v>19769</v>
      </c>
      <c r="O1595" s="55">
        <v>45843.440917395797</v>
      </c>
      <c r="P1595" s="54" t="s">
        <v>19769</v>
      </c>
      <c r="Q1595" s="55">
        <v>45843.440917395797</v>
      </c>
      <c r="R1595" s="54" t="s">
        <v>19768</v>
      </c>
    </row>
    <row r="1596" spans="1:18" x14ac:dyDescent="0.25">
      <c r="A1596" s="55">
        <v>45827</v>
      </c>
      <c r="B1596" s="55">
        <v>45827</v>
      </c>
      <c r="C1596" s="54" t="s">
        <v>3032</v>
      </c>
      <c r="D1596" s="54" t="s">
        <v>13192</v>
      </c>
      <c r="E1596" s="54" t="s">
        <v>11985</v>
      </c>
      <c r="F1596" s="54" t="s">
        <v>11986</v>
      </c>
      <c r="G1596" s="54"/>
      <c r="H1596" s="56">
        <v>672240</v>
      </c>
      <c r="I1596" s="56">
        <v>0</v>
      </c>
      <c r="J1596" s="56">
        <v>53779</v>
      </c>
      <c r="K1596" s="56">
        <v>726019</v>
      </c>
      <c r="L1596" s="54" t="s">
        <v>19770</v>
      </c>
      <c r="M1596" s="54" t="b">
        <v>1</v>
      </c>
      <c r="N1596" s="54" t="s">
        <v>19769</v>
      </c>
      <c r="O1596" s="55">
        <v>45843.440909606499</v>
      </c>
      <c r="P1596" s="54" t="s">
        <v>19769</v>
      </c>
      <c r="Q1596" s="55">
        <v>45843.440909606499</v>
      </c>
      <c r="R1596" s="54" t="s">
        <v>19768</v>
      </c>
    </row>
    <row r="1597" spans="1:18" x14ac:dyDescent="0.25">
      <c r="A1597" s="55">
        <v>45827</v>
      </c>
      <c r="B1597" s="55">
        <v>45827</v>
      </c>
      <c r="C1597" s="54" t="s">
        <v>3016</v>
      </c>
      <c r="D1597" s="54" t="s">
        <v>13190</v>
      </c>
      <c r="E1597" s="54" t="s">
        <v>11959</v>
      </c>
      <c r="F1597" s="54" t="s">
        <v>11960</v>
      </c>
      <c r="G1597" s="54"/>
      <c r="H1597" s="56">
        <v>211422</v>
      </c>
      <c r="I1597" s="56">
        <v>0</v>
      </c>
      <c r="J1597" s="56">
        <v>16914</v>
      </c>
      <c r="K1597" s="56">
        <v>228336</v>
      </c>
      <c r="L1597" s="54" t="s">
        <v>19770</v>
      </c>
      <c r="M1597" s="54" t="b">
        <v>1</v>
      </c>
      <c r="N1597" s="54" t="s">
        <v>19769</v>
      </c>
      <c r="O1597" s="55">
        <v>45843.440900694397</v>
      </c>
      <c r="P1597" s="54" t="s">
        <v>19769</v>
      </c>
      <c r="Q1597" s="55">
        <v>45843.440900694397</v>
      </c>
      <c r="R1597" s="54" t="s">
        <v>19768</v>
      </c>
    </row>
    <row r="1598" spans="1:18" x14ac:dyDescent="0.25">
      <c r="A1598" s="55">
        <v>45827</v>
      </c>
      <c r="B1598" s="55">
        <v>45827</v>
      </c>
      <c r="C1598" s="54" t="s">
        <v>2878</v>
      </c>
      <c r="D1598" s="54" t="s">
        <v>13189</v>
      </c>
      <c r="E1598" s="54" t="s">
        <v>12080</v>
      </c>
      <c r="F1598" s="54" t="s">
        <v>12081</v>
      </c>
      <c r="G1598" s="54"/>
      <c r="H1598" s="56">
        <v>111058</v>
      </c>
      <c r="I1598" s="56">
        <v>0</v>
      </c>
      <c r="J1598" s="56">
        <v>8885</v>
      </c>
      <c r="K1598" s="56">
        <v>119943</v>
      </c>
      <c r="L1598" s="54" t="s">
        <v>19770</v>
      </c>
      <c r="M1598" s="54" t="b">
        <v>1</v>
      </c>
      <c r="N1598" s="54" t="s">
        <v>19769</v>
      </c>
      <c r="O1598" s="55">
        <v>45843.440896180597</v>
      </c>
      <c r="P1598" s="54" t="s">
        <v>19769</v>
      </c>
      <c r="Q1598" s="55">
        <v>45843.440896180597</v>
      </c>
      <c r="R1598" s="54" t="s">
        <v>19768</v>
      </c>
    </row>
    <row r="1599" spans="1:18" x14ac:dyDescent="0.25">
      <c r="A1599" s="55">
        <v>45827</v>
      </c>
      <c r="B1599" s="55">
        <v>45827</v>
      </c>
      <c r="C1599" s="54" t="s">
        <v>2858</v>
      </c>
      <c r="D1599" s="54" t="s">
        <v>13188</v>
      </c>
      <c r="E1599" s="54" t="s">
        <v>11990</v>
      </c>
      <c r="F1599" s="54" t="s">
        <v>11991</v>
      </c>
      <c r="G1599" s="54"/>
      <c r="H1599" s="56">
        <v>161372</v>
      </c>
      <c r="I1599" s="56">
        <v>0</v>
      </c>
      <c r="J1599" s="56">
        <v>12910</v>
      </c>
      <c r="K1599" s="56">
        <v>174282</v>
      </c>
      <c r="L1599" s="54" t="s">
        <v>19770</v>
      </c>
      <c r="M1599" s="54" t="b">
        <v>1</v>
      </c>
      <c r="N1599" s="54" t="s">
        <v>19769</v>
      </c>
      <c r="O1599" s="55">
        <v>45843.440891435203</v>
      </c>
      <c r="P1599" s="54" t="s">
        <v>19769</v>
      </c>
      <c r="Q1599" s="55">
        <v>45843.440891435203</v>
      </c>
      <c r="R1599" s="54" t="s">
        <v>19768</v>
      </c>
    </row>
    <row r="1600" spans="1:18" x14ac:dyDescent="0.25">
      <c r="A1600" s="55">
        <v>45827</v>
      </c>
      <c r="B1600" s="55">
        <v>45827</v>
      </c>
      <c r="C1600" s="54" t="s">
        <v>2970</v>
      </c>
      <c r="D1600" s="54" t="s">
        <v>13187</v>
      </c>
      <c r="E1600" s="54" t="s">
        <v>11970</v>
      </c>
      <c r="F1600" s="54" t="s">
        <v>11971</v>
      </c>
      <c r="G1600" s="54"/>
      <c r="H1600" s="56">
        <v>73431</v>
      </c>
      <c r="I1600" s="56">
        <v>0</v>
      </c>
      <c r="J1600" s="56">
        <v>5874</v>
      </c>
      <c r="K1600" s="56">
        <v>79305</v>
      </c>
      <c r="L1600" s="54" t="s">
        <v>19770</v>
      </c>
      <c r="M1600" s="54" t="b">
        <v>1</v>
      </c>
      <c r="N1600" s="54" t="s">
        <v>19769</v>
      </c>
      <c r="O1600" s="55">
        <v>45843.440887268502</v>
      </c>
      <c r="P1600" s="54" t="s">
        <v>19769</v>
      </c>
      <c r="Q1600" s="55">
        <v>45843.440887268502</v>
      </c>
      <c r="R1600" s="54" t="s">
        <v>19768</v>
      </c>
    </row>
    <row r="1601" spans="1:18" x14ac:dyDescent="0.25">
      <c r="A1601" s="55">
        <v>45827</v>
      </c>
      <c r="B1601" s="55">
        <v>45827</v>
      </c>
      <c r="C1601" s="54" t="s">
        <v>3020</v>
      </c>
      <c r="D1601" s="54" t="s">
        <v>13186</v>
      </c>
      <c r="E1601" s="54" t="s">
        <v>11959</v>
      </c>
      <c r="F1601" s="54" t="s">
        <v>11960</v>
      </c>
      <c r="G1601" s="54"/>
      <c r="H1601" s="56">
        <v>372662</v>
      </c>
      <c r="I1601" s="56">
        <v>0</v>
      </c>
      <c r="J1601" s="56">
        <v>29813</v>
      </c>
      <c r="K1601" s="56">
        <v>402475</v>
      </c>
      <c r="L1601" s="54" t="s">
        <v>19770</v>
      </c>
      <c r="M1601" s="54" t="b">
        <v>1</v>
      </c>
      <c r="N1601" s="54" t="s">
        <v>19769</v>
      </c>
      <c r="O1601" s="55">
        <v>45843.440882754599</v>
      </c>
      <c r="P1601" s="54" t="s">
        <v>19769</v>
      </c>
      <c r="Q1601" s="55">
        <v>45843.440882754599</v>
      </c>
      <c r="R1601" s="54" t="s">
        <v>19768</v>
      </c>
    </row>
    <row r="1602" spans="1:18" x14ac:dyDescent="0.25">
      <c r="A1602" s="55">
        <v>45827</v>
      </c>
      <c r="B1602" s="55">
        <v>45827</v>
      </c>
      <c r="C1602" s="54" t="s">
        <v>2744</v>
      </c>
      <c r="D1602" s="54" t="s">
        <v>13185</v>
      </c>
      <c r="E1602" s="54" t="s">
        <v>12050</v>
      </c>
      <c r="F1602" s="54" t="s">
        <v>12051</v>
      </c>
      <c r="G1602" s="54"/>
      <c r="H1602" s="56">
        <v>141900</v>
      </c>
      <c r="I1602" s="56">
        <v>0</v>
      </c>
      <c r="J1602" s="56">
        <v>11352</v>
      </c>
      <c r="K1602" s="56">
        <v>153252</v>
      </c>
      <c r="L1602" s="54" t="s">
        <v>19770</v>
      </c>
      <c r="M1602" s="54" t="b">
        <v>1</v>
      </c>
      <c r="N1602" s="54" t="s">
        <v>19769</v>
      </c>
      <c r="O1602" s="55">
        <v>45843.4408780093</v>
      </c>
      <c r="P1602" s="54" t="s">
        <v>19769</v>
      </c>
      <c r="Q1602" s="55">
        <v>45843.4408780093</v>
      </c>
      <c r="R1602" s="54" t="s">
        <v>19768</v>
      </c>
    </row>
    <row r="1603" spans="1:18" x14ac:dyDescent="0.25">
      <c r="A1603" s="55">
        <v>45827</v>
      </c>
      <c r="B1603" s="55">
        <v>45827</v>
      </c>
      <c r="C1603" s="54" t="s">
        <v>2470</v>
      </c>
      <c r="D1603" s="54" t="s">
        <v>13184</v>
      </c>
      <c r="E1603" s="54" t="s">
        <v>12050</v>
      </c>
      <c r="F1603" s="54" t="s">
        <v>12051</v>
      </c>
      <c r="G1603" s="54"/>
      <c r="H1603" s="56">
        <v>477757</v>
      </c>
      <c r="I1603" s="56">
        <v>0</v>
      </c>
      <c r="J1603" s="56">
        <v>38221</v>
      </c>
      <c r="K1603" s="56">
        <v>515978</v>
      </c>
      <c r="L1603" s="54" t="s">
        <v>19770</v>
      </c>
      <c r="M1603" s="54" t="b">
        <v>1</v>
      </c>
      <c r="N1603" s="54" t="s">
        <v>19769</v>
      </c>
      <c r="O1603" s="55">
        <v>45843.4408742245</v>
      </c>
      <c r="P1603" s="54" t="s">
        <v>19769</v>
      </c>
      <c r="Q1603" s="55">
        <v>45843.4408742245</v>
      </c>
      <c r="R1603" s="54" t="s">
        <v>19768</v>
      </c>
    </row>
    <row r="1604" spans="1:18" x14ac:dyDescent="0.25">
      <c r="A1604" s="55">
        <v>45827</v>
      </c>
      <c r="B1604" s="55">
        <v>45827</v>
      </c>
      <c r="C1604" s="54" t="s">
        <v>2596</v>
      </c>
      <c r="D1604" s="54" t="s">
        <v>13183</v>
      </c>
      <c r="E1604" s="54" t="s">
        <v>11970</v>
      </c>
      <c r="F1604" s="54" t="s">
        <v>11971</v>
      </c>
      <c r="G1604" s="54"/>
      <c r="H1604" s="56">
        <v>444232</v>
      </c>
      <c r="I1604" s="56">
        <v>0</v>
      </c>
      <c r="J1604" s="56">
        <v>35539</v>
      </c>
      <c r="K1604" s="56">
        <v>479771</v>
      </c>
      <c r="L1604" s="54" t="s">
        <v>19770</v>
      </c>
      <c r="M1604" s="54" t="b">
        <v>1</v>
      </c>
      <c r="N1604" s="54" t="s">
        <v>19769</v>
      </c>
      <c r="O1604" s="55">
        <v>45843.4408702199</v>
      </c>
      <c r="P1604" s="54" t="s">
        <v>19769</v>
      </c>
      <c r="Q1604" s="55">
        <v>45843.4408702199</v>
      </c>
      <c r="R1604" s="54" t="s">
        <v>19768</v>
      </c>
    </row>
    <row r="1605" spans="1:18" x14ac:dyDescent="0.25">
      <c r="A1605" s="55">
        <v>45827</v>
      </c>
      <c r="B1605" s="55">
        <v>45827</v>
      </c>
      <c r="C1605" s="54" t="s">
        <v>2658</v>
      </c>
      <c r="D1605" s="54" t="s">
        <v>13182</v>
      </c>
      <c r="E1605" s="54" t="s">
        <v>11975</v>
      </c>
      <c r="F1605" s="54" t="s">
        <v>11976</v>
      </c>
      <c r="G1605" s="54"/>
      <c r="H1605" s="56">
        <v>50182</v>
      </c>
      <c r="I1605" s="56">
        <v>0</v>
      </c>
      <c r="J1605" s="56">
        <v>4015</v>
      </c>
      <c r="K1605" s="56">
        <v>54197</v>
      </c>
      <c r="L1605" s="54" t="s">
        <v>19770</v>
      </c>
      <c r="M1605" s="54" t="b">
        <v>1</v>
      </c>
      <c r="N1605" s="54" t="s">
        <v>19769</v>
      </c>
      <c r="O1605" s="55">
        <v>45843.440865705998</v>
      </c>
      <c r="P1605" s="54" t="s">
        <v>19769</v>
      </c>
      <c r="Q1605" s="55">
        <v>45843.440865705998</v>
      </c>
      <c r="R1605" s="54" t="s">
        <v>19768</v>
      </c>
    </row>
    <row r="1606" spans="1:18" x14ac:dyDescent="0.25">
      <c r="A1606" s="55">
        <v>45827</v>
      </c>
      <c r="B1606" s="55">
        <v>45827</v>
      </c>
      <c r="C1606" s="54" t="s">
        <v>2784</v>
      </c>
      <c r="D1606" s="54" t="s">
        <v>13181</v>
      </c>
      <c r="E1606" s="54" t="s">
        <v>12045</v>
      </c>
      <c r="F1606" s="54" t="s">
        <v>12046</v>
      </c>
      <c r="G1606" s="54"/>
      <c r="H1606" s="56">
        <v>74250</v>
      </c>
      <c r="I1606" s="56">
        <v>0</v>
      </c>
      <c r="J1606" s="56">
        <v>5940</v>
      </c>
      <c r="K1606" s="56">
        <v>80190</v>
      </c>
      <c r="L1606" s="54" t="s">
        <v>19770</v>
      </c>
      <c r="M1606" s="54" t="b">
        <v>1</v>
      </c>
      <c r="N1606" s="54" t="s">
        <v>19769</v>
      </c>
      <c r="O1606" s="55">
        <v>45843.440861724499</v>
      </c>
      <c r="P1606" s="54" t="s">
        <v>19769</v>
      </c>
      <c r="Q1606" s="55">
        <v>45843.440861724499</v>
      </c>
      <c r="R1606" s="54" t="s">
        <v>19768</v>
      </c>
    </row>
    <row r="1607" spans="1:18" x14ac:dyDescent="0.25">
      <c r="A1607" s="55">
        <v>45827</v>
      </c>
      <c r="B1607" s="55">
        <v>45827</v>
      </c>
      <c r="C1607" s="54" t="s">
        <v>2710</v>
      </c>
      <c r="D1607" s="54" t="s">
        <v>13180</v>
      </c>
      <c r="E1607" s="54" t="s">
        <v>12193</v>
      </c>
      <c r="F1607" s="54" t="s">
        <v>12194</v>
      </c>
      <c r="G1607" s="54"/>
      <c r="H1607" s="56">
        <v>55595</v>
      </c>
      <c r="I1607" s="56">
        <v>0</v>
      </c>
      <c r="J1607" s="56">
        <v>4448</v>
      </c>
      <c r="K1607" s="56">
        <v>60043</v>
      </c>
      <c r="L1607" s="54" t="s">
        <v>19770</v>
      </c>
      <c r="M1607" s="54" t="b">
        <v>1</v>
      </c>
      <c r="N1607" s="54" t="s">
        <v>19769</v>
      </c>
      <c r="O1607" s="55">
        <v>45843.440857210597</v>
      </c>
      <c r="P1607" s="54" t="s">
        <v>19769</v>
      </c>
      <c r="Q1607" s="55">
        <v>45843.440857210597</v>
      </c>
      <c r="R1607" s="54" t="s">
        <v>19768</v>
      </c>
    </row>
    <row r="1608" spans="1:18" x14ac:dyDescent="0.25">
      <c r="A1608" s="55">
        <v>45827</v>
      </c>
      <c r="B1608" s="55">
        <v>45827</v>
      </c>
      <c r="C1608" s="54" t="s">
        <v>2974</v>
      </c>
      <c r="D1608" s="54" t="s">
        <v>13178</v>
      </c>
      <c r="E1608" s="54" t="s">
        <v>11990</v>
      </c>
      <c r="F1608" s="54" t="s">
        <v>11991</v>
      </c>
      <c r="G1608" s="54"/>
      <c r="H1608" s="56">
        <v>666348</v>
      </c>
      <c r="I1608" s="56">
        <v>0</v>
      </c>
      <c r="J1608" s="56">
        <v>53308</v>
      </c>
      <c r="K1608" s="56">
        <v>719656</v>
      </c>
      <c r="L1608" s="54" t="s">
        <v>19770</v>
      </c>
      <c r="M1608" s="54" t="b">
        <v>1</v>
      </c>
      <c r="N1608" s="54" t="s">
        <v>19769</v>
      </c>
      <c r="O1608" s="55">
        <v>45843.440848530103</v>
      </c>
      <c r="P1608" s="54" t="s">
        <v>19769</v>
      </c>
      <c r="Q1608" s="55">
        <v>45843.440848530103</v>
      </c>
      <c r="R1608" s="54" t="s">
        <v>19768</v>
      </c>
    </row>
    <row r="1609" spans="1:18" x14ac:dyDescent="0.25">
      <c r="A1609" s="55">
        <v>45827</v>
      </c>
      <c r="B1609" s="55">
        <v>45827</v>
      </c>
      <c r="C1609" s="54" t="s">
        <v>2700</v>
      </c>
      <c r="D1609" s="54" t="s">
        <v>13176</v>
      </c>
      <c r="E1609" s="54" t="s">
        <v>11970</v>
      </c>
      <c r="F1609" s="54" t="s">
        <v>11971</v>
      </c>
      <c r="G1609" s="54"/>
      <c r="H1609" s="56">
        <v>46000</v>
      </c>
      <c r="I1609" s="56">
        <v>0</v>
      </c>
      <c r="J1609" s="56">
        <v>3680</v>
      </c>
      <c r="K1609" s="56">
        <v>49680</v>
      </c>
      <c r="L1609" s="54" t="s">
        <v>19770</v>
      </c>
      <c r="M1609" s="54" t="b">
        <v>1</v>
      </c>
      <c r="N1609" s="54" t="s">
        <v>19769</v>
      </c>
      <c r="O1609" s="55">
        <v>45843.440839120398</v>
      </c>
      <c r="P1609" s="54" t="s">
        <v>19769</v>
      </c>
      <c r="Q1609" s="55">
        <v>45843.440839120398</v>
      </c>
      <c r="R1609" s="54" t="s">
        <v>19768</v>
      </c>
    </row>
    <row r="1610" spans="1:18" x14ac:dyDescent="0.25">
      <c r="A1610" s="55">
        <v>45827</v>
      </c>
      <c r="B1610" s="55">
        <v>45827</v>
      </c>
      <c r="C1610" s="54" t="s">
        <v>2694</v>
      </c>
      <c r="D1610" s="54" t="s">
        <v>13175</v>
      </c>
      <c r="E1610" s="54" t="s">
        <v>12000</v>
      </c>
      <c r="F1610" s="54" t="s">
        <v>12001</v>
      </c>
      <c r="G1610" s="54"/>
      <c r="H1610" s="56">
        <v>141900</v>
      </c>
      <c r="I1610" s="56">
        <v>0</v>
      </c>
      <c r="J1610" s="56">
        <v>11352</v>
      </c>
      <c r="K1610" s="56">
        <v>153252</v>
      </c>
      <c r="L1610" s="54" t="s">
        <v>19770</v>
      </c>
      <c r="M1610" s="54" t="b">
        <v>1</v>
      </c>
      <c r="N1610" s="54" t="s">
        <v>19769</v>
      </c>
      <c r="O1610" s="55">
        <v>45843.440835335598</v>
      </c>
      <c r="P1610" s="54" t="s">
        <v>19769</v>
      </c>
      <c r="Q1610" s="55">
        <v>45843.440835335598</v>
      </c>
      <c r="R1610" s="54" t="s">
        <v>19768</v>
      </c>
    </row>
    <row r="1611" spans="1:18" x14ac:dyDescent="0.25">
      <c r="A1611" s="55">
        <v>45827</v>
      </c>
      <c r="B1611" s="55">
        <v>45827</v>
      </c>
      <c r="C1611" s="54" t="s">
        <v>2816</v>
      </c>
      <c r="D1611" s="54" t="s">
        <v>13174</v>
      </c>
      <c r="E1611" s="54" t="s">
        <v>11970</v>
      </c>
      <c r="F1611" s="54" t="s">
        <v>11971</v>
      </c>
      <c r="G1611" s="54"/>
      <c r="H1611" s="56">
        <v>92000</v>
      </c>
      <c r="I1611" s="56">
        <v>0</v>
      </c>
      <c r="J1611" s="56">
        <v>7360</v>
      </c>
      <c r="K1611" s="56">
        <v>99360</v>
      </c>
      <c r="L1611" s="54" t="s">
        <v>19770</v>
      </c>
      <c r="M1611" s="54" t="b">
        <v>1</v>
      </c>
      <c r="N1611" s="54" t="s">
        <v>19769</v>
      </c>
      <c r="O1611" s="55">
        <v>45843.440831747699</v>
      </c>
      <c r="P1611" s="54" t="s">
        <v>19769</v>
      </c>
      <c r="Q1611" s="55">
        <v>45843.440831747699</v>
      </c>
      <c r="R1611" s="54" t="s">
        <v>19768</v>
      </c>
    </row>
    <row r="1612" spans="1:18" x14ac:dyDescent="0.25">
      <c r="A1612" s="55">
        <v>45827</v>
      </c>
      <c r="B1612" s="55">
        <v>45827</v>
      </c>
      <c r="C1612" s="54" t="s">
        <v>2896</v>
      </c>
      <c r="D1612" s="54" t="s">
        <v>13173</v>
      </c>
      <c r="E1612" s="54" t="s">
        <v>11959</v>
      </c>
      <c r="F1612" s="54" t="s">
        <v>11960</v>
      </c>
      <c r="G1612" s="54"/>
      <c r="H1612" s="56">
        <v>167201</v>
      </c>
      <c r="I1612" s="56">
        <v>0</v>
      </c>
      <c r="J1612" s="56">
        <v>13376</v>
      </c>
      <c r="K1612" s="56">
        <v>180577</v>
      </c>
      <c r="L1612" s="54" t="s">
        <v>19770</v>
      </c>
      <c r="M1612" s="54" t="b">
        <v>1</v>
      </c>
      <c r="N1612" s="54" t="s">
        <v>19769</v>
      </c>
      <c r="O1612" s="55">
        <v>45843.440827812497</v>
      </c>
      <c r="P1612" s="54" t="s">
        <v>19769</v>
      </c>
      <c r="Q1612" s="55">
        <v>45843.440827812497</v>
      </c>
      <c r="R1612" s="54" t="s">
        <v>19768</v>
      </c>
    </row>
    <row r="1613" spans="1:18" x14ac:dyDescent="0.25">
      <c r="A1613" s="55">
        <v>45827</v>
      </c>
      <c r="B1613" s="55">
        <v>45827</v>
      </c>
      <c r="C1613" s="54" t="s">
        <v>2948</v>
      </c>
      <c r="D1613" s="54" t="s">
        <v>13171</v>
      </c>
      <c r="E1613" s="54" t="s">
        <v>11959</v>
      </c>
      <c r="F1613" s="54" t="s">
        <v>11960</v>
      </c>
      <c r="G1613" s="54"/>
      <c r="H1613" s="56">
        <v>111058</v>
      </c>
      <c r="I1613" s="56">
        <v>0</v>
      </c>
      <c r="J1613" s="56">
        <v>8885</v>
      </c>
      <c r="K1613" s="56">
        <v>119943</v>
      </c>
      <c r="L1613" s="54" t="s">
        <v>19770</v>
      </c>
      <c r="M1613" s="54" t="b">
        <v>1</v>
      </c>
      <c r="N1613" s="54" t="s">
        <v>19769</v>
      </c>
      <c r="O1613" s="55">
        <v>45843.440820023097</v>
      </c>
      <c r="P1613" s="54" t="s">
        <v>19769</v>
      </c>
      <c r="Q1613" s="55">
        <v>45843.440820023097</v>
      </c>
      <c r="R1613" s="54" t="s">
        <v>19768</v>
      </c>
    </row>
    <row r="1614" spans="1:18" x14ac:dyDescent="0.25">
      <c r="A1614" s="55">
        <v>45827</v>
      </c>
      <c r="B1614" s="55">
        <v>45827</v>
      </c>
      <c r="C1614" s="54" t="s">
        <v>2440</v>
      </c>
      <c r="D1614" s="54" t="s">
        <v>13170</v>
      </c>
      <c r="E1614" s="54" t="s">
        <v>11970</v>
      </c>
      <c r="F1614" s="54" t="s">
        <v>11971</v>
      </c>
      <c r="G1614" s="54"/>
      <c r="H1614" s="56">
        <v>146862</v>
      </c>
      <c r="I1614" s="56">
        <v>0</v>
      </c>
      <c r="J1614" s="56">
        <v>11749</v>
      </c>
      <c r="K1614" s="56">
        <v>158611</v>
      </c>
      <c r="L1614" s="54" t="s">
        <v>19770</v>
      </c>
      <c r="M1614" s="54" t="b">
        <v>1</v>
      </c>
      <c r="N1614" s="54" t="s">
        <v>19769</v>
      </c>
      <c r="O1614" s="55">
        <v>45843.440815706002</v>
      </c>
      <c r="P1614" s="54" t="s">
        <v>19769</v>
      </c>
      <c r="Q1614" s="55">
        <v>45843.440815706002</v>
      </c>
      <c r="R1614" s="54" t="s">
        <v>19768</v>
      </c>
    </row>
    <row r="1615" spans="1:18" x14ac:dyDescent="0.25">
      <c r="A1615" s="55">
        <v>45827</v>
      </c>
      <c r="B1615" s="55">
        <v>45827</v>
      </c>
      <c r="C1615" s="54" t="s">
        <v>2874</v>
      </c>
      <c r="D1615" s="54" t="s">
        <v>13169</v>
      </c>
      <c r="E1615" s="54" t="s">
        <v>12193</v>
      </c>
      <c r="F1615" s="54" t="s">
        <v>12194</v>
      </c>
      <c r="G1615" s="54"/>
      <c r="H1615" s="56">
        <v>148500</v>
      </c>
      <c r="I1615" s="56">
        <v>0</v>
      </c>
      <c r="J1615" s="56">
        <v>11880</v>
      </c>
      <c r="K1615" s="56">
        <v>160380</v>
      </c>
      <c r="L1615" s="54" t="s">
        <v>19770</v>
      </c>
      <c r="M1615" s="54" t="b">
        <v>1</v>
      </c>
      <c r="N1615" s="54" t="s">
        <v>19769</v>
      </c>
      <c r="O1615" s="55">
        <v>45843.440811145803</v>
      </c>
      <c r="P1615" s="54" t="s">
        <v>19769</v>
      </c>
      <c r="Q1615" s="55">
        <v>45843.440811145803</v>
      </c>
      <c r="R1615" s="54" t="s">
        <v>19768</v>
      </c>
    </row>
    <row r="1616" spans="1:18" x14ac:dyDescent="0.25">
      <c r="A1616" s="55">
        <v>45827</v>
      </c>
      <c r="B1616" s="55">
        <v>45827</v>
      </c>
      <c r="C1616" s="54" t="s">
        <v>2478</v>
      </c>
      <c r="D1616" s="54" t="s">
        <v>13168</v>
      </c>
      <c r="E1616" s="54" t="s">
        <v>11964</v>
      </c>
      <c r="F1616" s="54" t="s">
        <v>11965</v>
      </c>
      <c r="G1616" s="54"/>
      <c r="H1616" s="56">
        <v>55595</v>
      </c>
      <c r="I1616" s="56">
        <v>0</v>
      </c>
      <c r="J1616" s="56">
        <v>4448</v>
      </c>
      <c r="K1616" s="56">
        <v>60043</v>
      </c>
      <c r="L1616" s="54" t="s">
        <v>19770</v>
      </c>
      <c r="M1616" s="54" t="b">
        <v>1</v>
      </c>
      <c r="N1616" s="54" t="s">
        <v>19769</v>
      </c>
      <c r="O1616" s="55">
        <v>45843.440806446801</v>
      </c>
      <c r="P1616" s="54" t="s">
        <v>19769</v>
      </c>
      <c r="Q1616" s="55">
        <v>45843.440806446801</v>
      </c>
      <c r="R1616" s="54" t="s">
        <v>19768</v>
      </c>
    </row>
    <row r="1617" spans="1:18" x14ac:dyDescent="0.25">
      <c r="A1617" s="55">
        <v>45827</v>
      </c>
      <c r="B1617" s="55">
        <v>45827</v>
      </c>
      <c r="C1617" s="54" t="s">
        <v>2978</v>
      </c>
      <c r="D1617" s="54" t="s">
        <v>13167</v>
      </c>
      <c r="E1617" s="54" t="s">
        <v>12080</v>
      </c>
      <c r="F1617" s="54" t="s">
        <v>12081</v>
      </c>
      <c r="G1617" s="54"/>
      <c r="H1617" s="56">
        <v>148500</v>
      </c>
      <c r="I1617" s="56">
        <v>0</v>
      </c>
      <c r="J1617" s="56">
        <v>11880</v>
      </c>
      <c r="K1617" s="56">
        <v>160380</v>
      </c>
      <c r="L1617" s="54" t="s">
        <v>19770</v>
      </c>
      <c r="M1617" s="54" t="b">
        <v>1</v>
      </c>
      <c r="N1617" s="54" t="s">
        <v>19769</v>
      </c>
      <c r="O1617" s="55">
        <v>45843.4408022801</v>
      </c>
      <c r="P1617" s="54" t="s">
        <v>19769</v>
      </c>
      <c r="Q1617" s="55">
        <v>45843.4408022801</v>
      </c>
      <c r="R1617" s="54" t="s">
        <v>19768</v>
      </c>
    </row>
    <row r="1618" spans="1:18" x14ac:dyDescent="0.25">
      <c r="A1618" s="55">
        <v>45827</v>
      </c>
      <c r="B1618" s="55">
        <v>45827</v>
      </c>
      <c r="C1618" s="54" t="s">
        <v>3002</v>
      </c>
      <c r="D1618" s="54" t="s">
        <v>13165</v>
      </c>
      <c r="E1618" s="54" t="s">
        <v>11959</v>
      </c>
      <c r="F1618" s="54" t="s">
        <v>11960</v>
      </c>
      <c r="G1618" s="54"/>
      <c r="H1618" s="56">
        <v>804208</v>
      </c>
      <c r="I1618" s="56">
        <v>0</v>
      </c>
      <c r="J1618" s="56">
        <v>64337</v>
      </c>
      <c r="K1618" s="56">
        <v>868545</v>
      </c>
      <c r="L1618" s="54" t="s">
        <v>19770</v>
      </c>
      <c r="M1618" s="54" t="b">
        <v>1</v>
      </c>
      <c r="N1618" s="54" t="s">
        <v>19769</v>
      </c>
      <c r="O1618" s="55">
        <v>45843.440791782399</v>
      </c>
      <c r="P1618" s="54" t="s">
        <v>19769</v>
      </c>
      <c r="Q1618" s="55">
        <v>45843.440791782399</v>
      </c>
      <c r="R1618" s="54" t="s">
        <v>19768</v>
      </c>
    </row>
    <row r="1619" spans="1:18" x14ac:dyDescent="0.25">
      <c r="A1619" s="55">
        <v>45827</v>
      </c>
      <c r="B1619" s="55">
        <v>45827</v>
      </c>
      <c r="C1619" s="54" t="s">
        <v>2600</v>
      </c>
      <c r="D1619" s="54" t="s">
        <v>13164</v>
      </c>
      <c r="E1619" s="54" t="s">
        <v>11959</v>
      </c>
      <c r="F1619" s="54" t="s">
        <v>11960</v>
      </c>
      <c r="G1619" s="54"/>
      <c r="H1619" s="56">
        <v>277975</v>
      </c>
      <c r="I1619" s="56">
        <v>0</v>
      </c>
      <c r="J1619" s="56">
        <v>22238</v>
      </c>
      <c r="K1619" s="56">
        <v>300213</v>
      </c>
      <c r="L1619" s="54" t="s">
        <v>19770</v>
      </c>
      <c r="M1619" s="54" t="b">
        <v>1</v>
      </c>
      <c r="N1619" s="54" t="s">
        <v>19769</v>
      </c>
      <c r="O1619" s="55">
        <v>45843.440787268497</v>
      </c>
      <c r="P1619" s="54" t="s">
        <v>19769</v>
      </c>
      <c r="Q1619" s="55">
        <v>45843.440787268497</v>
      </c>
      <c r="R1619" s="54" t="s">
        <v>19768</v>
      </c>
    </row>
    <row r="1620" spans="1:18" x14ac:dyDescent="0.25">
      <c r="A1620" s="55">
        <v>45827</v>
      </c>
      <c r="B1620" s="55">
        <v>45827</v>
      </c>
      <c r="C1620" s="54" t="s">
        <v>2404</v>
      </c>
      <c r="D1620" s="54" t="s">
        <v>13162</v>
      </c>
      <c r="E1620" s="54" t="s">
        <v>11970</v>
      </c>
      <c r="F1620" s="54" t="s">
        <v>11971</v>
      </c>
      <c r="G1620" s="54"/>
      <c r="H1620" s="56">
        <v>111058</v>
      </c>
      <c r="I1620" s="56">
        <v>0</v>
      </c>
      <c r="J1620" s="56">
        <v>8885</v>
      </c>
      <c r="K1620" s="56">
        <v>119943</v>
      </c>
      <c r="L1620" s="54" t="s">
        <v>19770</v>
      </c>
      <c r="M1620" s="54" t="b">
        <v>1</v>
      </c>
      <c r="N1620" s="54" t="s">
        <v>19769</v>
      </c>
      <c r="O1620" s="55">
        <v>45843.440777661999</v>
      </c>
      <c r="P1620" s="54" t="s">
        <v>19769</v>
      </c>
      <c r="Q1620" s="55">
        <v>45843.440777661999</v>
      </c>
      <c r="R1620" s="54" t="s">
        <v>19768</v>
      </c>
    </row>
    <row r="1621" spans="1:18" x14ac:dyDescent="0.25">
      <c r="A1621" s="55">
        <v>45827</v>
      </c>
      <c r="B1621" s="55">
        <v>45827</v>
      </c>
      <c r="C1621" s="54" t="s">
        <v>2870</v>
      </c>
      <c r="D1621" s="54" t="s">
        <v>13161</v>
      </c>
      <c r="E1621" s="54" t="s">
        <v>11970</v>
      </c>
      <c r="F1621" s="54" t="s">
        <v>11971</v>
      </c>
      <c r="G1621" s="54"/>
      <c r="H1621" s="56">
        <v>46000</v>
      </c>
      <c r="I1621" s="56">
        <v>0</v>
      </c>
      <c r="J1621" s="56">
        <v>3680</v>
      </c>
      <c r="K1621" s="56">
        <v>49680</v>
      </c>
      <c r="L1621" s="54" t="s">
        <v>19770</v>
      </c>
      <c r="M1621" s="54" t="b">
        <v>1</v>
      </c>
      <c r="N1621" s="54" t="s">
        <v>19769</v>
      </c>
      <c r="O1621" s="55">
        <v>45843.440773379603</v>
      </c>
      <c r="P1621" s="54" t="s">
        <v>19769</v>
      </c>
      <c r="Q1621" s="55">
        <v>45843.440773379603</v>
      </c>
      <c r="R1621" s="54" t="s">
        <v>19768</v>
      </c>
    </row>
    <row r="1622" spans="1:18" x14ac:dyDescent="0.25">
      <c r="A1622" s="55">
        <v>45827</v>
      </c>
      <c r="B1622" s="55">
        <v>45827</v>
      </c>
      <c r="C1622" s="54" t="s">
        <v>2626</v>
      </c>
      <c r="D1622" s="54" t="s">
        <v>13160</v>
      </c>
      <c r="E1622" s="54" t="s">
        <v>11959</v>
      </c>
      <c r="F1622" s="54" t="s">
        <v>11960</v>
      </c>
      <c r="G1622" s="54"/>
      <c r="H1622" s="56">
        <v>185308</v>
      </c>
      <c r="I1622" s="56">
        <v>0</v>
      </c>
      <c r="J1622" s="56">
        <v>14825</v>
      </c>
      <c r="K1622" s="56">
        <v>200133</v>
      </c>
      <c r="L1622" s="54" t="s">
        <v>19770</v>
      </c>
      <c r="M1622" s="54" t="b">
        <v>1</v>
      </c>
      <c r="N1622" s="54" t="s">
        <v>19769</v>
      </c>
      <c r="O1622" s="55">
        <v>45843.440769212997</v>
      </c>
      <c r="P1622" s="54" t="s">
        <v>19769</v>
      </c>
      <c r="Q1622" s="55">
        <v>45843.440769212997</v>
      </c>
      <c r="R1622" s="54" t="s">
        <v>19768</v>
      </c>
    </row>
    <row r="1623" spans="1:18" x14ac:dyDescent="0.25">
      <c r="A1623" s="55">
        <v>45827</v>
      </c>
      <c r="B1623" s="55">
        <v>45827</v>
      </c>
      <c r="C1623" s="54" t="s">
        <v>2444</v>
      </c>
      <c r="D1623" s="54" t="s">
        <v>13159</v>
      </c>
      <c r="E1623" s="54" t="s">
        <v>11970</v>
      </c>
      <c r="F1623" s="54" t="s">
        <v>11971</v>
      </c>
      <c r="G1623" s="54"/>
      <c r="H1623" s="56">
        <v>824131</v>
      </c>
      <c r="I1623" s="56">
        <v>0</v>
      </c>
      <c r="J1623" s="56">
        <v>65930</v>
      </c>
      <c r="K1623" s="56">
        <v>890061</v>
      </c>
      <c r="L1623" s="54" t="s">
        <v>19770</v>
      </c>
      <c r="M1623" s="54" t="b">
        <v>1</v>
      </c>
      <c r="N1623" s="54" t="s">
        <v>19769</v>
      </c>
      <c r="O1623" s="55">
        <v>45843.440764583298</v>
      </c>
      <c r="P1623" s="54" t="s">
        <v>19769</v>
      </c>
      <c r="Q1623" s="55">
        <v>45843.440764583298</v>
      </c>
      <c r="R1623" s="54" t="s">
        <v>19768</v>
      </c>
    </row>
    <row r="1624" spans="1:18" x14ac:dyDescent="0.25">
      <c r="A1624" s="55">
        <v>45827</v>
      </c>
      <c r="B1624" s="55">
        <v>45827</v>
      </c>
      <c r="C1624" s="54" t="s">
        <v>2836</v>
      </c>
      <c r="D1624" s="54" t="s">
        <v>13158</v>
      </c>
      <c r="E1624" s="54" t="s">
        <v>11970</v>
      </c>
      <c r="F1624" s="54" t="s">
        <v>11971</v>
      </c>
      <c r="G1624" s="54"/>
      <c r="H1624" s="56">
        <v>111058</v>
      </c>
      <c r="I1624" s="56">
        <v>0</v>
      </c>
      <c r="J1624" s="56">
        <v>8885</v>
      </c>
      <c r="K1624" s="56">
        <v>119943</v>
      </c>
      <c r="L1624" s="54" t="s">
        <v>19770</v>
      </c>
      <c r="M1624" s="54" t="b">
        <v>1</v>
      </c>
      <c r="N1624" s="54" t="s">
        <v>19769</v>
      </c>
      <c r="O1624" s="55">
        <v>45843.440761111102</v>
      </c>
      <c r="P1624" s="54" t="s">
        <v>19769</v>
      </c>
      <c r="Q1624" s="55">
        <v>45843.440761111102</v>
      </c>
      <c r="R1624" s="54" t="s">
        <v>19768</v>
      </c>
    </row>
    <row r="1625" spans="1:18" x14ac:dyDescent="0.25">
      <c r="A1625" s="55">
        <v>45827</v>
      </c>
      <c r="B1625" s="55">
        <v>45827</v>
      </c>
      <c r="C1625" s="54" t="s">
        <v>2684</v>
      </c>
      <c r="D1625" s="54" t="s">
        <v>13157</v>
      </c>
      <c r="E1625" s="54" t="s">
        <v>11959</v>
      </c>
      <c r="F1625" s="54" t="s">
        <v>11960</v>
      </c>
      <c r="G1625" s="54"/>
      <c r="H1625" s="56">
        <v>452454</v>
      </c>
      <c r="I1625" s="56">
        <v>0</v>
      </c>
      <c r="J1625" s="56">
        <v>36196</v>
      </c>
      <c r="K1625" s="56">
        <v>488650</v>
      </c>
      <c r="L1625" s="54" t="s">
        <v>19770</v>
      </c>
      <c r="M1625" s="54" t="b">
        <v>1</v>
      </c>
      <c r="N1625" s="54" t="s">
        <v>19769</v>
      </c>
      <c r="O1625" s="55">
        <v>45843.440756400501</v>
      </c>
      <c r="P1625" s="54" t="s">
        <v>19769</v>
      </c>
      <c r="Q1625" s="55">
        <v>45843.440756400501</v>
      </c>
      <c r="R1625" s="54" t="s">
        <v>19768</v>
      </c>
    </row>
    <row r="1626" spans="1:18" x14ac:dyDescent="0.25">
      <c r="A1626" s="55">
        <v>45827</v>
      </c>
      <c r="B1626" s="55">
        <v>45827</v>
      </c>
      <c r="C1626" s="54" t="s">
        <v>2842</v>
      </c>
      <c r="D1626" s="54" t="s">
        <v>13155</v>
      </c>
      <c r="E1626" s="54" t="s">
        <v>11970</v>
      </c>
      <c r="F1626" s="54" t="s">
        <v>11971</v>
      </c>
      <c r="G1626" s="54"/>
      <c r="H1626" s="56">
        <v>73431</v>
      </c>
      <c r="I1626" s="56">
        <v>0</v>
      </c>
      <c r="J1626" s="56">
        <v>5874</v>
      </c>
      <c r="K1626" s="56">
        <v>79305</v>
      </c>
      <c r="L1626" s="54" t="s">
        <v>19770</v>
      </c>
      <c r="M1626" s="54" t="b">
        <v>1</v>
      </c>
      <c r="N1626" s="54" t="s">
        <v>19769</v>
      </c>
      <c r="O1626" s="55">
        <v>45843.440747534703</v>
      </c>
      <c r="P1626" s="54" t="s">
        <v>19769</v>
      </c>
      <c r="Q1626" s="55">
        <v>45843.440747534703</v>
      </c>
      <c r="R1626" s="54" t="s">
        <v>19768</v>
      </c>
    </row>
    <row r="1627" spans="1:18" x14ac:dyDescent="0.25">
      <c r="A1627" s="55">
        <v>45827</v>
      </c>
      <c r="B1627" s="55">
        <v>45827</v>
      </c>
      <c r="C1627" s="54" t="s">
        <v>2680</v>
      </c>
      <c r="D1627" s="54" t="s">
        <v>13154</v>
      </c>
      <c r="E1627" s="54" t="s">
        <v>11959</v>
      </c>
      <c r="F1627" s="54" t="s">
        <v>11960</v>
      </c>
      <c r="G1627" s="54"/>
      <c r="H1627" s="56">
        <v>223212</v>
      </c>
      <c r="I1627" s="56">
        <v>0</v>
      </c>
      <c r="J1627" s="56">
        <v>17857</v>
      </c>
      <c r="K1627" s="56">
        <v>241069</v>
      </c>
      <c r="L1627" s="54" t="s">
        <v>19770</v>
      </c>
      <c r="M1627" s="54" t="b">
        <v>1</v>
      </c>
      <c r="N1627" s="54" t="s">
        <v>19769</v>
      </c>
      <c r="O1627" s="55">
        <v>45843.440742824103</v>
      </c>
      <c r="P1627" s="54" t="s">
        <v>19769</v>
      </c>
      <c r="Q1627" s="55">
        <v>45843.440742824103</v>
      </c>
      <c r="R1627" s="54" t="s">
        <v>19768</v>
      </c>
    </row>
    <row r="1628" spans="1:18" x14ac:dyDescent="0.25">
      <c r="A1628" s="55">
        <v>45827</v>
      </c>
      <c r="B1628" s="55">
        <v>45827</v>
      </c>
      <c r="C1628" s="54" t="s">
        <v>2504</v>
      </c>
      <c r="D1628" s="54" t="s">
        <v>13153</v>
      </c>
      <c r="E1628" s="54" t="s">
        <v>12228</v>
      </c>
      <c r="F1628" s="54" t="s">
        <v>12229</v>
      </c>
      <c r="G1628" s="54"/>
      <c r="H1628" s="56">
        <v>100364</v>
      </c>
      <c r="I1628" s="56">
        <v>0</v>
      </c>
      <c r="J1628" s="56">
        <v>8029</v>
      </c>
      <c r="K1628" s="56">
        <v>108393</v>
      </c>
      <c r="L1628" s="54" t="s">
        <v>19770</v>
      </c>
      <c r="M1628" s="54" t="b">
        <v>1</v>
      </c>
      <c r="N1628" s="54" t="s">
        <v>19769</v>
      </c>
      <c r="O1628" s="55">
        <v>45843.440738657402</v>
      </c>
      <c r="P1628" s="54" t="s">
        <v>19769</v>
      </c>
      <c r="Q1628" s="55">
        <v>45843.440738657402</v>
      </c>
      <c r="R1628" s="54" t="s">
        <v>19768</v>
      </c>
    </row>
    <row r="1629" spans="1:18" x14ac:dyDescent="0.25">
      <c r="A1629" s="55">
        <v>45827</v>
      </c>
      <c r="B1629" s="55">
        <v>45827</v>
      </c>
      <c r="C1629" s="54" t="s">
        <v>2772</v>
      </c>
      <c r="D1629" s="54" t="s">
        <v>13152</v>
      </c>
      <c r="E1629" s="54" t="s">
        <v>12090</v>
      </c>
      <c r="F1629" s="54" t="s">
        <v>12091</v>
      </c>
      <c r="G1629" s="54"/>
      <c r="H1629" s="56">
        <v>111058</v>
      </c>
      <c r="I1629" s="56">
        <v>0</v>
      </c>
      <c r="J1629" s="56">
        <v>8885</v>
      </c>
      <c r="K1629" s="56">
        <v>119943</v>
      </c>
      <c r="L1629" s="54" t="s">
        <v>19770</v>
      </c>
      <c r="M1629" s="54" t="b">
        <v>1</v>
      </c>
      <c r="N1629" s="54" t="s">
        <v>19769</v>
      </c>
      <c r="O1629" s="55">
        <v>45843.440734872704</v>
      </c>
      <c r="P1629" s="54" t="s">
        <v>19769</v>
      </c>
      <c r="Q1629" s="55">
        <v>45843.440734872704</v>
      </c>
      <c r="R1629" s="54" t="s">
        <v>19768</v>
      </c>
    </row>
    <row r="1630" spans="1:18" x14ac:dyDescent="0.25">
      <c r="A1630" s="55">
        <v>45827</v>
      </c>
      <c r="B1630" s="55">
        <v>45827</v>
      </c>
      <c r="C1630" s="54" t="s">
        <v>2592</v>
      </c>
      <c r="D1630" s="54" t="s">
        <v>13150</v>
      </c>
      <c r="E1630" s="54" t="s">
        <v>11959</v>
      </c>
      <c r="F1630" s="54" t="s">
        <v>11960</v>
      </c>
      <c r="G1630" s="54"/>
      <c r="H1630" s="56">
        <v>55595</v>
      </c>
      <c r="I1630" s="56">
        <v>0</v>
      </c>
      <c r="J1630" s="56">
        <v>4448</v>
      </c>
      <c r="K1630" s="56">
        <v>60043</v>
      </c>
      <c r="L1630" s="54" t="s">
        <v>19770</v>
      </c>
      <c r="M1630" s="54" t="b">
        <v>1</v>
      </c>
      <c r="N1630" s="54" t="s">
        <v>19769</v>
      </c>
      <c r="O1630" s="55">
        <v>45843.440726354202</v>
      </c>
      <c r="P1630" s="54" t="s">
        <v>19769</v>
      </c>
      <c r="Q1630" s="55">
        <v>45843.440726354202</v>
      </c>
      <c r="R1630" s="54" t="s">
        <v>19768</v>
      </c>
    </row>
    <row r="1631" spans="1:18" x14ac:dyDescent="0.25">
      <c r="A1631" s="55">
        <v>45827</v>
      </c>
      <c r="B1631" s="55">
        <v>45827</v>
      </c>
      <c r="C1631" s="54" t="s">
        <v>2390</v>
      </c>
      <c r="D1631" s="54" t="s">
        <v>13149</v>
      </c>
      <c r="E1631" s="54" t="s">
        <v>11970</v>
      </c>
      <c r="F1631" s="54" t="s">
        <v>11971</v>
      </c>
      <c r="G1631" s="54"/>
      <c r="H1631" s="56">
        <v>111606</v>
      </c>
      <c r="I1631" s="56">
        <v>0</v>
      </c>
      <c r="J1631" s="56">
        <v>8928</v>
      </c>
      <c r="K1631" s="56">
        <v>120534</v>
      </c>
      <c r="L1631" s="54" t="s">
        <v>19770</v>
      </c>
      <c r="M1631" s="54" t="b">
        <v>1</v>
      </c>
      <c r="N1631" s="54" t="s">
        <v>19769</v>
      </c>
      <c r="O1631" s="55">
        <v>45843.440721840299</v>
      </c>
      <c r="P1631" s="54" t="s">
        <v>19769</v>
      </c>
      <c r="Q1631" s="55">
        <v>45843.440721840299</v>
      </c>
      <c r="R1631" s="54" t="s">
        <v>19768</v>
      </c>
    </row>
    <row r="1632" spans="1:18" x14ac:dyDescent="0.25">
      <c r="A1632" s="55">
        <v>45827</v>
      </c>
      <c r="B1632" s="55">
        <v>45827</v>
      </c>
      <c r="C1632" s="54" t="s">
        <v>2614</v>
      </c>
      <c r="D1632" s="54" t="s">
        <v>13148</v>
      </c>
      <c r="E1632" s="54" t="s">
        <v>11985</v>
      </c>
      <c r="F1632" s="54" t="s">
        <v>11986</v>
      </c>
      <c r="G1632" s="54"/>
      <c r="H1632" s="56">
        <v>92000</v>
      </c>
      <c r="I1632" s="56">
        <v>0</v>
      </c>
      <c r="J1632" s="56">
        <v>7360</v>
      </c>
      <c r="K1632" s="56">
        <v>99360</v>
      </c>
      <c r="L1632" s="54" t="s">
        <v>19770</v>
      </c>
      <c r="M1632" s="54" t="b">
        <v>1</v>
      </c>
      <c r="N1632" s="54" t="s">
        <v>19769</v>
      </c>
      <c r="O1632" s="55">
        <v>45843.440717164398</v>
      </c>
      <c r="P1632" s="54" t="s">
        <v>19769</v>
      </c>
      <c r="Q1632" s="55">
        <v>45843.440717164398</v>
      </c>
      <c r="R1632" s="54" t="s">
        <v>19768</v>
      </c>
    </row>
    <row r="1633" spans="1:18" x14ac:dyDescent="0.25">
      <c r="A1633" s="55">
        <v>45827</v>
      </c>
      <c r="B1633" s="55">
        <v>45827</v>
      </c>
      <c r="C1633" s="54" t="s">
        <v>2424</v>
      </c>
      <c r="D1633" s="54" t="s">
        <v>13145</v>
      </c>
      <c r="E1633" s="54" t="s">
        <v>11970</v>
      </c>
      <c r="F1633" s="54" t="s">
        <v>11971</v>
      </c>
      <c r="G1633" s="54"/>
      <c r="H1633" s="56">
        <v>212250</v>
      </c>
      <c r="I1633" s="56">
        <v>0</v>
      </c>
      <c r="J1633" s="56">
        <v>16980</v>
      </c>
      <c r="K1633" s="56">
        <v>229230</v>
      </c>
      <c r="L1633" s="54" t="s">
        <v>19770</v>
      </c>
      <c r="M1633" s="54" t="b">
        <v>1</v>
      </c>
      <c r="N1633" s="54" t="s">
        <v>19769</v>
      </c>
      <c r="O1633" s="55">
        <v>45843.440702696797</v>
      </c>
      <c r="P1633" s="54" t="s">
        <v>19769</v>
      </c>
      <c r="Q1633" s="55">
        <v>45843.440702696797</v>
      </c>
      <c r="R1633" s="54" t="s">
        <v>19768</v>
      </c>
    </row>
    <row r="1634" spans="1:18" x14ac:dyDescent="0.25">
      <c r="A1634" s="55">
        <v>45827</v>
      </c>
      <c r="B1634" s="55">
        <v>45827</v>
      </c>
      <c r="C1634" s="54" t="s">
        <v>2956</v>
      </c>
      <c r="D1634" s="54" t="s">
        <v>13144</v>
      </c>
      <c r="E1634" s="54" t="s">
        <v>11959</v>
      </c>
      <c r="F1634" s="54" t="s">
        <v>11960</v>
      </c>
      <c r="G1634" s="54"/>
      <c r="H1634" s="56">
        <v>483299</v>
      </c>
      <c r="I1634" s="56">
        <v>0</v>
      </c>
      <c r="J1634" s="56">
        <v>38664</v>
      </c>
      <c r="K1634" s="56">
        <v>521963</v>
      </c>
      <c r="L1634" s="54" t="s">
        <v>19770</v>
      </c>
      <c r="M1634" s="54" t="b">
        <v>1</v>
      </c>
      <c r="N1634" s="54" t="s">
        <v>19769</v>
      </c>
      <c r="O1634" s="55">
        <v>45843.440698726903</v>
      </c>
      <c r="P1634" s="54" t="s">
        <v>19769</v>
      </c>
      <c r="Q1634" s="55">
        <v>45843.440698726903</v>
      </c>
      <c r="R1634" s="54" t="s">
        <v>19768</v>
      </c>
    </row>
    <row r="1635" spans="1:18" x14ac:dyDescent="0.25">
      <c r="A1635" s="55">
        <v>45827</v>
      </c>
      <c r="B1635" s="55">
        <v>45827</v>
      </c>
      <c r="C1635" s="54" t="s">
        <v>2952</v>
      </c>
      <c r="D1635" s="54" t="s">
        <v>13143</v>
      </c>
      <c r="E1635" s="54" t="s">
        <v>11959</v>
      </c>
      <c r="F1635" s="54" t="s">
        <v>11960</v>
      </c>
      <c r="G1635" s="54"/>
      <c r="H1635" s="56">
        <v>1163368</v>
      </c>
      <c r="I1635" s="56">
        <v>0</v>
      </c>
      <c r="J1635" s="56">
        <v>93070</v>
      </c>
      <c r="K1635" s="56">
        <v>1256438</v>
      </c>
      <c r="L1635" s="54" t="s">
        <v>19770</v>
      </c>
      <c r="M1635" s="54" t="b">
        <v>1</v>
      </c>
      <c r="N1635" s="54" t="s">
        <v>19769</v>
      </c>
      <c r="O1635" s="55">
        <v>45843.440694641198</v>
      </c>
      <c r="P1635" s="54" t="s">
        <v>19769</v>
      </c>
      <c r="Q1635" s="55">
        <v>45843.440694641198</v>
      </c>
      <c r="R1635" s="54" t="s">
        <v>19768</v>
      </c>
    </row>
    <row r="1636" spans="1:18" x14ac:dyDescent="0.25">
      <c r="A1636" s="55">
        <v>45827</v>
      </c>
      <c r="B1636" s="55">
        <v>45827</v>
      </c>
      <c r="C1636" s="54" t="s">
        <v>2932</v>
      </c>
      <c r="D1636" s="54" t="s">
        <v>13142</v>
      </c>
      <c r="E1636" s="54" t="s">
        <v>11975</v>
      </c>
      <c r="F1636" s="54" t="s">
        <v>11976</v>
      </c>
      <c r="G1636" s="54"/>
      <c r="H1636" s="56">
        <v>73431</v>
      </c>
      <c r="I1636" s="56">
        <v>0</v>
      </c>
      <c r="J1636" s="56">
        <v>5874</v>
      </c>
      <c r="K1636" s="56">
        <v>79305</v>
      </c>
      <c r="L1636" s="54" t="s">
        <v>19770</v>
      </c>
      <c r="M1636" s="54" t="b">
        <v>1</v>
      </c>
      <c r="N1636" s="54" t="s">
        <v>19769</v>
      </c>
      <c r="O1636" s="55">
        <v>45843.4406904282</v>
      </c>
      <c r="P1636" s="54" t="s">
        <v>19769</v>
      </c>
      <c r="Q1636" s="55">
        <v>45843.4406904282</v>
      </c>
      <c r="R1636" s="54" t="s">
        <v>19768</v>
      </c>
    </row>
    <row r="1637" spans="1:18" x14ac:dyDescent="0.25">
      <c r="A1637" s="55">
        <v>45827</v>
      </c>
      <c r="B1637" s="55">
        <v>45827</v>
      </c>
      <c r="C1637" s="54" t="s">
        <v>2482</v>
      </c>
      <c r="D1637" s="54" t="s">
        <v>13141</v>
      </c>
      <c r="E1637" s="54" t="s">
        <v>12105</v>
      </c>
      <c r="F1637" s="54" t="s">
        <v>12106</v>
      </c>
      <c r="G1637" s="54"/>
      <c r="H1637" s="56">
        <v>111058</v>
      </c>
      <c r="I1637" s="56">
        <v>0</v>
      </c>
      <c r="J1637" s="56">
        <v>8885</v>
      </c>
      <c r="K1637" s="56">
        <v>119943</v>
      </c>
      <c r="L1637" s="54" t="s">
        <v>19770</v>
      </c>
      <c r="M1637" s="54" t="b">
        <v>1</v>
      </c>
      <c r="N1637" s="54" t="s">
        <v>19769</v>
      </c>
      <c r="O1637" s="55">
        <v>45843.440686423601</v>
      </c>
      <c r="P1637" s="54" t="s">
        <v>19769</v>
      </c>
      <c r="Q1637" s="55">
        <v>45843.440686423601</v>
      </c>
      <c r="R1637" s="54" t="s">
        <v>19768</v>
      </c>
    </row>
    <row r="1638" spans="1:18" x14ac:dyDescent="0.25">
      <c r="A1638" s="55">
        <v>45827</v>
      </c>
      <c r="B1638" s="55">
        <v>45827</v>
      </c>
      <c r="C1638" s="54" t="s">
        <v>2958</v>
      </c>
      <c r="D1638" s="54" t="s">
        <v>13140</v>
      </c>
      <c r="E1638" s="54" t="s">
        <v>12040</v>
      </c>
      <c r="F1638" s="54" t="s">
        <v>12041</v>
      </c>
      <c r="G1638" s="54"/>
      <c r="H1638" s="56">
        <v>220293</v>
      </c>
      <c r="I1638" s="56">
        <v>0</v>
      </c>
      <c r="J1638" s="56">
        <v>17623</v>
      </c>
      <c r="K1638" s="56">
        <v>237916</v>
      </c>
      <c r="L1638" s="54" t="s">
        <v>19770</v>
      </c>
      <c r="M1638" s="54" t="b">
        <v>1</v>
      </c>
      <c r="N1638" s="54" t="s">
        <v>19769</v>
      </c>
      <c r="O1638" s="55">
        <v>45843.440681713</v>
      </c>
      <c r="P1638" s="54" t="s">
        <v>19769</v>
      </c>
      <c r="Q1638" s="55">
        <v>45843.440681713</v>
      </c>
      <c r="R1638" s="54" t="s">
        <v>19768</v>
      </c>
    </row>
    <row r="1639" spans="1:18" x14ac:dyDescent="0.25">
      <c r="A1639" s="55">
        <v>45827</v>
      </c>
      <c r="B1639" s="55">
        <v>45827</v>
      </c>
      <c r="C1639" s="54" t="s">
        <v>2882</v>
      </c>
      <c r="D1639" s="54" t="s">
        <v>13139</v>
      </c>
      <c r="E1639" s="54" t="s">
        <v>11985</v>
      </c>
      <c r="F1639" s="54" t="s">
        <v>11986</v>
      </c>
      <c r="G1639" s="54"/>
      <c r="H1639" s="56">
        <v>200728</v>
      </c>
      <c r="I1639" s="56">
        <v>0</v>
      </c>
      <c r="J1639" s="56">
        <v>16058</v>
      </c>
      <c r="K1639" s="56">
        <v>216786</v>
      </c>
      <c r="L1639" s="54" t="s">
        <v>19770</v>
      </c>
      <c r="M1639" s="54" t="b">
        <v>1</v>
      </c>
      <c r="N1639" s="54" t="s">
        <v>19769</v>
      </c>
      <c r="O1639" s="55">
        <v>45843.440677199098</v>
      </c>
      <c r="P1639" s="54" t="s">
        <v>19769</v>
      </c>
      <c r="Q1639" s="55">
        <v>45843.440677199098</v>
      </c>
      <c r="R1639" s="54" t="s">
        <v>19768</v>
      </c>
    </row>
    <row r="1640" spans="1:18" x14ac:dyDescent="0.25">
      <c r="A1640" s="55">
        <v>45827</v>
      </c>
      <c r="B1640" s="55">
        <v>45827</v>
      </c>
      <c r="C1640" s="54" t="s">
        <v>2508</v>
      </c>
      <c r="D1640" s="54" t="s">
        <v>13138</v>
      </c>
      <c r="E1640" s="54" t="s">
        <v>12233</v>
      </c>
      <c r="F1640" s="54" t="s">
        <v>12234</v>
      </c>
      <c r="G1640" s="54"/>
      <c r="H1640" s="56">
        <v>120250</v>
      </c>
      <c r="I1640" s="56">
        <v>0</v>
      </c>
      <c r="J1640" s="56">
        <v>9620</v>
      </c>
      <c r="K1640" s="56">
        <v>129870</v>
      </c>
      <c r="L1640" s="54" t="s">
        <v>19770</v>
      </c>
      <c r="M1640" s="54" t="b">
        <v>1</v>
      </c>
      <c r="N1640" s="54" t="s">
        <v>19769</v>
      </c>
      <c r="O1640" s="55">
        <v>45843.440673229197</v>
      </c>
      <c r="P1640" s="54" t="s">
        <v>19769</v>
      </c>
      <c r="Q1640" s="55">
        <v>45843.440673229197</v>
      </c>
      <c r="R1640" s="54" t="s">
        <v>19768</v>
      </c>
    </row>
    <row r="1641" spans="1:18" x14ac:dyDescent="0.25">
      <c r="A1641" s="55">
        <v>45827</v>
      </c>
      <c r="B1641" s="55">
        <v>45827</v>
      </c>
      <c r="C1641" s="54" t="s">
        <v>2370</v>
      </c>
      <c r="D1641" s="54" t="s">
        <v>12816</v>
      </c>
      <c r="E1641" s="54" t="s">
        <v>11990</v>
      </c>
      <c r="F1641" s="54" t="s">
        <v>11991</v>
      </c>
      <c r="G1641" s="54"/>
      <c r="H1641" s="56">
        <v>92000</v>
      </c>
      <c r="I1641" s="56">
        <v>0</v>
      </c>
      <c r="J1641" s="56">
        <v>7360</v>
      </c>
      <c r="K1641" s="56">
        <v>99360</v>
      </c>
      <c r="L1641" s="54" t="s">
        <v>19770</v>
      </c>
      <c r="M1641" s="54" t="b">
        <v>1</v>
      </c>
      <c r="N1641" s="54" t="s">
        <v>19769</v>
      </c>
      <c r="O1641" s="55">
        <v>45843.462680439799</v>
      </c>
      <c r="P1641" s="54" t="s">
        <v>19769</v>
      </c>
      <c r="Q1641" s="55">
        <v>45843.462680439799</v>
      </c>
      <c r="R1641" s="54" t="s">
        <v>19768</v>
      </c>
    </row>
    <row r="1642" spans="1:18" x14ac:dyDescent="0.25">
      <c r="A1642" s="55">
        <v>45827</v>
      </c>
      <c r="B1642" s="55">
        <v>45827</v>
      </c>
      <c r="C1642" s="54" t="s">
        <v>2386</v>
      </c>
      <c r="D1642" s="54" t="s">
        <v>12651</v>
      </c>
      <c r="E1642" s="54" t="s">
        <v>11970</v>
      </c>
      <c r="F1642" s="54" t="s">
        <v>11971</v>
      </c>
      <c r="G1642" s="54"/>
      <c r="H1642" s="56">
        <v>494495</v>
      </c>
      <c r="I1642" s="56">
        <v>0</v>
      </c>
      <c r="J1642" s="56">
        <v>39560</v>
      </c>
      <c r="K1642" s="56">
        <v>534055</v>
      </c>
      <c r="L1642" s="54" t="s">
        <v>19770</v>
      </c>
      <c r="M1642" s="54" t="b">
        <v>1</v>
      </c>
      <c r="N1642" s="54" t="s">
        <v>19769</v>
      </c>
      <c r="O1642" s="55">
        <v>45843.461544097197</v>
      </c>
      <c r="P1642" s="54" t="s">
        <v>19769</v>
      </c>
      <c r="Q1642" s="55">
        <v>45843.461544097197</v>
      </c>
      <c r="R1642" s="54" t="s">
        <v>19768</v>
      </c>
    </row>
    <row r="1643" spans="1:18" x14ac:dyDescent="0.25">
      <c r="A1643" s="55">
        <v>45827</v>
      </c>
      <c r="B1643" s="55">
        <v>45827</v>
      </c>
      <c r="C1643" s="54" t="s">
        <v>2374</v>
      </c>
      <c r="D1643" s="54" t="s">
        <v>12578</v>
      </c>
      <c r="E1643" s="54" t="s">
        <v>12105</v>
      </c>
      <c r="F1643" s="54" t="s">
        <v>12106</v>
      </c>
      <c r="G1643" s="54"/>
      <c r="H1643" s="56">
        <v>100800</v>
      </c>
      <c r="I1643" s="56">
        <v>0</v>
      </c>
      <c r="J1643" s="56">
        <v>8064</v>
      </c>
      <c r="K1643" s="56">
        <v>108864</v>
      </c>
      <c r="L1643" s="54" t="s">
        <v>19770</v>
      </c>
      <c r="M1643" s="54" t="b">
        <v>1</v>
      </c>
      <c r="N1643" s="54" t="s">
        <v>19769</v>
      </c>
      <c r="O1643" s="55">
        <v>45843.4606194792</v>
      </c>
      <c r="P1643" s="54" t="s">
        <v>19769</v>
      </c>
      <c r="Q1643" s="55">
        <v>45843.4606194792</v>
      </c>
      <c r="R1643" s="54" t="s">
        <v>19768</v>
      </c>
    </row>
    <row r="1644" spans="1:18" x14ac:dyDescent="0.25">
      <c r="A1644" s="55">
        <v>45827</v>
      </c>
      <c r="B1644" s="55">
        <v>45827</v>
      </c>
      <c r="C1644" s="54" t="s">
        <v>2366</v>
      </c>
      <c r="D1644" s="54" t="s">
        <v>12502</v>
      </c>
      <c r="E1644" s="54" t="s">
        <v>11970</v>
      </c>
      <c r="F1644" s="54" t="s">
        <v>11971</v>
      </c>
      <c r="G1644" s="54"/>
      <c r="H1644" s="56">
        <v>3040140</v>
      </c>
      <c r="I1644" s="56">
        <v>0</v>
      </c>
      <c r="J1644" s="56">
        <v>243211</v>
      </c>
      <c r="K1644" s="56">
        <v>3283351</v>
      </c>
      <c r="L1644" s="54" t="s">
        <v>19770</v>
      </c>
      <c r="M1644" s="54" t="b">
        <v>1</v>
      </c>
      <c r="N1644" s="54" t="s">
        <v>19769</v>
      </c>
      <c r="O1644" s="55">
        <v>45843.459962499997</v>
      </c>
      <c r="P1644" s="54" t="s">
        <v>19769</v>
      </c>
      <c r="Q1644" s="55">
        <v>45843.459962499997</v>
      </c>
      <c r="R1644" s="54" t="s">
        <v>19768</v>
      </c>
    </row>
    <row r="1645" spans="1:18" x14ac:dyDescent="0.25">
      <c r="A1645" s="55">
        <v>45826</v>
      </c>
      <c r="B1645" s="55">
        <v>45826</v>
      </c>
      <c r="C1645" s="54" t="s">
        <v>19776</v>
      </c>
      <c r="D1645" s="54"/>
      <c r="E1645" s="54" t="s">
        <v>19775</v>
      </c>
      <c r="F1645" s="54" t="s">
        <v>19774</v>
      </c>
      <c r="G1645" s="54" t="s">
        <v>19773</v>
      </c>
      <c r="H1645" s="56">
        <v>211260</v>
      </c>
      <c r="I1645" s="56">
        <v>0</v>
      </c>
      <c r="J1645" s="56">
        <v>16901</v>
      </c>
      <c r="K1645" s="56">
        <v>228161</v>
      </c>
      <c r="L1645" s="54" t="s">
        <v>19770</v>
      </c>
      <c r="M1645" s="54" t="b">
        <v>0</v>
      </c>
      <c r="N1645" s="54" t="s">
        <v>19772</v>
      </c>
      <c r="O1645" s="55">
        <v>45833.389997650498</v>
      </c>
      <c r="P1645" s="54" t="s">
        <v>19771</v>
      </c>
      <c r="Q1645" s="55">
        <v>45861.426291169002</v>
      </c>
      <c r="R1645" s="54" t="s">
        <v>19768</v>
      </c>
    </row>
    <row r="1646" spans="1:18" x14ac:dyDescent="0.25">
      <c r="A1646" s="55">
        <v>45826</v>
      </c>
      <c r="B1646" s="55">
        <v>45826</v>
      </c>
      <c r="C1646" s="54" t="s">
        <v>1724</v>
      </c>
      <c r="D1646" s="54" t="s">
        <v>13137</v>
      </c>
      <c r="E1646" s="54" t="s">
        <v>12040</v>
      </c>
      <c r="F1646" s="54" t="s">
        <v>12041</v>
      </c>
      <c r="G1646" s="54"/>
      <c r="H1646" s="56">
        <v>111058</v>
      </c>
      <c r="I1646" s="56">
        <v>0</v>
      </c>
      <c r="J1646" s="56">
        <v>8885</v>
      </c>
      <c r="K1646" s="56">
        <v>119943</v>
      </c>
      <c r="L1646" s="54" t="s">
        <v>19770</v>
      </c>
      <c r="M1646" s="54" t="b">
        <v>1</v>
      </c>
      <c r="N1646" s="54" t="s">
        <v>19769</v>
      </c>
      <c r="O1646" s="55">
        <v>45843.440668437499</v>
      </c>
      <c r="P1646" s="54" t="s">
        <v>19769</v>
      </c>
      <c r="Q1646" s="55">
        <v>45843.440668437499</v>
      </c>
      <c r="R1646" s="54" t="s">
        <v>19768</v>
      </c>
    </row>
    <row r="1647" spans="1:18" x14ac:dyDescent="0.25">
      <c r="A1647" s="55">
        <v>45826</v>
      </c>
      <c r="B1647" s="55">
        <v>45826</v>
      </c>
      <c r="C1647" s="54" t="s">
        <v>1898</v>
      </c>
      <c r="D1647" s="54" t="s">
        <v>13136</v>
      </c>
      <c r="E1647" s="54" t="s">
        <v>12145</v>
      </c>
      <c r="F1647" s="54" t="s">
        <v>12146</v>
      </c>
      <c r="G1647" s="54"/>
      <c r="H1647" s="56">
        <v>149182</v>
      </c>
      <c r="I1647" s="56">
        <v>0</v>
      </c>
      <c r="J1647" s="56">
        <v>11935</v>
      </c>
      <c r="K1647" s="56">
        <v>161117</v>
      </c>
      <c r="L1647" s="54" t="s">
        <v>19770</v>
      </c>
      <c r="M1647" s="54" t="b">
        <v>1</v>
      </c>
      <c r="N1647" s="54" t="s">
        <v>19769</v>
      </c>
      <c r="O1647" s="55">
        <v>45843.440664120397</v>
      </c>
      <c r="P1647" s="54" t="s">
        <v>19769</v>
      </c>
      <c r="Q1647" s="55">
        <v>45843.440664120397</v>
      </c>
      <c r="R1647" s="54" t="s">
        <v>19768</v>
      </c>
    </row>
    <row r="1648" spans="1:18" x14ac:dyDescent="0.25">
      <c r="A1648" s="55">
        <v>45826</v>
      </c>
      <c r="B1648" s="55">
        <v>45826</v>
      </c>
      <c r="C1648" s="54" t="s">
        <v>1628</v>
      </c>
      <c r="D1648" s="54" t="s">
        <v>13135</v>
      </c>
      <c r="E1648" s="54" t="s">
        <v>12060</v>
      </c>
      <c r="F1648" s="54" t="s">
        <v>12061</v>
      </c>
      <c r="G1648" s="54"/>
      <c r="H1648" s="56">
        <v>520030</v>
      </c>
      <c r="I1648" s="56">
        <v>0</v>
      </c>
      <c r="J1648" s="56">
        <v>41603</v>
      </c>
      <c r="K1648" s="56">
        <v>561633</v>
      </c>
      <c r="L1648" s="54" t="s">
        <v>19770</v>
      </c>
      <c r="M1648" s="54" t="b">
        <v>1</v>
      </c>
      <c r="N1648" s="54" t="s">
        <v>19769</v>
      </c>
      <c r="O1648" s="55">
        <v>45843.440659838001</v>
      </c>
      <c r="P1648" s="54" t="s">
        <v>19769</v>
      </c>
      <c r="Q1648" s="55">
        <v>45843.440659838001</v>
      </c>
      <c r="R1648" s="54" t="s">
        <v>19768</v>
      </c>
    </row>
    <row r="1649" spans="1:18" x14ac:dyDescent="0.25">
      <c r="A1649" s="55">
        <v>45826</v>
      </c>
      <c r="B1649" s="55">
        <v>45826</v>
      </c>
      <c r="C1649" s="54" t="s">
        <v>2074</v>
      </c>
      <c r="D1649" s="54" t="s">
        <v>12341</v>
      </c>
      <c r="E1649" s="54" t="s">
        <v>12228</v>
      </c>
      <c r="F1649" s="54" t="s">
        <v>12229</v>
      </c>
      <c r="G1649" s="54"/>
      <c r="H1649" s="56">
        <v>184000</v>
      </c>
      <c r="I1649" s="56">
        <v>0</v>
      </c>
      <c r="J1649" s="56">
        <v>14720</v>
      </c>
      <c r="K1649" s="56">
        <v>198720</v>
      </c>
      <c r="L1649" s="54" t="s">
        <v>19770</v>
      </c>
      <c r="M1649" s="54" t="b">
        <v>1</v>
      </c>
      <c r="N1649" s="54" t="s">
        <v>19769</v>
      </c>
      <c r="O1649" s="55">
        <v>45843.440655289298</v>
      </c>
      <c r="P1649" s="54" t="s">
        <v>19769</v>
      </c>
      <c r="Q1649" s="55">
        <v>45843.440655289298</v>
      </c>
      <c r="R1649" s="54" t="s">
        <v>19768</v>
      </c>
    </row>
    <row r="1650" spans="1:18" x14ac:dyDescent="0.25">
      <c r="A1650" s="55">
        <v>45826</v>
      </c>
      <c r="B1650" s="55">
        <v>45826</v>
      </c>
      <c r="C1650" s="54" t="s">
        <v>1788</v>
      </c>
      <c r="D1650" s="54" t="s">
        <v>13134</v>
      </c>
      <c r="E1650" s="54" t="s">
        <v>11970</v>
      </c>
      <c r="F1650" s="54" t="s">
        <v>11971</v>
      </c>
      <c r="G1650" s="54"/>
      <c r="H1650" s="56">
        <v>50400</v>
      </c>
      <c r="I1650" s="56">
        <v>0</v>
      </c>
      <c r="J1650" s="56">
        <v>4032</v>
      </c>
      <c r="K1650" s="56">
        <v>54432</v>
      </c>
      <c r="L1650" s="54" t="s">
        <v>19770</v>
      </c>
      <c r="M1650" s="54" t="b">
        <v>1</v>
      </c>
      <c r="N1650" s="54" t="s">
        <v>19769</v>
      </c>
      <c r="O1650" s="55">
        <v>45843.440650729201</v>
      </c>
      <c r="P1650" s="54" t="s">
        <v>19769</v>
      </c>
      <c r="Q1650" s="55">
        <v>45843.440650729201</v>
      </c>
      <c r="R1650" s="54" t="s">
        <v>19768</v>
      </c>
    </row>
    <row r="1651" spans="1:18" x14ac:dyDescent="0.25">
      <c r="A1651" s="55">
        <v>45826</v>
      </c>
      <c r="B1651" s="55">
        <v>45826</v>
      </c>
      <c r="C1651" s="54" t="s">
        <v>1820</v>
      </c>
      <c r="D1651" s="54" t="s">
        <v>13133</v>
      </c>
      <c r="E1651" s="54" t="s">
        <v>12183</v>
      </c>
      <c r="F1651" s="54" t="s">
        <v>12184</v>
      </c>
      <c r="G1651" s="54"/>
      <c r="H1651" s="56">
        <v>198000</v>
      </c>
      <c r="I1651" s="56">
        <v>0</v>
      </c>
      <c r="J1651" s="56">
        <v>15840</v>
      </c>
      <c r="K1651" s="56">
        <v>213840</v>
      </c>
      <c r="L1651" s="54" t="s">
        <v>19770</v>
      </c>
      <c r="M1651" s="54" t="b">
        <v>1</v>
      </c>
      <c r="N1651" s="54" t="s">
        <v>19769</v>
      </c>
      <c r="O1651" s="55">
        <v>45843.440646724499</v>
      </c>
      <c r="P1651" s="54" t="s">
        <v>19769</v>
      </c>
      <c r="Q1651" s="55">
        <v>45843.440646724499</v>
      </c>
      <c r="R1651" s="54" t="s">
        <v>19768</v>
      </c>
    </row>
    <row r="1652" spans="1:18" x14ac:dyDescent="0.25">
      <c r="A1652" s="55">
        <v>45826</v>
      </c>
      <c r="B1652" s="55">
        <v>45826</v>
      </c>
      <c r="C1652" s="54" t="s">
        <v>2176</v>
      </c>
      <c r="D1652" s="54" t="s">
        <v>13131</v>
      </c>
      <c r="E1652" s="54" t="s">
        <v>12000</v>
      </c>
      <c r="F1652" s="54" t="s">
        <v>12001</v>
      </c>
      <c r="G1652" s="54"/>
      <c r="H1652" s="56">
        <v>50182</v>
      </c>
      <c r="I1652" s="56">
        <v>0</v>
      </c>
      <c r="J1652" s="56">
        <v>4015</v>
      </c>
      <c r="K1652" s="56">
        <v>54197</v>
      </c>
      <c r="L1652" s="54" t="s">
        <v>19770</v>
      </c>
      <c r="M1652" s="54" t="b">
        <v>1</v>
      </c>
      <c r="N1652" s="54" t="s">
        <v>19769</v>
      </c>
      <c r="O1652" s="55">
        <v>45843.440638391199</v>
      </c>
      <c r="P1652" s="54" t="s">
        <v>19769</v>
      </c>
      <c r="Q1652" s="55">
        <v>45843.440638391199</v>
      </c>
      <c r="R1652" s="54" t="s">
        <v>19768</v>
      </c>
    </row>
    <row r="1653" spans="1:18" x14ac:dyDescent="0.25">
      <c r="A1653" s="55">
        <v>45826</v>
      </c>
      <c r="B1653" s="55">
        <v>45826</v>
      </c>
      <c r="C1653" s="54" t="s">
        <v>1986</v>
      </c>
      <c r="D1653" s="54" t="s">
        <v>13130</v>
      </c>
      <c r="E1653" s="54" t="s">
        <v>11970</v>
      </c>
      <c r="F1653" s="54" t="s">
        <v>11971</v>
      </c>
      <c r="G1653" s="54"/>
      <c r="H1653" s="56">
        <v>111058</v>
      </c>
      <c r="I1653" s="56">
        <v>0</v>
      </c>
      <c r="J1653" s="56">
        <v>8885</v>
      </c>
      <c r="K1653" s="56">
        <v>119943</v>
      </c>
      <c r="L1653" s="54" t="s">
        <v>19770</v>
      </c>
      <c r="M1653" s="54" t="b">
        <v>1</v>
      </c>
      <c r="N1653" s="54" t="s">
        <v>19769</v>
      </c>
      <c r="O1653" s="55">
        <v>45843.440634409701</v>
      </c>
      <c r="P1653" s="54" t="s">
        <v>19769</v>
      </c>
      <c r="Q1653" s="55">
        <v>45843.440634409701</v>
      </c>
      <c r="R1653" s="54" t="s">
        <v>19768</v>
      </c>
    </row>
    <row r="1654" spans="1:18" x14ac:dyDescent="0.25">
      <c r="A1654" s="55">
        <v>45826</v>
      </c>
      <c r="B1654" s="55">
        <v>45826</v>
      </c>
      <c r="C1654" s="54" t="s">
        <v>1934</v>
      </c>
      <c r="D1654" s="54" t="s">
        <v>13129</v>
      </c>
      <c r="E1654" s="54" t="s">
        <v>11990</v>
      </c>
      <c r="F1654" s="54" t="s">
        <v>11991</v>
      </c>
      <c r="G1654" s="54"/>
      <c r="H1654" s="56">
        <v>509195</v>
      </c>
      <c r="I1654" s="56">
        <v>0</v>
      </c>
      <c r="J1654" s="56">
        <v>40736</v>
      </c>
      <c r="K1654" s="56">
        <v>549931</v>
      </c>
      <c r="L1654" s="54" t="s">
        <v>19770</v>
      </c>
      <c r="M1654" s="54" t="b">
        <v>1</v>
      </c>
      <c r="N1654" s="54" t="s">
        <v>19769</v>
      </c>
      <c r="O1654" s="55">
        <v>45843.440628969904</v>
      </c>
      <c r="P1654" s="54" t="s">
        <v>19769</v>
      </c>
      <c r="Q1654" s="55">
        <v>45843.440628969904</v>
      </c>
      <c r="R1654" s="54" t="s">
        <v>19768</v>
      </c>
    </row>
    <row r="1655" spans="1:18" x14ac:dyDescent="0.25">
      <c r="A1655" s="55">
        <v>45826</v>
      </c>
      <c r="B1655" s="55">
        <v>45826</v>
      </c>
      <c r="C1655" s="54" t="s">
        <v>2232</v>
      </c>
      <c r="D1655" s="54" t="s">
        <v>13128</v>
      </c>
      <c r="E1655" s="54" t="s">
        <v>12020</v>
      </c>
      <c r="F1655" s="54" t="s">
        <v>12021</v>
      </c>
      <c r="G1655" s="54"/>
      <c r="H1655" s="56">
        <v>161372</v>
      </c>
      <c r="I1655" s="56">
        <v>0</v>
      </c>
      <c r="J1655" s="56">
        <v>12910</v>
      </c>
      <c r="K1655" s="56">
        <v>174282</v>
      </c>
      <c r="L1655" s="54" t="s">
        <v>19770</v>
      </c>
      <c r="M1655" s="54" t="b">
        <v>1</v>
      </c>
      <c r="N1655" s="54" t="s">
        <v>19769</v>
      </c>
      <c r="O1655" s="55">
        <v>45843.440620914298</v>
      </c>
      <c r="P1655" s="54" t="s">
        <v>19769</v>
      </c>
      <c r="Q1655" s="55">
        <v>45843.440620914298</v>
      </c>
      <c r="R1655" s="54" t="s">
        <v>19768</v>
      </c>
    </row>
    <row r="1656" spans="1:18" x14ac:dyDescent="0.25">
      <c r="A1656" s="55">
        <v>45826</v>
      </c>
      <c r="B1656" s="55">
        <v>45826</v>
      </c>
      <c r="C1656" s="54" t="s">
        <v>2210</v>
      </c>
      <c r="D1656" s="54" t="s">
        <v>13127</v>
      </c>
      <c r="E1656" s="54" t="s">
        <v>12065</v>
      </c>
      <c r="F1656" s="54" t="s">
        <v>12066</v>
      </c>
      <c r="G1656" s="54"/>
      <c r="H1656" s="56">
        <v>848356</v>
      </c>
      <c r="I1656" s="56">
        <v>0</v>
      </c>
      <c r="J1656" s="56">
        <v>67868</v>
      </c>
      <c r="K1656" s="56">
        <v>916224</v>
      </c>
      <c r="L1656" s="54" t="s">
        <v>19770</v>
      </c>
      <c r="M1656" s="54" t="b">
        <v>1</v>
      </c>
      <c r="N1656" s="54" t="s">
        <v>19769</v>
      </c>
      <c r="O1656" s="55">
        <v>45843.440616817097</v>
      </c>
      <c r="P1656" s="54" t="s">
        <v>19769</v>
      </c>
      <c r="Q1656" s="55">
        <v>45843.440616817097</v>
      </c>
      <c r="R1656" s="54" t="s">
        <v>19768</v>
      </c>
    </row>
    <row r="1657" spans="1:18" x14ac:dyDescent="0.25">
      <c r="A1657" s="55">
        <v>45826</v>
      </c>
      <c r="B1657" s="55">
        <v>45826</v>
      </c>
      <c r="C1657" s="54" t="s">
        <v>2096</v>
      </c>
      <c r="D1657" s="54" t="s">
        <v>13126</v>
      </c>
      <c r="E1657" s="54" t="s">
        <v>11970</v>
      </c>
      <c r="F1657" s="54" t="s">
        <v>11971</v>
      </c>
      <c r="G1657" s="54"/>
      <c r="H1657" s="56">
        <v>222116</v>
      </c>
      <c r="I1657" s="56">
        <v>0</v>
      </c>
      <c r="J1657" s="56">
        <v>17769</v>
      </c>
      <c r="K1657" s="56">
        <v>239885</v>
      </c>
      <c r="L1657" s="54" t="s">
        <v>19770</v>
      </c>
      <c r="M1657" s="54" t="b">
        <v>1</v>
      </c>
      <c r="N1657" s="54" t="s">
        <v>19769</v>
      </c>
      <c r="O1657" s="55">
        <v>45843.440612500002</v>
      </c>
      <c r="P1657" s="54" t="s">
        <v>19769</v>
      </c>
      <c r="Q1657" s="55">
        <v>45843.440612500002</v>
      </c>
      <c r="R1657" s="54" t="s">
        <v>19768</v>
      </c>
    </row>
    <row r="1658" spans="1:18" x14ac:dyDescent="0.25">
      <c r="A1658" s="55">
        <v>45826</v>
      </c>
      <c r="B1658" s="55">
        <v>45826</v>
      </c>
      <c r="C1658" s="54" t="s">
        <v>2180</v>
      </c>
      <c r="D1658" s="54" t="s">
        <v>13125</v>
      </c>
      <c r="E1658" s="54" t="s">
        <v>11959</v>
      </c>
      <c r="F1658" s="54" t="s">
        <v>11960</v>
      </c>
      <c r="G1658" s="54"/>
      <c r="H1658" s="56">
        <v>99000</v>
      </c>
      <c r="I1658" s="56">
        <v>0</v>
      </c>
      <c r="J1658" s="56">
        <v>7920</v>
      </c>
      <c r="K1658" s="56">
        <v>106920</v>
      </c>
      <c r="L1658" s="54" t="s">
        <v>19770</v>
      </c>
      <c r="M1658" s="54" t="b">
        <v>1</v>
      </c>
      <c r="N1658" s="54" t="s">
        <v>19769</v>
      </c>
      <c r="O1658" s="55">
        <v>45843.440605705997</v>
      </c>
      <c r="P1658" s="54" t="s">
        <v>19769</v>
      </c>
      <c r="Q1658" s="55">
        <v>45843.440605705997</v>
      </c>
      <c r="R1658" s="54" t="s">
        <v>19768</v>
      </c>
    </row>
    <row r="1659" spans="1:18" x14ac:dyDescent="0.25">
      <c r="A1659" s="55">
        <v>45826</v>
      </c>
      <c r="B1659" s="55">
        <v>45826</v>
      </c>
      <c r="C1659" s="54" t="s">
        <v>1802</v>
      </c>
      <c r="D1659" s="54" t="s">
        <v>13124</v>
      </c>
      <c r="E1659" s="54" t="s">
        <v>11970</v>
      </c>
      <c r="F1659" s="54" t="s">
        <v>11971</v>
      </c>
      <c r="G1659" s="54"/>
      <c r="H1659" s="56">
        <v>120426</v>
      </c>
      <c r="I1659" s="56">
        <v>0</v>
      </c>
      <c r="J1659" s="56">
        <v>9634</v>
      </c>
      <c r="K1659" s="56">
        <v>130060</v>
      </c>
      <c r="L1659" s="54" t="s">
        <v>19770</v>
      </c>
      <c r="M1659" s="54" t="b">
        <v>1</v>
      </c>
      <c r="N1659" s="54" t="s">
        <v>19769</v>
      </c>
      <c r="O1659" s="55">
        <v>45843.440601192102</v>
      </c>
      <c r="P1659" s="54" t="s">
        <v>19769</v>
      </c>
      <c r="Q1659" s="55">
        <v>45843.440601192102</v>
      </c>
      <c r="R1659" s="54" t="s">
        <v>19768</v>
      </c>
    </row>
    <row r="1660" spans="1:18" x14ac:dyDescent="0.25">
      <c r="A1660" s="55">
        <v>45826</v>
      </c>
      <c r="B1660" s="55">
        <v>45826</v>
      </c>
      <c r="C1660" s="54" t="s">
        <v>2278</v>
      </c>
      <c r="D1660" s="54" t="s">
        <v>13123</v>
      </c>
      <c r="E1660" s="54" t="s">
        <v>11970</v>
      </c>
      <c r="F1660" s="54" t="s">
        <v>11971</v>
      </c>
      <c r="G1660" s="54"/>
      <c r="H1660" s="56">
        <v>111058</v>
      </c>
      <c r="I1660" s="56">
        <v>0</v>
      </c>
      <c r="J1660" s="56">
        <v>8885</v>
      </c>
      <c r="K1660" s="56">
        <v>119943</v>
      </c>
      <c r="L1660" s="54" t="s">
        <v>19770</v>
      </c>
      <c r="M1660" s="54" t="b">
        <v>1</v>
      </c>
      <c r="N1660" s="54" t="s">
        <v>19769</v>
      </c>
      <c r="O1660" s="55">
        <v>45843.440596412001</v>
      </c>
      <c r="P1660" s="54" t="s">
        <v>19769</v>
      </c>
      <c r="Q1660" s="55">
        <v>45843.440596412001</v>
      </c>
      <c r="R1660" s="54" t="s">
        <v>19768</v>
      </c>
    </row>
    <row r="1661" spans="1:18" x14ac:dyDescent="0.25">
      <c r="A1661" s="55">
        <v>45826</v>
      </c>
      <c r="B1661" s="55">
        <v>45826</v>
      </c>
      <c r="C1661" s="54" t="s">
        <v>1850</v>
      </c>
      <c r="D1661" s="54" t="s">
        <v>13122</v>
      </c>
      <c r="E1661" s="54" t="s">
        <v>12045</v>
      </c>
      <c r="F1661" s="54" t="s">
        <v>12046</v>
      </c>
      <c r="G1661" s="54"/>
      <c r="H1661" s="56">
        <v>676984</v>
      </c>
      <c r="I1661" s="56">
        <v>0</v>
      </c>
      <c r="J1661" s="56">
        <v>54158</v>
      </c>
      <c r="K1661" s="56">
        <v>731142</v>
      </c>
      <c r="L1661" s="54" t="s">
        <v>19770</v>
      </c>
      <c r="M1661" s="54" t="b">
        <v>1</v>
      </c>
      <c r="N1661" s="54" t="s">
        <v>19769</v>
      </c>
      <c r="O1661" s="55">
        <v>45843.440591701401</v>
      </c>
      <c r="P1661" s="54" t="s">
        <v>19769</v>
      </c>
      <c r="Q1661" s="55">
        <v>45843.440591701401</v>
      </c>
      <c r="R1661" s="54" t="s">
        <v>19768</v>
      </c>
    </row>
    <row r="1662" spans="1:18" x14ac:dyDescent="0.25">
      <c r="A1662" s="55">
        <v>45826</v>
      </c>
      <c r="B1662" s="55">
        <v>45826</v>
      </c>
      <c r="C1662" s="54" t="s">
        <v>1846</v>
      </c>
      <c r="D1662" s="54" t="s">
        <v>13121</v>
      </c>
      <c r="E1662" s="54" t="s">
        <v>12045</v>
      </c>
      <c r="F1662" s="54" t="s">
        <v>12046</v>
      </c>
      <c r="G1662" s="54"/>
      <c r="H1662" s="56">
        <v>230000</v>
      </c>
      <c r="I1662" s="56">
        <v>0</v>
      </c>
      <c r="J1662" s="56">
        <v>18400</v>
      </c>
      <c r="K1662" s="56">
        <v>248400</v>
      </c>
      <c r="L1662" s="54" t="s">
        <v>19770</v>
      </c>
      <c r="M1662" s="54" t="b">
        <v>1</v>
      </c>
      <c r="N1662" s="54" t="s">
        <v>19769</v>
      </c>
      <c r="O1662" s="55">
        <v>45843.4405875347</v>
      </c>
      <c r="P1662" s="54" t="s">
        <v>19769</v>
      </c>
      <c r="Q1662" s="55">
        <v>45843.4405875347</v>
      </c>
      <c r="R1662" s="54" t="s">
        <v>19768</v>
      </c>
    </row>
    <row r="1663" spans="1:18" x14ac:dyDescent="0.25">
      <c r="A1663" s="55">
        <v>45826</v>
      </c>
      <c r="B1663" s="55">
        <v>45826</v>
      </c>
      <c r="C1663" s="54" t="s">
        <v>1666</v>
      </c>
      <c r="D1663" s="54" t="s">
        <v>13120</v>
      </c>
      <c r="E1663" s="54" t="s">
        <v>11970</v>
      </c>
      <c r="F1663" s="54" t="s">
        <v>11971</v>
      </c>
      <c r="G1663" s="54"/>
      <c r="H1663" s="56">
        <v>92000</v>
      </c>
      <c r="I1663" s="56">
        <v>0</v>
      </c>
      <c r="J1663" s="56">
        <v>7360</v>
      </c>
      <c r="K1663" s="56">
        <v>99360</v>
      </c>
      <c r="L1663" s="54" t="s">
        <v>19770</v>
      </c>
      <c r="M1663" s="54" t="b">
        <v>1</v>
      </c>
      <c r="N1663" s="54" t="s">
        <v>19769</v>
      </c>
      <c r="O1663" s="55">
        <v>45843.440583182899</v>
      </c>
      <c r="P1663" s="54" t="s">
        <v>19769</v>
      </c>
      <c r="Q1663" s="55">
        <v>45843.440583182899</v>
      </c>
      <c r="R1663" s="54" t="s">
        <v>19768</v>
      </c>
    </row>
    <row r="1664" spans="1:18" x14ac:dyDescent="0.25">
      <c r="A1664" s="55">
        <v>45826</v>
      </c>
      <c r="B1664" s="55">
        <v>45826</v>
      </c>
      <c r="C1664" s="54" t="s">
        <v>1910</v>
      </c>
      <c r="D1664" s="54" t="s">
        <v>13119</v>
      </c>
      <c r="E1664" s="54" t="s">
        <v>11970</v>
      </c>
      <c r="F1664" s="54" t="s">
        <v>11971</v>
      </c>
      <c r="G1664" s="54"/>
      <c r="H1664" s="56">
        <v>370616</v>
      </c>
      <c r="I1664" s="56">
        <v>0</v>
      </c>
      <c r="J1664" s="56">
        <v>29649</v>
      </c>
      <c r="K1664" s="56">
        <v>400265</v>
      </c>
      <c r="L1664" s="54" t="s">
        <v>19770</v>
      </c>
      <c r="M1664" s="54" t="b">
        <v>1</v>
      </c>
      <c r="N1664" s="54" t="s">
        <v>19769</v>
      </c>
      <c r="O1664" s="55">
        <v>45843.440578668997</v>
      </c>
      <c r="P1664" s="54" t="s">
        <v>19769</v>
      </c>
      <c r="Q1664" s="55">
        <v>45843.440578668997</v>
      </c>
      <c r="R1664" s="54" t="s">
        <v>19768</v>
      </c>
    </row>
    <row r="1665" spans="1:18" x14ac:dyDescent="0.25">
      <c r="A1665" s="55">
        <v>45826</v>
      </c>
      <c r="B1665" s="55">
        <v>45826</v>
      </c>
      <c r="C1665" s="54" t="s">
        <v>1970</v>
      </c>
      <c r="D1665" s="54" t="s">
        <v>13117</v>
      </c>
      <c r="E1665" s="54" t="s">
        <v>11970</v>
      </c>
      <c r="F1665" s="54" t="s">
        <v>11971</v>
      </c>
      <c r="G1665" s="54"/>
      <c r="H1665" s="56">
        <v>444232</v>
      </c>
      <c r="I1665" s="56">
        <v>0</v>
      </c>
      <c r="J1665" s="56">
        <v>35539</v>
      </c>
      <c r="K1665" s="56">
        <v>479771</v>
      </c>
      <c r="L1665" s="54" t="s">
        <v>19770</v>
      </c>
      <c r="M1665" s="54" t="b">
        <v>1</v>
      </c>
      <c r="N1665" s="54" t="s">
        <v>19769</v>
      </c>
      <c r="O1665" s="55">
        <v>45843.440568715298</v>
      </c>
      <c r="P1665" s="54" t="s">
        <v>19769</v>
      </c>
      <c r="Q1665" s="55">
        <v>45843.440568715298</v>
      </c>
      <c r="R1665" s="54" t="s">
        <v>19768</v>
      </c>
    </row>
    <row r="1666" spans="1:18" x14ac:dyDescent="0.25">
      <c r="A1666" s="55">
        <v>45826</v>
      </c>
      <c r="B1666" s="55">
        <v>45826</v>
      </c>
      <c r="C1666" s="54" t="s">
        <v>2294</v>
      </c>
      <c r="D1666" s="54" t="s">
        <v>13116</v>
      </c>
      <c r="E1666" s="54" t="s">
        <v>11970</v>
      </c>
      <c r="F1666" s="54" t="s">
        <v>11971</v>
      </c>
      <c r="G1666" s="54"/>
      <c r="H1666" s="56">
        <v>120426</v>
      </c>
      <c r="I1666" s="56">
        <v>0</v>
      </c>
      <c r="J1666" s="56">
        <v>9634</v>
      </c>
      <c r="K1666" s="56">
        <v>130060</v>
      </c>
      <c r="L1666" s="54" t="s">
        <v>19770</v>
      </c>
      <c r="M1666" s="54" t="b">
        <v>1</v>
      </c>
      <c r="N1666" s="54" t="s">
        <v>19769</v>
      </c>
      <c r="O1666" s="55">
        <v>45843.440564351899</v>
      </c>
      <c r="P1666" s="54" t="s">
        <v>19769</v>
      </c>
      <c r="Q1666" s="55">
        <v>45843.440564351899</v>
      </c>
      <c r="R1666" s="54" t="s">
        <v>19768</v>
      </c>
    </row>
    <row r="1667" spans="1:18" x14ac:dyDescent="0.25">
      <c r="A1667" s="55">
        <v>45826</v>
      </c>
      <c r="B1667" s="55">
        <v>45826</v>
      </c>
      <c r="C1667" s="54" t="s">
        <v>1876</v>
      </c>
      <c r="D1667" s="54" t="s">
        <v>13115</v>
      </c>
      <c r="E1667" s="54" t="s">
        <v>11970</v>
      </c>
      <c r="F1667" s="54" t="s">
        <v>11971</v>
      </c>
      <c r="G1667" s="54"/>
      <c r="H1667" s="56">
        <v>141900</v>
      </c>
      <c r="I1667" s="56">
        <v>0</v>
      </c>
      <c r="J1667" s="56">
        <v>11352</v>
      </c>
      <c r="K1667" s="56">
        <v>153252</v>
      </c>
      <c r="L1667" s="54" t="s">
        <v>19770</v>
      </c>
      <c r="M1667" s="54" t="b">
        <v>1</v>
      </c>
      <c r="N1667" s="54" t="s">
        <v>19769</v>
      </c>
      <c r="O1667" s="55">
        <v>45843.440559722199</v>
      </c>
      <c r="P1667" s="54" t="s">
        <v>19769</v>
      </c>
      <c r="Q1667" s="55">
        <v>45843.440559722199</v>
      </c>
      <c r="R1667" s="54" t="s">
        <v>19768</v>
      </c>
    </row>
    <row r="1668" spans="1:18" x14ac:dyDescent="0.25">
      <c r="A1668" s="55">
        <v>45826</v>
      </c>
      <c r="B1668" s="55">
        <v>45826</v>
      </c>
      <c r="C1668" s="54" t="s">
        <v>2106</v>
      </c>
      <c r="D1668" s="54" t="s">
        <v>13114</v>
      </c>
      <c r="E1668" s="54" t="s">
        <v>11970</v>
      </c>
      <c r="F1668" s="54" t="s">
        <v>11971</v>
      </c>
      <c r="G1668" s="54"/>
      <c r="H1668" s="56">
        <v>565292</v>
      </c>
      <c r="I1668" s="56">
        <v>0</v>
      </c>
      <c r="J1668" s="56">
        <v>45223</v>
      </c>
      <c r="K1668" s="56">
        <v>610515</v>
      </c>
      <c r="L1668" s="54" t="s">
        <v>19770</v>
      </c>
      <c r="M1668" s="54" t="b">
        <v>1</v>
      </c>
      <c r="N1668" s="54" t="s">
        <v>19769</v>
      </c>
      <c r="O1668" s="55">
        <v>45843.4405553588</v>
      </c>
      <c r="P1668" s="54" t="s">
        <v>19769</v>
      </c>
      <c r="Q1668" s="55">
        <v>45843.4405553588</v>
      </c>
      <c r="R1668" s="54" t="s">
        <v>19768</v>
      </c>
    </row>
    <row r="1669" spans="1:18" x14ac:dyDescent="0.25">
      <c r="A1669" s="55">
        <v>45826</v>
      </c>
      <c r="B1669" s="55">
        <v>45826</v>
      </c>
      <c r="C1669" s="54" t="s">
        <v>1942</v>
      </c>
      <c r="D1669" s="54" t="s">
        <v>13113</v>
      </c>
      <c r="E1669" s="54" t="s">
        <v>12065</v>
      </c>
      <c r="F1669" s="54" t="s">
        <v>12066</v>
      </c>
      <c r="G1669" s="54"/>
      <c r="H1669" s="56">
        <v>124432</v>
      </c>
      <c r="I1669" s="56">
        <v>0</v>
      </c>
      <c r="J1669" s="56">
        <v>9955</v>
      </c>
      <c r="K1669" s="56">
        <v>134387</v>
      </c>
      <c r="L1669" s="54" t="s">
        <v>19770</v>
      </c>
      <c r="M1669" s="54" t="b">
        <v>1</v>
      </c>
      <c r="N1669" s="54" t="s">
        <v>19769</v>
      </c>
      <c r="O1669" s="55">
        <v>45843.4405511921</v>
      </c>
      <c r="P1669" s="54" t="s">
        <v>19769</v>
      </c>
      <c r="Q1669" s="55">
        <v>45843.4405511921</v>
      </c>
      <c r="R1669" s="54" t="s">
        <v>19768</v>
      </c>
    </row>
    <row r="1670" spans="1:18" x14ac:dyDescent="0.25">
      <c r="A1670" s="55">
        <v>45826</v>
      </c>
      <c r="B1670" s="55">
        <v>45826</v>
      </c>
      <c r="C1670" s="54" t="s">
        <v>2260</v>
      </c>
      <c r="D1670" s="54" t="s">
        <v>13112</v>
      </c>
      <c r="E1670" s="54" t="s">
        <v>11970</v>
      </c>
      <c r="F1670" s="54" t="s">
        <v>11971</v>
      </c>
      <c r="G1670" s="54"/>
      <c r="H1670" s="56">
        <v>111058</v>
      </c>
      <c r="I1670" s="56">
        <v>0</v>
      </c>
      <c r="J1670" s="56">
        <v>8885</v>
      </c>
      <c r="K1670" s="56">
        <v>119943</v>
      </c>
      <c r="L1670" s="54" t="s">
        <v>19770</v>
      </c>
      <c r="M1670" s="54" t="b">
        <v>1</v>
      </c>
      <c r="N1670" s="54" t="s">
        <v>19769</v>
      </c>
      <c r="O1670" s="55">
        <v>45843.440546296297</v>
      </c>
      <c r="P1670" s="54" t="s">
        <v>19769</v>
      </c>
      <c r="Q1670" s="55">
        <v>45843.440546296297</v>
      </c>
      <c r="R1670" s="54" t="s">
        <v>19768</v>
      </c>
    </row>
    <row r="1671" spans="1:18" x14ac:dyDescent="0.25">
      <c r="A1671" s="55">
        <v>45826</v>
      </c>
      <c r="B1671" s="55">
        <v>45826</v>
      </c>
      <c r="C1671" s="54" t="s">
        <v>1922</v>
      </c>
      <c r="D1671" s="54" t="s">
        <v>13111</v>
      </c>
      <c r="E1671" s="54" t="s">
        <v>12145</v>
      </c>
      <c r="F1671" s="54" t="s">
        <v>12146</v>
      </c>
      <c r="G1671" s="54"/>
      <c r="H1671" s="56">
        <v>478345</v>
      </c>
      <c r="I1671" s="56">
        <v>0</v>
      </c>
      <c r="J1671" s="56">
        <v>38268</v>
      </c>
      <c r="K1671" s="56">
        <v>516613</v>
      </c>
      <c r="L1671" s="54" t="s">
        <v>19770</v>
      </c>
      <c r="M1671" s="54" t="b">
        <v>1</v>
      </c>
      <c r="N1671" s="54" t="s">
        <v>19769</v>
      </c>
      <c r="O1671" s="55">
        <v>45843.440541122698</v>
      </c>
      <c r="P1671" s="54" t="s">
        <v>19769</v>
      </c>
      <c r="Q1671" s="55">
        <v>45843.440541122698</v>
      </c>
      <c r="R1671" s="54" t="s">
        <v>19768</v>
      </c>
    </row>
    <row r="1672" spans="1:18" x14ac:dyDescent="0.25">
      <c r="A1672" s="55">
        <v>45826</v>
      </c>
      <c r="B1672" s="55">
        <v>45826</v>
      </c>
      <c r="C1672" s="54" t="s">
        <v>2354</v>
      </c>
      <c r="D1672" s="54" t="s">
        <v>13110</v>
      </c>
      <c r="E1672" s="54" t="s">
        <v>12015</v>
      </c>
      <c r="F1672" s="54" t="s">
        <v>12016</v>
      </c>
      <c r="G1672" s="54"/>
      <c r="H1672" s="56">
        <v>149400</v>
      </c>
      <c r="I1672" s="56">
        <v>0</v>
      </c>
      <c r="J1672" s="56">
        <v>11952</v>
      </c>
      <c r="K1672" s="56">
        <v>161352</v>
      </c>
      <c r="L1672" s="54" t="s">
        <v>19770</v>
      </c>
      <c r="M1672" s="54" t="b">
        <v>1</v>
      </c>
      <c r="N1672" s="54" t="s">
        <v>19769</v>
      </c>
      <c r="O1672" s="55">
        <v>45843.440536226903</v>
      </c>
      <c r="P1672" s="54" t="s">
        <v>19769</v>
      </c>
      <c r="Q1672" s="55">
        <v>45843.440536226903</v>
      </c>
      <c r="R1672" s="54" t="s">
        <v>19768</v>
      </c>
    </row>
    <row r="1673" spans="1:18" x14ac:dyDescent="0.25">
      <c r="A1673" s="55">
        <v>45826</v>
      </c>
      <c r="B1673" s="55">
        <v>45826</v>
      </c>
      <c r="C1673" s="54" t="s">
        <v>1652</v>
      </c>
      <c r="D1673" s="54" t="s">
        <v>13108</v>
      </c>
      <c r="E1673" s="54" t="s">
        <v>12075</v>
      </c>
      <c r="F1673" s="54" t="s">
        <v>12076</v>
      </c>
      <c r="G1673" s="54"/>
      <c r="H1673" s="56">
        <v>594379</v>
      </c>
      <c r="I1673" s="56">
        <v>0</v>
      </c>
      <c r="J1673" s="56">
        <v>47550</v>
      </c>
      <c r="K1673" s="56">
        <v>641929</v>
      </c>
      <c r="L1673" s="54" t="s">
        <v>19770</v>
      </c>
      <c r="M1673" s="54" t="b">
        <v>1</v>
      </c>
      <c r="N1673" s="54" t="s">
        <v>19769</v>
      </c>
      <c r="O1673" s="55">
        <v>45843.440526655097</v>
      </c>
      <c r="P1673" s="54" t="s">
        <v>19769</v>
      </c>
      <c r="Q1673" s="55">
        <v>45843.440526655097</v>
      </c>
      <c r="R1673" s="54" t="s">
        <v>19768</v>
      </c>
    </row>
    <row r="1674" spans="1:18" x14ac:dyDescent="0.25">
      <c r="A1674" s="55">
        <v>45826</v>
      </c>
      <c r="B1674" s="55">
        <v>45826</v>
      </c>
      <c r="C1674" s="54" t="s">
        <v>1716</v>
      </c>
      <c r="D1674" s="54" t="s">
        <v>13107</v>
      </c>
      <c r="E1674" s="54" t="s">
        <v>12130</v>
      </c>
      <c r="F1674" s="54" t="s">
        <v>12131</v>
      </c>
      <c r="G1674" s="54"/>
      <c r="H1674" s="56">
        <v>791632</v>
      </c>
      <c r="I1674" s="56">
        <v>0</v>
      </c>
      <c r="J1674" s="56">
        <v>63331</v>
      </c>
      <c r="K1674" s="56">
        <v>854963</v>
      </c>
      <c r="L1674" s="54" t="s">
        <v>19770</v>
      </c>
      <c r="M1674" s="54" t="b">
        <v>1</v>
      </c>
      <c r="N1674" s="54" t="s">
        <v>19769</v>
      </c>
      <c r="O1674" s="55">
        <v>45843.440522488403</v>
      </c>
      <c r="P1674" s="54" t="s">
        <v>19769</v>
      </c>
      <c r="Q1674" s="55">
        <v>45843.440522488403</v>
      </c>
      <c r="R1674" s="54" t="s">
        <v>19768</v>
      </c>
    </row>
    <row r="1675" spans="1:18" x14ac:dyDescent="0.25">
      <c r="A1675" s="55">
        <v>45826</v>
      </c>
      <c r="B1675" s="55">
        <v>45826</v>
      </c>
      <c r="C1675" s="54" t="s">
        <v>2240</v>
      </c>
      <c r="D1675" s="54" t="s">
        <v>13106</v>
      </c>
      <c r="E1675" s="54" t="s">
        <v>12268</v>
      </c>
      <c r="F1675" s="54" t="s">
        <v>12269</v>
      </c>
      <c r="G1675" s="54"/>
      <c r="H1675" s="56">
        <v>120426</v>
      </c>
      <c r="I1675" s="56">
        <v>0</v>
      </c>
      <c r="J1675" s="56">
        <v>9634</v>
      </c>
      <c r="K1675" s="56">
        <v>130060</v>
      </c>
      <c r="L1675" s="54" t="s">
        <v>19770</v>
      </c>
      <c r="M1675" s="54" t="b">
        <v>1</v>
      </c>
      <c r="N1675" s="54" t="s">
        <v>19769</v>
      </c>
      <c r="O1675" s="55">
        <v>45843.440518518502</v>
      </c>
      <c r="P1675" s="54" t="s">
        <v>19769</v>
      </c>
      <c r="Q1675" s="55">
        <v>45843.440518518502</v>
      </c>
      <c r="R1675" s="54" t="s">
        <v>19768</v>
      </c>
    </row>
    <row r="1676" spans="1:18" x14ac:dyDescent="0.25">
      <c r="A1676" s="55">
        <v>45826</v>
      </c>
      <c r="B1676" s="55">
        <v>45826</v>
      </c>
      <c r="C1676" s="54" t="s">
        <v>2346</v>
      </c>
      <c r="D1676" s="54" t="s">
        <v>12279</v>
      </c>
      <c r="E1676" s="54" t="s">
        <v>12228</v>
      </c>
      <c r="F1676" s="54" t="s">
        <v>12229</v>
      </c>
      <c r="G1676" s="54"/>
      <c r="H1676" s="56">
        <v>141500</v>
      </c>
      <c r="I1676" s="56">
        <v>0</v>
      </c>
      <c r="J1676" s="56">
        <v>11320</v>
      </c>
      <c r="K1676" s="56">
        <v>152820</v>
      </c>
      <c r="L1676" s="54" t="s">
        <v>19770</v>
      </c>
      <c r="M1676" s="54" t="b">
        <v>1</v>
      </c>
      <c r="N1676" s="54" t="s">
        <v>19769</v>
      </c>
      <c r="O1676" s="55">
        <v>45843.440514664399</v>
      </c>
      <c r="P1676" s="54" t="s">
        <v>19769</v>
      </c>
      <c r="Q1676" s="55">
        <v>45843.440514664399</v>
      </c>
      <c r="R1676" s="54" t="s">
        <v>19768</v>
      </c>
    </row>
    <row r="1677" spans="1:18" x14ac:dyDescent="0.25">
      <c r="A1677" s="55">
        <v>45826</v>
      </c>
      <c r="B1677" s="55">
        <v>45826</v>
      </c>
      <c r="C1677" s="54" t="s">
        <v>1740</v>
      </c>
      <c r="D1677" s="54" t="s">
        <v>13105</v>
      </c>
      <c r="E1677" s="54" t="s">
        <v>12125</v>
      </c>
      <c r="F1677" s="54" t="s">
        <v>12126</v>
      </c>
      <c r="G1677" s="54"/>
      <c r="H1677" s="56">
        <v>801447</v>
      </c>
      <c r="I1677" s="56">
        <v>0</v>
      </c>
      <c r="J1677" s="56">
        <v>64115</v>
      </c>
      <c r="K1677" s="56">
        <v>865562</v>
      </c>
      <c r="L1677" s="54" t="s">
        <v>19770</v>
      </c>
      <c r="M1677" s="54" t="b">
        <v>1</v>
      </c>
      <c r="N1677" s="54" t="s">
        <v>19769</v>
      </c>
      <c r="O1677" s="55">
        <v>45843.4405106134</v>
      </c>
      <c r="P1677" s="54" t="s">
        <v>19769</v>
      </c>
      <c r="Q1677" s="55">
        <v>45843.4405106134</v>
      </c>
      <c r="R1677" s="54" t="s">
        <v>19768</v>
      </c>
    </row>
    <row r="1678" spans="1:18" x14ac:dyDescent="0.25">
      <c r="A1678" s="55">
        <v>45826</v>
      </c>
      <c r="B1678" s="55">
        <v>45826</v>
      </c>
      <c r="C1678" s="54" t="s">
        <v>1650</v>
      </c>
      <c r="D1678" s="54" t="s">
        <v>13104</v>
      </c>
      <c r="E1678" s="54" t="s">
        <v>12075</v>
      </c>
      <c r="F1678" s="54" t="s">
        <v>12076</v>
      </c>
      <c r="G1678" s="54"/>
      <c r="H1678" s="56">
        <v>111190</v>
      </c>
      <c r="I1678" s="56">
        <v>0</v>
      </c>
      <c r="J1678" s="56">
        <v>8895</v>
      </c>
      <c r="K1678" s="56">
        <v>120085</v>
      </c>
      <c r="L1678" s="54" t="s">
        <v>19770</v>
      </c>
      <c r="M1678" s="54" t="b">
        <v>1</v>
      </c>
      <c r="N1678" s="54" t="s">
        <v>19769</v>
      </c>
      <c r="O1678" s="55">
        <v>45843.440506712999</v>
      </c>
      <c r="P1678" s="54" t="s">
        <v>19769</v>
      </c>
      <c r="Q1678" s="55">
        <v>45843.440506712999</v>
      </c>
      <c r="R1678" s="54" t="s">
        <v>19768</v>
      </c>
    </row>
    <row r="1679" spans="1:18" x14ac:dyDescent="0.25">
      <c r="A1679" s="55">
        <v>45826</v>
      </c>
      <c r="B1679" s="55">
        <v>45826</v>
      </c>
      <c r="C1679" s="54" t="s">
        <v>1732</v>
      </c>
      <c r="D1679" s="54" t="s">
        <v>13103</v>
      </c>
      <c r="E1679" s="54" t="s">
        <v>12050</v>
      </c>
      <c r="F1679" s="54" t="s">
        <v>12051</v>
      </c>
      <c r="G1679" s="54"/>
      <c r="H1679" s="56">
        <v>223212</v>
      </c>
      <c r="I1679" s="56">
        <v>0</v>
      </c>
      <c r="J1679" s="56">
        <v>17857</v>
      </c>
      <c r="K1679" s="56">
        <v>241069</v>
      </c>
      <c r="L1679" s="54" t="s">
        <v>19770</v>
      </c>
      <c r="M1679" s="54" t="b">
        <v>1</v>
      </c>
      <c r="N1679" s="54" t="s">
        <v>19769</v>
      </c>
      <c r="O1679" s="55">
        <v>45843.440501817102</v>
      </c>
      <c r="P1679" s="54" t="s">
        <v>19769</v>
      </c>
      <c r="Q1679" s="55">
        <v>45843.440501817102</v>
      </c>
      <c r="R1679" s="54" t="s">
        <v>19768</v>
      </c>
    </row>
    <row r="1680" spans="1:18" x14ac:dyDescent="0.25">
      <c r="A1680" s="55">
        <v>45826</v>
      </c>
      <c r="B1680" s="55">
        <v>45826</v>
      </c>
      <c r="C1680" s="54" t="s">
        <v>2110</v>
      </c>
      <c r="D1680" s="54" t="s">
        <v>13102</v>
      </c>
      <c r="E1680" s="54" t="s">
        <v>11970</v>
      </c>
      <c r="F1680" s="54" t="s">
        <v>11971</v>
      </c>
      <c r="G1680" s="54"/>
      <c r="H1680" s="56">
        <v>46000</v>
      </c>
      <c r="I1680" s="56">
        <v>0</v>
      </c>
      <c r="J1680" s="56">
        <v>3680</v>
      </c>
      <c r="K1680" s="56">
        <v>49680</v>
      </c>
      <c r="L1680" s="54" t="s">
        <v>19770</v>
      </c>
      <c r="M1680" s="54" t="b">
        <v>1</v>
      </c>
      <c r="N1680" s="54" t="s">
        <v>19769</v>
      </c>
      <c r="O1680" s="55">
        <v>45843.440496955998</v>
      </c>
      <c r="P1680" s="54" t="s">
        <v>19769</v>
      </c>
      <c r="Q1680" s="55">
        <v>45843.440496955998</v>
      </c>
      <c r="R1680" s="54" t="s">
        <v>19768</v>
      </c>
    </row>
    <row r="1681" spans="1:18" x14ac:dyDescent="0.25">
      <c r="A1681" s="55">
        <v>45826</v>
      </c>
      <c r="B1681" s="55">
        <v>45826</v>
      </c>
      <c r="C1681" s="54" t="s">
        <v>1602</v>
      </c>
      <c r="D1681" s="54" t="s">
        <v>13101</v>
      </c>
      <c r="E1681" s="54" t="s">
        <v>11970</v>
      </c>
      <c r="F1681" s="54" t="s">
        <v>11971</v>
      </c>
      <c r="G1681" s="54"/>
      <c r="H1681" s="56">
        <v>444232</v>
      </c>
      <c r="I1681" s="56">
        <v>0</v>
      </c>
      <c r="J1681" s="56">
        <v>35539</v>
      </c>
      <c r="K1681" s="56">
        <v>479771</v>
      </c>
      <c r="L1681" s="54" t="s">
        <v>19770</v>
      </c>
      <c r="M1681" s="54" t="b">
        <v>1</v>
      </c>
      <c r="N1681" s="54" t="s">
        <v>19769</v>
      </c>
      <c r="O1681" s="55">
        <v>45843.440491898102</v>
      </c>
      <c r="P1681" s="54" t="s">
        <v>19769</v>
      </c>
      <c r="Q1681" s="55">
        <v>45843.440491898102</v>
      </c>
      <c r="R1681" s="54" t="s">
        <v>19768</v>
      </c>
    </row>
    <row r="1682" spans="1:18" x14ac:dyDescent="0.25">
      <c r="A1682" s="55">
        <v>45826</v>
      </c>
      <c r="B1682" s="55">
        <v>45826</v>
      </c>
      <c r="C1682" s="54" t="s">
        <v>1764</v>
      </c>
      <c r="D1682" s="54" t="s">
        <v>13100</v>
      </c>
      <c r="E1682" s="54" t="s">
        <v>12193</v>
      </c>
      <c r="F1682" s="54" t="s">
        <v>12194</v>
      </c>
      <c r="G1682" s="54"/>
      <c r="H1682" s="56">
        <v>287211</v>
      </c>
      <c r="I1682" s="56">
        <v>0</v>
      </c>
      <c r="J1682" s="56">
        <v>22977</v>
      </c>
      <c r="K1682" s="56">
        <v>310188</v>
      </c>
      <c r="L1682" s="54" t="s">
        <v>19770</v>
      </c>
      <c r="M1682" s="54" t="b">
        <v>1</v>
      </c>
      <c r="N1682" s="54" t="s">
        <v>19769</v>
      </c>
      <c r="O1682" s="55">
        <v>45843.440486956002</v>
      </c>
      <c r="P1682" s="54" t="s">
        <v>19769</v>
      </c>
      <c r="Q1682" s="55">
        <v>45843.440486956002</v>
      </c>
      <c r="R1682" s="54" t="s">
        <v>19768</v>
      </c>
    </row>
    <row r="1683" spans="1:18" x14ac:dyDescent="0.25">
      <c r="A1683" s="55">
        <v>45826</v>
      </c>
      <c r="B1683" s="55">
        <v>45826</v>
      </c>
      <c r="C1683" s="54" t="s">
        <v>2222</v>
      </c>
      <c r="D1683" s="54" t="s">
        <v>13099</v>
      </c>
      <c r="E1683" s="54" t="s">
        <v>11970</v>
      </c>
      <c r="F1683" s="54" t="s">
        <v>11971</v>
      </c>
      <c r="G1683" s="54"/>
      <c r="H1683" s="56">
        <v>166785</v>
      </c>
      <c r="I1683" s="56">
        <v>0</v>
      </c>
      <c r="J1683" s="56">
        <v>13343</v>
      </c>
      <c r="K1683" s="56">
        <v>180128</v>
      </c>
      <c r="L1683" s="54" t="s">
        <v>19770</v>
      </c>
      <c r="M1683" s="54" t="b">
        <v>1</v>
      </c>
      <c r="N1683" s="54" t="s">
        <v>19769</v>
      </c>
      <c r="O1683" s="55">
        <v>45843.440482673599</v>
      </c>
      <c r="P1683" s="54" t="s">
        <v>19769</v>
      </c>
      <c r="Q1683" s="55">
        <v>45843.440482673599</v>
      </c>
      <c r="R1683" s="54" t="s">
        <v>19768</v>
      </c>
    </row>
    <row r="1684" spans="1:18" x14ac:dyDescent="0.25">
      <c r="A1684" s="55">
        <v>45826</v>
      </c>
      <c r="B1684" s="55">
        <v>45826</v>
      </c>
      <c r="C1684" s="54" t="s">
        <v>1918</v>
      </c>
      <c r="D1684" s="54" t="s">
        <v>13098</v>
      </c>
      <c r="E1684" s="54" t="s">
        <v>12130</v>
      </c>
      <c r="F1684" s="54" t="s">
        <v>12131</v>
      </c>
      <c r="G1684" s="54"/>
      <c r="H1684" s="56">
        <v>111058</v>
      </c>
      <c r="I1684" s="56">
        <v>0</v>
      </c>
      <c r="J1684" s="56">
        <v>8885</v>
      </c>
      <c r="K1684" s="56">
        <v>119943</v>
      </c>
      <c r="L1684" s="54" t="s">
        <v>19770</v>
      </c>
      <c r="M1684" s="54" t="b">
        <v>1</v>
      </c>
      <c r="N1684" s="54" t="s">
        <v>19769</v>
      </c>
      <c r="O1684" s="55">
        <v>45843.440478356497</v>
      </c>
      <c r="P1684" s="54" t="s">
        <v>19769</v>
      </c>
      <c r="Q1684" s="55">
        <v>45843.440478356497</v>
      </c>
      <c r="R1684" s="54" t="s">
        <v>19768</v>
      </c>
    </row>
    <row r="1685" spans="1:18" x14ac:dyDescent="0.25">
      <c r="A1685" s="55">
        <v>45826</v>
      </c>
      <c r="B1685" s="55">
        <v>45826</v>
      </c>
      <c r="C1685" s="54" t="s">
        <v>1956</v>
      </c>
      <c r="D1685" s="54" t="s">
        <v>13097</v>
      </c>
      <c r="E1685" s="54" t="s">
        <v>11970</v>
      </c>
      <c r="F1685" s="54" t="s">
        <v>11971</v>
      </c>
      <c r="G1685" s="54"/>
      <c r="H1685" s="56">
        <v>111058</v>
      </c>
      <c r="I1685" s="56">
        <v>0</v>
      </c>
      <c r="J1685" s="56">
        <v>8885</v>
      </c>
      <c r="K1685" s="56">
        <v>119943</v>
      </c>
      <c r="L1685" s="54" t="s">
        <v>19770</v>
      </c>
      <c r="M1685" s="54" t="b">
        <v>1</v>
      </c>
      <c r="N1685" s="54" t="s">
        <v>19769</v>
      </c>
      <c r="O1685" s="55">
        <v>45843.440473842602</v>
      </c>
      <c r="P1685" s="54" t="s">
        <v>19769</v>
      </c>
      <c r="Q1685" s="55">
        <v>45843.440473842602</v>
      </c>
      <c r="R1685" s="54" t="s">
        <v>19768</v>
      </c>
    </row>
    <row r="1686" spans="1:18" x14ac:dyDescent="0.25">
      <c r="A1686" s="55">
        <v>45826</v>
      </c>
      <c r="B1686" s="55">
        <v>45826</v>
      </c>
      <c r="C1686" s="54" t="s">
        <v>1610</v>
      </c>
      <c r="D1686" s="54" t="s">
        <v>13096</v>
      </c>
      <c r="E1686" s="54" t="s">
        <v>11970</v>
      </c>
      <c r="F1686" s="54" t="s">
        <v>11971</v>
      </c>
      <c r="G1686" s="54"/>
      <c r="H1686" s="56">
        <v>100364</v>
      </c>
      <c r="I1686" s="56">
        <v>0</v>
      </c>
      <c r="J1686" s="56">
        <v>8029</v>
      </c>
      <c r="K1686" s="56">
        <v>108393</v>
      </c>
      <c r="L1686" s="54" t="s">
        <v>19770</v>
      </c>
      <c r="M1686" s="54" t="b">
        <v>1</v>
      </c>
      <c r="N1686" s="54" t="s">
        <v>19769</v>
      </c>
      <c r="O1686" s="55">
        <v>45843.4404691319</v>
      </c>
      <c r="P1686" s="54" t="s">
        <v>19769</v>
      </c>
      <c r="Q1686" s="55">
        <v>45843.4404691319</v>
      </c>
      <c r="R1686" s="54" t="s">
        <v>19768</v>
      </c>
    </row>
    <row r="1687" spans="1:18" x14ac:dyDescent="0.25">
      <c r="A1687" s="55">
        <v>45826</v>
      </c>
      <c r="B1687" s="55">
        <v>45826</v>
      </c>
      <c r="C1687" s="54" t="s">
        <v>2302</v>
      </c>
      <c r="D1687" s="54" t="s">
        <v>13095</v>
      </c>
      <c r="E1687" s="54" t="s">
        <v>12178</v>
      </c>
      <c r="F1687" s="54" t="s">
        <v>12179</v>
      </c>
      <c r="G1687" s="54"/>
      <c r="H1687" s="56">
        <v>297000</v>
      </c>
      <c r="I1687" s="56">
        <v>0</v>
      </c>
      <c r="J1687" s="56">
        <v>23760</v>
      </c>
      <c r="K1687" s="56">
        <v>320760</v>
      </c>
      <c r="L1687" s="54" t="s">
        <v>19770</v>
      </c>
      <c r="M1687" s="54" t="b">
        <v>1</v>
      </c>
      <c r="N1687" s="54" t="s">
        <v>19769</v>
      </c>
      <c r="O1687" s="55">
        <v>45843.4404651968</v>
      </c>
      <c r="P1687" s="54" t="s">
        <v>19769</v>
      </c>
      <c r="Q1687" s="55">
        <v>45843.4404651968</v>
      </c>
      <c r="R1687" s="54" t="s">
        <v>19768</v>
      </c>
    </row>
    <row r="1688" spans="1:18" x14ac:dyDescent="0.25">
      <c r="A1688" s="55">
        <v>45826</v>
      </c>
      <c r="B1688" s="55">
        <v>45826</v>
      </c>
      <c r="C1688" s="54" t="s">
        <v>1834</v>
      </c>
      <c r="D1688" s="54" t="s">
        <v>13094</v>
      </c>
      <c r="E1688" s="54" t="s">
        <v>12228</v>
      </c>
      <c r="F1688" s="54" t="s">
        <v>12229</v>
      </c>
      <c r="G1688" s="54"/>
      <c r="H1688" s="56">
        <v>199582</v>
      </c>
      <c r="I1688" s="56">
        <v>0</v>
      </c>
      <c r="J1688" s="56">
        <v>15967</v>
      </c>
      <c r="K1688" s="56">
        <v>215549</v>
      </c>
      <c r="L1688" s="54" t="s">
        <v>19770</v>
      </c>
      <c r="M1688" s="54" t="b">
        <v>1</v>
      </c>
      <c r="N1688" s="54" t="s">
        <v>19769</v>
      </c>
      <c r="O1688" s="55">
        <v>45843.440460150501</v>
      </c>
      <c r="P1688" s="54" t="s">
        <v>19769</v>
      </c>
      <c r="Q1688" s="55">
        <v>45843.440460150501</v>
      </c>
      <c r="R1688" s="54" t="s">
        <v>19768</v>
      </c>
    </row>
    <row r="1689" spans="1:18" x14ac:dyDescent="0.25">
      <c r="A1689" s="55">
        <v>45826</v>
      </c>
      <c r="B1689" s="55">
        <v>45826</v>
      </c>
      <c r="C1689" s="54" t="s">
        <v>2236</v>
      </c>
      <c r="D1689" s="54" t="s">
        <v>13093</v>
      </c>
      <c r="E1689" s="54" t="s">
        <v>11975</v>
      </c>
      <c r="F1689" s="54" t="s">
        <v>11976</v>
      </c>
      <c r="G1689" s="54"/>
      <c r="H1689" s="56">
        <v>50182</v>
      </c>
      <c r="I1689" s="56">
        <v>0</v>
      </c>
      <c r="J1689" s="56">
        <v>4015</v>
      </c>
      <c r="K1689" s="56">
        <v>54197</v>
      </c>
      <c r="L1689" s="54" t="s">
        <v>19770</v>
      </c>
      <c r="M1689" s="54" t="b">
        <v>1</v>
      </c>
      <c r="N1689" s="54" t="s">
        <v>19769</v>
      </c>
      <c r="O1689" s="55">
        <v>45843.440455243101</v>
      </c>
      <c r="P1689" s="54" t="s">
        <v>19769</v>
      </c>
      <c r="Q1689" s="55">
        <v>45843.440455243101</v>
      </c>
      <c r="R1689" s="54" t="s">
        <v>19768</v>
      </c>
    </row>
    <row r="1690" spans="1:18" x14ac:dyDescent="0.25">
      <c r="A1690" s="55">
        <v>45826</v>
      </c>
      <c r="B1690" s="55">
        <v>45826</v>
      </c>
      <c r="C1690" s="54" t="s">
        <v>1646</v>
      </c>
      <c r="D1690" s="54" t="s">
        <v>13092</v>
      </c>
      <c r="E1690" s="54" t="s">
        <v>12075</v>
      </c>
      <c r="F1690" s="54" t="s">
        <v>12076</v>
      </c>
      <c r="G1690" s="54"/>
      <c r="H1690" s="56">
        <v>331980</v>
      </c>
      <c r="I1690" s="56">
        <v>0</v>
      </c>
      <c r="J1690" s="56">
        <v>26558</v>
      </c>
      <c r="K1690" s="56">
        <v>358538</v>
      </c>
      <c r="L1690" s="54" t="s">
        <v>19770</v>
      </c>
      <c r="M1690" s="54" t="b">
        <v>1</v>
      </c>
      <c r="N1690" s="54" t="s">
        <v>19769</v>
      </c>
      <c r="O1690" s="55">
        <v>45843.440450196802</v>
      </c>
      <c r="P1690" s="54" t="s">
        <v>19769</v>
      </c>
      <c r="Q1690" s="55">
        <v>45843.440450196802</v>
      </c>
      <c r="R1690" s="54" t="s">
        <v>19768</v>
      </c>
    </row>
    <row r="1691" spans="1:18" x14ac:dyDescent="0.25">
      <c r="A1691" s="55">
        <v>45826</v>
      </c>
      <c r="B1691" s="55">
        <v>45826</v>
      </c>
      <c r="C1691" s="54" t="s">
        <v>1950</v>
      </c>
      <c r="D1691" s="54" t="s">
        <v>13091</v>
      </c>
      <c r="E1691" s="54" t="s">
        <v>11970</v>
      </c>
      <c r="F1691" s="54" t="s">
        <v>11971</v>
      </c>
      <c r="G1691" s="54"/>
      <c r="H1691" s="56">
        <v>252958</v>
      </c>
      <c r="I1691" s="56">
        <v>0</v>
      </c>
      <c r="J1691" s="56">
        <v>20237</v>
      </c>
      <c r="K1691" s="56">
        <v>273195</v>
      </c>
      <c r="L1691" s="54" t="s">
        <v>19770</v>
      </c>
      <c r="M1691" s="54" t="b">
        <v>1</v>
      </c>
      <c r="N1691" s="54" t="s">
        <v>19769</v>
      </c>
      <c r="O1691" s="55">
        <v>45843.440444907399</v>
      </c>
      <c r="P1691" s="54" t="s">
        <v>19769</v>
      </c>
      <c r="Q1691" s="55">
        <v>45843.440444907399</v>
      </c>
      <c r="R1691" s="54" t="s">
        <v>19768</v>
      </c>
    </row>
    <row r="1692" spans="1:18" x14ac:dyDescent="0.25">
      <c r="A1692" s="55">
        <v>45826</v>
      </c>
      <c r="B1692" s="55">
        <v>45826</v>
      </c>
      <c r="C1692" s="54" t="s">
        <v>1832</v>
      </c>
      <c r="D1692" s="54" t="s">
        <v>13090</v>
      </c>
      <c r="E1692" s="54" t="s">
        <v>12178</v>
      </c>
      <c r="F1692" s="54" t="s">
        <v>12179</v>
      </c>
      <c r="G1692" s="54"/>
      <c r="H1692" s="56">
        <v>141900</v>
      </c>
      <c r="I1692" s="56">
        <v>0</v>
      </c>
      <c r="J1692" s="56">
        <v>11352</v>
      </c>
      <c r="K1692" s="56">
        <v>153252</v>
      </c>
      <c r="L1692" s="54" t="s">
        <v>19770</v>
      </c>
      <c r="M1692" s="54" t="b">
        <v>1</v>
      </c>
      <c r="N1692" s="54" t="s">
        <v>19769</v>
      </c>
      <c r="O1692" s="55">
        <v>45843.440441435203</v>
      </c>
      <c r="P1692" s="54" t="s">
        <v>19769</v>
      </c>
      <c r="Q1692" s="55">
        <v>45843.440441435203</v>
      </c>
      <c r="R1692" s="54" t="s">
        <v>19768</v>
      </c>
    </row>
    <row r="1693" spans="1:18" x14ac:dyDescent="0.25">
      <c r="A1693" s="55">
        <v>45826</v>
      </c>
      <c r="B1693" s="55">
        <v>45826</v>
      </c>
      <c r="C1693" s="54" t="s">
        <v>1828</v>
      </c>
      <c r="D1693" s="54" t="s">
        <v>13089</v>
      </c>
      <c r="E1693" s="54" t="s">
        <v>12178</v>
      </c>
      <c r="F1693" s="54" t="s">
        <v>12179</v>
      </c>
      <c r="G1693" s="54"/>
      <c r="H1693" s="56">
        <v>111058</v>
      </c>
      <c r="I1693" s="56">
        <v>0</v>
      </c>
      <c r="J1693" s="56">
        <v>8885</v>
      </c>
      <c r="K1693" s="56">
        <v>119943</v>
      </c>
      <c r="L1693" s="54" t="s">
        <v>19770</v>
      </c>
      <c r="M1693" s="54" t="b">
        <v>1</v>
      </c>
      <c r="N1693" s="54" t="s">
        <v>19769</v>
      </c>
      <c r="O1693" s="55">
        <v>45843.440436724501</v>
      </c>
      <c r="P1693" s="54" t="s">
        <v>19769</v>
      </c>
      <c r="Q1693" s="55">
        <v>45843.440436724501</v>
      </c>
      <c r="R1693" s="54" t="s">
        <v>19768</v>
      </c>
    </row>
    <row r="1694" spans="1:18" x14ac:dyDescent="0.25">
      <c r="A1694" s="55">
        <v>45826</v>
      </c>
      <c r="B1694" s="55">
        <v>45826</v>
      </c>
      <c r="C1694" s="54" t="s">
        <v>1982</v>
      </c>
      <c r="D1694" s="54" t="s">
        <v>13088</v>
      </c>
      <c r="E1694" s="54" t="s">
        <v>11970</v>
      </c>
      <c r="F1694" s="54" t="s">
        <v>11971</v>
      </c>
      <c r="G1694" s="54"/>
      <c r="H1694" s="56">
        <v>60213</v>
      </c>
      <c r="I1694" s="56">
        <v>0</v>
      </c>
      <c r="J1694" s="56">
        <v>4817</v>
      </c>
      <c r="K1694" s="56">
        <v>65030</v>
      </c>
      <c r="L1694" s="54" t="s">
        <v>19770</v>
      </c>
      <c r="M1694" s="54" t="b">
        <v>1</v>
      </c>
      <c r="N1694" s="54" t="s">
        <v>19769</v>
      </c>
      <c r="O1694" s="55">
        <v>45843.440432210598</v>
      </c>
      <c r="P1694" s="54" t="s">
        <v>19769</v>
      </c>
      <c r="Q1694" s="55">
        <v>45843.440432210598</v>
      </c>
      <c r="R1694" s="54" t="s">
        <v>19768</v>
      </c>
    </row>
    <row r="1695" spans="1:18" x14ac:dyDescent="0.25">
      <c r="A1695" s="55">
        <v>45826</v>
      </c>
      <c r="B1695" s="55">
        <v>45826</v>
      </c>
      <c r="C1695" s="54" t="s">
        <v>1654</v>
      </c>
      <c r="D1695" s="54" t="s">
        <v>13087</v>
      </c>
      <c r="E1695" s="54" t="s">
        <v>11970</v>
      </c>
      <c r="F1695" s="54" t="s">
        <v>11971</v>
      </c>
      <c r="G1695" s="54"/>
      <c r="H1695" s="56">
        <v>221845</v>
      </c>
      <c r="I1695" s="56">
        <v>0</v>
      </c>
      <c r="J1695" s="56">
        <v>17748</v>
      </c>
      <c r="K1695" s="56">
        <v>239593</v>
      </c>
      <c r="L1695" s="54" t="s">
        <v>19770</v>
      </c>
      <c r="M1695" s="54" t="b">
        <v>1</v>
      </c>
      <c r="N1695" s="54" t="s">
        <v>19769</v>
      </c>
      <c r="O1695" s="55">
        <v>45843.440427581001</v>
      </c>
      <c r="P1695" s="54" t="s">
        <v>19769</v>
      </c>
      <c r="Q1695" s="55">
        <v>45843.440427581001</v>
      </c>
      <c r="R1695" s="54" t="s">
        <v>19768</v>
      </c>
    </row>
    <row r="1696" spans="1:18" x14ac:dyDescent="0.25">
      <c r="A1696" s="55">
        <v>45826</v>
      </c>
      <c r="B1696" s="55">
        <v>45826</v>
      </c>
      <c r="C1696" s="54" t="s">
        <v>1676</v>
      </c>
      <c r="D1696" s="54" t="s">
        <v>13086</v>
      </c>
      <c r="E1696" s="54" t="s">
        <v>11975</v>
      </c>
      <c r="F1696" s="54" t="s">
        <v>11976</v>
      </c>
      <c r="G1696" s="54"/>
      <c r="H1696" s="56">
        <v>594000</v>
      </c>
      <c r="I1696" s="56">
        <v>0</v>
      </c>
      <c r="J1696" s="56">
        <v>47520</v>
      </c>
      <c r="K1696" s="56">
        <v>641520</v>
      </c>
      <c r="L1696" s="54" t="s">
        <v>19770</v>
      </c>
      <c r="M1696" s="54" t="b">
        <v>1</v>
      </c>
      <c r="N1696" s="54" t="s">
        <v>19769</v>
      </c>
      <c r="O1696" s="55">
        <v>45843.4404232292</v>
      </c>
      <c r="P1696" s="54" t="s">
        <v>19769</v>
      </c>
      <c r="Q1696" s="55">
        <v>45843.4404232292</v>
      </c>
      <c r="R1696" s="54" t="s">
        <v>19768</v>
      </c>
    </row>
    <row r="1697" spans="1:18" x14ac:dyDescent="0.25">
      <c r="A1697" s="55">
        <v>45826</v>
      </c>
      <c r="B1697" s="55">
        <v>45826</v>
      </c>
      <c r="C1697" s="54" t="s">
        <v>1926</v>
      </c>
      <c r="D1697" s="54" t="s">
        <v>13085</v>
      </c>
      <c r="E1697" s="54" t="s">
        <v>11970</v>
      </c>
      <c r="F1697" s="54" t="s">
        <v>11971</v>
      </c>
      <c r="G1697" s="54"/>
      <c r="H1697" s="56">
        <v>92000</v>
      </c>
      <c r="I1697" s="56">
        <v>0</v>
      </c>
      <c r="J1697" s="56">
        <v>7360</v>
      </c>
      <c r="K1697" s="56">
        <v>99360</v>
      </c>
      <c r="L1697" s="54" t="s">
        <v>19770</v>
      </c>
      <c r="M1697" s="54" t="b">
        <v>1</v>
      </c>
      <c r="N1697" s="54" t="s">
        <v>19769</v>
      </c>
      <c r="O1697" s="55">
        <v>45843.440418715298</v>
      </c>
      <c r="P1697" s="54" t="s">
        <v>19769</v>
      </c>
      <c r="Q1697" s="55">
        <v>45843.440418715298</v>
      </c>
      <c r="R1697" s="54" t="s">
        <v>19768</v>
      </c>
    </row>
    <row r="1698" spans="1:18" x14ac:dyDescent="0.25">
      <c r="A1698" s="55">
        <v>45826</v>
      </c>
      <c r="B1698" s="55">
        <v>45826</v>
      </c>
      <c r="C1698" s="54" t="s">
        <v>1714</v>
      </c>
      <c r="D1698" s="54" t="s">
        <v>13084</v>
      </c>
      <c r="E1698" s="54" t="s">
        <v>12040</v>
      </c>
      <c r="F1698" s="54" t="s">
        <v>12041</v>
      </c>
      <c r="G1698" s="54"/>
      <c r="H1698" s="56">
        <v>46000</v>
      </c>
      <c r="I1698" s="56">
        <v>0</v>
      </c>
      <c r="J1698" s="56">
        <v>3680</v>
      </c>
      <c r="K1698" s="56">
        <v>49680</v>
      </c>
      <c r="L1698" s="54" t="s">
        <v>19770</v>
      </c>
      <c r="M1698" s="54" t="b">
        <v>1</v>
      </c>
      <c r="N1698" s="54" t="s">
        <v>19769</v>
      </c>
      <c r="O1698" s="55">
        <v>45843.440413622702</v>
      </c>
      <c r="P1698" s="54" t="s">
        <v>19769</v>
      </c>
      <c r="Q1698" s="55">
        <v>45843.440413622702</v>
      </c>
      <c r="R1698" s="54" t="s">
        <v>19768</v>
      </c>
    </row>
    <row r="1699" spans="1:18" x14ac:dyDescent="0.25">
      <c r="A1699" s="55">
        <v>45826</v>
      </c>
      <c r="B1699" s="55">
        <v>45826</v>
      </c>
      <c r="C1699" s="54" t="s">
        <v>2020</v>
      </c>
      <c r="D1699" s="54" t="s">
        <v>13083</v>
      </c>
      <c r="E1699" s="54" t="s">
        <v>12000</v>
      </c>
      <c r="F1699" s="54" t="s">
        <v>12001</v>
      </c>
      <c r="G1699" s="54"/>
      <c r="H1699" s="56">
        <v>49500</v>
      </c>
      <c r="I1699" s="56">
        <v>0</v>
      </c>
      <c r="J1699" s="56">
        <v>3960</v>
      </c>
      <c r="K1699" s="56">
        <v>53460</v>
      </c>
      <c r="L1699" s="54" t="s">
        <v>19770</v>
      </c>
      <c r="M1699" s="54" t="b">
        <v>1</v>
      </c>
      <c r="N1699" s="54" t="s">
        <v>19769</v>
      </c>
      <c r="O1699" s="55">
        <v>45843.440408946801</v>
      </c>
      <c r="P1699" s="54" t="s">
        <v>19769</v>
      </c>
      <c r="Q1699" s="55">
        <v>45843.440408946801</v>
      </c>
      <c r="R1699" s="54" t="s">
        <v>19768</v>
      </c>
    </row>
    <row r="1700" spans="1:18" x14ac:dyDescent="0.25">
      <c r="A1700" s="55">
        <v>45826</v>
      </c>
      <c r="B1700" s="55">
        <v>45826</v>
      </c>
      <c r="C1700" s="54" t="s">
        <v>1902</v>
      </c>
      <c r="D1700" s="54" t="s">
        <v>13082</v>
      </c>
      <c r="E1700" s="54" t="s">
        <v>11985</v>
      </c>
      <c r="F1700" s="54" t="s">
        <v>11986</v>
      </c>
      <c r="G1700" s="54"/>
      <c r="H1700" s="56">
        <v>276000</v>
      </c>
      <c r="I1700" s="56">
        <v>0</v>
      </c>
      <c r="J1700" s="56">
        <v>22080</v>
      </c>
      <c r="K1700" s="56">
        <v>298080</v>
      </c>
      <c r="L1700" s="54" t="s">
        <v>19770</v>
      </c>
      <c r="M1700" s="54" t="b">
        <v>1</v>
      </c>
      <c r="N1700" s="54" t="s">
        <v>19769</v>
      </c>
      <c r="O1700" s="55">
        <v>45843.440404363399</v>
      </c>
      <c r="P1700" s="54" t="s">
        <v>19769</v>
      </c>
      <c r="Q1700" s="55">
        <v>45843.440404363399</v>
      </c>
      <c r="R1700" s="54" t="s">
        <v>19768</v>
      </c>
    </row>
    <row r="1701" spans="1:18" x14ac:dyDescent="0.25">
      <c r="A1701" s="55">
        <v>45826</v>
      </c>
      <c r="B1701" s="55">
        <v>45826</v>
      </c>
      <c r="C1701" s="54" t="s">
        <v>2218</v>
      </c>
      <c r="D1701" s="54" t="s">
        <v>13081</v>
      </c>
      <c r="E1701" s="54" t="s">
        <v>11970</v>
      </c>
      <c r="F1701" s="54" t="s">
        <v>11971</v>
      </c>
      <c r="G1701" s="54"/>
      <c r="H1701" s="56">
        <v>120426</v>
      </c>
      <c r="I1701" s="56">
        <v>0</v>
      </c>
      <c r="J1701" s="56">
        <v>9634</v>
      </c>
      <c r="K1701" s="56">
        <v>130060</v>
      </c>
      <c r="L1701" s="54" t="s">
        <v>19770</v>
      </c>
      <c r="M1701" s="54" t="b">
        <v>1</v>
      </c>
      <c r="N1701" s="54" t="s">
        <v>19769</v>
      </c>
      <c r="O1701" s="55">
        <v>45843.440400347201</v>
      </c>
      <c r="P1701" s="54" t="s">
        <v>19769</v>
      </c>
      <c r="Q1701" s="55">
        <v>45843.440400347201</v>
      </c>
      <c r="R1701" s="54" t="s">
        <v>19768</v>
      </c>
    </row>
    <row r="1702" spans="1:18" x14ac:dyDescent="0.25">
      <c r="A1702" s="55">
        <v>45826</v>
      </c>
      <c r="B1702" s="55">
        <v>45826</v>
      </c>
      <c r="C1702" s="54" t="s">
        <v>2342</v>
      </c>
      <c r="D1702" s="54" t="s">
        <v>13080</v>
      </c>
      <c r="E1702" s="54" t="s">
        <v>11959</v>
      </c>
      <c r="F1702" s="54" t="s">
        <v>11960</v>
      </c>
      <c r="G1702" s="54"/>
      <c r="H1702" s="56">
        <v>551454</v>
      </c>
      <c r="I1702" s="56">
        <v>0</v>
      </c>
      <c r="J1702" s="56">
        <v>44116</v>
      </c>
      <c r="K1702" s="56">
        <v>595570</v>
      </c>
      <c r="L1702" s="54" t="s">
        <v>19770</v>
      </c>
      <c r="M1702" s="54" t="b">
        <v>1</v>
      </c>
      <c r="N1702" s="54" t="s">
        <v>19769</v>
      </c>
      <c r="O1702" s="55">
        <v>45843.440394560203</v>
      </c>
      <c r="P1702" s="54" t="s">
        <v>19769</v>
      </c>
      <c r="Q1702" s="55">
        <v>45843.440394560203</v>
      </c>
      <c r="R1702" s="54" t="s">
        <v>19768</v>
      </c>
    </row>
    <row r="1703" spans="1:18" x14ac:dyDescent="0.25">
      <c r="A1703" s="55">
        <v>45826</v>
      </c>
      <c r="B1703" s="55">
        <v>45826</v>
      </c>
      <c r="C1703" s="54" t="s">
        <v>2104</v>
      </c>
      <c r="D1703" s="54" t="s">
        <v>13079</v>
      </c>
      <c r="E1703" s="54" t="s">
        <v>12000</v>
      </c>
      <c r="F1703" s="54" t="s">
        <v>12001</v>
      </c>
      <c r="G1703" s="54"/>
      <c r="H1703" s="56">
        <v>99000</v>
      </c>
      <c r="I1703" s="56">
        <v>0</v>
      </c>
      <c r="J1703" s="56">
        <v>7920</v>
      </c>
      <c r="K1703" s="56">
        <v>106920</v>
      </c>
      <c r="L1703" s="54" t="s">
        <v>19770</v>
      </c>
      <c r="M1703" s="54" t="b">
        <v>1</v>
      </c>
      <c r="N1703" s="54" t="s">
        <v>19769</v>
      </c>
      <c r="O1703" s="55">
        <v>45843.4403898495</v>
      </c>
      <c r="P1703" s="54" t="s">
        <v>19769</v>
      </c>
      <c r="Q1703" s="55">
        <v>45843.4403898495</v>
      </c>
      <c r="R1703" s="54" t="s">
        <v>19768</v>
      </c>
    </row>
    <row r="1704" spans="1:18" x14ac:dyDescent="0.25">
      <c r="A1704" s="55">
        <v>45826</v>
      </c>
      <c r="B1704" s="55">
        <v>45826</v>
      </c>
      <c r="C1704" s="54" t="s">
        <v>2276</v>
      </c>
      <c r="D1704" s="54" t="s">
        <v>13078</v>
      </c>
      <c r="E1704" s="54" t="s">
        <v>12178</v>
      </c>
      <c r="F1704" s="54" t="s">
        <v>12179</v>
      </c>
      <c r="G1704" s="54"/>
      <c r="H1704" s="56">
        <v>184000</v>
      </c>
      <c r="I1704" s="56">
        <v>0</v>
      </c>
      <c r="J1704" s="56">
        <v>14720</v>
      </c>
      <c r="K1704" s="56">
        <v>198720</v>
      </c>
      <c r="L1704" s="54" t="s">
        <v>19770</v>
      </c>
      <c r="M1704" s="54" t="b">
        <v>1</v>
      </c>
      <c r="N1704" s="54" t="s">
        <v>19769</v>
      </c>
      <c r="O1704" s="55">
        <v>45843.440385682901</v>
      </c>
      <c r="P1704" s="54" t="s">
        <v>19769</v>
      </c>
      <c r="Q1704" s="55">
        <v>45843.440385682901</v>
      </c>
      <c r="R1704" s="54" t="s">
        <v>19768</v>
      </c>
    </row>
    <row r="1705" spans="1:18" x14ac:dyDescent="0.25">
      <c r="A1705" s="55">
        <v>45826</v>
      </c>
      <c r="B1705" s="55">
        <v>45826</v>
      </c>
      <c r="C1705" s="54" t="s">
        <v>2298</v>
      </c>
      <c r="D1705" s="54" t="s">
        <v>13077</v>
      </c>
      <c r="E1705" s="54" t="s">
        <v>11959</v>
      </c>
      <c r="F1705" s="54" t="s">
        <v>11960</v>
      </c>
      <c r="G1705" s="54"/>
      <c r="H1705" s="56">
        <v>863968</v>
      </c>
      <c r="I1705" s="56">
        <v>0</v>
      </c>
      <c r="J1705" s="56">
        <v>69117</v>
      </c>
      <c r="K1705" s="56">
        <v>933085</v>
      </c>
      <c r="L1705" s="54" t="s">
        <v>19770</v>
      </c>
      <c r="M1705" s="54" t="b">
        <v>1</v>
      </c>
      <c r="N1705" s="54" t="s">
        <v>19769</v>
      </c>
      <c r="O1705" s="55">
        <v>45843.440379513901</v>
      </c>
      <c r="P1705" s="54" t="s">
        <v>19769</v>
      </c>
      <c r="Q1705" s="55">
        <v>45843.440379513901</v>
      </c>
      <c r="R1705" s="54" t="s">
        <v>19768</v>
      </c>
    </row>
    <row r="1706" spans="1:18" x14ac:dyDescent="0.25">
      <c r="A1706" s="55">
        <v>45826</v>
      </c>
      <c r="B1706" s="55">
        <v>45826</v>
      </c>
      <c r="C1706" s="54" t="s">
        <v>2358</v>
      </c>
      <c r="D1706" s="54" t="s">
        <v>13076</v>
      </c>
      <c r="E1706" s="54" t="s">
        <v>12080</v>
      </c>
      <c r="F1706" s="54" t="s">
        <v>12081</v>
      </c>
      <c r="G1706" s="54"/>
      <c r="H1706" s="56">
        <v>203058</v>
      </c>
      <c r="I1706" s="56">
        <v>0</v>
      </c>
      <c r="J1706" s="56">
        <v>16245</v>
      </c>
      <c r="K1706" s="56">
        <v>219303</v>
      </c>
      <c r="L1706" s="54" t="s">
        <v>19770</v>
      </c>
      <c r="M1706" s="54" t="b">
        <v>1</v>
      </c>
      <c r="N1706" s="54" t="s">
        <v>19769</v>
      </c>
      <c r="O1706" s="55">
        <v>45843.4403739236</v>
      </c>
      <c r="P1706" s="54" t="s">
        <v>19769</v>
      </c>
      <c r="Q1706" s="55">
        <v>45843.4403739236</v>
      </c>
      <c r="R1706" s="54" t="s">
        <v>19768</v>
      </c>
    </row>
    <row r="1707" spans="1:18" x14ac:dyDescent="0.25">
      <c r="A1707" s="55">
        <v>45826</v>
      </c>
      <c r="B1707" s="55">
        <v>45826</v>
      </c>
      <c r="C1707" s="54" t="s">
        <v>2172</v>
      </c>
      <c r="D1707" s="54" t="s">
        <v>13075</v>
      </c>
      <c r="E1707" s="54" t="s">
        <v>11985</v>
      </c>
      <c r="F1707" s="54" t="s">
        <v>11986</v>
      </c>
      <c r="G1707" s="54"/>
      <c r="H1707" s="56">
        <v>100364</v>
      </c>
      <c r="I1707" s="56">
        <v>0</v>
      </c>
      <c r="J1707" s="56">
        <v>8029</v>
      </c>
      <c r="K1707" s="56">
        <v>108393</v>
      </c>
      <c r="L1707" s="54" t="s">
        <v>19770</v>
      </c>
      <c r="M1707" s="54" t="b">
        <v>1</v>
      </c>
      <c r="N1707" s="54" t="s">
        <v>19769</v>
      </c>
      <c r="O1707" s="55">
        <v>45843.440369178199</v>
      </c>
      <c r="P1707" s="54" t="s">
        <v>19769</v>
      </c>
      <c r="Q1707" s="55">
        <v>45843.440369178199</v>
      </c>
      <c r="R1707" s="54" t="s">
        <v>19768</v>
      </c>
    </row>
    <row r="1708" spans="1:18" x14ac:dyDescent="0.25">
      <c r="A1708" s="55">
        <v>45826</v>
      </c>
      <c r="B1708" s="55">
        <v>45826</v>
      </c>
      <c r="C1708" s="54" t="s">
        <v>2318</v>
      </c>
      <c r="D1708" s="54" t="s">
        <v>13074</v>
      </c>
      <c r="E1708" s="54" t="s">
        <v>11959</v>
      </c>
      <c r="F1708" s="54" t="s">
        <v>11960</v>
      </c>
      <c r="G1708" s="54"/>
      <c r="H1708" s="56">
        <v>160558</v>
      </c>
      <c r="I1708" s="56">
        <v>0</v>
      </c>
      <c r="J1708" s="56">
        <v>12845</v>
      </c>
      <c r="K1708" s="56">
        <v>173403</v>
      </c>
      <c r="L1708" s="54" t="s">
        <v>19770</v>
      </c>
      <c r="M1708" s="54" t="b">
        <v>1</v>
      </c>
      <c r="N1708" s="54" t="s">
        <v>19769</v>
      </c>
      <c r="O1708" s="55">
        <v>45843.440363923597</v>
      </c>
      <c r="P1708" s="54" t="s">
        <v>19769</v>
      </c>
      <c r="Q1708" s="55">
        <v>45843.440363923597</v>
      </c>
      <c r="R1708" s="54" t="s">
        <v>19768</v>
      </c>
    </row>
    <row r="1709" spans="1:18" x14ac:dyDescent="0.25">
      <c r="A1709" s="55">
        <v>45826</v>
      </c>
      <c r="B1709" s="55">
        <v>45826</v>
      </c>
      <c r="C1709" s="54" t="s">
        <v>2082</v>
      </c>
      <c r="D1709" s="54" t="s">
        <v>13073</v>
      </c>
      <c r="E1709" s="54" t="s">
        <v>12178</v>
      </c>
      <c r="F1709" s="54" t="s">
        <v>12179</v>
      </c>
      <c r="G1709" s="54"/>
      <c r="H1709" s="56">
        <v>371250</v>
      </c>
      <c r="I1709" s="56">
        <v>0</v>
      </c>
      <c r="J1709" s="56">
        <v>29700</v>
      </c>
      <c r="K1709" s="56">
        <v>400950</v>
      </c>
      <c r="L1709" s="54" t="s">
        <v>19770</v>
      </c>
      <c r="M1709" s="54" t="b">
        <v>1</v>
      </c>
      <c r="N1709" s="54" t="s">
        <v>19769</v>
      </c>
      <c r="O1709" s="55">
        <v>45843.440358877298</v>
      </c>
      <c r="P1709" s="54" t="s">
        <v>19769</v>
      </c>
      <c r="Q1709" s="55">
        <v>45843.440358877298</v>
      </c>
      <c r="R1709" s="54" t="s">
        <v>19768</v>
      </c>
    </row>
    <row r="1710" spans="1:18" x14ac:dyDescent="0.25">
      <c r="A1710" s="55">
        <v>45826</v>
      </c>
      <c r="B1710" s="55">
        <v>45826</v>
      </c>
      <c r="C1710" s="54" t="s">
        <v>2142</v>
      </c>
      <c r="D1710" s="54" t="s">
        <v>13072</v>
      </c>
      <c r="E1710" s="54" t="s">
        <v>11970</v>
      </c>
      <c r="F1710" s="54" t="s">
        <v>11971</v>
      </c>
      <c r="G1710" s="54"/>
      <c r="H1710" s="56">
        <v>222116</v>
      </c>
      <c r="I1710" s="56">
        <v>0</v>
      </c>
      <c r="J1710" s="56">
        <v>17769</v>
      </c>
      <c r="K1710" s="56">
        <v>239885</v>
      </c>
      <c r="L1710" s="54" t="s">
        <v>19770</v>
      </c>
      <c r="M1710" s="54" t="b">
        <v>1</v>
      </c>
      <c r="N1710" s="54" t="s">
        <v>19769</v>
      </c>
      <c r="O1710" s="55">
        <v>45843.440354664403</v>
      </c>
      <c r="P1710" s="54" t="s">
        <v>19769</v>
      </c>
      <c r="Q1710" s="55">
        <v>45843.440354664403</v>
      </c>
      <c r="R1710" s="54" t="s">
        <v>19768</v>
      </c>
    </row>
    <row r="1711" spans="1:18" x14ac:dyDescent="0.25">
      <c r="A1711" s="55">
        <v>45826</v>
      </c>
      <c r="B1711" s="55">
        <v>45826</v>
      </c>
      <c r="C1711" s="54" t="s">
        <v>2184</v>
      </c>
      <c r="D1711" s="54" t="s">
        <v>13071</v>
      </c>
      <c r="E1711" s="54" t="s">
        <v>11970</v>
      </c>
      <c r="F1711" s="54" t="s">
        <v>11971</v>
      </c>
      <c r="G1711" s="54"/>
      <c r="H1711" s="56">
        <v>216150</v>
      </c>
      <c r="I1711" s="56">
        <v>0</v>
      </c>
      <c r="J1711" s="56">
        <v>17292</v>
      </c>
      <c r="K1711" s="56">
        <v>233442</v>
      </c>
      <c r="L1711" s="54" t="s">
        <v>19770</v>
      </c>
      <c r="M1711" s="54" t="b">
        <v>1</v>
      </c>
      <c r="N1711" s="54" t="s">
        <v>19769</v>
      </c>
      <c r="O1711" s="55">
        <v>45843.4403495718</v>
      </c>
      <c r="P1711" s="54" t="s">
        <v>19769</v>
      </c>
      <c r="Q1711" s="55">
        <v>45843.4403495718</v>
      </c>
      <c r="R1711" s="54" t="s">
        <v>19768</v>
      </c>
    </row>
    <row r="1712" spans="1:18" x14ac:dyDescent="0.25">
      <c r="A1712" s="55">
        <v>45826</v>
      </c>
      <c r="B1712" s="55">
        <v>45826</v>
      </c>
      <c r="C1712" s="54" t="s">
        <v>1680</v>
      </c>
      <c r="D1712" s="54" t="s">
        <v>13070</v>
      </c>
      <c r="E1712" s="54" t="s">
        <v>12040</v>
      </c>
      <c r="F1712" s="54" t="s">
        <v>12041</v>
      </c>
      <c r="G1712" s="54"/>
      <c r="H1712" s="56">
        <v>50182</v>
      </c>
      <c r="I1712" s="56">
        <v>0</v>
      </c>
      <c r="J1712" s="56">
        <v>4015</v>
      </c>
      <c r="K1712" s="56">
        <v>54197</v>
      </c>
      <c r="L1712" s="54" t="s">
        <v>19770</v>
      </c>
      <c r="M1712" s="54" t="b">
        <v>1</v>
      </c>
      <c r="N1712" s="54" t="s">
        <v>19769</v>
      </c>
      <c r="O1712" s="55">
        <v>45843.440345405099</v>
      </c>
      <c r="P1712" s="54" t="s">
        <v>19769</v>
      </c>
      <c r="Q1712" s="55">
        <v>45843.440345405099</v>
      </c>
      <c r="R1712" s="54" t="s">
        <v>19768</v>
      </c>
    </row>
    <row r="1713" spans="1:18" x14ac:dyDescent="0.25">
      <c r="A1713" s="55">
        <v>45826</v>
      </c>
      <c r="B1713" s="55">
        <v>45826</v>
      </c>
      <c r="C1713" s="54" t="s">
        <v>1914</v>
      </c>
      <c r="D1713" s="54" t="s">
        <v>13069</v>
      </c>
      <c r="E1713" s="54" t="s">
        <v>12000</v>
      </c>
      <c r="F1713" s="54" t="s">
        <v>12001</v>
      </c>
      <c r="G1713" s="54"/>
      <c r="H1713" s="56">
        <v>111058</v>
      </c>
      <c r="I1713" s="56">
        <v>0</v>
      </c>
      <c r="J1713" s="56">
        <v>8885</v>
      </c>
      <c r="K1713" s="56">
        <v>119943</v>
      </c>
      <c r="L1713" s="54" t="s">
        <v>19770</v>
      </c>
      <c r="M1713" s="54" t="b">
        <v>1</v>
      </c>
      <c r="N1713" s="54" t="s">
        <v>19769</v>
      </c>
      <c r="O1713" s="55">
        <v>45843.440340706002</v>
      </c>
      <c r="P1713" s="54" t="s">
        <v>19769</v>
      </c>
      <c r="Q1713" s="55">
        <v>45843.440340706002</v>
      </c>
      <c r="R1713" s="54" t="s">
        <v>19768</v>
      </c>
    </row>
    <row r="1714" spans="1:18" x14ac:dyDescent="0.25">
      <c r="A1714" s="55">
        <v>45826</v>
      </c>
      <c r="B1714" s="55">
        <v>45826</v>
      </c>
      <c r="C1714" s="54" t="s">
        <v>2018</v>
      </c>
      <c r="D1714" s="54" t="s">
        <v>13068</v>
      </c>
      <c r="E1714" s="54" t="s">
        <v>12000</v>
      </c>
      <c r="F1714" s="54" t="s">
        <v>12001</v>
      </c>
      <c r="G1714" s="54"/>
      <c r="H1714" s="56">
        <v>55595</v>
      </c>
      <c r="I1714" s="56">
        <v>0</v>
      </c>
      <c r="J1714" s="56">
        <v>4448</v>
      </c>
      <c r="K1714" s="56">
        <v>60043</v>
      </c>
      <c r="L1714" s="54" t="s">
        <v>19770</v>
      </c>
      <c r="M1714" s="54" t="b">
        <v>1</v>
      </c>
      <c r="N1714" s="54" t="s">
        <v>19769</v>
      </c>
      <c r="O1714" s="55">
        <v>45843.440334756902</v>
      </c>
      <c r="P1714" s="54" t="s">
        <v>19769</v>
      </c>
      <c r="Q1714" s="55">
        <v>45843.440334756902</v>
      </c>
      <c r="R1714" s="54" t="s">
        <v>19768</v>
      </c>
    </row>
    <row r="1715" spans="1:18" x14ac:dyDescent="0.25">
      <c r="A1715" s="55">
        <v>45826</v>
      </c>
      <c r="B1715" s="55">
        <v>45826</v>
      </c>
      <c r="C1715" s="54" t="s">
        <v>2092</v>
      </c>
      <c r="D1715" s="54" t="s">
        <v>13067</v>
      </c>
      <c r="E1715" s="54" t="s">
        <v>11990</v>
      </c>
      <c r="F1715" s="54" t="s">
        <v>11991</v>
      </c>
      <c r="G1715" s="54"/>
      <c r="H1715" s="56">
        <v>50182</v>
      </c>
      <c r="I1715" s="56">
        <v>0</v>
      </c>
      <c r="J1715" s="56">
        <v>4015</v>
      </c>
      <c r="K1715" s="56">
        <v>54197</v>
      </c>
      <c r="L1715" s="54" t="s">
        <v>19770</v>
      </c>
      <c r="M1715" s="54" t="b">
        <v>1</v>
      </c>
      <c r="N1715" s="54" t="s">
        <v>19769</v>
      </c>
      <c r="O1715" s="55">
        <v>45843.440330173602</v>
      </c>
      <c r="P1715" s="54" t="s">
        <v>19769</v>
      </c>
      <c r="Q1715" s="55">
        <v>45843.440330173602</v>
      </c>
      <c r="R1715" s="54" t="s">
        <v>19768</v>
      </c>
    </row>
    <row r="1716" spans="1:18" x14ac:dyDescent="0.25">
      <c r="A1716" s="55">
        <v>45826</v>
      </c>
      <c r="B1716" s="55">
        <v>45826</v>
      </c>
      <c r="C1716" s="54" t="s">
        <v>1868</v>
      </c>
      <c r="D1716" s="54" t="s">
        <v>13066</v>
      </c>
      <c r="E1716" s="54" t="s">
        <v>11959</v>
      </c>
      <c r="F1716" s="54" t="s">
        <v>11960</v>
      </c>
      <c r="G1716" s="54"/>
      <c r="H1716" s="56">
        <v>2080942</v>
      </c>
      <c r="I1716" s="56">
        <v>0</v>
      </c>
      <c r="J1716" s="56">
        <v>166476</v>
      </c>
      <c r="K1716" s="56">
        <v>2247418</v>
      </c>
      <c r="L1716" s="54" t="s">
        <v>19770</v>
      </c>
      <c r="M1716" s="54" t="b">
        <v>1</v>
      </c>
      <c r="N1716" s="54" t="s">
        <v>19769</v>
      </c>
      <c r="O1716" s="55">
        <v>45843.440322453702</v>
      </c>
      <c r="P1716" s="54" t="s">
        <v>19769</v>
      </c>
      <c r="Q1716" s="55">
        <v>45843.440322453702</v>
      </c>
      <c r="R1716" s="54" t="s">
        <v>19768</v>
      </c>
    </row>
    <row r="1717" spans="1:18" x14ac:dyDescent="0.25">
      <c r="A1717" s="55">
        <v>45826</v>
      </c>
      <c r="B1717" s="55">
        <v>45826</v>
      </c>
      <c r="C1717" s="54" t="s">
        <v>1964</v>
      </c>
      <c r="D1717" s="54" t="s">
        <v>13065</v>
      </c>
      <c r="E1717" s="54" t="s">
        <v>11959</v>
      </c>
      <c r="F1717" s="54" t="s">
        <v>11960</v>
      </c>
      <c r="G1717" s="54"/>
      <c r="H1717" s="56">
        <v>650716</v>
      </c>
      <c r="I1717" s="56">
        <v>0</v>
      </c>
      <c r="J1717" s="56">
        <v>52057</v>
      </c>
      <c r="K1717" s="56">
        <v>702773</v>
      </c>
      <c r="L1717" s="54" t="s">
        <v>19770</v>
      </c>
      <c r="M1717" s="54" t="b">
        <v>1</v>
      </c>
      <c r="N1717" s="54" t="s">
        <v>19769</v>
      </c>
      <c r="O1717" s="55">
        <v>45843.440316088003</v>
      </c>
      <c r="P1717" s="54" t="s">
        <v>19769</v>
      </c>
      <c r="Q1717" s="55">
        <v>45843.440316088003</v>
      </c>
      <c r="R1717" s="54" t="s">
        <v>19768</v>
      </c>
    </row>
    <row r="1718" spans="1:18" x14ac:dyDescent="0.25">
      <c r="A1718" s="55">
        <v>45826</v>
      </c>
      <c r="B1718" s="55">
        <v>45826</v>
      </c>
      <c r="C1718" s="54" t="s">
        <v>1960</v>
      </c>
      <c r="D1718" s="54" t="s">
        <v>13064</v>
      </c>
      <c r="E1718" s="54" t="s">
        <v>11959</v>
      </c>
      <c r="F1718" s="54" t="s">
        <v>11960</v>
      </c>
      <c r="G1718" s="54"/>
      <c r="H1718" s="56">
        <v>615275</v>
      </c>
      <c r="I1718" s="56">
        <v>0</v>
      </c>
      <c r="J1718" s="56">
        <v>49222</v>
      </c>
      <c r="K1718" s="56">
        <v>664497</v>
      </c>
      <c r="L1718" s="54" t="s">
        <v>19770</v>
      </c>
      <c r="M1718" s="54" t="b">
        <v>1</v>
      </c>
      <c r="N1718" s="54" t="s">
        <v>19769</v>
      </c>
      <c r="O1718" s="55">
        <v>45843.440293171298</v>
      </c>
      <c r="P1718" s="54" t="s">
        <v>19769</v>
      </c>
      <c r="Q1718" s="55">
        <v>45843.440293171298</v>
      </c>
      <c r="R1718" s="54" t="s">
        <v>19768</v>
      </c>
    </row>
    <row r="1719" spans="1:18" x14ac:dyDescent="0.25">
      <c r="A1719" s="55">
        <v>45826</v>
      </c>
      <c r="B1719" s="55">
        <v>45826</v>
      </c>
      <c r="C1719" s="54" t="s">
        <v>2046</v>
      </c>
      <c r="D1719" s="54" t="s">
        <v>13062</v>
      </c>
      <c r="E1719" s="54" t="s">
        <v>12000</v>
      </c>
      <c r="F1719" s="54" t="s">
        <v>12001</v>
      </c>
      <c r="G1719" s="54"/>
      <c r="H1719" s="56">
        <v>252958</v>
      </c>
      <c r="I1719" s="56">
        <v>0</v>
      </c>
      <c r="J1719" s="56">
        <v>20237</v>
      </c>
      <c r="K1719" s="56">
        <v>273195</v>
      </c>
      <c r="L1719" s="54" t="s">
        <v>19770</v>
      </c>
      <c r="M1719" s="54" t="b">
        <v>1</v>
      </c>
      <c r="N1719" s="54" t="s">
        <v>19769</v>
      </c>
      <c r="O1719" s="55">
        <v>45843.440273263899</v>
      </c>
      <c r="P1719" s="54" t="s">
        <v>19769</v>
      </c>
      <c r="Q1719" s="55">
        <v>45843.440273263899</v>
      </c>
      <c r="R1719" s="54" t="s">
        <v>19768</v>
      </c>
    </row>
    <row r="1720" spans="1:18" x14ac:dyDescent="0.25">
      <c r="A1720" s="55">
        <v>45826</v>
      </c>
      <c r="B1720" s="55">
        <v>45826</v>
      </c>
      <c r="C1720" s="54" t="s">
        <v>1856</v>
      </c>
      <c r="D1720" s="54" t="s">
        <v>13061</v>
      </c>
      <c r="E1720" s="54" t="s">
        <v>11970</v>
      </c>
      <c r="F1720" s="54" t="s">
        <v>11971</v>
      </c>
      <c r="G1720" s="54"/>
      <c r="H1720" s="56">
        <v>116950</v>
      </c>
      <c r="I1720" s="56">
        <v>0</v>
      </c>
      <c r="J1720" s="56">
        <v>9356</v>
      </c>
      <c r="K1720" s="56">
        <v>126306</v>
      </c>
      <c r="L1720" s="54" t="s">
        <v>19770</v>
      </c>
      <c r="M1720" s="54" t="b">
        <v>1</v>
      </c>
      <c r="N1720" s="54" t="s">
        <v>19769</v>
      </c>
      <c r="O1720" s="55">
        <v>45843.440268171304</v>
      </c>
      <c r="P1720" s="54" t="s">
        <v>19769</v>
      </c>
      <c r="Q1720" s="55">
        <v>45843.440268171304</v>
      </c>
      <c r="R1720" s="54" t="s">
        <v>19768</v>
      </c>
    </row>
    <row r="1721" spans="1:18" x14ac:dyDescent="0.25">
      <c r="A1721" s="55">
        <v>45826</v>
      </c>
      <c r="B1721" s="55">
        <v>45826</v>
      </c>
      <c r="C1721" s="54" t="s">
        <v>1852</v>
      </c>
      <c r="D1721" s="54" t="s">
        <v>13060</v>
      </c>
      <c r="E1721" s="54" t="s">
        <v>12233</v>
      </c>
      <c r="F1721" s="54" t="s">
        <v>12234</v>
      </c>
      <c r="G1721" s="54"/>
      <c r="H1721" s="56">
        <v>50400</v>
      </c>
      <c r="I1721" s="56">
        <v>0</v>
      </c>
      <c r="J1721" s="56">
        <v>4032</v>
      </c>
      <c r="K1721" s="56">
        <v>54432</v>
      </c>
      <c r="L1721" s="54" t="s">
        <v>19770</v>
      </c>
      <c r="M1721" s="54" t="b">
        <v>1</v>
      </c>
      <c r="N1721" s="54" t="s">
        <v>19769</v>
      </c>
      <c r="O1721" s="55">
        <v>45843.440262766198</v>
      </c>
      <c r="P1721" s="54" t="s">
        <v>19769</v>
      </c>
      <c r="Q1721" s="55">
        <v>45843.440262766198</v>
      </c>
      <c r="R1721" s="54" t="s">
        <v>19768</v>
      </c>
    </row>
    <row r="1722" spans="1:18" x14ac:dyDescent="0.25">
      <c r="A1722" s="55">
        <v>45826</v>
      </c>
      <c r="B1722" s="55">
        <v>45826</v>
      </c>
      <c r="C1722" s="54" t="s">
        <v>2042</v>
      </c>
      <c r="D1722" s="54" t="s">
        <v>13059</v>
      </c>
      <c r="E1722" s="54" t="s">
        <v>11964</v>
      </c>
      <c r="F1722" s="54" t="s">
        <v>11965</v>
      </c>
      <c r="G1722" s="54"/>
      <c r="H1722" s="56">
        <v>1151496</v>
      </c>
      <c r="I1722" s="56">
        <v>0</v>
      </c>
      <c r="J1722" s="56">
        <v>92120</v>
      </c>
      <c r="K1722" s="56">
        <v>1243616</v>
      </c>
      <c r="L1722" s="54" t="s">
        <v>19770</v>
      </c>
      <c r="M1722" s="54" t="b">
        <v>1</v>
      </c>
      <c r="N1722" s="54" t="s">
        <v>19769</v>
      </c>
      <c r="O1722" s="55">
        <v>45843.440256400499</v>
      </c>
      <c r="P1722" s="54" t="s">
        <v>19769</v>
      </c>
      <c r="Q1722" s="55">
        <v>45843.440256400499</v>
      </c>
      <c r="R1722" s="54" t="s">
        <v>19768</v>
      </c>
    </row>
    <row r="1723" spans="1:18" x14ac:dyDescent="0.25">
      <c r="A1723" s="55">
        <v>45826</v>
      </c>
      <c r="B1723" s="55">
        <v>45826</v>
      </c>
      <c r="C1723" s="54" t="s">
        <v>1816</v>
      </c>
      <c r="D1723" s="54" t="s">
        <v>13057</v>
      </c>
      <c r="E1723" s="54" t="s">
        <v>11970</v>
      </c>
      <c r="F1723" s="54" t="s">
        <v>11971</v>
      </c>
      <c r="G1723" s="54"/>
      <c r="H1723" s="56">
        <v>258250</v>
      </c>
      <c r="I1723" s="56">
        <v>0</v>
      </c>
      <c r="J1723" s="56">
        <v>20660</v>
      </c>
      <c r="K1723" s="56">
        <v>278910</v>
      </c>
      <c r="L1723" s="54" t="s">
        <v>19770</v>
      </c>
      <c r="M1723" s="54" t="b">
        <v>1</v>
      </c>
      <c r="N1723" s="54" t="s">
        <v>19769</v>
      </c>
      <c r="O1723" s="55">
        <v>45843.4402457986</v>
      </c>
      <c r="P1723" s="54" t="s">
        <v>19769</v>
      </c>
      <c r="Q1723" s="55">
        <v>45843.4402457986</v>
      </c>
      <c r="R1723" s="54" t="s">
        <v>19768</v>
      </c>
    </row>
    <row r="1724" spans="1:18" x14ac:dyDescent="0.25">
      <c r="A1724" s="55">
        <v>45826</v>
      </c>
      <c r="B1724" s="55">
        <v>45826</v>
      </c>
      <c r="C1724" s="54" t="s">
        <v>2206</v>
      </c>
      <c r="D1724" s="54" t="s">
        <v>13056</v>
      </c>
      <c r="E1724" s="54" t="s">
        <v>12060</v>
      </c>
      <c r="F1724" s="54" t="s">
        <v>12061</v>
      </c>
      <c r="G1724" s="54"/>
      <c r="H1724" s="56">
        <v>425722</v>
      </c>
      <c r="I1724" s="56">
        <v>0</v>
      </c>
      <c r="J1724" s="56">
        <v>34057</v>
      </c>
      <c r="K1724" s="56">
        <v>459779</v>
      </c>
      <c r="L1724" s="54" t="s">
        <v>19770</v>
      </c>
      <c r="M1724" s="54" t="b">
        <v>1</v>
      </c>
      <c r="N1724" s="54" t="s">
        <v>19769</v>
      </c>
      <c r="O1724" s="55">
        <v>45843.463779629601</v>
      </c>
      <c r="P1724" s="54" t="s">
        <v>19769</v>
      </c>
      <c r="Q1724" s="55">
        <v>45843.463779629601</v>
      </c>
      <c r="R1724" s="54" t="s">
        <v>19768</v>
      </c>
    </row>
    <row r="1725" spans="1:18" x14ac:dyDescent="0.25">
      <c r="A1725" s="55">
        <v>45826</v>
      </c>
      <c r="B1725" s="55">
        <v>45826</v>
      </c>
      <c r="C1725" s="54" t="s">
        <v>2070</v>
      </c>
      <c r="D1725" s="54" t="s">
        <v>13055</v>
      </c>
      <c r="E1725" s="54" t="s">
        <v>12000</v>
      </c>
      <c r="F1725" s="54" t="s">
        <v>12001</v>
      </c>
      <c r="G1725" s="54"/>
      <c r="H1725" s="56">
        <v>334818</v>
      </c>
      <c r="I1725" s="56">
        <v>0</v>
      </c>
      <c r="J1725" s="56">
        <v>26785</v>
      </c>
      <c r="K1725" s="56">
        <v>361603</v>
      </c>
      <c r="L1725" s="54" t="s">
        <v>19770</v>
      </c>
      <c r="M1725" s="54" t="b">
        <v>1</v>
      </c>
      <c r="N1725" s="54" t="s">
        <v>19769</v>
      </c>
      <c r="O1725" s="55">
        <v>45843.463776192097</v>
      </c>
      <c r="P1725" s="54" t="s">
        <v>19769</v>
      </c>
      <c r="Q1725" s="55">
        <v>45843.463776192097</v>
      </c>
      <c r="R1725" s="54" t="s">
        <v>19768</v>
      </c>
    </row>
    <row r="1726" spans="1:18" x14ac:dyDescent="0.25">
      <c r="A1726" s="55">
        <v>45826</v>
      </c>
      <c r="B1726" s="55">
        <v>45826</v>
      </c>
      <c r="C1726" s="54" t="s">
        <v>2338</v>
      </c>
      <c r="D1726" s="54" t="s">
        <v>12284</v>
      </c>
      <c r="E1726" s="54" t="s">
        <v>12243</v>
      </c>
      <c r="F1726" s="54" t="s">
        <v>12244</v>
      </c>
      <c r="G1726" s="54"/>
      <c r="H1726" s="56">
        <v>562078</v>
      </c>
      <c r="I1726" s="56">
        <v>0</v>
      </c>
      <c r="J1726" s="56">
        <v>44966</v>
      </c>
      <c r="K1726" s="56">
        <v>607044</v>
      </c>
      <c r="L1726" s="54" t="s">
        <v>19770</v>
      </c>
      <c r="M1726" s="54" t="b">
        <v>1</v>
      </c>
      <c r="N1726" s="54" t="s">
        <v>19769</v>
      </c>
      <c r="O1726" s="55">
        <v>45843.463772569397</v>
      </c>
      <c r="P1726" s="54" t="s">
        <v>19769</v>
      </c>
      <c r="Q1726" s="55">
        <v>45843.463772569397</v>
      </c>
      <c r="R1726" s="54" t="s">
        <v>19768</v>
      </c>
    </row>
    <row r="1727" spans="1:18" x14ac:dyDescent="0.25">
      <c r="A1727" s="55">
        <v>45826</v>
      </c>
      <c r="B1727" s="55">
        <v>45826</v>
      </c>
      <c r="C1727" s="54" t="s">
        <v>2244</v>
      </c>
      <c r="D1727" s="54" t="s">
        <v>13054</v>
      </c>
      <c r="E1727" s="54" t="s">
        <v>12000</v>
      </c>
      <c r="F1727" s="54" t="s">
        <v>12001</v>
      </c>
      <c r="G1727" s="54"/>
      <c r="H1727" s="56">
        <v>100364</v>
      </c>
      <c r="I1727" s="56">
        <v>0</v>
      </c>
      <c r="J1727" s="56">
        <v>8029</v>
      </c>
      <c r="K1727" s="56">
        <v>108393</v>
      </c>
      <c r="L1727" s="54" t="s">
        <v>19770</v>
      </c>
      <c r="M1727" s="54" t="b">
        <v>1</v>
      </c>
      <c r="N1727" s="54" t="s">
        <v>19769</v>
      </c>
      <c r="O1727" s="55">
        <v>45843.463768205998</v>
      </c>
      <c r="P1727" s="54" t="s">
        <v>19769</v>
      </c>
      <c r="Q1727" s="55">
        <v>45843.463768205998</v>
      </c>
      <c r="R1727" s="54" t="s">
        <v>19768</v>
      </c>
    </row>
    <row r="1728" spans="1:18" x14ac:dyDescent="0.25">
      <c r="A1728" s="55">
        <v>45826</v>
      </c>
      <c r="B1728" s="55">
        <v>45826</v>
      </c>
      <c r="C1728" s="54" t="s">
        <v>1938</v>
      </c>
      <c r="D1728" s="54" t="s">
        <v>13053</v>
      </c>
      <c r="E1728" s="54" t="s">
        <v>12000</v>
      </c>
      <c r="F1728" s="54" t="s">
        <v>12001</v>
      </c>
      <c r="G1728" s="54"/>
      <c r="H1728" s="56">
        <v>223212</v>
      </c>
      <c r="I1728" s="56">
        <v>0</v>
      </c>
      <c r="J1728" s="56">
        <v>17857</v>
      </c>
      <c r="K1728" s="56">
        <v>241069</v>
      </c>
      <c r="L1728" s="54" t="s">
        <v>19770</v>
      </c>
      <c r="M1728" s="54" t="b">
        <v>1</v>
      </c>
      <c r="N1728" s="54" t="s">
        <v>19769</v>
      </c>
      <c r="O1728" s="55">
        <v>45843.463763506901</v>
      </c>
      <c r="P1728" s="54" t="s">
        <v>19769</v>
      </c>
      <c r="Q1728" s="55">
        <v>45843.463763506901</v>
      </c>
      <c r="R1728" s="54" t="s">
        <v>19768</v>
      </c>
    </row>
    <row r="1729" spans="1:18" x14ac:dyDescent="0.25">
      <c r="A1729" s="55">
        <v>45826</v>
      </c>
      <c r="B1729" s="55">
        <v>45826</v>
      </c>
      <c r="C1729" s="54" t="s">
        <v>1952</v>
      </c>
      <c r="D1729" s="54" t="s">
        <v>13052</v>
      </c>
      <c r="E1729" s="54" t="s">
        <v>11970</v>
      </c>
      <c r="F1729" s="54" t="s">
        <v>11971</v>
      </c>
      <c r="G1729" s="54"/>
      <c r="H1729" s="56">
        <v>230000</v>
      </c>
      <c r="I1729" s="56">
        <v>0</v>
      </c>
      <c r="J1729" s="56">
        <v>18400</v>
      </c>
      <c r="K1729" s="56">
        <v>248400</v>
      </c>
      <c r="L1729" s="54" t="s">
        <v>19770</v>
      </c>
      <c r="M1729" s="54" t="b">
        <v>1</v>
      </c>
      <c r="N1729" s="54" t="s">
        <v>19769</v>
      </c>
      <c r="O1729" s="55">
        <v>45843.463759872699</v>
      </c>
      <c r="P1729" s="54" t="s">
        <v>19769</v>
      </c>
      <c r="Q1729" s="55">
        <v>45843.463759872699</v>
      </c>
      <c r="R1729" s="54" t="s">
        <v>19768</v>
      </c>
    </row>
    <row r="1730" spans="1:18" x14ac:dyDescent="0.25">
      <c r="A1730" s="55">
        <v>45826</v>
      </c>
      <c r="B1730" s="55">
        <v>45826</v>
      </c>
      <c r="C1730" s="54" t="s">
        <v>2202</v>
      </c>
      <c r="D1730" s="54" t="s">
        <v>13051</v>
      </c>
      <c r="E1730" s="54" t="s">
        <v>12105</v>
      </c>
      <c r="F1730" s="54" t="s">
        <v>12106</v>
      </c>
      <c r="G1730" s="54"/>
      <c r="H1730" s="56">
        <v>252000</v>
      </c>
      <c r="I1730" s="56">
        <v>0</v>
      </c>
      <c r="J1730" s="56">
        <v>20160</v>
      </c>
      <c r="K1730" s="56">
        <v>272160</v>
      </c>
      <c r="L1730" s="54" t="s">
        <v>19770</v>
      </c>
      <c r="M1730" s="54" t="b">
        <v>1</v>
      </c>
      <c r="N1730" s="54" t="s">
        <v>19769</v>
      </c>
      <c r="O1730" s="55">
        <v>45843.463755555596</v>
      </c>
      <c r="P1730" s="54" t="s">
        <v>19769</v>
      </c>
      <c r="Q1730" s="55">
        <v>45843.463755555596</v>
      </c>
      <c r="R1730" s="54" t="s">
        <v>19768</v>
      </c>
    </row>
    <row r="1731" spans="1:18" x14ac:dyDescent="0.25">
      <c r="A1731" s="55">
        <v>45826</v>
      </c>
      <c r="B1731" s="55">
        <v>45826</v>
      </c>
      <c r="C1731" s="54" t="s">
        <v>2334</v>
      </c>
      <c r="D1731" s="54" t="s">
        <v>13049</v>
      </c>
      <c r="E1731" s="54" t="s">
        <v>11970</v>
      </c>
      <c r="F1731" s="54" t="s">
        <v>11971</v>
      </c>
      <c r="G1731" s="54"/>
      <c r="H1731" s="56">
        <v>50182</v>
      </c>
      <c r="I1731" s="56">
        <v>0</v>
      </c>
      <c r="J1731" s="56">
        <v>4015</v>
      </c>
      <c r="K1731" s="56">
        <v>54197</v>
      </c>
      <c r="L1731" s="54" t="s">
        <v>19770</v>
      </c>
      <c r="M1731" s="54" t="b">
        <v>1</v>
      </c>
      <c r="N1731" s="54" t="s">
        <v>19769</v>
      </c>
      <c r="O1731" s="55">
        <v>45843.463747419002</v>
      </c>
      <c r="P1731" s="54" t="s">
        <v>19769</v>
      </c>
      <c r="Q1731" s="55">
        <v>45843.463747419002</v>
      </c>
      <c r="R1731" s="54" t="s">
        <v>19768</v>
      </c>
    </row>
    <row r="1732" spans="1:18" x14ac:dyDescent="0.25">
      <c r="A1732" s="55">
        <v>45826</v>
      </c>
      <c r="B1732" s="55">
        <v>45826</v>
      </c>
      <c r="C1732" s="54" t="s">
        <v>1806</v>
      </c>
      <c r="D1732" s="54" t="s">
        <v>13048</v>
      </c>
      <c r="E1732" s="54" t="s">
        <v>11970</v>
      </c>
      <c r="F1732" s="54" t="s">
        <v>11971</v>
      </c>
      <c r="G1732" s="54"/>
      <c r="H1732" s="56">
        <v>120426</v>
      </c>
      <c r="I1732" s="56">
        <v>0</v>
      </c>
      <c r="J1732" s="56">
        <v>9634</v>
      </c>
      <c r="K1732" s="56">
        <v>130060</v>
      </c>
      <c r="L1732" s="54" t="s">
        <v>19770</v>
      </c>
      <c r="M1732" s="54" t="b">
        <v>1</v>
      </c>
      <c r="N1732" s="54" t="s">
        <v>19769</v>
      </c>
      <c r="O1732" s="55">
        <v>45843.4637429051</v>
      </c>
      <c r="P1732" s="54" t="s">
        <v>19769</v>
      </c>
      <c r="Q1732" s="55">
        <v>45843.4637429051</v>
      </c>
      <c r="R1732" s="54" t="s">
        <v>19768</v>
      </c>
    </row>
    <row r="1733" spans="1:18" x14ac:dyDescent="0.25">
      <c r="A1733" s="55">
        <v>45826</v>
      </c>
      <c r="B1733" s="55">
        <v>45826</v>
      </c>
      <c r="C1733" s="54" t="s">
        <v>2314</v>
      </c>
      <c r="D1733" s="54" t="s">
        <v>13047</v>
      </c>
      <c r="E1733" s="54" t="s">
        <v>12060</v>
      </c>
      <c r="F1733" s="54" t="s">
        <v>12061</v>
      </c>
      <c r="G1733" s="54"/>
      <c r="H1733" s="56">
        <v>750178</v>
      </c>
      <c r="I1733" s="56">
        <v>0</v>
      </c>
      <c r="J1733" s="56">
        <v>60014</v>
      </c>
      <c r="K1733" s="56">
        <v>810192</v>
      </c>
      <c r="L1733" s="54" t="s">
        <v>19770</v>
      </c>
      <c r="M1733" s="54" t="b">
        <v>1</v>
      </c>
      <c r="N1733" s="54" t="s">
        <v>19769</v>
      </c>
      <c r="O1733" s="55">
        <v>45843.463738194398</v>
      </c>
      <c r="P1733" s="54" t="s">
        <v>19769</v>
      </c>
      <c r="Q1733" s="55">
        <v>45843.463738194398</v>
      </c>
      <c r="R1733" s="54" t="s">
        <v>19768</v>
      </c>
    </row>
    <row r="1734" spans="1:18" x14ac:dyDescent="0.25">
      <c r="A1734" s="55">
        <v>45826</v>
      </c>
      <c r="B1734" s="55">
        <v>45826</v>
      </c>
      <c r="C1734" s="54" t="s">
        <v>2002</v>
      </c>
      <c r="D1734" s="54" t="s">
        <v>13045</v>
      </c>
      <c r="E1734" s="54" t="s">
        <v>12040</v>
      </c>
      <c r="F1734" s="54" t="s">
        <v>12041</v>
      </c>
      <c r="G1734" s="54"/>
      <c r="H1734" s="56">
        <v>46000</v>
      </c>
      <c r="I1734" s="56">
        <v>0</v>
      </c>
      <c r="J1734" s="56">
        <v>3680</v>
      </c>
      <c r="K1734" s="56">
        <v>49680</v>
      </c>
      <c r="L1734" s="54" t="s">
        <v>19770</v>
      </c>
      <c r="M1734" s="54" t="b">
        <v>1</v>
      </c>
      <c r="N1734" s="54" t="s">
        <v>19769</v>
      </c>
      <c r="O1734" s="55">
        <v>45843.4637293634</v>
      </c>
      <c r="P1734" s="54" t="s">
        <v>19769</v>
      </c>
      <c r="Q1734" s="55">
        <v>45843.4637293634</v>
      </c>
      <c r="R1734" s="54" t="s">
        <v>19768</v>
      </c>
    </row>
    <row r="1735" spans="1:18" x14ac:dyDescent="0.25">
      <c r="A1735" s="55">
        <v>45826</v>
      </c>
      <c r="B1735" s="55">
        <v>45826</v>
      </c>
      <c r="C1735" s="54" t="s">
        <v>1748</v>
      </c>
      <c r="D1735" s="54" t="s">
        <v>13044</v>
      </c>
      <c r="E1735" s="54" t="s">
        <v>12183</v>
      </c>
      <c r="F1735" s="54" t="s">
        <v>12184</v>
      </c>
      <c r="G1735" s="54"/>
      <c r="H1735" s="56">
        <v>222116</v>
      </c>
      <c r="I1735" s="56">
        <v>0</v>
      </c>
      <c r="J1735" s="56">
        <v>17769</v>
      </c>
      <c r="K1735" s="56">
        <v>239885</v>
      </c>
      <c r="L1735" s="54" t="s">
        <v>19770</v>
      </c>
      <c r="M1735" s="54" t="b">
        <v>1</v>
      </c>
      <c r="N1735" s="54" t="s">
        <v>19769</v>
      </c>
      <c r="O1735" s="55">
        <v>45843.463725000001</v>
      </c>
      <c r="P1735" s="54" t="s">
        <v>19769</v>
      </c>
      <c r="Q1735" s="55">
        <v>45843.463725000001</v>
      </c>
      <c r="R1735" s="54" t="s">
        <v>19768</v>
      </c>
    </row>
    <row r="1736" spans="1:18" x14ac:dyDescent="0.25">
      <c r="A1736" s="55">
        <v>45826</v>
      </c>
      <c r="B1736" s="55">
        <v>45826</v>
      </c>
      <c r="C1736" s="54" t="s">
        <v>2322</v>
      </c>
      <c r="D1736" s="54" t="s">
        <v>13043</v>
      </c>
      <c r="E1736" s="54" t="s">
        <v>12090</v>
      </c>
      <c r="F1736" s="54" t="s">
        <v>12091</v>
      </c>
      <c r="G1736" s="54"/>
      <c r="H1736" s="56">
        <v>111058</v>
      </c>
      <c r="I1736" s="56">
        <v>0</v>
      </c>
      <c r="J1736" s="56">
        <v>8885</v>
      </c>
      <c r="K1736" s="56">
        <v>119943</v>
      </c>
      <c r="L1736" s="54" t="s">
        <v>19770</v>
      </c>
      <c r="M1736" s="54" t="b">
        <v>1</v>
      </c>
      <c r="N1736" s="54" t="s">
        <v>19769</v>
      </c>
      <c r="O1736" s="55">
        <v>45843.463720486099</v>
      </c>
      <c r="P1736" s="54" t="s">
        <v>19769</v>
      </c>
      <c r="Q1736" s="55">
        <v>45843.463720486099</v>
      </c>
      <c r="R1736" s="54" t="s">
        <v>19768</v>
      </c>
    </row>
    <row r="1737" spans="1:18" x14ac:dyDescent="0.25">
      <c r="A1737" s="55">
        <v>45826</v>
      </c>
      <c r="B1737" s="55">
        <v>45826</v>
      </c>
      <c r="C1737" s="54" t="s">
        <v>1974</v>
      </c>
      <c r="D1737" s="54" t="s">
        <v>13041</v>
      </c>
      <c r="E1737" s="54" t="s">
        <v>11970</v>
      </c>
      <c r="F1737" s="54" t="s">
        <v>11971</v>
      </c>
      <c r="G1737" s="54"/>
      <c r="H1737" s="56">
        <v>111058</v>
      </c>
      <c r="I1737" s="56">
        <v>0</v>
      </c>
      <c r="J1737" s="56">
        <v>8885</v>
      </c>
      <c r="K1737" s="56">
        <v>119943</v>
      </c>
      <c r="L1737" s="54" t="s">
        <v>19770</v>
      </c>
      <c r="M1737" s="54" t="b">
        <v>1</v>
      </c>
      <c r="N1737" s="54" t="s">
        <v>19769</v>
      </c>
      <c r="O1737" s="55">
        <v>45843.463713078701</v>
      </c>
      <c r="P1737" s="54" t="s">
        <v>19769</v>
      </c>
      <c r="Q1737" s="55">
        <v>45843.463713078701</v>
      </c>
      <c r="R1737" s="54" t="s">
        <v>19768</v>
      </c>
    </row>
    <row r="1738" spans="1:18" x14ac:dyDescent="0.25">
      <c r="A1738" s="55">
        <v>45826</v>
      </c>
      <c r="B1738" s="55">
        <v>45826</v>
      </c>
      <c r="C1738" s="54" t="s">
        <v>2272</v>
      </c>
      <c r="D1738" s="54" t="s">
        <v>13040</v>
      </c>
      <c r="E1738" s="54" t="s">
        <v>11970</v>
      </c>
      <c r="F1738" s="54" t="s">
        <v>11971</v>
      </c>
      <c r="G1738" s="54"/>
      <c r="H1738" s="56">
        <v>92000</v>
      </c>
      <c r="I1738" s="56">
        <v>0</v>
      </c>
      <c r="J1738" s="56">
        <v>7360</v>
      </c>
      <c r="K1738" s="56">
        <v>99360</v>
      </c>
      <c r="L1738" s="54" t="s">
        <v>19770</v>
      </c>
      <c r="M1738" s="54" t="b">
        <v>1</v>
      </c>
      <c r="N1738" s="54" t="s">
        <v>19769</v>
      </c>
      <c r="O1738" s="55">
        <v>45843.463708912001</v>
      </c>
      <c r="P1738" s="54" t="s">
        <v>19769</v>
      </c>
      <c r="Q1738" s="55">
        <v>45843.463708912001</v>
      </c>
      <c r="R1738" s="54" t="s">
        <v>19768</v>
      </c>
    </row>
    <row r="1739" spans="1:18" x14ac:dyDescent="0.25">
      <c r="A1739" s="55">
        <v>45826</v>
      </c>
      <c r="B1739" s="55">
        <v>45826</v>
      </c>
      <c r="C1739" s="54" t="s">
        <v>2084</v>
      </c>
      <c r="D1739" s="54" t="s">
        <v>13039</v>
      </c>
      <c r="E1739" s="54" t="s">
        <v>11970</v>
      </c>
      <c r="F1739" s="54" t="s">
        <v>11971</v>
      </c>
      <c r="G1739" s="54"/>
      <c r="H1739" s="56">
        <v>60213</v>
      </c>
      <c r="I1739" s="56">
        <v>0</v>
      </c>
      <c r="J1739" s="56">
        <v>4817</v>
      </c>
      <c r="K1739" s="56">
        <v>65030</v>
      </c>
      <c r="L1739" s="54" t="s">
        <v>19770</v>
      </c>
      <c r="M1739" s="54" t="b">
        <v>1</v>
      </c>
      <c r="N1739" s="54" t="s">
        <v>19769</v>
      </c>
      <c r="O1739" s="55">
        <v>45843.463705092603</v>
      </c>
      <c r="P1739" s="54" t="s">
        <v>19769</v>
      </c>
      <c r="Q1739" s="55">
        <v>45843.463705092603</v>
      </c>
      <c r="R1739" s="54" t="s">
        <v>19768</v>
      </c>
    </row>
    <row r="1740" spans="1:18" x14ac:dyDescent="0.25">
      <c r="A1740" s="55">
        <v>45826</v>
      </c>
      <c r="B1740" s="55">
        <v>45826</v>
      </c>
      <c r="C1740" s="54" t="s">
        <v>1994</v>
      </c>
      <c r="D1740" s="54" t="s">
        <v>13038</v>
      </c>
      <c r="E1740" s="54" t="s">
        <v>12060</v>
      </c>
      <c r="F1740" s="54" t="s">
        <v>12061</v>
      </c>
      <c r="G1740" s="54"/>
      <c r="H1740" s="56">
        <v>843135</v>
      </c>
      <c r="I1740" s="56">
        <v>0</v>
      </c>
      <c r="J1740" s="56">
        <v>67451</v>
      </c>
      <c r="K1740" s="56">
        <v>910586</v>
      </c>
      <c r="L1740" s="54" t="s">
        <v>19770</v>
      </c>
      <c r="M1740" s="54" t="b">
        <v>1</v>
      </c>
      <c r="N1740" s="54" t="s">
        <v>19769</v>
      </c>
      <c r="O1740" s="55">
        <v>45843.463700775501</v>
      </c>
      <c r="P1740" s="54" t="s">
        <v>19769</v>
      </c>
      <c r="Q1740" s="55">
        <v>45843.463700775501</v>
      </c>
      <c r="R1740" s="54" t="s">
        <v>19768</v>
      </c>
    </row>
    <row r="1741" spans="1:18" x14ac:dyDescent="0.25">
      <c r="A1741" s="55">
        <v>45826</v>
      </c>
      <c r="B1741" s="55">
        <v>45826</v>
      </c>
      <c r="C1741" s="54" t="s">
        <v>1946</v>
      </c>
      <c r="D1741" s="54" t="s">
        <v>13037</v>
      </c>
      <c r="E1741" s="54" t="s">
        <v>12040</v>
      </c>
      <c r="F1741" s="54" t="s">
        <v>12041</v>
      </c>
      <c r="G1741" s="54"/>
      <c r="H1741" s="56">
        <v>354750</v>
      </c>
      <c r="I1741" s="56">
        <v>0</v>
      </c>
      <c r="J1741" s="56">
        <v>28380</v>
      </c>
      <c r="K1741" s="56">
        <v>383130</v>
      </c>
      <c r="L1741" s="54" t="s">
        <v>19770</v>
      </c>
      <c r="M1741" s="54" t="b">
        <v>1</v>
      </c>
      <c r="N1741" s="54" t="s">
        <v>19769</v>
      </c>
      <c r="O1741" s="55">
        <v>45843.463696412</v>
      </c>
      <c r="P1741" s="54" t="s">
        <v>19769</v>
      </c>
      <c r="Q1741" s="55">
        <v>45843.463696412</v>
      </c>
      <c r="R1741" s="54" t="s">
        <v>19768</v>
      </c>
    </row>
    <row r="1742" spans="1:18" x14ac:dyDescent="0.25">
      <c r="A1742" s="55">
        <v>45826</v>
      </c>
      <c r="B1742" s="55">
        <v>45826</v>
      </c>
      <c r="C1742" s="54" t="s">
        <v>1966</v>
      </c>
      <c r="D1742" s="54" t="s">
        <v>13034</v>
      </c>
      <c r="E1742" s="54" t="s">
        <v>12060</v>
      </c>
      <c r="F1742" s="54" t="s">
        <v>12061</v>
      </c>
      <c r="G1742" s="54"/>
      <c r="H1742" s="56">
        <v>789886</v>
      </c>
      <c r="I1742" s="56">
        <v>0</v>
      </c>
      <c r="J1742" s="56">
        <v>63191</v>
      </c>
      <c r="K1742" s="56">
        <v>853077</v>
      </c>
      <c r="L1742" s="54" t="s">
        <v>19770</v>
      </c>
      <c r="M1742" s="54" t="b">
        <v>1</v>
      </c>
      <c r="N1742" s="54" t="s">
        <v>19769</v>
      </c>
      <c r="O1742" s="55">
        <v>45843.463682870402</v>
      </c>
      <c r="P1742" s="54" t="s">
        <v>19769</v>
      </c>
      <c r="Q1742" s="55">
        <v>45843.463682870402</v>
      </c>
      <c r="R1742" s="54" t="s">
        <v>19768</v>
      </c>
    </row>
    <row r="1743" spans="1:18" x14ac:dyDescent="0.25">
      <c r="A1743" s="55">
        <v>45826</v>
      </c>
      <c r="B1743" s="55">
        <v>45826</v>
      </c>
      <c r="C1743" s="54" t="s">
        <v>2214</v>
      </c>
      <c r="D1743" s="54" t="s">
        <v>13033</v>
      </c>
      <c r="E1743" s="54" t="s">
        <v>12178</v>
      </c>
      <c r="F1743" s="54" t="s">
        <v>12179</v>
      </c>
      <c r="G1743" s="54"/>
      <c r="H1743" s="56">
        <v>55595</v>
      </c>
      <c r="I1743" s="56">
        <v>0</v>
      </c>
      <c r="J1743" s="56">
        <v>4448</v>
      </c>
      <c r="K1743" s="56">
        <v>60043</v>
      </c>
      <c r="L1743" s="54" t="s">
        <v>19770</v>
      </c>
      <c r="M1743" s="54" t="b">
        <v>1</v>
      </c>
      <c r="N1743" s="54" t="s">
        <v>19769</v>
      </c>
      <c r="O1743" s="55">
        <v>45843.463678506901</v>
      </c>
      <c r="P1743" s="54" t="s">
        <v>19769</v>
      </c>
      <c r="Q1743" s="55">
        <v>45843.463678506901</v>
      </c>
      <c r="R1743" s="54" t="s">
        <v>19768</v>
      </c>
    </row>
    <row r="1744" spans="1:18" x14ac:dyDescent="0.25">
      <c r="A1744" s="55">
        <v>45826</v>
      </c>
      <c r="B1744" s="55">
        <v>45826</v>
      </c>
      <c r="C1744" s="54" t="s">
        <v>2118</v>
      </c>
      <c r="D1744" s="54" t="s">
        <v>13032</v>
      </c>
      <c r="E1744" s="54" t="s">
        <v>12178</v>
      </c>
      <c r="F1744" s="54" t="s">
        <v>12179</v>
      </c>
      <c r="G1744" s="54"/>
      <c r="H1744" s="56">
        <v>60213</v>
      </c>
      <c r="I1744" s="56">
        <v>0</v>
      </c>
      <c r="J1744" s="56">
        <v>4817</v>
      </c>
      <c r="K1744" s="56">
        <v>65030</v>
      </c>
      <c r="L1744" s="54" t="s">
        <v>19770</v>
      </c>
      <c r="M1744" s="54" t="b">
        <v>1</v>
      </c>
      <c r="N1744" s="54" t="s">
        <v>19769</v>
      </c>
      <c r="O1744" s="55">
        <v>45843.463674919003</v>
      </c>
      <c r="P1744" s="54" t="s">
        <v>19769</v>
      </c>
      <c r="Q1744" s="55">
        <v>45843.463674919003</v>
      </c>
      <c r="R1744" s="54" t="s">
        <v>19768</v>
      </c>
    </row>
    <row r="1745" spans="1:18" x14ac:dyDescent="0.25">
      <c r="A1745" s="55">
        <v>45826</v>
      </c>
      <c r="B1745" s="55">
        <v>45826</v>
      </c>
      <c r="C1745" s="54" t="s">
        <v>2088</v>
      </c>
      <c r="D1745" s="54" t="s">
        <v>13031</v>
      </c>
      <c r="E1745" s="54" t="s">
        <v>11970</v>
      </c>
      <c r="F1745" s="54" t="s">
        <v>11971</v>
      </c>
      <c r="G1745" s="54"/>
      <c r="H1745" s="56">
        <v>111058</v>
      </c>
      <c r="I1745" s="56">
        <v>0</v>
      </c>
      <c r="J1745" s="56">
        <v>8885</v>
      </c>
      <c r="K1745" s="56">
        <v>119943</v>
      </c>
      <c r="L1745" s="54" t="s">
        <v>19770</v>
      </c>
      <c r="M1745" s="54" t="b">
        <v>1</v>
      </c>
      <c r="N1745" s="54" t="s">
        <v>19769</v>
      </c>
      <c r="O1745" s="55">
        <v>45843.463670405101</v>
      </c>
      <c r="P1745" s="54" t="s">
        <v>19769</v>
      </c>
      <c r="Q1745" s="55">
        <v>45843.463670405101</v>
      </c>
      <c r="R1745" s="54" t="s">
        <v>19768</v>
      </c>
    </row>
    <row r="1746" spans="1:18" x14ac:dyDescent="0.25">
      <c r="A1746" s="55">
        <v>45826</v>
      </c>
      <c r="B1746" s="55">
        <v>45826</v>
      </c>
      <c r="C1746" s="54" t="s">
        <v>1810</v>
      </c>
      <c r="D1746" s="54" t="s">
        <v>13030</v>
      </c>
      <c r="E1746" s="54" t="s">
        <v>12213</v>
      </c>
      <c r="F1746" s="54" t="s">
        <v>12214</v>
      </c>
      <c r="G1746" s="54"/>
      <c r="H1746" s="56">
        <v>206141</v>
      </c>
      <c r="I1746" s="56">
        <v>0</v>
      </c>
      <c r="J1746" s="56">
        <v>16492</v>
      </c>
      <c r="K1746" s="56">
        <v>222633</v>
      </c>
      <c r="L1746" s="54" t="s">
        <v>19770</v>
      </c>
      <c r="M1746" s="54" t="b">
        <v>1</v>
      </c>
      <c r="N1746" s="54" t="s">
        <v>19769</v>
      </c>
      <c r="O1746" s="55">
        <v>45843.463665891199</v>
      </c>
      <c r="P1746" s="54" t="s">
        <v>19769</v>
      </c>
      <c r="Q1746" s="55">
        <v>45843.463665891199</v>
      </c>
      <c r="R1746" s="54" t="s">
        <v>19768</v>
      </c>
    </row>
    <row r="1747" spans="1:18" x14ac:dyDescent="0.25">
      <c r="A1747" s="55">
        <v>45826</v>
      </c>
      <c r="B1747" s="55">
        <v>45826</v>
      </c>
      <c r="C1747" s="54" t="s">
        <v>2266</v>
      </c>
      <c r="D1747" s="54" t="s">
        <v>13029</v>
      </c>
      <c r="E1747" s="54" t="s">
        <v>11959</v>
      </c>
      <c r="F1747" s="54" t="s">
        <v>11960</v>
      </c>
      <c r="G1747" s="54"/>
      <c r="H1747" s="56">
        <v>282016</v>
      </c>
      <c r="I1747" s="56">
        <v>0</v>
      </c>
      <c r="J1747" s="56">
        <v>22561</v>
      </c>
      <c r="K1747" s="56">
        <v>304577</v>
      </c>
      <c r="L1747" s="54" t="s">
        <v>19770</v>
      </c>
      <c r="M1747" s="54" t="b">
        <v>1</v>
      </c>
      <c r="N1747" s="54" t="s">
        <v>19769</v>
      </c>
      <c r="O1747" s="55">
        <v>45843.463661192101</v>
      </c>
      <c r="P1747" s="54" t="s">
        <v>19769</v>
      </c>
      <c r="Q1747" s="55">
        <v>45843.463661192101</v>
      </c>
      <c r="R1747" s="54" t="s">
        <v>19768</v>
      </c>
    </row>
    <row r="1748" spans="1:18" x14ac:dyDescent="0.25">
      <c r="A1748" s="55">
        <v>45826</v>
      </c>
      <c r="B1748" s="55">
        <v>45826</v>
      </c>
      <c r="C1748" s="54" t="s">
        <v>1694</v>
      </c>
      <c r="D1748" s="54" t="s">
        <v>13028</v>
      </c>
      <c r="E1748" s="54" t="s">
        <v>12243</v>
      </c>
      <c r="F1748" s="54" t="s">
        <v>12244</v>
      </c>
      <c r="G1748" s="54"/>
      <c r="H1748" s="56">
        <v>111058</v>
      </c>
      <c r="I1748" s="56">
        <v>0</v>
      </c>
      <c r="J1748" s="56">
        <v>8885</v>
      </c>
      <c r="K1748" s="56">
        <v>119943</v>
      </c>
      <c r="L1748" s="54" t="s">
        <v>19770</v>
      </c>
      <c r="M1748" s="54" t="b">
        <v>1</v>
      </c>
      <c r="N1748" s="54" t="s">
        <v>19769</v>
      </c>
      <c r="O1748" s="55">
        <v>45843.463657025502</v>
      </c>
      <c r="P1748" s="54" t="s">
        <v>19769</v>
      </c>
      <c r="Q1748" s="55">
        <v>45843.463657025502</v>
      </c>
      <c r="R1748" s="54" t="s">
        <v>19768</v>
      </c>
    </row>
    <row r="1749" spans="1:18" x14ac:dyDescent="0.25">
      <c r="A1749" s="55">
        <v>45826</v>
      </c>
      <c r="B1749" s="55">
        <v>45826</v>
      </c>
      <c r="C1749" s="54" t="s">
        <v>2114</v>
      </c>
      <c r="D1749" s="54" t="s">
        <v>13027</v>
      </c>
      <c r="E1749" s="54" t="s">
        <v>11985</v>
      </c>
      <c r="F1749" s="54" t="s">
        <v>11986</v>
      </c>
      <c r="G1749" s="54"/>
      <c r="H1749" s="56">
        <v>111058</v>
      </c>
      <c r="I1749" s="56">
        <v>0</v>
      </c>
      <c r="J1749" s="56">
        <v>8885</v>
      </c>
      <c r="K1749" s="56">
        <v>119943</v>
      </c>
      <c r="L1749" s="54" t="s">
        <v>19770</v>
      </c>
      <c r="M1749" s="54" t="b">
        <v>1</v>
      </c>
      <c r="N1749" s="54" t="s">
        <v>19769</v>
      </c>
      <c r="O1749" s="55">
        <v>45843.463652662002</v>
      </c>
      <c r="P1749" s="54" t="s">
        <v>19769</v>
      </c>
      <c r="Q1749" s="55">
        <v>45843.463652662002</v>
      </c>
      <c r="R1749" s="54" t="s">
        <v>19768</v>
      </c>
    </row>
    <row r="1750" spans="1:18" x14ac:dyDescent="0.25">
      <c r="A1750" s="55">
        <v>45826</v>
      </c>
      <c r="B1750" s="55">
        <v>45826</v>
      </c>
      <c r="C1750" s="54" t="s">
        <v>1712</v>
      </c>
      <c r="D1750" s="54" t="s">
        <v>13026</v>
      </c>
      <c r="E1750" s="54" t="s">
        <v>12193</v>
      </c>
      <c r="F1750" s="54" t="s">
        <v>12194</v>
      </c>
      <c r="G1750" s="54"/>
      <c r="H1750" s="56">
        <v>120426</v>
      </c>
      <c r="I1750" s="56">
        <v>0</v>
      </c>
      <c r="J1750" s="56">
        <v>9634</v>
      </c>
      <c r="K1750" s="56">
        <v>130060</v>
      </c>
      <c r="L1750" s="54" t="s">
        <v>19770</v>
      </c>
      <c r="M1750" s="54" t="b">
        <v>1</v>
      </c>
      <c r="N1750" s="54" t="s">
        <v>19769</v>
      </c>
      <c r="O1750" s="55">
        <v>45843.463648148201</v>
      </c>
      <c r="P1750" s="54" t="s">
        <v>19769</v>
      </c>
      <c r="Q1750" s="55">
        <v>45843.463648148201</v>
      </c>
      <c r="R1750" s="54" t="s">
        <v>19768</v>
      </c>
    </row>
    <row r="1751" spans="1:18" x14ac:dyDescent="0.25">
      <c r="A1751" s="55">
        <v>45826</v>
      </c>
      <c r="B1751" s="55">
        <v>45826</v>
      </c>
      <c r="C1751" s="54" t="s">
        <v>2262</v>
      </c>
      <c r="D1751" s="54" t="s">
        <v>13024</v>
      </c>
      <c r="E1751" s="54" t="s">
        <v>11959</v>
      </c>
      <c r="F1751" s="54" t="s">
        <v>11960</v>
      </c>
      <c r="G1751" s="54"/>
      <c r="H1751" s="56">
        <v>759550</v>
      </c>
      <c r="I1751" s="56">
        <v>0</v>
      </c>
      <c r="J1751" s="56">
        <v>60764</v>
      </c>
      <c r="K1751" s="56">
        <v>820314</v>
      </c>
      <c r="L1751" s="54" t="s">
        <v>19770</v>
      </c>
      <c r="M1751" s="54" t="b">
        <v>1</v>
      </c>
      <c r="N1751" s="54" t="s">
        <v>19769</v>
      </c>
      <c r="O1751" s="55">
        <v>45843.463638229201</v>
      </c>
      <c r="P1751" s="54" t="s">
        <v>19769</v>
      </c>
      <c r="Q1751" s="55">
        <v>45843.463638229201</v>
      </c>
      <c r="R1751" s="54" t="s">
        <v>19768</v>
      </c>
    </row>
    <row r="1752" spans="1:18" x14ac:dyDescent="0.25">
      <c r="A1752" s="55">
        <v>45826</v>
      </c>
      <c r="B1752" s="55">
        <v>45826</v>
      </c>
      <c r="C1752" s="54" t="s">
        <v>2038</v>
      </c>
      <c r="D1752" s="54" t="s">
        <v>13023</v>
      </c>
      <c r="E1752" s="54" t="s">
        <v>12000</v>
      </c>
      <c r="F1752" s="54" t="s">
        <v>12001</v>
      </c>
      <c r="G1752" s="54"/>
      <c r="H1752" s="56">
        <v>293198</v>
      </c>
      <c r="I1752" s="56">
        <v>0</v>
      </c>
      <c r="J1752" s="56">
        <v>23456</v>
      </c>
      <c r="K1752" s="56">
        <v>316654</v>
      </c>
      <c r="L1752" s="54" t="s">
        <v>19770</v>
      </c>
      <c r="M1752" s="54" t="b">
        <v>1</v>
      </c>
      <c r="N1752" s="54" t="s">
        <v>19769</v>
      </c>
      <c r="O1752" s="55">
        <v>45843.463633333296</v>
      </c>
      <c r="P1752" s="54" t="s">
        <v>19769</v>
      </c>
      <c r="Q1752" s="55">
        <v>45843.463633333296</v>
      </c>
      <c r="R1752" s="54" t="s">
        <v>19768</v>
      </c>
    </row>
    <row r="1753" spans="1:18" x14ac:dyDescent="0.25">
      <c r="A1753" s="55">
        <v>45826</v>
      </c>
      <c r="B1753" s="55">
        <v>45826</v>
      </c>
      <c r="C1753" s="54" t="s">
        <v>2258</v>
      </c>
      <c r="D1753" s="54" t="s">
        <v>13021</v>
      </c>
      <c r="E1753" s="54" t="s">
        <v>11970</v>
      </c>
      <c r="F1753" s="54" t="s">
        <v>11971</v>
      </c>
      <c r="G1753" s="54"/>
      <c r="H1753" s="56">
        <v>247500</v>
      </c>
      <c r="I1753" s="56">
        <v>0</v>
      </c>
      <c r="J1753" s="56">
        <v>19800</v>
      </c>
      <c r="K1753" s="56">
        <v>267300</v>
      </c>
      <c r="L1753" s="54" t="s">
        <v>19770</v>
      </c>
      <c r="M1753" s="54" t="b">
        <v>1</v>
      </c>
      <c r="N1753" s="54" t="s">
        <v>19769</v>
      </c>
      <c r="O1753" s="55">
        <v>45843.463623923599</v>
      </c>
      <c r="P1753" s="54" t="s">
        <v>19769</v>
      </c>
      <c r="Q1753" s="55">
        <v>45843.463623923599</v>
      </c>
      <c r="R1753" s="54" t="s">
        <v>19768</v>
      </c>
    </row>
    <row r="1754" spans="1:18" x14ac:dyDescent="0.25">
      <c r="A1754" s="55">
        <v>45826</v>
      </c>
      <c r="B1754" s="55">
        <v>45826</v>
      </c>
      <c r="C1754" s="54" t="s">
        <v>1636</v>
      </c>
      <c r="D1754" s="54" t="s">
        <v>13019</v>
      </c>
      <c r="E1754" s="54" t="s">
        <v>12178</v>
      </c>
      <c r="F1754" s="54" t="s">
        <v>12179</v>
      </c>
      <c r="G1754" s="54"/>
      <c r="H1754" s="56">
        <v>46000</v>
      </c>
      <c r="I1754" s="56">
        <v>0</v>
      </c>
      <c r="J1754" s="56">
        <v>3680</v>
      </c>
      <c r="K1754" s="56">
        <v>49680</v>
      </c>
      <c r="L1754" s="54" t="s">
        <v>19770</v>
      </c>
      <c r="M1754" s="54" t="b">
        <v>1</v>
      </c>
      <c r="N1754" s="54" t="s">
        <v>19769</v>
      </c>
      <c r="O1754" s="55">
        <v>45843.463615474502</v>
      </c>
      <c r="P1754" s="54" t="s">
        <v>19769</v>
      </c>
      <c r="Q1754" s="55">
        <v>45843.463615474502</v>
      </c>
      <c r="R1754" s="54" t="s">
        <v>19768</v>
      </c>
    </row>
    <row r="1755" spans="1:18" x14ac:dyDescent="0.25">
      <c r="A1755" s="55">
        <v>45826</v>
      </c>
      <c r="B1755" s="55">
        <v>45826</v>
      </c>
      <c r="C1755" s="54" t="s">
        <v>2362</v>
      </c>
      <c r="D1755" s="54" t="s">
        <v>13018</v>
      </c>
      <c r="E1755" s="54" t="s">
        <v>11970</v>
      </c>
      <c r="F1755" s="54" t="s">
        <v>11971</v>
      </c>
      <c r="G1755" s="54"/>
      <c r="H1755" s="56">
        <v>333306</v>
      </c>
      <c r="I1755" s="56">
        <v>0</v>
      </c>
      <c r="J1755" s="56">
        <v>26664</v>
      </c>
      <c r="K1755" s="56">
        <v>359970</v>
      </c>
      <c r="L1755" s="54" t="s">
        <v>19770</v>
      </c>
      <c r="M1755" s="54" t="b">
        <v>1</v>
      </c>
      <c r="N1755" s="54" t="s">
        <v>19769</v>
      </c>
      <c r="O1755" s="55">
        <v>45843.463610763902</v>
      </c>
      <c r="P1755" s="54" t="s">
        <v>19769</v>
      </c>
      <c r="Q1755" s="55">
        <v>45843.463610763902</v>
      </c>
      <c r="R1755" s="54" t="s">
        <v>19768</v>
      </c>
    </row>
    <row r="1756" spans="1:18" x14ac:dyDescent="0.25">
      <c r="A1756" s="55">
        <v>45826</v>
      </c>
      <c r="B1756" s="55">
        <v>45826</v>
      </c>
      <c r="C1756" s="54" t="s">
        <v>1728</v>
      </c>
      <c r="D1756" s="54" t="s">
        <v>13017</v>
      </c>
      <c r="E1756" s="54" t="s">
        <v>12065</v>
      </c>
      <c r="F1756" s="54" t="s">
        <v>12066</v>
      </c>
      <c r="G1756" s="54"/>
      <c r="H1756" s="56">
        <v>111058</v>
      </c>
      <c r="I1756" s="56">
        <v>0</v>
      </c>
      <c r="J1756" s="56">
        <v>8885</v>
      </c>
      <c r="K1756" s="56">
        <v>119943</v>
      </c>
      <c r="L1756" s="54" t="s">
        <v>19770</v>
      </c>
      <c r="M1756" s="54" t="b">
        <v>1</v>
      </c>
      <c r="N1756" s="54" t="s">
        <v>19769</v>
      </c>
      <c r="O1756" s="55">
        <v>45843.463606053199</v>
      </c>
      <c r="P1756" s="54" t="s">
        <v>19769</v>
      </c>
      <c r="Q1756" s="55">
        <v>45843.463606053199</v>
      </c>
      <c r="R1756" s="54" t="s">
        <v>19768</v>
      </c>
    </row>
    <row r="1757" spans="1:18" x14ac:dyDescent="0.25">
      <c r="A1757" s="55">
        <v>45826</v>
      </c>
      <c r="B1757" s="55">
        <v>45826</v>
      </c>
      <c r="C1757" s="54" t="s">
        <v>1658</v>
      </c>
      <c r="D1757" s="54" t="s">
        <v>13016</v>
      </c>
      <c r="E1757" s="54" t="s">
        <v>12060</v>
      </c>
      <c r="F1757" s="54" t="s">
        <v>12061</v>
      </c>
      <c r="G1757" s="54"/>
      <c r="H1757" s="56">
        <v>609394</v>
      </c>
      <c r="I1757" s="56">
        <v>0</v>
      </c>
      <c r="J1757" s="56">
        <v>48752</v>
      </c>
      <c r="K1757" s="56">
        <v>658146</v>
      </c>
      <c r="L1757" s="54" t="s">
        <v>19770</v>
      </c>
      <c r="M1757" s="54" t="b">
        <v>1</v>
      </c>
      <c r="N1757" s="54" t="s">
        <v>19769</v>
      </c>
      <c r="O1757" s="55">
        <v>45843.463601157397</v>
      </c>
      <c r="P1757" s="54" t="s">
        <v>19769</v>
      </c>
      <c r="Q1757" s="55">
        <v>45843.463601157397</v>
      </c>
      <c r="R1757" s="54" t="s">
        <v>19768</v>
      </c>
    </row>
    <row r="1758" spans="1:18" x14ac:dyDescent="0.25">
      <c r="A1758" s="55">
        <v>45826</v>
      </c>
      <c r="B1758" s="55">
        <v>45826</v>
      </c>
      <c r="C1758" s="54" t="s">
        <v>2140</v>
      </c>
      <c r="D1758" s="54" t="s">
        <v>13015</v>
      </c>
      <c r="E1758" s="54" t="s">
        <v>12090</v>
      </c>
      <c r="F1758" s="54" t="s">
        <v>12091</v>
      </c>
      <c r="G1758" s="54"/>
      <c r="H1758" s="56">
        <v>60213</v>
      </c>
      <c r="I1758" s="56">
        <v>0</v>
      </c>
      <c r="J1758" s="56">
        <v>4817</v>
      </c>
      <c r="K1758" s="56">
        <v>65030</v>
      </c>
      <c r="L1758" s="54" t="s">
        <v>19770</v>
      </c>
      <c r="M1758" s="54" t="b">
        <v>1</v>
      </c>
      <c r="N1758" s="54" t="s">
        <v>19769</v>
      </c>
      <c r="O1758" s="55">
        <v>45843.463596990703</v>
      </c>
      <c r="P1758" s="54" t="s">
        <v>19769</v>
      </c>
      <c r="Q1758" s="55">
        <v>45843.463596990703</v>
      </c>
      <c r="R1758" s="54" t="s">
        <v>19768</v>
      </c>
    </row>
    <row r="1759" spans="1:18" x14ac:dyDescent="0.25">
      <c r="A1759" s="55">
        <v>45826</v>
      </c>
      <c r="B1759" s="55">
        <v>45826</v>
      </c>
      <c r="C1759" s="54" t="s">
        <v>2022</v>
      </c>
      <c r="D1759" s="54" t="s">
        <v>13014</v>
      </c>
      <c r="E1759" s="54" t="s">
        <v>12193</v>
      </c>
      <c r="F1759" s="54" t="s">
        <v>12194</v>
      </c>
      <c r="G1759" s="54"/>
      <c r="H1759" s="56">
        <v>141900</v>
      </c>
      <c r="I1759" s="56">
        <v>0</v>
      </c>
      <c r="J1759" s="56">
        <v>11352</v>
      </c>
      <c r="K1759" s="56">
        <v>153252</v>
      </c>
      <c r="L1759" s="54" t="s">
        <v>19770</v>
      </c>
      <c r="M1759" s="54" t="b">
        <v>1</v>
      </c>
      <c r="N1759" s="54" t="s">
        <v>19769</v>
      </c>
      <c r="O1759" s="55">
        <v>45843.463592476903</v>
      </c>
      <c r="P1759" s="54" t="s">
        <v>19769</v>
      </c>
      <c r="Q1759" s="55">
        <v>45843.463592476903</v>
      </c>
      <c r="R1759" s="54" t="s">
        <v>19768</v>
      </c>
    </row>
    <row r="1760" spans="1:18" x14ac:dyDescent="0.25">
      <c r="A1760" s="55">
        <v>45826</v>
      </c>
      <c r="B1760" s="55">
        <v>45826</v>
      </c>
      <c r="C1760" s="54" t="s">
        <v>2306</v>
      </c>
      <c r="D1760" s="54" t="s">
        <v>13013</v>
      </c>
      <c r="E1760" s="54" t="s">
        <v>12130</v>
      </c>
      <c r="F1760" s="54" t="s">
        <v>12131</v>
      </c>
      <c r="G1760" s="54"/>
      <c r="H1760" s="56">
        <v>250910</v>
      </c>
      <c r="I1760" s="56">
        <v>0</v>
      </c>
      <c r="J1760" s="56">
        <v>20073</v>
      </c>
      <c r="K1760" s="56">
        <v>270983</v>
      </c>
      <c r="L1760" s="54" t="s">
        <v>19770</v>
      </c>
      <c r="M1760" s="54" t="b">
        <v>1</v>
      </c>
      <c r="N1760" s="54" t="s">
        <v>19769</v>
      </c>
      <c r="O1760" s="55">
        <v>45843.4635877662</v>
      </c>
      <c r="P1760" s="54" t="s">
        <v>19769</v>
      </c>
      <c r="Q1760" s="55">
        <v>45843.4635877662</v>
      </c>
      <c r="R1760" s="54" t="s">
        <v>19768</v>
      </c>
    </row>
    <row r="1761" spans="1:18" x14ac:dyDescent="0.25">
      <c r="A1761" s="55">
        <v>45826</v>
      </c>
      <c r="B1761" s="55">
        <v>45826</v>
      </c>
      <c r="C1761" s="54" t="s">
        <v>2256</v>
      </c>
      <c r="D1761" s="54" t="s">
        <v>13012</v>
      </c>
      <c r="E1761" s="54" t="s">
        <v>11970</v>
      </c>
      <c r="F1761" s="54" t="s">
        <v>11971</v>
      </c>
      <c r="G1761" s="54"/>
      <c r="H1761" s="56">
        <v>46000</v>
      </c>
      <c r="I1761" s="56">
        <v>0</v>
      </c>
      <c r="J1761" s="56">
        <v>3680</v>
      </c>
      <c r="K1761" s="56">
        <v>49680</v>
      </c>
      <c r="L1761" s="54" t="s">
        <v>19770</v>
      </c>
      <c r="M1761" s="54" t="b">
        <v>1</v>
      </c>
      <c r="N1761" s="54" t="s">
        <v>19769</v>
      </c>
      <c r="O1761" s="55">
        <v>45843.463583252298</v>
      </c>
      <c r="P1761" s="54" t="s">
        <v>19769</v>
      </c>
      <c r="Q1761" s="55">
        <v>45843.463583252298</v>
      </c>
      <c r="R1761" s="54" t="s">
        <v>19768</v>
      </c>
    </row>
    <row r="1762" spans="1:18" x14ac:dyDescent="0.25">
      <c r="A1762" s="55">
        <v>45826</v>
      </c>
      <c r="B1762" s="55">
        <v>45826</v>
      </c>
      <c r="C1762" s="54" t="s">
        <v>2050</v>
      </c>
      <c r="D1762" s="54" t="s">
        <v>13011</v>
      </c>
      <c r="E1762" s="54" t="s">
        <v>12000</v>
      </c>
      <c r="F1762" s="54" t="s">
        <v>12001</v>
      </c>
      <c r="G1762" s="54"/>
      <c r="H1762" s="56">
        <v>120426</v>
      </c>
      <c r="I1762" s="56">
        <v>0</v>
      </c>
      <c r="J1762" s="56">
        <v>9634</v>
      </c>
      <c r="K1762" s="56">
        <v>130060</v>
      </c>
      <c r="L1762" s="54" t="s">
        <v>19770</v>
      </c>
      <c r="M1762" s="54" t="b">
        <v>1</v>
      </c>
      <c r="N1762" s="54" t="s">
        <v>19769</v>
      </c>
      <c r="O1762" s="55">
        <v>45843.463579050898</v>
      </c>
      <c r="P1762" s="54" t="s">
        <v>19769</v>
      </c>
      <c r="Q1762" s="55">
        <v>45843.463579050898</v>
      </c>
      <c r="R1762" s="54" t="s">
        <v>19768</v>
      </c>
    </row>
    <row r="1763" spans="1:18" x14ac:dyDescent="0.25">
      <c r="A1763" s="55">
        <v>45826</v>
      </c>
      <c r="B1763" s="55">
        <v>45826</v>
      </c>
      <c r="C1763" s="54" t="s">
        <v>2252</v>
      </c>
      <c r="D1763" s="54" t="s">
        <v>13009</v>
      </c>
      <c r="E1763" s="54" t="s">
        <v>11970</v>
      </c>
      <c r="F1763" s="54" t="s">
        <v>11971</v>
      </c>
      <c r="G1763" s="54"/>
      <c r="H1763" s="56">
        <v>184000</v>
      </c>
      <c r="I1763" s="56">
        <v>0</v>
      </c>
      <c r="J1763" s="56">
        <v>14720</v>
      </c>
      <c r="K1763" s="56">
        <v>198720</v>
      </c>
      <c r="L1763" s="54" t="s">
        <v>19770</v>
      </c>
      <c r="M1763" s="54" t="b">
        <v>1</v>
      </c>
      <c r="N1763" s="54" t="s">
        <v>19769</v>
      </c>
      <c r="O1763" s="55">
        <v>45843.463569826403</v>
      </c>
      <c r="P1763" s="54" t="s">
        <v>19769</v>
      </c>
      <c r="Q1763" s="55">
        <v>45843.463569826403</v>
      </c>
      <c r="R1763" s="54" t="s">
        <v>19768</v>
      </c>
    </row>
    <row r="1764" spans="1:18" x14ac:dyDescent="0.25">
      <c r="A1764" s="55">
        <v>45826</v>
      </c>
      <c r="B1764" s="55">
        <v>45826</v>
      </c>
      <c r="C1764" s="54" t="s">
        <v>2100</v>
      </c>
      <c r="D1764" s="54" t="s">
        <v>13008</v>
      </c>
      <c r="E1764" s="54" t="s">
        <v>12100</v>
      </c>
      <c r="F1764" s="54" t="s">
        <v>12101</v>
      </c>
      <c r="G1764" s="54"/>
      <c r="H1764" s="56">
        <v>161240</v>
      </c>
      <c r="I1764" s="56">
        <v>0</v>
      </c>
      <c r="J1764" s="56">
        <v>12900</v>
      </c>
      <c r="K1764" s="56">
        <v>174140</v>
      </c>
      <c r="L1764" s="54" t="s">
        <v>19770</v>
      </c>
      <c r="M1764" s="54" t="b">
        <v>1</v>
      </c>
      <c r="N1764" s="54" t="s">
        <v>19769</v>
      </c>
      <c r="O1764" s="55">
        <v>45843.463565312501</v>
      </c>
      <c r="P1764" s="54" t="s">
        <v>19769</v>
      </c>
      <c r="Q1764" s="55">
        <v>45843.463565312501</v>
      </c>
      <c r="R1764" s="54" t="s">
        <v>19768</v>
      </c>
    </row>
    <row r="1765" spans="1:18" x14ac:dyDescent="0.25">
      <c r="A1765" s="55">
        <v>45826</v>
      </c>
      <c r="B1765" s="55">
        <v>45826</v>
      </c>
      <c r="C1765" s="54" t="s">
        <v>2054</v>
      </c>
      <c r="D1765" s="54" t="s">
        <v>13007</v>
      </c>
      <c r="E1765" s="54" t="s">
        <v>12105</v>
      </c>
      <c r="F1765" s="54" t="s">
        <v>12106</v>
      </c>
      <c r="G1765" s="54"/>
      <c r="H1765" s="56">
        <v>92000</v>
      </c>
      <c r="I1765" s="56">
        <v>0</v>
      </c>
      <c r="J1765" s="56">
        <v>7360</v>
      </c>
      <c r="K1765" s="56">
        <v>99360</v>
      </c>
      <c r="L1765" s="54" t="s">
        <v>19770</v>
      </c>
      <c r="M1765" s="54" t="b">
        <v>1</v>
      </c>
      <c r="N1765" s="54" t="s">
        <v>19769</v>
      </c>
      <c r="O1765" s="55">
        <v>45843.463560844903</v>
      </c>
      <c r="P1765" s="54" t="s">
        <v>19769</v>
      </c>
      <c r="Q1765" s="55">
        <v>45843.463560844903</v>
      </c>
      <c r="R1765" s="54" t="s">
        <v>19768</v>
      </c>
    </row>
    <row r="1766" spans="1:18" x14ac:dyDescent="0.25">
      <c r="A1766" s="55">
        <v>45826</v>
      </c>
      <c r="B1766" s="55">
        <v>45826</v>
      </c>
      <c r="C1766" s="54" t="s">
        <v>1874</v>
      </c>
      <c r="D1766" s="54" t="s">
        <v>13006</v>
      </c>
      <c r="E1766" s="54" t="s">
        <v>11970</v>
      </c>
      <c r="F1766" s="54" t="s">
        <v>11971</v>
      </c>
      <c r="G1766" s="54"/>
      <c r="H1766" s="56">
        <v>166785</v>
      </c>
      <c r="I1766" s="56">
        <v>0</v>
      </c>
      <c r="J1766" s="56">
        <v>13343</v>
      </c>
      <c r="K1766" s="56">
        <v>180128</v>
      </c>
      <c r="L1766" s="54" t="s">
        <v>19770</v>
      </c>
      <c r="M1766" s="54" t="b">
        <v>1</v>
      </c>
      <c r="N1766" s="54" t="s">
        <v>19769</v>
      </c>
      <c r="O1766" s="55">
        <v>45843.463556863397</v>
      </c>
      <c r="P1766" s="54" t="s">
        <v>19769</v>
      </c>
      <c r="Q1766" s="55">
        <v>45843.463556863397</v>
      </c>
      <c r="R1766" s="54" t="s">
        <v>19768</v>
      </c>
    </row>
    <row r="1767" spans="1:18" x14ac:dyDescent="0.25">
      <c r="A1767" s="55">
        <v>45826</v>
      </c>
      <c r="B1767" s="55">
        <v>45826</v>
      </c>
      <c r="C1767" s="54" t="s">
        <v>1626</v>
      </c>
      <c r="D1767" s="54" t="s">
        <v>13005</v>
      </c>
      <c r="E1767" s="54" t="s">
        <v>11959</v>
      </c>
      <c r="F1767" s="54" t="s">
        <v>11960</v>
      </c>
      <c r="G1767" s="54"/>
      <c r="H1767" s="56">
        <v>1024998</v>
      </c>
      <c r="I1767" s="56">
        <v>0</v>
      </c>
      <c r="J1767" s="56">
        <v>82000</v>
      </c>
      <c r="K1767" s="56">
        <v>1106998</v>
      </c>
      <c r="L1767" s="54" t="s">
        <v>19770</v>
      </c>
      <c r="M1767" s="54" t="b">
        <v>1</v>
      </c>
      <c r="N1767" s="54" t="s">
        <v>19769</v>
      </c>
      <c r="O1767" s="55">
        <v>45843.463552118097</v>
      </c>
      <c r="P1767" s="54" t="s">
        <v>19769</v>
      </c>
      <c r="Q1767" s="55">
        <v>45843.463552118097</v>
      </c>
      <c r="R1767" s="54" t="s">
        <v>19768</v>
      </c>
    </row>
    <row r="1768" spans="1:18" x14ac:dyDescent="0.25">
      <c r="A1768" s="55">
        <v>45826</v>
      </c>
      <c r="B1768" s="55">
        <v>45826</v>
      </c>
      <c r="C1768" s="54" t="s">
        <v>1622</v>
      </c>
      <c r="D1768" s="54" t="s">
        <v>13003</v>
      </c>
      <c r="E1768" s="54" t="s">
        <v>11959</v>
      </c>
      <c r="F1768" s="54" t="s">
        <v>11960</v>
      </c>
      <c r="G1768" s="54"/>
      <c r="H1768" s="56">
        <v>935281</v>
      </c>
      <c r="I1768" s="56">
        <v>0</v>
      </c>
      <c r="J1768" s="56">
        <v>74822</v>
      </c>
      <c r="K1768" s="56">
        <v>1010103</v>
      </c>
      <c r="L1768" s="54" t="s">
        <v>19770</v>
      </c>
      <c r="M1768" s="54" t="b">
        <v>1</v>
      </c>
      <c r="N1768" s="54" t="s">
        <v>19769</v>
      </c>
      <c r="O1768" s="55">
        <v>45843.463542557904</v>
      </c>
      <c r="P1768" s="54" t="s">
        <v>19769</v>
      </c>
      <c r="Q1768" s="55">
        <v>45843.463542557904</v>
      </c>
      <c r="R1768" s="54" t="s">
        <v>19768</v>
      </c>
    </row>
    <row r="1769" spans="1:18" x14ac:dyDescent="0.25">
      <c r="A1769" s="55">
        <v>45826</v>
      </c>
      <c r="B1769" s="55">
        <v>45826</v>
      </c>
      <c r="C1769" s="54" t="s">
        <v>2166</v>
      </c>
      <c r="D1769" s="54" t="s">
        <v>13002</v>
      </c>
      <c r="E1769" s="54" t="s">
        <v>12110</v>
      </c>
      <c r="F1769" s="54" t="s">
        <v>12111</v>
      </c>
      <c r="G1769" s="54"/>
      <c r="H1769" s="56">
        <v>111058</v>
      </c>
      <c r="I1769" s="56">
        <v>0</v>
      </c>
      <c r="J1769" s="56">
        <v>8885</v>
      </c>
      <c r="K1769" s="56">
        <v>119943</v>
      </c>
      <c r="L1769" s="54" t="s">
        <v>19770</v>
      </c>
      <c r="M1769" s="54" t="b">
        <v>1</v>
      </c>
      <c r="N1769" s="54" t="s">
        <v>19769</v>
      </c>
      <c r="O1769" s="55">
        <v>45843.463538194403</v>
      </c>
      <c r="P1769" s="54" t="s">
        <v>19769</v>
      </c>
      <c r="Q1769" s="55">
        <v>45843.463538194403</v>
      </c>
      <c r="R1769" s="54" t="s">
        <v>19768</v>
      </c>
    </row>
    <row r="1770" spans="1:18" x14ac:dyDescent="0.25">
      <c r="A1770" s="55">
        <v>45826</v>
      </c>
      <c r="B1770" s="55">
        <v>45826</v>
      </c>
      <c r="C1770" s="54" t="s">
        <v>2010</v>
      </c>
      <c r="D1770" s="54" t="s">
        <v>13001</v>
      </c>
      <c r="E1770" s="54" t="s">
        <v>12193</v>
      </c>
      <c r="F1770" s="54" t="s">
        <v>12194</v>
      </c>
      <c r="G1770" s="54"/>
      <c r="H1770" s="56">
        <v>111058</v>
      </c>
      <c r="I1770" s="56">
        <v>0</v>
      </c>
      <c r="J1770" s="56">
        <v>8885</v>
      </c>
      <c r="K1770" s="56">
        <v>119943</v>
      </c>
      <c r="L1770" s="54" t="s">
        <v>19770</v>
      </c>
      <c r="M1770" s="54" t="b">
        <v>1</v>
      </c>
      <c r="N1770" s="54" t="s">
        <v>19769</v>
      </c>
      <c r="O1770" s="55">
        <v>45843.463533680602</v>
      </c>
      <c r="P1770" s="54" t="s">
        <v>19769</v>
      </c>
      <c r="Q1770" s="55">
        <v>45843.463533680602</v>
      </c>
      <c r="R1770" s="54" t="s">
        <v>19768</v>
      </c>
    </row>
    <row r="1771" spans="1:18" x14ac:dyDescent="0.25">
      <c r="A1771" s="55">
        <v>45826</v>
      </c>
      <c r="B1771" s="55">
        <v>45826</v>
      </c>
      <c r="C1771" s="54" t="s">
        <v>1872</v>
      </c>
      <c r="D1771" s="54" t="s">
        <v>13000</v>
      </c>
      <c r="E1771" s="54" t="s">
        <v>11970</v>
      </c>
      <c r="F1771" s="54" t="s">
        <v>11971</v>
      </c>
      <c r="G1771" s="54"/>
      <c r="H1771" s="56">
        <v>555290</v>
      </c>
      <c r="I1771" s="56">
        <v>0</v>
      </c>
      <c r="J1771" s="56">
        <v>44423</v>
      </c>
      <c r="K1771" s="56">
        <v>599713</v>
      </c>
      <c r="L1771" s="54" t="s">
        <v>19770</v>
      </c>
      <c r="M1771" s="54" t="b">
        <v>1</v>
      </c>
      <c r="N1771" s="54" t="s">
        <v>19769</v>
      </c>
      <c r="O1771" s="55">
        <v>45843.463529131899</v>
      </c>
      <c r="P1771" s="54" t="s">
        <v>19769</v>
      </c>
      <c r="Q1771" s="55">
        <v>45843.463529131899</v>
      </c>
      <c r="R1771" s="54" t="s">
        <v>19768</v>
      </c>
    </row>
    <row r="1772" spans="1:18" x14ac:dyDescent="0.25">
      <c r="A1772" s="55">
        <v>45826</v>
      </c>
      <c r="B1772" s="55">
        <v>45826</v>
      </c>
      <c r="C1772" s="54" t="s">
        <v>1896</v>
      </c>
      <c r="D1772" s="54" t="s">
        <v>12999</v>
      </c>
      <c r="E1772" s="54" t="s">
        <v>11959</v>
      </c>
      <c r="F1772" s="54" t="s">
        <v>11960</v>
      </c>
      <c r="G1772" s="54"/>
      <c r="H1772" s="56">
        <v>582232</v>
      </c>
      <c r="I1772" s="56">
        <v>0</v>
      </c>
      <c r="J1772" s="56">
        <v>46579</v>
      </c>
      <c r="K1772" s="56">
        <v>628811</v>
      </c>
      <c r="L1772" s="54" t="s">
        <v>19770</v>
      </c>
      <c r="M1772" s="54" t="b">
        <v>1</v>
      </c>
      <c r="N1772" s="54" t="s">
        <v>19769</v>
      </c>
      <c r="O1772" s="55">
        <v>45843.463524618099</v>
      </c>
      <c r="P1772" s="54" t="s">
        <v>19769</v>
      </c>
      <c r="Q1772" s="55">
        <v>45843.463524618099</v>
      </c>
      <c r="R1772" s="54" t="s">
        <v>19768</v>
      </c>
    </row>
    <row r="1773" spans="1:18" x14ac:dyDescent="0.25">
      <c r="A1773" s="55">
        <v>45826</v>
      </c>
      <c r="B1773" s="55">
        <v>45826</v>
      </c>
      <c r="C1773" s="54" t="s">
        <v>1892</v>
      </c>
      <c r="D1773" s="54" t="s">
        <v>12997</v>
      </c>
      <c r="E1773" s="54" t="s">
        <v>11959</v>
      </c>
      <c r="F1773" s="54" t="s">
        <v>11960</v>
      </c>
      <c r="G1773" s="54"/>
      <c r="H1773" s="56">
        <v>223212</v>
      </c>
      <c r="I1773" s="56">
        <v>0</v>
      </c>
      <c r="J1773" s="56">
        <v>17857</v>
      </c>
      <c r="K1773" s="56">
        <v>241069</v>
      </c>
      <c r="L1773" s="54" t="s">
        <v>19770</v>
      </c>
      <c r="M1773" s="54" t="b">
        <v>1</v>
      </c>
      <c r="N1773" s="54" t="s">
        <v>19769</v>
      </c>
      <c r="O1773" s="55">
        <v>45843.463515937503</v>
      </c>
      <c r="P1773" s="54" t="s">
        <v>19769</v>
      </c>
      <c r="Q1773" s="55">
        <v>45843.463515937503</v>
      </c>
      <c r="R1773" s="54" t="s">
        <v>19768</v>
      </c>
    </row>
    <row r="1774" spans="1:18" x14ac:dyDescent="0.25">
      <c r="A1774" s="55">
        <v>45826</v>
      </c>
      <c r="B1774" s="55">
        <v>45826</v>
      </c>
      <c r="C1774" s="54" t="s">
        <v>1990</v>
      </c>
      <c r="D1774" s="54" t="s">
        <v>12996</v>
      </c>
      <c r="E1774" s="54" t="s">
        <v>12065</v>
      </c>
      <c r="F1774" s="54" t="s">
        <v>12066</v>
      </c>
      <c r="G1774" s="54"/>
      <c r="H1774" s="56">
        <v>1148577</v>
      </c>
      <c r="I1774" s="56">
        <v>0</v>
      </c>
      <c r="J1774" s="56">
        <v>91886</v>
      </c>
      <c r="K1774" s="56">
        <v>1240463</v>
      </c>
      <c r="L1774" s="54" t="s">
        <v>19770</v>
      </c>
      <c r="M1774" s="54" t="b">
        <v>1</v>
      </c>
      <c r="N1774" s="54" t="s">
        <v>19769</v>
      </c>
      <c r="O1774" s="55">
        <v>45843.463511377297</v>
      </c>
      <c r="P1774" s="54" t="s">
        <v>19769</v>
      </c>
      <c r="Q1774" s="55">
        <v>45843.463511377297</v>
      </c>
      <c r="R1774" s="54" t="s">
        <v>19768</v>
      </c>
    </row>
    <row r="1775" spans="1:18" x14ac:dyDescent="0.25">
      <c r="A1775" s="55">
        <v>45826</v>
      </c>
      <c r="B1775" s="55">
        <v>45826</v>
      </c>
      <c r="C1775" s="54" t="s">
        <v>2326</v>
      </c>
      <c r="D1775" s="54" t="s">
        <v>12994</v>
      </c>
      <c r="E1775" s="54" t="s">
        <v>12178</v>
      </c>
      <c r="F1775" s="54" t="s">
        <v>12179</v>
      </c>
      <c r="G1775" s="54"/>
      <c r="H1775" s="56">
        <v>111058</v>
      </c>
      <c r="I1775" s="56">
        <v>0</v>
      </c>
      <c r="J1775" s="56">
        <v>8885</v>
      </c>
      <c r="K1775" s="56">
        <v>119943</v>
      </c>
      <c r="L1775" s="54" t="s">
        <v>19770</v>
      </c>
      <c r="M1775" s="54" t="b">
        <v>1</v>
      </c>
      <c r="N1775" s="54" t="s">
        <v>19769</v>
      </c>
      <c r="O1775" s="55">
        <v>45843.463502199098</v>
      </c>
      <c r="P1775" s="54" t="s">
        <v>19769</v>
      </c>
      <c r="Q1775" s="55">
        <v>45843.463502199098</v>
      </c>
      <c r="R1775" s="54" t="s">
        <v>19768</v>
      </c>
    </row>
    <row r="1776" spans="1:18" x14ac:dyDescent="0.25">
      <c r="A1776" s="55">
        <v>45826</v>
      </c>
      <c r="B1776" s="55">
        <v>45826</v>
      </c>
      <c r="C1776" s="54" t="s">
        <v>2350</v>
      </c>
      <c r="D1776" s="54" t="s">
        <v>12993</v>
      </c>
      <c r="E1776" s="54" t="s">
        <v>11985</v>
      </c>
      <c r="F1776" s="54" t="s">
        <v>11986</v>
      </c>
      <c r="G1776" s="54"/>
      <c r="H1776" s="56">
        <v>50182</v>
      </c>
      <c r="I1776" s="56">
        <v>0</v>
      </c>
      <c r="J1776" s="56">
        <v>4015</v>
      </c>
      <c r="K1776" s="56">
        <v>54197</v>
      </c>
      <c r="L1776" s="54" t="s">
        <v>19770</v>
      </c>
      <c r="M1776" s="54" t="b">
        <v>1</v>
      </c>
      <c r="N1776" s="54" t="s">
        <v>19769</v>
      </c>
      <c r="O1776" s="55">
        <v>45843.463498229197</v>
      </c>
      <c r="P1776" s="54" t="s">
        <v>19769</v>
      </c>
      <c r="Q1776" s="55">
        <v>45843.463498229197</v>
      </c>
      <c r="R1776" s="54" t="s">
        <v>19768</v>
      </c>
    </row>
    <row r="1777" spans="1:18" x14ac:dyDescent="0.25">
      <c r="A1777" s="55">
        <v>45826</v>
      </c>
      <c r="B1777" s="55">
        <v>45826</v>
      </c>
      <c r="C1777" s="54" t="s">
        <v>2014</v>
      </c>
      <c r="D1777" s="54" t="s">
        <v>12992</v>
      </c>
      <c r="E1777" s="54" t="s">
        <v>12060</v>
      </c>
      <c r="F1777" s="54" t="s">
        <v>12061</v>
      </c>
      <c r="G1777" s="54"/>
      <c r="H1777" s="56">
        <v>745248</v>
      </c>
      <c r="I1777" s="56">
        <v>0</v>
      </c>
      <c r="J1777" s="56">
        <v>59620</v>
      </c>
      <c r="K1777" s="56">
        <v>804868</v>
      </c>
      <c r="L1777" s="54" t="s">
        <v>19770</v>
      </c>
      <c r="M1777" s="54" t="b">
        <v>1</v>
      </c>
      <c r="N1777" s="54" t="s">
        <v>19769</v>
      </c>
      <c r="O1777" s="55">
        <v>45843.463493171301</v>
      </c>
      <c r="P1777" s="54" t="s">
        <v>19769</v>
      </c>
      <c r="Q1777" s="55">
        <v>45843.463493171301</v>
      </c>
      <c r="R1777" s="54" t="s">
        <v>19768</v>
      </c>
    </row>
    <row r="1778" spans="1:18" x14ac:dyDescent="0.25">
      <c r="A1778" s="55">
        <v>45826</v>
      </c>
      <c r="B1778" s="55">
        <v>45826</v>
      </c>
      <c r="C1778" s="54" t="s">
        <v>1756</v>
      </c>
      <c r="D1778" s="54" t="s">
        <v>12991</v>
      </c>
      <c r="E1778" s="54" t="s">
        <v>11995</v>
      </c>
      <c r="F1778" s="54" t="s">
        <v>11996</v>
      </c>
      <c r="G1778" s="54"/>
      <c r="H1778" s="56">
        <v>74250</v>
      </c>
      <c r="I1778" s="56">
        <v>0</v>
      </c>
      <c r="J1778" s="56">
        <v>5940</v>
      </c>
      <c r="K1778" s="56">
        <v>80190</v>
      </c>
      <c r="L1778" s="54" t="s">
        <v>19770</v>
      </c>
      <c r="M1778" s="54" t="b">
        <v>1</v>
      </c>
      <c r="N1778" s="54" t="s">
        <v>19769</v>
      </c>
      <c r="O1778" s="55">
        <v>45843.463488460598</v>
      </c>
      <c r="P1778" s="54" t="s">
        <v>19769</v>
      </c>
      <c r="Q1778" s="55">
        <v>45843.463488460598</v>
      </c>
      <c r="R1778" s="54" t="s">
        <v>19768</v>
      </c>
    </row>
    <row r="1779" spans="1:18" x14ac:dyDescent="0.25">
      <c r="A1779" s="55">
        <v>45826</v>
      </c>
      <c r="B1779" s="55">
        <v>45826</v>
      </c>
      <c r="C1779" s="54" t="s">
        <v>1798</v>
      </c>
      <c r="D1779" s="54" t="s">
        <v>12990</v>
      </c>
      <c r="E1779" s="54" t="s">
        <v>12193</v>
      </c>
      <c r="F1779" s="54" t="s">
        <v>12194</v>
      </c>
      <c r="G1779" s="54"/>
      <c r="H1779" s="56">
        <v>222380</v>
      </c>
      <c r="I1779" s="56">
        <v>0</v>
      </c>
      <c r="J1779" s="56">
        <v>17790</v>
      </c>
      <c r="K1779" s="56">
        <v>240170</v>
      </c>
      <c r="L1779" s="54" t="s">
        <v>19770</v>
      </c>
      <c r="M1779" s="54" t="b">
        <v>1</v>
      </c>
      <c r="N1779" s="54" t="s">
        <v>19769</v>
      </c>
      <c r="O1779" s="55">
        <v>45843.463483761603</v>
      </c>
      <c r="P1779" s="54" t="s">
        <v>19769</v>
      </c>
      <c r="Q1779" s="55">
        <v>45843.463483761603</v>
      </c>
      <c r="R1779" s="54" t="s">
        <v>19768</v>
      </c>
    </row>
    <row r="1780" spans="1:18" x14ac:dyDescent="0.25">
      <c r="A1780" s="55">
        <v>45826</v>
      </c>
      <c r="B1780" s="55">
        <v>45826</v>
      </c>
      <c r="C1780" s="54" t="s">
        <v>1888</v>
      </c>
      <c r="D1780" s="54" t="s">
        <v>12989</v>
      </c>
      <c r="E1780" s="54" t="s">
        <v>11959</v>
      </c>
      <c r="F1780" s="54" t="s">
        <v>11960</v>
      </c>
      <c r="G1780" s="54"/>
      <c r="H1780" s="56">
        <v>891204</v>
      </c>
      <c r="I1780" s="56">
        <v>0</v>
      </c>
      <c r="J1780" s="56">
        <v>71296</v>
      </c>
      <c r="K1780" s="56">
        <v>962500</v>
      </c>
      <c r="L1780" s="54" t="s">
        <v>19770</v>
      </c>
      <c r="M1780" s="54" t="b">
        <v>1</v>
      </c>
      <c r="N1780" s="54" t="s">
        <v>19769</v>
      </c>
      <c r="O1780" s="55">
        <v>45843.463479398102</v>
      </c>
      <c r="P1780" s="54" t="s">
        <v>19769</v>
      </c>
      <c r="Q1780" s="55">
        <v>45843.463479398102</v>
      </c>
      <c r="R1780" s="54" t="s">
        <v>19768</v>
      </c>
    </row>
    <row r="1781" spans="1:18" x14ac:dyDescent="0.25">
      <c r="A1781" s="55">
        <v>45826</v>
      </c>
      <c r="B1781" s="55">
        <v>45826</v>
      </c>
      <c r="C1781" s="54" t="s">
        <v>1702</v>
      </c>
      <c r="D1781" s="54" t="s">
        <v>12988</v>
      </c>
      <c r="E1781" s="54" t="s">
        <v>12125</v>
      </c>
      <c r="F1781" s="54" t="s">
        <v>12126</v>
      </c>
      <c r="G1781" s="54"/>
      <c r="H1781" s="56">
        <v>111058</v>
      </c>
      <c r="I1781" s="56">
        <v>0</v>
      </c>
      <c r="J1781" s="56">
        <v>8885</v>
      </c>
      <c r="K1781" s="56">
        <v>119943</v>
      </c>
      <c r="L1781" s="54" t="s">
        <v>19770</v>
      </c>
      <c r="M1781" s="54" t="b">
        <v>1</v>
      </c>
      <c r="N1781" s="54" t="s">
        <v>19769</v>
      </c>
      <c r="O1781" s="55">
        <v>45843.463474884302</v>
      </c>
      <c r="P1781" s="54" t="s">
        <v>19769</v>
      </c>
      <c r="Q1781" s="55">
        <v>45843.463474884302</v>
      </c>
      <c r="R1781" s="54" t="s">
        <v>19768</v>
      </c>
    </row>
    <row r="1782" spans="1:18" x14ac:dyDescent="0.25">
      <c r="A1782" s="55">
        <v>45826</v>
      </c>
      <c r="B1782" s="55">
        <v>45826</v>
      </c>
      <c r="C1782" s="54" t="s">
        <v>2310</v>
      </c>
      <c r="D1782" s="54" t="s">
        <v>12985</v>
      </c>
      <c r="E1782" s="54" t="s">
        <v>12060</v>
      </c>
      <c r="F1782" s="54" t="s">
        <v>12061</v>
      </c>
      <c r="G1782" s="54"/>
      <c r="H1782" s="56">
        <v>1276547</v>
      </c>
      <c r="I1782" s="56">
        <v>0</v>
      </c>
      <c r="J1782" s="56">
        <v>102124</v>
      </c>
      <c r="K1782" s="56">
        <v>1378671</v>
      </c>
      <c r="L1782" s="54" t="s">
        <v>19770</v>
      </c>
      <c r="M1782" s="54" t="b">
        <v>1</v>
      </c>
      <c r="N1782" s="54" t="s">
        <v>19769</v>
      </c>
      <c r="O1782" s="55">
        <v>45843.463461493098</v>
      </c>
      <c r="P1782" s="54" t="s">
        <v>19769</v>
      </c>
      <c r="Q1782" s="55">
        <v>45843.463461493098</v>
      </c>
      <c r="R1782" s="54" t="s">
        <v>19768</v>
      </c>
    </row>
    <row r="1783" spans="1:18" x14ac:dyDescent="0.25">
      <c r="A1783" s="55">
        <v>45826</v>
      </c>
      <c r="B1783" s="55">
        <v>45826</v>
      </c>
      <c r="C1783" s="54" t="s">
        <v>1838</v>
      </c>
      <c r="D1783" s="54" t="s">
        <v>12984</v>
      </c>
      <c r="E1783" s="54" t="s">
        <v>12125</v>
      </c>
      <c r="F1783" s="54" t="s">
        <v>12126</v>
      </c>
      <c r="G1783" s="54"/>
      <c r="H1783" s="56">
        <v>50182</v>
      </c>
      <c r="I1783" s="56">
        <v>0</v>
      </c>
      <c r="J1783" s="56">
        <v>4015</v>
      </c>
      <c r="K1783" s="56">
        <v>54197</v>
      </c>
      <c r="L1783" s="54" t="s">
        <v>19770</v>
      </c>
      <c r="M1783" s="54" t="b">
        <v>1</v>
      </c>
      <c r="N1783" s="54" t="s">
        <v>19769</v>
      </c>
      <c r="O1783" s="55">
        <v>45843.4634580208</v>
      </c>
      <c r="P1783" s="54" t="s">
        <v>19769</v>
      </c>
      <c r="Q1783" s="55">
        <v>45843.4634580208</v>
      </c>
      <c r="R1783" s="54" t="s">
        <v>19768</v>
      </c>
    </row>
    <row r="1784" spans="1:18" x14ac:dyDescent="0.25">
      <c r="A1784" s="55">
        <v>45826</v>
      </c>
      <c r="B1784" s="55">
        <v>45826</v>
      </c>
      <c r="C1784" s="54" t="s">
        <v>1860</v>
      </c>
      <c r="D1784" s="54" t="s">
        <v>12983</v>
      </c>
      <c r="E1784" s="54" t="s">
        <v>11970</v>
      </c>
      <c r="F1784" s="54" t="s">
        <v>11971</v>
      </c>
      <c r="G1784" s="54"/>
      <c r="H1784" s="56">
        <v>92000</v>
      </c>
      <c r="I1784" s="56">
        <v>0</v>
      </c>
      <c r="J1784" s="56">
        <v>7360</v>
      </c>
      <c r="K1784" s="56">
        <v>99360</v>
      </c>
      <c r="L1784" s="54" t="s">
        <v>19770</v>
      </c>
      <c r="M1784" s="54" t="b">
        <v>1</v>
      </c>
      <c r="N1784" s="54" t="s">
        <v>19769</v>
      </c>
      <c r="O1784" s="55">
        <v>45843.463454398101</v>
      </c>
      <c r="P1784" s="54" t="s">
        <v>19769</v>
      </c>
      <c r="Q1784" s="55">
        <v>45843.463454398101</v>
      </c>
      <c r="R1784" s="54" t="s">
        <v>19768</v>
      </c>
    </row>
    <row r="1785" spans="1:18" x14ac:dyDescent="0.25">
      <c r="A1785" s="55">
        <v>45826</v>
      </c>
      <c r="B1785" s="55">
        <v>45826</v>
      </c>
      <c r="C1785" s="54" t="s">
        <v>1720</v>
      </c>
      <c r="D1785" s="54" t="s">
        <v>12982</v>
      </c>
      <c r="E1785" s="54" t="s">
        <v>11970</v>
      </c>
      <c r="F1785" s="54" t="s">
        <v>11971</v>
      </c>
      <c r="G1785" s="54"/>
      <c r="H1785" s="56">
        <v>138000</v>
      </c>
      <c r="I1785" s="56">
        <v>0</v>
      </c>
      <c r="J1785" s="56">
        <v>11040</v>
      </c>
      <c r="K1785" s="56">
        <v>149040</v>
      </c>
      <c r="L1785" s="54" t="s">
        <v>19770</v>
      </c>
      <c r="M1785" s="54" t="b">
        <v>1</v>
      </c>
      <c r="N1785" s="54" t="s">
        <v>19769</v>
      </c>
      <c r="O1785" s="55">
        <v>45843.4634504282</v>
      </c>
      <c r="P1785" s="54" t="s">
        <v>19769</v>
      </c>
      <c r="Q1785" s="55">
        <v>45843.4634504282</v>
      </c>
      <c r="R1785" s="54" t="s">
        <v>19768</v>
      </c>
    </row>
    <row r="1786" spans="1:18" x14ac:dyDescent="0.25">
      <c r="A1786" s="55">
        <v>45826</v>
      </c>
      <c r="B1786" s="55">
        <v>45826</v>
      </c>
      <c r="C1786" s="54" t="s">
        <v>2066</v>
      </c>
      <c r="D1786" s="54" t="s">
        <v>12980</v>
      </c>
      <c r="E1786" s="54" t="s">
        <v>11959</v>
      </c>
      <c r="F1786" s="54" t="s">
        <v>11960</v>
      </c>
      <c r="G1786" s="54"/>
      <c r="H1786" s="56">
        <v>1036053</v>
      </c>
      <c r="I1786" s="56">
        <v>0</v>
      </c>
      <c r="J1786" s="56">
        <v>82884</v>
      </c>
      <c r="K1786" s="56">
        <v>1118937</v>
      </c>
      <c r="L1786" s="54" t="s">
        <v>19770</v>
      </c>
      <c r="M1786" s="54" t="b">
        <v>1</v>
      </c>
      <c r="N1786" s="54" t="s">
        <v>19769</v>
      </c>
      <c r="O1786" s="55">
        <v>45843.463441631902</v>
      </c>
      <c r="P1786" s="54" t="s">
        <v>19769</v>
      </c>
      <c r="Q1786" s="55">
        <v>45843.463441631902</v>
      </c>
      <c r="R1786" s="54" t="s">
        <v>19768</v>
      </c>
    </row>
    <row r="1787" spans="1:18" x14ac:dyDescent="0.25">
      <c r="A1787" s="55">
        <v>45826</v>
      </c>
      <c r="B1787" s="55">
        <v>45826</v>
      </c>
      <c r="C1787" s="54" t="s">
        <v>1582</v>
      </c>
      <c r="D1787" s="54" t="s">
        <v>12979</v>
      </c>
      <c r="E1787" s="54" t="s">
        <v>12040</v>
      </c>
      <c r="F1787" s="54" t="s">
        <v>12041</v>
      </c>
      <c r="G1787" s="54"/>
      <c r="H1787" s="56">
        <v>536400</v>
      </c>
      <c r="I1787" s="56">
        <v>0</v>
      </c>
      <c r="J1787" s="56">
        <v>42912</v>
      </c>
      <c r="K1787" s="56">
        <v>579312</v>
      </c>
      <c r="L1787" s="54" t="s">
        <v>19770</v>
      </c>
      <c r="M1787" s="54" t="b">
        <v>1</v>
      </c>
      <c r="N1787" s="54" t="s">
        <v>19769</v>
      </c>
      <c r="O1787" s="55">
        <v>45843.463437812497</v>
      </c>
      <c r="P1787" s="54" t="s">
        <v>19769</v>
      </c>
      <c r="Q1787" s="55">
        <v>45843.463437812497</v>
      </c>
      <c r="R1787" s="54" t="s">
        <v>19768</v>
      </c>
    </row>
    <row r="1788" spans="1:18" x14ac:dyDescent="0.25">
      <c r="A1788" s="55">
        <v>45826</v>
      </c>
      <c r="B1788" s="55">
        <v>45826</v>
      </c>
      <c r="C1788" s="54" t="s">
        <v>1606</v>
      </c>
      <c r="D1788" s="54" t="s">
        <v>12977</v>
      </c>
      <c r="E1788" s="54" t="s">
        <v>11970</v>
      </c>
      <c r="F1788" s="54" t="s">
        <v>11971</v>
      </c>
      <c r="G1788" s="54"/>
      <c r="H1788" s="56">
        <v>150546</v>
      </c>
      <c r="I1788" s="56">
        <v>0</v>
      </c>
      <c r="J1788" s="56">
        <v>12044</v>
      </c>
      <c r="K1788" s="56">
        <v>162590</v>
      </c>
      <c r="L1788" s="54" t="s">
        <v>19770</v>
      </c>
      <c r="M1788" s="54" t="b">
        <v>1</v>
      </c>
      <c r="N1788" s="54" t="s">
        <v>19769</v>
      </c>
      <c r="O1788" s="55">
        <v>45843.463429131902</v>
      </c>
      <c r="P1788" s="54" t="s">
        <v>19769</v>
      </c>
      <c r="Q1788" s="55">
        <v>45843.463429131902</v>
      </c>
      <c r="R1788" s="54" t="s">
        <v>19768</v>
      </c>
    </row>
    <row r="1789" spans="1:18" x14ac:dyDescent="0.25">
      <c r="A1789" s="55">
        <v>45826</v>
      </c>
      <c r="B1789" s="55">
        <v>45826</v>
      </c>
      <c r="C1789" s="54" t="s">
        <v>1998</v>
      </c>
      <c r="D1789" s="54" t="s">
        <v>12976</v>
      </c>
      <c r="E1789" s="54" t="s">
        <v>12060</v>
      </c>
      <c r="F1789" s="54" t="s">
        <v>12061</v>
      </c>
      <c r="G1789" s="54"/>
      <c r="H1789" s="56">
        <v>906069</v>
      </c>
      <c r="I1789" s="56">
        <v>0</v>
      </c>
      <c r="J1789" s="56">
        <v>72486</v>
      </c>
      <c r="K1789" s="56">
        <v>978555</v>
      </c>
      <c r="L1789" s="54" t="s">
        <v>19770</v>
      </c>
      <c r="M1789" s="54" t="b">
        <v>1</v>
      </c>
      <c r="N1789" s="54" t="s">
        <v>19769</v>
      </c>
      <c r="O1789" s="55">
        <v>45843.463424270798</v>
      </c>
      <c r="P1789" s="54" t="s">
        <v>19769</v>
      </c>
      <c r="Q1789" s="55">
        <v>45843.463424270798</v>
      </c>
      <c r="R1789" s="54" t="s">
        <v>19768</v>
      </c>
    </row>
    <row r="1790" spans="1:18" x14ac:dyDescent="0.25">
      <c r="A1790" s="55">
        <v>45826</v>
      </c>
      <c r="B1790" s="55">
        <v>45826</v>
      </c>
      <c r="C1790" s="54" t="s">
        <v>2192</v>
      </c>
      <c r="D1790" s="54" t="s">
        <v>12975</v>
      </c>
      <c r="E1790" s="54" t="s">
        <v>11959</v>
      </c>
      <c r="F1790" s="54" t="s">
        <v>11960</v>
      </c>
      <c r="G1790" s="54"/>
      <c r="H1790" s="56">
        <v>166785</v>
      </c>
      <c r="I1790" s="56">
        <v>0</v>
      </c>
      <c r="J1790" s="56">
        <v>13343</v>
      </c>
      <c r="K1790" s="56">
        <v>180128</v>
      </c>
      <c r="L1790" s="54" t="s">
        <v>19770</v>
      </c>
      <c r="M1790" s="54" t="b">
        <v>1</v>
      </c>
      <c r="N1790" s="54" t="s">
        <v>19769</v>
      </c>
      <c r="O1790" s="55">
        <v>45843.4634204514</v>
      </c>
      <c r="P1790" s="54" t="s">
        <v>19769</v>
      </c>
      <c r="Q1790" s="55">
        <v>45843.4634204514</v>
      </c>
      <c r="R1790" s="54" t="s">
        <v>19768</v>
      </c>
    </row>
    <row r="1791" spans="1:18" x14ac:dyDescent="0.25">
      <c r="A1791" s="55">
        <v>45826</v>
      </c>
      <c r="B1791" s="55">
        <v>45826</v>
      </c>
      <c r="C1791" s="54" t="s">
        <v>2188</v>
      </c>
      <c r="D1791" s="54" t="s">
        <v>12974</v>
      </c>
      <c r="E1791" s="54" t="s">
        <v>11959</v>
      </c>
      <c r="F1791" s="54" t="s">
        <v>11960</v>
      </c>
      <c r="G1791" s="54"/>
      <c r="H1791" s="56">
        <v>583838</v>
      </c>
      <c r="I1791" s="56">
        <v>0</v>
      </c>
      <c r="J1791" s="56">
        <v>46707</v>
      </c>
      <c r="K1791" s="56">
        <v>630545</v>
      </c>
      <c r="L1791" s="54" t="s">
        <v>19770</v>
      </c>
      <c r="M1791" s="54" t="b">
        <v>1</v>
      </c>
      <c r="N1791" s="54" t="s">
        <v>19769</v>
      </c>
      <c r="O1791" s="55">
        <v>45843.463415740698</v>
      </c>
      <c r="P1791" s="54" t="s">
        <v>19769</v>
      </c>
      <c r="Q1791" s="55">
        <v>45843.463415740698</v>
      </c>
      <c r="R1791" s="54" t="s">
        <v>19768</v>
      </c>
    </row>
    <row r="1792" spans="1:18" x14ac:dyDescent="0.25">
      <c r="A1792" s="55">
        <v>45826</v>
      </c>
      <c r="B1792" s="55">
        <v>45826</v>
      </c>
      <c r="C1792" s="54" t="s">
        <v>2006</v>
      </c>
      <c r="D1792" s="54" t="s">
        <v>12973</v>
      </c>
      <c r="E1792" s="54" t="s">
        <v>11970</v>
      </c>
      <c r="F1792" s="54" t="s">
        <v>11971</v>
      </c>
      <c r="G1792" s="54"/>
      <c r="H1792" s="56">
        <v>364650</v>
      </c>
      <c r="I1792" s="56">
        <v>0</v>
      </c>
      <c r="J1792" s="56">
        <v>29172</v>
      </c>
      <c r="K1792" s="56">
        <v>393822</v>
      </c>
      <c r="L1792" s="54" t="s">
        <v>19770</v>
      </c>
      <c r="M1792" s="54" t="b">
        <v>1</v>
      </c>
      <c r="N1792" s="54" t="s">
        <v>19769</v>
      </c>
      <c r="O1792" s="55">
        <v>45843.463411608798</v>
      </c>
      <c r="P1792" s="54" t="s">
        <v>19769</v>
      </c>
      <c r="Q1792" s="55">
        <v>45843.463411608798</v>
      </c>
      <c r="R1792" s="54" t="s">
        <v>19768</v>
      </c>
    </row>
    <row r="1793" spans="1:18" x14ac:dyDescent="0.25">
      <c r="A1793" s="55">
        <v>45826</v>
      </c>
      <c r="B1793" s="55">
        <v>45826</v>
      </c>
      <c r="C1793" s="54" t="s">
        <v>1578</v>
      </c>
      <c r="D1793" s="54" t="s">
        <v>12972</v>
      </c>
      <c r="E1793" s="54" t="s">
        <v>11970</v>
      </c>
      <c r="F1793" s="54" t="s">
        <v>11971</v>
      </c>
      <c r="G1793" s="54"/>
      <c r="H1793" s="56">
        <v>111606</v>
      </c>
      <c r="I1793" s="56">
        <v>0</v>
      </c>
      <c r="J1793" s="56">
        <v>8928</v>
      </c>
      <c r="K1793" s="56">
        <v>120534</v>
      </c>
      <c r="L1793" s="54" t="s">
        <v>19770</v>
      </c>
      <c r="M1793" s="54" t="b">
        <v>1</v>
      </c>
      <c r="N1793" s="54" t="s">
        <v>19769</v>
      </c>
      <c r="O1793" s="55">
        <v>45843.463407060197</v>
      </c>
      <c r="P1793" s="54" t="s">
        <v>19769</v>
      </c>
      <c r="Q1793" s="55">
        <v>45843.463407060197</v>
      </c>
      <c r="R1793" s="54" t="s">
        <v>19768</v>
      </c>
    </row>
    <row r="1794" spans="1:18" x14ac:dyDescent="0.25">
      <c r="A1794" s="55">
        <v>45826</v>
      </c>
      <c r="B1794" s="55">
        <v>45826</v>
      </c>
      <c r="C1794" s="54" t="s">
        <v>1744</v>
      </c>
      <c r="D1794" s="54" t="s">
        <v>12971</v>
      </c>
      <c r="E1794" s="54" t="s">
        <v>12233</v>
      </c>
      <c r="F1794" s="54" t="s">
        <v>12234</v>
      </c>
      <c r="G1794" s="54"/>
      <c r="H1794" s="56">
        <v>222116</v>
      </c>
      <c r="I1794" s="56">
        <v>0</v>
      </c>
      <c r="J1794" s="56">
        <v>17769</v>
      </c>
      <c r="K1794" s="56">
        <v>239885</v>
      </c>
      <c r="L1794" s="54" t="s">
        <v>19770</v>
      </c>
      <c r="M1794" s="54" t="b">
        <v>1</v>
      </c>
      <c r="N1794" s="54" t="s">
        <v>19769</v>
      </c>
      <c r="O1794" s="55">
        <v>45843.463403275498</v>
      </c>
      <c r="P1794" s="54" t="s">
        <v>19769</v>
      </c>
      <c r="Q1794" s="55">
        <v>45843.463403275498</v>
      </c>
      <c r="R1794" s="54" t="s">
        <v>19768</v>
      </c>
    </row>
    <row r="1795" spans="1:18" x14ac:dyDescent="0.25">
      <c r="A1795" s="55">
        <v>45826</v>
      </c>
      <c r="B1795" s="55">
        <v>45826</v>
      </c>
      <c r="C1795" s="54" t="s">
        <v>1594</v>
      </c>
      <c r="D1795" s="54" t="s">
        <v>12969</v>
      </c>
      <c r="E1795" s="54" t="s">
        <v>11970</v>
      </c>
      <c r="F1795" s="54" t="s">
        <v>11971</v>
      </c>
      <c r="G1795" s="54"/>
      <c r="H1795" s="56">
        <v>74250</v>
      </c>
      <c r="I1795" s="56">
        <v>0</v>
      </c>
      <c r="J1795" s="56">
        <v>5940</v>
      </c>
      <c r="K1795" s="56">
        <v>80190</v>
      </c>
      <c r="L1795" s="54" t="s">
        <v>19770</v>
      </c>
      <c r="M1795" s="54" t="b">
        <v>1</v>
      </c>
      <c r="N1795" s="54" t="s">
        <v>19769</v>
      </c>
      <c r="O1795" s="55">
        <v>45843.4633944097</v>
      </c>
      <c r="P1795" s="54" t="s">
        <v>19769</v>
      </c>
      <c r="Q1795" s="55">
        <v>45843.4633944097</v>
      </c>
      <c r="R1795" s="54" t="s">
        <v>19768</v>
      </c>
    </row>
    <row r="1796" spans="1:18" x14ac:dyDescent="0.25">
      <c r="A1796" s="55">
        <v>45826</v>
      </c>
      <c r="B1796" s="55">
        <v>45826</v>
      </c>
      <c r="C1796" s="54" t="s">
        <v>1880</v>
      </c>
      <c r="D1796" s="54" t="s">
        <v>12968</v>
      </c>
      <c r="E1796" s="54" t="s">
        <v>12000</v>
      </c>
      <c r="F1796" s="54" t="s">
        <v>12001</v>
      </c>
      <c r="G1796" s="54"/>
      <c r="H1796" s="56">
        <v>74250</v>
      </c>
      <c r="I1796" s="56">
        <v>0</v>
      </c>
      <c r="J1796" s="56">
        <v>5940</v>
      </c>
      <c r="K1796" s="56">
        <v>80190</v>
      </c>
      <c r="L1796" s="54" t="s">
        <v>19770</v>
      </c>
      <c r="M1796" s="54" t="b">
        <v>1</v>
      </c>
      <c r="N1796" s="54" t="s">
        <v>19769</v>
      </c>
      <c r="O1796" s="55">
        <v>45843.463389849501</v>
      </c>
      <c r="P1796" s="54" t="s">
        <v>19769</v>
      </c>
      <c r="Q1796" s="55">
        <v>45843.463389849501</v>
      </c>
      <c r="R1796" s="54" t="s">
        <v>19768</v>
      </c>
    </row>
    <row r="1797" spans="1:18" x14ac:dyDescent="0.25">
      <c r="A1797" s="55">
        <v>45826</v>
      </c>
      <c r="B1797" s="55">
        <v>45826</v>
      </c>
      <c r="C1797" s="54" t="s">
        <v>1864</v>
      </c>
      <c r="D1797" s="54" t="s">
        <v>12967</v>
      </c>
      <c r="E1797" s="54" t="s">
        <v>11970</v>
      </c>
      <c r="F1797" s="54" t="s">
        <v>11971</v>
      </c>
      <c r="G1797" s="54"/>
      <c r="H1797" s="56">
        <v>50182</v>
      </c>
      <c r="I1797" s="56">
        <v>0</v>
      </c>
      <c r="J1797" s="56">
        <v>4015</v>
      </c>
      <c r="K1797" s="56">
        <v>54197</v>
      </c>
      <c r="L1797" s="54" t="s">
        <v>19770</v>
      </c>
      <c r="M1797" s="54" t="b">
        <v>1</v>
      </c>
      <c r="N1797" s="54" t="s">
        <v>19769</v>
      </c>
      <c r="O1797" s="55">
        <v>45843.463385185198</v>
      </c>
      <c r="P1797" s="54" t="s">
        <v>19769</v>
      </c>
      <c r="Q1797" s="55">
        <v>45843.463385185198</v>
      </c>
      <c r="R1797" s="54" t="s">
        <v>19768</v>
      </c>
    </row>
    <row r="1798" spans="1:18" x14ac:dyDescent="0.25">
      <c r="A1798" s="55">
        <v>45826</v>
      </c>
      <c r="B1798" s="55">
        <v>45826</v>
      </c>
      <c r="C1798" s="54" t="s">
        <v>2194</v>
      </c>
      <c r="D1798" s="54" t="s">
        <v>12965</v>
      </c>
      <c r="E1798" s="54" t="s">
        <v>12060</v>
      </c>
      <c r="F1798" s="54" t="s">
        <v>12061</v>
      </c>
      <c r="G1798" s="54"/>
      <c r="H1798" s="56">
        <v>333722</v>
      </c>
      <c r="I1798" s="56">
        <v>0</v>
      </c>
      <c r="J1798" s="56">
        <v>26697</v>
      </c>
      <c r="K1798" s="56">
        <v>360419</v>
      </c>
      <c r="L1798" s="54" t="s">
        <v>19770</v>
      </c>
      <c r="M1798" s="54" t="b">
        <v>1</v>
      </c>
      <c r="N1798" s="54" t="s">
        <v>19769</v>
      </c>
      <c r="O1798" s="55">
        <v>45843.463375960702</v>
      </c>
      <c r="P1798" s="54" t="s">
        <v>19769</v>
      </c>
      <c r="Q1798" s="55">
        <v>45843.463375960702</v>
      </c>
      <c r="R1798" s="54" t="s">
        <v>19768</v>
      </c>
    </row>
    <row r="1799" spans="1:18" x14ac:dyDescent="0.25">
      <c r="A1799" s="55">
        <v>45826</v>
      </c>
      <c r="B1799" s="55">
        <v>45826</v>
      </c>
      <c r="C1799" s="54" t="s">
        <v>1692</v>
      </c>
      <c r="D1799" s="54" t="s">
        <v>12963</v>
      </c>
      <c r="E1799" s="54" t="s">
        <v>11970</v>
      </c>
      <c r="F1799" s="54" t="s">
        <v>11971</v>
      </c>
      <c r="G1799" s="54"/>
      <c r="H1799" s="56">
        <v>100364</v>
      </c>
      <c r="I1799" s="56">
        <v>0</v>
      </c>
      <c r="J1799" s="56">
        <v>8029</v>
      </c>
      <c r="K1799" s="56">
        <v>108393</v>
      </c>
      <c r="L1799" s="54" t="s">
        <v>19770</v>
      </c>
      <c r="M1799" s="54" t="b">
        <v>1</v>
      </c>
      <c r="N1799" s="54" t="s">
        <v>19769</v>
      </c>
      <c r="O1799" s="55">
        <v>45843.463366747703</v>
      </c>
      <c r="P1799" s="54" t="s">
        <v>19769</v>
      </c>
      <c r="Q1799" s="55">
        <v>45843.463366747703</v>
      </c>
      <c r="R1799" s="54" t="s">
        <v>19768</v>
      </c>
    </row>
    <row r="1800" spans="1:18" x14ac:dyDescent="0.25">
      <c r="A1800" s="55">
        <v>45826</v>
      </c>
      <c r="B1800" s="55">
        <v>45826</v>
      </c>
      <c r="C1800" s="54" t="s">
        <v>2062</v>
      </c>
      <c r="D1800" s="54" t="s">
        <v>12962</v>
      </c>
      <c r="E1800" s="54" t="s">
        <v>11990</v>
      </c>
      <c r="F1800" s="54" t="s">
        <v>11991</v>
      </c>
      <c r="G1800" s="54"/>
      <c r="H1800" s="56">
        <v>60213</v>
      </c>
      <c r="I1800" s="56">
        <v>0</v>
      </c>
      <c r="J1800" s="56">
        <v>4817</v>
      </c>
      <c r="K1800" s="56">
        <v>65030</v>
      </c>
      <c r="L1800" s="54" t="s">
        <v>19770</v>
      </c>
      <c r="M1800" s="54" t="b">
        <v>1</v>
      </c>
      <c r="N1800" s="54" t="s">
        <v>19769</v>
      </c>
      <c r="O1800" s="55">
        <v>45843.463362581002</v>
      </c>
      <c r="P1800" s="54" t="s">
        <v>19769</v>
      </c>
      <c r="Q1800" s="55">
        <v>45843.463362581002</v>
      </c>
      <c r="R1800" s="54" t="s">
        <v>19768</v>
      </c>
    </row>
    <row r="1801" spans="1:18" x14ac:dyDescent="0.25">
      <c r="A1801" s="55">
        <v>45826</v>
      </c>
      <c r="B1801" s="55">
        <v>45826</v>
      </c>
      <c r="C1801" s="54" t="s">
        <v>2058</v>
      </c>
      <c r="D1801" s="54" t="s">
        <v>12961</v>
      </c>
      <c r="E1801" s="54" t="s">
        <v>12090</v>
      </c>
      <c r="F1801" s="54" t="s">
        <v>12091</v>
      </c>
      <c r="G1801" s="54"/>
      <c r="H1801" s="56">
        <v>222116</v>
      </c>
      <c r="I1801" s="56">
        <v>0</v>
      </c>
      <c r="J1801" s="56">
        <v>17769</v>
      </c>
      <c r="K1801" s="56">
        <v>239885</v>
      </c>
      <c r="L1801" s="54" t="s">
        <v>19770</v>
      </c>
      <c r="M1801" s="54" t="b">
        <v>1</v>
      </c>
      <c r="N1801" s="54" t="s">
        <v>19769</v>
      </c>
      <c r="O1801" s="55">
        <v>45843.463357870402</v>
      </c>
      <c r="P1801" s="54" t="s">
        <v>19769</v>
      </c>
      <c r="Q1801" s="55">
        <v>45843.463357870402</v>
      </c>
      <c r="R1801" s="54" t="s">
        <v>19768</v>
      </c>
    </row>
    <row r="1802" spans="1:18" x14ac:dyDescent="0.25">
      <c r="A1802" s="55">
        <v>45826</v>
      </c>
      <c r="B1802" s="55">
        <v>45826</v>
      </c>
      <c r="C1802" s="54" t="s">
        <v>1796</v>
      </c>
      <c r="D1802" s="54" t="s">
        <v>12960</v>
      </c>
      <c r="E1802" s="54" t="s">
        <v>12040</v>
      </c>
      <c r="F1802" s="54" t="s">
        <v>12041</v>
      </c>
      <c r="G1802" s="54"/>
      <c r="H1802" s="56">
        <v>251782</v>
      </c>
      <c r="I1802" s="56">
        <v>0</v>
      </c>
      <c r="J1802" s="56">
        <v>20143</v>
      </c>
      <c r="K1802" s="56">
        <v>271925</v>
      </c>
      <c r="L1802" s="54" t="s">
        <v>19770</v>
      </c>
      <c r="M1802" s="54" t="b">
        <v>1</v>
      </c>
      <c r="N1802" s="54" t="s">
        <v>19769</v>
      </c>
      <c r="O1802" s="55">
        <v>45843.463353009298</v>
      </c>
      <c r="P1802" s="54" t="s">
        <v>19769</v>
      </c>
      <c r="Q1802" s="55">
        <v>45843.463353009298</v>
      </c>
      <c r="R1802" s="54" t="s">
        <v>19768</v>
      </c>
    </row>
    <row r="1803" spans="1:18" x14ac:dyDescent="0.25">
      <c r="A1803" s="55">
        <v>45826</v>
      </c>
      <c r="B1803" s="55">
        <v>45826</v>
      </c>
      <c r="C1803" s="54" t="s">
        <v>1792</v>
      </c>
      <c r="D1803" s="54" t="s">
        <v>12959</v>
      </c>
      <c r="E1803" s="54" t="s">
        <v>12040</v>
      </c>
      <c r="F1803" s="54" t="s">
        <v>12041</v>
      </c>
      <c r="G1803" s="54"/>
      <c r="H1803" s="56">
        <v>111058</v>
      </c>
      <c r="I1803" s="56">
        <v>0</v>
      </c>
      <c r="J1803" s="56">
        <v>8885</v>
      </c>
      <c r="K1803" s="56">
        <v>119943</v>
      </c>
      <c r="L1803" s="54" t="s">
        <v>19770</v>
      </c>
      <c r="M1803" s="54" t="b">
        <v>1</v>
      </c>
      <c r="N1803" s="54" t="s">
        <v>19769</v>
      </c>
      <c r="O1803" s="55">
        <v>45843.463348645797</v>
      </c>
      <c r="P1803" s="54" t="s">
        <v>19769</v>
      </c>
      <c r="Q1803" s="55">
        <v>45843.463348645797</v>
      </c>
      <c r="R1803" s="54" t="s">
        <v>19768</v>
      </c>
    </row>
    <row r="1804" spans="1:18" x14ac:dyDescent="0.25">
      <c r="A1804" s="55">
        <v>45826</v>
      </c>
      <c r="B1804" s="55">
        <v>45826</v>
      </c>
      <c r="C1804" s="54" t="s">
        <v>1688</v>
      </c>
      <c r="D1804" s="54" t="s">
        <v>12958</v>
      </c>
      <c r="E1804" s="54" t="s">
        <v>11970</v>
      </c>
      <c r="F1804" s="54" t="s">
        <v>11971</v>
      </c>
      <c r="G1804" s="54"/>
      <c r="H1804" s="56">
        <v>148500</v>
      </c>
      <c r="I1804" s="56">
        <v>0</v>
      </c>
      <c r="J1804" s="56">
        <v>11880</v>
      </c>
      <c r="K1804" s="56">
        <v>160380</v>
      </c>
      <c r="L1804" s="54" t="s">
        <v>19770</v>
      </c>
      <c r="M1804" s="54" t="b">
        <v>1</v>
      </c>
      <c r="N1804" s="54" t="s">
        <v>19769</v>
      </c>
      <c r="O1804" s="55">
        <v>45843.463345057899</v>
      </c>
      <c r="P1804" s="54" t="s">
        <v>19769</v>
      </c>
      <c r="Q1804" s="55">
        <v>45843.463345057899</v>
      </c>
      <c r="R1804" s="54" t="s">
        <v>19768</v>
      </c>
    </row>
    <row r="1805" spans="1:18" x14ac:dyDescent="0.25">
      <c r="A1805" s="55">
        <v>45826</v>
      </c>
      <c r="B1805" s="55">
        <v>45826</v>
      </c>
      <c r="C1805" s="54" t="s">
        <v>1752</v>
      </c>
      <c r="D1805" s="54" t="s">
        <v>12956</v>
      </c>
      <c r="E1805" s="54" t="s">
        <v>12193</v>
      </c>
      <c r="F1805" s="54" t="s">
        <v>12194</v>
      </c>
      <c r="G1805" s="54"/>
      <c r="H1805" s="56">
        <v>111190</v>
      </c>
      <c r="I1805" s="56">
        <v>0</v>
      </c>
      <c r="J1805" s="56">
        <v>8895</v>
      </c>
      <c r="K1805" s="56">
        <v>120085</v>
      </c>
      <c r="L1805" s="54" t="s">
        <v>19770</v>
      </c>
      <c r="M1805" s="54" t="b">
        <v>1</v>
      </c>
      <c r="N1805" s="54" t="s">
        <v>19769</v>
      </c>
      <c r="O1805" s="55">
        <v>45843.463330405102</v>
      </c>
      <c r="P1805" s="54" t="s">
        <v>19769</v>
      </c>
      <c r="Q1805" s="55">
        <v>45843.463330405102</v>
      </c>
      <c r="R1805" s="54" t="s">
        <v>19768</v>
      </c>
    </row>
    <row r="1806" spans="1:18" x14ac:dyDescent="0.25">
      <c r="A1806" s="55">
        <v>45826</v>
      </c>
      <c r="B1806" s="55">
        <v>45826</v>
      </c>
      <c r="C1806" s="54" t="s">
        <v>1812</v>
      </c>
      <c r="D1806" s="54" t="s">
        <v>12953</v>
      </c>
      <c r="E1806" s="54" t="s">
        <v>12040</v>
      </c>
      <c r="F1806" s="54" t="s">
        <v>12041</v>
      </c>
      <c r="G1806" s="54"/>
      <c r="H1806" s="56">
        <v>50182</v>
      </c>
      <c r="I1806" s="56">
        <v>0</v>
      </c>
      <c r="J1806" s="56">
        <v>4015</v>
      </c>
      <c r="K1806" s="56">
        <v>54197</v>
      </c>
      <c r="L1806" s="54" t="s">
        <v>19770</v>
      </c>
      <c r="M1806" s="54" t="b">
        <v>1</v>
      </c>
      <c r="N1806" s="54" t="s">
        <v>19769</v>
      </c>
      <c r="O1806" s="55">
        <v>45843.463312002299</v>
      </c>
      <c r="P1806" s="54" t="s">
        <v>19769</v>
      </c>
      <c r="Q1806" s="55">
        <v>45843.463312002299</v>
      </c>
      <c r="R1806" s="54" t="s">
        <v>19768</v>
      </c>
    </row>
    <row r="1807" spans="1:18" x14ac:dyDescent="0.25">
      <c r="A1807" s="55">
        <v>45826</v>
      </c>
      <c r="B1807" s="55">
        <v>45826</v>
      </c>
      <c r="C1807" s="54" t="s">
        <v>2286</v>
      </c>
      <c r="D1807" s="54" t="s">
        <v>12952</v>
      </c>
      <c r="E1807" s="54" t="s">
        <v>12090</v>
      </c>
      <c r="F1807" s="54" t="s">
        <v>12091</v>
      </c>
      <c r="G1807" s="54"/>
      <c r="H1807" s="56">
        <v>50182</v>
      </c>
      <c r="I1807" s="56">
        <v>0</v>
      </c>
      <c r="J1807" s="56">
        <v>4015</v>
      </c>
      <c r="K1807" s="56">
        <v>54197</v>
      </c>
      <c r="L1807" s="54" t="s">
        <v>19770</v>
      </c>
      <c r="M1807" s="54" t="b">
        <v>1</v>
      </c>
      <c r="N1807" s="54" t="s">
        <v>19769</v>
      </c>
      <c r="O1807" s="55">
        <v>45843.463307094898</v>
      </c>
      <c r="P1807" s="54" t="s">
        <v>19769</v>
      </c>
      <c r="Q1807" s="55">
        <v>45843.463307094898</v>
      </c>
      <c r="R1807" s="54" t="s">
        <v>19768</v>
      </c>
    </row>
    <row r="1808" spans="1:18" x14ac:dyDescent="0.25">
      <c r="A1808" s="55">
        <v>45826</v>
      </c>
      <c r="B1808" s="55">
        <v>45826</v>
      </c>
      <c r="C1808" s="54" t="s">
        <v>2168</v>
      </c>
      <c r="D1808" s="54" t="s">
        <v>12951</v>
      </c>
      <c r="E1808" s="54" t="s">
        <v>11990</v>
      </c>
      <c r="F1808" s="54" t="s">
        <v>11991</v>
      </c>
      <c r="G1808" s="54"/>
      <c r="H1808" s="56">
        <v>111058</v>
      </c>
      <c r="I1808" s="56">
        <v>0</v>
      </c>
      <c r="J1808" s="56">
        <v>8885</v>
      </c>
      <c r="K1808" s="56">
        <v>119943</v>
      </c>
      <c r="L1808" s="54" t="s">
        <v>19770</v>
      </c>
      <c r="M1808" s="54" t="b">
        <v>1</v>
      </c>
      <c r="N1808" s="54" t="s">
        <v>19769</v>
      </c>
      <c r="O1808" s="55">
        <v>45843.463301122698</v>
      </c>
      <c r="P1808" s="54" t="s">
        <v>19769</v>
      </c>
      <c r="Q1808" s="55">
        <v>45843.463301122698</v>
      </c>
      <c r="R1808" s="54" t="s">
        <v>19768</v>
      </c>
    </row>
    <row r="1809" spans="1:18" x14ac:dyDescent="0.25">
      <c r="A1809" s="55">
        <v>45826</v>
      </c>
      <c r="B1809" s="55">
        <v>45826</v>
      </c>
      <c r="C1809" s="54" t="s">
        <v>2290</v>
      </c>
      <c r="D1809" s="54" t="s">
        <v>12949</v>
      </c>
      <c r="E1809" s="54" t="s">
        <v>11970</v>
      </c>
      <c r="F1809" s="54" t="s">
        <v>11971</v>
      </c>
      <c r="G1809" s="54"/>
      <c r="H1809" s="56">
        <v>150546</v>
      </c>
      <c r="I1809" s="56">
        <v>0</v>
      </c>
      <c r="J1809" s="56">
        <v>12044</v>
      </c>
      <c r="K1809" s="56">
        <v>162590</v>
      </c>
      <c r="L1809" s="54" t="s">
        <v>19770</v>
      </c>
      <c r="M1809" s="54" t="b">
        <v>1</v>
      </c>
      <c r="N1809" s="54" t="s">
        <v>19769</v>
      </c>
      <c r="O1809" s="55">
        <v>45843.463289201398</v>
      </c>
      <c r="P1809" s="54" t="s">
        <v>19769</v>
      </c>
      <c r="Q1809" s="55">
        <v>45843.463289201398</v>
      </c>
      <c r="R1809" s="54" t="s">
        <v>19768</v>
      </c>
    </row>
    <row r="1810" spans="1:18" x14ac:dyDescent="0.25">
      <c r="A1810" s="55">
        <v>45826</v>
      </c>
      <c r="B1810" s="55">
        <v>45826</v>
      </c>
      <c r="C1810" s="54" t="s">
        <v>1598</v>
      </c>
      <c r="D1810" s="54" t="s">
        <v>12947</v>
      </c>
      <c r="E1810" s="54" t="s">
        <v>11970</v>
      </c>
      <c r="F1810" s="54" t="s">
        <v>11971</v>
      </c>
      <c r="G1810" s="54"/>
      <c r="H1810" s="56">
        <v>371250</v>
      </c>
      <c r="I1810" s="56">
        <v>0</v>
      </c>
      <c r="J1810" s="56">
        <v>29700</v>
      </c>
      <c r="K1810" s="56">
        <v>400950</v>
      </c>
      <c r="L1810" s="54" t="s">
        <v>19770</v>
      </c>
      <c r="M1810" s="54" t="b">
        <v>1</v>
      </c>
      <c r="N1810" s="54" t="s">
        <v>19769</v>
      </c>
      <c r="O1810" s="55">
        <v>45843.4632730671</v>
      </c>
      <c r="P1810" s="54" t="s">
        <v>19769</v>
      </c>
      <c r="Q1810" s="55">
        <v>45843.4632730671</v>
      </c>
      <c r="R1810" s="54" t="s">
        <v>19768</v>
      </c>
    </row>
    <row r="1811" spans="1:18" x14ac:dyDescent="0.25">
      <c r="A1811" s="55">
        <v>45826</v>
      </c>
      <c r="B1811" s="55">
        <v>45826</v>
      </c>
      <c r="C1811" s="54" t="s">
        <v>1674</v>
      </c>
      <c r="D1811" s="54" t="s">
        <v>12944</v>
      </c>
      <c r="E1811" s="54" t="s">
        <v>12178</v>
      </c>
      <c r="F1811" s="54" t="s">
        <v>12179</v>
      </c>
      <c r="G1811" s="54"/>
      <c r="H1811" s="56">
        <v>46000</v>
      </c>
      <c r="I1811" s="56">
        <v>0</v>
      </c>
      <c r="J1811" s="56">
        <v>3680</v>
      </c>
      <c r="K1811" s="56">
        <v>49680</v>
      </c>
      <c r="L1811" s="54" t="s">
        <v>19770</v>
      </c>
      <c r="M1811" s="54" t="b">
        <v>1</v>
      </c>
      <c r="N1811" s="54" t="s">
        <v>19769</v>
      </c>
      <c r="O1811" s="55">
        <v>45843.463251770801</v>
      </c>
      <c r="P1811" s="54" t="s">
        <v>19769</v>
      </c>
      <c r="Q1811" s="55">
        <v>45843.463251770801</v>
      </c>
      <c r="R1811" s="54" t="s">
        <v>19768</v>
      </c>
    </row>
    <row r="1812" spans="1:18" x14ac:dyDescent="0.25">
      <c r="A1812" s="55">
        <v>45826</v>
      </c>
      <c r="B1812" s="55">
        <v>45826</v>
      </c>
      <c r="C1812" s="54" t="s">
        <v>2162</v>
      </c>
      <c r="D1812" s="54" t="s">
        <v>12942</v>
      </c>
      <c r="E1812" s="54" t="s">
        <v>12208</v>
      </c>
      <c r="F1812" s="54" t="s">
        <v>12209</v>
      </c>
      <c r="G1812" s="54"/>
      <c r="H1812" s="56">
        <v>212850</v>
      </c>
      <c r="I1812" s="56">
        <v>0</v>
      </c>
      <c r="J1812" s="56">
        <v>17028</v>
      </c>
      <c r="K1812" s="56">
        <v>229878</v>
      </c>
      <c r="L1812" s="54" t="s">
        <v>19770</v>
      </c>
      <c r="M1812" s="54" t="b">
        <v>1</v>
      </c>
      <c r="N1812" s="54" t="s">
        <v>19769</v>
      </c>
      <c r="O1812" s="55">
        <v>45843.463239780103</v>
      </c>
      <c r="P1812" s="54" t="s">
        <v>19769</v>
      </c>
      <c r="Q1812" s="55">
        <v>45843.463239780103</v>
      </c>
      <c r="R1812" s="54" t="s">
        <v>19768</v>
      </c>
    </row>
    <row r="1813" spans="1:18" x14ac:dyDescent="0.25">
      <c r="A1813" s="55">
        <v>45826</v>
      </c>
      <c r="B1813" s="55">
        <v>45826</v>
      </c>
      <c r="C1813" s="54" t="s">
        <v>2330</v>
      </c>
      <c r="D1813" s="54" t="s">
        <v>12940</v>
      </c>
      <c r="E1813" s="54" t="s">
        <v>12055</v>
      </c>
      <c r="F1813" s="54" t="s">
        <v>12056</v>
      </c>
      <c r="G1813" s="54"/>
      <c r="H1813" s="56">
        <v>360116</v>
      </c>
      <c r="I1813" s="56">
        <v>0</v>
      </c>
      <c r="J1813" s="56">
        <v>28809</v>
      </c>
      <c r="K1813" s="56">
        <v>388925</v>
      </c>
      <c r="L1813" s="54" t="s">
        <v>19770</v>
      </c>
      <c r="M1813" s="54" t="b">
        <v>1</v>
      </c>
      <c r="N1813" s="54" t="s">
        <v>19769</v>
      </c>
      <c r="O1813" s="55">
        <v>45843.463229479203</v>
      </c>
      <c r="P1813" s="54" t="s">
        <v>19769</v>
      </c>
      <c r="Q1813" s="55">
        <v>45843.463229479203</v>
      </c>
      <c r="R1813" s="54" t="s">
        <v>19768</v>
      </c>
    </row>
    <row r="1814" spans="1:18" x14ac:dyDescent="0.25">
      <c r="A1814" s="55">
        <v>45826</v>
      </c>
      <c r="B1814" s="55">
        <v>45826</v>
      </c>
      <c r="C1814" s="54" t="s">
        <v>1736</v>
      </c>
      <c r="D1814" s="54" t="s">
        <v>12939</v>
      </c>
      <c r="E1814" s="54" t="s">
        <v>11970</v>
      </c>
      <c r="F1814" s="54" t="s">
        <v>11971</v>
      </c>
      <c r="G1814" s="54"/>
      <c r="H1814" s="56">
        <v>231484</v>
      </c>
      <c r="I1814" s="56">
        <v>0</v>
      </c>
      <c r="J1814" s="56">
        <v>18519</v>
      </c>
      <c r="K1814" s="56">
        <v>250003</v>
      </c>
      <c r="L1814" s="54" t="s">
        <v>19770</v>
      </c>
      <c r="M1814" s="54" t="b">
        <v>1</v>
      </c>
      <c r="N1814" s="54" t="s">
        <v>19769</v>
      </c>
      <c r="O1814" s="55">
        <v>45843.463216585602</v>
      </c>
      <c r="P1814" s="54" t="s">
        <v>19769</v>
      </c>
      <c r="Q1814" s="55">
        <v>45843.463216585602</v>
      </c>
      <c r="R1814" s="54" t="s">
        <v>19768</v>
      </c>
    </row>
    <row r="1815" spans="1:18" x14ac:dyDescent="0.25">
      <c r="A1815" s="55">
        <v>45826</v>
      </c>
      <c r="B1815" s="55">
        <v>45826</v>
      </c>
      <c r="C1815" s="54" t="s">
        <v>2268</v>
      </c>
      <c r="D1815" s="54" t="s">
        <v>12938</v>
      </c>
      <c r="E1815" s="54" t="s">
        <v>12125</v>
      </c>
      <c r="F1815" s="54" t="s">
        <v>12126</v>
      </c>
      <c r="G1815" s="54"/>
      <c r="H1815" s="56">
        <v>166785</v>
      </c>
      <c r="I1815" s="56">
        <v>0</v>
      </c>
      <c r="J1815" s="56">
        <v>13343</v>
      </c>
      <c r="K1815" s="56">
        <v>180128</v>
      </c>
      <c r="L1815" s="54" t="s">
        <v>19770</v>
      </c>
      <c r="M1815" s="54" t="b">
        <v>1</v>
      </c>
      <c r="N1815" s="54" t="s">
        <v>19769</v>
      </c>
      <c r="O1815" s="55">
        <v>45843.463211574097</v>
      </c>
      <c r="P1815" s="54" t="s">
        <v>19769</v>
      </c>
      <c r="Q1815" s="55">
        <v>45843.463211574097</v>
      </c>
      <c r="R1815" s="54" t="s">
        <v>19768</v>
      </c>
    </row>
    <row r="1816" spans="1:18" x14ac:dyDescent="0.25">
      <c r="A1816" s="55">
        <v>45826</v>
      </c>
      <c r="B1816" s="55">
        <v>45826</v>
      </c>
      <c r="C1816" s="54" t="s">
        <v>1670</v>
      </c>
      <c r="D1816" s="54" t="s">
        <v>12937</v>
      </c>
      <c r="E1816" s="54" t="s">
        <v>12178</v>
      </c>
      <c r="F1816" s="54" t="s">
        <v>12179</v>
      </c>
      <c r="G1816" s="54"/>
      <c r="H1816" s="56">
        <v>46000</v>
      </c>
      <c r="I1816" s="56">
        <v>0</v>
      </c>
      <c r="J1816" s="56">
        <v>3680</v>
      </c>
      <c r="K1816" s="56">
        <v>49680</v>
      </c>
      <c r="L1816" s="54" t="s">
        <v>19770</v>
      </c>
      <c r="M1816" s="54" t="b">
        <v>1</v>
      </c>
      <c r="N1816" s="54" t="s">
        <v>19769</v>
      </c>
      <c r="O1816" s="55">
        <v>45843.463206168999</v>
      </c>
      <c r="P1816" s="54" t="s">
        <v>19769</v>
      </c>
      <c r="Q1816" s="55">
        <v>45843.463206168999</v>
      </c>
      <c r="R1816" s="54" t="s">
        <v>19768</v>
      </c>
    </row>
    <row r="1817" spans="1:18" x14ac:dyDescent="0.25">
      <c r="A1817" s="55">
        <v>45826</v>
      </c>
      <c r="B1817" s="55">
        <v>45826</v>
      </c>
      <c r="C1817" s="54" t="s">
        <v>1842</v>
      </c>
      <c r="D1817" s="54" t="s">
        <v>12936</v>
      </c>
      <c r="E1817" s="54" t="s">
        <v>12193</v>
      </c>
      <c r="F1817" s="54" t="s">
        <v>12194</v>
      </c>
      <c r="G1817" s="54"/>
      <c r="H1817" s="56">
        <v>185440</v>
      </c>
      <c r="I1817" s="56">
        <v>0</v>
      </c>
      <c r="J1817" s="56">
        <v>14835</v>
      </c>
      <c r="K1817" s="56">
        <v>200275</v>
      </c>
      <c r="L1817" s="54" t="s">
        <v>19770</v>
      </c>
      <c r="M1817" s="54" t="b">
        <v>1</v>
      </c>
      <c r="N1817" s="54" t="s">
        <v>19769</v>
      </c>
      <c r="O1817" s="55">
        <v>45843.4632003472</v>
      </c>
      <c r="P1817" s="54" t="s">
        <v>19769</v>
      </c>
      <c r="Q1817" s="55">
        <v>45843.4632003472</v>
      </c>
      <c r="R1817" s="54" t="s">
        <v>19768</v>
      </c>
    </row>
    <row r="1818" spans="1:18" x14ac:dyDescent="0.25">
      <c r="A1818" s="55">
        <v>45826</v>
      </c>
      <c r="B1818" s="55">
        <v>45826</v>
      </c>
      <c r="C1818" s="54" t="s">
        <v>1632</v>
      </c>
      <c r="D1818" s="54" t="s">
        <v>12935</v>
      </c>
      <c r="E1818" s="54" t="s">
        <v>12135</v>
      </c>
      <c r="F1818" s="54" t="s">
        <v>12136</v>
      </c>
      <c r="G1818" s="54"/>
      <c r="H1818" s="56">
        <v>111058</v>
      </c>
      <c r="I1818" s="56">
        <v>0</v>
      </c>
      <c r="J1818" s="56">
        <v>8885</v>
      </c>
      <c r="K1818" s="56">
        <v>119943</v>
      </c>
      <c r="L1818" s="54" t="s">
        <v>19770</v>
      </c>
      <c r="M1818" s="54" t="b">
        <v>1</v>
      </c>
      <c r="N1818" s="54" t="s">
        <v>19769</v>
      </c>
      <c r="O1818" s="55">
        <v>45843.463195486103</v>
      </c>
      <c r="P1818" s="54" t="s">
        <v>19769</v>
      </c>
      <c r="Q1818" s="55">
        <v>45843.463195486103</v>
      </c>
      <c r="R1818" s="54" t="s">
        <v>19768</v>
      </c>
    </row>
    <row r="1819" spans="1:18" x14ac:dyDescent="0.25">
      <c r="A1819" s="55">
        <v>45826</v>
      </c>
      <c r="B1819" s="55">
        <v>45826</v>
      </c>
      <c r="C1819" s="54" t="s">
        <v>1782</v>
      </c>
      <c r="D1819" s="54" t="s">
        <v>12934</v>
      </c>
      <c r="E1819" s="54" t="s">
        <v>11970</v>
      </c>
      <c r="F1819" s="54" t="s">
        <v>11971</v>
      </c>
      <c r="G1819" s="54"/>
      <c r="H1819" s="56">
        <v>858388</v>
      </c>
      <c r="I1819" s="56">
        <v>0</v>
      </c>
      <c r="J1819" s="56">
        <v>68671</v>
      </c>
      <c r="K1819" s="56">
        <v>927059</v>
      </c>
      <c r="L1819" s="54" t="s">
        <v>19770</v>
      </c>
      <c r="M1819" s="54" t="b">
        <v>1</v>
      </c>
      <c r="N1819" s="54" t="s">
        <v>19769</v>
      </c>
      <c r="O1819" s="55">
        <v>45843.463188576403</v>
      </c>
      <c r="P1819" s="54" t="s">
        <v>19769</v>
      </c>
      <c r="Q1819" s="55">
        <v>45843.463188576403</v>
      </c>
      <c r="R1819" s="54" t="s">
        <v>19768</v>
      </c>
    </row>
    <row r="1820" spans="1:18" x14ac:dyDescent="0.25">
      <c r="A1820" s="55">
        <v>45826</v>
      </c>
      <c r="B1820" s="55">
        <v>45826</v>
      </c>
      <c r="C1820" s="54" t="s">
        <v>1780</v>
      </c>
      <c r="D1820" s="54" t="s">
        <v>12933</v>
      </c>
      <c r="E1820" s="54" t="s">
        <v>11970</v>
      </c>
      <c r="F1820" s="54" t="s">
        <v>11971</v>
      </c>
      <c r="G1820" s="54"/>
      <c r="H1820" s="56">
        <v>99000</v>
      </c>
      <c r="I1820" s="56">
        <v>0</v>
      </c>
      <c r="J1820" s="56">
        <v>7920</v>
      </c>
      <c r="K1820" s="56">
        <v>106920</v>
      </c>
      <c r="L1820" s="54" t="s">
        <v>19770</v>
      </c>
      <c r="M1820" s="54" t="b">
        <v>1</v>
      </c>
      <c r="N1820" s="54" t="s">
        <v>19769</v>
      </c>
      <c r="O1820" s="55">
        <v>45843.463183136599</v>
      </c>
      <c r="P1820" s="54" t="s">
        <v>19769</v>
      </c>
      <c r="Q1820" s="55">
        <v>45843.463183136599</v>
      </c>
      <c r="R1820" s="54" t="s">
        <v>19768</v>
      </c>
    </row>
    <row r="1821" spans="1:18" x14ac:dyDescent="0.25">
      <c r="A1821" s="55">
        <v>45826</v>
      </c>
      <c r="B1821" s="55">
        <v>45826</v>
      </c>
      <c r="C1821" s="54" t="s">
        <v>1776</v>
      </c>
      <c r="D1821" s="54" t="s">
        <v>12932</v>
      </c>
      <c r="E1821" s="54" t="s">
        <v>11970</v>
      </c>
      <c r="F1821" s="54" t="s">
        <v>11971</v>
      </c>
      <c r="G1821" s="54"/>
      <c r="H1821" s="56">
        <v>92000</v>
      </c>
      <c r="I1821" s="56">
        <v>0</v>
      </c>
      <c r="J1821" s="56">
        <v>7360</v>
      </c>
      <c r="K1821" s="56">
        <v>99360</v>
      </c>
      <c r="L1821" s="54" t="s">
        <v>19770</v>
      </c>
      <c r="M1821" s="54" t="b">
        <v>1</v>
      </c>
      <c r="N1821" s="54" t="s">
        <v>19769</v>
      </c>
      <c r="O1821" s="55">
        <v>45843.463178819402</v>
      </c>
      <c r="P1821" s="54" t="s">
        <v>19769</v>
      </c>
      <c r="Q1821" s="55">
        <v>45843.463178819402</v>
      </c>
      <c r="R1821" s="54" t="s">
        <v>19768</v>
      </c>
    </row>
    <row r="1822" spans="1:18" x14ac:dyDescent="0.25">
      <c r="A1822" s="55">
        <v>45826</v>
      </c>
      <c r="B1822" s="55">
        <v>45826</v>
      </c>
      <c r="C1822" s="54" t="s">
        <v>1662</v>
      </c>
      <c r="D1822" s="54" t="s">
        <v>12931</v>
      </c>
      <c r="E1822" s="54" t="s">
        <v>11990</v>
      </c>
      <c r="F1822" s="54" t="s">
        <v>11991</v>
      </c>
      <c r="G1822" s="54"/>
      <c r="H1822" s="56">
        <v>166785</v>
      </c>
      <c r="I1822" s="56">
        <v>0</v>
      </c>
      <c r="J1822" s="56">
        <v>13343</v>
      </c>
      <c r="K1822" s="56">
        <v>180128</v>
      </c>
      <c r="L1822" s="54" t="s">
        <v>19770</v>
      </c>
      <c r="M1822" s="54" t="b">
        <v>1</v>
      </c>
      <c r="N1822" s="54" t="s">
        <v>19769</v>
      </c>
      <c r="O1822" s="55">
        <v>45843.463174108801</v>
      </c>
      <c r="P1822" s="54" t="s">
        <v>19769</v>
      </c>
      <c r="Q1822" s="55">
        <v>45843.463174108801</v>
      </c>
      <c r="R1822" s="54" t="s">
        <v>19768</v>
      </c>
    </row>
    <row r="1823" spans="1:18" x14ac:dyDescent="0.25">
      <c r="A1823" s="55">
        <v>45826</v>
      </c>
      <c r="B1823" s="55">
        <v>45826</v>
      </c>
      <c r="C1823" s="54" t="s">
        <v>1784</v>
      </c>
      <c r="D1823" s="54" t="s">
        <v>12930</v>
      </c>
      <c r="E1823" s="54" t="s">
        <v>11964</v>
      </c>
      <c r="F1823" s="54" t="s">
        <v>11965</v>
      </c>
      <c r="G1823" s="54"/>
      <c r="H1823" s="56">
        <v>222116</v>
      </c>
      <c r="I1823" s="56">
        <v>0</v>
      </c>
      <c r="J1823" s="56">
        <v>17769</v>
      </c>
      <c r="K1823" s="56">
        <v>239885</v>
      </c>
      <c r="L1823" s="54" t="s">
        <v>19770</v>
      </c>
      <c r="M1823" s="54" t="b">
        <v>1</v>
      </c>
      <c r="N1823" s="54" t="s">
        <v>19769</v>
      </c>
      <c r="O1823" s="55">
        <v>45843.463170289397</v>
      </c>
      <c r="P1823" s="54" t="s">
        <v>19769</v>
      </c>
      <c r="Q1823" s="55">
        <v>45843.463170289397</v>
      </c>
      <c r="R1823" s="54" t="s">
        <v>19768</v>
      </c>
    </row>
    <row r="1824" spans="1:18" x14ac:dyDescent="0.25">
      <c r="A1824" s="55">
        <v>45826</v>
      </c>
      <c r="B1824" s="55">
        <v>45826</v>
      </c>
      <c r="C1824" s="54" t="s">
        <v>1768</v>
      </c>
      <c r="D1824" s="54" t="s">
        <v>12929</v>
      </c>
      <c r="E1824" s="54" t="s">
        <v>12178</v>
      </c>
      <c r="F1824" s="54" t="s">
        <v>12179</v>
      </c>
      <c r="G1824" s="54"/>
      <c r="H1824" s="56">
        <v>240852</v>
      </c>
      <c r="I1824" s="56">
        <v>0</v>
      </c>
      <c r="J1824" s="56">
        <v>19268</v>
      </c>
      <c r="K1824" s="56">
        <v>260120</v>
      </c>
      <c r="L1824" s="54" t="s">
        <v>19770</v>
      </c>
      <c r="M1824" s="54" t="b">
        <v>1</v>
      </c>
      <c r="N1824" s="54" t="s">
        <v>19769</v>
      </c>
      <c r="O1824" s="55">
        <v>45843.4631659722</v>
      </c>
      <c r="P1824" s="54" t="s">
        <v>19769</v>
      </c>
      <c r="Q1824" s="55">
        <v>45843.4631659722</v>
      </c>
      <c r="R1824" s="54" t="s">
        <v>19768</v>
      </c>
    </row>
    <row r="1825" spans="1:18" x14ac:dyDescent="0.25">
      <c r="A1825" s="55">
        <v>45826</v>
      </c>
      <c r="B1825" s="55">
        <v>45826</v>
      </c>
      <c r="C1825" s="54" t="s">
        <v>2198</v>
      </c>
      <c r="D1825" s="54" t="s">
        <v>12928</v>
      </c>
      <c r="E1825" s="54" t="s">
        <v>12213</v>
      </c>
      <c r="F1825" s="54" t="s">
        <v>12214</v>
      </c>
      <c r="G1825" s="54"/>
      <c r="H1825" s="56">
        <v>111058</v>
      </c>
      <c r="I1825" s="56">
        <v>0</v>
      </c>
      <c r="J1825" s="56">
        <v>8885</v>
      </c>
      <c r="K1825" s="56">
        <v>119943</v>
      </c>
      <c r="L1825" s="54" t="s">
        <v>19770</v>
      </c>
      <c r="M1825" s="54" t="b">
        <v>1</v>
      </c>
      <c r="N1825" s="54" t="s">
        <v>19769</v>
      </c>
      <c r="O1825" s="55">
        <v>45843.463161423599</v>
      </c>
      <c r="P1825" s="54" t="s">
        <v>19769</v>
      </c>
      <c r="Q1825" s="55">
        <v>45843.463161423599</v>
      </c>
      <c r="R1825" s="54" t="s">
        <v>19768</v>
      </c>
    </row>
    <row r="1826" spans="1:18" x14ac:dyDescent="0.25">
      <c r="A1826" s="55">
        <v>45826</v>
      </c>
      <c r="B1826" s="55">
        <v>45826</v>
      </c>
      <c r="C1826" s="54" t="s">
        <v>1824</v>
      </c>
      <c r="D1826" s="54" t="s">
        <v>12927</v>
      </c>
      <c r="E1826" s="54" t="s">
        <v>12130</v>
      </c>
      <c r="F1826" s="54" t="s">
        <v>12131</v>
      </c>
      <c r="G1826" s="54"/>
      <c r="H1826" s="56">
        <v>92000</v>
      </c>
      <c r="I1826" s="56">
        <v>0</v>
      </c>
      <c r="J1826" s="56">
        <v>7360</v>
      </c>
      <c r="K1826" s="56">
        <v>99360</v>
      </c>
      <c r="L1826" s="54" t="s">
        <v>19770</v>
      </c>
      <c r="M1826" s="54" t="b">
        <v>1</v>
      </c>
      <c r="N1826" s="54" t="s">
        <v>19769</v>
      </c>
      <c r="O1826" s="55">
        <v>45843.463157256898</v>
      </c>
      <c r="P1826" s="54" t="s">
        <v>19769</v>
      </c>
      <c r="Q1826" s="55">
        <v>45843.463157256898</v>
      </c>
      <c r="R1826" s="54" t="s">
        <v>19768</v>
      </c>
    </row>
    <row r="1827" spans="1:18" x14ac:dyDescent="0.25">
      <c r="A1827" s="55">
        <v>45826</v>
      </c>
      <c r="B1827" s="55">
        <v>45826</v>
      </c>
      <c r="C1827" s="54" t="s">
        <v>2282</v>
      </c>
      <c r="D1827" s="54" t="s">
        <v>12926</v>
      </c>
      <c r="E1827" s="54" t="s">
        <v>12145</v>
      </c>
      <c r="F1827" s="54" t="s">
        <v>12146</v>
      </c>
      <c r="G1827" s="54"/>
      <c r="H1827" s="56">
        <v>223212</v>
      </c>
      <c r="I1827" s="56">
        <v>0</v>
      </c>
      <c r="J1827" s="56">
        <v>17857</v>
      </c>
      <c r="K1827" s="56">
        <v>241069</v>
      </c>
      <c r="L1827" s="54" t="s">
        <v>19770</v>
      </c>
      <c r="M1827" s="54" t="b">
        <v>1</v>
      </c>
      <c r="N1827" s="54" t="s">
        <v>19769</v>
      </c>
      <c r="O1827" s="55">
        <v>45843.463152627301</v>
      </c>
      <c r="P1827" s="54" t="s">
        <v>19769</v>
      </c>
      <c r="Q1827" s="55">
        <v>45843.463152627301</v>
      </c>
      <c r="R1827" s="54" t="s">
        <v>19768</v>
      </c>
    </row>
    <row r="1828" spans="1:18" x14ac:dyDescent="0.25">
      <c r="A1828" s="55">
        <v>45826</v>
      </c>
      <c r="B1828" s="55">
        <v>45826</v>
      </c>
      <c r="C1828" s="54" t="s">
        <v>1684</v>
      </c>
      <c r="D1828" s="54" t="s">
        <v>12495</v>
      </c>
      <c r="E1828" s="54" t="s">
        <v>12193</v>
      </c>
      <c r="F1828" s="54" t="s">
        <v>12194</v>
      </c>
      <c r="G1828" s="54"/>
      <c r="H1828" s="56">
        <v>55595</v>
      </c>
      <c r="I1828" s="56">
        <v>0</v>
      </c>
      <c r="J1828" s="56">
        <v>4448</v>
      </c>
      <c r="K1828" s="56">
        <v>60043</v>
      </c>
      <c r="L1828" s="54" t="s">
        <v>19770</v>
      </c>
      <c r="M1828" s="54" t="b">
        <v>1</v>
      </c>
      <c r="N1828" s="54" t="s">
        <v>19769</v>
      </c>
      <c r="O1828" s="55">
        <v>45843.459915277803</v>
      </c>
      <c r="P1828" s="54" t="s">
        <v>19769</v>
      </c>
      <c r="Q1828" s="55">
        <v>45843.459915277803</v>
      </c>
      <c r="R1828" s="54" t="s">
        <v>19768</v>
      </c>
    </row>
    <row r="1829" spans="1:18" x14ac:dyDescent="0.25">
      <c r="A1829" s="55">
        <v>45825</v>
      </c>
      <c r="B1829" s="55">
        <v>45825</v>
      </c>
      <c r="C1829" s="54" t="s">
        <v>762</v>
      </c>
      <c r="D1829" s="54" t="s">
        <v>12925</v>
      </c>
      <c r="E1829" s="54" t="s">
        <v>12000</v>
      </c>
      <c r="F1829" s="54" t="s">
        <v>12001</v>
      </c>
      <c r="G1829" s="54"/>
      <c r="H1829" s="56">
        <v>46000</v>
      </c>
      <c r="I1829" s="56">
        <v>0</v>
      </c>
      <c r="J1829" s="56">
        <v>3680</v>
      </c>
      <c r="K1829" s="56">
        <v>49680</v>
      </c>
      <c r="L1829" s="54" t="s">
        <v>19770</v>
      </c>
      <c r="M1829" s="54" t="b">
        <v>1</v>
      </c>
      <c r="N1829" s="54" t="s">
        <v>19769</v>
      </c>
      <c r="O1829" s="55">
        <v>45843.463148460702</v>
      </c>
      <c r="P1829" s="54" t="s">
        <v>19769</v>
      </c>
      <c r="Q1829" s="55">
        <v>45843.463148460702</v>
      </c>
      <c r="R1829" s="54" t="s">
        <v>19768</v>
      </c>
    </row>
    <row r="1830" spans="1:18" x14ac:dyDescent="0.25">
      <c r="A1830" s="55">
        <v>45825</v>
      </c>
      <c r="B1830" s="55">
        <v>45825</v>
      </c>
      <c r="C1830" s="54" t="s">
        <v>1496</v>
      </c>
      <c r="D1830" s="54" t="s">
        <v>12924</v>
      </c>
      <c r="E1830" s="54" t="s">
        <v>12040</v>
      </c>
      <c r="F1830" s="54" t="s">
        <v>12041</v>
      </c>
      <c r="G1830" s="54"/>
      <c r="H1830" s="56">
        <v>333174</v>
      </c>
      <c r="I1830" s="56">
        <v>0</v>
      </c>
      <c r="J1830" s="56">
        <v>26654</v>
      </c>
      <c r="K1830" s="56">
        <v>359828</v>
      </c>
      <c r="L1830" s="54" t="s">
        <v>19770</v>
      </c>
      <c r="M1830" s="54" t="b">
        <v>1</v>
      </c>
      <c r="N1830" s="54" t="s">
        <v>19769</v>
      </c>
      <c r="O1830" s="55">
        <v>45843.463143946799</v>
      </c>
      <c r="P1830" s="54" t="s">
        <v>19769</v>
      </c>
      <c r="Q1830" s="55">
        <v>45843.463143946799</v>
      </c>
      <c r="R1830" s="54" t="s">
        <v>19768</v>
      </c>
    </row>
    <row r="1831" spans="1:18" x14ac:dyDescent="0.25">
      <c r="A1831" s="55">
        <v>45825</v>
      </c>
      <c r="B1831" s="55">
        <v>45825</v>
      </c>
      <c r="C1831" s="54" t="s">
        <v>870</v>
      </c>
      <c r="D1831" s="54" t="s">
        <v>12923</v>
      </c>
      <c r="E1831" s="54" t="s">
        <v>11980</v>
      </c>
      <c r="F1831" s="54" t="s">
        <v>11981</v>
      </c>
      <c r="G1831" s="54"/>
      <c r="H1831" s="56">
        <v>74250</v>
      </c>
      <c r="I1831" s="56">
        <v>0</v>
      </c>
      <c r="J1831" s="56">
        <v>5940</v>
      </c>
      <c r="K1831" s="56">
        <v>80190</v>
      </c>
      <c r="L1831" s="54" t="s">
        <v>19770</v>
      </c>
      <c r="M1831" s="54" t="b">
        <v>1</v>
      </c>
      <c r="N1831" s="54" t="s">
        <v>19769</v>
      </c>
      <c r="O1831" s="55">
        <v>45843.463138854197</v>
      </c>
      <c r="P1831" s="54" t="s">
        <v>19769</v>
      </c>
      <c r="Q1831" s="55">
        <v>45843.463138854197</v>
      </c>
      <c r="R1831" s="54" t="s">
        <v>19768</v>
      </c>
    </row>
    <row r="1832" spans="1:18" x14ac:dyDescent="0.25">
      <c r="A1832" s="55">
        <v>45825</v>
      </c>
      <c r="B1832" s="55">
        <v>45825</v>
      </c>
      <c r="C1832" s="54" t="s">
        <v>878</v>
      </c>
      <c r="D1832" s="54" t="s">
        <v>12922</v>
      </c>
      <c r="E1832" s="54" t="s">
        <v>12198</v>
      </c>
      <c r="F1832" s="54" t="s">
        <v>12199</v>
      </c>
      <c r="G1832" s="54"/>
      <c r="H1832" s="56">
        <v>373230</v>
      </c>
      <c r="I1832" s="56">
        <v>0</v>
      </c>
      <c r="J1832" s="56">
        <v>29859</v>
      </c>
      <c r="K1832" s="56">
        <v>403089</v>
      </c>
      <c r="L1832" s="54" t="s">
        <v>19770</v>
      </c>
      <c r="M1832" s="54" t="b">
        <v>1</v>
      </c>
      <c r="N1832" s="54" t="s">
        <v>19769</v>
      </c>
      <c r="O1832" s="55">
        <v>45843.463134340302</v>
      </c>
      <c r="P1832" s="54" t="s">
        <v>19769</v>
      </c>
      <c r="Q1832" s="55">
        <v>45843.463134340302</v>
      </c>
      <c r="R1832" s="54" t="s">
        <v>19768</v>
      </c>
    </row>
    <row r="1833" spans="1:18" x14ac:dyDescent="0.25">
      <c r="A1833" s="55">
        <v>45825</v>
      </c>
      <c r="B1833" s="55">
        <v>45825</v>
      </c>
      <c r="C1833" s="54" t="s">
        <v>1440</v>
      </c>
      <c r="D1833" s="54" t="s">
        <v>12921</v>
      </c>
      <c r="E1833" s="54" t="s">
        <v>11980</v>
      </c>
      <c r="F1833" s="54" t="s">
        <v>11981</v>
      </c>
      <c r="G1833" s="54"/>
      <c r="H1833" s="56">
        <v>301065</v>
      </c>
      <c r="I1833" s="56">
        <v>0</v>
      </c>
      <c r="J1833" s="56">
        <v>24085</v>
      </c>
      <c r="K1833" s="56">
        <v>325150</v>
      </c>
      <c r="L1833" s="54" t="s">
        <v>19770</v>
      </c>
      <c r="M1833" s="54" t="b">
        <v>1</v>
      </c>
      <c r="N1833" s="54" t="s">
        <v>19769</v>
      </c>
      <c r="O1833" s="55">
        <v>45843.463129826399</v>
      </c>
      <c r="P1833" s="54" t="s">
        <v>19769</v>
      </c>
      <c r="Q1833" s="55">
        <v>45843.463129826399</v>
      </c>
      <c r="R1833" s="54" t="s">
        <v>19768</v>
      </c>
    </row>
    <row r="1834" spans="1:18" x14ac:dyDescent="0.25">
      <c r="A1834" s="55">
        <v>45825</v>
      </c>
      <c r="B1834" s="55">
        <v>45825</v>
      </c>
      <c r="C1834" s="54" t="s">
        <v>1272</v>
      </c>
      <c r="D1834" s="54" t="s">
        <v>12920</v>
      </c>
      <c r="E1834" s="54" t="s">
        <v>12045</v>
      </c>
      <c r="F1834" s="54" t="s">
        <v>12046</v>
      </c>
      <c r="G1834" s="54"/>
      <c r="H1834" s="56">
        <v>60213</v>
      </c>
      <c r="I1834" s="56">
        <v>0</v>
      </c>
      <c r="J1834" s="56">
        <v>4817</v>
      </c>
      <c r="K1834" s="56">
        <v>65030</v>
      </c>
      <c r="L1834" s="54" t="s">
        <v>19770</v>
      </c>
      <c r="M1834" s="54" t="b">
        <v>1</v>
      </c>
      <c r="N1834" s="54" t="s">
        <v>19769</v>
      </c>
      <c r="O1834" s="55">
        <v>45843.4631260069</v>
      </c>
      <c r="P1834" s="54" t="s">
        <v>19769</v>
      </c>
      <c r="Q1834" s="55">
        <v>45843.4631260069</v>
      </c>
      <c r="R1834" s="54" t="s">
        <v>19768</v>
      </c>
    </row>
    <row r="1835" spans="1:18" x14ac:dyDescent="0.25">
      <c r="A1835" s="55">
        <v>45825</v>
      </c>
      <c r="B1835" s="55">
        <v>45825</v>
      </c>
      <c r="C1835" s="54" t="s">
        <v>1134</v>
      </c>
      <c r="D1835" s="54" t="s">
        <v>12919</v>
      </c>
      <c r="E1835" s="54" t="s">
        <v>11970</v>
      </c>
      <c r="F1835" s="54" t="s">
        <v>11971</v>
      </c>
      <c r="G1835" s="54"/>
      <c r="H1835" s="56">
        <v>92000</v>
      </c>
      <c r="I1835" s="56">
        <v>0</v>
      </c>
      <c r="J1835" s="56">
        <v>7360</v>
      </c>
      <c r="K1835" s="56">
        <v>99360</v>
      </c>
      <c r="L1835" s="54" t="s">
        <v>19770</v>
      </c>
      <c r="M1835" s="54" t="b">
        <v>1</v>
      </c>
      <c r="N1835" s="54" t="s">
        <v>19769</v>
      </c>
      <c r="O1835" s="55">
        <v>45843.463122187502</v>
      </c>
      <c r="P1835" s="54" t="s">
        <v>19769</v>
      </c>
      <c r="Q1835" s="55">
        <v>45843.463122187502</v>
      </c>
      <c r="R1835" s="54" t="s">
        <v>19768</v>
      </c>
    </row>
    <row r="1836" spans="1:18" x14ac:dyDescent="0.25">
      <c r="A1836" s="55">
        <v>45825</v>
      </c>
      <c r="B1836" s="55">
        <v>45825</v>
      </c>
      <c r="C1836" s="54" t="s">
        <v>1086</v>
      </c>
      <c r="D1836" s="54" t="s">
        <v>12918</v>
      </c>
      <c r="E1836" s="54" t="s">
        <v>11975</v>
      </c>
      <c r="F1836" s="54" t="s">
        <v>11976</v>
      </c>
      <c r="G1836" s="54"/>
      <c r="H1836" s="56">
        <v>444232</v>
      </c>
      <c r="I1836" s="56">
        <v>0</v>
      </c>
      <c r="J1836" s="56">
        <v>35539</v>
      </c>
      <c r="K1836" s="56">
        <v>479771</v>
      </c>
      <c r="L1836" s="54" t="s">
        <v>19770</v>
      </c>
      <c r="M1836" s="54" t="b">
        <v>1</v>
      </c>
      <c r="N1836" s="54" t="s">
        <v>19769</v>
      </c>
      <c r="O1836" s="55">
        <v>45843.4631176736</v>
      </c>
      <c r="P1836" s="54" t="s">
        <v>19769</v>
      </c>
      <c r="Q1836" s="55">
        <v>45843.4631176736</v>
      </c>
      <c r="R1836" s="54" t="s">
        <v>19768</v>
      </c>
    </row>
    <row r="1837" spans="1:18" x14ac:dyDescent="0.25">
      <c r="A1837" s="55">
        <v>45825</v>
      </c>
      <c r="B1837" s="55">
        <v>45825</v>
      </c>
      <c r="C1837" s="54" t="s">
        <v>802</v>
      </c>
      <c r="D1837" s="54" t="s">
        <v>12917</v>
      </c>
      <c r="E1837" s="54" t="s">
        <v>12193</v>
      </c>
      <c r="F1837" s="54" t="s">
        <v>12194</v>
      </c>
      <c r="G1837" s="54"/>
      <c r="H1837" s="56">
        <v>582474</v>
      </c>
      <c r="I1837" s="56">
        <v>0</v>
      </c>
      <c r="J1837" s="56">
        <v>46598</v>
      </c>
      <c r="K1837" s="56">
        <v>629072</v>
      </c>
      <c r="L1837" s="54" t="s">
        <v>19770</v>
      </c>
      <c r="M1837" s="54" t="b">
        <v>1</v>
      </c>
      <c r="N1837" s="54" t="s">
        <v>19769</v>
      </c>
      <c r="O1837" s="55">
        <v>45843.4631127662</v>
      </c>
      <c r="P1837" s="54" t="s">
        <v>19769</v>
      </c>
      <c r="Q1837" s="55">
        <v>45843.4631127662</v>
      </c>
      <c r="R1837" s="54" t="s">
        <v>19768</v>
      </c>
    </row>
    <row r="1838" spans="1:18" x14ac:dyDescent="0.25">
      <c r="A1838" s="55">
        <v>45825</v>
      </c>
      <c r="B1838" s="55">
        <v>45825</v>
      </c>
      <c r="C1838" s="54" t="s">
        <v>994</v>
      </c>
      <c r="D1838" s="54" t="s">
        <v>12916</v>
      </c>
      <c r="E1838" s="54" t="s">
        <v>12233</v>
      </c>
      <c r="F1838" s="54" t="s">
        <v>12234</v>
      </c>
      <c r="G1838" s="54"/>
      <c r="H1838" s="56">
        <v>250910</v>
      </c>
      <c r="I1838" s="56">
        <v>0</v>
      </c>
      <c r="J1838" s="56">
        <v>20073</v>
      </c>
      <c r="K1838" s="56">
        <v>270983</v>
      </c>
      <c r="L1838" s="54" t="s">
        <v>19770</v>
      </c>
      <c r="M1838" s="54" t="b">
        <v>1</v>
      </c>
      <c r="N1838" s="54" t="s">
        <v>19769</v>
      </c>
      <c r="O1838" s="55">
        <v>45843.463108252297</v>
      </c>
      <c r="P1838" s="54" t="s">
        <v>19769</v>
      </c>
      <c r="Q1838" s="55">
        <v>45843.463108252297</v>
      </c>
      <c r="R1838" s="54" t="s">
        <v>19768</v>
      </c>
    </row>
    <row r="1839" spans="1:18" x14ac:dyDescent="0.25">
      <c r="A1839" s="55">
        <v>45825</v>
      </c>
      <c r="B1839" s="55">
        <v>45825</v>
      </c>
      <c r="C1839" s="54" t="s">
        <v>1306</v>
      </c>
      <c r="D1839" s="54" t="s">
        <v>12915</v>
      </c>
      <c r="E1839" s="54" t="s">
        <v>12090</v>
      </c>
      <c r="F1839" s="54" t="s">
        <v>12091</v>
      </c>
      <c r="G1839" s="54"/>
      <c r="H1839" s="56">
        <v>212850</v>
      </c>
      <c r="I1839" s="56">
        <v>0</v>
      </c>
      <c r="J1839" s="56">
        <v>17028</v>
      </c>
      <c r="K1839" s="56">
        <v>229878</v>
      </c>
      <c r="L1839" s="54" t="s">
        <v>19770</v>
      </c>
      <c r="M1839" s="54" t="b">
        <v>1</v>
      </c>
      <c r="N1839" s="54" t="s">
        <v>19769</v>
      </c>
      <c r="O1839" s="55">
        <v>45843.4631035532</v>
      </c>
      <c r="P1839" s="54" t="s">
        <v>19769</v>
      </c>
      <c r="Q1839" s="55">
        <v>45843.4631035532</v>
      </c>
      <c r="R1839" s="54" t="s">
        <v>19768</v>
      </c>
    </row>
    <row r="1840" spans="1:18" x14ac:dyDescent="0.25">
      <c r="A1840" s="55">
        <v>45825</v>
      </c>
      <c r="B1840" s="55">
        <v>45825</v>
      </c>
      <c r="C1840" s="54" t="s">
        <v>848</v>
      </c>
      <c r="D1840" s="54" t="s">
        <v>12914</v>
      </c>
      <c r="E1840" s="54" t="s">
        <v>11959</v>
      </c>
      <c r="F1840" s="54" t="s">
        <v>11960</v>
      </c>
      <c r="G1840" s="54"/>
      <c r="H1840" s="56">
        <v>508616</v>
      </c>
      <c r="I1840" s="56">
        <v>0</v>
      </c>
      <c r="J1840" s="56">
        <v>40689</v>
      </c>
      <c r="K1840" s="56">
        <v>549305</v>
      </c>
      <c r="L1840" s="54" t="s">
        <v>19770</v>
      </c>
      <c r="M1840" s="54" t="b">
        <v>1</v>
      </c>
      <c r="N1840" s="54" t="s">
        <v>19769</v>
      </c>
      <c r="O1840" s="55">
        <v>45843.463098993103</v>
      </c>
      <c r="P1840" s="54" t="s">
        <v>19769</v>
      </c>
      <c r="Q1840" s="55">
        <v>45843.463098993103</v>
      </c>
      <c r="R1840" s="54" t="s">
        <v>19768</v>
      </c>
    </row>
    <row r="1841" spans="1:18" x14ac:dyDescent="0.25">
      <c r="A1841" s="55">
        <v>45825</v>
      </c>
      <c r="B1841" s="55">
        <v>45825</v>
      </c>
      <c r="C1841" s="54" t="s">
        <v>738</v>
      </c>
      <c r="D1841" s="54" t="s">
        <v>12913</v>
      </c>
      <c r="E1841" s="54" t="s">
        <v>11985</v>
      </c>
      <c r="F1841" s="54" t="s">
        <v>11986</v>
      </c>
      <c r="G1841" s="54"/>
      <c r="H1841" s="56">
        <v>99000</v>
      </c>
      <c r="I1841" s="56">
        <v>0</v>
      </c>
      <c r="J1841" s="56">
        <v>7920</v>
      </c>
      <c r="K1841" s="56">
        <v>106920</v>
      </c>
      <c r="L1841" s="54" t="s">
        <v>19770</v>
      </c>
      <c r="M1841" s="54" t="b">
        <v>1</v>
      </c>
      <c r="N1841" s="54" t="s">
        <v>19769</v>
      </c>
      <c r="O1841" s="55">
        <v>45843.463095057901</v>
      </c>
      <c r="P1841" s="54" t="s">
        <v>19769</v>
      </c>
      <c r="Q1841" s="55">
        <v>45843.463095057901</v>
      </c>
      <c r="R1841" s="54" t="s">
        <v>19768</v>
      </c>
    </row>
    <row r="1842" spans="1:18" x14ac:dyDescent="0.25">
      <c r="A1842" s="55">
        <v>45825</v>
      </c>
      <c r="B1842" s="55">
        <v>45825</v>
      </c>
      <c r="C1842" s="54" t="s">
        <v>1298</v>
      </c>
      <c r="D1842" s="54" t="s">
        <v>12912</v>
      </c>
      <c r="E1842" s="54" t="s">
        <v>11990</v>
      </c>
      <c r="F1842" s="54" t="s">
        <v>11991</v>
      </c>
      <c r="G1842" s="54"/>
      <c r="H1842" s="56">
        <v>161240</v>
      </c>
      <c r="I1842" s="56">
        <v>0</v>
      </c>
      <c r="J1842" s="56">
        <v>12900</v>
      </c>
      <c r="K1842" s="56">
        <v>174140</v>
      </c>
      <c r="L1842" s="54" t="s">
        <v>19770</v>
      </c>
      <c r="M1842" s="54" t="b">
        <v>1</v>
      </c>
      <c r="N1842" s="54" t="s">
        <v>19769</v>
      </c>
      <c r="O1842" s="55">
        <v>45843.463090161997</v>
      </c>
      <c r="P1842" s="54" t="s">
        <v>19769</v>
      </c>
      <c r="Q1842" s="55">
        <v>45843.463090161997</v>
      </c>
      <c r="R1842" s="54" t="s">
        <v>19768</v>
      </c>
    </row>
    <row r="1843" spans="1:18" x14ac:dyDescent="0.25">
      <c r="A1843" s="55">
        <v>45825</v>
      </c>
      <c r="B1843" s="55">
        <v>45825</v>
      </c>
      <c r="C1843" s="54" t="s">
        <v>942</v>
      </c>
      <c r="D1843" s="54" t="s">
        <v>12911</v>
      </c>
      <c r="E1843" s="54" t="s">
        <v>12065</v>
      </c>
      <c r="F1843" s="54" t="s">
        <v>12066</v>
      </c>
      <c r="G1843" s="54"/>
      <c r="H1843" s="56">
        <v>453702</v>
      </c>
      <c r="I1843" s="56">
        <v>0</v>
      </c>
      <c r="J1843" s="56">
        <v>36296</v>
      </c>
      <c r="K1843" s="56">
        <v>489998</v>
      </c>
      <c r="L1843" s="54" t="s">
        <v>19770</v>
      </c>
      <c r="M1843" s="54" t="b">
        <v>1</v>
      </c>
      <c r="N1843" s="54" t="s">
        <v>19769</v>
      </c>
      <c r="O1843" s="55">
        <v>45843.463086192103</v>
      </c>
      <c r="P1843" s="54" t="s">
        <v>19769</v>
      </c>
      <c r="Q1843" s="55">
        <v>45843.463086192103</v>
      </c>
      <c r="R1843" s="54" t="s">
        <v>19768</v>
      </c>
    </row>
    <row r="1844" spans="1:18" x14ac:dyDescent="0.25">
      <c r="A1844" s="55">
        <v>45825</v>
      </c>
      <c r="B1844" s="55">
        <v>45825</v>
      </c>
      <c r="C1844" s="54" t="s">
        <v>1118</v>
      </c>
      <c r="D1844" s="54" t="s">
        <v>12910</v>
      </c>
      <c r="E1844" s="54" t="s">
        <v>12000</v>
      </c>
      <c r="F1844" s="54" t="s">
        <v>12001</v>
      </c>
      <c r="G1844" s="54"/>
      <c r="H1844" s="56">
        <v>74250</v>
      </c>
      <c r="I1844" s="56">
        <v>0</v>
      </c>
      <c r="J1844" s="56">
        <v>5940</v>
      </c>
      <c r="K1844" s="56">
        <v>80190</v>
      </c>
      <c r="L1844" s="54" t="s">
        <v>19770</v>
      </c>
      <c r="M1844" s="54" t="b">
        <v>1</v>
      </c>
      <c r="N1844" s="54" t="s">
        <v>19769</v>
      </c>
      <c r="O1844" s="55">
        <v>45843.463082025497</v>
      </c>
      <c r="P1844" s="54" t="s">
        <v>19769</v>
      </c>
      <c r="Q1844" s="55">
        <v>45843.463082025497</v>
      </c>
      <c r="R1844" s="54" t="s">
        <v>19768</v>
      </c>
    </row>
    <row r="1845" spans="1:18" x14ac:dyDescent="0.25">
      <c r="A1845" s="55">
        <v>45825</v>
      </c>
      <c r="B1845" s="55">
        <v>45825</v>
      </c>
      <c r="C1845" s="54" t="s">
        <v>1322</v>
      </c>
      <c r="D1845" s="54" t="s">
        <v>12909</v>
      </c>
      <c r="E1845" s="54" t="s">
        <v>12135</v>
      </c>
      <c r="F1845" s="54" t="s">
        <v>12136</v>
      </c>
      <c r="G1845" s="54"/>
      <c r="H1845" s="56">
        <v>141900</v>
      </c>
      <c r="I1845" s="56">
        <v>0</v>
      </c>
      <c r="J1845" s="56">
        <v>11352</v>
      </c>
      <c r="K1845" s="56">
        <v>153252</v>
      </c>
      <c r="L1845" s="54" t="s">
        <v>19770</v>
      </c>
      <c r="M1845" s="54" t="b">
        <v>1</v>
      </c>
      <c r="N1845" s="54" t="s">
        <v>19769</v>
      </c>
      <c r="O1845" s="55">
        <v>45843.463077314802</v>
      </c>
      <c r="P1845" s="54" t="s">
        <v>19769</v>
      </c>
      <c r="Q1845" s="55">
        <v>45843.463077314802</v>
      </c>
      <c r="R1845" s="54" t="s">
        <v>19768</v>
      </c>
    </row>
    <row r="1846" spans="1:18" x14ac:dyDescent="0.25">
      <c r="A1846" s="55">
        <v>45825</v>
      </c>
      <c r="B1846" s="55">
        <v>45825</v>
      </c>
      <c r="C1846" s="54" t="s">
        <v>1318</v>
      </c>
      <c r="D1846" s="54" t="s">
        <v>12908</v>
      </c>
      <c r="E1846" s="54" t="s">
        <v>12135</v>
      </c>
      <c r="F1846" s="54" t="s">
        <v>12136</v>
      </c>
      <c r="G1846" s="54"/>
      <c r="H1846" s="56">
        <v>55595</v>
      </c>
      <c r="I1846" s="56">
        <v>0</v>
      </c>
      <c r="J1846" s="56">
        <v>4448</v>
      </c>
      <c r="K1846" s="56">
        <v>60043</v>
      </c>
      <c r="L1846" s="54" t="s">
        <v>19770</v>
      </c>
      <c r="M1846" s="54" t="b">
        <v>1</v>
      </c>
      <c r="N1846" s="54" t="s">
        <v>19769</v>
      </c>
      <c r="O1846" s="55">
        <v>45843.463073344901</v>
      </c>
      <c r="P1846" s="54" t="s">
        <v>19769</v>
      </c>
      <c r="Q1846" s="55">
        <v>45843.463073344901</v>
      </c>
      <c r="R1846" s="54" t="s">
        <v>19768</v>
      </c>
    </row>
    <row r="1847" spans="1:18" x14ac:dyDescent="0.25">
      <c r="A1847" s="55">
        <v>45825</v>
      </c>
      <c r="B1847" s="55">
        <v>45825</v>
      </c>
      <c r="C1847" s="54" t="s">
        <v>1214</v>
      </c>
      <c r="D1847" s="54" t="s">
        <v>12907</v>
      </c>
      <c r="E1847" s="54" t="s">
        <v>12178</v>
      </c>
      <c r="F1847" s="54" t="s">
        <v>12179</v>
      </c>
      <c r="G1847" s="54"/>
      <c r="H1847" s="56">
        <v>50182</v>
      </c>
      <c r="I1847" s="56">
        <v>0</v>
      </c>
      <c r="J1847" s="56">
        <v>4015</v>
      </c>
      <c r="K1847" s="56">
        <v>54197</v>
      </c>
      <c r="L1847" s="54" t="s">
        <v>19770</v>
      </c>
      <c r="M1847" s="54" t="b">
        <v>1</v>
      </c>
      <c r="N1847" s="54" t="s">
        <v>19769</v>
      </c>
      <c r="O1847" s="55">
        <v>45843.4630691782</v>
      </c>
      <c r="P1847" s="54" t="s">
        <v>19769</v>
      </c>
      <c r="Q1847" s="55">
        <v>45843.4630691782</v>
      </c>
      <c r="R1847" s="54" t="s">
        <v>19768</v>
      </c>
    </row>
    <row r="1848" spans="1:18" x14ac:dyDescent="0.25">
      <c r="A1848" s="55">
        <v>45825</v>
      </c>
      <c r="B1848" s="55">
        <v>45825</v>
      </c>
      <c r="C1848" s="54" t="s">
        <v>1210</v>
      </c>
      <c r="D1848" s="54" t="s">
        <v>12906</v>
      </c>
      <c r="E1848" s="54" t="s">
        <v>12178</v>
      </c>
      <c r="F1848" s="54" t="s">
        <v>12179</v>
      </c>
      <c r="G1848" s="54"/>
      <c r="H1848" s="56">
        <v>200728</v>
      </c>
      <c r="I1848" s="56">
        <v>0</v>
      </c>
      <c r="J1848" s="56">
        <v>16058</v>
      </c>
      <c r="K1848" s="56">
        <v>216786</v>
      </c>
      <c r="L1848" s="54" t="s">
        <v>19770</v>
      </c>
      <c r="M1848" s="54" t="b">
        <v>1</v>
      </c>
      <c r="N1848" s="54" t="s">
        <v>19769</v>
      </c>
      <c r="O1848" s="55">
        <v>45843.463065011601</v>
      </c>
      <c r="P1848" s="54" t="s">
        <v>19769</v>
      </c>
      <c r="Q1848" s="55">
        <v>45843.463065011601</v>
      </c>
      <c r="R1848" s="54" t="s">
        <v>19768</v>
      </c>
    </row>
    <row r="1849" spans="1:18" x14ac:dyDescent="0.25">
      <c r="A1849" s="55">
        <v>45825</v>
      </c>
      <c r="B1849" s="55">
        <v>45825</v>
      </c>
      <c r="C1849" s="54" t="s">
        <v>1182</v>
      </c>
      <c r="D1849" s="54" t="s">
        <v>12905</v>
      </c>
      <c r="E1849" s="54" t="s">
        <v>11970</v>
      </c>
      <c r="F1849" s="54" t="s">
        <v>11971</v>
      </c>
      <c r="G1849" s="54"/>
      <c r="H1849" s="56">
        <v>111058</v>
      </c>
      <c r="I1849" s="56">
        <v>0</v>
      </c>
      <c r="J1849" s="56">
        <v>8885</v>
      </c>
      <c r="K1849" s="56">
        <v>119943</v>
      </c>
      <c r="L1849" s="54" t="s">
        <v>19770</v>
      </c>
      <c r="M1849" s="54" t="b">
        <v>1</v>
      </c>
      <c r="N1849" s="54" t="s">
        <v>19769</v>
      </c>
      <c r="O1849" s="55">
        <v>45843.463060995397</v>
      </c>
      <c r="P1849" s="54" t="s">
        <v>19769</v>
      </c>
      <c r="Q1849" s="55">
        <v>45843.463060995397</v>
      </c>
      <c r="R1849" s="54" t="s">
        <v>19768</v>
      </c>
    </row>
    <row r="1850" spans="1:18" x14ac:dyDescent="0.25">
      <c r="A1850" s="55">
        <v>45825</v>
      </c>
      <c r="B1850" s="55">
        <v>45825</v>
      </c>
      <c r="C1850" s="54" t="s">
        <v>952</v>
      </c>
      <c r="D1850" s="54" t="s">
        <v>12904</v>
      </c>
      <c r="E1850" s="54" t="s">
        <v>12233</v>
      </c>
      <c r="F1850" s="54" t="s">
        <v>12234</v>
      </c>
      <c r="G1850" s="54"/>
      <c r="H1850" s="56">
        <v>111190</v>
      </c>
      <c r="I1850" s="56">
        <v>0</v>
      </c>
      <c r="J1850" s="56">
        <v>8895</v>
      </c>
      <c r="K1850" s="56">
        <v>120085</v>
      </c>
      <c r="L1850" s="54" t="s">
        <v>19770</v>
      </c>
      <c r="M1850" s="54" t="b">
        <v>1</v>
      </c>
      <c r="N1850" s="54" t="s">
        <v>19769</v>
      </c>
      <c r="O1850" s="55">
        <v>45843.463057951398</v>
      </c>
      <c r="P1850" s="54" t="s">
        <v>19769</v>
      </c>
      <c r="Q1850" s="55">
        <v>45843.463057951398</v>
      </c>
      <c r="R1850" s="54" t="s">
        <v>19768</v>
      </c>
    </row>
    <row r="1851" spans="1:18" x14ac:dyDescent="0.25">
      <c r="A1851" s="55">
        <v>45825</v>
      </c>
      <c r="B1851" s="55">
        <v>45825</v>
      </c>
      <c r="C1851" s="54" t="s">
        <v>908</v>
      </c>
      <c r="D1851" s="54" t="s">
        <v>12323</v>
      </c>
      <c r="E1851" s="54" t="s">
        <v>12080</v>
      </c>
      <c r="F1851" s="54" t="s">
        <v>12081</v>
      </c>
      <c r="G1851" s="54"/>
      <c r="H1851" s="56">
        <v>99000</v>
      </c>
      <c r="I1851" s="56">
        <v>0</v>
      </c>
      <c r="J1851" s="56">
        <v>7920</v>
      </c>
      <c r="K1851" s="56">
        <v>106920</v>
      </c>
      <c r="L1851" s="54" t="s">
        <v>19770</v>
      </c>
      <c r="M1851" s="54" t="b">
        <v>1</v>
      </c>
      <c r="N1851" s="54" t="s">
        <v>19769</v>
      </c>
      <c r="O1851" s="55">
        <v>45843.463050544</v>
      </c>
      <c r="P1851" s="54" t="s">
        <v>19769</v>
      </c>
      <c r="Q1851" s="55">
        <v>45843.463050544</v>
      </c>
      <c r="R1851" s="54" t="s">
        <v>19768</v>
      </c>
    </row>
    <row r="1852" spans="1:18" x14ac:dyDescent="0.25">
      <c r="A1852" s="55">
        <v>45825</v>
      </c>
      <c r="B1852" s="55">
        <v>45825</v>
      </c>
      <c r="C1852" s="54" t="s">
        <v>904</v>
      </c>
      <c r="D1852" s="54" t="s">
        <v>12902</v>
      </c>
      <c r="E1852" s="54" t="s">
        <v>12080</v>
      </c>
      <c r="F1852" s="54" t="s">
        <v>12081</v>
      </c>
      <c r="G1852" s="54"/>
      <c r="H1852" s="56">
        <v>111058</v>
      </c>
      <c r="I1852" s="56">
        <v>0</v>
      </c>
      <c r="J1852" s="56">
        <v>8885</v>
      </c>
      <c r="K1852" s="56">
        <v>119943</v>
      </c>
      <c r="L1852" s="54" t="s">
        <v>19770</v>
      </c>
      <c r="M1852" s="54" t="b">
        <v>1</v>
      </c>
      <c r="N1852" s="54" t="s">
        <v>19769</v>
      </c>
      <c r="O1852" s="55">
        <v>45843.463046874997</v>
      </c>
      <c r="P1852" s="54" t="s">
        <v>19769</v>
      </c>
      <c r="Q1852" s="55">
        <v>45843.463046874997</v>
      </c>
      <c r="R1852" s="54" t="s">
        <v>19768</v>
      </c>
    </row>
    <row r="1853" spans="1:18" x14ac:dyDescent="0.25">
      <c r="A1853" s="55">
        <v>45825</v>
      </c>
      <c r="B1853" s="55">
        <v>45825</v>
      </c>
      <c r="C1853" s="54" t="s">
        <v>1022</v>
      </c>
      <c r="D1853" s="54" t="s">
        <v>12901</v>
      </c>
      <c r="E1853" s="54" t="s">
        <v>11970</v>
      </c>
      <c r="F1853" s="54" t="s">
        <v>11971</v>
      </c>
      <c r="G1853" s="54"/>
      <c r="H1853" s="56">
        <v>46000</v>
      </c>
      <c r="I1853" s="56">
        <v>0</v>
      </c>
      <c r="J1853" s="56">
        <v>3680</v>
      </c>
      <c r="K1853" s="56">
        <v>49680</v>
      </c>
      <c r="L1853" s="54" t="s">
        <v>19770</v>
      </c>
      <c r="M1853" s="54" t="b">
        <v>1</v>
      </c>
      <c r="N1853" s="54" t="s">
        <v>19769</v>
      </c>
      <c r="O1853" s="55">
        <v>45843.463043090298</v>
      </c>
      <c r="P1853" s="54" t="s">
        <v>19769</v>
      </c>
      <c r="Q1853" s="55">
        <v>45843.463043090298</v>
      </c>
      <c r="R1853" s="54" t="s">
        <v>19768</v>
      </c>
    </row>
    <row r="1854" spans="1:18" x14ac:dyDescent="0.25">
      <c r="A1854" s="55">
        <v>45825</v>
      </c>
      <c r="B1854" s="55">
        <v>45825</v>
      </c>
      <c r="C1854" s="54" t="s">
        <v>1508</v>
      </c>
      <c r="D1854" s="54" t="s">
        <v>12900</v>
      </c>
      <c r="E1854" s="54" t="s">
        <v>12040</v>
      </c>
      <c r="F1854" s="54" t="s">
        <v>12041</v>
      </c>
      <c r="G1854" s="54"/>
      <c r="H1854" s="56">
        <v>299046</v>
      </c>
      <c r="I1854" s="56">
        <v>0</v>
      </c>
      <c r="J1854" s="56">
        <v>23924</v>
      </c>
      <c r="K1854" s="56">
        <v>322970</v>
      </c>
      <c r="L1854" s="54" t="s">
        <v>19770</v>
      </c>
      <c r="M1854" s="54" t="b">
        <v>1</v>
      </c>
      <c r="N1854" s="54" t="s">
        <v>19769</v>
      </c>
      <c r="O1854" s="55">
        <v>45843.463039467599</v>
      </c>
      <c r="P1854" s="54" t="s">
        <v>19769</v>
      </c>
      <c r="Q1854" s="55">
        <v>45843.463039467599</v>
      </c>
      <c r="R1854" s="54" t="s">
        <v>19768</v>
      </c>
    </row>
    <row r="1855" spans="1:18" x14ac:dyDescent="0.25">
      <c r="A1855" s="55">
        <v>45825</v>
      </c>
      <c r="B1855" s="55">
        <v>45825</v>
      </c>
      <c r="C1855" s="54" t="s">
        <v>1280</v>
      </c>
      <c r="D1855" s="54" t="s">
        <v>12899</v>
      </c>
      <c r="E1855" s="54" t="s">
        <v>12178</v>
      </c>
      <c r="F1855" s="54" t="s">
        <v>12179</v>
      </c>
      <c r="G1855" s="54"/>
      <c r="H1855" s="56">
        <v>222116</v>
      </c>
      <c r="I1855" s="56">
        <v>0</v>
      </c>
      <c r="J1855" s="56">
        <v>17769</v>
      </c>
      <c r="K1855" s="56">
        <v>239885</v>
      </c>
      <c r="L1855" s="54" t="s">
        <v>19770</v>
      </c>
      <c r="M1855" s="54" t="b">
        <v>1</v>
      </c>
      <c r="N1855" s="54" t="s">
        <v>19769</v>
      </c>
      <c r="O1855" s="55">
        <v>45843.463035729197</v>
      </c>
      <c r="P1855" s="54" t="s">
        <v>19769</v>
      </c>
      <c r="Q1855" s="55">
        <v>45843.463035729197</v>
      </c>
      <c r="R1855" s="54" t="s">
        <v>19768</v>
      </c>
    </row>
    <row r="1856" spans="1:18" x14ac:dyDescent="0.25">
      <c r="A1856" s="55">
        <v>45825</v>
      </c>
      <c r="B1856" s="55">
        <v>45825</v>
      </c>
      <c r="C1856" s="54" t="s">
        <v>1090</v>
      </c>
      <c r="D1856" s="54" t="s">
        <v>12898</v>
      </c>
      <c r="E1856" s="54" t="s">
        <v>11970</v>
      </c>
      <c r="F1856" s="54" t="s">
        <v>11971</v>
      </c>
      <c r="G1856" s="54"/>
      <c r="H1856" s="56">
        <v>111058</v>
      </c>
      <c r="I1856" s="56">
        <v>0</v>
      </c>
      <c r="J1856" s="56">
        <v>8885</v>
      </c>
      <c r="K1856" s="56">
        <v>119943</v>
      </c>
      <c r="L1856" s="54" t="s">
        <v>19770</v>
      </c>
      <c r="M1856" s="54" t="b">
        <v>1</v>
      </c>
      <c r="N1856" s="54" t="s">
        <v>19769</v>
      </c>
      <c r="O1856" s="55">
        <v>45843.4630320949</v>
      </c>
      <c r="P1856" s="54" t="s">
        <v>19769</v>
      </c>
      <c r="Q1856" s="55">
        <v>45843.4630320949</v>
      </c>
      <c r="R1856" s="54" t="s">
        <v>19768</v>
      </c>
    </row>
    <row r="1857" spans="1:18" x14ac:dyDescent="0.25">
      <c r="A1857" s="55">
        <v>45825</v>
      </c>
      <c r="B1857" s="55">
        <v>45825</v>
      </c>
      <c r="C1857" s="54" t="s">
        <v>1164</v>
      </c>
      <c r="D1857" s="54" t="s">
        <v>12897</v>
      </c>
      <c r="E1857" s="54" t="s">
        <v>11970</v>
      </c>
      <c r="F1857" s="54" t="s">
        <v>11971</v>
      </c>
      <c r="G1857" s="54"/>
      <c r="H1857" s="56">
        <v>100364</v>
      </c>
      <c r="I1857" s="56">
        <v>0</v>
      </c>
      <c r="J1857" s="56">
        <v>8029</v>
      </c>
      <c r="K1857" s="56">
        <v>108393</v>
      </c>
      <c r="L1857" s="54" t="s">
        <v>19770</v>
      </c>
      <c r="M1857" s="54" t="b">
        <v>1</v>
      </c>
      <c r="N1857" s="54" t="s">
        <v>19769</v>
      </c>
      <c r="O1857" s="55">
        <v>45843.463028669001</v>
      </c>
      <c r="P1857" s="54" t="s">
        <v>19769</v>
      </c>
      <c r="Q1857" s="55">
        <v>45843.463028669001</v>
      </c>
      <c r="R1857" s="54" t="s">
        <v>19768</v>
      </c>
    </row>
    <row r="1858" spans="1:18" x14ac:dyDescent="0.25">
      <c r="A1858" s="55">
        <v>45825</v>
      </c>
      <c r="B1858" s="55">
        <v>45825</v>
      </c>
      <c r="C1858" s="54" t="s">
        <v>1452</v>
      </c>
      <c r="D1858" s="54" t="s">
        <v>12896</v>
      </c>
      <c r="E1858" s="54" t="s">
        <v>11970</v>
      </c>
      <c r="F1858" s="54" t="s">
        <v>11971</v>
      </c>
      <c r="G1858" s="54"/>
      <c r="H1858" s="56">
        <v>222116</v>
      </c>
      <c r="I1858" s="56">
        <v>0</v>
      </c>
      <c r="J1858" s="56">
        <v>17769</v>
      </c>
      <c r="K1858" s="56">
        <v>239885</v>
      </c>
      <c r="L1858" s="54" t="s">
        <v>19770</v>
      </c>
      <c r="M1858" s="54" t="b">
        <v>1</v>
      </c>
      <c r="N1858" s="54" t="s">
        <v>19769</v>
      </c>
      <c r="O1858" s="55">
        <v>45843.463025081001</v>
      </c>
      <c r="P1858" s="54" t="s">
        <v>19769</v>
      </c>
      <c r="Q1858" s="55">
        <v>45843.463025081001</v>
      </c>
      <c r="R1858" s="54" t="s">
        <v>19768</v>
      </c>
    </row>
    <row r="1859" spans="1:18" x14ac:dyDescent="0.25">
      <c r="A1859" s="55">
        <v>45825</v>
      </c>
      <c r="B1859" s="55">
        <v>45825</v>
      </c>
      <c r="C1859" s="54" t="s">
        <v>1410</v>
      </c>
      <c r="D1859" s="54" t="s">
        <v>12894</v>
      </c>
      <c r="E1859" s="54" t="s">
        <v>12178</v>
      </c>
      <c r="F1859" s="54" t="s">
        <v>12179</v>
      </c>
      <c r="G1859" s="54"/>
      <c r="H1859" s="56">
        <v>148500</v>
      </c>
      <c r="I1859" s="56">
        <v>0</v>
      </c>
      <c r="J1859" s="56">
        <v>11880</v>
      </c>
      <c r="K1859" s="56">
        <v>160380</v>
      </c>
      <c r="L1859" s="54" t="s">
        <v>19770</v>
      </c>
      <c r="M1859" s="54" t="b">
        <v>1</v>
      </c>
      <c r="N1859" s="54" t="s">
        <v>19769</v>
      </c>
      <c r="O1859" s="55">
        <v>45843.463017824099</v>
      </c>
      <c r="P1859" s="54" t="s">
        <v>19769</v>
      </c>
      <c r="Q1859" s="55">
        <v>45843.463017824099</v>
      </c>
      <c r="R1859" s="54" t="s">
        <v>19768</v>
      </c>
    </row>
    <row r="1860" spans="1:18" x14ac:dyDescent="0.25">
      <c r="A1860" s="55">
        <v>45825</v>
      </c>
      <c r="B1860" s="55">
        <v>45825</v>
      </c>
      <c r="C1860" s="54" t="s">
        <v>1248</v>
      </c>
      <c r="D1860" s="54" t="s">
        <v>12893</v>
      </c>
      <c r="E1860" s="54" t="s">
        <v>11990</v>
      </c>
      <c r="F1860" s="54" t="s">
        <v>11991</v>
      </c>
      <c r="G1860" s="54"/>
      <c r="H1860" s="56">
        <v>301092</v>
      </c>
      <c r="I1860" s="56">
        <v>0</v>
      </c>
      <c r="J1860" s="56">
        <v>24087</v>
      </c>
      <c r="K1860" s="56">
        <v>325179</v>
      </c>
      <c r="L1860" s="54" t="s">
        <v>19770</v>
      </c>
      <c r="M1860" s="54" t="b">
        <v>1</v>
      </c>
      <c r="N1860" s="54" t="s">
        <v>19769</v>
      </c>
      <c r="O1860" s="55">
        <v>45843.463013854198</v>
      </c>
      <c r="P1860" s="54" t="s">
        <v>19769</v>
      </c>
      <c r="Q1860" s="55">
        <v>45843.463013854198</v>
      </c>
      <c r="R1860" s="54" t="s">
        <v>19768</v>
      </c>
    </row>
    <row r="1861" spans="1:18" x14ac:dyDescent="0.25">
      <c r="A1861" s="55">
        <v>45825</v>
      </c>
      <c r="B1861" s="55">
        <v>45825</v>
      </c>
      <c r="C1861" s="54" t="s">
        <v>826</v>
      </c>
      <c r="D1861" s="54" t="s">
        <v>12892</v>
      </c>
      <c r="E1861" s="54" t="s">
        <v>12050</v>
      </c>
      <c r="F1861" s="54" t="s">
        <v>12051</v>
      </c>
      <c r="G1861" s="54"/>
      <c r="H1861" s="56">
        <v>444496</v>
      </c>
      <c r="I1861" s="56">
        <v>0</v>
      </c>
      <c r="J1861" s="56">
        <v>35559</v>
      </c>
      <c r="K1861" s="56">
        <v>480055</v>
      </c>
      <c r="L1861" s="54" t="s">
        <v>19770</v>
      </c>
      <c r="M1861" s="54" t="b">
        <v>1</v>
      </c>
      <c r="N1861" s="54" t="s">
        <v>19769</v>
      </c>
      <c r="O1861" s="55">
        <v>45843.463009340303</v>
      </c>
      <c r="P1861" s="54" t="s">
        <v>19769</v>
      </c>
      <c r="Q1861" s="55">
        <v>45843.463009340303</v>
      </c>
      <c r="R1861" s="54" t="s">
        <v>19768</v>
      </c>
    </row>
    <row r="1862" spans="1:18" x14ac:dyDescent="0.25">
      <c r="A1862" s="55">
        <v>45825</v>
      </c>
      <c r="B1862" s="55">
        <v>45825</v>
      </c>
      <c r="C1862" s="54" t="s">
        <v>1244</v>
      </c>
      <c r="D1862" s="54" t="s">
        <v>12891</v>
      </c>
      <c r="E1862" s="54" t="s">
        <v>11990</v>
      </c>
      <c r="F1862" s="54" t="s">
        <v>11991</v>
      </c>
      <c r="G1862" s="54"/>
      <c r="H1862" s="56">
        <v>567882</v>
      </c>
      <c r="I1862" s="56">
        <v>0</v>
      </c>
      <c r="J1862" s="56">
        <v>45430</v>
      </c>
      <c r="K1862" s="56">
        <v>613312</v>
      </c>
      <c r="L1862" s="54" t="s">
        <v>19770</v>
      </c>
      <c r="M1862" s="54" t="b">
        <v>1</v>
      </c>
      <c r="N1862" s="54" t="s">
        <v>19769</v>
      </c>
      <c r="O1862" s="55">
        <v>45843.463004780097</v>
      </c>
      <c r="P1862" s="54" t="s">
        <v>19769</v>
      </c>
      <c r="Q1862" s="55">
        <v>45843.463004780097</v>
      </c>
      <c r="R1862" s="54" t="s">
        <v>19768</v>
      </c>
    </row>
    <row r="1863" spans="1:18" x14ac:dyDescent="0.25">
      <c r="A1863" s="55">
        <v>45825</v>
      </c>
      <c r="B1863" s="55">
        <v>45825</v>
      </c>
      <c r="C1863" s="54" t="s">
        <v>896</v>
      </c>
      <c r="D1863" s="54" t="s">
        <v>12890</v>
      </c>
      <c r="E1863" s="54" t="s">
        <v>12000</v>
      </c>
      <c r="F1863" s="54" t="s">
        <v>12001</v>
      </c>
      <c r="G1863" s="54"/>
      <c r="H1863" s="56">
        <v>74250</v>
      </c>
      <c r="I1863" s="56">
        <v>0</v>
      </c>
      <c r="J1863" s="56">
        <v>5940</v>
      </c>
      <c r="K1863" s="56">
        <v>80190</v>
      </c>
      <c r="L1863" s="54" t="s">
        <v>19770</v>
      </c>
      <c r="M1863" s="54" t="b">
        <v>1</v>
      </c>
      <c r="N1863" s="54" t="s">
        <v>19769</v>
      </c>
      <c r="O1863" s="55">
        <v>45843.463000613403</v>
      </c>
      <c r="P1863" s="54" t="s">
        <v>19769</v>
      </c>
      <c r="Q1863" s="55">
        <v>45843.463000613403</v>
      </c>
      <c r="R1863" s="54" t="s">
        <v>19768</v>
      </c>
    </row>
    <row r="1864" spans="1:18" x14ac:dyDescent="0.25">
      <c r="A1864" s="55">
        <v>45825</v>
      </c>
      <c r="B1864" s="55">
        <v>45825</v>
      </c>
      <c r="C1864" s="54" t="s">
        <v>1068</v>
      </c>
      <c r="D1864" s="54" t="s">
        <v>12888</v>
      </c>
      <c r="E1864" s="54" t="s">
        <v>12130</v>
      </c>
      <c r="F1864" s="54" t="s">
        <v>12131</v>
      </c>
      <c r="G1864" s="54"/>
      <c r="H1864" s="56">
        <v>120426</v>
      </c>
      <c r="I1864" s="56">
        <v>0</v>
      </c>
      <c r="J1864" s="56">
        <v>9634</v>
      </c>
      <c r="K1864" s="56">
        <v>130060</v>
      </c>
      <c r="L1864" s="54" t="s">
        <v>19770</v>
      </c>
      <c r="M1864" s="54" t="b">
        <v>1</v>
      </c>
      <c r="N1864" s="54" t="s">
        <v>19769</v>
      </c>
      <c r="O1864" s="55">
        <v>45843.462991932902</v>
      </c>
      <c r="P1864" s="54" t="s">
        <v>19769</v>
      </c>
      <c r="Q1864" s="55">
        <v>45843.462991932902</v>
      </c>
      <c r="R1864" s="54" t="s">
        <v>19768</v>
      </c>
    </row>
    <row r="1865" spans="1:18" x14ac:dyDescent="0.25">
      <c r="A1865" s="55">
        <v>45825</v>
      </c>
      <c r="B1865" s="55">
        <v>45825</v>
      </c>
      <c r="C1865" s="54" t="s">
        <v>1504</v>
      </c>
      <c r="D1865" s="54" t="s">
        <v>12885</v>
      </c>
      <c r="E1865" s="54" t="s">
        <v>11990</v>
      </c>
      <c r="F1865" s="54" t="s">
        <v>11991</v>
      </c>
      <c r="G1865" s="54"/>
      <c r="H1865" s="56">
        <v>92000</v>
      </c>
      <c r="I1865" s="56">
        <v>0</v>
      </c>
      <c r="J1865" s="56">
        <v>7360</v>
      </c>
      <c r="K1865" s="56">
        <v>99360</v>
      </c>
      <c r="L1865" s="54" t="s">
        <v>19770</v>
      </c>
      <c r="M1865" s="54" t="b">
        <v>1</v>
      </c>
      <c r="N1865" s="54" t="s">
        <v>19769</v>
      </c>
      <c r="O1865" s="55">
        <v>45843.462978622701</v>
      </c>
      <c r="P1865" s="54" t="s">
        <v>19769</v>
      </c>
      <c r="Q1865" s="55">
        <v>45843.462978622701</v>
      </c>
      <c r="R1865" s="54" t="s">
        <v>19768</v>
      </c>
    </row>
    <row r="1866" spans="1:18" x14ac:dyDescent="0.25">
      <c r="A1866" s="55">
        <v>45825</v>
      </c>
      <c r="B1866" s="55">
        <v>45825</v>
      </c>
      <c r="C1866" s="54" t="s">
        <v>1258</v>
      </c>
      <c r="D1866" s="54" t="s">
        <v>12884</v>
      </c>
      <c r="E1866" s="54" t="s">
        <v>12223</v>
      </c>
      <c r="F1866" s="54" t="s">
        <v>12224</v>
      </c>
      <c r="G1866" s="54"/>
      <c r="H1866" s="56">
        <v>651410</v>
      </c>
      <c r="I1866" s="56">
        <v>0</v>
      </c>
      <c r="J1866" s="56">
        <v>52113</v>
      </c>
      <c r="K1866" s="56">
        <v>703523</v>
      </c>
      <c r="L1866" s="54" t="s">
        <v>19770</v>
      </c>
      <c r="M1866" s="54" t="b">
        <v>1</v>
      </c>
      <c r="N1866" s="54" t="s">
        <v>19769</v>
      </c>
      <c r="O1866" s="55">
        <v>45843.462973530099</v>
      </c>
      <c r="P1866" s="54" t="s">
        <v>19769</v>
      </c>
      <c r="Q1866" s="55">
        <v>45843.462973530099</v>
      </c>
      <c r="R1866" s="54" t="s">
        <v>19768</v>
      </c>
    </row>
    <row r="1867" spans="1:18" x14ac:dyDescent="0.25">
      <c r="A1867" s="55">
        <v>45825</v>
      </c>
      <c r="B1867" s="55">
        <v>45825</v>
      </c>
      <c r="C1867" s="54" t="s">
        <v>1198</v>
      </c>
      <c r="D1867" s="54" t="s">
        <v>12883</v>
      </c>
      <c r="E1867" s="54" t="s">
        <v>12178</v>
      </c>
      <c r="F1867" s="54" t="s">
        <v>12179</v>
      </c>
      <c r="G1867" s="54"/>
      <c r="H1867" s="56">
        <v>138000</v>
      </c>
      <c r="I1867" s="56">
        <v>0</v>
      </c>
      <c r="J1867" s="56">
        <v>11040</v>
      </c>
      <c r="K1867" s="56">
        <v>149040</v>
      </c>
      <c r="L1867" s="54" t="s">
        <v>19770</v>
      </c>
      <c r="M1867" s="54" t="b">
        <v>1</v>
      </c>
      <c r="N1867" s="54" t="s">
        <v>19769</v>
      </c>
      <c r="O1867" s="55">
        <v>45843.462969016196</v>
      </c>
      <c r="P1867" s="54" t="s">
        <v>19769</v>
      </c>
      <c r="Q1867" s="55">
        <v>45843.462969016196</v>
      </c>
      <c r="R1867" s="54" t="s">
        <v>19768</v>
      </c>
    </row>
    <row r="1868" spans="1:18" x14ac:dyDescent="0.25">
      <c r="A1868" s="55">
        <v>45825</v>
      </c>
      <c r="B1868" s="55">
        <v>45825</v>
      </c>
      <c r="C1868" s="54" t="s">
        <v>834</v>
      </c>
      <c r="D1868" s="54" t="s">
        <v>12882</v>
      </c>
      <c r="E1868" s="54" t="s">
        <v>11980</v>
      </c>
      <c r="F1868" s="54" t="s">
        <v>11981</v>
      </c>
      <c r="G1868" s="54"/>
      <c r="H1868" s="56">
        <v>242264</v>
      </c>
      <c r="I1868" s="56">
        <v>0</v>
      </c>
      <c r="J1868" s="56">
        <v>19381</v>
      </c>
      <c r="K1868" s="56">
        <v>261645</v>
      </c>
      <c r="L1868" s="54" t="s">
        <v>19770</v>
      </c>
      <c r="M1868" s="54" t="b">
        <v>1</v>
      </c>
      <c r="N1868" s="54" t="s">
        <v>19769</v>
      </c>
      <c r="O1868" s="55">
        <v>45843.462964502301</v>
      </c>
      <c r="P1868" s="54" t="s">
        <v>19769</v>
      </c>
      <c r="Q1868" s="55">
        <v>45843.462964502301</v>
      </c>
      <c r="R1868" s="54" t="s">
        <v>19768</v>
      </c>
    </row>
    <row r="1869" spans="1:18" x14ac:dyDescent="0.25">
      <c r="A1869" s="55">
        <v>45825</v>
      </c>
      <c r="B1869" s="55">
        <v>45825</v>
      </c>
      <c r="C1869" s="54" t="s">
        <v>1480</v>
      </c>
      <c r="D1869" s="54" t="s">
        <v>12881</v>
      </c>
      <c r="E1869" s="54" t="s">
        <v>11970</v>
      </c>
      <c r="F1869" s="54" t="s">
        <v>11971</v>
      </c>
      <c r="G1869" s="54"/>
      <c r="H1869" s="56">
        <v>111058</v>
      </c>
      <c r="I1869" s="56">
        <v>0</v>
      </c>
      <c r="J1869" s="56">
        <v>8885</v>
      </c>
      <c r="K1869" s="56">
        <v>119943</v>
      </c>
      <c r="L1869" s="54" t="s">
        <v>19770</v>
      </c>
      <c r="M1869" s="54" t="b">
        <v>1</v>
      </c>
      <c r="N1869" s="54" t="s">
        <v>19769</v>
      </c>
      <c r="O1869" s="55">
        <v>45843.4629601505</v>
      </c>
      <c r="P1869" s="54" t="s">
        <v>19769</v>
      </c>
      <c r="Q1869" s="55">
        <v>45843.4629601505</v>
      </c>
      <c r="R1869" s="54" t="s">
        <v>19768</v>
      </c>
    </row>
    <row r="1870" spans="1:18" x14ac:dyDescent="0.25">
      <c r="A1870" s="55">
        <v>45825</v>
      </c>
      <c r="B1870" s="55">
        <v>45825</v>
      </c>
      <c r="C1870" s="54" t="s">
        <v>1148</v>
      </c>
      <c r="D1870" s="54" t="s">
        <v>12880</v>
      </c>
      <c r="E1870" s="54" t="s">
        <v>12055</v>
      </c>
      <c r="F1870" s="54" t="s">
        <v>12056</v>
      </c>
      <c r="G1870" s="54"/>
      <c r="H1870" s="56">
        <v>92000</v>
      </c>
      <c r="I1870" s="56">
        <v>0</v>
      </c>
      <c r="J1870" s="56">
        <v>7360</v>
      </c>
      <c r="K1870" s="56">
        <v>99360</v>
      </c>
      <c r="L1870" s="54" t="s">
        <v>19770</v>
      </c>
      <c r="M1870" s="54" t="b">
        <v>1</v>
      </c>
      <c r="N1870" s="54" t="s">
        <v>19769</v>
      </c>
      <c r="O1870" s="55">
        <v>45843.462955439798</v>
      </c>
      <c r="P1870" s="54" t="s">
        <v>19769</v>
      </c>
      <c r="Q1870" s="55">
        <v>45843.462955439798</v>
      </c>
      <c r="R1870" s="54" t="s">
        <v>19768</v>
      </c>
    </row>
    <row r="1871" spans="1:18" x14ac:dyDescent="0.25">
      <c r="A1871" s="55">
        <v>45825</v>
      </c>
      <c r="B1871" s="55">
        <v>45825</v>
      </c>
      <c r="C1871" s="54" t="s">
        <v>1558</v>
      </c>
      <c r="D1871" s="54" t="s">
        <v>12878</v>
      </c>
      <c r="E1871" s="54" t="s">
        <v>12208</v>
      </c>
      <c r="F1871" s="54" t="s">
        <v>12209</v>
      </c>
      <c r="G1871" s="54"/>
      <c r="H1871" s="56">
        <v>60213</v>
      </c>
      <c r="I1871" s="56">
        <v>0</v>
      </c>
      <c r="J1871" s="56">
        <v>4817</v>
      </c>
      <c r="K1871" s="56">
        <v>65030</v>
      </c>
      <c r="L1871" s="54" t="s">
        <v>19770</v>
      </c>
      <c r="M1871" s="54" t="b">
        <v>1</v>
      </c>
      <c r="N1871" s="54" t="s">
        <v>19769</v>
      </c>
      <c r="O1871" s="55">
        <v>45843.462946562497</v>
      </c>
      <c r="P1871" s="54" t="s">
        <v>19769</v>
      </c>
      <c r="Q1871" s="55">
        <v>45843.462946562497</v>
      </c>
      <c r="R1871" s="54" t="s">
        <v>19768</v>
      </c>
    </row>
    <row r="1872" spans="1:18" x14ac:dyDescent="0.25">
      <c r="A1872" s="55">
        <v>45825</v>
      </c>
      <c r="B1872" s="55">
        <v>45825</v>
      </c>
      <c r="C1872" s="54" t="s">
        <v>922</v>
      </c>
      <c r="D1872" s="54" t="s">
        <v>12877</v>
      </c>
      <c r="E1872" s="54" t="s">
        <v>12075</v>
      </c>
      <c r="F1872" s="54" t="s">
        <v>12076</v>
      </c>
      <c r="G1872" s="54"/>
      <c r="H1872" s="56">
        <v>222380</v>
      </c>
      <c r="I1872" s="56">
        <v>0</v>
      </c>
      <c r="J1872" s="56">
        <v>17790</v>
      </c>
      <c r="K1872" s="56">
        <v>240170</v>
      </c>
      <c r="L1872" s="54" t="s">
        <v>19770</v>
      </c>
      <c r="M1872" s="54" t="b">
        <v>1</v>
      </c>
      <c r="N1872" s="54" t="s">
        <v>19769</v>
      </c>
      <c r="O1872" s="55">
        <v>45843.462942048602</v>
      </c>
      <c r="P1872" s="54" t="s">
        <v>19769</v>
      </c>
      <c r="Q1872" s="55">
        <v>45843.462942048602</v>
      </c>
      <c r="R1872" s="54" t="s">
        <v>19768</v>
      </c>
    </row>
    <row r="1873" spans="1:18" x14ac:dyDescent="0.25">
      <c r="A1873" s="55">
        <v>45825</v>
      </c>
      <c r="B1873" s="55">
        <v>45825</v>
      </c>
      <c r="C1873" s="54" t="s">
        <v>1310</v>
      </c>
      <c r="D1873" s="54" t="s">
        <v>12876</v>
      </c>
      <c r="E1873" s="54" t="s">
        <v>12168</v>
      </c>
      <c r="F1873" s="54" t="s">
        <v>12169</v>
      </c>
      <c r="G1873" s="54"/>
      <c r="H1873" s="56">
        <v>111058</v>
      </c>
      <c r="I1873" s="56">
        <v>0</v>
      </c>
      <c r="J1873" s="56">
        <v>8885</v>
      </c>
      <c r="K1873" s="56">
        <v>119943</v>
      </c>
      <c r="L1873" s="54" t="s">
        <v>19770</v>
      </c>
      <c r="M1873" s="54" t="b">
        <v>1</v>
      </c>
      <c r="N1873" s="54" t="s">
        <v>19769</v>
      </c>
      <c r="O1873" s="55">
        <v>45843.462937349497</v>
      </c>
      <c r="P1873" s="54" t="s">
        <v>19769</v>
      </c>
      <c r="Q1873" s="55">
        <v>45843.462937349497</v>
      </c>
      <c r="R1873" s="54" t="s">
        <v>19768</v>
      </c>
    </row>
    <row r="1874" spans="1:18" x14ac:dyDescent="0.25">
      <c r="A1874" s="55">
        <v>45825</v>
      </c>
      <c r="B1874" s="55">
        <v>45825</v>
      </c>
      <c r="C1874" s="54" t="s">
        <v>1424</v>
      </c>
      <c r="D1874" s="54" t="s">
        <v>12875</v>
      </c>
      <c r="E1874" s="54" t="s">
        <v>12000</v>
      </c>
      <c r="F1874" s="54" t="s">
        <v>12001</v>
      </c>
      <c r="G1874" s="54"/>
      <c r="H1874" s="56">
        <v>223212</v>
      </c>
      <c r="I1874" s="56">
        <v>0</v>
      </c>
      <c r="J1874" s="56">
        <v>17857</v>
      </c>
      <c r="K1874" s="56">
        <v>241069</v>
      </c>
      <c r="L1874" s="54" t="s">
        <v>19770</v>
      </c>
      <c r="M1874" s="54" t="b">
        <v>1</v>
      </c>
      <c r="N1874" s="54" t="s">
        <v>19769</v>
      </c>
      <c r="O1874" s="55">
        <v>45843.462932986098</v>
      </c>
      <c r="P1874" s="54" t="s">
        <v>19769</v>
      </c>
      <c r="Q1874" s="55">
        <v>45843.462932986098</v>
      </c>
      <c r="R1874" s="54" t="s">
        <v>19768</v>
      </c>
    </row>
    <row r="1875" spans="1:18" x14ac:dyDescent="0.25">
      <c r="A1875" s="55">
        <v>45825</v>
      </c>
      <c r="B1875" s="55">
        <v>45825</v>
      </c>
      <c r="C1875" s="54" t="s">
        <v>1518</v>
      </c>
      <c r="D1875" s="54" t="s">
        <v>12874</v>
      </c>
      <c r="E1875" s="54" t="s">
        <v>12090</v>
      </c>
      <c r="F1875" s="54" t="s">
        <v>12091</v>
      </c>
      <c r="G1875" s="54"/>
      <c r="H1875" s="56">
        <v>212850</v>
      </c>
      <c r="I1875" s="56">
        <v>0</v>
      </c>
      <c r="J1875" s="56">
        <v>17028</v>
      </c>
      <c r="K1875" s="56">
        <v>229878</v>
      </c>
      <c r="L1875" s="54" t="s">
        <v>19770</v>
      </c>
      <c r="M1875" s="54" t="b">
        <v>1</v>
      </c>
      <c r="N1875" s="54" t="s">
        <v>19769</v>
      </c>
      <c r="O1875" s="55">
        <v>45843.462928472203</v>
      </c>
      <c r="P1875" s="54" t="s">
        <v>19769</v>
      </c>
      <c r="Q1875" s="55">
        <v>45843.462928472203</v>
      </c>
      <c r="R1875" s="54" t="s">
        <v>19768</v>
      </c>
    </row>
    <row r="1876" spans="1:18" x14ac:dyDescent="0.25">
      <c r="A1876" s="55">
        <v>45825</v>
      </c>
      <c r="B1876" s="55">
        <v>45825</v>
      </c>
      <c r="C1876" s="54" t="s">
        <v>1284</v>
      </c>
      <c r="D1876" s="54" t="s">
        <v>12873</v>
      </c>
      <c r="E1876" s="54" t="s">
        <v>12178</v>
      </c>
      <c r="F1876" s="54" t="s">
        <v>12179</v>
      </c>
      <c r="G1876" s="54"/>
      <c r="H1876" s="56">
        <v>111058</v>
      </c>
      <c r="I1876" s="56">
        <v>0</v>
      </c>
      <c r="J1876" s="56">
        <v>8885</v>
      </c>
      <c r="K1876" s="56">
        <v>119943</v>
      </c>
      <c r="L1876" s="54" t="s">
        <v>19770</v>
      </c>
      <c r="M1876" s="54" t="b">
        <v>1</v>
      </c>
      <c r="N1876" s="54" t="s">
        <v>19769</v>
      </c>
      <c r="O1876" s="55">
        <v>45843.462924108797</v>
      </c>
      <c r="P1876" s="54" t="s">
        <v>19769</v>
      </c>
      <c r="Q1876" s="55">
        <v>45843.462924108797</v>
      </c>
      <c r="R1876" s="54" t="s">
        <v>19768</v>
      </c>
    </row>
    <row r="1877" spans="1:18" x14ac:dyDescent="0.25">
      <c r="A1877" s="55">
        <v>45825</v>
      </c>
      <c r="B1877" s="55">
        <v>45825</v>
      </c>
      <c r="C1877" s="54" t="s">
        <v>874</v>
      </c>
      <c r="D1877" s="54" t="s">
        <v>12872</v>
      </c>
      <c r="E1877" s="54" t="s">
        <v>12125</v>
      </c>
      <c r="F1877" s="54" t="s">
        <v>12126</v>
      </c>
      <c r="G1877" s="54"/>
      <c r="H1877" s="56">
        <v>240500</v>
      </c>
      <c r="I1877" s="56">
        <v>0</v>
      </c>
      <c r="J1877" s="56">
        <v>19240</v>
      </c>
      <c r="K1877" s="56">
        <v>259740</v>
      </c>
      <c r="L1877" s="54" t="s">
        <v>19770</v>
      </c>
      <c r="M1877" s="54" t="b">
        <v>1</v>
      </c>
      <c r="N1877" s="54" t="s">
        <v>19769</v>
      </c>
      <c r="O1877" s="55">
        <v>45843.462919826401</v>
      </c>
      <c r="P1877" s="54" t="s">
        <v>19769</v>
      </c>
      <c r="Q1877" s="55">
        <v>45843.462919826401</v>
      </c>
      <c r="R1877" s="54" t="s">
        <v>19768</v>
      </c>
    </row>
    <row r="1878" spans="1:18" x14ac:dyDescent="0.25">
      <c r="A1878" s="55">
        <v>45825</v>
      </c>
      <c r="B1878" s="55">
        <v>45825</v>
      </c>
      <c r="C1878" s="54" t="s">
        <v>974</v>
      </c>
      <c r="D1878" s="54" t="s">
        <v>12871</v>
      </c>
      <c r="E1878" s="54" t="s">
        <v>11970</v>
      </c>
      <c r="F1878" s="54" t="s">
        <v>11971</v>
      </c>
      <c r="G1878" s="54"/>
      <c r="H1878" s="56">
        <v>222116</v>
      </c>
      <c r="I1878" s="56">
        <v>0</v>
      </c>
      <c r="J1878" s="56">
        <v>17769</v>
      </c>
      <c r="K1878" s="56">
        <v>239885</v>
      </c>
      <c r="L1878" s="54" t="s">
        <v>19770</v>
      </c>
      <c r="M1878" s="54" t="b">
        <v>1</v>
      </c>
      <c r="N1878" s="54" t="s">
        <v>19769</v>
      </c>
      <c r="O1878" s="55">
        <v>45843.4629152778</v>
      </c>
      <c r="P1878" s="54" t="s">
        <v>19769</v>
      </c>
      <c r="Q1878" s="55">
        <v>45843.4629152778</v>
      </c>
      <c r="R1878" s="54" t="s">
        <v>19768</v>
      </c>
    </row>
    <row r="1879" spans="1:18" x14ac:dyDescent="0.25">
      <c r="A1879" s="55">
        <v>45825</v>
      </c>
      <c r="B1879" s="55">
        <v>45825</v>
      </c>
      <c r="C1879" s="54" t="s">
        <v>1012</v>
      </c>
      <c r="D1879" s="54" t="s">
        <v>12870</v>
      </c>
      <c r="E1879" s="54" t="s">
        <v>11970</v>
      </c>
      <c r="F1879" s="54" t="s">
        <v>11971</v>
      </c>
      <c r="G1879" s="54"/>
      <c r="H1879" s="56">
        <v>222116</v>
      </c>
      <c r="I1879" s="56">
        <v>0</v>
      </c>
      <c r="J1879" s="56">
        <v>17769</v>
      </c>
      <c r="K1879" s="56">
        <v>239885</v>
      </c>
      <c r="L1879" s="54" t="s">
        <v>19770</v>
      </c>
      <c r="M1879" s="54" t="b">
        <v>1</v>
      </c>
      <c r="N1879" s="54" t="s">
        <v>19769</v>
      </c>
      <c r="O1879" s="55">
        <v>45843.462910567097</v>
      </c>
      <c r="P1879" s="54" t="s">
        <v>19769</v>
      </c>
      <c r="Q1879" s="55">
        <v>45843.462910567097</v>
      </c>
      <c r="R1879" s="54" t="s">
        <v>19768</v>
      </c>
    </row>
    <row r="1880" spans="1:18" x14ac:dyDescent="0.25">
      <c r="A1880" s="55">
        <v>45825</v>
      </c>
      <c r="B1880" s="55">
        <v>45825</v>
      </c>
      <c r="C1880" s="54" t="s">
        <v>864</v>
      </c>
      <c r="D1880" s="54" t="s">
        <v>12869</v>
      </c>
      <c r="E1880" s="54" t="s">
        <v>11970</v>
      </c>
      <c r="F1880" s="54" t="s">
        <v>11971</v>
      </c>
      <c r="G1880" s="54"/>
      <c r="H1880" s="56">
        <v>111058</v>
      </c>
      <c r="I1880" s="56">
        <v>0</v>
      </c>
      <c r="J1880" s="56">
        <v>8885</v>
      </c>
      <c r="K1880" s="56">
        <v>119943</v>
      </c>
      <c r="L1880" s="54" t="s">
        <v>19770</v>
      </c>
      <c r="M1880" s="54" t="b">
        <v>1</v>
      </c>
      <c r="N1880" s="54" t="s">
        <v>19769</v>
      </c>
      <c r="O1880" s="55">
        <v>45843.462906944398</v>
      </c>
      <c r="P1880" s="54" t="s">
        <v>19769</v>
      </c>
      <c r="Q1880" s="55">
        <v>45843.462906944398</v>
      </c>
      <c r="R1880" s="54" t="s">
        <v>19768</v>
      </c>
    </row>
    <row r="1881" spans="1:18" x14ac:dyDescent="0.25">
      <c r="A1881" s="55">
        <v>45825</v>
      </c>
      <c r="B1881" s="55">
        <v>45825</v>
      </c>
      <c r="C1881" s="54" t="s">
        <v>1294</v>
      </c>
      <c r="D1881" s="54" t="s">
        <v>12868</v>
      </c>
      <c r="E1881" s="54" t="s">
        <v>12000</v>
      </c>
      <c r="F1881" s="54" t="s">
        <v>12001</v>
      </c>
      <c r="G1881" s="54"/>
      <c r="H1881" s="56">
        <v>50182</v>
      </c>
      <c r="I1881" s="56">
        <v>0</v>
      </c>
      <c r="J1881" s="56">
        <v>4015</v>
      </c>
      <c r="K1881" s="56">
        <v>54197</v>
      </c>
      <c r="L1881" s="54" t="s">
        <v>19770</v>
      </c>
      <c r="M1881" s="54" t="b">
        <v>1</v>
      </c>
      <c r="N1881" s="54" t="s">
        <v>19769</v>
      </c>
      <c r="O1881" s="55">
        <v>45843.462902627303</v>
      </c>
      <c r="P1881" s="54" t="s">
        <v>19769</v>
      </c>
      <c r="Q1881" s="55">
        <v>45843.462902627303</v>
      </c>
      <c r="R1881" s="54" t="s">
        <v>19768</v>
      </c>
    </row>
    <row r="1882" spans="1:18" x14ac:dyDescent="0.25">
      <c r="A1882" s="55">
        <v>45825</v>
      </c>
      <c r="B1882" s="55">
        <v>45825</v>
      </c>
      <c r="C1882" s="54" t="s">
        <v>1538</v>
      </c>
      <c r="D1882" s="54" t="s">
        <v>12867</v>
      </c>
      <c r="E1882" s="54" t="s">
        <v>11959</v>
      </c>
      <c r="F1882" s="54" t="s">
        <v>11960</v>
      </c>
      <c r="G1882" s="54"/>
      <c r="H1882" s="56">
        <v>328441</v>
      </c>
      <c r="I1882" s="56">
        <v>0</v>
      </c>
      <c r="J1882" s="56">
        <v>26276</v>
      </c>
      <c r="K1882" s="56">
        <v>354717</v>
      </c>
      <c r="L1882" s="54" t="s">
        <v>19770</v>
      </c>
      <c r="M1882" s="54" t="b">
        <v>1</v>
      </c>
      <c r="N1882" s="54" t="s">
        <v>19769</v>
      </c>
      <c r="O1882" s="55">
        <v>45843.462898067097</v>
      </c>
      <c r="P1882" s="54" t="s">
        <v>19769</v>
      </c>
      <c r="Q1882" s="55">
        <v>45843.462898067097</v>
      </c>
      <c r="R1882" s="54" t="s">
        <v>19768</v>
      </c>
    </row>
    <row r="1883" spans="1:18" x14ac:dyDescent="0.25">
      <c r="A1883" s="55">
        <v>45825</v>
      </c>
      <c r="B1883" s="55">
        <v>45825</v>
      </c>
      <c r="C1883" s="54" t="s">
        <v>830</v>
      </c>
      <c r="D1883" s="54" t="s">
        <v>12866</v>
      </c>
      <c r="E1883" s="54" t="s">
        <v>11980</v>
      </c>
      <c r="F1883" s="54" t="s">
        <v>11981</v>
      </c>
      <c r="G1883" s="54"/>
      <c r="H1883" s="56">
        <v>444232</v>
      </c>
      <c r="I1883" s="56">
        <v>0</v>
      </c>
      <c r="J1883" s="56">
        <v>35539</v>
      </c>
      <c r="K1883" s="56">
        <v>479771</v>
      </c>
      <c r="L1883" s="54" t="s">
        <v>19770</v>
      </c>
      <c r="M1883" s="54" t="b">
        <v>1</v>
      </c>
      <c r="N1883" s="54" t="s">
        <v>19769</v>
      </c>
      <c r="O1883" s="55">
        <v>45843.462893553202</v>
      </c>
      <c r="P1883" s="54" t="s">
        <v>19769</v>
      </c>
      <c r="Q1883" s="55">
        <v>45843.462893553202</v>
      </c>
      <c r="R1883" s="54" t="s">
        <v>19768</v>
      </c>
    </row>
    <row r="1884" spans="1:18" x14ac:dyDescent="0.25">
      <c r="A1884" s="55">
        <v>45825</v>
      </c>
      <c r="B1884" s="55">
        <v>45825</v>
      </c>
      <c r="C1884" s="54" t="s">
        <v>1476</v>
      </c>
      <c r="D1884" s="54" t="s">
        <v>12865</v>
      </c>
      <c r="E1884" s="54" t="s">
        <v>11970</v>
      </c>
      <c r="F1884" s="54" t="s">
        <v>11971</v>
      </c>
      <c r="G1884" s="54"/>
      <c r="H1884" s="56">
        <v>222116</v>
      </c>
      <c r="I1884" s="56">
        <v>0</v>
      </c>
      <c r="J1884" s="56">
        <v>17769</v>
      </c>
      <c r="K1884" s="56">
        <v>239885</v>
      </c>
      <c r="L1884" s="54" t="s">
        <v>19770</v>
      </c>
      <c r="M1884" s="54" t="b">
        <v>1</v>
      </c>
      <c r="N1884" s="54" t="s">
        <v>19769</v>
      </c>
      <c r="O1884" s="55">
        <v>45843.462888854199</v>
      </c>
      <c r="P1884" s="54" t="s">
        <v>19769</v>
      </c>
      <c r="Q1884" s="55">
        <v>45843.462888854199</v>
      </c>
      <c r="R1884" s="54" t="s">
        <v>19768</v>
      </c>
    </row>
    <row r="1885" spans="1:18" x14ac:dyDescent="0.25">
      <c r="A1885" s="55">
        <v>45825</v>
      </c>
      <c r="B1885" s="55">
        <v>45825</v>
      </c>
      <c r="C1885" s="54" t="s">
        <v>1004</v>
      </c>
      <c r="D1885" s="54" t="s">
        <v>12864</v>
      </c>
      <c r="E1885" s="54" t="s">
        <v>12065</v>
      </c>
      <c r="F1885" s="54" t="s">
        <v>12066</v>
      </c>
      <c r="G1885" s="54"/>
      <c r="H1885" s="56">
        <v>111058</v>
      </c>
      <c r="I1885" s="56">
        <v>0</v>
      </c>
      <c r="J1885" s="56">
        <v>8885</v>
      </c>
      <c r="K1885" s="56">
        <v>119943</v>
      </c>
      <c r="L1885" s="54" t="s">
        <v>19770</v>
      </c>
      <c r="M1885" s="54" t="b">
        <v>1</v>
      </c>
      <c r="N1885" s="54" t="s">
        <v>19769</v>
      </c>
      <c r="O1885" s="55">
        <v>45843.462884143497</v>
      </c>
      <c r="P1885" s="54" t="s">
        <v>19769</v>
      </c>
      <c r="Q1885" s="55">
        <v>45843.462884143497</v>
      </c>
      <c r="R1885" s="54" t="s">
        <v>19768</v>
      </c>
    </row>
    <row r="1886" spans="1:18" x14ac:dyDescent="0.25">
      <c r="A1886" s="55">
        <v>45825</v>
      </c>
      <c r="B1886" s="55">
        <v>45825</v>
      </c>
      <c r="C1886" s="54" t="s">
        <v>1348</v>
      </c>
      <c r="D1886" s="54" t="s">
        <v>12863</v>
      </c>
      <c r="E1886" s="54" t="s">
        <v>11970</v>
      </c>
      <c r="F1886" s="54" t="s">
        <v>11971</v>
      </c>
      <c r="G1886" s="54"/>
      <c r="H1886" s="56">
        <v>92000</v>
      </c>
      <c r="I1886" s="56">
        <v>0</v>
      </c>
      <c r="J1886" s="56">
        <v>7360</v>
      </c>
      <c r="K1886" s="56">
        <v>99360</v>
      </c>
      <c r="L1886" s="54" t="s">
        <v>19770</v>
      </c>
      <c r="M1886" s="54" t="b">
        <v>1</v>
      </c>
      <c r="N1886" s="54" t="s">
        <v>19769</v>
      </c>
      <c r="O1886" s="55">
        <v>45843.462880324099</v>
      </c>
      <c r="P1886" s="54" t="s">
        <v>19769</v>
      </c>
      <c r="Q1886" s="55">
        <v>45843.462880324099</v>
      </c>
      <c r="R1886" s="54" t="s">
        <v>19768</v>
      </c>
    </row>
    <row r="1887" spans="1:18" x14ac:dyDescent="0.25">
      <c r="A1887" s="55">
        <v>45825</v>
      </c>
      <c r="B1887" s="55">
        <v>45825</v>
      </c>
      <c r="C1887" s="54" t="s">
        <v>1534</v>
      </c>
      <c r="D1887" s="54" t="s">
        <v>12862</v>
      </c>
      <c r="E1887" s="54" t="s">
        <v>11959</v>
      </c>
      <c r="F1887" s="54" t="s">
        <v>11960</v>
      </c>
      <c r="G1887" s="54"/>
      <c r="H1887" s="56">
        <v>744985</v>
      </c>
      <c r="I1887" s="56">
        <v>0</v>
      </c>
      <c r="J1887" s="56">
        <v>59599</v>
      </c>
      <c r="K1887" s="56">
        <v>804584</v>
      </c>
      <c r="L1887" s="54" t="s">
        <v>19770</v>
      </c>
      <c r="M1887" s="54" t="b">
        <v>1</v>
      </c>
      <c r="N1887" s="54" t="s">
        <v>19769</v>
      </c>
      <c r="O1887" s="55">
        <v>45843.462876736099</v>
      </c>
      <c r="P1887" s="54" t="s">
        <v>19769</v>
      </c>
      <c r="Q1887" s="55">
        <v>45843.462876736099</v>
      </c>
      <c r="R1887" s="54" t="s">
        <v>19768</v>
      </c>
    </row>
    <row r="1888" spans="1:18" x14ac:dyDescent="0.25">
      <c r="A1888" s="55">
        <v>45825</v>
      </c>
      <c r="B1888" s="55">
        <v>45825</v>
      </c>
      <c r="C1888" s="54" t="s">
        <v>1324</v>
      </c>
      <c r="D1888" s="54" t="s">
        <v>12861</v>
      </c>
      <c r="E1888" s="54" t="s">
        <v>12000</v>
      </c>
      <c r="F1888" s="54" t="s">
        <v>12001</v>
      </c>
      <c r="G1888" s="54"/>
      <c r="H1888" s="56">
        <v>111058</v>
      </c>
      <c r="I1888" s="56">
        <v>0</v>
      </c>
      <c r="J1888" s="56">
        <v>8885</v>
      </c>
      <c r="K1888" s="56">
        <v>119943</v>
      </c>
      <c r="L1888" s="54" t="s">
        <v>19770</v>
      </c>
      <c r="M1888" s="54" t="b">
        <v>1</v>
      </c>
      <c r="N1888" s="54" t="s">
        <v>19769</v>
      </c>
      <c r="O1888" s="55">
        <v>45843.462872916702</v>
      </c>
      <c r="P1888" s="54" t="s">
        <v>19769</v>
      </c>
      <c r="Q1888" s="55">
        <v>45843.462872916702</v>
      </c>
      <c r="R1888" s="54" t="s">
        <v>19768</v>
      </c>
    </row>
    <row r="1889" spans="1:18" x14ac:dyDescent="0.25">
      <c r="A1889" s="55">
        <v>45825</v>
      </c>
      <c r="B1889" s="55">
        <v>45825</v>
      </c>
      <c r="C1889" s="54" t="s">
        <v>1344</v>
      </c>
      <c r="D1889" s="54" t="s">
        <v>12860</v>
      </c>
      <c r="E1889" s="54" t="s">
        <v>11970</v>
      </c>
      <c r="F1889" s="54" t="s">
        <v>11971</v>
      </c>
      <c r="G1889" s="54"/>
      <c r="H1889" s="56">
        <v>338728</v>
      </c>
      <c r="I1889" s="56">
        <v>0</v>
      </c>
      <c r="J1889" s="56">
        <v>27098</v>
      </c>
      <c r="K1889" s="56">
        <v>365826</v>
      </c>
      <c r="L1889" s="54" t="s">
        <v>19770</v>
      </c>
      <c r="M1889" s="54" t="b">
        <v>1</v>
      </c>
      <c r="N1889" s="54" t="s">
        <v>19769</v>
      </c>
      <c r="O1889" s="55">
        <v>45843.462869294002</v>
      </c>
      <c r="P1889" s="54" t="s">
        <v>19769</v>
      </c>
      <c r="Q1889" s="55">
        <v>45843.462869294002</v>
      </c>
      <c r="R1889" s="54" t="s">
        <v>19768</v>
      </c>
    </row>
    <row r="1890" spans="1:18" x14ac:dyDescent="0.25">
      <c r="A1890" s="55">
        <v>45825</v>
      </c>
      <c r="B1890" s="55">
        <v>45825</v>
      </c>
      <c r="C1890" s="54" t="s">
        <v>1486</v>
      </c>
      <c r="D1890" s="54" t="s">
        <v>12859</v>
      </c>
      <c r="E1890" s="54" t="s">
        <v>11964</v>
      </c>
      <c r="F1890" s="54" t="s">
        <v>11965</v>
      </c>
      <c r="G1890" s="54"/>
      <c r="H1890" s="56">
        <v>110395</v>
      </c>
      <c r="I1890" s="56">
        <v>0</v>
      </c>
      <c r="J1890" s="56">
        <v>8832</v>
      </c>
      <c r="K1890" s="56">
        <v>119227</v>
      </c>
      <c r="L1890" s="54" t="s">
        <v>19770</v>
      </c>
      <c r="M1890" s="54" t="b">
        <v>1</v>
      </c>
      <c r="N1890" s="54" t="s">
        <v>19769</v>
      </c>
      <c r="O1890" s="55">
        <v>45843.462866203699</v>
      </c>
      <c r="P1890" s="54" t="s">
        <v>19769</v>
      </c>
      <c r="Q1890" s="55">
        <v>45843.462866203699</v>
      </c>
      <c r="R1890" s="54" t="s">
        <v>19768</v>
      </c>
    </row>
    <row r="1891" spans="1:18" x14ac:dyDescent="0.25">
      <c r="A1891" s="55">
        <v>45825</v>
      </c>
      <c r="B1891" s="55">
        <v>45825</v>
      </c>
      <c r="C1891" s="54" t="s">
        <v>1226</v>
      </c>
      <c r="D1891" s="54" t="s">
        <v>12858</v>
      </c>
      <c r="E1891" s="54" t="s">
        <v>11970</v>
      </c>
      <c r="F1891" s="54" t="s">
        <v>11971</v>
      </c>
      <c r="G1891" s="54"/>
      <c r="H1891" s="56">
        <v>111058</v>
      </c>
      <c r="I1891" s="56">
        <v>0</v>
      </c>
      <c r="J1891" s="56">
        <v>8885</v>
      </c>
      <c r="K1891" s="56">
        <v>119943</v>
      </c>
      <c r="L1891" s="54" t="s">
        <v>19770</v>
      </c>
      <c r="M1891" s="54" t="b">
        <v>1</v>
      </c>
      <c r="N1891" s="54" t="s">
        <v>19769</v>
      </c>
      <c r="O1891" s="55">
        <v>45843.4628626505</v>
      </c>
      <c r="P1891" s="54" t="s">
        <v>19769</v>
      </c>
      <c r="Q1891" s="55">
        <v>45843.4628626505</v>
      </c>
      <c r="R1891" s="54" t="s">
        <v>19768</v>
      </c>
    </row>
    <row r="1892" spans="1:18" x14ac:dyDescent="0.25">
      <c r="A1892" s="55">
        <v>45825</v>
      </c>
      <c r="B1892" s="55">
        <v>45825</v>
      </c>
      <c r="C1892" s="54" t="s">
        <v>852</v>
      </c>
      <c r="D1892" s="54" t="s">
        <v>12857</v>
      </c>
      <c r="E1892" s="54" t="s">
        <v>12233</v>
      </c>
      <c r="F1892" s="54" t="s">
        <v>12234</v>
      </c>
      <c r="G1892" s="54"/>
      <c r="H1892" s="56">
        <v>746564</v>
      </c>
      <c r="I1892" s="56">
        <v>0</v>
      </c>
      <c r="J1892" s="56">
        <v>59725</v>
      </c>
      <c r="K1892" s="56">
        <v>806289</v>
      </c>
      <c r="L1892" s="54" t="s">
        <v>19770</v>
      </c>
      <c r="M1892" s="54" t="b">
        <v>1</v>
      </c>
      <c r="N1892" s="54" t="s">
        <v>19769</v>
      </c>
      <c r="O1892" s="55">
        <v>45843.462858680599</v>
      </c>
      <c r="P1892" s="54" t="s">
        <v>19769</v>
      </c>
      <c r="Q1892" s="55">
        <v>45843.462858680599</v>
      </c>
      <c r="R1892" s="54" t="s">
        <v>19768</v>
      </c>
    </row>
    <row r="1893" spans="1:18" x14ac:dyDescent="0.25">
      <c r="A1893" s="55">
        <v>45825</v>
      </c>
      <c r="B1893" s="55">
        <v>45825</v>
      </c>
      <c r="C1893" s="54" t="s">
        <v>1456</v>
      </c>
      <c r="D1893" s="54" t="s">
        <v>12856</v>
      </c>
      <c r="E1893" s="54" t="s">
        <v>11970</v>
      </c>
      <c r="F1893" s="54" t="s">
        <v>11971</v>
      </c>
      <c r="G1893" s="54"/>
      <c r="H1893" s="56">
        <v>111058</v>
      </c>
      <c r="I1893" s="56">
        <v>0</v>
      </c>
      <c r="J1893" s="56">
        <v>8885</v>
      </c>
      <c r="K1893" s="56">
        <v>119943</v>
      </c>
      <c r="L1893" s="54" t="s">
        <v>19770</v>
      </c>
      <c r="M1893" s="54" t="b">
        <v>1</v>
      </c>
      <c r="N1893" s="54" t="s">
        <v>19769</v>
      </c>
      <c r="O1893" s="55">
        <v>45843.462854710597</v>
      </c>
      <c r="P1893" s="54" t="s">
        <v>19769</v>
      </c>
      <c r="Q1893" s="55">
        <v>45843.462854710597</v>
      </c>
      <c r="R1893" s="54" t="s">
        <v>19768</v>
      </c>
    </row>
    <row r="1894" spans="1:18" x14ac:dyDescent="0.25">
      <c r="A1894" s="55">
        <v>45825</v>
      </c>
      <c r="B1894" s="55">
        <v>45825</v>
      </c>
      <c r="C1894" s="54" t="s">
        <v>1002</v>
      </c>
      <c r="D1894" s="54" t="s">
        <v>12855</v>
      </c>
      <c r="E1894" s="54" t="s">
        <v>12233</v>
      </c>
      <c r="F1894" s="54" t="s">
        <v>12234</v>
      </c>
      <c r="G1894" s="54"/>
      <c r="H1894" s="56">
        <v>866250</v>
      </c>
      <c r="I1894" s="56">
        <v>0</v>
      </c>
      <c r="J1894" s="56">
        <v>69300</v>
      </c>
      <c r="K1894" s="56">
        <v>935550</v>
      </c>
      <c r="L1894" s="54" t="s">
        <v>19770</v>
      </c>
      <c r="M1894" s="54" t="b">
        <v>1</v>
      </c>
      <c r="N1894" s="54" t="s">
        <v>19769</v>
      </c>
      <c r="O1894" s="55">
        <v>45843.462850150499</v>
      </c>
      <c r="P1894" s="54" t="s">
        <v>19769</v>
      </c>
      <c r="Q1894" s="55">
        <v>45843.462850150499</v>
      </c>
      <c r="R1894" s="54" t="s">
        <v>19768</v>
      </c>
    </row>
    <row r="1895" spans="1:18" x14ac:dyDescent="0.25">
      <c r="A1895" s="55">
        <v>45825</v>
      </c>
      <c r="B1895" s="55">
        <v>45825</v>
      </c>
      <c r="C1895" s="54" t="s">
        <v>1180</v>
      </c>
      <c r="D1895" s="54" t="s">
        <v>12854</v>
      </c>
      <c r="E1895" s="54" t="s">
        <v>12075</v>
      </c>
      <c r="F1895" s="54" t="s">
        <v>12076</v>
      </c>
      <c r="G1895" s="54"/>
      <c r="H1895" s="56">
        <v>74250</v>
      </c>
      <c r="I1895" s="56">
        <v>0</v>
      </c>
      <c r="J1895" s="56">
        <v>5940</v>
      </c>
      <c r="K1895" s="56">
        <v>80190</v>
      </c>
      <c r="L1895" s="54" t="s">
        <v>19770</v>
      </c>
      <c r="M1895" s="54" t="b">
        <v>1</v>
      </c>
      <c r="N1895" s="54" t="s">
        <v>19769</v>
      </c>
      <c r="O1895" s="55">
        <v>45843.462846377297</v>
      </c>
      <c r="P1895" s="54" t="s">
        <v>19769</v>
      </c>
      <c r="Q1895" s="55">
        <v>45843.462846377297</v>
      </c>
      <c r="R1895" s="54" t="s">
        <v>19768</v>
      </c>
    </row>
    <row r="1896" spans="1:18" x14ac:dyDescent="0.25">
      <c r="A1896" s="55">
        <v>45825</v>
      </c>
      <c r="B1896" s="55">
        <v>45825</v>
      </c>
      <c r="C1896" s="54" t="s">
        <v>918</v>
      </c>
      <c r="D1896" s="54" t="s">
        <v>12853</v>
      </c>
      <c r="E1896" s="54" t="s">
        <v>11990</v>
      </c>
      <c r="F1896" s="54" t="s">
        <v>11991</v>
      </c>
      <c r="G1896" s="54"/>
      <c r="H1896" s="56">
        <v>222116</v>
      </c>
      <c r="I1896" s="56">
        <v>0</v>
      </c>
      <c r="J1896" s="56">
        <v>17769</v>
      </c>
      <c r="K1896" s="56">
        <v>239885</v>
      </c>
      <c r="L1896" s="54" t="s">
        <v>19770</v>
      </c>
      <c r="M1896" s="54" t="b">
        <v>1</v>
      </c>
      <c r="N1896" s="54" t="s">
        <v>19769</v>
      </c>
      <c r="O1896" s="55">
        <v>45843.4628429398</v>
      </c>
      <c r="P1896" s="54" t="s">
        <v>19769</v>
      </c>
      <c r="Q1896" s="55">
        <v>45843.4628429398</v>
      </c>
      <c r="R1896" s="54" t="s">
        <v>19768</v>
      </c>
    </row>
    <row r="1897" spans="1:18" x14ac:dyDescent="0.25">
      <c r="A1897" s="55">
        <v>45825</v>
      </c>
      <c r="B1897" s="55">
        <v>45825</v>
      </c>
      <c r="C1897" s="54" t="s">
        <v>1500</v>
      </c>
      <c r="D1897" s="54" t="s">
        <v>12852</v>
      </c>
      <c r="E1897" s="54" t="s">
        <v>11980</v>
      </c>
      <c r="F1897" s="54" t="s">
        <v>11981</v>
      </c>
      <c r="G1897" s="54"/>
      <c r="H1897" s="56">
        <v>46000</v>
      </c>
      <c r="I1897" s="56">
        <v>0</v>
      </c>
      <c r="J1897" s="56">
        <v>3680</v>
      </c>
      <c r="K1897" s="56">
        <v>49680</v>
      </c>
      <c r="L1897" s="54" t="s">
        <v>19770</v>
      </c>
      <c r="M1897" s="54" t="b">
        <v>1</v>
      </c>
      <c r="N1897" s="54" t="s">
        <v>19769</v>
      </c>
      <c r="O1897" s="55">
        <v>45843.462839317101</v>
      </c>
      <c r="P1897" s="54" t="s">
        <v>19769</v>
      </c>
      <c r="Q1897" s="55">
        <v>45843.462839317101</v>
      </c>
      <c r="R1897" s="54" t="s">
        <v>19768</v>
      </c>
    </row>
    <row r="1898" spans="1:18" x14ac:dyDescent="0.25">
      <c r="A1898" s="55">
        <v>45825</v>
      </c>
      <c r="B1898" s="55">
        <v>45825</v>
      </c>
      <c r="C1898" s="54" t="s">
        <v>950</v>
      </c>
      <c r="D1898" s="54" t="s">
        <v>12851</v>
      </c>
      <c r="E1898" s="54" t="s">
        <v>12233</v>
      </c>
      <c r="F1898" s="54" t="s">
        <v>12234</v>
      </c>
      <c r="G1898" s="54"/>
      <c r="H1898" s="56">
        <v>201600</v>
      </c>
      <c r="I1898" s="56">
        <v>0</v>
      </c>
      <c r="J1898" s="56">
        <v>16128</v>
      </c>
      <c r="K1898" s="56">
        <v>217728</v>
      </c>
      <c r="L1898" s="54" t="s">
        <v>19770</v>
      </c>
      <c r="M1898" s="54" t="b">
        <v>1</v>
      </c>
      <c r="N1898" s="54" t="s">
        <v>19769</v>
      </c>
      <c r="O1898" s="55">
        <v>45843.462835844897</v>
      </c>
      <c r="P1898" s="54" t="s">
        <v>19769</v>
      </c>
      <c r="Q1898" s="55">
        <v>45843.462835844897</v>
      </c>
      <c r="R1898" s="54" t="s">
        <v>19768</v>
      </c>
    </row>
    <row r="1899" spans="1:18" x14ac:dyDescent="0.25">
      <c r="A1899" s="55">
        <v>45825</v>
      </c>
      <c r="B1899" s="55">
        <v>45825</v>
      </c>
      <c r="C1899" s="54" t="s">
        <v>1362</v>
      </c>
      <c r="D1899" s="54" t="s">
        <v>12849</v>
      </c>
      <c r="E1899" s="54" t="s">
        <v>12065</v>
      </c>
      <c r="F1899" s="54" t="s">
        <v>12066</v>
      </c>
      <c r="G1899" s="54"/>
      <c r="H1899" s="56">
        <v>222664</v>
      </c>
      <c r="I1899" s="56">
        <v>0</v>
      </c>
      <c r="J1899" s="56">
        <v>17813</v>
      </c>
      <c r="K1899" s="56">
        <v>240477</v>
      </c>
      <c r="L1899" s="54" t="s">
        <v>19770</v>
      </c>
      <c r="M1899" s="54" t="b">
        <v>1</v>
      </c>
      <c r="N1899" s="54" t="s">
        <v>19769</v>
      </c>
      <c r="O1899" s="55">
        <v>45843.462828437499</v>
      </c>
      <c r="P1899" s="54" t="s">
        <v>19769</v>
      </c>
      <c r="Q1899" s="55">
        <v>45843.462828437499</v>
      </c>
      <c r="R1899" s="54" t="s">
        <v>19768</v>
      </c>
    </row>
    <row r="1900" spans="1:18" x14ac:dyDescent="0.25">
      <c r="A1900" s="55">
        <v>45825</v>
      </c>
      <c r="B1900" s="55">
        <v>45825</v>
      </c>
      <c r="C1900" s="54" t="s">
        <v>1020</v>
      </c>
      <c r="D1900" s="54" t="s">
        <v>12848</v>
      </c>
      <c r="E1900" s="54" t="s">
        <v>12065</v>
      </c>
      <c r="F1900" s="54" t="s">
        <v>12066</v>
      </c>
      <c r="G1900" s="54"/>
      <c r="H1900" s="56">
        <v>290400</v>
      </c>
      <c r="I1900" s="56">
        <v>0</v>
      </c>
      <c r="J1900" s="56">
        <v>23232</v>
      </c>
      <c r="K1900" s="56">
        <v>313632</v>
      </c>
      <c r="L1900" s="54" t="s">
        <v>19770</v>
      </c>
      <c r="M1900" s="54" t="b">
        <v>1</v>
      </c>
      <c r="N1900" s="54" t="s">
        <v>19769</v>
      </c>
      <c r="O1900" s="55">
        <v>45843.462824456001</v>
      </c>
      <c r="P1900" s="54" t="s">
        <v>19769</v>
      </c>
      <c r="Q1900" s="55">
        <v>45843.462824456001</v>
      </c>
      <c r="R1900" s="54" t="s">
        <v>19768</v>
      </c>
    </row>
    <row r="1901" spans="1:18" x14ac:dyDescent="0.25">
      <c r="A1901" s="55">
        <v>45825</v>
      </c>
      <c r="B1901" s="55">
        <v>45825</v>
      </c>
      <c r="C1901" s="54" t="s">
        <v>1382</v>
      </c>
      <c r="D1901" s="54" t="s">
        <v>12847</v>
      </c>
      <c r="E1901" s="54" t="s">
        <v>11975</v>
      </c>
      <c r="F1901" s="54" t="s">
        <v>11976</v>
      </c>
      <c r="G1901" s="54"/>
      <c r="H1901" s="56">
        <v>111058</v>
      </c>
      <c r="I1901" s="56">
        <v>0</v>
      </c>
      <c r="J1901" s="56">
        <v>8885</v>
      </c>
      <c r="K1901" s="56">
        <v>119943</v>
      </c>
      <c r="L1901" s="54" t="s">
        <v>19770</v>
      </c>
      <c r="M1901" s="54" t="b">
        <v>1</v>
      </c>
      <c r="N1901" s="54" t="s">
        <v>19769</v>
      </c>
      <c r="O1901" s="55">
        <v>45843.462821030102</v>
      </c>
      <c r="P1901" s="54" t="s">
        <v>19769</v>
      </c>
      <c r="Q1901" s="55">
        <v>45843.462821030102</v>
      </c>
      <c r="R1901" s="54" t="s">
        <v>19768</v>
      </c>
    </row>
    <row r="1902" spans="1:18" x14ac:dyDescent="0.25">
      <c r="A1902" s="55">
        <v>45825</v>
      </c>
      <c r="B1902" s="55">
        <v>45825</v>
      </c>
      <c r="C1902" s="54" t="s">
        <v>1390</v>
      </c>
      <c r="D1902" s="54" t="s">
        <v>12845</v>
      </c>
      <c r="E1902" s="54" t="s">
        <v>12060</v>
      </c>
      <c r="F1902" s="54" t="s">
        <v>12061</v>
      </c>
      <c r="G1902" s="54"/>
      <c r="H1902" s="56">
        <v>211422</v>
      </c>
      <c r="I1902" s="56">
        <v>0</v>
      </c>
      <c r="J1902" s="56">
        <v>16914</v>
      </c>
      <c r="K1902" s="56">
        <v>228336</v>
      </c>
      <c r="L1902" s="54" t="s">
        <v>19770</v>
      </c>
      <c r="M1902" s="54" t="b">
        <v>1</v>
      </c>
      <c r="N1902" s="54" t="s">
        <v>19769</v>
      </c>
      <c r="O1902" s="55">
        <v>45843.462813078702</v>
      </c>
      <c r="P1902" s="54" t="s">
        <v>19769</v>
      </c>
      <c r="Q1902" s="55">
        <v>45843.462813078702</v>
      </c>
      <c r="R1902" s="54" t="s">
        <v>19768</v>
      </c>
    </row>
    <row r="1903" spans="1:18" x14ac:dyDescent="0.25">
      <c r="A1903" s="55">
        <v>45825</v>
      </c>
      <c r="B1903" s="55">
        <v>45825</v>
      </c>
      <c r="C1903" s="54" t="s">
        <v>784</v>
      </c>
      <c r="D1903" s="54" t="s">
        <v>12843</v>
      </c>
      <c r="E1903" s="54" t="s">
        <v>11970</v>
      </c>
      <c r="F1903" s="54" t="s">
        <v>11971</v>
      </c>
      <c r="G1903" s="54"/>
      <c r="H1903" s="56">
        <v>282329</v>
      </c>
      <c r="I1903" s="56">
        <v>0</v>
      </c>
      <c r="J1903" s="56">
        <v>22586</v>
      </c>
      <c r="K1903" s="56">
        <v>304915</v>
      </c>
      <c r="L1903" s="54" t="s">
        <v>19770</v>
      </c>
      <c r="M1903" s="54" t="b">
        <v>1</v>
      </c>
      <c r="N1903" s="54" t="s">
        <v>19769</v>
      </c>
      <c r="O1903" s="55">
        <v>45843.462805706004</v>
      </c>
      <c r="P1903" s="54" t="s">
        <v>19769</v>
      </c>
      <c r="Q1903" s="55">
        <v>45843.462805706004</v>
      </c>
      <c r="R1903" s="54" t="s">
        <v>19768</v>
      </c>
    </row>
    <row r="1904" spans="1:18" x14ac:dyDescent="0.25">
      <c r="A1904" s="55">
        <v>45825</v>
      </c>
      <c r="B1904" s="55">
        <v>45825</v>
      </c>
      <c r="C1904" s="54" t="s">
        <v>1516</v>
      </c>
      <c r="D1904" s="54" t="s">
        <v>12842</v>
      </c>
      <c r="E1904" s="54" t="s">
        <v>12178</v>
      </c>
      <c r="F1904" s="54" t="s">
        <v>12179</v>
      </c>
      <c r="G1904" s="54"/>
      <c r="H1904" s="56">
        <v>111190</v>
      </c>
      <c r="I1904" s="56">
        <v>0</v>
      </c>
      <c r="J1904" s="56">
        <v>8895</v>
      </c>
      <c r="K1904" s="56">
        <v>120085</v>
      </c>
      <c r="L1904" s="54" t="s">
        <v>19770</v>
      </c>
      <c r="M1904" s="54" t="b">
        <v>1</v>
      </c>
      <c r="N1904" s="54" t="s">
        <v>19769</v>
      </c>
      <c r="O1904" s="55">
        <v>45843.462801736103</v>
      </c>
      <c r="P1904" s="54" t="s">
        <v>19769</v>
      </c>
      <c r="Q1904" s="55">
        <v>45843.462801736103</v>
      </c>
      <c r="R1904" s="54" t="s">
        <v>19768</v>
      </c>
    </row>
    <row r="1905" spans="1:18" x14ac:dyDescent="0.25">
      <c r="A1905" s="55">
        <v>45825</v>
      </c>
      <c r="B1905" s="55">
        <v>45825</v>
      </c>
      <c r="C1905" s="54" t="s">
        <v>1512</v>
      </c>
      <c r="D1905" s="54" t="s">
        <v>12841</v>
      </c>
      <c r="E1905" s="54" t="s">
        <v>12178</v>
      </c>
      <c r="F1905" s="54" t="s">
        <v>12179</v>
      </c>
      <c r="G1905" s="54"/>
      <c r="H1905" s="56">
        <v>364932</v>
      </c>
      <c r="I1905" s="56">
        <v>0</v>
      </c>
      <c r="J1905" s="56">
        <v>29195</v>
      </c>
      <c r="K1905" s="56">
        <v>394127</v>
      </c>
      <c r="L1905" s="54" t="s">
        <v>19770</v>
      </c>
      <c r="M1905" s="54" t="b">
        <v>1</v>
      </c>
      <c r="N1905" s="54" t="s">
        <v>19769</v>
      </c>
      <c r="O1905" s="55">
        <v>45843.462798113404</v>
      </c>
      <c r="P1905" s="54" t="s">
        <v>19769</v>
      </c>
      <c r="Q1905" s="55">
        <v>45843.462798113404</v>
      </c>
      <c r="R1905" s="54" t="s">
        <v>19768</v>
      </c>
    </row>
    <row r="1906" spans="1:18" x14ac:dyDescent="0.25">
      <c r="A1906" s="55">
        <v>45825</v>
      </c>
      <c r="B1906" s="55">
        <v>45825</v>
      </c>
      <c r="C1906" s="54" t="s">
        <v>946</v>
      </c>
      <c r="D1906" s="54" t="s">
        <v>12839</v>
      </c>
      <c r="E1906" s="54" t="s">
        <v>12233</v>
      </c>
      <c r="F1906" s="54" t="s">
        <v>12234</v>
      </c>
      <c r="G1906" s="54"/>
      <c r="H1906" s="56">
        <v>401456</v>
      </c>
      <c r="I1906" s="56">
        <v>0</v>
      </c>
      <c r="J1906" s="56">
        <v>32116</v>
      </c>
      <c r="K1906" s="56">
        <v>433572</v>
      </c>
      <c r="L1906" s="54" t="s">
        <v>19770</v>
      </c>
      <c r="M1906" s="54" t="b">
        <v>1</v>
      </c>
      <c r="N1906" s="54" t="s">
        <v>19769</v>
      </c>
      <c r="O1906" s="55">
        <v>45843.462790705998</v>
      </c>
      <c r="P1906" s="54" t="s">
        <v>19769</v>
      </c>
      <c r="Q1906" s="55">
        <v>45843.462790705998</v>
      </c>
      <c r="R1906" s="54" t="s">
        <v>19768</v>
      </c>
    </row>
    <row r="1907" spans="1:18" x14ac:dyDescent="0.25">
      <c r="A1907" s="55">
        <v>45825</v>
      </c>
      <c r="B1907" s="55">
        <v>45825</v>
      </c>
      <c r="C1907" s="54" t="s">
        <v>1106</v>
      </c>
      <c r="D1907" s="54" t="s">
        <v>12838</v>
      </c>
      <c r="E1907" s="54" t="s">
        <v>11970</v>
      </c>
      <c r="F1907" s="54" t="s">
        <v>11971</v>
      </c>
      <c r="G1907" s="54"/>
      <c r="H1907" s="56">
        <v>283800</v>
      </c>
      <c r="I1907" s="56">
        <v>0</v>
      </c>
      <c r="J1907" s="56">
        <v>22704</v>
      </c>
      <c r="K1907" s="56">
        <v>306504</v>
      </c>
      <c r="L1907" s="54" t="s">
        <v>19770</v>
      </c>
      <c r="M1907" s="54" t="b">
        <v>1</v>
      </c>
      <c r="N1907" s="54" t="s">
        <v>19769</v>
      </c>
      <c r="O1907" s="55">
        <v>45843.462787268501</v>
      </c>
      <c r="P1907" s="54" t="s">
        <v>19769</v>
      </c>
      <c r="Q1907" s="55">
        <v>45843.462787268501</v>
      </c>
      <c r="R1907" s="54" t="s">
        <v>19768</v>
      </c>
    </row>
    <row r="1908" spans="1:18" x14ac:dyDescent="0.25">
      <c r="A1908" s="55">
        <v>45825</v>
      </c>
      <c r="B1908" s="55">
        <v>45825</v>
      </c>
      <c r="C1908" s="54" t="s">
        <v>1194</v>
      </c>
      <c r="D1908" s="54" t="s">
        <v>12837</v>
      </c>
      <c r="E1908" s="54" t="s">
        <v>12000</v>
      </c>
      <c r="F1908" s="54" t="s">
        <v>12001</v>
      </c>
      <c r="G1908" s="54"/>
      <c r="H1908" s="56">
        <v>111058</v>
      </c>
      <c r="I1908" s="56">
        <v>0</v>
      </c>
      <c r="J1908" s="56">
        <v>8885</v>
      </c>
      <c r="K1908" s="56">
        <v>119943</v>
      </c>
      <c r="L1908" s="54" t="s">
        <v>19770</v>
      </c>
      <c r="M1908" s="54" t="b">
        <v>1</v>
      </c>
      <c r="N1908" s="54" t="s">
        <v>19769</v>
      </c>
      <c r="O1908" s="55">
        <v>45843.462783298601</v>
      </c>
      <c r="P1908" s="54" t="s">
        <v>19769</v>
      </c>
      <c r="Q1908" s="55">
        <v>45843.462783298601</v>
      </c>
      <c r="R1908" s="54" t="s">
        <v>19768</v>
      </c>
    </row>
    <row r="1909" spans="1:18" x14ac:dyDescent="0.25">
      <c r="A1909" s="55">
        <v>45825</v>
      </c>
      <c r="B1909" s="55">
        <v>45825</v>
      </c>
      <c r="C1909" s="54" t="s">
        <v>1394</v>
      </c>
      <c r="D1909" s="54" t="s">
        <v>12834</v>
      </c>
      <c r="E1909" s="54" t="s">
        <v>12080</v>
      </c>
      <c r="F1909" s="54" t="s">
        <v>12081</v>
      </c>
      <c r="G1909" s="54"/>
      <c r="H1909" s="56">
        <v>111058</v>
      </c>
      <c r="I1909" s="56">
        <v>0</v>
      </c>
      <c r="J1909" s="56">
        <v>8885</v>
      </c>
      <c r="K1909" s="56">
        <v>119943</v>
      </c>
      <c r="L1909" s="54" t="s">
        <v>19770</v>
      </c>
      <c r="M1909" s="54" t="b">
        <v>1</v>
      </c>
      <c r="N1909" s="54" t="s">
        <v>19769</v>
      </c>
      <c r="O1909" s="55">
        <v>45843.4627702199</v>
      </c>
      <c r="P1909" s="54" t="s">
        <v>19769</v>
      </c>
      <c r="Q1909" s="55">
        <v>45843.4627702199</v>
      </c>
      <c r="R1909" s="54" t="s">
        <v>19768</v>
      </c>
    </row>
    <row r="1910" spans="1:18" x14ac:dyDescent="0.25">
      <c r="A1910" s="55">
        <v>45825</v>
      </c>
      <c r="B1910" s="55">
        <v>45825</v>
      </c>
      <c r="C1910" s="54" t="s">
        <v>1436</v>
      </c>
      <c r="D1910" s="54" t="s">
        <v>12832</v>
      </c>
      <c r="E1910" s="54" t="s">
        <v>11959</v>
      </c>
      <c r="F1910" s="54" t="s">
        <v>11960</v>
      </c>
      <c r="G1910" s="54"/>
      <c r="H1910" s="56">
        <v>111190</v>
      </c>
      <c r="I1910" s="56">
        <v>0</v>
      </c>
      <c r="J1910" s="56">
        <v>8895</v>
      </c>
      <c r="K1910" s="56">
        <v>120085</v>
      </c>
      <c r="L1910" s="54" t="s">
        <v>19770</v>
      </c>
      <c r="M1910" s="54" t="b">
        <v>1</v>
      </c>
      <c r="N1910" s="54" t="s">
        <v>19769</v>
      </c>
      <c r="O1910" s="55">
        <v>45843.462759756898</v>
      </c>
      <c r="P1910" s="54" t="s">
        <v>19769</v>
      </c>
      <c r="Q1910" s="55">
        <v>45843.462759756898</v>
      </c>
      <c r="R1910" s="54" t="s">
        <v>19768</v>
      </c>
    </row>
    <row r="1911" spans="1:18" x14ac:dyDescent="0.25">
      <c r="A1911" s="55">
        <v>45825</v>
      </c>
      <c r="B1911" s="55">
        <v>45825</v>
      </c>
      <c r="C1911" s="54" t="s">
        <v>1044</v>
      </c>
      <c r="D1911" s="54" t="s">
        <v>12830</v>
      </c>
      <c r="E1911" s="54" t="s">
        <v>11959</v>
      </c>
      <c r="F1911" s="54" t="s">
        <v>11960</v>
      </c>
      <c r="G1911" s="54"/>
      <c r="H1911" s="56">
        <v>342542</v>
      </c>
      <c r="I1911" s="56">
        <v>0</v>
      </c>
      <c r="J1911" s="56">
        <v>27403</v>
      </c>
      <c r="K1911" s="56">
        <v>369945</v>
      </c>
      <c r="L1911" s="54" t="s">
        <v>19770</v>
      </c>
      <c r="M1911" s="54" t="b">
        <v>1</v>
      </c>
      <c r="N1911" s="54" t="s">
        <v>19769</v>
      </c>
      <c r="O1911" s="55">
        <v>45843.462750891202</v>
      </c>
      <c r="P1911" s="54" t="s">
        <v>19769</v>
      </c>
      <c r="Q1911" s="55">
        <v>45843.462750891202</v>
      </c>
      <c r="R1911" s="54" t="s">
        <v>19768</v>
      </c>
    </row>
    <row r="1912" spans="1:18" x14ac:dyDescent="0.25">
      <c r="A1912" s="55">
        <v>45825</v>
      </c>
      <c r="B1912" s="55">
        <v>45825</v>
      </c>
      <c r="C1912" s="54" t="s">
        <v>1206</v>
      </c>
      <c r="D1912" s="54" t="s">
        <v>12829</v>
      </c>
      <c r="E1912" s="54" t="s">
        <v>12178</v>
      </c>
      <c r="F1912" s="54" t="s">
        <v>12179</v>
      </c>
      <c r="G1912" s="54"/>
      <c r="H1912" s="56">
        <v>70950</v>
      </c>
      <c r="I1912" s="56">
        <v>0</v>
      </c>
      <c r="J1912" s="56">
        <v>5676</v>
      </c>
      <c r="K1912" s="56">
        <v>76626</v>
      </c>
      <c r="L1912" s="54" t="s">
        <v>19770</v>
      </c>
      <c r="M1912" s="54" t="b">
        <v>1</v>
      </c>
      <c r="N1912" s="54" t="s">
        <v>19769</v>
      </c>
      <c r="O1912" s="55">
        <v>45843.462746377299</v>
      </c>
      <c r="P1912" s="54" t="s">
        <v>19769</v>
      </c>
      <c r="Q1912" s="55">
        <v>45843.462746377299</v>
      </c>
      <c r="R1912" s="54" t="s">
        <v>19768</v>
      </c>
    </row>
    <row r="1913" spans="1:18" x14ac:dyDescent="0.25">
      <c r="A1913" s="55">
        <v>45825</v>
      </c>
      <c r="B1913" s="55">
        <v>45825</v>
      </c>
      <c r="C1913" s="54" t="s">
        <v>1202</v>
      </c>
      <c r="D1913" s="54" t="s">
        <v>12828</v>
      </c>
      <c r="E1913" s="54" t="s">
        <v>12005</v>
      </c>
      <c r="F1913" s="54" t="s">
        <v>12006</v>
      </c>
      <c r="G1913" s="54"/>
      <c r="H1913" s="56">
        <v>1310478</v>
      </c>
      <c r="I1913" s="56">
        <v>0</v>
      </c>
      <c r="J1913" s="56">
        <v>104839</v>
      </c>
      <c r="K1913" s="56">
        <v>1415317</v>
      </c>
      <c r="L1913" s="54" t="s">
        <v>19770</v>
      </c>
      <c r="M1913" s="54" t="b">
        <v>1</v>
      </c>
      <c r="N1913" s="54" t="s">
        <v>19769</v>
      </c>
      <c r="O1913" s="55">
        <v>45843.462741319403</v>
      </c>
      <c r="P1913" s="54" t="s">
        <v>19769</v>
      </c>
      <c r="Q1913" s="55">
        <v>45843.462741319403</v>
      </c>
      <c r="R1913" s="54" t="s">
        <v>19768</v>
      </c>
    </row>
    <row r="1914" spans="1:18" x14ac:dyDescent="0.25">
      <c r="A1914" s="55">
        <v>45825</v>
      </c>
      <c r="B1914" s="55">
        <v>45825</v>
      </c>
      <c r="C1914" s="54" t="s">
        <v>798</v>
      </c>
      <c r="D1914" s="54" t="s">
        <v>12827</v>
      </c>
      <c r="E1914" s="54" t="s">
        <v>11959</v>
      </c>
      <c r="F1914" s="54" t="s">
        <v>11960</v>
      </c>
      <c r="G1914" s="54"/>
      <c r="H1914" s="56">
        <v>392748</v>
      </c>
      <c r="I1914" s="56">
        <v>0</v>
      </c>
      <c r="J1914" s="56">
        <v>31420</v>
      </c>
      <c r="K1914" s="56">
        <v>424168</v>
      </c>
      <c r="L1914" s="54" t="s">
        <v>19770</v>
      </c>
      <c r="M1914" s="54" t="b">
        <v>1</v>
      </c>
      <c r="N1914" s="54" t="s">
        <v>19769</v>
      </c>
      <c r="O1914" s="55">
        <v>45843.462736608803</v>
      </c>
      <c r="P1914" s="54" t="s">
        <v>19769</v>
      </c>
      <c r="Q1914" s="55">
        <v>45843.462736608803</v>
      </c>
      <c r="R1914" s="54" t="s">
        <v>19768</v>
      </c>
    </row>
    <row r="1915" spans="1:18" x14ac:dyDescent="0.25">
      <c r="A1915" s="55">
        <v>45825</v>
      </c>
      <c r="B1915" s="55">
        <v>45825</v>
      </c>
      <c r="C1915" s="54" t="s">
        <v>1570</v>
      </c>
      <c r="D1915" s="54" t="s">
        <v>12826</v>
      </c>
      <c r="E1915" s="54" t="s">
        <v>12065</v>
      </c>
      <c r="F1915" s="54" t="s">
        <v>12066</v>
      </c>
      <c r="G1915" s="54"/>
      <c r="H1915" s="56">
        <v>111058</v>
      </c>
      <c r="I1915" s="56">
        <v>0</v>
      </c>
      <c r="J1915" s="56">
        <v>8885</v>
      </c>
      <c r="K1915" s="56">
        <v>119943</v>
      </c>
      <c r="L1915" s="54" t="s">
        <v>19770</v>
      </c>
      <c r="M1915" s="54" t="b">
        <v>1</v>
      </c>
      <c r="N1915" s="54" t="s">
        <v>19769</v>
      </c>
      <c r="O1915" s="55">
        <v>45843.4627322917</v>
      </c>
      <c r="P1915" s="54" t="s">
        <v>19769</v>
      </c>
      <c r="Q1915" s="55">
        <v>45843.4627322917</v>
      </c>
      <c r="R1915" s="54" t="s">
        <v>19768</v>
      </c>
    </row>
    <row r="1916" spans="1:18" x14ac:dyDescent="0.25">
      <c r="A1916" s="55">
        <v>45825</v>
      </c>
      <c r="B1916" s="55">
        <v>45825</v>
      </c>
      <c r="C1916" s="54" t="s">
        <v>1076</v>
      </c>
      <c r="D1916" s="54" t="s">
        <v>12825</v>
      </c>
      <c r="E1916" s="54" t="s">
        <v>11985</v>
      </c>
      <c r="F1916" s="54" t="s">
        <v>11986</v>
      </c>
      <c r="G1916" s="54"/>
      <c r="H1916" s="56">
        <v>528885</v>
      </c>
      <c r="I1916" s="56">
        <v>0</v>
      </c>
      <c r="J1916" s="56">
        <v>42311</v>
      </c>
      <c r="K1916" s="56">
        <v>571196</v>
      </c>
      <c r="L1916" s="54" t="s">
        <v>19770</v>
      </c>
      <c r="M1916" s="54" t="b">
        <v>1</v>
      </c>
      <c r="N1916" s="54" t="s">
        <v>19769</v>
      </c>
      <c r="O1916" s="55">
        <v>45843.462727777798</v>
      </c>
      <c r="P1916" s="54" t="s">
        <v>19769</v>
      </c>
      <c r="Q1916" s="55">
        <v>45843.462727777798</v>
      </c>
      <c r="R1916" s="54" t="s">
        <v>19768</v>
      </c>
    </row>
    <row r="1917" spans="1:18" x14ac:dyDescent="0.25">
      <c r="A1917" s="55">
        <v>45825</v>
      </c>
      <c r="B1917" s="55">
        <v>45825</v>
      </c>
      <c r="C1917" s="54" t="s">
        <v>1126</v>
      </c>
      <c r="D1917" s="54" t="s">
        <v>12824</v>
      </c>
      <c r="E1917" s="54" t="s">
        <v>12060</v>
      </c>
      <c r="F1917" s="54" t="s">
        <v>12061</v>
      </c>
      <c r="G1917" s="54"/>
      <c r="H1917" s="56">
        <v>222116</v>
      </c>
      <c r="I1917" s="56">
        <v>0</v>
      </c>
      <c r="J1917" s="56">
        <v>17769</v>
      </c>
      <c r="K1917" s="56">
        <v>239885</v>
      </c>
      <c r="L1917" s="54" t="s">
        <v>19770</v>
      </c>
      <c r="M1917" s="54" t="b">
        <v>1</v>
      </c>
      <c r="N1917" s="54" t="s">
        <v>19769</v>
      </c>
      <c r="O1917" s="55">
        <v>45843.462723263903</v>
      </c>
      <c r="P1917" s="54" t="s">
        <v>19769</v>
      </c>
      <c r="Q1917" s="55">
        <v>45843.462723263903</v>
      </c>
      <c r="R1917" s="54" t="s">
        <v>19768</v>
      </c>
    </row>
    <row r="1918" spans="1:18" x14ac:dyDescent="0.25">
      <c r="A1918" s="55">
        <v>45825</v>
      </c>
      <c r="B1918" s="55">
        <v>45825</v>
      </c>
      <c r="C1918" s="54" t="s">
        <v>1230</v>
      </c>
      <c r="D1918" s="54" t="s">
        <v>12823</v>
      </c>
      <c r="E1918" s="54" t="s">
        <v>12105</v>
      </c>
      <c r="F1918" s="54" t="s">
        <v>12106</v>
      </c>
      <c r="G1918" s="54"/>
      <c r="H1918" s="56">
        <v>222116</v>
      </c>
      <c r="I1918" s="56">
        <v>0</v>
      </c>
      <c r="J1918" s="56">
        <v>17769</v>
      </c>
      <c r="K1918" s="56">
        <v>239885</v>
      </c>
      <c r="L1918" s="54" t="s">
        <v>19770</v>
      </c>
      <c r="M1918" s="54" t="b">
        <v>1</v>
      </c>
      <c r="N1918" s="54" t="s">
        <v>19769</v>
      </c>
      <c r="O1918" s="55">
        <v>45843.462718715302</v>
      </c>
      <c r="P1918" s="54" t="s">
        <v>19769</v>
      </c>
      <c r="Q1918" s="55">
        <v>45843.462718715302</v>
      </c>
      <c r="R1918" s="54" t="s">
        <v>19768</v>
      </c>
    </row>
    <row r="1919" spans="1:18" x14ac:dyDescent="0.25">
      <c r="A1919" s="55">
        <v>45825</v>
      </c>
      <c r="B1919" s="55">
        <v>45825</v>
      </c>
      <c r="C1919" s="54" t="s">
        <v>1562</v>
      </c>
      <c r="D1919" s="54" t="s">
        <v>12820</v>
      </c>
      <c r="E1919" s="54" t="s">
        <v>11959</v>
      </c>
      <c r="F1919" s="54" t="s">
        <v>11960</v>
      </c>
      <c r="G1919" s="54"/>
      <c r="H1919" s="56">
        <v>526901</v>
      </c>
      <c r="I1919" s="56">
        <v>0</v>
      </c>
      <c r="J1919" s="56">
        <v>42152</v>
      </c>
      <c r="K1919" s="56">
        <v>569053</v>
      </c>
      <c r="L1919" s="54" t="s">
        <v>19770</v>
      </c>
      <c r="M1919" s="54" t="b">
        <v>1</v>
      </c>
      <c r="N1919" s="54" t="s">
        <v>19769</v>
      </c>
      <c r="O1919" s="55">
        <v>45843.462704976897</v>
      </c>
      <c r="P1919" s="54" t="s">
        <v>19769</v>
      </c>
      <c r="Q1919" s="55">
        <v>45843.462704976897</v>
      </c>
      <c r="R1919" s="54" t="s">
        <v>19768</v>
      </c>
    </row>
    <row r="1920" spans="1:18" x14ac:dyDescent="0.25">
      <c r="A1920" s="55">
        <v>45825</v>
      </c>
      <c r="B1920" s="55">
        <v>45825</v>
      </c>
      <c r="C1920" s="54" t="s">
        <v>780</v>
      </c>
      <c r="D1920" s="54" t="s">
        <v>12819</v>
      </c>
      <c r="E1920" s="54" t="s">
        <v>11970</v>
      </c>
      <c r="F1920" s="54" t="s">
        <v>11971</v>
      </c>
      <c r="G1920" s="54"/>
      <c r="H1920" s="56">
        <v>362796</v>
      </c>
      <c r="I1920" s="56">
        <v>0</v>
      </c>
      <c r="J1920" s="56">
        <v>29024</v>
      </c>
      <c r="K1920" s="56">
        <v>391820</v>
      </c>
      <c r="L1920" s="54" t="s">
        <v>19770</v>
      </c>
      <c r="M1920" s="54" t="b">
        <v>1</v>
      </c>
      <c r="N1920" s="54" t="s">
        <v>19769</v>
      </c>
      <c r="O1920" s="55">
        <v>45843.4627006597</v>
      </c>
      <c r="P1920" s="54" t="s">
        <v>19769</v>
      </c>
      <c r="Q1920" s="55">
        <v>45843.4627006597</v>
      </c>
      <c r="R1920" s="54" t="s">
        <v>19768</v>
      </c>
    </row>
    <row r="1921" spans="1:18" x14ac:dyDescent="0.25">
      <c r="A1921" s="55">
        <v>45825</v>
      </c>
      <c r="B1921" s="55">
        <v>45825</v>
      </c>
      <c r="C1921" s="54" t="s">
        <v>1072</v>
      </c>
      <c r="D1921" s="54" t="s">
        <v>12817</v>
      </c>
      <c r="E1921" s="54" t="s">
        <v>12065</v>
      </c>
      <c r="F1921" s="54" t="s">
        <v>12066</v>
      </c>
      <c r="G1921" s="54"/>
      <c r="H1921" s="56">
        <v>100800</v>
      </c>
      <c r="I1921" s="56">
        <v>0</v>
      </c>
      <c r="J1921" s="56">
        <v>8064</v>
      </c>
      <c r="K1921" s="56">
        <v>108864</v>
      </c>
      <c r="L1921" s="54" t="s">
        <v>19770</v>
      </c>
      <c r="M1921" s="54" t="b">
        <v>1</v>
      </c>
      <c r="N1921" s="54" t="s">
        <v>19769</v>
      </c>
      <c r="O1921" s="55">
        <v>45843.462686226798</v>
      </c>
      <c r="P1921" s="54" t="s">
        <v>19769</v>
      </c>
      <c r="Q1921" s="55">
        <v>45843.462686226798</v>
      </c>
      <c r="R1921" s="54" t="s">
        <v>19768</v>
      </c>
    </row>
    <row r="1922" spans="1:18" x14ac:dyDescent="0.25">
      <c r="A1922" s="55">
        <v>45825</v>
      </c>
      <c r="B1922" s="55">
        <v>45825</v>
      </c>
      <c r="C1922" s="54" t="s">
        <v>1444</v>
      </c>
      <c r="D1922" s="54" t="s">
        <v>12815</v>
      </c>
      <c r="E1922" s="54" t="s">
        <v>11959</v>
      </c>
      <c r="F1922" s="54" t="s">
        <v>11960</v>
      </c>
      <c r="G1922" s="54"/>
      <c r="H1922" s="56">
        <v>728314</v>
      </c>
      <c r="I1922" s="56">
        <v>0</v>
      </c>
      <c r="J1922" s="56">
        <v>58266</v>
      </c>
      <c r="K1922" s="56">
        <v>786580</v>
      </c>
      <c r="L1922" s="54" t="s">
        <v>19770</v>
      </c>
      <c r="M1922" s="54" t="b">
        <v>1</v>
      </c>
      <c r="N1922" s="54" t="s">
        <v>19769</v>
      </c>
      <c r="O1922" s="55">
        <v>45843.462673032402</v>
      </c>
      <c r="P1922" s="54" t="s">
        <v>19769</v>
      </c>
      <c r="Q1922" s="55">
        <v>45843.462673032402</v>
      </c>
      <c r="R1922" s="54" t="s">
        <v>19768</v>
      </c>
    </row>
    <row r="1923" spans="1:18" x14ac:dyDescent="0.25">
      <c r="A1923" s="55">
        <v>45825</v>
      </c>
      <c r="B1923" s="55">
        <v>45825</v>
      </c>
      <c r="C1923" s="54" t="s">
        <v>1016</v>
      </c>
      <c r="D1923" s="54" t="s">
        <v>12814</v>
      </c>
      <c r="E1923" s="54" t="s">
        <v>12065</v>
      </c>
      <c r="F1923" s="54" t="s">
        <v>12066</v>
      </c>
      <c r="G1923" s="54"/>
      <c r="H1923" s="56">
        <v>283800</v>
      </c>
      <c r="I1923" s="56">
        <v>0</v>
      </c>
      <c r="J1923" s="56">
        <v>22704</v>
      </c>
      <c r="K1923" s="56">
        <v>306504</v>
      </c>
      <c r="L1923" s="54" t="s">
        <v>19770</v>
      </c>
      <c r="M1923" s="54" t="b">
        <v>1</v>
      </c>
      <c r="N1923" s="54" t="s">
        <v>19769</v>
      </c>
      <c r="O1923" s="55">
        <v>45843.462666666703</v>
      </c>
      <c r="P1923" s="54" t="s">
        <v>19769</v>
      </c>
      <c r="Q1923" s="55">
        <v>45843.462666666703</v>
      </c>
      <c r="R1923" s="54" t="s">
        <v>19768</v>
      </c>
    </row>
    <row r="1924" spans="1:18" x14ac:dyDescent="0.25">
      <c r="A1924" s="55">
        <v>45825</v>
      </c>
      <c r="B1924" s="55">
        <v>45825</v>
      </c>
      <c r="C1924" s="54" t="s">
        <v>1448</v>
      </c>
      <c r="D1924" s="54" t="s">
        <v>12811</v>
      </c>
      <c r="E1924" s="54" t="s">
        <v>11980</v>
      </c>
      <c r="F1924" s="54" t="s">
        <v>11981</v>
      </c>
      <c r="G1924" s="54"/>
      <c r="H1924" s="56">
        <v>111058</v>
      </c>
      <c r="I1924" s="56">
        <v>0</v>
      </c>
      <c r="J1924" s="56">
        <v>8885</v>
      </c>
      <c r="K1924" s="56">
        <v>119943</v>
      </c>
      <c r="L1924" s="54" t="s">
        <v>19770</v>
      </c>
      <c r="M1924" s="54" t="b">
        <v>1</v>
      </c>
      <c r="N1924" s="54" t="s">
        <v>19769</v>
      </c>
      <c r="O1924" s="55">
        <v>45843.462648182896</v>
      </c>
      <c r="P1924" s="54" t="s">
        <v>19769</v>
      </c>
      <c r="Q1924" s="55">
        <v>45843.462648182896</v>
      </c>
      <c r="R1924" s="54" t="s">
        <v>19768</v>
      </c>
    </row>
    <row r="1925" spans="1:18" x14ac:dyDescent="0.25">
      <c r="A1925" s="55">
        <v>45825</v>
      </c>
      <c r="B1925" s="55">
        <v>45825</v>
      </c>
      <c r="C1925" s="54" t="s">
        <v>750</v>
      </c>
      <c r="D1925" s="54" t="s">
        <v>12810</v>
      </c>
      <c r="E1925" s="54" t="s">
        <v>12075</v>
      </c>
      <c r="F1925" s="54" t="s">
        <v>12076</v>
      </c>
      <c r="G1925" s="54"/>
      <c r="H1925" s="56">
        <v>979600</v>
      </c>
      <c r="I1925" s="56">
        <v>0</v>
      </c>
      <c r="J1925" s="56">
        <v>78368</v>
      </c>
      <c r="K1925" s="56">
        <v>1057968</v>
      </c>
      <c r="L1925" s="54" t="s">
        <v>19770</v>
      </c>
      <c r="M1925" s="54" t="b">
        <v>1</v>
      </c>
      <c r="N1925" s="54" t="s">
        <v>19769</v>
      </c>
      <c r="O1925" s="55">
        <v>45843.462641701401</v>
      </c>
      <c r="P1925" s="54" t="s">
        <v>19769</v>
      </c>
      <c r="Q1925" s="55">
        <v>45843.462641701401</v>
      </c>
      <c r="R1925" s="54" t="s">
        <v>19768</v>
      </c>
    </row>
    <row r="1926" spans="1:18" x14ac:dyDescent="0.25">
      <c r="A1926" s="55">
        <v>45825</v>
      </c>
      <c r="B1926" s="55">
        <v>45825</v>
      </c>
      <c r="C1926" s="54" t="s">
        <v>1314</v>
      </c>
      <c r="D1926" s="54" t="s">
        <v>12809</v>
      </c>
      <c r="E1926" s="54" t="s">
        <v>11970</v>
      </c>
      <c r="F1926" s="54" t="s">
        <v>11971</v>
      </c>
      <c r="G1926" s="54"/>
      <c r="H1926" s="56">
        <v>111058</v>
      </c>
      <c r="I1926" s="56">
        <v>0</v>
      </c>
      <c r="J1926" s="56">
        <v>8885</v>
      </c>
      <c r="K1926" s="56">
        <v>119943</v>
      </c>
      <c r="L1926" s="54" t="s">
        <v>19770</v>
      </c>
      <c r="M1926" s="54" t="b">
        <v>1</v>
      </c>
      <c r="N1926" s="54" t="s">
        <v>19769</v>
      </c>
      <c r="O1926" s="55">
        <v>45843.462635185198</v>
      </c>
      <c r="P1926" s="54" t="s">
        <v>19769</v>
      </c>
      <c r="Q1926" s="55">
        <v>45843.462635185198</v>
      </c>
      <c r="R1926" s="54" t="s">
        <v>19768</v>
      </c>
    </row>
    <row r="1927" spans="1:18" x14ac:dyDescent="0.25">
      <c r="A1927" s="55">
        <v>45825</v>
      </c>
      <c r="B1927" s="55">
        <v>45825</v>
      </c>
      <c r="C1927" s="54" t="s">
        <v>1282</v>
      </c>
      <c r="D1927" s="54" t="s">
        <v>12808</v>
      </c>
      <c r="E1927" s="54" t="s">
        <v>12178</v>
      </c>
      <c r="F1927" s="54" t="s">
        <v>12179</v>
      </c>
      <c r="G1927" s="54"/>
      <c r="H1927" s="56">
        <v>50182</v>
      </c>
      <c r="I1927" s="56">
        <v>0</v>
      </c>
      <c r="J1927" s="56">
        <v>4015</v>
      </c>
      <c r="K1927" s="56">
        <v>54197</v>
      </c>
      <c r="L1927" s="54" t="s">
        <v>19770</v>
      </c>
      <c r="M1927" s="54" t="b">
        <v>1</v>
      </c>
      <c r="N1927" s="54" t="s">
        <v>19769</v>
      </c>
      <c r="O1927" s="55">
        <v>45843.462628703703</v>
      </c>
      <c r="P1927" s="54" t="s">
        <v>19769</v>
      </c>
      <c r="Q1927" s="55">
        <v>45843.462628703703</v>
      </c>
      <c r="R1927" s="54" t="s">
        <v>19768</v>
      </c>
    </row>
    <row r="1928" spans="1:18" x14ac:dyDescent="0.25">
      <c r="A1928" s="55">
        <v>45825</v>
      </c>
      <c r="B1928" s="55">
        <v>45825</v>
      </c>
      <c r="C1928" s="54" t="s">
        <v>1034</v>
      </c>
      <c r="D1928" s="54" t="s">
        <v>12806</v>
      </c>
      <c r="E1928" s="54" t="s">
        <v>11970</v>
      </c>
      <c r="F1928" s="54" t="s">
        <v>11971</v>
      </c>
      <c r="G1928" s="54"/>
      <c r="H1928" s="56">
        <v>50182</v>
      </c>
      <c r="I1928" s="56">
        <v>0</v>
      </c>
      <c r="J1928" s="56">
        <v>4015</v>
      </c>
      <c r="K1928" s="56">
        <v>54197</v>
      </c>
      <c r="L1928" s="54" t="s">
        <v>19770</v>
      </c>
      <c r="M1928" s="54" t="b">
        <v>1</v>
      </c>
      <c r="N1928" s="54" t="s">
        <v>19769</v>
      </c>
      <c r="O1928" s="55">
        <v>45843.462616203702</v>
      </c>
      <c r="P1928" s="54" t="s">
        <v>19769</v>
      </c>
      <c r="Q1928" s="55">
        <v>45843.462616203702</v>
      </c>
      <c r="R1928" s="54" t="s">
        <v>19768</v>
      </c>
    </row>
    <row r="1929" spans="1:18" x14ac:dyDescent="0.25">
      <c r="A1929" s="55">
        <v>45825</v>
      </c>
      <c r="B1929" s="55">
        <v>45825</v>
      </c>
      <c r="C1929" s="54" t="s">
        <v>1402</v>
      </c>
      <c r="D1929" s="54" t="s">
        <v>12804</v>
      </c>
      <c r="E1929" s="54" t="s">
        <v>11959</v>
      </c>
      <c r="F1929" s="54" t="s">
        <v>11960</v>
      </c>
      <c r="G1929" s="54"/>
      <c r="H1929" s="56">
        <v>624391</v>
      </c>
      <c r="I1929" s="56">
        <v>0</v>
      </c>
      <c r="J1929" s="56">
        <v>49952</v>
      </c>
      <c r="K1929" s="56">
        <v>674343</v>
      </c>
      <c r="L1929" s="54" t="s">
        <v>19770</v>
      </c>
      <c r="M1929" s="54" t="b">
        <v>1</v>
      </c>
      <c r="N1929" s="54" t="s">
        <v>19769</v>
      </c>
      <c r="O1929" s="55">
        <v>45843.462602314801</v>
      </c>
      <c r="P1929" s="54" t="s">
        <v>19769</v>
      </c>
      <c r="Q1929" s="55">
        <v>45843.462602314801</v>
      </c>
      <c r="R1929" s="54" t="s">
        <v>19768</v>
      </c>
    </row>
    <row r="1930" spans="1:18" x14ac:dyDescent="0.25">
      <c r="A1930" s="55">
        <v>45825</v>
      </c>
      <c r="B1930" s="55">
        <v>45825</v>
      </c>
      <c r="C1930" s="54" t="s">
        <v>982</v>
      </c>
      <c r="D1930" s="54" t="s">
        <v>12803</v>
      </c>
      <c r="E1930" s="54" t="s">
        <v>11970</v>
      </c>
      <c r="F1930" s="54" t="s">
        <v>11971</v>
      </c>
      <c r="G1930" s="54"/>
      <c r="H1930" s="56">
        <v>184000</v>
      </c>
      <c r="I1930" s="56">
        <v>0</v>
      </c>
      <c r="J1930" s="56">
        <v>14720</v>
      </c>
      <c r="K1930" s="56">
        <v>198720</v>
      </c>
      <c r="L1930" s="54" t="s">
        <v>19770</v>
      </c>
      <c r="M1930" s="54" t="b">
        <v>1</v>
      </c>
      <c r="N1930" s="54" t="s">
        <v>19769</v>
      </c>
      <c r="O1930" s="55">
        <v>45843.462596331003</v>
      </c>
      <c r="P1930" s="54" t="s">
        <v>19769</v>
      </c>
      <c r="Q1930" s="55">
        <v>45843.462596331003</v>
      </c>
      <c r="R1930" s="54" t="s">
        <v>19768</v>
      </c>
    </row>
    <row r="1931" spans="1:18" x14ac:dyDescent="0.25">
      <c r="A1931" s="55">
        <v>45825</v>
      </c>
      <c r="B1931" s="55">
        <v>45825</v>
      </c>
      <c r="C1931" s="54" t="s">
        <v>860</v>
      </c>
      <c r="D1931" s="54" t="s">
        <v>12801</v>
      </c>
      <c r="E1931" s="54" t="s">
        <v>12253</v>
      </c>
      <c r="F1931" s="54" t="s">
        <v>12254</v>
      </c>
      <c r="G1931" s="54"/>
      <c r="H1931" s="56">
        <v>55595</v>
      </c>
      <c r="I1931" s="56">
        <v>0</v>
      </c>
      <c r="J1931" s="56">
        <v>4448</v>
      </c>
      <c r="K1931" s="56">
        <v>60043</v>
      </c>
      <c r="L1931" s="54" t="s">
        <v>19770</v>
      </c>
      <c r="M1931" s="54" t="b">
        <v>1</v>
      </c>
      <c r="N1931" s="54" t="s">
        <v>19769</v>
      </c>
      <c r="O1931" s="55">
        <v>45843.462583483801</v>
      </c>
      <c r="P1931" s="54" t="s">
        <v>19769</v>
      </c>
      <c r="Q1931" s="55">
        <v>45843.462583483801</v>
      </c>
      <c r="R1931" s="54" t="s">
        <v>19768</v>
      </c>
    </row>
    <row r="1932" spans="1:18" x14ac:dyDescent="0.25">
      <c r="A1932" s="55">
        <v>45825</v>
      </c>
      <c r="B1932" s="55">
        <v>45825</v>
      </c>
      <c r="C1932" s="54" t="s">
        <v>998</v>
      </c>
      <c r="D1932" s="54" t="s">
        <v>12800</v>
      </c>
      <c r="E1932" s="54" t="s">
        <v>12233</v>
      </c>
      <c r="F1932" s="54" t="s">
        <v>12234</v>
      </c>
      <c r="G1932" s="54"/>
      <c r="H1932" s="56">
        <v>501820</v>
      </c>
      <c r="I1932" s="56">
        <v>0</v>
      </c>
      <c r="J1932" s="56">
        <v>40146</v>
      </c>
      <c r="K1932" s="56">
        <v>541966</v>
      </c>
      <c r="L1932" s="54" t="s">
        <v>19770</v>
      </c>
      <c r="M1932" s="54" t="b">
        <v>1</v>
      </c>
      <c r="N1932" s="54" t="s">
        <v>19769</v>
      </c>
      <c r="O1932" s="55">
        <v>45843.462576041697</v>
      </c>
      <c r="P1932" s="54" t="s">
        <v>19769</v>
      </c>
      <c r="Q1932" s="55">
        <v>45843.462576041697</v>
      </c>
      <c r="R1932" s="54" t="s">
        <v>19768</v>
      </c>
    </row>
    <row r="1933" spans="1:18" x14ac:dyDescent="0.25">
      <c r="A1933" s="55">
        <v>45825</v>
      </c>
      <c r="B1933" s="55">
        <v>45825</v>
      </c>
      <c r="C1933" s="54" t="s">
        <v>1472</v>
      </c>
      <c r="D1933" s="54" t="s">
        <v>12799</v>
      </c>
      <c r="E1933" s="54" t="s">
        <v>11980</v>
      </c>
      <c r="F1933" s="54" t="s">
        <v>11981</v>
      </c>
      <c r="G1933" s="54"/>
      <c r="H1933" s="56">
        <v>609864</v>
      </c>
      <c r="I1933" s="56">
        <v>0</v>
      </c>
      <c r="J1933" s="56">
        <v>48789</v>
      </c>
      <c r="K1933" s="56">
        <v>658653</v>
      </c>
      <c r="L1933" s="54" t="s">
        <v>19770</v>
      </c>
      <c r="M1933" s="54" t="b">
        <v>1</v>
      </c>
      <c r="N1933" s="54" t="s">
        <v>19769</v>
      </c>
      <c r="O1933" s="55">
        <v>45843.4625695949</v>
      </c>
      <c r="P1933" s="54" t="s">
        <v>19769</v>
      </c>
      <c r="Q1933" s="55">
        <v>45843.4625695949</v>
      </c>
      <c r="R1933" s="54" t="s">
        <v>19768</v>
      </c>
    </row>
    <row r="1934" spans="1:18" x14ac:dyDescent="0.25">
      <c r="A1934" s="55">
        <v>45825</v>
      </c>
      <c r="B1934" s="55">
        <v>45825</v>
      </c>
      <c r="C1934" s="54" t="s">
        <v>1530</v>
      </c>
      <c r="D1934" s="54" t="s">
        <v>12798</v>
      </c>
      <c r="E1934" s="54" t="s">
        <v>12060</v>
      </c>
      <c r="F1934" s="54" t="s">
        <v>12061</v>
      </c>
      <c r="G1934" s="54"/>
      <c r="H1934" s="56">
        <v>481755</v>
      </c>
      <c r="I1934" s="56">
        <v>0</v>
      </c>
      <c r="J1934" s="56">
        <v>38541</v>
      </c>
      <c r="K1934" s="56">
        <v>520296</v>
      </c>
      <c r="L1934" s="54" t="s">
        <v>19770</v>
      </c>
      <c r="M1934" s="54" t="b">
        <v>1</v>
      </c>
      <c r="N1934" s="54" t="s">
        <v>19769</v>
      </c>
      <c r="O1934" s="55">
        <v>45843.462563460598</v>
      </c>
      <c r="P1934" s="54" t="s">
        <v>19769</v>
      </c>
      <c r="Q1934" s="55">
        <v>45843.462563460598</v>
      </c>
      <c r="R1934" s="54" t="s">
        <v>19768</v>
      </c>
    </row>
    <row r="1935" spans="1:18" x14ac:dyDescent="0.25">
      <c r="A1935" s="55">
        <v>45825</v>
      </c>
      <c r="B1935" s="55">
        <v>45825</v>
      </c>
      <c r="C1935" s="54" t="s">
        <v>1190</v>
      </c>
      <c r="D1935" s="54" t="s">
        <v>12797</v>
      </c>
      <c r="E1935" s="54" t="s">
        <v>12193</v>
      </c>
      <c r="F1935" s="54" t="s">
        <v>12194</v>
      </c>
      <c r="G1935" s="54"/>
      <c r="H1935" s="56">
        <v>100364</v>
      </c>
      <c r="I1935" s="56">
        <v>0</v>
      </c>
      <c r="J1935" s="56">
        <v>8029</v>
      </c>
      <c r="K1935" s="56">
        <v>108393</v>
      </c>
      <c r="L1935" s="54" t="s">
        <v>19770</v>
      </c>
      <c r="M1935" s="54" t="b">
        <v>1</v>
      </c>
      <c r="N1935" s="54" t="s">
        <v>19769</v>
      </c>
      <c r="O1935" s="55">
        <v>45843.462556944403</v>
      </c>
      <c r="P1935" s="54" t="s">
        <v>19769</v>
      </c>
      <c r="Q1935" s="55">
        <v>45843.462556944403</v>
      </c>
      <c r="R1935" s="54" t="s">
        <v>19768</v>
      </c>
    </row>
    <row r="1936" spans="1:18" x14ac:dyDescent="0.25">
      <c r="A1936" s="55">
        <v>45825</v>
      </c>
      <c r="B1936" s="55">
        <v>45825</v>
      </c>
      <c r="C1936" s="54" t="s">
        <v>1160</v>
      </c>
      <c r="D1936" s="54" t="s">
        <v>12796</v>
      </c>
      <c r="E1936" s="54" t="s">
        <v>11970</v>
      </c>
      <c r="F1936" s="54" t="s">
        <v>11971</v>
      </c>
      <c r="G1936" s="54"/>
      <c r="H1936" s="56">
        <v>111058</v>
      </c>
      <c r="I1936" s="56">
        <v>0</v>
      </c>
      <c r="J1936" s="56">
        <v>8885</v>
      </c>
      <c r="K1936" s="56">
        <v>119943</v>
      </c>
      <c r="L1936" s="54" t="s">
        <v>19770</v>
      </c>
      <c r="M1936" s="54" t="b">
        <v>1</v>
      </c>
      <c r="N1936" s="54" t="s">
        <v>19769</v>
      </c>
      <c r="O1936" s="55">
        <v>45843.462549884302</v>
      </c>
      <c r="P1936" s="54" t="s">
        <v>19769</v>
      </c>
      <c r="Q1936" s="55">
        <v>45843.462549884302</v>
      </c>
      <c r="R1936" s="54" t="s">
        <v>19768</v>
      </c>
    </row>
    <row r="1937" spans="1:18" x14ac:dyDescent="0.25">
      <c r="A1937" s="55">
        <v>45825</v>
      </c>
      <c r="B1937" s="55">
        <v>45825</v>
      </c>
      <c r="C1937" s="54" t="s">
        <v>984</v>
      </c>
      <c r="D1937" s="54" t="s">
        <v>12795</v>
      </c>
      <c r="E1937" s="54" t="s">
        <v>11970</v>
      </c>
      <c r="F1937" s="54" t="s">
        <v>11971</v>
      </c>
      <c r="G1937" s="54"/>
      <c r="H1937" s="56">
        <v>111058</v>
      </c>
      <c r="I1937" s="56">
        <v>0</v>
      </c>
      <c r="J1937" s="56">
        <v>8885</v>
      </c>
      <c r="K1937" s="56">
        <v>119943</v>
      </c>
      <c r="L1937" s="54" t="s">
        <v>19770</v>
      </c>
      <c r="M1937" s="54" t="b">
        <v>1</v>
      </c>
      <c r="N1937" s="54" t="s">
        <v>19769</v>
      </c>
      <c r="O1937" s="55">
        <v>45843.4625429398</v>
      </c>
      <c r="P1937" s="54" t="s">
        <v>19769</v>
      </c>
      <c r="Q1937" s="55">
        <v>45843.4625429398</v>
      </c>
      <c r="R1937" s="54" t="s">
        <v>19768</v>
      </c>
    </row>
    <row r="1938" spans="1:18" x14ac:dyDescent="0.25">
      <c r="A1938" s="55">
        <v>45825</v>
      </c>
      <c r="B1938" s="55">
        <v>45825</v>
      </c>
      <c r="C1938" s="54" t="s">
        <v>810</v>
      </c>
      <c r="D1938" s="54" t="s">
        <v>12794</v>
      </c>
      <c r="E1938" s="54" t="s">
        <v>12040</v>
      </c>
      <c r="F1938" s="54" t="s">
        <v>12041</v>
      </c>
      <c r="G1938" s="54"/>
      <c r="H1938" s="56">
        <v>444232</v>
      </c>
      <c r="I1938" s="56">
        <v>0</v>
      </c>
      <c r="J1938" s="56">
        <v>35539</v>
      </c>
      <c r="K1938" s="56">
        <v>479771</v>
      </c>
      <c r="L1938" s="54" t="s">
        <v>19770</v>
      </c>
      <c r="M1938" s="54" t="b">
        <v>1</v>
      </c>
      <c r="N1938" s="54" t="s">
        <v>19769</v>
      </c>
      <c r="O1938" s="55">
        <v>45843.4625368056</v>
      </c>
      <c r="P1938" s="54" t="s">
        <v>19769</v>
      </c>
      <c r="Q1938" s="55">
        <v>45843.4625368056</v>
      </c>
      <c r="R1938" s="54" t="s">
        <v>19768</v>
      </c>
    </row>
    <row r="1939" spans="1:18" x14ac:dyDescent="0.25">
      <c r="A1939" s="55">
        <v>45825</v>
      </c>
      <c r="B1939" s="55">
        <v>45825</v>
      </c>
      <c r="C1939" s="54" t="s">
        <v>1556</v>
      </c>
      <c r="D1939" s="54" t="s">
        <v>12793</v>
      </c>
      <c r="E1939" s="54" t="s">
        <v>11959</v>
      </c>
      <c r="F1939" s="54" t="s">
        <v>11960</v>
      </c>
      <c r="G1939" s="54"/>
      <c r="H1939" s="56">
        <v>224550</v>
      </c>
      <c r="I1939" s="56">
        <v>0</v>
      </c>
      <c r="J1939" s="56">
        <v>17964</v>
      </c>
      <c r="K1939" s="56">
        <v>242514</v>
      </c>
      <c r="L1939" s="54" t="s">
        <v>19770</v>
      </c>
      <c r="M1939" s="54" t="b">
        <v>1</v>
      </c>
      <c r="N1939" s="54" t="s">
        <v>19769</v>
      </c>
      <c r="O1939" s="55">
        <v>45843.462529548597</v>
      </c>
      <c r="P1939" s="54" t="s">
        <v>19769</v>
      </c>
      <c r="Q1939" s="55">
        <v>45843.462529548597</v>
      </c>
      <c r="R1939" s="54" t="s">
        <v>19768</v>
      </c>
    </row>
    <row r="1940" spans="1:18" x14ac:dyDescent="0.25">
      <c r="A1940" s="55">
        <v>45825</v>
      </c>
      <c r="B1940" s="55">
        <v>45825</v>
      </c>
      <c r="C1940" s="54" t="s">
        <v>1552</v>
      </c>
      <c r="D1940" s="54" t="s">
        <v>12792</v>
      </c>
      <c r="E1940" s="54" t="s">
        <v>11959</v>
      </c>
      <c r="F1940" s="54" t="s">
        <v>11960</v>
      </c>
      <c r="G1940" s="54"/>
      <c r="H1940" s="56">
        <v>379145</v>
      </c>
      <c r="I1940" s="56">
        <v>0</v>
      </c>
      <c r="J1940" s="56">
        <v>30332</v>
      </c>
      <c r="K1940" s="56">
        <v>409477</v>
      </c>
      <c r="L1940" s="54" t="s">
        <v>19770</v>
      </c>
      <c r="M1940" s="54" t="b">
        <v>1</v>
      </c>
      <c r="N1940" s="54" t="s">
        <v>19769</v>
      </c>
      <c r="O1940" s="55">
        <v>45843.462522534697</v>
      </c>
      <c r="P1940" s="54" t="s">
        <v>19769</v>
      </c>
      <c r="Q1940" s="55">
        <v>45843.462522534697</v>
      </c>
      <c r="R1940" s="54" t="s">
        <v>19768</v>
      </c>
    </row>
    <row r="1941" spans="1:18" x14ac:dyDescent="0.25">
      <c r="A1941" s="55">
        <v>45825</v>
      </c>
      <c r="B1941" s="55">
        <v>45825</v>
      </c>
      <c r="C1941" s="54" t="s">
        <v>742</v>
      </c>
      <c r="D1941" s="54" t="s">
        <v>12791</v>
      </c>
      <c r="E1941" s="54" t="s">
        <v>11980</v>
      </c>
      <c r="F1941" s="54" t="s">
        <v>11981</v>
      </c>
      <c r="G1941" s="54"/>
      <c r="H1941" s="56">
        <v>50400</v>
      </c>
      <c r="I1941" s="56">
        <v>0</v>
      </c>
      <c r="J1941" s="56">
        <v>4032</v>
      </c>
      <c r="K1941" s="56">
        <v>54432</v>
      </c>
      <c r="L1941" s="54" t="s">
        <v>19770</v>
      </c>
      <c r="M1941" s="54" t="b">
        <v>1</v>
      </c>
      <c r="N1941" s="54" t="s">
        <v>19769</v>
      </c>
      <c r="O1941" s="55">
        <v>45843.462516053201</v>
      </c>
      <c r="P1941" s="54" t="s">
        <v>19769</v>
      </c>
      <c r="Q1941" s="55">
        <v>45843.462516053201</v>
      </c>
      <c r="R1941" s="54" t="s">
        <v>19768</v>
      </c>
    </row>
    <row r="1942" spans="1:18" x14ac:dyDescent="0.25">
      <c r="A1942" s="55">
        <v>45825</v>
      </c>
      <c r="B1942" s="55">
        <v>45825</v>
      </c>
      <c r="C1942" s="54" t="s">
        <v>866</v>
      </c>
      <c r="D1942" s="54" t="s">
        <v>12790</v>
      </c>
      <c r="E1942" s="54" t="s">
        <v>12213</v>
      </c>
      <c r="F1942" s="54" t="s">
        <v>12214</v>
      </c>
      <c r="G1942" s="54"/>
      <c r="H1942" s="56">
        <v>404332</v>
      </c>
      <c r="I1942" s="56">
        <v>0</v>
      </c>
      <c r="J1942" s="56">
        <v>32347</v>
      </c>
      <c r="K1942" s="56">
        <v>436679</v>
      </c>
      <c r="L1942" s="54" t="s">
        <v>19770</v>
      </c>
      <c r="M1942" s="54" t="b">
        <v>1</v>
      </c>
      <c r="N1942" s="54" t="s">
        <v>19769</v>
      </c>
      <c r="O1942" s="55">
        <v>45843.4625087963</v>
      </c>
      <c r="P1942" s="54" t="s">
        <v>19769</v>
      </c>
      <c r="Q1942" s="55">
        <v>45843.4625087963</v>
      </c>
      <c r="R1942" s="54" t="s">
        <v>19768</v>
      </c>
    </row>
    <row r="1943" spans="1:18" x14ac:dyDescent="0.25">
      <c r="A1943" s="55">
        <v>45825</v>
      </c>
      <c r="B1943" s="55">
        <v>45825</v>
      </c>
      <c r="C1943" s="54" t="s">
        <v>1414</v>
      </c>
      <c r="D1943" s="54" t="s">
        <v>12789</v>
      </c>
      <c r="E1943" s="54" t="s">
        <v>12130</v>
      </c>
      <c r="F1943" s="54" t="s">
        <v>12131</v>
      </c>
      <c r="G1943" s="54"/>
      <c r="H1943" s="56">
        <v>684190</v>
      </c>
      <c r="I1943" s="56">
        <v>0</v>
      </c>
      <c r="J1943" s="56">
        <v>54735</v>
      </c>
      <c r="K1943" s="56">
        <v>738925</v>
      </c>
      <c r="L1943" s="54" t="s">
        <v>19770</v>
      </c>
      <c r="M1943" s="54" t="b">
        <v>1</v>
      </c>
      <c r="N1943" s="54" t="s">
        <v>19769</v>
      </c>
      <c r="O1943" s="55">
        <v>45843.462501539398</v>
      </c>
      <c r="P1943" s="54" t="s">
        <v>19769</v>
      </c>
      <c r="Q1943" s="55">
        <v>45843.462501539398</v>
      </c>
      <c r="R1943" s="54" t="s">
        <v>19768</v>
      </c>
    </row>
    <row r="1944" spans="1:18" x14ac:dyDescent="0.25">
      <c r="A1944" s="55">
        <v>45825</v>
      </c>
      <c r="B1944" s="55">
        <v>45825</v>
      </c>
      <c r="C1944" s="54" t="s">
        <v>882</v>
      </c>
      <c r="D1944" s="54" t="s">
        <v>12788</v>
      </c>
      <c r="E1944" s="54" t="s">
        <v>11980</v>
      </c>
      <c r="F1944" s="54" t="s">
        <v>11981</v>
      </c>
      <c r="G1944" s="54"/>
      <c r="H1944" s="56">
        <v>161240</v>
      </c>
      <c r="I1944" s="56">
        <v>0</v>
      </c>
      <c r="J1944" s="56">
        <v>12900</v>
      </c>
      <c r="K1944" s="56">
        <v>174140</v>
      </c>
      <c r="L1944" s="54" t="s">
        <v>19770</v>
      </c>
      <c r="M1944" s="54" t="b">
        <v>1</v>
      </c>
      <c r="N1944" s="54" t="s">
        <v>19769</v>
      </c>
      <c r="O1944" s="55">
        <v>45843.462495219901</v>
      </c>
      <c r="P1944" s="54" t="s">
        <v>19769</v>
      </c>
      <c r="Q1944" s="55">
        <v>45843.462495219901</v>
      </c>
      <c r="R1944" s="54" t="s">
        <v>19768</v>
      </c>
    </row>
    <row r="1945" spans="1:18" x14ac:dyDescent="0.25">
      <c r="A1945" s="55">
        <v>45825</v>
      </c>
      <c r="B1945" s="55">
        <v>45825</v>
      </c>
      <c r="C1945" s="54" t="s">
        <v>724</v>
      </c>
      <c r="D1945" s="54" t="s">
        <v>12787</v>
      </c>
      <c r="E1945" s="54" t="s">
        <v>11970</v>
      </c>
      <c r="F1945" s="54" t="s">
        <v>11971</v>
      </c>
      <c r="G1945" s="54"/>
      <c r="H1945" s="56">
        <v>312332</v>
      </c>
      <c r="I1945" s="56">
        <v>0</v>
      </c>
      <c r="J1945" s="56">
        <v>24987</v>
      </c>
      <c r="K1945" s="56">
        <v>337319</v>
      </c>
      <c r="L1945" s="54" t="s">
        <v>19770</v>
      </c>
      <c r="M1945" s="54" t="b">
        <v>1</v>
      </c>
      <c r="N1945" s="54" t="s">
        <v>19769</v>
      </c>
      <c r="O1945" s="55">
        <v>45843.462487650497</v>
      </c>
      <c r="P1945" s="54" t="s">
        <v>19769</v>
      </c>
      <c r="Q1945" s="55">
        <v>45843.462487650497</v>
      </c>
      <c r="R1945" s="54" t="s">
        <v>19768</v>
      </c>
    </row>
    <row r="1946" spans="1:18" x14ac:dyDescent="0.25">
      <c r="A1946" s="55">
        <v>45825</v>
      </c>
      <c r="B1946" s="55">
        <v>45825</v>
      </c>
      <c r="C1946" s="54" t="s">
        <v>1082</v>
      </c>
      <c r="D1946" s="54" t="s">
        <v>12786</v>
      </c>
      <c r="E1946" s="54" t="s">
        <v>11959</v>
      </c>
      <c r="F1946" s="54" t="s">
        <v>11960</v>
      </c>
      <c r="G1946" s="54"/>
      <c r="H1946" s="56">
        <v>562148</v>
      </c>
      <c r="I1946" s="56">
        <v>0</v>
      </c>
      <c r="J1946" s="56">
        <v>44972</v>
      </c>
      <c r="K1946" s="56">
        <v>607120</v>
      </c>
      <c r="L1946" s="54" t="s">
        <v>19770</v>
      </c>
      <c r="M1946" s="54" t="b">
        <v>1</v>
      </c>
      <c r="N1946" s="54" t="s">
        <v>19769</v>
      </c>
      <c r="O1946" s="55">
        <v>45843.4624805903</v>
      </c>
      <c r="P1946" s="54" t="s">
        <v>19769</v>
      </c>
      <c r="Q1946" s="55">
        <v>45843.4624805903</v>
      </c>
      <c r="R1946" s="54" t="s">
        <v>19768</v>
      </c>
    </row>
    <row r="1947" spans="1:18" x14ac:dyDescent="0.25">
      <c r="A1947" s="55">
        <v>45825</v>
      </c>
      <c r="B1947" s="55">
        <v>45825</v>
      </c>
      <c r="C1947" s="54" t="s">
        <v>1378</v>
      </c>
      <c r="D1947" s="54" t="s">
        <v>12785</v>
      </c>
      <c r="E1947" s="54" t="s">
        <v>11975</v>
      </c>
      <c r="F1947" s="54" t="s">
        <v>11976</v>
      </c>
      <c r="G1947" s="54"/>
      <c r="H1947" s="56">
        <v>444232</v>
      </c>
      <c r="I1947" s="56">
        <v>0</v>
      </c>
      <c r="J1947" s="56">
        <v>35539</v>
      </c>
      <c r="K1947" s="56">
        <v>479771</v>
      </c>
      <c r="L1947" s="54" t="s">
        <v>19770</v>
      </c>
      <c r="M1947" s="54" t="b">
        <v>1</v>
      </c>
      <c r="N1947" s="54" t="s">
        <v>19769</v>
      </c>
      <c r="O1947" s="55">
        <v>45843.462474074098</v>
      </c>
      <c r="P1947" s="54" t="s">
        <v>19769</v>
      </c>
      <c r="Q1947" s="55">
        <v>45843.462474074098</v>
      </c>
      <c r="R1947" s="54" t="s">
        <v>19768</v>
      </c>
    </row>
    <row r="1948" spans="1:18" x14ac:dyDescent="0.25">
      <c r="A1948" s="55">
        <v>45825</v>
      </c>
      <c r="B1948" s="55">
        <v>45825</v>
      </c>
      <c r="C1948" s="54" t="s">
        <v>1358</v>
      </c>
      <c r="D1948" s="54" t="s">
        <v>12784</v>
      </c>
      <c r="E1948" s="54" t="s">
        <v>12000</v>
      </c>
      <c r="F1948" s="54" t="s">
        <v>12001</v>
      </c>
      <c r="G1948" s="54"/>
      <c r="H1948" s="56">
        <v>55595</v>
      </c>
      <c r="I1948" s="56">
        <v>0</v>
      </c>
      <c r="J1948" s="56">
        <v>4448</v>
      </c>
      <c r="K1948" s="56">
        <v>60043</v>
      </c>
      <c r="L1948" s="54" t="s">
        <v>19770</v>
      </c>
      <c r="M1948" s="54" t="b">
        <v>1</v>
      </c>
      <c r="N1948" s="54" t="s">
        <v>19769</v>
      </c>
      <c r="O1948" s="55">
        <v>45843.462467361103</v>
      </c>
      <c r="P1948" s="54" t="s">
        <v>19769</v>
      </c>
      <c r="Q1948" s="55">
        <v>45843.462467361103</v>
      </c>
      <c r="R1948" s="54" t="s">
        <v>19768</v>
      </c>
    </row>
    <row r="1949" spans="1:18" x14ac:dyDescent="0.25">
      <c r="A1949" s="55">
        <v>45825</v>
      </c>
      <c r="B1949" s="55">
        <v>45825</v>
      </c>
      <c r="C1949" s="54" t="s">
        <v>1250</v>
      </c>
      <c r="D1949" s="54" t="s">
        <v>12783</v>
      </c>
      <c r="E1949" s="54" t="s">
        <v>12090</v>
      </c>
      <c r="F1949" s="54" t="s">
        <v>12091</v>
      </c>
      <c r="G1949" s="54"/>
      <c r="H1949" s="56">
        <v>212850</v>
      </c>
      <c r="I1949" s="56">
        <v>0</v>
      </c>
      <c r="J1949" s="56">
        <v>17028</v>
      </c>
      <c r="K1949" s="56">
        <v>229878</v>
      </c>
      <c r="L1949" s="54" t="s">
        <v>19770</v>
      </c>
      <c r="M1949" s="54" t="b">
        <v>1</v>
      </c>
      <c r="N1949" s="54" t="s">
        <v>19769</v>
      </c>
      <c r="O1949" s="55">
        <v>45843.4624604977</v>
      </c>
      <c r="P1949" s="54" t="s">
        <v>19769</v>
      </c>
      <c r="Q1949" s="55">
        <v>45843.4624604977</v>
      </c>
      <c r="R1949" s="54" t="s">
        <v>19768</v>
      </c>
    </row>
    <row r="1950" spans="1:18" x14ac:dyDescent="0.25">
      <c r="A1950" s="55">
        <v>45825</v>
      </c>
      <c r="B1950" s="55">
        <v>45825</v>
      </c>
      <c r="C1950" s="54" t="s">
        <v>1286</v>
      </c>
      <c r="D1950" s="54" t="s">
        <v>12782</v>
      </c>
      <c r="E1950" s="54" t="s">
        <v>11959</v>
      </c>
      <c r="F1950" s="54" t="s">
        <v>11960</v>
      </c>
      <c r="G1950" s="54"/>
      <c r="H1950" s="56">
        <v>282920</v>
      </c>
      <c r="I1950" s="56">
        <v>0</v>
      </c>
      <c r="J1950" s="56">
        <v>22633</v>
      </c>
      <c r="K1950" s="56">
        <v>305553</v>
      </c>
      <c r="L1950" s="54" t="s">
        <v>19770</v>
      </c>
      <c r="M1950" s="54" t="b">
        <v>1</v>
      </c>
      <c r="N1950" s="54" t="s">
        <v>19769</v>
      </c>
      <c r="O1950" s="55">
        <v>45843.462454398097</v>
      </c>
      <c r="P1950" s="54" t="s">
        <v>19769</v>
      </c>
      <c r="Q1950" s="55">
        <v>45843.462454398097</v>
      </c>
      <c r="R1950" s="54" t="s">
        <v>19768</v>
      </c>
    </row>
    <row r="1951" spans="1:18" x14ac:dyDescent="0.25">
      <c r="A1951" s="55">
        <v>45825</v>
      </c>
      <c r="B1951" s="55">
        <v>45825</v>
      </c>
      <c r="C1951" s="54" t="s">
        <v>806</v>
      </c>
      <c r="D1951" s="54" t="s">
        <v>12781</v>
      </c>
      <c r="E1951" s="54" t="s">
        <v>12090</v>
      </c>
      <c r="F1951" s="54" t="s">
        <v>12091</v>
      </c>
      <c r="G1951" s="54"/>
      <c r="H1951" s="56">
        <v>111058</v>
      </c>
      <c r="I1951" s="56">
        <v>0</v>
      </c>
      <c r="J1951" s="56">
        <v>8885</v>
      </c>
      <c r="K1951" s="56">
        <v>119943</v>
      </c>
      <c r="L1951" s="54" t="s">
        <v>19770</v>
      </c>
      <c r="M1951" s="54" t="b">
        <v>1</v>
      </c>
      <c r="N1951" s="54" t="s">
        <v>19769</v>
      </c>
      <c r="O1951" s="55">
        <v>45843.462448414401</v>
      </c>
      <c r="P1951" s="54" t="s">
        <v>19769</v>
      </c>
      <c r="Q1951" s="55">
        <v>45843.462448414401</v>
      </c>
      <c r="R1951" s="54" t="s">
        <v>19768</v>
      </c>
    </row>
    <row r="1952" spans="1:18" x14ac:dyDescent="0.25">
      <c r="A1952" s="55">
        <v>45825</v>
      </c>
      <c r="B1952" s="55">
        <v>45825</v>
      </c>
      <c r="C1952" s="54" t="s">
        <v>890</v>
      </c>
      <c r="D1952" s="54" t="s">
        <v>12780</v>
      </c>
      <c r="E1952" s="54" t="s">
        <v>12233</v>
      </c>
      <c r="F1952" s="54" t="s">
        <v>12234</v>
      </c>
      <c r="G1952" s="54"/>
      <c r="H1952" s="56">
        <v>120250</v>
      </c>
      <c r="I1952" s="56">
        <v>0</v>
      </c>
      <c r="J1952" s="56">
        <v>9620</v>
      </c>
      <c r="K1952" s="56">
        <v>129870</v>
      </c>
      <c r="L1952" s="54" t="s">
        <v>19770</v>
      </c>
      <c r="M1952" s="54" t="b">
        <v>1</v>
      </c>
      <c r="N1952" s="54" t="s">
        <v>19769</v>
      </c>
      <c r="O1952" s="55">
        <v>45843.462442094897</v>
      </c>
      <c r="P1952" s="54" t="s">
        <v>19769</v>
      </c>
      <c r="Q1952" s="55">
        <v>45843.462442094897</v>
      </c>
      <c r="R1952" s="54" t="s">
        <v>19768</v>
      </c>
    </row>
    <row r="1953" spans="1:18" x14ac:dyDescent="0.25">
      <c r="A1953" s="55">
        <v>45825</v>
      </c>
      <c r="B1953" s="55">
        <v>45825</v>
      </c>
      <c r="C1953" s="54" t="s">
        <v>1234</v>
      </c>
      <c r="D1953" s="54" t="s">
        <v>12779</v>
      </c>
      <c r="E1953" s="54" t="s">
        <v>11970</v>
      </c>
      <c r="F1953" s="54" t="s">
        <v>11971</v>
      </c>
      <c r="G1953" s="54"/>
      <c r="H1953" s="56">
        <v>46000</v>
      </c>
      <c r="I1953" s="56">
        <v>0</v>
      </c>
      <c r="J1953" s="56">
        <v>3680</v>
      </c>
      <c r="K1953" s="56">
        <v>49680</v>
      </c>
      <c r="L1953" s="54" t="s">
        <v>19770</v>
      </c>
      <c r="M1953" s="54" t="b">
        <v>1</v>
      </c>
      <c r="N1953" s="54" t="s">
        <v>19769</v>
      </c>
      <c r="O1953" s="55">
        <v>45843.462436840302</v>
      </c>
      <c r="P1953" s="54" t="s">
        <v>19769</v>
      </c>
      <c r="Q1953" s="55">
        <v>45843.462436840302</v>
      </c>
      <c r="R1953" s="54" t="s">
        <v>19768</v>
      </c>
    </row>
    <row r="1954" spans="1:18" x14ac:dyDescent="0.25">
      <c r="A1954" s="55">
        <v>45825</v>
      </c>
      <c r="B1954" s="55">
        <v>45825</v>
      </c>
      <c r="C1954" s="54" t="s">
        <v>1354</v>
      </c>
      <c r="D1954" s="54" t="s">
        <v>12778</v>
      </c>
      <c r="E1954" s="54" t="s">
        <v>12000</v>
      </c>
      <c r="F1954" s="54" t="s">
        <v>12001</v>
      </c>
      <c r="G1954" s="54"/>
      <c r="H1954" s="56">
        <v>222380</v>
      </c>
      <c r="I1954" s="56">
        <v>0</v>
      </c>
      <c r="J1954" s="56">
        <v>17790</v>
      </c>
      <c r="K1954" s="56">
        <v>240170</v>
      </c>
      <c r="L1954" s="54" t="s">
        <v>19770</v>
      </c>
      <c r="M1954" s="54" t="b">
        <v>1</v>
      </c>
      <c r="N1954" s="54" t="s">
        <v>19769</v>
      </c>
      <c r="O1954" s="55">
        <v>45843.462430671301</v>
      </c>
      <c r="P1954" s="54" t="s">
        <v>19769</v>
      </c>
      <c r="Q1954" s="55">
        <v>45843.462430671301</v>
      </c>
      <c r="R1954" s="54" t="s">
        <v>19768</v>
      </c>
    </row>
    <row r="1955" spans="1:18" x14ac:dyDescent="0.25">
      <c r="A1955" s="55">
        <v>45825</v>
      </c>
      <c r="B1955" s="55">
        <v>45825</v>
      </c>
      <c r="C1955" s="54" t="s">
        <v>1262</v>
      </c>
      <c r="D1955" s="54" t="s">
        <v>12777</v>
      </c>
      <c r="E1955" s="54" t="s">
        <v>12178</v>
      </c>
      <c r="F1955" s="54" t="s">
        <v>12179</v>
      </c>
      <c r="G1955" s="54"/>
      <c r="H1955" s="56">
        <v>513813</v>
      </c>
      <c r="I1955" s="56">
        <v>0</v>
      </c>
      <c r="J1955" s="56">
        <v>41105</v>
      </c>
      <c r="K1955" s="56">
        <v>554918</v>
      </c>
      <c r="L1955" s="54" t="s">
        <v>19770</v>
      </c>
      <c r="M1955" s="54" t="b">
        <v>1</v>
      </c>
      <c r="N1955" s="54" t="s">
        <v>19769</v>
      </c>
      <c r="O1955" s="55">
        <v>45843.462421990698</v>
      </c>
      <c r="P1955" s="54" t="s">
        <v>19769</v>
      </c>
      <c r="Q1955" s="55">
        <v>45843.462421990698</v>
      </c>
      <c r="R1955" s="54" t="s">
        <v>19768</v>
      </c>
    </row>
    <row r="1956" spans="1:18" x14ac:dyDescent="0.25">
      <c r="A1956" s="55">
        <v>45825</v>
      </c>
      <c r="B1956" s="55">
        <v>45825</v>
      </c>
      <c r="C1956" s="54" t="s">
        <v>1094</v>
      </c>
      <c r="D1956" s="54" t="s">
        <v>12776</v>
      </c>
      <c r="E1956" s="54" t="s">
        <v>12000</v>
      </c>
      <c r="F1956" s="54" t="s">
        <v>12001</v>
      </c>
      <c r="G1956" s="54"/>
      <c r="H1956" s="56">
        <v>111058</v>
      </c>
      <c r="I1956" s="56">
        <v>0</v>
      </c>
      <c r="J1956" s="56">
        <v>8885</v>
      </c>
      <c r="K1956" s="56">
        <v>119943</v>
      </c>
      <c r="L1956" s="54" t="s">
        <v>19770</v>
      </c>
      <c r="M1956" s="54" t="b">
        <v>1</v>
      </c>
      <c r="N1956" s="54" t="s">
        <v>19769</v>
      </c>
      <c r="O1956" s="55">
        <v>45843.4624162037</v>
      </c>
      <c r="P1956" s="54" t="s">
        <v>19769</v>
      </c>
      <c r="Q1956" s="55">
        <v>45843.4624162037</v>
      </c>
      <c r="R1956" s="54" t="s">
        <v>19768</v>
      </c>
    </row>
    <row r="1957" spans="1:18" x14ac:dyDescent="0.25">
      <c r="A1957" s="55">
        <v>45825</v>
      </c>
      <c r="B1957" s="55">
        <v>45825</v>
      </c>
      <c r="C1957" s="54" t="s">
        <v>1042</v>
      </c>
      <c r="D1957" s="54" t="s">
        <v>12775</v>
      </c>
      <c r="E1957" s="54" t="s">
        <v>11970</v>
      </c>
      <c r="F1957" s="54" t="s">
        <v>11971</v>
      </c>
      <c r="G1957" s="54"/>
      <c r="H1957" s="56">
        <v>46000</v>
      </c>
      <c r="I1957" s="56">
        <v>0</v>
      </c>
      <c r="J1957" s="56">
        <v>3680</v>
      </c>
      <c r="K1957" s="56">
        <v>49680</v>
      </c>
      <c r="L1957" s="54" t="s">
        <v>19770</v>
      </c>
      <c r="M1957" s="54" t="b">
        <v>1</v>
      </c>
      <c r="N1957" s="54" t="s">
        <v>19769</v>
      </c>
      <c r="O1957" s="55">
        <v>45843.462409525499</v>
      </c>
      <c r="P1957" s="54" t="s">
        <v>19769</v>
      </c>
      <c r="Q1957" s="55">
        <v>45843.462409525499</v>
      </c>
      <c r="R1957" s="54" t="s">
        <v>19768</v>
      </c>
    </row>
    <row r="1958" spans="1:18" x14ac:dyDescent="0.25">
      <c r="A1958" s="55">
        <v>45825</v>
      </c>
      <c r="B1958" s="55">
        <v>45825</v>
      </c>
      <c r="C1958" s="54" t="s">
        <v>836</v>
      </c>
      <c r="D1958" s="54" t="s">
        <v>12774</v>
      </c>
      <c r="E1958" s="54" t="s">
        <v>12090</v>
      </c>
      <c r="F1958" s="54" t="s">
        <v>12091</v>
      </c>
      <c r="G1958" s="54"/>
      <c r="H1958" s="56">
        <v>111058</v>
      </c>
      <c r="I1958" s="56">
        <v>0</v>
      </c>
      <c r="J1958" s="56">
        <v>8885</v>
      </c>
      <c r="K1958" s="56">
        <v>119943</v>
      </c>
      <c r="L1958" s="54" t="s">
        <v>19770</v>
      </c>
      <c r="M1958" s="54" t="b">
        <v>1</v>
      </c>
      <c r="N1958" s="54" t="s">
        <v>19769</v>
      </c>
      <c r="O1958" s="55">
        <v>45843.462403900499</v>
      </c>
      <c r="P1958" s="54" t="s">
        <v>19769</v>
      </c>
      <c r="Q1958" s="55">
        <v>45843.462403900499</v>
      </c>
      <c r="R1958" s="54" t="s">
        <v>19768</v>
      </c>
    </row>
    <row r="1959" spans="1:18" x14ac:dyDescent="0.25">
      <c r="A1959" s="55">
        <v>45825</v>
      </c>
      <c r="B1959" s="55">
        <v>45825</v>
      </c>
      <c r="C1959" s="54" t="s">
        <v>1270</v>
      </c>
      <c r="D1959" s="54" t="s">
        <v>12773</v>
      </c>
      <c r="E1959" s="54" t="s">
        <v>11970</v>
      </c>
      <c r="F1959" s="54" t="s">
        <v>11971</v>
      </c>
      <c r="G1959" s="54"/>
      <c r="H1959" s="56">
        <v>230000</v>
      </c>
      <c r="I1959" s="56">
        <v>0</v>
      </c>
      <c r="J1959" s="56">
        <v>18400</v>
      </c>
      <c r="K1959" s="56">
        <v>248400</v>
      </c>
      <c r="L1959" s="54" t="s">
        <v>19770</v>
      </c>
      <c r="M1959" s="54" t="b">
        <v>1</v>
      </c>
      <c r="N1959" s="54" t="s">
        <v>19769</v>
      </c>
      <c r="O1959" s="55">
        <v>45843.462396724499</v>
      </c>
      <c r="P1959" s="54" t="s">
        <v>19769</v>
      </c>
      <c r="Q1959" s="55">
        <v>45843.462396724499</v>
      </c>
      <c r="R1959" s="54" t="s">
        <v>19768</v>
      </c>
    </row>
    <row r="1960" spans="1:18" x14ac:dyDescent="0.25">
      <c r="A1960" s="55">
        <v>45825</v>
      </c>
      <c r="B1960" s="55">
        <v>45825</v>
      </c>
      <c r="C1960" s="54" t="s">
        <v>1290</v>
      </c>
      <c r="D1960" s="54" t="s">
        <v>12772</v>
      </c>
      <c r="E1960" s="54" t="s">
        <v>12065</v>
      </c>
      <c r="F1960" s="54" t="s">
        <v>12066</v>
      </c>
      <c r="G1960" s="54"/>
      <c r="H1960" s="56">
        <v>311450</v>
      </c>
      <c r="I1960" s="56">
        <v>0</v>
      </c>
      <c r="J1960" s="56">
        <v>24916</v>
      </c>
      <c r="K1960" s="56">
        <v>336366</v>
      </c>
      <c r="L1960" s="54" t="s">
        <v>19770</v>
      </c>
      <c r="M1960" s="54" t="b">
        <v>1</v>
      </c>
      <c r="N1960" s="54" t="s">
        <v>19769</v>
      </c>
      <c r="O1960" s="55">
        <v>45843.4623907407</v>
      </c>
      <c r="P1960" s="54" t="s">
        <v>19769</v>
      </c>
      <c r="Q1960" s="55">
        <v>45843.4623907407</v>
      </c>
      <c r="R1960" s="54" t="s">
        <v>19768</v>
      </c>
    </row>
    <row r="1961" spans="1:18" x14ac:dyDescent="0.25">
      <c r="A1961" s="55">
        <v>45825</v>
      </c>
      <c r="B1961" s="55">
        <v>45825</v>
      </c>
      <c r="C1961" s="54" t="s">
        <v>1266</v>
      </c>
      <c r="D1961" s="54" t="s">
        <v>12771</v>
      </c>
      <c r="E1961" s="54" t="s">
        <v>11970</v>
      </c>
      <c r="F1961" s="54" t="s">
        <v>11971</v>
      </c>
      <c r="G1961" s="54"/>
      <c r="H1961" s="56">
        <v>222116</v>
      </c>
      <c r="I1961" s="56">
        <v>0</v>
      </c>
      <c r="J1961" s="56">
        <v>17769</v>
      </c>
      <c r="K1961" s="56">
        <v>239885</v>
      </c>
      <c r="L1961" s="54" t="s">
        <v>19770</v>
      </c>
      <c r="M1961" s="54" t="b">
        <v>1</v>
      </c>
      <c r="N1961" s="54" t="s">
        <v>19769</v>
      </c>
      <c r="O1961" s="55">
        <v>45843.4623844097</v>
      </c>
      <c r="P1961" s="54" t="s">
        <v>19769</v>
      </c>
      <c r="Q1961" s="55">
        <v>45843.4623844097</v>
      </c>
      <c r="R1961" s="54" t="s">
        <v>19768</v>
      </c>
    </row>
    <row r="1962" spans="1:18" x14ac:dyDescent="0.25">
      <c r="A1962" s="55">
        <v>45825</v>
      </c>
      <c r="B1962" s="55">
        <v>45825</v>
      </c>
      <c r="C1962" s="54" t="s">
        <v>1482</v>
      </c>
      <c r="D1962" s="54" t="s">
        <v>12770</v>
      </c>
      <c r="E1962" s="54" t="s">
        <v>12090</v>
      </c>
      <c r="F1962" s="54" t="s">
        <v>12091</v>
      </c>
      <c r="G1962" s="54"/>
      <c r="H1962" s="56">
        <v>111058</v>
      </c>
      <c r="I1962" s="56">
        <v>0</v>
      </c>
      <c r="J1962" s="56">
        <v>8885</v>
      </c>
      <c r="K1962" s="56">
        <v>119943</v>
      </c>
      <c r="L1962" s="54" t="s">
        <v>19770</v>
      </c>
      <c r="M1962" s="54" t="b">
        <v>1</v>
      </c>
      <c r="N1962" s="54" t="s">
        <v>19769</v>
      </c>
      <c r="O1962" s="55">
        <v>45843.462378090298</v>
      </c>
      <c r="P1962" s="54" t="s">
        <v>19769</v>
      </c>
      <c r="Q1962" s="55">
        <v>45843.462378090298</v>
      </c>
      <c r="R1962" s="54" t="s">
        <v>19768</v>
      </c>
    </row>
    <row r="1963" spans="1:18" x14ac:dyDescent="0.25">
      <c r="A1963" s="55">
        <v>45825</v>
      </c>
      <c r="B1963" s="55">
        <v>45825</v>
      </c>
      <c r="C1963" s="54" t="s">
        <v>934</v>
      </c>
      <c r="D1963" s="54" t="s">
        <v>12769</v>
      </c>
      <c r="E1963" s="54" t="s">
        <v>11985</v>
      </c>
      <c r="F1963" s="54" t="s">
        <v>11986</v>
      </c>
      <c r="G1963" s="54"/>
      <c r="H1963" s="56">
        <v>301092</v>
      </c>
      <c r="I1963" s="56">
        <v>0</v>
      </c>
      <c r="J1963" s="56">
        <v>24087</v>
      </c>
      <c r="K1963" s="56">
        <v>325179</v>
      </c>
      <c r="L1963" s="54" t="s">
        <v>19770</v>
      </c>
      <c r="M1963" s="54" t="b">
        <v>1</v>
      </c>
      <c r="N1963" s="54" t="s">
        <v>19769</v>
      </c>
      <c r="O1963" s="55">
        <v>45843.462371215297</v>
      </c>
      <c r="P1963" s="54" t="s">
        <v>19769</v>
      </c>
      <c r="Q1963" s="55">
        <v>45843.462371215297</v>
      </c>
      <c r="R1963" s="54" t="s">
        <v>19768</v>
      </c>
    </row>
    <row r="1964" spans="1:18" x14ac:dyDescent="0.25">
      <c r="A1964" s="55">
        <v>45825</v>
      </c>
      <c r="B1964" s="55">
        <v>45825</v>
      </c>
      <c r="C1964" s="54" t="s">
        <v>1142</v>
      </c>
      <c r="D1964" s="54" t="s">
        <v>12768</v>
      </c>
      <c r="E1964" s="54" t="s">
        <v>11970</v>
      </c>
      <c r="F1964" s="54" t="s">
        <v>11971</v>
      </c>
      <c r="G1964" s="54"/>
      <c r="H1964" s="56">
        <v>141900</v>
      </c>
      <c r="I1964" s="56">
        <v>0</v>
      </c>
      <c r="J1964" s="56">
        <v>11352</v>
      </c>
      <c r="K1964" s="56">
        <v>153252</v>
      </c>
      <c r="L1964" s="54" t="s">
        <v>19770</v>
      </c>
      <c r="M1964" s="54" t="b">
        <v>1</v>
      </c>
      <c r="N1964" s="54" t="s">
        <v>19769</v>
      </c>
      <c r="O1964" s="55">
        <v>45843.462365243096</v>
      </c>
      <c r="P1964" s="54" t="s">
        <v>19769</v>
      </c>
      <c r="Q1964" s="55">
        <v>45843.462365243096</v>
      </c>
      <c r="R1964" s="54" t="s">
        <v>19768</v>
      </c>
    </row>
    <row r="1965" spans="1:18" x14ac:dyDescent="0.25">
      <c r="A1965" s="55">
        <v>45825</v>
      </c>
      <c r="B1965" s="55">
        <v>45825</v>
      </c>
      <c r="C1965" s="54" t="s">
        <v>1138</v>
      </c>
      <c r="D1965" s="54" t="s">
        <v>12767</v>
      </c>
      <c r="E1965" s="54" t="s">
        <v>11970</v>
      </c>
      <c r="F1965" s="54" t="s">
        <v>11971</v>
      </c>
      <c r="G1965" s="54"/>
      <c r="H1965" s="56">
        <v>297000</v>
      </c>
      <c r="I1965" s="56">
        <v>0</v>
      </c>
      <c r="J1965" s="56">
        <v>23760</v>
      </c>
      <c r="K1965" s="56">
        <v>320760</v>
      </c>
      <c r="L1965" s="54" t="s">
        <v>19770</v>
      </c>
      <c r="M1965" s="54" t="b">
        <v>1</v>
      </c>
      <c r="N1965" s="54" t="s">
        <v>19769</v>
      </c>
      <c r="O1965" s="55">
        <v>45843.462358298602</v>
      </c>
      <c r="P1965" s="54" t="s">
        <v>19769</v>
      </c>
      <c r="Q1965" s="55">
        <v>45843.462358298602</v>
      </c>
      <c r="R1965" s="54" t="s">
        <v>19768</v>
      </c>
    </row>
    <row r="1966" spans="1:18" x14ac:dyDescent="0.25">
      <c r="A1966" s="55">
        <v>45825</v>
      </c>
      <c r="B1966" s="55">
        <v>45825</v>
      </c>
      <c r="C1966" s="54" t="s">
        <v>1064</v>
      </c>
      <c r="D1966" s="54" t="s">
        <v>12766</v>
      </c>
      <c r="E1966" s="54" t="s">
        <v>12060</v>
      </c>
      <c r="F1966" s="54" t="s">
        <v>12061</v>
      </c>
      <c r="G1966" s="54"/>
      <c r="H1966" s="56">
        <v>378075</v>
      </c>
      <c r="I1966" s="56">
        <v>0</v>
      </c>
      <c r="J1966" s="56">
        <v>30246</v>
      </c>
      <c r="K1966" s="56">
        <v>408321</v>
      </c>
      <c r="L1966" s="54" t="s">
        <v>19770</v>
      </c>
      <c r="M1966" s="54" t="b">
        <v>1</v>
      </c>
      <c r="N1966" s="54" t="s">
        <v>19769</v>
      </c>
      <c r="O1966" s="55">
        <v>45843.462351620401</v>
      </c>
      <c r="P1966" s="54" t="s">
        <v>19769</v>
      </c>
      <c r="Q1966" s="55">
        <v>45843.462351620401</v>
      </c>
      <c r="R1966" s="54" t="s">
        <v>19768</v>
      </c>
    </row>
    <row r="1967" spans="1:18" x14ac:dyDescent="0.25">
      <c r="A1967" s="55">
        <v>45825</v>
      </c>
      <c r="B1967" s="55">
        <v>45825</v>
      </c>
      <c r="C1967" s="54" t="s">
        <v>1038</v>
      </c>
      <c r="D1967" s="54" t="s">
        <v>12765</v>
      </c>
      <c r="E1967" s="54" t="s">
        <v>11970</v>
      </c>
      <c r="F1967" s="54" t="s">
        <v>11971</v>
      </c>
      <c r="G1967" s="54"/>
      <c r="H1967" s="56">
        <v>322744</v>
      </c>
      <c r="I1967" s="56">
        <v>0</v>
      </c>
      <c r="J1967" s="56">
        <v>25819</v>
      </c>
      <c r="K1967" s="56">
        <v>348563</v>
      </c>
      <c r="L1967" s="54" t="s">
        <v>19770</v>
      </c>
      <c r="M1967" s="54" t="b">
        <v>1</v>
      </c>
      <c r="N1967" s="54" t="s">
        <v>19769</v>
      </c>
      <c r="O1967" s="55">
        <v>45843.462345104199</v>
      </c>
      <c r="P1967" s="54" t="s">
        <v>19769</v>
      </c>
      <c r="Q1967" s="55">
        <v>45843.462345104199</v>
      </c>
      <c r="R1967" s="54" t="s">
        <v>19768</v>
      </c>
    </row>
    <row r="1968" spans="1:18" x14ac:dyDescent="0.25">
      <c r="A1968" s="55">
        <v>45825</v>
      </c>
      <c r="B1968" s="55">
        <v>45825</v>
      </c>
      <c r="C1968" s="54" t="s">
        <v>1386</v>
      </c>
      <c r="D1968" s="54" t="s">
        <v>12763</v>
      </c>
      <c r="E1968" s="54" t="s">
        <v>12153</v>
      </c>
      <c r="F1968" s="54" t="s">
        <v>12154</v>
      </c>
      <c r="G1968" s="54"/>
      <c r="H1968" s="56">
        <v>111058</v>
      </c>
      <c r="I1968" s="56">
        <v>0</v>
      </c>
      <c r="J1968" s="56">
        <v>8885</v>
      </c>
      <c r="K1968" s="56">
        <v>119943</v>
      </c>
      <c r="L1968" s="54" t="s">
        <v>19770</v>
      </c>
      <c r="M1968" s="54" t="b">
        <v>1</v>
      </c>
      <c r="N1968" s="54" t="s">
        <v>19769</v>
      </c>
      <c r="O1968" s="55">
        <v>45843.4623321412</v>
      </c>
      <c r="P1968" s="54" t="s">
        <v>19769</v>
      </c>
      <c r="Q1968" s="55">
        <v>45843.4623321412</v>
      </c>
      <c r="R1968" s="54" t="s">
        <v>19768</v>
      </c>
    </row>
    <row r="1969" spans="1:18" x14ac:dyDescent="0.25">
      <c r="A1969" s="55">
        <v>45825</v>
      </c>
      <c r="B1969" s="55">
        <v>45825</v>
      </c>
      <c r="C1969" s="54" t="s">
        <v>814</v>
      </c>
      <c r="D1969" s="54" t="s">
        <v>12762</v>
      </c>
      <c r="E1969" s="54" t="s">
        <v>11959</v>
      </c>
      <c r="F1969" s="54" t="s">
        <v>11960</v>
      </c>
      <c r="G1969" s="54"/>
      <c r="H1969" s="56">
        <v>343928</v>
      </c>
      <c r="I1969" s="56">
        <v>0</v>
      </c>
      <c r="J1969" s="56">
        <v>27514</v>
      </c>
      <c r="K1969" s="56">
        <v>371442</v>
      </c>
      <c r="L1969" s="54" t="s">
        <v>19770</v>
      </c>
      <c r="M1969" s="54" t="b">
        <v>1</v>
      </c>
      <c r="N1969" s="54" t="s">
        <v>19769</v>
      </c>
      <c r="O1969" s="55">
        <v>45843.4623256134</v>
      </c>
      <c r="P1969" s="54" t="s">
        <v>19769</v>
      </c>
      <c r="Q1969" s="55">
        <v>45843.4623256134</v>
      </c>
      <c r="R1969" s="54" t="s">
        <v>19768</v>
      </c>
    </row>
    <row r="1970" spans="1:18" x14ac:dyDescent="0.25">
      <c r="A1970" s="55">
        <v>45825</v>
      </c>
      <c r="B1970" s="55">
        <v>45825</v>
      </c>
      <c r="C1970" s="54" t="s">
        <v>1302</v>
      </c>
      <c r="D1970" s="54" t="s">
        <v>12761</v>
      </c>
      <c r="E1970" s="54" t="s">
        <v>11959</v>
      </c>
      <c r="F1970" s="54" t="s">
        <v>11960</v>
      </c>
      <c r="G1970" s="54"/>
      <c r="H1970" s="56">
        <v>323440</v>
      </c>
      <c r="I1970" s="56">
        <v>0</v>
      </c>
      <c r="J1970" s="56">
        <v>25875</v>
      </c>
      <c r="K1970" s="56">
        <v>349315</v>
      </c>
      <c r="L1970" s="54" t="s">
        <v>19770</v>
      </c>
      <c r="M1970" s="54" t="b">
        <v>1</v>
      </c>
      <c r="N1970" s="54" t="s">
        <v>19769</v>
      </c>
      <c r="O1970" s="55">
        <v>45843.462319641199</v>
      </c>
      <c r="P1970" s="54" t="s">
        <v>19769</v>
      </c>
      <c r="Q1970" s="55">
        <v>45843.462319641199</v>
      </c>
      <c r="R1970" s="54" t="s">
        <v>19768</v>
      </c>
    </row>
    <row r="1971" spans="1:18" x14ac:dyDescent="0.25">
      <c r="A1971" s="55">
        <v>45825</v>
      </c>
      <c r="B1971" s="55">
        <v>45825</v>
      </c>
      <c r="C1971" s="54" t="s">
        <v>856</v>
      </c>
      <c r="D1971" s="54" t="s">
        <v>12760</v>
      </c>
      <c r="E1971" s="54" t="s">
        <v>12238</v>
      </c>
      <c r="F1971" s="54" t="s">
        <v>12239</v>
      </c>
      <c r="G1971" s="54"/>
      <c r="H1971" s="56">
        <v>198000</v>
      </c>
      <c r="I1971" s="56">
        <v>0</v>
      </c>
      <c r="J1971" s="56">
        <v>15840</v>
      </c>
      <c r="K1971" s="56">
        <v>213840</v>
      </c>
      <c r="L1971" s="54" t="s">
        <v>19770</v>
      </c>
      <c r="M1971" s="54" t="b">
        <v>1</v>
      </c>
      <c r="N1971" s="54" t="s">
        <v>19769</v>
      </c>
      <c r="O1971" s="55">
        <v>45843.462312581003</v>
      </c>
      <c r="P1971" s="54" t="s">
        <v>19769</v>
      </c>
      <c r="Q1971" s="55">
        <v>45843.462312581003</v>
      </c>
      <c r="R1971" s="54" t="s">
        <v>19768</v>
      </c>
    </row>
    <row r="1972" spans="1:18" x14ac:dyDescent="0.25">
      <c r="A1972" s="55">
        <v>45825</v>
      </c>
      <c r="B1972" s="55">
        <v>45825</v>
      </c>
      <c r="C1972" s="54" t="s">
        <v>1254</v>
      </c>
      <c r="D1972" s="54" t="s">
        <v>12759</v>
      </c>
      <c r="E1972" s="54" t="s">
        <v>12085</v>
      </c>
      <c r="F1972" s="54" t="s">
        <v>12086</v>
      </c>
      <c r="G1972" s="54"/>
      <c r="H1972" s="56">
        <v>592732</v>
      </c>
      <c r="I1972" s="56">
        <v>0</v>
      </c>
      <c r="J1972" s="56">
        <v>47419</v>
      </c>
      <c r="K1972" s="56">
        <v>640151</v>
      </c>
      <c r="L1972" s="54" t="s">
        <v>19770</v>
      </c>
      <c r="M1972" s="54" t="b">
        <v>1</v>
      </c>
      <c r="N1972" s="54" t="s">
        <v>19769</v>
      </c>
      <c r="O1972" s="55">
        <v>45843.462306597197</v>
      </c>
      <c r="P1972" s="54" t="s">
        <v>19769</v>
      </c>
      <c r="Q1972" s="55">
        <v>45843.462306597197</v>
      </c>
      <c r="R1972" s="54" t="s">
        <v>19768</v>
      </c>
    </row>
    <row r="1973" spans="1:18" x14ac:dyDescent="0.25">
      <c r="A1973" s="55">
        <v>45825</v>
      </c>
      <c r="B1973" s="55">
        <v>45825</v>
      </c>
      <c r="C1973" s="54" t="s">
        <v>1152</v>
      </c>
      <c r="D1973" s="54" t="s">
        <v>12758</v>
      </c>
      <c r="E1973" s="54" t="s">
        <v>12060</v>
      </c>
      <c r="F1973" s="54" t="s">
        <v>12061</v>
      </c>
      <c r="G1973" s="54"/>
      <c r="H1973" s="56">
        <v>697472</v>
      </c>
      <c r="I1973" s="56">
        <v>0</v>
      </c>
      <c r="J1973" s="56">
        <v>55798</v>
      </c>
      <c r="K1973" s="56">
        <v>753270</v>
      </c>
      <c r="L1973" s="54" t="s">
        <v>19770</v>
      </c>
      <c r="M1973" s="54" t="b">
        <v>1</v>
      </c>
      <c r="N1973" s="54" t="s">
        <v>19769</v>
      </c>
      <c r="O1973" s="55">
        <v>45843.462293599499</v>
      </c>
      <c r="P1973" s="54" t="s">
        <v>19769</v>
      </c>
      <c r="Q1973" s="55">
        <v>45843.462293599499</v>
      </c>
      <c r="R1973" s="54" t="s">
        <v>19768</v>
      </c>
    </row>
    <row r="1974" spans="1:18" x14ac:dyDescent="0.25">
      <c r="A1974" s="55">
        <v>45825</v>
      </c>
      <c r="B1974" s="55">
        <v>45825</v>
      </c>
      <c r="C1974" s="54" t="s">
        <v>914</v>
      </c>
      <c r="D1974" s="54" t="s">
        <v>12757</v>
      </c>
      <c r="E1974" s="54" t="s">
        <v>12125</v>
      </c>
      <c r="F1974" s="54" t="s">
        <v>12126</v>
      </c>
      <c r="G1974" s="54"/>
      <c r="H1974" s="56">
        <v>100364</v>
      </c>
      <c r="I1974" s="56">
        <v>0</v>
      </c>
      <c r="J1974" s="56">
        <v>8029</v>
      </c>
      <c r="K1974" s="56">
        <v>108393</v>
      </c>
      <c r="L1974" s="54" t="s">
        <v>19770</v>
      </c>
      <c r="M1974" s="54" t="b">
        <v>1</v>
      </c>
      <c r="N1974" s="54" t="s">
        <v>19769</v>
      </c>
      <c r="O1974" s="55">
        <v>45843.462285798603</v>
      </c>
      <c r="P1974" s="54" t="s">
        <v>19769</v>
      </c>
      <c r="Q1974" s="55">
        <v>45843.462285798603</v>
      </c>
      <c r="R1974" s="54" t="s">
        <v>19768</v>
      </c>
    </row>
    <row r="1975" spans="1:18" x14ac:dyDescent="0.25">
      <c r="A1975" s="55">
        <v>45825</v>
      </c>
      <c r="B1975" s="55">
        <v>45825</v>
      </c>
      <c r="C1975" s="54" t="s">
        <v>1494</v>
      </c>
      <c r="D1975" s="54" t="s">
        <v>12756</v>
      </c>
      <c r="E1975" s="54" t="s">
        <v>11970</v>
      </c>
      <c r="F1975" s="54" t="s">
        <v>11971</v>
      </c>
      <c r="G1975" s="54"/>
      <c r="H1975" s="56">
        <v>111058</v>
      </c>
      <c r="I1975" s="56">
        <v>0</v>
      </c>
      <c r="J1975" s="56">
        <v>8885</v>
      </c>
      <c r="K1975" s="56">
        <v>119943</v>
      </c>
      <c r="L1975" s="54" t="s">
        <v>19770</v>
      </c>
      <c r="M1975" s="54" t="b">
        <v>1</v>
      </c>
      <c r="N1975" s="54" t="s">
        <v>19769</v>
      </c>
      <c r="O1975" s="55">
        <v>45843.462279363397</v>
      </c>
      <c r="P1975" s="54" t="s">
        <v>19769</v>
      </c>
      <c r="Q1975" s="55">
        <v>45843.462279363397</v>
      </c>
      <c r="R1975" s="54" t="s">
        <v>19768</v>
      </c>
    </row>
    <row r="1976" spans="1:18" x14ac:dyDescent="0.25">
      <c r="A1976" s="55">
        <v>45825</v>
      </c>
      <c r="B1976" s="55">
        <v>45825</v>
      </c>
      <c r="C1976" s="54" t="s">
        <v>1468</v>
      </c>
      <c r="D1976" s="54" t="s">
        <v>12755</v>
      </c>
      <c r="E1976" s="54" t="s">
        <v>12178</v>
      </c>
      <c r="F1976" s="54" t="s">
        <v>12179</v>
      </c>
      <c r="G1976" s="54"/>
      <c r="H1976" s="56">
        <v>200728</v>
      </c>
      <c r="I1976" s="56">
        <v>0</v>
      </c>
      <c r="J1976" s="56">
        <v>16058</v>
      </c>
      <c r="K1976" s="56">
        <v>216786</v>
      </c>
      <c r="L1976" s="54" t="s">
        <v>19770</v>
      </c>
      <c r="M1976" s="54" t="b">
        <v>1</v>
      </c>
      <c r="N1976" s="54" t="s">
        <v>19769</v>
      </c>
      <c r="O1976" s="55">
        <v>45843.462272106502</v>
      </c>
      <c r="P1976" s="54" t="s">
        <v>19769</v>
      </c>
      <c r="Q1976" s="55">
        <v>45843.462272106502</v>
      </c>
      <c r="R1976" s="54" t="s">
        <v>19768</v>
      </c>
    </row>
    <row r="1977" spans="1:18" x14ac:dyDescent="0.25">
      <c r="A1977" s="55">
        <v>45825</v>
      </c>
      <c r="B1977" s="55">
        <v>45825</v>
      </c>
      <c r="C1977" s="54" t="s">
        <v>1566</v>
      </c>
      <c r="D1977" s="54" t="s">
        <v>12753</v>
      </c>
      <c r="E1977" s="54" t="s">
        <v>12000</v>
      </c>
      <c r="F1977" s="54" t="s">
        <v>12001</v>
      </c>
      <c r="G1977" s="54"/>
      <c r="H1977" s="56">
        <v>379986</v>
      </c>
      <c r="I1977" s="56">
        <v>0</v>
      </c>
      <c r="J1977" s="56">
        <v>30398</v>
      </c>
      <c r="K1977" s="56">
        <v>410384</v>
      </c>
      <c r="L1977" s="54" t="s">
        <v>19770</v>
      </c>
      <c r="M1977" s="54" t="b">
        <v>1</v>
      </c>
      <c r="N1977" s="54" t="s">
        <v>19769</v>
      </c>
      <c r="O1977" s="55">
        <v>45843.4622592245</v>
      </c>
      <c r="P1977" s="54" t="s">
        <v>19769</v>
      </c>
      <c r="Q1977" s="55">
        <v>45843.4622592245</v>
      </c>
      <c r="R1977" s="54" t="s">
        <v>19768</v>
      </c>
    </row>
    <row r="1978" spans="1:18" x14ac:dyDescent="0.25">
      <c r="A1978" s="55">
        <v>45825</v>
      </c>
      <c r="B1978" s="55">
        <v>45825</v>
      </c>
      <c r="C1978" s="54" t="s">
        <v>1216</v>
      </c>
      <c r="D1978" s="54" t="s">
        <v>12751</v>
      </c>
      <c r="E1978" s="54" t="s">
        <v>12178</v>
      </c>
      <c r="F1978" s="54" t="s">
        <v>12179</v>
      </c>
      <c r="G1978" s="54"/>
      <c r="H1978" s="56">
        <v>233900</v>
      </c>
      <c r="I1978" s="56">
        <v>0</v>
      </c>
      <c r="J1978" s="56">
        <v>18712</v>
      </c>
      <c r="K1978" s="56">
        <v>252612</v>
      </c>
      <c r="L1978" s="54" t="s">
        <v>19770</v>
      </c>
      <c r="M1978" s="54" t="b">
        <v>1</v>
      </c>
      <c r="N1978" s="54" t="s">
        <v>19769</v>
      </c>
      <c r="O1978" s="55">
        <v>45843.462240428198</v>
      </c>
      <c r="P1978" s="54" t="s">
        <v>19769</v>
      </c>
      <c r="Q1978" s="55">
        <v>45843.462240428198</v>
      </c>
      <c r="R1978" s="54" t="s">
        <v>19768</v>
      </c>
    </row>
    <row r="1979" spans="1:18" x14ac:dyDescent="0.25">
      <c r="A1979" s="55">
        <v>45825</v>
      </c>
      <c r="B1979" s="55">
        <v>45825</v>
      </c>
      <c r="C1979" s="54" t="s">
        <v>1420</v>
      </c>
      <c r="D1979" s="54" t="s">
        <v>12750</v>
      </c>
      <c r="E1979" s="54" t="s">
        <v>12178</v>
      </c>
      <c r="F1979" s="54" t="s">
        <v>12179</v>
      </c>
      <c r="G1979" s="54"/>
      <c r="H1979" s="56">
        <v>46000</v>
      </c>
      <c r="I1979" s="56">
        <v>0</v>
      </c>
      <c r="J1979" s="56">
        <v>3680</v>
      </c>
      <c r="K1979" s="56">
        <v>49680</v>
      </c>
      <c r="L1979" s="54" t="s">
        <v>19770</v>
      </c>
      <c r="M1979" s="54" t="b">
        <v>1</v>
      </c>
      <c r="N1979" s="54" t="s">
        <v>19769</v>
      </c>
      <c r="O1979" s="55">
        <v>45843.462232835598</v>
      </c>
      <c r="P1979" s="54" t="s">
        <v>19769</v>
      </c>
      <c r="Q1979" s="55">
        <v>45843.462232835598</v>
      </c>
      <c r="R1979" s="54" t="s">
        <v>19768</v>
      </c>
    </row>
    <row r="1980" spans="1:18" x14ac:dyDescent="0.25">
      <c r="A1980" s="55">
        <v>45825</v>
      </c>
      <c r="B1980" s="55">
        <v>45825</v>
      </c>
      <c r="C1980" s="54" t="s">
        <v>892</v>
      </c>
      <c r="D1980" s="54" t="s">
        <v>12748</v>
      </c>
      <c r="E1980" s="54" t="s">
        <v>12040</v>
      </c>
      <c r="F1980" s="54" t="s">
        <v>12041</v>
      </c>
      <c r="G1980" s="54"/>
      <c r="H1980" s="56">
        <v>777406</v>
      </c>
      <c r="I1980" s="56">
        <v>0</v>
      </c>
      <c r="J1980" s="56">
        <v>62192</v>
      </c>
      <c r="K1980" s="56">
        <v>839598</v>
      </c>
      <c r="L1980" s="54" t="s">
        <v>19770</v>
      </c>
      <c r="M1980" s="54" t="b">
        <v>1</v>
      </c>
      <c r="N1980" s="54" t="s">
        <v>19769</v>
      </c>
      <c r="O1980" s="55">
        <v>45843.462218981498</v>
      </c>
      <c r="P1980" s="54" t="s">
        <v>19769</v>
      </c>
      <c r="Q1980" s="55">
        <v>45843.462218981498</v>
      </c>
      <c r="R1980" s="54" t="s">
        <v>19768</v>
      </c>
    </row>
    <row r="1981" spans="1:18" x14ac:dyDescent="0.25">
      <c r="A1981" s="55">
        <v>45825</v>
      </c>
      <c r="B1981" s="55">
        <v>45825</v>
      </c>
      <c r="C1981" s="54" t="s">
        <v>1176</v>
      </c>
      <c r="D1981" s="54" t="s">
        <v>12746</v>
      </c>
      <c r="E1981" s="54" t="s">
        <v>12075</v>
      </c>
      <c r="F1981" s="54" t="s">
        <v>12076</v>
      </c>
      <c r="G1981" s="54"/>
      <c r="H1981" s="56">
        <v>296366</v>
      </c>
      <c r="I1981" s="56">
        <v>0</v>
      </c>
      <c r="J1981" s="56">
        <v>23709</v>
      </c>
      <c r="K1981" s="56">
        <v>320075</v>
      </c>
      <c r="L1981" s="54" t="s">
        <v>19770</v>
      </c>
      <c r="M1981" s="54" t="b">
        <v>1</v>
      </c>
      <c r="N1981" s="54" t="s">
        <v>19769</v>
      </c>
      <c r="O1981" s="55">
        <v>45843.462203240699</v>
      </c>
      <c r="P1981" s="54" t="s">
        <v>19769</v>
      </c>
      <c r="Q1981" s="55">
        <v>45843.462203240699</v>
      </c>
      <c r="R1981" s="54" t="s">
        <v>19768</v>
      </c>
    </row>
    <row r="1982" spans="1:18" x14ac:dyDescent="0.25">
      <c r="A1982" s="55">
        <v>45825</v>
      </c>
      <c r="B1982" s="55">
        <v>45825</v>
      </c>
      <c r="C1982" s="54" t="s">
        <v>844</v>
      </c>
      <c r="D1982" s="54" t="s">
        <v>12745</v>
      </c>
      <c r="E1982" s="54" t="s">
        <v>12015</v>
      </c>
      <c r="F1982" s="54" t="s">
        <v>12016</v>
      </c>
      <c r="G1982" s="54"/>
      <c r="H1982" s="56">
        <v>277975</v>
      </c>
      <c r="I1982" s="56">
        <v>0</v>
      </c>
      <c r="J1982" s="56">
        <v>22238</v>
      </c>
      <c r="K1982" s="56">
        <v>300213</v>
      </c>
      <c r="L1982" s="54" t="s">
        <v>19770</v>
      </c>
      <c r="M1982" s="54" t="b">
        <v>1</v>
      </c>
      <c r="N1982" s="54" t="s">
        <v>19769</v>
      </c>
      <c r="O1982" s="55">
        <v>45843.462196840301</v>
      </c>
      <c r="P1982" s="54" t="s">
        <v>19769</v>
      </c>
      <c r="Q1982" s="55">
        <v>45843.462196840301</v>
      </c>
      <c r="R1982" s="54" t="s">
        <v>19768</v>
      </c>
    </row>
    <row r="1983" spans="1:18" x14ac:dyDescent="0.25">
      <c r="A1983" s="55">
        <v>45825</v>
      </c>
      <c r="B1983" s="55">
        <v>45825</v>
      </c>
      <c r="C1983" s="54" t="s">
        <v>1114</v>
      </c>
      <c r="D1983" s="54" t="s">
        <v>12744</v>
      </c>
      <c r="E1983" s="54" t="s">
        <v>12060</v>
      </c>
      <c r="F1983" s="54" t="s">
        <v>12061</v>
      </c>
      <c r="G1983" s="54"/>
      <c r="H1983" s="56">
        <v>569583</v>
      </c>
      <c r="I1983" s="56">
        <v>0</v>
      </c>
      <c r="J1983" s="56">
        <v>45567</v>
      </c>
      <c r="K1983" s="56">
        <v>615150</v>
      </c>
      <c r="L1983" s="54" t="s">
        <v>19770</v>
      </c>
      <c r="M1983" s="54" t="b">
        <v>1</v>
      </c>
      <c r="N1983" s="54" t="s">
        <v>19769</v>
      </c>
      <c r="O1983" s="55">
        <v>45843.462181979201</v>
      </c>
      <c r="P1983" s="54" t="s">
        <v>19769</v>
      </c>
      <c r="Q1983" s="55">
        <v>45843.462181979201</v>
      </c>
      <c r="R1983" s="54" t="s">
        <v>19768</v>
      </c>
    </row>
    <row r="1984" spans="1:18" x14ac:dyDescent="0.25">
      <c r="A1984" s="55">
        <v>45825</v>
      </c>
      <c r="B1984" s="55">
        <v>45825</v>
      </c>
      <c r="C1984" s="54" t="s">
        <v>1048</v>
      </c>
      <c r="D1984" s="54" t="s">
        <v>12743</v>
      </c>
      <c r="E1984" s="54" t="s">
        <v>11959</v>
      </c>
      <c r="F1984" s="54" t="s">
        <v>11960</v>
      </c>
      <c r="G1984" s="54"/>
      <c r="H1984" s="56">
        <v>210077</v>
      </c>
      <c r="I1984" s="56">
        <v>0</v>
      </c>
      <c r="J1984" s="56">
        <v>16806</v>
      </c>
      <c r="K1984" s="56">
        <v>226883</v>
      </c>
      <c r="L1984" s="54" t="s">
        <v>19770</v>
      </c>
      <c r="M1984" s="54" t="b">
        <v>1</v>
      </c>
      <c r="N1984" s="54" t="s">
        <v>19769</v>
      </c>
      <c r="O1984" s="55">
        <v>45843.462176388901</v>
      </c>
      <c r="P1984" s="54" t="s">
        <v>19769</v>
      </c>
      <c r="Q1984" s="55">
        <v>45843.462176388901</v>
      </c>
      <c r="R1984" s="54" t="s">
        <v>19768</v>
      </c>
    </row>
    <row r="1985" spans="1:18" x14ac:dyDescent="0.25">
      <c r="A1985" s="55">
        <v>45825</v>
      </c>
      <c r="B1985" s="55">
        <v>45825</v>
      </c>
      <c r="C1985" s="54" t="s">
        <v>1032</v>
      </c>
      <c r="D1985" s="54" t="s">
        <v>12741</v>
      </c>
      <c r="E1985" s="54" t="s">
        <v>11970</v>
      </c>
      <c r="F1985" s="54" t="s">
        <v>11971</v>
      </c>
      <c r="G1985" s="54"/>
      <c r="H1985" s="56">
        <v>50182</v>
      </c>
      <c r="I1985" s="56">
        <v>0</v>
      </c>
      <c r="J1985" s="56">
        <v>4015</v>
      </c>
      <c r="K1985" s="56">
        <v>54197</v>
      </c>
      <c r="L1985" s="54" t="s">
        <v>19770</v>
      </c>
      <c r="M1985" s="54" t="b">
        <v>1</v>
      </c>
      <c r="N1985" s="54" t="s">
        <v>19769</v>
      </c>
      <c r="O1985" s="55">
        <v>45843.4621625</v>
      </c>
      <c r="P1985" s="54" t="s">
        <v>19769</v>
      </c>
      <c r="Q1985" s="55">
        <v>45843.4621625</v>
      </c>
      <c r="R1985" s="54" t="s">
        <v>19768</v>
      </c>
    </row>
    <row r="1986" spans="1:18" x14ac:dyDescent="0.25">
      <c r="A1986" s="55">
        <v>45825</v>
      </c>
      <c r="B1986" s="55">
        <v>45825</v>
      </c>
      <c r="C1986" s="54" t="s">
        <v>1030</v>
      </c>
      <c r="D1986" s="54" t="s">
        <v>12740</v>
      </c>
      <c r="E1986" s="54" t="s">
        <v>11970</v>
      </c>
      <c r="F1986" s="54" t="s">
        <v>11971</v>
      </c>
      <c r="G1986" s="54"/>
      <c r="H1986" s="56">
        <v>304250</v>
      </c>
      <c r="I1986" s="56">
        <v>0</v>
      </c>
      <c r="J1986" s="56">
        <v>24340</v>
      </c>
      <c r="K1986" s="56">
        <v>328590</v>
      </c>
      <c r="L1986" s="54" t="s">
        <v>19770</v>
      </c>
      <c r="M1986" s="54" t="b">
        <v>1</v>
      </c>
      <c r="N1986" s="54" t="s">
        <v>19769</v>
      </c>
      <c r="O1986" s="55">
        <v>45843.462155092602</v>
      </c>
      <c r="P1986" s="54" t="s">
        <v>19769</v>
      </c>
      <c r="Q1986" s="55">
        <v>45843.462155092602</v>
      </c>
      <c r="R1986" s="54" t="s">
        <v>19768</v>
      </c>
    </row>
    <row r="1987" spans="1:18" x14ac:dyDescent="0.25">
      <c r="A1987" s="55">
        <v>45825</v>
      </c>
      <c r="B1987" s="55">
        <v>45825</v>
      </c>
      <c r="C1987" s="54" t="s">
        <v>1370</v>
      </c>
      <c r="D1987" s="54" t="s">
        <v>12739</v>
      </c>
      <c r="E1987" s="54" t="s">
        <v>12213</v>
      </c>
      <c r="F1987" s="54" t="s">
        <v>12214</v>
      </c>
      <c r="G1987" s="54"/>
      <c r="H1987" s="56">
        <v>111058</v>
      </c>
      <c r="I1987" s="56">
        <v>0</v>
      </c>
      <c r="J1987" s="56">
        <v>8885</v>
      </c>
      <c r="K1987" s="56">
        <v>119943</v>
      </c>
      <c r="L1987" s="54" t="s">
        <v>19770</v>
      </c>
      <c r="M1987" s="54" t="b">
        <v>1</v>
      </c>
      <c r="N1987" s="54" t="s">
        <v>19769</v>
      </c>
      <c r="O1987" s="55">
        <v>45843.462145520803</v>
      </c>
      <c r="P1987" s="54" t="s">
        <v>19769</v>
      </c>
      <c r="Q1987" s="55">
        <v>45843.462145520803</v>
      </c>
      <c r="R1987" s="54" t="s">
        <v>19768</v>
      </c>
    </row>
    <row r="1988" spans="1:18" x14ac:dyDescent="0.25">
      <c r="A1988" s="55">
        <v>45825</v>
      </c>
      <c r="B1988" s="55">
        <v>45825</v>
      </c>
      <c r="C1988" s="54" t="s">
        <v>886</v>
      </c>
      <c r="D1988" s="54" t="s">
        <v>12738</v>
      </c>
      <c r="E1988" s="54" t="s">
        <v>12233</v>
      </c>
      <c r="F1988" s="54" t="s">
        <v>12234</v>
      </c>
      <c r="G1988" s="54"/>
      <c r="H1988" s="56">
        <v>111058</v>
      </c>
      <c r="I1988" s="56">
        <v>0</v>
      </c>
      <c r="J1988" s="56">
        <v>8885</v>
      </c>
      <c r="K1988" s="56">
        <v>119943</v>
      </c>
      <c r="L1988" s="54" t="s">
        <v>19770</v>
      </c>
      <c r="M1988" s="54" t="b">
        <v>1</v>
      </c>
      <c r="N1988" s="54" t="s">
        <v>19769</v>
      </c>
      <c r="O1988" s="55">
        <v>45843.462139155097</v>
      </c>
      <c r="P1988" s="54" t="s">
        <v>19769</v>
      </c>
      <c r="Q1988" s="55">
        <v>45843.462139155097</v>
      </c>
      <c r="R1988" s="54" t="s">
        <v>19768</v>
      </c>
    </row>
    <row r="1989" spans="1:18" x14ac:dyDescent="0.25">
      <c r="A1989" s="55">
        <v>45825</v>
      </c>
      <c r="B1989" s="55">
        <v>45825</v>
      </c>
      <c r="C1989" s="54" t="s">
        <v>1026</v>
      </c>
      <c r="D1989" s="54" t="s">
        <v>12737</v>
      </c>
      <c r="E1989" s="54" t="s">
        <v>11970</v>
      </c>
      <c r="F1989" s="54" t="s">
        <v>11971</v>
      </c>
      <c r="G1989" s="54"/>
      <c r="H1989" s="56">
        <v>148500</v>
      </c>
      <c r="I1989" s="56">
        <v>0</v>
      </c>
      <c r="J1989" s="56">
        <v>11880</v>
      </c>
      <c r="K1989" s="56">
        <v>160380</v>
      </c>
      <c r="L1989" s="54" t="s">
        <v>19770</v>
      </c>
      <c r="M1989" s="54" t="b">
        <v>1</v>
      </c>
      <c r="N1989" s="54" t="s">
        <v>19769</v>
      </c>
      <c r="O1989" s="55">
        <v>45843.462131944398</v>
      </c>
      <c r="P1989" s="54" t="s">
        <v>19769</v>
      </c>
      <c r="Q1989" s="55">
        <v>45843.462131944398</v>
      </c>
      <c r="R1989" s="54" t="s">
        <v>19768</v>
      </c>
    </row>
    <row r="1990" spans="1:18" x14ac:dyDescent="0.25">
      <c r="A1990" s="55">
        <v>45825</v>
      </c>
      <c r="B1990" s="55">
        <v>45825</v>
      </c>
      <c r="C1990" s="54" t="s">
        <v>1122</v>
      </c>
      <c r="D1990" s="54" t="s">
        <v>12736</v>
      </c>
      <c r="E1990" s="54" t="s">
        <v>12060</v>
      </c>
      <c r="F1990" s="54" t="s">
        <v>12061</v>
      </c>
      <c r="G1990" s="54"/>
      <c r="H1990" s="56">
        <v>521160</v>
      </c>
      <c r="I1990" s="56">
        <v>0</v>
      </c>
      <c r="J1990" s="56">
        <v>41693</v>
      </c>
      <c r="K1990" s="56">
        <v>562853</v>
      </c>
      <c r="L1990" s="54" t="s">
        <v>19770</v>
      </c>
      <c r="M1990" s="54" t="b">
        <v>1</v>
      </c>
      <c r="N1990" s="54" t="s">
        <v>19769</v>
      </c>
      <c r="O1990" s="55">
        <v>45843.462125775499</v>
      </c>
      <c r="P1990" s="54" t="s">
        <v>19769</v>
      </c>
      <c r="Q1990" s="55">
        <v>45843.462125775499</v>
      </c>
      <c r="R1990" s="54" t="s">
        <v>19768</v>
      </c>
    </row>
    <row r="1991" spans="1:18" x14ac:dyDescent="0.25">
      <c r="A1991" s="55">
        <v>45825</v>
      </c>
      <c r="B1991" s="55">
        <v>45825</v>
      </c>
      <c r="C1991" s="54" t="s">
        <v>938</v>
      </c>
      <c r="D1991" s="54" t="s">
        <v>12735</v>
      </c>
      <c r="E1991" s="54" t="s">
        <v>12040</v>
      </c>
      <c r="F1991" s="54" t="s">
        <v>12041</v>
      </c>
      <c r="G1991" s="54"/>
      <c r="H1991" s="56">
        <v>564658</v>
      </c>
      <c r="I1991" s="56">
        <v>0</v>
      </c>
      <c r="J1991" s="56">
        <v>45173</v>
      </c>
      <c r="K1991" s="56">
        <v>609831</v>
      </c>
      <c r="L1991" s="54" t="s">
        <v>19770</v>
      </c>
      <c r="M1991" s="54" t="b">
        <v>1</v>
      </c>
      <c r="N1991" s="54" t="s">
        <v>19769</v>
      </c>
      <c r="O1991" s="55">
        <v>45843.462120173601</v>
      </c>
      <c r="P1991" s="54" t="s">
        <v>19769</v>
      </c>
      <c r="Q1991" s="55">
        <v>45843.462120173601</v>
      </c>
      <c r="R1991" s="54" t="s">
        <v>19768</v>
      </c>
    </row>
    <row r="1992" spans="1:18" x14ac:dyDescent="0.25">
      <c r="A1992" s="55">
        <v>45825</v>
      </c>
      <c r="B1992" s="55">
        <v>45825</v>
      </c>
      <c r="C1992" s="54" t="s">
        <v>1522</v>
      </c>
      <c r="D1992" s="54" t="s">
        <v>12733</v>
      </c>
      <c r="E1992" s="54" t="s">
        <v>12090</v>
      </c>
      <c r="F1992" s="54" t="s">
        <v>12091</v>
      </c>
      <c r="G1992" s="54"/>
      <c r="H1992" s="56">
        <v>46000</v>
      </c>
      <c r="I1992" s="56">
        <v>0</v>
      </c>
      <c r="J1992" s="56">
        <v>3680</v>
      </c>
      <c r="K1992" s="56">
        <v>49680</v>
      </c>
      <c r="L1992" s="54" t="s">
        <v>19770</v>
      </c>
      <c r="M1992" s="54" t="b">
        <v>1</v>
      </c>
      <c r="N1992" s="54" t="s">
        <v>19769</v>
      </c>
      <c r="O1992" s="55">
        <v>45843.462107025502</v>
      </c>
      <c r="P1992" s="54" t="s">
        <v>19769</v>
      </c>
      <c r="Q1992" s="55">
        <v>45843.462107025502</v>
      </c>
      <c r="R1992" s="54" t="s">
        <v>19768</v>
      </c>
    </row>
    <row r="1993" spans="1:18" x14ac:dyDescent="0.25">
      <c r="A1993" s="55">
        <v>45825</v>
      </c>
      <c r="B1993" s="55">
        <v>45825</v>
      </c>
      <c r="C1993" s="54" t="s">
        <v>1080</v>
      </c>
      <c r="D1993" s="54" t="s">
        <v>12732</v>
      </c>
      <c r="E1993" s="54" t="s">
        <v>12090</v>
      </c>
      <c r="F1993" s="54" t="s">
        <v>12091</v>
      </c>
      <c r="G1993" s="54"/>
      <c r="H1993" s="56">
        <v>111058</v>
      </c>
      <c r="I1993" s="56">
        <v>0</v>
      </c>
      <c r="J1993" s="56">
        <v>8885</v>
      </c>
      <c r="K1993" s="56">
        <v>119943</v>
      </c>
      <c r="L1993" s="54" t="s">
        <v>19770</v>
      </c>
      <c r="M1993" s="54" t="b">
        <v>1</v>
      </c>
      <c r="N1993" s="54" t="s">
        <v>19769</v>
      </c>
      <c r="O1993" s="55">
        <v>45843.462100659701</v>
      </c>
      <c r="P1993" s="54" t="s">
        <v>19769</v>
      </c>
      <c r="Q1993" s="55">
        <v>45843.462100659701</v>
      </c>
      <c r="R1993" s="54" t="s">
        <v>19768</v>
      </c>
    </row>
    <row r="1994" spans="1:18" x14ac:dyDescent="0.25">
      <c r="A1994" s="55">
        <v>45825</v>
      </c>
      <c r="B1994" s="55">
        <v>45825</v>
      </c>
      <c r="C1994" s="54" t="s">
        <v>1224</v>
      </c>
      <c r="D1994" s="54" t="s">
        <v>12730</v>
      </c>
      <c r="E1994" s="54" t="s">
        <v>12173</v>
      </c>
      <c r="F1994" s="54" t="s">
        <v>12174</v>
      </c>
      <c r="G1994" s="54"/>
      <c r="H1994" s="56">
        <v>948677</v>
      </c>
      <c r="I1994" s="56">
        <v>0</v>
      </c>
      <c r="J1994" s="56">
        <v>75895</v>
      </c>
      <c r="K1994" s="56">
        <v>1024572</v>
      </c>
      <c r="L1994" s="54" t="s">
        <v>19770</v>
      </c>
      <c r="M1994" s="54" t="b">
        <v>1</v>
      </c>
      <c r="N1994" s="54" t="s">
        <v>19769</v>
      </c>
      <c r="O1994" s="55">
        <v>45843.462084919003</v>
      </c>
      <c r="P1994" s="54" t="s">
        <v>19769</v>
      </c>
      <c r="Q1994" s="55">
        <v>45843.462084919003</v>
      </c>
      <c r="R1994" s="54" t="s">
        <v>19768</v>
      </c>
    </row>
    <row r="1995" spans="1:18" x14ac:dyDescent="0.25">
      <c r="A1995" s="55">
        <v>45825</v>
      </c>
      <c r="B1995" s="55">
        <v>45825</v>
      </c>
      <c r="C1995" s="54" t="s">
        <v>1460</v>
      </c>
      <c r="D1995" s="54" t="s">
        <v>12729</v>
      </c>
      <c r="E1995" s="54" t="s">
        <v>11970</v>
      </c>
      <c r="F1995" s="54" t="s">
        <v>11971</v>
      </c>
      <c r="G1995" s="54"/>
      <c r="H1995" s="56">
        <v>146364</v>
      </c>
      <c r="I1995" s="56">
        <v>0</v>
      </c>
      <c r="J1995" s="56">
        <v>11709</v>
      </c>
      <c r="K1995" s="56">
        <v>158073</v>
      </c>
      <c r="L1995" s="54" t="s">
        <v>19770</v>
      </c>
      <c r="M1995" s="54" t="b">
        <v>1</v>
      </c>
      <c r="N1995" s="54" t="s">
        <v>19769</v>
      </c>
      <c r="O1995" s="55">
        <v>45843.462077812503</v>
      </c>
      <c r="P1995" s="54" t="s">
        <v>19769</v>
      </c>
      <c r="Q1995" s="55">
        <v>45843.462077812503</v>
      </c>
      <c r="R1995" s="54" t="s">
        <v>19768</v>
      </c>
    </row>
    <row r="1996" spans="1:18" x14ac:dyDescent="0.25">
      <c r="A1996" s="55">
        <v>45825</v>
      </c>
      <c r="B1996" s="55">
        <v>45825</v>
      </c>
      <c r="C1996" s="54" t="s">
        <v>1574</v>
      </c>
      <c r="D1996" s="54" t="s">
        <v>12728</v>
      </c>
      <c r="E1996" s="54" t="s">
        <v>11959</v>
      </c>
      <c r="F1996" s="54" t="s">
        <v>11960</v>
      </c>
      <c r="G1996" s="54"/>
      <c r="H1996" s="56">
        <v>445328</v>
      </c>
      <c r="I1996" s="56">
        <v>0</v>
      </c>
      <c r="J1996" s="56">
        <v>35626</v>
      </c>
      <c r="K1996" s="56">
        <v>480954</v>
      </c>
      <c r="L1996" s="54" t="s">
        <v>19770</v>
      </c>
      <c r="M1996" s="54" t="b">
        <v>1</v>
      </c>
      <c r="N1996" s="54" t="s">
        <v>19769</v>
      </c>
      <c r="O1996" s="55">
        <v>45843.462069675901</v>
      </c>
      <c r="P1996" s="54" t="s">
        <v>19769</v>
      </c>
      <c r="Q1996" s="55">
        <v>45843.462069675901</v>
      </c>
      <c r="R1996" s="54" t="s">
        <v>19768</v>
      </c>
    </row>
    <row r="1997" spans="1:18" x14ac:dyDescent="0.25">
      <c r="A1997" s="55">
        <v>45825</v>
      </c>
      <c r="B1997" s="55">
        <v>45825</v>
      </c>
      <c r="C1997" s="54" t="s">
        <v>1156</v>
      </c>
      <c r="D1997" s="54" t="s">
        <v>12727</v>
      </c>
      <c r="E1997" s="54" t="s">
        <v>12060</v>
      </c>
      <c r="F1997" s="54" t="s">
        <v>12061</v>
      </c>
      <c r="G1997" s="54"/>
      <c r="H1997" s="56">
        <v>519156</v>
      </c>
      <c r="I1997" s="56">
        <v>0</v>
      </c>
      <c r="J1997" s="56">
        <v>41532</v>
      </c>
      <c r="K1997" s="56">
        <v>560688</v>
      </c>
      <c r="L1997" s="54" t="s">
        <v>19770</v>
      </c>
      <c r="M1997" s="54" t="b">
        <v>1</v>
      </c>
      <c r="N1997" s="54" t="s">
        <v>19769</v>
      </c>
      <c r="O1997" s="55">
        <v>45843.462063344901</v>
      </c>
      <c r="P1997" s="54" t="s">
        <v>19769</v>
      </c>
      <c r="Q1997" s="55">
        <v>45843.462063344901</v>
      </c>
      <c r="R1997" s="54" t="s">
        <v>19768</v>
      </c>
    </row>
    <row r="1998" spans="1:18" x14ac:dyDescent="0.25">
      <c r="A1998" s="55">
        <v>45825</v>
      </c>
      <c r="B1998" s="55">
        <v>45825</v>
      </c>
      <c r="C1998" s="54" t="s">
        <v>910</v>
      </c>
      <c r="D1998" s="54" t="s">
        <v>12726</v>
      </c>
      <c r="E1998" s="54" t="s">
        <v>12125</v>
      </c>
      <c r="F1998" s="54" t="s">
        <v>12126</v>
      </c>
      <c r="G1998" s="54"/>
      <c r="H1998" s="56">
        <v>390764</v>
      </c>
      <c r="I1998" s="56">
        <v>0</v>
      </c>
      <c r="J1998" s="56">
        <v>31261</v>
      </c>
      <c r="K1998" s="56">
        <v>422025</v>
      </c>
      <c r="L1998" s="54" t="s">
        <v>19770</v>
      </c>
      <c r="M1998" s="54" t="b">
        <v>1</v>
      </c>
      <c r="N1998" s="54" t="s">
        <v>19769</v>
      </c>
      <c r="O1998" s="55">
        <v>45843.462058067103</v>
      </c>
      <c r="P1998" s="54" t="s">
        <v>19769</v>
      </c>
      <c r="Q1998" s="55">
        <v>45843.462058067103</v>
      </c>
      <c r="R1998" s="54" t="s">
        <v>19768</v>
      </c>
    </row>
    <row r="1999" spans="1:18" x14ac:dyDescent="0.25">
      <c r="A1999" s="55">
        <v>45825</v>
      </c>
      <c r="B1999" s="55">
        <v>45825</v>
      </c>
      <c r="C1999" s="54" t="s">
        <v>1526</v>
      </c>
      <c r="D1999" s="54" t="s">
        <v>12725</v>
      </c>
      <c r="E1999" s="54" t="s">
        <v>12065</v>
      </c>
      <c r="F1999" s="54" t="s">
        <v>12066</v>
      </c>
      <c r="G1999" s="54"/>
      <c r="H1999" s="56">
        <v>222750</v>
      </c>
      <c r="I1999" s="56">
        <v>0</v>
      </c>
      <c r="J1999" s="56">
        <v>17820</v>
      </c>
      <c r="K1999" s="56">
        <v>240570</v>
      </c>
      <c r="L1999" s="54" t="s">
        <v>19770</v>
      </c>
      <c r="M1999" s="54" t="b">
        <v>1</v>
      </c>
      <c r="N1999" s="54" t="s">
        <v>19769</v>
      </c>
      <c r="O1999" s="55">
        <v>45843.462051967603</v>
      </c>
      <c r="P1999" s="54" t="s">
        <v>19769</v>
      </c>
      <c r="Q1999" s="55">
        <v>45843.462051967603</v>
      </c>
      <c r="R1999" s="54" t="s">
        <v>19768</v>
      </c>
    </row>
    <row r="2000" spans="1:18" x14ac:dyDescent="0.25">
      <c r="A2000" s="55">
        <v>45825</v>
      </c>
      <c r="B2000" s="55">
        <v>45825</v>
      </c>
      <c r="C2000" s="54" t="s">
        <v>1220</v>
      </c>
      <c r="D2000" s="54" t="s">
        <v>12724</v>
      </c>
      <c r="E2000" s="54" t="s">
        <v>12173</v>
      </c>
      <c r="F2000" s="54" t="s">
        <v>12174</v>
      </c>
      <c r="G2000" s="54"/>
      <c r="H2000" s="56">
        <v>326567</v>
      </c>
      <c r="I2000" s="56">
        <v>0</v>
      </c>
      <c r="J2000" s="56">
        <v>26126</v>
      </c>
      <c r="K2000" s="56">
        <v>352693</v>
      </c>
      <c r="L2000" s="54" t="s">
        <v>19770</v>
      </c>
      <c r="M2000" s="54" t="b">
        <v>1</v>
      </c>
      <c r="N2000" s="54" t="s">
        <v>19769</v>
      </c>
      <c r="O2000" s="55">
        <v>45843.462045636603</v>
      </c>
      <c r="P2000" s="54" t="s">
        <v>19769</v>
      </c>
      <c r="Q2000" s="55">
        <v>45843.462045636603</v>
      </c>
      <c r="R2000" s="54" t="s">
        <v>19768</v>
      </c>
    </row>
    <row r="2001" spans="1:18" x14ac:dyDescent="0.25">
      <c r="A2001" s="55">
        <v>45825</v>
      </c>
      <c r="B2001" s="55">
        <v>45825</v>
      </c>
      <c r="C2001" s="54" t="s">
        <v>1428</v>
      </c>
      <c r="D2001" s="54" t="s">
        <v>12723</v>
      </c>
      <c r="E2001" s="54" t="s">
        <v>12268</v>
      </c>
      <c r="F2001" s="54" t="s">
        <v>12269</v>
      </c>
      <c r="G2001" s="54"/>
      <c r="H2001" s="56">
        <v>453600</v>
      </c>
      <c r="I2001" s="56">
        <v>0</v>
      </c>
      <c r="J2001" s="56">
        <v>36288</v>
      </c>
      <c r="K2001" s="56">
        <v>489888</v>
      </c>
      <c r="L2001" s="54" t="s">
        <v>19770</v>
      </c>
      <c r="M2001" s="54" t="b">
        <v>1</v>
      </c>
      <c r="N2001" s="54" t="s">
        <v>19769</v>
      </c>
      <c r="O2001" s="55">
        <v>45843.462039317099</v>
      </c>
      <c r="P2001" s="54" t="s">
        <v>19769</v>
      </c>
      <c r="Q2001" s="55">
        <v>45843.462039317099</v>
      </c>
      <c r="R2001" s="54" t="s">
        <v>19768</v>
      </c>
    </row>
    <row r="2002" spans="1:18" x14ac:dyDescent="0.25">
      <c r="A2002" s="55">
        <v>45825</v>
      </c>
      <c r="B2002" s="55">
        <v>45825</v>
      </c>
      <c r="C2002" s="54" t="s">
        <v>1008</v>
      </c>
      <c r="D2002" s="54" t="s">
        <v>12722</v>
      </c>
      <c r="E2002" s="54" t="s">
        <v>12000</v>
      </c>
      <c r="F2002" s="54" t="s">
        <v>12001</v>
      </c>
      <c r="G2002" s="54"/>
      <c r="H2002" s="56">
        <v>333174</v>
      </c>
      <c r="I2002" s="56">
        <v>0</v>
      </c>
      <c r="J2002" s="56">
        <v>26654</v>
      </c>
      <c r="K2002" s="56">
        <v>359828</v>
      </c>
      <c r="L2002" s="54" t="s">
        <v>19770</v>
      </c>
      <c r="M2002" s="54" t="b">
        <v>1</v>
      </c>
      <c r="N2002" s="54" t="s">
        <v>19769</v>
      </c>
      <c r="O2002" s="55">
        <v>45843.462032835603</v>
      </c>
      <c r="P2002" s="54" t="s">
        <v>19769</v>
      </c>
      <c r="Q2002" s="55">
        <v>45843.462032835603</v>
      </c>
      <c r="R2002" s="54" t="s">
        <v>19768</v>
      </c>
    </row>
    <row r="2003" spans="1:18" x14ac:dyDescent="0.25">
      <c r="A2003" s="55">
        <v>45825</v>
      </c>
      <c r="B2003" s="55">
        <v>45825</v>
      </c>
      <c r="C2003" s="54" t="s">
        <v>1276</v>
      </c>
      <c r="D2003" s="54" t="s">
        <v>12721</v>
      </c>
      <c r="E2003" s="54" t="s">
        <v>12178</v>
      </c>
      <c r="F2003" s="54" t="s">
        <v>12179</v>
      </c>
      <c r="G2003" s="54"/>
      <c r="H2003" s="56">
        <v>50182</v>
      </c>
      <c r="I2003" s="56">
        <v>0</v>
      </c>
      <c r="J2003" s="56">
        <v>4015</v>
      </c>
      <c r="K2003" s="56">
        <v>54197</v>
      </c>
      <c r="L2003" s="54" t="s">
        <v>19770</v>
      </c>
      <c r="M2003" s="54" t="b">
        <v>1</v>
      </c>
      <c r="N2003" s="54" t="s">
        <v>19769</v>
      </c>
      <c r="O2003" s="55">
        <v>45843.462026307898</v>
      </c>
      <c r="P2003" s="54" t="s">
        <v>19769</v>
      </c>
      <c r="Q2003" s="55">
        <v>45843.462026307898</v>
      </c>
      <c r="R2003" s="54" t="s">
        <v>19768</v>
      </c>
    </row>
    <row r="2004" spans="1:18" x14ac:dyDescent="0.25">
      <c r="A2004" s="55">
        <v>45825</v>
      </c>
      <c r="B2004" s="55">
        <v>45825</v>
      </c>
      <c r="C2004" s="54" t="s">
        <v>1168</v>
      </c>
      <c r="D2004" s="54" t="s">
        <v>12720</v>
      </c>
      <c r="E2004" s="54" t="s">
        <v>12193</v>
      </c>
      <c r="F2004" s="54" t="s">
        <v>12194</v>
      </c>
      <c r="G2004" s="54"/>
      <c r="H2004" s="56">
        <v>465014</v>
      </c>
      <c r="I2004" s="56">
        <v>0</v>
      </c>
      <c r="J2004" s="56">
        <v>37201</v>
      </c>
      <c r="K2004" s="56">
        <v>502215</v>
      </c>
      <c r="L2004" s="54" t="s">
        <v>19770</v>
      </c>
      <c r="M2004" s="54" t="b">
        <v>1</v>
      </c>
      <c r="N2004" s="54" t="s">
        <v>19769</v>
      </c>
      <c r="O2004" s="55">
        <v>45843.462005324101</v>
      </c>
      <c r="P2004" s="54" t="s">
        <v>19769</v>
      </c>
      <c r="Q2004" s="55">
        <v>45843.462005324101</v>
      </c>
      <c r="R2004" s="54" t="s">
        <v>19768</v>
      </c>
    </row>
    <row r="2005" spans="1:18" x14ac:dyDescent="0.25">
      <c r="A2005" s="55">
        <v>45825</v>
      </c>
      <c r="B2005" s="55">
        <v>45825</v>
      </c>
      <c r="C2005" s="54" t="s">
        <v>970</v>
      </c>
      <c r="D2005" s="54" t="s">
        <v>12719</v>
      </c>
      <c r="E2005" s="54" t="s">
        <v>11970</v>
      </c>
      <c r="F2005" s="54" t="s">
        <v>11971</v>
      </c>
      <c r="G2005" s="54"/>
      <c r="H2005" s="56">
        <v>418349</v>
      </c>
      <c r="I2005" s="56">
        <v>0</v>
      </c>
      <c r="J2005" s="56">
        <v>33468</v>
      </c>
      <c r="K2005" s="56">
        <v>451817</v>
      </c>
      <c r="L2005" s="54" t="s">
        <v>19770</v>
      </c>
      <c r="M2005" s="54" t="b">
        <v>1</v>
      </c>
      <c r="N2005" s="54" t="s">
        <v>19769</v>
      </c>
      <c r="O2005" s="55">
        <v>45843.461998067098</v>
      </c>
      <c r="P2005" s="54" t="s">
        <v>19769</v>
      </c>
      <c r="Q2005" s="55">
        <v>45843.461998067098</v>
      </c>
      <c r="R2005" s="54" t="s">
        <v>19768</v>
      </c>
    </row>
    <row r="2006" spans="1:18" x14ac:dyDescent="0.25">
      <c r="A2006" s="55">
        <v>45825</v>
      </c>
      <c r="B2006" s="55">
        <v>45825</v>
      </c>
      <c r="C2006" s="54" t="s">
        <v>1102</v>
      </c>
      <c r="D2006" s="54" t="s">
        <v>12718</v>
      </c>
      <c r="E2006" s="54" t="s">
        <v>12060</v>
      </c>
      <c r="F2006" s="54" t="s">
        <v>12061</v>
      </c>
      <c r="G2006" s="54"/>
      <c r="H2006" s="56">
        <v>495048</v>
      </c>
      <c r="I2006" s="56">
        <v>0</v>
      </c>
      <c r="J2006" s="56">
        <v>39604</v>
      </c>
      <c r="K2006" s="56">
        <v>534652</v>
      </c>
      <c r="L2006" s="54" t="s">
        <v>19770</v>
      </c>
      <c r="M2006" s="54" t="b">
        <v>1</v>
      </c>
      <c r="N2006" s="54" t="s">
        <v>19769</v>
      </c>
      <c r="O2006" s="55">
        <v>45843.461992164397</v>
      </c>
      <c r="P2006" s="54" t="s">
        <v>19769</v>
      </c>
      <c r="Q2006" s="55">
        <v>45843.461992164397</v>
      </c>
      <c r="R2006" s="54" t="s">
        <v>19768</v>
      </c>
    </row>
    <row r="2007" spans="1:18" x14ac:dyDescent="0.25">
      <c r="A2007" s="55">
        <v>45825</v>
      </c>
      <c r="B2007" s="55">
        <v>45825</v>
      </c>
      <c r="C2007" s="54" t="s">
        <v>1172</v>
      </c>
      <c r="D2007" s="54" t="s">
        <v>12716</v>
      </c>
      <c r="E2007" s="54" t="s">
        <v>12193</v>
      </c>
      <c r="F2007" s="54" t="s">
        <v>12194</v>
      </c>
      <c r="G2007" s="54"/>
      <c r="H2007" s="56">
        <v>74250</v>
      </c>
      <c r="I2007" s="56">
        <v>0</v>
      </c>
      <c r="J2007" s="56">
        <v>5940</v>
      </c>
      <c r="K2007" s="56">
        <v>80190</v>
      </c>
      <c r="L2007" s="54" t="s">
        <v>19770</v>
      </c>
      <c r="M2007" s="54" t="b">
        <v>1</v>
      </c>
      <c r="N2007" s="54" t="s">
        <v>19769</v>
      </c>
      <c r="O2007" s="55">
        <v>45843.461978784697</v>
      </c>
      <c r="P2007" s="54" t="s">
        <v>19769</v>
      </c>
      <c r="Q2007" s="55">
        <v>45843.461978784697</v>
      </c>
      <c r="R2007" s="54" t="s">
        <v>19768</v>
      </c>
    </row>
    <row r="2008" spans="1:18" x14ac:dyDescent="0.25">
      <c r="A2008" s="55">
        <v>45825</v>
      </c>
      <c r="B2008" s="55">
        <v>45825</v>
      </c>
      <c r="C2008" s="54" t="s">
        <v>1340</v>
      </c>
      <c r="D2008" s="54" t="s">
        <v>12715</v>
      </c>
      <c r="E2008" s="54" t="s">
        <v>12060</v>
      </c>
      <c r="F2008" s="54" t="s">
        <v>12061</v>
      </c>
      <c r="G2008" s="54"/>
      <c r="H2008" s="56">
        <v>622361</v>
      </c>
      <c r="I2008" s="56">
        <v>0</v>
      </c>
      <c r="J2008" s="56">
        <v>49789</v>
      </c>
      <c r="K2008" s="56">
        <v>672150</v>
      </c>
      <c r="L2008" s="54" t="s">
        <v>19770</v>
      </c>
      <c r="M2008" s="54" t="b">
        <v>1</v>
      </c>
      <c r="N2008" s="54" t="s">
        <v>19769</v>
      </c>
      <c r="O2008" s="55">
        <v>45843.461970833298</v>
      </c>
      <c r="P2008" s="54" t="s">
        <v>19769</v>
      </c>
      <c r="Q2008" s="55">
        <v>45843.461970833298</v>
      </c>
      <c r="R2008" s="54" t="s">
        <v>19768</v>
      </c>
    </row>
    <row r="2009" spans="1:18" x14ac:dyDescent="0.25">
      <c r="A2009" s="55">
        <v>45825</v>
      </c>
      <c r="B2009" s="55">
        <v>45825</v>
      </c>
      <c r="C2009" s="54" t="s">
        <v>1060</v>
      </c>
      <c r="D2009" s="54" t="s">
        <v>12714</v>
      </c>
      <c r="E2009" s="54" t="s">
        <v>11959</v>
      </c>
      <c r="F2009" s="54" t="s">
        <v>11960</v>
      </c>
      <c r="G2009" s="54"/>
      <c r="H2009" s="56">
        <v>607599</v>
      </c>
      <c r="I2009" s="56">
        <v>0</v>
      </c>
      <c r="J2009" s="56">
        <v>48609</v>
      </c>
      <c r="K2009" s="56">
        <v>656208</v>
      </c>
      <c r="L2009" s="54" t="s">
        <v>19770</v>
      </c>
      <c r="M2009" s="54" t="b">
        <v>1</v>
      </c>
      <c r="N2009" s="54" t="s">
        <v>19769</v>
      </c>
      <c r="O2009" s="55">
        <v>45843.461964120397</v>
      </c>
      <c r="P2009" s="54" t="s">
        <v>19769</v>
      </c>
      <c r="Q2009" s="55">
        <v>45843.461964120397</v>
      </c>
      <c r="R2009" s="54" t="s">
        <v>19768</v>
      </c>
    </row>
    <row r="2010" spans="1:18" x14ac:dyDescent="0.25">
      <c r="A2010" s="55">
        <v>45825</v>
      </c>
      <c r="B2010" s="55">
        <v>45825</v>
      </c>
      <c r="C2010" s="54" t="s">
        <v>776</v>
      </c>
      <c r="D2010" s="54" t="s">
        <v>12712</v>
      </c>
      <c r="E2010" s="54" t="s">
        <v>11970</v>
      </c>
      <c r="F2010" s="54" t="s">
        <v>11971</v>
      </c>
      <c r="G2010" s="54"/>
      <c r="H2010" s="56">
        <v>111058</v>
      </c>
      <c r="I2010" s="56">
        <v>0</v>
      </c>
      <c r="J2010" s="56">
        <v>8885</v>
      </c>
      <c r="K2010" s="56">
        <v>119943</v>
      </c>
      <c r="L2010" s="54" t="s">
        <v>19770</v>
      </c>
      <c r="M2010" s="54" t="b">
        <v>1</v>
      </c>
      <c r="N2010" s="54" t="s">
        <v>19769</v>
      </c>
      <c r="O2010" s="55">
        <v>45843.461950578698</v>
      </c>
      <c r="P2010" s="54" t="s">
        <v>19769</v>
      </c>
      <c r="Q2010" s="55">
        <v>45843.461950578698</v>
      </c>
      <c r="R2010" s="54" t="s">
        <v>19768</v>
      </c>
    </row>
    <row r="2011" spans="1:18" x14ac:dyDescent="0.25">
      <c r="A2011" s="55">
        <v>45825</v>
      </c>
      <c r="B2011" s="55">
        <v>45825</v>
      </c>
      <c r="C2011" s="54" t="s">
        <v>1490</v>
      </c>
      <c r="D2011" s="54" t="s">
        <v>12711</v>
      </c>
      <c r="E2011" s="54" t="s">
        <v>11970</v>
      </c>
      <c r="F2011" s="54" t="s">
        <v>11971</v>
      </c>
      <c r="G2011" s="54"/>
      <c r="H2011" s="56">
        <v>111190</v>
      </c>
      <c r="I2011" s="56">
        <v>0</v>
      </c>
      <c r="J2011" s="56">
        <v>8895</v>
      </c>
      <c r="K2011" s="56">
        <v>120085</v>
      </c>
      <c r="L2011" s="54" t="s">
        <v>19770</v>
      </c>
      <c r="M2011" s="54" t="b">
        <v>1</v>
      </c>
      <c r="N2011" s="54" t="s">
        <v>19769</v>
      </c>
      <c r="O2011" s="55">
        <v>45843.461944062503</v>
      </c>
      <c r="P2011" s="54" t="s">
        <v>19769</v>
      </c>
      <c r="Q2011" s="55">
        <v>45843.461944062503</v>
      </c>
      <c r="R2011" s="54" t="s">
        <v>19768</v>
      </c>
    </row>
    <row r="2012" spans="1:18" x14ac:dyDescent="0.25">
      <c r="A2012" s="55">
        <v>45825</v>
      </c>
      <c r="B2012" s="55">
        <v>45825</v>
      </c>
      <c r="C2012" s="54" t="s">
        <v>1238</v>
      </c>
      <c r="D2012" s="54" t="s">
        <v>12710</v>
      </c>
      <c r="E2012" s="54" t="s">
        <v>12183</v>
      </c>
      <c r="F2012" s="54" t="s">
        <v>12184</v>
      </c>
      <c r="G2012" s="54"/>
      <c r="H2012" s="56">
        <v>260941</v>
      </c>
      <c r="I2012" s="56">
        <v>0</v>
      </c>
      <c r="J2012" s="56">
        <v>20875</v>
      </c>
      <c r="K2012" s="56">
        <v>281816</v>
      </c>
      <c r="L2012" s="54" t="s">
        <v>19770</v>
      </c>
      <c r="M2012" s="54" t="b">
        <v>1</v>
      </c>
      <c r="N2012" s="54" t="s">
        <v>19769</v>
      </c>
      <c r="O2012" s="55">
        <v>45843.461936423599</v>
      </c>
      <c r="P2012" s="54" t="s">
        <v>19769</v>
      </c>
      <c r="Q2012" s="55">
        <v>45843.461936423599</v>
      </c>
      <c r="R2012" s="54" t="s">
        <v>19768</v>
      </c>
    </row>
    <row r="2013" spans="1:18" x14ac:dyDescent="0.25">
      <c r="A2013" s="55">
        <v>45825</v>
      </c>
      <c r="B2013" s="55">
        <v>45825</v>
      </c>
      <c r="C2013" s="54" t="s">
        <v>790</v>
      </c>
      <c r="D2013" s="54" t="s">
        <v>12709</v>
      </c>
      <c r="E2013" s="54" t="s">
        <v>11970</v>
      </c>
      <c r="F2013" s="54" t="s">
        <v>11971</v>
      </c>
      <c r="G2013" s="54"/>
      <c r="H2013" s="56">
        <v>60213</v>
      </c>
      <c r="I2013" s="56">
        <v>0</v>
      </c>
      <c r="J2013" s="56">
        <v>4817</v>
      </c>
      <c r="K2013" s="56">
        <v>65030</v>
      </c>
      <c r="L2013" s="54" t="s">
        <v>19770</v>
      </c>
      <c r="M2013" s="54" t="b">
        <v>1</v>
      </c>
      <c r="N2013" s="54" t="s">
        <v>19769</v>
      </c>
      <c r="O2013" s="55">
        <v>45843.461929976896</v>
      </c>
      <c r="P2013" s="54" t="s">
        <v>19769</v>
      </c>
      <c r="Q2013" s="55">
        <v>45843.461929976896</v>
      </c>
      <c r="R2013" s="54" t="s">
        <v>19768</v>
      </c>
    </row>
    <row r="2014" spans="1:18" x14ac:dyDescent="0.25">
      <c r="A2014" s="55">
        <v>45825</v>
      </c>
      <c r="B2014" s="55">
        <v>45825</v>
      </c>
      <c r="C2014" s="54" t="s">
        <v>926</v>
      </c>
      <c r="D2014" s="54" t="s">
        <v>12708</v>
      </c>
      <c r="E2014" s="54" t="s">
        <v>12080</v>
      </c>
      <c r="F2014" s="54" t="s">
        <v>12081</v>
      </c>
      <c r="G2014" s="54"/>
      <c r="H2014" s="56">
        <v>60213</v>
      </c>
      <c r="I2014" s="56">
        <v>0</v>
      </c>
      <c r="J2014" s="56">
        <v>4817</v>
      </c>
      <c r="K2014" s="56">
        <v>65030</v>
      </c>
      <c r="L2014" s="54" t="s">
        <v>19770</v>
      </c>
      <c r="M2014" s="54" t="b">
        <v>1</v>
      </c>
      <c r="N2014" s="54" t="s">
        <v>19769</v>
      </c>
      <c r="O2014" s="55">
        <v>45843.461923113398</v>
      </c>
      <c r="P2014" s="54" t="s">
        <v>19769</v>
      </c>
      <c r="Q2014" s="55">
        <v>45843.461923113398</v>
      </c>
      <c r="R2014" s="54" t="s">
        <v>19768</v>
      </c>
    </row>
    <row r="2015" spans="1:18" x14ac:dyDescent="0.25">
      <c r="A2015" s="55">
        <v>45825</v>
      </c>
      <c r="B2015" s="55">
        <v>45825</v>
      </c>
      <c r="C2015" s="54" t="s">
        <v>1144</v>
      </c>
      <c r="D2015" s="54" t="s">
        <v>12707</v>
      </c>
      <c r="E2015" s="54" t="s">
        <v>12060</v>
      </c>
      <c r="F2015" s="54" t="s">
        <v>12061</v>
      </c>
      <c r="G2015" s="54"/>
      <c r="H2015" s="56">
        <v>708489</v>
      </c>
      <c r="I2015" s="56">
        <v>0</v>
      </c>
      <c r="J2015" s="56">
        <v>56679</v>
      </c>
      <c r="K2015" s="56">
        <v>765168</v>
      </c>
      <c r="L2015" s="54" t="s">
        <v>19770</v>
      </c>
      <c r="M2015" s="54" t="b">
        <v>1</v>
      </c>
      <c r="N2015" s="54" t="s">
        <v>19769</v>
      </c>
      <c r="O2015" s="55">
        <v>45843.461915891203</v>
      </c>
      <c r="P2015" s="54" t="s">
        <v>19769</v>
      </c>
      <c r="Q2015" s="55">
        <v>45843.461915891203</v>
      </c>
      <c r="R2015" s="54" t="s">
        <v>19768</v>
      </c>
    </row>
    <row r="2016" spans="1:18" x14ac:dyDescent="0.25">
      <c r="A2016" s="55">
        <v>45825</v>
      </c>
      <c r="B2016" s="55">
        <v>45825</v>
      </c>
      <c r="C2016" s="54" t="s">
        <v>992</v>
      </c>
      <c r="D2016" s="54" t="s">
        <v>12706</v>
      </c>
      <c r="E2016" s="54" t="s">
        <v>12178</v>
      </c>
      <c r="F2016" s="54" t="s">
        <v>12179</v>
      </c>
      <c r="G2016" s="54"/>
      <c r="H2016" s="56">
        <v>46000</v>
      </c>
      <c r="I2016" s="56">
        <v>0</v>
      </c>
      <c r="J2016" s="56">
        <v>3680</v>
      </c>
      <c r="K2016" s="56">
        <v>49680</v>
      </c>
      <c r="L2016" s="54" t="s">
        <v>19770</v>
      </c>
      <c r="M2016" s="54" t="b">
        <v>1</v>
      </c>
      <c r="N2016" s="54" t="s">
        <v>19769</v>
      </c>
      <c r="O2016" s="55">
        <v>45843.461909178201</v>
      </c>
      <c r="P2016" s="54" t="s">
        <v>19769</v>
      </c>
      <c r="Q2016" s="55">
        <v>45843.461909178201</v>
      </c>
      <c r="R2016" s="54" t="s">
        <v>19768</v>
      </c>
    </row>
    <row r="2017" spans="1:18" x14ac:dyDescent="0.25">
      <c r="A2017" s="55">
        <v>45825</v>
      </c>
      <c r="B2017" s="55">
        <v>45825</v>
      </c>
      <c r="C2017" s="54" t="s">
        <v>818</v>
      </c>
      <c r="D2017" s="54" t="s">
        <v>12705</v>
      </c>
      <c r="E2017" s="54" t="s">
        <v>12168</v>
      </c>
      <c r="F2017" s="54" t="s">
        <v>12169</v>
      </c>
      <c r="G2017" s="54"/>
      <c r="H2017" s="56">
        <v>74250</v>
      </c>
      <c r="I2017" s="56">
        <v>0</v>
      </c>
      <c r="J2017" s="56">
        <v>5940</v>
      </c>
      <c r="K2017" s="56">
        <v>80190</v>
      </c>
      <c r="L2017" s="54" t="s">
        <v>19770</v>
      </c>
      <c r="M2017" s="54" t="b">
        <v>1</v>
      </c>
      <c r="N2017" s="54" t="s">
        <v>19769</v>
      </c>
      <c r="O2017" s="55">
        <v>45843.461902858799</v>
      </c>
      <c r="P2017" s="54" t="s">
        <v>19769</v>
      </c>
      <c r="Q2017" s="55">
        <v>45843.461902858799</v>
      </c>
      <c r="R2017" s="54" t="s">
        <v>19768</v>
      </c>
    </row>
    <row r="2018" spans="1:18" x14ac:dyDescent="0.25">
      <c r="A2018" s="55">
        <v>45825</v>
      </c>
      <c r="B2018" s="55">
        <v>45825</v>
      </c>
      <c r="C2018" s="54" t="s">
        <v>954</v>
      </c>
      <c r="D2018" s="54" t="s">
        <v>12704</v>
      </c>
      <c r="E2018" s="54" t="s">
        <v>12233</v>
      </c>
      <c r="F2018" s="54" t="s">
        <v>12234</v>
      </c>
      <c r="G2018" s="54"/>
      <c r="H2018" s="56">
        <v>762476</v>
      </c>
      <c r="I2018" s="56">
        <v>0</v>
      </c>
      <c r="J2018" s="56">
        <v>60998</v>
      </c>
      <c r="K2018" s="56">
        <v>823474</v>
      </c>
      <c r="L2018" s="54" t="s">
        <v>19770</v>
      </c>
      <c r="M2018" s="54" t="b">
        <v>1</v>
      </c>
      <c r="N2018" s="54" t="s">
        <v>19769</v>
      </c>
      <c r="O2018" s="55">
        <v>45843.461895405097</v>
      </c>
      <c r="P2018" s="54" t="s">
        <v>19769</v>
      </c>
      <c r="Q2018" s="55">
        <v>45843.461895405097</v>
      </c>
      <c r="R2018" s="54" t="s">
        <v>19768</v>
      </c>
    </row>
    <row r="2019" spans="1:18" x14ac:dyDescent="0.25">
      <c r="A2019" s="55">
        <v>45825</v>
      </c>
      <c r="B2019" s="55">
        <v>45825</v>
      </c>
      <c r="C2019" s="54" t="s">
        <v>746</v>
      </c>
      <c r="D2019" s="54" t="s">
        <v>12347</v>
      </c>
      <c r="E2019" s="54" t="s">
        <v>12188</v>
      </c>
      <c r="F2019" s="54" t="s">
        <v>12189</v>
      </c>
      <c r="G2019" s="54"/>
      <c r="H2019" s="56">
        <v>148500</v>
      </c>
      <c r="I2019" s="56">
        <v>0</v>
      </c>
      <c r="J2019" s="56">
        <v>11880</v>
      </c>
      <c r="K2019" s="56">
        <v>160380</v>
      </c>
      <c r="L2019" s="54" t="s">
        <v>19770</v>
      </c>
      <c r="M2019" s="54" t="b">
        <v>1</v>
      </c>
      <c r="N2019" s="54" t="s">
        <v>19769</v>
      </c>
      <c r="O2019" s="55">
        <v>45843.461887997699</v>
      </c>
      <c r="P2019" s="54" t="s">
        <v>19769</v>
      </c>
      <c r="Q2019" s="55">
        <v>45843.461887997699</v>
      </c>
      <c r="R2019" s="54" t="s">
        <v>19768</v>
      </c>
    </row>
    <row r="2020" spans="1:18" x14ac:dyDescent="0.25">
      <c r="A2020" s="55">
        <v>45825</v>
      </c>
      <c r="B2020" s="55">
        <v>45825</v>
      </c>
      <c r="C2020" s="54" t="s">
        <v>1540</v>
      </c>
      <c r="D2020" s="54" t="s">
        <v>12703</v>
      </c>
      <c r="E2020" s="54" t="s">
        <v>12040</v>
      </c>
      <c r="F2020" s="54" t="s">
        <v>12041</v>
      </c>
      <c r="G2020" s="54"/>
      <c r="H2020" s="56">
        <v>50182</v>
      </c>
      <c r="I2020" s="56">
        <v>0</v>
      </c>
      <c r="J2020" s="56">
        <v>4015</v>
      </c>
      <c r="K2020" s="56">
        <v>54197</v>
      </c>
      <c r="L2020" s="54" t="s">
        <v>19770</v>
      </c>
      <c r="M2020" s="54" t="b">
        <v>1</v>
      </c>
      <c r="N2020" s="54" t="s">
        <v>19769</v>
      </c>
      <c r="O2020" s="55">
        <v>45843.461881481497</v>
      </c>
      <c r="P2020" s="54" t="s">
        <v>19769</v>
      </c>
      <c r="Q2020" s="55">
        <v>45843.461881481497</v>
      </c>
      <c r="R2020" s="54" t="s">
        <v>19768</v>
      </c>
    </row>
    <row r="2021" spans="1:18" x14ac:dyDescent="0.25">
      <c r="A2021" s="55">
        <v>45825</v>
      </c>
      <c r="B2021" s="55">
        <v>45825</v>
      </c>
      <c r="C2021" s="54" t="s">
        <v>978</v>
      </c>
      <c r="D2021" s="54" t="s">
        <v>12702</v>
      </c>
      <c r="E2021" s="54" t="s">
        <v>11970</v>
      </c>
      <c r="F2021" s="54" t="s">
        <v>11971</v>
      </c>
      <c r="G2021" s="54"/>
      <c r="H2021" s="56">
        <v>111058</v>
      </c>
      <c r="I2021" s="56">
        <v>0</v>
      </c>
      <c r="J2021" s="56">
        <v>8885</v>
      </c>
      <c r="K2021" s="56">
        <v>119943</v>
      </c>
      <c r="L2021" s="54" t="s">
        <v>19770</v>
      </c>
      <c r="M2021" s="54" t="b">
        <v>1</v>
      </c>
      <c r="N2021" s="54" t="s">
        <v>19769</v>
      </c>
      <c r="O2021" s="55">
        <v>45843.461875381901</v>
      </c>
      <c r="P2021" s="54" t="s">
        <v>19769</v>
      </c>
      <c r="Q2021" s="55">
        <v>45843.461875381901</v>
      </c>
      <c r="R2021" s="54" t="s">
        <v>19768</v>
      </c>
    </row>
    <row r="2022" spans="1:18" x14ac:dyDescent="0.25">
      <c r="A2022" s="55">
        <v>45825</v>
      </c>
      <c r="B2022" s="55">
        <v>45825</v>
      </c>
      <c r="C2022" s="54" t="s">
        <v>1350</v>
      </c>
      <c r="D2022" s="54" t="s">
        <v>12701</v>
      </c>
      <c r="E2022" s="54" t="s">
        <v>11990</v>
      </c>
      <c r="F2022" s="54" t="s">
        <v>11991</v>
      </c>
      <c r="G2022" s="54"/>
      <c r="H2022" s="56">
        <v>598500</v>
      </c>
      <c r="I2022" s="56">
        <v>0</v>
      </c>
      <c r="J2022" s="56">
        <v>47880</v>
      </c>
      <c r="K2022" s="56">
        <v>646380</v>
      </c>
      <c r="L2022" s="54" t="s">
        <v>19770</v>
      </c>
      <c r="M2022" s="54" t="b">
        <v>1</v>
      </c>
      <c r="N2022" s="54" t="s">
        <v>19769</v>
      </c>
      <c r="O2022" s="55">
        <v>45843.461868171296</v>
      </c>
      <c r="P2022" s="54" t="s">
        <v>19769</v>
      </c>
      <c r="Q2022" s="55">
        <v>45843.461868171296</v>
      </c>
      <c r="R2022" s="54" t="s">
        <v>19768</v>
      </c>
    </row>
    <row r="2023" spans="1:18" x14ac:dyDescent="0.25">
      <c r="A2023" s="55">
        <v>45825</v>
      </c>
      <c r="B2023" s="55">
        <v>45825</v>
      </c>
      <c r="C2023" s="54" t="s">
        <v>1332</v>
      </c>
      <c r="D2023" s="54" t="s">
        <v>12700</v>
      </c>
      <c r="E2023" s="54" t="s">
        <v>11970</v>
      </c>
      <c r="F2023" s="54" t="s">
        <v>11971</v>
      </c>
      <c r="G2023" s="54"/>
      <c r="H2023" s="56">
        <v>46000</v>
      </c>
      <c r="I2023" s="56">
        <v>0</v>
      </c>
      <c r="J2023" s="56">
        <v>3680</v>
      </c>
      <c r="K2023" s="56">
        <v>49680</v>
      </c>
      <c r="L2023" s="54" t="s">
        <v>19770</v>
      </c>
      <c r="M2023" s="54" t="b">
        <v>1</v>
      </c>
      <c r="N2023" s="54" t="s">
        <v>19769</v>
      </c>
      <c r="O2023" s="55">
        <v>45843.461861805597</v>
      </c>
      <c r="P2023" s="54" t="s">
        <v>19769</v>
      </c>
      <c r="Q2023" s="55">
        <v>45843.461861805597</v>
      </c>
      <c r="R2023" s="54" t="s">
        <v>19768</v>
      </c>
    </row>
    <row r="2024" spans="1:18" x14ac:dyDescent="0.25">
      <c r="A2024" s="55">
        <v>45825</v>
      </c>
      <c r="B2024" s="55">
        <v>45825</v>
      </c>
      <c r="C2024" s="54" t="s">
        <v>754</v>
      </c>
      <c r="D2024" s="54" t="s">
        <v>12699</v>
      </c>
      <c r="E2024" s="54" t="s">
        <v>11970</v>
      </c>
      <c r="F2024" s="54" t="s">
        <v>11971</v>
      </c>
      <c r="G2024" s="54"/>
      <c r="H2024" s="56">
        <v>111058</v>
      </c>
      <c r="I2024" s="56">
        <v>0</v>
      </c>
      <c r="J2024" s="56">
        <v>8885</v>
      </c>
      <c r="K2024" s="56">
        <v>119943</v>
      </c>
      <c r="L2024" s="54" t="s">
        <v>19770</v>
      </c>
      <c r="M2024" s="54" t="b">
        <v>1</v>
      </c>
      <c r="N2024" s="54" t="s">
        <v>19769</v>
      </c>
      <c r="O2024" s="55">
        <v>45843.461855289403</v>
      </c>
      <c r="P2024" s="54" t="s">
        <v>19769</v>
      </c>
      <c r="Q2024" s="55">
        <v>45843.461855289403</v>
      </c>
      <c r="R2024" s="54" t="s">
        <v>19768</v>
      </c>
    </row>
    <row r="2025" spans="1:18" x14ac:dyDescent="0.25">
      <c r="A2025" s="55">
        <v>45825</v>
      </c>
      <c r="B2025" s="55">
        <v>45825</v>
      </c>
      <c r="C2025" s="54" t="s">
        <v>1366</v>
      </c>
      <c r="D2025" s="54" t="s">
        <v>12698</v>
      </c>
      <c r="E2025" s="54" t="s">
        <v>11975</v>
      </c>
      <c r="F2025" s="54" t="s">
        <v>11976</v>
      </c>
      <c r="G2025" s="54"/>
      <c r="H2025" s="56">
        <v>49500</v>
      </c>
      <c r="I2025" s="56">
        <v>0</v>
      </c>
      <c r="J2025" s="56">
        <v>3960</v>
      </c>
      <c r="K2025" s="56">
        <v>53460</v>
      </c>
      <c r="L2025" s="54" t="s">
        <v>19770</v>
      </c>
      <c r="M2025" s="54" t="b">
        <v>1</v>
      </c>
      <c r="N2025" s="54" t="s">
        <v>19769</v>
      </c>
      <c r="O2025" s="55">
        <v>45843.461849155101</v>
      </c>
      <c r="P2025" s="54" t="s">
        <v>19769</v>
      </c>
      <c r="Q2025" s="55">
        <v>45843.461849155101</v>
      </c>
      <c r="R2025" s="54" t="s">
        <v>19768</v>
      </c>
    </row>
    <row r="2026" spans="1:18" x14ac:dyDescent="0.25">
      <c r="A2026" s="55">
        <v>45825</v>
      </c>
      <c r="B2026" s="55">
        <v>45825</v>
      </c>
      <c r="C2026" s="54" t="s">
        <v>794</v>
      </c>
      <c r="D2026" s="54" t="s">
        <v>12697</v>
      </c>
      <c r="E2026" s="54" t="s">
        <v>11970</v>
      </c>
      <c r="F2026" s="54" t="s">
        <v>11971</v>
      </c>
      <c r="G2026" s="54"/>
      <c r="H2026" s="56">
        <v>322000</v>
      </c>
      <c r="I2026" s="56">
        <v>0</v>
      </c>
      <c r="J2026" s="56">
        <v>25760</v>
      </c>
      <c r="K2026" s="56">
        <v>347760</v>
      </c>
      <c r="L2026" s="54" t="s">
        <v>19770</v>
      </c>
      <c r="M2026" s="54" t="b">
        <v>1</v>
      </c>
      <c r="N2026" s="54" t="s">
        <v>19769</v>
      </c>
      <c r="O2026" s="55">
        <v>45843.461842627301</v>
      </c>
      <c r="P2026" s="54" t="s">
        <v>19769</v>
      </c>
      <c r="Q2026" s="55">
        <v>45843.461842627301</v>
      </c>
      <c r="R2026" s="54" t="s">
        <v>19768</v>
      </c>
    </row>
    <row r="2027" spans="1:18" x14ac:dyDescent="0.25">
      <c r="A2027" s="55">
        <v>45825</v>
      </c>
      <c r="B2027" s="55">
        <v>45825</v>
      </c>
      <c r="C2027" s="54" t="s">
        <v>822</v>
      </c>
      <c r="D2027" s="54" t="s">
        <v>12696</v>
      </c>
      <c r="E2027" s="54" t="s">
        <v>11959</v>
      </c>
      <c r="F2027" s="54" t="s">
        <v>11960</v>
      </c>
      <c r="G2027" s="54"/>
      <c r="H2027" s="56">
        <v>148500</v>
      </c>
      <c r="I2027" s="56">
        <v>0</v>
      </c>
      <c r="J2027" s="56">
        <v>11880</v>
      </c>
      <c r="K2027" s="56">
        <v>160380</v>
      </c>
      <c r="L2027" s="54" t="s">
        <v>19770</v>
      </c>
      <c r="M2027" s="54" t="b">
        <v>1</v>
      </c>
      <c r="N2027" s="54" t="s">
        <v>19769</v>
      </c>
      <c r="O2027" s="55">
        <v>45843.461836111099</v>
      </c>
      <c r="P2027" s="54" t="s">
        <v>19769</v>
      </c>
      <c r="Q2027" s="55">
        <v>45843.461836111099</v>
      </c>
      <c r="R2027" s="54" t="s">
        <v>19768</v>
      </c>
    </row>
    <row r="2028" spans="1:18" x14ac:dyDescent="0.25">
      <c r="A2028" s="55">
        <v>45825</v>
      </c>
      <c r="B2028" s="55">
        <v>45825</v>
      </c>
      <c r="C2028" s="54" t="s">
        <v>1432</v>
      </c>
      <c r="D2028" s="54" t="s">
        <v>12695</v>
      </c>
      <c r="E2028" s="54" t="s">
        <v>11970</v>
      </c>
      <c r="F2028" s="54" t="s">
        <v>11971</v>
      </c>
      <c r="G2028" s="54"/>
      <c r="H2028" s="56">
        <v>111058</v>
      </c>
      <c r="I2028" s="56">
        <v>0</v>
      </c>
      <c r="J2028" s="56">
        <v>8885</v>
      </c>
      <c r="K2028" s="56">
        <v>119943</v>
      </c>
      <c r="L2028" s="54" t="s">
        <v>19770</v>
      </c>
      <c r="M2028" s="54" t="b">
        <v>1</v>
      </c>
      <c r="N2028" s="54" t="s">
        <v>19769</v>
      </c>
      <c r="O2028" s="55">
        <v>45843.461829976899</v>
      </c>
      <c r="P2028" s="54" t="s">
        <v>19769</v>
      </c>
      <c r="Q2028" s="55">
        <v>45843.461829976899</v>
      </c>
      <c r="R2028" s="54" t="s">
        <v>19768</v>
      </c>
    </row>
    <row r="2029" spans="1:18" x14ac:dyDescent="0.25">
      <c r="A2029" s="55">
        <v>45825</v>
      </c>
      <c r="B2029" s="55">
        <v>45825</v>
      </c>
      <c r="C2029" s="54" t="s">
        <v>732</v>
      </c>
      <c r="D2029" s="54" t="s">
        <v>12593</v>
      </c>
      <c r="E2029" s="54" t="s">
        <v>12130</v>
      </c>
      <c r="F2029" s="54" t="s">
        <v>12131</v>
      </c>
      <c r="G2029" s="54"/>
      <c r="H2029" s="56">
        <v>175050</v>
      </c>
      <c r="I2029" s="56">
        <v>0</v>
      </c>
      <c r="J2029" s="56">
        <v>14004</v>
      </c>
      <c r="K2029" s="56">
        <v>189054</v>
      </c>
      <c r="L2029" s="54" t="s">
        <v>19770</v>
      </c>
      <c r="M2029" s="54" t="b">
        <v>1</v>
      </c>
      <c r="N2029" s="54" t="s">
        <v>19769</v>
      </c>
      <c r="O2029" s="55">
        <v>45843.460812349498</v>
      </c>
      <c r="P2029" s="54" t="s">
        <v>19769</v>
      </c>
      <c r="Q2029" s="55">
        <v>45843.460812349498</v>
      </c>
      <c r="R2029" s="54" t="s">
        <v>19768</v>
      </c>
    </row>
    <row r="2030" spans="1:18" x14ac:dyDescent="0.25">
      <c r="A2030" s="55">
        <v>45825</v>
      </c>
      <c r="B2030" s="55">
        <v>45825</v>
      </c>
      <c r="C2030" s="54" t="s">
        <v>728</v>
      </c>
      <c r="D2030" s="54" t="s">
        <v>12577</v>
      </c>
      <c r="E2030" s="54" t="s">
        <v>11970</v>
      </c>
      <c r="F2030" s="54" t="s">
        <v>11971</v>
      </c>
      <c r="G2030" s="54"/>
      <c r="H2030" s="56">
        <v>49500</v>
      </c>
      <c r="I2030" s="56">
        <v>0</v>
      </c>
      <c r="J2030" s="56">
        <v>3960</v>
      </c>
      <c r="K2030" s="56">
        <v>53460</v>
      </c>
      <c r="L2030" s="54" t="s">
        <v>19770</v>
      </c>
      <c r="M2030" s="54" t="b">
        <v>1</v>
      </c>
      <c r="N2030" s="54" t="s">
        <v>19769</v>
      </c>
      <c r="O2030" s="55">
        <v>45843.460601539402</v>
      </c>
      <c r="P2030" s="54" t="s">
        <v>19769</v>
      </c>
      <c r="Q2030" s="55">
        <v>45843.460601539402</v>
      </c>
      <c r="R2030" s="54" t="s">
        <v>19768</v>
      </c>
    </row>
    <row r="2031" spans="1:18" x14ac:dyDescent="0.25">
      <c r="A2031" s="55">
        <v>45825</v>
      </c>
      <c r="B2031" s="55">
        <v>45825</v>
      </c>
      <c r="C2031" s="54" t="s">
        <v>734</v>
      </c>
      <c r="D2031" s="54" t="s">
        <v>12568</v>
      </c>
      <c r="E2031" s="54" t="s">
        <v>11970</v>
      </c>
      <c r="F2031" s="54" t="s">
        <v>11971</v>
      </c>
      <c r="G2031" s="54"/>
      <c r="H2031" s="56">
        <v>100800</v>
      </c>
      <c r="I2031" s="56">
        <v>0</v>
      </c>
      <c r="J2031" s="56">
        <v>8064</v>
      </c>
      <c r="K2031" s="56">
        <v>108864</v>
      </c>
      <c r="L2031" s="54" t="s">
        <v>19770</v>
      </c>
      <c r="M2031" s="54" t="b">
        <v>1</v>
      </c>
      <c r="N2031" s="54" t="s">
        <v>19769</v>
      </c>
      <c r="O2031" s="55">
        <v>45843.460491469901</v>
      </c>
      <c r="P2031" s="54" t="s">
        <v>19769</v>
      </c>
      <c r="Q2031" s="55">
        <v>45843.460491469901</v>
      </c>
      <c r="R2031" s="54" t="s">
        <v>19768</v>
      </c>
    </row>
    <row r="2032" spans="1:18" x14ac:dyDescent="0.25">
      <c r="A2032" s="55">
        <v>45824</v>
      </c>
      <c r="B2032" s="55">
        <v>45824</v>
      </c>
      <c r="C2032" s="54" t="s">
        <v>370</v>
      </c>
      <c r="D2032" s="54" t="s">
        <v>12693</v>
      </c>
      <c r="E2032" s="54" t="s">
        <v>12000</v>
      </c>
      <c r="F2032" s="54" t="s">
        <v>12001</v>
      </c>
      <c r="G2032" s="54"/>
      <c r="H2032" s="56">
        <v>111190</v>
      </c>
      <c r="I2032" s="56">
        <v>0</v>
      </c>
      <c r="J2032" s="56">
        <v>8895</v>
      </c>
      <c r="K2032" s="56">
        <v>120085</v>
      </c>
      <c r="L2032" s="54" t="s">
        <v>19770</v>
      </c>
      <c r="M2032" s="54" t="b">
        <v>1</v>
      </c>
      <c r="N2032" s="54" t="s">
        <v>19769</v>
      </c>
      <c r="O2032" s="55">
        <v>45843.461818437499</v>
      </c>
      <c r="P2032" s="54" t="s">
        <v>19769</v>
      </c>
      <c r="Q2032" s="55">
        <v>45843.461818437499</v>
      </c>
      <c r="R2032" s="54" t="s">
        <v>19768</v>
      </c>
    </row>
    <row r="2033" spans="1:18" x14ac:dyDescent="0.25">
      <c r="A2033" s="55">
        <v>45824</v>
      </c>
      <c r="B2033" s="55">
        <v>45824</v>
      </c>
      <c r="C2033" s="54" t="s">
        <v>658</v>
      </c>
      <c r="D2033" s="54" t="s">
        <v>12692</v>
      </c>
      <c r="E2033" s="54" t="s">
        <v>12135</v>
      </c>
      <c r="F2033" s="54" t="s">
        <v>12136</v>
      </c>
      <c r="G2033" s="54"/>
      <c r="H2033" s="56">
        <v>442000</v>
      </c>
      <c r="I2033" s="56">
        <v>0</v>
      </c>
      <c r="J2033" s="56">
        <v>35360</v>
      </c>
      <c r="K2033" s="56">
        <v>477360</v>
      </c>
      <c r="L2033" s="54" t="s">
        <v>19770</v>
      </c>
      <c r="M2033" s="54" t="b">
        <v>1</v>
      </c>
      <c r="N2033" s="54" t="s">
        <v>19769</v>
      </c>
      <c r="O2033" s="55">
        <v>45843.461812650501</v>
      </c>
      <c r="P2033" s="54" t="s">
        <v>19769</v>
      </c>
      <c r="Q2033" s="55">
        <v>45843.461812650501</v>
      </c>
      <c r="R2033" s="54" t="s">
        <v>19768</v>
      </c>
    </row>
    <row r="2034" spans="1:18" x14ac:dyDescent="0.25">
      <c r="A2034" s="55">
        <v>45824</v>
      </c>
      <c r="B2034" s="55">
        <v>45824</v>
      </c>
      <c r="C2034" s="54" t="s">
        <v>654</v>
      </c>
      <c r="D2034" s="54" t="s">
        <v>12691</v>
      </c>
      <c r="E2034" s="54" t="s">
        <v>12135</v>
      </c>
      <c r="F2034" s="54" t="s">
        <v>12136</v>
      </c>
      <c r="G2034" s="54"/>
      <c r="H2034" s="56">
        <v>523500</v>
      </c>
      <c r="I2034" s="56">
        <v>0</v>
      </c>
      <c r="J2034" s="56">
        <v>41880</v>
      </c>
      <c r="K2034" s="56">
        <v>565380</v>
      </c>
      <c r="L2034" s="54" t="s">
        <v>19770</v>
      </c>
      <c r="M2034" s="54" t="b">
        <v>1</v>
      </c>
      <c r="N2034" s="54" t="s">
        <v>19769</v>
      </c>
      <c r="O2034" s="55">
        <v>45843.461805787003</v>
      </c>
      <c r="P2034" s="54" t="s">
        <v>19769</v>
      </c>
      <c r="Q2034" s="55">
        <v>45843.461805787003</v>
      </c>
      <c r="R2034" s="54" t="s">
        <v>19768</v>
      </c>
    </row>
    <row r="2035" spans="1:18" x14ac:dyDescent="0.25">
      <c r="A2035" s="55">
        <v>45824</v>
      </c>
      <c r="B2035" s="55">
        <v>45824</v>
      </c>
      <c r="C2035" s="54" t="s">
        <v>690</v>
      </c>
      <c r="D2035" s="54" t="s">
        <v>12689</v>
      </c>
      <c r="E2035" s="54" t="s">
        <v>12178</v>
      </c>
      <c r="F2035" s="54" t="s">
        <v>12179</v>
      </c>
      <c r="G2035" s="54"/>
      <c r="H2035" s="56">
        <v>74250</v>
      </c>
      <c r="I2035" s="56">
        <v>0</v>
      </c>
      <c r="J2035" s="56">
        <v>5940</v>
      </c>
      <c r="K2035" s="56">
        <v>80190</v>
      </c>
      <c r="L2035" s="54" t="s">
        <v>19770</v>
      </c>
      <c r="M2035" s="54" t="b">
        <v>1</v>
      </c>
      <c r="N2035" s="54" t="s">
        <v>19769</v>
      </c>
      <c r="O2035" s="55">
        <v>45843.461792743103</v>
      </c>
      <c r="P2035" s="54" t="s">
        <v>19769</v>
      </c>
      <c r="Q2035" s="55">
        <v>45843.461792743103</v>
      </c>
      <c r="R2035" s="54" t="s">
        <v>19768</v>
      </c>
    </row>
    <row r="2036" spans="1:18" x14ac:dyDescent="0.25">
      <c r="A2036" s="55">
        <v>45824</v>
      </c>
      <c r="B2036" s="55">
        <v>45824</v>
      </c>
      <c r="C2036" s="54" t="s">
        <v>168</v>
      </c>
      <c r="D2036" s="54" t="s">
        <v>12688</v>
      </c>
      <c r="E2036" s="54" t="s">
        <v>12125</v>
      </c>
      <c r="F2036" s="54" t="s">
        <v>12126</v>
      </c>
      <c r="G2036" s="54"/>
      <c r="H2036" s="56">
        <v>149400</v>
      </c>
      <c r="I2036" s="56">
        <v>0</v>
      </c>
      <c r="J2036" s="56">
        <v>11952</v>
      </c>
      <c r="K2036" s="56">
        <v>161352</v>
      </c>
      <c r="L2036" s="54" t="s">
        <v>19770</v>
      </c>
      <c r="M2036" s="54" t="b">
        <v>1</v>
      </c>
      <c r="N2036" s="54" t="s">
        <v>19769</v>
      </c>
      <c r="O2036" s="55">
        <v>45843.461786226901</v>
      </c>
      <c r="P2036" s="54" t="s">
        <v>19769</v>
      </c>
      <c r="Q2036" s="55">
        <v>45843.461786226901</v>
      </c>
      <c r="R2036" s="54" t="s">
        <v>19768</v>
      </c>
    </row>
    <row r="2037" spans="1:18" x14ac:dyDescent="0.25">
      <c r="A2037" s="55">
        <v>45824</v>
      </c>
      <c r="B2037" s="55">
        <v>45824</v>
      </c>
      <c r="C2037" s="54" t="s">
        <v>296</v>
      </c>
      <c r="D2037" s="54" t="s">
        <v>12687</v>
      </c>
      <c r="E2037" s="54" t="s">
        <v>11959</v>
      </c>
      <c r="F2037" s="54" t="s">
        <v>11960</v>
      </c>
      <c r="G2037" s="54"/>
      <c r="H2037" s="56">
        <v>422248</v>
      </c>
      <c r="I2037" s="56">
        <v>0</v>
      </c>
      <c r="J2037" s="56">
        <v>33781</v>
      </c>
      <c r="K2037" s="56">
        <v>456029</v>
      </c>
      <c r="L2037" s="54" t="s">
        <v>19770</v>
      </c>
      <c r="M2037" s="54" t="b">
        <v>1</v>
      </c>
      <c r="N2037" s="54" t="s">
        <v>19769</v>
      </c>
      <c r="O2037" s="55">
        <v>45843.461779363402</v>
      </c>
      <c r="P2037" s="54" t="s">
        <v>19769</v>
      </c>
      <c r="Q2037" s="55">
        <v>45843.461779363402</v>
      </c>
      <c r="R2037" s="54" t="s">
        <v>19768</v>
      </c>
    </row>
    <row r="2038" spans="1:18" x14ac:dyDescent="0.25">
      <c r="A2038" s="55">
        <v>45824</v>
      </c>
      <c r="B2038" s="55">
        <v>45824</v>
      </c>
      <c r="C2038" s="54" t="s">
        <v>702</v>
      </c>
      <c r="D2038" s="54" t="s">
        <v>12686</v>
      </c>
      <c r="E2038" s="54" t="s">
        <v>11970</v>
      </c>
      <c r="F2038" s="54" t="s">
        <v>11971</v>
      </c>
      <c r="G2038" s="54"/>
      <c r="H2038" s="56">
        <v>46000</v>
      </c>
      <c r="I2038" s="56">
        <v>0</v>
      </c>
      <c r="J2038" s="56">
        <v>3680</v>
      </c>
      <c r="K2038" s="56">
        <v>49680</v>
      </c>
      <c r="L2038" s="54" t="s">
        <v>19770</v>
      </c>
      <c r="M2038" s="54" t="b">
        <v>1</v>
      </c>
      <c r="N2038" s="54" t="s">
        <v>19769</v>
      </c>
      <c r="O2038" s="55">
        <v>45843.461773576397</v>
      </c>
      <c r="P2038" s="54" t="s">
        <v>19769</v>
      </c>
      <c r="Q2038" s="55">
        <v>45843.461773576397</v>
      </c>
      <c r="R2038" s="54" t="s">
        <v>19768</v>
      </c>
    </row>
    <row r="2039" spans="1:18" x14ac:dyDescent="0.25">
      <c r="A2039" s="55">
        <v>45824</v>
      </c>
      <c r="B2039" s="55">
        <v>45824</v>
      </c>
      <c r="C2039" s="54" t="s">
        <v>558</v>
      </c>
      <c r="D2039" s="54" t="s">
        <v>12685</v>
      </c>
      <c r="E2039" s="54" t="s">
        <v>11970</v>
      </c>
      <c r="F2039" s="54" t="s">
        <v>11971</v>
      </c>
      <c r="G2039" s="54"/>
      <c r="H2039" s="56">
        <v>276000</v>
      </c>
      <c r="I2039" s="56">
        <v>0</v>
      </c>
      <c r="J2039" s="56">
        <v>22080</v>
      </c>
      <c r="K2039" s="56">
        <v>298080</v>
      </c>
      <c r="L2039" s="54" t="s">
        <v>19770</v>
      </c>
      <c r="M2039" s="54" t="b">
        <v>1</v>
      </c>
      <c r="N2039" s="54" t="s">
        <v>19769</v>
      </c>
      <c r="O2039" s="55">
        <v>45843.461766701403</v>
      </c>
      <c r="P2039" s="54" t="s">
        <v>19769</v>
      </c>
      <c r="Q2039" s="55">
        <v>45843.461766701403</v>
      </c>
      <c r="R2039" s="54" t="s">
        <v>19768</v>
      </c>
    </row>
    <row r="2040" spans="1:18" x14ac:dyDescent="0.25">
      <c r="A2040" s="55">
        <v>45824</v>
      </c>
      <c r="B2040" s="55">
        <v>45824</v>
      </c>
      <c r="C2040" s="54" t="s">
        <v>390</v>
      </c>
      <c r="D2040" s="54" t="s">
        <v>12682</v>
      </c>
      <c r="E2040" s="54" t="s">
        <v>12213</v>
      </c>
      <c r="F2040" s="54" t="s">
        <v>12214</v>
      </c>
      <c r="G2040" s="54"/>
      <c r="H2040" s="56">
        <v>222116</v>
      </c>
      <c r="I2040" s="56">
        <v>0</v>
      </c>
      <c r="J2040" s="56">
        <v>17769</v>
      </c>
      <c r="K2040" s="56">
        <v>239885</v>
      </c>
      <c r="L2040" s="54" t="s">
        <v>19770</v>
      </c>
      <c r="M2040" s="54" t="b">
        <v>1</v>
      </c>
      <c r="N2040" s="54" t="s">
        <v>19769</v>
      </c>
      <c r="O2040" s="55">
        <v>45843.461747372698</v>
      </c>
      <c r="P2040" s="54" t="s">
        <v>19769</v>
      </c>
      <c r="Q2040" s="55">
        <v>45843.461747372698</v>
      </c>
      <c r="R2040" s="54" t="s">
        <v>19768</v>
      </c>
    </row>
    <row r="2041" spans="1:18" x14ac:dyDescent="0.25">
      <c r="A2041" s="55">
        <v>45824</v>
      </c>
      <c r="B2041" s="55">
        <v>45824</v>
      </c>
      <c r="C2041" s="54" t="s">
        <v>130</v>
      </c>
      <c r="D2041" s="54" t="s">
        <v>12681</v>
      </c>
      <c r="E2041" s="54" t="s">
        <v>12040</v>
      </c>
      <c r="F2041" s="54" t="s">
        <v>12041</v>
      </c>
      <c r="G2041" s="54"/>
      <c r="H2041" s="56">
        <v>111058</v>
      </c>
      <c r="I2041" s="56">
        <v>0</v>
      </c>
      <c r="J2041" s="56">
        <v>8885</v>
      </c>
      <c r="K2041" s="56">
        <v>119943</v>
      </c>
      <c r="L2041" s="54" t="s">
        <v>19770</v>
      </c>
      <c r="M2041" s="54" t="b">
        <v>1</v>
      </c>
      <c r="N2041" s="54" t="s">
        <v>19769</v>
      </c>
      <c r="O2041" s="55">
        <v>45843.461740706</v>
      </c>
      <c r="P2041" s="54" t="s">
        <v>19769</v>
      </c>
      <c r="Q2041" s="55">
        <v>45843.461740706</v>
      </c>
      <c r="R2041" s="54" t="s">
        <v>19768</v>
      </c>
    </row>
    <row r="2042" spans="1:18" x14ac:dyDescent="0.25">
      <c r="A2042" s="55">
        <v>45824</v>
      </c>
      <c r="B2042" s="55">
        <v>45824</v>
      </c>
      <c r="C2042" s="54" t="s">
        <v>580</v>
      </c>
      <c r="D2042" s="54" t="s">
        <v>12680</v>
      </c>
      <c r="E2042" s="54" t="s">
        <v>11990</v>
      </c>
      <c r="F2042" s="54" t="s">
        <v>11991</v>
      </c>
      <c r="G2042" s="54"/>
      <c r="H2042" s="56">
        <v>754222</v>
      </c>
      <c r="I2042" s="56">
        <v>0</v>
      </c>
      <c r="J2042" s="56">
        <v>60338</v>
      </c>
      <c r="K2042" s="56">
        <v>814560</v>
      </c>
      <c r="L2042" s="54" t="s">
        <v>19770</v>
      </c>
      <c r="M2042" s="54" t="b">
        <v>1</v>
      </c>
      <c r="N2042" s="54" t="s">
        <v>19769</v>
      </c>
      <c r="O2042" s="55">
        <v>45843.461733252298</v>
      </c>
      <c r="P2042" s="54" t="s">
        <v>19769</v>
      </c>
      <c r="Q2042" s="55">
        <v>45843.461733252298</v>
      </c>
      <c r="R2042" s="54" t="s">
        <v>19768</v>
      </c>
    </row>
    <row r="2043" spans="1:18" x14ac:dyDescent="0.25">
      <c r="A2043" s="55">
        <v>45824</v>
      </c>
      <c r="B2043" s="55">
        <v>45824</v>
      </c>
      <c r="C2043" s="54" t="s">
        <v>566</v>
      </c>
      <c r="D2043" s="54" t="s">
        <v>12679</v>
      </c>
      <c r="E2043" s="54" t="s">
        <v>11970</v>
      </c>
      <c r="F2043" s="54" t="s">
        <v>11971</v>
      </c>
      <c r="G2043" s="54"/>
      <c r="H2043" s="56">
        <v>46000</v>
      </c>
      <c r="I2043" s="56">
        <v>0</v>
      </c>
      <c r="J2043" s="56">
        <v>3680</v>
      </c>
      <c r="K2043" s="56">
        <v>49680</v>
      </c>
      <c r="L2043" s="54" t="s">
        <v>19770</v>
      </c>
      <c r="M2043" s="54" t="b">
        <v>1</v>
      </c>
      <c r="N2043" s="54" t="s">
        <v>19769</v>
      </c>
      <c r="O2043" s="55">
        <v>45843.461727314803</v>
      </c>
      <c r="P2043" s="54" t="s">
        <v>19769</v>
      </c>
      <c r="Q2043" s="55">
        <v>45843.461727314803</v>
      </c>
      <c r="R2043" s="54" t="s">
        <v>19768</v>
      </c>
    </row>
    <row r="2044" spans="1:18" x14ac:dyDescent="0.25">
      <c r="A2044" s="55">
        <v>45824</v>
      </c>
      <c r="B2044" s="55">
        <v>45824</v>
      </c>
      <c r="C2044" s="54" t="s">
        <v>538</v>
      </c>
      <c r="D2044" s="54" t="s">
        <v>12678</v>
      </c>
      <c r="E2044" s="54" t="s">
        <v>12045</v>
      </c>
      <c r="F2044" s="54" t="s">
        <v>12046</v>
      </c>
      <c r="G2044" s="54"/>
      <c r="H2044" s="56">
        <v>223212</v>
      </c>
      <c r="I2044" s="56">
        <v>0</v>
      </c>
      <c r="J2044" s="56">
        <v>17857</v>
      </c>
      <c r="K2044" s="56">
        <v>241069</v>
      </c>
      <c r="L2044" s="54" t="s">
        <v>19770</v>
      </c>
      <c r="M2044" s="54" t="b">
        <v>1</v>
      </c>
      <c r="N2044" s="54" t="s">
        <v>19769</v>
      </c>
      <c r="O2044" s="55">
        <v>45843.461720798601</v>
      </c>
      <c r="P2044" s="54" t="s">
        <v>19769</v>
      </c>
      <c r="Q2044" s="55">
        <v>45843.461720798601</v>
      </c>
      <c r="R2044" s="54" t="s">
        <v>19768</v>
      </c>
    </row>
    <row r="2045" spans="1:18" x14ac:dyDescent="0.25">
      <c r="A2045" s="55">
        <v>45824</v>
      </c>
      <c r="B2045" s="55">
        <v>45824</v>
      </c>
      <c r="C2045" s="54" t="s">
        <v>498</v>
      </c>
      <c r="D2045" s="54" t="s">
        <v>12677</v>
      </c>
      <c r="E2045" s="54" t="s">
        <v>11970</v>
      </c>
      <c r="F2045" s="54" t="s">
        <v>11971</v>
      </c>
      <c r="G2045" s="54"/>
      <c r="H2045" s="56">
        <v>111058</v>
      </c>
      <c r="I2045" s="56">
        <v>0</v>
      </c>
      <c r="J2045" s="56">
        <v>8885</v>
      </c>
      <c r="K2045" s="56">
        <v>119943</v>
      </c>
      <c r="L2045" s="54" t="s">
        <v>19770</v>
      </c>
      <c r="M2045" s="54" t="b">
        <v>1</v>
      </c>
      <c r="N2045" s="54" t="s">
        <v>19769</v>
      </c>
      <c r="O2045" s="55">
        <v>45843.461714085701</v>
      </c>
      <c r="P2045" s="54" t="s">
        <v>19769</v>
      </c>
      <c r="Q2045" s="55">
        <v>45843.461714085701</v>
      </c>
      <c r="R2045" s="54" t="s">
        <v>19768</v>
      </c>
    </row>
    <row r="2046" spans="1:18" x14ac:dyDescent="0.25">
      <c r="A2046" s="55">
        <v>45824</v>
      </c>
      <c r="B2046" s="55">
        <v>45824</v>
      </c>
      <c r="C2046" s="54" t="s">
        <v>86</v>
      </c>
      <c r="D2046" s="54" t="s">
        <v>12676</v>
      </c>
      <c r="E2046" s="54" t="s">
        <v>12178</v>
      </c>
      <c r="F2046" s="54" t="s">
        <v>12179</v>
      </c>
      <c r="G2046" s="54"/>
      <c r="H2046" s="56">
        <v>111058</v>
      </c>
      <c r="I2046" s="56">
        <v>0</v>
      </c>
      <c r="J2046" s="56">
        <v>8885</v>
      </c>
      <c r="K2046" s="56">
        <v>119943</v>
      </c>
      <c r="L2046" s="54" t="s">
        <v>19770</v>
      </c>
      <c r="M2046" s="54" t="b">
        <v>1</v>
      </c>
      <c r="N2046" s="54" t="s">
        <v>19769</v>
      </c>
      <c r="O2046" s="55">
        <v>45843.461707905102</v>
      </c>
      <c r="P2046" s="54" t="s">
        <v>19769</v>
      </c>
      <c r="Q2046" s="55">
        <v>45843.461707905102</v>
      </c>
      <c r="R2046" s="54" t="s">
        <v>19768</v>
      </c>
    </row>
    <row r="2047" spans="1:18" x14ac:dyDescent="0.25">
      <c r="A2047" s="55">
        <v>45824</v>
      </c>
      <c r="B2047" s="55">
        <v>45824</v>
      </c>
      <c r="C2047" s="54" t="s">
        <v>270</v>
      </c>
      <c r="D2047" s="54" t="s">
        <v>12675</v>
      </c>
      <c r="E2047" s="54" t="s">
        <v>11970</v>
      </c>
      <c r="F2047" s="54" t="s">
        <v>11971</v>
      </c>
      <c r="G2047" s="54"/>
      <c r="H2047" s="56">
        <v>371250</v>
      </c>
      <c r="I2047" s="56">
        <v>0</v>
      </c>
      <c r="J2047" s="56">
        <v>29700</v>
      </c>
      <c r="K2047" s="56">
        <v>400950</v>
      </c>
      <c r="L2047" s="54" t="s">
        <v>19770</v>
      </c>
      <c r="M2047" s="54" t="b">
        <v>1</v>
      </c>
      <c r="N2047" s="54" t="s">
        <v>19769</v>
      </c>
      <c r="O2047" s="55">
        <v>45843.461701423599</v>
      </c>
      <c r="P2047" s="54" t="s">
        <v>19769</v>
      </c>
      <c r="Q2047" s="55">
        <v>45843.461701423599</v>
      </c>
      <c r="R2047" s="54" t="s">
        <v>19768</v>
      </c>
    </row>
    <row r="2048" spans="1:18" x14ac:dyDescent="0.25">
      <c r="A2048" s="55">
        <v>45824</v>
      </c>
      <c r="B2048" s="55">
        <v>45824</v>
      </c>
      <c r="C2048" s="54" t="s">
        <v>142</v>
      </c>
      <c r="D2048" s="54" t="s">
        <v>12674</v>
      </c>
      <c r="E2048" s="54" t="s">
        <v>12130</v>
      </c>
      <c r="F2048" s="54" t="s">
        <v>12131</v>
      </c>
      <c r="G2048" s="54"/>
      <c r="H2048" s="56">
        <v>46000</v>
      </c>
      <c r="I2048" s="56">
        <v>0</v>
      </c>
      <c r="J2048" s="56">
        <v>3680</v>
      </c>
      <c r="K2048" s="56">
        <v>49680</v>
      </c>
      <c r="L2048" s="54" t="s">
        <v>19770</v>
      </c>
      <c r="M2048" s="54" t="b">
        <v>1</v>
      </c>
      <c r="N2048" s="54" t="s">
        <v>19769</v>
      </c>
      <c r="O2048" s="55">
        <v>45843.461695833299</v>
      </c>
      <c r="P2048" s="54" t="s">
        <v>19769</v>
      </c>
      <c r="Q2048" s="55">
        <v>45843.461695833299</v>
      </c>
      <c r="R2048" s="54" t="s">
        <v>19768</v>
      </c>
    </row>
    <row r="2049" spans="1:18" x14ac:dyDescent="0.25">
      <c r="A2049" s="55">
        <v>45824</v>
      </c>
      <c r="B2049" s="55">
        <v>45824</v>
      </c>
      <c r="C2049" s="54" t="s">
        <v>210</v>
      </c>
      <c r="D2049" s="54" t="s">
        <v>12673</v>
      </c>
      <c r="E2049" s="54" t="s">
        <v>11959</v>
      </c>
      <c r="F2049" s="54" t="s">
        <v>11960</v>
      </c>
      <c r="G2049" s="54"/>
      <c r="H2049" s="56">
        <v>222116</v>
      </c>
      <c r="I2049" s="56">
        <v>0</v>
      </c>
      <c r="J2049" s="56">
        <v>17769</v>
      </c>
      <c r="K2049" s="56">
        <v>239885</v>
      </c>
      <c r="L2049" s="54" t="s">
        <v>19770</v>
      </c>
      <c r="M2049" s="54" t="b">
        <v>1</v>
      </c>
      <c r="N2049" s="54" t="s">
        <v>19769</v>
      </c>
      <c r="O2049" s="55">
        <v>45843.461688969903</v>
      </c>
      <c r="P2049" s="54" t="s">
        <v>19769</v>
      </c>
      <c r="Q2049" s="55">
        <v>45843.461688969903</v>
      </c>
      <c r="R2049" s="54" t="s">
        <v>19768</v>
      </c>
    </row>
    <row r="2050" spans="1:18" x14ac:dyDescent="0.25">
      <c r="A2050" s="55">
        <v>45824</v>
      </c>
      <c r="B2050" s="55">
        <v>45824</v>
      </c>
      <c r="C2050" s="54" t="s">
        <v>82</v>
      </c>
      <c r="D2050" s="54" t="s">
        <v>12672</v>
      </c>
      <c r="E2050" s="54" t="s">
        <v>11959</v>
      </c>
      <c r="F2050" s="54" t="s">
        <v>11960</v>
      </c>
      <c r="G2050" s="54"/>
      <c r="H2050" s="56">
        <v>440759</v>
      </c>
      <c r="I2050" s="56">
        <v>0</v>
      </c>
      <c r="J2050" s="56">
        <v>35261</v>
      </c>
      <c r="K2050" s="56">
        <v>476020</v>
      </c>
      <c r="L2050" s="54" t="s">
        <v>19770</v>
      </c>
      <c r="M2050" s="54" t="b">
        <v>1</v>
      </c>
      <c r="N2050" s="54" t="s">
        <v>19769</v>
      </c>
      <c r="O2050" s="55">
        <v>45843.461681562498</v>
      </c>
      <c r="P2050" s="54" t="s">
        <v>19769</v>
      </c>
      <c r="Q2050" s="55">
        <v>45843.461681562498</v>
      </c>
      <c r="R2050" s="54" t="s">
        <v>19768</v>
      </c>
    </row>
    <row r="2051" spans="1:18" x14ac:dyDescent="0.25">
      <c r="A2051" s="55">
        <v>45824</v>
      </c>
      <c r="B2051" s="55">
        <v>45824</v>
      </c>
      <c r="C2051" s="54" t="s">
        <v>694</v>
      </c>
      <c r="D2051" s="54" t="s">
        <v>12671</v>
      </c>
      <c r="E2051" s="54" t="s">
        <v>11959</v>
      </c>
      <c r="F2051" s="54" t="s">
        <v>11960</v>
      </c>
      <c r="G2051" s="54"/>
      <c r="H2051" s="56">
        <v>903348</v>
      </c>
      <c r="I2051" s="56">
        <v>0</v>
      </c>
      <c r="J2051" s="56">
        <v>72268</v>
      </c>
      <c r="K2051" s="56">
        <v>975616</v>
      </c>
      <c r="L2051" s="54" t="s">
        <v>19770</v>
      </c>
      <c r="M2051" s="54" t="b">
        <v>1</v>
      </c>
      <c r="N2051" s="54" t="s">
        <v>19769</v>
      </c>
      <c r="O2051" s="55">
        <v>45843.461674305603</v>
      </c>
      <c r="P2051" s="54" t="s">
        <v>19769</v>
      </c>
      <c r="Q2051" s="55">
        <v>45843.461674305603</v>
      </c>
      <c r="R2051" s="54" t="s">
        <v>19768</v>
      </c>
    </row>
    <row r="2052" spans="1:18" x14ac:dyDescent="0.25">
      <c r="A2052" s="55">
        <v>45824</v>
      </c>
      <c r="B2052" s="55">
        <v>45824</v>
      </c>
      <c r="C2052" s="54" t="s">
        <v>122</v>
      </c>
      <c r="D2052" s="54" t="s">
        <v>12669</v>
      </c>
      <c r="E2052" s="54" t="s">
        <v>12233</v>
      </c>
      <c r="F2052" s="54" t="s">
        <v>12234</v>
      </c>
      <c r="G2052" s="54"/>
      <c r="H2052" s="56">
        <v>222116</v>
      </c>
      <c r="I2052" s="56">
        <v>0</v>
      </c>
      <c r="J2052" s="56">
        <v>17769</v>
      </c>
      <c r="K2052" s="56">
        <v>239885</v>
      </c>
      <c r="L2052" s="54" t="s">
        <v>19770</v>
      </c>
      <c r="M2052" s="54" t="b">
        <v>1</v>
      </c>
      <c r="N2052" s="54" t="s">
        <v>19769</v>
      </c>
      <c r="O2052" s="55">
        <v>45843.461660763904</v>
      </c>
      <c r="P2052" s="54" t="s">
        <v>19769</v>
      </c>
      <c r="Q2052" s="55">
        <v>45843.461660763904</v>
      </c>
      <c r="R2052" s="54" t="s">
        <v>19768</v>
      </c>
    </row>
    <row r="2053" spans="1:18" x14ac:dyDescent="0.25">
      <c r="A2053" s="55">
        <v>45824</v>
      </c>
      <c r="B2053" s="55">
        <v>45824</v>
      </c>
      <c r="C2053" s="54" t="s">
        <v>666</v>
      </c>
      <c r="D2053" s="54" t="s">
        <v>12668</v>
      </c>
      <c r="E2053" s="54" t="s">
        <v>12040</v>
      </c>
      <c r="F2053" s="54" t="s">
        <v>12041</v>
      </c>
      <c r="G2053" s="54"/>
      <c r="H2053" s="56">
        <v>250228</v>
      </c>
      <c r="I2053" s="56">
        <v>0</v>
      </c>
      <c r="J2053" s="56">
        <v>20018</v>
      </c>
      <c r="K2053" s="56">
        <v>270246</v>
      </c>
      <c r="L2053" s="54" t="s">
        <v>19770</v>
      </c>
      <c r="M2053" s="54" t="b">
        <v>1</v>
      </c>
      <c r="N2053" s="54" t="s">
        <v>19769</v>
      </c>
      <c r="O2053" s="55">
        <v>45843.461654432896</v>
      </c>
      <c r="P2053" s="54" t="s">
        <v>19769</v>
      </c>
      <c r="Q2053" s="55">
        <v>45843.461654432896</v>
      </c>
      <c r="R2053" s="54" t="s">
        <v>19768</v>
      </c>
    </row>
    <row r="2054" spans="1:18" x14ac:dyDescent="0.25">
      <c r="A2054" s="55">
        <v>45824</v>
      </c>
      <c r="B2054" s="55">
        <v>45824</v>
      </c>
      <c r="C2054" s="54" t="s">
        <v>242</v>
      </c>
      <c r="D2054" s="54" t="s">
        <v>12666</v>
      </c>
      <c r="E2054" s="54" t="s">
        <v>12090</v>
      </c>
      <c r="F2054" s="54" t="s">
        <v>12091</v>
      </c>
      <c r="G2054" s="54"/>
      <c r="H2054" s="56">
        <v>70950</v>
      </c>
      <c r="I2054" s="56">
        <v>0</v>
      </c>
      <c r="J2054" s="56">
        <v>5676</v>
      </c>
      <c r="K2054" s="56">
        <v>76626</v>
      </c>
      <c r="L2054" s="54" t="s">
        <v>19770</v>
      </c>
      <c r="M2054" s="54" t="b">
        <v>1</v>
      </c>
      <c r="N2054" s="54" t="s">
        <v>19769</v>
      </c>
      <c r="O2054" s="55">
        <v>45843.461641469898</v>
      </c>
      <c r="P2054" s="54" t="s">
        <v>19769</v>
      </c>
      <c r="Q2054" s="55">
        <v>45843.461641469898</v>
      </c>
      <c r="R2054" s="54" t="s">
        <v>19768</v>
      </c>
    </row>
    <row r="2055" spans="1:18" x14ac:dyDescent="0.25">
      <c r="A2055" s="55">
        <v>45824</v>
      </c>
      <c r="B2055" s="55">
        <v>45824</v>
      </c>
      <c r="C2055" s="54" t="s">
        <v>642</v>
      </c>
      <c r="D2055" s="54" t="s">
        <v>12665</v>
      </c>
      <c r="E2055" s="54" t="s">
        <v>12178</v>
      </c>
      <c r="F2055" s="54" t="s">
        <v>12179</v>
      </c>
      <c r="G2055" s="54"/>
      <c r="H2055" s="56">
        <v>111058</v>
      </c>
      <c r="I2055" s="56">
        <v>0</v>
      </c>
      <c r="J2055" s="56">
        <v>8885</v>
      </c>
      <c r="K2055" s="56">
        <v>119943</v>
      </c>
      <c r="L2055" s="54" t="s">
        <v>19770</v>
      </c>
      <c r="M2055" s="54" t="b">
        <v>1</v>
      </c>
      <c r="N2055" s="54" t="s">
        <v>19769</v>
      </c>
      <c r="O2055" s="55">
        <v>45843.461635150503</v>
      </c>
      <c r="P2055" s="54" t="s">
        <v>19769</v>
      </c>
      <c r="Q2055" s="55">
        <v>45843.461635150503</v>
      </c>
      <c r="R2055" s="54" t="s">
        <v>19768</v>
      </c>
    </row>
    <row r="2056" spans="1:18" x14ac:dyDescent="0.25">
      <c r="A2056" s="55">
        <v>45824</v>
      </c>
      <c r="B2056" s="55">
        <v>45824</v>
      </c>
      <c r="C2056" s="54" t="s">
        <v>472</v>
      </c>
      <c r="D2056" s="54" t="s">
        <v>12664</v>
      </c>
      <c r="E2056" s="54" t="s">
        <v>11970</v>
      </c>
      <c r="F2056" s="54" t="s">
        <v>11971</v>
      </c>
      <c r="G2056" s="54"/>
      <c r="H2056" s="56">
        <v>92000</v>
      </c>
      <c r="I2056" s="56">
        <v>0</v>
      </c>
      <c r="J2056" s="56">
        <v>7360</v>
      </c>
      <c r="K2056" s="56">
        <v>99360</v>
      </c>
      <c r="L2056" s="54" t="s">
        <v>19770</v>
      </c>
      <c r="M2056" s="54" t="b">
        <v>1</v>
      </c>
      <c r="N2056" s="54" t="s">
        <v>19769</v>
      </c>
      <c r="O2056" s="55">
        <v>45843.461628437501</v>
      </c>
      <c r="P2056" s="54" t="s">
        <v>19769</v>
      </c>
      <c r="Q2056" s="55">
        <v>45843.461628437501</v>
      </c>
      <c r="R2056" s="54" t="s">
        <v>19768</v>
      </c>
    </row>
    <row r="2057" spans="1:18" x14ac:dyDescent="0.25">
      <c r="A2057" s="55">
        <v>45824</v>
      </c>
      <c r="B2057" s="55">
        <v>45824</v>
      </c>
      <c r="C2057" s="54" t="s">
        <v>334</v>
      </c>
      <c r="D2057" s="54" t="s">
        <v>12663</v>
      </c>
      <c r="E2057" s="54" t="s">
        <v>12000</v>
      </c>
      <c r="F2057" s="54" t="s">
        <v>12001</v>
      </c>
      <c r="G2057" s="54"/>
      <c r="H2057" s="56">
        <v>161240</v>
      </c>
      <c r="I2057" s="56">
        <v>0</v>
      </c>
      <c r="J2057" s="56">
        <v>12900</v>
      </c>
      <c r="K2057" s="56">
        <v>174140</v>
      </c>
      <c r="L2057" s="54" t="s">
        <v>19770</v>
      </c>
      <c r="M2057" s="54" t="b">
        <v>1</v>
      </c>
      <c r="N2057" s="54" t="s">
        <v>19769</v>
      </c>
      <c r="O2057" s="55">
        <v>45843.461621331</v>
      </c>
      <c r="P2057" s="54" t="s">
        <v>19769</v>
      </c>
      <c r="Q2057" s="55">
        <v>45843.461621331</v>
      </c>
      <c r="R2057" s="54" t="s">
        <v>19768</v>
      </c>
    </row>
    <row r="2058" spans="1:18" x14ac:dyDescent="0.25">
      <c r="A2058" s="55">
        <v>45824</v>
      </c>
      <c r="B2058" s="55">
        <v>45824</v>
      </c>
      <c r="C2058" s="54" t="s">
        <v>406</v>
      </c>
      <c r="D2058" s="54" t="s">
        <v>12661</v>
      </c>
      <c r="E2058" s="54" t="s">
        <v>12198</v>
      </c>
      <c r="F2058" s="54" t="s">
        <v>12199</v>
      </c>
      <c r="G2058" s="54"/>
      <c r="H2058" s="56">
        <v>120426</v>
      </c>
      <c r="I2058" s="56">
        <v>0</v>
      </c>
      <c r="J2058" s="56">
        <v>9634</v>
      </c>
      <c r="K2058" s="56">
        <v>130060</v>
      </c>
      <c r="L2058" s="54" t="s">
        <v>19770</v>
      </c>
      <c r="M2058" s="54" t="b">
        <v>1</v>
      </c>
      <c r="N2058" s="54" t="s">
        <v>19769</v>
      </c>
      <c r="O2058" s="55">
        <v>45843.461609178201</v>
      </c>
      <c r="P2058" s="54" t="s">
        <v>19769</v>
      </c>
      <c r="Q2058" s="55">
        <v>45843.461609178201</v>
      </c>
      <c r="R2058" s="54" t="s">
        <v>19768</v>
      </c>
    </row>
    <row r="2059" spans="1:18" x14ac:dyDescent="0.25">
      <c r="A2059" s="55">
        <v>45824</v>
      </c>
      <c r="B2059" s="55">
        <v>45824</v>
      </c>
      <c r="C2059" s="54" t="s">
        <v>70</v>
      </c>
      <c r="D2059" s="54" t="s">
        <v>12659</v>
      </c>
      <c r="E2059" s="54" t="s">
        <v>12233</v>
      </c>
      <c r="F2059" s="54" t="s">
        <v>12234</v>
      </c>
      <c r="G2059" s="54"/>
      <c r="H2059" s="56">
        <v>111058</v>
      </c>
      <c r="I2059" s="56">
        <v>0</v>
      </c>
      <c r="J2059" s="56">
        <v>8885</v>
      </c>
      <c r="K2059" s="56">
        <v>119943</v>
      </c>
      <c r="L2059" s="54" t="s">
        <v>19770</v>
      </c>
      <c r="M2059" s="54" t="b">
        <v>1</v>
      </c>
      <c r="N2059" s="54" t="s">
        <v>19769</v>
      </c>
      <c r="O2059" s="55">
        <v>45843.461596527799</v>
      </c>
      <c r="P2059" s="54" t="s">
        <v>19769</v>
      </c>
      <c r="Q2059" s="55">
        <v>45843.461596527799</v>
      </c>
      <c r="R2059" s="54" t="s">
        <v>19768</v>
      </c>
    </row>
    <row r="2060" spans="1:18" x14ac:dyDescent="0.25">
      <c r="A2060" s="55">
        <v>45824</v>
      </c>
      <c r="B2060" s="55">
        <v>45824</v>
      </c>
      <c r="C2060" s="54" t="s">
        <v>190</v>
      </c>
      <c r="D2060" s="54" t="s">
        <v>12658</v>
      </c>
      <c r="E2060" s="54" t="s">
        <v>12168</v>
      </c>
      <c r="F2060" s="54" t="s">
        <v>12169</v>
      </c>
      <c r="G2060" s="54"/>
      <c r="H2060" s="56">
        <v>150546</v>
      </c>
      <c r="I2060" s="56">
        <v>0</v>
      </c>
      <c r="J2060" s="56">
        <v>12044</v>
      </c>
      <c r="K2060" s="56">
        <v>162590</v>
      </c>
      <c r="L2060" s="54" t="s">
        <v>19770</v>
      </c>
      <c r="M2060" s="54" t="b">
        <v>1</v>
      </c>
      <c r="N2060" s="54" t="s">
        <v>19769</v>
      </c>
      <c r="O2060" s="55">
        <v>45843.461590358798</v>
      </c>
      <c r="P2060" s="54" t="s">
        <v>19769</v>
      </c>
      <c r="Q2060" s="55">
        <v>45843.461590358798</v>
      </c>
      <c r="R2060" s="54" t="s">
        <v>19768</v>
      </c>
    </row>
    <row r="2061" spans="1:18" x14ac:dyDescent="0.25">
      <c r="A2061" s="55">
        <v>45824</v>
      </c>
      <c r="B2061" s="55">
        <v>45824</v>
      </c>
      <c r="C2061" s="54" t="s">
        <v>206</v>
      </c>
      <c r="D2061" s="54" t="s">
        <v>12657</v>
      </c>
      <c r="E2061" s="54" t="s">
        <v>11985</v>
      </c>
      <c r="F2061" s="54" t="s">
        <v>11986</v>
      </c>
      <c r="G2061" s="54"/>
      <c r="H2061" s="56">
        <v>555290</v>
      </c>
      <c r="I2061" s="56">
        <v>0</v>
      </c>
      <c r="J2061" s="56">
        <v>44423</v>
      </c>
      <c r="K2061" s="56">
        <v>599713</v>
      </c>
      <c r="L2061" s="54" t="s">
        <v>19770</v>
      </c>
      <c r="M2061" s="54" t="b">
        <v>1</v>
      </c>
      <c r="N2061" s="54" t="s">
        <v>19769</v>
      </c>
      <c r="O2061" s="55">
        <v>45843.461584606499</v>
      </c>
      <c r="P2061" s="54" t="s">
        <v>19769</v>
      </c>
      <c r="Q2061" s="55">
        <v>45843.461584606499</v>
      </c>
      <c r="R2061" s="54" t="s">
        <v>19768</v>
      </c>
    </row>
    <row r="2062" spans="1:18" x14ac:dyDescent="0.25">
      <c r="A2062" s="55">
        <v>45824</v>
      </c>
      <c r="B2062" s="55">
        <v>45824</v>
      </c>
      <c r="C2062" s="54" t="s">
        <v>330</v>
      </c>
      <c r="D2062" s="54" t="s">
        <v>12656</v>
      </c>
      <c r="E2062" s="54" t="s">
        <v>11970</v>
      </c>
      <c r="F2062" s="54" t="s">
        <v>11971</v>
      </c>
      <c r="G2062" s="54"/>
      <c r="H2062" s="56">
        <v>166250</v>
      </c>
      <c r="I2062" s="56">
        <v>0</v>
      </c>
      <c r="J2062" s="56">
        <v>13300</v>
      </c>
      <c r="K2062" s="56">
        <v>179550</v>
      </c>
      <c r="L2062" s="54" t="s">
        <v>19770</v>
      </c>
      <c r="M2062" s="54" t="b">
        <v>1</v>
      </c>
      <c r="N2062" s="54" t="s">
        <v>19769</v>
      </c>
      <c r="O2062" s="55">
        <v>45843.461577395799</v>
      </c>
      <c r="P2062" s="54" t="s">
        <v>19769</v>
      </c>
      <c r="Q2062" s="55">
        <v>45843.461577395799</v>
      </c>
      <c r="R2062" s="54" t="s">
        <v>19768</v>
      </c>
    </row>
    <row r="2063" spans="1:18" x14ac:dyDescent="0.25">
      <c r="A2063" s="55">
        <v>45824</v>
      </c>
      <c r="B2063" s="55">
        <v>45824</v>
      </c>
      <c r="C2063" s="54" t="s">
        <v>616</v>
      </c>
      <c r="D2063" s="54" t="s">
        <v>12654</v>
      </c>
      <c r="E2063" s="54" t="s">
        <v>12153</v>
      </c>
      <c r="F2063" s="54" t="s">
        <v>12154</v>
      </c>
      <c r="G2063" s="54"/>
      <c r="H2063" s="56">
        <v>74250</v>
      </c>
      <c r="I2063" s="56">
        <v>0</v>
      </c>
      <c r="J2063" s="56">
        <v>5940</v>
      </c>
      <c r="K2063" s="56">
        <v>80190</v>
      </c>
      <c r="L2063" s="54" t="s">
        <v>19770</v>
      </c>
      <c r="M2063" s="54" t="b">
        <v>1</v>
      </c>
      <c r="N2063" s="54" t="s">
        <v>19769</v>
      </c>
      <c r="O2063" s="55">
        <v>45843.461563657402</v>
      </c>
      <c r="P2063" s="54" t="s">
        <v>19769</v>
      </c>
      <c r="Q2063" s="55">
        <v>45843.461563657402</v>
      </c>
      <c r="R2063" s="54" t="s">
        <v>19768</v>
      </c>
    </row>
    <row r="2064" spans="1:18" x14ac:dyDescent="0.25">
      <c r="A2064" s="55">
        <v>45824</v>
      </c>
      <c r="B2064" s="55">
        <v>45824</v>
      </c>
      <c r="C2064" s="54" t="s">
        <v>410</v>
      </c>
      <c r="D2064" s="54" t="s">
        <v>12653</v>
      </c>
      <c r="E2064" s="54" t="s">
        <v>11980</v>
      </c>
      <c r="F2064" s="54" t="s">
        <v>11981</v>
      </c>
      <c r="G2064" s="54"/>
      <c r="H2064" s="56">
        <v>74250</v>
      </c>
      <c r="I2064" s="56">
        <v>0</v>
      </c>
      <c r="J2064" s="56">
        <v>5940</v>
      </c>
      <c r="K2064" s="56">
        <v>80190</v>
      </c>
      <c r="L2064" s="54" t="s">
        <v>19770</v>
      </c>
      <c r="M2064" s="54" t="b">
        <v>1</v>
      </c>
      <c r="N2064" s="54" t="s">
        <v>19769</v>
      </c>
      <c r="O2064" s="55">
        <v>45843.461557326402</v>
      </c>
      <c r="P2064" s="54" t="s">
        <v>19769</v>
      </c>
      <c r="Q2064" s="55">
        <v>45843.461557326402</v>
      </c>
      <c r="R2064" s="54" t="s">
        <v>19768</v>
      </c>
    </row>
    <row r="2065" spans="1:18" x14ac:dyDescent="0.25">
      <c r="A2065" s="55">
        <v>45824</v>
      </c>
      <c r="B2065" s="55">
        <v>45824</v>
      </c>
      <c r="C2065" s="54" t="s">
        <v>104</v>
      </c>
      <c r="D2065" s="54" t="s">
        <v>12650</v>
      </c>
      <c r="E2065" s="54" t="s">
        <v>11959</v>
      </c>
      <c r="F2065" s="54" t="s">
        <v>11960</v>
      </c>
      <c r="G2065" s="54"/>
      <c r="H2065" s="56">
        <v>150546</v>
      </c>
      <c r="I2065" s="56">
        <v>0</v>
      </c>
      <c r="J2065" s="56">
        <v>12044</v>
      </c>
      <c r="K2065" s="56">
        <v>162590</v>
      </c>
      <c r="L2065" s="54" t="s">
        <v>19770</v>
      </c>
      <c r="M2065" s="54" t="b">
        <v>1</v>
      </c>
      <c r="N2065" s="54" t="s">
        <v>19769</v>
      </c>
      <c r="O2065" s="55">
        <v>45843.461537766198</v>
      </c>
      <c r="P2065" s="54" t="s">
        <v>19769</v>
      </c>
      <c r="Q2065" s="55">
        <v>45843.461537766198</v>
      </c>
      <c r="R2065" s="54" t="s">
        <v>19768</v>
      </c>
    </row>
    <row r="2066" spans="1:18" x14ac:dyDescent="0.25">
      <c r="A2066" s="55">
        <v>45824</v>
      </c>
      <c r="B2066" s="55">
        <v>45824</v>
      </c>
      <c r="C2066" s="54" t="s">
        <v>178</v>
      </c>
      <c r="D2066" s="54" t="s">
        <v>12649</v>
      </c>
      <c r="E2066" s="54" t="s">
        <v>12130</v>
      </c>
      <c r="F2066" s="54" t="s">
        <v>12131</v>
      </c>
      <c r="G2066" s="54"/>
      <c r="H2066" s="56">
        <v>247500</v>
      </c>
      <c r="I2066" s="56">
        <v>0</v>
      </c>
      <c r="J2066" s="56">
        <v>19800</v>
      </c>
      <c r="K2066" s="56">
        <v>267300</v>
      </c>
      <c r="L2066" s="54" t="s">
        <v>19770</v>
      </c>
      <c r="M2066" s="54" t="b">
        <v>1</v>
      </c>
      <c r="N2066" s="54" t="s">
        <v>19769</v>
      </c>
      <c r="O2066" s="55">
        <v>45843.461531400499</v>
      </c>
      <c r="P2066" s="54" t="s">
        <v>19769</v>
      </c>
      <c r="Q2066" s="55">
        <v>45843.461531400499</v>
      </c>
      <c r="R2066" s="54" t="s">
        <v>19768</v>
      </c>
    </row>
    <row r="2067" spans="1:18" x14ac:dyDescent="0.25">
      <c r="A2067" s="55">
        <v>45824</v>
      </c>
      <c r="B2067" s="55">
        <v>45824</v>
      </c>
      <c r="C2067" s="54" t="s">
        <v>458</v>
      </c>
      <c r="D2067" s="54" t="s">
        <v>12648</v>
      </c>
      <c r="E2067" s="54" t="s">
        <v>12000</v>
      </c>
      <c r="F2067" s="54" t="s">
        <v>12001</v>
      </c>
      <c r="G2067" s="54"/>
      <c r="H2067" s="56">
        <v>74250</v>
      </c>
      <c r="I2067" s="56">
        <v>0</v>
      </c>
      <c r="J2067" s="56">
        <v>5940</v>
      </c>
      <c r="K2067" s="56">
        <v>80190</v>
      </c>
      <c r="L2067" s="54" t="s">
        <v>19770</v>
      </c>
      <c r="M2067" s="54" t="b">
        <v>1</v>
      </c>
      <c r="N2067" s="54" t="s">
        <v>19769</v>
      </c>
      <c r="O2067" s="55">
        <v>45843.461524803199</v>
      </c>
      <c r="P2067" s="54" t="s">
        <v>19769</v>
      </c>
      <c r="Q2067" s="55">
        <v>45843.461524803199</v>
      </c>
      <c r="R2067" s="54" t="s">
        <v>19768</v>
      </c>
    </row>
    <row r="2068" spans="1:18" x14ac:dyDescent="0.25">
      <c r="A2068" s="55">
        <v>45824</v>
      </c>
      <c r="B2068" s="55">
        <v>45824</v>
      </c>
      <c r="C2068" s="54" t="s">
        <v>78</v>
      </c>
      <c r="D2068" s="54" t="s">
        <v>12647</v>
      </c>
      <c r="E2068" s="54" t="s">
        <v>12178</v>
      </c>
      <c r="F2068" s="54" t="s">
        <v>12179</v>
      </c>
      <c r="G2068" s="54"/>
      <c r="H2068" s="56">
        <v>60213</v>
      </c>
      <c r="I2068" s="56">
        <v>0</v>
      </c>
      <c r="J2068" s="56">
        <v>4817</v>
      </c>
      <c r="K2068" s="56">
        <v>65030</v>
      </c>
      <c r="L2068" s="54" t="s">
        <v>19770</v>
      </c>
      <c r="M2068" s="54" t="b">
        <v>1</v>
      </c>
      <c r="N2068" s="54" t="s">
        <v>19769</v>
      </c>
      <c r="O2068" s="55">
        <v>45843.461517743097</v>
      </c>
      <c r="P2068" s="54" t="s">
        <v>19769</v>
      </c>
      <c r="Q2068" s="55">
        <v>45843.461517743097</v>
      </c>
      <c r="R2068" s="54" t="s">
        <v>19768</v>
      </c>
    </row>
    <row r="2069" spans="1:18" x14ac:dyDescent="0.25">
      <c r="A2069" s="55">
        <v>45824</v>
      </c>
      <c r="B2069" s="55">
        <v>45824</v>
      </c>
      <c r="C2069" s="54" t="s">
        <v>704</v>
      </c>
      <c r="D2069" s="54" t="s">
        <v>12645</v>
      </c>
      <c r="E2069" s="54" t="s">
        <v>11970</v>
      </c>
      <c r="F2069" s="54" t="s">
        <v>11971</v>
      </c>
      <c r="G2069" s="54"/>
      <c r="H2069" s="56">
        <v>60213</v>
      </c>
      <c r="I2069" s="56">
        <v>0</v>
      </c>
      <c r="J2069" s="56">
        <v>4817</v>
      </c>
      <c r="K2069" s="56">
        <v>65030</v>
      </c>
      <c r="L2069" s="54" t="s">
        <v>19770</v>
      </c>
      <c r="M2069" s="54" t="b">
        <v>1</v>
      </c>
      <c r="N2069" s="54" t="s">
        <v>19769</v>
      </c>
      <c r="O2069" s="55">
        <v>45843.461504861101</v>
      </c>
      <c r="P2069" s="54" t="s">
        <v>19769</v>
      </c>
      <c r="Q2069" s="55">
        <v>45843.461504861101</v>
      </c>
      <c r="R2069" s="54" t="s">
        <v>19768</v>
      </c>
    </row>
    <row r="2070" spans="1:18" x14ac:dyDescent="0.25">
      <c r="A2070" s="55">
        <v>45824</v>
      </c>
      <c r="B2070" s="55">
        <v>45824</v>
      </c>
      <c r="C2070" s="54" t="s">
        <v>262</v>
      </c>
      <c r="D2070" s="54" t="s">
        <v>12644</v>
      </c>
      <c r="E2070" s="54" t="s">
        <v>11970</v>
      </c>
      <c r="F2070" s="54" t="s">
        <v>11971</v>
      </c>
      <c r="G2070" s="54"/>
      <c r="H2070" s="56">
        <v>182008</v>
      </c>
      <c r="I2070" s="56">
        <v>0</v>
      </c>
      <c r="J2070" s="56">
        <v>14561</v>
      </c>
      <c r="K2070" s="56">
        <v>196569</v>
      </c>
      <c r="L2070" s="54" t="s">
        <v>19770</v>
      </c>
      <c r="M2070" s="54" t="b">
        <v>1</v>
      </c>
      <c r="N2070" s="54" t="s">
        <v>19769</v>
      </c>
      <c r="O2070" s="55">
        <v>45843.461498148201</v>
      </c>
      <c r="P2070" s="54" t="s">
        <v>19769</v>
      </c>
      <c r="Q2070" s="55">
        <v>45843.461498148201</v>
      </c>
      <c r="R2070" s="54" t="s">
        <v>19768</v>
      </c>
    </row>
    <row r="2071" spans="1:18" x14ac:dyDescent="0.25">
      <c r="A2071" s="55">
        <v>45824</v>
      </c>
      <c r="B2071" s="55">
        <v>45824</v>
      </c>
      <c r="C2071" s="54" t="s">
        <v>108</v>
      </c>
      <c r="D2071" s="54" t="s">
        <v>12643</v>
      </c>
      <c r="E2071" s="54" t="s">
        <v>12080</v>
      </c>
      <c r="F2071" s="54" t="s">
        <v>12081</v>
      </c>
      <c r="G2071" s="54"/>
      <c r="H2071" s="56">
        <v>111190</v>
      </c>
      <c r="I2071" s="56">
        <v>0</v>
      </c>
      <c r="J2071" s="56">
        <v>8895</v>
      </c>
      <c r="K2071" s="56">
        <v>120085</v>
      </c>
      <c r="L2071" s="54" t="s">
        <v>19770</v>
      </c>
      <c r="M2071" s="54" t="b">
        <v>1</v>
      </c>
      <c r="N2071" s="54" t="s">
        <v>19769</v>
      </c>
      <c r="O2071" s="55">
        <v>45843.461492361101</v>
      </c>
      <c r="P2071" s="54" t="s">
        <v>19769</v>
      </c>
      <c r="Q2071" s="55">
        <v>45843.461492361101</v>
      </c>
      <c r="R2071" s="54" t="s">
        <v>19768</v>
      </c>
    </row>
    <row r="2072" spans="1:18" x14ac:dyDescent="0.25">
      <c r="A2072" s="55">
        <v>45824</v>
      </c>
      <c r="B2072" s="55">
        <v>45824</v>
      </c>
      <c r="C2072" s="54" t="s">
        <v>246</v>
      </c>
      <c r="D2072" s="54" t="s">
        <v>12642</v>
      </c>
      <c r="E2072" s="54" t="s">
        <v>12090</v>
      </c>
      <c r="F2072" s="54" t="s">
        <v>12091</v>
      </c>
      <c r="G2072" s="54"/>
      <c r="H2072" s="56">
        <v>111058</v>
      </c>
      <c r="I2072" s="56">
        <v>0</v>
      </c>
      <c r="J2072" s="56">
        <v>8885</v>
      </c>
      <c r="K2072" s="56">
        <v>119943</v>
      </c>
      <c r="L2072" s="54" t="s">
        <v>19770</v>
      </c>
      <c r="M2072" s="54" t="b">
        <v>1</v>
      </c>
      <c r="N2072" s="54" t="s">
        <v>19769</v>
      </c>
      <c r="O2072" s="55">
        <v>45843.461486377302</v>
      </c>
      <c r="P2072" s="54" t="s">
        <v>19769</v>
      </c>
      <c r="Q2072" s="55">
        <v>45843.461486377302</v>
      </c>
      <c r="R2072" s="54" t="s">
        <v>19768</v>
      </c>
    </row>
    <row r="2073" spans="1:18" x14ac:dyDescent="0.25">
      <c r="A2073" s="55">
        <v>45824</v>
      </c>
      <c r="B2073" s="55">
        <v>45824</v>
      </c>
      <c r="C2073" s="54" t="s">
        <v>238</v>
      </c>
      <c r="D2073" s="54" t="s">
        <v>12640</v>
      </c>
      <c r="E2073" s="54" t="s">
        <v>12075</v>
      </c>
      <c r="F2073" s="54" t="s">
        <v>12076</v>
      </c>
      <c r="G2073" s="54"/>
      <c r="H2073" s="56">
        <v>111058</v>
      </c>
      <c r="I2073" s="56">
        <v>0</v>
      </c>
      <c r="J2073" s="56">
        <v>8885</v>
      </c>
      <c r="K2073" s="56">
        <v>119943</v>
      </c>
      <c r="L2073" s="54" t="s">
        <v>19770</v>
      </c>
      <c r="M2073" s="54" t="b">
        <v>1</v>
      </c>
      <c r="N2073" s="54" t="s">
        <v>19769</v>
      </c>
      <c r="O2073" s="55">
        <v>45843.461472604198</v>
      </c>
      <c r="P2073" s="54" t="s">
        <v>19769</v>
      </c>
      <c r="Q2073" s="55">
        <v>45843.461472604198</v>
      </c>
      <c r="R2073" s="54" t="s">
        <v>19768</v>
      </c>
    </row>
    <row r="2074" spans="1:18" x14ac:dyDescent="0.25">
      <c r="A2074" s="55">
        <v>45824</v>
      </c>
      <c r="B2074" s="55">
        <v>45824</v>
      </c>
      <c r="C2074" s="54" t="s">
        <v>182</v>
      </c>
      <c r="D2074" s="54" t="s">
        <v>12639</v>
      </c>
      <c r="E2074" s="54" t="s">
        <v>12065</v>
      </c>
      <c r="F2074" s="54" t="s">
        <v>12066</v>
      </c>
      <c r="G2074" s="54"/>
      <c r="H2074" s="56">
        <v>46000</v>
      </c>
      <c r="I2074" s="56">
        <v>0</v>
      </c>
      <c r="J2074" s="56">
        <v>3680</v>
      </c>
      <c r="K2074" s="56">
        <v>49680</v>
      </c>
      <c r="L2074" s="54" t="s">
        <v>19770</v>
      </c>
      <c r="M2074" s="54" t="b">
        <v>1</v>
      </c>
      <c r="N2074" s="54" t="s">
        <v>19769</v>
      </c>
      <c r="O2074" s="55">
        <v>45843.461467592599</v>
      </c>
      <c r="P2074" s="54" t="s">
        <v>19769</v>
      </c>
      <c r="Q2074" s="55">
        <v>45843.461467592599</v>
      </c>
      <c r="R2074" s="54" t="s">
        <v>19768</v>
      </c>
    </row>
    <row r="2075" spans="1:18" x14ac:dyDescent="0.25">
      <c r="A2075" s="55">
        <v>45824</v>
      </c>
      <c r="B2075" s="55">
        <v>45824</v>
      </c>
      <c r="C2075" s="54" t="s">
        <v>550</v>
      </c>
      <c r="D2075" s="54" t="s">
        <v>12638</v>
      </c>
      <c r="E2075" s="54" t="s">
        <v>12080</v>
      </c>
      <c r="F2075" s="54" t="s">
        <v>12081</v>
      </c>
      <c r="G2075" s="54"/>
      <c r="H2075" s="56">
        <v>111058</v>
      </c>
      <c r="I2075" s="56">
        <v>0</v>
      </c>
      <c r="J2075" s="56">
        <v>8885</v>
      </c>
      <c r="K2075" s="56">
        <v>119943</v>
      </c>
      <c r="L2075" s="54" t="s">
        <v>19770</v>
      </c>
      <c r="M2075" s="54" t="b">
        <v>1</v>
      </c>
      <c r="N2075" s="54" t="s">
        <v>19769</v>
      </c>
      <c r="O2075" s="55">
        <v>45843.461460185201</v>
      </c>
      <c r="P2075" s="54" t="s">
        <v>19769</v>
      </c>
      <c r="Q2075" s="55">
        <v>45843.461460185201</v>
      </c>
      <c r="R2075" s="54" t="s">
        <v>19768</v>
      </c>
    </row>
    <row r="2076" spans="1:18" x14ac:dyDescent="0.25">
      <c r="A2076" s="55">
        <v>45824</v>
      </c>
      <c r="B2076" s="55">
        <v>45824</v>
      </c>
      <c r="C2076" s="54" t="s">
        <v>308</v>
      </c>
      <c r="D2076" s="54" t="s">
        <v>12635</v>
      </c>
      <c r="E2076" s="54" t="s">
        <v>11970</v>
      </c>
      <c r="F2076" s="54" t="s">
        <v>11971</v>
      </c>
      <c r="G2076" s="54"/>
      <c r="H2076" s="56">
        <v>283800</v>
      </c>
      <c r="I2076" s="56">
        <v>0</v>
      </c>
      <c r="J2076" s="56">
        <v>22704</v>
      </c>
      <c r="K2076" s="56">
        <v>306504</v>
      </c>
      <c r="L2076" s="54" t="s">
        <v>19770</v>
      </c>
      <c r="M2076" s="54" t="b">
        <v>1</v>
      </c>
      <c r="N2076" s="54" t="s">
        <v>19769</v>
      </c>
      <c r="O2076" s="55">
        <v>45843.461439930601</v>
      </c>
      <c r="P2076" s="54" t="s">
        <v>19769</v>
      </c>
      <c r="Q2076" s="55">
        <v>45843.461439930601</v>
      </c>
      <c r="R2076" s="54" t="s">
        <v>19768</v>
      </c>
    </row>
    <row r="2077" spans="1:18" x14ac:dyDescent="0.25">
      <c r="A2077" s="55">
        <v>45824</v>
      </c>
      <c r="B2077" s="55">
        <v>45824</v>
      </c>
      <c r="C2077" s="54" t="s">
        <v>18</v>
      </c>
      <c r="D2077" s="54" t="s">
        <v>12634</v>
      </c>
      <c r="E2077" s="54" t="s">
        <v>11970</v>
      </c>
      <c r="F2077" s="54" t="s">
        <v>11971</v>
      </c>
      <c r="G2077" s="54"/>
      <c r="H2077" s="56">
        <v>142182</v>
      </c>
      <c r="I2077" s="56">
        <v>0</v>
      </c>
      <c r="J2077" s="56">
        <v>11375</v>
      </c>
      <c r="K2077" s="56">
        <v>153557</v>
      </c>
      <c r="L2077" s="54" t="s">
        <v>19770</v>
      </c>
      <c r="M2077" s="54" t="b">
        <v>1</v>
      </c>
      <c r="N2077" s="54" t="s">
        <v>19769</v>
      </c>
      <c r="O2077" s="55">
        <v>45843.461431979202</v>
      </c>
      <c r="P2077" s="54" t="s">
        <v>19769</v>
      </c>
      <c r="Q2077" s="55">
        <v>45843.461431979202</v>
      </c>
      <c r="R2077" s="54" t="s">
        <v>19768</v>
      </c>
    </row>
    <row r="2078" spans="1:18" x14ac:dyDescent="0.25">
      <c r="A2078" s="55">
        <v>45824</v>
      </c>
      <c r="B2078" s="55">
        <v>45824</v>
      </c>
      <c r="C2078" s="54" t="s">
        <v>362</v>
      </c>
      <c r="D2078" s="54" t="s">
        <v>12632</v>
      </c>
      <c r="E2078" s="54" t="s">
        <v>12000</v>
      </c>
      <c r="F2078" s="54" t="s">
        <v>12001</v>
      </c>
      <c r="G2078" s="54"/>
      <c r="H2078" s="56">
        <v>55595</v>
      </c>
      <c r="I2078" s="56">
        <v>0</v>
      </c>
      <c r="J2078" s="56">
        <v>4448</v>
      </c>
      <c r="K2078" s="56">
        <v>60043</v>
      </c>
      <c r="L2078" s="54" t="s">
        <v>19770</v>
      </c>
      <c r="M2078" s="54" t="b">
        <v>1</v>
      </c>
      <c r="N2078" s="54" t="s">
        <v>19769</v>
      </c>
      <c r="O2078" s="55">
        <v>45843.461411955999</v>
      </c>
      <c r="P2078" s="54" t="s">
        <v>19769</v>
      </c>
      <c r="Q2078" s="55">
        <v>45843.461411955999</v>
      </c>
      <c r="R2078" s="54" t="s">
        <v>19768</v>
      </c>
    </row>
    <row r="2079" spans="1:18" x14ac:dyDescent="0.25">
      <c r="A2079" s="55">
        <v>45824</v>
      </c>
      <c r="B2079" s="55">
        <v>45824</v>
      </c>
      <c r="C2079" s="54" t="s">
        <v>226</v>
      </c>
      <c r="D2079" s="54" t="s">
        <v>12631</v>
      </c>
      <c r="E2079" s="54" t="s">
        <v>11959</v>
      </c>
      <c r="F2079" s="54" t="s">
        <v>11960</v>
      </c>
      <c r="G2079" s="54"/>
      <c r="H2079" s="56">
        <v>223212</v>
      </c>
      <c r="I2079" s="56">
        <v>0</v>
      </c>
      <c r="J2079" s="56">
        <v>17857</v>
      </c>
      <c r="K2079" s="56">
        <v>241069</v>
      </c>
      <c r="L2079" s="54" t="s">
        <v>19770</v>
      </c>
      <c r="M2079" s="54" t="b">
        <v>1</v>
      </c>
      <c r="N2079" s="54" t="s">
        <v>19769</v>
      </c>
      <c r="O2079" s="55">
        <v>45843.461387349496</v>
      </c>
      <c r="P2079" s="54" t="s">
        <v>19769</v>
      </c>
      <c r="Q2079" s="55">
        <v>45843.461387349496</v>
      </c>
      <c r="R2079" s="54" t="s">
        <v>19768</v>
      </c>
    </row>
    <row r="2080" spans="1:18" x14ac:dyDescent="0.25">
      <c r="A2080" s="55">
        <v>45824</v>
      </c>
      <c r="B2080" s="55">
        <v>45824</v>
      </c>
      <c r="C2080" s="54" t="s">
        <v>222</v>
      </c>
      <c r="D2080" s="54" t="s">
        <v>12630</v>
      </c>
      <c r="E2080" s="54" t="s">
        <v>11959</v>
      </c>
      <c r="F2080" s="54" t="s">
        <v>11960</v>
      </c>
      <c r="G2080" s="54"/>
      <c r="H2080" s="56">
        <v>530951</v>
      </c>
      <c r="I2080" s="56">
        <v>0</v>
      </c>
      <c r="J2080" s="56">
        <v>42477</v>
      </c>
      <c r="K2080" s="56">
        <v>573428</v>
      </c>
      <c r="L2080" s="54" t="s">
        <v>19770</v>
      </c>
      <c r="M2080" s="54" t="b">
        <v>1</v>
      </c>
      <c r="N2080" s="54" t="s">
        <v>19769</v>
      </c>
      <c r="O2080" s="55">
        <v>45843.461372881902</v>
      </c>
      <c r="P2080" s="54" t="s">
        <v>19769</v>
      </c>
      <c r="Q2080" s="55">
        <v>45843.461372881902</v>
      </c>
      <c r="R2080" s="54" t="s">
        <v>19768</v>
      </c>
    </row>
    <row r="2081" spans="1:18" x14ac:dyDescent="0.25">
      <c r="A2081" s="55">
        <v>45824</v>
      </c>
      <c r="B2081" s="55">
        <v>45824</v>
      </c>
      <c r="C2081" s="54" t="s">
        <v>322</v>
      </c>
      <c r="D2081" s="54" t="s">
        <v>12629</v>
      </c>
      <c r="E2081" s="54" t="s">
        <v>11959</v>
      </c>
      <c r="F2081" s="54" t="s">
        <v>11960</v>
      </c>
      <c r="G2081" s="54"/>
      <c r="H2081" s="56">
        <v>182556</v>
      </c>
      <c r="I2081" s="56">
        <v>0</v>
      </c>
      <c r="J2081" s="56">
        <v>14604</v>
      </c>
      <c r="K2081" s="56">
        <v>197160</v>
      </c>
      <c r="L2081" s="54" t="s">
        <v>19770</v>
      </c>
      <c r="M2081" s="54" t="b">
        <v>1</v>
      </c>
      <c r="N2081" s="54" t="s">
        <v>19769</v>
      </c>
      <c r="O2081" s="55">
        <v>45843.461354594903</v>
      </c>
      <c r="P2081" s="54" t="s">
        <v>19769</v>
      </c>
      <c r="Q2081" s="55">
        <v>45843.461354594903</v>
      </c>
      <c r="R2081" s="54" t="s">
        <v>19768</v>
      </c>
    </row>
    <row r="2082" spans="1:18" x14ac:dyDescent="0.25">
      <c r="A2082" s="55">
        <v>45824</v>
      </c>
      <c r="B2082" s="55">
        <v>45824</v>
      </c>
      <c r="C2082" s="54" t="s">
        <v>258</v>
      </c>
      <c r="D2082" s="54" t="s">
        <v>12628</v>
      </c>
      <c r="E2082" s="54" t="s">
        <v>12203</v>
      </c>
      <c r="F2082" s="54" t="s">
        <v>12204</v>
      </c>
      <c r="G2082" s="54"/>
      <c r="H2082" s="56">
        <v>111190</v>
      </c>
      <c r="I2082" s="56">
        <v>0</v>
      </c>
      <c r="J2082" s="56">
        <v>8895</v>
      </c>
      <c r="K2082" s="56">
        <v>120085</v>
      </c>
      <c r="L2082" s="54" t="s">
        <v>19770</v>
      </c>
      <c r="M2082" s="54" t="b">
        <v>1</v>
      </c>
      <c r="N2082" s="54" t="s">
        <v>19769</v>
      </c>
      <c r="O2082" s="55">
        <v>45843.461338460598</v>
      </c>
      <c r="P2082" s="54" t="s">
        <v>19769</v>
      </c>
      <c r="Q2082" s="55">
        <v>45843.461338460598</v>
      </c>
      <c r="R2082" s="54" t="s">
        <v>19768</v>
      </c>
    </row>
    <row r="2083" spans="1:18" x14ac:dyDescent="0.25">
      <c r="A2083" s="55">
        <v>45824</v>
      </c>
      <c r="B2083" s="55">
        <v>45824</v>
      </c>
      <c r="C2083" s="54" t="s">
        <v>468</v>
      </c>
      <c r="D2083" s="54" t="s">
        <v>12627</v>
      </c>
      <c r="E2083" s="54" t="s">
        <v>12000</v>
      </c>
      <c r="F2083" s="54" t="s">
        <v>12001</v>
      </c>
      <c r="G2083" s="54"/>
      <c r="H2083" s="56">
        <v>60213</v>
      </c>
      <c r="I2083" s="56">
        <v>0</v>
      </c>
      <c r="J2083" s="56">
        <v>4817</v>
      </c>
      <c r="K2083" s="56">
        <v>65030</v>
      </c>
      <c r="L2083" s="54" t="s">
        <v>19770</v>
      </c>
      <c r="M2083" s="54" t="b">
        <v>1</v>
      </c>
      <c r="N2083" s="54" t="s">
        <v>19769</v>
      </c>
      <c r="O2083" s="55">
        <v>45843.461320219903</v>
      </c>
      <c r="P2083" s="54" t="s">
        <v>19769</v>
      </c>
      <c r="Q2083" s="55">
        <v>45843.461320219903</v>
      </c>
      <c r="R2083" s="54" t="s">
        <v>19768</v>
      </c>
    </row>
    <row r="2084" spans="1:18" x14ac:dyDescent="0.25">
      <c r="A2084" s="55">
        <v>45824</v>
      </c>
      <c r="B2084" s="55">
        <v>45824</v>
      </c>
      <c r="C2084" s="54" t="s">
        <v>156</v>
      </c>
      <c r="D2084" s="54" t="s">
        <v>12626</v>
      </c>
      <c r="E2084" s="54" t="s">
        <v>11980</v>
      </c>
      <c r="F2084" s="54" t="s">
        <v>11981</v>
      </c>
      <c r="G2084" s="54"/>
      <c r="H2084" s="56">
        <v>74250</v>
      </c>
      <c r="I2084" s="56">
        <v>0</v>
      </c>
      <c r="J2084" s="56">
        <v>5940</v>
      </c>
      <c r="K2084" s="56">
        <v>80190</v>
      </c>
      <c r="L2084" s="54" t="s">
        <v>19770</v>
      </c>
      <c r="M2084" s="54" t="b">
        <v>1</v>
      </c>
      <c r="N2084" s="54" t="s">
        <v>19769</v>
      </c>
      <c r="O2084" s="55">
        <v>45843.461309340302</v>
      </c>
      <c r="P2084" s="54" t="s">
        <v>19769</v>
      </c>
      <c r="Q2084" s="55">
        <v>45843.461309340302</v>
      </c>
      <c r="R2084" s="54" t="s">
        <v>19768</v>
      </c>
    </row>
    <row r="2085" spans="1:18" x14ac:dyDescent="0.25">
      <c r="A2085" s="55">
        <v>45824</v>
      </c>
      <c r="B2085" s="55">
        <v>45824</v>
      </c>
      <c r="C2085" s="54" t="s">
        <v>522</v>
      </c>
      <c r="D2085" s="54" t="s">
        <v>12625</v>
      </c>
      <c r="E2085" s="54" t="s">
        <v>11970</v>
      </c>
      <c r="F2085" s="54" t="s">
        <v>11971</v>
      </c>
      <c r="G2085" s="54"/>
      <c r="H2085" s="56">
        <v>184000</v>
      </c>
      <c r="I2085" s="56">
        <v>0</v>
      </c>
      <c r="J2085" s="56">
        <v>14720</v>
      </c>
      <c r="K2085" s="56">
        <v>198720</v>
      </c>
      <c r="L2085" s="54" t="s">
        <v>19770</v>
      </c>
      <c r="M2085" s="54" t="b">
        <v>1</v>
      </c>
      <c r="N2085" s="54" t="s">
        <v>19769</v>
      </c>
      <c r="O2085" s="55">
        <v>45843.461295254601</v>
      </c>
      <c r="P2085" s="54" t="s">
        <v>19769</v>
      </c>
      <c r="Q2085" s="55">
        <v>45843.461295254601</v>
      </c>
      <c r="R2085" s="54" t="s">
        <v>19768</v>
      </c>
    </row>
    <row r="2086" spans="1:18" x14ac:dyDescent="0.25">
      <c r="A2086" s="55">
        <v>45824</v>
      </c>
      <c r="B2086" s="55">
        <v>45824</v>
      </c>
      <c r="C2086" s="54" t="s">
        <v>310</v>
      </c>
      <c r="D2086" s="54" t="s">
        <v>12623</v>
      </c>
      <c r="E2086" s="54" t="s">
        <v>11970</v>
      </c>
      <c r="F2086" s="54" t="s">
        <v>11971</v>
      </c>
      <c r="G2086" s="54"/>
      <c r="H2086" s="56">
        <v>111058</v>
      </c>
      <c r="I2086" s="56">
        <v>0</v>
      </c>
      <c r="J2086" s="56">
        <v>8885</v>
      </c>
      <c r="K2086" s="56">
        <v>119943</v>
      </c>
      <c r="L2086" s="54" t="s">
        <v>19770</v>
      </c>
      <c r="M2086" s="54" t="b">
        <v>1</v>
      </c>
      <c r="N2086" s="54" t="s">
        <v>19769</v>
      </c>
      <c r="O2086" s="55">
        <v>45843.4612668634</v>
      </c>
      <c r="P2086" s="54" t="s">
        <v>19769</v>
      </c>
      <c r="Q2086" s="55">
        <v>45843.4612668634</v>
      </c>
      <c r="R2086" s="54" t="s">
        <v>19768</v>
      </c>
    </row>
    <row r="2087" spans="1:18" x14ac:dyDescent="0.25">
      <c r="A2087" s="55">
        <v>45824</v>
      </c>
      <c r="B2087" s="55">
        <v>45824</v>
      </c>
      <c r="C2087" s="54" t="s">
        <v>386</v>
      </c>
      <c r="D2087" s="54" t="s">
        <v>12622</v>
      </c>
      <c r="E2087" s="54" t="s">
        <v>11970</v>
      </c>
      <c r="F2087" s="54" t="s">
        <v>11971</v>
      </c>
      <c r="G2087" s="54"/>
      <c r="H2087" s="56">
        <v>111058</v>
      </c>
      <c r="I2087" s="56">
        <v>0</v>
      </c>
      <c r="J2087" s="56">
        <v>8885</v>
      </c>
      <c r="K2087" s="56">
        <v>119943</v>
      </c>
      <c r="L2087" s="54" t="s">
        <v>19770</v>
      </c>
      <c r="M2087" s="54" t="b">
        <v>1</v>
      </c>
      <c r="N2087" s="54" t="s">
        <v>19769</v>
      </c>
      <c r="O2087" s="55">
        <v>45843.461240821802</v>
      </c>
      <c r="P2087" s="54" t="s">
        <v>19769</v>
      </c>
      <c r="Q2087" s="55">
        <v>45843.461240821802</v>
      </c>
      <c r="R2087" s="54" t="s">
        <v>19768</v>
      </c>
    </row>
    <row r="2088" spans="1:18" x14ac:dyDescent="0.25">
      <c r="A2088" s="55">
        <v>45824</v>
      </c>
      <c r="B2088" s="55">
        <v>45824</v>
      </c>
      <c r="C2088" s="54" t="s">
        <v>646</v>
      </c>
      <c r="D2088" s="54" t="s">
        <v>12621</v>
      </c>
      <c r="E2088" s="54" t="s">
        <v>12105</v>
      </c>
      <c r="F2088" s="54" t="s">
        <v>12106</v>
      </c>
      <c r="G2088" s="54"/>
      <c r="H2088" s="56">
        <v>222116</v>
      </c>
      <c r="I2088" s="56">
        <v>0</v>
      </c>
      <c r="J2088" s="56">
        <v>17769</v>
      </c>
      <c r="K2088" s="56">
        <v>239885</v>
      </c>
      <c r="L2088" s="54" t="s">
        <v>19770</v>
      </c>
      <c r="M2088" s="54" t="b">
        <v>1</v>
      </c>
      <c r="N2088" s="54" t="s">
        <v>19769</v>
      </c>
      <c r="O2088" s="55">
        <v>45843.461226932901</v>
      </c>
      <c r="P2088" s="54" t="s">
        <v>19769</v>
      </c>
      <c r="Q2088" s="55">
        <v>45843.461226932901</v>
      </c>
      <c r="R2088" s="54" t="s">
        <v>19768</v>
      </c>
    </row>
    <row r="2089" spans="1:18" x14ac:dyDescent="0.25">
      <c r="A2089" s="55">
        <v>45824</v>
      </c>
      <c r="B2089" s="55">
        <v>45824</v>
      </c>
      <c r="C2089" s="54" t="s">
        <v>454</v>
      </c>
      <c r="D2089" s="54" t="s">
        <v>12620</v>
      </c>
      <c r="E2089" s="54" t="s">
        <v>11970</v>
      </c>
      <c r="F2089" s="54" t="s">
        <v>11971</v>
      </c>
      <c r="G2089" s="54"/>
      <c r="H2089" s="56">
        <v>250910</v>
      </c>
      <c r="I2089" s="56">
        <v>0</v>
      </c>
      <c r="J2089" s="56">
        <v>20073</v>
      </c>
      <c r="K2089" s="56">
        <v>270983</v>
      </c>
      <c r="L2089" s="54" t="s">
        <v>19770</v>
      </c>
      <c r="M2089" s="54" t="b">
        <v>1</v>
      </c>
      <c r="N2089" s="54" t="s">
        <v>19769</v>
      </c>
      <c r="O2089" s="55">
        <v>45843.461211955997</v>
      </c>
      <c r="P2089" s="54" t="s">
        <v>19769</v>
      </c>
      <c r="Q2089" s="55">
        <v>45843.461211955997</v>
      </c>
      <c r="R2089" s="54" t="s">
        <v>19768</v>
      </c>
    </row>
    <row r="2090" spans="1:18" x14ac:dyDescent="0.25">
      <c r="A2090" s="55">
        <v>45824</v>
      </c>
      <c r="B2090" s="55">
        <v>45824</v>
      </c>
      <c r="C2090" s="54" t="s">
        <v>326</v>
      </c>
      <c r="D2090" s="54" t="s">
        <v>12619</v>
      </c>
      <c r="E2090" s="54" t="s">
        <v>11970</v>
      </c>
      <c r="F2090" s="54" t="s">
        <v>11971</v>
      </c>
      <c r="G2090" s="54"/>
      <c r="H2090" s="56">
        <v>138000</v>
      </c>
      <c r="I2090" s="56">
        <v>0</v>
      </c>
      <c r="J2090" s="56">
        <v>11040</v>
      </c>
      <c r="K2090" s="56">
        <v>149040</v>
      </c>
      <c r="L2090" s="54" t="s">
        <v>19770</v>
      </c>
      <c r="M2090" s="54" t="b">
        <v>1</v>
      </c>
      <c r="N2090" s="54" t="s">
        <v>19769</v>
      </c>
      <c r="O2090" s="55">
        <v>45843.461197835597</v>
      </c>
      <c r="P2090" s="54" t="s">
        <v>19769</v>
      </c>
      <c r="Q2090" s="55">
        <v>45843.461197835597</v>
      </c>
      <c r="R2090" s="54" t="s">
        <v>19768</v>
      </c>
    </row>
    <row r="2091" spans="1:18" x14ac:dyDescent="0.25">
      <c r="A2091" s="55">
        <v>45824</v>
      </c>
      <c r="B2091" s="55">
        <v>45824</v>
      </c>
      <c r="C2091" s="54" t="s">
        <v>628</v>
      </c>
      <c r="D2091" s="54" t="s">
        <v>12618</v>
      </c>
      <c r="E2091" s="54" t="s">
        <v>12015</v>
      </c>
      <c r="F2091" s="54" t="s">
        <v>12016</v>
      </c>
      <c r="G2091" s="54"/>
      <c r="H2091" s="56">
        <v>49500</v>
      </c>
      <c r="I2091" s="56">
        <v>0</v>
      </c>
      <c r="J2091" s="56">
        <v>3960</v>
      </c>
      <c r="K2091" s="56">
        <v>53460</v>
      </c>
      <c r="L2091" s="54" t="s">
        <v>19770</v>
      </c>
      <c r="M2091" s="54" t="b">
        <v>1</v>
      </c>
      <c r="N2091" s="54" t="s">
        <v>19769</v>
      </c>
      <c r="O2091" s="55">
        <v>45843.461185451401</v>
      </c>
      <c r="P2091" s="54" t="s">
        <v>19769</v>
      </c>
      <c r="Q2091" s="55">
        <v>45843.461185451401</v>
      </c>
      <c r="R2091" s="54" t="s">
        <v>19768</v>
      </c>
    </row>
    <row r="2092" spans="1:18" x14ac:dyDescent="0.25">
      <c r="A2092" s="55">
        <v>45824</v>
      </c>
      <c r="B2092" s="55">
        <v>45824</v>
      </c>
      <c r="C2092" s="54" t="s">
        <v>138</v>
      </c>
      <c r="D2092" s="54" t="s">
        <v>12617</v>
      </c>
      <c r="E2092" s="54" t="s">
        <v>12040</v>
      </c>
      <c r="F2092" s="54" t="s">
        <v>12041</v>
      </c>
      <c r="G2092" s="54"/>
      <c r="H2092" s="56">
        <v>50182</v>
      </c>
      <c r="I2092" s="56">
        <v>0</v>
      </c>
      <c r="J2092" s="56">
        <v>4015</v>
      </c>
      <c r="K2092" s="56">
        <v>54197</v>
      </c>
      <c r="L2092" s="54" t="s">
        <v>19770</v>
      </c>
      <c r="M2092" s="54" t="b">
        <v>1</v>
      </c>
      <c r="N2092" s="54" t="s">
        <v>19769</v>
      </c>
      <c r="O2092" s="55">
        <v>45843.461175543998</v>
      </c>
      <c r="P2092" s="54" t="s">
        <v>19769</v>
      </c>
      <c r="Q2092" s="55">
        <v>45843.461175543998</v>
      </c>
      <c r="R2092" s="54" t="s">
        <v>19768</v>
      </c>
    </row>
    <row r="2093" spans="1:18" x14ac:dyDescent="0.25">
      <c r="A2093" s="55">
        <v>45824</v>
      </c>
      <c r="B2093" s="55">
        <v>45824</v>
      </c>
      <c r="C2093" s="54" t="s">
        <v>626</v>
      </c>
      <c r="D2093" s="54" t="s">
        <v>12616</v>
      </c>
      <c r="E2093" s="54" t="s">
        <v>12015</v>
      </c>
      <c r="F2093" s="54" t="s">
        <v>12016</v>
      </c>
      <c r="G2093" s="54"/>
      <c r="H2093" s="56">
        <v>74250</v>
      </c>
      <c r="I2093" s="56">
        <v>0</v>
      </c>
      <c r="J2093" s="56">
        <v>5940</v>
      </c>
      <c r="K2093" s="56">
        <v>80190</v>
      </c>
      <c r="L2093" s="54" t="s">
        <v>19770</v>
      </c>
      <c r="M2093" s="54" t="b">
        <v>1</v>
      </c>
      <c r="N2093" s="54" t="s">
        <v>19769</v>
      </c>
      <c r="O2093" s="55">
        <v>45843.461163576401</v>
      </c>
      <c r="P2093" s="54" t="s">
        <v>19769</v>
      </c>
      <c r="Q2093" s="55">
        <v>45843.461163576401</v>
      </c>
      <c r="R2093" s="54" t="s">
        <v>19768</v>
      </c>
    </row>
    <row r="2094" spans="1:18" x14ac:dyDescent="0.25">
      <c r="A2094" s="55">
        <v>45824</v>
      </c>
      <c r="B2094" s="55">
        <v>45824</v>
      </c>
      <c r="C2094" s="54" t="s">
        <v>600</v>
      </c>
      <c r="D2094" s="54" t="s">
        <v>12615</v>
      </c>
      <c r="E2094" s="54" t="s">
        <v>11970</v>
      </c>
      <c r="F2094" s="54" t="s">
        <v>11971</v>
      </c>
      <c r="G2094" s="54"/>
      <c r="H2094" s="56">
        <v>46000</v>
      </c>
      <c r="I2094" s="56">
        <v>0</v>
      </c>
      <c r="J2094" s="56">
        <v>3680</v>
      </c>
      <c r="K2094" s="56">
        <v>49680</v>
      </c>
      <c r="L2094" s="54" t="s">
        <v>19770</v>
      </c>
      <c r="M2094" s="54" t="b">
        <v>1</v>
      </c>
      <c r="N2094" s="54" t="s">
        <v>19769</v>
      </c>
      <c r="O2094" s="55">
        <v>45843.461149571798</v>
      </c>
      <c r="P2094" s="54" t="s">
        <v>19769</v>
      </c>
      <c r="Q2094" s="55">
        <v>45843.461149571798</v>
      </c>
      <c r="R2094" s="54" t="s">
        <v>19768</v>
      </c>
    </row>
    <row r="2095" spans="1:18" x14ac:dyDescent="0.25">
      <c r="A2095" s="55">
        <v>45824</v>
      </c>
      <c r="B2095" s="55">
        <v>45824</v>
      </c>
      <c r="C2095" s="54" t="s">
        <v>662</v>
      </c>
      <c r="D2095" s="54" t="s">
        <v>12614</v>
      </c>
      <c r="E2095" s="54" t="s">
        <v>11990</v>
      </c>
      <c r="F2095" s="54" t="s">
        <v>11991</v>
      </c>
      <c r="G2095" s="54"/>
      <c r="H2095" s="56">
        <v>333174</v>
      </c>
      <c r="I2095" s="56">
        <v>0</v>
      </c>
      <c r="J2095" s="56">
        <v>26654</v>
      </c>
      <c r="K2095" s="56">
        <v>359828</v>
      </c>
      <c r="L2095" s="54" t="s">
        <v>19770</v>
      </c>
      <c r="M2095" s="54" t="b">
        <v>1</v>
      </c>
      <c r="N2095" s="54" t="s">
        <v>19769</v>
      </c>
      <c r="O2095" s="55">
        <v>45843.461135613397</v>
      </c>
      <c r="P2095" s="54" t="s">
        <v>19769</v>
      </c>
      <c r="Q2095" s="55">
        <v>45843.461135613397</v>
      </c>
      <c r="R2095" s="54" t="s">
        <v>19768</v>
      </c>
    </row>
    <row r="2096" spans="1:18" x14ac:dyDescent="0.25">
      <c r="A2096" s="55">
        <v>45824</v>
      </c>
      <c r="B2096" s="55">
        <v>45824</v>
      </c>
      <c r="C2096" s="54" t="s">
        <v>676</v>
      </c>
      <c r="D2096" s="54" t="s">
        <v>12613</v>
      </c>
      <c r="E2096" s="54" t="s">
        <v>12178</v>
      </c>
      <c r="F2096" s="54" t="s">
        <v>12179</v>
      </c>
      <c r="G2096" s="54"/>
      <c r="H2096" s="56">
        <v>199800</v>
      </c>
      <c r="I2096" s="56">
        <v>0</v>
      </c>
      <c r="J2096" s="56">
        <v>15984</v>
      </c>
      <c r="K2096" s="56">
        <v>215784</v>
      </c>
      <c r="L2096" s="54" t="s">
        <v>19770</v>
      </c>
      <c r="M2096" s="54" t="b">
        <v>1</v>
      </c>
      <c r="N2096" s="54" t="s">
        <v>19769</v>
      </c>
      <c r="O2096" s="55">
        <v>45843.4611222569</v>
      </c>
      <c r="P2096" s="54" t="s">
        <v>19769</v>
      </c>
      <c r="Q2096" s="55">
        <v>45843.4611222569</v>
      </c>
      <c r="R2096" s="54" t="s">
        <v>19768</v>
      </c>
    </row>
    <row r="2097" spans="1:18" x14ac:dyDescent="0.25">
      <c r="A2097" s="55">
        <v>45824</v>
      </c>
      <c r="B2097" s="55">
        <v>45824</v>
      </c>
      <c r="C2097" s="54" t="s">
        <v>438</v>
      </c>
      <c r="D2097" s="54" t="s">
        <v>12612</v>
      </c>
      <c r="E2097" s="54" t="s">
        <v>11980</v>
      </c>
      <c r="F2097" s="54" t="s">
        <v>11981</v>
      </c>
      <c r="G2097" s="54"/>
      <c r="H2097" s="56">
        <v>293066</v>
      </c>
      <c r="I2097" s="56">
        <v>0</v>
      </c>
      <c r="J2097" s="56">
        <v>23445</v>
      </c>
      <c r="K2097" s="56">
        <v>316511</v>
      </c>
      <c r="L2097" s="54" t="s">
        <v>19770</v>
      </c>
      <c r="M2097" s="54" t="b">
        <v>1</v>
      </c>
      <c r="N2097" s="54" t="s">
        <v>19769</v>
      </c>
      <c r="O2097" s="55">
        <v>45843.461107060197</v>
      </c>
      <c r="P2097" s="54" t="s">
        <v>19769</v>
      </c>
      <c r="Q2097" s="55">
        <v>45843.461107060197</v>
      </c>
      <c r="R2097" s="54" t="s">
        <v>19768</v>
      </c>
    </row>
    <row r="2098" spans="1:18" x14ac:dyDescent="0.25">
      <c r="A2098" s="55">
        <v>45824</v>
      </c>
      <c r="B2098" s="55">
        <v>45824</v>
      </c>
      <c r="C2098" s="54" t="s">
        <v>442</v>
      </c>
      <c r="D2098" s="54" t="s">
        <v>12611</v>
      </c>
      <c r="E2098" s="54" t="s">
        <v>12178</v>
      </c>
      <c r="F2098" s="54" t="s">
        <v>12179</v>
      </c>
      <c r="G2098" s="54"/>
      <c r="H2098" s="56">
        <v>141900</v>
      </c>
      <c r="I2098" s="56">
        <v>0</v>
      </c>
      <c r="J2098" s="56">
        <v>11352</v>
      </c>
      <c r="K2098" s="56">
        <v>153252</v>
      </c>
      <c r="L2098" s="54" t="s">
        <v>19770</v>
      </c>
      <c r="M2098" s="54" t="b">
        <v>1</v>
      </c>
      <c r="N2098" s="54" t="s">
        <v>19769</v>
      </c>
      <c r="O2098" s="55">
        <v>45843.461093483798</v>
      </c>
      <c r="P2098" s="54" t="s">
        <v>19769</v>
      </c>
      <c r="Q2098" s="55">
        <v>45843.461093483798</v>
      </c>
      <c r="R2098" s="54" t="s">
        <v>19768</v>
      </c>
    </row>
    <row r="2099" spans="1:18" x14ac:dyDescent="0.25">
      <c r="A2099" s="55">
        <v>45824</v>
      </c>
      <c r="B2099" s="55">
        <v>45824</v>
      </c>
      <c r="C2099" s="54" t="s">
        <v>234</v>
      </c>
      <c r="D2099" s="54" t="s">
        <v>12610</v>
      </c>
      <c r="E2099" s="54" t="s">
        <v>11959</v>
      </c>
      <c r="F2099" s="54" t="s">
        <v>11960</v>
      </c>
      <c r="G2099" s="54"/>
      <c r="H2099" s="56">
        <v>385746</v>
      </c>
      <c r="I2099" s="56">
        <v>0</v>
      </c>
      <c r="J2099" s="56">
        <v>30859</v>
      </c>
      <c r="K2099" s="56">
        <v>416605</v>
      </c>
      <c r="L2099" s="54" t="s">
        <v>19770</v>
      </c>
      <c r="M2099" s="54" t="b">
        <v>1</v>
      </c>
      <c r="N2099" s="54" t="s">
        <v>19769</v>
      </c>
      <c r="O2099" s="55">
        <v>45843.461084641203</v>
      </c>
      <c r="P2099" s="54" t="s">
        <v>19769</v>
      </c>
      <c r="Q2099" s="55">
        <v>45843.461084641203</v>
      </c>
      <c r="R2099" s="54" t="s">
        <v>19768</v>
      </c>
    </row>
    <row r="2100" spans="1:18" x14ac:dyDescent="0.25">
      <c r="A2100" s="55">
        <v>45824</v>
      </c>
      <c r="B2100" s="55">
        <v>45824</v>
      </c>
      <c r="C2100" s="54" t="s">
        <v>34</v>
      </c>
      <c r="D2100" s="54" t="s">
        <v>12608</v>
      </c>
      <c r="E2100" s="54" t="s">
        <v>11959</v>
      </c>
      <c r="F2100" s="54" t="s">
        <v>11960</v>
      </c>
      <c r="G2100" s="54"/>
      <c r="H2100" s="56">
        <v>111606</v>
      </c>
      <c r="I2100" s="56">
        <v>0</v>
      </c>
      <c r="J2100" s="56">
        <v>8928</v>
      </c>
      <c r="K2100" s="56">
        <v>120534</v>
      </c>
      <c r="L2100" s="54" t="s">
        <v>19770</v>
      </c>
      <c r="M2100" s="54" t="b">
        <v>1</v>
      </c>
      <c r="N2100" s="54" t="s">
        <v>19769</v>
      </c>
      <c r="O2100" s="55">
        <v>45843.461053009298</v>
      </c>
      <c r="P2100" s="54" t="s">
        <v>19769</v>
      </c>
      <c r="Q2100" s="55">
        <v>45843.461053009298</v>
      </c>
      <c r="R2100" s="54" t="s">
        <v>19768</v>
      </c>
    </row>
    <row r="2101" spans="1:18" x14ac:dyDescent="0.25">
      <c r="A2101" s="55">
        <v>45824</v>
      </c>
      <c r="B2101" s="55">
        <v>45824</v>
      </c>
      <c r="C2101" s="54" t="s">
        <v>674</v>
      </c>
      <c r="D2101" s="54" t="s">
        <v>12607</v>
      </c>
      <c r="E2101" s="54" t="s">
        <v>12178</v>
      </c>
      <c r="F2101" s="54" t="s">
        <v>12179</v>
      </c>
      <c r="G2101" s="54"/>
      <c r="H2101" s="56">
        <v>100364</v>
      </c>
      <c r="I2101" s="56">
        <v>0</v>
      </c>
      <c r="J2101" s="56">
        <v>8029</v>
      </c>
      <c r="K2101" s="56">
        <v>108393</v>
      </c>
      <c r="L2101" s="54" t="s">
        <v>19770</v>
      </c>
      <c r="M2101" s="54" t="b">
        <v>1</v>
      </c>
      <c r="N2101" s="54" t="s">
        <v>19769</v>
      </c>
      <c r="O2101" s="55">
        <v>45843.461034722197</v>
      </c>
      <c r="P2101" s="54" t="s">
        <v>19769</v>
      </c>
      <c r="Q2101" s="55">
        <v>45843.461034722197</v>
      </c>
      <c r="R2101" s="54" t="s">
        <v>19768</v>
      </c>
    </row>
    <row r="2102" spans="1:18" x14ac:dyDescent="0.25">
      <c r="A2102" s="55">
        <v>45824</v>
      </c>
      <c r="B2102" s="55">
        <v>45824</v>
      </c>
      <c r="C2102" s="54" t="s">
        <v>670</v>
      </c>
      <c r="D2102" s="54" t="s">
        <v>12606</v>
      </c>
      <c r="E2102" s="54" t="s">
        <v>12178</v>
      </c>
      <c r="F2102" s="54" t="s">
        <v>12179</v>
      </c>
      <c r="G2102" s="54"/>
      <c r="H2102" s="56">
        <v>148500</v>
      </c>
      <c r="I2102" s="56">
        <v>0</v>
      </c>
      <c r="J2102" s="56">
        <v>11880</v>
      </c>
      <c r="K2102" s="56">
        <v>160380</v>
      </c>
      <c r="L2102" s="54" t="s">
        <v>19770</v>
      </c>
      <c r="M2102" s="54" t="b">
        <v>1</v>
      </c>
      <c r="N2102" s="54" t="s">
        <v>19769</v>
      </c>
      <c r="O2102" s="55">
        <v>45843.461020601899</v>
      </c>
      <c r="P2102" s="54" t="s">
        <v>19769</v>
      </c>
      <c r="Q2102" s="55">
        <v>45843.461020601899</v>
      </c>
      <c r="R2102" s="54" t="s">
        <v>19768</v>
      </c>
    </row>
    <row r="2103" spans="1:18" x14ac:dyDescent="0.25">
      <c r="A2103" s="55">
        <v>45824</v>
      </c>
      <c r="B2103" s="55">
        <v>45824</v>
      </c>
      <c r="C2103" s="54" t="s">
        <v>624</v>
      </c>
      <c r="D2103" s="54" t="s">
        <v>12605</v>
      </c>
      <c r="E2103" s="54" t="s">
        <v>12015</v>
      </c>
      <c r="F2103" s="54" t="s">
        <v>12016</v>
      </c>
      <c r="G2103" s="54"/>
      <c r="H2103" s="56">
        <v>100800</v>
      </c>
      <c r="I2103" s="56">
        <v>0</v>
      </c>
      <c r="J2103" s="56">
        <v>8064</v>
      </c>
      <c r="K2103" s="56">
        <v>108864</v>
      </c>
      <c r="L2103" s="54" t="s">
        <v>19770</v>
      </c>
      <c r="M2103" s="54" t="b">
        <v>1</v>
      </c>
      <c r="N2103" s="54" t="s">
        <v>19769</v>
      </c>
      <c r="O2103" s="55">
        <v>45843.461003854201</v>
      </c>
      <c r="P2103" s="54" t="s">
        <v>19769</v>
      </c>
      <c r="Q2103" s="55">
        <v>45843.461003854201</v>
      </c>
      <c r="R2103" s="54" t="s">
        <v>19768</v>
      </c>
    </row>
    <row r="2104" spans="1:18" x14ac:dyDescent="0.25">
      <c r="A2104" s="55">
        <v>45824</v>
      </c>
      <c r="B2104" s="55">
        <v>45824</v>
      </c>
      <c r="C2104" s="54" t="s">
        <v>30</v>
      </c>
      <c r="D2104" s="54" t="s">
        <v>12603</v>
      </c>
      <c r="E2104" s="54" t="s">
        <v>11959</v>
      </c>
      <c r="F2104" s="54" t="s">
        <v>11960</v>
      </c>
      <c r="G2104" s="54"/>
      <c r="H2104" s="56">
        <v>560083</v>
      </c>
      <c r="I2104" s="56">
        <v>0</v>
      </c>
      <c r="J2104" s="56">
        <v>44807</v>
      </c>
      <c r="K2104" s="56">
        <v>604890</v>
      </c>
      <c r="L2104" s="54" t="s">
        <v>19770</v>
      </c>
      <c r="M2104" s="54" t="b">
        <v>1</v>
      </c>
      <c r="N2104" s="54" t="s">
        <v>19769</v>
      </c>
      <c r="O2104" s="55">
        <v>45843.4609730671</v>
      </c>
      <c r="P2104" s="54" t="s">
        <v>19769</v>
      </c>
      <c r="Q2104" s="55">
        <v>45843.4609730671</v>
      </c>
      <c r="R2104" s="54" t="s">
        <v>19768</v>
      </c>
    </row>
    <row r="2105" spans="1:18" x14ac:dyDescent="0.25">
      <c r="A2105" s="55">
        <v>45824</v>
      </c>
      <c r="B2105" s="55">
        <v>45824</v>
      </c>
      <c r="C2105" s="54" t="s">
        <v>288</v>
      </c>
      <c r="D2105" s="54" t="s">
        <v>12602</v>
      </c>
      <c r="E2105" s="54" t="s">
        <v>12055</v>
      </c>
      <c r="F2105" s="54" t="s">
        <v>12056</v>
      </c>
      <c r="G2105" s="54"/>
      <c r="H2105" s="56">
        <v>510291</v>
      </c>
      <c r="I2105" s="56">
        <v>0</v>
      </c>
      <c r="J2105" s="56">
        <v>40824</v>
      </c>
      <c r="K2105" s="56">
        <v>551115</v>
      </c>
      <c r="L2105" s="54" t="s">
        <v>19770</v>
      </c>
      <c r="M2105" s="54" t="b">
        <v>1</v>
      </c>
      <c r="N2105" s="54" t="s">
        <v>19769</v>
      </c>
      <c r="O2105" s="55">
        <v>45843.460964004596</v>
      </c>
      <c r="P2105" s="54" t="s">
        <v>19769</v>
      </c>
      <c r="Q2105" s="55">
        <v>45843.460964004596</v>
      </c>
      <c r="R2105" s="54" t="s">
        <v>19768</v>
      </c>
    </row>
    <row r="2106" spans="1:18" x14ac:dyDescent="0.25">
      <c r="A2106" s="55">
        <v>45824</v>
      </c>
      <c r="B2106" s="55">
        <v>45824</v>
      </c>
      <c r="C2106" s="54" t="s">
        <v>620</v>
      </c>
      <c r="D2106" s="54" t="s">
        <v>12601</v>
      </c>
      <c r="E2106" s="54" t="s">
        <v>12015</v>
      </c>
      <c r="F2106" s="54" t="s">
        <v>12016</v>
      </c>
      <c r="G2106" s="54"/>
      <c r="H2106" s="56">
        <v>99900</v>
      </c>
      <c r="I2106" s="56">
        <v>0</v>
      </c>
      <c r="J2106" s="56">
        <v>7992</v>
      </c>
      <c r="K2106" s="56">
        <v>107892</v>
      </c>
      <c r="L2106" s="54" t="s">
        <v>19770</v>
      </c>
      <c r="M2106" s="54" t="b">
        <v>1</v>
      </c>
      <c r="N2106" s="54" t="s">
        <v>19769</v>
      </c>
      <c r="O2106" s="55">
        <v>45843.460948645799</v>
      </c>
      <c r="P2106" s="54" t="s">
        <v>19769</v>
      </c>
      <c r="Q2106" s="55">
        <v>45843.460948645799</v>
      </c>
      <c r="R2106" s="54" t="s">
        <v>19768</v>
      </c>
    </row>
    <row r="2107" spans="1:18" x14ac:dyDescent="0.25">
      <c r="A2107" s="55">
        <v>45824</v>
      </c>
      <c r="B2107" s="55">
        <v>45824</v>
      </c>
      <c r="C2107" s="54" t="s">
        <v>284</v>
      </c>
      <c r="D2107" s="54" t="s">
        <v>12313</v>
      </c>
      <c r="E2107" s="54" t="s">
        <v>12075</v>
      </c>
      <c r="F2107" s="54" t="s">
        <v>12076</v>
      </c>
      <c r="G2107" s="54"/>
      <c r="H2107" s="56">
        <v>222116</v>
      </c>
      <c r="I2107" s="56">
        <v>0</v>
      </c>
      <c r="J2107" s="56">
        <v>17769</v>
      </c>
      <c r="K2107" s="56">
        <v>239885</v>
      </c>
      <c r="L2107" s="54" t="s">
        <v>19770</v>
      </c>
      <c r="M2107" s="54" t="b">
        <v>1</v>
      </c>
      <c r="N2107" s="54" t="s">
        <v>19769</v>
      </c>
      <c r="O2107" s="55">
        <v>45843.460937812502</v>
      </c>
      <c r="P2107" s="54" t="s">
        <v>19769</v>
      </c>
      <c r="Q2107" s="55">
        <v>45843.460937812502</v>
      </c>
      <c r="R2107" s="54" t="s">
        <v>19768</v>
      </c>
    </row>
    <row r="2108" spans="1:18" x14ac:dyDescent="0.25">
      <c r="A2108" s="55">
        <v>45824</v>
      </c>
      <c r="B2108" s="55">
        <v>45824</v>
      </c>
      <c r="C2108" s="54" t="s">
        <v>232</v>
      </c>
      <c r="D2108" s="54" t="s">
        <v>12600</v>
      </c>
      <c r="E2108" s="54" t="s">
        <v>11970</v>
      </c>
      <c r="F2108" s="54" t="s">
        <v>11971</v>
      </c>
      <c r="G2108" s="54"/>
      <c r="H2108" s="56">
        <v>185308</v>
      </c>
      <c r="I2108" s="56">
        <v>0</v>
      </c>
      <c r="J2108" s="56">
        <v>14825</v>
      </c>
      <c r="K2108" s="56">
        <v>200133</v>
      </c>
      <c r="L2108" s="54" t="s">
        <v>19770</v>
      </c>
      <c r="M2108" s="54" t="b">
        <v>1</v>
      </c>
      <c r="N2108" s="54" t="s">
        <v>19769</v>
      </c>
      <c r="O2108" s="55">
        <v>45843.4609267708</v>
      </c>
      <c r="P2108" s="54" t="s">
        <v>19769</v>
      </c>
      <c r="Q2108" s="55">
        <v>45843.4609267708</v>
      </c>
      <c r="R2108" s="54" t="s">
        <v>19768</v>
      </c>
    </row>
    <row r="2109" spans="1:18" x14ac:dyDescent="0.25">
      <c r="A2109" s="55">
        <v>45824</v>
      </c>
      <c r="B2109" s="55">
        <v>45824</v>
      </c>
      <c r="C2109" s="54" t="s">
        <v>630</v>
      </c>
      <c r="D2109" s="54" t="s">
        <v>12599</v>
      </c>
      <c r="E2109" s="54" t="s">
        <v>11970</v>
      </c>
      <c r="F2109" s="54" t="s">
        <v>11971</v>
      </c>
      <c r="G2109" s="54"/>
      <c r="H2109" s="56">
        <v>111058</v>
      </c>
      <c r="I2109" s="56">
        <v>0</v>
      </c>
      <c r="J2109" s="56">
        <v>8885</v>
      </c>
      <c r="K2109" s="56">
        <v>119943</v>
      </c>
      <c r="L2109" s="54" t="s">
        <v>19770</v>
      </c>
      <c r="M2109" s="54" t="b">
        <v>1</v>
      </c>
      <c r="N2109" s="54" t="s">
        <v>19769</v>
      </c>
      <c r="O2109" s="55">
        <v>45843.4609108449</v>
      </c>
      <c r="P2109" s="54" t="s">
        <v>19769</v>
      </c>
      <c r="Q2109" s="55">
        <v>45843.4609108449</v>
      </c>
      <c r="R2109" s="54" t="s">
        <v>19768</v>
      </c>
    </row>
    <row r="2110" spans="1:18" x14ac:dyDescent="0.25">
      <c r="A2110" s="55">
        <v>45824</v>
      </c>
      <c r="B2110" s="55">
        <v>45824</v>
      </c>
      <c r="C2110" s="54" t="s">
        <v>546</v>
      </c>
      <c r="D2110" s="54" t="s">
        <v>12598</v>
      </c>
      <c r="E2110" s="54" t="s">
        <v>11985</v>
      </c>
      <c r="F2110" s="54" t="s">
        <v>11986</v>
      </c>
      <c r="G2110" s="54"/>
      <c r="H2110" s="56">
        <v>222116</v>
      </c>
      <c r="I2110" s="56">
        <v>0</v>
      </c>
      <c r="J2110" s="56">
        <v>17769</v>
      </c>
      <c r="K2110" s="56">
        <v>239885</v>
      </c>
      <c r="L2110" s="54" t="s">
        <v>19770</v>
      </c>
      <c r="M2110" s="54" t="b">
        <v>1</v>
      </c>
      <c r="N2110" s="54" t="s">
        <v>19769</v>
      </c>
      <c r="O2110" s="55">
        <v>45843.460886655099</v>
      </c>
      <c r="P2110" s="54" t="s">
        <v>19769</v>
      </c>
      <c r="Q2110" s="55">
        <v>45843.460886655099</v>
      </c>
      <c r="R2110" s="54" t="s">
        <v>19768</v>
      </c>
    </row>
    <row r="2111" spans="1:18" x14ac:dyDescent="0.25">
      <c r="A2111" s="55">
        <v>45824</v>
      </c>
      <c r="B2111" s="55">
        <v>45824</v>
      </c>
      <c r="C2111" s="54" t="s">
        <v>534</v>
      </c>
      <c r="D2111" s="54" t="s">
        <v>12596</v>
      </c>
      <c r="E2111" s="54" t="s">
        <v>11985</v>
      </c>
      <c r="F2111" s="54" t="s">
        <v>11986</v>
      </c>
      <c r="G2111" s="54"/>
      <c r="H2111" s="56">
        <v>333174</v>
      </c>
      <c r="I2111" s="56">
        <v>0</v>
      </c>
      <c r="J2111" s="56">
        <v>26654</v>
      </c>
      <c r="K2111" s="56">
        <v>359828</v>
      </c>
      <c r="L2111" s="54" t="s">
        <v>19770</v>
      </c>
      <c r="M2111" s="54" t="b">
        <v>1</v>
      </c>
      <c r="N2111" s="54" t="s">
        <v>19769</v>
      </c>
      <c r="O2111" s="55">
        <v>45843.460863888897</v>
      </c>
      <c r="P2111" s="54" t="s">
        <v>19769</v>
      </c>
      <c r="Q2111" s="55">
        <v>45843.460863888897</v>
      </c>
      <c r="R2111" s="54" t="s">
        <v>19768</v>
      </c>
    </row>
    <row r="2112" spans="1:18" x14ac:dyDescent="0.25">
      <c r="A2112" s="55">
        <v>45824</v>
      </c>
      <c r="B2112" s="55">
        <v>45824</v>
      </c>
      <c r="C2112" s="54" t="s">
        <v>382</v>
      </c>
      <c r="D2112" s="54" t="s">
        <v>12595</v>
      </c>
      <c r="E2112" s="54" t="s">
        <v>12020</v>
      </c>
      <c r="F2112" s="54" t="s">
        <v>12021</v>
      </c>
      <c r="G2112" s="54"/>
      <c r="H2112" s="56">
        <v>138000</v>
      </c>
      <c r="I2112" s="56">
        <v>0</v>
      </c>
      <c r="J2112" s="56">
        <v>11040</v>
      </c>
      <c r="K2112" s="56">
        <v>149040</v>
      </c>
      <c r="L2112" s="54" t="s">
        <v>19770</v>
      </c>
      <c r="M2112" s="54" t="b">
        <v>1</v>
      </c>
      <c r="N2112" s="54" t="s">
        <v>19769</v>
      </c>
      <c r="O2112" s="55">
        <v>45843.460841435197</v>
      </c>
      <c r="P2112" s="54" t="s">
        <v>19769</v>
      </c>
      <c r="Q2112" s="55">
        <v>45843.460841435197</v>
      </c>
      <c r="R2112" s="54" t="s">
        <v>19768</v>
      </c>
    </row>
    <row r="2113" spans="1:18" x14ac:dyDescent="0.25">
      <c r="A2113" s="55">
        <v>45824</v>
      </c>
      <c r="B2113" s="55">
        <v>45824</v>
      </c>
      <c r="C2113" s="54" t="s">
        <v>588</v>
      </c>
      <c r="D2113" s="54" t="s">
        <v>12594</v>
      </c>
      <c r="E2113" s="54" t="s">
        <v>11980</v>
      </c>
      <c r="F2113" s="54" t="s">
        <v>11981</v>
      </c>
      <c r="G2113" s="54"/>
      <c r="H2113" s="56">
        <v>353279</v>
      </c>
      <c r="I2113" s="56">
        <v>0</v>
      </c>
      <c r="J2113" s="56">
        <v>28262</v>
      </c>
      <c r="K2113" s="56">
        <v>381541</v>
      </c>
      <c r="L2113" s="54" t="s">
        <v>19770</v>
      </c>
      <c r="M2113" s="54" t="b">
        <v>1</v>
      </c>
      <c r="N2113" s="54" t="s">
        <v>19769</v>
      </c>
      <c r="O2113" s="55">
        <v>45843.460823229201</v>
      </c>
      <c r="P2113" s="54" t="s">
        <v>19769</v>
      </c>
      <c r="Q2113" s="55">
        <v>45843.460823229201</v>
      </c>
      <c r="R2113" s="54" t="s">
        <v>19768</v>
      </c>
    </row>
    <row r="2114" spans="1:18" x14ac:dyDescent="0.25">
      <c r="A2114" s="55">
        <v>45824</v>
      </c>
      <c r="B2114" s="55">
        <v>45824</v>
      </c>
      <c r="C2114" s="54" t="s">
        <v>366</v>
      </c>
      <c r="D2114" s="54" t="s">
        <v>12592</v>
      </c>
      <c r="E2114" s="54" t="s">
        <v>12000</v>
      </c>
      <c r="F2114" s="54" t="s">
        <v>12001</v>
      </c>
      <c r="G2114" s="54"/>
      <c r="H2114" s="56">
        <v>74250</v>
      </c>
      <c r="I2114" s="56">
        <v>0</v>
      </c>
      <c r="J2114" s="56">
        <v>5940</v>
      </c>
      <c r="K2114" s="56">
        <v>80190</v>
      </c>
      <c r="L2114" s="54" t="s">
        <v>19770</v>
      </c>
      <c r="M2114" s="54" t="b">
        <v>1</v>
      </c>
      <c r="N2114" s="54" t="s">
        <v>19769</v>
      </c>
      <c r="O2114" s="55">
        <v>45843.460801157402</v>
      </c>
      <c r="P2114" s="54" t="s">
        <v>19769</v>
      </c>
      <c r="Q2114" s="55">
        <v>45843.460801157402</v>
      </c>
      <c r="R2114" s="54" t="s">
        <v>19768</v>
      </c>
    </row>
    <row r="2115" spans="1:18" x14ac:dyDescent="0.25">
      <c r="A2115" s="55">
        <v>45824</v>
      </c>
      <c r="B2115" s="55">
        <v>45824</v>
      </c>
      <c r="C2115" s="54" t="s">
        <v>134</v>
      </c>
      <c r="D2115" s="54" t="s">
        <v>12590</v>
      </c>
      <c r="E2115" s="54" t="s">
        <v>12178</v>
      </c>
      <c r="F2115" s="54" t="s">
        <v>12179</v>
      </c>
      <c r="G2115" s="54"/>
      <c r="H2115" s="56">
        <v>297000</v>
      </c>
      <c r="I2115" s="56">
        <v>0</v>
      </c>
      <c r="J2115" s="56">
        <v>23760</v>
      </c>
      <c r="K2115" s="56">
        <v>320760</v>
      </c>
      <c r="L2115" s="54" t="s">
        <v>19770</v>
      </c>
      <c r="M2115" s="54" t="b">
        <v>1</v>
      </c>
      <c r="N2115" s="54" t="s">
        <v>19769</v>
      </c>
      <c r="O2115" s="55">
        <v>45843.4607827199</v>
      </c>
      <c r="P2115" s="54" t="s">
        <v>19769</v>
      </c>
      <c r="Q2115" s="55">
        <v>45843.4607827199</v>
      </c>
      <c r="R2115" s="54" t="s">
        <v>19768</v>
      </c>
    </row>
    <row r="2116" spans="1:18" x14ac:dyDescent="0.25">
      <c r="A2116" s="55">
        <v>45824</v>
      </c>
      <c r="B2116" s="55">
        <v>45824</v>
      </c>
      <c r="C2116" s="54" t="s">
        <v>282</v>
      </c>
      <c r="D2116" s="54" t="s">
        <v>12588</v>
      </c>
      <c r="E2116" s="54" t="s">
        <v>11990</v>
      </c>
      <c r="F2116" s="54" t="s">
        <v>11991</v>
      </c>
      <c r="G2116" s="54"/>
      <c r="H2116" s="56">
        <v>222116</v>
      </c>
      <c r="I2116" s="56">
        <v>0</v>
      </c>
      <c r="J2116" s="56">
        <v>17769</v>
      </c>
      <c r="K2116" s="56">
        <v>239885</v>
      </c>
      <c r="L2116" s="54" t="s">
        <v>19770</v>
      </c>
      <c r="M2116" s="54" t="b">
        <v>1</v>
      </c>
      <c r="N2116" s="54" t="s">
        <v>19769</v>
      </c>
      <c r="O2116" s="55">
        <v>45843.4607559375</v>
      </c>
      <c r="P2116" s="54" t="s">
        <v>19769</v>
      </c>
      <c r="Q2116" s="55">
        <v>45843.4607559375</v>
      </c>
      <c r="R2116" s="54" t="s">
        <v>19768</v>
      </c>
    </row>
    <row r="2117" spans="1:18" x14ac:dyDescent="0.25">
      <c r="A2117" s="55">
        <v>45824</v>
      </c>
      <c r="B2117" s="55">
        <v>45824</v>
      </c>
      <c r="C2117" s="54" t="s">
        <v>502</v>
      </c>
      <c r="D2117" s="54" t="s">
        <v>12586</v>
      </c>
      <c r="E2117" s="54" t="s">
        <v>12090</v>
      </c>
      <c r="F2117" s="54" t="s">
        <v>12091</v>
      </c>
      <c r="G2117" s="54"/>
      <c r="H2117" s="56">
        <v>141900</v>
      </c>
      <c r="I2117" s="56">
        <v>0</v>
      </c>
      <c r="J2117" s="56">
        <v>11352</v>
      </c>
      <c r="K2117" s="56">
        <v>153252</v>
      </c>
      <c r="L2117" s="54" t="s">
        <v>19770</v>
      </c>
      <c r="M2117" s="54" t="b">
        <v>1</v>
      </c>
      <c r="N2117" s="54" t="s">
        <v>19769</v>
      </c>
      <c r="O2117" s="55">
        <v>45843.460732638901</v>
      </c>
      <c r="P2117" s="54" t="s">
        <v>19769</v>
      </c>
      <c r="Q2117" s="55">
        <v>45843.460732638901</v>
      </c>
      <c r="R2117" s="54" t="s">
        <v>19768</v>
      </c>
    </row>
    <row r="2118" spans="1:18" x14ac:dyDescent="0.25">
      <c r="A2118" s="55">
        <v>45824</v>
      </c>
      <c r="B2118" s="55">
        <v>45824</v>
      </c>
      <c r="C2118" s="54" t="s">
        <v>476</v>
      </c>
      <c r="D2118" s="54" t="s">
        <v>12585</v>
      </c>
      <c r="E2118" s="54" t="s">
        <v>12145</v>
      </c>
      <c r="F2118" s="54" t="s">
        <v>12146</v>
      </c>
      <c r="G2118" s="54"/>
      <c r="H2118" s="56">
        <v>222116</v>
      </c>
      <c r="I2118" s="56">
        <v>0</v>
      </c>
      <c r="J2118" s="56">
        <v>17769</v>
      </c>
      <c r="K2118" s="56">
        <v>239885</v>
      </c>
      <c r="L2118" s="54" t="s">
        <v>19770</v>
      </c>
      <c r="M2118" s="54" t="b">
        <v>1</v>
      </c>
      <c r="N2118" s="54" t="s">
        <v>19769</v>
      </c>
      <c r="O2118" s="55">
        <v>45843.460714004599</v>
      </c>
      <c r="P2118" s="54" t="s">
        <v>19769</v>
      </c>
      <c r="Q2118" s="55">
        <v>45843.460714004599</v>
      </c>
      <c r="R2118" s="54" t="s">
        <v>19768</v>
      </c>
    </row>
    <row r="2119" spans="1:18" x14ac:dyDescent="0.25">
      <c r="A2119" s="55">
        <v>45824</v>
      </c>
      <c r="B2119" s="55">
        <v>45824</v>
      </c>
      <c r="C2119" s="54" t="s">
        <v>278</v>
      </c>
      <c r="D2119" s="54" t="s">
        <v>12584</v>
      </c>
      <c r="E2119" s="54" t="s">
        <v>11990</v>
      </c>
      <c r="F2119" s="54" t="s">
        <v>11991</v>
      </c>
      <c r="G2119" s="54"/>
      <c r="H2119" s="56">
        <v>60213</v>
      </c>
      <c r="I2119" s="56">
        <v>0</v>
      </c>
      <c r="J2119" s="56">
        <v>4817</v>
      </c>
      <c r="K2119" s="56">
        <v>65030</v>
      </c>
      <c r="L2119" s="54" t="s">
        <v>19770</v>
      </c>
      <c r="M2119" s="54" t="b">
        <v>1</v>
      </c>
      <c r="N2119" s="54" t="s">
        <v>19769</v>
      </c>
      <c r="O2119" s="55">
        <v>45843.460700463002</v>
      </c>
      <c r="P2119" s="54" t="s">
        <v>19769</v>
      </c>
      <c r="Q2119" s="55">
        <v>45843.460700463002</v>
      </c>
      <c r="R2119" s="54" t="s">
        <v>19768</v>
      </c>
    </row>
    <row r="2120" spans="1:18" x14ac:dyDescent="0.25">
      <c r="A2120" s="55">
        <v>45824</v>
      </c>
      <c r="B2120" s="55">
        <v>45824</v>
      </c>
      <c r="C2120" s="54" t="s">
        <v>300</v>
      </c>
      <c r="D2120" s="54" t="s">
        <v>12583</v>
      </c>
      <c r="E2120" s="54" t="s">
        <v>11970</v>
      </c>
      <c r="F2120" s="54" t="s">
        <v>11971</v>
      </c>
      <c r="G2120" s="54"/>
      <c r="H2120" s="56">
        <v>184000</v>
      </c>
      <c r="I2120" s="56">
        <v>0</v>
      </c>
      <c r="J2120" s="56">
        <v>14720</v>
      </c>
      <c r="K2120" s="56">
        <v>198720</v>
      </c>
      <c r="L2120" s="54" t="s">
        <v>19770</v>
      </c>
      <c r="M2120" s="54" t="b">
        <v>1</v>
      </c>
      <c r="N2120" s="54" t="s">
        <v>19769</v>
      </c>
      <c r="O2120" s="55">
        <v>45843.460688159699</v>
      </c>
      <c r="P2120" s="54" t="s">
        <v>19769</v>
      </c>
      <c r="Q2120" s="55">
        <v>45843.460688159699</v>
      </c>
      <c r="R2120" s="54" t="s">
        <v>19768</v>
      </c>
    </row>
    <row r="2121" spans="1:18" x14ac:dyDescent="0.25">
      <c r="A2121" s="55">
        <v>45824</v>
      </c>
      <c r="B2121" s="55">
        <v>45824</v>
      </c>
      <c r="C2121" s="54" t="s">
        <v>100</v>
      </c>
      <c r="D2121" s="54" t="s">
        <v>12582</v>
      </c>
      <c r="E2121" s="54" t="s">
        <v>12065</v>
      </c>
      <c r="F2121" s="54" t="s">
        <v>12066</v>
      </c>
      <c r="G2121" s="54"/>
      <c r="H2121" s="56">
        <v>294864</v>
      </c>
      <c r="I2121" s="56">
        <v>0</v>
      </c>
      <c r="J2121" s="56">
        <v>23589</v>
      </c>
      <c r="K2121" s="56">
        <v>318453</v>
      </c>
      <c r="L2121" s="54" t="s">
        <v>19770</v>
      </c>
      <c r="M2121" s="54" t="b">
        <v>1</v>
      </c>
      <c r="N2121" s="54" t="s">
        <v>19769</v>
      </c>
      <c r="O2121" s="55">
        <v>45843.460663576399</v>
      </c>
      <c r="P2121" s="54" t="s">
        <v>19769</v>
      </c>
      <c r="Q2121" s="55">
        <v>45843.460663576399</v>
      </c>
      <c r="R2121" s="54" t="s">
        <v>19768</v>
      </c>
    </row>
    <row r="2122" spans="1:18" x14ac:dyDescent="0.25">
      <c r="A2122" s="55">
        <v>45824</v>
      </c>
      <c r="B2122" s="55">
        <v>45824</v>
      </c>
      <c r="C2122" s="54" t="s">
        <v>584</v>
      </c>
      <c r="D2122" s="54" t="s">
        <v>12581</v>
      </c>
      <c r="E2122" s="54" t="s">
        <v>11970</v>
      </c>
      <c r="F2122" s="54" t="s">
        <v>11971</v>
      </c>
      <c r="G2122" s="54"/>
      <c r="H2122" s="56">
        <v>111058</v>
      </c>
      <c r="I2122" s="56">
        <v>0</v>
      </c>
      <c r="J2122" s="56">
        <v>8885</v>
      </c>
      <c r="K2122" s="56">
        <v>119943</v>
      </c>
      <c r="L2122" s="54" t="s">
        <v>19770</v>
      </c>
      <c r="M2122" s="54" t="b">
        <v>1</v>
      </c>
      <c r="N2122" s="54" t="s">
        <v>19769</v>
      </c>
      <c r="O2122" s="55">
        <v>45843.460646412001</v>
      </c>
      <c r="P2122" s="54" t="s">
        <v>19769</v>
      </c>
      <c r="Q2122" s="55">
        <v>45843.460646412001</v>
      </c>
      <c r="R2122" s="54" t="s">
        <v>19768</v>
      </c>
    </row>
    <row r="2123" spans="1:18" x14ac:dyDescent="0.25">
      <c r="A2123" s="55">
        <v>45824</v>
      </c>
      <c r="B2123" s="55">
        <v>45824</v>
      </c>
      <c r="C2123" s="54" t="s">
        <v>570</v>
      </c>
      <c r="D2123" s="54" t="s">
        <v>12580</v>
      </c>
      <c r="E2123" s="54" t="s">
        <v>11970</v>
      </c>
      <c r="F2123" s="54" t="s">
        <v>11971</v>
      </c>
      <c r="G2123" s="54"/>
      <c r="H2123" s="56">
        <v>111058</v>
      </c>
      <c r="I2123" s="56">
        <v>0</v>
      </c>
      <c r="J2123" s="56">
        <v>8885</v>
      </c>
      <c r="K2123" s="56">
        <v>119943</v>
      </c>
      <c r="L2123" s="54" t="s">
        <v>19770</v>
      </c>
      <c r="M2123" s="54" t="b">
        <v>1</v>
      </c>
      <c r="N2123" s="54" t="s">
        <v>19769</v>
      </c>
      <c r="O2123" s="55">
        <v>45843.460635381904</v>
      </c>
      <c r="P2123" s="54" t="s">
        <v>19769</v>
      </c>
      <c r="Q2123" s="55">
        <v>45843.460635381904</v>
      </c>
      <c r="R2123" s="54" t="s">
        <v>19768</v>
      </c>
    </row>
    <row r="2124" spans="1:18" x14ac:dyDescent="0.25">
      <c r="A2124" s="55">
        <v>45824</v>
      </c>
      <c r="B2124" s="55">
        <v>45824</v>
      </c>
      <c r="C2124" s="54" t="s">
        <v>678</v>
      </c>
      <c r="D2124" s="54" t="s">
        <v>12579</v>
      </c>
      <c r="E2124" s="54" t="s">
        <v>12090</v>
      </c>
      <c r="F2124" s="54" t="s">
        <v>12091</v>
      </c>
      <c r="G2124" s="54"/>
      <c r="H2124" s="56">
        <v>92000</v>
      </c>
      <c r="I2124" s="56">
        <v>0</v>
      </c>
      <c r="J2124" s="56">
        <v>7360</v>
      </c>
      <c r="K2124" s="56">
        <v>99360</v>
      </c>
      <c r="L2124" s="54" t="s">
        <v>19770</v>
      </c>
      <c r="M2124" s="54" t="b">
        <v>1</v>
      </c>
      <c r="N2124" s="54" t="s">
        <v>19769</v>
      </c>
      <c r="O2124" s="55">
        <v>45843.460626157401</v>
      </c>
      <c r="P2124" s="54" t="s">
        <v>19769</v>
      </c>
      <c r="Q2124" s="55">
        <v>45843.460626157401</v>
      </c>
      <c r="R2124" s="54" t="s">
        <v>19768</v>
      </c>
    </row>
    <row r="2125" spans="1:18" x14ac:dyDescent="0.25">
      <c r="A2125" s="55">
        <v>45824</v>
      </c>
      <c r="B2125" s="55">
        <v>45824</v>
      </c>
      <c r="C2125" s="54" t="s">
        <v>430</v>
      </c>
      <c r="D2125" s="54" t="s">
        <v>12576</v>
      </c>
      <c r="E2125" s="54" t="s">
        <v>12000</v>
      </c>
      <c r="F2125" s="54" t="s">
        <v>12001</v>
      </c>
      <c r="G2125" s="54"/>
      <c r="H2125" s="56">
        <v>74250</v>
      </c>
      <c r="I2125" s="56">
        <v>0</v>
      </c>
      <c r="J2125" s="56">
        <v>5940</v>
      </c>
      <c r="K2125" s="56">
        <v>80190</v>
      </c>
      <c r="L2125" s="54" t="s">
        <v>19770</v>
      </c>
      <c r="M2125" s="54" t="b">
        <v>1</v>
      </c>
      <c r="N2125" s="54" t="s">
        <v>19769</v>
      </c>
      <c r="O2125" s="55">
        <v>45843.460588576403</v>
      </c>
      <c r="P2125" s="54" t="s">
        <v>19769</v>
      </c>
      <c r="Q2125" s="55">
        <v>45843.460588576403</v>
      </c>
      <c r="R2125" s="54" t="s">
        <v>19768</v>
      </c>
    </row>
    <row r="2126" spans="1:18" x14ac:dyDescent="0.25">
      <c r="A2126" s="55">
        <v>45824</v>
      </c>
      <c r="B2126" s="55">
        <v>45824</v>
      </c>
      <c r="C2126" s="54" t="s">
        <v>530</v>
      </c>
      <c r="D2126" s="54" t="s">
        <v>12575</v>
      </c>
      <c r="E2126" s="54" t="s">
        <v>11970</v>
      </c>
      <c r="F2126" s="54" t="s">
        <v>11971</v>
      </c>
      <c r="G2126" s="54"/>
      <c r="H2126" s="56">
        <v>50182</v>
      </c>
      <c r="I2126" s="56">
        <v>0</v>
      </c>
      <c r="J2126" s="56">
        <v>4015</v>
      </c>
      <c r="K2126" s="56">
        <v>54197</v>
      </c>
      <c r="L2126" s="54" t="s">
        <v>19770</v>
      </c>
      <c r="M2126" s="54" t="b">
        <v>1</v>
      </c>
      <c r="N2126" s="54" t="s">
        <v>19769</v>
      </c>
      <c r="O2126" s="55">
        <v>45843.460582789397</v>
      </c>
      <c r="P2126" s="54" t="s">
        <v>19769</v>
      </c>
      <c r="Q2126" s="55">
        <v>45843.460582789397</v>
      </c>
      <c r="R2126" s="54" t="s">
        <v>19768</v>
      </c>
    </row>
    <row r="2127" spans="1:18" x14ac:dyDescent="0.25">
      <c r="A2127" s="55">
        <v>45824</v>
      </c>
      <c r="B2127" s="55">
        <v>45824</v>
      </c>
      <c r="C2127" s="54" t="s">
        <v>466</v>
      </c>
      <c r="D2127" s="54" t="s">
        <v>12571</v>
      </c>
      <c r="E2127" s="54" t="s">
        <v>12183</v>
      </c>
      <c r="F2127" s="54" t="s">
        <v>12184</v>
      </c>
      <c r="G2127" s="54"/>
      <c r="H2127" s="56">
        <v>222116</v>
      </c>
      <c r="I2127" s="56">
        <v>0</v>
      </c>
      <c r="J2127" s="56">
        <v>17769</v>
      </c>
      <c r="K2127" s="56">
        <v>239885</v>
      </c>
      <c r="L2127" s="54" t="s">
        <v>19770</v>
      </c>
      <c r="M2127" s="54" t="b">
        <v>1</v>
      </c>
      <c r="N2127" s="54" t="s">
        <v>19769</v>
      </c>
      <c r="O2127" s="55">
        <v>45843.460524918999</v>
      </c>
      <c r="P2127" s="54" t="s">
        <v>19769</v>
      </c>
      <c r="Q2127" s="55">
        <v>45843.460524918999</v>
      </c>
      <c r="R2127" s="54" t="s">
        <v>19768</v>
      </c>
    </row>
    <row r="2128" spans="1:18" x14ac:dyDescent="0.25">
      <c r="A2128" s="55">
        <v>45824</v>
      </c>
      <c r="B2128" s="55">
        <v>45824</v>
      </c>
      <c r="C2128" s="54" t="s">
        <v>682</v>
      </c>
      <c r="D2128" s="54" t="s">
        <v>12570</v>
      </c>
      <c r="E2128" s="54" t="s">
        <v>11970</v>
      </c>
      <c r="F2128" s="54" t="s">
        <v>11971</v>
      </c>
      <c r="G2128" s="54"/>
      <c r="H2128" s="56">
        <v>322000</v>
      </c>
      <c r="I2128" s="56">
        <v>0</v>
      </c>
      <c r="J2128" s="56">
        <v>25760</v>
      </c>
      <c r="K2128" s="56">
        <v>347760</v>
      </c>
      <c r="L2128" s="54" t="s">
        <v>19770</v>
      </c>
      <c r="M2128" s="54" t="b">
        <v>1</v>
      </c>
      <c r="N2128" s="54" t="s">
        <v>19769</v>
      </c>
      <c r="O2128" s="55">
        <v>45843.460516631902</v>
      </c>
      <c r="P2128" s="54" t="s">
        <v>19769</v>
      </c>
      <c r="Q2128" s="55">
        <v>45843.460516631902</v>
      </c>
      <c r="R2128" s="54" t="s">
        <v>19768</v>
      </c>
    </row>
    <row r="2129" spans="1:18" x14ac:dyDescent="0.25">
      <c r="A2129" s="55">
        <v>45824</v>
      </c>
      <c r="B2129" s="55">
        <v>45824</v>
      </c>
      <c r="C2129" s="54" t="s">
        <v>462</v>
      </c>
      <c r="D2129" s="54" t="s">
        <v>12325</v>
      </c>
      <c r="E2129" s="54" t="s">
        <v>12183</v>
      </c>
      <c r="F2129" s="54" t="s">
        <v>12184</v>
      </c>
      <c r="G2129" s="54"/>
      <c r="H2129" s="56">
        <v>100364</v>
      </c>
      <c r="I2129" s="56">
        <v>0</v>
      </c>
      <c r="J2129" s="56">
        <v>8029</v>
      </c>
      <c r="K2129" s="56">
        <v>108393</v>
      </c>
      <c r="L2129" s="54" t="s">
        <v>19770</v>
      </c>
      <c r="M2129" s="54" t="b">
        <v>1</v>
      </c>
      <c r="N2129" s="54" t="s">
        <v>19769</v>
      </c>
      <c r="O2129" s="55">
        <v>45843.460508830998</v>
      </c>
      <c r="P2129" s="54" t="s">
        <v>19769</v>
      </c>
      <c r="Q2129" s="55">
        <v>45843.460508830998</v>
      </c>
      <c r="R2129" s="54" t="s">
        <v>19768</v>
      </c>
    </row>
    <row r="2130" spans="1:18" x14ac:dyDescent="0.25">
      <c r="A2130" s="55">
        <v>45824</v>
      </c>
      <c r="B2130" s="55">
        <v>45824</v>
      </c>
      <c r="C2130" s="54" t="s">
        <v>526</v>
      </c>
      <c r="D2130" s="54" t="s">
        <v>12569</v>
      </c>
      <c r="E2130" s="54" t="s">
        <v>12110</v>
      </c>
      <c r="F2130" s="54" t="s">
        <v>12111</v>
      </c>
      <c r="G2130" s="54"/>
      <c r="H2130" s="56">
        <v>200728</v>
      </c>
      <c r="I2130" s="56">
        <v>0</v>
      </c>
      <c r="J2130" s="56">
        <v>16058</v>
      </c>
      <c r="K2130" s="56">
        <v>216786</v>
      </c>
      <c r="L2130" s="54" t="s">
        <v>19770</v>
      </c>
      <c r="M2130" s="54" t="b">
        <v>1</v>
      </c>
      <c r="N2130" s="54" t="s">
        <v>19769</v>
      </c>
      <c r="O2130" s="55">
        <v>45843.460500694397</v>
      </c>
      <c r="P2130" s="54" t="s">
        <v>19769</v>
      </c>
      <c r="Q2130" s="55">
        <v>45843.460500694397</v>
      </c>
      <c r="R2130" s="54" t="s">
        <v>19768</v>
      </c>
    </row>
    <row r="2131" spans="1:18" x14ac:dyDescent="0.25">
      <c r="A2131" s="55">
        <v>45824</v>
      </c>
      <c r="B2131" s="55">
        <v>45824</v>
      </c>
      <c r="C2131" s="54" t="s">
        <v>404</v>
      </c>
      <c r="D2131" s="54" t="s">
        <v>12567</v>
      </c>
      <c r="E2131" s="54" t="s">
        <v>11990</v>
      </c>
      <c r="F2131" s="54" t="s">
        <v>11991</v>
      </c>
      <c r="G2131" s="54"/>
      <c r="H2131" s="56">
        <v>138000</v>
      </c>
      <c r="I2131" s="56">
        <v>0</v>
      </c>
      <c r="J2131" s="56">
        <v>11040</v>
      </c>
      <c r="K2131" s="56">
        <v>149040</v>
      </c>
      <c r="L2131" s="54" t="s">
        <v>19770</v>
      </c>
      <c r="M2131" s="54" t="b">
        <v>1</v>
      </c>
      <c r="N2131" s="54" t="s">
        <v>19769</v>
      </c>
      <c r="O2131" s="55">
        <v>45843.4604841088</v>
      </c>
      <c r="P2131" s="54" t="s">
        <v>19769</v>
      </c>
      <c r="Q2131" s="55">
        <v>45843.4604841088</v>
      </c>
      <c r="R2131" s="54" t="s">
        <v>19768</v>
      </c>
    </row>
    <row r="2132" spans="1:18" x14ac:dyDescent="0.25">
      <c r="A2132" s="55">
        <v>45824</v>
      </c>
      <c r="B2132" s="55">
        <v>45824</v>
      </c>
      <c r="C2132" s="54" t="s">
        <v>400</v>
      </c>
      <c r="D2132" s="54" t="s">
        <v>12565</v>
      </c>
      <c r="E2132" s="54" t="s">
        <v>11990</v>
      </c>
      <c r="F2132" s="54" t="s">
        <v>11991</v>
      </c>
      <c r="G2132" s="54"/>
      <c r="H2132" s="56">
        <v>211422</v>
      </c>
      <c r="I2132" s="56">
        <v>0</v>
      </c>
      <c r="J2132" s="56">
        <v>16914</v>
      </c>
      <c r="K2132" s="56">
        <v>228336</v>
      </c>
      <c r="L2132" s="54" t="s">
        <v>19770</v>
      </c>
      <c r="M2132" s="54" t="b">
        <v>1</v>
      </c>
      <c r="N2132" s="54" t="s">
        <v>19769</v>
      </c>
      <c r="O2132" s="55">
        <v>45843.460467824101</v>
      </c>
      <c r="P2132" s="54" t="s">
        <v>19769</v>
      </c>
      <c r="Q2132" s="55">
        <v>45843.460467824101</v>
      </c>
      <c r="R2132" s="54" t="s">
        <v>19768</v>
      </c>
    </row>
    <row r="2133" spans="1:18" x14ac:dyDescent="0.25">
      <c r="A2133" s="55">
        <v>45824</v>
      </c>
      <c r="B2133" s="55">
        <v>45824</v>
      </c>
      <c r="C2133" s="54" t="s">
        <v>712</v>
      </c>
      <c r="D2133" s="54" t="s">
        <v>12564</v>
      </c>
      <c r="E2133" s="54" t="s">
        <v>11970</v>
      </c>
      <c r="F2133" s="54" t="s">
        <v>11971</v>
      </c>
      <c r="G2133" s="54"/>
      <c r="H2133" s="56">
        <v>258785</v>
      </c>
      <c r="I2133" s="56">
        <v>0</v>
      </c>
      <c r="J2133" s="56">
        <v>20703</v>
      </c>
      <c r="K2133" s="56">
        <v>279488</v>
      </c>
      <c r="L2133" s="54" t="s">
        <v>19770</v>
      </c>
      <c r="M2133" s="54" t="b">
        <v>1</v>
      </c>
      <c r="N2133" s="54" t="s">
        <v>19769</v>
      </c>
      <c r="O2133" s="55">
        <v>45843.460457638903</v>
      </c>
      <c r="P2133" s="54" t="s">
        <v>19769</v>
      </c>
      <c r="Q2133" s="55">
        <v>45843.460457638903</v>
      </c>
      <c r="R2133" s="54" t="s">
        <v>19768</v>
      </c>
    </row>
    <row r="2134" spans="1:18" x14ac:dyDescent="0.25">
      <c r="A2134" s="55">
        <v>45824</v>
      </c>
      <c r="B2134" s="55">
        <v>45824</v>
      </c>
      <c r="C2134" s="54" t="s">
        <v>346</v>
      </c>
      <c r="D2134" s="54" t="s">
        <v>12562</v>
      </c>
      <c r="E2134" s="54" t="s">
        <v>12040</v>
      </c>
      <c r="F2134" s="54" t="s">
        <v>12041</v>
      </c>
      <c r="G2134" s="54"/>
      <c r="H2134" s="56">
        <v>148500</v>
      </c>
      <c r="I2134" s="56">
        <v>0</v>
      </c>
      <c r="J2134" s="56">
        <v>11880</v>
      </c>
      <c r="K2134" s="56">
        <v>160380</v>
      </c>
      <c r="L2134" s="54" t="s">
        <v>19770</v>
      </c>
      <c r="M2134" s="54" t="b">
        <v>1</v>
      </c>
      <c r="N2134" s="54" t="s">
        <v>19769</v>
      </c>
      <c r="O2134" s="55">
        <v>45843.460437384303</v>
      </c>
      <c r="P2134" s="54" t="s">
        <v>19769</v>
      </c>
      <c r="Q2134" s="55">
        <v>45843.460437384303</v>
      </c>
      <c r="R2134" s="54" t="s">
        <v>19768</v>
      </c>
    </row>
    <row r="2135" spans="1:18" x14ac:dyDescent="0.25">
      <c r="A2135" s="55">
        <v>45824</v>
      </c>
      <c r="B2135" s="55">
        <v>45824</v>
      </c>
      <c r="C2135" s="54" t="s">
        <v>94</v>
      </c>
      <c r="D2135" s="54" t="s">
        <v>12561</v>
      </c>
      <c r="E2135" s="54" t="s">
        <v>12193</v>
      </c>
      <c r="F2135" s="54" t="s">
        <v>12194</v>
      </c>
      <c r="G2135" s="54"/>
      <c r="H2135" s="56">
        <v>111058</v>
      </c>
      <c r="I2135" s="56">
        <v>0</v>
      </c>
      <c r="J2135" s="56">
        <v>8885</v>
      </c>
      <c r="K2135" s="56">
        <v>119943</v>
      </c>
      <c r="L2135" s="54" t="s">
        <v>19770</v>
      </c>
      <c r="M2135" s="54" t="b">
        <v>1</v>
      </c>
      <c r="N2135" s="54" t="s">
        <v>19769</v>
      </c>
      <c r="O2135" s="55">
        <v>45843.460428854203</v>
      </c>
      <c r="P2135" s="54" t="s">
        <v>19769</v>
      </c>
      <c r="Q2135" s="55">
        <v>45843.460428854203</v>
      </c>
      <c r="R2135" s="54" t="s">
        <v>19768</v>
      </c>
    </row>
    <row r="2136" spans="1:18" x14ac:dyDescent="0.25">
      <c r="A2136" s="55">
        <v>45824</v>
      </c>
      <c r="B2136" s="55">
        <v>45824</v>
      </c>
      <c r="C2136" s="54" t="s">
        <v>418</v>
      </c>
      <c r="D2136" s="54" t="s">
        <v>12559</v>
      </c>
      <c r="E2136" s="54" t="s">
        <v>11990</v>
      </c>
      <c r="F2136" s="54" t="s">
        <v>11991</v>
      </c>
      <c r="G2136" s="54"/>
      <c r="H2136" s="56">
        <v>100364</v>
      </c>
      <c r="I2136" s="56">
        <v>0</v>
      </c>
      <c r="J2136" s="56">
        <v>8029</v>
      </c>
      <c r="K2136" s="56">
        <v>108393</v>
      </c>
      <c r="L2136" s="54" t="s">
        <v>19770</v>
      </c>
      <c r="M2136" s="54" t="b">
        <v>1</v>
      </c>
      <c r="N2136" s="54" t="s">
        <v>19769</v>
      </c>
      <c r="O2136" s="55">
        <v>45843.460408101899</v>
      </c>
      <c r="P2136" s="54" t="s">
        <v>19769</v>
      </c>
      <c r="Q2136" s="55">
        <v>45843.460408101899</v>
      </c>
      <c r="R2136" s="54" t="s">
        <v>19768</v>
      </c>
    </row>
    <row r="2137" spans="1:18" x14ac:dyDescent="0.25">
      <c r="A2137" s="55">
        <v>45824</v>
      </c>
      <c r="B2137" s="55">
        <v>45824</v>
      </c>
      <c r="C2137" s="54" t="s">
        <v>518</v>
      </c>
      <c r="D2137" s="54" t="s">
        <v>12558</v>
      </c>
      <c r="E2137" s="54" t="s">
        <v>11959</v>
      </c>
      <c r="F2137" s="54" t="s">
        <v>11960</v>
      </c>
      <c r="G2137" s="54"/>
      <c r="H2137" s="56">
        <v>758408</v>
      </c>
      <c r="I2137" s="56">
        <v>0</v>
      </c>
      <c r="J2137" s="56">
        <v>60673</v>
      </c>
      <c r="K2137" s="56">
        <v>819081</v>
      </c>
      <c r="L2137" s="54" t="s">
        <v>19770</v>
      </c>
      <c r="M2137" s="54" t="b">
        <v>1</v>
      </c>
      <c r="N2137" s="54" t="s">
        <v>19769</v>
      </c>
      <c r="O2137" s="55">
        <v>45843.4603992708</v>
      </c>
      <c r="P2137" s="54" t="s">
        <v>19769</v>
      </c>
      <c r="Q2137" s="55">
        <v>45843.4603992708</v>
      </c>
      <c r="R2137" s="54" t="s">
        <v>19768</v>
      </c>
    </row>
    <row r="2138" spans="1:18" x14ac:dyDescent="0.25">
      <c r="A2138" s="55">
        <v>45824</v>
      </c>
      <c r="B2138" s="55">
        <v>45824</v>
      </c>
      <c r="C2138" s="54" t="s">
        <v>186</v>
      </c>
      <c r="D2138" s="54" t="s">
        <v>12556</v>
      </c>
      <c r="E2138" s="54" t="s">
        <v>11970</v>
      </c>
      <c r="F2138" s="54" t="s">
        <v>11971</v>
      </c>
      <c r="G2138" s="54"/>
      <c r="H2138" s="56">
        <v>60213</v>
      </c>
      <c r="I2138" s="56">
        <v>0</v>
      </c>
      <c r="J2138" s="56">
        <v>4817</v>
      </c>
      <c r="K2138" s="56">
        <v>65030</v>
      </c>
      <c r="L2138" s="54" t="s">
        <v>19770</v>
      </c>
      <c r="M2138" s="54" t="b">
        <v>1</v>
      </c>
      <c r="N2138" s="54" t="s">
        <v>19769</v>
      </c>
      <c r="O2138" s="55">
        <v>45843.460376273099</v>
      </c>
      <c r="P2138" s="54" t="s">
        <v>19769</v>
      </c>
      <c r="Q2138" s="55">
        <v>45843.460376273099</v>
      </c>
      <c r="R2138" s="54" t="s">
        <v>19768</v>
      </c>
    </row>
    <row r="2139" spans="1:18" x14ac:dyDescent="0.25">
      <c r="A2139" s="55">
        <v>45824</v>
      </c>
      <c r="B2139" s="55">
        <v>45824</v>
      </c>
      <c r="C2139" s="54" t="s">
        <v>228</v>
      </c>
      <c r="D2139" s="54" t="s">
        <v>12555</v>
      </c>
      <c r="E2139" s="54" t="s">
        <v>11970</v>
      </c>
      <c r="F2139" s="54" t="s">
        <v>11971</v>
      </c>
      <c r="G2139" s="54"/>
      <c r="H2139" s="56">
        <v>111190</v>
      </c>
      <c r="I2139" s="56">
        <v>0</v>
      </c>
      <c r="J2139" s="56">
        <v>8895</v>
      </c>
      <c r="K2139" s="56">
        <v>120085</v>
      </c>
      <c r="L2139" s="54" t="s">
        <v>19770</v>
      </c>
      <c r="M2139" s="54" t="b">
        <v>1</v>
      </c>
      <c r="N2139" s="54" t="s">
        <v>19769</v>
      </c>
      <c r="O2139" s="55">
        <v>45843.460365821797</v>
      </c>
      <c r="P2139" s="54" t="s">
        <v>19769</v>
      </c>
      <c r="Q2139" s="55">
        <v>45843.460365821797</v>
      </c>
      <c r="R2139" s="54" t="s">
        <v>19768</v>
      </c>
    </row>
    <row r="2140" spans="1:18" x14ac:dyDescent="0.25">
      <c r="A2140" s="55">
        <v>45824</v>
      </c>
      <c r="B2140" s="55">
        <v>45824</v>
      </c>
      <c r="C2140" s="54" t="s">
        <v>378</v>
      </c>
      <c r="D2140" s="54" t="s">
        <v>12554</v>
      </c>
      <c r="E2140" s="54" t="s">
        <v>11970</v>
      </c>
      <c r="F2140" s="54" t="s">
        <v>11971</v>
      </c>
      <c r="G2140" s="54"/>
      <c r="H2140" s="56">
        <v>50182</v>
      </c>
      <c r="I2140" s="56">
        <v>0</v>
      </c>
      <c r="J2140" s="56">
        <v>4015</v>
      </c>
      <c r="K2140" s="56">
        <v>54197</v>
      </c>
      <c r="L2140" s="54" t="s">
        <v>19770</v>
      </c>
      <c r="M2140" s="54" t="b">
        <v>1</v>
      </c>
      <c r="N2140" s="54" t="s">
        <v>19769</v>
      </c>
      <c r="O2140" s="55">
        <v>45843.460354895797</v>
      </c>
      <c r="P2140" s="54" t="s">
        <v>19769</v>
      </c>
      <c r="Q2140" s="55">
        <v>45843.460354895797</v>
      </c>
      <c r="R2140" s="54" t="s">
        <v>19768</v>
      </c>
    </row>
    <row r="2141" spans="1:18" x14ac:dyDescent="0.25">
      <c r="A2141" s="55">
        <v>45824</v>
      </c>
      <c r="B2141" s="55">
        <v>45824</v>
      </c>
      <c r="C2141" s="54" t="s">
        <v>90</v>
      </c>
      <c r="D2141" s="54" t="s">
        <v>12553</v>
      </c>
      <c r="E2141" s="54" t="s">
        <v>12193</v>
      </c>
      <c r="F2141" s="54" t="s">
        <v>12194</v>
      </c>
      <c r="G2141" s="54"/>
      <c r="H2141" s="56">
        <v>111190</v>
      </c>
      <c r="I2141" s="56">
        <v>0</v>
      </c>
      <c r="J2141" s="56">
        <v>8895</v>
      </c>
      <c r="K2141" s="56">
        <v>120085</v>
      </c>
      <c r="L2141" s="54" t="s">
        <v>19770</v>
      </c>
      <c r="M2141" s="54" t="b">
        <v>1</v>
      </c>
      <c r="N2141" s="54" t="s">
        <v>19769</v>
      </c>
      <c r="O2141" s="55">
        <v>45843.460345138898</v>
      </c>
      <c r="P2141" s="54" t="s">
        <v>19769</v>
      </c>
      <c r="Q2141" s="55">
        <v>45843.460345138898</v>
      </c>
      <c r="R2141" s="54" t="s">
        <v>19768</v>
      </c>
    </row>
    <row r="2142" spans="1:18" x14ac:dyDescent="0.25">
      <c r="A2142" s="55">
        <v>45824</v>
      </c>
      <c r="B2142" s="55">
        <v>45824</v>
      </c>
      <c r="C2142" s="54" t="s">
        <v>66</v>
      </c>
      <c r="D2142" s="54" t="s">
        <v>12551</v>
      </c>
      <c r="E2142" s="54" t="s">
        <v>11959</v>
      </c>
      <c r="F2142" s="54" t="s">
        <v>11960</v>
      </c>
      <c r="G2142" s="54"/>
      <c r="H2142" s="56">
        <v>870101</v>
      </c>
      <c r="I2142" s="56">
        <v>0</v>
      </c>
      <c r="J2142" s="56">
        <v>69608</v>
      </c>
      <c r="K2142" s="56">
        <v>939709</v>
      </c>
      <c r="L2142" s="54" t="s">
        <v>19770</v>
      </c>
      <c r="M2142" s="54" t="b">
        <v>1</v>
      </c>
      <c r="N2142" s="54" t="s">
        <v>19769</v>
      </c>
      <c r="O2142" s="55">
        <v>45843.460315509299</v>
      </c>
      <c r="P2142" s="54" t="s">
        <v>19769</v>
      </c>
      <c r="Q2142" s="55">
        <v>45843.460315509299</v>
      </c>
      <c r="R2142" s="54" t="s">
        <v>19768</v>
      </c>
    </row>
    <row r="2143" spans="1:18" x14ac:dyDescent="0.25">
      <c r="A2143" s="55">
        <v>45824</v>
      </c>
      <c r="B2143" s="55">
        <v>45824</v>
      </c>
      <c r="C2143" s="54" t="s">
        <v>254</v>
      </c>
      <c r="D2143" s="54" t="s">
        <v>12550</v>
      </c>
      <c r="E2143" s="54" t="s">
        <v>11959</v>
      </c>
      <c r="F2143" s="54" t="s">
        <v>11960</v>
      </c>
      <c r="G2143" s="54"/>
      <c r="H2143" s="56">
        <v>333982</v>
      </c>
      <c r="I2143" s="56">
        <v>0</v>
      </c>
      <c r="J2143" s="56">
        <v>26719</v>
      </c>
      <c r="K2143" s="56">
        <v>360701</v>
      </c>
      <c r="L2143" s="54" t="s">
        <v>19770</v>
      </c>
      <c r="M2143" s="54" t="b">
        <v>1</v>
      </c>
      <c r="N2143" s="54" t="s">
        <v>19769</v>
      </c>
      <c r="O2143" s="55">
        <v>45843.460307951398</v>
      </c>
      <c r="P2143" s="54" t="s">
        <v>19769</v>
      </c>
      <c r="Q2143" s="55">
        <v>45843.460307951398</v>
      </c>
      <c r="R2143" s="54" t="s">
        <v>19768</v>
      </c>
    </row>
    <row r="2144" spans="1:18" x14ac:dyDescent="0.25">
      <c r="A2144" s="55">
        <v>45824</v>
      </c>
      <c r="B2144" s="55">
        <v>45824</v>
      </c>
      <c r="C2144" s="54" t="s">
        <v>492</v>
      </c>
      <c r="D2144" s="54" t="s">
        <v>12548</v>
      </c>
      <c r="E2144" s="54" t="s">
        <v>12040</v>
      </c>
      <c r="F2144" s="54" t="s">
        <v>12041</v>
      </c>
      <c r="G2144" s="54"/>
      <c r="H2144" s="56">
        <v>74250</v>
      </c>
      <c r="I2144" s="56">
        <v>0</v>
      </c>
      <c r="J2144" s="56">
        <v>5940</v>
      </c>
      <c r="K2144" s="56">
        <v>80190</v>
      </c>
      <c r="L2144" s="54" t="s">
        <v>19770</v>
      </c>
      <c r="M2144" s="54" t="b">
        <v>1</v>
      </c>
      <c r="N2144" s="54" t="s">
        <v>19769</v>
      </c>
      <c r="O2144" s="55">
        <v>45843.460288229202</v>
      </c>
      <c r="P2144" s="54" t="s">
        <v>19769</v>
      </c>
      <c r="Q2144" s="55">
        <v>45843.460288229202</v>
      </c>
      <c r="R2144" s="54" t="s">
        <v>19768</v>
      </c>
    </row>
    <row r="2145" spans="1:18" x14ac:dyDescent="0.25">
      <c r="A2145" s="55">
        <v>45824</v>
      </c>
      <c r="B2145" s="55">
        <v>45824</v>
      </c>
      <c r="C2145" s="54" t="s">
        <v>446</v>
      </c>
      <c r="D2145" s="54" t="s">
        <v>12547</v>
      </c>
      <c r="E2145" s="54" t="s">
        <v>11970</v>
      </c>
      <c r="F2145" s="54" t="s">
        <v>11971</v>
      </c>
      <c r="G2145" s="54"/>
      <c r="H2145" s="56">
        <v>166785</v>
      </c>
      <c r="I2145" s="56">
        <v>0</v>
      </c>
      <c r="J2145" s="56">
        <v>13343</v>
      </c>
      <c r="K2145" s="56">
        <v>180128</v>
      </c>
      <c r="L2145" s="54" t="s">
        <v>19770</v>
      </c>
      <c r="M2145" s="54" t="b">
        <v>1</v>
      </c>
      <c r="N2145" s="54" t="s">
        <v>19769</v>
      </c>
      <c r="O2145" s="55">
        <v>45843.460272453704</v>
      </c>
      <c r="P2145" s="54" t="s">
        <v>19769</v>
      </c>
      <c r="Q2145" s="55">
        <v>45843.460272453704</v>
      </c>
      <c r="R2145" s="54" t="s">
        <v>19768</v>
      </c>
    </row>
    <row r="2146" spans="1:18" x14ac:dyDescent="0.25">
      <c r="A2146" s="55">
        <v>45824</v>
      </c>
      <c r="B2146" s="55">
        <v>45824</v>
      </c>
      <c r="C2146" s="54" t="s">
        <v>488</v>
      </c>
      <c r="D2146" s="54" t="s">
        <v>12546</v>
      </c>
      <c r="E2146" s="54" t="s">
        <v>12040</v>
      </c>
      <c r="F2146" s="54" t="s">
        <v>12041</v>
      </c>
      <c r="G2146" s="54"/>
      <c r="H2146" s="56">
        <v>222116</v>
      </c>
      <c r="I2146" s="56">
        <v>0</v>
      </c>
      <c r="J2146" s="56">
        <v>17769</v>
      </c>
      <c r="K2146" s="56">
        <v>239885</v>
      </c>
      <c r="L2146" s="54" t="s">
        <v>19770</v>
      </c>
      <c r="M2146" s="54" t="b">
        <v>1</v>
      </c>
      <c r="N2146" s="54" t="s">
        <v>19769</v>
      </c>
      <c r="O2146" s="55">
        <v>45843.460262349501</v>
      </c>
      <c r="P2146" s="54" t="s">
        <v>19769</v>
      </c>
      <c r="Q2146" s="55">
        <v>45843.460262349501</v>
      </c>
      <c r="R2146" s="54" t="s">
        <v>19768</v>
      </c>
    </row>
    <row r="2147" spans="1:18" x14ac:dyDescent="0.25">
      <c r="A2147" s="55">
        <v>45824</v>
      </c>
      <c r="B2147" s="55">
        <v>45824</v>
      </c>
      <c r="C2147" s="54" t="s">
        <v>350</v>
      </c>
      <c r="D2147" s="54" t="s">
        <v>12544</v>
      </c>
      <c r="E2147" s="54" t="s">
        <v>11970</v>
      </c>
      <c r="F2147" s="54" t="s">
        <v>11971</v>
      </c>
      <c r="G2147" s="54"/>
      <c r="H2147" s="56">
        <v>263032</v>
      </c>
      <c r="I2147" s="56">
        <v>0</v>
      </c>
      <c r="J2147" s="56">
        <v>21043</v>
      </c>
      <c r="K2147" s="56">
        <v>284075</v>
      </c>
      <c r="L2147" s="54" t="s">
        <v>19770</v>
      </c>
      <c r="M2147" s="54" t="b">
        <v>1</v>
      </c>
      <c r="N2147" s="54" t="s">
        <v>19769</v>
      </c>
      <c r="O2147" s="55">
        <v>45843.460239039297</v>
      </c>
      <c r="P2147" s="54" t="s">
        <v>19769</v>
      </c>
      <c r="Q2147" s="55">
        <v>45843.460239039297</v>
      </c>
      <c r="R2147" s="54" t="s">
        <v>19768</v>
      </c>
    </row>
    <row r="2148" spans="1:18" x14ac:dyDescent="0.25">
      <c r="A2148" s="55">
        <v>45824</v>
      </c>
      <c r="B2148" s="55">
        <v>45824</v>
      </c>
      <c r="C2148" s="54" t="s">
        <v>342</v>
      </c>
      <c r="D2148" s="54" t="s">
        <v>12543</v>
      </c>
      <c r="E2148" s="54" t="s">
        <v>11970</v>
      </c>
      <c r="F2148" s="54" t="s">
        <v>11971</v>
      </c>
      <c r="G2148" s="54"/>
      <c r="H2148" s="56">
        <v>74250</v>
      </c>
      <c r="I2148" s="56">
        <v>0</v>
      </c>
      <c r="J2148" s="56">
        <v>5940</v>
      </c>
      <c r="K2148" s="56">
        <v>80190</v>
      </c>
      <c r="L2148" s="54" t="s">
        <v>19770</v>
      </c>
      <c r="M2148" s="54" t="b">
        <v>1</v>
      </c>
      <c r="N2148" s="54" t="s">
        <v>19769</v>
      </c>
      <c r="O2148" s="55">
        <v>45843.460232870399</v>
      </c>
      <c r="P2148" s="54" t="s">
        <v>19769</v>
      </c>
      <c r="Q2148" s="55">
        <v>45843.460232870399</v>
      </c>
      <c r="R2148" s="54" t="s">
        <v>19768</v>
      </c>
    </row>
    <row r="2149" spans="1:18" x14ac:dyDescent="0.25">
      <c r="A2149" s="55">
        <v>45824</v>
      </c>
      <c r="B2149" s="55">
        <v>45824</v>
      </c>
      <c r="C2149" s="54" t="s">
        <v>160</v>
      </c>
      <c r="D2149" s="54" t="s">
        <v>12542</v>
      </c>
      <c r="E2149" s="54" t="s">
        <v>11980</v>
      </c>
      <c r="F2149" s="54" t="s">
        <v>11981</v>
      </c>
      <c r="G2149" s="54"/>
      <c r="H2149" s="56">
        <v>111058</v>
      </c>
      <c r="I2149" s="56">
        <v>0</v>
      </c>
      <c r="J2149" s="56">
        <v>8885</v>
      </c>
      <c r="K2149" s="56">
        <v>119943</v>
      </c>
      <c r="L2149" s="54" t="s">
        <v>19770</v>
      </c>
      <c r="M2149" s="54" t="b">
        <v>1</v>
      </c>
      <c r="N2149" s="54" t="s">
        <v>19769</v>
      </c>
      <c r="O2149" s="55">
        <v>45843.460226388903</v>
      </c>
      <c r="P2149" s="54" t="s">
        <v>19769</v>
      </c>
      <c r="Q2149" s="55">
        <v>45843.460226388903</v>
      </c>
      <c r="R2149" s="54" t="s">
        <v>19768</v>
      </c>
    </row>
    <row r="2150" spans="1:18" x14ac:dyDescent="0.25">
      <c r="A2150" s="55">
        <v>45824</v>
      </c>
      <c r="B2150" s="55">
        <v>45824</v>
      </c>
      <c r="C2150" s="54" t="s">
        <v>198</v>
      </c>
      <c r="D2150" s="54" t="s">
        <v>12541</v>
      </c>
      <c r="E2150" s="54" t="s">
        <v>11959</v>
      </c>
      <c r="F2150" s="54" t="s">
        <v>11960</v>
      </c>
      <c r="G2150" s="54"/>
      <c r="H2150" s="56">
        <v>259558</v>
      </c>
      <c r="I2150" s="56">
        <v>0</v>
      </c>
      <c r="J2150" s="56">
        <v>20765</v>
      </c>
      <c r="K2150" s="56">
        <v>280323</v>
      </c>
      <c r="L2150" s="54" t="s">
        <v>19770</v>
      </c>
      <c r="M2150" s="54" t="b">
        <v>1</v>
      </c>
      <c r="N2150" s="54" t="s">
        <v>19769</v>
      </c>
      <c r="O2150" s="55">
        <v>45843.460219675901</v>
      </c>
      <c r="P2150" s="54" t="s">
        <v>19769</v>
      </c>
      <c r="Q2150" s="55">
        <v>45843.460219675901</v>
      </c>
      <c r="R2150" s="54" t="s">
        <v>19768</v>
      </c>
    </row>
    <row r="2151" spans="1:18" x14ac:dyDescent="0.25">
      <c r="A2151" s="55">
        <v>45824</v>
      </c>
      <c r="B2151" s="55">
        <v>45824</v>
      </c>
      <c r="C2151" s="54" t="s">
        <v>52</v>
      </c>
      <c r="D2151" s="54" t="s">
        <v>12540</v>
      </c>
      <c r="E2151" s="54" t="s">
        <v>11959</v>
      </c>
      <c r="F2151" s="54" t="s">
        <v>11960</v>
      </c>
      <c r="G2151" s="54"/>
      <c r="H2151" s="56">
        <v>55595</v>
      </c>
      <c r="I2151" s="56">
        <v>0</v>
      </c>
      <c r="J2151" s="56">
        <v>4448</v>
      </c>
      <c r="K2151" s="56">
        <v>60043</v>
      </c>
      <c r="L2151" s="54" t="s">
        <v>19770</v>
      </c>
      <c r="M2151" s="54" t="b">
        <v>1</v>
      </c>
      <c r="N2151" s="54" t="s">
        <v>19769</v>
      </c>
      <c r="O2151" s="55">
        <v>45843.460212997699</v>
      </c>
      <c r="P2151" s="54" t="s">
        <v>19769</v>
      </c>
      <c r="Q2151" s="55">
        <v>45843.460212997699</v>
      </c>
      <c r="R2151" s="54" t="s">
        <v>19768</v>
      </c>
    </row>
    <row r="2152" spans="1:18" x14ac:dyDescent="0.25">
      <c r="A2152" s="55">
        <v>45824</v>
      </c>
      <c r="B2152" s="55">
        <v>45824</v>
      </c>
      <c r="C2152" s="54" t="s">
        <v>578</v>
      </c>
      <c r="D2152" s="54" t="s">
        <v>12539</v>
      </c>
      <c r="E2152" s="54" t="s">
        <v>11959</v>
      </c>
      <c r="F2152" s="54" t="s">
        <v>11960</v>
      </c>
      <c r="G2152" s="54"/>
      <c r="H2152" s="56">
        <v>618529</v>
      </c>
      <c r="I2152" s="56">
        <v>0</v>
      </c>
      <c r="J2152" s="56">
        <v>49482</v>
      </c>
      <c r="K2152" s="56">
        <v>668011</v>
      </c>
      <c r="L2152" s="54" t="s">
        <v>19770</v>
      </c>
      <c r="M2152" s="54" t="b">
        <v>1</v>
      </c>
      <c r="N2152" s="54" t="s">
        <v>19769</v>
      </c>
      <c r="O2152" s="55">
        <v>45843.460205208299</v>
      </c>
      <c r="P2152" s="54" t="s">
        <v>19769</v>
      </c>
      <c r="Q2152" s="55">
        <v>45843.460205208299</v>
      </c>
      <c r="R2152" s="54" t="s">
        <v>19768</v>
      </c>
    </row>
    <row r="2153" spans="1:18" x14ac:dyDescent="0.25">
      <c r="A2153" s="55">
        <v>45824</v>
      </c>
      <c r="B2153" s="55">
        <v>45824</v>
      </c>
      <c r="C2153" s="54" t="s">
        <v>574</v>
      </c>
      <c r="D2153" s="54" t="s">
        <v>12538</v>
      </c>
      <c r="E2153" s="54" t="s">
        <v>11959</v>
      </c>
      <c r="F2153" s="54" t="s">
        <v>11960</v>
      </c>
      <c r="G2153" s="54"/>
      <c r="H2153" s="56">
        <v>1374545</v>
      </c>
      <c r="I2153" s="56">
        <v>0</v>
      </c>
      <c r="J2153" s="56">
        <v>109964</v>
      </c>
      <c r="K2153" s="56">
        <v>1484509</v>
      </c>
      <c r="L2153" s="54" t="s">
        <v>19770</v>
      </c>
      <c r="M2153" s="54" t="b">
        <v>1</v>
      </c>
      <c r="N2153" s="54" t="s">
        <v>19769</v>
      </c>
      <c r="O2153" s="55">
        <v>45843.460198530098</v>
      </c>
      <c r="P2153" s="54" t="s">
        <v>19769</v>
      </c>
      <c r="Q2153" s="55">
        <v>45843.460198530098</v>
      </c>
      <c r="R2153" s="54" t="s">
        <v>19768</v>
      </c>
    </row>
    <row r="2154" spans="1:18" x14ac:dyDescent="0.25">
      <c r="A2154" s="55">
        <v>45824</v>
      </c>
      <c r="B2154" s="55">
        <v>45824</v>
      </c>
      <c r="C2154" s="54" t="s">
        <v>314</v>
      </c>
      <c r="D2154" s="54" t="s">
        <v>12536</v>
      </c>
      <c r="E2154" s="54" t="s">
        <v>11970</v>
      </c>
      <c r="F2154" s="54" t="s">
        <v>11971</v>
      </c>
      <c r="G2154" s="54"/>
      <c r="H2154" s="56">
        <v>297000</v>
      </c>
      <c r="I2154" s="56">
        <v>0</v>
      </c>
      <c r="J2154" s="56">
        <v>23760</v>
      </c>
      <c r="K2154" s="56">
        <v>320760</v>
      </c>
      <c r="L2154" s="54" t="s">
        <v>19770</v>
      </c>
      <c r="M2154" s="54" t="b">
        <v>1</v>
      </c>
      <c r="N2154" s="54" t="s">
        <v>19769</v>
      </c>
      <c r="O2154" s="55">
        <v>45843.460184606498</v>
      </c>
      <c r="P2154" s="54" t="s">
        <v>19769</v>
      </c>
      <c r="Q2154" s="55">
        <v>45843.460184606498</v>
      </c>
      <c r="R2154" s="54" t="s">
        <v>19768</v>
      </c>
    </row>
    <row r="2155" spans="1:18" x14ac:dyDescent="0.25">
      <c r="A2155" s="55">
        <v>45824</v>
      </c>
      <c r="B2155" s="55">
        <v>45824</v>
      </c>
      <c r="C2155" s="54" t="s">
        <v>56</v>
      </c>
      <c r="D2155" s="54" t="s">
        <v>12533</v>
      </c>
      <c r="E2155" s="54" t="s">
        <v>11970</v>
      </c>
      <c r="F2155" s="54" t="s">
        <v>11971</v>
      </c>
      <c r="G2155" s="54"/>
      <c r="H2155" s="56">
        <v>691246</v>
      </c>
      <c r="I2155" s="56">
        <v>0</v>
      </c>
      <c r="J2155" s="56">
        <v>55300</v>
      </c>
      <c r="K2155" s="56">
        <v>746546</v>
      </c>
      <c r="L2155" s="54" t="s">
        <v>19770</v>
      </c>
      <c r="M2155" s="54" t="b">
        <v>1</v>
      </c>
      <c r="N2155" s="54" t="s">
        <v>19769</v>
      </c>
      <c r="O2155" s="55">
        <v>45843.460164548596</v>
      </c>
      <c r="P2155" s="54" t="s">
        <v>19769</v>
      </c>
      <c r="Q2155" s="55">
        <v>45843.460164548596</v>
      </c>
      <c r="R2155" s="54" t="s">
        <v>19768</v>
      </c>
    </row>
    <row r="2156" spans="1:18" x14ac:dyDescent="0.25">
      <c r="A2156" s="55">
        <v>45824</v>
      </c>
      <c r="B2156" s="55">
        <v>45824</v>
      </c>
      <c r="C2156" s="54" t="s">
        <v>318</v>
      </c>
      <c r="D2156" s="54" t="s">
        <v>12532</v>
      </c>
      <c r="E2156" s="54" t="s">
        <v>11959</v>
      </c>
      <c r="F2156" s="54" t="s">
        <v>11960</v>
      </c>
      <c r="G2156" s="54"/>
      <c r="H2156" s="56">
        <v>787143</v>
      </c>
      <c r="I2156" s="56">
        <v>0</v>
      </c>
      <c r="J2156" s="56">
        <v>62971</v>
      </c>
      <c r="K2156" s="56">
        <v>850114</v>
      </c>
      <c r="L2156" s="54" t="s">
        <v>19770</v>
      </c>
      <c r="M2156" s="54" t="b">
        <v>1</v>
      </c>
      <c r="N2156" s="54" t="s">
        <v>19769</v>
      </c>
      <c r="O2156" s="55">
        <v>45843.460157291702</v>
      </c>
      <c r="P2156" s="54" t="s">
        <v>19769</v>
      </c>
      <c r="Q2156" s="55">
        <v>45843.460157291702</v>
      </c>
      <c r="R2156" s="54" t="s">
        <v>19768</v>
      </c>
    </row>
    <row r="2157" spans="1:18" x14ac:dyDescent="0.25">
      <c r="A2157" s="55">
        <v>45824</v>
      </c>
      <c r="B2157" s="55">
        <v>45824</v>
      </c>
      <c r="C2157" s="54" t="s">
        <v>96</v>
      </c>
      <c r="D2157" s="54" t="s">
        <v>12530</v>
      </c>
      <c r="E2157" s="54" t="s">
        <v>12130</v>
      </c>
      <c r="F2157" s="54" t="s">
        <v>12131</v>
      </c>
      <c r="G2157" s="54"/>
      <c r="H2157" s="56">
        <v>111058</v>
      </c>
      <c r="I2157" s="56">
        <v>0</v>
      </c>
      <c r="J2157" s="56">
        <v>8885</v>
      </c>
      <c r="K2157" s="56">
        <v>119943</v>
      </c>
      <c r="L2157" s="54" t="s">
        <v>19770</v>
      </c>
      <c r="M2157" s="54" t="b">
        <v>1</v>
      </c>
      <c r="N2157" s="54" t="s">
        <v>19769</v>
      </c>
      <c r="O2157" s="55">
        <v>45843.460145023098</v>
      </c>
      <c r="P2157" s="54" t="s">
        <v>19769</v>
      </c>
      <c r="Q2157" s="55">
        <v>45843.460145023098</v>
      </c>
      <c r="R2157" s="54" t="s">
        <v>19768</v>
      </c>
    </row>
    <row r="2158" spans="1:18" x14ac:dyDescent="0.25">
      <c r="A2158" s="55">
        <v>45824</v>
      </c>
      <c r="B2158" s="55">
        <v>45824</v>
      </c>
      <c r="C2158" s="54" t="s">
        <v>118</v>
      </c>
      <c r="D2158" s="54" t="s">
        <v>12529</v>
      </c>
      <c r="E2158" s="54" t="s">
        <v>12130</v>
      </c>
      <c r="F2158" s="54" t="s">
        <v>12131</v>
      </c>
      <c r="G2158" s="54"/>
      <c r="H2158" s="56">
        <v>247500</v>
      </c>
      <c r="I2158" s="56">
        <v>0</v>
      </c>
      <c r="J2158" s="56">
        <v>19800</v>
      </c>
      <c r="K2158" s="56">
        <v>267300</v>
      </c>
      <c r="L2158" s="54" t="s">
        <v>19770</v>
      </c>
      <c r="M2158" s="54" t="b">
        <v>1</v>
      </c>
      <c r="N2158" s="54" t="s">
        <v>19769</v>
      </c>
      <c r="O2158" s="55">
        <v>45843.4601388542</v>
      </c>
      <c r="P2158" s="54" t="s">
        <v>19769</v>
      </c>
      <c r="Q2158" s="55">
        <v>45843.4601388542</v>
      </c>
      <c r="R2158" s="54" t="s">
        <v>19768</v>
      </c>
    </row>
    <row r="2159" spans="1:18" x14ac:dyDescent="0.25">
      <c r="A2159" s="55">
        <v>45824</v>
      </c>
      <c r="B2159" s="55">
        <v>45824</v>
      </c>
      <c r="C2159" s="54" t="s">
        <v>698</v>
      </c>
      <c r="D2159" s="54" t="s">
        <v>12527</v>
      </c>
      <c r="E2159" s="54" t="s">
        <v>11970</v>
      </c>
      <c r="F2159" s="54" t="s">
        <v>11971</v>
      </c>
      <c r="G2159" s="54"/>
      <c r="H2159" s="56">
        <v>150546</v>
      </c>
      <c r="I2159" s="56">
        <v>0</v>
      </c>
      <c r="J2159" s="56">
        <v>12044</v>
      </c>
      <c r="K2159" s="56">
        <v>162590</v>
      </c>
      <c r="L2159" s="54" t="s">
        <v>19770</v>
      </c>
      <c r="M2159" s="54" t="b">
        <v>1</v>
      </c>
      <c r="N2159" s="54" t="s">
        <v>19769</v>
      </c>
      <c r="O2159" s="55">
        <v>45843.460125694401</v>
      </c>
      <c r="P2159" s="54" t="s">
        <v>19769</v>
      </c>
      <c r="Q2159" s="55">
        <v>45843.460125694401</v>
      </c>
      <c r="R2159" s="54" t="s">
        <v>19768</v>
      </c>
    </row>
    <row r="2160" spans="1:18" x14ac:dyDescent="0.25">
      <c r="A2160" s="55">
        <v>45824</v>
      </c>
      <c r="B2160" s="55">
        <v>45824</v>
      </c>
      <c r="C2160" s="54" t="s">
        <v>554</v>
      </c>
      <c r="D2160" s="54" t="s">
        <v>12526</v>
      </c>
      <c r="E2160" s="54" t="s">
        <v>11990</v>
      </c>
      <c r="F2160" s="54" t="s">
        <v>11991</v>
      </c>
      <c r="G2160" s="54"/>
      <c r="H2160" s="56">
        <v>1141428</v>
      </c>
      <c r="I2160" s="56">
        <v>0</v>
      </c>
      <c r="J2160" s="56">
        <v>91314</v>
      </c>
      <c r="K2160" s="56">
        <v>1232742</v>
      </c>
      <c r="L2160" s="54" t="s">
        <v>19770</v>
      </c>
      <c r="M2160" s="54" t="b">
        <v>1</v>
      </c>
      <c r="N2160" s="54" t="s">
        <v>19769</v>
      </c>
      <c r="O2160" s="55">
        <v>45843.4601189815</v>
      </c>
      <c r="P2160" s="54" t="s">
        <v>19769</v>
      </c>
      <c r="Q2160" s="55">
        <v>45843.4601189815</v>
      </c>
      <c r="R2160" s="54" t="s">
        <v>19768</v>
      </c>
    </row>
    <row r="2161" spans="1:18" x14ac:dyDescent="0.25">
      <c r="A2161" s="55">
        <v>45824</v>
      </c>
      <c r="B2161" s="55">
        <v>45824</v>
      </c>
      <c r="C2161" s="54" t="s">
        <v>414</v>
      </c>
      <c r="D2161" s="54" t="s">
        <v>12524</v>
      </c>
      <c r="E2161" s="54" t="s">
        <v>12105</v>
      </c>
      <c r="F2161" s="54" t="s">
        <v>12106</v>
      </c>
      <c r="G2161" s="54"/>
      <c r="H2161" s="56">
        <v>111058</v>
      </c>
      <c r="I2161" s="56">
        <v>0</v>
      </c>
      <c r="J2161" s="56">
        <v>8885</v>
      </c>
      <c r="K2161" s="56">
        <v>119943</v>
      </c>
      <c r="L2161" s="54" t="s">
        <v>19770</v>
      </c>
      <c r="M2161" s="54" t="b">
        <v>1</v>
      </c>
      <c r="N2161" s="54" t="s">
        <v>19769</v>
      </c>
      <c r="O2161" s="55">
        <v>45843.460105983802</v>
      </c>
      <c r="P2161" s="54" t="s">
        <v>19769</v>
      </c>
      <c r="Q2161" s="55">
        <v>45843.460105983802</v>
      </c>
      <c r="R2161" s="54" t="s">
        <v>19768</v>
      </c>
    </row>
    <row r="2162" spans="1:18" x14ac:dyDescent="0.25">
      <c r="A2162" s="55">
        <v>45824</v>
      </c>
      <c r="B2162" s="55">
        <v>45824</v>
      </c>
      <c r="C2162" s="54" t="s">
        <v>398</v>
      </c>
      <c r="D2162" s="54" t="s">
        <v>12523</v>
      </c>
      <c r="E2162" s="54" t="s">
        <v>12050</v>
      </c>
      <c r="F2162" s="54" t="s">
        <v>12051</v>
      </c>
      <c r="G2162" s="54"/>
      <c r="H2162" s="56">
        <v>60213</v>
      </c>
      <c r="I2162" s="56">
        <v>0</v>
      </c>
      <c r="J2162" s="56">
        <v>4817</v>
      </c>
      <c r="K2162" s="56">
        <v>65030</v>
      </c>
      <c r="L2162" s="54" t="s">
        <v>19770</v>
      </c>
      <c r="M2162" s="54" t="b">
        <v>1</v>
      </c>
      <c r="N2162" s="54" t="s">
        <v>19769</v>
      </c>
      <c r="O2162" s="55">
        <v>45843.460099652802</v>
      </c>
      <c r="P2162" s="54" t="s">
        <v>19769</v>
      </c>
      <c r="Q2162" s="55">
        <v>45843.460099652802</v>
      </c>
      <c r="R2162" s="54" t="s">
        <v>19768</v>
      </c>
    </row>
    <row r="2163" spans="1:18" x14ac:dyDescent="0.25">
      <c r="A2163" s="55">
        <v>45824</v>
      </c>
      <c r="B2163" s="55">
        <v>45824</v>
      </c>
      <c r="C2163" s="54" t="s">
        <v>514</v>
      </c>
      <c r="D2163" s="54" t="s">
        <v>12522</v>
      </c>
      <c r="E2163" s="54" t="s">
        <v>11970</v>
      </c>
      <c r="F2163" s="54" t="s">
        <v>11971</v>
      </c>
      <c r="G2163" s="54"/>
      <c r="H2163" s="56">
        <v>282329</v>
      </c>
      <c r="I2163" s="56">
        <v>0</v>
      </c>
      <c r="J2163" s="56">
        <v>22586</v>
      </c>
      <c r="K2163" s="56">
        <v>304915</v>
      </c>
      <c r="L2163" s="54" t="s">
        <v>19770</v>
      </c>
      <c r="M2163" s="54" t="b">
        <v>1</v>
      </c>
      <c r="N2163" s="54" t="s">
        <v>19769</v>
      </c>
      <c r="O2163" s="55">
        <v>45843.460092743102</v>
      </c>
      <c r="P2163" s="54" t="s">
        <v>19769</v>
      </c>
      <c r="Q2163" s="55">
        <v>45843.460092743102</v>
      </c>
      <c r="R2163" s="54" t="s">
        <v>19768</v>
      </c>
    </row>
    <row r="2164" spans="1:18" x14ac:dyDescent="0.25">
      <c r="A2164" s="55">
        <v>45824</v>
      </c>
      <c r="B2164" s="55">
        <v>45824</v>
      </c>
      <c r="C2164" s="54" t="s">
        <v>214</v>
      </c>
      <c r="D2164" s="54" t="s">
        <v>12521</v>
      </c>
      <c r="E2164" s="54" t="s">
        <v>11959</v>
      </c>
      <c r="F2164" s="54" t="s">
        <v>11960</v>
      </c>
      <c r="G2164" s="54"/>
      <c r="H2164" s="56">
        <v>574026</v>
      </c>
      <c r="I2164" s="56">
        <v>0</v>
      </c>
      <c r="J2164" s="56">
        <v>45922</v>
      </c>
      <c r="K2164" s="56">
        <v>619948</v>
      </c>
      <c r="L2164" s="54" t="s">
        <v>19770</v>
      </c>
      <c r="M2164" s="54" t="b">
        <v>1</v>
      </c>
      <c r="N2164" s="54" t="s">
        <v>19769</v>
      </c>
      <c r="O2164" s="55">
        <v>45843.460086261599</v>
      </c>
      <c r="P2164" s="54" t="s">
        <v>19769</v>
      </c>
      <c r="Q2164" s="55">
        <v>45843.460086261599</v>
      </c>
      <c r="R2164" s="54" t="s">
        <v>19768</v>
      </c>
    </row>
    <row r="2165" spans="1:18" x14ac:dyDescent="0.25">
      <c r="A2165" s="55">
        <v>45824</v>
      </c>
      <c r="B2165" s="55">
        <v>45824</v>
      </c>
      <c r="C2165" s="54" t="s">
        <v>394</v>
      </c>
      <c r="D2165" s="54" t="s">
        <v>12519</v>
      </c>
      <c r="E2165" s="54" t="s">
        <v>12050</v>
      </c>
      <c r="F2165" s="54" t="s">
        <v>12051</v>
      </c>
      <c r="G2165" s="54"/>
      <c r="H2165" s="56">
        <v>223212</v>
      </c>
      <c r="I2165" s="56">
        <v>0</v>
      </c>
      <c r="J2165" s="56">
        <v>17857</v>
      </c>
      <c r="K2165" s="56">
        <v>241069</v>
      </c>
      <c r="L2165" s="54" t="s">
        <v>19770</v>
      </c>
      <c r="M2165" s="54" t="b">
        <v>1</v>
      </c>
      <c r="N2165" s="54" t="s">
        <v>19769</v>
      </c>
      <c r="O2165" s="55">
        <v>45843.460071261601</v>
      </c>
      <c r="P2165" s="54" t="s">
        <v>19769</v>
      </c>
      <c r="Q2165" s="55">
        <v>45843.460071261601</v>
      </c>
      <c r="R2165" s="54" t="s">
        <v>19768</v>
      </c>
    </row>
    <row r="2166" spans="1:18" x14ac:dyDescent="0.25">
      <c r="A2166" s="55">
        <v>45824</v>
      </c>
      <c r="B2166" s="55">
        <v>45824</v>
      </c>
      <c r="C2166" s="54" t="s">
        <v>634</v>
      </c>
      <c r="D2166" s="54" t="s">
        <v>12518</v>
      </c>
      <c r="E2166" s="54" t="s">
        <v>11980</v>
      </c>
      <c r="F2166" s="54" t="s">
        <v>11981</v>
      </c>
      <c r="G2166" s="54"/>
      <c r="H2166" s="56">
        <v>222116</v>
      </c>
      <c r="I2166" s="56">
        <v>0</v>
      </c>
      <c r="J2166" s="56">
        <v>17769</v>
      </c>
      <c r="K2166" s="56">
        <v>239885</v>
      </c>
      <c r="L2166" s="54" t="s">
        <v>19770</v>
      </c>
      <c r="M2166" s="54" t="b">
        <v>1</v>
      </c>
      <c r="N2166" s="54" t="s">
        <v>19769</v>
      </c>
      <c r="O2166" s="55">
        <v>45843.460064583298</v>
      </c>
      <c r="P2166" s="54" t="s">
        <v>19769</v>
      </c>
      <c r="Q2166" s="55">
        <v>45843.460064583298</v>
      </c>
      <c r="R2166" s="54" t="s">
        <v>19768</v>
      </c>
    </row>
    <row r="2167" spans="1:18" x14ac:dyDescent="0.25">
      <c r="A2167" s="55">
        <v>45824</v>
      </c>
      <c r="B2167" s="55">
        <v>45824</v>
      </c>
      <c r="C2167" s="54" t="s">
        <v>304</v>
      </c>
      <c r="D2167" s="54" t="s">
        <v>12517</v>
      </c>
      <c r="E2167" s="54" t="s">
        <v>11970</v>
      </c>
      <c r="F2167" s="54" t="s">
        <v>11971</v>
      </c>
      <c r="G2167" s="54"/>
      <c r="H2167" s="56">
        <v>120426</v>
      </c>
      <c r="I2167" s="56">
        <v>0</v>
      </c>
      <c r="J2167" s="56">
        <v>9634</v>
      </c>
      <c r="K2167" s="56">
        <v>130060</v>
      </c>
      <c r="L2167" s="54" t="s">
        <v>19770</v>
      </c>
      <c r="M2167" s="54" t="b">
        <v>1</v>
      </c>
      <c r="N2167" s="54" t="s">
        <v>19769</v>
      </c>
      <c r="O2167" s="55">
        <v>45843.460057673597</v>
      </c>
      <c r="P2167" s="54" t="s">
        <v>19769</v>
      </c>
      <c r="Q2167" s="55">
        <v>45843.460057673597</v>
      </c>
      <c r="R2167" s="54" t="s">
        <v>19768</v>
      </c>
    </row>
    <row r="2168" spans="1:18" x14ac:dyDescent="0.25">
      <c r="A2168" s="55">
        <v>45824</v>
      </c>
      <c r="B2168" s="55">
        <v>45824</v>
      </c>
      <c r="C2168" s="54" t="s">
        <v>434</v>
      </c>
      <c r="D2168" s="54" t="s">
        <v>12516</v>
      </c>
      <c r="E2168" s="54" t="s">
        <v>12183</v>
      </c>
      <c r="F2168" s="54" t="s">
        <v>12184</v>
      </c>
      <c r="G2168" s="54"/>
      <c r="H2168" s="56">
        <v>50182</v>
      </c>
      <c r="I2168" s="56">
        <v>0</v>
      </c>
      <c r="J2168" s="56">
        <v>4015</v>
      </c>
      <c r="K2168" s="56">
        <v>54197</v>
      </c>
      <c r="L2168" s="54" t="s">
        <v>19770</v>
      </c>
      <c r="M2168" s="54" t="b">
        <v>1</v>
      </c>
      <c r="N2168" s="54" t="s">
        <v>19769</v>
      </c>
      <c r="O2168" s="55">
        <v>45843.460051122704</v>
      </c>
      <c r="P2168" s="54" t="s">
        <v>19769</v>
      </c>
      <c r="Q2168" s="55">
        <v>45843.460051122704</v>
      </c>
      <c r="R2168" s="54" t="s">
        <v>19768</v>
      </c>
    </row>
    <row r="2169" spans="1:18" x14ac:dyDescent="0.25">
      <c r="A2169" s="55">
        <v>45824</v>
      </c>
      <c r="B2169" s="55">
        <v>45824</v>
      </c>
      <c r="C2169" s="54" t="s">
        <v>154</v>
      </c>
      <c r="D2169" s="54" t="s">
        <v>12514</v>
      </c>
      <c r="E2169" s="54" t="s">
        <v>11959</v>
      </c>
      <c r="F2169" s="54" t="s">
        <v>11960</v>
      </c>
      <c r="G2169" s="54"/>
      <c r="H2169" s="56">
        <v>734764</v>
      </c>
      <c r="I2169" s="56">
        <v>0</v>
      </c>
      <c r="J2169" s="56">
        <v>58781</v>
      </c>
      <c r="K2169" s="56">
        <v>793545</v>
      </c>
      <c r="L2169" s="54" t="s">
        <v>19770</v>
      </c>
      <c r="M2169" s="54" t="b">
        <v>1</v>
      </c>
      <c r="N2169" s="54" t="s">
        <v>19769</v>
      </c>
      <c r="O2169" s="55">
        <v>45843.460039351798</v>
      </c>
      <c r="P2169" s="54" t="s">
        <v>19769</v>
      </c>
      <c r="Q2169" s="55">
        <v>45843.460039351798</v>
      </c>
      <c r="R2169" s="54" t="s">
        <v>19768</v>
      </c>
    </row>
    <row r="2170" spans="1:18" x14ac:dyDescent="0.25">
      <c r="A2170" s="55">
        <v>45824</v>
      </c>
      <c r="B2170" s="55">
        <v>45824</v>
      </c>
      <c r="C2170" s="54" t="s">
        <v>150</v>
      </c>
      <c r="D2170" s="54" t="s">
        <v>12513</v>
      </c>
      <c r="E2170" s="54" t="s">
        <v>11959</v>
      </c>
      <c r="F2170" s="54" t="s">
        <v>11960</v>
      </c>
      <c r="G2170" s="54"/>
      <c r="H2170" s="56">
        <v>1467274</v>
      </c>
      <c r="I2170" s="56">
        <v>0</v>
      </c>
      <c r="J2170" s="56">
        <v>117382</v>
      </c>
      <c r="K2170" s="56">
        <v>1584656</v>
      </c>
      <c r="L2170" s="54" t="s">
        <v>19770</v>
      </c>
      <c r="M2170" s="54" t="b">
        <v>1</v>
      </c>
      <c r="N2170" s="54" t="s">
        <v>19769</v>
      </c>
      <c r="O2170" s="55">
        <v>45843.4600319444</v>
      </c>
      <c r="P2170" s="54" t="s">
        <v>19769</v>
      </c>
      <c r="Q2170" s="55">
        <v>45843.4600319444</v>
      </c>
      <c r="R2170" s="54" t="s">
        <v>19768</v>
      </c>
    </row>
    <row r="2171" spans="1:18" x14ac:dyDescent="0.25">
      <c r="A2171" s="55">
        <v>45824</v>
      </c>
      <c r="B2171" s="55">
        <v>45824</v>
      </c>
      <c r="C2171" s="54" t="s">
        <v>506</v>
      </c>
      <c r="D2171" s="54" t="s">
        <v>12512</v>
      </c>
      <c r="E2171" s="54" t="s">
        <v>11970</v>
      </c>
      <c r="F2171" s="54" t="s">
        <v>11971</v>
      </c>
      <c r="G2171" s="54"/>
      <c r="H2171" s="56">
        <v>92000</v>
      </c>
      <c r="I2171" s="56">
        <v>0</v>
      </c>
      <c r="J2171" s="56">
        <v>7360</v>
      </c>
      <c r="K2171" s="56">
        <v>99360</v>
      </c>
      <c r="L2171" s="54" t="s">
        <v>19770</v>
      </c>
      <c r="M2171" s="54" t="b">
        <v>1</v>
      </c>
      <c r="N2171" s="54" t="s">
        <v>19769</v>
      </c>
      <c r="O2171" s="55">
        <v>45843.460026006898</v>
      </c>
      <c r="P2171" s="54" t="s">
        <v>19769</v>
      </c>
      <c r="Q2171" s="55">
        <v>45843.460026006898</v>
      </c>
      <c r="R2171" s="54" t="s">
        <v>19768</v>
      </c>
    </row>
    <row r="2172" spans="1:18" x14ac:dyDescent="0.25">
      <c r="A2172" s="55">
        <v>45824</v>
      </c>
      <c r="B2172" s="55">
        <v>45824</v>
      </c>
      <c r="C2172" s="54" t="s">
        <v>494</v>
      </c>
      <c r="D2172" s="54" t="s">
        <v>12511</v>
      </c>
      <c r="E2172" s="54" t="s">
        <v>11980</v>
      </c>
      <c r="F2172" s="54" t="s">
        <v>11981</v>
      </c>
      <c r="G2172" s="54"/>
      <c r="H2172" s="56">
        <v>111058</v>
      </c>
      <c r="I2172" s="56">
        <v>0</v>
      </c>
      <c r="J2172" s="56">
        <v>8885</v>
      </c>
      <c r="K2172" s="56">
        <v>119943</v>
      </c>
      <c r="L2172" s="54" t="s">
        <v>19770</v>
      </c>
      <c r="M2172" s="54" t="b">
        <v>1</v>
      </c>
      <c r="N2172" s="54" t="s">
        <v>19769</v>
      </c>
      <c r="O2172" s="55">
        <v>45843.460019178201</v>
      </c>
      <c r="P2172" s="54" t="s">
        <v>19769</v>
      </c>
      <c r="Q2172" s="55">
        <v>45843.460019178201</v>
      </c>
      <c r="R2172" s="54" t="s">
        <v>19768</v>
      </c>
    </row>
    <row r="2173" spans="1:18" x14ac:dyDescent="0.25">
      <c r="A2173" s="55">
        <v>45824</v>
      </c>
      <c r="B2173" s="55">
        <v>45824</v>
      </c>
      <c r="C2173" s="54" t="s">
        <v>720</v>
      </c>
      <c r="D2173" s="54" t="s">
        <v>12510</v>
      </c>
      <c r="E2173" s="54" t="s">
        <v>11970</v>
      </c>
      <c r="F2173" s="54" t="s">
        <v>11971</v>
      </c>
      <c r="G2173" s="54"/>
      <c r="H2173" s="56">
        <v>371250</v>
      </c>
      <c r="I2173" s="56">
        <v>0</v>
      </c>
      <c r="J2173" s="56">
        <v>29700</v>
      </c>
      <c r="K2173" s="56">
        <v>400950</v>
      </c>
      <c r="L2173" s="54" t="s">
        <v>19770</v>
      </c>
      <c r="M2173" s="54" t="b">
        <v>1</v>
      </c>
      <c r="N2173" s="54" t="s">
        <v>19769</v>
      </c>
      <c r="O2173" s="55">
        <v>45843.460013194403</v>
      </c>
      <c r="P2173" s="54" t="s">
        <v>19769</v>
      </c>
      <c r="Q2173" s="55">
        <v>45843.460013194403</v>
      </c>
      <c r="R2173" s="54" t="s">
        <v>19768</v>
      </c>
    </row>
    <row r="2174" spans="1:18" x14ac:dyDescent="0.25">
      <c r="A2174" s="55">
        <v>45824</v>
      </c>
      <c r="B2174" s="55">
        <v>45824</v>
      </c>
      <c r="C2174" s="54" t="s">
        <v>164</v>
      </c>
      <c r="D2174" s="54" t="s">
        <v>12509</v>
      </c>
      <c r="E2174" s="54" t="s">
        <v>12178</v>
      </c>
      <c r="F2174" s="54" t="s">
        <v>12179</v>
      </c>
      <c r="G2174" s="54"/>
      <c r="H2174" s="56">
        <v>46000</v>
      </c>
      <c r="I2174" s="56">
        <v>0</v>
      </c>
      <c r="J2174" s="56">
        <v>3680</v>
      </c>
      <c r="K2174" s="56">
        <v>49680</v>
      </c>
      <c r="L2174" s="54" t="s">
        <v>19770</v>
      </c>
      <c r="M2174" s="54" t="b">
        <v>1</v>
      </c>
      <c r="N2174" s="54" t="s">
        <v>19769</v>
      </c>
      <c r="O2174" s="55">
        <v>45843.460006481502</v>
      </c>
      <c r="P2174" s="54" t="s">
        <v>19769</v>
      </c>
      <c r="Q2174" s="55">
        <v>45843.460006481502</v>
      </c>
      <c r="R2174" s="54" t="s">
        <v>19768</v>
      </c>
    </row>
    <row r="2175" spans="1:18" x14ac:dyDescent="0.25">
      <c r="A2175" s="55">
        <v>45824</v>
      </c>
      <c r="B2175" s="55">
        <v>45824</v>
      </c>
      <c r="C2175" s="54" t="s">
        <v>426</v>
      </c>
      <c r="D2175" s="54" t="s">
        <v>12508</v>
      </c>
      <c r="E2175" s="54" t="s">
        <v>11970</v>
      </c>
      <c r="F2175" s="54" t="s">
        <v>11971</v>
      </c>
      <c r="G2175" s="54"/>
      <c r="H2175" s="56">
        <v>111190</v>
      </c>
      <c r="I2175" s="56">
        <v>0</v>
      </c>
      <c r="J2175" s="56">
        <v>8895</v>
      </c>
      <c r="K2175" s="56">
        <v>120085</v>
      </c>
      <c r="L2175" s="54" t="s">
        <v>19770</v>
      </c>
      <c r="M2175" s="54" t="b">
        <v>1</v>
      </c>
      <c r="N2175" s="54" t="s">
        <v>19769</v>
      </c>
      <c r="O2175" s="55">
        <v>45843.459999571802</v>
      </c>
      <c r="P2175" s="54" t="s">
        <v>19769</v>
      </c>
      <c r="Q2175" s="55">
        <v>45843.459999571802</v>
      </c>
      <c r="R2175" s="54" t="s">
        <v>19768</v>
      </c>
    </row>
    <row r="2176" spans="1:18" x14ac:dyDescent="0.25">
      <c r="A2176" s="55">
        <v>45824</v>
      </c>
      <c r="B2176" s="55">
        <v>45824</v>
      </c>
      <c r="C2176" s="54" t="s">
        <v>274</v>
      </c>
      <c r="D2176" s="54" t="s">
        <v>12507</v>
      </c>
      <c r="E2176" s="54" t="s">
        <v>12000</v>
      </c>
      <c r="F2176" s="54" t="s">
        <v>12001</v>
      </c>
      <c r="G2176" s="54"/>
      <c r="H2176" s="56">
        <v>384253</v>
      </c>
      <c r="I2176" s="56">
        <v>0</v>
      </c>
      <c r="J2176" s="56">
        <v>30740</v>
      </c>
      <c r="K2176" s="56">
        <v>414993</v>
      </c>
      <c r="L2176" s="54" t="s">
        <v>19770</v>
      </c>
      <c r="M2176" s="54" t="b">
        <v>1</v>
      </c>
      <c r="N2176" s="54" t="s">
        <v>19769</v>
      </c>
      <c r="O2176" s="55">
        <v>45843.459992361102</v>
      </c>
      <c r="P2176" s="54" t="s">
        <v>19769</v>
      </c>
      <c r="Q2176" s="55">
        <v>45843.459992361102</v>
      </c>
      <c r="R2176" s="54" t="s">
        <v>19768</v>
      </c>
    </row>
    <row r="2177" spans="1:18" x14ac:dyDescent="0.25">
      <c r="A2177" s="55">
        <v>45824</v>
      </c>
      <c r="B2177" s="55">
        <v>45824</v>
      </c>
      <c r="C2177" s="54" t="s">
        <v>266</v>
      </c>
      <c r="D2177" s="54" t="s">
        <v>12506</v>
      </c>
      <c r="E2177" s="54" t="s">
        <v>11959</v>
      </c>
      <c r="F2177" s="54" t="s">
        <v>11960</v>
      </c>
      <c r="G2177" s="54"/>
      <c r="H2177" s="56">
        <v>896668</v>
      </c>
      <c r="I2177" s="56">
        <v>0</v>
      </c>
      <c r="J2177" s="56">
        <v>71733</v>
      </c>
      <c r="K2177" s="56">
        <v>968401</v>
      </c>
      <c r="L2177" s="54" t="s">
        <v>19770</v>
      </c>
      <c r="M2177" s="54" t="b">
        <v>1</v>
      </c>
      <c r="N2177" s="54" t="s">
        <v>19769</v>
      </c>
      <c r="O2177" s="55">
        <v>45843.459985648202</v>
      </c>
      <c r="P2177" s="54" t="s">
        <v>19769</v>
      </c>
      <c r="Q2177" s="55">
        <v>45843.459985648202</v>
      </c>
      <c r="R2177" s="54" t="s">
        <v>19768</v>
      </c>
    </row>
    <row r="2178" spans="1:18" x14ac:dyDescent="0.25">
      <c r="A2178" s="55">
        <v>45824</v>
      </c>
      <c r="B2178" s="55">
        <v>45824</v>
      </c>
      <c r="C2178" s="54" t="s">
        <v>14</v>
      </c>
      <c r="D2178" s="54" t="s">
        <v>12505</v>
      </c>
      <c r="E2178" s="54" t="s">
        <v>11970</v>
      </c>
      <c r="F2178" s="54" t="s">
        <v>11971</v>
      </c>
      <c r="G2178" s="54"/>
      <c r="H2178" s="56">
        <v>438713</v>
      </c>
      <c r="I2178" s="56">
        <v>0</v>
      </c>
      <c r="J2178" s="56">
        <v>35097</v>
      </c>
      <c r="K2178" s="56">
        <v>473810</v>
      </c>
      <c r="L2178" s="54" t="s">
        <v>19770</v>
      </c>
      <c r="M2178" s="54" t="b">
        <v>1</v>
      </c>
      <c r="N2178" s="54" t="s">
        <v>19769</v>
      </c>
      <c r="O2178" s="55">
        <v>45843.459979710598</v>
      </c>
      <c r="P2178" s="54" t="s">
        <v>19769</v>
      </c>
      <c r="Q2178" s="55">
        <v>45843.459979710598</v>
      </c>
      <c r="R2178" s="54" t="s">
        <v>19768</v>
      </c>
    </row>
    <row r="2179" spans="1:18" x14ac:dyDescent="0.25">
      <c r="A2179" s="55">
        <v>45824</v>
      </c>
      <c r="B2179" s="55">
        <v>45824</v>
      </c>
      <c r="C2179" s="54" t="s">
        <v>716</v>
      </c>
      <c r="D2179" s="54" t="s">
        <v>12504</v>
      </c>
      <c r="E2179" s="54" t="s">
        <v>12045</v>
      </c>
      <c r="F2179" s="54" t="s">
        <v>12046</v>
      </c>
      <c r="G2179" s="54"/>
      <c r="H2179" s="56">
        <v>171271</v>
      </c>
      <c r="I2179" s="56">
        <v>0</v>
      </c>
      <c r="J2179" s="56">
        <v>13702</v>
      </c>
      <c r="K2179" s="56">
        <v>184973</v>
      </c>
      <c r="L2179" s="54" t="s">
        <v>19770</v>
      </c>
      <c r="M2179" s="54" t="b">
        <v>1</v>
      </c>
      <c r="N2179" s="54" t="s">
        <v>19769</v>
      </c>
      <c r="O2179" s="55">
        <v>45843.459973414298</v>
      </c>
      <c r="P2179" s="54" t="s">
        <v>19769</v>
      </c>
      <c r="Q2179" s="55">
        <v>45843.459973414298</v>
      </c>
      <c r="R2179" s="54" t="s">
        <v>19768</v>
      </c>
    </row>
    <row r="2180" spans="1:18" x14ac:dyDescent="0.25">
      <c r="A2180" s="55">
        <v>45824</v>
      </c>
      <c r="B2180" s="55">
        <v>45824</v>
      </c>
      <c r="C2180" s="54" t="s">
        <v>450</v>
      </c>
      <c r="D2180" s="54" t="s">
        <v>12503</v>
      </c>
      <c r="E2180" s="54" t="s">
        <v>11959</v>
      </c>
      <c r="F2180" s="54" t="s">
        <v>11960</v>
      </c>
      <c r="G2180" s="54"/>
      <c r="H2180" s="56">
        <v>445328</v>
      </c>
      <c r="I2180" s="56">
        <v>0</v>
      </c>
      <c r="J2180" s="56">
        <v>35626</v>
      </c>
      <c r="K2180" s="56">
        <v>480954</v>
      </c>
      <c r="L2180" s="54" t="s">
        <v>19770</v>
      </c>
      <c r="M2180" s="54" t="b">
        <v>1</v>
      </c>
      <c r="N2180" s="54" t="s">
        <v>19769</v>
      </c>
      <c r="O2180" s="55">
        <v>45843.459968252297</v>
      </c>
      <c r="P2180" s="54" t="s">
        <v>19769</v>
      </c>
      <c r="Q2180" s="55">
        <v>45843.459968252297</v>
      </c>
      <c r="R2180" s="54" t="s">
        <v>19768</v>
      </c>
    </row>
    <row r="2181" spans="1:18" x14ac:dyDescent="0.25">
      <c r="A2181" s="55">
        <v>45824</v>
      </c>
      <c r="B2181" s="55">
        <v>45824</v>
      </c>
      <c r="C2181" s="54" t="s">
        <v>10</v>
      </c>
      <c r="D2181" s="54" t="s">
        <v>12499</v>
      </c>
      <c r="E2181" s="54" t="s">
        <v>12130</v>
      </c>
      <c r="F2181" s="54" t="s">
        <v>12131</v>
      </c>
      <c r="G2181" s="54"/>
      <c r="H2181" s="56">
        <v>141900</v>
      </c>
      <c r="I2181" s="56">
        <v>0</v>
      </c>
      <c r="J2181" s="56">
        <v>11352</v>
      </c>
      <c r="K2181" s="56">
        <v>153252</v>
      </c>
      <c r="L2181" s="54" t="s">
        <v>19770</v>
      </c>
      <c r="M2181" s="54" t="b">
        <v>1</v>
      </c>
      <c r="N2181" s="54" t="s">
        <v>19769</v>
      </c>
      <c r="O2181" s="55">
        <v>45843.459942789399</v>
      </c>
      <c r="P2181" s="54" t="s">
        <v>19769</v>
      </c>
      <c r="Q2181" s="55">
        <v>45843.459942789399</v>
      </c>
      <c r="R2181" s="54" t="s">
        <v>19768</v>
      </c>
    </row>
    <row r="2182" spans="1:18" x14ac:dyDescent="0.25">
      <c r="A2182" s="53" t="s">
        <v>19767</v>
      </c>
      <c r="H2182" s="52">
        <v>588196663</v>
      </c>
      <c r="I2182" s="52">
        <v>0</v>
      </c>
      <c r="J2182" s="52">
        <v>47055832</v>
      </c>
      <c r="K2182" s="52">
        <v>635252495</v>
      </c>
    </row>
  </sheetData>
  <mergeCells count="1">
    <mergeCell ref="A1:R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4795"/>
  <sheetViews>
    <sheetView tabSelected="1" topLeftCell="C1" zoomScale="83" zoomScaleNormal="83" workbookViewId="0">
      <selection activeCell="J21" sqref="J21"/>
    </sheetView>
  </sheetViews>
  <sheetFormatPr defaultRowHeight="15.75" x14ac:dyDescent="0.25"/>
  <cols>
    <col min="1" max="1" width="16" style="38" hidden="1" customWidth="1"/>
    <col min="2" max="2" width="22" style="35" hidden="1" customWidth="1"/>
    <col min="3" max="4" width="23.5703125" style="35" customWidth="1"/>
    <col min="5" max="5" width="18.85546875" style="37" customWidth="1"/>
    <col min="6" max="6" width="18.5703125" style="37" customWidth="1"/>
    <col min="7" max="7" width="21.42578125" style="36" customWidth="1"/>
    <col min="8" max="8" width="18.85546875" style="37" customWidth="1"/>
    <col min="9" max="9" width="21.42578125" style="36" customWidth="1"/>
    <col min="10" max="10" width="19.5703125" style="36" customWidth="1"/>
    <col min="11" max="11" width="15.85546875" style="36" customWidth="1"/>
    <col min="12" max="12" width="15" style="36" customWidth="1"/>
    <col min="13" max="13" width="18.42578125" style="37" customWidth="1"/>
    <col min="14" max="14" width="19.85546875" style="36" customWidth="1"/>
    <col min="15" max="15" width="25.7109375" style="36" customWidth="1"/>
    <col min="16" max="16" width="23.5703125" style="36" customWidth="1"/>
    <col min="17" max="17" width="16.140625" style="36" customWidth="1"/>
    <col min="18" max="18" width="43.28515625" style="36" bestFit="1" customWidth="1"/>
    <col min="19" max="21" width="28.85546875" style="36" customWidth="1"/>
    <col min="22" max="22" width="36.7109375" style="36" customWidth="1"/>
    <col min="23" max="23" width="23.5703125" style="36" customWidth="1"/>
    <col min="24" max="24" width="23.28515625" style="36" customWidth="1"/>
    <col min="25" max="25" width="24.140625" style="36" customWidth="1"/>
    <col min="26" max="26" width="20.7109375" style="35" bestFit="1" customWidth="1"/>
    <col min="27" max="27" width="20.28515625" style="35" bestFit="1" customWidth="1"/>
    <col min="28" max="28" width="28.5703125" style="35" customWidth="1"/>
    <col min="29" max="29" width="12.85546875" style="35" customWidth="1"/>
    <col min="30" max="30" width="11" style="33" customWidth="1"/>
    <col min="31" max="31" width="22.42578125" style="33" customWidth="1"/>
    <col min="32" max="32" width="18.28515625" style="33" customWidth="1"/>
    <col min="33" max="33" width="21.7109375" style="34" customWidth="1"/>
    <col min="34" max="34" width="14.5703125" style="33" customWidth="1"/>
    <col min="35" max="35" width="23.7109375" style="33" customWidth="1"/>
    <col min="36" max="36" width="14.5703125" style="31" customWidth="1"/>
    <col min="37" max="37" width="19.140625" style="31" customWidth="1"/>
    <col min="38" max="38" width="35.7109375" style="33" customWidth="1"/>
    <col min="39" max="39" width="23.140625" style="33" customWidth="1"/>
    <col min="40" max="40" width="20.28515625" style="31" customWidth="1"/>
    <col min="41" max="41" width="37.28515625" style="31" customWidth="1"/>
    <col min="42" max="42" width="19.7109375" style="32" customWidth="1"/>
    <col min="43" max="43" width="15.42578125" style="32" customWidth="1"/>
    <col min="44" max="44" width="15.85546875" style="32" customWidth="1"/>
    <col min="45" max="46" width="19.7109375" style="32" customWidth="1"/>
    <col min="47" max="47" width="37.28515625" style="31" customWidth="1"/>
    <col min="48" max="231" width="9" style="30" customWidth="1"/>
    <col min="232" max="256" width="9.140625" style="29"/>
    <col min="257" max="258" width="0" style="29" hidden="1" customWidth="1"/>
    <col min="259" max="260" width="23.5703125" style="29" customWidth="1"/>
    <col min="261" max="261" width="18.85546875" style="29" customWidth="1"/>
    <col min="262" max="262" width="18.5703125" style="29" customWidth="1"/>
    <col min="263" max="263" width="21.42578125" style="29" customWidth="1"/>
    <col min="264" max="264" width="18.85546875" style="29" customWidth="1"/>
    <col min="265" max="265" width="21.42578125" style="29" customWidth="1"/>
    <col min="266" max="266" width="19.5703125" style="29" customWidth="1"/>
    <col min="267" max="267" width="15.85546875" style="29" customWidth="1"/>
    <col min="268" max="268" width="15" style="29" customWidth="1"/>
    <col min="269" max="269" width="18.42578125" style="29" customWidth="1"/>
    <col min="270" max="270" width="19.85546875" style="29" customWidth="1"/>
    <col min="271" max="271" width="25.7109375" style="29" customWidth="1"/>
    <col min="272" max="272" width="23.5703125" style="29" customWidth="1"/>
    <col min="273" max="273" width="16.140625" style="29" customWidth="1"/>
    <col min="274" max="274" width="43.28515625" style="29" bestFit="1" customWidth="1"/>
    <col min="275" max="277" width="28.85546875" style="29" customWidth="1"/>
    <col min="278" max="278" width="36.7109375" style="29" customWidth="1"/>
    <col min="279" max="279" width="23.5703125" style="29" customWidth="1"/>
    <col min="280" max="280" width="23.28515625" style="29" customWidth="1"/>
    <col min="281" max="281" width="24.140625" style="29" customWidth="1"/>
    <col min="282" max="282" width="20.7109375" style="29" bestFit="1" customWidth="1"/>
    <col min="283" max="283" width="20.28515625" style="29" bestFit="1" customWidth="1"/>
    <col min="284" max="284" width="28.5703125" style="29" customWidth="1"/>
    <col min="285" max="285" width="12.85546875" style="29" customWidth="1"/>
    <col min="286" max="286" width="11" style="29" customWidth="1"/>
    <col min="287" max="287" width="22.42578125" style="29" customWidth="1"/>
    <col min="288" max="288" width="18.28515625" style="29" customWidth="1"/>
    <col min="289" max="289" width="21.7109375" style="29" customWidth="1"/>
    <col min="290" max="290" width="14.5703125" style="29" customWidth="1"/>
    <col min="291" max="291" width="23.7109375" style="29" customWidth="1"/>
    <col min="292" max="292" width="14.5703125" style="29" customWidth="1"/>
    <col min="293" max="293" width="19.140625" style="29" customWidth="1"/>
    <col min="294" max="294" width="35.7109375" style="29" customWidth="1"/>
    <col min="295" max="295" width="23.140625" style="29" customWidth="1"/>
    <col min="296" max="296" width="20.28515625" style="29" customWidth="1"/>
    <col min="297" max="297" width="37.28515625" style="29" customWidth="1"/>
    <col min="298" max="298" width="19.7109375" style="29" customWidth="1"/>
    <col min="299" max="299" width="15.42578125" style="29" customWidth="1"/>
    <col min="300" max="300" width="15.85546875" style="29" customWidth="1"/>
    <col min="301" max="302" width="19.7109375" style="29" customWidth="1"/>
    <col min="303" max="303" width="37.28515625" style="29" customWidth="1"/>
    <col min="304" max="487" width="9" style="29" customWidth="1"/>
    <col min="488" max="512" width="9.140625" style="29"/>
    <col min="513" max="514" width="0" style="29" hidden="1" customWidth="1"/>
    <col min="515" max="516" width="23.5703125" style="29" customWidth="1"/>
    <col min="517" max="517" width="18.85546875" style="29" customWidth="1"/>
    <col min="518" max="518" width="18.5703125" style="29" customWidth="1"/>
    <col min="519" max="519" width="21.42578125" style="29" customWidth="1"/>
    <col min="520" max="520" width="18.85546875" style="29" customWidth="1"/>
    <col min="521" max="521" width="21.42578125" style="29" customWidth="1"/>
    <col min="522" max="522" width="19.5703125" style="29" customWidth="1"/>
    <col min="523" max="523" width="15.85546875" style="29" customWidth="1"/>
    <col min="524" max="524" width="15" style="29" customWidth="1"/>
    <col min="525" max="525" width="18.42578125" style="29" customWidth="1"/>
    <col min="526" max="526" width="19.85546875" style="29" customWidth="1"/>
    <col min="527" max="527" width="25.7109375" style="29" customWidth="1"/>
    <col min="528" max="528" width="23.5703125" style="29" customWidth="1"/>
    <col min="529" max="529" width="16.140625" style="29" customWidth="1"/>
    <col min="530" max="530" width="43.28515625" style="29" bestFit="1" customWidth="1"/>
    <col min="531" max="533" width="28.85546875" style="29" customWidth="1"/>
    <col min="534" max="534" width="36.7109375" style="29" customWidth="1"/>
    <col min="535" max="535" width="23.5703125" style="29" customWidth="1"/>
    <col min="536" max="536" width="23.28515625" style="29" customWidth="1"/>
    <col min="537" max="537" width="24.140625" style="29" customWidth="1"/>
    <col min="538" max="538" width="20.7109375" style="29" bestFit="1" customWidth="1"/>
    <col min="539" max="539" width="20.28515625" style="29" bestFit="1" customWidth="1"/>
    <col min="540" max="540" width="28.5703125" style="29" customWidth="1"/>
    <col min="541" max="541" width="12.85546875" style="29" customWidth="1"/>
    <col min="542" max="542" width="11" style="29" customWidth="1"/>
    <col min="543" max="543" width="22.42578125" style="29" customWidth="1"/>
    <col min="544" max="544" width="18.28515625" style="29" customWidth="1"/>
    <col min="545" max="545" width="21.7109375" style="29" customWidth="1"/>
    <col min="546" max="546" width="14.5703125" style="29" customWidth="1"/>
    <col min="547" max="547" width="23.7109375" style="29" customWidth="1"/>
    <col min="548" max="548" width="14.5703125" style="29" customWidth="1"/>
    <col min="549" max="549" width="19.140625" style="29" customWidth="1"/>
    <col min="550" max="550" width="35.7109375" style="29" customWidth="1"/>
    <col min="551" max="551" width="23.140625" style="29" customWidth="1"/>
    <col min="552" max="552" width="20.28515625" style="29" customWidth="1"/>
    <col min="553" max="553" width="37.28515625" style="29" customWidth="1"/>
    <col min="554" max="554" width="19.7109375" style="29" customWidth="1"/>
    <col min="555" max="555" width="15.42578125" style="29" customWidth="1"/>
    <col min="556" max="556" width="15.85546875" style="29" customWidth="1"/>
    <col min="557" max="558" width="19.7109375" style="29" customWidth="1"/>
    <col min="559" max="559" width="37.28515625" style="29" customWidth="1"/>
    <col min="560" max="743" width="9" style="29" customWidth="1"/>
    <col min="744" max="768" width="9.140625" style="29"/>
    <col min="769" max="770" width="0" style="29" hidden="1" customWidth="1"/>
    <col min="771" max="772" width="23.5703125" style="29" customWidth="1"/>
    <col min="773" max="773" width="18.85546875" style="29" customWidth="1"/>
    <col min="774" max="774" width="18.5703125" style="29" customWidth="1"/>
    <col min="775" max="775" width="21.42578125" style="29" customWidth="1"/>
    <col min="776" max="776" width="18.85546875" style="29" customWidth="1"/>
    <col min="777" max="777" width="21.42578125" style="29" customWidth="1"/>
    <col min="778" max="778" width="19.5703125" style="29" customWidth="1"/>
    <col min="779" max="779" width="15.85546875" style="29" customWidth="1"/>
    <col min="780" max="780" width="15" style="29" customWidth="1"/>
    <col min="781" max="781" width="18.42578125" style="29" customWidth="1"/>
    <col min="782" max="782" width="19.85546875" style="29" customWidth="1"/>
    <col min="783" max="783" width="25.7109375" style="29" customWidth="1"/>
    <col min="784" max="784" width="23.5703125" style="29" customWidth="1"/>
    <col min="785" max="785" width="16.140625" style="29" customWidth="1"/>
    <col min="786" max="786" width="43.28515625" style="29" bestFit="1" customWidth="1"/>
    <col min="787" max="789" width="28.85546875" style="29" customWidth="1"/>
    <col min="790" max="790" width="36.7109375" style="29" customWidth="1"/>
    <col min="791" max="791" width="23.5703125" style="29" customWidth="1"/>
    <col min="792" max="792" width="23.28515625" style="29" customWidth="1"/>
    <col min="793" max="793" width="24.140625" style="29" customWidth="1"/>
    <col min="794" max="794" width="20.7109375" style="29" bestFit="1" customWidth="1"/>
    <col min="795" max="795" width="20.28515625" style="29" bestFit="1" customWidth="1"/>
    <col min="796" max="796" width="28.5703125" style="29" customWidth="1"/>
    <col min="797" max="797" width="12.85546875" style="29" customWidth="1"/>
    <col min="798" max="798" width="11" style="29" customWidth="1"/>
    <col min="799" max="799" width="22.42578125" style="29" customWidth="1"/>
    <col min="800" max="800" width="18.28515625" style="29" customWidth="1"/>
    <col min="801" max="801" width="21.7109375" style="29" customWidth="1"/>
    <col min="802" max="802" width="14.5703125" style="29" customWidth="1"/>
    <col min="803" max="803" width="23.7109375" style="29" customWidth="1"/>
    <col min="804" max="804" width="14.5703125" style="29" customWidth="1"/>
    <col min="805" max="805" width="19.140625" style="29" customWidth="1"/>
    <col min="806" max="806" width="35.7109375" style="29" customWidth="1"/>
    <col min="807" max="807" width="23.140625" style="29" customWidth="1"/>
    <col min="808" max="808" width="20.28515625" style="29" customWidth="1"/>
    <col min="809" max="809" width="37.28515625" style="29" customWidth="1"/>
    <col min="810" max="810" width="19.7109375" style="29" customWidth="1"/>
    <col min="811" max="811" width="15.42578125" style="29" customWidth="1"/>
    <col min="812" max="812" width="15.85546875" style="29" customWidth="1"/>
    <col min="813" max="814" width="19.7109375" style="29" customWidth="1"/>
    <col min="815" max="815" width="37.28515625" style="29" customWidth="1"/>
    <col min="816" max="999" width="9" style="29" customWidth="1"/>
    <col min="1000" max="1024" width="9.140625" style="29"/>
    <col min="1025" max="1026" width="0" style="29" hidden="1" customWidth="1"/>
    <col min="1027" max="1028" width="23.5703125" style="29" customWidth="1"/>
    <col min="1029" max="1029" width="18.85546875" style="29" customWidth="1"/>
    <col min="1030" max="1030" width="18.5703125" style="29" customWidth="1"/>
    <col min="1031" max="1031" width="21.42578125" style="29" customWidth="1"/>
    <col min="1032" max="1032" width="18.85546875" style="29" customWidth="1"/>
    <col min="1033" max="1033" width="21.42578125" style="29" customWidth="1"/>
    <col min="1034" max="1034" width="19.5703125" style="29" customWidth="1"/>
    <col min="1035" max="1035" width="15.85546875" style="29" customWidth="1"/>
    <col min="1036" max="1036" width="15" style="29" customWidth="1"/>
    <col min="1037" max="1037" width="18.42578125" style="29" customWidth="1"/>
    <col min="1038" max="1038" width="19.85546875" style="29" customWidth="1"/>
    <col min="1039" max="1039" width="25.7109375" style="29" customWidth="1"/>
    <col min="1040" max="1040" width="23.5703125" style="29" customWidth="1"/>
    <col min="1041" max="1041" width="16.140625" style="29" customWidth="1"/>
    <col min="1042" max="1042" width="43.28515625" style="29" bestFit="1" customWidth="1"/>
    <col min="1043" max="1045" width="28.85546875" style="29" customWidth="1"/>
    <col min="1046" max="1046" width="36.7109375" style="29" customWidth="1"/>
    <col min="1047" max="1047" width="23.5703125" style="29" customWidth="1"/>
    <col min="1048" max="1048" width="23.28515625" style="29" customWidth="1"/>
    <col min="1049" max="1049" width="24.140625" style="29" customWidth="1"/>
    <col min="1050" max="1050" width="20.7109375" style="29" bestFit="1" customWidth="1"/>
    <col min="1051" max="1051" width="20.28515625" style="29" bestFit="1" customWidth="1"/>
    <col min="1052" max="1052" width="28.5703125" style="29" customWidth="1"/>
    <col min="1053" max="1053" width="12.85546875" style="29" customWidth="1"/>
    <col min="1054" max="1054" width="11" style="29" customWidth="1"/>
    <col min="1055" max="1055" width="22.42578125" style="29" customWidth="1"/>
    <col min="1056" max="1056" width="18.28515625" style="29" customWidth="1"/>
    <col min="1057" max="1057" width="21.7109375" style="29" customWidth="1"/>
    <col min="1058" max="1058" width="14.5703125" style="29" customWidth="1"/>
    <col min="1059" max="1059" width="23.7109375" style="29" customWidth="1"/>
    <col min="1060" max="1060" width="14.5703125" style="29" customWidth="1"/>
    <col min="1061" max="1061" width="19.140625" style="29" customWidth="1"/>
    <col min="1062" max="1062" width="35.7109375" style="29" customWidth="1"/>
    <col min="1063" max="1063" width="23.140625" style="29" customWidth="1"/>
    <col min="1064" max="1064" width="20.28515625" style="29" customWidth="1"/>
    <col min="1065" max="1065" width="37.28515625" style="29" customWidth="1"/>
    <col min="1066" max="1066" width="19.7109375" style="29" customWidth="1"/>
    <col min="1067" max="1067" width="15.42578125" style="29" customWidth="1"/>
    <col min="1068" max="1068" width="15.85546875" style="29" customWidth="1"/>
    <col min="1069" max="1070" width="19.7109375" style="29" customWidth="1"/>
    <col min="1071" max="1071" width="37.28515625" style="29" customWidth="1"/>
    <col min="1072" max="1255" width="9" style="29" customWidth="1"/>
    <col min="1256" max="1280" width="9.140625" style="29"/>
    <col min="1281" max="1282" width="0" style="29" hidden="1" customWidth="1"/>
    <col min="1283" max="1284" width="23.5703125" style="29" customWidth="1"/>
    <col min="1285" max="1285" width="18.85546875" style="29" customWidth="1"/>
    <col min="1286" max="1286" width="18.5703125" style="29" customWidth="1"/>
    <col min="1287" max="1287" width="21.42578125" style="29" customWidth="1"/>
    <col min="1288" max="1288" width="18.85546875" style="29" customWidth="1"/>
    <col min="1289" max="1289" width="21.42578125" style="29" customWidth="1"/>
    <col min="1290" max="1290" width="19.5703125" style="29" customWidth="1"/>
    <col min="1291" max="1291" width="15.85546875" style="29" customWidth="1"/>
    <col min="1292" max="1292" width="15" style="29" customWidth="1"/>
    <col min="1293" max="1293" width="18.42578125" style="29" customWidth="1"/>
    <col min="1294" max="1294" width="19.85546875" style="29" customWidth="1"/>
    <col min="1295" max="1295" width="25.7109375" style="29" customWidth="1"/>
    <col min="1296" max="1296" width="23.5703125" style="29" customWidth="1"/>
    <col min="1297" max="1297" width="16.140625" style="29" customWidth="1"/>
    <col min="1298" max="1298" width="43.28515625" style="29" bestFit="1" customWidth="1"/>
    <col min="1299" max="1301" width="28.85546875" style="29" customWidth="1"/>
    <col min="1302" max="1302" width="36.7109375" style="29" customWidth="1"/>
    <col min="1303" max="1303" width="23.5703125" style="29" customWidth="1"/>
    <col min="1304" max="1304" width="23.28515625" style="29" customWidth="1"/>
    <col min="1305" max="1305" width="24.140625" style="29" customWidth="1"/>
    <col min="1306" max="1306" width="20.7109375" style="29" bestFit="1" customWidth="1"/>
    <col min="1307" max="1307" width="20.28515625" style="29" bestFit="1" customWidth="1"/>
    <col min="1308" max="1308" width="28.5703125" style="29" customWidth="1"/>
    <col min="1309" max="1309" width="12.85546875" style="29" customWidth="1"/>
    <col min="1310" max="1310" width="11" style="29" customWidth="1"/>
    <col min="1311" max="1311" width="22.42578125" style="29" customWidth="1"/>
    <col min="1312" max="1312" width="18.28515625" style="29" customWidth="1"/>
    <col min="1313" max="1313" width="21.7109375" style="29" customWidth="1"/>
    <col min="1314" max="1314" width="14.5703125" style="29" customWidth="1"/>
    <col min="1315" max="1315" width="23.7109375" style="29" customWidth="1"/>
    <col min="1316" max="1316" width="14.5703125" style="29" customWidth="1"/>
    <col min="1317" max="1317" width="19.140625" style="29" customWidth="1"/>
    <col min="1318" max="1318" width="35.7109375" style="29" customWidth="1"/>
    <col min="1319" max="1319" width="23.140625" style="29" customWidth="1"/>
    <col min="1320" max="1320" width="20.28515625" style="29" customWidth="1"/>
    <col min="1321" max="1321" width="37.28515625" style="29" customWidth="1"/>
    <col min="1322" max="1322" width="19.7109375" style="29" customWidth="1"/>
    <col min="1323" max="1323" width="15.42578125" style="29" customWidth="1"/>
    <col min="1324" max="1324" width="15.85546875" style="29" customWidth="1"/>
    <col min="1325" max="1326" width="19.7109375" style="29" customWidth="1"/>
    <col min="1327" max="1327" width="37.28515625" style="29" customWidth="1"/>
    <col min="1328" max="1511" width="9" style="29" customWidth="1"/>
    <col min="1512" max="1536" width="9.140625" style="29"/>
    <col min="1537" max="1538" width="0" style="29" hidden="1" customWidth="1"/>
    <col min="1539" max="1540" width="23.5703125" style="29" customWidth="1"/>
    <col min="1541" max="1541" width="18.85546875" style="29" customWidth="1"/>
    <col min="1542" max="1542" width="18.5703125" style="29" customWidth="1"/>
    <col min="1543" max="1543" width="21.42578125" style="29" customWidth="1"/>
    <col min="1544" max="1544" width="18.85546875" style="29" customWidth="1"/>
    <col min="1545" max="1545" width="21.42578125" style="29" customWidth="1"/>
    <col min="1546" max="1546" width="19.5703125" style="29" customWidth="1"/>
    <col min="1547" max="1547" width="15.85546875" style="29" customWidth="1"/>
    <col min="1548" max="1548" width="15" style="29" customWidth="1"/>
    <col min="1549" max="1549" width="18.42578125" style="29" customWidth="1"/>
    <col min="1550" max="1550" width="19.85546875" style="29" customWidth="1"/>
    <col min="1551" max="1551" width="25.7109375" style="29" customWidth="1"/>
    <col min="1552" max="1552" width="23.5703125" style="29" customWidth="1"/>
    <col min="1553" max="1553" width="16.140625" style="29" customWidth="1"/>
    <col min="1554" max="1554" width="43.28515625" style="29" bestFit="1" customWidth="1"/>
    <col min="1555" max="1557" width="28.85546875" style="29" customWidth="1"/>
    <col min="1558" max="1558" width="36.7109375" style="29" customWidth="1"/>
    <col min="1559" max="1559" width="23.5703125" style="29" customWidth="1"/>
    <col min="1560" max="1560" width="23.28515625" style="29" customWidth="1"/>
    <col min="1561" max="1561" width="24.140625" style="29" customWidth="1"/>
    <col min="1562" max="1562" width="20.7109375" style="29" bestFit="1" customWidth="1"/>
    <col min="1563" max="1563" width="20.28515625" style="29" bestFit="1" customWidth="1"/>
    <col min="1564" max="1564" width="28.5703125" style="29" customWidth="1"/>
    <col min="1565" max="1565" width="12.85546875" style="29" customWidth="1"/>
    <col min="1566" max="1566" width="11" style="29" customWidth="1"/>
    <col min="1567" max="1567" width="22.42578125" style="29" customWidth="1"/>
    <col min="1568" max="1568" width="18.28515625" style="29" customWidth="1"/>
    <col min="1569" max="1569" width="21.7109375" style="29" customWidth="1"/>
    <col min="1570" max="1570" width="14.5703125" style="29" customWidth="1"/>
    <col min="1571" max="1571" width="23.7109375" style="29" customWidth="1"/>
    <col min="1572" max="1572" width="14.5703125" style="29" customWidth="1"/>
    <col min="1573" max="1573" width="19.140625" style="29" customWidth="1"/>
    <col min="1574" max="1574" width="35.7109375" style="29" customWidth="1"/>
    <col min="1575" max="1575" width="23.140625" style="29" customWidth="1"/>
    <col min="1576" max="1576" width="20.28515625" style="29" customWidth="1"/>
    <col min="1577" max="1577" width="37.28515625" style="29" customWidth="1"/>
    <col min="1578" max="1578" width="19.7109375" style="29" customWidth="1"/>
    <col min="1579" max="1579" width="15.42578125" style="29" customWidth="1"/>
    <col min="1580" max="1580" width="15.85546875" style="29" customWidth="1"/>
    <col min="1581" max="1582" width="19.7109375" style="29" customWidth="1"/>
    <col min="1583" max="1583" width="37.28515625" style="29" customWidth="1"/>
    <col min="1584" max="1767" width="9" style="29" customWidth="1"/>
    <col min="1768" max="1792" width="9.140625" style="29"/>
    <col min="1793" max="1794" width="0" style="29" hidden="1" customWidth="1"/>
    <col min="1795" max="1796" width="23.5703125" style="29" customWidth="1"/>
    <col min="1797" max="1797" width="18.85546875" style="29" customWidth="1"/>
    <col min="1798" max="1798" width="18.5703125" style="29" customWidth="1"/>
    <col min="1799" max="1799" width="21.42578125" style="29" customWidth="1"/>
    <col min="1800" max="1800" width="18.85546875" style="29" customWidth="1"/>
    <col min="1801" max="1801" width="21.42578125" style="29" customWidth="1"/>
    <col min="1802" max="1802" width="19.5703125" style="29" customWidth="1"/>
    <col min="1803" max="1803" width="15.85546875" style="29" customWidth="1"/>
    <col min="1804" max="1804" width="15" style="29" customWidth="1"/>
    <col min="1805" max="1805" width="18.42578125" style="29" customWidth="1"/>
    <col min="1806" max="1806" width="19.85546875" style="29" customWidth="1"/>
    <col min="1807" max="1807" width="25.7109375" style="29" customWidth="1"/>
    <col min="1808" max="1808" width="23.5703125" style="29" customWidth="1"/>
    <col min="1809" max="1809" width="16.140625" style="29" customWidth="1"/>
    <col min="1810" max="1810" width="43.28515625" style="29" bestFit="1" customWidth="1"/>
    <col min="1811" max="1813" width="28.85546875" style="29" customWidth="1"/>
    <col min="1814" max="1814" width="36.7109375" style="29" customWidth="1"/>
    <col min="1815" max="1815" width="23.5703125" style="29" customWidth="1"/>
    <col min="1816" max="1816" width="23.28515625" style="29" customWidth="1"/>
    <col min="1817" max="1817" width="24.140625" style="29" customWidth="1"/>
    <col min="1818" max="1818" width="20.7109375" style="29" bestFit="1" customWidth="1"/>
    <col min="1819" max="1819" width="20.28515625" style="29" bestFit="1" customWidth="1"/>
    <col min="1820" max="1820" width="28.5703125" style="29" customWidth="1"/>
    <col min="1821" max="1821" width="12.85546875" style="29" customWidth="1"/>
    <col min="1822" max="1822" width="11" style="29" customWidth="1"/>
    <col min="1823" max="1823" width="22.42578125" style="29" customWidth="1"/>
    <col min="1824" max="1824" width="18.28515625" style="29" customWidth="1"/>
    <col min="1825" max="1825" width="21.7109375" style="29" customWidth="1"/>
    <col min="1826" max="1826" width="14.5703125" style="29" customWidth="1"/>
    <col min="1827" max="1827" width="23.7109375" style="29" customWidth="1"/>
    <col min="1828" max="1828" width="14.5703125" style="29" customWidth="1"/>
    <col min="1829" max="1829" width="19.140625" style="29" customWidth="1"/>
    <col min="1830" max="1830" width="35.7109375" style="29" customWidth="1"/>
    <col min="1831" max="1831" width="23.140625" style="29" customWidth="1"/>
    <col min="1832" max="1832" width="20.28515625" style="29" customWidth="1"/>
    <col min="1833" max="1833" width="37.28515625" style="29" customWidth="1"/>
    <col min="1834" max="1834" width="19.7109375" style="29" customWidth="1"/>
    <col min="1835" max="1835" width="15.42578125" style="29" customWidth="1"/>
    <col min="1836" max="1836" width="15.85546875" style="29" customWidth="1"/>
    <col min="1837" max="1838" width="19.7109375" style="29" customWidth="1"/>
    <col min="1839" max="1839" width="37.28515625" style="29" customWidth="1"/>
    <col min="1840" max="2023" width="9" style="29" customWidth="1"/>
    <col min="2024" max="2048" width="9.140625" style="29"/>
    <col min="2049" max="2050" width="0" style="29" hidden="1" customWidth="1"/>
    <col min="2051" max="2052" width="23.5703125" style="29" customWidth="1"/>
    <col min="2053" max="2053" width="18.85546875" style="29" customWidth="1"/>
    <col min="2054" max="2054" width="18.5703125" style="29" customWidth="1"/>
    <col min="2055" max="2055" width="21.42578125" style="29" customWidth="1"/>
    <col min="2056" max="2056" width="18.85546875" style="29" customWidth="1"/>
    <col min="2057" max="2057" width="21.42578125" style="29" customWidth="1"/>
    <col min="2058" max="2058" width="19.5703125" style="29" customWidth="1"/>
    <col min="2059" max="2059" width="15.85546875" style="29" customWidth="1"/>
    <col min="2060" max="2060" width="15" style="29" customWidth="1"/>
    <col min="2061" max="2061" width="18.42578125" style="29" customWidth="1"/>
    <col min="2062" max="2062" width="19.85546875" style="29" customWidth="1"/>
    <col min="2063" max="2063" width="25.7109375" style="29" customWidth="1"/>
    <col min="2064" max="2064" width="23.5703125" style="29" customWidth="1"/>
    <col min="2065" max="2065" width="16.140625" style="29" customWidth="1"/>
    <col min="2066" max="2066" width="43.28515625" style="29" bestFit="1" customWidth="1"/>
    <col min="2067" max="2069" width="28.85546875" style="29" customWidth="1"/>
    <col min="2070" max="2070" width="36.7109375" style="29" customWidth="1"/>
    <col min="2071" max="2071" width="23.5703125" style="29" customWidth="1"/>
    <col min="2072" max="2072" width="23.28515625" style="29" customWidth="1"/>
    <col min="2073" max="2073" width="24.140625" style="29" customWidth="1"/>
    <col min="2074" max="2074" width="20.7109375" style="29" bestFit="1" customWidth="1"/>
    <col min="2075" max="2075" width="20.28515625" style="29" bestFit="1" customWidth="1"/>
    <col min="2076" max="2076" width="28.5703125" style="29" customWidth="1"/>
    <col min="2077" max="2077" width="12.85546875" style="29" customWidth="1"/>
    <col min="2078" max="2078" width="11" style="29" customWidth="1"/>
    <col min="2079" max="2079" width="22.42578125" style="29" customWidth="1"/>
    <col min="2080" max="2080" width="18.28515625" style="29" customWidth="1"/>
    <col min="2081" max="2081" width="21.7109375" style="29" customWidth="1"/>
    <col min="2082" max="2082" width="14.5703125" style="29" customWidth="1"/>
    <col min="2083" max="2083" width="23.7109375" style="29" customWidth="1"/>
    <col min="2084" max="2084" width="14.5703125" style="29" customWidth="1"/>
    <col min="2085" max="2085" width="19.140625" style="29" customWidth="1"/>
    <col min="2086" max="2086" width="35.7109375" style="29" customWidth="1"/>
    <col min="2087" max="2087" width="23.140625" style="29" customWidth="1"/>
    <col min="2088" max="2088" width="20.28515625" style="29" customWidth="1"/>
    <col min="2089" max="2089" width="37.28515625" style="29" customWidth="1"/>
    <col min="2090" max="2090" width="19.7109375" style="29" customWidth="1"/>
    <col min="2091" max="2091" width="15.42578125" style="29" customWidth="1"/>
    <col min="2092" max="2092" width="15.85546875" style="29" customWidth="1"/>
    <col min="2093" max="2094" width="19.7109375" style="29" customWidth="1"/>
    <col min="2095" max="2095" width="37.28515625" style="29" customWidth="1"/>
    <col min="2096" max="2279" width="9" style="29" customWidth="1"/>
    <col min="2280" max="2304" width="9.140625" style="29"/>
    <col min="2305" max="2306" width="0" style="29" hidden="1" customWidth="1"/>
    <col min="2307" max="2308" width="23.5703125" style="29" customWidth="1"/>
    <col min="2309" max="2309" width="18.85546875" style="29" customWidth="1"/>
    <col min="2310" max="2310" width="18.5703125" style="29" customWidth="1"/>
    <col min="2311" max="2311" width="21.42578125" style="29" customWidth="1"/>
    <col min="2312" max="2312" width="18.85546875" style="29" customWidth="1"/>
    <col min="2313" max="2313" width="21.42578125" style="29" customWidth="1"/>
    <col min="2314" max="2314" width="19.5703125" style="29" customWidth="1"/>
    <col min="2315" max="2315" width="15.85546875" style="29" customWidth="1"/>
    <col min="2316" max="2316" width="15" style="29" customWidth="1"/>
    <col min="2317" max="2317" width="18.42578125" style="29" customWidth="1"/>
    <col min="2318" max="2318" width="19.85546875" style="29" customWidth="1"/>
    <col min="2319" max="2319" width="25.7109375" style="29" customWidth="1"/>
    <col min="2320" max="2320" width="23.5703125" style="29" customWidth="1"/>
    <col min="2321" max="2321" width="16.140625" style="29" customWidth="1"/>
    <col min="2322" max="2322" width="43.28515625" style="29" bestFit="1" customWidth="1"/>
    <col min="2323" max="2325" width="28.85546875" style="29" customWidth="1"/>
    <col min="2326" max="2326" width="36.7109375" style="29" customWidth="1"/>
    <col min="2327" max="2327" width="23.5703125" style="29" customWidth="1"/>
    <col min="2328" max="2328" width="23.28515625" style="29" customWidth="1"/>
    <col min="2329" max="2329" width="24.140625" style="29" customWidth="1"/>
    <col min="2330" max="2330" width="20.7109375" style="29" bestFit="1" customWidth="1"/>
    <col min="2331" max="2331" width="20.28515625" style="29" bestFit="1" customWidth="1"/>
    <col min="2332" max="2332" width="28.5703125" style="29" customWidth="1"/>
    <col min="2333" max="2333" width="12.85546875" style="29" customWidth="1"/>
    <col min="2334" max="2334" width="11" style="29" customWidth="1"/>
    <col min="2335" max="2335" width="22.42578125" style="29" customWidth="1"/>
    <col min="2336" max="2336" width="18.28515625" style="29" customWidth="1"/>
    <col min="2337" max="2337" width="21.7109375" style="29" customWidth="1"/>
    <col min="2338" max="2338" width="14.5703125" style="29" customWidth="1"/>
    <col min="2339" max="2339" width="23.7109375" style="29" customWidth="1"/>
    <col min="2340" max="2340" width="14.5703125" style="29" customWidth="1"/>
    <col min="2341" max="2341" width="19.140625" style="29" customWidth="1"/>
    <col min="2342" max="2342" width="35.7109375" style="29" customWidth="1"/>
    <col min="2343" max="2343" width="23.140625" style="29" customWidth="1"/>
    <col min="2344" max="2344" width="20.28515625" style="29" customWidth="1"/>
    <col min="2345" max="2345" width="37.28515625" style="29" customWidth="1"/>
    <col min="2346" max="2346" width="19.7109375" style="29" customWidth="1"/>
    <col min="2347" max="2347" width="15.42578125" style="29" customWidth="1"/>
    <col min="2348" max="2348" width="15.85546875" style="29" customWidth="1"/>
    <col min="2349" max="2350" width="19.7109375" style="29" customWidth="1"/>
    <col min="2351" max="2351" width="37.28515625" style="29" customWidth="1"/>
    <col min="2352" max="2535" width="9" style="29" customWidth="1"/>
    <col min="2536" max="2560" width="9.140625" style="29"/>
    <col min="2561" max="2562" width="0" style="29" hidden="1" customWidth="1"/>
    <col min="2563" max="2564" width="23.5703125" style="29" customWidth="1"/>
    <col min="2565" max="2565" width="18.85546875" style="29" customWidth="1"/>
    <col min="2566" max="2566" width="18.5703125" style="29" customWidth="1"/>
    <col min="2567" max="2567" width="21.42578125" style="29" customWidth="1"/>
    <col min="2568" max="2568" width="18.85546875" style="29" customWidth="1"/>
    <col min="2569" max="2569" width="21.42578125" style="29" customWidth="1"/>
    <col min="2570" max="2570" width="19.5703125" style="29" customWidth="1"/>
    <col min="2571" max="2571" width="15.85546875" style="29" customWidth="1"/>
    <col min="2572" max="2572" width="15" style="29" customWidth="1"/>
    <col min="2573" max="2573" width="18.42578125" style="29" customWidth="1"/>
    <col min="2574" max="2574" width="19.85546875" style="29" customWidth="1"/>
    <col min="2575" max="2575" width="25.7109375" style="29" customWidth="1"/>
    <col min="2576" max="2576" width="23.5703125" style="29" customWidth="1"/>
    <col min="2577" max="2577" width="16.140625" style="29" customWidth="1"/>
    <col min="2578" max="2578" width="43.28515625" style="29" bestFit="1" customWidth="1"/>
    <col min="2579" max="2581" width="28.85546875" style="29" customWidth="1"/>
    <col min="2582" max="2582" width="36.7109375" style="29" customWidth="1"/>
    <col min="2583" max="2583" width="23.5703125" style="29" customWidth="1"/>
    <col min="2584" max="2584" width="23.28515625" style="29" customWidth="1"/>
    <col min="2585" max="2585" width="24.140625" style="29" customWidth="1"/>
    <col min="2586" max="2586" width="20.7109375" style="29" bestFit="1" customWidth="1"/>
    <col min="2587" max="2587" width="20.28515625" style="29" bestFit="1" customWidth="1"/>
    <col min="2588" max="2588" width="28.5703125" style="29" customWidth="1"/>
    <col min="2589" max="2589" width="12.85546875" style="29" customWidth="1"/>
    <col min="2590" max="2590" width="11" style="29" customWidth="1"/>
    <col min="2591" max="2591" width="22.42578125" style="29" customWidth="1"/>
    <col min="2592" max="2592" width="18.28515625" style="29" customWidth="1"/>
    <col min="2593" max="2593" width="21.7109375" style="29" customWidth="1"/>
    <col min="2594" max="2594" width="14.5703125" style="29" customWidth="1"/>
    <col min="2595" max="2595" width="23.7109375" style="29" customWidth="1"/>
    <col min="2596" max="2596" width="14.5703125" style="29" customWidth="1"/>
    <col min="2597" max="2597" width="19.140625" style="29" customWidth="1"/>
    <col min="2598" max="2598" width="35.7109375" style="29" customWidth="1"/>
    <col min="2599" max="2599" width="23.140625" style="29" customWidth="1"/>
    <col min="2600" max="2600" width="20.28515625" style="29" customWidth="1"/>
    <col min="2601" max="2601" width="37.28515625" style="29" customWidth="1"/>
    <col min="2602" max="2602" width="19.7109375" style="29" customWidth="1"/>
    <col min="2603" max="2603" width="15.42578125" style="29" customWidth="1"/>
    <col min="2604" max="2604" width="15.85546875" style="29" customWidth="1"/>
    <col min="2605" max="2606" width="19.7109375" style="29" customWidth="1"/>
    <col min="2607" max="2607" width="37.28515625" style="29" customWidth="1"/>
    <col min="2608" max="2791" width="9" style="29" customWidth="1"/>
    <col min="2792" max="2816" width="9.140625" style="29"/>
    <col min="2817" max="2818" width="0" style="29" hidden="1" customWidth="1"/>
    <col min="2819" max="2820" width="23.5703125" style="29" customWidth="1"/>
    <col min="2821" max="2821" width="18.85546875" style="29" customWidth="1"/>
    <col min="2822" max="2822" width="18.5703125" style="29" customWidth="1"/>
    <col min="2823" max="2823" width="21.42578125" style="29" customWidth="1"/>
    <col min="2824" max="2824" width="18.85546875" style="29" customWidth="1"/>
    <col min="2825" max="2825" width="21.42578125" style="29" customWidth="1"/>
    <col min="2826" max="2826" width="19.5703125" style="29" customWidth="1"/>
    <col min="2827" max="2827" width="15.85546875" style="29" customWidth="1"/>
    <col min="2828" max="2828" width="15" style="29" customWidth="1"/>
    <col min="2829" max="2829" width="18.42578125" style="29" customWidth="1"/>
    <col min="2830" max="2830" width="19.85546875" style="29" customWidth="1"/>
    <col min="2831" max="2831" width="25.7109375" style="29" customWidth="1"/>
    <col min="2832" max="2832" width="23.5703125" style="29" customWidth="1"/>
    <col min="2833" max="2833" width="16.140625" style="29" customWidth="1"/>
    <col min="2834" max="2834" width="43.28515625" style="29" bestFit="1" customWidth="1"/>
    <col min="2835" max="2837" width="28.85546875" style="29" customWidth="1"/>
    <col min="2838" max="2838" width="36.7109375" style="29" customWidth="1"/>
    <col min="2839" max="2839" width="23.5703125" style="29" customWidth="1"/>
    <col min="2840" max="2840" width="23.28515625" style="29" customWidth="1"/>
    <col min="2841" max="2841" width="24.140625" style="29" customWidth="1"/>
    <col min="2842" max="2842" width="20.7109375" style="29" bestFit="1" customWidth="1"/>
    <col min="2843" max="2843" width="20.28515625" style="29" bestFit="1" customWidth="1"/>
    <col min="2844" max="2844" width="28.5703125" style="29" customWidth="1"/>
    <col min="2845" max="2845" width="12.85546875" style="29" customWidth="1"/>
    <col min="2846" max="2846" width="11" style="29" customWidth="1"/>
    <col min="2847" max="2847" width="22.42578125" style="29" customWidth="1"/>
    <col min="2848" max="2848" width="18.28515625" style="29" customWidth="1"/>
    <col min="2849" max="2849" width="21.7109375" style="29" customWidth="1"/>
    <col min="2850" max="2850" width="14.5703125" style="29" customWidth="1"/>
    <col min="2851" max="2851" width="23.7109375" style="29" customWidth="1"/>
    <col min="2852" max="2852" width="14.5703125" style="29" customWidth="1"/>
    <col min="2853" max="2853" width="19.140625" style="29" customWidth="1"/>
    <col min="2854" max="2854" width="35.7109375" style="29" customWidth="1"/>
    <col min="2855" max="2855" width="23.140625" style="29" customWidth="1"/>
    <col min="2856" max="2856" width="20.28515625" style="29" customWidth="1"/>
    <col min="2857" max="2857" width="37.28515625" style="29" customWidth="1"/>
    <col min="2858" max="2858" width="19.7109375" style="29" customWidth="1"/>
    <col min="2859" max="2859" width="15.42578125" style="29" customWidth="1"/>
    <col min="2860" max="2860" width="15.85546875" style="29" customWidth="1"/>
    <col min="2861" max="2862" width="19.7109375" style="29" customWidth="1"/>
    <col min="2863" max="2863" width="37.28515625" style="29" customWidth="1"/>
    <col min="2864" max="3047" width="9" style="29" customWidth="1"/>
    <col min="3048" max="3072" width="9.140625" style="29"/>
    <col min="3073" max="3074" width="0" style="29" hidden="1" customWidth="1"/>
    <col min="3075" max="3076" width="23.5703125" style="29" customWidth="1"/>
    <col min="3077" max="3077" width="18.85546875" style="29" customWidth="1"/>
    <col min="3078" max="3078" width="18.5703125" style="29" customWidth="1"/>
    <col min="3079" max="3079" width="21.42578125" style="29" customWidth="1"/>
    <col min="3080" max="3080" width="18.85546875" style="29" customWidth="1"/>
    <col min="3081" max="3081" width="21.42578125" style="29" customWidth="1"/>
    <col min="3082" max="3082" width="19.5703125" style="29" customWidth="1"/>
    <col min="3083" max="3083" width="15.85546875" style="29" customWidth="1"/>
    <col min="3084" max="3084" width="15" style="29" customWidth="1"/>
    <col min="3085" max="3085" width="18.42578125" style="29" customWidth="1"/>
    <col min="3086" max="3086" width="19.85546875" style="29" customWidth="1"/>
    <col min="3087" max="3087" width="25.7109375" style="29" customWidth="1"/>
    <col min="3088" max="3088" width="23.5703125" style="29" customWidth="1"/>
    <col min="3089" max="3089" width="16.140625" style="29" customWidth="1"/>
    <col min="3090" max="3090" width="43.28515625" style="29" bestFit="1" customWidth="1"/>
    <col min="3091" max="3093" width="28.85546875" style="29" customWidth="1"/>
    <col min="3094" max="3094" width="36.7109375" style="29" customWidth="1"/>
    <col min="3095" max="3095" width="23.5703125" style="29" customWidth="1"/>
    <col min="3096" max="3096" width="23.28515625" style="29" customWidth="1"/>
    <col min="3097" max="3097" width="24.140625" style="29" customWidth="1"/>
    <col min="3098" max="3098" width="20.7109375" style="29" bestFit="1" customWidth="1"/>
    <col min="3099" max="3099" width="20.28515625" style="29" bestFit="1" customWidth="1"/>
    <col min="3100" max="3100" width="28.5703125" style="29" customWidth="1"/>
    <col min="3101" max="3101" width="12.85546875" style="29" customWidth="1"/>
    <col min="3102" max="3102" width="11" style="29" customWidth="1"/>
    <col min="3103" max="3103" width="22.42578125" style="29" customWidth="1"/>
    <col min="3104" max="3104" width="18.28515625" style="29" customWidth="1"/>
    <col min="3105" max="3105" width="21.7109375" style="29" customWidth="1"/>
    <col min="3106" max="3106" width="14.5703125" style="29" customWidth="1"/>
    <col min="3107" max="3107" width="23.7109375" style="29" customWidth="1"/>
    <col min="3108" max="3108" width="14.5703125" style="29" customWidth="1"/>
    <col min="3109" max="3109" width="19.140625" style="29" customWidth="1"/>
    <col min="3110" max="3110" width="35.7109375" style="29" customWidth="1"/>
    <col min="3111" max="3111" width="23.140625" style="29" customWidth="1"/>
    <col min="3112" max="3112" width="20.28515625" style="29" customWidth="1"/>
    <col min="3113" max="3113" width="37.28515625" style="29" customWidth="1"/>
    <col min="3114" max="3114" width="19.7109375" style="29" customWidth="1"/>
    <col min="3115" max="3115" width="15.42578125" style="29" customWidth="1"/>
    <col min="3116" max="3116" width="15.85546875" style="29" customWidth="1"/>
    <col min="3117" max="3118" width="19.7109375" style="29" customWidth="1"/>
    <col min="3119" max="3119" width="37.28515625" style="29" customWidth="1"/>
    <col min="3120" max="3303" width="9" style="29" customWidth="1"/>
    <col min="3304" max="3328" width="9.140625" style="29"/>
    <col min="3329" max="3330" width="0" style="29" hidden="1" customWidth="1"/>
    <col min="3331" max="3332" width="23.5703125" style="29" customWidth="1"/>
    <col min="3333" max="3333" width="18.85546875" style="29" customWidth="1"/>
    <col min="3334" max="3334" width="18.5703125" style="29" customWidth="1"/>
    <col min="3335" max="3335" width="21.42578125" style="29" customWidth="1"/>
    <col min="3336" max="3336" width="18.85546875" style="29" customWidth="1"/>
    <col min="3337" max="3337" width="21.42578125" style="29" customWidth="1"/>
    <col min="3338" max="3338" width="19.5703125" style="29" customWidth="1"/>
    <col min="3339" max="3339" width="15.85546875" style="29" customWidth="1"/>
    <col min="3340" max="3340" width="15" style="29" customWidth="1"/>
    <col min="3341" max="3341" width="18.42578125" style="29" customWidth="1"/>
    <col min="3342" max="3342" width="19.85546875" style="29" customWidth="1"/>
    <col min="3343" max="3343" width="25.7109375" style="29" customWidth="1"/>
    <col min="3344" max="3344" width="23.5703125" style="29" customWidth="1"/>
    <col min="3345" max="3345" width="16.140625" style="29" customWidth="1"/>
    <col min="3346" max="3346" width="43.28515625" style="29" bestFit="1" customWidth="1"/>
    <col min="3347" max="3349" width="28.85546875" style="29" customWidth="1"/>
    <col min="3350" max="3350" width="36.7109375" style="29" customWidth="1"/>
    <col min="3351" max="3351" width="23.5703125" style="29" customWidth="1"/>
    <col min="3352" max="3352" width="23.28515625" style="29" customWidth="1"/>
    <col min="3353" max="3353" width="24.140625" style="29" customWidth="1"/>
    <col min="3354" max="3354" width="20.7109375" style="29" bestFit="1" customWidth="1"/>
    <col min="3355" max="3355" width="20.28515625" style="29" bestFit="1" customWidth="1"/>
    <col min="3356" max="3356" width="28.5703125" style="29" customWidth="1"/>
    <col min="3357" max="3357" width="12.85546875" style="29" customWidth="1"/>
    <col min="3358" max="3358" width="11" style="29" customWidth="1"/>
    <col min="3359" max="3359" width="22.42578125" style="29" customWidth="1"/>
    <col min="3360" max="3360" width="18.28515625" style="29" customWidth="1"/>
    <col min="3361" max="3361" width="21.7109375" style="29" customWidth="1"/>
    <col min="3362" max="3362" width="14.5703125" style="29" customWidth="1"/>
    <col min="3363" max="3363" width="23.7109375" style="29" customWidth="1"/>
    <col min="3364" max="3364" width="14.5703125" style="29" customWidth="1"/>
    <col min="3365" max="3365" width="19.140625" style="29" customWidth="1"/>
    <col min="3366" max="3366" width="35.7109375" style="29" customWidth="1"/>
    <col min="3367" max="3367" width="23.140625" style="29" customWidth="1"/>
    <col min="3368" max="3368" width="20.28515625" style="29" customWidth="1"/>
    <col min="3369" max="3369" width="37.28515625" style="29" customWidth="1"/>
    <col min="3370" max="3370" width="19.7109375" style="29" customWidth="1"/>
    <col min="3371" max="3371" width="15.42578125" style="29" customWidth="1"/>
    <col min="3372" max="3372" width="15.85546875" style="29" customWidth="1"/>
    <col min="3373" max="3374" width="19.7109375" style="29" customWidth="1"/>
    <col min="3375" max="3375" width="37.28515625" style="29" customWidth="1"/>
    <col min="3376" max="3559" width="9" style="29" customWidth="1"/>
    <col min="3560" max="3584" width="9.140625" style="29"/>
    <col min="3585" max="3586" width="0" style="29" hidden="1" customWidth="1"/>
    <col min="3587" max="3588" width="23.5703125" style="29" customWidth="1"/>
    <col min="3589" max="3589" width="18.85546875" style="29" customWidth="1"/>
    <col min="3590" max="3590" width="18.5703125" style="29" customWidth="1"/>
    <col min="3591" max="3591" width="21.42578125" style="29" customWidth="1"/>
    <col min="3592" max="3592" width="18.85546875" style="29" customWidth="1"/>
    <col min="3593" max="3593" width="21.42578125" style="29" customWidth="1"/>
    <col min="3594" max="3594" width="19.5703125" style="29" customWidth="1"/>
    <col min="3595" max="3595" width="15.85546875" style="29" customWidth="1"/>
    <col min="3596" max="3596" width="15" style="29" customWidth="1"/>
    <col min="3597" max="3597" width="18.42578125" style="29" customWidth="1"/>
    <col min="3598" max="3598" width="19.85546875" style="29" customWidth="1"/>
    <col min="3599" max="3599" width="25.7109375" style="29" customWidth="1"/>
    <col min="3600" max="3600" width="23.5703125" style="29" customWidth="1"/>
    <col min="3601" max="3601" width="16.140625" style="29" customWidth="1"/>
    <col min="3602" max="3602" width="43.28515625" style="29" bestFit="1" customWidth="1"/>
    <col min="3603" max="3605" width="28.85546875" style="29" customWidth="1"/>
    <col min="3606" max="3606" width="36.7109375" style="29" customWidth="1"/>
    <col min="3607" max="3607" width="23.5703125" style="29" customWidth="1"/>
    <col min="3608" max="3608" width="23.28515625" style="29" customWidth="1"/>
    <col min="3609" max="3609" width="24.140625" style="29" customWidth="1"/>
    <col min="3610" max="3610" width="20.7109375" style="29" bestFit="1" customWidth="1"/>
    <col min="3611" max="3611" width="20.28515625" style="29" bestFit="1" customWidth="1"/>
    <col min="3612" max="3612" width="28.5703125" style="29" customWidth="1"/>
    <col min="3613" max="3613" width="12.85546875" style="29" customWidth="1"/>
    <col min="3614" max="3614" width="11" style="29" customWidth="1"/>
    <col min="3615" max="3615" width="22.42578125" style="29" customWidth="1"/>
    <col min="3616" max="3616" width="18.28515625" style="29" customWidth="1"/>
    <col min="3617" max="3617" width="21.7109375" style="29" customWidth="1"/>
    <col min="3618" max="3618" width="14.5703125" style="29" customWidth="1"/>
    <col min="3619" max="3619" width="23.7109375" style="29" customWidth="1"/>
    <col min="3620" max="3620" width="14.5703125" style="29" customWidth="1"/>
    <col min="3621" max="3621" width="19.140625" style="29" customWidth="1"/>
    <col min="3622" max="3622" width="35.7109375" style="29" customWidth="1"/>
    <col min="3623" max="3623" width="23.140625" style="29" customWidth="1"/>
    <col min="3624" max="3624" width="20.28515625" style="29" customWidth="1"/>
    <col min="3625" max="3625" width="37.28515625" style="29" customWidth="1"/>
    <col min="3626" max="3626" width="19.7109375" style="29" customWidth="1"/>
    <col min="3627" max="3627" width="15.42578125" style="29" customWidth="1"/>
    <col min="3628" max="3628" width="15.85546875" style="29" customWidth="1"/>
    <col min="3629" max="3630" width="19.7109375" style="29" customWidth="1"/>
    <col min="3631" max="3631" width="37.28515625" style="29" customWidth="1"/>
    <col min="3632" max="3815" width="9" style="29" customWidth="1"/>
    <col min="3816" max="3840" width="9.140625" style="29"/>
    <col min="3841" max="3842" width="0" style="29" hidden="1" customWidth="1"/>
    <col min="3843" max="3844" width="23.5703125" style="29" customWidth="1"/>
    <col min="3845" max="3845" width="18.85546875" style="29" customWidth="1"/>
    <col min="3846" max="3846" width="18.5703125" style="29" customWidth="1"/>
    <col min="3847" max="3847" width="21.42578125" style="29" customWidth="1"/>
    <col min="3848" max="3848" width="18.85546875" style="29" customWidth="1"/>
    <col min="3849" max="3849" width="21.42578125" style="29" customWidth="1"/>
    <col min="3850" max="3850" width="19.5703125" style="29" customWidth="1"/>
    <col min="3851" max="3851" width="15.85546875" style="29" customWidth="1"/>
    <col min="3852" max="3852" width="15" style="29" customWidth="1"/>
    <col min="3853" max="3853" width="18.42578125" style="29" customWidth="1"/>
    <col min="3854" max="3854" width="19.85546875" style="29" customWidth="1"/>
    <col min="3855" max="3855" width="25.7109375" style="29" customWidth="1"/>
    <col min="3856" max="3856" width="23.5703125" style="29" customWidth="1"/>
    <col min="3857" max="3857" width="16.140625" style="29" customWidth="1"/>
    <col min="3858" max="3858" width="43.28515625" style="29" bestFit="1" customWidth="1"/>
    <col min="3859" max="3861" width="28.85546875" style="29" customWidth="1"/>
    <col min="3862" max="3862" width="36.7109375" style="29" customWidth="1"/>
    <col min="3863" max="3863" width="23.5703125" style="29" customWidth="1"/>
    <col min="3864" max="3864" width="23.28515625" style="29" customWidth="1"/>
    <col min="3865" max="3865" width="24.140625" style="29" customWidth="1"/>
    <col min="3866" max="3866" width="20.7109375" style="29" bestFit="1" customWidth="1"/>
    <col min="3867" max="3867" width="20.28515625" style="29" bestFit="1" customWidth="1"/>
    <col min="3868" max="3868" width="28.5703125" style="29" customWidth="1"/>
    <col min="3869" max="3869" width="12.85546875" style="29" customWidth="1"/>
    <col min="3870" max="3870" width="11" style="29" customWidth="1"/>
    <col min="3871" max="3871" width="22.42578125" style="29" customWidth="1"/>
    <col min="3872" max="3872" width="18.28515625" style="29" customWidth="1"/>
    <col min="3873" max="3873" width="21.7109375" style="29" customWidth="1"/>
    <col min="3874" max="3874" width="14.5703125" style="29" customWidth="1"/>
    <col min="3875" max="3875" width="23.7109375" style="29" customWidth="1"/>
    <col min="3876" max="3876" width="14.5703125" style="29" customWidth="1"/>
    <col min="3877" max="3877" width="19.140625" style="29" customWidth="1"/>
    <col min="3878" max="3878" width="35.7109375" style="29" customWidth="1"/>
    <col min="3879" max="3879" width="23.140625" style="29" customWidth="1"/>
    <col min="3880" max="3880" width="20.28515625" style="29" customWidth="1"/>
    <col min="3881" max="3881" width="37.28515625" style="29" customWidth="1"/>
    <col min="3882" max="3882" width="19.7109375" style="29" customWidth="1"/>
    <col min="3883" max="3883" width="15.42578125" style="29" customWidth="1"/>
    <col min="3884" max="3884" width="15.85546875" style="29" customWidth="1"/>
    <col min="3885" max="3886" width="19.7109375" style="29" customWidth="1"/>
    <col min="3887" max="3887" width="37.28515625" style="29" customWidth="1"/>
    <col min="3888" max="4071" width="9" style="29" customWidth="1"/>
    <col min="4072" max="4096" width="9.140625" style="29"/>
    <col min="4097" max="4098" width="0" style="29" hidden="1" customWidth="1"/>
    <col min="4099" max="4100" width="23.5703125" style="29" customWidth="1"/>
    <col min="4101" max="4101" width="18.85546875" style="29" customWidth="1"/>
    <col min="4102" max="4102" width="18.5703125" style="29" customWidth="1"/>
    <col min="4103" max="4103" width="21.42578125" style="29" customWidth="1"/>
    <col min="4104" max="4104" width="18.85546875" style="29" customWidth="1"/>
    <col min="4105" max="4105" width="21.42578125" style="29" customWidth="1"/>
    <col min="4106" max="4106" width="19.5703125" style="29" customWidth="1"/>
    <col min="4107" max="4107" width="15.85546875" style="29" customWidth="1"/>
    <col min="4108" max="4108" width="15" style="29" customWidth="1"/>
    <col min="4109" max="4109" width="18.42578125" style="29" customWidth="1"/>
    <col min="4110" max="4110" width="19.85546875" style="29" customWidth="1"/>
    <col min="4111" max="4111" width="25.7109375" style="29" customWidth="1"/>
    <col min="4112" max="4112" width="23.5703125" style="29" customWidth="1"/>
    <col min="4113" max="4113" width="16.140625" style="29" customWidth="1"/>
    <col min="4114" max="4114" width="43.28515625" style="29" bestFit="1" customWidth="1"/>
    <col min="4115" max="4117" width="28.85546875" style="29" customWidth="1"/>
    <col min="4118" max="4118" width="36.7109375" style="29" customWidth="1"/>
    <col min="4119" max="4119" width="23.5703125" style="29" customWidth="1"/>
    <col min="4120" max="4120" width="23.28515625" style="29" customWidth="1"/>
    <col min="4121" max="4121" width="24.140625" style="29" customWidth="1"/>
    <col min="4122" max="4122" width="20.7109375" style="29" bestFit="1" customWidth="1"/>
    <col min="4123" max="4123" width="20.28515625" style="29" bestFit="1" customWidth="1"/>
    <col min="4124" max="4124" width="28.5703125" style="29" customWidth="1"/>
    <col min="4125" max="4125" width="12.85546875" style="29" customWidth="1"/>
    <col min="4126" max="4126" width="11" style="29" customWidth="1"/>
    <col min="4127" max="4127" width="22.42578125" style="29" customWidth="1"/>
    <col min="4128" max="4128" width="18.28515625" style="29" customWidth="1"/>
    <col min="4129" max="4129" width="21.7109375" style="29" customWidth="1"/>
    <col min="4130" max="4130" width="14.5703125" style="29" customWidth="1"/>
    <col min="4131" max="4131" width="23.7109375" style="29" customWidth="1"/>
    <col min="4132" max="4132" width="14.5703125" style="29" customWidth="1"/>
    <col min="4133" max="4133" width="19.140625" style="29" customWidth="1"/>
    <col min="4134" max="4134" width="35.7109375" style="29" customWidth="1"/>
    <col min="4135" max="4135" width="23.140625" style="29" customWidth="1"/>
    <col min="4136" max="4136" width="20.28515625" style="29" customWidth="1"/>
    <col min="4137" max="4137" width="37.28515625" style="29" customWidth="1"/>
    <col min="4138" max="4138" width="19.7109375" style="29" customWidth="1"/>
    <col min="4139" max="4139" width="15.42578125" style="29" customWidth="1"/>
    <col min="4140" max="4140" width="15.85546875" style="29" customWidth="1"/>
    <col min="4141" max="4142" width="19.7109375" style="29" customWidth="1"/>
    <col min="4143" max="4143" width="37.28515625" style="29" customWidth="1"/>
    <col min="4144" max="4327" width="9" style="29" customWidth="1"/>
    <col min="4328" max="4352" width="9.140625" style="29"/>
    <col min="4353" max="4354" width="0" style="29" hidden="1" customWidth="1"/>
    <col min="4355" max="4356" width="23.5703125" style="29" customWidth="1"/>
    <col min="4357" max="4357" width="18.85546875" style="29" customWidth="1"/>
    <col min="4358" max="4358" width="18.5703125" style="29" customWidth="1"/>
    <col min="4359" max="4359" width="21.42578125" style="29" customWidth="1"/>
    <col min="4360" max="4360" width="18.85546875" style="29" customWidth="1"/>
    <col min="4361" max="4361" width="21.42578125" style="29" customWidth="1"/>
    <col min="4362" max="4362" width="19.5703125" style="29" customWidth="1"/>
    <col min="4363" max="4363" width="15.85546875" style="29" customWidth="1"/>
    <col min="4364" max="4364" width="15" style="29" customWidth="1"/>
    <col min="4365" max="4365" width="18.42578125" style="29" customWidth="1"/>
    <col min="4366" max="4366" width="19.85546875" style="29" customWidth="1"/>
    <col min="4367" max="4367" width="25.7109375" style="29" customWidth="1"/>
    <col min="4368" max="4368" width="23.5703125" style="29" customWidth="1"/>
    <col min="4369" max="4369" width="16.140625" style="29" customWidth="1"/>
    <col min="4370" max="4370" width="43.28515625" style="29" bestFit="1" customWidth="1"/>
    <col min="4371" max="4373" width="28.85546875" style="29" customWidth="1"/>
    <col min="4374" max="4374" width="36.7109375" style="29" customWidth="1"/>
    <col min="4375" max="4375" width="23.5703125" style="29" customWidth="1"/>
    <col min="4376" max="4376" width="23.28515625" style="29" customWidth="1"/>
    <col min="4377" max="4377" width="24.140625" style="29" customWidth="1"/>
    <col min="4378" max="4378" width="20.7109375" style="29" bestFit="1" customWidth="1"/>
    <col min="4379" max="4379" width="20.28515625" style="29" bestFit="1" customWidth="1"/>
    <col min="4380" max="4380" width="28.5703125" style="29" customWidth="1"/>
    <col min="4381" max="4381" width="12.85546875" style="29" customWidth="1"/>
    <col min="4382" max="4382" width="11" style="29" customWidth="1"/>
    <col min="4383" max="4383" width="22.42578125" style="29" customWidth="1"/>
    <col min="4384" max="4384" width="18.28515625" style="29" customWidth="1"/>
    <col min="4385" max="4385" width="21.7109375" style="29" customWidth="1"/>
    <col min="4386" max="4386" width="14.5703125" style="29" customWidth="1"/>
    <col min="4387" max="4387" width="23.7109375" style="29" customWidth="1"/>
    <col min="4388" max="4388" width="14.5703125" style="29" customWidth="1"/>
    <col min="4389" max="4389" width="19.140625" style="29" customWidth="1"/>
    <col min="4390" max="4390" width="35.7109375" style="29" customWidth="1"/>
    <col min="4391" max="4391" width="23.140625" style="29" customWidth="1"/>
    <col min="4392" max="4392" width="20.28515625" style="29" customWidth="1"/>
    <col min="4393" max="4393" width="37.28515625" style="29" customWidth="1"/>
    <col min="4394" max="4394" width="19.7109375" style="29" customWidth="1"/>
    <col min="4395" max="4395" width="15.42578125" style="29" customWidth="1"/>
    <col min="4396" max="4396" width="15.85546875" style="29" customWidth="1"/>
    <col min="4397" max="4398" width="19.7109375" style="29" customWidth="1"/>
    <col min="4399" max="4399" width="37.28515625" style="29" customWidth="1"/>
    <col min="4400" max="4583" width="9" style="29" customWidth="1"/>
    <col min="4584" max="4608" width="9.140625" style="29"/>
    <col min="4609" max="4610" width="0" style="29" hidden="1" customWidth="1"/>
    <col min="4611" max="4612" width="23.5703125" style="29" customWidth="1"/>
    <col min="4613" max="4613" width="18.85546875" style="29" customWidth="1"/>
    <col min="4614" max="4614" width="18.5703125" style="29" customWidth="1"/>
    <col min="4615" max="4615" width="21.42578125" style="29" customWidth="1"/>
    <col min="4616" max="4616" width="18.85546875" style="29" customWidth="1"/>
    <col min="4617" max="4617" width="21.42578125" style="29" customWidth="1"/>
    <col min="4618" max="4618" width="19.5703125" style="29" customWidth="1"/>
    <col min="4619" max="4619" width="15.85546875" style="29" customWidth="1"/>
    <col min="4620" max="4620" width="15" style="29" customWidth="1"/>
    <col min="4621" max="4621" width="18.42578125" style="29" customWidth="1"/>
    <col min="4622" max="4622" width="19.85546875" style="29" customWidth="1"/>
    <col min="4623" max="4623" width="25.7109375" style="29" customWidth="1"/>
    <col min="4624" max="4624" width="23.5703125" style="29" customWidth="1"/>
    <col min="4625" max="4625" width="16.140625" style="29" customWidth="1"/>
    <col min="4626" max="4626" width="43.28515625" style="29" bestFit="1" customWidth="1"/>
    <col min="4627" max="4629" width="28.85546875" style="29" customWidth="1"/>
    <col min="4630" max="4630" width="36.7109375" style="29" customWidth="1"/>
    <col min="4631" max="4631" width="23.5703125" style="29" customWidth="1"/>
    <col min="4632" max="4632" width="23.28515625" style="29" customWidth="1"/>
    <col min="4633" max="4633" width="24.140625" style="29" customWidth="1"/>
    <col min="4634" max="4634" width="20.7109375" style="29" bestFit="1" customWidth="1"/>
    <col min="4635" max="4635" width="20.28515625" style="29" bestFit="1" customWidth="1"/>
    <col min="4636" max="4636" width="28.5703125" style="29" customWidth="1"/>
    <col min="4637" max="4637" width="12.85546875" style="29" customWidth="1"/>
    <col min="4638" max="4638" width="11" style="29" customWidth="1"/>
    <col min="4639" max="4639" width="22.42578125" style="29" customWidth="1"/>
    <col min="4640" max="4640" width="18.28515625" style="29" customWidth="1"/>
    <col min="4641" max="4641" width="21.7109375" style="29" customWidth="1"/>
    <col min="4642" max="4642" width="14.5703125" style="29" customWidth="1"/>
    <col min="4643" max="4643" width="23.7109375" style="29" customWidth="1"/>
    <col min="4644" max="4644" width="14.5703125" style="29" customWidth="1"/>
    <col min="4645" max="4645" width="19.140625" style="29" customWidth="1"/>
    <col min="4646" max="4646" width="35.7109375" style="29" customWidth="1"/>
    <col min="4647" max="4647" width="23.140625" style="29" customWidth="1"/>
    <col min="4648" max="4648" width="20.28515625" style="29" customWidth="1"/>
    <col min="4649" max="4649" width="37.28515625" style="29" customWidth="1"/>
    <col min="4650" max="4650" width="19.7109375" style="29" customWidth="1"/>
    <col min="4651" max="4651" width="15.42578125" style="29" customWidth="1"/>
    <col min="4652" max="4652" width="15.85546875" style="29" customWidth="1"/>
    <col min="4653" max="4654" width="19.7109375" style="29" customWidth="1"/>
    <col min="4655" max="4655" width="37.28515625" style="29" customWidth="1"/>
    <col min="4656" max="4839" width="9" style="29" customWidth="1"/>
    <col min="4840" max="4864" width="9.140625" style="29"/>
    <col min="4865" max="4866" width="0" style="29" hidden="1" customWidth="1"/>
    <col min="4867" max="4868" width="23.5703125" style="29" customWidth="1"/>
    <col min="4869" max="4869" width="18.85546875" style="29" customWidth="1"/>
    <col min="4870" max="4870" width="18.5703125" style="29" customWidth="1"/>
    <col min="4871" max="4871" width="21.42578125" style="29" customWidth="1"/>
    <col min="4872" max="4872" width="18.85546875" style="29" customWidth="1"/>
    <col min="4873" max="4873" width="21.42578125" style="29" customWidth="1"/>
    <col min="4874" max="4874" width="19.5703125" style="29" customWidth="1"/>
    <col min="4875" max="4875" width="15.85546875" style="29" customWidth="1"/>
    <col min="4876" max="4876" width="15" style="29" customWidth="1"/>
    <col min="4877" max="4877" width="18.42578125" style="29" customWidth="1"/>
    <col min="4878" max="4878" width="19.85546875" style="29" customWidth="1"/>
    <col min="4879" max="4879" width="25.7109375" style="29" customWidth="1"/>
    <col min="4880" max="4880" width="23.5703125" style="29" customWidth="1"/>
    <col min="4881" max="4881" width="16.140625" style="29" customWidth="1"/>
    <col min="4882" max="4882" width="43.28515625" style="29" bestFit="1" customWidth="1"/>
    <col min="4883" max="4885" width="28.85546875" style="29" customWidth="1"/>
    <col min="4886" max="4886" width="36.7109375" style="29" customWidth="1"/>
    <col min="4887" max="4887" width="23.5703125" style="29" customWidth="1"/>
    <col min="4888" max="4888" width="23.28515625" style="29" customWidth="1"/>
    <col min="4889" max="4889" width="24.140625" style="29" customWidth="1"/>
    <col min="4890" max="4890" width="20.7109375" style="29" bestFit="1" customWidth="1"/>
    <col min="4891" max="4891" width="20.28515625" style="29" bestFit="1" customWidth="1"/>
    <col min="4892" max="4892" width="28.5703125" style="29" customWidth="1"/>
    <col min="4893" max="4893" width="12.85546875" style="29" customWidth="1"/>
    <col min="4894" max="4894" width="11" style="29" customWidth="1"/>
    <col min="4895" max="4895" width="22.42578125" style="29" customWidth="1"/>
    <col min="4896" max="4896" width="18.28515625" style="29" customWidth="1"/>
    <col min="4897" max="4897" width="21.7109375" style="29" customWidth="1"/>
    <col min="4898" max="4898" width="14.5703125" style="29" customWidth="1"/>
    <col min="4899" max="4899" width="23.7109375" style="29" customWidth="1"/>
    <col min="4900" max="4900" width="14.5703125" style="29" customWidth="1"/>
    <col min="4901" max="4901" width="19.140625" style="29" customWidth="1"/>
    <col min="4902" max="4902" width="35.7109375" style="29" customWidth="1"/>
    <col min="4903" max="4903" width="23.140625" style="29" customWidth="1"/>
    <col min="4904" max="4904" width="20.28515625" style="29" customWidth="1"/>
    <col min="4905" max="4905" width="37.28515625" style="29" customWidth="1"/>
    <col min="4906" max="4906" width="19.7109375" style="29" customWidth="1"/>
    <col min="4907" max="4907" width="15.42578125" style="29" customWidth="1"/>
    <col min="4908" max="4908" width="15.85546875" style="29" customWidth="1"/>
    <col min="4909" max="4910" width="19.7109375" style="29" customWidth="1"/>
    <col min="4911" max="4911" width="37.28515625" style="29" customWidth="1"/>
    <col min="4912" max="5095" width="9" style="29" customWidth="1"/>
    <col min="5096" max="5120" width="9.140625" style="29"/>
    <col min="5121" max="5122" width="0" style="29" hidden="1" customWidth="1"/>
    <col min="5123" max="5124" width="23.5703125" style="29" customWidth="1"/>
    <col min="5125" max="5125" width="18.85546875" style="29" customWidth="1"/>
    <col min="5126" max="5126" width="18.5703125" style="29" customWidth="1"/>
    <col min="5127" max="5127" width="21.42578125" style="29" customWidth="1"/>
    <col min="5128" max="5128" width="18.85546875" style="29" customWidth="1"/>
    <col min="5129" max="5129" width="21.42578125" style="29" customWidth="1"/>
    <col min="5130" max="5130" width="19.5703125" style="29" customWidth="1"/>
    <col min="5131" max="5131" width="15.85546875" style="29" customWidth="1"/>
    <col min="5132" max="5132" width="15" style="29" customWidth="1"/>
    <col min="5133" max="5133" width="18.42578125" style="29" customWidth="1"/>
    <col min="5134" max="5134" width="19.85546875" style="29" customWidth="1"/>
    <col min="5135" max="5135" width="25.7109375" style="29" customWidth="1"/>
    <col min="5136" max="5136" width="23.5703125" style="29" customWidth="1"/>
    <col min="5137" max="5137" width="16.140625" style="29" customWidth="1"/>
    <col min="5138" max="5138" width="43.28515625" style="29" bestFit="1" customWidth="1"/>
    <col min="5139" max="5141" width="28.85546875" style="29" customWidth="1"/>
    <col min="5142" max="5142" width="36.7109375" style="29" customWidth="1"/>
    <col min="5143" max="5143" width="23.5703125" style="29" customWidth="1"/>
    <col min="5144" max="5144" width="23.28515625" style="29" customWidth="1"/>
    <col min="5145" max="5145" width="24.140625" style="29" customWidth="1"/>
    <col min="5146" max="5146" width="20.7109375" style="29" bestFit="1" customWidth="1"/>
    <col min="5147" max="5147" width="20.28515625" style="29" bestFit="1" customWidth="1"/>
    <col min="5148" max="5148" width="28.5703125" style="29" customWidth="1"/>
    <col min="5149" max="5149" width="12.85546875" style="29" customWidth="1"/>
    <col min="5150" max="5150" width="11" style="29" customWidth="1"/>
    <col min="5151" max="5151" width="22.42578125" style="29" customWidth="1"/>
    <col min="5152" max="5152" width="18.28515625" style="29" customWidth="1"/>
    <col min="5153" max="5153" width="21.7109375" style="29" customWidth="1"/>
    <col min="5154" max="5154" width="14.5703125" style="29" customWidth="1"/>
    <col min="5155" max="5155" width="23.7109375" style="29" customWidth="1"/>
    <col min="5156" max="5156" width="14.5703125" style="29" customWidth="1"/>
    <col min="5157" max="5157" width="19.140625" style="29" customWidth="1"/>
    <col min="5158" max="5158" width="35.7109375" style="29" customWidth="1"/>
    <col min="5159" max="5159" width="23.140625" style="29" customWidth="1"/>
    <col min="5160" max="5160" width="20.28515625" style="29" customWidth="1"/>
    <col min="5161" max="5161" width="37.28515625" style="29" customWidth="1"/>
    <col min="5162" max="5162" width="19.7109375" style="29" customWidth="1"/>
    <col min="5163" max="5163" width="15.42578125" style="29" customWidth="1"/>
    <col min="5164" max="5164" width="15.85546875" style="29" customWidth="1"/>
    <col min="5165" max="5166" width="19.7109375" style="29" customWidth="1"/>
    <col min="5167" max="5167" width="37.28515625" style="29" customWidth="1"/>
    <col min="5168" max="5351" width="9" style="29" customWidth="1"/>
    <col min="5352" max="5376" width="9.140625" style="29"/>
    <col min="5377" max="5378" width="0" style="29" hidden="1" customWidth="1"/>
    <col min="5379" max="5380" width="23.5703125" style="29" customWidth="1"/>
    <col min="5381" max="5381" width="18.85546875" style="29" customWidth="1"/>
    <col min="5382" max="5382" width="18.5703125" style="29" customWidth="1"/>
    <col min="5383" max="5383" width="21.42578125" style="29" customWidth="1"/>
    <col min="5384" max="5384" width="18.85546875" style="29" customWidth="1"/>
    <col min="5385" max="5385" width="21.42578125" style="29" customWidth="1"/>
    <col min="5386" max="5386" width="19.5703125" style="29" customWidth="1"/>
    <col min="5387" max="5387" width="15.85546875" style="29" customWidth="1"/>
    <col min="5388" max="5388" width="15" style="29" customWidth="1"/>
    <col min="5389" max="5389" width="18.42578125" style="29" customWidth="1"/>
    <col min="5390" max="5390" width="19.85546875" style="29" customWidth="1"/>
    <col min="5391" max="5391" width="25.7109375" style="29" customWidth="1"/>
    <col min="5392" max="5392" width="23.5703125" style="29" customWidth="1"/>
    <col min="5393" max="5393" width="16.140625" style="29" customWidth="1"/>
    <col min="5394" max="5394" width="43.28515625" style="29" bestFit="1" customWidth="1"/>
    <col min="5395" max="5397" width="28.85546875" style="29" customWidth="1"/>
    <col min="5398" max="5398" width="36.7109375" style="29" customWidth="1"/>
    <col min="5399" max="5399" width="23.5703125" style="29" customWidth="1"/>
    <col min="5400" max="5400" width="23.28515625" style="29" customWidth="1"/>
    <col min="5401" max="5401" width="24.140625" style="29" customWidth="1"/>
    <col min="5402" max="5402" width="20.7109375" style="29" bestFit="1" customWidth="1"/>
    <col min="5403" max="5403" width="20.28515625" style="29" bestFit="1" customWidth="1"/>
    <col min="5404" max="5404" width="28.5703125" style="29" customWidth="1"/>
    <col min="5405" max="5405" width="12.85546875" style="29" customWidth="1"/>
    <col min="5406" max="5406" width="11" style="29" customWidth="1"/>
    <col min="5407" max="5407" width="22.42578125" style="29" customWidth="1"/>
    <col min="5408" max="5408" width="18.28515625" style="29" customWidth="1"/>
    <col min="5409" max="5409" width="21.7109375" style="29" customWidth="1"/>
    <col min="5410" max="5410" width="14.5703125" style="29" customWidth="1"/>
    <col min="5411" max="5411" width="23.7109375" style="29" customWidth="1"/>
    <col min="5412" max="5412" width="14.5703125" style="29" customWidth="1"/>
    <col min="5413" max="5413" width="19.140625" style="29" customWidth="1"/>
    <col min="5414" max="5414" width="35.7109375" style="29" customWidth="1"/>
    <col min="5415" max="5415" width="23.140625" style="29" customWidth="1"/>
    <col min="5416" max="5416" width="20.28515625" style="29" customWidth="1"/>
    <col min="5417" max="5417" width="37.28515625" style="29" customWidth="1"/>
    <col min="5418" max="5418" width="19.7109375" style="29" customWidth="1"/>
    <col min="5419" max="5419" width="15.42578125" style="29" customWidth="1"/>
    <col min="5420" max="5420" width="15.85546875" style="29" customWidth="1"/>
    <col min="5421" max="5422" width="19.7109375" style="29" customWidth="1"/>
    <col min="5423" max="5423" width="37.28515625" style="29" customWidth="1"/>
    <col min="5424" max="5607" width="9" style="29" customWidth="1"/>
    <col min="5608" max="5632" width="9.140625" style="29"/>
    <col min="5633" max="5634" width="0" style="29" hidden="1" customWidth="1"/>
    <col min="5635" max="5636" width="23.5703125" style="29" customWidth="1"/>
    <col min="5637" max="5637" width="18.85546875" style="29" customWidth="1"/>
    <col min="5638" max="5638" width="18.5703125" style="29" customWidth="1"/>
    <col min="5639" max="5639" width="21.42578125" style="29" customWidth="1"/>
    <col min="5640" max="5640" width="18.85546875" style="29" customWidth="1"/>
    <col min="5641" max="5641" width="21.42578125" style="29" customWidth="1"/>
    <col min="5642" max="5642" width="19.5703125" style="29" customWidth="1"/>
    <col min="5643" max="5643" width="15.85546875" style="29" customWidth="1"/>
    <col min="5644" max="5644" width="15" style="29" customWidth="1"/>
    <col min="5645" max="5645" width="18.42578125" style="29" customWidth="1"/>
    <col min="5646" max="5646" width="19.85546875" style="29" customWidth="1"/>
    <col min="5647" max="5647" width="25.7109375" style="29" customWidth="1"/>
    <col min="5648" max="5648" width="23.5703125" style="29" customWidth="1"/>
    <col min="5649" max="5649" width="16.140625" style="29" customWidth="1"/>
    <col min="5650" max="5650" width="43.28515625" style="29" bestFit="1" customWidth="1"/>
    <col min="5651" max="5653" width="28.85546875" style="29" customWidth="1"/>
    <col min="5654" max="5654" width="36.7109375" style="29" customWidth="1"/>
    <col min="5655" max="5655" width="23.5703125" style="29" customWidth="1"/>
    <col min="5656" max="5656" width="23.28515625" style="29" customWidth="1"/>
    <col min="5657" max="5657" width="24.140625" style="29" customWidth="1"/>
    <col min="5658" max="5658" width="20.7109375" style="29" bestFit="1" customWidth="1"/>
    <col min="5659" max="5659" width="20.28515625" style="29" bestFit="1" customWidth="1"/>
    <col min="5660" max="5660" width="28.5703125" style="29" customWidth="1"/>
    <col min="5661" max="5661" width="12.85546875" style="29" customWidth="1"/>
    <col min="5662" max="5662" width="11" style="29" customWidth="1"/>
    <col min="5663" max="5663" width="22.42578125" style="29" customWidth="1"/>
    <col min="5664" max="5664" width="18.28515625" style="29" customWidth="1"/>
    <col min="5665" max="5665" width="21.7109375" style="29" customWidth="1"/>
    <col min="5666" max="5666" width="14.5703125" style="29" customWidth="1"/>
    <col min="5667" max="5667" width="23.7109375" style="29" customWidth="1"/>
    <col min="5668" max="5668" width="14.5703125" style="29" customWidth="1"/>
    <col min="5669" max="5669" width="19.140625" style="29" customWidth="1"/>
    <col min="5670" max="5670" width="35.7109375" style="29" customWidth="1"/>
    <col min="5671" max="5671" width="23.140625" style="29" customWidth="1"/>
    <col min="5672" max="5672" width="20.28515625" style="29" customWidth="1"/>
    <col min="5673" max="5673" width="37.28515625" style="29" customWidth="1"/>
    <col min="5674" max="5674" width="19.7109375" style="29" customWidth="1"/>
    <col min="5675" max="5675" width="15.42578125" style="29" customWidth="1"/>
    <col min="5676" max="5676" width="15.85546875" style="29" customWidth="1"/>
    <col min="5677" max="5678" width="19.7109375" style="29" customWidth="1"/>
    <col min="5679" max="5679" width="37.28515625" style="29" customWidth="1"/>
    <col min="5680" max="5863" width="9" style="29" customWidth="1"/>
    <col min="5864" max="5888" width="9.140625" style="29"/>
    <col min="5889" max="5890" width="0" style="29" hidden="1" customWidth="1"/>
    <col min="5891" max="5892" width="23.5703125" style="29" customWidth="1"/>
    <col min="5893" max="5893" width="18.85546875" style="29" customWidth="1"/>
    <col min="5894" max="5894" width="18.5703125" style="29" customWidth="1"/>
    <col min="5895" max="5895" width="21.42578125" style="29" customWidth="1"/>
    <col min="5896" max="5896" width="18.85546875" style="29" customWidth="1"/>
    <col min="5897" max="5897" width="21.42578125" style="29" customWidth="1"/>
    <col min="5898" max="5898" width="19.5703125" style="29" customWidth="1"/>
    <col min="5899" max="5899" width="15.85546875" style="29" customWidth="1"/>
    <col min="5900" max="5900" width="15" style="29" customWidth="1"/>
    <col min="5901" max="5901" width="18.42578125" style="29" customWidth="1"/>
    <col min="5902" max="5902" width="19.85546875" style="29" customWidth="1"/>
    <col min="5903" max="5903" width="25.7109375" style="29" customWidth="1"/>
    <col min="5904" max="5904" width="23.5703125" style="29" customWidth="1"/>
    <col min="5905" max="5905" width="16.140625" style="29" customWidth="1"/>
    <col min="5906" max="5906" width="43.28515625" style="29" bestFit="1" customWidth="1"/>
    <col min="5907" max="5909" width="28.85546875" style="29" customWidth="1"/>
    <col min="5910" max="5910" width="36.7109375" style="29" customWidth="1"/>
    <col min="5911" max="5911" width="23.5703125" style="29" customWidth="1"/>
    <col min="5912" max="5912" width="23.28515625" style="29" customWidth="1"/>
    <col min="5913" max="5913" width="24.140625" style="29" customWidth="1"/>
    <col min="5914" max="5914" width="20.7109375" style="29" bestFit="1" customWidth="1"/>
    <col min="5915" max="5915" width="20.28515625" style="29" bestFit="1" customWidth="1"/>
    <col min="5916" max="5916" width="28.5703125" style="29" customWidth="1"/>
    <col min="5917" max="5917" width="12.85546875" style="29" customWidth="1"/>
    <col min="5918" max="5918" width="11" style="29" customWidth="1"/>
    <col min="5919" max="5919" width="22.42578125" style="29" customWidth="1"/>
    <col min="5920" max="5920" width="18.28515625" style="29" customWidth="1"/>
    <col min="5921" max="5921" width="21.7109375" style="29" customWidth="1"/>
    <col min="5922" max="5922" width="14.5703125" style="29" customWidth="1"/>
    <col min="5923" max="5923" width="23.7109375" style="29" customWidth="1"/>
    <col min="5924" max="5924" width="14.5703125" style="29" customWidth="1"/>
    <col min="5925" max="5925" width="19.140625" style="29" customWidth="1"/>
    <col min="5926" max="5926" width="35.7109375" style="29" customWidth="1"/>
    <col min="5927" max="5927" width="23.140625" style="29" customWidth="1"/>
    <col min="5928" max="5928" width="20.28515625" style="29" customWidth="1"/>
    <col min="5929" max="5929" width="37.28515625" style="29" customWidth="1"/>
    <col min="5930" max="5930" width="19.7109375" style="29" customWidth="1"/>
    <col min="5931" max="5931" width="15.42578125" style="29" customWidth="1"/>
    <col min="5932" max="5932" width="15.85546875" style="29" customWidth="1"/>
    <col min="5933" max="5934" width="19.7109375" style="29" customWidth="1"/>
    <col min="5935" max="5935" width="37.28515625" style="29" customWidth="1"/>
    <col min="5936" max="6119" width="9" style="29" customWidth="1"/>
    <col min="6120" max="6144" width="9.140625" style="29"/>
    <col min="6145" max="6146" width="0" style="29" hidden="1" customWidth="1"/>
    <col min="6147" max="6148" width="23.5703125" style="29" customWidth="1"/>
    <col min="6149" max="6149" width="18.85546875" style="29" customWidth="1"/>
    <col min="6150" max="6150" width="18.5703125" style="29" customWidth="1"/>
    <col min="6151" max="6151" width="21.42578125" style="29" customWidth="1"/>
    <col min="6152" max="6152" width="18.85546875" style="29" customWidth="1"/>
    <col min="6153" max="6153" width="21.42578125" style="29" customWidth="1"/>
    <col min="6154" max="6154" width="19.5703125" style="29" customWidth="1"/>
    <col min="6155" max="6155" width="15.85546875" style="29" customWidth="1"/>
    <col min="6156" max="6156" width="15" style="29" customWidth="1"/>
    <col min="6157" max="6157" width="18.42578125" style="29" customWidth="1"/>
    <col min="6158" max="6158" width="19.85546875" style="29" customWidth="1"/>
    <col min="6159" max="6159" width="25.7109375" style="29" customWidth="1"/>
    <col min="6160" max="6160" width="23.5703125" style="29" customWidth="1"/>
    <col min="6161" max="6161" width="16.140625" style="29" customWidth="1"/>
    <col min="6162" max="6162" width="43.28515625" style="29" bestFit="1" customWidth="1"/>
    <col min="6163" max="6165" width="28.85546875" style="29" customWidth="1"/>
    <col min="6166" max="6166" width="36.7109375" style="29" customWidth="1"/>
    <col min="6167" max="6167" width="23.5703125" style="29" customWidth="1"/>
    <col min="6168" max="6168" width="23.28515625" style="29" customWidth="1"/>
    <col min="6169" max="6169" width="24.140625" style="29" customWidth="1"/>
    <col min="6170" max="6170" width="20.7109375" style="29" bestFit="1" customWidth="1"/>
    <col min="6171" max="6171" width="20.28515625" style="29" bestFit="1" customWidth="1"/>
    <col min="6172" max="6172" width="28.5703125" style="29" customWidth="1"/>
    <col min="6173" max="6173" width="12.85546875" style="29" customWidth="1"/>
    <col min="6174" max="6174" width="11" style="29" customWidth="1"/>
    <col min="6175" max="6175" width="22.42578125" style="29" customWidth="1"/>
    <col min="6176" max="6176" width="18.28515625" style="29" customWidth="1"/>
    <col min="6177" max="6177" width="21.7109375" style="29" customWidth="1"/>
    <col min="6178" max="6178" width="14.5703125" style="29" customWidth="1"/>
    <col min="6179" max="6179" width="23.7109375" style="29" customWidth="1"/>
    <col min="6180" max="6180" width="14.5703125" style="29" customWidth="1"/>
    <col min="6181" max="6181" width="19.140625" style="29" customWidth="1"/>
    <col min="6182" max="6182" width="35.7109375" style="29" customWidth="1"/>
    <col min="6183" max="6183" width="23.140625" style="29" customWidth="1"/>
    <col min="6184" max="6184" width="20.28515625" style="29" customWidth="1"/>
    <col min="6185" max="6185" width="37.28515625" style="29" customWidth="1"/>
    <col min="6186" max="6186" width="19.7109375" style="29" customWidth="1"/>
    <col min="6187" max="6187" width="15.42578125" style="29" customWidth="1"/>
    <col min="6188" max="6188" width="15.85546875" style="29" customWidth="1"/>
    <col min="6189" max="6190" width="19.7109375" style="29" customWidth="1"/>
    <col min="6191" max="6191" width="37.28515625" style="29" customWidth="1"/>
    <col min="6192" max="6375" width="9" style="29" customWidth="1"/>
    <col min="6376" max="6400" width="9.140625" style="29"/>
    <col min="6401" max="6402" width="0" style="29" hidden="1" customWidth="1"/>
    <col min="6403" max="6404" width="23.5703125" style="29" customWidth="1"/>
    <col min="6405" max="6405" width="18.85546875" style="29" customWidth="1"/>
    <col min="6406" max="6406" width="18.5703125" style="29" customWidth="1"/>
    <col min="6407" max="6407" width="21.42578125" style="29" customWidth="1"/>
    <col min="6408" max="6408" width="18.85546875" style="29" customWidth="1"/>
    <col min="6409" max="6409" width="21.42578125" style="29" customWidth="1"/>
    <col min="6410" max="6410" width="19.5703125" style="29" customWidth="1"/>
    <col min="6411" max="6411" width="15.85546875" style="29" customWidth="1"/>
    <col min="6412" max="6412" width="15" style="29" customWidth="1"/>
    <col min="6413" max="6413" width="18.42578125" style="29" customWidth="1"/>
    <col min="6414" max="6414" width="19.85546875" style="29" customWidth="1"/>
    <col min="6415" max="6415" width="25.7109375" style="29" customWidth="1"/>
    <col min="6416" max="6416" width="23.5703125" style="29" customWidth="1"/>
    <col min="6417" max="6417" width="16.140625" style="29" customWidth="1"/>
    <col min="6418" max="6418" width="43.28515625" style="29" bestFit="1" customWidth="1"/>
    <col min="6419" max="6421" width="28.85546875" style="29" customWidth="1"/>
    <col min="6422" max="6422" width="36.7109375" style="29" customWidth="1"/>
    <col min="6423" max="6423" width="23.5703125" style="29" customWidth="1"/>
    <col min="6424" max="6424" width="23.28515625" style="29" customWidth="1"/>
    <col min="6425" max="6425" width="24.140625" style="29" customWidth="1"/>
    <col min="6426" max="6426" width="20.7109375" style="29" bestFit="1" customWidth="1"/>
    <col min="6427" max="6427" width="20.28515625" style="29" bestFit="1" customWidth="1"/>
    <col min="6428" max="6428" width="28.5703125" style="29" customWidth="1"/>
    <col min="6429" max="6429" width="12.85546875" style="29" customWidth="1"/>
    <col min="6430" max="6430" width="11" style="29" customWidth="1"/>
    <col min="6431" max="6431" width="22.42578125" style="29" customWidth="1"/>
    <col min="6432" max="6432" width="18.28515625" style="29" customWidth="1"/>
    <col min="6433" max="6433" width="21.7109375" style="29" customWidth="1"/>
    <col min="6434" max="6434" width="14.5703125" style="29" customWidth="1"/>
    <col min="6435" max="6435" width="23.7109375" style="29" customWidth="1"/>
    <col min="6436" max="6436" width="14.5703125" style="29" customWidth="1"/>
    <col min="6437" max="6437" width="19.140625" style="29" customWidth="1"/>
    <col min="6438" max="6438" width="35.7109375" style="29" customWidth="1"/>
    <col min="6439" max="6439" width="23.140625" style="29" customWidth="1"/>
    <col min="6440" max="6440" width="20.28515625" style="29" customWidth="1"/>
    <col min="6441" max="6441" width="37.28515625" style="29" customWidth="1"/>
    <col min="6442" max="6442" width="19.7109375" style="29" customWidth="1"/>
    <col min="6443" max="6443" width="15.42578125" style="29" customWidth="1"/>
    <col min="6444" max="6444" width="15.85546875" style="29" customWidth="1"/>
    <col min="6445" max="6446" width="19.7109375" style="29" customWidth="1"/>
    <col min="6447" max="6447" width="37.28515625" style="29" customWidth="1"/>
    <col min="6448" max="6631" width="9" style="29" customWidth="1"/>
    <col min="6632" max="6656" width="9.140625" style="29"/>
    <col min="6657" max="6658" width="0" style="29" hidden="1" customWidth="1"/>
    <col min="6659" max="6660" width="23.5703125" style="29" customWidth="1"/>
    <col min="6661" max="6661" width="18.85546875" style="29" customWidth="1"/>
    <col min="6662" max="6662" width="18.5703125" style="29" customWidth="1"/>
    <col min="6663" max="6663" width="21.42578125" style="29" customWidth="1"/>
    <col min="6664" max="6664" width="18.85546875" style="29" customWidth="1"/>
    <col min="6665" max="6665" width="21.42578125" style="29" customWidth="1"/>
    <col min="6666" max="6666" width="19.5703125" style="29" customWidth="1"/>
    <col min="6667" max="6667" width="15.85546875" style="29" customWidth="1"/>
    <col min="6668" max="6668" width="15" style="29" customWidth="1"/>
    <col min="6669" max="6669" width="18.42578125" style="29" customWidth="1"/>
    <col min="6670" max="6670" width="19.85546875" style="29" customWidth="1"/>
    <col min="6671" max="6671" width="25.7109375" style="29" customWidth="1"/>
    <col min="6672" max="6672" width="23.5703125" style="29" customWidth="1"/>
    <col min="6673" max="6673" width="16.140625" style="29" customWidth="1"/>
    <col min="6674" max="6674" width="43.28515625" style="29" bestFit="1" customWidth="1"/>
    <col min="6675" max="6677" width="28.85546875" style="29" customWidth="1"/>
    <col min="6678" max="6678" width="36.7109375" style="29" customWidth="1"/>
    <col min="6679" max="6679" width="23.5703125" style="29" customWidth="1"/>
    <col min="6680" max="6680" width="23.28515625" style="29" customWidth="1"/>
    <col min="6681" max="6681" width="24.140625" style="29" customWidth="1"/>
    <col min="6682" max="6682" width="20.7109375" style="29" bestFit="1" customWidth="1"/>
    <col min="6683" max="6683" width="20.28515625" style="29" bestFit="1" customWidth="1"/>
    <col min="6684" max="6684" width="28.5703125" style="29" customWidth="1"/>
    <col min="6685" max="6685" width="12.85546875" style="29" customWidth="1"/>
    <col min="6686" max="6686" width="11" style="29" customWidth="1"/>
    <col min="6687" max="6687" width="22.42578125" style="29" customWidth="1"/>
    <col min="6688" max="6688" width="18.28515625" style="29" customWidth="1"/>
    <col min="6689" max="6689" width="21.7109375" style="29" customWidth="1"/>
    <col min="6690" max="6690" width="14.5703125" style="29" customWidth="1"/>
    <col min="6691" max="6691" width="23.7109375" style="29" customWidth="1"/>
    <col min="6692" max="6692" width="14.5703125" style="29" customWidth="1"/>
    <col min="6693" max="6693" width="19.140625" style="29" customWidth="1"/>
    <col min="6694" max="6694" width="35.7109375" style="29" customWidth="1"/>
    <col min="6695" max="6695" width="23.140625" style="29" customWidth="1"/>
    <col min="6696" max="6696" width="20.28515625" style="29" customWidth="1"/>
    <col min="6697" max="6697" width="37.28515625" style="29" customWidth="1"/>
    <col min="6698" max="6698" width="19.7109375" style="29" customWidth="1"/>
    <col min="6699" max="6699" width="15.42578125" style="29" customWidth="1"/>
    <col min="6700" max="6700" width="15.85546875" style="29" customWidth="1"/>
    <col min="6701" max="6702" width="19.7109375" style="29" customWidth="1"/>
    <col min="6703" max="6703" width="37.28515625" style="29" customWidth="1"/>
    <col min="6704" max="6887" width="9" style="29" customWidth="1"/>
    <col min="6888" max="6912" width="9.140625" style="29"/>
    <col min="6913" max="6914" width="0" style="29" hidden="1" customWidth="1"/>
    <col min="6915" max="6916" width="23.5703125" style="29" customWidth="1"/>
    <col min="6917" max="6917" width="18.85546875" style="29" customWidth="1"/>
    <col min="6918" max="6918" width="18.5703125" style="29" customWidth="1"/>
    <col min="6919" max="6919" width="21.42578125" style="29" customWidth="1"/>
    <col min="6920" max="6920" width="18.85546875" style="29" customWidth="1"/>
    <col min="6921" max="6921" width="21.42578125" style="29" customWidth="1"/>
    <col min="6922" max="6922" width="19.5703125" style="29" customWidth="1"/>
    <col min="6923" max="6923" width="15.85546875" style="29" customWidth="1"/>
    <col min="6924" max="6924" width="15" style="29" customWidth="1"/>
    <col min="6925" max="6925" width="18.42578125" style="29" customWidth="1"/>
    <col min="6926" max="6926" width="19.85546875" style="29" customWidth="1"/>
    <col min="6927" max="6927" width="25.7109375" style="29" customWidth="1"/>
    <col min="6928" max="6928" width="23.5703125" style="29" customWidth="1"/>
    <col min="6929" max="6929" width="16.140625" style="29" customWidth="1"/>
    <col min="6930" max="6930" width="43.28515625" style="29" bestFit="1" customWidth="1"/>
    <col min="6931" max="6933" width="28.85546875" style="29" customWidth="1"/>
    <col min="6934" max="6934" width="36.7109375" style="29" customWidth="1"/>
    <col min="6935" max="6935" width="23.5703125" style="29" customWidth="1"/>
    <col min="6936" max="6936" width="23.28515625" style="29" customWidth="1"/>
    <col min="6937" max="6937" width="24.140625" style="29" customWidth="1"/>
    <col min="6938" max="6938" width="20.7109375" style="29" bestFit="1" customWidth="1"/>
    <col min="6939" max="6939" width="20.28515625" style="29" bestFit="1" customWidth="1"/>
    <col min="6940" max="6940" width="28.5703125" style="29" customWidth="1"/>
    <col min="6941" max="6941" width="12.85546875" style="29" customWidth="1"/>
    <col min="6942" max="6942" width="11" style="29" customWidth="1"/>
    <col min="6943" max="6943" width="22.42578125" style="29" customWidth="1"/>
    <col min="6944" max="6944" width="18.28515625" style="29" customWidth="1"/>
    <col min="6945" max="6945" width="21.7109375" style="29" customWidth="1"/>
    <col min="6946" max="6946" width="14.5703125" style="29" customWidth="1"/>
    <col min="6947" max="6947" width="23.7109375" style="29" customWidth="1"/>
    <col min="6948" max="6948" width="14.5703125" style="29" customWidth="1"/>
    <col min="6949" max="6949" width="19.140625" style="29" customWidth="1"/>
    <col min="6950" max="6950" width="35.7109375" style="29" customWidth="1"/>
    <col min="6951" max="6951" width="23.140625" style="29" customWidth="1"/>
    <col min="6952" max="6952" width="20.28515625" style="29" customWidth="1"/>
    <col min="6953" max="6953" width="37.28515625" style="29" customWidth="1"/>
    <col min="6954" max="6954" width="19.7109375" style="29" customWidth="1"/>
    <col min="6955" max="6955" width="15.42578125" style="29" customWidth="1"/>
    <col min="6956" max="6956" width="15.85546875" style="29" customWidth="1"/>
    <col min="6957" max="6958" width="19.7109375" style="29" customWidth="1"/>
    <col min="6959" max="6959" width="37.28515625" style="29" customWidth="1"/>
    <col min="6960" max="7143" width="9" style="29" customWidth="1"/>
    <col min="7144" max="7168" width="9.140625" style="29"/>
    <col min="7169" max="7170" width="0" style="29" hidden="1" customWidth="1"/>
    <col min="7171" max="7172" width="23.5703125" style="29" customWidth="1"/>
    <col min="7173" max="7173" width="18.85546875" style="29" customWidth="1"/>
    <col min="7174" max="7174" width="18.5703125" style="29" customWidth="1"/>
    <col min="7175" max="7175" width="21.42578125" style="29" customWidth="1"/>
    <col min="7176" max="7176" width="18.85546875" style="29" customWidth="1"/>
    <col min="7177" max="7177" width="21.42578125" style="29" customWidth="1"/>
    <col min="7178" max="7178" width="19.5703125" style="29" customWidth="1"/>
    <col min="7179" max="7179" width="15.85546875" style="29" customWidth="1"/>
    <col min="7180" max="7180" width="15" style="29" customWidth="1"/>
    <col min="7181" max="7181" width="18.42578125" style="29" customWidth="1"/>
    <col min="7182" max="7182" width="19.85546875" style="29" customWidth="1"/>
    <col min="7183" max="7183" width="25.7109375" style="29" customWidth="1"/>
    <col min="7184" max="7184" width="23.5703125" style="29" customWidth="1"/>
    <col min="7185" max="7185" width="16.140625" style="29" customWidth="1"/>
    <col min="7186" max="7186" width="43.28515625" style="29" bestFit="1" customWidth="1"/>
    <col min="7187" max="7189" width="28.85546875" style="29" customWidth="1"/>
    <col min="7190" max="7190" width="36.7109375" style="29" customWidth="1"/>
    <col min="7191" max="7191" width="23.5703125" style="29" customWidth="1"/>
    <col min="7192" max="7192" width="23.28515625" style="29" customWidth="1"/>
    <col min="7193" max="7193" width="24.140625" style="29" customWidth="1"/>
    <col min="7194" max="7194" width="20.7109375" style="29" bestFit="1" customWidth="1"/>
    <col min="7195" max="7195" width="20.28515625" style="29" bestFit="1" customWidth="1"/>
    <col min="7196" max="7196" width="28.5703125" style="29" customWidth="1"/>
    <col min="7197" max="7197" width="12.85546875" style="29" customWidth="1"/>
    <col min="7198" max="7198" width="11" style="29" customWidth="1"/>
    <col min="7199" max="7199" width="22.42578125" style="29" customWidth="1"/>
    <col min="7200" max="7200" width="18.28515625" style="29" customWidth="1"/>
    <col min="7201" max="7201" width="21.7109375" style="29" customWidth="1"/>
    <col min="7202" max="7202" width="14.5703125" style="29" customWidth="1"/>
    <col min="7203" max="7203" width="23.7109375" style="29" customWidth="1"/>
    <col min="7204" max="7204" width="14.5703125" style="29" customWidth="1"/>
    <col min="7205" max="7205" width="19.140625" style="29" customWidth="1"/>
    <col min="7206" max="7206" width="35.7109375" style="29" customWidth="1"/>
    <col min="7207" max="7207" width="23.140625" style="29" customWidth="1"/>
    <col min="7208" max="7208" width="20.28515625" style="29" customWidth="1"/>
    <col min="7209" max="7209" width="37.28515625" style="29" customWidth="1"/>
    <col min="7210" max="7210" width="19.7109375" style="29" customWidth="1"/>
    <col min="7211" max="7211" width="15.42578125" style="29" customWidth="1"/>
    <col min="7212" max="7212" width="15.85546875" style="29" customWidth="1"/>
    <col min="7213" max="7214" width="19.7109375" style="29" customWidth="1"/>
    <col min="7215" max="7215" width="37.28515625" style="29" customWidth="1"/>
    <col min="7216" max="7399" width="9" style="29" customWidth="1"/>
    <col min="7400" max="7424" width="9.140625" style="29"/>
    <col min="7425" max="7426" width="0" style="29" hidden="1" customWidth="1"/>
    <col min="7427" max="7428" width="23.5703125" style="29" customWidth="1"/>
    <col min="7429" max="7429" width="18.85546875" style="29" customWidth="1"/>
    <col min="7430" max="7430" width="18.5703125" style="29" customWidth="1"/>
    <col min="7431" max="7431" width="21.42578125" style="29" customWidth="1"/>
    <col min="7432" max="7432" width="18.85546875" style="29" customWidth="1"/>
    <col min="7433" max="7433" width="21.42578125" style="29" customWidth="1"/>
    <col min="7434" max="7434" width="19.5703125" style="29" customWidth="1"/>
    <col min="7435" max="7435" width="15.85546875" style="29" customWidth="1"/>
    <col min="7436" max="7436" width="15" style="29" customWidth="1"/>
    <col min="7437" max="7437" width="18.42578125" style="29" customWidth="1"/>
    <col min="7438" max="7438" width="19.85546875" style="29" customWidth="1"/>
    <col min="7439" max="7439" width="25.7109375" style="29" customWidth="1"/>
    <col min="7440" max="7440" width="23.5703125" style="29" customWidth="1"/>
    <col min="7441" max="7441" width="16.140625" style="29" customWidth="1"/>
    <col min="7442" max="7442" width="43.28515625" style="29" bestFit="1" customWidth="1"/>
    <col min="7443" max="7445" width="28.85546875" style="29" customWidth="1"/>
    <col min="7446" max="7446" width="36.7109375" style="29" customWidth="1"/>
    <col min="7447" max="7447" width="23.5703125" style="29" customWidth="1"/>
    <col min="7448" max="7448" width="23.28515625" style="29" customWidth="1"/>
    <col min="7449" max="7449" width="24.140625" style="29" customWidth="1"/>
    <col min="7450" max="7450" width="20.7109375" style="29" bestFit="1" customWidth="1"/>
    <col min="7451" max="7451" width="20.28515625" style="29" bestFit="1" customWidth="1"/>
    <col min="7452" max="7452" width="28.5703125" style="29" customWidth="1"/>
    <col min="7453" max="7453" width="12.85546875" style="29" customWidth="1"/>
    <col min="7454" max="7454" width="11" style="29" customWidth="1"/>
    <col min="7455" max="7455" width="22.42578125" style="29" customWidth="1"/>
    <col min="7456" max="7456" width="18.28515625" style="29" customWidth="1"/>
    <col min="7457" max="7457" width="21.7109375" style="29" customWidth="1"/>
    <col min="7458" max="7458" width="14.5703125" style="29" customWidth="1"/>
    <col min="7459" max="7459" width="23.7109375" style="29" customWidth="1"/>
    <col min="7460" max="7460" width="14.5703125" style="29" customWidth="1"/>
    <col min="7461" max="7461" width="19.140625" style="29" customWidth="1"/>
    <col min="7462" max="7462" width="35.7109375" style="29" customWidth="1"/>
    <col min="7463" max="7463" width="23.140625" style="29" customWidth="1"/>
    <col min="7464" max="7464" width="20.28515625" style="29" customWidth="1"/>
    <col min="7465" max="7465" width="37.28515625" style="29" customWidth="1"/>
    <col min="7466" max="7466" width="19.7109375" style="29" customWidth="1"/>
    <col min="7467" max="7467" width="15.42578125" style="29" customWidth="1"/>
    <col min="7468" max="7468" width="15.85546875" style="29" customWidth="1"/>
    <col min="7469" max="7470" width="19.7109375" style="29" customWidth="1"/>
    <col min="7471" max="7471" width="37.28515625" style="29" customWidth="1"/>
    <col min="7472" max="7655" width="9" style="29" customWidth="1"/>
    <col min="7656" max="7680" width="9.140625" style="29"/>
    <col min="7681" max="7682" width="0" style="29" hidden="1" customWidth="1"/>
    <col min="7683" max="7684" width="23.5703125" style="29" customWidth="1"/>
    <col min="7685" max="7685" width="18.85546875" style="29" customWidth="1"/>
    <col min="7686" max="7686" width="18.5703125" style="29" customWidth="1"/>
    <col min="7687" max="7687" width="21.42578125" style="29" customWidth="1"/>
    <col min="7688" max="7688" width="18.85546875" style="29" customWidth="1"/>
    <col min="7689" max="7689" width="21.42578125" style="29" customWidth="1"/>
    <col min="7690" max="7690" width="19.5703125" style="29" customWidth="1"/>
    <col min="7691" max="7691" width="15.85546875" style="29" customWidth="1"/>
    <col min="7692" max="7692" width="15" style="29" customWidth="1"/>
    <col min="7693" max="7693" width="18.42578125" style="29" customWidth="1"/>
    <col min="7694" max="7694" width="19.85546875" style="29" customWidth="1"/>
    <col min="7695" max="7695" width="25.7109375" style="29" customWidth="1"/>
    <col min="7696" max="7696" width="23.5703125" style="29" customWidth="1"/>
    <col min="7697" max="7697" width="16.140625" style="29" customWidth="1"/>
    <col min="7698" max="7698" width="43.28515625" style="29" bestFit="1" customWidth="1"/>
    <col min="7699" max="7701" width="28.85546875" style="29" customWidth="1"/>
    <col min="7702" max="7702" width="36.7109375" style="29" customWidth="1"/>
    <col min="7703" max="7703" width="23.5703125" style="29" customWidth="1"/>
    <col min="7704" max="7704" width="23.28515625" style="29" customWidth="1"/>
    <col min="7705" max="7705" width="24.140625" style="29" customWidth="1"/>
    <col min="7706" max="7706" width="20.7109375" style="29" bestFit="1" customWidth="1"/>
    <col min="7707" max="7707" width="20.28515625" style="29" bestFit="1" customWidth="1"/>
    <col min="7708" max="7708" width="28.5703125" style="29" customWidth="1"/>
    <col min="7709" max="7709" width="12.85546875" style="29" customWidth="1"/>
    <col min="7710" max="7710" width="11" style="29" customWidth="1"/>
    <col min="7711" max="7711" width="22.42578125" style="29" customWidth="1"/>
    <col min="7712" max="7712" width="18.28515625" style="29" customWidth="1"/>
    <col min="7713" max="7713" width="21.7109375" style="29" customWidth="1"/>
    <col min="7714" max="7714" width="14.5703125" style="29" customWidth="1"/>
    <col min="7715" max="7715" width="23.7109375" style="29" customWidth="1"/>
    <col min="7716" max="7716" width="14.5703125" style="29" customWidth="1"/>
    <col min="7717" max="7717" width="19.140625" style="29" customWidth="1"/>
    <col min="7718" max="7718" width="35.7109375" style="29" customWidth="1"/>
    <col min="7719" max="7719" width="23.140625" style="29" customWidth="1"/>
    <col min="7720" max="7720" width="20.28515625" style="29" customWidth="1"/>
    <col min="7721" max="7721" width="37.28515625" style="29" customWidth="1"/>
    <col min="7722" max="7722" width="19.7109375" style="29" customWidth="1"/>
    <col min="7723" max="7723" width="15.42578125" style="29" customWidth="1"/>
    <col min="7724" max="7724" width="15.85546875" style="29" customWidth="1"/>
    <col min="7725" max="7726" width="19.7109375" style="29" customWidth="1"/>
    <col min="7727" max="7727" width="37.28515625" style="29" customWidth="1"/>
    <col min="7728" max="7911" width="9" style="29" customWidth="1"/>
    <col min="7912" max="7936" width="9.140625" style="29"/>
    <col min="7937" max="7938" width="0" style="29" hidden="1" customWidth="1"/>
    <col min="7939" max="7940" width="23.5703125" style="29" customWidth="1"/>
    <col min="7941" max="7941" width="18.85546875" style="29" customWidth="1"/>
    <col min="7942" max="7942" width="18.5703125" style="29" customWidth="1"/>
    <col min="7943" max="7943" width="21.42578125" style="29" customWidth="1"/>
    <col min="7944" max="7944" width="18.85546875" style="29" customWidth="1"/>
    <col min="7945" max="7945" width="21.42578125" style="29" customWidth="1"/>
    <col min="7946" max="7946" width="19.5703125" style="29" customWidth="1"/>
    <col min="7947" max="7947" width="15.85546875" style="29" customWidth="1"/>
    <col min="7948" max="7948" width="15" style="29" customWidth="1"/>
    <col min="7949" max="7949" width="18.42578125" style="29" customWidth="1"/>
    <col min="7950" max="7950" width="19.85546875" style="29" customWidth="1"/>
    <col min="7951" max="7951" width="25.7109375" style="29" customWidth="1"/>
    <col min="7952" max="7952" width="23.5703125" style="29" customWidth="1"/>
    <col min="7953" max="7953" width="16.140625" style="29" customWidth="1"/>
    <col min="7954" max="7954" width="43.28515625" style="29" bestFit="1" customWidth="1"/>
    <col min="7955" max="7957" width="28.85546875" style="29" customWidth="1"/>
    <col min="7958" max="7958" width="36.7109375" style="29" customWidth="1"/>
    <col min="7959" max="7959" width="23.5703125" style="29" customWidth="1"/>
    <col min="7960" max="7960" width="23.28515625" style="29" customWidth="1"/>
    <col min="7961" max="7961" width="24.140625" style="29" customWidth="1"/>
    <col min="7962" max="7962" width="20.7109375" style="29" bestFit="1" customWidth="1"/>
    <col min="7963" max="7963" width="20.28515625" style="29" bestFit="1" customWidth="1"/>
    <col min="7964" max="7964" width="28.5703125" style="29" customWidth="1"/>
    <col min="7965" max="7965" width="12.85546875" style="29" customWidth="1"/>
    <col min="7966" max="7966" width="11" style="29" customWidth="1"/>
    <col min="7967" max="7967" width="22.42578125" style="29" customWidth="1"/>
    <col min="7968" max="7968" width="18.28515625" style="29" customWidth="1"/>
    <col min="7969" max="7969" width="21.7109375" style="29" customWidth="1"/>
    <col min="7970" max="7970" width="14.5703125" style="29" customWidth="1"/>
    <col min="7971" max="7971" width="23.7109375" style="29" customWidth="1"/>
    <col min="7972" max="7972" width="14.5703125" style="29" customWidth="1"/>
    <col min="7973" max="7973" width="19.140625" style="29" customWidth="1"/>
    <col min="7974" max="7974" width="35.7109375" style="29" customWidth="1"/>
    <col min="7975" max="7975" width="23.140625" style="29" customWidth="1"/>
    <col min="7976" max="7976" width="20.28515625" style="29" customWidth="1"/>
    <col min="7977" max="7977" width="37.28515625" style="29" customWidth="1"/>
    <col min="7978" max="7978" width="19.7109375" style="29" customWidth="1"/>
    <col min="7979" max="7979" width="15.42578125" style="29" customWidth="1"/>
    <col min="7980" max="7980" width="15.85546875" style="29" customWidth="1"/>
    <col min="7981" max="7982" width="19.7109375" style="29" customWidth="1"/>
    <col min="7983" max="7983" width="37.28515625" style="29" customWidth="1"/>
    <col min="7984" max="8167" width="9" style="29" customWidth="1"/>
    <col min="8168" max="8192" width="9.140625" style="29"/>
    <col min="8193" max="8194" width="0" style="29" hidden="1" customWidth="1"/>
    <col min="8195" max="8196" width="23.5703125" style="29" customWidth="1"/>
    <col min="8197" max="8197" width="18.85546875" style="29" customWidth="1"/>
    <col min="8198" max="8198" width="18.5703125" style="29" customWidth="1"/>
    <col min="8199" max="8199" width="21.42578125" style="29" customWidth="1"/>
    <col min="8200" max="8200" width="18.85546875" style="29" customWidth="1"/>
    <col min="8201" max="8201" width="21.42578125" style="29" customWidth="1"/>
    <col min="8202" max="8202" width="19.5703125" style="29" customWidth="1"/>
    <col min="8203" max="8203" width="15.85546875" style="29" customWidth="1"/>
    <col min="8204" max="8204" width="15" style="29" customWidth="1"/>
    <col min="8205" max="8205" width="18.42578125" style="29" customWidth="1"/>
    <col min="8206" max="8206" width="19.85546875" style="29" customWidth="1"/>
    <col min="8207" max="8207" width="25.7109375" style="29" customWidth="1"/>
    <col min="8208" max="8208" width="23.5703125" style="29" customWidth="1"/>
    <col min="8209" max="8209" width="16.140625" style="29" customWidth="1"/>
    <col min="8210" max="8210" width="43.28515625" style="29" bestFit="1" customWidth="1"/>
    <col min="8211" max="8213" width="28.85546875" style="29" customWidth="1"/>
    <col min="8214" max="8214" width="36.7109375" style="29" customWidth="1"/>
    <col min="8215" max="8215" width="23.5703125" style="29" customWidth="1"/>
    <col min="8216" max="8216" width="23.28515625" style="29" customWidth="1"/>
    <col min="8217" max="8217" width="24.140625" style="29" customWidth="1"/>
    <col min="8218" max="8218" width="20.7109375" style="29" bestFit="1" customWidth="1"/>
    <col min="8219" max="8219" width="20.28515625" style="29" bestFit="1" customWidth="1"/>
    <col min="8220" max="8220" width="28.5703125" style="29" customWidth="1"/>
    <col min="8221" max="8221" width="12.85546875" style="29" customWidth="1"/>
    <col min="8222" max="8222" width="11" style="29" customWidth="1"/>
    <col min="8223" max="8223" width="22.42578125" style="29" customWidth="1"/>
    <col min="8224" max="8224" width="18.28515625" style="29" customWidth="1"/>
    <col min="8225" max="8225" width="21.7109375" style="29" customWidth="1"/>
    <col min="8226" max="8226" width="14.5703125" style="29" customWidth="1"/>
    <col min="8227" max="8227" width="23.7109375" style="29" customWidth="1"/>
    <col min="8228" max="8228" width="14.5703125" style="29" customWidth="1"/>
    <col min="8229" max="8229" width="19.140625" style="29" customWidth="1"/>
    <col min="8230" max="8230" width="35.7109375" style="29" customWidth="1"/>
    <col min="8231" max="8231" width="23.140625" style="29" customWidth="1"/>
    <col min="8232" max="8232" width="20.28515625" style="29" customWidth="1"/>
    <col min="8233" max="8233" width="37.28515625" style="29" customWidth="1"/>
    <col min="8234" max="8234" width="19.7109375" style="29" customWidth="1"/>
    <col min="8235" max="8235" width="15.42578125" style="29" customWidth="1"/>
    <col min="8236" max="8236" width="15.85546875" style="29" customWidth="1"/>
    <col min="8237" max="8238" width="19.7109375" style="29" customWidth="1"/>
    <col min="8239" max="8239" width="37.28515625" style="29" customWidth="1"/>
    <col min="8240" max="8423" width="9" style="29" customWidth="1"/>
    <col min="8424" max="8448" width="9.140625" style="29"/>
    <col min="8449" max="8450" width="0" style="29" hidden="1" customWidth="1"/>
    <col min="8451" max="8452" width="23.5703125" style="29" customWidth="1"/>
    <col min="8453" max="8453" width="18.85546875" style="29" customWidth="1"/>
    <col min="8454" max="8454" width="18.5703125" style="29" customWidth="1"/>
    <col min="8455" max="8455" width="21.42578125" style="29" customWidth="1"/>
    <col min="8456" max="8456" width="18.85546875" style="29" customWidth="1"/>
    <col min="8457" max="8457" width="21.42578125" style="29" customWidth="1"/>
    <col min="8458" max="8458" width="19.5703125" style="29" customWidth="1"/>
    <col min="8459" max="8459" width="15.85546875" style="29" customWidth="1"/>
    <col min="8460" max="8460" width="15" style="29" customWidth="1"/>
    <col min="8461" max="8461" width="18.42578125" style="29" customWidth="1"/>
    <col min="8462" max="8462" width="19.85546875" style="29" customWidth="1"/>
    <col min="8463" max="8463" width="25.7109375" style="29" customWidth="1"/>
    <col min="8464" max="8464" width="23.5703125" style="29" customWidth="1"/>
    <col min="8465" max="8465" width="16.140625" style="29" customWidth="1"/>
    <col min="8466" max="8466" width="43.28515625" style="29" bestFit="1" customWidth="1"/>
    <col min="8467" max="8469" width="28.85546875" style="29" customWidth="1"/>
    <col min="8470" max="8470" width="36.7109375" style="29" customWidth="1"/>
    <col min="8471" max="8471" width="23.5703125" style="29" customWidth="1"/>
    <col min="8472" max="8472" width="23.28515625" style="29" customWidth="1"/>
    <col min="8473" max="8473" width="24.140625" style="29" customWidth="1"/>
    <col min="8474" max="8474" width="20.7109375" style="29" bestFit="1" customWidth="1"/>
    <col min="8475" max="8475" width="20.28515625" style="29" bestFit="1" customWidth="1"/>
    <col min="8476" max="8476" width="28.5703125" style="29" customWidth="1"/>
    <col min="8477" max="8477" width="12.85546875" style="29" customWidth="1"/>
    <col min="8478" max="8478" width="11" style="29" customWidth="1"/>
    <col min="8479" max="8479" width="22.42578125" style="29" customWidth="1"/>
    <col min="8480" max="8480" width="18.28515625" style="29" customWidth="1"/>
    <col min="8481" max="8481" width="21.7109375" style="29" customWidth="1"/>
    <col min="8482" max="8482" width="14.5703125" style="29" customWidth="1"/>
    <col min="8483" max="8483" width="23.7109375" style="29" customWidth="1"/>
    <col min="8484" max="8484" width="14.5703125" style="29" customWidth="1"/>
    <col min="8485" max="8485" width="19.140625" style="29" customWidth="1"/>
    <col min="8486" max="8486" width="35.7109375" style="29" customWidth="1"/>
    <col min="8487" max="8487" width="23.140625" style="29" customWidth="1"/>
    <col min="8488" max="8488" width="20.28515625" style="29" customWidth="1"/>
    <col min="8489" max="8489" width="37.28515625" style="29" customWidth="1"/>
    <col min="8490" max="8490" width="19.7109375" style="29" customWidth="1"/>
    <col min="8491" max="8491" width="15.42578125" style="29" customWidth="1"/>
    <col min="8492" max="8492" width="15.85546875" style="29" customWidth="1"/>
    <col min="8493" max="8494" width="19.7109375" style="29" customWidth="1"/>
    <col min="8495" max="8495" width="37.28515625" style="29" customWidth="1"/>
    <col min="8496" max="8679" width="9" style="29" customWidth="1"/>
    <col min="8680" max="8704" width="9.140625" style="29"/>
    <col min="8705" max="8706" width="0" style="29" hidden="1" customWidth="1"/>
    <col min="8707" max="8708" width="23.5703125" style="29" customWidth="1"/>
    <col min="8709" max="8709" width="18.85546875" style="29" customWidth="1"/>
    <col min="8710" max="8710" width="18.5703125" style="29" customWidth="1"/>
    <col min="8711" max="8711" width="21.42578125" style="29" customWidth="1"/>
    <col min="8712" max="8712" width="18.85546875" style="29" customWidth="1"/>
    <col min="8713" max="8713" width="21.42578125" style="29" customWidth="1"/>
    <col min="8714" max="8714" width="19.5703125" style="29" customWidth="1"/>
    <col min="8715" max="8715" width="15.85546875" style="29" customWidth="1"/>
    <col min="8716" max="8716" width="15" style="29" customWidth="1"/>
    <col min="8717" max="8717" width="18.42578125" style="29" customWidth="1"/>
    <col min="8718" max="8718" width="19.85546875" style="29" customWidth="1"/>
    <col min="8719" max="8719" width="25.7109375" style="29" customWidth="1"/>
    <col min="8720" max="8720" width="23.5703125" style="29" customWidth="1"/>
    <col min="8721" max="8721" width="16.140625" style="29" customWidth="1"/>
    <col min="8722" max="8722" width="43.28515625" style="29" bestFit="1" customWidth="1"/>
    <col min="8723" max="8725" width="28.85546875" style="29" customWidth="1"/>
    <col min="8726" max="8726" width="36.7109375" style="29" customWidth="1"/>
    <col min="8727" max="8727" width="23.5703125" style="29" customWidth="1"/>
    <col min="8728" max="8728" width="23.28515625" style="29" customWidth="1"/>
    <col min="8729" max="8729" width="24.140625" style="29" customWidth="1"/>
    <col min="8730" max="8730" width="20.7109375" style="29" bestFit="1" customWidth="1"/>
    <col min="8731" max="8731" width="20.28515625" style="29" bestFit="1" customWidth="1"/>
    <col min="8732" max="8732" width="28.5703125" style="29" customWidth="1"/>
    <col min="8733" max="8733" width="12.85546875" style="29" customWidth="1"/>
    <col min="8734" max="8734" width="11" style="29" customWidth="1"/>
    <col min="8735" max="8735" width="22.42578125" style="29" customWidth="1"/>
    <col min="8736" max="8736" width="18.28515625" style="29" customWidth="1"/>
    <col min="8737" max="8737" width="21.7109375" style="29" customWidth="1"/>
    <col min="8738" max="8738" width="14.5703125" style="29" customWidth="1"/>
    <col min="8739" max="8739" width="23.7109375" style="29" customWidth="1"/>
    <col min="8740" max="8740" width="14.5703125" style="29" customWidth="1"/>
    <col min="8741" max="8741" width="19.140625" style="29" customWidth="1"/>
    <col min="8742" max="8742" width="35.7109375" style="29" customWidth="1"/>
    <col min="8743" max="8743" width="23.140625" style="29" customWidth="1"/>
    <col min="8744" max="8744" width="20.28515625" style="29" customWidth="1"/>
    <col min="8745" max="8745" width="37.28515625" style="29" customWidth="1"/>
    <col min="8746" max="8746" width="19.7109375" style="29" customWidth="1"/>
    <col min="8747" max="8747" width="15.42578125" style="29" customWidth="1"/>
    <col min="8748" max="8748" width="15.85546875" style="29" customWidth="1"/>
    <col min="8749" max="8750" width="19.7109375" style="29" customWidth="1"/>
    <col min="8751" max="8751" width="37.28515625" style="29" customWidth="1"/>
    <col min="8752" max="8935" width="9" style="29" customWidth="1"/>
    <col min="8936" max="8960" width="9.140625" style="29"/>
    <col min="8961" max="8962" width="0" style="29" hidden="1" customWidth="1"/>
    <col min="8963" max="8964" width="23.5703125" style="29" customWidth="1"/>
    <col min="8965" max="8965" width="18.85546875" style="29" customWidth="1"/>
    <col min="8966" max="8966" width="18.5703125" style="29" customWidth="1"/>
    <col min="8967" max="8967" width="21.42578125" style="29" customWidth="1"/>
    <col min="8968" max="8968" width="18.85546875" style="29" customWidth="1"/>
    <col min="8969" max="8969" width="21.42578125" style="29" customWidth="1"/>
    <col min="8970" max="8970" width="19.5703125" style="29" customWidth="1"/>
    <col min="8971" max="8971" width="15.85546875" style="29" customWidth="1"/>
    <col min="8972" max="8972" width="15" style="29" customWidth="1"/>
    <col min="8973" max="8973" width="18.42578125" style="29" customWidth="1"/>
    <col min="8974" max="8974" width="19.85546875" style="29" customWidth="1"/>
    <col min="8975" max="8975" width="25.7109375" style="29" customWidth="1"/>
    <col min="8976" max="8976" width="23.5703125" style="29" customWidth="1"/>
    <col min="8977" max="8977" width="16.140625" style="29" customWidth="1"/>
    <col min="8978" max="8978" width="43.28515625" style="29" bestFit="1" customWidth="1"/>
    <col min="8979" max="8981" width="28.85546875" style="29" customWidth="1"/>
    <col min="8982" max="8982" width="36.7109375" style="29" customWidth="1"/>
    <col min="8983" max="8983" width="23.5703125" style="29" customWidth="1"/>
    <col min="8984" max="8984" width="23.28515625" style="29" customWidth="1"/>
    <col min="8985" max="8985" width="24.140625" style="29" customWidth="1"/>
    <col min="8986" max="8986" width="20.7109375" style="29" bestFit="1" customWidth="1"/>
    <col min="8987" max="8987" width="20.28515625" style="29" bestFit="1" customWidth="1"/>
    <col min="8988" max="8988" width="28.5703125" style="29" customWidth="1"/>
    <col min="8989" max="8989" width="12.85546875" style="29" customWidth="1"/>
    <col min="8990" max="8990" width="11" style="29" customWidth="1"/>
    <col min="8991" max="8991" width="22.42578125" style="29" customWidth="1"/>
    <col min="8992" max="8992" width="18.28515625" style="29" customWidth="1"/>
    <col min="8993" max="8993" width="21.7109375" style="29" customWidth="1"/>
    <col min="8994" max="8994" width="14.5703125" style="29" customWidth="1"/>
    <col min="8995" max="8995" width="23.7109375" style="29" customWidth="1"/>
    <col min="8996" max="8996" width="14.5703125" style="29" customWidth="1"/>
    <col min="8997" max="8997" width="19.140625" style="29" customWidth="1"/>
    <col min="8998" max="8998" width="35.7109375" style="29" customWidth="1"/>
    <col min="8999" max="8999" width="23.140625" style="29" customWidth="1"/>
    <col min="9000" max="9000" width="20.28515625" style="29" customWidth="1"/>
    <col min="9001" max="9001" width="37.28515625" style="29" customWidth="1"/>
    <col min="9002" max="9002" width="19.7109375" style="29" customWidth="1"/>
    <col min="9003" max="9003" width="15.42578125" style="29" customWidth="1"/>
    <col min="9004" max="9004" width="15.85546875" style="29" customWidth="1"/>
    <col min="9005" max="9006" width="19.7109375" style="29" customWidth="1"/>
    <col min="9007" max="9007" width="37.28515625" style="29" customWidth="1"/>
    <col min="9008" max="9191" width="9" style="29" customWidth="1"/>
    <col min="9192" max="9216" width="9.140625" style="29"/>
    <col min="9217" max="9218" width="0" style="29" hidden="1" customWidth="1"/>
    <col min="9219" max="9220" width="23.5703125" style="29" customWidth="1"/>
    <col min="9221" max="9221" width="18.85546875" style="29" customWidth="1"/>
    <col min="9222" max="9222" width="18.5703125" style="29" customWidth="1"/>
    <col min="9223" max="9223" width="21.42578125" style="29" customWidth="1"/>
    <col min="9224" max="9224" width="18.85546875" style="29" customWidth="1"/>
    <col min="9225" max="9225" width="21.42578125" style="29" customWidth="1"/>
    <col min="9226" max="9226" width="19.5703125" style="29" customWidth="1"/>
    <col min="9227" max="9227" width="15.85546875" style="29" customWidth="1"/>
    <col min="9228" max="9228" width="15" style="29" customWidth="1"/>
    <col min="9229" max="9229" width="18.42578125" style="29" customWidth="1"/>
    <col min="9230" max="9230" width="19.85546875" style="29" customWidth="1"/>
    <col min="9231" max="9231" width="25.7109375" style="29" customWidth="1"/>
    <col min="9232" max="9232" width="23.5703125" style="29" customWidth="1"/>
    <col min="9233" max="9233" width="16.140625" style="29" customWidth="1"/>
    <col min="9234" max="9234" width="43.28515625" style="29" bestFit="1" customWidth="1"/>
    <col min="9235" max="9237" width="28.85546875" style="29" customWidth="1"/>
    <col min="9238" max="9238" width="36.7109375" style="29" customWidth="1"/>
    <col min="9239" max="9239" width="23.5703125" style="29" customWidth="1"/>
    <col min="9240" max="9240" width="23.28515625" style="29" customWidth="1"/>
    <col min="9241" max="9241" width="24.140625" style="29" customWidth="1"/>
    <col min="9242" max="9242" width="20.7109375" style="29" bestFit="1" customWidth="1"/>
    <col min="9243" max="9243" width="20.28515625" style="29" bestFit="1" customWidth="1"/>
    <col min="9244" max="9244" width="28.5703125" style="29" customWidth="1"/>
    <col min="9245" max="9245" width="12.85546875" style="29" customWidth="1"/>
    <col min="9246" max="9246" width="11" style="29" customWidth="1"/>
    <col min="9247" max="9247" width="22.42578125" style="29" customWidth="1"/>
    <col min="9248" max="9248" width="18.28515625" style="29" customWidth="1"/>
    <col min="9249" max="9249" width="21.7109375" style="29" customWidth="1"/>
    <col min="9250" max="9250" width="14.5703125" style="29" customWidth="1"/>
    <col min="9251" max="9251" width="23.7109375" style="29" customWidth="1"/>
    <col min="9252" max="9252" width="14.5703125" style="29" customWidth="1"/>
    <col min="9253" max="9253" width="19.140625" style="29" customWidth="1"/>
    <col min="9254" max="9254" width="35.7109375" style="29" customWidth="1"/>
    <col min="9255" max="9255" width="23.140625" style="29" customWidth="1"/>
    <col min="9256" max="9256" width="20.28515625" style="29" customWidth="1"/>
    <col min="9257" max="9257" width="37.28515625" style="29" customWidth="1"/>
    <col min="9258" max="9258" width="19.7109375" style="29" customWidth="1"/>
    <col min="9259" max="9259" width="15.42578125" style="29" customWidth="1"/>
    <col min="9260" max="9260" width="15.85546875" style="29" customWidth="1"/>
    <col min="9261" max="9262" width="19.7109375" style="29" customWidth="1"/>
    <col min="9263" max="9263" width="37.28515625" style="29" customWidth="1"/>
    <col min="9264" max="9447" width="9" style="29" customWidth="1"/>
    <col min="9448" max="9472" width="9.140625" style="29"/>
    <col min="9473" max="9474" width="0" style="29" hidden="1" customWidth="1"/>
    <col min="9475" max="9476" width="23.5703125" style="29" customWidth="1"/>
    <col min="9477" max="9477" width="18.85546875" style="29" customWidth="1"/>
    <col min="9478" max="9478" width="18.5703125" style="29" customWidth="1"/>
    <col min="9479" max="9479" width="21.42578125" style="29" customWidth="1"/>
    <col min="9480" max="9480" width="18.85546875" style="29" customWidth="1"/>
    <col min="9481" max="9481" width="21.42578125" style="29" customWidth="1"/>
    <col min="9482" max="9482" width="19.5703125" style="29" customWidth="1"/>
    <col min="9483" max="9483" width="15.85546875" style="29" customWidth="1"/>
    <col min="9484" max="9484" width="15" style="29" customWidth="1"/>
    <col min="9485" max="9485" width="18.42578125" style="29" customWidth="1"/>
    <col min="9486" max="9486" width="19.85546875" style="29" customWidth="1"/>
    <col min="9487" max="9487" width="25.7109375" style="29" customWidth="1"/>
    <col min="9488" max="9488" width="23.5703125" style="29" customWidth="1"/>
    <col min="9489" max="9489" width="16.140625" style="29" customWidth="1"/>
    <col min="9490" max="9490" width="43.28515625" style="29" bestFit="1" customWidth="1"/>
    <col min="9491" max="9493" width="28.85546875" style="29" customWidth="1"/>
    <col min="9494" max="9494" width="36.7109375" style="29" customWidth="1"/>
    <col min="9495" max="9495" width="23.5703125" style="29" customWidth="1"/>
    <col min="9496" max="9496" width="23.28515625" style="29" customWidth="1"/>
    <col min="9497" max="9497" width="24.140625" style="29" customWidth="1"/>
    <col min="9498" max="9498" width="20.7109375" style="29" bestFit="1" customWidth="1"/>
    <col min="9499" max="9499" width="20.28515625" style="29" bestFit="1" customWidth="1"/>
    <col min="9500" max="9500" width="28.5703125" style="29" customWidth="1"/>
    <col min="9501" max="9501" width="12.85546875" style="29" customWidth="1"/>
    <col min="9502" max="9502" width="11" style="29" customWidth="1"/>
    <col min="9503" max="9503" width="22.42578125" style="29" customWidth="1"/>
    <col min="9504" max="9504" width="18.28515625" style="29" customWidth="1"/>
    <col min="9505" max="9505" width="21.7109375" style="29" customWidth="1"/>
    <col min="9506" max="9506" width="14.5703125" style="29" customWidth="1"/>
    <col min="9507" max="9507" width="23.7109375" style="29" customWidth="1"/>
    <col min="9508" max="9508" width="14.5703125" style="29" customWidth="1"/>
    <col min="9509" max="9509" width="19.140625" style="29" customWidth="1"/>
    <col min="9510" max="9510" width="35.7109375" style="29" customWidth="1"/>
    <col min="9511" max="9511" width="23.140625" style="29" customWidth="1"/>
    <col min="9512" max="9512" width="20.28515625" style="29" customWidth="1"/>
    <col min="9513" max="9513" width="37.28515625" style="29" customWidth="1"/>
    <col min="9514" max="9514" width="19.7109375" style="29" customWidth="1"/>
    <col min="9515" max="9515" width="15.42578125" style="29" customWidth="1"/>
    <col min="9516" max="9516" width="15.85546875" style="29" customWidth="1"/>
    <col min="9517" max="9518" width="19.7109375" style="29" customWidth="1"/>
    <col min="9519" max="9519" width="37.28515625" style="29" customWidth="1"/>
    <col min="9520" max="9703" width="9" style="29" customWidth="1"/>
    <col min="9704" max="9728" width="9.140625" style="29"/>
    <col min="9729" max="9730" width="0" style="29" hidden="1" customWidth="1"/>
    <col min="9731" max="9732" width="23.5703125" style="29" customWidth="1"/>
    <col min="9733" max="9733" width="18.85546875" style="29" customWidth="1"/>
    <col min="9734" max="9734" width="18.5703125" style="29" customWidth="1"/>
    <col min="9735" max="9735" width="21.42578125" style="29" customWidth="1"/>
    <col min="9736" max="9736" width="18.85546875" style="29" customWidth="1"/>
    <col min="9737" max="9737" width="21.42578125" style="29" customWidth="1"/>
    <col min="9738" max="9738" width="19.5703125" style="29" customWidth="1"/>
    <col min="9739" max="9739" width="15.85546875" style="29" customWidth="1"/>
    <col min="9740" max="9740" width="15" style="29" customWidth="1"/>
    <col min="9741" max="9741" width="18.42578125" style="29" customWidth="1"/>
    <col min="9742" max="9742" width="19.85546875" style="29" customWidth="1"/>
    <col min="9743" max="9743" width="25.7109375" style="29" customWidth="1"/>
    <col min="9744" max="9744" width="23.5703125" style="29" customWidth="1"/>
    <col min="9745" max="9745" width="16.140625" style="29" customWidth="1"/>
    <col min="9746" max="9746" width="43.28515625" style="29" bestFit="1" customWidth="1"/>
    <col min="9747" max="9749" width="28.85546875" style="29" customWidth="1"/>
    <col min="9750" max="9750" width="36.7109375" style="29" customWidth="1"/>
    <col min="9751" max="9751" width="23.5703125" style="29" customWidth="1"/>
    <col min="9752" max="9752" width="23.28515625" style="29" customWidth="1"/>
    <col min="9753" max="9753" width="24.140625" style="29" customWidth="1"/>
    <col min="9754" max="9754" width="20.7109375" style="29" bestFit="1" customWidth="1"/>
    <col min="9755" max="9755" width="20.28515625" style="29" bestFit="1" customWidth="1"/>
    <col min="9756" max="9756" width="28.5703125" style="29" customWidth="1"/>
    <col min="9757" max="9757" width="12.85546875" style="29" customWidth="1"/>
    <col min="9758" max="9758" width="11" style="29" customWidth="1"/>
    <col min="9759" max="9759" width="22.42578125" style="29" customWidth="1"/>
    <col min="9760" max="9760" width="18.28515625" style="29" customWidth="1"/>
    <col min="9761" max="9761" width="21.7109375" style="29" customWidth="1"/>
    <col min="9762" max="9762" width="14.5703125" style="29" customWidth="1"/>
    <col min="9763" max="9763" width="23.7109375" style="29" customWidth="1"/>
    <col min="9764" max="9764" width="14.5703125" style="29" customWidth="1"/>
    <col min="9765" max="9765" width="19.140625" style="29" customWidth="1"/>
    <col min="9766" max="9766" width="35.7109375" style="29" customWidth="1"/>
    <col min="9767" max="9767" width="23.140625" style="29" customWidth="1"/>
    <col min="9768" max="9768" width="20.28515625" style="29" customWidth="1"/>
    <col min="9769" max="9769" width="37.28515625" style="29" customWidth="1"/>
    <col min="9770" max="9770" width="19.7109375" style="29" customWidth="1"/>
    <col min="9771" max="9771" width="15.42578125" style="29" customWidth="1"/>
    <col min="9772" max="9772" width="15.85546875" style="29" customWidth="1"/>
    <col min="9773" max="9774" width="19.7109375" style="29" customWidth="1"/>
    <col min="9775" max="9775" width="37.28515625" style="29" customWidth="1"/>
    <col min="9776" max="9959" width="9" style="29" customWidth="1"/>
    <col min="9960" max="9984" width="9.140625" style="29"/>
    <col min="9985" max="9986" width="0" style="29" hidden="1" customWidth="1"/>
    <col min="9987" max="9988" width="23.5703125" style="29" customWidth="1"/>
    <col min="9989" max="9989" width="18.85546875" style="29" customWidth="1"/>
    <col min="9990" max="9990" width="18.5703125" style="29" customWidth="1"/>
    <col min="9991" max="9991" width="21.42578125" style="29" customWidth="1"/>
    <col min="9992" max="9992" width="18.85546875" style="29" customWidth="1"/>
    <col min="9993" max="9993" width="21.42578125" style="29" customWidth="1"/>
    <col min="9994" max="9994" width="19.5703125" style="29" customWidth="1"/>
    <col min="9995" max="9995" width="15.85546875" style="29" customWidth="1"/>
    <col min="9996" max="9996" width="15" style="29" customWidth="1"/>
    <col min="9997" max="9997" width="18.42578125" style="29" customWidth="1"/>
    <col min="9998" max="9998" width="19.85546875" style="29" customWidth="1"/>
    <col min="9999" max="9999" width="25.7109375" style="29" customWidth="1"/>
    <col min="10000" max="10000" width="23.5703125" style="29" customWidth="1"/>
    <col min="10001" max="10001" width="16.140625" style="29" customWidth="1"/>
    <col min="10002" max="10002" width="43.28515625" style="29" bestFit="1" customWidth="1"/>
    <col min="10003" max="10005" width="28.85546875" style="29" customWidth="1"/>
    <col min="10006" max="10006" width="36.7109375" style="29" customWidth="1"/>
    <col min="10007" max="10007" width="23.5703125" style="29" customWidth="1"/>
    <col min="10008" max="10008" width="23.28515625" style="29" customWidth="1"/>
    <col min="10009" max="10009" width="24.140625" style="29" customWidth="1"/>
    <col min="10010" max="10010" width="20.7109375" style="29" bestFit="1" customWidth="1"/>
    <col min="10011" max="10011" width="20.28515625" style="29" bestFit="1" customWidth="1"/>
    <col min="10012" max="10012" width="28.5703125" style="29" customWidth="1"/>
    <col min="10013" max="10013" width="12.85546875" style="29" customWidth="1"/>
    <col min="10014" max="10014" width="11" style="29" customWidth="1"/>
    <col min="10015" max="10015" width="22.42578125" style="29" customWidth="1"/>
    <col min="10016" max="10016" width="18.28515625" style="29" customWidth="1"/>
    <col min="10017" max="10017" width="21.7109375" style="29" customWidth="1"/>
    <col min="10018" max="10018" width="14.5703125" style="29" customWidth="1"/>
    <col min="10019" max="10019" width="23.7109375" style="29" customWidth="1"/>
    <col min="10020" max="10020" width="14.5703125" style="29" customWidth="1"/>
    <col min="10021" max="10021" width="19.140625" style="29" customWidth="1"/>
    <col min="10022" max="10022" width="35.7109375" style="29" customWidth="1"/>
    <col min="10023" max="10023" width="23.140625" style="29" customWidth="1"/>
    <col min="10024" max="10024" width="20.28515625" style="29" customWidth="1"/>
    <col min="10025" max="10025" width="37.28515625" style="29" customWidth="1"/>
    <col min="10026" max="10026" width="19.7109375" style="29" customWidth="1"/>
    <col min="10027" max="10027" width="15.42578125" style="29" customWidth="1"/>
    <col min="10028" max="10028" width="15.85546875" style="29" customWidth="1"/>
    <col min="10029" max="10030" width="19.7109375" style="29" customWidth="1"/>
    <col min="10031" max="10031" width="37.28515625" style="29" customWidth="1"/>
    <col min="10032" max="10215" width="9" style="29" customWidth="1"/>
    <col min="10216" max="10240" width="9.140625" style="29"/>
    <col min="10241" max="10242" width="0" style="29" hidden="1" customWidth="1"/>
    <col min="10243" max="10244" width="23.5703125" style="29" customWidth="1"/>
    <col min="10245" max="10245" width="18.85546875" style="29" customWidth="1"/>
    <col min="10246" max="10246" width="18.5703125" style="29" customWidth="1"/>
    <col min="10247" max="10247" width="21.42578125" style="29" customWidth="1"/>
    <col min="10248" max="10248" width="18.85546875" style="29" customWidth="1"/>
    <col min="10249" max="10249" width="21.42578125" style="29" customWidth="1"/>
    <col min="10250" max="10250" width="19.5703125" style="29" customWidth="1"/>
    <col min="10251" max="10251" width="15.85546875" style="29" customWidth="1"/>
    <col min="10252" max="10252" width="15" style="29" customWidth="1"/>
    <col min="10253" max="10253" width="18.42578125" style="29" customWidth="1"/>
    <col min="10254" max="10254" width="19.85546875" style="29" customWidth="1"/>
    <col min="10255" max="10255" width="25.7109375" style="29" customWidth="1"/>
    <col min="10256" max="10256" width="23.5703125" style="29" customWidth="1"/>
    <col min="10257" max="10257" width="16.140625" style="29" customWidth="1"/>
    <col min="10258" max="10258" width="43.28515625" style="29" bestFit="1" customWidth="1"/>
    <col min="10259" max="10261" width="28.85546875" style="29" customWidth="1"/>
    <col min="10262" max="10262" width="36.7109375" style="29" customWidth="1"/>
    <col min="10263" max="10263" width="23.5703125" style="29" customWidth="1"/>
    <col min="10264" max="10264" width="23.28515625" style="29" customWidth="1"/>
    <col min="10265" max="10265" width="24.140625" style="29" customWidth="1"/>
    <col min="10266" max="10266" width="20.7109375" style="29" bestFit="1" customWidth="1"/>
    <col min="10267" max="10267" width="20.28515625" style="29" bestFit="1" customWidth="1"/>
    <col min="10268" max="10268" width="28.5703125" style="29" customWidth="1"/>
    <col min="10269" max="10269" width="12.85546875" style="29" customWidth="1"/>
    <col min="10270" max="10270" width="11" style="29" customWidth="1"/>
    <col min="10271" max="10271" width="22.42578125" style="29" customWidth="1"/>
    <col min="10272" max="10272" width="18.28515625" style="29" customWidth="1"/>
    <col min="10273" max="10273" width="21.7109375" style="29" customWidth="1"/>
    <col min="10274" max="10274" width="14.5703125" style="29" customWidth="1"/>
    <col min="10275" max="10275" width="23.7109375" style="29" customWidth="1"/>
    <col min="10276" max="10276" width="14.5703125" style="29" customWidth="1"/>
    <col min="10277" max="10277" width="19.140625" style="29" customWidth="1"/>
    <col min="10278" max="10278" width="35.7109375" style="29" customWidth="1"/>
    <col min="10279" max="10279" width="23.140625" style="29" customWidth="1"/>
    <col min="10280" max="10280" width="20.28515625" style="29" customWidth="1"/>
    <col min="10281" max="10281" width="37.28515625" style="29" customWidth="1"/>
    <col min="10282" max="10282" width="19.7109375" style="29" customWidth="1"/>
    <col min="10283" max="10283" width="15.42578125" style="29" customWidth="1"/>
    <col min="10284" max="10284" width="15.85546875" style="29" customWidth="1"/>
    <col min="10285" max="10286" width="19.7109375" style="29" customWidth="1"/>
    <col min="10287" max="10287" width="37.28515625" style="29" customWidth="1"/>
    <col min="10288" max="10471" width="9" style="29" customWidth="1"/>
    <col min="10472" max="10496" width="9.140625" style="29"/>
    <col min="10497" max="10498" width="0" style="29" hidden="1" customWidth="1"/>
    <col min="10499" max="10500" width="23.5703125" style="29" customWidth="1"/>
    <col min="10501" max="10501" width="18.85546875" style="29" customWidth="1"/>
    <col min="10502" max="10502" width="18.5703125" style="29" customWidth="1"/>
    <col min="10503" max="10503" width="21.42578125" style="29" customWidth="1"/>
    <col min="10504" max="10504" width="18.85546875" style="29" customWidth="1"/>
    <col min="10505" max="10505" width="21.42578125" style="29" customWidth="1"/>
    <col min="10506" max="10506" width="19.5703125" style="29" customWidth="1"/>
    <col min="10507" max="10507" width="15.85546875" style="29" customWidth="1"/>
    <col min="10508" max="10508" width="15" style="29" customWidth="1"/>
    <col min="10509" max="10509" width="18.42578125" style="29" customWidth="1"/>
    <col min="10510" max="10510" width="19.85546875" style="29" customWidth="1"/>
    <col min="10511" max="10511" width="25.7109375" style="29" customWidth="1"/>
    <col min="10512" max="10512" width="23.5703125" style="29" customWidth="1"/>
    <col min="10513" max="10513" width="16.140625" style="29" customWidth="1"/>
    <col min="10514" max="10514" width="43.28515625" style="29" bestFit="1" customWidth="1"/>
    <col min="10515" max="10517" width="28.85546875" style="29" customWidth="1"/>
    <col min="10518" max="10518" width="36.7109375" style="29" customWidth="1"/>
    <col min="10519" max="10519" width="23.5703125" style="29" customWidth="1"/>
    <col min="10520" max="10520" width="23.28515625" style="29" customWidth="1"/>
    <col min="10521" max="10521" width="24.140625" style="29" customWidth="1"/>
    <col min="10522" max="10522" width="20.7109375" style="29" bestFit="1" customWidth="1"/>
    <col min="10523" max="10523" width="20.28515625" style="29" bestFit="1" customWidth="1"/>
    <col min="10524" max="10524" width="28.5703125" style="29" customWidth="1"/>
    <col min="10525" max="10525" width="12.85546875" style="29" customWidth="1"/>
    <col min="10526" max="10526" width="11" style="29" customWidth="1"/>
    <col min="10527" max="10527" width="22.42578125" style="29" customWidth="1"/>
    <col min="10528" max="10528" width="18.28515625" style="29" customWidth="1"/>
    <col min="10529" max="10529" width="21.7109375" style="29" customWidth="1"/>
    <col min="10530" max="10530" width="14.5703125" style="29" customWidth="1"/>
    <col min="10531" max="10531" width="23.7109375" style="29" customWidth="1"/>
    <col min="10532" max="10532" width="14.5703125" style="29" customWidth="1"/>
    <col min="10533" max="10533" width="19.140625" style="29" customWidth="1"/>
    <col min="10534" max="10534" width="35.7109375" style="29" customWidth="1"/>
    <col min="10535" max="10535" width="23.140625" style="29" customWidth="1"/>
    <col min="10536" max="10536" width="20.28515625" style="29" customWidth="1"/>
    <col min="10537" max="10537" width="37.28515625" style="29" customWidth="1"/>
    <col min="10538" max="10538" width="19.7109375" style="29" customWidth="1"/>
    <col min="10539" max="10539" width="15.42578125" style="29" customWidth="1"/>
    <col min="10540" max="10540" width="15.85546875" style="29" customWidth="1"/>
    <col min="10541" max="10542" width="19.7109375" style="29" customWidth="1"/>
    <col min="10543" max="10543" width="37.28515625" style="29" customWidth="1"/>
    <col min="10544" max="10727" width="9" style="29" customWidth="1"/>
    <col min="10728" max="10752" width="9.140625" style="29"/>
    <col min="10753" max="10754" width="0" style="29" hidden="1" customWidth="1"/>
    <col min="10755" max="10756" width="23.5703125" style="29" customWidth="1"/>
    <col min="10757" max="10757" width="18.85546875" style="29" customWidth="1"/>
    <col min="10758" max="10758" width="18.5703125" style="29" customWidth="1"/>
    <col min="10759" max="10759" width="21.42578125" style="29" customWidth="1"/>
    <col min="10760" max="10760" width="18.85546875" style="29" customWidth="1"/>
    <col min="10761" max="10761" width="21.42578125" style="29" customWidth="1"/>
    <col min="10762" max="10762" width="19.5703125" style="29" customWidth="1"/>
    <col min="10763" max="10763" width="15.85546875" style="29" customWidth="1"/>
    <col min="10764" max="10764" width="15" style="29" customWidth="1"/>
    <col min="10765" max="10765" width="18.42578125" style="29" customWidth="1"/>
    <col min="10766" max="10766" width="19.85546875" style="29" customWidth="1"/>
    <col min="10767" max="10767" width="25.7109375" style="29" customWidth="1"/>
    <col min="10768" max="10768" width="23.5703125" style="29" customWidth="1"/>
    <col min="10769" max="10769" width="16.140625" style="29" customWidth="1"/>
    <col min="10770" max="10770" width="43.28515625" style="29" bestFit="1" customWidth="1"/>
    <col min="10771" max="10773" width="28.85546875" style="29" customWidth="1"/>
    <col min="10774" max="10774" width="36.7109375" style="29" customWidth="1"/>
    <col min="10775" max="10775" width="23.5703125" style="29" customWidth="1"/>
    <col min="10776" max="10776" width="23.28515625" style="29" customWidth="1"/>
    <col min="10777" max="10777" width="24.140625" style="29" customWidth="1"/>
    <col min="10778" max="10778" width="20.7109375" style="29" bestFit="1" customWidth="1"/>
    <col min="10779" max="10779" width="20.28515625" style="29" bestFit="1" customWidth="1"/>
    <col min="10780" max="10780" width="28.5703125" style="29" customWidth="1"/>
    <col min="10781" max="10781" width="12.85546875" style="29" customWidth="1"/>
    <col min="10782" max="10782" width="11" style="29" customWidth="1"/>
    <col min="10783" max="10783" width="22.42578125" style="29" customWidth="1"/>
    <col min="10784" max="10784" width="18.28515625" style="29" customWidth="1"/>
    <col min="10785" max="10785" width="21.7109375" style="29" customWidth="1"/>
    <col min="10786" max="10786" width="14.5703125" style="29" customWidth="1"/>
    <col min="10787" max="10787" width="23.7109375" style="29" customWidth="1"/>
    <col min="10788" max="10788" width="14.5703125" style="29" customWidth="1"/>
    <col min="10789" max="10789" width="19.140625" style="29" customWidth="1"/>
    <col min="10790" max="10790" width="35.7109375" style="29" customWidth="1"/>
    <col min="10791" max="10791" width="23.140625" style="29" customWidth="1"/>
    <col min="10792" max="10792" width="20.28515625" style="29" customWidth="1"/>
    <col min="10793" max="10793" width="37.28515625" style="29" customWidth="1"/>
    <col min="10794" max="10794" width="19.7109375" style="29" customWidth="1"/>
    <col min="10795" max="10795" width="15.42578125" style="29" customWidth="1"/>
    <col min="10796" max="10796" width="15.85546875" style="29" customWidth="1"/>
    <col min="10797" max="10798" width="19.7109375" style="29" customWidth="1"/>
    <col min="10799" max="10799" width="37.28515625" style="29" customWidth="1"/>
    <col min="10800" max="10983" width="9" style="29" customWidth="1"/>
    <col min="10984" max="11008" width="9.140625" style="29"/>
    <col min="11009" max="11010" width="0" style="29" hidden="1" customWidth="1"/>
    <col min="11011" max="11012" width="23.5703125" style="29" customWidth="1"/>
    <col min="11013" max="11013" width="18.85546875" style="29" customWidth="1"/>
    <col min="11014" max="11014" width="18.5703125" style="29" customWidth="1"/>
    <col min="11015" max="11015" width="21.42578125" style="29" customWidth="1"/>
    <col min="11016" max="11016" width="18.85546875" style="29" customWidth="1"/>
    <col min="11017" max="11017" width="21.42578125" style="29" customWidth="1"/>
    <col min="11018" max="11018" width="19.5703125" style="29" customWidth="1"/>
    <col min="11019" max="11019" width="15.85546875" style="29" customWidth="1"/>
    <col min="11020" max="11020" width="15" style="29" customWidth="1"/>
    <col min="11021" max="11021" width="18.42578125" style="29" customWidth="1"/>
    <col min="11022" max="11022" width="19.85546875" style="29" customWidth="1"/>
    <col min="11023" max="11023" width="25.7109375" style="29" customWidth="1"/>
    <col min="11024" max="11024" width="23.5703125" style="29" customWidth="1"/>
    <col min="11025" max="11025" width="16.140625" style="29" customWidth="1"/>
    <col min="11026" max="11026" width="43.28515625" style="29" bestFit="1" customWidth="1"/>
    <col min="11027" max="11029" width="28.85546875" style="29" customWidth="1"/>
    <col min="11030" max="11030" width="36.7109375" style="29" customWidth="1"/>
    <col min="11031" max="11031" width="23.5703125" style="29" customWidth="1"/>
    <col min="11032" max="11032" width="23.28515625" style="29" customWidth="1"/>
    <col min="11033" max="11033" width="24.140625" style="29" customWidth="1"/>
    <col min="11034" max="11034" width="20.7109375" style="29" bestFit="1" customWidth="1"/>
    <col min="11035" max="11035" width="20.28515625" style="29" bestFit="1" customWidth="1"/>
    <col min="11036" max="11036" width="28.5703125" style="29" customWidth="1"/>
    <col min="11037" max="11037" width="12.85546875" style="29" customWidth="1"/>
    <col min="11038" max="11038" width="11" style="29" customWidth="1"/>
    <col min="11039" max="11039" width="22.42578125" style="29" customWidth="1"/>
    <col min="11040" max="11040" width="18.28515625" style="29" customWidth="1"/>
    <col min="11041" max="11041" width="21.7109375" style="29" customWidth="1"/>
    <col min="11042" max="11042" width="14.5703125" style="29" customWidth="1"/>
    <col min="11043" max="11043" width="23.7109375" style="29" customWidth="1"/>
    <col min="11044" max="11044" width="14.5703125" style="29" customWidth="1"/>
    <col min="11045" max="11045" width="19.140625" style="29" customWidth="1"/>
    <col min="11046" max="11046" width="35.7109375" style="29" customWidth="1"/>
    <col min="11047" max="11047" width="23.140625" style="29" customWidth="1"/>
    <col min="11048" max="11048" width="20.28515625" style="29" customWidth="1"/>
    <col min="11049" max="11049" width="37.28515625" style="29" customWidth="1"/>
    <col min="11050" max="11050" width="19.7109375" style="29" customWidth="1"/>
    <col min="11051" max="11051" width="15.42578125" style="29" customWidth="1"/>
    <col min="11052" max="11052" width="15.85546875" style="29" customWidth="1"/>
    <col min="11053" max="11054" width="19.7109375" style="29" customWidth="1"/>
    <col min="11055" max="11055" width="37.28515625" style="29" customWidth="1"/>
    <col min="11056" max="11239" width="9" style="29" customWidth="1"/>
    <col min="11240" max="11264" width="9.140625" style="29"/>
    <col min="11265" max="11266" width="0" style="29" hidden="1" customWidth="1"/>
    <col min="11267" max="11268" width="23.5703125" style="29" customWidth="1"/>
    <col min="11269" max="11269" width="18.85546875" style="29" customWidth="1"/>
    <col min="11270" max="11270" width="18.5703125" style="29" customWidth="1"/>
    <col min="11271" max="11271" width="21.42578125" style="29" customWidth="1"/>
    <col min="11272" max="11272" width="18.85546875" style="29" customWidth="1"/>
    <col min="11273" max="11273" width="21.42578125" style="29" customWidth="1"/>
    <col min="11274" max="11274" width="19.5703125" style="29" customWidth="1"/>
    <col min="11275" max="11275" width="15.85546875" style="29" customWidth="1"/>
    <col min="11276" max="11276" width="15" style="29" customWidth="1"/>
    <col min="11277" max="11277" width="18.42578125" style="29" customWidth="1"/>
    <col min="11278" max="11278" width="19.85546875" style="29" customWidth="1"/>
    <col min="11279" max="11279" width="25.7109375" style="29" customWidth="1"/>
    <col min="11280" max="11280" width="23.5703125" style="29" customWidth="1"/>
    <col min="11281" max="11281" width="16.140625" style="29" customWidth="1"/>
    <col min="11282" max="11282" width="43.28515625" style="29" bestFit="1" customWidth="1"/>
    <col min="11283" max="11285" width="28.85546875" style="29" customWidth="1"/>
    <col min="11286" max="11286" width="36.7109375" style="29" customWidth="1"/>
    <col min="11287" max="11287" width="23.5703125" style="29" customWidth="1"/>
    <col min="11288" max="11288" width="23.28515625" style="29" customWidth="1"/>
    <col min="11289" max="11289" width="24.140625" style="29" customWidth="1"/>
    <col min="11290" max="11290" width="20.7109375" style="29" bestFit="1" customWidth="1"/>
    <col min="11291" max="11291" width="20.28515625" style="29" bestFit="1" customWidth="1"/>
    <col min="11292" max="11292" width="28.5703125" style="29" customWidth="1"/>
    <col min="11293" max="11293" width="12.85546875" style="29" customWidth="1"/>
    <col min="11294" max="11294" width="11" style="29" customWidth="1"/>
    <col min="11295" max="11295" width="22.42578125" style="29" customWidth="1"/>
    <col min="11296" max="11296" width="18.28515625" style="29" customWidth="1"/>
    <col min="11297" max="11297" width="21.7109375" style="29" customWidth="1"/>
    <col min="11298" max="11298" width="14.5703125" style="29" customWidth="1"/>
    <col min="11299" max="11299" width="23.7109375" style="29" customWidth="1"/>
    <col min="11300" max="11300" width="14.5703125" style="29" customWidth="1"/>
    <col min="11301" max="11301" width="19.140625" style="29" customWidth="1"/>
    <col min="11302" max="11302" width="35.7109375" style="29" customWidth="1"/>
    <col min="11303" max="11303" width="23.140625" style="29" customWidth="1"/>
    <col min="11304" max="11304" width="20.28515625" style="29" customWidth="1"/>
    <col min="11305" max="11305" width="37.28515625" style="29" customWidth="1"/>
    <col min="11306" max="11306" width="19.7109375" style="29" customWidth="1"/>
    <col min="11307" max="11307" width="15.42578125" style="29" customWidth="1"/>
    <col min="11308" max="11308" width="15.85546875" style="29" customWidth="1"/>
    <col min="11309" max="11310" width="19.7109375" style="29" customWidth="1"/>
    <col min="11311" max="11311" width="37.28515625" style="29" customWidth="1"/>
    <col min="11312" max="11495" width="9" style="29" customWidth="1"/>
    <col min="11496" max="11520" width="9.140625" style="29"/>
    <col min="11521" max="11522" width="0" style="29" hidden="1" customWidth="1"/>
    <col min="11523" max="11524" width="23.5703125" style="29" customWidth="1"/>
    <col min="11525" max="11525" width="18.85546875" style="29" customWidth="1"/>
    <col min="11526" max="11526" width="18.5703125" style="29" customWidth="1"/>
    <col min="11527" max="11527" width="21.42578125" style="29" customWidth="1"/>
    <col min="11528" max="11528" width="18.85546875" style="29" customWidth="1"/>
    <col min="11529" max="11529" width="21.42578125" style="29" customWidth="1"/>
    <col min="11530" max="11530" width="19.5703125" style="29" customWidth="1"/>
    <col min="11531" max="11531" width="15.85546875" style="29" customWidth="1"/>
    <col min="11532" max="11532" width="15" style="29" customWidth="1"/>
    <col min="11533" max="11533" width="18.42578125" style="29" customWidth="1"/>
    <col min="11534" max="11534" width="19.85546875" style="29" customWidth="1"/>
    <col min="11535" max="11535" width="25.7109375" style="29" customWidth="1"/>
    <col min="11536" max="11536" width="23.5703125" style="29" customWidth="1"/>
    <col min="11537" max="11537" width="16.140625" style="29" customWidth="1"/>
    <col min="11538" max="11538" width="43.28515625" style="29" bestFit="1" customWidth="1"/>
    <col min="11539" max="11541" width="28.85546875" style="29" customWidth="1"/>
    <col min="11542" max="11542" width="36.7109375" style="29" customWidth="1"/>
    <col min="11543" max="11543" width="23.5703125" style="29" customWidth="1"/>
    <col min="11544" max="11544" width="23.28515625" style="29" customWidth="1"/>
    <col min="11545" max="11545" width="24.140625" style="29" customWidth="1"/>
    <col min="11546" max="11546" width="20.7109375" style="29" bestFit="1" customWidth="1"/>
    <col min="11547" max="11547" width="20.28515625" style="29" bestFit="1" customWidth="1"/>
    <col min="11548" max="11548" width="28.5703125" style="29" customWidth="1"/>
    <col min="11549" max="11549" width="12.85546875" style="29" customWidth="1"/>
    <col min="11550" max="11550" width="11" style="29" customWidth="1"/>
    <col min="11551" max="11551" width="22.42578125" style="29" customWidth="1"/>
    <col min="11552" max="11552" width="18.28515625" style="29" customWidth="1"/>
    <col min="11553" max="11553" width="21.7109375" style="29" customWidth="1"/>
    <col min="11554" max="11554" width="14.5703125" style="29" customWidth="1"/>
    <col min="11555" max="11555" width="23.7109375" style="29" customWidth="1"/>
    <col min="11556" max="11556" width="14.5703125" style="29" customWidth="1"/>
    <col min="11557" max="11557" width="19.140625" style="29" customWidth="1"/>
    <col min="11558" max="11558" width="35.7109375" style="29" customWidth="1"/>
    <col min="11559" max="11559" width="23.140625" style="29" customWidth="1"/>
    <col min="11560" max="11560" width="20.28515625" style="29" customWidth="1"/>
    <col min="11561" max="11561" width="37.28515625" style="29" customWidth="1"/>
    <col min="11562" max="11562" width="19.7109375" style="29" customWidth="1"/>
    <col min="11563" max="11563" width="15.42578125" style="29" customWidth="1"/>
    <col min="11564" max="11564" width="15.85546875" style="29" customWidth="1"/>
    <col min="11565" max="11566" width="19.7109375" style="29" customWidth="1"/>
    <col min="11567" max="11567" width="37.28515625" style="29" customWidth="1"/>
    <col min="11568" max="11751" width="9" style="29" customWidth="1"/>
    <col min="11752" max="11776" width="9.140625" style="29"/>
    <col min="11777" max="11778" width="0" style="29" hidden="1" customWidth="1"/>
    <col min="11779" max="11780" width="23.5703125" style="29" customWidth="1"/>
    <col min="11781" max="11781" width="18.85546875" style="29" customWidth="1"/>
    <col min="11782" max="11782" width="18.5703125" style="29" customWidth="1"/>
    <col min="11783" max="11783" width="21.42578125" style="29" customWidth="1"/>
    <col min="11784" max="11784" width="18.85546875" style="29" customWidth="1"/>
    <col min="11785" max="11785" width="21.42578125" style="29" customWidth="1"/>
    <col min="11786" max="11786" width="19.5703125" style="29" customWidth="1"/>
    <col min="11787" max="11787" width="15.85546875" style="29" customWidth="1"/>
    <col min="11788" max="11788" width="15" style="29" customWidth="1"/>
    <col min="11789" max="11789" width="18.42578125" style="29" customWidth="1"/>
    <col min="11790" max="11790" width="19.85546875" style="29" customWidth="1"/>
    <col min="11791" max="11791" width="25.7109375" style="29" customWidth="1"/>
    <col min="11792" max="11792" width="23.5703125" style="29" customWidth="1"/>
    <col min="11793" max="11793" width="16.140625" style="29" customWidth="1"/>
    <col min="11794" max="11794" width="43.28515625" style="29" bestFit="1" customWidth="1"/>
    <col min="11795" max="11797" width="28.85546875" style="29" customWidth="1"/>
    <col min="11798" max="11798" width="36.7109375" style="29" customWidth="1"/>
    <col min="11799" max="11799" width="23.5703125" style="29" customWidth="1"/>
    <col min="11800" max="11800" width="23.28515625" style="29" customWidth="1"/>
    <col min="11801" max="11801" width="24.140625" style="29" customWidth="1"/>
    <col min="11802" max="11802" width="20.7109375" style="29" bestFit="1" customWidth="1"/>
    <col min="11803" max="11803" width="20.28515625" style="29" bestFit="1" customWidth="1"/>
    <col min="11804" max="11804" width="28.5703125" style="29" customWidth="1"/>
    <col min="11805" max="11805" width="12.85546875" style="29" customWidth="1"/>
    <col min="11806" max="11806" width="11" style="29" customWidth="1"/>
    <col min="11807" max="11807" width="22.42578125" style="29" customWidth="1"/>
    <col min="11808" max="11808" width="18.28515625" style="29" customWidth="1"/>
    <col min="11809" max="11809" width="21.7109375" style="29" customWidth="1"/>
    <col min="11810" max="11810" width="14.5703125" style="29" customWidth="1"/>
    <col min="11811" max="11811" width="23.7109375" style="29" customWidth="1"/>
    <col min="11812" max="11812" width="14.5703125" style="29" customWidth="1"/>
    <col min="11813" max="11813" width="19.140625" style="29" customWidth="1"/>
    <col min="11814" max="11814" width="35.7109375" style="29" customWidth="1"/>
    <col min="11815" max="11815" width="23.140625" style="29" customWidth="1"/>
    <col min="11816" max="11816" width="20.28515625" style="29" customWidth="1"/>
    <col min="11817" max="11817" width="37.28515625" style="29" customWidth="1"/>
    <col min="11818" max="11818" width="19.7109375" style="29" customWidth="1"/>
    <col min="11819" max="11819" width="15.42578125" style="29" customWidth="1"/>
    <col min="11820" max="11820" width="15.85546875" style="29" customWidth="1"/>
    <col min="11821" max="11822" width="19.7109375" style="29" customWidth="1"/>
    <col min="11823" max="11823" width="37.28515625" style="29" customWidth="1"/>
    <col min="11824" max="12007" width="9" style="29" customWidth="1"/>
    <col min="12008" max="12032" width="9.140625" style="29"/>
    <col min="12033" max="12034" width="0" style="29" hidden="1" customWidth="1"/>
    <col min="12035" max="12036" width="23.5703125" style="29" customWidth="1"/>
    <col min="12037" max="12037" width="18.85546875" style="29" customWidth="1"/>
    <col min="12038" max="12038" width="18.5703125" style="29" customWidth="1"/>
    <col min="12039" max="12039" width="21.42578125" style="29" customWidth="1"/>
    <col min="12040" max="12040" width="18.85546875" style="29" customWidth="1"/>
    <col min="12041" max="12041" width="21.42578125" style="29" customWidth="1"/>
    <col min="12042" max="12042" width="19.5703125" style="29" customWidth="1"/>
    <col min="12043" max="12043" width="15.85546875" style="29" customWidth="1"/>
    <col min="12044" max="12044" width="15" style="29" customWidth="1"/>
    <col min="12045" max="12045" width="18.42578125" style="29" customWidth="1"/>
    <col min="12046" max="12046" width="19.85546875" style="29" customWidth="1"/>
    <col min="12047" max="12047" width="25.7109375" style="29" customWidth="1"/>
    <col min="12048" max="12048" width="23.5703125" style="29" customWidth="1"/>
    <col min="12049" max="12049" width="16.140625" style="29" customWidth="1"/>
    <col min="12050" max="12050" width="43.28515625" style="29" bestFit="1" customWidth="1"/>
    <col min="12051" max="12053" width="28.85546875" style="29" customWidth="1"/>
    <col min="12054" max="12054" width="36.7109375" style="29" customWidth="1"/>
    <col min="12055" max="12055" width="23.5703125" style="29" customWidth="1"/>
    <col min="12056" max="12056" width="23.28515625" style="29" customWidth="1"/>
    <col min="12057" max="12057" width="24.140625" style="29" customWidth="1"/>
    <col min="12058" max="12058" width="20.7109375" style="29" bestFit="1" customWidth="1"/>
    <col min="12059" max="12059" width="20.28515625" style="29" bestFit="1" customWidth="1"/>
    <col min="12060" max="12060" width="28.5703125" style="29" customWidth="1"/>
    <col min="12061" max="12061" width="12.85546875" style="29" customWidth="1"/>
    <col min="12062" max="12062" width="11" style="29" customWidth="1"/>
    <col min="12063" max="12063" width="22.42578125" style="29" customWidth="1"/>
    <col min="12064" max="12064" width="18.28515625" style="29" customWidth="1"/>
    <col min="12065" max="12065" width="21.7109375" style="29" customWidth="1"/>
    <col min="12066" max="12066" width="14.5703125" style="29" customWidth="1"/>
    <col min="12067" max="12067" width="23.7109375" style="29" customWidth="1"/>
    <col min="12068" max="12068" width="14.5703125" style="29" customWidth="1"/>
    <col min="12069" max="12069" width="19.140625" style="29" customWidth="1"/>
    <col min="12070" max="12070" width="35.7109375" style="29" customWidth="1"/>
    <col min="12071" max="12071" width="23.140625" style="29" customWidth="1"/>
    <col min="12072" max="12072" width="20.28515625" style="29" customWidth="1"/>
    <col min="12073" max="12073" width="37.28515625" style="29" customWidth="1"/>
    <col min="12074" max="12074" width="19.7109375" style="29" customWidth="1"/>
    <col min="12075" max="12075" width="15.42578125" style="29" customWidth="1"/>
    <col min="12076" max="12076" width="15.85546875" style="29" customWidth="1"/>
    <col min="12077" max="12078" width="19.7109375" style="29" customWidth="1"/>
    <col min="12079" max="12079" width="37.28515625" style="29" customWidth="1"/>
    <col min="12080" max="12263" width="9" style="29" customWidth="1"/>
    <col min="12264" max="12288" width="9.140625" style="29"/>
    <col min="12289" max="12290" width="0" style="29" hidden="1" customWidth="1"/>
    <col min="12291" max="12292" width="23.5703125" style="29" customWidth="1"/>
    <col min="12293" max="12293" width="18.85546875" style="29" customWidth="1"/>
    <col min="12294" max="12294" width="18.5703125" style="29" customWidth="1"/>
    <col min="12295" max="12295" width="21.42578125" style="29" customWidth="1"/>
    <col min="12296" max="12296" width="18.85546875" style="29" customWidth="1"/>
    <col min="12297" max="12297" width="21.42578125" style="29" customWidth="1"/>
    <col min="12298" max="12298" width="19.5703125" style="29" customWidth="1"/>
    <col min="12299" max="12299" width="15.85546875" style="29" customWidth="1"/>
    <col min="12300" max="12300" width="15" style="29" customWidth="1"/>
    <col min="12301" max="12301" width="18.42578125" style="29" customWidth="1"/>
    <col min="12302" max="12302" width="19.85546875" style="29" customWidth="1"/>
    <col min="12303" max="12303" width="25.7109375" style="29" customWidth="1"/>
    <col min="12304" max="12304" width="23.5703125" style="29" customWidth="1"/>
    <col min="12305" max="12305" width="16.140625" style="29" customWidth="1"/>
    <col min="12306" max="12306" width="43.28515625" style="29" bestFit="1" customWidth="1"/>
    <col min="12307" max="12309" width="28.85546875" style="29" customWidth="1"/>
    <col min="12310" max="12310" width="36.7109375" style="29" customWidth="1"/>
    <col min="12311" max="12311" width="23.5703125" style="29" customWidth="1"/>
    <col min="12312" max="12312" width="23.28515625" style="29" customWidth="1"/>
    <col min="12313" max="12313" width="24.140625" style="29" customWidth="1"/>
    <col min="12314" max="12314" width="20.7109375" style="29" bestFit="1" customWidth="1"/>
    <col min="12315" max="12315" width="20.28515625" style="29" bestFit="1" customWidth="1"/>
    <col min="12316" max="12316" width="28.5703125" style="29" customWidth="1"/>
    <col min="12317" max="12317" width="12.85546875" style="29" customWidth="1"/>
    <col min="12318" max="12318" width="11" style="29" customWidth="1"/>
    <col min="12319" max="12319" width="22.42578125" style="29" customWidth="1"/>
    <col min="12320" max="12320" width="18.28515625" style="29" customWidth="1"/>
    <col min="12321" max="12321" width="21.7109375" style="29" customWidth="1"/>
    <col min="12322" max="12322" width="14.5703125" style="29" customWidth="1"/>
    <col min="12323" max="12323" width="23.7109375" style="29" customWidth="1"/>
    <col min="12324" max="12324" width="14.5703125" style="29" customWidth="1"/>
    <col min="12325" max="12325" width="19.140625" style="29" customWidth="1"/>
    <col min="12326" max="12326" width="35.7109375" style="29" customWidth="1"/>
    <col min="12327" max="12327" width="23.140625" style="29" customWidth="1"/>
    <col min="12328" max="12328" width="20.28515625" style="29" customWidth="1"/>
    <col min="12329" max="12329" width="37.28515625" style="29" customWidth="1"/>
    <col min="12330" max="12330" width="19.7109375" style="29" customWidth="1"/>
    <col min="12331" max="12331" width="15.42578125" style="29" customWidth="1"/>
    <col min="12332" max="12332" width="15.85546875" style="29" customWidth="1"/>
    <col min="12333" max="12334" width="19.7109375" style="29" customWidth="1"/>
    <col min="12335" max="12335" width="37.28515625" style="29" customWidth="1"/>
    <col min="12336" max="12519" width="9" style="29" customWidth="1"/>
    <col min="12520" max="12544" width="9.140625" style="29"/>
    <col min="12545" max="12546" width="0" style="29" hidden="1" customWidth="1"/>
    <col min="12547" max="12548" width="23.5703125" style="29" customWidth="1"/>
    <col min="12549" max="12549" width="18.85546875" style="29" customWidth="1"/>
    <col min="12550" max="12550" width="18.5703125" style="29" customWidth="1"/>
    <col min="12551" max="12551" width="21.42578125" style="29" customWidth="1"/>
    <col min="12552" max="12552" width="18.85546875" style="29" customWidth="1"/>
    <col min="12553" max="12553" width="21.42578125" style="29" customWidth="1"/>
    <col min="12554" max="12554" width="19.5703125" style="29" customWidth="1"/>
    <col min="12555" max="12555" width="15.85546875" style="29" customWidth="1"/>
    <col min="12556" max="12556" width="15" style="29" customWidth="1"/>
    <col min="12557" max="12557" width="18.42578125" style="29" customWidth="1"/>
    <col min="12558" max="12558" width="19.85546875" style="29" customWidth="1"/>
    <col min="12559" max="12559" width="25.7109375" style="29" customWidth="1"/>
    <col min="12560" max="12560" width="23.5703125" style="29" customWidth="1"/>
    <col min="12561" max="12561" width="16.140625" style="29" customWidth="1"/>
    <col min="12562" max="12562" width="43.28515625" style="29" bestFit="1" customWidth="1"/>
    <col min="12563" max="12565" width="28.85546875" style="29" customWidth="1"/>
    <col min="12566" max="12566" width="36.7109375" style="29" customWidth="1"/>
    <col min="12567" max="12567" width="23.5703125" style="29" customWidth="1"/>
    <col min="12568" max="12568" width="23.28515625" style="29" customWidth="1"/>
    <col min="12569" max="12569" width="24.140625" style="29" customWidth="1"/>
    <col min="12570" max="12570" width="20.7109375" style="29" bestFit="1" customWidth="1"/>
    <col min="12571" max="12571" width="20.28515625" style="29" bestFit="1" customWidth="1"/>
    <col min="12572" max="12572" width="28.5703125" style="29" customWidth="1"/>
    <col min="12573" max="12573" width="12.85546875" style="29" customWidth="1"/>
    <col min="12574" max="12574" width="11" style="29" customWidth="1"/>
    <col min="12575" max="12575" width="22.42578125" style="29" customWidth="1"/>
    <col min="12576" max="12576" width="18.28515625" style="29" customWidth="1"/>
    <col min="12577" max="12577" width="21.7109375" style="29" customWidth="1"/>
    <col min="12578" max="12578" width="14.5703125" style="29" customWidth="1"/>
    <col min="12579" max="12579" width="23.7109375" style="29" customWidth="1"/>
    <col min="12580" max="12580" width="14.5703125" style="29" customWidth="1"/>
    <col min="12581" max="12581" width="19.140625" style="29" customWidth="1"/>
    <col min="12582" max="12582" width="35.7109375" style="29" customWidth="1"/>
    <col min="12583" max="12583" width="23.140625" style="29" customWidth="1"/>
    <col min="12584" max="12584" width="20.28515625" style="29" customWidth="1"/>
    <col min="12585" max="12585" width="37.28515625" style="29" customWidth="1"/>
    <col min="12586" max="12586" width="19.7109375" style="29" customWidth="1"/>
    <col min="12587" max="12587" width="15.42578125" style="29" customWidth="1"/>
    <col min="12588" max="12588" width="15.85546875" style="29" customWidth="1"/>
    <col min="12589" max="12590" width="19.7109375" style="29" customWidth="1"/>
    <col min="12591" max="12591" width="37.28515625" style="29" customWidth="1"/>
    <col min="12592" max="12775" width="9" style="29" customWidth="1"/>
    <col min="12776" max="12800" width="9.140625" style="29"/>
    <col min="12801" max="12802" width="0" style="29" hidden="1" customWidth="1"/>
    <col min="12803" max="12804" width="23.5703125" style="29" customWidth="1"/>
    <col min="12805" max="12805" width="18.85546875" style="29" customWidth="1"/>
    <col min="12806" max="12806" width="18.5703125" style="29" customWidth="1"/>
    <col min="12807" max="12807" width="21.42578125" style="29" customWidth="1"/>
    <col min="12808" max="12808" width="18.85546875" style="29" customWidth="1"/>
    <col min="12809" max="12809" width="21.42578125" style="29" customWidth="1"/>
    <col min="12810" max="12810" width="19.5703125" style="29" customWidth="1"/>
    <col min="12811" max="12811" width="15.85546875" style="29" customWidth="1"/>
    <col min="12812" max="12812" width="15" style="29" customWidth="1"/>
    <col min="12813" max="12813" width="18.42578125" style="29" customWidth="1"/>
    <col min="12814" max="12814" width="19.85546875" style="29" customWidth="1"/>
    <col min="12815" max="12815" width="25.7109375" style="29" customWidth="1"/>
    <col min="12816" max="12816" width="23.5703125" style="29" customWidth="1"/>
    <col min="12817" max="12817" width="16.140625" style="29" customWidth="1"/>
    <col min="12818" max="12818" width="43.28515625" style="29" bestFit="1" customWidth="1"/>
    <col min="12819" max="12821" width="28.85546875" style="29" customWidth="1"/>
    <col min="12822" max="12822" width="36.7109375" style="29" customWidth="1"/>
    <col min="12823" max="12823" width="23.5703125" style="29" customWidth="1"/>
    <col min="12824" max="12824" width="23.28515625" style="29" customWidth="1"/>
    <col min="12825" max="12825" width="24.140625" style="29" customWidth="1"/>
    <col min="12826" max="12826" width="20.7109375" style="29" bestFit="1" customWidth="1"/>
    <col min="12827" max="12827" width="20.28515625" style="29" bestFit="1" customWidth="1"/>
    <col min="12828" max="12828" width="28.5703125" style="29" customWidth="1"/>
    <col min="12829" max="12829" width="12.85546875" style="29" customWidth="1"/>
    <col min="12830" max="12830" width="11" style="29" customWidth="1"/>
    <col min="12831" max="12831" width="22.42578125" style="29" customWidth="1"/>
    <col min="12832" max="12832" width="18.28515625" style="29" customWidth="1"/>
    <col min="12833" max="12833" width="21.7109375" style="29" customWidth="1"/>
    <col min="12834" max="12834" width="14.5703125" style="29" customWidth="1"/>
    <col min="12835" max="12835" width="23.7109375" style="29" customWidth="1"/>
    <col min="12836" max="12836" width="14.5703125" style="29" customWidth="1"/>
    <col min="12837" max="12837" width="19.140625" style="29" customWidth="1"/>
    <col min="12838" max="12838" width="35.7109375" style="29" customWidth="1"/>
    <col min="12839" max="12839" width="23.140625" style="29" customWidth="1"/>
    <col min="12840" max="12840" width="20.28515625" style="29" customWidth="1"/>
    <col min="12841" max="12841" width="37.28515625" style="29" customWidth="1"/>
    <col min="12842" max="12842" width="19.7109375" style="29" customWidth="1"/>
    <col min="12843" max="12843" width="15.42578125" style="29" customWidth="1"/>
    <col min="12844" max="12844" width="15.85546875" style="29" customWidth="1"/>
    <col min="12845" max="12846" width="19.7109375" style="29" customWidth="1"/>
    <col min="12847" max="12847" width="37.28515625" style="29" customWidth="1"/>
    <col min="12848" max="13031" width="9" style="29" customWidth="1"/>
    <col min="13032" max="13056" width="9.140625" style="29"/>
    <col min="13057" max="13058" width="0" style="29" hidden="1" customWidth="1"/>
    <col min="13059" max="13060" width="23.5703125" style="29" customWidth="1"/>
    <col min="13061" max="13061" width="18.85546875" style="29" customWidth="1"/>
    <col min="13062" max="13062" width="18.5703125" style="29" customWidth="1"/>
    <col min="13063" max="13063" width="21.42578125" style="29" customWidth="1"/>
    <col min="13064" max="13064" width="18.85546875" style="29" customWidth="1"/>
    <col min="13065" max="13065" width="21.42578125" style="29" customWidth="1"/>
    <col min="13066" max="13066" width="19.5703125" style="29" customWidth="1"/>
    <col min="13067" max="13067" width="15.85546875" style="29" customWidth="1"/>
    <col min="13068" max="13068" width="15" style="29" customWidth="1"/>
    <col min="13069" max="13069" width="18.42578125" style="29" customWidth="1"/>
    <col min="13070" max="13070" width="19.85546875" style="29" customWidth="1"/>
    <col min="13071" max="13071" width="25.7109375" style="29" customWidth="1"/>
    <col min="13072" max="13072" width="23.5703125" style="29" customWidth="1"/>
    <col min="13073" max="13073" width="16.140625" style="29" customWidth="1"/>
    <col min="13074" max="13074" width="43.28515625" style="29" bestFit="1" customWidth="1"/>
    <col min="13075" max="13077" width="28.85546875" style="29" customWidth="1"/>
    <col min="13078" max="13078" width="36.7109375" style="29" customWidth="1"/>
    <col min="13079" max="13079" width="23.5703125" style="29" customWidth="1"/>
    <col min="13080" max="13080" width="23.28515625" style="29" customWidth="1"/>
    <col min="13081" max="13081" width="24.140625" style="29" customWidth="1"/>
    <col min="13082" max="13082" width="20.7109375" style="29" bestFit="1" customWidth="1"/>
    <col min="13083" max="13083" width="20.28515625" style="29" bestFit="1" customWidth="1"/>
    <col min="13084" max="13084" width="28.5703125" style="29" customWidth="1"/>
    <col min="13085" max="13085" width="12.85546875" style="29" customWidth="1"/>
    <col min="13086" max="13086" width="11" style="29" customWidth="1"/>
    <col min="13087" max="13087" width="22.42578125" style="29" customWidth="1"/>
    <col min="13088" max="13088" width="18.28515625" style="29" customWidth="1"/>
    <col min="13089" max="13089" width="21.7109375" style="29" customWidth="1"/>
    <col min="13090" max="13090" width="14.5703125" style="29" customWidth="1"/>
    <col min="13091" max="13091" width="23.7109375" style="29" customWidth="1"/>
    <col min="13092" max="13092" width="14.5703125" style="29" customWidth="1"/>
    <col min="13093" max="13093" width="19.140625" style="29" customWidth="1"/>
    <col min="13094" max="13094" width="35.7109375" style="29" customWidth="1"/>
    <col min="13095" max="13095" width="23.140625" style="29" customWidth="1"/>
    <col min="13096" max="13096" width="20.28515625" style="29" customWidth="1"/>
    <col min="13097" max="13097" width="37.28515625" style="29" customWidth="1"/>
    <col min="13098" max="13098" width="19.7109375" style="29" customWidth="1"/>
    <col min="13099" max="13099" width="15.42578125" style="29" customWidth="1"/>
    <col min="13100" max="13100" width="15.85546875" style="29" customWidth="1"/>
    <col min="13101" max="13102" width="19.7109375" style="29" customWidth="1"/>
    <col min="13103" max="13103" width="37.28515625" style="29" customWidth="1"/>
    <col min="13104" max="13287" width="9" style="29" customWidth="1"/>
    <col min="13288" max="13312" width="9.140625" style="29"/>
    <col min="13313" max="13314" width="0" style="29" hidden="1" customWidth="1"/>
    <col min="13315" max="13316" width="23.5703125" style="29" customWidth="1"/>
    <col min="13317" max="13317" width="18.85546875" style="29" customWidth="1"/>
    <col min="13318" max="13318" width="18.5703125" style="29" customWidth="1"/>
    <col min="13319" max="13319" width="21.42578125" style="29" customWidth="1"/>
    <col min="13320" max="13320" width="18.85546875" style="29" customWidth="1"/>
    <col min="13321" max="13321" width="21.42578125" style="29" customWidth="1"/>
    <col min="13322" max="13322" width="19.5703125" style="29" customWidth="1"/>
    <col min="13323" max="13323" width="15.85546875" style="29" customWidth="1"/>
    <col min="13324" max="13324" width="15" style="29" customWidth="1"/>
    <col min="13325" max="13325" width="18.42578125" style="29" customWidth="1"/>
    <col min="13326" max="13326" width="19.85546875" style="29" customWidth="1"/>
    <col min="13327" max="13327" width="25.7109375" style="29" customWidth="1"/>
    <col min="13328" max="13328" width="23.5703125" style="29" customWidth="1"/>
    <col min="13329" max="13329" width="16.140625" style="29" customWidth="1"/>
    <col min="13330" max="13330" width="43.28515625" style="29" bestFit="1" customWidth="1"/>
    <col min="13331" max="13333" width="28.85546875" style="29" customWidth="1"/>
    <col min="13334" max="13334" width="36.7109375" style="29" customWidth="1"/>
    <col min="13335" max="13335" width="23.5703125" style="29" customWidth="1"/>
    <col min="13336" max="13336" width="23.28515625" style="29" customWidth="1"/>
    <col min="13337" max="13337" width="24.140625" style="29" customWidth="1"/>
    <col min="13338" max="13338" width="20.7109375" style="29" bestFit="1" customWidth="1"/>
    <col min="13339" max="13339" width="20.28515625" style="29" bestFit="1" customWidth="1"/>
    <col min="13340" max="13340" width="28.5703125" style="29" customWidth="1"/>
    <col min="13341" max="13341" width="12.85546875" style="29" customWidth="1"/>
    <col min="13342" max="13342" width="11" style="29" customWidth="1"/>
    <col min="13343" max="13343" width="22.42578125" style="29" customWidth="1"/>
    <col min="13344" max="13344" width="18.28515625" style="29" customWidth="1"/>
    <col min="13345" max="13345" width="21.7109375" style="29" customWidth="1"/>
    <col min="13346" max="13346" width="14.5703125" style="29" customWidth="1"/>
    <col min="13347" max="13347" width="23.7109375" style="29" customWidth="1"/>
    <col min="13348" max="13348" width="14.5703125" style="29" customWidth="1"/>
    <col min="13349" max="13349" width="19.140625" style="29" customWidth="1"/>
    <col min="13350" max="13350" width="35.7109375" style="29" customWidth="1"/>
    <col min="13351" max="13351" width="23.140625" style="29" customWidth="1"/>
    <col min="13352" max="13352" width="20.28515625" style="29" customWidth="1"/>
    <col min="13353" max="13353" width="37.28515625" style="29" customWidth="1"/>
    <col min="13354" max="13354" width="19.7109375" style="29" customWidth="1"/>
    <col min="13355" max="13355" width="15.42578125" style="29" customWidth="1"/>
    <col min="13356" max="13356" width="15.85546875" style="29" customWidth="1"/>
    <col min="13357" max="13358" width="19.7109375" style="29" customWidth="1"/>
    <col min="13359" max="13359" width="37.28515625" style="29" customWidth="1"/>
    <col min="13360" max="13543" width="9" style="29" customWidth="1"/>
    <col min="13544" max="13568" width="9.140625" style="29"/>
    <col min="13569" max="13570" width="0" style="29" hidden="1" customWidth="1"/>
    <col min="13571" max="13572" width="23.5703125" style="29" customWidth="1"/>
    <col min="13573" max="13573" width="18.85546875" style="29" customWidth="1"/>
    <col min="13574" max="13574" width="18.5703125" style="29" customWidth="1"/>
    <col min="13575" max="13575" width="21.42578125" style="29" customWidth="1"/>
    <col min="13576" max="13576" width="18.85546875" style="29" customWidth="1"/>
    <col min="13577" max="13577" width="21.42578125" style="29" customWidth="1"/>
    <col min="13578" max="13578" width="19.5703125" style="29" customWidth="1"/>
    <col min="13579" max="13579" width="15.85546875" style="29" customWidth="1"/>
    <col min="13580" max="13580" width="15" style="29" customWidth="1"/>
    <col min="13581" max="13581" width="18.42578125" style="29" customWidth="1"/>
    <col min="13582" max="13582" width="19.85546875" style="29" customWidth="1"/>
    <col min="13583" max="13583" width="25.7109375" style="29" customWidth="1"/>
    <col min="13584" max="13584" width="23.5703125" style="29" customWidth="1"/>
    <col min="13585" max="13585" width="16.140625" style="29" customWidth="1"/>
    <col min="13586" max="13586" width="43.28515625" style="29" bestFit="1" customWidth="1"/>
    <col min="13587" max="13589" width="28.85546875" style="29" customWidth="1"/>
    <col min="13590" max="13590" width="36.7109375" style="29" customWidth="1"/>
    <col min="13591" max="13591" width="23.5703125" style="29" customWidth="1"/>
    <col min="13592" max="13592" width="23.28515625" style="29" customWidth="1"/>
    <col min="13593" max="13593" width="24.140625" style="29" customWidth="1"/>
    <col min="13594" max="13594" width="20.7109375" style="29" bestFit="1" customWidth="1"/>
    <col min="13595" max="13595" width="20.28515625" style="29" bestFit="1" customWidth="1"/>
    <col min="13596" max="13596" width="28.5703125" style="29" customWidth="1"/>
    <col min="13597" max="13597" width="12.85546875" style="29" customWidth="1"/>
    <col min="13598" max="13598" width="11" style="29" customWidth="1"/>
    <col min="13599" max="13599" width="22.42578125" style="29" customWidth="1"/>
    <col min="13600" max="13600" width="18.28515625" style="29" customWidth="1"/>
    <col min="13601" max="13601" width="21.7109375" style="29" customWidth="1"/>
    <col min="13602" max="13602" width="14.5703125" style="29" customWidth="1"/>
    <col min="13603" max="13603" width="23.7109375" style="29" customWidth="1"/>
    <col min="13604" max="13604" width="14.5703125" style="29" customWidth="1"/>
    <col min="13605" max="13605" width="19.140625" style="29" customWidth="1"/>
    <col min="13606" max="13606" width="35.7109375" style="29" customWidth="1"/>
    <col min="13607" max="13607" width="23.140625" style="29" customWidth="1"/>
    <col min="13608" max="13608" width="20.28515625" style="29" customWidth="1"/>
    <col min="13609" max="13609" width="37.28515625" style="29" customWidth="1"/>
    <col min="13610" max="13610" width="19.7109375" style="29" customWidth="1"/>
    <col min="13611" max="13611" width="15.42578125" style="29" customWidth="1"/>
    <col min="13612" max="13612" width="15.85546875" style="29" customWidth="1"/>
    <col min="13613" max="13614" width="19.7109375" style="29" customWidth="1"/>
    <col min="13615" max="13615" width="37.28515625" style="29" customWidth="1"/>
    <col min="13616" max="13799" width="9" style="29" customWidth="1"/>
    <col min="13800" max="13824" width="9.140625" style="29"/>
    <col min="13825" max="13826" width="0" style="29" hidden="1" customWidth="1"/>
    <col min="13827" max="13828" width="23.5703125" style="29" customWidth="1"/>
    <col min="13829" max="13829" width="18.85546875" style="29" customWidth="1"/>
    <col min="13830" max="13830" width="18.5703125" style="29" customWidth="1"/>
    <col min="13831" max="13831" width="21.42578125" style="29" customWidth="1"/>
    <col min="13832" max="13832" width="18.85546875" style="29" customWidth="1"/>
    <col min="13833" max="13833" width="21.42578125" style="29" customWidth="1"/>
    <col min="13834" max="13834" width="19.5703125" style="29" customWidth="1"/>
    <col min="13835" max="13835" width="15.85546875" style="29" customWidth="1"/>
    <col min="13836" max="13836" width="15" style="29" customWidth="1"/>
    <col min="13837" max="13837" width="18.42578125" style="29" customWidth="1"/>
    <col min="13838" max="13838" width="19.85546875" style="29" customWidth="1"/>
    <col min="13839" max="13839" width="25.7109375" style="29" customWidth="1"/>
    <col min="13840" max="13840" width="23.5703125" style="29" customWidth="1"/>
    <col min="13841" max="13841" width="16.140625" style="29" customWidth="1"/>
    <col min="13842" max="13842" width="43.28515625" style="29" bestFit="1" customWidth="1"/>
    <col min="13843" max="13845" width="28.85546875" style="29" customWidth="1"/>
    <col min="13846" max="13846" width="36.7109375" style="29" customWidth="1"/>
    <col min="13847" max="13847" width="23.5703125" style="29" customWidth="1"/>
    <col min="13848" max="13848" width="23.28515625" style="29" customWidth="1"/>
    <col min="13849" max="13849" width="24.140625" style="29" customWidth="1"/>
    <col min="13850" max="13850" width="20.7109375" style="29" bestFit="1" customWidth="1"/>
    <col min="13851" max="13851" width="20.28515625" style="29" bestFit="1" customWidth="1"/>
    <col min="13852" max="13852" width="28.5703125" style="29" customWidth="1"/>
    <col min="13853" max="13853" width="12.85546875" style="29" customWidth="1"/>
    <col min="13854" max="13854" width="11" style="29" customWidth="1"/>
    <col min="13855" max="13855" width="22.42578125" style="29" customWidth="1"/>
    <col min="13856" max="13856" width="18.28515625" style="29" customWidth="1"/>
    <col min="13857" max="13857" width="21.7109375" style="29" customWidth="1"/>
    <col min="13858" max="13858" width="14.5703125" style="29" customWidth="1"/>
    <col min="13859" max="13859" width="23.7109375" style="29" customWidth="1"/>
    <col min="13860" max="13860" width="14.5703125" style="29" customWidth="1"/>
    <col min="13861" max="13861" width="19.140625" style="29" customWidth="1"/>
    <col min="13862" max="13862" width="35.7109375" style="29" customWidth="1"/>
    <col min="13863" max="13863" width="23.140625" style="29" customWidth="1"/>
    <col min="13864" max="13864" width="20.28515625" style="29" customWidth="1"/>
    <col min="13865" max="13865" width="37.28515625" style="29" customWidth="1"/>
    <col min="13866" max="13866" width="19.7109375" style="29" customWidth="1"/>
    <col min="13867" max="13867" width="15.42578125" style="29" customWidth="1"/>
    <col min="13868" max="13868" width="15.85546875" style="29" customWidth="1"/>
    <col min="13869" max="13870" width="19.7109375" style="29" customWidth="1"/>
    <col min="13871" max="13871" width="37.28515625" style="29" customWidth="1"/>
    <col min="13872" max="14055" width="9" style="29" customWidth="1"/>
    <col min="14056" max="14080" width="9.140625" style="29"/>
    <col min="14081" max="14082" width="0" style="29" hidden="1" customWidth="1"/>
    <col min="14083" max="14084" width="23.5703125" style="29" customWidth="1"/>
    <col min="14085" max="14085" width="18.85546875" style="29" customWidth="1"/>
    <col min="14086" max="14086" width="18.5703125" style="29" customWidth="1"/>
    <col min="14087" max="14087" width="21.42578125" style="29" customWidth="1"/>
    <col min="14088" max="14088" width="18.85546875" style="29" customWidth="1"/>
    <col min="14089" max="14089" width="21.42578125" style="29" customWidth="1"/>
    <col min="14090" max="14090" width="19.5703125" style="29" customWidth="1"/>
    <col min="14091" max="14091" width="15.85546875" style="29" customWidth="1"/>
    <col min="14092" max="14092" width="15" style="29" customWidth="1"/>
    <col min="14093" max="14093" width="18.42578125" style="29" customWidth="1"/>
    <col min="14094" max="14094" width="19.85546875" style="29" customWidth="1"/>
    <col min="14095" max="14095" width="25.7109375" style="29" customWidth="1"/>
    <col min="14096" max="14096" width="23.5703125" style="29" customWidth="1"/>
    <col min="14097" max="14097" width="16.140625" style="29" customWidth="1"/>
    <col min="14098" max="14098" width="43.28515625" style="29" bestFit="1" customWidth="1"/>
    <col min="14099" max="14101" width="28.85546875" style="29" customWidth="1"/>
    <col min="14102" max="14102" width="36.7109375" style="29" customWidth="1"/>
    <col min="14103" max="14103" width="23.5703125" style="29" customWidth="1"/>
    <col min="14104" max="14104" width="23.28515625" style="29" customWidth="1"/>
    <col min="14105" max="14105" width="24.140625" style="29" customWidth="1"/>
    <col min="14106" max="14106" width="20.7109375" style="29" bestFit="1" customWidth="1"/>
    <col min="14107" max="14107" width="20.28515625" style="29" bestFit="1" customWidth="1"/>
    <col min="14108" max="14108" width="28.5703125" style="29" customWidth="1"/>
    <col min="14109" max="14109" width="12.85546875" style="29" customWidth="1"/>
    <col min="14110" max="14110" width="11" style="29" customWidth="1"/>
    <col min="14111" max="14111" width="22.42578125" style="29" customWidth="1"/>
    <col min="14112" max="14112" width="18.28515625" style="29" customWidth="1"/>
    <col min="14113" max="14113" width="21.7109375" style="29" customWidth="1"/>
    <col min="14114" max="14114" width="14.5703125" style="29" customWidth="1"/>
    <col min="14115" max="14115" width="23.7109375" style="29" customWidth="1"/>
    <col min="14116" max="14116" width="14.5703125" style="29" customWidth="1"/>
    <col min="14117" max="14117" width="19.140625" style="29" customWidth="1"/>
    <col min="14118" max="14118" width="35.7109375" style="29" customWidth="1"/>
    <col min="14119" max="14119" width="23.140625" style="29" customWidth="1"/>
    <col min="14120" max="14120" width="20.28515625" style="29" customWidth="1"/>
    <col min="14121" max="14121" width="37.28515625" style="29" customWidth="1"/>
    <col min="14122" max="14122" width="19.7109375" style="29" customWidth="1"/>
    <col min="14123" max="14123" width="15.42578125" style="29" customWidth="1"/>
    <col min="14124" max="14124" width="15.85546875" style="29" customWidth="1"/>
    <col min="14125" max="14126" width="19.7109375" style="29" customWidth="1"/>
    <col min="14127" max="14127" width="37.28515625" style="29" customWidth="1"/>
    <col min="14128" max="14311" width="9" style="29" customWidth="1"/>
    <col min="14312" max="14336" width="9.140625" style="29"/>
    <col min="14337" max="14338" width="0" style="29" hidden="1" customWidth="1"/>
    <col min="14339" max="14340" width="23.5703125" style="29" customWidth="1"/>
    <col min="14341" max="14341" width="18.85546875" style="29" customWidth="1"/>
    <col min="14342" max="14342" width="18.5703125" style="29" customWidth="1"/>
    <col min="14343" max="14343" width="21.42578125" style="29" customWidth="1"/>
    <col min="14344" max="14344" width="18.85546875" style="29" customWidth="1"/>
    <col min="14345" max="14345" width="21.42578125" style="29" customWidth="1"/>
    <col min="14346" max="14346" width="19.5703125" style="29" customWidth="1"/>
    <col min="14347" max="14347" width="15.85546875" style="29" customWidth="1"/>
    <col min="14348" max="14348" width="15" style="29" customWidth="1"/>
    <col min="14349" max="14349" width="18.42578125" style="29" customWidth="1"/>
    <col min="14350" max="14350" width="19.85546875" style="29" customWidth="1"/>
    <col min="14351" max="14351" width="25.7109375" style="29" customWidth="1"/>
    <col min="14352" max="14352" width="23.5703125" style="29" customWidth="1"/>
    <col min="14353" max="14353" width="16.140625" style="29" customWidth="1"/>
    <col min="14354" max="14354" width="43.28515625" style="29" bestFit="1" customWidth="1"/>
    <col min="14355" max="14357" width="28.85546875" style="29" customWidth="1"/>
    <col min="14358" max="14358" width="36.7109375" style="29" customWidth="1"/>
    <col min="14359" max="14359" width="23.5703125" style="29" customWidth="1"/>
    <col min="14360" max="14360" width="23.28515625" style="29" customWidth="1"/>
    <col min="14361" max="14361" width="24.140625" style="29" customWidth="1"/>
    <col min="14362" max="14362" width="20.7109375" style="29" bestFit="1" customWidth="1"/>
    <col min="14363" max="14363" width="20.28515625" style="29" bestFit="1" customWidth="1"/>
    <col min="14364" max="14364" width="28.5703125" style="29" customWidth="1"/>
    <col min="14365" max="14365" width="12.85546875" style="29" customWidth="1"/>
    <col min="14366" max="14366" width="11" style="29" customWidth="1"/>
    <col min="14367" max="14367" width="22.42578125" style="29" customWidth="1"/>
    <col min="14368" max="14368" width="18.28515625" style="29" customWidth="1"/>
    <col min="14369" max="14369" width="21.7109375" style="29" customWidth="1"/>
    <col min="14370" max="14370" width="14.5703125" style="29" customWidth="1"/>
    <col min="14371" max="14371" width="23.7109375" style="29" customWidth="1"/>
    <col min="14372" max="14372" width="14.5703125" style="29" customWidth="1"/>
    <col min="14373" max="14373" width="19.140625" style="29" customWidth="1"/>
    <col min="14374" max="14374" width="35.7109375" style="29" customWidth="1"/>
    <col min="14375" max="14375" width="23.140625" style="29" customWidth="1"/>
    <col min="14376" max="14376" width="20.28515625" style="29" customWidth="1"/>
    <col min="14377" max="14377" width="37.28515625" style="29" customWidth="1"/>
    <col min="14378" max="14378" width="19.7109375" style="29" customWidth="1"/>
    <col min="14379" max="14379" width="15.42578125" style="29" customWidth="1"/>
    <col min="14380" max="14380" width="15.85546875" style="29" customWidth="1"/>
    <col min="14381" max="14382" width="19.7109375" style="29" customWidth="1"/>
    <col min="14383" max="14383" width="37.28515625" style="29" customWidth="1"/>
    <col min="14384" max="14567" width="9" style="29" customWidth="1"/>
    <col min="14568" max="14592" width="9.140625" style="29"/>
    <col min="14593" max="14594" width="0" style="29" hidden="1" customWidth="1"/>
    <col min="14595" max="14596" width="23.5703125" style="29" customWidth="1"/>
    <col min="14597" max="14597" width="18.85546875" style="29" customWidth="1"/>
    <col min="14598" max="14598" width="18.5703125" style="29" customWidth="1"/>
    <col min="14599" max="14599" width="21.42578125" style="29" customWidth="1"/>
    <col min="14600" max="14600" width="18.85546875" style="29" customWidth="1"/>
    <col min="14601" max="14601" width="21.42578125" style="29" customWidth="1"/>
    <col min="14602" max="14602" width="19.5703125" style="29" customWidth="1"/>
    <col min="14603" max="14603" width="15.85546875" style="29" customWidth="1"/>
    <col min="14604" max="14604" width="15" style="29" customWidth="1"/>
    <col min="14605" max="14605" width="18.42578125" style="29" customWidth="1"/>
    <col min="14606" max="14606" width="19.85546875" style="29" customWidth="1"/>
    <col min="14607" max="14607" width="25.7109375" style="29" customWidth="1"/>
    <col min="14608" max="14608" width="23.5703125" style="29" customWidth="1"/>
    <col min="14609" max="14609" width="16.140625" style="29" customWidth="1"/>
    <col min="14610" max="14610" width="43.28515625" style="29" bestFit="1" customWidth="1"/>
    <col min="14611" max="14613" width="28.85546875" style="29" customWidth="1"/>
    <col min="14614" max="14614" width="36.7109375" style="29" customWidth="1"/>
    <col min="14615" max="14615" width="23.5703125" style="29" customWidth="1"/>
    <col min="14616" max="14616" width="23.28515625" style="29" customWidth="1"/>
    <col min="14617" max="14617" width="24.140625" style="29" customWidth="1"/>
    <col min="14618" max="14618" width="20.7109375" style="29" bestFit="1" customWidth="1"/>
    <col min="14619" max="14619" width="20.28515625" style="29" bestFit="1" customWidth="1"/>
    <col min="14620" max="14620" width="28.5703125" style="29" customWidth="1"/>
    <col min="14621" max="14621" width="12.85546875" style="29" customWidth="1"/>
    <col min="14622" max="14622" width="11" style="29" customWidth="1"/>
    <col min="14623" max="14623" width="22.42578125" style="29" customWidth="1"/>
    <col min="14624" max="14624" width="18.28515625" style="29" customWidth="1"/>
    <col min="14625" max="14625" width="21.7109375" style="29" customWidth="1"/>
    <col min="14626" max="14626" width="14.5703125" style="29" customWidth="1"/>
    <col min="14627" max="14627" width="23.7109375" style="29" customWidth="1"/>
    <col min="14628" max="14628" width="14.5703125" style="29" customWidth="1"/>
    <col min="14629" max="14629" width="19.140625" style="29" customWidth="1"/>
    <col min="14630" max="14630" width="35.7109375" style="29" customWidth="1"/>
    <col min="14631" max="14631" width="23.140625" style="29" customWidth="1"/>
    <col min="14632" max="14632" width="20.28515625" style="29" customWidth="1"/>
    <col min="14633" max="14633" width="37.28515625" style="29" customWidth="1"/>
    <col min="14634" max="14634" width="19.7109375" style="29" customWidth="1"/>
    <col min="14635" max="14635" width="15.42578125" style="29" customWidth="1"/>
    <col min="14636" max="14636" width="15.85546875" style="29" customWidth="1"/>
    <col min="14637" max="14638" width="19.7109375" style="29" customWidth="1"/>
    <col min="14639" max="14639" width="37.28515625" style="29" customWidth="1"/>
    <col min="14640" max="14823" width="9" style="29" customWidth="1"/>
    <col min="14824" max="14848" width="9.140625" style="29"/>
    <col min="14849" max="14850" width="0" style="29" hidden="1" customWidth="1"/>
    <col min="14851" max="14852" width="23.5703125" style="29" customWidth="1"/>
    <col min="14853" max="14853" width="18.85546875" style="29" customWidth="1"/>
    <col min="14854" max="14854" width="18.5703125" style="29" customWidth="1"/>
    <col min="14855" max="14855" width="21.42578125" style="29" customWidth="1"/>
    <col min="14856" max="14856" width="18.85546875" style="29" customWidth="1"/>
    <col min="14857" max="14857" width="21.42578125" style="29" customWidth="1"/>
    <col min="14858" max="14858" width="19.5703125" style="29" customWidth="1"/>
    <col min="14859" max="14859" width="15.85546875" style="29" customWidth="1"/>
    <col min="14860" max="14860" width="15" style="29" customWidth="1"/>
    <col min="14861" max="14861" width="18.42578125" style="29" customWidth="1"/>
    <col min="14862" max="14862" width="19.85546875" style="29" customWidth="1"/>
    <col min="14863" max="14863" width="25.7109375" style="29" customWidth="1"/>
    <col min="14864" max="14864" width="23.5703125" style="29" customWidth="1"/>
    <col min="14865" max="14865" width="16.140625" style="29" customWidth="1"/>
    <col min="14866" max="14866" width="43.28515625" style="29" bestFit="1" customWidth="1"/>
    <col min="14867" max="14869" width="28.85546875" style="29" customWidth="1"/>
    <col min="14870" max="14870" width="36.7109375" style="29" customWidth="1"/>
    <col min="14871" max="14871" width="23.5703125" style="29" customWidth="1"/>
    <col min="14872" max="14872" width="23.28515625" style="29" customWidth="1"/>
    <col min="14873" max="14873" width="24.140625" style="29" customWidth="1"/>
    <col min="14874" max="14874" width="20.7109375" style="29" bestFit="1" customWidth="1"/>
    <col min="14875" max="14875" width="20.28515625" style="29" bestFit="1" customWidth="1"/>
    <col min="14876" max="14876" width="28.5703125" style="29" customWidth="1"/>
    <col min="14877" max="14877" width="12.85546875" style="29" customWidth="1"/>
    <col min="14878" max="14878" width="11" style="29" customWidth="1"/>
    <col min="14879" max="14879" width="22.42578125" style="29" customWidth="1"/>
    <col min="14880" max="14880" width="18.28515625" style="29" customWidth="1"/>
    <col min="14881" max="14881" width="21.7109375" style="29" customWidth="1"/>
    <col min="14882" max="14882" width="14.5703125" style="29" customWidth="1"/>
    <col min="14883" max="14883" width="23.7109375" style="29" customWidth="1"/>
    <col min="14884" max="14884" width="14.5703125" style="29" customWidth="1"/>
    <col min="14885" max="14885" width="19.140625" style="29" customWidth="1"/>
    <col min="14886" max="14886" width="35.7109375" style="29" customWidth="1"/>
    <col min="14887" max="14887" width="23.140625" style="29" customWidth="1"/>
    <col min="14888" max="14888" width="20.28515625" style="29" customWidth="1"/>
    <col min="14889" max="14889" width="37.28515625" style="29" customWidth="1"/>
    <col min="14890" max="14890" width="19.7109375" style="29" customWidth="1"/>
    <col min="14891" max="14891" width="15.42578125" style="29" customWidth="1"/>
    <col min="14892" max="14892" width="15.85546875" style="29" customWidth="1"/>
    <col min="14893" max="14894" width="19.7109375" style="29" customWidth="1"/>
    <col min="14895" max="14895" width="37.28515625" style="29" customWidth="1"/>
    <col min="14896" max="15079" width="9" style="29" customWidth="1"/>
    <col min="15080" max="15104" width="9.140625" style="29"/>
    <col min="15105" max="15106" width="0" style="29" hidden="1" customWidth="1"/>
    <col min="15107" max="15108" width="23.5703125" style="29" customWidth="1"/>
    <col min="15109" max="15109" width="18.85546875" style="29" customWidth="1"/>
    <col min="15110" max="15110" width="18.5703125" style="29" customWidth="1"/>
    <col min="15111" max="15111" width="21.42578125" style="29" customWidth="1"/>
    <col min="15112" max="15112" width="18.85546875" style="29" customWidth="1"/>
    <col min="15113" max="15113" width="21.42578125" style="29" customWidth="1"/>
    <col min="15114" max="15114" width="19.5703125" style="29" customWidth="1"/>
    <col min="15115" max="15115" width="15.85546875" style="29" customWidth="1"/>
    <col min="15116" max="15116" width="15" style="29" customWidth="1"/>
    <col min="15117" max="15117" width="18.42578125" style="29" customWidth="1"/>
    <col min="15118" max="15118" width="19.85546875" style="29" customWidth="1"/>
    <col min="15119" max="15119" width="25.7109375" style="29" customWidth="1"/>
    <col min="15120" max="15120" width="23.5703125" style="29" customWidth="1"/>
    <col min="15121" max="15121" width="16.140625" style="29" customWidth="1"/>
    <col min="15122" max="15122" width="43.28515625" style="29" bestFit="1" customWidth="1"/>
    <col min="15123" max="15125" width="28.85546875" style="29" customWidth="1"/>
    <col min="15126" max="15126" width="36.7109375" style="29" customWidth="1"/>
    <col min="15127" max="15127" width="23.5703125" style="29" customWidth="1"/>
    <col min="15128" max="15128" width="23.28515625" style="29" customWidth="1"/>
    <col min="15129" max="15129" width="24.140625" style="29" customWidth="1"/>
    <col min="15130" max="15130" width="20.7109375" style="29" bestFit="1" customWidth="1"/>
    <col min="15131" max="15131" width="20.28515625" style="29" bestFit="1" customWidth="1"/>
    <col min="15132" max="15132" width="28.5703125" style="29" customWidth="1"/>
    <col min="15133" max="15133" width="12.85546875" style="29" customWidth="1"/>
    <col min="15134" max="15134" width="11" style="29" customWidth="1"/>
    <col min="15135" max="15135" width="22.42578125" style="29" customWidth="1"/>
    <col min="15136" max="15136" width="18.28515625" style="29" customWidth="1"/>
    <col min="15137" max="15137" width="21.7109375" style="29" customWidth="1"/>
    <col min="15138" max="15138" width="14.5703125" style="29" customWidth="1"/>
    <col min="15139" max="15139" width="23.7109375" style="29" customWidth="1"/>
    <col min="15140" max="15140" width="14.5703125" style="29" customWidth="1"/>
    <col min="15141" max="15141" width="19.140625" style="29" customWidth="1"/>
    <col min="15142" max="15142" width="35.7109375" style="29" customWidth="1"/>
    <col min="15143" max="15143" width="23.140625" style="29" customWidth="1"/>
    <col min="15144" max="15144" width="20.28515625" style="29" customWidth="1"/>
    <col min="15145" max="15145" width="37.28515625" style="29" customWidth="1"/>
    <col min="15146" max="15146" width="19.7109375" style="29" customWidth="1"/>
    <col min="15147" max="15147" width="15.42578125" style="29" customWidth="1"/>
    <col min="15148" max="15148" width="15.85546875" style="29" customWidth="1"/>
    <col min="15149" max="15150" width="19.7109375" style="29" customWidth="1"/>
    <col min="15151" max="15151" width="37.28515625" style="29" customWidth="1"/>
    <col min="15152" max="15335" width="9" style="29" customWidth="1"/>
    <col min="15336" max="15360" width="9.140625" style="29"/>
    <col min="15361" max="15362" width="0" style="29" hidden="1" customWidth="1"/>
    <col min="15363" max="15364" width="23.5703125" style="29" customWidth="1"/>
    <col min="15365" max="15365" width="18.85546875" style="29" customWidth="1"/>
    <col min="15366" max="15366" width="18.5703125" style="29" customWidth="1"/>
    <col min="15367" max="15367" width="21.42578125" style="29" customWidth="1"/>
    <col min="15368" max="15368" width="18.85546875" style="29" customWidth="1"/>
    <col min="15369" max="15369" width="21.42578125" style="29" customWidth="1"/>
    <col min="15370" max="15370" width="19.5703125" style="29" customWidth="1"/>
    <col min="15371" max="15371" width="15.85546875" style="29" customWidth="1"/>
    <col min="15372" max="15372" width="15" style="29" customWidth="1"/>
    <col min="15373" max="15373" width="18.42578125" style="29" customWidth="1"/>
    <col min="15374" max="15374" width="19.85546875" style="29" customWidth="1"/>
    <col min="15375" max="15375" width="25.7109375" style="29" customWidth="1"/>
    <col min="15376" max="15376" width="23.5703125" style="29" customWidth="1"/>
    <col min="15377" max="15377" width="16.140625" style="29" customWidth="1"/>
    <col min="15378" max="15378" width="43.28515625" style="29" bestFit="1" customWidth="1"/>
    <col min="15379" max="15381" width="28.85546875" style="29" customWidth="1"/>
    <col min="15382" max="15382" width="36.7109375" style="29" customWidth="1"/>
    <col min="15383" max="15383" width="23.5703125" style="29" customWidth="1"/>
    <col min="15384" max="15384" width="23.28515625" style="29" customWidth="1"/>
    <col min="15385" max="15385" width="24.140625" style="29" customWidth="1"/>
    <col min="15386" max="15386" width="20.7109375" style="29" bestFit="1" customWidth="1"/>
    <col min="15387" max="15387" width="20.28515625" style="29" bestFit="1" customWidth="1"/>
    <col min="15388" max="15388" width="28.5703125" style="29" customWidth="1"/>
    <col min="15389" max="15389" width="12.85546875" style="29" customWidth="1"/>
    <col min="15390" max="15390" width="11" style="29" customWidth="1"/>
    <col min="15391" max="15391" width="22.42578125" style="29" customWidth="1"/>
    <col min="15392" max="15392" width="18.28515625" style="29" customWidth="1"/>
    <col min="15393" max="15393" width="21.7109375" style="29" customWidth="1"/>
    <col min="15394" max="15394" width="14.5703125" style="29" customWidth="1"/>
    <col min="15395" max="15395" width="23.7109375" style="29" customWidth="1"/>
    <col min="15396" max="15396" width="14.5703125" style="29" customWidth="1"/>
    <col min="15397" max="15397" width="19.140625" style="29" customWidth="1"/>
    <col min="15398" max="15398" width="35.7109375" style="29" customWidth="1"/>
    <col min="15399" max="15399" width="23.140625" style="29" customWidth="1"/>
    <col min="15400" max="15400" width="20.28515625" style="29" customWidth="1"/>
    <col min="15401" max="15401" width="37.28515625" style="29" customWidth="1"/>
    <col min="15402" max="15402" width="19.7109375" style="29" customWidth="1"/>
    <col min="15403" max="15403" width="15.42578125" style="29" customWidth="1"/>
    <col min="15404" max="15404" width="15.85546875" style="29" customWidth="1"/>
    <col min="15405" max="15406" width="19.7109375" style="29" customWidth="1"/>
    <col min="15407" max="15407" width="37.28515625" style="29" customWidth="1"/>
    <col min="15408" max="15591" width="9" style="29" customWidth="1"/>
    <col min="15592" max="15616" width="9.140625" style="29"/>
    <col min="15617" max="15618" width="0" style="29" hidden="1" customWidth="1"/>
    <col min="15619" max="15620" width="23.5703125" style="29" customWidth="1"/>
    <col min="15621" max="15621" width="18.85546875" style="29" customWidth="1"/>
    <col min="15622" max="15622" width="18.5703125" style="29" customWidth="1"/>
    <col min="15623" max="15623" width="21.42578125" style="29" customWidth="1"/>
    <col min="15624" max="15624" width="18.85546875" style="29" customWidth="1"/>
    <col min="15625" max="15625" width="21.42578125" style="29" customWidth="1"/>
    <col min="15626" max="15626" width="19.5703125" style="29" customWidth="1"/>
    <col min="15627" max="15627" width="15.85546875" style="29" customWidth="1"/>
    <col min="15628" max="15628" width="15" style="29" customWidth="1"/>
    <col min="15629" max="15629" width="18.42578125" style="29" customWidth="1"/>
    <col min="15630" max="15630" width="19.85546875" style="29" customWidth="1"/>
    <col min="15631" max="15631" width="25.7109375" style="29" customWidth="1"/>
    <col min="15632" max="15632" width="23.5703125" style="29" customWidth="1"/>
    <col min="15633" max="15633" width="16.140625" style="29" customWidth="1"/>
    <col min="15634" max="15634" width="43.28515625" style="29" bestFit="1" customWidth="1"/>
    <col min="15635" max="15637" width="28.85546875" style="29" customWidth="1"/>
    <col min="15638" max="15638" width="36.7109375" style="29" customWidth="1"/>
    <col min="15639" max="15639" width="23.5703125" style="29" customWidth="1"/>
    <col min="15640" max="15640" width="23.28515625" style="29" customWidth="1"/>
    <col min="15641" max="15641" width="24.140625" style="29" customWidth="1"/>
    <col min="15642" max="15642" width="20.7109375" style="29" bestFit="1" customWidth="1"/>
    <col min="15643" max="15643" width="20.28515625" style="29" bestFit="1" customWidth="1"/>
    <col min="15644" max="15644" width="28.5703125" style="29" customWidth="1"/>
    <col min="15645" max="15645" width="12.85546875" style="29" customWidth="1"/>
    <col min="15646" max="15646" width="11" style="29" customWidth="1"/>
    <col min="15647" max="15647" width="22.42578125" style="29" customWidth="1"/>
    <col min="15648" max="15648" width="18.28515625" style="29" customWidth="1"/>
    <col min="15649" max="15649" width="21.7109375" style="29" customWidth="1"/>
    <col min="15650" max="15650" width="14.5703125" style="29" customWidth="1"/>
    <col min="15651" max="15651" width="23.7109375" style="29" customWidth="1"/>
    <col min="15652" max="15652" width="14.5703125" style="29" customWidth="1"/>
    <col min="15653" max="15653" width="19.140625" style="29" customWidth="1"/>
    <col min="15654" max="15654" width="35.7109375" style="29" customWidth="1"/>
    <col min="15655" max="15655" width="23.140625" style="29" customWidth="1"/>
    <col min="15656" max="15656" width="20.28515625" style="29" customWidth="1"/>
    <col min="15657" max="15657" width="37.28515625" style="29" customWidth="1"/>
    <col min="15658" max="15658" width="19.7109375" style="29" customWidth="1"/>
    <col min="15659" max="15659" width="15.42578125" style="29" customWidth="1"/>
    <col min="15660" max="15660" width="15.85546875" style="29" customWidth="1"/>
    <col min="15661" max="15662" width="19.7109375" style="29" customWidth="1"/>
    <col min="15663" max="15663" width="37.28515625" style="29" customWidth="1"/>
    <col min="15664" max="15847" width="9" style="29" customWidth="1"/>
    <col min="15848" max="15872" width="9.140625" style="29"/>
    <col min="15873" max="15874" width="0" style="29" hidden="1" customWidth="1"/>
    <col min="15875" max="15876" width="23.5703125" style="29" customWidth="1"/>
    <col min="15877" max="15877" width="18.85546875" style="29" customWidth="1"/>
    <col min="15878" max="15878" width="18.5703125" style="29" customWidth="1"/>
    <col min="15879" max="15879" width="21.42578125" style="29" customWidth="1"/>
    <col min="15880" max="15880" width="18.85546875" style="29" customWidth="1"/>
    <col min="15881" max="15881" width="21.42578125" style="29" customWidth="1"/>
    <col min="15882" max="15882" width="19.5703125" style="29" customWidth="1"/>
    <col min="15883" max="15883" width="15.85546875" style="29" customWidth="1"/>
    <col min="15884" max="15884" width="15" style="29" customWidth="1"/>
    <col min="15885" max="15885" width="18.42578125" style="29" customWidth="1"/>
    <col min="15886" max="15886" width="19.85546875" style="29" customWidth="1"/>
    <col min="15887" max="15887" width="25.7109375" style="29" customWidth="1"/>
    <col min="15888" max="15888" width="23.5703125" style="29" customWidth="1"/>
    <col min="15889" max="15889" width="16.140625" style="29" customWidth="1"/>
    <col min="15890" max="15890" width="43.28515625" style="29" bestFit="1" customWidth="1"/>
    <col min="15891" max="15893" width="28.85546875" style="29" customWidth="1"/>
    <col min="15894" max="15894" width="36.7109375" style="29" customWidth="1"/>
    <col min="15895" max="15895" width="23.5703125" style="29" customWidth="1"/>
    <col min="15896" max="15896" width="23.28515625" style="29" customWidth="1"/>
    <col min="15897" max="15897" width="24.140625" style="29" customWidth="1"/>
    <col min="15898" max="15898" width="20.7109375" style="29" bestFit="1" customWidth="1"/>
    <col min="15899" max="15899" width="20.28515625" style="29" bestFit="1" customWidth="1"/>
    <col min="15900" max="15900" width="28.5703125" style="29" customWidth="1"/>
    <col min="15901" max="15901" width="12.85546875" style="29" customWidth="1"/>
    <col min="15902" max="15902" width="11" style="29" customWidth="1"/>
    <col min="15903" max="15903" width="22.42578125" style="29" customWidth="1"/>
    <col min="15904" max="15904" width="18.28515625" style="29" customWidth="1"/>
    <col min="15905" max="15905" width="21.7109375" style="29" customWidth="1"/>
    <col min="15906" max="15906" width="14.5703125" style="29" customWidth="1"/>
    <col min="15907" max="15907" width="23.7109375" style="29" customWidth="1"/>
    <col min="15908" max="15908" width="14.5703125" style="29" customWidth="1"/>
    <col min="15909" max="15909" width="19.140625" style="29" customWidth="1"/>
    <col min="15910" max="15910" width="35.7109375" style="29" customWidth="1"/>
    <col min="15911" max="15911" width="23.140625" style="29" customWidth="1"/>
    <col min="15912" max="15912" width="20.28515625" style="29" customWidth="1"/>
    <col min="15913" max="15913" width="37.28515625" style="29" customWidth="1"/>
    <col min="15914" max="15914" width="19.7109375" style="29" customWidth="1"/>
    <col min="15915" max="15915" width="15.42578125" style="29" customWidth="1"/>
    <col min="15916" max="15916" width="15.85546875" style="29" customWidth="1"/>
    <col min="15917" max="15918" width="19.7109375" style="29" customWidth="1"/>
    <col min="15919" max="15919" width="37.28515625" style="29" customWidth="1"/>
    <col min="15920" max="16103" width="9" style="29" customWidth="1"/>
    <col min="16104" max="16128" width="9.140625" style="29"/>
    <col min="16129" max="16130" width="0" style="29" hidden="1" customWidth="1"/>
    <col min="16131" max="16132" width="23.5703125" style="29" customWidth="1"/>
    <col min="16133" max="16133" width="18.85546875" style="29" customWidth="1"/>
    <col min="16134" max="16134" width="18.5703125" style="29" customWidth="1"/>
    <col min="16135" max="16135" width="21.42578125" style="29" customWidth="1"/>
    <col min="16136" max="16136" width="18.85546875" style="29" customWidth="1"/>
    <col min="16137" max="16137" width="21.42578125" style="29" customWidth="1"/>
    <col min="16138" max="16138" width="19.5703125" style="29" customWidth="1"/>
    <col min="16139" max="16139" width="15.85546875" style="29" customWidth="1"/>
    <col min="16140" max="16140" width="15" style="29" customWidth="1"/>
    <col min="16141" max="16141" width="18.42578125" style="29" customWidth="1"/>
    <col min="16142" max="16142" width="19.85546875" style="29" customWidth="1"/>
    <col min="16143" max="16143" width="25.7109375" style="29" customWidth="1"/>
    <col min="16144" max="16144" width="23.5703125" style="29" customWidth="1"/>
    <col min="16145" max="16145" width="16.140625" style="29" customWidth="1"/>
    <col min="16146" max="16146" width="43.28515625" style="29" bestFit="1" customWidth="1"/>
    <col min="16147" max="16149" width="28.85546875" style="29" customWidth="1"/>
    <col min="16150" max="16150" width="36.7109375" style="29" customWidth="1"/>
    <col min="16151" max="16151" width="23.5703125" style="29" customWidth="1"/>
    <col min="16152" max="16152" width="23.28515625" style="29" customWidth="1"/>
    <col min="16153" max="16153" width="24.140625" style="29" customWidth="1"/>
    <col min="16154" max="16154" width="20.7109375" style="29" bestFit="1" customWidth="1"/>
    <col min="16155" max="16155" width="20.28515625" style="29" bestFit="1" customWidth="1"/>
    <col min="16156" max="16156" width="28.5703125" style="29" customWidth="1"/>
    <col min="16157" max="16157" width="12.85546875" style="29" customWidth="1"/>
    <col min="16158" max="16158" width="11" style="29" customWidth="1"/>
    <col min="16159" max="16159" width="22.42578125" style="29" customWidth="1"/>
    <col min="16160" max="16160" width="18.28515625" style="29" customWidth="1"/>
    <col min="16161" max="16161" width="21.7109375" style="29" customWidth="1"/>
    <col min="16162" max="16162" width="14.5703125" style="29" customWidth="1"/>
    <col min="16163" max="16163" width="23.7109375" style="29" customWidth="1"/>
    <col min="16164" max="16164" width="14.5703125" style="29" customWidth="1"/>
    <col min="16165" max="16165" width="19.140625" style="29" customWidth="1"/>
    <col min="16166" max="16166" width="35.7109375" style="29" customWidth="1"/>
    <col min="16167" max="16167" width="23.140625" style="29" customWidth="1"/>
    <col min="16168" max="16168" width="20.28515625" style="29" customWidth="1"/>
    <col min="16169" max="16169" width="37.28515625" style="29" customWidth="1"/>
    <col min="16170" max="16170" width="19.7109375" style="29" customWidth="1"/>
    <col min="16171" max="16171" width="15.42578125" style="29" customWidth="1"/>
    <col min="16172" max="16172" width="15.85546875" style="29" customWidth="1"/>
    <col min="16173" max="16174" width="19.7109375" style="29" customWidth="1"/>
    <col min="16175" max="16175" width="37.28515625" style="29" customWidth="1"/>
    <col min="16176" max="16359" width="9" style="29" customWidth="1"/>
    <col min="16360" max="16384" width="9.140625" style="29"/>
  </cols>
  <sheetData>
    <row r="1" spans="1:96" s="43" customFormat="1" x14ac:dyDescent="0.25">
      <c r="A1" s="46" t="s">
        <v>19766</v>
      </c>
      <c r="B1" s="46" t="s">
        <v>19765</v>
      </c>
      <c r="C1" s="46" t="s">
        <v>19764</v>
      </c>
      <c r="D1" s="46" t="s">
        <v>19763</v>
      </c>
      <c r="E1" s="49" t="s">
        <v>19762</v>
      </c>
      <c r="F1" s="49" t="s">
        <v>19761</v>
      </c>
      <c r="G1" s="46" t="s">
        <v>19760</v>
      </c>
      <c r="H1" s="49" t="s">
        <v>19759</v>
      </c>
      <c r="I1" s="46" t="s">
        <v>19758</v>
      </c>
      <c r="J1" s="46" t="s">
        <v>19757</v>
      </c>
      <c r="K1" s="46" t="s">
        <v>19756</v>
      </c>
      <c r="L1" s="46" t="s">
        <v>5</v>
      </c>
      <c r="M1" s="49" t="s">
        <v>6</v>
      </c>
      <c r="N1" s="46" t="s">
        <v>11956</v>
      </c>
      <c r="O1" s="46" t="s">
        <v>11957</v>
      </c>
      <c r="P1" s="46" t="s">
        <v>19755</v>
      </c>
      <c r="Q1" s="46" t="s">
        <v>19754</v>
      </c>
      <c r="R1" s="46" t="s">
        <v>19753</v>
      </c>
      <c r="S1" s="46" t="s">
        <v>19752</v>
      </c>
      <c r="T1" s="46" t="s">
        <v>19751</v>
      </c>
      <c r="U1" s="46" t="s">
        <v>19750</v>
      </c>
      <c r="V1" s="46" t="s">
        <v>19749</v>
      </c>
      <c r="W1" s="46" t="s">
        <v>19748</v>
      </c>
      <c r="X1" s="46" t="s">
        <v>19747</v>
      </c>
      <c r="Y1" s="46" t="s">
        <v>19746</v>
      </c>
      <c r="Z1" s="46" t="s">
        <v>19745</v>
      </c>
      <c r="AA1" s="46" t="s">
        <v>19744</v>
      </c>
      <c r="AB1" s="46" t="s">
        <v>19743</v>
      </c>
      <c r="AC1" s="46" t="s">
        <v>19742</v>
      </c>
      <c r="AD1" s="47" t="s">
        <v>19741</v>
      </c>
      <c r="AE1" s="47" t="s">
        <v>19740</v>
      </c>
      <c r="AF1" s="48" t="s">
        <v>19739</v>
      </c>
      <c r="AG1" s="48" t="s">
        <v>19738</v>
      </c>
      <c r="AH1" s="47" t="s">
        <v>19737</v>
      </c>
      <c r="AI1" s="47" t="s">
        <v>19736</v>
      </c>
      <c r="AJ1" s="46" t="s">
        <v>19735</v>
      </c>
      <c r="AK1" s="46" t="s">
        <v>19734</v>
      </c>
      <c r="AL1" s="47" t="s">
        <v>19733</v>
      </c>
      <c r="AM1" s="47" t="s">
        <v>19732</v>
      </c>
      <c r="AN1" s="46" t="s">
        <v>19731</v>
      </c>
      <c r="AO1" s="46" t="s">
        <v>19730</v>
      </c>
      <c r="AP1" s="46" t="s">
        <v>19729</v>
      </c>
      <c r="AQ1" s="46" t="s">
        <v>19728</v>
      </c>
      <c r="AR1" s="46" t="s">
        <v>19727</v>
      </c>
      <c r="AS1" s="46" t="s">
        <v>19726</v>
      </c>
      <c r="AT1" s="46" t="s">
        <v>19725</v>
      </c>
      <c r="AU1" s="46" t="s">
        <v>19724</v>
      </c>
      <c r="AV1" s="45"/>
      <c r="AW1" s="45"/>
      <c r="AX1" s="45"/>
      <c r="AY1" s="45"/>
      <c r="AZ1" s="45"/>
      <c r="BA1" s="45"/>
      <c r="BB1" s="45"/>
      <c r="BC1" s="45"/>
      <c r="BD1" s="45"/>
      <c r="BE1" s="45"/>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row>
    <row r="2" spans="1:96" x14ac:dyDescent="0.25">
      <c r="C2" s="41" t="s">
        <v>15132</v>
      </c>
      <c r="D2" s="41" t="s">
        <v>9190</v>
      </c>
      <c r="E2" s="37">
        <v>45829</v>
      </c>
      <c r="F2" s="37">
        <v>45829</v>
      </c>
      <c r="G2" s="36" t="s">
        <v>3702</v>
      </c>
      <c r="H2" s="37">
        <v>45829</v>
      </c>
      <c r="I2" s="42" t="s">
        <v>19723</v>
      </c>
      <c r="K2" s="36" t="s">
        <v>12272</v>
      </c>
      <c r="L2" s="36" t="s">
        <v>12307</v>
      </c>
      <c r="M2" s="37">
        <v>45829</v>
      </c>
      <c r="N2" s="36" t="s">
        <v>12075</v>
      </c>
      <c r="U2" s="36" t="s">
        <v>19722</v>
      </c>
      <c r="X2" s="36" t="s">
        <v>12282</v>
      </c>
      <c r="AA2" s="41" t="s">
        <v>15129</v>
      </c>
      <c r="AB2" s="41" t="s">
        <v>15128</v>
      </c>
      <c r="AD2" s="33">
        <v>3</v>
      </c>
      <c r="AF2" s="33">
        <v>56760</v>
      </c>
      <c r="AK2" s="40">
        <v>8</v>
      </c>
      <c r="AN2" s="39" t="s">
        <v>15127</v>
      </c>
      <c r="AP2" s="32" t="s">
        <v>15126</v>
      </c>
      <c r="AQ2" s="32" t="s">
        <v>15125</v>
      </c>
      <c r="AR2" s="32" t="s">
        <v>15124</v>
      </c>
    </row>
    <row r="3" spans="1:96" x14ac:dyDescent="0.25">
      <c r="C3" s="41" t="s">
        <v>15132</v>
      </c>
      <c r="D3" s="41" t="s">
        <v>9190</v>
      </c>
      <c r="E3" s="37">
        <v>45829</v>
      </c>
      <c r="F3" s="37">
        <v>45829</v>
      </c>
      <c r="G3" s="36" t="s">
        <v>3702</v>
      </c>
      <c r="H3" s="37">
        <v>45829</v>
      </c>
      <c r="I3" s="42" t="s">
        <v>19723</v>
      </c>
      <c r="K3" s="36" t="s">
        <v>12272</v>
      </c>
      <c r="L3" s="36" t="s">
        <v>12307</v>
      </c>
      <c r="M3" s="37">
        <v>45829</v>
      </c>
      <c r="N3" s="36" t="s">
        <v>12075</v>
      </c>
      <c r="U3" s="36" t="s">
        <v>19722</v>
      </c>
      <c r="X3" s="36" t="s">
        <v>12274</v>
      </c>
      <c r="AA3" s="41" t="s">
        <v>15129</v>
      </c>
      <c r="AB3" s="41" t="s">
        <v>15128</v>
      </c>
      <c r="AD3" s="33">
        <v>2</v>
      </c>
      <c r="AF3" s="33">
        <v>46000</v>
      </c>
      <c r="AK3" s="40">
        <v>8</v>
      </c>
      <c r="AN3" s="39" t="s">
        <v>15127</v>
      </c>
      <c r="AP3" s="32" t="s">
        <v>15126</v>
      </c>
      <c r="AQ3" s="32" t="s">
        <v>15125</v>
      </c>
      <c r="AR3" s="32" t="s">
        <v>15124</v>
      </c>
    </row>
    <row r="4" spans="1:96" x14ac:dyDescent="0.25">
      <c r="C4" s="41" t="s">
        <v>15132</v>
      </c>
      <c r="D4" s="41" t="s">
        <v>9190</v>
      </c>
      <c r="E4" s="37">
        <v>45832</v>
      </c>
      <c r="F4" s="37">
        <v>45832</v>
      </c>
      <c r="G4" s="36" t="s">
        <v>5289</v>
      </c>
      <c r="H4" s="37">
        <v>45832</v>
      </c>
      <c r="I4" s="42" t="s">
        <v>19721</v>
      </c>
      <c r="K4" s="36" t="s">
        <v>12272</v>
      </c>
      <c r="L4" s="36" t="s">
        <v>12494</v>
      </c>
      <c r="M4" s="37">
        <v>45832</v>
      </c>
      <c r="N4" s="36" t="s">
        <v>12030</v>
      </c>
      <c r="U4" s="36" t="s">
        <v>17065</v>
      </c>
      <c r="X4" s="36" t="s">
        <v>12274</v>
      </c>
      <c r="AA4" s="41" t="s">
        <v>15129</v>
      </c>
      <c r="AB4" s="41" t="s">
        <v>15128</v>
      </c>
      <c r="AD4" s="33">
        <v>1</v>
      </c>
      <c r="AF4" s="33">
        <v>46000</v>
      </c>
      <c r="AK4" s="40">
        <v>8</v>
      </c>
      <c r="AN4" s="39" t="s">
        <v>15127</v>
      </c>
      <c r="AP4" s="32" t="s">
        <v>15126</v>
      </c>
      <c r="AQ4" s="32" t="s">
        <v>15125</v>
      </c>
      <c r="AR4" s="32" t="s">
        <v>15124</v>
      </c>
    </row>
    <row r="5" spans="1:96" x14ac:dyDescent="0.25">
      <c r="C5" s="41" t="s">
        <v>15132</v>
      </c>
      <c r="D5" s="41" t="s">
        <v>9190</v>
      </c>
      <c r="E5" s="37">
        <v>45832</v>
      </c>
      <c r="F5" s="37">
        <v>45832</v>
      </c>
      <c r="G5" s="36" t="s">
        <v>5289</v>
      </c>
      <c r="H5" s="37">
        <v>45832</v>
      </c>
      <c r="I5" s="42" t="s">
        <v>19721</v>
      </c>
      <c r="K5" s="36" t="s">
        <v>12272</v>
      </c>
      <c r="L5" s="36" t="s">
        <v>12494</v>
      </c>
      <c r="M5" s="37">
        <v>45832</v>
      </c>
      <c r="N5" s="36" t="s">
        <v>12030</v>
      </c>
      <c r="U5" s="36" t="s">
        <v>17065</v>
      </c>
      <c r="X5" s="36" t="s">
        <v>12282</v>
      </c>
      <c r="AA5" s="41" t="s">
        <v>15129</v>
      </c>
      <c r="AB5" s="41" t="s">
        <v>15128</v>
      </c>
      <c r="AD5" s="33">
        <v>4</v>
      </c>
      <c r="AF5" s="33">
        <v>70950</v>
      </c>
      <c r="AK5" s="40">
        <v>8</v>
      </c>
      <c r="AN5" s="39" t="s">
        <v>15127</v>
      </c>
      <c r="AP5" s="32" t="s">
        <v>15126</v>
      </c>
      <c r="AQ5" s="32" t="s">
        <v>15125</v>
      </c>
      <c r="AR5" s="32" t="s">
        <v>15124</v>
      </c>
    </row>
    <row r="6" spans="1:96" x14ac:dyDescent="0.25">
      <c r="C6" s="41" t="s">
        <v>15132</v>
      </c>
      <c r="D6" s="41" t="s">
        <v>9190</v>
      </c>
      <c r="E6" s="37">
        <v>45832</v>
      </c>
      <c r="F6" s="37">
        <v>45832</v>
      </c>
      <c r="G6" s="36" t="s">
        <v>5289</v>
      </c>
      <c r="H6" s="37">
        <v>45832</v>
      </c>
      <c r="I6" s="42" t="s">
        <v>19721</v>
      </c>
      <c r="K6" s="36" t="s">
        <v>12272</v>
      </c>
      <c r="L6" s="36" t="s">
        <v>12494</v>
      </c>
      <c r="M6" s="37">
        <v>45832</v>
      </c>
      <c r="N6" s="36" t="s">
        <v>12030</v>
      </c>
      <c r="U6" s="36" t="s">
        <v>17065</v>
      </c>
      <c r="X6" s="36" t="s">
        <v>12277</v>
      </c>
      <c r="AA6" s="41" t="s">
        <v>15129</v>
      </c>
      <c r="AB6" s="41" t="s">
        <v>15128</v>
      </c>
      <c r="AD6" s="33">
        <v>1</v>
      </c>
      <c r="AF6" s="33">
        <v>49500</v>
      </c>
      <c r="AK6" s="40">
        <v>8</v>
      </c>
      <c r="AN6" s="39" t="s">
        <v>15127</v>
      </c>
      <c r="AP6" s="32" t="s">
        <v>15126</v>
      </c>
      <c r="AQ6" s="32" t="s">
        <v>15125</v>
      </c>
      <c r="AR6" s="32" t="s">
        <v>15124</v>
      </c>
    </row>
    <row r="7" spans="1:96" x14ac:dyDescent="0.25">
      <c r="C7" s="41" t="s">
        <v>15132</v>
      </c>
      <c r="D7" s="41" t="s">
        <v>9190</v>
      </c>
      <c r="E7" s="37">
        <v>45832</v>
      </c>
      <c r="F7" s="37">
        <v>45832</v>
      </c>
      <c r="G7" s="36" t="s">
        <v>5289</v>
      </c>
      <c r="H7" s="37">
        <v>45832</v>
      </c>
      <c r="I7" s="42" t="s">
        <v>19721</v>
      </c>
      <c r="K7" s="36" t="s">
        <v>12272</v>
      </c>
      <c r="L7" s="36" t="s">
        <v>12494</v>
      </c>
      <c r="M7" s="37">
        <v>45832</v>
      </c>
      <c r="N7" s="36" t="s">
        <v>12030</v>
      </c>
      <c r="U7" s="36" t="s">
        <v>17065</v>
      </c>
      <c r="X7" s="36" t="s">
        <v>12275</v>
      </c>
      <c r="AA7" s="41" t="s">
        <v>15129</v>
      </c>
      <c r="AB7" s="41" t="s">
        <v>15128</v>
      </c>
      <c r="AD7" s="33">
        <v>3</v>
      </c>
      <c r="AF7" s="33">
        <v>50400</v>
      </c>
      <c r="AK7" s="40">
        <v>8</v>
      </c>
      <c r="AN7" s="39" t="s">
        <v>15127</v>
      </c>
      <c r="AP7" s="32" t="s">
        <v>15126</v>
      </c>
      <c r="AQ7" s="32" t="s">
        <v>15125</v>
      </c>
      <c r="AR7" s="32" t="s">
        <v>15124</v>
      </c>
    </row>
    <row r="8" spans="1:96" x14ac:dyDescent="0.25">
      <c r="C8" s="41" t="s">
        <v>15132</v>
      </c>
      <c r="D8" s="41" t="s">
        <v>9190</v>
      </c>
      <c r="E8" s="37">
        <v>45826</v>
      </c>
      <c r="F8" s="37">
        <v>45826</v>
      </c>
      <c r="G8" s="36" t="s">
        <v>1684</v>
      </c>
      <c r="H8" s="37">
        <v>45826</v>
      </c>
      <c r="I8" s="42" t="s">
        <v>19720</v>
      </c>
      <c r="K8" s="36" t="s">
        <v>12272</v>
      </c>
      <c r="L8" s="36" t="s">
        <v>12495</v>
      </c>
      <c r="M8" s="37">
        <v>45826</v>
      </c>
      <c r="N8" s="36" t="s">
        <v>12193</v>
      </c>
      <c r="U8" s="36" t="s">
        <v>15974</v>
      </c>
      <c r="X8" s="36" t="s">
        <v>12281</v>
      </c>
      <c r="AA8" s="41" t="s">
        <v>15129</v>
      </c>
      <c r="AB8" s="41" t="s">
        <v>15128</v>
      </c>
      <c r="AD8" s="33">
        <v>1</v>
      </c>
      <c r="AF8" s="33">
        <v>55595</v>
      </c>
      <c r="AK8" s="40">
        <v>8</v>
      </c>
      <c r="AN8" s="39" t="s">
        <v>15127</v>
      </c>
      <c r="AP8" s="32" t="s">
        <v>15126</v>
      </c>
      <c r="AQ8" s="32" t="s">
        <v>15125</v>
      </c>
      <c r="AR8" s="32" t="s">
        <v>15124</v>
      </c>
    </row>
    <row r="9" spans="1:96" x14ac:dyDescent="0.25">
      <c r="C9" s="41" t="s">
        <v>15132</v>
      </c>
      <c r="D9" s="41" t="s">
        <v>9190</v>
      </c>
      <c r="E9" s="37">
        <v>45832</v>
      </c>
      <c r="F9" s="37">
        <v>45832</v>
      </c>
      <c r="G9" s="36" t="s">
        <v>5283</v>
      </c>
      <c r="H9" s="37">
        <v>45832</v>
      </c>
      <c r="I9" s="42" t="s">
        <v>19719</v>
      </c>
      <c r="K9" s="36" t="s">
        <v>12272</v>
      </c>
      <c r="L9" s="36" t="s">
        <v>12496</v>
      </c>
      <c r="M9" s="37">
        <v>45832</v>
      </c>
      <c r="N9" s="36" t="s">
        <v>12233</v>
      </c>
      <c r="U9" s="36" t="s">
        <v>19717</v>
      </c>
      <c r="X9" s="36" t="s">
        <v>12274</v>
      </c>
      <c r="AA9" s="41" t="s">
        <v>15129</v>
      </c>
      <c r="AB9" s="41" t="s">
        <v>15128</v>
      </c>
      <c r="AD9" s="33">
        <v>2</v>
      </c>
      <c r="AF9" s="33">
        <v>46000</v>
      </c>
      <c r="AK9" s="40">
        <v>8</v>
      </c>
      <c r="AN9" s="39" t="s">
        <v>15127</v>
      </c>
      <c r="AP9" s="32" t="s">
        <v>15126</v>
      </c>
      <c r="AQ9" s="32" t="s">
        <v>15125</v>
      </c>
      <c r="AR9" s="32" t="s">
        <v>15124</v>
      </c>
    </row>
    <row r="10" spans="1:96" x14ac:dyDescent="0.25">
      <c r="C10" s="41" t="s">
        <v>15132</v>
      </c>
      <c r="D10" s="41" t="s">
        <v>9190</v>
      </c>
      <c r="E10" s="37">
        <v>45832</v>
      </c>
      <c r="F10" s="37">
        <v>45832</v>
      </c>
      <c r="G10" s="36" t="s">
        <v>5283</v>
      </c>
      <c r="H10" s="37">
        <v>45832</v>
      </c>
      <c r="I10" s="42" t="s">
        <v>19719</v>
      </c>
      <c r="K10" s="36" t="s">
        <v>12272</v>
      </c>
      <c r="L10" s="36" t="s">
        <v>12496</v>
      </c>
      <c r="M10" s="37">
        <v>45832</v>
      </c>
      <c r="N10" s="36" t="s">
        <v>12233</v>
      </c>
      <c r="U10" s="36" t="s">
        <v>19717</v>
      </c>
      <c r="X10" s="36" t="s">
        <v>12282</v>
      </c>
      <c r="AA10" s="41" t="s">
        <v>15129</v>
      </c>
      <c r="AB10" s="41" t="s">
        <v>15128</v>
      </c>
      <c r="AD10" s="33">
        <v>1</v>
      </c>
      <c r="AF10" s="33">
        <v>70950</v>
      </c>
      <c r="AK10" s="40">
        <v>8</v>
      </c>
      <c r="AN10" s="39" t="s">
        <v>15127</v>
      </c>
      <c r="AP10" s="32" t="s">
        <v>15126</v>
      </c>
      <c r="AQ10" s="32" t="s">
        <v>15125</v>
      </c>
      <c r="AR10" s="32" t="s">
        <v>15124</v>
      </c>
    </row>
    <row r="11" spans="1:96" x14ac:dyDescent="0.25">
      <c r="C11" s="41" t="s">
        <v>15132</v>
      </c>
      <c r="D11" s="41" t="s">
        <v>9190</v>
      </c>
      <c r="E11" s="37">
        <v>45832</v>
      </c>
      <c r="F11" s="37">
        <v>45832</v>
      </c>
      <c r="G11" s="36" t="s">
        <v>5283</v>
      </c>
      <c r="H11" s="37">
        <v>45832</v>
      </c>
      <c r="I11" s="42" t="s">
        <v>19719</v>
      </c>
      <c r="K11" s="36" t="s">
        <v>12272</v>
      </c>
      <c r="L11" s="36" t="s">
        <v>12496</v>
      </c>
      <c r="M11" s="37">
        <v>45832</v>
      </c>
      <c r="N11" s="36" t="s">
        <v>12233</v>
      </c>
      <c r="U11" s="36" t="s">
        <v>19717</v>
      </c>
      <c r="X11" s="36" t="s">
        <v>12276</v>
      </c>
      <c r="AA11" s="41" t="s">
        <v>15129</v>
      </c>
      <c r="AB11" s="41" t="s">
        <v>15128</v>
      </c>
      <c r="AD11" s="33">
        <v>1</v>
      </c>
      <c r="AF11" s="33">
        <v>50182</v>
      </c>
      <c r="AK11" s="40">
        <v>8</v>
      </c>
      <c r="AN11" s="39" t="s">
        <v>15127</v>
      </c>
      <c r="AP11" s="32" t="s">
        <v>15126</v>
      </c>
      <c r="AQ11" s="32" t="s">
        <v>15125</v>
      </c>
      <c r="AR11" s="32" t="s">
        <v>15124</v>
      </c>
    </row>
    <row r="12" spans="1:96" x14ac:dyDescent="0.25">
      <c r="C12" s="41" t="s">
        <v>15132</v>
      </c>
      <c r="D12" s="41" t="s">
        <v>9190</v>
      </c>
      <c r="E12" s="37">
        <v>45832</v>
      </c>
      <c r="F12" s="37">
        <v>45832</v>
      </c>
      <c r="G12" s="36" t="s">
        <v>5283</v>
      </c>
      <c r="H12" s="37">
        <v>45832</v>
      </c>
      <c r="I12" s="42" t="s">
        <v>19719</v>
      </c>
      <c r="K12" s="36" t="s">
        <v>12272</v>
      </c>
      <c r="L12" s="36" t="s">
        <v>12496</v>
      </c>
      <c r="M12" s="37">
        <v>45832</v>
      </c>
      <c r="N12" s="36" t="s">
        <v>12233</v>
      </c>
      <c r="U12" s="36" t="s">
        <v>19717</v>
      </c>
      <c r="X12" s="36" t="s">
        <v>12283</v>
      </c>
      <c r="AA12" s="41" t="s">
        <v>15129</v>
      </c>
      <c r="AB12" s="41" t="s">
        <v>15128</v>
      </c>
      <c r="AD12" s="33">
        <v>3</v>
      </c>
      <c r="AF12" s="33">
        <v>111606</v>
      </c>
      <c r="AK12" s="40">
        <v>8</v>
      </c>
      <c r="AN12" s="39" t="s">
        <v>15127</v>
      </c>
      <c r="AP12" s="32" t="s">
        <v>15126</v>
      </c>
      <c r="AQ12" s="32" t="s">
        <v>15125</v>
      </c>
      <c r="AR12" s="32" t="s">
        <v>15124</v>
      </c>
    </row>
    <row r="13" spans="1:96" x14ac:dyDescent="0.25">
      <c r="C13" s="41" t="s">
        <v>15132</v>
      </c>
      <c r="D13" s="41" t="s">
        <v>9190</v>
      </c>
      <c r="E13" s="37">
        <v>45832</v>
      </c>
      <c r="F13" s="37">
        <v>45832</v>
      </c>
      <c r="G13" s="36" t="s">
        <v>5287</v>
      </c>
      <c r="H13" s="37">
        <v>45832</v>
      </c>
      <c r="I13" s="42" t="s">
        <v>19718</v>
      </c>
      <c r="K13" s="36" t="s">
        <v>12272</v>
      </c>
      <c r="L13" s="36" t="s">
        <v>12497</v>
      </c>
      <c r="M13" s="37">
        <v>45832</v>
      </c>
      <c r="N13" s="36" t="s">
        <v>12233</v>
      </c>
      <c r="U13" s="36" t="s">
        <v>19717</v>
      </c>
      <c r="X13" s="36" t="s">
        <v>12277</v>
      </c>
      <c r="AA13" s="41" t="s">
        <v>15129</v>
      </c>
      <c r="AB13" s="41" t="s">
        <v>15128</v>
      </c>
      <c r="AD13" s="33">
        <v>1</v>
      </c>
      <c r="AF13" s="33">
        <v>49500</v>
      </c>
      <c r="AK13" s="40">
        <v>8</v>
      </c>
      <c r="AN13" s="39" t="s">
        <v>15127</v>
      </c>
      <c r="AP13" s="32" t="s">
        <v>15126</v>
      </c>
      <c r="AQ13" s="32" t="s">
        <v>15125</v>
      </c>
      <c r="AR13" s="32" t="s">
        <v>15124</v>
      </c>
    </row>
    <row r="14" spans="1:96" x14ac:dyDescent="0.25">
      <c r="C14" s="41" t="s">
        <v>15132</v>
      </c>
      <c r="D14" s="41" t="s">
        <v>9190</v>
      </c>
      <c r="E14" s="37">
        <v>45831</v>
      </c>
      <c r="F14" s="37">
        <v>45831</v>
      </c>
      <c r="G14" s="36" t="s">
        <v>4629</v>
      </c>
      <c r="H14" s="37">
        <v>45831</v>
      </c>
      <c r="I14" s="42" t="s">
        <v>19716</v>
      </c>
      <c r="K14" s="36" t="s">
        <v>12272</v>
      </c>
      <c r="L14" s="36" t="s">
        <v>12498</v>
      </c>
      <c r="M14" s="37">
        <v>45831</v>
      </c>
      <c r="N14" s="36" t="s">
        <v>12258</v>
      </c>
      <c r="U14" s="36" t="s">
        <v>16371</v>
      </c>
      <c r="X14" s="36" t="s">
        <v>12277</v>
      </c>
      <c r="AA14" s="41" t="s">
        <v>15129</v>
      </c>
      <c r="AB14" s="41" t="s">
        <v>15128</v>
      </c>
      <c r="AD14" s="33">
        <v>3</v>
      </c>
      <c r="AF14" s="33">
        <v>49500</v>
      </c>
      <c r="AK14" s="40">
        <v>8</v>
      </c>
      <c r="AN14" s="39" t="s">
        <v>15127</v>
      </c>
      <c r="AP14" s="32" t="s">
        <v>15126</v>
      </c>
      <c r="AQ14" s="32" t="s">
        <v>15125</v>
      </c>
      <c r="AR14" s="32" t="s">
        <v>15124</v>
      </c>
    </row>
    <row r="15" spans="1:96" x14ac:dyDescent="0.25">
      <c r="C15" s="41" t="s">
        <v>15132</v>
      </c>
      <c r="D15" s="41" t="s">
        <v>9190</v>
      </c>
      <c r="E15" s="37">
        <v>45824</v>
      </c>
      <c r="F15" s="37">
        <v>45824</v>
      </c>
      <c r="G15" s="36" t="s">
        <v>10</v>
      </c>
      <c r="H15" s="37">
        <v>45824</v>
      </c>
      <c r="I15" s="42" t="s">
        <v>19715</v>
      </c>
      <c r="K15" s="36" t="s">
        <v>12272</v>
      </c>
      <c r="L15" s="36" t="s">
        <v>12499</v>
      </c>
      <c r="M15" s="37">
        <v>45824</v>
      </c>
      <c r="N15" s="36" t="s">
        <v>12130</v>
      </c>
      <c r="U15" s="36" t="s">
        <v>17347</v>
      </c>
      <c r="X15" s="36" t="s">
        <v>12282</v>
      </c>
      <c r="AA15" s="41" t="s">
        <v>15129</v>
      </c>
      <c r="AB15" s="41" t="s">
        <v>15128</v>
      </c>
      <c r="AD15" s="33">
        <v>2</v>
      </c>
      <c r="AF15" s="33">
        <v>70950</v>
      </c>
      <c r="AK15" s="40">
        <v>8</v>
      </c>
      <c r="AN15" s="39" t="s">
        <v>15127</v>
      </c>
      <c r="AP15" s="32" t="s">
        <v>15126</v>
      </c>
      <c r="AQ15" s="32" t="s">
        <v>15125</v>
      </c>
      <c r="AR15" s="32" t="s">
        <v>15124</v>
      </c>
    </row>
    <row r="16" spans="1:96" x14ac:dyDescent="0.25">
      <c r="C16" s="41" t="s">
        <v>15132</v>
      </c>
      <c r="D16" s="41" t="s">
        <v>9190</v>
      </c>
      <c r="E16" s="37">
        <v>45834</v>
      </c>
      <c r="F16" s="37">
        <v>45834</v>
      </c>
      <c r="G16" s="36" t="s">
        <v>6801</v>
      </c>
      <c r="H16" s="37">
        <v>45834</v>
      </c>
      <c r="I16" s="42" t="s">
        <v>19714</v>
      </c>
      <c r="K16" s="36" t="s">
        <v>12272</v>
      </c>
      <c r="L16" s="36" t="s">
        <v>12500</v>
      </c>
      <c r="M16" s="37">
        <v>45834</v>
      </c>
      <c r="N16" s="36" t="s">
        <v>12125</v>
      </c>
      <c r="U16" s="36" t="s">
        <v>19713</v>
      </c>
      <c r="X16" s="36" t="s">
        <v>12282</v>
      </c>
      <c r="AA16" s="41" t="s">
        <v>15129</v>
      </c>
      <c r="AB16" s="41" t="s">
        <v>15128</v>
      </c>
      <c r="AD16" s="33">
        <v>3</v>
      </c>
      <c r="AF16" s="33">
        <v>70950</v>
      </c>
      <c r="AK16" s="40">
        <v>8</v>
      </c>
      <c r="AN16" s="39" t="s">
        <v>15127</v>
      </c>
      <c r="AP16" s="32" t="s">
        <v>15126</v>
      </c>
      <c r="AQ16" s="32" t="s">
        <v>15125</v>
      </c>
      <c r="AR16" s="32" t="s">
        <v>15124</v>
      </c>
    </row>
    <row r="17" spans="3:44" x14ac:dyDescent="0.25">
      <c r="C17" s="41" t="s">
        <v>15132</v>
      </c>
      <c r="D17" s="41" t="s">
        <v>9190</v>
      </c>
      <c r="E17" s="37">
        <v>45835</v>
      </c>
      <c r="F17" s="37">
        <v>45835</v>
      </c>
      <c r="G17" s="36" t="s">
        <v>7402</v>
      </c>
      <c r="H17" s="37">
        <v>45835</v>
      </c>
      <c r="I17" s="42" t="s">
        <v>19712</v>
      </c>
      <c r="K17" s="36" t="s">
        <v>12272</v>
      </c>
      <c r="L17" s="36" t="s">
        <v>12501</v>
      </c>
      <c r="M17" s="37">
        <v>45835</v>
      </c>
      <c r="N17" s="36" t="s">
        <v>11975</v>
      </c>
      <c r="U17" s="36" t="s">
        <v>19711</v>
      </c>
      <c r="X17" s="36" t="s">
        <v>12275</v>
      </c>
      <c r="AA17" s="41" t="s">
        <v>15129</v>
      </c>
      <c r="AB17" s="41" t="s">
        <v>15128</v>
      </c>
      <c r="AD17" s="33">
        <v>1</v>
      </c>
      <c r="AF17" s="33">
        <v>50400</v>
      </c>
      <c r="AK17" s="40">
        <v>8</v>
      </c>
      <c r="AN17" s="39" t="s">
        <v>15127</v>
      </c>
      <c r="AP17" s="32" t="s">
        <v>15126</v>
      </c>
      <c r="AQ17" s="32" t="s">
        <v>15125</v>
      </c>
      <c r="AR17" s="32" t="s">
        <v>15124</v>
      </c>
    </row>
    <row r="18" spans="3:44" x14ac:dyDescent="0.25">
      <c r="C18" s="41" t="s">
        <v>15132</v>
      </c>
      <c r="D18" s="41" t="s">
        <v>9190</v>
      </c>
      <c r="E18" s="37">
        <v>45827</v>
      </c>
      <c r="F18" s="37">
        <v>45827</v>
      </c>
      <c r="G18" s="36" t="s">
        <v>2366</v>
      </c>
      <c r="H18" s="37">
        <v>45827</v>
      </c>
      <c r="I18" s="42" t="s">
        <v>19710</v>
      </c>
      <c r="K18" s="36" t="s">
        <v>12272</v>
      </c>
      <c r="L18" s="36" t="s">
        <v>12502</v>
      </c>
      <c r="M18" s="37">
        <v>45827</v>
      </c>
      <c r="N18" s="36" t="s">
        <v>11970</v>
      </c>
      <c r="U18" s="36" t="s">
        <v>19709</v>
      </c>
      <c r="X18" s="36" t="s">
        <v>12285</v>
      </c>
      <c r="AA18" s="41" t="s">
        <v>15129</v>
      </c>
      <c r="AB18" s="41" t="s">
        <v>15128</v>
      </c>
      <c r="AD18" s="33">
        <v>1</v>
      </c>
      <c r="AF18" s="33">
        <v>60213</v>
      </c>
      <c r="AK18" s="40">
        <v>8</v>
      </c>
      <c r="AN18" s="39" t="s">
        <v>15127</v>
      </c>
      <c r="AP18" s="32" t="s">
        <v>15126</v>
      </c>
      <c r="AQ18" s="32" t="s">
        <v>15125</v>
      </c>
      <c r="AR18" s="32" t="s">
        <v>15124</v>
      </c>
    </row>
    <row r="19" spans="3:44" x14ac:dyDescent="0.25">
      <c r="C19" s="41" t="s">
        <v>15132</v>
      </c>
      <c r="D19" s="41" t="s">
        <v>9190</v>
      </c>
      <c r="E19" s="37">
        <v>45827</v>
      </c>
      <c r="F19" s="37">
        <v>45827</v>
      </c>
      <c r="G19" s="36" t="s">
        <v>2366</v>
      </c>
      <c r="H19" s="37">
        <v>45827</v>
      </c>
      <c r="I19" s="42" t="s">
        <v>19710</v>
      </c>
      <c r="K19" s="36" t="s">
        <v>12272</v>
      </c>
      <c r="L19" s="36" t="s">
        <v>12502</v>
      </c>
      <c r="M19" s="37">
        <v>45827</v>
      </c>
      <c r="N19" s="36" t="s">
        <v>11970</v>
      </c>
      <c r="U19" s="36" t="s">
        <v>19709</v>
      </c>
      <c r="X19" s="36" t="s">
        <v>12282</v>
      </c>
      <c r="AA19" s="41" t="s">
        <v>15129</v>
      </c>
      <c r="AB19" s="41" t="s">
        <v>15128</v>
      </c>
      <c r="AD19" s="33">
        <v>1</v>
      </c>
      <c r="AF19" s="33">
        <v>70950</v>
      </c>
      <c r="AK19" s="40">
        <v>8</v>
      </c>
      <c r="AN19" s="39" t="s">
        <v>15127</v>
      </c>
      <c r="AP19" s="32" t="s">
        <v>15126</v>
      </c>
      <c r="AQ19" s="32" t="s">
        <v>15125</v>
      </c>
      <c r="AR19" s="32" t="s">
        <v>15124</v>
      </c>
    </row>
    <row r="20" spans="3:44" x14ac:dyDescent="0.25">
      <c r="C20" s="41" t="s">
        <v>15132</v>
      </c>
      <c r="D20" s="41" t="s">
        <v>9190</v>
      </c>
      <c r="E20" s="37">
        <v>45827</v>
      </c>
      <c r="F20" s="37">
        <v>45827</v>
      </c>
      <c r="G20" s="36" t="s">
        <v>2366</v>
      </c>
      <c r="H20" s="37">
        <v>45827</v>
      </c>
      <c r="I20" s="42" t="s">
        <v>19710</v>
      </c>
      <c r="K20" s="36" t="s">
        <v>12272</v>
      </c>
      <c r="L20" s="36" t="s">
        <v>12502</v>
      </c>
      <c r="M20" s="37">
        <v>45827</v>
      </c>
      <c r="N20" s="36" t="s">
        <v>11970</v>
      </c>
      <c r="U20" s="36" t="s">
        <v>19709</v>
      </c>
      <c r="X20" s="36" t="s">
        <v>12273</v>
      </c>
      <c r="AA20" s="41" t="s">
        <v>15129</v>
      </c>
      <c r="AB20" s="41" t="s">
        <v>15128</v>
      </c>
      <c r="AD20" s="33">
        <v>3</v>
      </c>
      <c r="AF20" s="33">
        <v>111058</v>
      </c>
      <c r="AK20" s="40">
        <v>8</v>
      </c>
      <c r="AN20" s="39" t="s">
        <v>15127</v>
      </c>
      <c r="AP20" s="32" t="s">
        <v>15126</v>
      </c>
      <c r="AQ20" s="32" t="s">
        <v>15125</v>
      </c>
      <c r="AR20" s="32" t="s">
        <v>15124</v>
      </c>
    </row>
    <row r="21" spans="3:44" x14ac:dyDescent="0.25">
      <c r="C21" s="41" t="s">
        <v>15132</v>
      </c>
      <c r="D21" s="41" t="s">
        <v>9190</v>
      </c>
      <c r="E21" s="37">
        <v>45827</v>
      </c>
      <c r="F21" s="37">
        <v>45827</v>
      </c>
      <c r="G21" s="36" t="s">
        <v>2366</v>
      </c>
      <c r="H21" s="37">
        <v>45827</v>
      </c>
      <c r="I21" s="42" t="s">
        <v>19710</v>
      </c>
      <c r="K21" s="36" t="s">
        <v>12272</v>
      </c>
      <c r="L21" s="36" t="s">
        <v>12502</v>
      </c>
      <c r="M21" s="37">
        <v>45827</v>
      </c>
      <c r="N21" s="36" t="s">
        <v>11970</v>
      </c>
      <c r="U21" s="36" t="s">
        <v>19709</v>
      </c>
      <c r="X21" s="36" t="s">
        <v>12281</v>
      </c>
      <c r="AA21" s="41" t="s">
        <v>15129</v>
      </c>
      <c r="AB21" s="41" t="s">
        <v>15128</v>
      </c>
      <c r="AD21" s="33">
        <v>7</v>
      </c>
      <c r="AF21" s="33">
        <v>55595</v>
      </c>
      <c r="AK21" s="40">
        <v>8</v>
      </c>
      <c r="AN21" s="39" t="s">
        <v>15127</v>
      </c>
      <c r="AP21" s="32" t="s">
        <v>15126</v>
      </c>
      <c r="AQ21" s="32" t="s">
        <v>15125</v>
      </c>
      <c r="AR21" s="32" t="s">
        <v>15124</v>
      </c>
    </row>
    <row r="22" spans="3:44" x14ac:dyDescent="0.25">
      <c r="C22" s="41" t="s">
        <v>15132</v>
      </c>
      <c r="D22" s="41" t="s">
        <v>9190</v>
      </c>
      <c r="E22" s="37">
        <v>45827</v>
      </c>
      <c r="F22" s="37">
        <v>45827</v>
      </c>
      <c r="G22" s="36" t="s">
        <v>2366</v>
      </c>
      <c r="H22" s="37">
        <v>45827</v>
      </c>
      <c r="I22" s="42" t="s">
        <v>19710</v>
      </c>
      <c r="K22" s="36" t="s">
        <v>12272</v>
      </c>
      <c r="L22" s="36" t="s">
        <v>12502</v>
      </c>
      <c r="M22" s="37">
        <v>45827</v>
      </c>
      <c r="N22" s="36" t="s">
        <v>11970</v>
      </c>
      <c r="U22" s="36" t="s">
        <v>19709</v>
      </c>
      <c r="X22" s="36" t="s">
        <v>12277</v>
      </c>
      <c r="AA22" s="41" t="s">
        <v>15129</v>
      </c>
      <c r="AB22" s="41" t="s">
        <v>15128</v>
      </c>
      <c r="AD22" s="33">
        <v>6</v>
      </c>
      <c r="AF22" s="33">
        <v>49500</v>
      </c>
      <c r="AK22" s="40">
        <v>8</v>
      </c>
      <c r="AN22" s="39" t="s">
        <v>15127</v>
      </c>
      <c r="AP22" s="32" t="s">
        <v>15126</v>
      </c>
      <c r="AQ22" s="32" t="s">
        <v>15125</v>
      </c>
      <c r="AR22" s="32" t="s">
        <v>15124</v>
      </c>
    </row>
    <row r="23" spans="3:44" x14ac:dyDescent="0.25">
      <c r="C23" s="41" t="s">
        <v>15132</v>
      </c>
      <c r="D23" s="41" t="s">
        <v>9190</v>
      </c>
      <c r="E23" s="37">
        <v>45827</v>
      </c>
      <c r="F23" s="37">
        <v>45827</v>
      </c>
      <c r="G23" s="36" t="s">
        <v>2366</v>
      </c>
      <c r="H23" s="37">
        <v>45827</v>
      </c>
      <c r="I23" s="42" t="s">
        <v>19710</v>
      </c>
      <c r="K23" s="36" t="s">
        <v>12272</v>
      </c>
      <c r="L23" s="36" t="s">
        <v>12502</v>
      </c>
      <c r="M23" s="37">
        <v>45827</v>
      </c>
      <c r="N23" s="36" t="s">
        <v>11970</v>
      </c>
      <c r="U23" s="36" t="s">
        <v>19709</v>
      </c>
      <c r="X23" s="36" t="s">
        <v>12278</v>
      </c>
      <c r="AA23" s="41" t="s">
        <v>15129</v>
      </c>
      <c r="AB23" s="41" t="s">
        <v>15128</v>
      </c>
      <c r="AD23" s="33">
        <v>5</v>
      </c>
      <c r="AF23" s="33">
        <v>74250</v>
      </c>
      <c r="AK23" s="40">
        <v>8</v>
      </c>
      <c r="AN23" s="39" t="s">
        <v>15127</v>
      </c>
      <c r="AP23" s="32" t="s">
        <v>15126</v>
      </c>
      <c r="AQ23" s="32" t="s">
        <v>15125</v>
      </c>
      <c r="AR23" s="32" t="s">
        <v>15124</v>
      </c>
    </row>
    <row r="24" spans="3:44" x14ac:dyDescent="0.25">
      <c r="C24" s="41" t="s">
        <v>15132</v>
      </c>
      <c r="D24" s="41" t="s">
        <v>9190</v>
      </c>
      <c r="E24" s="37">
        <v>45827</v>
      </c>
      <c r="F24" s="37">
        <v>45827</v>
      </c>
      <c r="G24" s="36" t="s">
        <v>2366</v>
      </c>
      <c r="H24" s="37">
        <v>45827</v>
      </c>
      <c r="I24" s="42" t="s">
        <v>19710</v>
      </c>
      <c r="K24" s="36" t="s">
        <v>12272</v>
      </c>
      <c r="L24" s="36" t="s">
        <v>12502</v>
      </c>
      <c r="M24" s="37">
        <v>45827</v>
      </c>
      <c r="N24" s="36" t="s">
        <v>11970</v>
      </c>
      <c r="U24" s="36" t="s">
        <v>19709</v>
      </c>
      <c r="X24" s="36" t="s">
        <v>12276</v>
      </c>
      <c r="AA24" s="41" t="s">
        <v>15129</v>
      </c>
      <c r="AB24" s="41" t="s">
        <v>15128</v>
      </c>
      <c r="AD24" s="33">
        <v>4</v>
      </c>
      <c r="AF24" s="33">
        <v>50182</v>
      </c>
      <c r="AK24" s="40">
        <v>8</v>
      </c>
      <c r="AN24" s="39" t="s">
        <v>15127</v>
      </c>
      <c r="AP24" s="32" t="s">
        <v>15126</v>
      </c>
      <c r="AQ24" s="32" t="s">
        <v>15125</v>
      </c>
      <c r="AR24" s="32" t="s">
        <v>15124</v>
      </c>
    </row>
    <row r="25" spans="3:44" x14ac:dyDescent="0.25">
      <c r="C25" s="41" t="s">
        <v>15132</v>
      </c>
      <c r="D25" s="41" t="s">
        <v>9190</v>
      </c>
      <c r="E25" s="37">
        <v>45827</v>
      </c>
      <c r="F25" s="37">
        <v>45827</v>
      </c>
      <c r="G25" s="36" t="s">
        <v>2366</v>
      </c>
      <c r="H25" s="37">
        <v>45827</v>
      </c>
      <c r="I25" s="42" t="s">
        <v>19710</v>
      </c>
      <c r="K25" s="36" t="s">
        <v>12272</v>
      </c>
      <c r="L25" s="36" t="s">
        <v>12502</v>
      </c>
      <c r="M25" s="37">
        <v>45827</v>
      </c>
      <c r="N25" s="36" t="s">
        <v>11970</v>
      </c>
      <c r="U25" s="36" t="s">
        <v>19709</v>
      </c>
      <c r="X25" s="36" t="s">
        <v>12275</v>
      </c>
      <c r="AA25" s="41" t="s">
        <v>15129</v>
      </c>
      <c r="AB25" s="41" t="s">
        <v>15128</v>
      </c>
      <c r="AD25" s="33">
        <v>4</v>
      </c>
      <c r="AF25" s="33">
        <v>50400</v>
      </c>
      <c r="AK25" s="40">
        <v>8</v>
      </c>
      <c r="AN25" s="39" t="s">
        <v>15127</v>
      </c>
      <c r="AP25" s="32" t="s">
        <v>15126</v>
      </c>
      <c r="AQ25" s="32" t="s">
        <v>15125</v>
      </c>
      <c r="AR25" s="32" t="s">
        <v>15124</v>
      </c>
    </row>
    <row r="26" spans="3:44" x14ac:dyDescent="0.25">
      <c r="C26" s="41" t="s">
        <v>15132</v>
      </c>
      <c r="D26" s="41" t="s">
        <v>9190</v>
      </c>
      <c r="E26" s="37">
        <v>45827</v>
      </c>
      <c r="F26" s="37">
        <v>45827</v>
      </c>
      <c r="G26" s="36" t="s">
        <v>2366</v>
      </c>
      <c r="H26" s="37">
        <v>45827</v>
      </c>
      <c r="I26" s="42" t="s">
        <v>19710</v>
      </c>
      <c r="K26" s="36" t="s">
        <v>12272</v>
      </c>
      <c r="L26" s="36" t="s">
        <v>12502</v>
      </c>
      <c r="M26" s="37">
        <v>45827</v>
      </c>
      <c r="N26" s="36" t="s">
        <v>11970</v>
      </c>
      <c r="U26" s="36" t="s">
        <v>19709</v>
      </c>
      <c r="X26" s="36" t="s">
        <v>12283</v>
      </c>
      <c r="AA26" s="41" t="s">
        <v>15129</v>
      </c>
      <c r="AB26" s="41" t="s">
        <v>15128</v>
      </c>
      <c r="AD26" s="33">
        <v>10</v>
      </c>
      <c r="AF26" s="33">
        <v>111606</v>
      </c>
      <c r="AK26" s="40">
        <v>8</v>
      </c>
      <c r="AN26" s="39" t="s">
        <v>15127</v>
      </c>
      <c r="AP26" s="32" t="s">
        <v>15126</v>
      </c>
      <c r="AQ26" s="32" t="s">
        <v>15125</v>
      </c>
      <c r="AR26" s="32" t="s">
        <v>15124</v>
      </c>
    </row>
    <row r="27" spans="3:44" x14ac:dyDescent="0.25">
      <c r="C27" s="41" t="s">
        <v>15132</v>
      </c>
      <c r="D27" s="41" t="s">
        <v>9190</v>
      </c>
      <c r="E27" s="37">
        <v>45824</v>
      </c>
      <c r="F27" s="37">
        <v>45824</v>
      </c>
      <c r="G27" s="36" t="s">
        <v>450</v>
      </c>
      <c r="H27" s="37">
        <v>45824</v>
      </c>
      <c r="I27" s="42" t="s">
        <v>19708</v>
      </c>
      <c r="K27" s="36" t="s">
        <v>12272</v>
      </c>
      <c r="L27" s="36" t="s">
        <v>12503</v>
      </c>
      <c r="M27" s="37">
        <v>45824</v>
      </c>
      <c r="N27" s="36" t="s">
        <v>11959</v>
      </c>
      <c r="U27" s="36" t="s">
        <v>19707</v>
      </c>
      <c r="X27" s="36" t="s">
        <v>12283</v>
      </c>
      <c r="AA27" s="41" t="s">
        <v>15129</v>
      </c>
      <c r="AB27" s="41" t="s">
        <v>15128</v>
      </c>
      <c r="AD27" s="33">
        <v>2</v>
      </c>
      <c r="AF27" s="33">
        <v>111606</v>
      </c>
      <c r="AK27" s="40">
        <v>8</v>
      </c>
      <c r="AN27" s="39" t="s">
        <v>15127</v>
      </c>
      <c r="AP27" s="32" t="s">
        <v>15126</v>
      </c>
      <c r="AQ27" s="32" t="s">
        <v>15125</v>
      </c>
      <c r="AR27" s="32" t="s">
        <v>15124</v>
      </c>
    </row>
    <row r="28" spans="3:44" x14ac:dyDescent="0.25">
      <c r="C28" s="41" t="s">
        <v>15132</v>
      </c>
      <c r="D28" s="41" t="s">
        <v>9190</v>
      </c>
      <c r="E28" s="37">
        <v>45824</v>
      </c>
      <c r="F28" s="37">
        <v>45824</v>
      </c>
      <c r="G28" s="36" t="s">
        <v>450</v>
      </c>
      <c r="H28" s="37">
        <v>45824</v>
      </c>
      <c r="I28" s="42" t="s">
        <v>19708</v>
      </c>
      <c r="K28" s="36" t="s">
        <v>12272</v>
      </c>
      <c r="L28" s="36" t="s">
        <v>12503</v>
      </c>
      <c r="M28" s="37">
        <v>45824</v>
      </c>
      <c r="N28" s="36" t="s">
        <v>11959</v>
      </c>
      <c r="U28" s="36" t="s">
        <v>19707</v>
      </c>
      <c r="X28" s="36" t="s">
        <v>12273</v>
      </c>
      <c r="AA28" s="41" t="s">
        <v>15129</v>
      </c>
      <c r="AB28" s="41" t="s">
        <v>15128</v>
      </c>
      <c r="AD28" s="33">
        <v>2</v>
      </c>
      <c r="AF28" s="33">
        <v>111058</v>
      </c>
      <c r="AK28" s="40">
        <v>8</v>
      </c>
      <c r="AN28" s="39" t="s">
        <v>15127</v>
      </c>
      <c r="AP28" s="32" t="s">
        <v>15126</v>
      </c>
      <c r="AQ28" s="32" t="s">
        <v>15125</v>
      </c>
      <c r="AR28" s="32" t="s">
        <v>15124</v>
      </c>
    </row>
    <row r="29" spans="3:44" x14ac:dyDescent="0.25">
      <c r="C29" s="41" t="s">
        <v>15132</v>
      </c>
      <c r="D29" s="41" t="s">
        <v>9190</v>
      </c>
      <c r="E29" s="37">
        <v>45824</v>
      </c>
      <c r="F29" s="37">
        <v>45824</v>
      </c>
      <c r="G29" s="36" t="s">
        <v>716</v>
      </c>
      <c r="H29" s="37">
        <v>45824</v>
      </c>
      <c r="I29" s="42" t="s">
        <v>19706</v>
      </c>
      <c r="K29" s="36" t="s">
        <v>12272</v>
      </c>
      <c r="L29" s="36" t="s">
        <v>12504</v>
      </c>
      <c r="M29" s="37">
        <v>45824</v>
      </c>
      <c r="N29" s="36" t="s">
        <v>12045</v>
      </c>
      <c r="U29" s="36" t="s">
        <v>15232</v>
      </c>
      <c r="X29" s="36" t="s">
        <v>12285</v>
      </c>
      <c r="AA29" s="41" t="s">
        <v>15129</v>
      </c>
      <c r="AB29" s="41" t="s">
        <v>15128</v>
      </c>
      <c r="AD29" s="33">
        <v>1</v>
      </c>
      <c r="AF29" s="33">
        <v>60213</v>
      </c>
      <c r="AK29" s="40">
        <v>8</v>
      </c>
      <c r="AN29" s="39" t="s">
        <v>15127</v>
      </c>
      <c r="AP29" s="32" t="s">
        <v>15126</v>
      </c>
      <c r="AQ29" s="32" t="s">
        <v>15125</v>
      </c>
      <c r="AR29" s="32" t="s">
        <v>15124</v>
      </c>
    </row>
    <row r="30" spans="3:44" x14ac:dyDescent="0.25">
      <c r="C30" s="41" t="s">
        <v>15132</v>
      </c>
      <c r="D30" s="41" t="s">
        <v>9190</v>
      </c>
      <c r="E30" s="37">
        <v>45824</v>
      </c>
      <c r="F30" s="37">
        <v>45824</v>
      </c>
      <c r="G30" s="36" t="s">
        <v>716</v>
      </c>
      <c r="H30" s="37">
        <v>45824</v>
      </c>
      <c r="I30" s="42" t="s">
        <v>19706</v>
      </c>
      <c r="K30" s="36" t="s">
        <v>12272</v>
      </c>
      <c r="L30" s="36" t="s">
        <v>12504</v>
      </c>
      <c r="M30" s="37">
        <v>45824</v>
      </c>
      <c r="N30" s="36" t="s">
        <v>12045</v>
      </c>
      <c r="U30" s="36" t="s">
        <v>15232</v>
      </c>
      <c r="X30" s="36" t="s">
        <v>12273</v>
      </c>
      <c r="AA30" s="41" t="s">
        <v>15129</v>
      </c>
      <c r="AB30" s="41" t="s">
        <v>15128</v>
      </c>
      <c r="AD30" s="33">
        <v>1</v>
      </c>
      <c r="AF30" s="33">
        <v>111058</v>
      </c>
      <c r="AK30" s="40">
        <v>8</v>
      </c>
      <c r="AN30" s="39" t="s">
        <v>15127</v>
      </c>
      <c r="AP30" s="32" t="s">
        <v>15126</v>
      </c>
      <c r="AQ30" s="32" t="s">
        <v>15125</v>
      </c>
      <c r="AR30" s="32" t="s">
        <v>15124</v>
      </c>
    </row>
    <row r="31" spans="3:44" x14ac:dyDescent="0.25">
      <c r="C31" s="41" t="s">
        <v>15132</v>
      </c>
      <c r="D31" s="41" t="s">
        <v>9190</v>
      </c>
      <c r="E31" s="37">
        <v>45824</v>
      </c>
      <c r="F31" s="37">
        <v>45824</v>
      </c>
      <c r="G31" s="36" t="s">
        <v>14</v>
      </c>
      <c r="H31" s="37">
        <v>45824</v>
      </c>
      <c r="I31" s="42" t="s">
        <v>19705</v>
      </c>
      <c r="K31" s="36" t="s">
        <v>12272</v>
      </c>
      <c r="L31" s="36" t="s">
        <v>12505</v>
      </c>
      <c r="M31" s="37">
        <v>45824</v>
      </c>
      <c r="N31" s="36" t="s">
        <v>11970</v>
      </c>
      <c r="U31" s="36" t="s">
        <v>15854</v>
      </c>
      <c r="X31" s="36" t="s">
        <v>12274</v>
      </c>
      <c r="AA31" s="41" t="s">
        <v>15129</v>
      </c>
      <c r="AB31" s="41" t="s">
        <v>15128</v>
      </c>
      <c r="AD31" s="33">
        <v>5</v>
      </c>
      <c r="AF31" s="33">
        <v>46000</v>
      </c>
      <c r="AK31" s="40">
        <v>8</v>
      </c>
      <c r="AN31" s="39" t="s">
        <v>15127</v>
      </c>
      <c r="AP31" s="32" t="s">
        <v>15126</v>
      </c>
      <c r="AQ31" s="32" t="s">
        <v>15125</v>
      </c>
      <c r="AR31" s="32" t="s">
        <v>15124</v>
      </c>
    </row>
    <row r="32" spans="3:44" x14ac:dyDescent="0.25">
      <c r="C32" s="41" t="s">
        <v>15132</v>
      </c>
      <c r="D32" s="41" t="s">
        <v>9190</v>
      </c>
      <c r="E32" s="37">
        <v>45824</v>
      </c>
      <c r="F32" s="37">
        <v>45824</v>
      </c>
      <c r="G32" s="36" t="s">
        <v>14</v>
      </c>
      <c r="H32" s="37">
        <v>45824</v>
      </c>
      <c r="I32" s="42" t="s">
        <v>19705</v>
      </c>
      <c r="K32" s="36" t="s">
        <v>12272</v>
      </c>
      <c r="L32" s="36" t="s">
        <v>12505</v>
      </c>
      <c r="M32" s="37">
        <v>45824</v>
      </c>
      <c r="N32" s="36" t="s">
        <v>11970</v>
      </c>
      <c r="U32" s="36" t="s">
        <v>15854</v>
      </c>
      <c r="X32" s="36" t="s">
        <v>12278</v>
      </c>
      <c r="AA32" s="41" t="s">
        <v>15129</v>
      </c>
      <c r="AB32" s="41" t="s">
        <v>15128</v>
      </c>
      <c r="AD32" s="33">
        <v>2</v>
      </c>
      <c r="AF32" s="33">
        <v>74250</v>
      </c>
      <c r="AK32" s="40">
        <v>8</v>
      </c>
      <c r="AN32" s="39" t="s">
        <v>15127</v>
      </c>
      <c r="AP32" s="32" t="s">
        <v>15126</v>
      </c>
      <c r="AQ32" s="32" t="s">
        <v>15125</v>
      </c>
      <c r="AR32" s="32" t="s">
        <v>15124</v>
      </c>
    </row>
    <row r="33" spans="3:44" x14ac:dyDescent="0.25">
      <c r="C33" s="41" t="s">
        <v>15132</v>
      </c>
      <c r="D33" s="41" t="s">
        <v>9190</v>
      </c>
      <c r="E33" s="37">
        <v>45824</v>
      </c>
      <c r="F33" s="37">
        <v>45824</v>
      </c>
      <c r="G33" s="36" t="s">
        <v>14</v>
      </c>
      <c r="H33" s="37">
        <v>45824</v>
      </c>
      <c r="I33" s="42" t="s">
        <v>19705</v>
      </c>
      <c r="K33" s="36" t="s">
        <v>12272</v>
      </c>
      <c r="L33" s="36" t="s">
        <v>12505</v>
      </c>
      <c r="M33" s="37">
        <v>45824</v>
      </c>
      <c r="N33" s="36" t="s">
        <v>11970</v>
      </c>
      <c r="U33" s="36" t="s">
        <v>15854</v>
      </c>
      <c r="X33" s="36" t="s">
        <v>12285</v>
      </c>
      <c r="AA33" s="41" t="s">
        <v>15129</v>
      </c>
      <c r="AB33" s="41" t="s">
        <v>15128</v>
      </c>
      <c r="AD33" s="33">
        <v>1</v>
      </c>
      <c r="AF33" s="33">
        <v>60213</v>
      </c>
      <c r="AK33" s="40">
        <v>8</v>
      </c>
      <c r="AN33" s="39" t="s">
        <v>15127</v>
      </c>
      <c r="AP33" s="32" t="s">
        <v>15126</v>
      </c>
      <c r="AQ33" s="32" t="s">
        <v>15125</v>
      </c>
      <c r="AR33" s="32" t="s">
        <v>15124</v>
      </c>
    </row>
    <row r="34" spans="3:44" x14ac:dyDescent="0.25">
      <c r="C34" s="41" t="s">
        <v>15132</v>
      </c>
      <c r="D34" s="41" t="s">
        <v>9190</v>
      </c>
      <c r="E34" s="37">
        <v>45824</v>
      </c>
      <c r="F34" s="37">
        <v>45824</v>
      </c>
      <c r="G34" s="36" t="s">
        <v>266</v>
      </c>
      <c r="H34" s="37">
        <v>45824</v>
      </c>
      <c r="I34" s="42" t="s">
        <v>19704</v>
      </c>
      <c r="K34" s="36" t="s">
        <v>12272</v>
      </c>
      <c r="L34" s="36" t="s">
        <v>12506</v>
      </c>
      <c r="M34" s="37">
        <v>45824</v>
      </c>
      <c r="N34" s="36" t="s">
        <v>11959</v>
      </c>
      <c r="U34" s="36" t="s">
        <v>19703</v>
      </c>
      <c r="X34" s="36" t="s">
        <v>12281</v>
      </c>
      <c r="AA34" s="41" t="s">
        <v>15129</v>
      </c>
      <c r="AB34" s="41" t="s">
        <v>15128</v>
      </c>
      <c r="AD34" s="33">
        <v>2</v>
      </c>
      <c r="AF34" s="33">
        <v>55595</v>
      </c>
      <c r="AK34" s="40">
        <v>8</v>
      </c>
      <c r="AN34" s="39" t="s">
        <v>15127</v>
      </c>
      <c r="AP34" s="32" t="s">
        <v>15126</v>
      </c>
      <c r="AQ34" s="32" t="s">
        <v>15125</v>
      </c>
      <c r="AR34" s="32" t="s">
        <v>15124</v>
      </c>
    </row>
    <row r="35" spans="3:44" x14ac:dyDescent="0.25">
      <c r="C35" s="41" t="s">
        <v>15132</v>
      </c>
      <c r="D35" s="41" t="s">
        <v>9190</v>
      </c>
      <c r="E35" s="37">
        <v>45824</v>
      </c>
      <c r="F35" s="37">
        <v>45824</v>
      </c>
      <c r="G35" s="36" t="s">
        <v>266</v>
      </c>
      <c r="H35" s="37">
        <v>45824</v>
      </c>
      <c r="I35" s="42" t="s">
        <v>19704</v>
      </c>
      <c r="K35" s="36" t="s">
        <v>12272</v>
      </c>
      <c r="L35" s="36" t="s">
        <v>12506</v>
      </c>
      <c r="M35" s="37">
        <v>45824</v>
      </c>
      <c r="N35" s="36" t="s">
        <v>11959</v>
      </c>
      <c r="U35" s="36" t="s">
        <v>19703</v>
      </c>
      <c r="X35" s="36" t="s">
        <v>12276</v>
      </c>
      <c r="AA35" s="41" t="s">
        <v>15129</v>
      </c>
      <c r="AB35" s="41" t="s">
        <v>15128</v>
      </c>
      <c r="AD35" s="33">
        <v>4</v>
      </c>
      <c r="AF35" s="33">
        <v>50182</v>
      </c>
      <c r="AK35" s="40">
        <v>8</v>
      </c>
      <c r="AN35" s="39" t="s">
        <v>15127</v>
      </c>
      <c r="AP35" s="32" t="s">
        <v>15126</v>
      </c>
      <c r="AQ35" s="32" t="s">
        <v>15125</v>
      </c>
      <c r="AR35" s="32" t="s">
        <v>15124</v>
      </c>
    </row>
    <row r="36" spans="3:44" x14ac:dyDescent="0.25">
      <c r="C36" s="41" t="s">
        <v>15132</v>
      </c>
      <c r="D36" s="41" t="s">
        <v>9190</v>
      </c>
      <c r="E36" s="37">
        <v>45824</v>
      </c>
      <c r="F36" s="37">
        <v>45824</v>
      </c>
      <c r="G36" s="36" t="s">
        <v>266</v>
      </c>
      <c r="H36" s="37">
        <v>45824</v>
      </c>
      <c r="I36" s="42" t="s">
        <v>19704</v>
      </c>
      <c r="K36" s="36" t="s">
        <v>12272</v>
      </c>
      <c r="L36" s="36" t="s">
        <v>12506</v>
      </c>
      <c r="M36" s="37">
        <v>45824</v>
      </c>
      <c r="N36" s="36" t="s">
        <v>11959</v>
      </c>
      <c r="U36" s="36" t="s">
        <v>19703</v>
      </c>
      <c r="X36" s="36" t="s">
        <v>12282</v>
      </c>
      <c r="AA36" s="41" t="s">
        <v>15129</v>
      </c>
      <c r="AB36" s="41" t="s">
        <v>15128</v>
      </c>
      <c r="AD36" s="33">
        <v>5</v>
      </c>
      <c r="AF36" s="33">
        <v>70950</v>
      </c>
      <c r="AK36" s="40">
        <v>8</v>
      </c>
      <c r="AN36" s="39" t="s">
        <v>15127</v>
      </c>
      <c r="AP36" s="32" t="s">
        <v>15126</v>
      </c>
      <c r="AQ36" s="32" t="s">
        <v>15125</v>
      </c>
      <c r="AR36" s="32" t="s">
        <v>15124</v>
      </c>
    </row>
    <row r="37" spans="3:44" x14ac:dyDescent="0.25">
      <c r="C37" s="41" t="s">
        <v>15132</v>
      </c>
      <c r="D37" s="41" t="s">
        <v>9190</v>
      </c>
      <c r="E37" s="37">
        <v>45824</v>
      </c>
      <c r="F37" s="37">
        <v>45824</v>
      </c>
      <c r="G37" s="36" t="s">
        <v>266</v>
      </c>
      <c r="H37" s="37">
        <v>45824</v>
      </c>
      <c r="I37" s="42" t="s">
        <v>19704</v>
      </c>
      <c r="K37" s="36" t="s">
        <v>12272</v>
      </c>
      <c r="L37" s="36" t="s">
        <v>12506</v>
      </c>
      <c r="M37" s="37">
        <v>45824</v>
      </c>
      <c r="N37" s="36" t="s">
        <v>11959</v>
      </c>
      <c r="U37" s="36" t="s">
        <v>19703</v>
      </c>
      <c r="X37" s="36" t="s">
        <v>12274</v>
      </c>
      <c r="AA37" s="41" t="s">
        <v>15129</v>
      </c>
      <c r="AB37" s="41" t="s">
        <v>15128</v>
      </c>
      <c r="AD37" s="33">
        <v>5</v>
      </c>
      <c r="AF37" s="33">
        <v>46000</v>
      </c>
      <c r="AK37" s="40">
        <v>8</v>
      </c>
      <c r="AN37" s="39" t="s">
        <v>15127</v>
      </c>
      <c r="AP37" s="32" t="s">
        <v>15126</v>
      </c>
      <c r="AQ37" s="32" t="s">
        <v>15125</v>
      </c>
      <c r="AR37" s="32" t="s">
        <v>15124</v>
      </c>
    </row>
    <row r="38" spans="3:44" x14ac:dyDescent="0.25">
      <c r="C38" s="41" t="s">
        <v>15132</v>
      </c>
      <c r="D38" s="41" t="s">
        <v>9190</v>
      </c>
      <c r="E38" s="37">
        <v>45824</v>
      </c>
      <c r="F38" s="37">
        <v>45824</v>
      </c>
      <c r="G38" s="36" t="s">
        <v>274</v>
      </c>
      <c r="H38" s="37">
        <v>45824</v>
      </c>
      <c r="I38" s="42" t="s">
        <v>19702</v>
      </c>
      <c r="K38" s="36" t="s">
        <v>12272</v>
      </c>
      <c r="L38" s="36" t="s">
        <v>12507</v>
      </c>
      <c r="M38" s="37">
        <v>45824</v>
      </c>
      <c r="N38" s="36" t="s">
        <v>12000</v>
      </c>
      <c r="U38" s="36" t="s">
        <v>17425</v>
      </c>
      <c r="X38" s="36" t="s">
        <v>12282</v>
      </c>
      <c r="AA38" s="41" t="s">
        <v>15129</v>
      </c>
      <c r="AB38" s="41" t="s">
        <v>15128</v>
      </c>
      <c r="AD38" s="33">
        <v>3</v>
      </c>
      <c r="AF38" s="33">
        <v>70950</v>
      </c>
      <c r="AK38" s="40">
        <v>8</v>
      </c>
      <c r="AN38" s="39" t="s">
        <v>15127</v>
      </c>
      <c r="AP38" s="32" t="s">
        <v>15126</v>
      </c>
      <c r="AQ38" s="32" t="s">
        <v>15125</v>
      </c>
      <c r="AR38" s="32" t="s">
        <v>15124</v>
      </c>
    </row>
    <row r="39" spans="3:44" x14ac:dyDescent="0.25">
      <c r="C39" s="41" t="s">
        <v>15132</v>
      </c>
      <c r="D39" s="41" t="s">
        <v>9190</v>
      </c>
      <c r="E39" s="37">
        <v>45824</v>
      </c>
      <c r="F39" s="37">
        <v>45824</v>
      </c>
      <c r="G39" s="36" t="s">
        <v>274</v>
      </c>
      <c r="H39" s="37">
        <v>45824</v>
      </c>
      <c r="I39" s="42" t="s">
        <v>19702</v>
      </c>
      <c r="K39" s="36" t="s">
        <v>12272</v>
      </c>
      <c r="L39" s="36" t="s">
        <v>12507</v>
      </c>
      <c r="M39" s="37">
        <v>45824</v>
      </c>
      <c r="N39" s="36" t="s">
        <v>12000</v>
      </c>
      <c r="U39" s="36" t="s">
        <v>17425</v>
      </c>
      <c r="X39" s="36" t="s">
        <v>12281</v>
      </c>
      <c r="AA39" s="41" t="s">
        <v>15129</v>
      </c>
      <c r="AB39" s="41" t="s">
        <v>15128</v>
      </c>
      <c r="AD39" s="33">
        <v>2</v>
      </c>
      <c r="AF39" s="33">
        <v>55595</v>
      </c>
      <c r="AK39" s="40">
        <v>8</v>
      </c>
      <c r="AN39" s="39" t="s">
        <v>15127</v>
      </c>
      <c r="AP39" s="32" t="s">
        <v>15126</v>
      </c>
      <c r="AQ39" s="32" t="s">
        <v>15125</v>
      </c>
      <c r="AR39" s="32" t="s">
        <v>15124</v>
      </c>
    </row>
    <row r="40" spans="3:44" x14ac:dyDescent="0.25">
      <c r="C40" s="41" t="s">
        <v>15132</v>
      </c>
      <c r="D40" s="41" t="s">
        <v>9190</v>
      </c>
      <c r="E40" s="37">
        <v>45824</v>
      </c>
      <c r="F40" s="37">
        <v>45824</v>
      </c>
      <c r="G40" s="36" t="s">
        <v>274</v>
      </c>
      <c r="H40" s="37">
        <v>45824</v>
      </c>
      <c r="I40" s="42" t="s">
        <v>19702</v>
      </c>
      <c r="K40" s="36" t="s">
        <v>12272</v>
      </c>
      <c r="L40" s="36" t="s">
        <v>12507</v>
      </c>
      <c r="M40" s="37">
        <v>45824</v>
      </c>
      <c r="N40" s="36" t="s">
        <v>12000</v>
      </c>
      <c r="U40" s="36" t="s">
        <v>17425</v>
      </c>
      <c r="X40" s="36" t="s">
        <v>12285</v>
      </c>
      <c r="AA40" s="41" t="s">
        <v>15129</v>
      </c>
      <c r="AB40" s="41" t="s">
        <v>15128</v>
      </c>
      <c r="AD40" s="33">
        <v>1</v>
      </c>
      <c r="AF40" s="33">
        <v>60213</v>
      </c>
      <c r="AK40" s="40">
        <v>8</v>
      </c>
      <c r="AN40" s="39" t="s">
        <v>15127</v>
      </c>
      <c r="AP40" s="32" t="s">
        <v>15126</v>
      </c>
      <c r="AQ40" s="32" t="s">
        <v>15125</v>
      </c>
      <c r="AR40" s="32" t="s">
        <v>15124</v>
      </c>
    </row>
    <row r="41" spans="3:44" x14ac:dyDescent="0.25">
      <c r="C41" s="41" t="s">
        <v>15132</v>
      </c>
      <c r="D41" s="41" t="s">
        <v>9190</v>
      </c>
      <c r="E41" s="37">
        <v>45824</v>
      </c>
      <c r="F41" s="37">
        <v>45824</v>
      </c>
      <c r="G41" s="36" t="s">
        <v>426</v>
      </c>
      <c r="H41" s="37">
        <v>45824</v>
      </c>
      <c r="I41" s="42" t="s">
        <v>19701</v>
      </c>
      <c r="K41" s="36" t="s">
        <v>12272</v>
      </c>
      <c r="L41" s="36" t="s">
        <v>12508</v>
      </c>
      <c r="M41" s="37">
        <v>45824</v>
      </c>
      <c r="N41" s="36" t="s">
        <v>11970</v>
      </c>
      <c r="U41" s="36" t="s">
        <v>19700</v>
      </c>
      <c r="X41" s="36" t="s">
        <v>12281</v>
      </c>
      <c r="AA41" s="41" t="s">
        <v>15129</v>
      </c>
      <c r="AB41" s="41" t="s">
        <v>15128</v>
      </c>
      <c r="AD41" s="33">
        <v>2</v>
      </c>
      <c r="AF41" s="33">
        <v>55595</v>
      </c>
      <c r="AK41" s="40">
        <v>8</v>
      </c>
      <c r="AN41" s="39" t="s">
        <v>15127</v>
      </c>
      <c r="AP41" s="32" t="s">
        <v>15126</v>
      </c>
      <c r="AQ41" s="32" t="s">
        <v>15125</v>
      </c>
      <c r="AR41" s="32" t="s">
        <v>15124</v>
      </c>
    </row>
    <row r="42" spans="3:44" x14ac:dyDescent="0.25">
      <c r="C42" s="41" t="s">
        <v>15132</v>
      </c>
      <c r="D42" s="41" t="s">
        <v>9190</v>
      </c>
      <c r="E42" s="37">
        <v>45824</v>
      </c>
      <c r="F42" s="37">
        <v>45824</v>
      </c>
      <c r="G42" s="36" t="s">
        <v>164</v>
      </c>
      <c r="H42" s="37">
        <v>45824</v>
      </c>
      <c r="I42" s="42" t="s">
        <v>19699</v>
      </c>
      <c r="K42" s="36" t="s">
        <v>12272</v>
      </c>
      <c r="L42" s="36" t="s">
        <v>12509</v>
      </c>
      <c r="M42" s="37">
        <v>45824</v>
      </c>
      <c r="N42" s="36" t="s">
        <v>12178</v>
      </c>
      <c r="U42" s="36" t="s">
        <v>19405</v>
      </c>
      <c r="X42" s="36" t="s">
        <v>12274</v>
      </c>
      <c r="AA42" s="41" t="s">
        <v>15129</v>
      </c>
      <c r="AB42" s="41" t="s">
        <v>15128</v>
      </c>
      <c r="AD42" s="33">
        <v>1</v>
      </c>
      <c r="AF42" s="33">
        <v>46000</v>
      </c>
      <c r="AK42" s="40">
        <v>8</v>
      </c>
      <c r="AN42" s="39" t="s">
        <v>15127</v>
      </c>
      <c r="AP42" s="32" t="s">
        <v>15126</v>
      </c>
      <c r="AQ42" s="32" t="s">
        <v>15125</v>
      </c>
      <c r="AR42" s="32" t="s">
        <v>15124</v>
      </c>
    </row>
    <row r="43" spans="3:44" x14ac:dyDescent="0.25">
      <c r="C43" s="41" t="s">
        <v>15132</v>
      </c>
      <c r="D43" s="41" t="s">
        <v>9190</v>
      </c>
      <c r="E43" s="37">
        <v>45824</v>
      </c>
      <c r="F43" s="37">
        <v>45824</v>
      </c>
      <c r="G43" s="36" t="s">
        <v>720</v>
      </c>
      <c r="H43" s="37">
        <v>45824</v>
      </c>
      <c r="I43" s="42" t="s">
        <v>19698</v>
      </c>
      <c r="K43" s="36" t="s">
        <v>12272</v>
      </c>
      <c r="L43" s="36" t="s">
        <v>12510</v>
      </c>
      <c r="M43" s="37">
        <v>45824</v>
      </c>
      <c r="N43" s="36" t="s">
        <v>11970</v>
      </c>
      <c r="U43" s="36" t="s">
        <v>19697</v>
      </c>
      <c r="X43" s="36" t="s">
        <v>12278</v>
      </c>
      <c r="AA43" s="41" t="s">
        <v>15129</v>
      </c>
      <c r="AB43" s="41" t="s">
        <v>15128</v>
      </c>
      <c r="AD43" s="33">
        <v>5</v>
      </c>
      <c r="AF43" s="33">
        <v>74250</v>
      </c>
      <c r="AK43" s="40">
        <v>8</v>
      </c>
      <c r="AN43" s="39" t="s">
        <v>15127</v>
      </c>
      <c r="AP43" s="32" t="s">
        <v>15126</v>
      </c>
      <c r="AQ43" s="32" t="s">
        <v>15125</v>
      </c>
      <c r="AR43" s="32" t="s">
        <v>15124</v>
      </c>
    </row>
    <row r="44" spans="3:44" x14ac:dyDescent="0.25">
      <c r="C44" s="41" t="s">
        <v>15132</v>
      </c>
      <c r="D44" s="41" t="s">
        <v>9190</v>
      </c>
      <c r="E44" s="37">
        <v>45824</v>
      </c>
      <c r="F44" s="37">
        <v>45824</v>
      </c>
      <c r="G44" s="36" t="s">
        <v>494</v>
      </c>
      <c r="H44" s="37">
        <v>45824</v>
      </c>
      <c r="I44" s="42" t="s">
        <v>19696</v>
      </c>
      <c r="K44" s="36" t="s">
        <v>12272</v>
      </c>
      <c r="L44" s="36" t="s">
        <v>12511</v>
      </c>
      <c r="M44" s="37">
        <v>45824</v>
      </c>
      <c r="N44" s="36" t="s">
        <v>11980</v>
      </c>
      <c r="U44" s="36" t="s">
        <v>19695</v>
      </c>
      <c r="X44" s="36" t="s">
        <v>12273</v>
      </c>
      <c r="AA44" s="41" t="s">
        <v>15129</v>
      </c>
      <c r="AB44" s="41" t="s">
        <v>15128</v>
      </c>
      <c r="AD44" s="33">
        <v>1</v>
      </c>
      <c r="AF44" s="33">
        <v>111058</v>
      </c>
      <c r="AK44" s="40">
        <v>8</v>
      </c>
      <c r="AN44" s="39" t="s">
        <v>15127</v>
      </c>
      <c r="AP44" s="32" t="s">
        <v>15126</v>
      </c>
      <c r="AQ44" s="32" t="s">
        <v>15125</v>
      </c>
      <c r="AR44" s="32" t="s">
        <v>15124</v>
      </c>
    </row>
    <row r="45" spans="3:44" x14ac:dyDescent="0.25">
      <c r="C45" s="41" t="s">
        <v>15132</v>
      </c>
      <c r="D45" s="41" t="s">
        <v>9190</v>
      </c>
      <c r="E45" s="37">
        <v>45824</v>
      </c>
      <c r="F45" s="37">
        <v>45824</v>
      </c>
      <c r="G45" s="36" t="s">
        <v>506</v>
      </c>
      <c r="H45" s="37">
        <v>45824</v>
      </c>
      <c r="I45" s="42" t="s">
        <v>19694</v>
      </c>
      <c r="K45" s="36" t="s">
        <v>12272</v>
      </c>
      <c r="L45" s="36" t="s">
        <v>12512</v>
      </c>
      <c r="M45" s="37">
        <v>45824</v>
      </c>
      <c r="N45" s="36" t="s">
        <v>11970</v>
      </c>
      <c r="U45" s="36" t="s">
        <v>17473</v>
      </c>
      <c r="X45" s="36" t="s">
        <v>12274</v>
      </c>
      <c r="AA45" s="41" t="s">
        <v>15129</v>
      </c>
      <c r="AB45" s="41" t="s">
        <v>15128</v>
      </c>
      <c r="AD45" s="33">
        <v>2</v>
      </c>
      <c r="AF45" s="33">
        <v>46000</v>
      </c>
      <c r="AK45" s="40">
        <v>8</v>
      </c>
      <c r="AN45" s="39" t="s">
        <v>15127</v>
      </c>
      <c r="AP45" s="32" t="s">
        <v>15126</v>
      </c>
      <c r="AQ45" s="32" t="s">
        <v>15125</v>
      </c>
      <c r="AR45" s="32" t="s">
        <v>15124</v>
      </c>
    </row>
    <row r="46" spans="3:44" x14ac:dyDescent="0.25">
      <c r="C46" s="41" t="s">
        <v>15132</v>
      </c>
      <c r="D46" s="41" t="s">
        <v>9190</v>
      </c>
      <c r="E46" s="37">
        <v>45824</v>
      </c>
      <c r="F46" s="37">
        <v>45824</v>
      </c>
      <c r="G46" s="36" t="s">
        <v>150</v>
      </c>
      <c r="H46" s="37">
        <v>45824</v>
      </c>
      <c r="I46" s="42" t="s">
        <v>19693</v>
      </c>
      <c r="K46" s="36" t="s">
        <v>12272</v>
      </c>
      <c r="L46" s="36" t="s">
        <v>12513</v>
      </c>
      <c r="M46" s="37">
        <v>45824</v>
      </c>
      <c r="N46" s="36" t="s">
        <v>11959</v>
      </c>
      <c r="U46" s="36" t="s">
        <v>19691</v>
      </c>
      <c r="X46" s="36" t="s">
        <v>12283</v>
      </c>
      <c r="AA46" s="41" t="s">
        <v>15129</v>
      </c>
      <c r="AB46" s="41" t="s">
        <v>15128</v>
      </c>
      <c r="AD46" s="33">
        <v>4</v>
      </c>
      <c r="AF46" s="33">
        <v>111606</v>
      </c>
      <c r="AK46" s="40">
        <v>8</v>
      </c>
      <c r="AN46" s="39" t="s">
        <v>15127</v>
      </c>
      <c r="AP46" s="32" t="s">
        <v>15126</v>
      </c>
      <c r="AQ46" s="32" t="s">
        <v>15125</v>
      </c>
      <c r="AR46" s="32" t="s">
        <v>15124</v>
      </c>
    </row>
    <row r="47" spans="3:44" x14ac:dyDescent="0.25">
      <c r="C47" s="41" t="s">
        <v>15132</v>
      </c>
      <c r="D47" s="41" t="s">
        <v>9190</v>
      </c>
      <c r="E47" s="37">
        <v>45824</v>
      </c>
      <c r="F47" s="37">
        <v>45824</v>
      </c>
      <c r="G47" s="36" t="s">
        <v>150</v>
      </c>
      <c r="H47" s="37">
        <v>45824</v>
      </c>
      <c r="I47" s="42" t="s">
        <v>19693</v>
      </c>
      <c r="K47" s="36" t="s">
        <v>12272</v>
      </c>
      <c r="L47" s="36" t="s">
        <v>12513</v>
      </c>
      <c r="M47" s="37">
        <v>45824</v>
      </c>
      <c r="N47" s="36" t="s">
        <v>11959</v>
      </c>
      <c r="U47" s="36" t="s">
        <v>19691</v>
      </c>
      <c r="X47" s="36" t="s">
        <v>12273</v>
      </c>
      <c r="AA47" s="41" t="s">
        <v>15129</v>
      </c>
      <c r="AB47" s="41" t="s">
        <v>15128</v>
      </c>
      <c r="AD47" s="33">
        <v>3</v>
      </c>
      <c r="AF47" s="33">
        <v>111058</v>
      </c>
      <c r="AK47" s="40">
        <v>8</v>
      </c>
      <c r="AN47" s="39" t="s">
        <v>15127</v>
      </c>
      <c r="AP47" s="32" t="s">
        <v>15126</v>
      </c>
      <c r="AQ47" s="32" t="s">
        <v>15125</v>
      </c>
      <c r="AR47" s="32" t="s">
        <v>15124</v>
      </c>
    </row>
    <row r="48" spans="3:44" x14ac:dyDescent="0.25">
      <c r="C48" s="41" t="s">
        <v>15132</v>
      </c>
      <c r="D48" s="41" t="s">
        <v>9190</v>
      </c>
      <c r="E48" s="37">
        <v>45824</v>
      </c>
      <c r="F48" s="37">
        <v>45824</v>
      </c>
      <c r="G48" s="36" t="s">
        <v>150</v>
      </c>
      <c r="H48" s="37">
        <v>45824</v>
      </c>
      <c r="I48" s="42" t="s">
        <v>19693</v>
      </c>
      <c r="K48" s="36" t="s">
        <v>12272</v>
      </c>
      <c r="L48" s="36" t="s">
        <v>12513</v>
      </c>
      <c r="M48" s="37">
        <v>45824</v>
      </c>
      <c r="N48" s="36" t="s">
        <v>11959</v>
      </c>
      <c r="U48" s="36" t="s">
        <v>19691</v>
      </c>
      <c r="X48" s="36" t="s">
        <v>12281</v>
      </c>
      <c r="AA48" s="41" t="s">
        <v>15129</v>
      </c>
      <c r="AB48" s="41" t="s">
        <v>15128</v>
      </c>
      <c r="AD48" s="33">
        <v>4</v>
      </c>
      <c r="AF48" s="33">
        <v>55595</v>
      </c>
      <c r="AK48" s="40">
        <v>8</v>
      </c>
      <c r="AN48" s="39" t="s">
        <v>15127</v>
      </c>
      <c r="AP48" s="32" t="s">
        <v>15126</v>
      </c>
      <c r="AQ48" s="32" t="s">
        <v>15125</v>
      </c>
      <c r="AR48" s="32" t="s">
        <v>15124</v>
      </c>
    </row>
    <row r="49" spans="3:44" x14ac:dyDescent="0.25">
      <c r="C49" s="41" t="s">
        <v>15132</v>
      </c>
      <c r="D49" s="41" t="s">
        <v>9190</v>
      </c>
      <c r="E49" s="37">
        <v>45824</v>
      </c>
      <c r="F49" s="37">
        <v>45824</v>
      </c>
      <c r="G49" s="36" t="s">
        <v>150</v>
      </c>
      <c r="H49" s="37">
        <v>45824</v>
      </c>
      <c r="I49" s="42" t="s">
        <v>19693</v>
      </c>
      <c r="K49" s="36" t="s">
        <v>12272</v>
      </c>
      <c r="L49" s="36" t="s">
        <v>12513</v>
      </c>
      <c r="M49" s="37">
        <v>45824</v>
      </c>
      <c r="N49" s="36" t="s">
        <v>11959</v>
      </c>
      <c r="U49" s="36" t="s">
        <v>19691</v>
      </c>
      <c r="X49" s="36" t="s">
        <v>12276</v>
      </c>
      <c r="AA49" s="41" t="s">
        <v>15129</v>
      </c>
      <c r="AB49" s="41" t="s">
        <v>15128</v>
      </c>
      <c r="AD49" s="33">
        <v>3</v>
      </c>
      <c r="AF49" s="33">
        <v>50182</v>
      </c>
      <c r="AK49" s="40">
        <v>8</v>
      </c>
      <c r="AN49" s="39" t="s">
        <v>15127</v>
      </c>
      <c r="AP49" s="32" t="s">
        <v>15126</v>
      </c>
      <c r="AQ49" s="32" t="s">
        <v>15125</v>
      </c>
      <c r="AR49" s="32" t="s">
        <v>15124</v>
      </c>
    </row>
    <row r="50" spans="3:44" x14ac:dyDescent="0.25">
      <c r="C50" s="41" t="s">
        <v>15132</v>
      </c>
      <c r="D50" s="41" t="s">
        <v>9190</v>
      </c>
      <c r="E50" s="37">
        <v>45824</v>
      </c>
      <c r="F50" s="37">
        <v>45824</v>
      </c>
      <c r="G50" s="36" t="s">
        <v>150</v>
      </c>
      <c r="H50" s="37">
        <v>45824</v>
      </c>
      <c r="I50" s="42" t="s">
        <v>19693</v>
      </c>
      <c r="K50" s="36" t="s">
        <v>12272</v>
      </c>
      <c r="L50" s="36" t="s">
        <v>12513</v>
      </c>
      <c r="M50" s="37">
        <v>45824</v>
      </c>
      <c r="N50" s="36" t="s">
        <v>11959</v>
      </c>
      <c r="U50" s="36" t="s">
        <v>19691</v>
      </c>
      <c r="X50" s="36" t="s">
        <v>12274</v>
      </c>
      <c r="AA50" s="41" t="s">
        <v>15129</v>
      </c>
      <c r="AB50" s="41" t="s">
        <v>15128</v>
      </c>
      <c r="AD50" s="33">
        <v>2</v>
      </c>
      <c r="AF50" s="33">
        <v>46000</v>
      </c>
      <c r="AK50" s="40">
        <v>8</v>
      </c>
      <c r="AN50" s="39" t="s">
        <v>15127</v>
      </c>
      <c r="AP50" s="32" t="s">
        <v>15126</v>
      </c>
      <c r="AQ50" s="32" t="s">
        <v>15125</v>
      </c>
      <c r="AR50" s="32" t="s">
        <v>15124</v>
      </c>
    </row>
    <row r="51" spans="3:44" x14ac:dyDescent="0.25">
      <c r="C51" s="41" t="s">
        <v>15132</v>
      </c>
      <c r="D51" s="41" t="s">
        <v>9190</v>
      </c>
      <c r="E51" s="37">
        <v>45824</v>
      </c>
      <c r="F51" s="37">
        <v>45824</v>
      </c>
      <c r="G51" s="36" t="s">
        <v>150</v>
      </c>
      <c r="H51" s="37">
        <v>45824</v>
      </c>
      <c r="I51" s="42" t="s">
        <v>19693</v>
      </c>
      <c r="K51" s="36" t="s">
        <v>12272</v>
      </c>
      <c r="L51" s="36" t="s">
        <v>12513</v>
      </c>
      <c r="M51" s="37">
        <v>45824</v>
      </c>
      <c r="N51" s="36" t="s">
        <v>11959</v>
      </c>
      <c r="U51" s="36" t="s">
        <v>19691</v>
      </c>
      <c r="X51" s="36" t="s">
        <v>12278</v>
      </c>
      <c r="AA51" s="41" t="s">
        <v>15129</v>
      </c>
      <c r="AB51" s="41" t="s">
        <v>15128</v>
      </c>
      <c r="AD51" s="33">
        <v>3</v>
      </c>
      <c r="AF51" s="33">
        <v>74250</v>
      </c>
      <c r="AK51" s="40">
        <v>8</v>
      </c>
      <c r="AN51" s="39" t="s">
        <v>15127</v>
      </c>
      <c r="AP51" s="32" t="s">
        <v>15126</v>
      </c>
      <c r="AQ51" s="32" t="s">
        <v>15125</v>
      </c>
      <c r="AR51" s="32" t="s">
        <v>15124</v>
      </c>
    </row>
    <row r="52" spans="3:44" x14ac:dyDescent="0.25">
      <c r="C52" s="41" t="s">
        <v>15132</v>
      </c>
      <c r="D52" s="41" t="s">
        <v>9190</v>
      </c>
      <c r="E52" s="37">
        <v>45824</v>
      </c>
      <c r="F52" s="37">
        <v>45824</v>
      </c>
      <c r="G52" s="36" t="s">
        <v>154</v>
      </c>
      <c r="H52" s="37">
        <v>45824</v>
      </c>
      <c r="I52" s="42" t="s">
        <v>19692</v>
      </c>
      <c r="K52" s="36" t="s">
        <v>12272</v>
      </c>
      <c r="L52" s="36" t="s">
        <v>12514</v>
      </c>
      <c r="M52" s="37">
        <v>45824</v>
      </c>
      <c r="N52" s="36" t="s">
        <v>11959</v>
      </c>
      <c r="U52" s="36" t="s">
        <v>19691</v>
      </c>
      <c r="X52" s="36" t="s">
        <v>12282</v>
      </c>
      <c r="AA52" s="41" t="s">
        <v>15129</v>
      </c>
      <c r="AB52" s="41" t="s">
        <v>15128</v>
      </c>
      <c r="AD52" s="33">
        <v>2</v>
      </c>
      <c r="AF52" s="33">
        <v>70950</v>
      </c>
      <c r="AK52" s="40">
        <v>8</v>
      </c>
      <c r="AN52" s="39" t="s">
        <v>15127</v>
      </c>
      <c r="AP52" s="32" t="s">
        <v>15126</v>
      </c>
      <c r="AQ52" s="32" t="s">
        <v>15125</v>
      </c>
      <c r="AR52" s="32" t="s">
        <v>15124</v>
      </c>
    </row>
    <row r="53" spans="3:44" x14ac:dyDescent="0.25">
      <c r="C53" s="41" t="s">
        <v>15132</v>
      </c>
      <c r="D53" s="41" t="s">
        <v>9190</v>
      </c>
      <c r="E53" s="37">
        <v>45824</v>
      </c>
      <c r="F53" s="37">
        <v>45824</v>
      </c>
      <c r="G53" s="36" t="s">
        <v>154</v>
      </c>
      <c r="H53" s="37">
        <v>45824</v>
      </c>
      <c r="I53" s="42" t="s">
        <v>19692</v>
      </c>
      <c r="K53" s="36" t="s">
        <v>12272</v>
      </c>
      <c r="L53" s="36" t="s">
        <v>12514</v>
      </c>
      <c r="M53" s="37">
        <v>45824</v>
      </c>
      <c r="N53" s="36" t="s">
        <v>11959</v>
      </c>
      <c r="U53" s="36" t="s">
        <v>19691</v>
      </c>
      <c r="X53" s="36" t="s">
        <v>12281</v>
      </c>
      <c r="AA53" s="41" t="s">
        <v>15129</v>
      </c>
      <c r="AB53" s="41" t="s">
        <v>15128</v>
      </c>
      <c r="AD53" s="33">
        <v>2</v>
      </c>
      <c r="AF53" s="33">
        <v>55595</v>
      </c>
      <c r="AK53" s="40">
        <v>8</v>
      </c>
      <c r="AN53" s="39" t="s">
        <v>15127</v>
      </c>
      <c r="AP53" s="32" t="s">
        <v>15126</v>
      </c>
      <c r="AQ53" s="32" t="s">
        <v>15125</v>
      </c>
      <c r="AR53" s="32" t="s">
        <v>15124</v>
      </c>
    </row>
    <row r="54" spans="3:44" x14ac:dyDescent="0.25">
      <c r="C54" s="41" t="s">
        <v>15132</v>
      </c>
      <c r="D54" s="41" t="s">
        <v>9190</v>
      </c>
      <c r="E54" s="37">
        <v>45824</v>
      </c>
      <c r="F54" s="37">
        <v>45824</v>
      </c>
      <c r="G54" s="36" t="s">
        <v>154</v>
      </c>
      <c r="H54" s="37">
        <v>45824</v>
      </c>
      <c r="I54" s="42" t="s">
        <v>19692</v>
      </c>
      <c r="K54" s="36" t="s">
        <v>12272</v>
      </c>
      <c r="L54" s="36" t="s">
        <v>12514</v>
      </c>
      <c r="M54" s="37">
        <v>45824</v>
      </c>
      <c r="N54" s="36" t="s">
        <v>11959</v>
      </c>
      <c r="U54" s="36" t="s">
        <v>19691</v>
      </c>
      <c r="X54" s="36" t="s">
        <v>12273</v>
      </c>
      <c r="AA54" s="41" t="s">
        <v>15129</v>
      </c>
      <c r="AB54" s="41" t="s">
        <v>15128</v>
      </c>
      <c r="AD54" s="33">
        <v>3</v>
      </c>
      <c r="AF54" s="33">
        <v>111058</v>
      </c>
      <c r="AK54" s="40">
        <v>8</v>
      </c>
      <c r="AN54" s="39" t="s">
        <v>15127</v>
      </c>
      <c r="AP54" s="32" t="s">
        <v>15126</v>
      </c>
      <c r="AQ54" s="32" t="s">
        <v>15125</v>
      </c>
      <c r="AR54" s="32" t="s">
        <v>15124</v>
      </c>
    </row>
    <row r="55" spans="3:44" x14ac:dyDescent="0.25">
      <c r="C55" s="41" t="s">
        <v>15132</v>
      </c>
      <c r="D55" s="41" t="s">
        <v>9190</v>
      </c>
      <c r="E55" s="37">
        <v>45824</v>
      </c>
      <c r="F55" s="37">
        <v>45824</v>
      </c>
      <c r="G55" s="36" t="s">
        <v>154</v>
      </c>
      <c r="H55" s="37">
        <v>45824</v>
      </c>
      <c r="I55" s="42" t="s">
        <v>19692</v>
      </c>
      <c r="K55" s="36" t="s">
        <v>12272</v>
      </c>
      <c r="L55" s="36" t="s">
        <v>12514</v>
      </c>
      <c r="M55" s="37">
        <v>45824</v>
      </c>
      <c r="N55" s="36" t="s">
        <v>11959</v>
      </c>
      <c r="U55" s="36" t="s">
        <v>19691</v>
      </c>
      <c r="X55" s="36" t="s">
        <v>12277</v>
      </c>
      <c r="AA55" s="41" t="s">
        <v>15129</v>
      </c>
      <c r="AB55" s="41" t="s">
        <v>15128</v>
      </c>
      <c r="AD55" s="33">
        <v>3</v>
      </c>
      <c r="AF55" s="33">
        <v>49500</v>
      </c>
      <c r="AK55" s="40">
        <v>8</v>
      </c>
      <c r="AN55" s="39" t="s">
        <v>15127</v>
      </c>
      <c r="AP55" s="32" t="s">
        <v>15126</v>
      </c>
      <c r="AQ55" s="32" t="s">
        <v>15125</v>
      </c>
      <c r="AR55" s="32" t="s">
        <v>15124</v>
      </c>
    </row>
    <row r="56" spans="3:44" x14ac:dyDescent="0.25">
      <c r="C56" s="41" t="s">
        <v>15132</v>
      </c>
      <c r="D56" s="41" t="s">
        <v>9190</v>
      </c>
      <c r="E56" s="37">
        <v>45824</v>
      </c>
      <c r="F56" s="37">
        <v>45824</v>
      </c>
      <c r="G56" s="36" t="s">
        <v>22</v>
      </c>
      <c r="H56" s="37">
        <v>45824</v>
      </c>
      <c r="I56" s="42" t="s">
        <v>19690</v>
      </c>
      <c r="K56" s="36" t="s">
        <v>12272</v>
      </c>
      <c r="L56" s="36" t="s">
        <v>12515</v>
      </c>
      <c r="M56" s="37">
        <v>45824</v>
      </c>
      <c r="N56" s="36" t="s">
        <v>11970</v>
      </c>
      <c r="U56" s="36" t="s">
        <v>19689</v>
      </c>
      <c r="X56" s="36" t="s">
        <v>12273</v>
      </c>
      <c r="AA56" s="41" t="s">
        <v>15129</v>
      </c>
      <c r="AB56" s="41" t="s">
        <v>15128</v>
      </c>
      <c r="AD56" s="33">
        <v>1</v>
      </c>
      <c r="AF56" s="33">
        <v>111058</v>
      </c>
      <c r="AK56" s="40">
        <v>8</v>
      </c>
      <c r="AN56" s="39" t="s">
        <v>15127</v>
      </c>
      <c r="AP56" s="32" t="s">
        <v>15126</v>
      </c>
      <c r="AQ56" s="32" t="s">
        <v>15125</v>
      </c>
      <c r="AR56" s="32" t="s">
        <v>15124</v>
      </c>
    </row>
    <row r="57" spans="3:44" x14ac:dyDescent="0.25">
      <c r="C57" s="41" t="s">
        <v>15132</v>
      </c>
      <c r="D57" s="41" t="s">
        <v>9190</v>
      </c>
      <c r="E57" s="37">
        <v>45824</v>
      </c>
      <c r="F57" s="37">
        <v>45824</v>
      </c>
      <c r="G57" s="36" t="s">
        <v>434</v>
      </c>
      <c r="H57" s="37">
        <v>45824</v>
      </c>
      <c r="I57" s="42" t="s">
        <v>19688</v>
      </c>
      <c r="K57" s="36" t="s">
        <v>12272</v>
      </c>
      <c r="L57" s="36" t="s">
        <v>12516</v>
      </c>
      <c r="M57" s="37">
        <v>45824</v>
      </c>
      <c r="N57" s="36" t="s">
        <v>12183</v>
      </c>
      <c r="U57" s="36" t="s">
        <v>18493</v>
      </c>
      <c r="X57" s="36" t="s">
        <v>12276</v>
      </c>
      <c r="AA57" s="41" t="s">
        <v>15129</v>
      </c>
      <c r="AB57" s="41" t="s">
        <v>15128</v>
      </c>
      <c r="AD57" s="33">
        <v>1</v>
      </c>
      <c r="AF57" s="33">
        <v>50182</v>
      </c>
      <c r="AK57" s="40">
        <v>8</v>
      </c>
      <c r="AN57" s="39" t="s">
        <v>15127</v>
      </c>
      <c r="AP57" s="32" t="s">
        <v>15126</v>
      </c>
      <c r="AQ57" s="32" t="s">
        <v>15125</v>
      </c>
      <c r="AR57" s="32" t="s">
        <v>15124</v>
      </c>
    </row>
    <row r="58" spans="3:44" x14ac:dyDescent="0.25">
      <c r="C58" s="41" t="s">
        <v>15132</v>
      </c>
      <c r="D58" s="41" t="s">
        <v>9190</v>
      </c>
      <c r="E58" s="37">
        <v>45824</v>
      </c>
      <c r="F58" s="37">
        <v>45824</v>
      </c>
      <c r="G58" s="36" t="s">
        <v>304</v>
      </c>
      <c r="H58" s="37">
        <v>45824</v>
      </c>
      <c r="I58" s="42" t="s">
        <v>19687</v>
      </c>
      <c r="K58" s="36" t="s">
        <v>12272</v>
      </c>
      <c r="L58" s="36" t="s">
        <v>12517</v>
      </c>
      <c r="M58" s="37">
        <v>45824</v>
      </c>
      <c r="N58" s="36" t="s">
        <v>11970</v>
      </c>
      <c r="U58" s="36" t="s">
        <v>18809</v>
      </c>
      <c r="X58" s="36" t="s">
        <v>12285</v>
      </c>
      <c r="AA58" s="41" t="s">
        <v>15129</v>
      </c>
      <c r="AB58" s="41" t="s">
        <v>15128</v>
      </c>
      <c r="AD58" s="33">
        <v>2</v>
      </c>
      <c r="AF58" s="33">
        <v>60213</v>
      </c>
      <c r="AK58" s="40">
        <v>8</v>
      </c>
      <c r="AN58" s="39" t="s">
        <v>15127</v>
      </c>
      <c r="AP58" s="32" t="s">
        <v>15126</v>
      </c>
      <c r="AQ58" s="32" t="s">
        <v>15125</v>
      </c>
      <c r="AR58" s="32" t="s">
        <v>15124</v>
      </c>
    </row>
    <row r="59" spans="3:44" x14ac:dyDescent="0.25">
      <c r="C59" s="41" t="s">
        <v>15132</v>
      </c>
      <c r="D59" s="41" t="s">
        <v>9190</v>
      </c>
      <c r="E59" s="37">
        <v>45824</v>
      </c>
      <c r="F59" s="37">
        <v>45824</v>
      </c>
      <c r="G59" s="36" t="s">
        <v>634</v>
      </c>
      <c r="H59" s="37">
        <v>45824</v>
      </c>
      <c r="I59" s="42" t="s">
        <v>19686</v>
      </c>
      <c r="K59" s="36" t="s">
        <v>12272</v>
      </c>
      <c r="L59" s="36" t="s">
        <v>12518</v>
      </c>
      <c r="M59" s="37">
        <v>45824</v>
      </c>
      <c r="N59" s="36" t="s">
        <v>11980</v>
      </c>
      <c r="U59" s="36" t="s">
        <v>16657</v>
      </c>
      <c r="X59" s="36" t="s">
        <v>12273</v>
      </c>
      <c r="AA59" s="41" t="s">
        <v>15129</v>
      </c>
      <c r="AB59" s="41" t="s">
        <v>15128</v>
      </c>
      <c r="AD59" s="33">
        <v>2</v>
      </c>
      <c r="AF59" s="33">
        <v>111058</v>
      </c>
      <c r="AK59" s="40">
        <v>8</v>
      </c>
      <c r="AN59" s="39" t="s">
        <v>15127</v>
      </c>
      <c r="AP59" s="32" t="s">
        <v>15126</v>
      </c>
      <c r="AQ59" s="32" t="s">
        <v>15125</v>
      </c>
      <c r="AR59" s="32" t="s">
        <v>15124</v>
      </c>
    </row>
    <row r="60" spans="3:44" x14ac:dyDescent="0.25">
      <c r="C60" s="41" t="s">
        <v>15132</v>
      </c>
      <c r="D60" s="41" t="s">
        <v>9190</v>
      </c>
      <c r="E60" s="37">
        <v>45824</v>
      </c>
      <c r="F60" s="37">
        <v>45824</v>
      </c>
      <c r="G60" s="36" t="s">
        <v>394</v>
      </c>
      <c r="H60" s="37">
        <v>45824</v>
      </c>
      <c r="I60" s="42" t="s">
        <v>19685</v>
      </c>
      <c r="K60" s="36" t="s">
        <v>12272</v>
      </c>
      <c r="L60" s="36" t="s">
        <v>12519</v>
      </c>
      <c r="M60" s="37">
        <v>45824</v>
      </c>
      <c r="N60" s="36" t="s">
        <v>12050</v>
      </c>
      <c r="U60" s="36" t="s">
        <v>19679</v>
      </c>
      <c r="X60" s="36" t="s">
        <v>12283</v>
      </c>
      <c r="AA60" s="41" t="s">
        <v>15129</v>
      </c>
      <c r="AB60" s="41" t="s">
        <v>15128</v>
      </c>
      <c r="AD60" s="33">
        <v>2</v>
      </c>
      <c r="AF60" s="33">
        <v>111606</v>
      </c>
      <c r="AK60" s="40">
        <v>8</v>
      </c>
      <c r="AN60" s="39" t="s">
        <v>15127</v>
      </c>
      <c r="AP60" s="32" t="s">
        <v>15126</v>
      </c>
      <c r="AQ60" s="32" t="s">
        <v>15125</v>
      </c>
      <c r="AR60" s="32" t="s">
        <v>15124</v>
      </c>
    </row>
    <row r="61" spans="3:44" x14ac:dyDescent="0.25">
      <c r="C61" s="41" t="s">
        <v>15132</v>
      </c>
      <c r="D61" s="41" t="s">
        <v>9190</v>
      </c>
      <c r="E61" s="37">
        <v>45824</v>
      </c>
      <c r="F61" s="37">
        <v>45824</v>
      </c>
      <c r="G61" s="36" t="s">
        <v>250</v>
      </c>
      <c r="H61" s="37">
        <v>45824</v>
      </c>
      <c r="I61" s="42" t="s">
        <v>19684</v>
      </c>
      <c r="K61" s="36" t="s">
        <v>12272</v>
      </c>
      <c r="L61" s="36" t="s">
        <v>12520</v>
      </c>
      <c r="M61" s="37">
        <v>45824</v>
      </c>
      <c r="N61" s="36" t="s">
        <v>11959</v>
      </c>
      <c r="U61" s="36" t="s">
        <v>19683</v>
      </c>
      <c r="X61" s="36" t="s">
        <v>12285</v>
      </c>
      <c r="AA61" s="41" t="s">
        <v>15129</v>
      </c>
      <c r="AB61" s="41" t="s">
        <v>15128</v>
      </c>
      <c r="AD61" s="33">
        <v>8</v>
      </c>
      <c r="AF61" s="33">
        <v>60213</v>
      </c>
      <c r="AK61" s="40">
        <v>8</v>
      </c>
      <c r="AN61" s="39" t="s">
        <v>15127</v>
      </c>
      <c r="AP61" s="32" t="s">
        <v>15126</v>
      </c>
      <c r="AQ61" s="32" t="s">
        <v>15125</v>
      </c>
      <c r="AR61" s="32" t="s">
        <v>15124</v>
      </c>
    </row>
    <row r="62" spans="3:44" x14ac:dyDescent="0.25">
      <c r="C62" s="41" t="s">
        <v>15132</v>
      </c>
      <c r="D62" s="41" t="s">
        <v>9190</v>
      </c>
      <c r="E62" s="37">
        <v>45824</v>
      </c>
      <c r="F62" s="37">
        <v>45824</v>
      </c>
      <c r="G62" s="36" t="s">
        <v>250</v>
      </c>
      <c r="H62" s="37">
        <v>45824</v>
      </c>
      <c r="I62" s="42" t="s">
        <v>19684</v>
      </c>
      <c r="K62" s="36" t="s">
        <v>12272</v>
      </c>
      <c r="L62" s="36" t="s">
        <v>12520</v>
      </c>
      <c r="M62" s="37">
        <v>45824</v>
      </c>
      <c r="N62" s="36" t="s">
        <v>11959</v>
      </c>
      <c r="U62" s="36" t="s">
        <v>19683</v>
      </c>
      <c r="X62" s="36" t="s">
        <v>12273</v>
      </c>
      <c r="AA62" s="41" t="s">
        <v>15129</v>
      </c>
      <c r="AB62" s="41" t="s">
        <v>15128</v>
      </c>
      <c r="AD62" s="33">
        <v>4</v>
      </c>
      <c r="AF62" s="33">
        <v>111058</v>
      </c>
      <c r="AK62" s="40">
        <v>8</v>
      </c>
      <c r="AN62" s="39" t="s">
        <v>15127</v>
      </c>
      <c r="AP62" s="32" t="s">
        <v>15126</v>
      </c>
      <c r="AQ62" s="32" t="s">
        <v>15125</v>
      </c>
      <c r="AR62" s="32" t="s">
        <v>15124</v>
      </c>
    </row>
    <row r="63" spans="3:44" x14ac:dyDescent="0.25">
      <c r="C63" s="41" t="s">
        <v>15132</v>
      </c>
      <c r="D63" s="41" t="s">
        <v>9190</v>
      </c>
      <c r="E63" s="37">
        <v>45824</v>
      </c>
      <c r="F63" s="37">
        <v>45824</v>
      </c>
      <c r="G63" s="36" t="s">
        <v>250</v>
      </c>
      <c r="H63" s="37">
        <v>45824</v>
      </c>
      <c r="I63" s="42" t="s">
        <v>19684</v>
      </c>
      <c r="K63" s="36" t="s">
        <v>12272</v>
      </c>
      <c r="L63" s="36" t="s">
        <v>12520</v>
      </c>
      <c r="M63" s="37">
        <v>45824</v>
      </c>
      <c r="N63" s="36" t="s">
        <v>11959</v>
      </c>
      <c r="U63" s="36" t="s">
        <v>19683</v>
      </c>
      <c r="X63" s="36" t="s">
        <v>12281</v>
      </c>
      <c r="AA63" s="41" t="s">
        <v>15129</v>
      </c>
      <c r="AB63" s="41" t="s">
        <v>15128</v>
      </c>
      <c r="AD63" s="33">
        <v>5</v>
      </c>
      <c r="AF63" s="33">
        <v>55595</v>
      </c>
      <c r="AK63" s="40">
        <v>8</v>
      </c>
      <c r="AN63" s="39" t="s">
        <v>15127</v>
      </c>
      <c r="AP63" s="32" t="s">
        <v>15126</v>
      </c>
      <c r="AQ63" s="32" t="s">
        <v>15125</v>
      </c>
      <c r="AR63" s="32" t="s">
        <v>15124</v>
      </c>
    </row>
    <row r="64" spans="3:44" x14ac:dyDescent="0.25">
      <c r="C64" s="41" t="s">
        <v>15132</v>
      </c>
      <c r="D64" s="41" t="s">
        <v>9190</v>
      </c>
      <c r="E64" s="37">
        <v>45824</v>
      </c>
      <c r="F64" s="37">
        <v>45824</v>
      </c>
      <c r="G64" s="36" t="s">
        <v>250</v>
      </c>
      <c r="H64" s="37">
        <v>45824</v>
      </c>
      <c r="I64" s="42" t="s">
        <v>19684</v>
      </c>
      <c r="K64" s="36" t="s">
        <v>12272</v>
      </c>
      <c r="L64" s="36" t="s">
        <v>12520</v>
      </c>
      <c r="M64" s="37">
        <v>45824</v>
      </c>
      <c r="N64" s="36" t="s">
        <v>11959</v>
      </c>
      <c r="U64" s="36" t="s">
        <v>19683</v>
      </c>
      <c r="X64" s="36" t="s">
        <v>12277</v>
      </c>
      <c r="AA64" s="41" t="s">
        <v>15129</v>
      </c>
      <c r="AB64" s="41" t="s">
        <v>15128</v>
      </c>
      <c r="AD64" s="33">
        <v>2</v>
      </c>
      <c r="AF64" s="33">
        <v>49500</v>
      </c>
      <c r="AK64" s="40">
        <v>8</v>
      </c>
      <c r="AN64" s="39" t="s">
        <v>15127</v>
      </c>
      <c r="AP64" s="32" t="s">
        <v>15126</v>
      </c>
      <c r="AQ64" s="32" t="s">
        <v>15125</v>
      </c>
      <c r="AR64" s="32" t="s">
        <v>15124</v>
      </c>
    </row>
    <row r="65" spans="3:44" x14ac:dyDescent="0.25">
      <c r="C65" s="41" t="s">
        <v>15132</v>
      </c>
      <c r="D65" s="41" t="s">
        <v>9190</v>
      </c>
      <c r="E65" s="37">
        <v>45824</v>
      </c>
      <c r="F65" s="37">
        <v>45824</v>
      </c>
      <c r="G65" s="36" t="s">
        <v>250</v>
      </c>
      <c r="H65" s="37">
        <v>45824</v>
      </c>
      <c r="I65" s="42" t="s">
        <v>19684</v>
      </c>
      <c r="K65" s="36" t="s">
        <v>12272</v>
      </c>
      <c r="L65" s="36" t="s">
        <v>12520</v>
      </c>
      <c r="M65" s="37">
        <v>45824</v>
      </c>
      <c r="N65" s="36" t="s">
        <v>11959</v>
      </c>
      <c r="U65" s="36" t="s">
        <v>19683</v>
      </c>
      <c r="X65" s="36" t="s">
        <v>12282</v>
      </c>
      <c r="AA65" s="41" t="s">
        <v>15129</v>
      </c>
      <c r="AB65" s="41" t="s">
        <v>15128</v>
      </c>
      <c r="AD65" s="33">
        <v>2</v>
      </c>
      <c r="AF65" s="33">
        <v>70950</v>
      </c>
      <c r="AK65" s="40">
        <v>8</v>
      </c>
      <c r="AN65" s="39" t="s">
        <v>15127</v>
      </c>
      <c r="AP65" s="32" t="s">
        <v>15126</v>
      </c>
      <c r="AQ65" s="32" t="s">
        <v>15125</v>
      </c>
      <c r="AR65" s="32" t="s">
        <v>15124</v>
      </c>
    </row>
    <row r="66" spans="3:44" x14ac:dyDescent="0.25">
      <c r="C66" s="41" t="s">
        <v>15132</v>
      </c>
      <c r="D66" s="41" t="s">
        <v>9190</v>
      </c>
      <c r="E66" s="37">
        <v>45824</v>
      </c>
      <c r="F66" s="37">
        <v>45824</v>
      </c>
      <c r="G66" s="36" t="s">
        <v>250</v>
      </c>
      <c r="H66" s="37">
        <v>45824</v>
      </c>
      <c r="I66" s="42" t="s">
        <v>19684</v>
      </c>
      <c r="K66" s="36" t="s">
        <v>12272</v>
      </c>
      <c r="L66" s="36" t="s">
        <v>12520</v>
      </c>
      <c r="M66" s="37">
        <v>45824</v>
      </c>
      <c r="N66" s="36" t="s">
        <v>11959</v>
      </c>
      <c r="U66" s="36" t="s">
        <v>19683</v>
      </c>
      <c r="X66" s="36" t="s">
        <v>12278</v>
      </c>
      <c r="AA66" s="41" t="s">
        <v>15129</v>
      </c>
      <c r="AB66" s="41" t="s">
        <v>15128</v>
      </c>
      <c r="AD66" s="33">
        <v>4</v>
      </c>
      <c r="AF66" s="33">
        <v>74250</v>
      </c>
      <c r="AK66" s="40">
        <v>8</v>
      </c>
      <c r="AN66" s="39" t="s">
        <v>15127</v>
      </c>
      <c r="AP66" s="32" t="s">
        <v>15126</v>
      </c>
      <c r="AQ66" s="32" t="s">
        <v>15125</v>
      </c>
      <c r="AR66" s="32" t="s">
        <v>15124</v>
      </c>
    </row>
    <row r="67" spans="3:44" x14ac:dyDescent="0.25">
      <c r="C67" s="41" t="s">
        <v>15132</v>
      </c>
      <c r="D67" s="41" t="s">
        <v>9190</v>
      </c>
      <c r="E67" s="37">
        <v>45824</v>
      </c>
      <c r="F67" s="37">
        <v>45824</v>
      </c>
      <c r="G67" s="36" t="s">
        <v>250</v>
      </c>
      <c r="H67" s="37">
        <v>45824</v>
      </c>
      <c r="I67" s="42" t="s">
        <v>19684</v>
      </c>
      <c r="K67" s="36" t="s">
        <v>12272</v>
      </c>
      <c r="L67" s="36" t="s">
        <v>12520</v>
      </c>
      <c r="M67" s="37">
        <v>45824</v>
      </c>
      <c r="N67" s="36" t="s">
        <v>11959</v>
      </c>
      <c r="U67" s="36" t="s">
        <v>19683</v>
      </c>
      <c r="X67" s="36" t="s">
        <v>12283</v>
      </c>
      <c r="AA67" s="41" t="s">
        <v>15129</v>
      </c>
      <c r="AB67" s="41" t="s">
        <v>15128</v>
      </c>
      <c r="AD67" s="33">
        <v>5</v>
      </c>
      <c r="AF67" s="33">
        <v>111606</v>
      </c>
      <c r="AK67" s="40">
        <v>8</v>
      </c>
      <c r="AN67" s="39" t="s">
        <v>15127</v>
      </c>
      <c r="AP67" s="32" t="s">
        <v>15126</v>
      </c>
      <c r="AQ67" s="32" t="s">
        <v>15125</v>
      </c>
      <c r="AR67" s="32" t="s">
        <v>15124</v>
      </c>
    </row>
    <row r="68" spans="3:44" x14ac:dyDescent="0.25">
      <c r="C68" s="41" t="s">
        <v>15132</v>
      </c>
      <c r="D68" s="41" t="s">
        <v>9190</v>
      </c>
      <c r="E68" s="37">
        <v>45824</v>
      </c>
      <c r="F68" s="37">
        <v>45824</v>
      </c>
      <c r="G68" s="36" t="s">
        <v>250</v>
      </c>
      <c r="H68" s="37">
        <v>45824</v>
      </c>
      <c r="I68" s="42" t="s">
        <v>19684</v>
      </c>
      <c r="K68" s="36" t="s">
        <v>12272</v>
      </c>
      <c r="L68" s="36" t="s">
        <v>12520</v>
      </c>
      <c r="M68" s="37">
        <v>45824</v>
      </c>
      <c r="N68" s="36" t="s">
        <v>11959</v>
      </c>
      <c r="U68" s="36" t="s">
        <v>19683</v>
      </c>
      <c r="X68" s="36" t="s">
        <v>12276</v>
      </c>
      <c r="AA68" s="41" t="s">
        <v>15129</v>
      </c>
      <c r="AB68" s="41" t="s">
        <v>15128</v>
      </c>
      <c r="AD68" s="33">
        <v>1</v>
      </c>
      <c r="AF68" s="33">
        <v>50182</v>
      </c>
      <c r="AK68" s="40">
        <v>8</v>
      </c>
      <c r="AN68" s="39" t="s">
        <v>15127</v>
      </c>
      <c r="AP68" s="32" t="s">
        <v>15126</v>
      </c>
      <c r="AQ68" s="32" t="s">
        <v>15125</v>
      </c>
      <c r="AR68" s="32" t="s">
        <v>15124</v>
      </c>
    </row>
    <row r="69" spans="3:44" x14ac:dyDescent="0.25">
      <c r="C69" s="41" t="s">
        <v>15132</v>
      </c>
      <c r="D69" s="41" t="s">
        <v>9190</v>
      </c>
      <c r="E69" s="37">
        <v>45824</v>
      </c>
      <c r="F69" s="37">
        <v>45824</v>
      </c>
      <c r="G69" s="36" t="s">
        <v>250</v>
      </c>
      <c r="H69" s="37">
        <v>45824</v>
      </c>
      <c r="I69" s="42" t="s">
        <v>19684</v>
      </c>
      <c r="K69" s="36" t="s">
        <v>12272</v>
      </c>
      <c r="L69" s="36" t="s">
        <v>12520</v>
      </c>
      <c r="M69" s="37">
        <v>45824</v>
      </c>
      <c r="N69" s="36" t="s">
        <v>11959</v>
      </c>
      <c r="U69" s="36" t="s">
        <v>19683</v>
      </c>
      <c r="X69" s="36" t="s">
        <v>12274</v>
      </c>
      <c r="AA69" s="41" t="s">
        <v>15129</v>
      </c>
      <c r="AB69" s="41" t="s">
        <v>15128</v>
      </c>
      <c r="AD69" s="33">
        <v>2</v>
      </c>
      <c r="AF69" s="33">
        <v>46000</v>
      </c>
      <c r="AK69" s="40">
        <v>8</v>
      </c>
      <c r="AN69" s="39" t="s">
        <v>15127</v>
      </c>
      <c r="AP69" s="32" t="s">
        <v>15126</v>
      </c>
      <c r="AQ69" s="32" t="s">
        <v>15125</v>
      </c>
      <c r="AR69" s="32" t="s">
        <v>15124</v>
      </c>
    </row>
    <row r="70" spans="3:44" x14ac:dyDescent="0.25">
      <c r="C70" s="41" t="s">
        <v>15132</v>
      </c>
      <c r="D70" s="41" t="s">
        <v>9190</v>
      </c>
      <c r="E70" s="37">
        <v>45824</v>
      </c>
      <c r="F70" s="37">
        <v>45824</v>
      </c>
      <c r="G70" s="36" t="s">
        <v>214</v>
      </c>
      <c r="H70" s="37">
        <v>45824</v>
      </c>
      <c r="I70" s="42" t="s">
        <v>19682</v>
      </c>
      <c r="K70" s="36" t="s">
        <v>12272</v>
      </c>
      <c r="L70" s="36" t="s">
        <v>12521</v>
      </c>
      <c r="M70" s="37">
        <v>45824</v>
      </c>
      <c r="N70" s="36" t="s">
        <v>11959</v>
      </c>
      <c r="U70" s="36" t="s">
        <v>15193</v>
      </c>
      <c r="X70" s="36" t="s">
        <v>12285</v>
      </c>
      <c r="AA70" s="41" t="s">
        <v>15129</v>
      </c>
      <c r="AB70" s="41" t="s">
        <v>15128</v>
      </c>
      <c r="AD70" s="33">
        <v>4</v>
      </c>
      <c r="AF70" s="33">
        <v>60213</v>
      </c>
      <c r="AK70" s="40">
        <v>8</v>
      </c>
      <c r="AN70" s="39" t="s">
        <v>15127</v>
      </c>
      <c r="AP70" s="32" t="s">
        <v>15126</v>
      </c>
      <c r="AQ70" s="32" t="s">
        <v>15125</v>
      </c>
      <c r="AR70" s="32" t="s">
        <v>15124</v>
      </c>
    </row>
    <row r="71" spans="3:44" x14ac:dyDescent="0.25">
      <c r="C71" s="41" t="s">
        <v>15132</v>
      </c>
      <c r="D71" s="41" t="s">
        <v>9190</v>
      </c>
      <c r="E71" s="37">
        <v>45824</v>
      </c>
      <c r="F71" s="37">
        <v>45824</v>
      </c>
      <c r="G71" s="36" t="s">
        <v>214</v>
      </c>
      <c r="H71" s="37">
        <v>45824</v>
      </c>
      <c r="I71" s="42" t="s">
        <v>19682</v>
      </c>
      <c r="K71" s="36" t="s">
        <v>12272</v>
      </c>
      <c r="L71" s="36" t="s">
        <v>12521</v>
      </c>
      <c r="M71" s="37">
        <v>45824</v>
      </c>
      <c r="N71" s="36" t="s">
        <v>11959</v>
      </c>
      <c r="U71" s="36" t="s">
        <v>15193</v>
      </c>
      <c r="X71" s="36" t="s">
        <v>12273</v>
      </c>
      <c r="AA71" s="41" t="s">
        <v>15129</v>
      </c>
      <c r="AB71" s="41" t="s">
        <v>15128</v>
      </c>
      <c r="AD71" s="33">
        <v>3</v>
      </c>
      <c r="AF71" s="33">
        <v>111058</v>
      </c>
      <c r="AK71" s="40">
        <v>8</v>
      </c>
      <c r="AN71" s="39" t="s">
        <v>15127</v>
      </c>
      <c r="AP71" s="32" t="s">
        <v>15126</v>
      </c>
      <c r="AQ71" s="32" t="s">
        <v>15125</v>
      </c>
      <c r="AR71" s="32" t="s">
        <v>15124</v>
      </c>
    </row>
    <row r="72" spans="3:44" x14ac:dyDescent="0.25">
      <c r="C72" s="41" t="s">
        <v>15132</v>
      </c>
      <c r="D72" s="41" t="s">
        <v>9190</v>
      </c>
      <c r="E72" s="37">
        <v>45824</v>
      </c>
      <c r="F72" s="37">
        <v>45824</v>
      </c>
      <c r="G72" s="36" t="s">
        <v>514</v>
      </c>
      <c r="H72" s="37">
        <v>45824</v>
      </c>
      <c r="I72" s="42" t="s">
        <v>19681</v>
      </c>
      <c r="K72" s="36" t="s">
        <v>12272</v>
      </c>
      <c r="L72" s="36" t="s">
        <v>12522</v>
      </c>
      <c r="M72" s="37">
        <v>45824</v>
      </c>
      <c r="N72" s="36" t="s">
        <v>11970</v>
      </c>
      <c r="U72" s="36" t="s">
        <v>15691</v>
      </c>
      <c r="X72" s="36" t="s">
        <v>12285</v>
      </c>
      <c r="AA72" s="41" t="s">
        <v>15129</v>
      </c>
      <c r="AB72" s="41" t="s">
        <v>15128</v>
      </c>
      <c r="AD72" s="33">
        <v>1</v>
      </c>
      <c r="AF72" s="33">
        <v>60213</v>
      </c>
      <c r="AK72" s="40">
        <v>8</v>
      </c>
      <c r="AN72" s="39" t="s">
        <v>15127</v>
      </c>
      <c r="AP72" s="32" t="s">
        <v>15126</v>
      </c>
      <c r="AQ72" s="32" t="s">
        <v>15125</v>
      </c>
      <c r="AR72" s="32" t="s">
        <v>15124</v>
      </c>
    </row>
    <row r="73" spans="3:44" x14ac:dyDescent="0.25">
      <c r="C73" s="41" t="s">
        <v>15132</v>
      </c>
      <c r="D73" s="41" t="s">
        <v>9190</v>
      </c>
      <c r="E73" s="37">
        <v>45824</v>
      </c>
      <c r="F73" s="37">
        <v>45824</v>
      </c>
      <c r="G73" s="36" t="s">
        <v>514</v>
      </c>
      <c r="H73" s="37">
        <v>45824</v>
      </c>
      <c r="I73" s="42" t="s">
        <v>19681</v>
      </c>
      <c r="K73" s="36" t="s">
        <v>12272</v>
      </c>
      <c r="L73" s="36" t="s">
        <v>12522</v>
      </c>
      <c r="M73" s="37">
        <v>45824</v>
      </c>
      <c r="N73" s="36" t="s">
        <v>11970</v>
      </c>
      <c r="U73" s="36" t="s">
        <v>15691</v>
      </c>
      <c r="X73" s="36" t="s">
        <v>12273</v>
      </c>
      <c r="AA73" s="41" t="s">
        <v>15129</v>
      </c>
      <c r="AB73" s="41" t="s">
        <v>15128</v>
      </c>
      <c r="AD73" s="33">
        <v>2</v>
      </c>
      <c r="AF73" s="33">
        <v>111058</v>
      </c>
      <c r="AK73" s="40">
        <v>8</v>
      </c>
      <c r="AN73" s="39" t="s">
        <v>15127</v>
      </c>
      <c r="AP73" s="32" t="s">
        <v>15126</v>
      </c>
      <c r="AQ73" s="32" t="s">
        <v>15125</v>
      </c>
      <c r="AR73" s="32" t="s">
        <v>15124</v>
      </c>
    </row>
    <row r="74" spans="3:44" x14ac:dyDescent="0.25">
      <c r="C74" s="41" t="s">
        <v>15132</v>
      </c>
      <c r="D74" s="41" t="s">
        <v>9190</v>
      </c>
      <c r="E74" s="37">
        <v>45824</v>
      </c>
      <c r="F74" s="37">
        <v>45824</v>
      </c>
      <c r="G74" s="36" t="s">
        <v>398</v>
      </c>
      <c r="H74" s="37">
        <v>45824</v>
      </c>
      <c r="I74" s="42" t="s">
        <v>19680</v>
      </c>
      <c r="K74" s="36" t="s">
        <v>12272</v>
      </c>
      <c r="L74" s="36" t="s">
        <v>12523</v>
      </c>
      <c r="M74" s="37">
        <v>45824</v>
      </c>
      <c r="N74" s="36" t="s">
        <v>12050</v>
      </c>
      <c r="U74" s="36" t="s">
        <v>19679</v>
      </c>
      <c r="X74" s="36" t="s">
        <v>12285</v>
      </c>
      <c r="AA74" s="41" t="s">
        <v>15129</v>
      </c>
      <c r="AB74" s="41" t="s">
        <v>15128</v>
      </c>
      <c r="AD74" s="33">
        <v>1</v>
      </c>
      <c r="AF74" s="33">
        <v>60213</v>
      </c>
      <c r="AK74" s="40">
        <v>8</v>
      </c>
      <c r="AN74" s="39" t="s">
        <v>15127</v>
      </c>
      <c r="AP74" s="32" t="s">
        <v>15126</v>
      </c>
      <c r="AQ74" s="32" t="s">
        <v>15125</v>
      </c>
      <c r="AR74" s="32" t="s">
        <v>15124</v>
      </c>
    </row>
    <row r="75" spans="3:44" x14ac:dyDescent="0.25">
      <c r="C75" s="41" t="s">
        <v>15132</v>
      </c>
      <c r="D75" s="41" t="s">
        <v>9190</v>
      </c>
      <c r="E75" s="37">
        <v>45824</v>
      </c>
      <c r="F75" s="37">
        <v>45824</v>
      </c>
      <c r="G75" s="36" t="s">
        <v>414</v>
      </c>
      <c r="H75" s="37">
        <v>45824</v>
      </c>
      <c r="I75" s="42" t="s">
        <v>19678</v>
      </c>
      <c r="K75" s="36" t="s">
        <v>12272</v>
      </c>
      <c r="L75" s="36" t="s">
        <v>12524</v>
      </c>
      <c r="M75" s="37">
        <v>45824</v>
      </c>
      <c r="N75" s="36" t="s">
        <v>12105</v>
      </c>
      <c r="U75" s="36" t="s">
        <v>19677</v>
      </c>
      <c r="X75" s="36" t="s">
        <v>12273</v>
      </c>
      <c r="AA75" s="41" t="s">
        <v>15129</v>
      </c>
      <c r="AB75" s="41" t="s">
        <v>15128</v>
      </c>
      <c r="AD75" s="33">
        <v>1</v>
      </c>
      <c r="AF75" s="33">
        <v>111058</v>
      </c>
      <c r="AK75" s="40">
        <v>8</v>
      </c>
      <c r="AN75" s="39" t="s">
        <v>15127</v>
      </c>
      <c r="AP75" s="32" t="s">
        <v>15126</v>
      </c>
      <c r="AQ75" s="32" t="s">
        <v>15125</v>
      </c>
      <c r="AR75" s="32" t="s">
        <v>15124</v>
      </c>
    </row>
    <row r="76" spans="3:44" x14ac:dyDescent="0.25">
      <c r="C76" s="41" t="s">
        <v>15132</v>
      </c>
      <c r="D76" s="41" t="s">
        <v>9190</v>
      </c>
      <c r="E76" s="37">
        <v>45824</v>
      </c>
      <c r="F76" s="37">
        <v>45824</v>
      </c>
      <c r="G76" s="36" t="s">
        <v>146</v>
      </c>
      <c r="H76" s="37">
        <v>45824</v>
      </c>
      <c r="I76" s="42" t="s">
        <v>19676</v>
      </c>
      <c r="K76" s="36" t="s">
        <v>12272</v>
      </c>
      <c r="L76" s="36" t="s">
        <v>12525</v>
      </c>
      <c r="M76" s="37">
        <v>45824</v>
      </c>
      <c r="N76" s="36" t="s">
        <v>12193</v>
      </c>
      <c r="U76" s="36" t="s">
        <v>17144</v>
      </c>
      <c r="X76" s="36" t="s">
        <v>12273</v>
      </c>
      <c r="AA76" s="41" t="s">
        <v>15129</v>
      </c>
      <c r="AB76" s="41" t="s">
        <v>15128</v>
      </c>
      <c r="AD76" s="33">
        <v>1</v>
      </c>
      <c r="AF76" s="33">
        <v>111058</v>
      </c>
      <c r="AK76" s="40">
        <v>8</v>
      </c>
      <c r="AN76" s="39" t="s">
        <v>15127</v>
      </c>
      <c r="AP76" s="32" t="s">
        <v>15126</v>
      </c>
      <c r="AQ76" s="32" t="s">
        <v>15125</v>
      </c>
      <c r="AR76" s="32" t="s">
        <v>15124</v>
      </c>
    </row>
    <row r="77" spans="3:44" x14ac:dyDescent="0.25">
      <c r="C77" s="41" t="s">
        <v>15132</v>
      </c>
      <c r="D77" s="41" t="s">
        <v>9190</v>
      </c>
      <c r="E77" s="37">
        <v>45824</v>
      </c>
      <c r="F77" s="37">
        <v>45824</v>
      </c>
      <c r="G77" s="36" t="s">
        <v>146</v>
      </c>
      <c r="H77" s="37">
        <v>45824</v>
      </c>
      <c r="I77" s="42" t="s">
        <v>19676</v>
      </c>
      <c r="K77" s="36" t="s">
        <v>12272</v>
      </c>
      <c r="L77" s="36" t="s">
        <v>12525</v>
      </c>
      <c r="M77" s="37">
        <v>45824</v>
      </c>
      <c r="N77" s="36" t="s">
        <v>12193</v>
      </c>
      <c r="U77" s="36" t="s">
        <v>17144</v>
      </c>
      <c r="X77" s="36" t="s">
        <v>12281</v>
      </c>
      <c r="AA77" s="41" t="s">
        <v>15129</v>
      </c>
      <c r="AB77" s="41" t="s">
        <v>15128</v>
      </c>
      <c r="AD77" s="33">
        <v>1</v>
      </c>
      <c r="AF77" s="33">
        <v>55595</v>
      </c>
      <c r="AK77" s="40">
        <v>8</v>
      </c>
      <c r="AN77" s="39" t="s">
        <v>15127</v>
      </c>
      <c r="AP77" s="32" t="s">
        <v>15126</v>
      </c>
      <c r="AQ77" s="32" t="s">
        <v>15125</v>
      </c>
      <c r="AR77" s="32" t="s">
        <v>15124</v>
      </c>
    </row>
    <row r="78" spans="3:44" x14ac:dyDescent="0.25">
      <c r="C78" s="41" t="s">
        <v>15132</v>
      </c>
      <c r="D78" s="41" t="s">
        <v>9190</v>
      </c>
      <c r="E78" s="37">
        <v>45824</v>
      </c>
      <c r="F78" s="37">
        <v>45824</v>
      </c>
      <c r="G78" s="36" t="s">
        <v>554</v>
      </c>
      <c r="H78" s="37">
        <v>45824</v>
      </c>
      <c r="I78" s="42" t="s">
        <v>19675</v>
      </c>
      <c r="K78" s="36" t="s">
        <v>12272</v>
      </c>
      <c r="L78" s="36" t="s">
        <v>12526</v>
      </c>
      <c r="M78" s="37">
        <v>45824</v>
      </c>
      <c r="N78" s="36" t="s">
        <v>11990</v>
      </c>
      <c r="U78" s="36" t="s">
        <v>17442</v>
      </c>
      <c r="X78" s="36" t="s">
        <v>12275</v>
      </c>
      <c r="AA78" s="41" t="s">
        <v>15129</v>
      </c>
      <c r="AB78" s="41" t="s">
        <v>15128</v>
      </c>
      <c r="AD78" s="33">
        <v>8</v>
      </c>
      <c r="AF78" s="33">
        <v>50400</v>
      </c>
      <c r="AK78" s="40">
        <v>8</v>
      </c>
      <c r="AN78" s="39" t="s">
        <v>15127</v>
      </c>
      <c r="AP78" s="32" t="s">
        <v>15126</v>
      </c>
      <c r="AQ78" s="32" t="s">
        <v>15125</v>
      </c>
      <c r="AR78" s="32" t="s">
        <v>15124</v>
      </c>
    </row>
    <row r="79" spans="3:44" x14ac:dyDescent="0.25">
      <c r="C79" s="41" t="s">
        <v>15132</v>
      </c>
      <c r="D79" s="41" t="s">
        <v>9190</v>
      </c>
      <c r="E79" s="37">
        <v>45824</v>
      </c>
      <c r="F79" s="37">
        <v>45824</v>
      </c>
      <c r="G79" s="36" t="s">
        <v>554</v>
      </c>
      <c r="H79" s="37">
        <v>45824</v>
      </c>
      <c r="I79" s="42" t="s">
        <v>19675</v>
      </c>
      <c r="K79" s="36" t="s">
        <v>12272</v>
      </c>
      <c r="L79" s="36" t="s">
        <v>12526</v>
      </c>
      <c r="M79" s="37">
        <v>45824</v>
      </c>
      <c r="N79" s="36" t="s">
        <v>11990</v>
      </c>
      <c r="U79" s="36" t="s">
        <v>17442</v>
      </c>
      <c r="X79" s="36" t="s">
        <v>12277</v>
      </c>
      <c r="AA79" s="41" t="s">
        <v>15129</v>
      </c>
      <c r="AB79" s="41" t="s">
        <v>15128</v>
      </c>
      <c r="AD79" s="33">
        <v>9</v>
      </c>
      <c r="AF79" s="33">
        <v>49500</v>
      </c>
      <c r="AK79" s="40">
        <v>8</v>
      </c>
      <c r="AN79" s="39" t="s">
        <v>15127</v>
      </c>
      <c r="AP79" s="32" t="s">
        <v>15126</v>
      </c>
      <c r="AQ79" s="32" t="s">
        <v>15125</v>
      </c>
      <c r="AR79" s="32" t="s">
        <v>15124</v>
      </c>
    </row>
    <row r="80" spans="3:44" x14ac:dyDescent="0.25">
      <c r="C80" s="41" t="s">
        <v>15132</v>
      </c>
      <c r="D80" s="41" t="s">
        <v>9190</v>
      </c>
      <c r="E80" s="37">
        <v>45824</v>
      </c>
      <c r="F80" s="37">
        <v>45824</v>
      </c>
      <c r="G80" s="36" t="s">
        <v>554</v>
      </c>
      <c r="H80" s="37">
        <v>45824</v>
      </c>
      <c r="I80" s="42" t="s">
        <v>19675</v>
      </c>
      <c r="K80" s="36" t="s">
        <v>12272</v>
      </c>
      <c r="L80" s="36" t="s">
        <v>12526</v>
      </c>
      <c r="M80" s="37">
        <v>45824</v>
      </c>
      <c r="N80" s="36" t="s">
        <v>11990</v>
      </c>
      <c r="U80" s="36" t="s">
        <v>17442</v>
      </c>
      <c r="X80" s="36" t="s">
        <v>12274</v>
      </c>
      <c r="AA80" s="41" t="s">
        <v>15129</v>
      </c>
      <c r="AB80" s="41" t="s">
        <v>15128</v>
      </c>
      <c r="AD80" s="33">
        <v>2</v>
      </c>
      <c r="AF80" s="33">
        <v>46000</v>
      </c>
      <c r="AK80" s="40">
        <v>8</v>
      </c>
      <c r="AN80" s="39" t="s">
        <v>15127</v>
      </c>
      <c r="AP80" s="32" t="s">
        <v>15126</v>
      </c>
      <c r="AQ80" s="32" t="s">
        <v>15125</v>
      </c>
      <c r="AR80" s="32" t="s">
        <v>15124</v>
      </c>
    </row>
    <row r="81" spans="3:44" x14ac:dyDescent="0.25">
      <c r="C81" s="41" t="s">
        <v>15132</v>
      </c>
      <c r="D81" s="41" t="s">
        <v>9190</v>
      </c>
      <c r="E81" s="37">
        <v>45824</v>
      </c>
      <c r="F81" s="37">
        <v>45824</v>
      </c>
      <c r="G81" s="36" t="s">
        <v>554</v>
      </c>
      <c r="H81" s="37">
        <v>45824</v>
      </c>
      <c r="I81" s="42" t="s">
        <v>19675</v>
      </c>
      <c r="K81" s="36" t="s">
        <v>12272</v>
      </c>
      <c r="L81" s="36" t="s">
        <v>12526</v>
      </c>
      <c r="M81" s="37">
        <v>45824</v>
      </c>
      <c r="N81" s="36" t="s">
        <v>11990</v>
      </c>
      <c r="U81" s="36" t="s">
        <v>17442</v>
      </c>
      <c r="X81" s="36" t="s">
        <v>12276</v>
      </c>
      <c r="AA81" s="41" t="s">
        <v>15129</v>
      </c>
      <c r="AB81" s="41" t="s">
        <v>15128</v>
      </c>
      <c r="AD81" s="33">
        <v>4</v>
      </c>
      <c r="AF81" s="33">
        <v>50182</v>
      </c>
      <c r="AK81" s="40">
        <v>8</v>
      </c>
      <c r="AN81" s="39" t="s">
        <v>15127</v>
      </c>
      <c r="AP81" s="32" t="s">
        <v>15126</v>
      </c>
      <c r="AQ81" s="32" t="s">
        <v>15125</v>
      </c>
      <c r="AR81" s="32" t="s">
        <v>15124</v>
      </c>
    </row>
    <row r="82" spans="3:44" x14ac:dyDescent="0.25">
      <c r="C82" s="41" t="s">
        <v>15132</v>
      </c>
      <c r="D82" s="41" t="s">
        <v>9190</v>
      </c>
      <c r="E82" s="37">
        <v>45824</v>
      </c>
      <c r="F82" s="37">
        <v>45824</v>
      </c>
      <c r="G82" s="36" t="s">
        <v>698</v>
      </c>
      <c r="H82" s="37">
        <v>45824</v>
      </c>
      <c r="I82" s="42" t="s">
        <v>19674</v>
      </c>
      <c r="K82" s="36" t="s">
        <v>12272</v>
      </c>
      <c r="L82" s="36" t="s">
        <v>12527</v>
      </c>
      <c r="M82" s="37">
        <v>45824</v>
      </c>
      <c r="N82" s="36" t="s">
        <v>11970</v>
      </c>
      <c r="U82" s="36" t="s">
        <v>19436</v>
      </c>
      <c r="X82" s="36" t="s">
        <v>12276</v>
      </c>
      <c r="AA82" s="41" t="s">
        <v>15129</v>
      </c>
      <c r="AB82" s="41" t="s">
        <v>15128</v>
      </c>
      <c r="AD82" s="33">
        <v>3</v>
      </c>
      <c r="AF82" s="33">
        <v>50182</v>
      </c>
      <c r="AK82" s="40">
        <v>8</v>
      </c>
      <c r="AN82" s="39" t="s">
        <v>15127</v>
      </c>
      <c r="AP82" s="32" t="s">
        <v>15126</v>
      </c>
      <c r="AQ82" s="32" t="s">
        <v>15125</v>
      </c>
      <c r="AR82" s="32" t="s">
        <v>15124</v>
      </c>
    </row>
    <row r="83" spans="3:44" x14ac:dyDescent="0.25">
      <c r="C83" s="41" t="s">
        <v>15132</v>
      </c>
      <c r="D83" s="41" t="s">
        <v>9190</v>
      </c>
      <c r="E83" s="37">
        <v>45824</v>
      </c>
      <c r="F83" s="37">
        <v>45824</v>
      </c>
      <c r="G83" s="36" t="s">
        <v>112</v>
      </c>
      <c r="H83" s="37">
        <v>45824</v>
      </c>
      <c r="I83" s="42" t="s">
        <v>19673</v>
      </c>
      <c r="K83" s="36" t="s">
        <v>12272</v>
      </c>
      <c r="L83" s="36" t="s">
        <v>12528</v>
      </c>
      <c r="M83" s="37">
        <v>45824</v>
      </c>
      <c r="N83" s="36" t="s">
        <v>11980</v>
      </c>
      <c r="U83" s="36" t="s">
        <v>17863</v>
      </c>
      <c r="X83" s="36" t="s">
        <v>12278</v>
      </c>
      <c r="AA83" s="41" t="s">
        <v>15129</v>
      </c>
      <c r="AB83" s="41" t="s">
        <v>15128</v>
      </c>
      <c r="AD83" s="33">
        <v>2</v>
      </c>
      <c r="AF83" s="33">
        <v>74250</v>
      </c>
      <c r="AK83" s="40">
        <v>8</v>
      </c>
      <c r="AN83" s="39" t="s">
        <v>15127</v>
      </c>
      <c r="AP83" s="32" t="s">
        <v>15126</v>
      </c>
      <c r="AQ83" s="32" t="s">
        <v>15125</v>
      </c>
      <c r="AR83" s="32" t="s">
        <v>15124</v>
      </c>
    </row>
    <row r="84" spans="3:44" x14ac:dyDescent="0.25">
      <c r="C84" s="41" t="s">
        <v>15132</v>
      </c>
      <c r="D84" s="41" t="s">
        <v>9190</v>
      </c>
      <c r="E84" s="37">
        <v>45824</v>
      </c>
      <c r="F84" s="37">
        <v>45824</v>
      </c>
      <c r="G84" s="36" t="s">
        <v>112</v>
      </c>
      <c r="H84" s="37">
        <v>45824</v>
      </c>
      <c r="I84" s="42" t="s">
        <v>19673</v>
      </c>
      <c r="K84" s="36" t="s">
        <v>12272</v>
      </c>
      <c r="L84" s="36" t="s">
        <v>12528</v>
      </c>
      <c r="M84" s="37">
        <v>45824</v>
      </c>
      <c r="N84" s="36" t="s">
        <v>11980</v>
      </c>
      <c r="U84" s="36" t="s">
        <v>17863</v>
      </c>
      <c r="X84" s="36" t="s">
        <v>12276</v>
      </c>
      <c r="AA84" s="41" t="s">
        <v>15129</v>
      </c>
      <c r="AB84" s="41" t="s">
        <v>15128</v>
      </c>
      <c r="AD84" s="33">
        <v>4</v>
      </c>
      <c r="AF84" s="33">
        <v>50182</v>
      </c>
      <c r="AK84" s="40">
        <v>8</v>
      </c>
      <c r="AN84" s="39" t="s">
        <v>15127</v>
      </c>
      <c r="AP84" s="32" t="s">
        <v>15126</v>
      </c>
      <c r="AQ84" s="32" t="s">
        <v>15125</v>
      </c>
      <c r="AR84" s="32" t="s">
        <v>15124</v>
      </c>
    </row>
    <row r="85" spans="3:44" x14ac:dyDescent="0.25">
      <c r="C85" s="41" t="s">
        <v>15132</v>
      </c>
      <c r="D85" s="41" t="s">
        <v>9190</v>
      </c>
      <c r="E85" s="37">
        <v>45824</v>
      </c>
      <c r="F85" s="37">
        <v>45824</v>
      </c>
      <c r="G85" s="36" t="s">
        <v>112</v>
      </c>
      <c r="H85" s="37">
        <v>45824</v>
      </c>
      <c r="I85" s="42" t="s">
        <v>19673</v>
      </c>
      <c r="K85" s="36" t="s">
        <v>12272</v>
      </c>
      <c r="L85" s="36" t="s">
        <v>12528</v>
      </c>
      <c r="M85" s="37">
        <v>45824</v>
      </c>
      <c r="N85" s="36" t="s">
        <v>11980</v>
      </c>
      <c r="U85" s="36" t="s">
        <v>17863</v>
      </c>
      <c r="X85" s="36" t="s">
        <v>12274</v>
      </c>
      <c r="AA85" s="41" t="s">
        <v>15129</v>
      </c>
      <c r="AB85" s="41" t="s">
        <v>15128</v>
      </c>
      <c r="AD85" s="33">
        <v>1</v>
      </c>
      <c r="AF85" s="33">
        <v>46000</v>
      </c>
      <c r="AK85" s="40">
        <v>8</v>
      </c>
      <c r="AN85" s="39" t="s">
        <v>15127</v>
      </c>
      <c r="AP85" s="32" t="s">
        <v>15126</v>
      </c>
      <c r="AQ85" s="32" t="s">
        <v>15125</v>
      </c>
      <c r="AR85" s="32" t="s">
        <v>15124</v>
      </c>
    </row>
    <row r="86" spans="3:44" x14ac:dyDescent="0.25">
      <c r="C86" s="41" t="s">
        <v>15132</v>
      </c>
      <c r="D86" s="41" t="s">
        <v>9190</v>
      </c>
      <c r="E86" s="37">
        <v>45824</v>
      </c>
      <c r="F86" s="37">
        <v>45824</v>
      </c>
      <c r="G86" s="36" t="s">
        <v>118</v>
      </c>
      <c r="H86" s="37">
        <v>45824</v>
      </c>
      <c r="I86" s="42" t="s">
        <v>19672</v>
      </c>
      <c r="K86" s="36" t="s">
        <v>12272</v>
      </c>
      <c r="L86" s="36" t="s">
        <v>12529</v>
      </c>
      <c r="M86" s="37">
        <v>45824</v>
      </c>
      <c r="N86" s="36" t="s">
        <v>12130</v>
      </c>
      <c r="U86" s="36" t="s">
        <v>18089</v>
      </c>
      <c r="X86" s="36" t="s">
        <v>12277</v>
      </c>
      <c r="AA86" s="41" t="s">
        <v>15129</v>
      </c>
      <c r="AB86" s="41" t="s">
        <v>15128</v>
      </c>
      <c r="AD86" s="33">
        <v>5</v>
      </c>
      <c r="AF86" s="33">
        <v>49500</v>
      </c>
      <c r="AK86" s="40">
        <v>8</v>
      </c>
      <c r="AN86" s="39" t="s">
        <v>15127</v>
      </c>
      <c r="AP86" s="32" t="s">
        <v>15126</v>
      </c>
      <c r="AQ86" s="32" t="s">
        <v>15125</v>
      </c>
      <c r="AR86" s="32" t="s">
        <v>15124</v>
      </c>
    </row>
    <row r="87" spans="3:44" x14ac:dyDescent="0.25">
      <c r="C87" s="41" t="s">
        <v>15132</v>
      </c>
      <c r="D87" s="41" t="s">
        <v>9190</v>
      </c>
      <c r="E87" s="37">
        <v>45824</v>
      </c>
      <c r="F87" s="37">
        <v>45824</v>
      </c>
      <c r="G87" s="36" t="s">
        <v>96</v>
      </c>
      <c r="H87" s="37">
        <v>45824</v>
      </c>
      <c r="I87" s="42" t="s">
        <v>19671</v>
      </c>
      <c r="K87" s="36" t="s">
        <v>12272</v>
      </c>
      <c r="L87" s="36" t="s">
        <v>12530</v>
      </c>
      <c r="M87" s="37">
        <v>45824</v>
      </c>
      <c r="N87" s="36" t="s">
        <v>12130</v>
      </c>
      <c r="U87" s="36" t="s">
        <v>19670</v>
      </c>
      <c r="X87" s="36" t="s">
        <v>12273</v>
      </c>
      <c r="AA87" s="41" t="s">
        <v>15129</v>
      </c>
      <c r="AB87" s="41" t="s">
        <v>15128</v>
      </c>
      <c r="AD87" s="33">
        <v>1</v>
      </c>
      <c r="AF87" s="33">
        <v>111058</v>
      </c>
      <c r="AK87" s="40">
        <v>8</v>
      </c>
      <c r="AN87" s="39" t="s">
        <v>15127</v>
      </c>
      <c r="AP87" s="32" t="s">
        <v>15126</v>
      </c>
      <c r="AQ87" s="32" t="s">
        <v>15125</v>
      </c>
      <c r="AR87" s="32" t="s">
        <v>15124</v>
      </c>
    </row>
    <row r="88" spans="3:44" x14ac:dyDescent="0.25">
      <c r="C88" s="41" t="s">
        <v>15132</v>
      </c>
      <c r="D88" s="41" t="s">
        <v>9190</v>
      </c>
      <c r="E88" s="37">
        <v>45824</v>
      </c>
      <c r="F88" s="37">
        <v>45824</v>
      </c>
      <c r="G88" s="36" t="s">
        <v>218</v>
      </c>
      <c r="H88" s="37">
        <v>45824</v>
      </c>
      <c r="I88" s="42" t="s">
        <v>19669</v>
      </c>
      <c r="K88" s="36" t="s">
        <v>12272</v>
      </c>
      <c r="L88" s="36" t="s">
        <v>12531</v>
      </c>
      <c r="M88" s="37">
        <v>45824</v>
      </c>
      <c r="N88" s="36" t="s">
        <v>11970</v>
      </c>
      <c r="U88" s="36" t="s">
        <v>19668</v>
      </c>
      <c r="X88" s="36" t="s">
        <v>12285</v>
      </c>
      <c r="AA88" s="41" t="s">
        <v>15129</v>
      </c>
      <c r="AB88" s="41" t="s">
        <v>15128</v>
      </c>
      <c r="AD88" s="33">
        <v>1</v>
      </c>
      <c r="AF88" s="33">
        <v>60213</v>
      </c>
      <c r="AK88" s="40">
        <v>8</v>
      </c>
      <c r="AN88" s="39" t="s">
        <v>15127</v>
      </c>
      <c r="AP88" s="32" t="s">
        <v>15126</v>
      </c>
      <c r="AQ88" s="32" t="s">
        <v>15125</v>
      </c>
      <c r="AR88" s="32" t="s">
        <v>15124</v>
      </c>
    </row>
    <row r="89" spans="3:44" x14ac:dyDescent="0.25">
      <c r="C89" s="41" t="s">
        <v>15132</v>
      </c>
      <c r="D89" s="41" t="s">
        <v>9190</v>
      </c>
      <c r="E89" s="37">
        <v>45824</v>
      </c>
      <c r="F89" s="37">
        <v>45824</v>
      </c>
      <c r="G89" s="36" t="s">
        <v>218</v>
      </c>
      <c r="H89" s="37">
        <v>45824</v>
      </c>
      <c r="I89" s="42" t="s">
        <v>19669</v>
      </c>
      <c r="K89" s="36" t="s">
        <v>12272</v>
      </c>
      <c r="L89" s="36" t="s">
        <v>12531</v>
      </c>
      <c r="M89" s="37">
        <v>45824</v>
      </c>
      <c r="N89" s="36" t="s">
        <v>11970</v>
      </c>
      <c r="U89" s="36" t="s">
        <v>19668</v>
      </c>
      <c r="X89" s="36" t="s">
        <v>12273</v>
      </c>
      <c r="AA89" s="41" t="s">
        <v>15129</v>
      </c>
      <c r="AB89" s="41" t="s">
        <v>15128</v>
      </c>
      <c r="AD89" s="33">
        <v>1</v>
      </c>
      <c r="AF89" s="33">
        <v>111058</v>
      </c>
      <c r="AK89" s="40">
        <v>8</v>
      </c>
      <c r="AN89" s="39" t="s">
        <v>15127</v>
      </c>
      <c r="AP89" s="32" t="s">
        <v>15126</v>
      </c>
      <c r="AQ89" s="32" t="s">
        <v>15125</v>
      </c>
      <c r="AR89" s="32" t="s">
        <v>15124</v>
      </c>
    </row>
    <row r="90" spans="3:44" x14ac:dyDescent="0.25">
      <c r="C90" s="41" t="s">
        <v>15132</v>
      </c>
      <c r="D90" s="41" t="s">
        <v>9190</v>
      </c>
      <c r="E90" s="37">
        <v>45824</v>
      </c>
      <c r="F90" s="37">
        <v>45824</v>
      </c>
      <c r="G90" s="36" t="s">
        <v>318</v>
      </c>
      <c r="H90" s="37">
        <v>45824</v>
      </c>
      <c r="I90" s="42" t="s">
        <v>19667</v>
      </c>
      <c r="K90" s="36" t="s">
        <v>12272</v>
      </c>
      <c r="L90" s="36" t="s">
        <v>12532</v>
      </c>
      <c r="M90" s="37">
        <v>45824</v>
      </c>
      <c r="N90" s="36" t="s">
        <v>11959</v>
      </c>
      <c r="U90" s="36" t="s">
        <v>19666</v>
      </c>
      <c r="X90" s="36" t="s">
        <v>12283</v>
      </c>
      <c r="AA90" s="41" t="s">
        <v>15129</v>
      </c>
      <c r="AB90" s="41" t="s">
        <v>15128</v>
      </c>
      <c r="AD90" s="33">
        <v>3</v>
      </c>
      <c r="AF90" s="33">
        <v>111606</v>
      </c>
      <c r="AK90" s="40">
        <v>8</v>
      </c>
      <c r="AN90" s="39" t="s">
        <v>15127</v>
      </c>
      <c r="AP90" s="32" t="s">
        <v>15126</v>
      </c>
      <c r="AQ90" s="32" t="s">
        <v>15125</v>
      </c>
      <c r="AR90" s="32" t="s">
        <v>15124</v>
      </c>
    </row>
    <row r="91" spans="3:44" x14ac:dyDescent="0.25">
      <c r="C91" s="41" t="s">
        <v>15132</v>
      </c>
      <c r="D91" s="41" t="s">
        <v>9190</v>
      </c>
      <c r="E91" s="37">
        <v>45824</v>
      </c>
      <c r="F91" s="37">
        <v>45824</v>
      </c>
      <c r="G91" s="36" t="s">
        <v>318</v>
      </c>
      <c r="H91" s="37">
        <v>45824</v>
      </c>
      <c r="I91" s="42" t="s">
        <v>19667</v>
      </c>
      <c r="K91" s="36" t="s">
        <v>12272</v>
      </c>
      <c r="L91" s="36" t="s">
        <v>12532</v>
      </c>
      <c r="M91" s="37">
        <v>45824</v>
      </c>
      <c r="N91" s="36" t="s">
        <v>11959</v>
      </c>
      <c r="U91" s="36" t="s">
        <v>19666</v>
      </c>
      <c r="X91" s="36" t="s">
        <v>12278</v>
      </c>
      <c r="AA91" s="41" t="s">
        <v>15129</v>
      </c>
      <c r="AB91" s="41" t="s">
        <v>15128</v>
      </c>
      <c r="AD91" s="33">
        <v>1</v>
      </c>
      <c r="AF91" s="33">
        <v>74250</v>
      </c>
      <c r="AK91" s="40">
        <v>8</v>
      </c>
      <c r="AN91" s="39" t="s">
        <v>15127</v>
      </c>
      <c r="AP91" s="32" t="s">
        <v>15126</v>
      </c>
      <c r="AQ91" s="32" t="s">
        <v>15125</v>
      </c>
      <c r="AR91" s="32" t="s">
        <v>15124</v>
      </c>
    </row>
    <row r="92" spans="3:44" x14ac:dyDescent="0.25">
      <c r="C92" s="41" t="s">
        <v>15132</v>
      </c>
      <c r="D92" s="41" t="s">
        <v>9190</v>
      </c>
      <c r="E92" s="37">
        <v>45824</v>
      </c>
      <c r="F92" s="37">
        <v>45824</v>
      </c>
      <c r="G92" s="36" t="s">
        <v>318</v>
      </c>
      <c r="H92" s="37">
        <v>45824</v>
      </c>
      <c r="I92" s="42" t="s">
        <v>19667</v>
      </c>
      <c r="K92" s="36" t="s">
        <v>12272</v>
      </c>
      <c r="L92" s="36" t="s">
        <v>12532</v>
      </c>
      <c r="M92" s="37">
        <v>45824</v>
      </c>
      <c r="N92" s="36" t="s">
        <v>11959</v>
      </c>
      <c r="U92" s="36" t="s">
        <v>19666</v>
      </c>
      <c r="X92" s="36" t="s">
        <v>12273</v>
      </c>
      <c r="AA92" s="41" t="s">
        <v>15129</v>
      </c>
      <c r="AB92" s="41" t="s">
        <v>15128</v>
      </c>
      <c r="AD92" s="33">
        <v>2</v>
      </c>
      <c r="AF92" s="33">
        <v>111058</v>
      </c>
      <c r="AK92" s="40">
        <v>8</v>
      </c>
      <c r="AN92" s="39" t="s">
        <v>15127</v>
      </c>
      <c r="AP92" s="32" t="s">
        <v>15126</v>
      </c>
      <c r="AQ92" s="32" t="s">
        <v>15125</v>
      </c>
      <c r="AR92" s="32" t="s">
        <v>15124</v>
      </c>
    </row>
    <row r="93" spans="3:44" x14ac:dyDescent="0.25">
      <c r="C93" s="41" t="s">
        <v>15132</v>
      </c>
      <c r="D93" s="41" t="s">
        <v>9190</v>
      </c>
      <c r="E93" s="37">
        <v>45824</v>
      </c>
      <c r="F93" s="37">
        <v>45824</v>
      </c>
      <c r="G93" s="36" t="s">
        <v>318</v>
      </c>
      <c r="H93" s="37">
        <v>45824</v>
      </c>
      <c r="I93" s="42" t="s">
        <v>19667</v>
      </c>
      <c r="K93" s="36" t="s">
        <v>12272</v>
      </c>
      <c r="L93" s="36" t="s">
        <v>12532</v>
      </c>
      <c r="M93" s="37">
        <v>45824</v>
      </c>
      <c r="N93" s="36" t="s">
        <v>11959</v>
      </c>
      <c r="U93" s="36" t="s">
        <v>19666</v>
      </c>
      <c r="X93" s="36" t="s">
        <v>12276</v>
      </c>
      <c r="AA93" s="41" t="s">
        <v>15129</v>
      </c>
      <c r="AB93" s="41" t="s">
        <v>15128</v>
      </c>
      <c r="AD93" s="33">
        <v>2</v>
      </c>
      <c r="AF93" s="33">
        <v>50182</v>
      </c>
      <c r="AK93" s="40">
        <v>8</v>
      </c>
      <c r="AN93" s="39" t="s">
        <v>15127</v>
      </c>
      <c r="AP93" s="32" t="s">
        <v>15126</v>
      </c>
      <c r="AQ93" s="32" t="s">
        <v>15125</v>
      </c>
      <c r="AR93" s="32" t="s">
        <v>15124</v>
      </c>
    </row>
    <row r="94" spans="3:44" x14ac:dyDescent="0.25">
      <c r="C94" s="41" t="s">
        <v>15132</v>
      </c>
      <c r="D94" s="41" t="s">
        <v>9190</v>
      </c>
      <c r="E94" s="37">
        <v>45824</v>
      </c>
      <c r="F94" s="37">
        <v>45824</v>
      </c>
      <c r="G94" s="36" t="s">
        <v>318</v>
      </c>
      <c r="H94" s="37">
        <v>45824</v>
      </c>
      <c r="I94" s="42" t="s">
        <v>19667</v>
      </c>
      <c r="K94" s="36" t="s">
        <v>12272</v>
      </c>
      <c r="L94" s="36" t="s">
        <v>12532</v>
      </c>
      <c r="M94" s="37">
        <v>45824</v>
      </c>
      <c r="N94" s="36" t="s">
        <v>11959</v>
      </c>
      <c r="U94" s="36" t="s">
        <v>19666</v>
      </c>
      <c r="X94" s="36" t="s">
        <v>12281</v>
      </c>
      <c r="AA94" s="41" t="s">
        <v>15129</v>
      </c>
      <c r="AB94" s="41" t="s">
        <v>15128</v>
      </c>
      <c r="AD94" s="33">
        <v>1</v>
      </c>
      <c r="AF94" s="33">
        <v>55595</v>
      </c>
      <c r="AK94" s="40">
        <v>8</v>
      </c>
      <c r="AN94" s="39" t="s">
        <v>15127</v>
      </c>
      <c r="AP94" s="32" t="s">
        <v>15126</v>
      </c>
      <c r="AQ94" s="32" t="s">
        <v>15125</v>
      </c>
      <c r="AR94" s="32" t="s">
        <v>15124</v>
      </c>
    </row>
    <row r="95" spans="3:44" x14ac:dyDescent="0.25">
      <c r="C95" s="41" t="s">
        <v>15132</v>
      </c>
      <c r="D95" s="41" t="s">
        <v>9190</v>
      </c>
      <c r="E95" s="37">
        <v>45824</v>
      </c>
      <c r="F95" s="37">
        <v>45824</v>
      </c>
      <c r="G95" s="36" t="s">
        <v>56</v>
      </c>
      <c r="H95" s="37">
        <v>45824</v>
      </c>
      <c r="I95" s="42" t="s">
        <v>19665</v>
      </c>
      <c r="K95" s="36" t="s">
        <v>12272</v>
      </c>
      <c r="L95" s="36" t="s">
        <v>12533</v>
      </c>
      <c r="M95" s="37">
        <v>45824</v>
      </c>
      <c r="N95" s="36" t="s">
        <v>11970</v>
      </c>
      <c r="U95" s="36" t="s">
        <v>19662</v>
      </c>
      <c r="X95" s="36" t="s">
        <v>12273</v>
      </c>
      <c r="AA95" s="41" t="s">
        <v>15129</v>
      </c>
      <c r="AB95" s="41" t="s">
        <v>15128</v>
      </c>
      <c r="AD95" s="33">
        <v>3</v>
      </c>
      <c r="AF95" s="33">
        <v>111058</v>
      </c>
      <c r="AK95" s="40">
        <v>8</v>
      </c>
      <c r="AN95" s="39" t="s">
        <v>15127</v>
      </c>
      <c r="AP95" s="32" t="s">
        <v>15126</v>
      </c>
      <c r="AQ95" s="32" t="s">
        <v>15125</v>
      </c>
      <c r="AR95" s="32" t="s">
        <v>15124</v>
      </c>
    </row>
    <row r="96" spans="3:44" x14ac:dyDescent="0.25">
      <c r="C96" s="41" t="s">
        <v>15132</v>
      </c>
      <c r="D96" s="41" t="s">
        <v>9190</v>
      </c>
      <c r="E96" s="37">
        <v>45824</v>
      </c>
      <c r="F96" s="37">
        <v>45824</v>
      </c>
      <c r="G96" s="36" t="s">
        <v>56</v>
      </c>
      <c r="H96" s="37">
        <v>45824</v>
      </c>
      <c r="I96" s="42" t="s">
        <v>19665</v>
      </c>
      <c r="K96" s="36" t="s">
        <v>12272</v>
      </c>
      <c r="L96" s="36" t="s">
        <v>12533</v>
      </c>
      <c r="M96" s="37">
        <v>45824</v>
      </c>
      <c r="N96" s="36" t="s">
        <v>11970</v>
      </c>
      <c r="U96" s="36" t="s">
        <v>19662</v>
      </c>
      <c r="X96" s="36" t="s">
        <v>12276</v>
      </c>
      <c r="AA96" s="41" t="s">
        <v>15129</v>
      </c>
      <c r="AB96" s="41" t="s">
        <v>15128</v>
      </c>
      <c r="AD96" s="33">
        <v>2</v>
      </c>
      <c r="AF96" s="33">
        <v>50182</v>
      </c>
      <c r="AK96" s="40">
        <v>8</v>
      </c>
      <c r="AN96" s="39" t="s">
        <v>15127</v>
      </c>
      <c r="AP96" s="32" t="s">
        <v>15126</v>
      </c>
      <c r="AQ96" s="32" t="s">
        <v>15125</v>
      </c>
      <c r="AR96" s="32" t="s">
        <v>15124</v>
      </c>
    </row>
    <row r="97" spans="3:44" x14ac:dyDescent="0.25">
      <c r="C97" s="41" t="s">
        <v>15132</v>
      </c>
      <c r="D97" s="41" t="s">
        <v>9190</v>
      </c>
      <c r="E97" s="37">
        <v>45824</v>
      </c>
      <c r="F97" s="37">
        <v>45824</v>
      </c>
      <c r="G97" s="36" t="s">
        <v>56</v>
      </c>
      <c r="H97" s="37">
        <v>45824</v>
      </c>
      <c r="I97" s="42" t="s">
        <v>19665</v>
      </c>
      <c r="K97" s="36" t="s">
        <v>12272</v>
      </c>
      <c r="L97" s="36" t="s">
        <v>12533</v>
      </c>
      <c r="M97" s="37">
        <v>45824</v>
      </c>
      <c r="N97" s="36" t="s">
        <v>11970</v>
      </c>
      <c r="U97" s="36" t="s">
        <v>19662</v>
      </c>
      <c r="X97" s="36" t="s">
        <v>12282</v>
      </c>
      <c r="AA97" s="41" t="s">
        <v>15129</v>
      </c>
      <c r="AB97" s="41" t="s">
        <v>15128</v>
      </c>
      <c r="AD97" s="33">
        <v>2</v>
      </c>
      <c r="AF97" s="33">
        <v>70950</v>
      </c>
      <c r="AK97" s="40">
        <v>8</v>
      </c>
      <c r="AN97" s="39" t="s">
        <v>15127</v>
      </c>
      <c r="AP97" s="32" t="s">
        <v>15126</v>
      </c>
      <c r="AQ97" s="32" t="s">
        <v>15125</v>
      </c>
      <c r="AR97" s="32" t="s">
        <v>15124</v>
      </c>
    </row>
    <row r="98" spans="3:44" x14ac:dyDescent="0.25">
      <c r="C98" s="41" t="s">
        <v>15132</v>
      </c>
      <c r="D98" s="41" t="s">
        <v>9190</v>
      </c>
      <c r="E98" s="37">
        <v>45824</v>
      </c>
      <c r="F98" s="37">
        <v>45824</v>
      </c>
      <c r="G98" s="36" t="s">
        <v>56</v>
      </c>
      <c r="H98" s="37">
        <v>45824</v>
      </c>
      <c r="I98" s="42" t="s">
        <v>19665</v>
      </c>
      <c r="K98" s="36" t="s">
        <v>12272</v>
      </c>
      <c r="L98" s="36" t="s">
        <v>12533</v>
      </c>
      <c r="M98" s="37">
        <v>45824</v>
      </c>
      <c r="N98" s="36" t="s">
        <v>11970</v>
      </c>
      <c r="U98" s="36" t="s">
        <v>19662</v>
      </c>
      <c r="X98" s="36" t="s">
        <v>12285</v>
      </c>
      <c r="AA98" s="41" t="s">
        <v>15129</v>
      </c>
      <c r="AB98" s="41" t="s">
        <v>15128</v>
      </c>
      <c r="AD98" s="33">
        <v>1</v>
      </c>
      <c r="AF98" s="33">
        <v>60213</v>
      </c>
      <c r="AK98" s="40">
        <v>8</v>
      </c>
      <c r="AN98" s="39" t="s">
        <v>15127</v>
      </c>
      <c r="AP98" s="32" t="s">
        <v>15126</v>
      </c>
      <c r="AQ98" s="32" t="s">
        <v>15125</v>
      </c>
      <c r="AR98" s="32" t="s">
        <v>15124</v>
      </c>
    </row>
    <row r="99" spans="3:44" x14ac:dyDescent="0.25">
      <c r="C99" s="41" t="s">
        <v>15132</v>
      </c>
      <c r="D99" s="41" t="s">
        <v>9190</v>
      </c>
      <c r="E99" s="37">
        <v>45824</v>
      </c>
      <c r="F99" s="37">
        <v>45824</v>
      </c>
      <c r="G99" s="36" t="s">
        <v>56</v>
      </c>
      <c r="H99" s="37">
        <v>45824</v>
      </c>
      <c r="I99" s="42" t="s">
        <v>19665</v>
      </c>
      <c r="K99" s="36" t="s">
        <v>12272</v>
      </c>
      <c r="L99" s="36" t="s">
        <v>12533</v>
      </c>
      <c r="M99" s="37">
        <v>45824</v>
      </c>
      <c r="N99" s="36" t="s">
        <v>11970</v>
      </c>
      <c r="U99" s="36" t="s">
        <v>19662</v>
      </c>
      <c r="X99" s="36" t="s">
        <v>12281</v>
      </c>
      <c r="AA99" s="41" t="s">
        <v>15129</v>
      </c>
      <c r="AB99" s="41" t="s">
        <v>15128</v>
      </c>
      <c r="AD99" s="33">
        <v>1</v>
      </c>
      <c r="AF99" s="33">
        <v>55595</v>
      </c>
      <c r="AK99" s="40">
        <v>8</v>
      </c>
      <c r="AN99" s="39" t="s">
        <v>15127</v>
      </c>
      <c r="AP99" s="32" t="s">
        <v>15126</v>
      </c>
      <c r="AQ99" s="32" t="s">
        <v>15125</v>
      </c>
      <c r="AR99" s="32" t="s">
        <v>15124</v>
      </c>
    </row>
    <row r="100" spans="3:44" x14ac:dyDescent="0.25">
      <c r="C100" s="41" t="s">
        <v>15132</v>
      </c>
      <c r="D100" s="41" t="s">
        <v>9190</v>
      </c>
      <c r="E100" s="37">
        <v>45824</v>
      </c>
      <c r="F100" s="37">
        <v>45824</v>
      </c>
      <c r="G100" s="36" t="s">
        <v>116</v>
      </c>
      <c r="H100" s="37">
        <v>45824</v>
      </c>
      <c r="I100" s="42" t="s">
        <v>19664</v>
      </c>
      <c r="K100" s="36" t="s">
        <v>12272</v>
      </c>
      <c r="L100" s="36" t="s">
        <v>12534</v>
      </c>
      <c r="M100" s="37">
        <v>45824</v>
      </c>
      <c r="N100" s="36" t="s">
        <v>11980</v>
      </c>
      <c r="U100" s="36" t="s">
        <v>17863</v>
      </c>
      <c r="X100" s="36" t="s">
        <v>12281</v>
      </c>
      <c r="AA100" s="41" t="s">
        <v>15129</v>
      </c>
      <c r="AB100" s="41" t="s">
        <v>15128</v>
      </c>
      <c r="AD100" s="33">
        <v>4</v>
      </c>
      <c r="AF100" s="33">
        <v>55595</v>
      </c>
      <c r="AK100" s="40">
        <v>8</v>
      </c>
      <c r="AN100" s="39" t="s">
        <v>15127</v>
      </c>
      <c r="AP100" s="32" t="s">
        <v>15126</v>
      </c>
      <c r="AQ100" s="32" t="s">
        <v>15125</v>
      </c>
      <c r="AR100" s="32" t="s">
        <v>15124</v>
      </c>
    </row>
    <row r="101" spans="3:44" x14ac:dyDescent="0.25">
      <c r="C101" s="41" t="s">
        <v>15132</v>
      </c>
      <c r="D101" s="41" t="s">
        <v>9190</v>
      </c>
      <c r="E101" s="37">
        <v>45824</v>
      </c>
      <c r="F101" s="37">
        <v>45824</v>
      </c>
      <c r="G101" s="36" t="s">
        <v>116</v>
      </c>
      <c r="H101" s="37">
        <v>45824</v>
      </c>
      <c r="I101" s="42" t="s">
        <v>19664</v>
      </c>
      <c r="K101" s="36" t="s">
        <v>12272</v>
      </c>
      <c r="L101" s="36" t="s">
        <v>12534</v>
      </c>
      <c r="M101" s="37">
        <v>45824</v>
      </c>
      <c r="N101" s="36" t="s">
        <v>11980</v>
      </c>
      <c r="U101" s="36" t="s">
        <v>17863</v>
      </c>
      <c r="X101" s="36" t="s">
        <v>12274</v>
      </c>
      <c r="AA101" s="41" t="s">
        <v>15129</v>
      </c>
      <c r="AB101" s="41" t="s">
        <v>15128</v>
      </c>
      <c r="AD101" s="33">
        <v>1</v>
      </c>
      <c r="AF101" s="33">
        <v>46000</v>
      </c>
      <c r="AK101" s="40">
        <v>8</v>
      </c>
      <c r="AN101" s="39" t="s">
        <v>15127</v>
      </c>
      <c r="AP101" s="32" t="s">
        <v>15126</v>
      </c>
      <c r="AQ101" s="32" t="s">
        <v>15125</v>
      </c>
      <c r="AR101" s="32" t="s">
        <v>15124</v>
      </c>
    </row>
    <row r="102" spans="3:44" x14ac:dyDescent="0.25">
      <c r="C102" s="41" t="s">
        <v>15132</v>
      </c>
      <c r="D102" s="41" t="s">
        <v>9190</v>
      </c>
      <c r="E102" s="37">
        <v>45824</v>
      </c>
      <c r="F102" s="37">
        <v>45824</v>
      </c>
      <c r="G102" s="36" t="s">
        <v>60</v>
      </c>
      <c r="H102" s="37">
        <v>45824</v>
      </c>
      <c r="I102" s="42" t="s">
        <v>19663</v>
      </c>
      <c r="K102" s="36" t="s">
        <v>12272</v>
      </c>
      <c r="L102" s="36" t="s">
        <v>12535</v>
      </c>
      <c r="M102" s="37">
        <v>45824</v>
      </c>
      <c r="N102" s="36" t="s">
        <v>11970</v>
      </c>
      <c r="U102" s="36" t="s">
        <v>19662</v>
      </c>
      <c r="X102" s="36" t="s">
        <v>12273</v>
      </c>
      <c r="AA102" s="41" t="s">
        <v>15129</v>
      </c>
      <c r="AB102" s="41" t="s">
        <v>15128</v>
      </c>
      <c r="AD102" s="33">
        <v>2</v>
      </c>
      <c r="AF102" s="33">
        <v>111058</v>
      </c>
      <c r="AK102" s="40">
        <v>8</v>
      </c>
      <c r="AN102" s="39" t="s">
        <v>15127</v>
      </c>
      <c r="AP102" s="32" t="s">
        <v>15126</v>
      </c>
      <c r="AQ102" s="32" t="s">
        <v>15125</v>
      </c>
      <c r="AR102" s="32" t="s">
        <v>15124</v>
      </c>
    </row>
    <row r="103" spans="3:44" x14ac:dyDescent="0.25">
      <c r="C103" s="41" t="s">
        <v>15132</v>
      </c>
      <c r="D103" s="41" t="s">
        <v>9190</v>
      </c>
      <c r="E103" s="37">
        <v>45824</v>
      </c>
      <c r="F103" s="37">
        <v>45824</v>
      </c>
      <c r="G103" s="36" t="s">
        <v>60</v>
      </c>
      <c r="H103" s="37">
        <v>45824</v>
      </c>
      <c r="I103" s="42" t="s">
        <v>19663</v>
      </c>
      <c r="K103" s="36" t="s">
        <v>12272</v>
      </c>
      <c r="L103" s="36" t="s">
        <v>12535</v>
      </c>
      <c r="M103" s="37">
        <v>45824</v>
      </c>
      <c r="N103" s="36" t="s">
        <v>11970</v>
      </c>
      <c r="U103" s="36" t="s">
        <v>19662</v>
      </c>
      <c r="X103" s="36" t="s">
        <v>12282</v>
      </c>
      <c r="AA103" s="41" t="s">
        <v>15129</v>
      </c>
      <c r="AB103" s="41" t="s">
        <v>15128</v>
      </c>
      <c r="AD103" s="33">
        <v>4</v>
      </c>
      <c r="AF103" s="33">
        <v>70950</v>
      </c>
      <c r="AK103" s="40">
        <v>8</v>
      </c>
      <c r="AN103" s="39" t="s">
        <v>15127</v>
      </c>
      <c r="AP103" s="32" t="s">
        <v>15126</v>
      </c>
      <c r="AQ103" s="32" t="s">
        <v>15125</v>
      </c>
      <c r="AR103" s="32" t="s">
        <v>15124</v>
      </c>
    </row>
    <row r="104" spans="3:44" x14ac:dyDescent="0.25">
      <c r="C104" s="41" t="s">
        <v>15132</v>
      </c>
      <c r="D104" s="41" t="s">
        <v>9190</v>
      </c>
      <c r="E104" s="37">
        <v>45824</v>
      </c>
      <c r="F104" s="37">
        <v>45824</v>
      </c>
      <c r="G104" s="36" t="s">
        <v>60</v>
      </c>
      <c r="H104" s="37">
        <v>45824</v>
      </c>
      <c r="I104" s="42" t="s">
        <v>19663</v>
      </c>
      <c r="K104" s="36" t="s">
        <v>12272</v>
      </c>
      <c r="L104" s="36" t="s">
        <v>12535</v>
      </c>
      <c r="M104" s="37">
        <v>45824</v>
      </c>
      <c r="N104" s="36" t="s">
        <v>11970</v>
      </c>
      <c r="U104" s="36" t="s">
        <v>19662</v>
      </c>
      <c r="X104" s="36" t="s">
        <v>12278</v>
      </c>
      <c r="AA104" s="41" t="s">
        <v>15129</v>
      </c>
      <c r="AB104" s="41" t="s">
        <v>15128</v>
      </c>
      <c r="AD104" s="33">
        <v>1</v>
      </c>
      <c r="AF104" s="33">
        <v>74250</v>
      </c>
      <c r="AK104" s="40">
        <v>8</v>
      </c>
      <c r="AN104" s="39" t="s">
        <v>15127</v>
      </c>
      <c r="AP104" s="32" t="s">
        <v>15126</v>
      </c>
      <c r="AQ104" s="32" t="s">
        <v>15125</v>
      </c>
      <c r="AR104" s="32" t="s">
        <v>15124</v>
      </c>
    </row>
    <row r="105" spans="3:44" x14ac:dyDescent="0.25">
      <c r="C105" s="41" t="s">
        <v>15132</v>
      </c>
      <c r="D105" s="41" t="s">
        <v>9190</v>
      </c>
      <c r="E105" s="37">
        <v>45824</v>
      </c>
      <c r="F105" s="37">
        <v>45824</v>
      </c>
      <c r="G105" s="36" t="s">
        <v>60</v>
      </c>
      <c r="H105" s="37">
        <v>45824</v>
      </c>
      <c r="I105" s="42" t="s">
        <v>19663</v>
      </c>
      <c r="K105" s="36" t="s">
        <v>12272</v>
      </c>
      <c r="L105" s="36" t="s">
        <v>12535</v>
      </c>
      <c r="M105" s="37">
        <v>45824</v>
      </c>
      <c r="N105" s="36" t="s">
        <v>11970</v>
      </c>
      <c r="U105" s="36" t="s">
        <v>19662</v>
      </c>
      <c r="X105" s="36" t="s">
        <v>12274</v>
      </c>
      <c r="AA105" s="41" t="s">
        <v>15129</v>
      </c>
      <c r="AB105" s="41" t="s">
        <v>15128</v>
      </c>
      <c r="AD105" s="33">
        <v>2</v>
      </c>
      <c r="AF105" s="33">
        <v>46000</v>
      </c>
      <c r="AK105" s="40">
        <v>8</v>
      </c>
      <c r="AN105" s="39" t="s">
        <v>15127</v>
      </c>
      <c r="AP105" s="32" t="s">
        <v>15126</v>
      </c>
      <c r="AQ105" s="32" t="s">
        <v>15125</v>
      </c>
      <c r="AR105" s="32" t="s">
        <v>15124</v>
      </c>
    </row>
    <row r="106" spans="3:44" x14ac:dyDescent="0.25">
      <c r="C106" s="41" t="s">
        <v>15132</v>
      </c>
      <c r="D106" s="41" t="s">
        <v>9190</v>
      </c>
      <c r="E106" s="37">
        <v>45824</v>
      </c>
      <c r="F106" s="37">
        <v>45824</v>
      </c>
      <c r="G106" s="36" t="s">
        <v>314</v>
      </c>
      <c r="H106" s="37">
        <v>45824</v>
      </c>
      <c r="I106" s="42" t="s">
        <v>19661</v>
      </c>
      <c r="K106" s="36" t="s">
        <v>12272</v>
      </c>
      <c r="L106" s="36" t="s">
        <v>12536</v>
      </c>
      <c r="M106" s="37">
        <v>45824</v>
      </c>
      <c r="N106" s="36" t="s">
        <v>11970</v>
      </c>
      <c r="U106" s="36" t="s">
        <v>17506</v>
      </c>
      <c r="X106" s="36" t="s">
        <v>12278</v>
      </c>
      <c r="AA106" s="41" t="s">
        <v>15129</v>
      </c>
      <c r="AB106" s="41" t="s">
        <v>15128</v>
      </c>
      <c r="AD106" s="33">
        <v>4</v>
      </c>
      <c r="AF106" s="33">
        <v>74250</v>
      </c>
      <c r="AK106" s="40">
        <v>8</v>
      </c>
      <c r="AN106" s="39" t="s">
        <v>15127</v>
      </c>
      <c r="AP106" s="32" t="s">
        <v>15126</v>
      </c>
      <c r="AQ106" s="32" t="s">
        <v>15125</v>
      </c>
      <c r="AR106" s="32" t="s">
        <v>15124</v>
      </c>
    </row>
    <row r="107" spans="3:44" x14ac:dyDescent="0.25">
      <c r="C107" s="41" t="s">
        <v>15132</v>
      </c>
      <c r="D107" s="41" t="s">
        <v>9190</v>
      </c>
      <c r="E107" s="37">
        <v>45824</v>
      </c>
      <c r="F107" s="37">
        <v>45824</v>
      </c>
      <c r="G107" s="36" t="s">
        <v>592</v>
      </c>
      <c r="H107" s="37">
        <v>45824</v>
      </c>
      <c r="I107" s="42" t="s">
        <v>19660</v>
      </c>
      <c r="K107" s="36" t="s">
        <v>12272</v>
      </c>
      <c r="L107" s="36" t="s">
        <v>12537</v>
      </c>
      <c r="M107" s="37">
        <v>45824</v>
      </c>
      <c r="N107" s="36" t="s">
        <v>11970</v>
      </c>
      <c r="U107" s="36" t="s">
        <v>19659</v>
      </c>
      <c r="X107" s="36" t="s">
        <v>12278</v>
      </c>
      <c r="AA107" s="41" t="s">
        <v>15129</v>
      </c>
      <c r="AB107" s="41" t="s">
        <v>15128</v>
      </c>
      <c r="AD107" s="33">
        <v>1</v>
      </c>
      <c r="AF107" s="33">
        <v>74250</v>
      </c>
      <c r="AK107" s="40">
        <v>8</v>
      </c>
      <c r="AN107" s="39" t="s">
        <v>15127</v>
      </c>
      <c r="AP107" s="32" t="s">
        <v>15126</v>
      </c>
      <c r="AQ107" s="32" t="s">
        <v>15125</v>
      </c>
      <c r="AR107" s="32" t="s">
        <v>15124</v>
      </c>
    </row>
    <row r="108" spans="3:44" x14ac:dyDescent="0.25">
      <c r="C108" s="41" t="s">
        <v>15132</v>
      </c>
      <c r="D108" s="41" t="s">
        <v>9190</v>
      </c>
      <c r="E108" s="37">
        <v>45824</v>
      </c>
      <c r="F108" s="37">
        <v>45824</v>
      </c>
      <c r="G108" s="36" t="s">
        <v>592</v>
      </c>
      <c r="H108" s="37">
        <v>45824</v>
      </c>
      <c r="I108" s="42" t="s">
        <v>19660</v>
      </c>
      <c r="K108" s="36" t="s">
        <v>12272</v>
      </c>
      <c r="L108" s="36" t="s">
        <v>12537</v>
      </c>
      <c r="M108" s="37">
        <v>45824</v>
      </c>
      <c r="N108" s="36" t="s">
        <v>11970</v>
      </c>
      <c r="U108" s="36" t="s">
        <v>19659</v>
      </c>
      <c r="X108" s="36" t="s">
        <v>12274</v>
      </c>
      <c r="AA108" s="41" t="s">
        <v>15129</v>
      </c>
      <c r="AB108" s="41" t="s">
        <v>15128</v>
      </c>
      <c r="AD108" s="33">
        <v>1</v>
      </c>
      <c r="AF108" s="33">
        <v>46000</v>
      </c>
      <c r="AK108" s="40">
        <v>8</v>
      </c>
      <c r="AN108" s="39" t="s">
        <v>15127</v>
      </c>
      <c r="AP108" s="32" t="s">
        <v>15126</v>
      </c>
      <c r="AQ108" s="32" t="s">
        <v>15125</v>
      </c>
      <c r="AR108" s="32" t="s">
        <v>15124</v>
      </c>
    </row>
    <row r="109" spans="3:44" x14ac:dyDescent="0.25">
      <c r="C109" s="41" t="s">
        <v>15132</v>
      </c>
      <c r="D109" s="41" t="s">
        <v>9190</v>
      </c>
      <c r="E109" s="37">
        <v>45824</v>
      </c>
      <c r="F109" s="37">
        <v>45824</v>
      </c>
      <c r="G109" s="36" t="s">
        <v>592</v>
      </c>
      <c r="H109" s="37">
        <v>45824</v>
      </c>
      <c r="I109" s="42" t="s">
        <v>19660</v>
      </c>
      <c r="K109" s="36" t="s">
        <v>12272</v>
      </c>
      <c r="L109" s="36" t="s">
        <v>12537</v>
      </c>
      <c r="M109" s="37">
        <v>45824</v>
      </c>
      <c r="N109" s="36" t="s">
        <v>11970</v>
      </c>
      <c r="U109" s="36" t="s">
        <v>19659</v>
      </c>
      <c r="X109" s="36" t="s">
        <v>12273</v>
      </c>
      <c r="AA109" s="41" t="s">
        <v>15129</v>
      </c>
      <c r="AB109" s="41" t="s">
        <v>15128</v>
      </c>
      <c r="AD109" s="33">
        <v>2</v>
      </c>
      <c r="AF109" s="33">
        <v>111058</v>
      </c>
      <c r="AK109" s="40">
        <v>8</v>
      </c>
      <c r="AN109" s="39" t="s">
        <v>15127</v>
      </c>
      <c r="AP109" s="32" t="s">
        <v>15126</v>
      </c>
      <c r="AQ109" s="32" t="s">
        <v>15125</v>
      </c>
      <c r="AR109" s="32" t="s">
        <v>15124</v>
      </c>
    </row>
    <row r="110" spans="3:44" x14ac:dyDescent="0.25">
      <c r="C110" s="41" t="s">
        <v>15132</v>
      </c>
      <c r="D110" s="41" t="s">
        <v>9190</v>
      </c>
      <c r="E110" s="37">
        <v>45824</v>
      </c>
      <c r="F110" s="37">
        <v>45824</v>
      </c>
      <c r="G110" s="36" t="s">
        <v>574</v>
      </c>
      <c r="H110" s="37">
        <v>45824</v>
      </c>
      <c r="I110" s="42" t="s">
        <v>19658</v>
      </c>
      <c r="K110" s="36" t="s">
        <v>12272</v>
      </c>
      <c r="L110" s="36" t="s">
        <v>12538</v>
      </c>
      <c r="M110" s="37">
        <v>45824</v>
      </c>
      <c r="N110" s="36" t="s">
        <v>11959</v>
      </c>
      <c r="U110" s="36" t="s">
        <v>19656</v>
      </c>
      <c r="X110" s="36" t="s">
        <v>12283</v>
      </c>
      <c r="AA110" s="41" t="s">
        <v>15129</v>
      </c>
      <c r="AB110" s="41" t="s">
        <v>15128</v>
      </c>
      <c r="AD110" s="33">
        <v>4</v>
      </c>
      <c r="AF110" s="33">
        <v>111606</v>
      </c>
      <c r="AK110" s="40">
        <v>8</v>
      </c>
      <c r="AN110" s="39" t="s">
        <v>15127</v>
      </c>
      <c r="AP110" s="32" t="s">
        <v>15126</v>
      </c>
      <c r="AQ110" s="32" t="s">
        <v>15125</v>
      </c>
      <c r="AR110" s="32" t="s">
        <v>15124</v>
      </c>
    </row>
    <row r="111" spans="3:44" x14ac:dyDescent="0.25">
      <c r="C111" s="41" t="s">
        <v>15132</v>
      </c>
      <c r="D111" s="41" t="s">
        <v>9190</v>
      </c>
      <c r="E111" s="37">
        <v>45824</v>
      </c>
      <c r="F111" s="37">
        <v>45824</v>
      </c>
      <c r="G111" s="36" t="s">
        <v>574</v>
      </c>
      <c r="H111" s="37">
        <v>45824</v>
      </c>
      <c r="I111" s="42" t="s">
        <v>19658</v>
      </c>
      <c r="K111" s="36" t="s">
        <v>12272</v>
      </c>
      <c r="L111" s="36" t="s">
        <v>12538</v>
      </c>
      <c r="M111" s="37">
        <v>45824</v>
      </c>
      <c r="N111" s="36" t="s">
        <v>11959</v>
      </c>
      <c r="U111" s="36" t="s">
        <v>19656</v>
      </c>
      <c r="X111" s="36" t="s">
        <v>12281</v>
      </c>
      <c r="AA111" s="41" t="s">
        <v>15129</v>
      </c>
      <c r="AB111" s="41" t="s">
        <v>15128</v>
      </c>
      <c r="AD111" s="33">
        <v>5</v>
      </c>
      <c r="AF111" s="33">
        <v>55595</v>
      </c>
      <c r="AK111" s="40">
        <v>8</v>
      </c>
      <c r="AN111" s="39" t="s">
        <v>15127</v>
      </c>
      <c r="AP111" s="32" t="s">
        <v>15126</v>
      </c>
      <c r="AQ111" s="32" t="s">
        <v>15125</v>
      </c>
      <c r="AR111" s="32" t="s">
        <v>15124</v>
      </c>
    </row>
    <row r="112" spans="3:44" x14ac:dyDescent="0.25">
      <c r="C112" s="41" t="s">
        <v>15132</v>
      </c>
      <c r="D112" s="41" t="s">
        <v>9190</v>
      </c>
      <c r="E112" s="37">
        <v>45824</v>
      </c>
      <c r="F112" s="37">
        <v>45824</v>
      </c>
      <c r="G112" s="36" t="s">
        <v>574</v>
      </c>
      <c r="H112" s="37">
        <v>45824</v>
      </c>
      <c r="I112" s="42" t="s">
        <v>19658</v>
      </c>
      <c r="K112" s="36" t="s">
        <v>12272</v>
      </c>
      <c r="L112" s="36" t="s">
        <v>12538</v>
      </c>
      <c r="M112" s="37">
        <v>45824</v>
      </c>
      <c r="N112" s="36" t="s">
        <v>11959</v>
      </c>
      <c r="U112" s="36" t="s">
        <v>19656</v>
      </c>
      <c r="X112" s="36" t="s">
        <v>12273</v>
      </c>
      <c r="AA112" s="41" t="s">
        <v>15129</v>
      </c>
      <c r="AB112" s="41" t="s">
        <v>15128</v>
      </c>
      <c r="AD112" s="33">
        <v>3</v>
      </c>
      <c r="AF112" s="33">
        <v>111058</v>
      </c>
      <c r="AK112" s="40">
        <v>8</v>
      </c>
      <c r="AN112" s="39" t="s">
        <v>15127</v>
      </c>
      <c r="AP112" s="32" t="s">
        <v>15126</v>
      </c>
      <c r="AQ112" s="32" t="s">
        <v>15125</v>
      </c>
      <c r="AR112" s="32" t="s">
        <v>15124</v>
      </c>
    </row>
    <row r="113" spans="3:44" x14ac:dyDescent="0.25">
      <c r="C113" s="41" t="s">
        <v>15132</v>
      </c>
      <c r="D113" s="41" t="s">
        <v>9190</v>
      </c>
      <c r="E113" s="37">
        <v>45824</v>
      </c>
      <c r="F113" s="37">
        <v>45824</v>
      </c>
      <c r="G113" s="36" t="s">
        <v>574</v>
      </c>
      <c r="H113" s="37">
        <v>45824</v>
      </c>
      <c r="I113" s="42" t="s">
        <v>19658</v>
      </c>
      <c r="K113" s="36" t="s">
        <v>12272</v>
      </c>
      <c r="L113" s="36" t="s">
        <v>12538</v>
      </c>
      <c r="M113" s="37">
        <v>45824</v>
      </c>
      <c r="N113" s="36" t="s">
        <v>11959</v>
      </c>
      <c r="U113" s="36" t="s">
        <v>19656</v>
      </c>
      <c r="X113" s="36" t="s">
        <v>12276</v>
      </c>
      <c r="AA113" s="41" t="s">
        <v>15129</v>
      </c>
      <c r="AB113" s="41" t="s">
        <v>15128</v>
      </c>
      <c r="AD113" s="33">
        <v>3</v>
      </c>
      <c r="AF113" s="33">
        <v>50182</v>
      </c>
      <c r="AK113" s="40">
        <v>8</v>
      </c>
      <c r="AN113" s="39" t="s">
        <v>15127</v>
      </c>
      <c r="AP113" s="32" t="s">
        <v>15126</v>
      </c>
      <c r="AQ113" s="32" t="s">
        <v>15125</v>
      </c>
      <c r="AR113" s="32" t="s">
        <v>15124</v>
      </c>
    </row>
    <row r="114" spans="3:44" x14ac:dyDescent="0.25">
      <c r="C114" s="41" t="s">
        <v>15132</v>
      </c>
      <c r="D114" s="41" t="s">
        <v>9190</v>
      </c>
      <c r="E114" s="37">
        <v>45824</v>
      </c>
      <c r="F114" s="37">
        <v>45824</v>
      </c>
      <c r="G114" s="36" t="s">
        <v>574</v>
      </c>
      <c r="H114" s="37">
        <v>45824</v>
      </c>
      <c r="I114" s="42" t="s">
        <v>19658</v>
      </c>
      <c r="K114" s="36" t="s">
        <v>12272</v>
      </c>
      <c r="L114" s="36" t="s">
        <v>12538</v>
      </c>
      <c r="M114" s="37">
        <v>45824</v>
      </c>
      <c r="N114" s="36" t="s">
        <v>11959</v>
      </c>
      <c r="U114" s="36" t="s">
        <v>19656</v>
      </c>
      <c r="X114" s="36" t="s">
        <v>12274</v>
      </c>
      <c r="AA114" s="41" t="s">
        <v>15129</v>
      </c>
      <c r="AB114" s="41" t="s">
        <v>15128</v>
      </c>
      <c r="AD114" s="33">
        <v>1</v>
      </c>
      <c r="AF114" s="33">
        <v>46000</v>
      </c>
      <c r="AK114" s="40">
        <v>8</v>
      </c>
      <c r="AN114" s="39" t="s">
        <v>15127</v>
      </c>
      <c r="AP114" s="32" t="s">
        <v>15126</v>
      </c>
      <c r="AQ114" s="32" t="s">
        <v>15125</v>
      </c>
      <c r="AR114" s="32" t="s">
        <v>15124</v>
      </c>
    </row>
    <row r="115" spans="3:44" x14ac:dyDescent="0.25">
      <c r="C115" s="41" t="s">
        <v>15132</v>
      </c>
      <c r="D115" s="41" t="s">
        <v>9190</v>
      </c>
      <c r="E115" s="37">
        <v>45824</v>
      </c>
      <c r="F115" s="37">
        <v>45824</v>
      </c>
      <c r="G115" s="36" t="s">
        <v>574</v>
      </c>
      <c r="H115" s="37">
        <v>45824</v>
      </c>
      <c r="I115" s="42" t="s">
        <v>19658</v>
      </c>
      <c r="K115" s="36" t="s">
        <v>12272</v>
      </c>
      <c r="L115" s="36" t="s">
        <v>12538</v>
      </c>
      <c r="M115" s="37">
        <v>45824</v>
      </c>
      <c r="N115" s="36" t="s">
        <v>11959</v>
      </c>
      <c r="U115" s="36" t="s">
        <v>19656</v>
      </c>
      <c r="X115" s="36" t="s">
        <v>12285</v>
      </c>
      <c r="AA115" s="41" t="s">
        <v>15129</v>
      </c>
      <c r="AB115" s="41" t="s">
        <v>15128</v>
      </c>
      <c r="AD115" s="33">
        <v>2</v>
      </c>
      <c r="AF115" s="33">
        <v>60213</v>
      </c>
      <c r="AK115" s="40">
        <v>8</v>
      </c>
      <c r="AN115" s="39" t="s">
        <v>15127</v>
      </c>
      <c r="AP115" s="32" t="s">
        <v>15126</v>
      </c>
      <c r="AQ115" s="32" t="s">
        <v>15125</v>
      </c>
      <c r="AR115" s="32" t="s">
        <v>15124</v>
      </c>
    </row>
    <row r="116" spans="3:44" x14ac:dyDescent="0.25">
      <c r="C116" s="41" t="s">
        <v>15132</v>
      </c>
      <c r="D116" s="41" t="s">
        <v>9190</v>
      </c>
      <c r="E116" s="37">
        <v>45824</v>
      </c>
      <c r="F116" s="37">
        <v>45824</v>
      </c>
      <c r="G116" s="36" t="s">
        <v>578</v>
      </c>
      <c r="H116" s="37">
        <v>45824</v>
      </c>
      <c r="I116" s="42" t="s">
        <v>19657</v>
      </c>
      <c r="K116" s="36" t="s">
        <v>12272</v>
      </c>
      <c r="L116" s="36" t="s">
        <v>12539</v>
      </c>
      <c r="M116" s="37">
        <v>45824</v>
      </c>
      <c r="N116" s="36" t="s">
        <v>11959</v>
      </c>
      <c r="U116" s="36" t="s">
        <v>19656</v>
      </c>
      <c r="X116" s="36" t="s">
        <v>12273</v>
      </c>
      <c r="AA116" s="41" t="s">
        <v>15129</v>
      </c>
      <c r="AB116" s="41" t="s">
        <v>15128</v>
      </c>
      <c r="AD116" s="33">
        <v>2</v>
      </c>
      <c r="AF116" s="33">
        <v>111058</v>
      </c>
      <c r="AK116" s="40">
        <v>8</v>
      </c>
      <c r="AN116" s="39" t="s">
        <v>15127</v>
      </c>
      <c r="AP116" s="32" t="s">
        <v>15126</v>
      </c>
      <c r="AQ116" s="32" t="s">
        <v>15125</v>
      </c>
      <c r="AR116" s="32" t="s">
        <v>15124</v>
      </c>
    </row>
    <row r="117" spans="3:44" x14ac:dyDescent="0.25">
      <c r="C117" s="41" t="s">
        <v>15132</v>
      </c>
      <c r="D117" s="41" t="s">
        <v>9190</v>
      </c>
      <c r="E117" s="37">
        <v>45824</v>
      </c>
      <c r="F117" s="37">
        <v>45824</v>
      </c>
      <c r="G117" s="36" t="s">
        <v>578</v>
      </c>
      <c r="H117" s="37">
        <v>45824</v>
      </c>
      <c r="I117" s="42" t="s">
        <v>19657</v>
      </c>
      <c r="K117" s="36" t="s">
        <v>12272</v>
      </c>
      <c r="L117" s="36" t="s">
        <v>12539</v>
      </c>
      <c r="M117" s="37">
        <v>45824</v>
      </c>
      <c r="N117" s="36" t="s">
        <v>11959</v>
      </c>
      <c r="U117" s="36" t="s">
        <v>19656</v>
      </c>
      <c r="X117" s="36" t="s">
        <v>12274</v>
      </c>
      <c r="AA117" s="41" t="s">
        <v>15129</v>
      </c>
      <c r="AB117" s="41" t="s">
        <v>15128</v>
      </c>
      <c r="AD117" s="33">
        <v>2</v>
      </c>
      <c r="AF117" s="33">
        <v>46000</v>
      </c>
      <c r="AK117" s="40">
        <v>8</v>
      </c>
      <c r="AN117" s="39" t="s">
        <v>15127</v>
      </c>
      <c r="AP117" s="32" t="s">
        <v>15126</v>
      </c>
      <c r="AQ117" s="32" t="s">
        <v>15125</v>
      </c>
      <c r="AR117" s="32" t="s">
        <v>15124</v>
      </c>
    </row>
    <row r="118" spans="3:44" x14ac:dyDescent="0.25">
      <c r="C118" s="41" t="s">
        <v>15132</v>
      </c>
      <c r="D118" s="41" t="s">
        <v>9190</v>
      </c>
      <c r="E118" s="37">
        <v>45824</v>
      </c>
      <c r="F118" s="37">
        <v>45824</v>
      </c>
      <c r="G118" s="36" t="s">
        <v>578</v>
      </c>
      <c r="H118" s="37">
        <v>45824</v>
      </c>
      <c r="I118" s="42" t="s">
        <v>19657</v>
      </c>
      <c r="K118" s="36" t="s">
        <v>12272</v>
      </c>
      <c r="L118" s="36" t="s">
        <v>12539</v>
      </c>
      <c r="M118" s="37">
        <v>45824</v>
      </c>
      <c r="N118" s="36" t="s">
        <v>11959</v>
      </c>
      <c r="U118" s="36" t="s">
        <v>19656</v>
      </c>
      <c r="X118" s="36" t="s">
        <v>12277</v>
      </c>
      <c r="AA118" s="41" t="s">
        <v>15129</v>
      </c>
      <c r="AB118" s="41" t="s">
        <v>15128</v>
      </c>
      <c r="AD118" s="33">
        <v>2</v>
      </c>
      <c r="AF118" s="33">
        <v>49500</v>
      </c>
      <c r="AK118" s="40">
        <v>8</v>
      </c>
      <c r="AN118" s="39" t="s">
        <v>15127</v>
      </c>
      <c r="AP118" s="32" t="s">
        <v>15126</v>
      </c>
      <c r="AQ118" s="32" t="s">
        <v>15125</v>
      </c>
      <c r="AR118" s="32" t="s">
        <v>15124</v>
      </c>
    </row>
    <row r="119" spans="3:44" x14ac:dyDescent="0.25">
      <c r="C119" s="41" t="s">
        <v>15132</v>
      </c>
      <c r="D119" s="41" t="s">
        <v>9190</v>
      </c>
      <c r="E119" s="37">
        <v>45824</v>
      </c>
      <c r="F119" s="37">
        <v>45824</v>
      </c>
      <c r="G119" s="36" t="s">
        <v>578</v>
      </c>
      <c r="H119" s="37">
        <v>45824</v>
      </c>
      <c r="I119" s="42" t="s">
        <v>19657</v>
      </c>
      <c r="K119" s="36" t="s">
        <v>12272</v>
      </c>
      <c r="L119" s="36" t="s">
        <v>12539</v>
      </c>
      <c r="M119" s="37">
        <v>45824</v>
      </c>
      <c r="N119" s="36" t="s">
        <v>11959</v>
      </c>
      <c r="U119" s="36" t="s">
        <v>19656</v>
      </c>
      <c r="X119" s="36" t="s">
        <v>12282</v>
      </c>
      <c r="AA119" s="41" t="s">
        <v>15129</v>
      </c>
      <c r="AB119" s="41" t="s">
        <v>15128</v>
      </c>
      <c r="AD119" s="33">
        <v>1</v>
      </c>
      <c r="AF119" s="33">
        <v>70950</v>
      </c>
      <c r="AK119" s="40">
        <v>8</v>
      </c>
      <c r="AN119" s="39" t="s">
        <v>15127</v>
      </c>
      <c r="AP119" s="32" t="s">
        <v>15126</v>
      </c>
      <c r="AQ119" s="32" t="s">
        <v>15125</v>
      </c>
      <c r="AR119" s="32" t="s">
        <v>15124</v>
      </c>
    </row>
    <row r="120" spans="3:44" x14ac:dyDescent="0.25">
      <c r="C120" s="41" t="s">
        <v>15132</v>
      </c>
      <c r="D120" s="41" t="s">
        <v>9190</v>
      </c>
      <c r="E120" s="37">
        <v>45824</v>
      </c>
      <c r="F120" s="37">
        <v>45824</v>
      </c>
      <c r="G120" s="36" t="s">
        <v>578</v>
      </c>
      <c r="H120" s="37">
        <v>45824</v>
      </c>
      <c r="I120" s="42" t="s">
        <v>19657</v>
      </c>
      <c r="K120" s="36" t="s">
        <v>12272</v>
      </c>
      <c r="L120" s="36" t="s">
        <v>12539</v>
      </c>
      <c r="M120" s="37">
        <v>45824</v>
      </c>
      <c r="N120" s="36" t="s">
        <v>11959</v>
      </c>
      <c r="U120" s="36" t="s">
        <v>19656</v>
      </c>
      <c r="X120" s="36" t="s">
        <v>12278</v>
      </c>
      <c r="AA120" s="41" t="s">
        <v>15129</v>
      </c>
      <c r="AB120" s="41" t="s">
        <v>15128</v>
      </c>
      <c r="AD120" s="33">
        <v>1</v>
      </c>
      <c r="AF120" s="33">
        <v>74250</v>
      </c>
      <c r="AK120" s="40">
        <v>8</v>
      </c>
      <c r="AN120" s="39" t="s">
        <v>15127</v>
      </c>
      <c r="AP120" s="32" t="s">
        <v>15126</v>
      </c>
      <c r="AQ120" s="32" t="s">
        <v>15125</v>
      </c>
      <c r="AR120" s="32" t="s">
        <v>15124</v>
      </c>
    </row>
    <row r="121" spans="3:44" x14ac:dyDescent="0.25">
      <c r="C121" s="41" t="s">
        <v>15132</v>
      </c>
      <c r="D121" s="41" t="s">
        <v>9190</v>
      </c>
      <c r="E121" s="37">
        <v>45824</v>
      </c>
      <c r="F121" s="37">
        <v>45824</v>
      </c>
      <c r="G121" s="36" t="s">
        <v>578</v>
      </c>
      <c r="H121" s="37">
        <v>45824</v>
      </c>
      <c r="I121" s="42" t="s">
        <v>19657</v>
      </c>
      <c r="K121" s="36" t="s">
        <v>12272</v>
      </c>
      <c r="L121" s="36" t="s">
        <v>12539</v>
      </c>
      <c r="M121" s="37">
        <v>45824</v>
      </c>
      <c r="N121" s="36" t="s">
        <v>11959</v>
      </c>
      <c r="U121" s="36" t="s">
        <v>19656</v>
      </c>
      <c r="X121" s="36" t="s">
        <v>12285</v>
      </c>
      <c r="AA121" s="41" t="s">
        <v>15129</v>
      </c>
      <c r="AB121" s="41" t="s">
        <v>15128</v>
      </c>
      <c r="AD121" s="33">
        <v>1</v>
      </c>
      <c r="AF121" s="33">
        <v>60213</v>
      </c>
      <c r="AK121" s="40">
        <v>8</v>
      </c>
      <c r="AN121" s="39" t="s">
        <v>15127</v>
      </c>
      <c r="AP121" s="32" t="s">
        <v>15126</v>
      </c>
      <c r="AQ121" s="32" t="s">
        <v>15125</v>
      </c>
      <c r="AR121" s="32" t="s">
        <v>15124</v>
      </c>
    </row>
    <row r="122" spans="3:44" x14ac:dyDescent="0.25">
      <c r="C122" s="41" t="s">
        <v>15132</v>
      </c>
      <c r="D122" s="41" t="s">
        <v>9190</v>
      </c>
      <c r="E122" s="37">
        <v>45824</v>
      </c>
      <c r="F122" s="37">
        <v>45824</v>
      </c>
      <c r="G122" s="36" t="s">
        <v>52</v>
      </c>
      <c r="H122" s="37">
        <v>45824</v>
      </c>
      <c r="I122" s="42" t="s">
        <v>19655</v>
      </c>
      <c r="K122" s="36" t="s">
        <v>12272</v>
      </c>
      <c r="L122" s="36" t="s">
        <v>12540</v>
      </c>
      <c r="M122" s="37">
        <v>45824</v>
      </c>
      <c r="N122" s="36" t="s">
        <v>11959</v>
      </c>
      <c r="U122" s="36" t="s">
        <v>19654</v>
      </c>
      <c r="X122" s="36" t="s">
        <v>12281</v>
      </c>
      <c r="AA122" s="41" t="s">
        <v>15129</v>
      </c>
      <c r="AB122" s="41" t="s">
        <v>15128</v>
      </c>
      <c r="AD122" s="33">
        <v>1</v>
      </c>
      <c r="AF122" s="33">
        <v>55595</v>
      </c>
      <c r="AK122" s="40">
        <v>8</v>
      </c>
      <c r="AN122" s="39" t="s">
        <v>15127</v>
      </c>
      <c r="AP122" s="32" t="s">
        <v>15126</v>
      </c>
      <c r="AQ122" s="32" t="s">
        <v>15125</v>
      </c>
      <c r="AR122" s="32" t="s">
        <v>15124</v>
      </c>
    </row>
    <row r="123" spans="3:44" x14ac:dyDescent="0.25">
      <c r="C123" s="41" t="s">
        <v>15132</v>
      </c>
      <c r="D123" s="41" t="s">
        <v>9190</v>
      </c>
      <c r="E123" s="37">
        <v>45824</v>
      </c>
      <c r="F123" s="37">
        <v>45824</v>
      </c>
      <c r="G123" s="36" t="s">
        <v>198</v>
      </c>
      <c r="H123" s="37">
        <v>45824</v>
      </c>
      <c r="I123" s="42" t="s">
        <v>19653</v>
      </c>
      <c r="K123" s="36" t="s">
        <v>12272</v>
      </c>
      <c r="L123" s="36" t="s">
        <v>12541</v>
      </c>
      <c r="M123" s="37">
        <v>45824</v>
      </c>
      <c r="N123" s="36" t="s">
        <v>11959</v>
      </c>
      <c r="U123" s="36" t="s">
        <v>19652</v>
      </c>
      <c r="X123" s="36" t="s">
        <v>12278</v>
      </c>
      <c r="AA123" s="41" t="s">
        <v>15129</v>
      </c>
      <c r="AB123" s="41" t="s">
        <v>15128</v>
      </c>
      <c r="AD123" s="33">
        <v>2</v>
      </c>
      <c r="AF123" s="33">
        <v>74250</v>
      </c>
      <c r="AK123" s="40">
        <v>8</v>
      </c>
      <c r="AN123" s="39" t="s">
        <v>15127</v>
      </c>
      <c r="AP123" s="32" t="s">
        <v>15126</v>
      </c>
      <c r="AQ123" s="32" t="s">
        <v>15125</v>
      </c>
      <c r="AR123" s="32" t="s">
        <v>15124</v>
      </c>
    </row>
    <row r="124" spans="3:44" x14ac:dyDescent="0.25">
      <c r="C124" s="41" t="s">
        <v>15132</v>
      </c>
      <c r="D124" s="41" t="s">
        <v>9190</v>
      </c>
      <c r="E124" s="37">
        <v>45824</v>
      </c>
      <c r="F124" s="37">
        <v>45824</v>
      </c>
      <c r="G124" s="36" t="s">
        <v>198</v>
      </c>
      <c r="H124" s="37">
        <v>45824</v>
      </c>
      <c r="I124" s="42" t="s">
        <v>19653</v>
      </c>
      <c r="K124" s="36" t="s">
        <v>12272</v>
      </c>
      <c r="L124" s="36" t="s">
        <v>12541</v>
      </c>
      <c r="M124" s="37">
        <v>45824</v>
      </c>
      <c r="N124" s="36" t="s">
        <v>11959</v>
      </c>
      <c r="U124" s="36" t="s">
        <v>19652</v>
      </c>
      <c r="X124" s="36" t="s">
        <v>12273</v>
      </c>
      <c r="AA124" s="41" t="s">
        <v>15129</v>
      </c>
      <c r="AB124" s="41" t="s">
        <v>15128</v>
      </c>
      <c r="AD124" s="33">
        <v>1</v>
      </c>
      <c r="AF124" s="33">
        <v>111058</v>
      </c>
      <c r="AK124" s="40">
        <v>8</v>
      </c>
      <c r="AN124" s="39" t="s">
        <v>15127</v>
      </c>
      <c r="AP124" s="32" t="s">
        <v>15126</v>
      </c>
      <c r="AQ124" s="32" t="s">
        <v>15125</v>
      </c>
      <c r="AR124" s="32" t="s">
        <v>15124</v>
      </c>
    </row>
    <row r="125" spans="3:44" x14ac:dyDescent="0.25">
      <c r="C125" s="41" t="s">
        <v>15132</v>
      </c>
      <c r="D125" s="41" t="s">
        <v>9190</v>
      </c>
      <c r="E125" s="37">
        <v>45824</v>
      </c>
      <c r="F125" s="37">
        <v>45824</v>
      </c>
      <c r="G125" s="36" t="s">
        <v>160</v>
      </c>
      <c r="H125" s="37">
        <v>45824</v>
      </c>
      <c r="I125" s="42" t="s">
        <v>19651</v>
      </c>
      <c r="K125" s="36" t="s">
        <v>12272</v>
      </c>
      <c r="L125" s="36" t="s">
        <v>12542</v>
      </c>
      <c r="M125" s="37">
        <v>45824</v>
      </c>
      <c r="N125" s="36" t="s">
        <v>11980</v>
      </c>
      <c r="U125" s="36" t="s">
        <v>16362</v>
      </c>
      <c r="X125" s="36" t="s">
        <v>12273</v>
      </c>
      <c r="AA125" s="41" t="s">
        <v>15129</v>
      </c>
      <c r="AB125" s="41" t="s">
        <v>15128</v>
      </c>
      <c r="AD125" s="33">
        <v>1</v>
      </c>
      <c r="AF125" s="33">
        <v>111058</v>
      </c>
      <c r="AK125" s="40">
        <v>8</v>
      </c>
      <c r="AN125" s="39" t="s">
        <v>15127</v>
      </c>
      <c r="AP125" s="32" t="s">
        <v>15126</v>
      </c>
      <c r="AQ125" s="32" t="s">
        <v>15125</v>
      </c>
      <c r="AR125" s="32" t="s">
        <v>15124</v>
      </c>
    </row>
    <row r="126" spans="3:44" x14ac:dyDescent="0.25">
      <c r="C126" s="41" t="s">
        <v>15132</v>
      </c>
      <c r="D126" s="41" t="s">
        <v>9190</v>
      </c>
      <c r="E126" s="37">
        <v>45824</v>
      </c>
      <c r="F126" s="37">
        <v>45824</v>
      </c>
      <c r="G126" s="36" t="s">
        <v>342</v>
      </c>
      <c r="H126" s="37">
        <v>45824</v>
      </c>
      <c r="I126" s="42" t="s">
        <v>19650</v>
      </c>
      <c r="K126" s="36" t="s">
        <v>12272</v>
      </c>
      <c r="L126" s="36" t="s">
        <v>12543</v>
      </c>
      <c r="M126" s="37">
        <v>45824</v>
      </c>
      <c r="N126" s="36" t="s">
        <v>11970</v>
      </c>
      <c r="U126" s="36" t="s">
        <v>17630</v>
      </c>
      <c r="X126" s="36" t="s">
        <v>12278</v>
      </c>
      <c r="AA126" s="41" t="s">
        <v>15129</v>
      </c>
      <c r="AB126" s="41" t="s">
        <v>15128</v>
      </c>
      <c r="AD126" s="33">
        <v>1</v>
      </c>
      <c r="AF126" s="33">
        <v>74250</v>
      </c>
      <c r="AK126" s="40">
        <v>8</v>
      </c>
      <c r="AN126" s="39" t="s">
        <v>15127</v>
      </c>
      <c r="AP126" s="32" t="s">
        <v>15126</v>
      </c>
      <c r="AQ126" s="32" t="s">
        <v>15125</v>
      </c>
      <c r="AR126" s="32" t="s">
        <v>15124</v>
      </c>
    </row>
    <row r="127" spans="3:44" x14ac:dyDescent="0.25">
      <c r="C127" s="41" t="s">
        <v>15132</v>
      </c>
      <c r="D127" s="41" t="s">
        <v>9190</v>
      </c>
      <c r="E127" s="37">
        <v>45824</v>
      </c>
      <c r="F127" s="37">
        <v>45824</v>
      </c>
      <c r="G127" s="36" t="s">
        <v>350</v>
      </c>
      <c r="H127" s="37">
        <v>45824</v>
      </c>
      <c r="I127" s="42" t="s">
        <v>19649</v>
      </c>
      <c r="K127" s="36" t="s">
        <v>12272</v>
      </c>
      <c r="L127" s="36" t="s">
        <v>12544</v>
      </c>
      <c r="M127" s="37">
        <v>45824</v>
      </c>
      <c r="N127" s="36" t="s">
        <v>11970</v>
      </c>
      <c r="U127" s="36" t="s">
        <v>19648</v>
      </c>
      <c r="X127" s="36" t="s">
        <v>12276</v>
      </c>
      <c r="AA127" s="41" t="s">
        <v>15129</v>
      </c>
      <c r="AB127" s="41" t="s">
        <v>15128</v>
      </c>
      <c r="AD127" s="33">
        <v>1</v>
      </c>
      <c r="AF127" s="33">
        <v>50182</v>
      </c>
      <c r="AK127" s="40">
        <v>8</v>
      </c>
      <c r="AN127" s="39" t="s">
        <v>15127</v>
      </c>
      <c r="AP127" s="32" t="s">
        <v>15126</v>
      </c>
      <c r="AQ127" s="32" t="s">
        <v>15125</v>
      </c>
      <c r="AR127" s="32" t="s">
        <v>15124</v>
      </c>
    </row>
    <row r="128" spans="3:44" x14ac:dyDescent="0.25">
      <c r="C128" s="41" t="s">
        <v>15132</v>
      </c>
      <c r="D128" s="41" t="s">
        <v>9190</v>
      </c>
      <c r="E128" s="37">
        <v>45824</v>
      </c>
      <c r="F128" s="37">
        <v>45824</v>
      </c>
      <c r="G128" s="36" t="s">
        <v>350</v>
      </c>
      <c r="H128" s="37">
        <v>45824</v>
      </c>
      <c r="I128" s="42" t="s">
        <v>19649</v>
      </c>
      <c r="K128" s="36" t="s">
        <v>12272</v>
      </c>
      <c r="L128" s="36" t="s">
        <v>12544</v>
      </c>
      <c r="M128" s="37">
        <v>45824</v>
      </c>
      <c r="N128" s="36" t="s">
        <v>11970</v>
      </c>
      <c r="U128" s="36" t="s">
        <v>19648</v>
      </c>
      <c r="X128" s="36" t="s">
        <v>12282</v>
      </c>
      <c r="AA128" s="41" t="s">
        <v>15129</v>
      </c>
      <c r="AB128" s="41" t="s">
        <v>15128</v>
      </c>
      <c r="AD128" s="33">
        <v>3</v>
      </c>
      <c r="AF128" s="33">
        <v>70950</v>
      </c>
      <c r="AK128" s="40">
        <v>8</v>
      </c>
      <c r="AN128" s="39" t="s">
        <v>15127</v>
      </c>
      <c r="AP128" s="32" t="s">
        <v>15126</v>
      </c>
      <c r="AQ128" s="32" t="s">
        <v>15125</v>
      </c>
      <c r="AR128" s="32" t="s">
        <v>15124</v>
      </c>
    </row>
    <row r="129" spans="3:44" x14ac:dyDescent="0.25">
      <c r="C129" s="41" t="s">
        <v>15132</v>
      </c>
      <c r="D129" s="41" t="s">
        <v>9190</v>
      </c>
      <c r="E129" s="37">
        <v>45824</v>
      </c>
      <c r="F129" s="37">
        <v>45824</v>
      </c>
      <c r="G129" s="36" t="s">
        <v>126</v>
      </c>
      <c r="H129" s="37">
        <v>45824</v>
      </c>
      <c r="I129" s="42" t="s">
        <v>19647</v>
      </c>
      <c r="K129" s="36" t="s">
        <v>12272</v>
      </c>
      <c r="L129" s="36" t="s">
        <v>12545</v>
      </c>
      <c r="M129" s="37">
        <v>45824</v>
      </c>
      <c r="N129" s="36" t="s">
        <v>12060</v>
      </c>
      <c r="U129" s="36" t="s">
        <v>19646</v>
      </c>
      <c r="X129" s="36" t="s">
        <v>12274</v>
      </c>
      <c r="AA129" s="41" t="s">
        <v>15129</v>
      </c>
      <c r="AB129" s="41" t="s">
        <v>15128</v>
      </c>
      <c r="AD129" s="33">
        <v>2</v>
      </c>
      <c r="AF129" s="33">
        <v>46000</v>
      </c>
      <c r="AK129" s="40">
        <v>8</v>
      </c>
      <c r="AN129" s="39" t="s">
        <v>15127</v>
      </c>
      <c r="AP129" s="32" t="s">
        <v>15126</v>
      </c>
      <c r="AQ129" s="32" t="s">
        <v>15125</v>
      </c>
      <c r="AR129" s="32" t="s">
        <v>15124</v>
      </c>
    </row>
    <row r="130" spans="3:44" x14ac:dyDescent="0.25">
      <c r="C130" s="41" t="s">
        <v>15132</v>
      </c>
      <c r="D130" s="41" t="s">
        <v>9190</v>
      </c>
      <c r="E130" s="37">
        <v>45824</v>
      </c>
      <c r="F130" s="37">
        <v>45824</v>
      </c>
      <c r="G130" s="36" t="s">
        <v>126</v>
      </c>
      <c r="H130" s="37">
        <v>45824</v>
      </c>
      <c r="I130" s="42" t="s">
        <v>19647</v>
      </c>
      <c r="K130" s="36" t="s">
        <v>12272</v>
      </c>
      <c r="L130" s="36" t="s">
        <v>12545</v>
      </c>
      <c r="M130" s="37">
        <v>45824</v>
      </c>
      <c r="N130" s="36" t="s">
        <v>12060</v>
      </c>
      <c r="U130" s="36" t="s">
        <v>19646</v>
      </c>
      <c r="X130" s="36" t="s">
        <v>12282</v>
      </c>
      <c r="AA130" s="41" t="s">
        <v>15129</v>
      </c>
      <c r="AB130" s="41" t="s">
        <v>15128</v>
      </c>
      <c r="AD130" s="33">
        <v>3</v>
      </c>
      <c r="AF130" s="33">
        <v>70950</v>
      </c>
      <c r="AK130" s="40">
        <v>8</v>
      </c>
      <c r="AN130" s="39" t="s">
        <v>15127</v>
      </c>
      <c r="AP130" s="32" t="s">
        <v>15126</v>
      </c>
      <c r="AQ130" s="32" t="s">
        <v>15125</v>
      </c>
      <c r="AR130" s="32" t="s">
        <v>15124</v>
      </c>
    </row>
    <row r="131" spans="3:44" x14ac:dyDescent="0.25">
      <c r="C131" s="41" t="s">
        <v>15132</v>
      </c>
      <c r="D131" s="41" t="s">
        <v>9190</v>
      </c>
      <c r="E131" s="37">
        <v>45824</v>
      </c>
      <c r="F131" s="37">
        <v>45824</v>
      </c>
      <c r="G131" s="36" t="s">
        <v>126</v>
      </c>
      <c r="H131" s="37">
        <v>45824</v>
      </c>
      <c r="I131" s="42" t="s">
        <v>19647</v>
      </c>
      <c r="K131" s="36" t="s">
        <v>12272</v>
      </c>
      <c r="L131" s="36" t="s">
        <v>12545</v>
      </c>
      <c r="M131" s="37">
        <v>45824</v>
      </c>
      <c r="N131" s="36" t="s">
        <v>12060</v>
      </c>
      <c r="U131" s="36" t="s">
        <v>19646</v>
      </c>
      <c r="X131" s="36" t="s">
        <v>12276</v>
      </c>
      <c r="AA131" s="41" t="s">
        <v>15129</v>
      </c>
      <c r="AB131" s="41" t="s">
        <v>15128</v>
      </c>
      <c r="AD131" s="33">
        <v>5</v>
      </c>
      <c r="AF131" s="33">
        <v>50182</v>
      </c>
      <c r="AK131" s="40">
        <v>8</v>
      </c>
      <c r="AN131" s="39" t="s">
        <v>15127</v>
      </c>
      <c r="AP131" s="32" t="s">
        <v>15126</v>
      </c>
      <c r="AQ131" s="32" t="s">
        <v>15125</v>
      </c>
      <c r="AR131" s="32" t="s">
        <v>15124</v>
      </c>
    </row>
    <row r="132" spans="3:44" x14ac:dyDescent="0.25">
      <c r="C132" s="41" t="s">
        <v>15132</v>
      </c>
      <c r="D132" s="41" t="s">
        <v>9190</v>
      </c>
      <c r="E132" s="37">
        <v>45824</v>
      </c>
      <c r="F132" s="37">
        <v>45824</v>
      </c>
      <c r="G132" s="36" t="s">
        <v>126</v>
      </c>
      <c r="H132" s="37">
        <v>45824</v>
      </c>
      <c r="I132" s="42" t="s">
        <v>19647</v>
      </c>
      <c r="K132" s="36" t="s">
        <v>12272</v>
      </c>
      <c r="L132" s="36" t="s">
        <v>12545</v>
      </c>
      <c r="M132" s="37">
        <v>45824</v>
      </c>
      <c r="N132" s="36" t="s">
        <v>12060</v>
      </c>
      <c r="U132" s="36" t="s">
        <v>19646</v>
      </c>
      <c r="X132" s="36" t="s">
        <v>12281</v>
      </c>
      <c r="AA132" s="41" t="s">
        <v>15129</v>
      </c>
      <c r="AB132" s="41" t="s">
        <v>15128</v>
      </c>
      <c r="AD132" s="33">
        <v>2</v>
      </c>
      <c r="AF132" s="33">
        <v>55595</v>
      </c>
      <c r="AK132" s="40">
        <v>8</v>
      </c>
      <c r="AN132" s="39" t="s">
        <v>15127</v>
      </c>
      <c r="AP132" s="32" t="s">
        <v>15126</v>
      </c>
      <c r="AQ132" s="32" t="s">
        <v>15125</v>
      </c>
      <c r="AR132" s="32" t="s">
        <v>15124</v>
      </c>
    </row>
    <row r="133" spans="3:44" x14ac:dyDescent="0.25">
      <c r="C133" s="41" t="s">
        <v>15132</v>
      </c>
      <c r="D133" s="41" t="s">
        <v>9190</v>
      </c>
      <c r="E133" s="37">
        <v>45824</v>
      </c>
      <c r="F133" s="37">
        <v>45824</v>
      </c>
      <c r="G133" s="36" t="s">
        <v>126</v>
      </c>
      <c r="H133" s="37">
        <v>45824</v>
      </c>
      <c r="I133" s="42" t="s">
        <v>19647</v>
      </c>
      <c r="K133" s="36" t="s">
        <v>12272</v>
      </c>
      <c r="L133" s="36" t="s">
        <v>12545</v>
      </c>
      <c r="M133" s="37">
        <v>45824</v>
      </c>
      <c r="N133" s="36" t="s">
        <v>12060</v>
      </c>
      <c r="U133" s="36" t="s">
        <v>19646</v>
      </c>
      <c r="X133" s="36" t="s">
        <v>12278</v>
      </c>
      <c r="AA133" s="41" t="s">
        <v>15129</v>
      </c>
      <c r="AB133" s="41" t="s">
        <v>15128</v>
      </c>
      <c r="AD133" s="33">
        <v>2</v>
      </c>
      <c r="AF133" s="33">
        <v>74250</v>
      </c>
      <c r="AK133" s="40">
        <v>8</v>
      </c>
      <c r="AN133" s="39" t="s">
        <v>15127</v>
      </c>
      <c r="AP133" s="32" t="s">
        <v>15126</v>
      </c>
      <c r="AQ133" s="32" t="s">
        <v>15125</v>
      </c>
      <c r="AR133" s="32" t="s">
        <v>15124</v>
      </c>
    </row>
    <row r="134" spans="3:44" x14ac:dyDescent="0.25">
      <c r="C134" s="41" t="s">
        <v>15132</v>
      </c>
      <c r="D134" s="41" t="s">
        <v>9190</v>
      </c>
      <c r="E134" s="37">
        <v>45824</v>
      </c>
      <c r="F134" s="37">
        <v>45824</v>
      </c>
      <c r="G134" s="36" t="s">
        <v>126</v>
      </c>
      <c r="H134" s="37">
        <v>45824</v>
      </c>
      <c r="I134" s="42" t="s">
        <v>19647</v>
      </c>
      <c r="K134" s="36" t="s">
        <v>12272</v>
      </c>
      <c r="L134" s="36" t="s">
        <v>12545</v>
      </c>
      <c r="M134" s="37">
        <v>45824</v>
      </c>
      <c r="N134" s="36" t="s">
        <v>12060</v>
      </c>
      <c r="U134" s="36" t="s">
        <v>19646</v>
      </c>
      <c r="X134" s="36" t="s">
        <v>12285</v>
      </c>
      <c r="AA134" s="41" t="s">
        <v>15129</v>
      </c>
      <c r="AB134" s="41" t="s">
        <v>15128</v>
      </c>
      <c r="AD134" s="33">
        <v>1</v>
      </c>
      <c r="AF134" s="33">
        <v>60213</v>
      </c>
      <c r="AK134" s="40">
        <v>8</v>
      </c>
      <c r="AN134" s="39" t="s">
        <v>15127</v>
      </c>
      <c r="AP134" s="32" t="s">
        <v>15126</v>
      </c>
      <c r="AQ134" s="32" t="s">
        <v>15125</v>
      </c>
      <c r="AR134" s="32" t="s">
        <v>15124</v>
      </c>
    </row>
    <row r="135" spans="3:44" x14ac:dyDescent="0.25">
      <c r="C135" s="41" t="s">
        <v>15132</v>
      </c>
      <c r="D135" s="41" t="s">
        <v>9190</v>
      </c>
      <c r="E135" s="37">
        <v>45824</v>
      </c>
      <c r="F135" s="37">
        <v>45824</v>
      </c>
      <c r="G135" s="36" t="s">
        <v>126</v>
      </c>
      <c r="H135" s="37">
        <v>45824</v>
      </c>
      <c r="I135" s="42" t="s">
        <v>19647</v>
      </c>
      <c r="K135" s="36" t="s">
        <v>12272</v>
      </c>
      <c r="L135" s="36" t="s">
        <v>12545</v>
      </c>
      <c r="M135" s="37">
        <v>45824</v>
      </c>
      <c r="N135" s="36" t="s">
        <v>12060</v>
      </c>
      <c r="U135" s="36" t="s">
        <v>19646</v>
      </c>
      <c r="X135" s="36" t="s">
        <v>12273</v>
      </c>
      <c r="AA135" s="41" t="s">
        <v>15129</v>
      </c>
      <c r="AB135" s="41" t="s">
        <v>15128</v>
      </c>
      <c r="AD135" s="33">
        <v>1</v>
      </c>
      <c r="AF135" s="33">
        <v>111058</v>
      </c>
      <c r="AK135" s="40">
        <v>8</v>
      </c>
      <c r="AN135" s="39" t="s">
        <v>15127</v>
      </c>
      <c r="AP135" s="32" t="s">
        <v>15126</v>
      </c>
      <c r="AQ135" s="32" t="s">
        <v>15125</v>
      </c>
      <c r="AR135" s="32" t="s">
        <v>15124</v>
      </c>
    </row>
    <row r="136" spans="3:44" x14ac:dyDescent="0.25">
      <c r="C136" s="41" t="s">
        <v>15132</v>
      </c>
      <c r="D136" s="41" t="s">
        <v>9190</v>
      </c>
      <c r="E136" s="37">
        <v>45824</v>
      </c>
      <c r="F136" s="37">
        <v>45824</v>
      </c>
      <c r="G136" s="36" t="s">
        <v>488</v>
      </c>
      <c r="H136" s="37">
        <v>45824</v>
      </c>
      <c r="I136" s="42" t="s">
        <v>19645</v>
      </c>
      <c r="K136" s="36" t="s">
        <v>12272</v>
      </c>
      <c r="L136" s="36" t="s">
        <v>12546</v>
      </c>
      <c r="M136" s="37">
        <v>45824</v>
      </c>
      <c r="N136" s="36" t="s">
        <v>12040</v>
      </c>
      <c r="U136" s="36" t="s">
        <v>17250</v>
      </c>
      <c r="X136" s="36" t="s">
        <v>12273</v>
      </c>
      <c r="AA136" s="41" t="s">
        <v>15129</v>
      </c>
      <c r="AB136" s="41" t="s">
        <v>15128</v>
      </c>
      <c r="AD136" s="33">
        <v>2</v>
      </c>
      <c r="AF136" s="33">
        <v>111058</v>
      </c>
      <c r="AK136" s="40">
        <v>8</v>
      </c>
      <c r="AN136" s="39" t="s">
        <v>15127</v>
      </c>
      <c r="AP136" s="32" t="s">
        <v>15126</v>
      </c>
      <c r="AQ136" s="32" t="s">
        <v>15125</v>
      </c>
      <c r="AR136" s="32" t="s">
        <v>15124</v>
      </c>
    </row>
    <row r="137" spans="3:44" x14ac:dyDescent="0.25">
      <c r="C137" s="41" t="s">
        <v>15132</v>
      </c>
      <c r="D137" s="41" t="s">
        <v>9190</v>
      </c>
      <c r="E137" s="37">
        <v>45824</v>
      </c>
      <c r="F137" s="37">
        <v>45824</v>
      </c>
      <c r="G137" s="36" t="s">
        <v>446</v>
      </c>
      <c r="H137" s="37">
        <v>45824</v>
      </c>
      <c r="I137" s="42" t="s">
        <v>19644</v>
      </c>
      <c r="K137" s="36" t="s">
        <v>12272</v>
      </c>
      <c r="L137" s="36" t="s">
        <v>12547</v>
      </c>
      <c r="M137" s="37">
        <v>45824</v>
      </c>
      <c r="N137" s="36" t="s">
        <v>11970</v>
      </c>
      <c r="U137" s="36" t="s">
        <v>18136</v>
      </c>
      <c r="X137" s="36" t="s">
        <v>12281</v>
      </c>
      <c r="AA137" s="41" t="s">
        <v>15129</v>
      </c>
      <c r="AB137" s="41" t="s">
        <v>15128</v>
      </c>
      <c r="AD137" s="33">
        <v>3</v>
      </c>
      <c r="AF137" s="33">
        <v>55595</v>
      </c>
      <c r="AK137" s="40">
        <v>8</v>
      </c>
      <c r="AN137" s="39" t="s">
        <v>15127</v>
      </c>
      <c r="AP137" s="32" t="s">
        <v>15126</v>
      </c>
      <c r="AQ137" s="32" t="s">
        <v>15125</v>
      </c>
      <c r="AR137" s="32" t="s">
        <v>15124</v>
      </c>
    </row>
    <row r="138" spans="3:44" x14ac:dyDescent="0.25">
      <c r="C138" s="41" t="s">
        <v>15132</v>
      </c>
      <c r="D138" s="41" t="s">
        <v>9190</v>
      </c>
      <c r="E138" s="37">
        <v>45824</v>
      </c>
      <c r="F138" s="37">
        <v>45824</v>
      </c>
      <c r="G138" s="36" t="s">
        <v>492</v>
      </c>
      <c r="H138" s="37">
        <v>45824</v>
      </c>
      <c r="I138" s="42" t="s">
        <v>19643</v>
      </c>
      <c r="K138" s="36" t="s">
        <v>12272</v>
      </c>
      <c r="L138" s="36" t="s">
        <v>12548</v>
      </c>
      <c r="M138" s="37">
        <v>45824</v>
      </c>
      <c r="N138" s="36" t="s">
        <v>12040</v>
      </c>
      <c r="U138" s="36" t="s">
        <v>17250</v>
      </c>
      <c r="X138" s="36" t="s">
        <v>12278</v>
      </c>
      <c r="AA138" s="41" t="s">
        <v>15129</v>
      </c>
      <c r="AB138" s="41" t="s">
        <v>15128</v>
      </c>
      <c r="AD138" s="33">
        <v>1</v>
      </c>
      <c r="AF138" s="33">
        <v>74250</v>
      </c>
      <c r="AK138" s="40">
        <v>8</v>
      </c>
      <c r="AN138" s="39" t="s">
        <v>15127</v>
      </c>
      <c r="AP138" s="32" t="s">
        <v>15126</v>
      </c>
      <c r="AQ138" s="32" t="s">
        <v>15125</v>
      </c>
      <c r="AR138" s="32" t="s">
        <v>15124</v>
      </c>
    </row>
    <row r="139" spans="3:44" x14ac:dyDescent="0.25">
      <c r="C139" s="41" t="s">
        <v>15132</v>
      </c>
      <c r="D139" s="41" t="s">
        <v>9190</v>
      </c>
      <c r="E139" s="37">
        <v>45824</v>
      </c>
      <c r="F139" s="37">
        <v>45824</v>
      </c>
      <c r="G139" s="36" t="s">
        <v>40</v>
      </c>
      <c r="H139" s="37">
        <v>45824</v>
      </c>
      <c r="I139" s="42" t="s">
        <v>19642</v>
      </c>
      <c r="K139" s="36" t="s">
        <v>12272</v>
      </c>
      <c r="L139" s="36" t="s">
        <v>12549</v>
      </c>
      <c r="M139" s="37">
        <v>45824</v>
      </c>
      <c r="N139" s="36" t="s">
        <v>11970</v>
      </c>
      <c r="U139" s="36" t="s">
        <v>19641</v>
      </c>
      <c r="X139" s="36" t="s">
        <v>12273</v>
      </c>
      <c r="AA139" s="41" t="s">
        <v>15129</v>
      </c>
      <c r="AB139" s="41" t="s">
        <v>15128</v>
      </c>
      <c r="AD139" s="33">
        <v>1</v>
      </c>
      <c r="AF139" s="33">
        <v>111058</v>
      </c>
      <c r="AK139" s="40">
        <v>8</v>
      </c>
      <c r="AN139" s="39" t="s">
        <v>15127</v>
      </c>
      <c r="AP139" s="32" t="s">
        <v>15126</v>
      </c>
      <c r="AQ139" s="32" t="s">
        <v>15125</v>
      </c>
      <c r="AR139" s="32" t="s">
        <v>15124</v>
      </c>
    </row>
    <row r="140" spans="3:44" x14ac:dyDescent="0.25">
      <c r="C140" s="41" t="s">
        <v>15132</v>
      </c>
      <c r="D140" s="41" t="s">
        <v>9190</v>
      </c>
      <c r="E140" s="37">
        <v>45824</v>
      </c>
      <c r="F140" s="37">
        <v>45824</v>
      </c>
      <c r="G140" s="36" t="s">
        <v>254</v>
      </c>
      <c r="H140" s="37">
        <v>45824</v>
      </c>
      <c r="I140" s="42" t="s">
        <v>19640</v>
      </c>
      <c r="K140" s="36" t="s">
        <v>12272</v>
      </c>
      <c r="L140" s="36" t="s">
        <v>12550</v>
      </c>
      <c r="M140" s="37">
        <v>45824</v>
      </c>
      <c r="N140" s="36" t="s">
        <v>11959</v>
      </c>
      <c r="U140" s="36" t="s">
        <v>19639</v>
      </c>
      <c r="X140" s="36" t="s">
        <v>12276</v>
      </c>
      <c r="AA140" s="41" t="s">
        <v>15129</v>
      </c>
      <c r="AB140" s="41" t="s">
        <v>15128</v>
      </c>
      <c r="AD140" s="33">
        <v>1</v>
      </c>
      <c r="AF140" s="33">
        <v>50182</v>
      </c>
      <c r="AK140" s="40">
        <v>8</v>
      </c>
      <c r="AN140" s="39" t="s">
        <v>15127</v>
      </c>
      <c r="AP140" s="32" t="s">
        <v>15126</v>
      </c>
      <c r="AQ140" s="32" t="s">
        <v>15125</v>
      </c>
      <c r="AR140" s="32" t="s">
        <v>15124</v>
      </c>
    </row>
    <row r="141" spans="3:44" x14ac:dyDescent="0.25">
      <c r="C141" s="41" t="s">
        <v>15132</v>
      </c>
      <c r="D141" s="41" t="s">
        <v>9190</v>
      </c>
      <c r="E141" s="37">
        <v>45824</v>
      </c>
      <c r="F141" s="37">
        <v>45824</v>
      </c>
      <c r="G141" s="36" t="s">
        <v>254</v>
      </c>
      <c r="H141" s="37">
        <v>45824</v>
      </c>
      <c r="I141" s="42" t="s">
        <v>19640</v>
      </c>
      <c r="K141" s="36" t="s">
        <v>12272</v>
      </c>
      <c r="L141" s="36" t="s">
        <v>12550</v>
      </c>
      <c r="M141" s="37">
        <v>45824</v>
      </c>
      <c r="N141" s="36" t="s">
        <v>11959</v>
      </c>
      <c r="U141" s="36" t="s">
        <v>19639</v>
      </c>
      <c r="X141" s="36" t="s">
        <v>12282</v>
      </c>
      <c r="AA141" s="41" t="s">
        <v>15129</v>
      </c>
      <c r="AB141" s="41" t="s">
        <v>15128</v>
      </c>
      <c r="AD141" s="33">
        <v>4</v>
      </c>
      <c r="AF141" s="33">
        <v>70950</v>
      </c>
      <c r="AK141" s="40">
        <v>8</v>
      </c>
      <c r="AN141" s="39" t="s">
        <v>15127</v>
      </c>
      <c r="AP141" s="32" t="s">
        <v>15126</v>
      </c>
      <c r="AQ141" s="32" t="s">
        <v>15125</v>
      </c>
      <c r="AR141" s="32" t="s">
        <v>15124</v>
      </c>
    </row>
    <row r="142" spans="3:44" x14ac:dyDescent="0.25">
      <c r="C142" s="41" t="s">
        <v>15132</v>
      </c>
      <c r="D142" s="41" t="s">
        <v>9190</v>
      </c>
      <c r="E142" s="37">
        <v>45824</v>
      </c>
      <c r="F142" s="37">
        <v>45824</v>
      </c>
      <c r="G142" s="36" t="s">
        <v>66</v>
      </c>
      <c r="H142" s="37">
        <v>45824</v>
      </c>
      <c r="I142" s="42" t="s">
        <v>19638</v>
      </c>
      <c r="K142" s="36" t="s">
        <v>12272</v>
      </c>
      <c r="L142" s="36" t="s">
        <v>12551</v>
      </c>
      <c r="M142" s="37">
        <v>45824</v>
      </c>
      <c r="N142" s="36" t="s">
        <v>11959</v>
      </c>
      <c r="U142" s="36" t="s">
        <v>19637</v>
      </c>
      <c r="X142" s="36" t="s">
        <v>12285</v>
      </c>
      <c r="AA142" s="41" t="s">
        <v>15129</v>
      </c>
      <c r="AB142" s="41" t="s">
        <v>15128</v>
      </c>
      <c r="AD142" s="33">
        <v>4</v>
      </c>
      <c r="AF142" s="33">
        <v>60213</v>
      </c>
      <c r="AK142" s="40">
        <v>8</v>
      </c>
      <c r="AN142" s="39" t="s">
        <v>15127</v>
      </c>
      <c r="AP142" s="32" t="s">
        <v>15126</v>
      </c>
      <c r="AQ142" s="32" t="s">
        <v>15125</v>
      </c>
      <c r="AR142" s="32" t="s">
        <v>15124</v>
      </c>
    </row>
    <row r="143" spans="3:44" x14ac:dyDescent="0.25">
      <c r="C143" s="41" t="s">
        <v>15132</v>
      </c>
      <c r="D143" s="41" t="s">
        <v>9190</v>
      </c>
      <c r="E143" s="37">
        <v>45824</v>
      </c>
      <c r="F143" s="37">
        <v>45824</v>
      </c>
      <c r="G143" s="36" t="s">
        <v>66</v>
      </c>
      <c r="H143" s="37">
        <v>45824</v>
      </c>
      <c r="I143" s="42" t="s">
        <v>19638</v>
      </c>
      <c r="K143" s="36" t="s">
        <v>12272</v>
      </c>
      <c r="L143" s="36" t="s">
        <v>12551</v>
      </c>
      <c r="M143" s="37">
        <v>45824</v>
      </c>
      <c r="N143" s="36" t="s">
        <v>11959</v>
      </c>
      <c r="U143" s="36" t="s">
        <v>19637</v>
      </c>
      <c r="X143" s="36" t="s">
        <v>12281</v>
      </c>
      <c r="AA143" s="41" t="s">
        <v>15129</v>
      </c>
      <c r="AB143" s="41" t="s">
        <v>15128</v>
      </c>
      <c r="AD143" s="33">
        <v>5</v>
      </c>
      <c r="AF143" s="33">
        <v>55595</v>
      </c>
      <c r="AK143" s="40">
        <v>8</v>
      </c>
      <c r="AN143" s="39" t="s">
        <v>15127</v>
      </c>
      <c r="AP143" s="32" t="s">
        <v>15126</v>
      </c>
      <c r="AQ143" s="32" t="s">
        <v>15125</v>
      </c>
      <c r="AR143" s="32" t="s">
        <v>15124</v>
      </c>
    </row>
    <row r="144" spans="3:44" x14ac:dyDescent="0.25">
      <c r="C144" s="41" t="s">
        <v>15132</v>
      </c>
      <c r="D144" s="41" t="s">
        <v>9190</v>
      </c>
      <c r="E144" s="37">
        <v>45824</v>
      </c>
      <c r="F144" s="37">
        <v>45824</v>
      </c>
      <c r="G144" s="36" t="s">
        <v>66</v>
      </c>
      <c r="H144" s="37">
        <v>45824</v>
      </c>
      <c r="I144" s="42" t="s">
        <v>19638</v>
      </c>
      <c r="K144" s="36" t="s">
        <v>12272</v>
      </c>
      <c r="L144" s="36" t="s">
        <v>12551</v>
      </c>
      <c r="M144" s="37">
        <v>45824</v>
      </c>
      <c r="N144" s="36" t="s">
        <v>11959</v>
      </c>
      <c r="U144" s="36" t="s">
        <v>19637</v>
      </c>
      <c r="X144" s="36" t="s">
        <v>12276</v>
      </c>
      <c r="AA144" s="41" t="s">
        <v>15129</v>
      </c>
      <c r="AB144" s="41" t="s">
        <v>15128</v>
      </c>
      <c r="AD144" s="33">
        <v>7</v>
      </c>
      <c r="AF144" s="33">
        <v>50182</v>
      </c>
      <c r="AK144" s="40">
        <v>8</v>
      </c>
      <c r="AN144" s="39" t="s">
        <v>15127</v>
      </c>
      <c r="AP144" s="32" t="s">
        <v>15126</v>
      </c>
      <c r="AQ144" s="32" t="s">
        <v>15125</v>
      </c>
      <c r="AR144" s="32" t="s">
        <v>15124</v>
      </c>
    </row>
    <row r="145" spans="3:44" x14ac:dyDescent="0.25">
      <c r="C145" s="41" t="s">
        <v>15132</v>
      </c>
      <c r="D145" s="41" t="s">
        <v>9190</v>
      </c>
      <c r="E145" s="37">
        <v>45824</v>
      </c>
      <c r="F145" s="37">
        <v>45824</v>
      </c>
      <c r="G145" s="36" t="s">
        <v>202</v>
      </c>
      <c r="H145" s="37">
        <v>45824</v>
      </c>
      <c r="I145" s="42" t="s">
        <v>19636</v>
      </c>
      <c r="K145" s="36" t="s">
        <v>12272</v>
      </c>
      <c r="L145" s="36" t="s">
        <v>12552</v>
      </c>
      <c r="M145" s="37">
        <v>45824</v>
      </c>
      <c r="N145" s="36" t="s">
        <v>11970</v>
      </c>
      <c r="U145" s="36" t="s">
        <v>16749</v>
      </c>
      <c r="X145" s="36" t="s">
        <v>12274</v>
      </c>
      <c r="AA145" s="41" t="s">
        <v>15129</v>
      </c>
      <c r="AB145" s="41" t="s">
        <v>15128</v>
      </c>
      <c r="AD145" s="33">
        <v>2</v>
      </c>
      <c r="AF145" s="33">
        <v>46000</v>
      </c>
      <c r="AK145" s="40">
        <v>8</v>
      </c>
      <c r="AN145" s="39" t="s">
        <v>15127</v>
      </c>
      <c r="AP145" s="32" t="s">
        <v>15126</v>
      </c>
      <c r="AQ145" s="32" t="s">
        <v>15125</v>
      </c>
      <c r="AR145" s="32" t="s">
        <v>15124</v>
      </c>
    </row>
    <row r="146" spans="3:44" x14ac:dyDescent="0.25">
      <c r="C146" s="41" t="s">
        <v>15132</v>
      </c>
      <c r="D146" s="41" t="s">
        <v>9190</v>
      </c>
      <c r="E146" s="37">
        <v>45824</v>
      </c>
      <c r="F146" s="37">
        <v>45824</v>
      </c>
      <c r="G146" s="36" t="s">
        <v>202</v>
      </c>
      <c r="H146" s="37">
        <v>45824</v>
      </c>
      <c r="I146" s="42" t="s">
        <v>19636</v>
      </c>
      <c r="K146" s="36" t="s">
        <v>12272</v>
      </c>
      <c r="L146" s="36" t="s">
        <v>12552</v>
      </c>
      <c r="M146" s="37">
        <v>45824</v>
      </c>
      <c r="N146" s="36" t="s">
        <v>11970</v>
      </c>
      <c r="U146" s="36" t="s">
        <v>16749</v>
      </c>
      <c r="X146" s="36" t="s">
        <v>12282</v>
      </c>
      <c r="AA146" s="41" t="s">
        <v>15129</v>
      </c>
      <c r="AB146" s="41" t="s">
        <v>15128</v>
      </c>
      <c r="AD146" s="33">
        <v>2</v>
      </c>
      <c r="AF146" s="33">
        <v>70950</v>
      </c>
      <c r="AK146" s="40">
        <v>8</v>
      </c>
      <c r="AN146" s="39" t="s">
        <v>15127</v>
      </c>
      <c r="AP146" s="32" t="s">
        <v>15126</v>
      </c>
      <c r="AQ146" s="32" t="s">
        <v>15125</v>
      </c>
      <c r="AR146" s="32" t="s">
        <v>15124</v>
      </c>
    </row>
    <row r="147" spans="3:44" x14ac:dyDescent="0.25">
      <c r="C147" s="41" t="s">
        <v>15132</v>
      </c>
      <c r="D147" s="41" t="s">
        <v>9190</v>
      </c>
      <c r="E147" s="37">
        <v>45824</v>
      </c>
      <c r="F147" s="37">
        <v>45824</v>
      </c>
      <c r="G147" s="36" t="s">
        <v>90</v>
      </c>
      <c r="H147" s="37">
        <v>45824</v>
      </c>
      <c r="I147" s="42" t="s">
        <v>19635</v>
      </c>
      <c r="K147" s="36" t="s">
        <v>12272</v>
      </c>
      <c r="L147" s="36" t="s">
        <v>12553</v>
      </c>
      <c r="M147" s="37">
        <v>45824</v>
      </c>
      <c r="N147" s="36" t="s">
        <v>12193</v>
      </c>
      <c r="U147" s="36" t="s">
        <v>16396</v>
      </c>
      <c r="X147" s="36" t="s">
        <v>12281</v>
      </c>
      <c r="AA147" s="41" t="s">
        <v>15129</v>
      </c>
      <c r="AB147" s="41" t="s">
        <v>15128</v>
      </c>
      <c r="AD147" s="33">
        <v>2</v>
      </c>
      <c r="AF147" s="33">
        <v>55595</v>
      </c>
      <c r="AK147" s="40">
        <v>8</v>
      </c>
      <c r="AN147" s="39" t="s">
        <v>15127</v>
      </c>
      <c r="AP147" s="32" t="s">
        <v>15126</v>
      </c>
      <c r="AQ147" s="32" t="s">
        <v>15125</v>
      </c>
      <c r="AR147" s="32" t="s">
        <v>15124</v>
      </c>
    </row>
    <row r="148" spans="3:44" x14ac:dyDescent="0.25">
      <c r="C148" s="41" t="s">
        <v>15132</v>
      </c>
      <c r="D148" s="41" t="s">
        <v>9190</v>
      </c>
      <c r="E148" s="37">
        <v>45824</v>
      </c>
      <c r="F148" s="37">
        <v>45824</v>
      </c>
      <c r="G148" s="36" t="s">
        <v>378</v>
      </c>
      <c r="H148" s="37">
        <v>45824</v>
      </c>
      <c r="I148" s="42" t="s">
        <v>19634</v>
      </c>
      <c r="K148" s="36" t="s">
        <v>12272</v>
      </c>
      <c r="L148" s="36" t="s">
        <v>12554</v>
      </c>
      <c r="M148" s="37">
        <v>45824</v>
      </c>
      <c r="N148" s="36" t="s">
        <v>11970</v>
      </c>
      <c r="U148" s="36" t="s">
        <v>19633</v>
      </c>
      <c r="X148" s="36" t="s">
        <v>12276</v>
      </c>
      <c r="AA148" s="41" t="s">
        <v>15129</v>
      </c>
      <c r="AB148" s="41" t="s">
        <v>15128</v>
      </c>
      <c r="AD148" s="33">
        <v>1</v>
      </c>
      <c r="AF148" s="33">
        <v>50182</v>
      </c>
      <c r="AK148" s="40">
        <v>8</v>
      </c>
      <c r="AN148" s="39" t="s">
        <v>15127</v>
      </c>
      <c r="AP148" s="32" t="s">
        <v>15126</v>
      </c>
      <c r="AQ148" s="32" t="s">
        <v>15125</v>
      </c>
      <c r="AR148" s="32" t="s">
        <v>15124</v>
      </c>
    </row>
    <row r="149" spans="3:44" x14ac:dyDescent="0.25">
      <c r="C149" s="41" t="s">
        <v>15132</v>
      </c>
      <c r="D149" s="41" t="s">
        <v>9190</v>
      </c>
      <c r="E149" s="37">
        <v>45824</v>
      </c>
      <c r="F149" s="37">
        <v>45824</v>
      </c>
      <c r="G149" s="36" t="s">
        <v>228</v>
      </c>
      <c r="H149" s="37">
        <v>45824</v>
      </c>
      <c r="I149" s="42" t="s">
        <v>19632</v>
      </c>
      <c r="K149" s="36" t="s">
        <v>12272</v>
      </c>
      <c r="L149" s="36" t="s">
        <v>12555</v>
      </c>
      <c r="M149" s="37">
        <v>45824</v>
      </c>
      <c r="N149" s="36" t="s">
        <v>11970</v>
      </c>
      <c r="U149" s="36" t="s">
        <v>19561</v>
      </c>
      <c r="X149" s="36" t="s">
        <v>12281</v>
      </c>
      <c r="AA149" s="41" t="s">
        <v>15129</v>
      </c>
      <c r="AB149" s="41" t="s">
        <v>15128</v>
      </c>
      <c r="AD149" s="33">
        <v>2</v>
      </c>
      <c r="AF149" s="33">
        <v>55595</v>
      </c>
      <c r="AK149" s="40">
        <v>8</v>
      </c>
      <c r="AN149" s="39" t="s">
        <v>15127</v>
      </c>
      <c r="AP149" s="32" t="s">
        <v>15126</v>
      </c>
      <c r="AQ149" s="32" t="s">
        <v>15125</v>
      </c>
      <c r="AR149" s="32" t="s">
        <v>15124</v>
      </c>
    </row>
    <row r="150" spans="3:44" x14ac:dyDescent="0.25">
      <c r="C150" s="41" t="s">
        <v>15132</v>
      </c>
      <c r="D150" s="41" t="s">
        <v>9190</v>
      </c>
      <c r="E150" s="37">
        <v>45824</v>
      </c>
      <c r="F150" s="37">
        <v>45824</v>
      </c>
      <c r="G150" s="36" t="s">
        <v>186</v>
      </c>
      <c r="H150" s="37">
        <v>45824</v>
      </c>
      <c r="I150" s="42" t="s">
        <v>19631</v>
      </c>
      <c r="K150" s="36" t="s">
        <v>12272</v>
      </c>
      <c r="L150" s="36" t="s">
        <v>12556</v>
      </c>
      <c r="M150" s="37">
        <v>45824</v>
      </c>
      <c r="N150" s="36" t="s">
        <v>11970</v>
      </c>
      <c r="U150" s="36" t="s">
        <v>18946</v>
      </c>
      <c r="X150" s="36" t="s">
        <v>12285</v>
      </c>
      <c r="AA150" s="41" t="s">
        <v>15129</v>
      </c>
      <c r="AB150" s="41" t="s">
        <v>15128</v>
      </c>
      <c r="AD150" s="33">
        <v>1</v>
      </c>
      <c r="AF150" s="33">
        <v>60213</v>
      </c>
      <c r="AK150" s="40">
        <v>8</v>
      </c>
      <c r="AN150" s="39" t="s">
        <v>15127</v>
      </c>
      <c r="AP150" s="32" t="s">
        <v>15126</v>
      </c>
      <c r="AQ150" s="32" t="s">
        <v>15125</v>
      </c>
      <c r="AR150" s="32" t="s">
        <v>15124</v>
      </c>
    </row>
    <row r="151" spans="3:44" x14ac:dyDescent="0.25">
      <c r="C151" s="41" t="s">
        <v>15132</v>
      </c>
      <c r="D151" s="41" t="s">
        <v>9190</v>
      </c>
      <c r="E151" s="37">
        <v>45824</v>
      </c>
      <c r="F151" s="37">
        <v>45824</v>
      </c>
      <c r="G151" s="36" t="s">
        <v>26</v>
      </c>
      <c r="H151" s="37">
        <v>45824</v>
      </c>
      <c r="I151" s="42" t="s">
        <v>19630</v>
      </c>
      <c r="K151" s="36" t="s">
        <v>12272</v>
      </c>
      <c r="L151" s="36" t="s">
        <v>12557</v>
      </c>
      <c r="M151" s="37">
        <v>45824</v>
      </c>
      <c r="N151" s="36" t="s">
        <v>11970</v>
      </c>
      <c r="U151" s="36" t="s">
        <v>19629</v>
      </c>
      <c r="X151" s="36" t="s">
        <v>12282</v>
      </c>
      <c r="AA151" s="41" t="s">
        <v>15129</v>
      </c>
      <c r="AB151" s="41" t="s">
        <v>15128</v>
      </c>
      <c r="AD151" s="33">
        <v>1</v>
      </c>
      <c r="AF151" s="33">
        <v>70950</v>
      </c>
      <c r="AK151" s="40">
        <v>8</v>
      </c>
      <c r="AN151" s="39" t="s">
        <v>15127</v>
      </c>
      <c r="AP151" s="32" t="s">
        <v>15126</v>
      </c>
      <c r="AQ151" s="32" t="s">
        <v>15125</v>
      </c>
      <c r="AR151" s="32" t="s">
        <v>15124</v>
      </c>
    </row>
    <row r="152" spans="3:44" x14ac:dyDescent="0.25">
      <c r="C152" s="41" t="s">
        <v>15132</v>
      </c>
      <c r="D152" s="41" t="s">
        <v>9190</v>
      </c>
      <c r="E152" s="37">
        <v>45824</v>
      </c>
      <c r="F152" s="37">
        <v>45824</v>
      </c>
      <c r="G152" s="36" t="s">
        <v>518</v>
      </c>
      <c r="H152" s="37">
        <v>45824</v>
      </c>
      <c r="I152" s="42" t="s">
        <v>19628</v>
      </c>
      <c r="K152" s="36" t="s">
        <v>12272</v>
      </c>
      <c r="L152" s="36" t="s">
        <v>12558</v>
      </c>
      <c r="M152" s="37">
        <v>45824</v>
      </c>
      <c r="N152" s="36" t="s">
        <v>11959</v>
      </c>
      <c r="U152" s="36" t="s">
        <v>19627</v>
      </c>
      <c r="X152" s="36" t="s">
        <v>12277</v>
      </c>
      <c r="AA152" s="41" t="s">
        <v>15129</v>
      </c>
      <c r="AB152" s="41" t="s">
        <v>15128</v>
      </c>
      <c r="AD152" s="33">
        <v>1</v>
      </c>
      <c r="AF152" s="33">
        <v>49500</v>
      </c>
      <c r="AK152" s="40">
        <v>8</v>
      </c>
      <c r="AN152" s="39" t="s">
        <v>15127</v>
      </c>
      <c r="AP152" s="32" t="s">
        <v>15126</v>
      </c>
      <c r="AQ152" s="32" t="s">
        <v>15125</v>
      </c>
      <c r="AR152" s="32" t="s">
        <v>15124</v>
      </c>
    </row>
    <row r="153" spans="3:44" x14ac:dyDescent="0.25">
      <c r="C153" s="41" t="s">
        <v>15132</v>
      </c>
      <c r="D153" s="41" t="s">
        <v>9190</v>
      </c>
      <c r="E153" s="37">
        <v>45824</v>
      </c>
      <c r="F153" s="37">
        <v>45824</v>
      </c>
      <c r="G153" s="36" t="s">
        <v>518</v>
      </c>
      <c r="H153" s="37">
        <v>45824</v>
      </c>
      <c r="I153" s="42" t="s">
        <v>19628</v>
      </c>
      <c r="K153" s="36" t="s">
        <v>12272</v>
      </c>
      <c r="L153" s="36" t="s">
        <v>12558</v>
      </c>
      <c r="M153" s="37">
        <v>45824</v>
      </c>
      <c r="N153" s="36" t="s">
        <v>11959</v>
      </c>
      <c r="U153" s="36" t="s">
        <v>19627</v>
      </c>
      <c r="X153" s="36" t="s">
        <v>12283</v>
      </c>
      <c r="AA153" s="41" t="s">
        <v>15129</v>
      </c>
      <c r="AB153" s="41" t="s">
        <v>15128</v>
      </c>
      <c r="AD153" s="33">
        <v>3</v>
      </c>
      <c r="AF153" s="33">
        <v>111606</v>
      </c>
      <c r="AK153" s="40">
        <v>8</v>
      </c>
      <c r="AN153" s="39" t="s">
        <v>15127</v>
      </c>
      <c r="AP153" s="32" t="s">
        <v>15126</v>
      </c>
      <c r="AQ153" s="32" t="s">
        <v>15125</v>
      </c>
      <c r="AR153" s="32" t="s">
        <v>15124</v>
      </c>
    </row>
    <row r="154" spans="3:44" x14ac:dyDescent="0.25">
      <c r="C154" s="41" t="s">
        <v>15132</v>
      </c>
      <c r="D154" s="41" t="s">
        <v>9190</v>
      </c>
      <c r="E154" s="37">
        <v>45824</v>
      </c>
      <c r="F154" s="37">
        <v>45824</v>
      </c>
      <c r="G154" s="36" t="s">
        <v>518</v>
      </c>
      <c r="H154" s="37">
        <v>45824</v>
      </c>
      <c r="I154" s="42" t="s">
        <v>19628</v>
      </c>
      <c r="K154" s="36" t="s">
        <v>12272</v>
      </c>
      <c r="L154" s="36" t="s">
        <v>12558</v>
      </c>
      <c r="M154" s="37">
        <v>45824</v>
      </c>
      <c r="N154" s="36" t="s">
        <v>11959</v>
      </c>
      <c r="U154" s="36" t="s">
        <v>19627</v>
      </c>
      <c r="X154" s="36" t="s">
        <v>12273</v>
      </c>
      <c r="AA154" s="41" t="s">
        <v>15129</v>
      </c>
      <c r="AB154" s="41" t="s">
        <v>15128</v>
      </c>
      <c r="AD154" s="33">
        <v>1</v>
      </c>
      <c r="AF154" s="33">
        <v>111058</v>
      </c>
      <c r="AK154" s="40">
        <v>8</v>
      </c>
      <c r="AN154" s="39" t="s">
        <v>15127</v>
      </c>
      <c r="AP154" s="32" t="s">
        <v>15126</v>
      </c>
      <c r="AQ154" s="32" t="s">
        <v>15125</v>
      </c>
      <c r="AR154" s="32" t="s">
        <v>15124</v>
      </c>
    </row>
    <row r="155" spans="3:44" x14ac:dyDescent="0.25">
      <c r="C155" s="41" t="s">
        <v>15132</v>
      </c>
      <c r="D155" s="41" t="s">
        <v>9190</v>
      </c>
      <c r="E155" s="37">
        <v>45824</v>
      </c>
      <c r="F155" s="37">
        <v>45824</v>
      </c>
      <c r="G155" s="36" t="s">
        <v>518</v>
      </c>
      <c r="H155" s="37">
        <v>45824</v>
      </c>
      <c r="I155" s="42" t="s">
        <v>19628</v>
      </c>
      <c r="K155" s="36" t="s">
        <v>12272</v>
      </c>
      <c r="L155" s="36" t="s">
        <v>12558</v>
      </c>
      <c r="M155" s="37">
        <v>45824</v>
      </c>
      <c r="N155" s="36" t="s">
        <v>11959</v>
      </c>
      <c r="U155" s="36" t="s">
        <v>19627</v>
      </c>
      <c r="X155" s="36" t="s">
        <v>12282</v>
      </c>
      <c r="AA155" s="41" t="s">
        <v>15129</v>
      </c>
      <c r="AB155" s="41" t="s">
        <v>15128</v>
      </c>
      <c r="AD155" s="33">
        <v>3</v>
      </c>
      <c r="AF155" s="33">
        <v>70950</v>
      </c>
      <c r="AK155" s="40">
        <v>8</v>
      </c>
      <c r="AN155" s="39" t="s">
        <v>15127</v>
      </c>
      <c r="AP155" s="32" t="s">
        <v>15126</v>
      </c>
      <c r="AQ155" s="32" t="s">
        <v>15125</v>
      </c>
      <c r="AR155" s="32" t="s">
        <v>15124</v>
      </c>
    </row>
    <row r="156" spans="3:44" x14ac:dyDescent="0.25">
      <c r="C156" s="41" t="s">
        <v>15132</v>
      </c>
      <c r="D156" s="41" t="s">
        <v>9190</v>
      </c>
      <c r="E156" s="37">
        <v>45824</v>
      </c>
      <c r="F156" s="37">
        <v>45824</v>
      </c>
      <c r="G156" s="36" t="s">
        <v>518</v>
      </c>
      <c r="H156" s="37">
        <v>45824</v>
      </c>
      <c r="I156" s="42" t="s">
        <v>19628</v>
      </c>
      <c r="K156" s="36" t="s">
        <v>12272</v>
      </c>
      <c r="L156" s="36" t="s">
        <v>12558</v>
      </c>
      <c r="M156" s="37">
        <v>45824</v>
      </c>
      <c r="N156" s="36" t="s">
        <v>11959</v>
      </c>
      <c r="U156" s="36" t="s">
        <v>19627</v>
      </c>
      <c r="X156" s="36" t="s">
        <v>12276</v>
      </c>
      <c r="AA156" s="41" t="s">
        <v>15129</v>
      </c>
      <c r="AB156" s="41" t="s">
        <v>15128</v>
      </c>
      <c r="AD156" s="33">
        <v>1</v>
      </c>
      <c r="AF156" s="33">
        <v>50182</v>
      </c>
      <c r="AK156" s="40">
        <v>8</v>
      </c>
      <c r="AN156" s="39" t="s">
        <v>15127</v>
      </c>
      <c r="AP156" s="32" t="s">
        <v>15126</v>
      </c>
      <c r="AQ156" s="32" t="s">
        <v>15125</v>
      </c>
      <c r="AR156" s="32" t="s">
        <v>15124</v>
      </c>
    </row>
    <row r="157" spans="3:44" x14ac:dyDescent="0.25">
      <c r="C157" s="41" t="s">
        <v>15132</v>
      </c>
      <c r="D157" s="41" t="s">
        <v>9190</v>
      </c>
      <c r="E157" s="37">
        <v>45824</v>
      </c>
      <c r="F157" s="37">
        <v>45824</v>
      </c>
      <c r="G157" s="36" t="s">
        <v>418</v>
      </c>
      <c r="H157" s="37">
        <v>45824</v>
      </c>
      <c r="I157" s="42" t="s">
        <v>19626</v>
      </c>
      <c r="K157" s="36" t="s">
        <v>12272</v>
      </c>
      <c r="L157" s="36" t="s">
        <v>12559</v>
      </c>
      <c r="M157" s="37">
        <v>45824</v>
      </c>
      <c r="N157" s="36" t="s">
        <v>11990</v>
      </c>
      <c r="U157" s="36" t="s">
        <v>19625</v>
      </c>
      <c r="X157" s="36" t="s">
        <v>12276</v>
      </c>
      <c r="AA157" s="41" t="s">
        <v>15129</v>
      </c>
      <c r="AB157" s="41" t="s">
        <v>15128</v>
      </c>
      <c r="AD157" s="33">
        <v>2</v>
      </c>
      <c r="AF157" s="33">
        <v>50182</v>
      </c>
      <c r="AK157" s="40">
        <v>8</v>
      </c>
      <c r="AN157" s="39" t="s">
        <v>15127</v>
      </c>
      <c r="AP157" s="32" t="s">
        <v>15126</v>
      </c>
      <c r="AQ157" s="32" t="s">
        <v>15125</v>
      </c>
      <c r="AR157" s="32" t="s">
        <v>15124</v>
      </c>
    </row>
    <row r="158" spans="3:44" x14ac:dyDescent="0.25">
      <c r="C158" s="41" t="s">
        <v>15132</v>
      </c>
      <c r="D158" s="41" t="s">
        <v>9190</v>
      </c>
      <c r="E158" s="37">
        <v>45824</v>
      </c>
      <c r="F158" s="37">
        <v>45824</v>
      </c>
      <c r="G158" s="36" t="s">
        <v>480</v>
      </c>
      <c r="H158" s="37">
        <v>45824</v>
      </c>
      <c r="I158" s="42" t="s">
        <v>19624</v>
      </c>
      <c r="K158" s="36" t="s">
        <v>12272</v>
      </c>
      <c r="L158" s="36" t="s">
        <v>12560</v>
      </c>
      <c r="M158" s="37">
        <v>45824</v>
      </c>
      <c r="N158" s="36" t="s">
        <v>11970</v>
      </c>
      <c r="U158" s="36" t="s">
        <v>19623</v>
      </c>
      <c r="X158" s="36" t="s">
        <v>12285</v>
      </c>
      <c r="AA158" s="41" t="s">
        <v>15129</v>
      </c>
      <c r="AB158" s="41" t="s">
        <v>15128</v>
      </c>
      <c r="AD158" s="33">
        <v>1</v>
      </c>
      <c r="AF158" s="33">
        <v>60213</v>
      </c>
      <c r="AK158" s="40">
        <v>8</v>
      </c>
      <c r="AN158" s="39" t="s">
        <v>15127</v>
      </c>
      <c r="AP158" s="32" t="s">
        <v>15126</v>
      </c>
      <c r="AQ158" s="32" t="s">
        <v>15125</v>
      </c>
      <c r="AR158" s="32" t="s">
        <v>15124</v>
      </c>
    </row>
    <row r="159" spans="3:44" x14ac:dyDescent="0.25">
      <c r="C159" s="41" t="s">
        <v>15132</v>
      </c>
      <c r="D159" s="41" t="s">
        <v>9190</v>
      </c>
      <c r="E159" s="37">
        <v>45824</v>
      </c>
      <c r="F159" s="37">
        <v>45824</v>
      </c>
      <c r="G159" s="36" t="s">
        <v>480</v>
      </c>
      <c r="H159" s="37">
        <v>45824</v>
      </c>
      <c r="I159" s="42" t="s">
        <v>19624</v>
      </c>
      <c r="K159" s="36" t="s">
        <v>12272</v>
      </c>
      <c r="L159" s="36" t="s">
        <v>12560</v>
      </c>
      <c r="M159" s="37">
        <v>45824</v>
      </c>
      <c r="N159" s="36" t="s">
        <v>11970</v>
      </c>
      <c r="U159" s="36" t="s">
        <v>19623</v>
      </c>
      <c r="X159" s="36" t="s">
        <v>12273</v>
      </c>
      <c r="AA159" s="41" t="s">
        <v>15129</v>
      </c>
      <c r="AB159" s="41" t="s">
        <v>15128</v>
      </c>
      <c r="AD159" s="33">
        <v>1</v>
      </c>
      <c r="AF159" s="33">
        <v>111058</v>
      </c>
      <c r="AK159" s="40">
        <v>8</v>
      </c>
      <c r="AN159" s="39" t="s">
        <v>15127</v>
      </c>
      <c r="AP159" s="32" t="s">
        <v>15126</v>
      </c>
      <c r="AQ159" s="32" t="s">
        <v>15125</v>
      </c>
      <c r="AR159" s="32" t="s">
        <v>15124</v>
      </c>
    </row>
    <row r="160" spans="3:44" x14ac:dyDescent="0.25">
      <c r="C160" s="41" t="s">
        <v>15132</v>
      </c>
      <c r="D160" s="41" t="s">
        <v>9190</v>
      </c>
      <c r="E160" s="37">
        <v>45824</v>
      </c>
      <c r="F160" s="37">
        <v>45824</v>
      </c>
      <c r="G160" s="36" t="s">
        <v>94</v>
      </c>
      <c r="H160" s="37">
        <v>45824</v>
      </c>
      <c r="I160" s="42" t="s">
        <v>19622</v>
      </c>
      <c r="K160" s="36" t="s">
        <v>12272</v>
      </c>
      <c r="L160" s="36" t="s">
        <v>12561</v>
      </c>
      <c r="M160" s="37">
        <v>45824</v>
      </c>
      <c r="N160" s="36" t="s">
        <v>12193</v>
      </c>
      <c r="U160" s="36" t="s">
        <v>16396</v>
      </c>
      <c r="X160" s="36" t="s">
        <v>12273</v>
      </c>
      <c r="AA160" s="41" t="s">
        <v>15129</v>
      </c>
      <c r="AB160" s="41" t="s">
        <v>15128</v>
      </c>
      <c r="AD160" s="33">
        <v>1</v>
      </c>
      <c r="AF160" s="33">
        <v>111058</v>
      </c>
      <c r="AK160" s="40">
        <v>8</v>
      </c>
      <c r="AN160" s="39" t="s">
        <v>15127</v>
      </c>
      <c r="AP160" s="32" t="s">
        <v>15126</v>
      </c>
      <c r="AQ160" s="32" t="s">
        <v>15125</v>
      </c>
      <c r="AR160" s="32" t="s">
        <v>15124</v>
      </c>
    </row>
    <row r="161" spans="3:44" x14ac:dyDescent="0.25">
      <c r="C161" s="41" t="s">
        <v>15132</v>
      </c>
      <c r="D161" s="41" t="s">
        <v>9190</v>
      </c>
      <c r="E161" s="37">
        <v>45824</v>
      </c>
      <c r="F161" s="37">
        <v>45824</v>
      </c>
      <c r="G161" s="36" t="s">
        <v>346</v>
      </c>
      <c r="H161" s="37">
        <v>45824</v>
      </c>
      <c r="I161" s="42" t="s">
        <v>19621</v>
      </c>
      <c r="K161" s="36" t="s">
        <v>12272</v>
      </c>
      <c r="L161" s="36" t="s">
        <v>12562</v>
      </c>
      <c r="M161" s="37">
        <v>45824</v>
      </c>
      <c r="N161" s="36" t="s">
        <v>12040</v>
      </c>
      <c r="U161" s="36" t="s">
        <v>19620</v>
      </c>
      <c r="X161" s="36" t="s">
        <v>12278</v>
      </c>
      <c r="AA161" s="41" t="s">
        <v>15129</v>
      </c>
      <c r="AB161" s="41" t="s">
        <v>15128</v>
      </c>
      <c r="AD161" s="33">
        <v>2</v>
      </c>
      <c r="AF161" s="33">
        <v>74250</v>
      </c>
      <c r="AK161" s="40">
        <v>8</v>
      </c>
      <c r="AN161" s="39" t="s">
        <v>15127</v>
      </c>
      <c r="AP161" s="32" t="s">
        <v>15126</v>
      </c>
      <c r="AQ161" s="32" t="s">
        <v>15125</v>
      </c>
      <c r="AR161" s="32" t="s">
        <v>15124</v>
      </c>
    </row>
    <row r="162" spans="3:44" x14ac:dyDescent="0.25">
      <c r="C162" s="41" t="s">
        <v>15132</v>
      </c>
      <c r="D162" s="41" t="s">
        <v>9190</v>
      </c>
      <c r="E162" s="37">
        <v>45824</v>
      </c>
      <c r="F162" s="37">
        <v>45824</v>
      </c>
      <c r="G162" s="36" t="s">
        <v>292</v>
      </c>
      <c r="H162" s="37">
        <v>45824</v>
      </c>
      <c r="I162" s="42" t="s">
        <v>19619</v>
      </c>
      <c r="K162" s="36" t="s">
        <v>12272</v>
      </c>
      <c r="L162" s="36" t="s">
        <v>12563</v>
      </c>
      <c r="M162" s="37">
        <v>45824</v>
      </c>
      <c r="N162" s="36" t="s">
        <v>12060</v>
      </c>
      <c r="U162" s="36" t="s">
        <v>19618</v>
      </c>
      <c r="X162" s="36" t="s">
        <v>12277</v>
      </c>
      <c r="AA162" s="41" t="s">
        <v>15129</v>
      </c>
      <c r="AB162" s="41" t="s">
        <v>15128</v>
      </c>
      <c r="AD162" s="33">
        <v>2</v>
      </c>
      <c r="AF162" s="33">
        <v>49500</v>
      </c>
      <c r="AK162" s="40">
        <v>8</v>
      </c>
      <c r="AN162" s="39" t="s">
        <v>15127</v>
      </c>
      <c r="AP162" s="32" t="s">
        <v>15126</v>
      </c>
      <c r="AQ162" s="32" t="s">
        <v>15125</v>
      </c>
      <c r="AR162" s="32" t="s">
        <v>15124</v>
      </c>
    </row>
    <row r="163" spans="3:44" x14ac:dyDescent="0.25">
      <c r="C163" s="41" t="s">
        <v>15132</v>
      </c>
      <c r="D163" s="41" t="s">
        <v>9190</v>
      </c>
      <c r="E163" s="37">
        <v>45824</v>
      </c>
      <c r="F163" s="37">
        <v>45824</v>
      </c>
      <c r="G163" s="36" t="s">
        <v>292</v>
      </c>
      <c r="H163" s="37">
        <v>45824</v>
      </c>
      <c r="I163" s="42" t="s">
        <v>19619</v>
      </c>
      <c r="K163" s="36" t="s">
        <v>12272</v>
      </c>
      <c r="L163" s="36" t="s">
        <v>12563</v>
      </c>
      <c r="M163" s="37">
        <v>45824</v>
      </c>
      <c r="N163" s="36" t="s">
        <v>12060</v>
      </c>
      <c r="U163" s="36" t="s">
        <v>19618</v>
      </c>
      <c r="X163" s="36" t="s">
        <v>12282</v>
      </c>
      <c r="AA163" s="41" t="s">
        <v>15129</v>
      </c>
      <c r="AB163" s="41" t="s">
        <v>15128</v>
      </c>
      <c r="AD163" s="33">
        <v>4</v>
      </c>
      <c r="AF163" s="33">
        <v>70950</v>
      </c>
      <c r="AK163" s="40">
        <v>8</v>
      </c>
      <c r="AN163" s="39" t="s">
        <v>15127</v>
      </c>
      <c r="AP163" s="32" t="s">
        <v>15126</v>
      </c>
      <c r="AQ163" s="32" t="s">
        <v>15125</v>
      </c>
      <c r="AR163" s="32" t="s">
        <v>15124</v>
      </c>
    </row>
    <row r="164" spans="3:44" x14ac:dyDescent="0.25">
      <c r="C164" s="41" t="s">
        <v>15132</v>
      </c>
      <c r="D164" s="41" t="s">
        <v>9190</v>
      </c>
      <c r="E164" s="37">
        <v>45824</v>
      </c>
      <c r="F164" s="37">
        <v>45824</v>
      </c>
      <c r="G164" s="36" t="s">
        <v>292</v>
      </c>
      <c r="H164" s="37">
        <v>45824</v>
      </c>
      <c r="I164" s="42" t="s">
        <v>19619</v>
      </c>
      <c r="K164" s="36" t="s">
        <v>12272</v>
      </c>
      <c r="L164" s="36" t="s">
        <v>12563</v>
      </c>
      <c r="M164" s="37">
        <v>45824</v>
      </c>
      <c r="N164" s="36" t="s">
        <v>12060</v>
      </c>
      <c r="U164" s="36" t="s">
        <v>19618</v>
      </c>
      <c r="X164" s="36" t="s">
        <v>12274</v>
      </c>
      <c r="AA164" s="41" t="s">
        <v>15129</v>
      </c>
      <c r="AB164" s="41" t="s">
        <v>15128</v>
      </c>
      <c r="AD164" s="33">
        <v>2</v>
      </c>
      <c r="AF164" s="33">
        <v>46000</v>
      </c>
      <c r="AK164" s="40">
        <v>8</v>
      </c>
      <c r="AN164" s="39" t="s">
        <v>15127</v>
      </c>
      <c r="AP164" s="32" t="s">
        <v>15126</v>
      </c>
      <c r="AQ164" s="32" t="s">
        <v>15125</v>
      </c>
      <c r="AR164" s="32" t="s">
        <v>15124</v>
      </c>
    </row>
    <row r="165" spans="3:44" x14ac:dyDescent="0.25">
      <c r="C165" s="41" t="s">
        <v>15132</v>
      </c>
      <c r="D165" s="41" t="s">
        <v>9190</v>
      </c>
      <c r="E165" s="37">
        <v>45824</v>
      </c>
      <c r="F165" s="37">
        <v>45824</v>
      </c>
      <c r="G165" s="36" t="s">
        <v>292</v>
      </c>
      <c r="H165" s="37">
        <v>45824</v>
      </c>
      <c r="I165" s="42" t="s">
        <v>19619</v>
      </c>
      <c r="K165" s="36" t="s">
        <v>12272</v>
      </c>
      <c r="L165" s="36" t="s">
        <v>12563</v>
      </c>
      <c r="M165" s="37">
        <v>45824</v>
      </c>
      <c r="N165" s="36" t="s">
        <v>12060</v>
      </c>
      <c r="U165" s="36" t="s">
        <v>19618</v>
      </c>
      <c r="X165" s="36" t="s">
        <v>12285</v>
      </c>
      <c r="AA165" s="41" t="s">
        <v>15129</v>
      </c>
      <c r="AB165" s="41" t="s">
        <v>15128</v>
      </c>
      <c r="AD165" s="33">
        <v>4</v>
      </c>
      <c r="AF165" s="33">
        <v>60213</v>
      </c>
      <c r="AK165" s="40">
        <v>8</v>
      </c>
      <c r="AN165" s="39" t="s">
        <v>15127</v>
      </c>
      <c r="AP165" s="32" t="s">
        <v>15126</v>
      </c>
      <c r="AQ165" s="32" t="s">
        <v>15125</v>
      </c>
      <c r="AR165" s="32" t="s">
        <v>15124</v>
      </c>
    </row>
    <row r="166" spans="3:44" x14ac:dyDescent="0.25">
      <c r="C166" s="41" t="s">
        <v>15132</v>
      </c>
      <c r="D166" s="41" t="s">
        <v>9190</v>
      </c>
      <c r="E166" s="37">
        <v>45824</v>
      </c>
      <c r="F166" s="37">
        <v>45824</v>
      </c>
      <c r="G166" s="36" t="s">
        <v>712</v>
      </c>
      <c r="H166" s="37">
        <v>45824</v>
      </c>
      <c r="I166" s="42" t="s">
        <v>19617</v>
      </c>
      <c r="K166" s="36" t="s">
        <v>12272</v>
      </c>
      <c r="L166" s="36" t="s">
        <v>12564</v>
      </c>
      <c r="M166" s="37">
        <v>45824</v>
      </c>
      <c r="N166" s="36" t="s">
        <v>11970</v>
      </c>
      <c r="U166" s="36" t="s">
        <v>19616</v>
      </c>
      <c r="X166" s="36" t="s">
        <v>12281</v>
      </c>
      <c r="AA166" s="41" t="s">
        <v>15129</v>
      </c>
      <c r="AB166" s="41" t="s">
        <v>15128</v>
      </c>
      <c r="AD166" s="33">
        <v>3</v>
      </c>
      <c r="AF166" s="33">
        <v>55595</v>
      </c>
      <c r="AK166" s="40">
        <v>8</v>
      </c>
      <c r="AN166" s="39" t="s">
        <v>15127</v>
      </c>
      <c r="AP166" s="32" t="s">
        <v>15126</v>
      </c>
      <c r="AQ166" s="32" t="s">
        <v>15125</v>
      </c>
      <c r="AR166" s="32" t="s">
        <v>15124</v>
      </c>
    </row>
    <row r="167" spans="3:44" x14ac:dyDescent="0.25">
      <c r="C167" s="41" t="s">
        <v>15132</v>
      </c>
      <c r="D167" s="41" t="s">
        <v>9190</v>
      </c>
      <c r="E167" s="37">
        <v>45824</v>
      </c>
      <c r="F167" s="37">
        <v>45824</v>
      </c>
      <c r="G167" s="36" t="s">
        <v>712</v>
      </c>
      <c r="H167" s="37">
        <v>45824</v>
      </c>
      <c r="I167" s="42" t="s">
        <v>19617</v>
      </c>
      <c r="K167" s="36" t="s">
        <v>12272</v>
      </c>
      <c r="L167" s="36" t="s">
        <v>12564</v>
      </c>
      <c r="M167" s="37">
        <v>45824</v>
      </c>
      <c r="N167" s="36" t="s">
        <v>11970</v>
      </c>
      <c r="U167" s="36" t="s">
        <v>19616</v>
      </c>
      <c r="X167" s="36" t="s">
        <v>12274</v>
      </c>
      <c r="AA167" s="41" t="s">
        <v>15129</v>
      </c>
      <c r="AB167" s="41" t="s">
        <v>15128</v>
      </c>
      <c r="AD167" s="33">
        <v>2</v>
      </c>
      <c r="AF167" s="33">
        <v>46000</v>
      </c>
      <c r="AK167" s="40">
        <v>8</v>
      </c>
      <c r="AN167" s="39" t="s">
        <v>15127</v>
      </c>
      <c r="AP167" s="32" t="s">
        <v>15126</v>
      </c>
      <c r="AQ167" s="32" t="s">
        <v>15125</v>
      </c>
      <c r="AR167" s="32" t="s">
        <v>15124</v>
      </c>
    </row>
    <row r="168" spans="3:44" x14ac:dyDescent="0.25">
      <c r="C168" s="41" t="s">
        <v>15132</v>
      </c>
      <c r="D168" s="41" t="s">
        <v>9190</v>
      </c>
      <c r="E168" s="37">
        <v>45824</v>
      </c>
      <c r="F168" s="37">
        <v>45824</v>
      </c>
      <c r="G168" s="36" t="s">
        <v>400</v>
      </c>
      <c r="H168" s="37">
        <v>45824</v>
      </c>
      <c r="I168" s="42" t="s">
        <v>19615</v>
      </c>
      <c r="K168" s="36" t="s">
        <v>12272</v>
      </c>
      <c r="L168" s="36" t="s">
        <v>12565</v>
      </c>
      <c r="M168" s="37">
        <v>45824</v>
      </c>
      <c r="N168" s="36" t="s">
        <v>11990</v>
      </c>
      <c r="U168" s="36" t="s">
        <v>15525</v>
      </c>
      <c r="X168" s="36" t="s">
        <v>12273</v>
      </c>
      <c r="AA168" s="41" t="s">
        <v>15129</v>
      </c>
      <c r="AB168" s="41" t="s">
        <v>15128</v>
      </c>
      <c r="AD168" s="33">
        <v>1</v>
      </c>
      <c r="AF168" s="33">
        <v>111058</v>
      </c>
      <c r="AK168" s="40">
        <v>8</v>
      </c>
      <c r="AN168" s="39" t="s">
        <v>15127</v>
      </c>
      <c r="AP168" s="32" t="s">
        <v>15126</v>
      </c>
      <c r="AQ168" s="32" t="s">
        <v>15125</v>
      </c>
      <c r="AR168" s="32" t="s">
        <v>15124</v>
      </c>
    </row>
    <row r="169" spans="3:44" x14ac:dyDescent="0.25">
      <c r="C169" s="41" t="s">
        <v>15132</v>
      </c>
      <c r="D169" s="41" t="s">
        <v>9190</v>
      </c>
      <c r="E169" s="37">
        <v>45824</v>
      </c>
      <c r="F169" s="37">
        <v>45824</v>
      </c>
      <c r="G169" s="36" t="s">
        <v>400</v>
      </c>
      <c r="H169" s="37">
        <v>45824</v>
      </c>
      <c r="I169" s="42" t="s">
        <v>19615</v>
      </c>
      <c r="K169" s="36" t="s">
        <v>12272</v>
      </c>
      <c r="L169" s="36" t="s">
        <v>12565</v>
      </c>
      <c r="M169" s="37">
        <v>45824</v>
      </c>
      <c r="N169" s="36" t="s">
        <v>11990</v>
      </c>
      <c r="U169" s="36" t="s">
        <v>15525</v>
      </c>
      <c r="X169" s="36" t="s">
        <v>12276</v>
      </c>
      <c r="AA169" s="41" t="s">
        <v>15129</v>
      </c>
      <c r="AB169" s="41" t="s">
        <v>15128</v>
      </c>
      <c r="AD169" s="33">
        <v>2</v>
      </c>
      <c r="AF169" s="33">
        <v>50182</v>
      </c>
      <c r="AK169" s="40">
        <v>8</v>
      </c>
      <c r="AN169" s="39" t="s">
        <v>15127</v>
      </c>
      <c r="AP169" s="32" t="s">
        <v>15126</v>
      </c>
      <c r="AQ169" s="32" t="s">
        <v>15125</v>
      </c>
      <c r="AR169" s="32" t="s">
        <v>15124</v>
      </c>
    </row>
    <row r="170" spans="3:44" x14ac:dyDescent="0.25">
      <c r="C170" s="41" t="s">
        <v>15132</v>
      </c>
      <c r="D170" s="41" t="s">
        <v>9190</v>
      </c>
      <c r="E170" s="37">
        <v>45824</v>
      </c>
      <c r="F170" s="37">
        <v>45824</v>
      </c>
      <c r="G170" s="36" t="s">
        <v>44</v>
      </c>
      <c r="H170" s="37">
        <v>45824</v>
      </c>
      <c r="I170" s="42" t="s">
        <v>19614</v>
      </c>
      <c r="K170" s="36" t="s">
        <v>12272</v>
      </c>
      <c r="L170" s="36" t="s">
        <v>12566</v>
      </c>
      <c r="M170" s="37">
        <v>45824</v>
      </c>
      <c r="N170" s="36" t="s">
        <v>11970</v>
      </c>
      <c r="U170" s="36" t="s">
        <v>19613</v>
      </c>
      <c r="X170" s="36" t="s">
        <v>12274</v>
      </c>
      <c r="AA170" s="41" t="s">
        <v>15129</v>
      </c>
      <c r="AB170" s="41" t="s">
        <v>15128</v>
      </c>
      <c r="AD170" s="33">
        <v>1</v>
      </c>
      <c r="AF170" s="33">
        <v>46000</v>
      </c>
      <c r="AK170" s="40">
        <v>8</v>
      </c>
      <c r="AN170" s="39" t="s">
        <v>15127</v>
      </c>
      <c r="AP170" s="32" t="s">
        <v>15126</v>
      </c>
      <c r="AQ170" s="32" t="s">
        <v>15125</v>
      </c>
      <c r="AR170" s="32" t="s">
        <v>15124</v>
      </c>
    </row>
    <row r="171" spans="3:44" x14ac:dyDescent="0.25">
      <c r="C171" s="41" t="s">
        <v>15132</v>
      </c>
      <c r="D171" s="41" t="s">
        <v>9190</v>
      </c>
      <c r="E171" s="37">
        <v>45824</v>
      </c>
      <c r="F171" s="37">
        <v>45824</v>
      </c>
      <c r="G171" s="36" t="s">
        <v>44</v>
      </c>
      <c r="H171" s="37">
        <v>45824</v>
      </c>
      <c r="I171" s="42" t="s">
        <v>19614</v>
      </c>
      <c r="K171" s="36" t="s">
        <v>12272</v>
      </c>
      <c r="L171" s="36" t="s">
        <v>12566</v>
      </c>
      <c r="M171" s="37">
        <v>45824</v>
      </c>
      <c r="N171" s="36" t="s">
        <v>11970</v>
      </c>
      <c r="U171" s="36" t="s">
        <v>19613</v>
      </c>
      <c r="X171" s="36" t="s">
        <v>12276</v>
      </c>
      <c r="AA171" s="41" t="s">
        <v>15129</v>
      </c>
      <c r="AB171" s="41" t="s">
        <v>15128</v>
      </c>
      <c r="AD171" s="33">
        <v>3</v>
      </c>
      <c r="AF171" s="33">
        <v>50182</v>
      </c>
      <c r="AK171" s="40">
        <v>8</v>
      </c>
      <c r="AN171" s="39" t="s">
        <v>15127</v>
      </c>
      <c r="AP171" s="32" t="s">
        <v>15126</v>
      </c>
      <c r="AQ171" s="32" t="s">
        <v>15125</v>
      </c>
      <c r="AR171" s="32" t="s">
        <v>15124</v>
      </c>
    </row>
    <row r="172" spans="3:44" x14ac:dyDescent="0.25">
      <c r="C172" s="41" t="s">
        <v>15132</v>
      </c>
      <c r="D172" s="41" t="s">
        <v>9190</v>
      </c>
      <c r="E172" s="37">
        <v>45824</v>
      </c>
      <c r="F172" s="37">
        <v>45824</v>
      </c>
      <c r="G172" s="36" t="s">
        <v>44</v>
      </c>
      <c r="H172" s="37">
        <v>45824</v>
      </c>
      <c r="I172" s="42" t="s">
        <v>19614</v>
      </c>
      <c r="K172" s="36" t="s">
        <v>12272</v>
      </c>
      <c r="L172" s="36" t="s">
        <v>12566</v>
      </c>
      <c r="M172" s="37">
        <v>45824</v>
      </c>
      <c r="N172" s="36" t="s">
        <v>11970</v>
      </c>
      <c r="U172" s="36" t="s">
        <v>19613</v>
      </c>
      <c r="X172" s="36" t="s">
        <v>12273</v>
      </c>
      <c r="AA172" s="41" t="s">
        <v>15129</v>
      </c>
      <c r="AB172" s="41" t="s">
        <v>15128</v>
      </c>
      <c r="AD172" s="33">
        <v>2</v>
      </c>
      <c r="AF172" s="33">
        <v>111058</v>
      </c>
      <c r="AK172" s="40">
        <v>8</v>
      </c>
      <c r="AN172" s="39" t="s">
        <v>15127</v>
      </c>
      <c r="AP172" s="32" t="s">
        <v>15126</v>
      </c>
      <c r="AQ172" s="32" t="s">
        <v>15125</v>
      </c>
      <c r="AR172" s="32" t="s">
        <v>15124</v>
      </c>
    </row>
    <row r="173" spans="3:44" x14ac:dyDescent="0.25">
      <c r="C173" s="41" t="s">
        <v>15132</v>
      </c>
      <c r="D173" s="41" t="s">
        <v>9190</v>
      </c>
      <c r="E173" s="37">
        <v>45824</v>
      </c>
      <c r="F173" s="37">
        <v>45824</v>
      </c>
      <c r="G173" s="36" t="s">
        <v>404</v>
      </c>
      <c r="H173" s="37">
        <v>45824</v>
      </c>
      <c r="I173" s="42" t="s">
        <v>19612</v>
      </c>
      <c r="K173" s="36" t="s">
        <v>12272</v>
      </c>
      <c r="L173" s="36" t="s">
        <v>12567</v>
      </c>
      <c r="M173" s="37">
        <v>45824</v>
      </c>
      <c r="N173" s="36" t="s">
        <v>11990</v>
      </c>
      <c r="U173" s="36" t="s">
        <v>15525</v>
      </c>
      <c r="X173" s="36" t="s">
        <v>12274</v>
      </c>
      <c r="AA173" s="41" t="s">
        <v>15129</v>
      </c>
      <c r="AB173" s="41" t="s">
        <v>15128</v>
      </c>
      <c r="AD173" s="33">
        <v>3</v>
      </c>
      <c r="AF173" s="33">
        <v>46000</v>
      </c>
      <c r="AK173" s="40">
        <v>8</v>
      </c>
      <c r="AN173" s="39" t="s">
        <v>15127</v>
      </c>
      <c r="AP173" s="32" t="s">
        <v>15126</v>
      </c>
      <c r="AQ173" s="32" t="s">
        <v>15125</v>
      </c>
      <c r="AR173" s="32" t="s">
        <v>15124</v>
      </c>
    </row>
    <row r="174" spans="3:44" x14ac:dyDescent="0.25">
      <c r="C174" s="41" t="s">
        <v>15132</v>
      </c>
      <c r="D174" s="41" t="s">
        <v>9190</v>
      </c>
      <c r="E174" s="37">
        <v>45825</v>
      </c>
      <c r="F174" s="37">
        <v>45825</v>
      </c>
      <c r="G174" s="36" t="s">
        <v>734</v>
      </c>
      <c r="H174" s="37">
        <v>45825</v>
      </c>
      <c r="I174" s="42" t="s">
        <v>19611</v>
      </c>
      <c r="K174" s="36" t="s">
        <v>12272</v>
      </c>
      <c r="L174" s="36" t="s">
        <v>12568</v>
      </c>
      <c r="M174" s="37">
        <v>45825</v>
      </c>
      <c r="N174" s="36" t="s">
        <v>11970</v>
      </c>
      <c r="U174" s="36" t="s">
        <v>15256</v>
      </c>
      <c r="X174" s="36" t="s">
        <v>12275</v>
      </c>
      <c r="AA174" s="41" t="s">
        <v>15129</v>
      </c>
      <c r="AB174" s="41" t="s">
        <v>15128</v>
      </c>
      <c r="AD174" s="33">
        <v>2</v>
      </c>
      <c r="AF174" s="33">
        <v>50400</v>
      </c>
      <c r="AK174" s="40">
        <v>8</v>
      </c>
      <c r="AN174" s="39" t="s">
        <v>15127</v>
      </c>
      <c r="AP174" s="32" t="s">
        <v>15126</v>
      </c>
      <c r="AQ174" s="32" t="s">
        <v>15125</v>
      </c>
      <c r="AR174" s="32" t="s">
        <v>15124</v>
      </c>
    </row>
    <row r="175" spans="3:44" x14ac:dyDescent="0.25">
      <c r="C175" s="41" t="s">
        <v>15132</v>
      </c>
      <c r="D175" s="41" t="s">
        <v>9190</v>
      </c>
      <c r="E175" s="37">
        <v>45824</v>
      </c>
      <c r="F175" s="37">
        <v>45824</v>
      </c>
      <c r="G175" s="36" t="s">
        <v>526</v>
      </c>
      <c r="H175" s="37">
        <v>45824</v>
      </c>
      <c r="I175" s="42" t="s">
        <v>19610</v>
      </c>
      <c r="K175" s="36" t="s">
        <v>12272</v>
      </c>
      <c r="L175" s="36" t="s">
        <v>12569</v>
      </c>
      <c r="M175" s="37">
        <v>45824</v>
      </c>
      <c r="N175" s="36" t="s">
        <v>12110</v>
      </c>
      <c r="U175" s="36" t="s">
        <v>18953</v>
      </c>
      <c r="X175" s="36" t="s">
        <v>12276</v>
      </c>
      <c r="AA175" s="41" t="s">
        <v>15129</v>
      </c>
      <c r="AB175" s="41" t="s">
        <v>15128</v>
      </c>
      <c r="AD175" s="33">
        <v>4</v>
      </c>
      <c r="AF175" s="33">
        <v>50182</v>
      </c>
      <c r="AK175" s="40">
        <v>8</v>
      </c>
      <c r="AN175" s="39" t="s">
        <v>15127</v>
      </c>
      <c r="AP175" s="32" t="s">
        <v>15126</v>
      </c>
      <c r="AQ175" s="32" t="s">
        <v>15125</v>
      </c>
      <c r="AR175" s="32" t="s">
        <v>15124</v>
      </c>
    </row>
    <row r="176" spans="3:44" x14ac:dyDescent="0.25">
      <c r="C176" s="41" t="s">
        <v>15132</v>
      </c>
      <c r="D176" s="41" t="s">
        <v>9190</v>
      </c>
      <c r="E176" s="37">
        <v>45824</v>
      </c>
      <c r="F176" s="37">
        <v>45824</v>
      </c>
      <c r="G176" s="36" t="s">
        <v>462</v>
      </c>
      <c r="H176" s="37">
        <v>45824</v>
      </c>
      <c r="I176" s="42" t="s">
        <v>19609</v>
      </c>
      <c r="K176" s="36" t="s">
        <v>12272</v>
      </c>
      <c r="L176" s="36" t="s">
        <v>12325</v>
      </c>
      <c r="M176" s="37">
        <v>45824</v>
      </c>
      <c r="N176" s="36" t="s">
        <v>12183</v>
      </c>
      <c r="U176" s="36" t="s">
        <v>19606</v>
      </c>
      <c r="X176" s="36" t="s">
        <v>12276</v>
      </c>
      <c r="AA176" s="41" t="s">
        <v>15129</v>
      </c>
      <c r="AB176" s="41" t="s">
        <v>15128</v>
      </c>
      <c r="AD176" s="33">
        <v>2</v>
      </c>
      <c r="AF176" s="33">
        <v>50182</v>
      </c>
      <c r="AK176" s="40">
        <v>8</v>
      </c>
      <c r="AN176" s="39" t="s">
        <v>15127</v>
      </c>
      <c r="AP176" s="32" t="s">
        <v>15126</v>
      </c>
      <c r="AQ176" s="32" t="s">
        <v>15125</v>
      </c>
      <c r="AR176" s="32" t="s">
        <v>15124</v>
      </c>
    </row>
    <row r="177" spans="3:44" x14ac:dyDescent="0.25">
      <c r="C177" s="41" t="s">
        <v>15132</v>
      </c>
      <c r="D177" s="41" t="s">
        <v>9190</v>
      </c>
      <c r="E177" s="37">
        <v>45824</v>
      </c>
      <c r="F177" s="37">
        <v>45824</v>
      </c>
      <c r="G177" s="36" t="s">
        <v>682</v>
      </c>
      <c r="H177" s="37">
        <v>45824</v>
      </c>
      <c r="I177" s="42" t="s">
        <v>19608</v>
      </c>
      <c r="K177" s="36" t="s">
        <v>12272</v>
      </c>
      <c r="L177" s="36" t="s">
        <v>12570</v>
      </c>
      <c r="M177" s="37">
        <v>45824</v>
      </c>
      <c r="N177" s="36" t="s">
        <v>11970</v>
      </c>
      <c r="U177" s="36" t="s">
        <v>15381</v>
      </c>
      <c r="X177" s="36" t="s">
        <v>12274</v>
      </c>
      <c r="AA177" s="41" t="s">
        <v>15129</v>
      </c>
      <c r="AB177" s="41" t="s">
        <v>15128</v>
      </c>
      <c r="AD177" s="33">
        <v>7</v>
      </c>
      <c r="AF177" s="33">
        <v>46000</v>
      </c>
      <c r="AK177" s="40">
        <v>8</v>
      </c>
      <c r="AN177" s="39" t="s">
        <v>15127</v>
      </c>
      <c r="AP177" s="32" t="s">
        <v>15126</v>
      </c>
      <c r="AQ177" s="32" t="s">
        <v>15125</v>
      </c>
      <c r="AR177" s="32" t="s">
        <v>15124</v>
      </c>
    </row>
    <row r="178" spans="3:44" x14ac:dyDescent="0.25">
      <c r="C178" s="41" t="s">
        <v>15132</v>
      </c>
      <c r="D178" s="41" t="s">
        <v>9190</v>
      </c>
      <c r="E178" s="37">
        <v>45824</v>
      </c>
      <c r="F178" s="37">
        <v>45824</v>
      </c>
      <c r="G178" s="36" t="s">
        <v>466</v>
      </c>
      <c r="H178" s="37">
        <v>45824</v>
      </c>
      <c r="I178" s="42" t="s">
        <v>19607</v>
      </c>
      <c r="K178" s="36" t="s">
        <v>12272</v>
      </c>
      <c r="L178" s="36" t="s">
        <v>12571</v>
      </c>
      <c r="M178" s="37">
        <v>45824</v>
      </c>
      <c r="N178" s="36" t="s">
        <v>12183</v>
      </c>
      <c r="U178" s="36" t="s">
        <v>19606</v>
      </c>
      <c r="X178" s="36" t="s">
        <v>12273</v>
      </c>
      <c r="AA178" s="41" t="s">
        <v>15129</v>
      </c>
      <c r="AB178" s="41" t="s">
        <v>15128</v>
      </c>
      <c r="AD178" s="33">
        <v>2</v>
      </c>
      <c r="AF178" s="33">
        <v>111058</v>
      </c>
      <c r="AK178" s="40">
        <v>8</v>
      </c>
      <c r="AN178" s="39" t="s">
        <v>15127</v>
      </c>
      <c r="AP178" s="32" t="s">
        <v>15126</v>
      </c>
      <c r="AQ178" s="32" t="s">
        <v>15125</v>
      </c>
      <c r="AR178" s="32" t="s">
        <v>15124</v>
      </c>
    </row>
    <row r="179" spans="3:44" x14ac:dyDescent="0.25">
      <c r="C179" s="41" t="s">
        <v>15132</v>
      </c>
      <c r="D179" s="41" t="s">
        <v>9190</v>
      </c>
      <c r="E179" s="37">
        <v>45824</v>
      </c>
      <c r="F179" s="37">
        <v>45824</v>
      </c>
      <c r="G179" s="36" t="s">
        <v>172</v>
      </c>
      <c r="H179" s="37">
        <v>45824</v>
      </c>
      <c r="I179" s="42" t="s">
        <v>19605</v>
      </c>
      <c r="K179" s="36" t="s">
        <v>12272</v>
      </c>
      <c r="L179" s="36" t="s">
        <v>12572</v>
      </c>
      <c r="M179" s="37">
        <v>45824</v>
      </c>
      <c r="N179" s="36" t="s">
        <v>11970</v>
      </c>
      <c r="U179" s="36" t="s">
        <v>19601</v>
      </c>
      <c r="X179" s="36" t="s">
        <v>12282</v>
      </c>
      <c r="AA179" s="41" t="s">
        <v>15129</v>
      </c>
      <c r="AB179" s="41" t="s">
        <v>15128</v>
      </c>
      <c r="AD179" s="33">
        <v>2</v>
      </c>
      <c r="AF179" s="33">
        <v>70950</v>
      </c>
      <c r="AK179" s="40">
        <v>8</v>
      </c>
      <c r="AN179" s="39" t="s">
        <v>15127</v>
      </c>
      <c r="AP179" s="32" t="s">
        <v>15126</v>
      </c>
      <c r="AQ179" s="32" t="s">
        <v>15125</v>
      </c>
      <c r="AR179" s="32" t="s">
        <v>15124</v>
      </c>
    </row>
    <row r="180" spans="3:44" x14ac:dyDescent="0.25">
      <c r="C180" s="41" t="s">
        <v>15132</v>
      </c>
      <c r="D180" s="41" t="s">
        <v>9190</v>
      </c>
      <c r="E180" s="37">
        <v>45824</v>
      </c>
      <c r="F180" s="37">
        <v>45824</v>
      </c>
      <c r="G180" s="36" t="s">
        <v>172</v>
      </c>
      <c r="H180" s="37">
        <v>45824</v>
      </c>
      <c r="I180" s="42" t="s">
        <v>19605</v>
      </c>
      <c r="K180" s="36" t="s">
        <v>12272</v>
      </c>
      <c r="L180" s="36" t="s">
        <v>12572</v>
      </c>
      <c r="M180" s="37">
        <v>45824</v>
      </c>
      <c r="N180" s="36" t="s">
        <v>11970</v>
      </c>
      <c r="U180" s="36" t="s">
        <v>19601</v>
      </c>
      <c r="X180" s="36" t="s">
        <v>12278</v>
      </c>
      <c r="AA180" s="41" t="s">
        <v>15129</v>
      </c>
      <c r="AB180" s="41" t="s">
        <v>15128</v>
      </c>
      <c r="AD180" s="33">
        <v>4</v>
      </c>
      <c r="AF180" s="33">
        <v>74250</v>
      </c>
      <c r="AK180" s="40">
        <v>8</v>
      </c>
      <c r="AN180" s="39" t="s">
        <v>15127</v>
      </c>
      <c r="AP180" s="32" t="s">
        <v>15126</v>
      </c>
      <c r="AQ180" s="32" t="s">
        <v>15125</v>
      </c>
      <c r="AR180" s="32" t="s">
        <v>15124</v>
      </c>
    </row>
    <row r="181" spans="3:44" x14ac:dyDescent="0.25">
      <c r="C181" s="41" t="s">
        <v>15132</v>
      </c>
      <c r="D181" s="41" t="s">
        <v>9190</v>
      </c>
      <c r="E181" s="37">
        <v>45824</v>
      </c>
      <c r="F181" s="37">
        <v>45824</v>
      </c>
      <c r="G181" s="36" t="s">
        <v>172</v>
      </c>
      <c r="H181" s="37">
        <v>45824</v>
      </c>
      <c r="I181" s="42" t="s">
        <v>19605</v>
      </c>
      <c r="K181" s="36" t="s">
        <v>12272</v>
      </c>
      <c r="L181" s="36" t="s">
        <v>12572</v>
      </c>
      <c r="M181" s="37">
        <v>45824</v>
      </c>
      <c r="N181" s="36" t="s">
        <v>11970</v>
      </c>
      <c r="U181" s="36" t="s">
        <v>19601</v>
      </c>
      <c r="X181" s="36" t="s">
        <v>12274</v>
      </c>
      <c r="AA181" s="41" t="s">
        <v>15129</v>
      </c>
      <c r="AB181" s="41" t="s">
        <v>15128</v>
      </c>
      <c r="AD181" s="33">
        <v>3</v>
      </c>
      <c r="AF181" s="33">
        <v>46000</v>
      </c>
      <c r="AK181" s="40">
        <v>8</v>
      </c>
      <c r="AN181" s="39" t="s">
        <v>15127</v>
      </c>
      <c r="AP181" s="32" t="s">
        <v>15126</v>
      </c>
      <c r="AQ181" s="32" t="s">
        <v>15125</v>
      </c>
      <c r="AR181" s="32" t="s">
        <v>15124</v>
      </c>
    </row>
    <row r="182" spans="3:44" x14ac:dyDescent="0.25">
      <c r="C182" s="41" t="s">
        <v>15132</v>
      </c>
      <c r="D182" s="41" t="s">
        <v>9190</v>
      </c>
      <c r="E182" s="37">
        <v>45824</v>
      </c>
      <c r="F182" s="37">
        <v>45824</v>
      </c>
      <c r="G182" s="36" t="s">
        <v>354</v>
      </c>
      <c r="H182" s="37">
        <v>45824</v>
      </c>
      <c r="I182" s="42" t="s">
        <v>19604</v>
      </c>
      <c r="K182" s="36" t="s">
        <v>12272</v>
      </c>
      <c r="L182" s="36" t="s">
        <v>12573</v>
      </c>
      <c r="M182" s="37">
        <v>45824</v>
      </c>
      <c r="N182" s="36" t="s">
        <v>12060</v>
      </c>
      <c r="U182" s="36" t="s">
        <v>19603</v>
      </c>
      <c r="X182" s="36" t="s">
        <v>12285</v>
      </c>
      <c r="AA182" s="41" t="s">
        <v>15129</v>
      </c>
      <c r="AB182" s="41" t="s">
        <v>15128</v>
      </c>
      <c r="AD182" s="33">
        <v>2</v>
      </c>
      <c r="AF182" s="33">
        <v>60213</v>
      </c>
      <c r="AK182" s="40">
        <v>8</v>
      </c>
      <c r="AN182" s="39" t="s">
        <v>15127</v>
      </c>
      <c r="AP182" s="32" t="s">
        <v>15126</v>
      </c>
      <c r="AQ182" s="32" t="s">
        <v>15125</v>
      </c>
      <c r="AR182" s="32" t="s">
        <v>15124</v>
      </c>
    </row>
    <row r="183" spans="3:44" x14ac:dyDescent="0.25">
      <c r="C183" s="41" t="s">
        <v>15132</v>
      </c>
      <c r="D183" s="41" t="s">
        <v>9190</v>
      </c>
      <c r="E183" s="37">
        <v>45824</v>
      </c>
      <c r="F183" s="37">
        <v>45824</v>
      </c>
      <c r="G183" s="36" t="s">
        <v>354</v>
      </c>
      <c r="H183" s="37">
        <v>45824</v>
      </c>
      <c r="I183" s="42" t="s">
        <v>19604</v>
      </c>
      <c r="K183" s="36" t="s">
        <v>12272</v>
      </c>
      <c r="L183" s="36" t="s">
        <v>12573</v>
      </c>
      <c r="M183" s="37">
        <v>45824</v>
      </c>
      <c r="N183" s="36" t="s">
        <v>12060</v>
      </c>
      <c r="U183" s="36" t="s">
        <v>19603</v>
      </c>
      <c r="X183" s="36" t="s">
        <v>12281</v>
      </c>
      <c r="AA183" s="41" t="s">
        <v>15129</v>
      </c>
      <c r="AB183" s="41" t="s">
        <v>15128</v>
      </c>
      <c r="AD183" s="33">
        <v>4</v>
      </c>
      <c r="AF183" s="33">
        <v>55595</v>
      </c>
      <c r="AK183" s="40">
        <v>8</v>
      </c>
      <c r="AN183" s="39" t="s">
        <v>15127</v>
      </c>
      <c r="AP183" s="32" t="s">
        <v>15126</v>
      </c>
      <c r="AQ183" s="32" t="s">
        <v>15125</v>
      </c>
      <c r="AR183" s="32" t="s">
        <v>15124</v>
      </c>
    </row>
    <row r="184" spans="3:44" x14ac:dyDescent="0.25">
      <c r="C184" s="41" t="s">
        <v>15132</v>
      </c>
      <c r="D184" s="41" t="s">
        <v>9190</v>
      </c>
      <c r="E184" s="37">
        <v>45824</v>
      </c>
      <c r="F184" s="37">
        <v>45824</v>
      </c>
      <c r="G184" s="36" t="s">
        <v>354</v>
      </c>
      <c r="H184" s="37">
        <v>45824</v>
      </c>
      <c r="I184" s="42" t="s">
        <v>19604</v>
      </c>
      <c r="K184" s="36" t="s">
        <v>12272</v>
      </c>
      <c r="L184" s="36" t="s">
        <v>12573</v>
      </c>
      <c r="M184" s="37">
        <v>45824</v>
      </c>
      <c r="N184" s="36" t="s">
        <v>12060</v>
      </c>
      <c r="U184" s="36" t="s">
        <v>19603</v>
      </c>
      <c r="X184" s="36" t="s">
        <v>12273</v>
      </c>
      <c r="AA184" s="41" t="s">
        <v>15129</v>
      </c>
      <c r="AB184" s="41" t="s">
        <v>15128</v>
      </c>
      <c r="AD184" s="33">
        <v>3</v>
      </c>
      <c r="AF184" s="33">
        <v>111058</v>
      </c>
      <c r="AK184" s="40">
        <v>8</v>
      </c>
      <c r="AN184" s="39" t="s">
        <v>15127</v>
      </c>
      <c r="AP184" s="32" t="s">
        <v>15126</v>
      </c>
      <c r="AQ184" s="32" t="s">
        <v>15125</v>
      </c>
      <c r="AR184" s="32" t="s">
        <v>15124</v>
      </c>
    </row>
    <row r="185" spans="3:44" x14ac:dyDescent="0.25">
      <c r="C185" s="41" t="s">
        <v>15132</v>
      </c>
      <c r="D185" s="41" t="s">
        <v>9190</v>
      </c>
      <c r="E185" s="37">
        <v>45824</v>
      </c>
      <c r="F185" s="37">
        <v>45824</v>
      </c>
      <c r="G185" s="36" t="s">
        <v>176</v>
      </c>
      <c r="H185" s="37">
        <v>45824</v>
      </c>
      <c r="I185" s="42" t="s">
        <v>19602</v>
      </c>
      <c r="K185" s="36" t="s">
        <v>12272</v>
      </c>
      <c r="L185" s="36" t="s">
        <v>12574</v>
      </c>
      <c r="M185" s="37">
        <v>45824</v>
      </c>
      <c r="N185" s="36" t="s">
        <v>11970</v>
      </c>
      <c r="U185" s="36" t="s">
        <v>19601</v>
      </c>
      <c r="X185" s="36" t="s">
        <v>12273</v>
      </c>
      <c r="AA185" s="41" t="s">
        <v>15129</v>
      </c>
      <c r="AB185" s="41" t="s">
        <v>15128</v>
      </c>
      <c r="AD185" s="33">
        <v>1</v>
      </c>
      <c r="AF185" s="33">
        <v>111058</v>
      </c>
      <c r="AK185" s="40">
        <v>8</v>
      </c>
      <c r="AN185" s="39" t="s">
        <v>15127</v>
      </c>
      <c r="AP185" s="32" t="s">
        <v>15126</v>
      </c>
      <c r="AQ185" s="32" t="s">
        <v>15125</v>
      </c>
      <c r="AR185" s="32" t="s">
        <v>15124</v>
      </c>
    </row>
    <row r="186" spans="3:44" x14ac:dyDescent="0.25">
      <c r="C186" s="41" t="s">
        <v>15132</v>
      </c>
      <c r="D186" s="41" t="s">
        <v>9190</v>
      </c>
      <c r="E186" s="37">
        <v>45824</v>
      </c>
      <c r="F186" s="37">
        <v>45824</v>
      </c>
      <c r="G186" s="36" t="s">
        <v>530</v>
      </c>
      <c r="H186" s="37">
        <v>45824</v>
      </c>
      <c r="I186" s="42" t="s">
        <v>19600</v>
      </c>
      <c r="K186" s="36" t="s">
        <v>12272</v>
      </c>
      <c r="L186" s="36" t="s">
        <v>12575</v>
      </c>
      <c r="M186" s="37">
        <v>45824</v>
      </c>
      <c r="N186" s="36" t="s">
        <v>11970</v>
      </c>
      <c r="U186" s="36" t="s">
        <v>19599</v>
      </c>
      <c r="X186" s="36" t="s">
        <v>12276</v>
      </c>
      <c r="AA186" s="41" t="s">
        <v>15129</v>
      </c>
      <c r="AB186" s="41" t="s">
        <v>15128</v>
      </c>
      <c r="AD186" s="33">
        <v>1</v>
      </c>
      <c r="AF186" s="33">
        <v>50182</v>
      </c>
      <c r="AK186" s="40">
        <v>8</v>
      </c>
      <c r="AN186" s="39" t="s">
        <v>15127</v>
      </c>
      <c r="AP186" s="32" t="s">
        <v>15126</v>
      </c>
      <c r="AQ186" s="32" t="s">
        <v>15125</v>
      </c>
      <c r="AR186" s="32" t="s">
        <v>15124</v>
      </c>
    </row>
    <row r="187" spans="3:44" x14ac:dyDescent="0.25">
      <c r="C187" s="41" t="s">
        <v>15132</v>
      </c>
      <c r="D187" s="41" t="s">
        <v>9190</v>
      </c>
      <c r="E187" s="37">
        <v>45824</v>
      </c>
      <c r="F187" s="37">
        <v>45824</v>
      </c>
      <c r="G187" s="36" t="s">
        <v>430</v>
      </c>
      <c r="H187" s="37">
        <v>45824</v>
      </c>
      <c r="I187" s="42" t="s">
        <v>19598</v>
      </c>
      <c r="K187" s="36" t="s">
        <v>12272</v>
      </c>
      <c r="L187" s="36" t="s">
        <v>12576</v>
      </c>
      <c r="M187" s="37">
        <v>45824</v>
      </c>
      <c r="N187" s="36" t="s">
        <v>12000</v>
      </c>
      <c r="U187" s="36" t="s">
        <v>19597</v>
      </c>
      <c r="X187" s="36" t="s">
        <v>12278</v>
      </c>
      <c r="AA187" s="41" t="s">
        <v>15129</v>
      </c>
      <c r="AB187" s="41" t="s">
        <v>15128</v>
      </c>
      <c r="AD187" s="33">
        <v>1</v>
      </c>
      <c r="AF187" s="33">
        <v>74250</v>
      </c>
      <c r="AK187" s="40">
        <v>8</v>
      </c>
      <c r="AN187" s="39" t="s">
        <v>15127</v>
      </c>
      <c r="AP187" s="32" t="s">
        <v>15126</v>
      </c>
      <c r="AQ187" s="32" t="s">
        <v>15125</v>
      </c>
      <c r="AR187" s="32" t="s">
        <v>15124</v>
      </c>
    </row>
    <row r="188" spans="3:44" x14ac:dyDescent="0.25">
      <c r="C188" s="41" t="s">
        <v>15132</v>
      </c>
      <c r="D188" s="41" t="s">
        <v>9190</v>
      </c>
      <c r="E188" s="37">
        <v>45825</v>
      </c>
      <c r="F188" s="37">
        <v>45825</v>
      </c>
      <c r="G188" s="36" t="s">
        <v>728</v>
      </c>
      <c r="H188" s="37">
        <v>45825</v>
      </c>
      <c r="I188" s="42" t="s">
        <v>19596</v>
      </c>
      <c r="K188" s="36" t="s">
        <v>12272</v>
      </c>
      <c r="L188" s="36" t="s">
        <v>12577</v>
      </c>
      <c r="M188" s="37">
        <v>45825</v>
      </c>
      <c r="N188" s="36" t="s">
        <v>11970</v>
      </c>
      <c r="U188" s="36" t="s">
        <v>16465</v>
      </c>
      <c r="X188" s="36" t="s">
        <v>12277</v>
      </c>
      <c r="AA188" s="41" t="s">
        <v>15129</v>
      </c>
      <c r="AB188" s="41" t="s">
        <v>15128</v>
      </c>
      <c r="AD188" s="33">
        <v>1</v>
      </c>
      <c r="AF188" s="33">
        <v>49500</v>
      </c>
      <c r="AK188" s="40">
        <v>8</v>
      </c>
      <c r="AN188" s="39" t="s">
        <v>15127</v>
      </c>
      <c r="AP188" s="32" t="s">
        <v>15126</v>
      </c>
      <c r="AQ188" s="32" t="s">
        <v>15125</v>
      </c>
      <c r="AR188" s="32" t="s">
        <v>15124</v>
      </c>
    </row>
    <row r="189" spans="3:44" x14ac:dyDescent="0.25">
      <c r="C189" s="41" t="s">
        <v>15132</v>
      </c>
      <c r="D189" s="41" t="s">
        <v>9190</v>
      </c>
      <c r="E189" s="37">
        <v>45827</v>
      </c>
      <c r="F189" s="37">
        <v>45827</v>
      </c>
      <c r="G189" s="36" t="s">
        <v>2374</v>
      </c>
      <c r="H189" s="37">
        <v>45827</v>
      </c>
      <c r="I189" s="42" t="s">
        <v>19595</v>
      </c>
      <c r="K189" s="36" t="s">
        <v>12272</v>
      </c>
      <c r="L189" s="36" t="s">
        <v>12578</v>
      </c>
      <c r="M189" s="37">
        <v>45827</v>
      </c>
      <c r="N189" s="36" t="s">
        <v>12105</v>
      </c>
      <c r="U189" s="36" t="s">
        <v>19594</v>
      </c>
      <c r="X189" s="36" t="s">
        <v>12275</v>
      </c>
      <c r="AA189" s="41" t="s">
        <v>15129</v>
      </c>
      <c r="AB189" s="41" t="s">
        <v>15128</v>
      </c>
      <c r="AD189" s="33">
        <v>2</v>
      </c>
      <c r="AF189" s="33">
        <v>50400</v>
      </c>
      <c r="AK189" s="40">
        <v>8</v>
      </c>
      <c r="AN189" s="39" t="s">
        <v>15127</v>
      </c>
      <c r="AP189" s="32" t="s">
        <v>15126</v>
      </c>
      <c r="AQ189" s="32" t="s">
        <v>15125</v>
      </c>
      <c r="AR189" s="32" t="s">
        <v>15124</v>
      </c>
    </row>
    <row r="190" spans="3:44" x14ac:dyDescent="0.25">
      <c r="C190" s="41" t="s">
        <v>15132</v>
      </c>
      <c r="D190" s="41" t="s">
        <v>9190</v>
      </c>
      <c r="E190" s="37">
        <v>45824</v>
      </c>
      <c r="F190" s="37">
        <v>45824</v>
      </c>
      <c r="G190" s="36" t="s">
        <v>678</v>
      </c>
      <c r="H190" s="37">
        <v>45824</v>
      </c>
      <c r="I190" s="42" t="s">
        <v>19593</v>
      </c>
      <c r="K190" s="36" t="s">
        <v>12272</v>
      </c>
      <c r="L190" s="36" t="s">
        <v>12579</v>
      </c>
      <c r="M190" s="37">
        <v>45824</v>
      </c>
      <c r="N190" s="36" t="s">
        <v>12090</v>
      </c>
      <c r="U190" s="36" t="s">
        <v>17075</v>
      </c>
      <c r="X190" s="36" t="s">
        <v>12274</v>
      </c>
      <c r="AA190" s="41" t="s">
        <v>15129</v>
      </c>
      <c r="AB190" s="41" t="s">
        <v>15128</v>
      </c>
      <c r="AD190" s="33">
        <v>2</v>
      </c>
      <c r="AF190" s="33">
        <v>46000</v>
      </c>
      <c r="AK190" s="40">
        <v>8</v>
      </c>
      <c r="AN190" s="39" t="s">
        <v>15127</v>
      </c>
      <c r="AP190" s="32" t="s">
        <v>15126</v>
      </c>
      <c r="AQ190" s="32" t="s">
        <v>15125</v>
      </c>
      <c r="AR190" s="32" t="s">
        <v>15124</v>
      </c>
    </row>
    <row r="191" spans="3:44" x14ac:dyDescent="0.25">
      <c r="C191" s="41" t="s">
        <v>15132</v>
      </c>
      <c r="D191" s="41" t="s">
        <v>9190</v>
      </c>
      <c r="E191" s="37">
        <v>45824</v>
      </c>
      <c r="F191" s="37">
        <v>45824</v>
      </c>
      <c r="G191" s="36" t="s">
        <v>570</v>
      </c>
      <c r="H191" s="37">
        <v>45824</v>
      </c>
      <c r="I191" s="42" t="s">
        <v>19592</v>
      </c>
      <c r="K191" s="36" t="s">
        <v>12272</v>
      </c>
      <c r="L191" s="36" t="s">
        <v>12580</v>
      </c>
      <c r="M191" s="37">
        <v>45824</v>
      </c>
      <c r="N191" s="36" t="s">
        <v>11970</v>
      </c>
      <c r="U191" s="36" t="s">
        <v>19591</v>
      </c>
      <c r="X191" s="36" t="s">
        <v>12273</v>
      </c>
      <c r="AA191" s="41" t="s">
        <v>15129</v>
      </c>
      <c r="AB191" s="41" t="s">
        <v>15128</v>
      </c>
      <c r="AD191" s="33">
        <v>1</v>
      </c>
      <c r="AF191" s="33">
        <v>111058</v>
      </c>
      <c r="AK191" s="40">
        <v>8</v>
      </c>
      <c r="AN191" s="39" t="s">
        <v>15127</v>
      </c>
      <c r="AP191" s="32" t="s">
        <v>15126</v>
      </c>
      <c r="AQ191" s="32" t="s">
        <v>15125</v>
      </c>
      <c r="AR191" s="32" t="s">
        <v>15124</v>
      </c>
    </row>
    <row r="192" spans="3:44" x14ac:dyDescent="0.25">
      <c r="C192" s="41" t="s">
        <v>15132</v>
      </c>
      <c r="D192" s="41" t="s">
        <v>9190</v>
      </c>
      <c r="E192" s="37">
        <v>45824</v>
      </c>
      <c r="F192" s="37">
        <v>45824</v>
      </c>
      <c r="G192" s="36" t="s">
        <v>584</v>
      </c>
      <c r="H192" s="37">
        <v>45824</v>
      </c>
      <c r="I192" s="42" t="s">
        <v>19590</v>
      </c>
      <c r="K192" s="36" t="s">
        <v>12272</v>
      </c>
      <c r="L192" s="36" t="s">
        <v>12581</v>
      </c>
      <c r="M192" s="37">
        <v>45824</v>
      </c>
      <c r="N192" s="36" t="s">
        <v>11970</v>
      </c>
      <c r="U192" s="36" t="s">
        <v>19589</v>
      </c>
      <c r="X192" s="36" t="s">
        <v>12273</v>
      </c>
      <c r="AA192" s="41" t="s">
        <v>15129</v>
      </c>
      <c r="AB192" s="41" t="s">
        <v>15128</v>
      </c>
      <c r="AD192" s="33">
        <v>1</v>
      </c>
      <c r="AF192" s="33">
        <v>111058</v>
      </c>
      <c r="AK192" s="40">
        <v>8</v>
      </c>
      <c r="AN192" s="39" t="s">
        <v>15127</v>
      </c>
      <c r="AP192" s="32" t="s">
        <v>15126</v>
      </c>
      <c r="AQ192" s="32" t="s">
        <v>15125</v>
      </c>
      <c r="AR192" s="32" t="s">
        <v>15124</v>
      </c>
    </row>
    <row r="193" spans="3:44" x14ac:dyDescent="0.25">
      <c r="C193" s="41" t="s">
        <v>15132</v>
      </c>
      <c r="D193" s="41" t="s">
        <v>9190</v>
      </c>
      <c r="E193" s="37">
        <v>45824</v>
      </c>
      <c r="F193" s="37">
        <v>45824</v>
      </c>
      <c r="G193" s="36" t="s">
        <v>100</v>
      </c>
      <c r="H193" s="37">
        <v>45824</v>
      </c>
      <c r="I193" s="42" t="s">
        <v>19588</v>
      </c>
      <c r="K193" s="36" t="s">
        <v>12272</v>
      </c>
      <c r="L193" s="36" t="s">
        <v>12582</v>
      </c>
      <c r="M193" s="37">
        <v>45824</v>
      </c>
      <c r="N193" s="36" t="s">
        <v>12065</v>
      </c>
      <c r="U193" s="36" t="s">
        <v>19587</v>
      </c>
      <c r="X193" s="36" t="s">
        <v>12278</v>
      </c>
      <c r="AA193" s="41" t="s">
        <v>15129</v>
      </c>
      <c r="AB193" s="41" t="s">
        <v>15128</v>
      </c>
      <c r="AD193" s="33">
        <v>2</v>
      </c>
      <c r="AF193" s="33">
        <v>74250</v>
      </c>
      <c r="AK193" s="40">
        <v>8</v>
      </c>
      <c r="AN193" s="39" t="s">
        <v>15127</v>
      </c>
      <c r="AP193" s="32" t="s">
        <v>15126</v>
      </c>
      <c r="AQ193" s="32" t="s">
        <v>15125</v>
      </c>
      <c r="AR193" s="32" t="s">
        <v>15124</v>
      </c>
    </row>
    <row r="194" spans="3:44" x14ac:dyDescent="0.25">
      <c r="C194" s="41" t="s">
        <v>15132</v>
      </c>
      <c r="D194" s="41" t="s">
        <v>9190</v>
      </c>
      <c r="E194" s="37">
        <v>45824</v>
      </c>
      <c r="F194" s="37">
        <v>45824</v>
      </c>
      <c r="G194" s="36" t="s">
        <v>100</v>
      </c>
      <c r="H194" s="37">
        <v>45824</v>
      </c>
      <c r="I194" s="42" t="s">
        <v>19588</v>
      </c>
      <c r="K194" s="36" t="s">
        <v>12272</v>
      </c>
      <c r="L194" s="36" t="s">
        <v>12582</v>
      </c>
      <c r="M194" s="37">
        <v>45824</v>
      </c>
      <c r="N194" s="36" t="s">
        <v>12065</v>
      </c>
      <c r="U194" s="36" t="s">
        <v>19587</v>
      </c>
      <c r="X194" s="36" t="s">
        <v>12274</v>
      </c>
      <c r="AA194" s="41" t="s">
        <v>15129</v>
      </c>
      <c r="AB194" s="41" t="s">
        <v>15128</v>
      </c>
      <c r="AD194" s="33">
        <v>1</v>
      </c>
      <c r="AF194" s="33">
        <v>46000</v>
      </c>
      <c r="AK194" s="40">
        <v>8</v>
      </c>
      <c r="AN194" s="39" t="s">
        <v>15127</v>
      </c>
      <c r="AP194" s="32" t="s">
        <v>15126</v>
      </c>
      <c r="AQ194" s="32" t="s">
        <v>15125</v>
      </c>
      <c r="AR194" s="32" t="s">
        <v>15124</v>
      </c>
    </row>
    <row r="195" spans="3:44" x14ac:dyDescent="0.25">
      <c r="C195" s="41" t="s">
        <v>15132</v>
      </c>
      <c r="D195" s="41" t="s">
        <v>9190</v>
      </c>
      <c r="E195" s="37">
        <v>45824</v>
      </c>
      <c r="F195" s="37">
        <v>45824</v>
      </c>
      <c r="G195" s="36" t="s">
        <v>100</v>
      </c>
      <c r="H195" s="37">
        <v>45824</v>
      </c>
      <c r="I195" s="42" t="s">
        <v>19588</v>
      </c>
      <c r="K195" s="36" t="s">
        <v>12272</v>
      </c>
      <c r="L195" s="36" t="s">
        <v>12582</v>
      </c>
      <c r="M195" s="37">
        <v>45824</v>
      </c>
      <c r="N195" s="36" t="s">
        <v>12065</v>
      </c>
      <c r="U195" s="36" t="s">
        <v>19587</v>
      </c>
      <c r="X195" s="36" t="s">
        <v>12276</v>
      </c>
      <c r="AA195" s="41" t="s">
        <v>15129</v>
      </c>
      <c r="AB195" s="41" t="s">
        <v>15128</v>
      </c>
      <c r="AD195" s="33">
        <v>2</v>
      </c>
      <c r="AF195" s="33">
        <v>50182</v>
      </c>
      <c r="AK195" s="40">
        <v>8</v>
      </c>
      <c r="AN195" s="39" t="s">
        <v>15127</v>
      </c>
      <c r="AP195" s="32" t="s">
        <v>15126</v>
      </c>
      <c r="AQ195" s="32" t="s">
        <v>15125</v>
      </c>
      <c r="AR195" s="32" t="s">
        <v>15124</v>
      </c>
    </row>
    <row r="196" spans="3:44" x14ac:dyDescent="0.25">
      <c r="C196" s="41" t="s">
        <v>15132</v>
      </c>
      <c r="D196" s="41" t="s">
        <v>9190</v>
      </c>
      <c r="E196" s="37">
        <v>45824</v>
      </c>
      <c r="F196" s="37">
        <v>45824</v>
      </c>
      <c r="G196" s="36" t="s">
        <v>300</v>
      </c>
      <c r="H196" s="37">
        <v>45824</v>
      </c>
      <c r="I196" s="42" t="s">
        <v>19586</v>
      </c>
      <c r="K196" s="36" t="s">
        <v>12272</v>
      </c>
      <c r="L196" s="36" t="s">
        <v>12583</v>
      </c>
      <c r="M196" s="37">
        <v>45824</v>
      </c>
      <c r="N196" s="36" t="s">
        <v>11970</v>
      </c>
      <c r="U196" s="36" t="s">
        <v>19585</v>
      </c>
      <c r="X196" s="36" t="s">
        <v>12274</v>
      </c>
      <c r="AA196" s="41" t="s">
        <v>15129</v>
      </c>
      <c r="AB196" s="41" t="s">
        <v>15128</v>
      </c>
      <c r="AD196" s="33">
        <v>4</v>
      </c>
      <c r="AF196" s="33">
        <v>46000</v>
      </c>
      <c r="AK196" s="40">
        <v>8</v>
      </c>
      <c r="AN196" s="39" t="s">
        <v>15127</v>
      </c>
      <c r="AP196" s="32" t="s">
        <v>15126</v>
      </c>
      <c r="AQ196" s="32" t="s">
        <v>15125</v>
      </c>
      <c r="AR196" s="32" t="s">
        <v>15124</v>
      </c>
    </row>
    <row r="197" spans="3:44" x14ac:dyDescent="0.25">
      <c r="C197" s="41" t="s">
        <v>15132</v>
      </c>
      <c r="D197" s="41" t="s">
        <v>9190</v>
      </c>
      <c r="E197" s="37">
        <v>45824</v>
      </c>
      <c r="F197" s="37">
        <v>45824</v>
      </c>
      <c r="G197" s="36" t="s">
        <v>278</v>
      </c>
      <c r="H197" s="37">
        <v>45824</v>
      </c>
      <c r="I197" s="42" t="s">
        <v>19584</v>
      </c>
      <c r="K197" s="36" t="s">
        <v>12272</v>
      </c>
      <c r="L197" s="36" t="s">
        <v>12584</v>
      </c>
      <c r="M197" s="37">
        <v>45824</v>
      </c>
      <c r="N197" s="36" t="s">
        <v>11990</v>
      </c>
      <c r="U197" s="36" t="s">
        <v>19578</v>
      </c>
      <c r="X197" s="36" t="s">
        <v>12285</v>
      </c>
      <c r="AA197" s="41" t="s">
        <v>15129</v>
      </c>
      <c r="AB197" s="41" t="s">
        <v>15128</v>
      </c>
      <c r="AD197" s="33">
        <v>1</v>
      </c>
      <c r="AF197" s="33">
        <v>60213</v>
      </c>
      <c r="AK197" s="40">
        <v>8</v>
      </c>
      <c r="AN197" s="39" t="s">
        <v>15127</v>
      </c>
      <c r="AP197" s="32" t="s">
        <v>15126</v>
      </c>
      <c r="AQ197" s="32" t="s">
        <v>15125</v>
      </c>
      <c r="AR197" s="32" t="s">
        <v>15124</v>
      </c>
    </row>
    <row r="198" spans="3:44" x14ac:dyDescent="0.25">
      <c r="C198" s="41" t="s">
        <v>15132</v>
      </c>
      <c r="D198" s="41" t="s">
        <v>9190</v>
      </c>
      <c r="E198" s="37">
        <v>45824</v>
      </c>
      <c r="F198" s="37">
        <v>45824</v>
      </c>
      <c r="G198" s="36" t="s">
        <v>476</v>
      </c>
      <c r="H198" s="37">
        <v>45824</v>
      </c>
      <c r="I198" s="42" t="s">
        <v>19583</v>
      </c>
      <c r="K198" s="36" t="s">
        <v>12272</v>
      </c>
      <c r="L198" s="36" t="s">
        <v>12585</v>
      </c>
      <c r="M198" s="37">
        <v>45824</v>
      </c>
      <c r="N198" s="36" t="s">
        <v>12145</v>
      </c>
      <c r="U198" s="36" t="s">
        <v>18285</v>
      </c>
      <c r="X198" s="36" t="s">
        <v>12273</v>
      </c>
      <c r="AA198" s="41" t="s">
        <v>15129</v>
      </c>
      <c r="AB198" s="41" t="s">
        <v>15128</v>
      </c>
      <c r="AD198" s="33">
        <v>2</v>
      </c>
      <c r="AF198" s="33">
        <v>111058</v>
      </c>
      <c r="AK198" s="40">
        <v>8</v>
      </c>
      <c r="AN198" s="39" t="s">
        <v>15127</v>
      </c>
      <c r="AP198" s="32" t="s">
        <v>15126</v>
      </c>
      <c r="AQ198" s="32" t="s">
        <v>15125</v>
      </c>
      <c r="AR198" s="32" t="s">
        <v>15124</v>
      </c>
    </row>
    <row r="199" spans="3:44" x14ac:dyDescent="0.25">
      <c r="C199" s="41" t="s">
        <v>15132</v>
      </c>
      <c r="D199" s="41" t="s">
        <v>9190</v>
      </c>
      <c r="E199" s="37">
        <v>45824</v>
      </c>
      <c r="F199" s="37">
        <v>45824</v>
      </c>
      <c r="G199" s="36" t="s">
        <v>502</v>
      </c>
      <c r="H199" s="37">
        <v>45824</v>
      </c>
      <c r="I199" s="42" t="s">
        <v>19582</v>
      </c>
      <c r="K199" s="36" t="s">
        <v>12272</v>
      </c>
      <c r="L199" s="36" t="s">
        <v>12586</v>
      </c>
      <c r="M199" s="37">
        <v>45824</v>
      </c>
      <c r="N199" s="36" t="s">
        <v>12090</v>
      </c>
      <c r="U199" s="36" t="s">
        <v>15323</v>
      </c>
      <c r="X199" s="36" t="s">
        <v>12282</v>
      </c>
      <c r="AA199" s="41" t="s">
        <v>15129</v>
      </c>
      <c r="AB199" s="41" t="s">
        <v>15128</v>
      </c>
      <c r="AD199" s="33">
        <v>2</v>
      </c>
      <c r="AF199" s="33">
        <v>70950</v>
      </c>
      <c r="AK199" s="40">
        <v>8</v>
      </c>
      <c r="AN199" s="39" t="s">
        <v>15127</v>
      </c>
      <c r="AP199" s="32" t="s">
        <v>15126</v>
      </c>
      <c r="AQ199" s="32" t="s">
        <v>15125</v>
      </c>
      <c r="AR199" s="32" t="s">
        <v>15124</v>
      </c>
    </row>
    <row r="200" spans="3:44" x14ac:dyDescent="0.25">
      <c r="C200" s="41" t="s">
        <v>15132</v>
      </c>
      <c r="D200" s="41" t="s">
        <v>9190</v>
      </c>
      <c r="E200" s="37">
        <v>45824</v>
      </c>
      <c r="F200" s="37">
        <v>45824</v>
      </c>
      <c r="G200" s="36" t="s">
        <v>48</v>
      </c>
      <c r="H200" s="37">
        <v>45824</v>
      </c>
      <c r="I200" s="42" t="s">
        <v>19581</v>
      </c>
      <c r="K200" s="36" t="s">
        <v>12272</v>
      </c>
      <c r="L200" s="36" t="s">
        <v>12587</v>
      </c>
      <c r="M200" s="37">
        <v>45824</v>
      </c>
      <c r="N200" s="36" t="s">
        <v>11970</v>
      </c>
      <c r="U200" s="36" t="s">
        <v>19580</v>
      </c>
      <c r="X200" s="36" t="s">
        <v>12273</v>
      </c>
      <c r="AA200" s="41" t="s">
        <v>15129</v>
      </c>
      <c r="AB200" s="41" t="s">
        <v>15128</v>
      </c>
      <c r="AD200" s="33">
        <v>3</v>
      </c>
      <c r="AF200" s="33">
        <v>111058</v>
      </c>
      <c r="AK200" s="40">
        <v>8</v>
      </c>
      <c r="AN200" s="39" t="s">
        <v>15127</v>
      </c>
      <c r="AP200" s="32" t="s">
        <v>15126</v>
      </c>
      <c r="AQ200" s="32" t="s">
        <v>15125</v>
      </c>
      <c r="AR200" s="32" t="s">
        <v>15124</v>
      </c>
    </row>
    <row r="201" spans="3:44" x14ac:dyDescent="0.25">
      <c r="C201" s="41" t="s">
        <v>15132</v>
      </c>
      <c r="D201" s="41" t="s">
        <v>9190</v>
      </c>
      <c r="E201" s="37">
        <v>45824</v>
      </c>
      <c r="F201" s="37">
        <v>45824</v>
      </c>
      <c r="G201" s="36" t="s">
        <v>48</v>
      </c>
      <c r="H201" s="37">
        <v>45824</v>
      </c>
      <c r="I201" s="42" t="s">
        <v>19581</v>
      </c>
      <c r="K201" s="36" t="s">
        <v>12272</v>
      </c>
      <c r="L201" s="36" t="s">
        <v>12587</v>
      </c>
      <c r="M201" s="37">
        <v>45824</v>
      </c>
      <c r="N201" s="36" t="s">
        <v>11970</v>
      </c>
      <c r="U201" s="36" t="s">
        <v>19580</v>
      </c>
      <c r="X201" s="36" t="s">
        <v>12274</v>
      </c>
      <c r="AA201" s="41" t="s">
        <v>15129</v>
      </c>
      <c r="AB201" s="41" t="s">
        <v>15128</v>
      </c>
      <c r="AD201" s="33">
        <v>3</v>
      </c>
      <c r="AF201" s="33">
        <v>46000</v>
      </c>
      <c r="AK201" s="40">
        <v>8</v>
      </c>
      <c r="AN201" s="39" t="s">
        <v>15127</v>
      </c>
      <c r="AP201" s="32" t="s">
        <v>15126</v>
      </c>
      <c r="AQ201" s="32" t="s">
        <v>15125</v>
      </c>
      <c r="AR201" s="32" t="s">
        <v>15124</v>
      </c>
    </row>
    <row r="202" spans="3:44" x14ac:dyDescent="0.25">
      <c r="C202" s="41" t="s">
        <v>15132</v>
      </c>
      <c r="D202" s="41" t="s">
        <v>9190</v>
      </c>
      <c r="E202" s="37">
        <v>45824</v>
      </c>
      <c r="F202" s="37">
        <v>45824</v>
      </c>
      <c r="G202" s="36" t="s">
        <v>282</v>
      </c>
      <c r="H202" s="37">
        <v>45824</v>
      </c>
      <c r="I202" s="42" t="s">
        <v>19579</v>
      </c>
      <c r="K202" s="36" t="s">
        <v>12272</v>
      </c>
      <c r="L202" s="36" t="s">
        <v>12588</v>
      </c>
      <c r="M202" s="37">
        <v>45824</v>
      </c>
      <c r="N202" s="36" t="s">
        <v>11990</v>
      </c>
      <c r="U202" s="36" t="s">
        <v>19578</v>
      </c>
      <c r="X202" s="36" t="s">
        <v>12273</v>
      </c>
      <c r="AA202" s="41" t="s">
        <v>15129</v>
      </c>
      <c r="AB202" s="41" t="s">
        <v>15128</v>
      </c>
      <c r="AD202" s="33">
        <v>2</v>
      </c>
      <c r="AF202" s="33">
        <v>111058</v>
      </c>
      <c r="AK202" s="40">
        <v>8</v>
      </c>
      <c r="AN202" s="39" t="s">
        <v>15127</v>
      </c>
      <c r="AP202" s="32" t="s">
        <v>15126</v>
      </c>
      <c r="AQ202" s="32" t="s">
        <v>15125</v>
      </c>
      <c r="AR202" s="32" t="s">
        <v>15124</v>
      </c>
    </row>
    <row r="203" spans="3:44" x14ac:dyDescent="0.25">
      <c r="C203" s="41" t="s">
        <v>15132</v>
      </c>
      <c r="D203" s="41" t="s">
        <v>9190</v>
      </c>
      <c r="E203" s="37">
        <v>45824</v>
      </c>
      <c r="F203" s="37">
        <v>45824</v>
      </c>
      <c r="G203" s="36" t="s">
        <v>686</v>
      </c>
      <c r="H203" s="37">
        <v>45824</v>
      </c>
      <c r="I203" s="42" t="s">
        <v>19577</v>
      </c>
      <c r="K203" s="36" t="s">
        <v>12272</v>
      </c>
      <c r="L203" s="36" t="s">
        <v>12589</v>
      </c>
      <c r="M203" s="37">
        <v>45824</v>
      </c>
      <c r="N203" s="36" t="s">
        <v>12060</v>
      </c>
      <c r="U203" s="36" t="s">
        <v>19576</v>
      </c>
      <c r="X203" s="36" t="s">
        <v>12282</v>
      </c>
      <c r="AA203" s="41" t="s">
        <v>15129</v>
      </c>
      <c r="AB203" s="41" t="s">
        <v>15128</v>
      </c>
      <c r="AD203" s="33">
        <v>3</v>
      </c>
      <c r="AF203" s="33">
        <v>70950</v>
      </c>
      <c r="AK203" s="40">
        <v>8</v>
      </c>
      <c r="AN203" s="39" t="s">
        <v>15127</v>
      </c>
      <c r="AP203" s="32" t="s">
        <v>15126</v>
      </c>
      <c r="AQ203" s="32" t="s">
        <v>15125</v>
      </c>
      <c r="AR203" s="32" t="s">
        <v>15124</v>
      </c>
    </row>
    <row r="204" spans="3:44" x14ac:dyDescent="0.25">
      <c r="C204" s="41" t="s">
        <v>15132</v>
      </c>
      <c r="D204" s="41" t="s">
        <v>9190</v>
      </c>
      <c r="E204" s="37">
        <v>45824</v>
      </c>
      <c r="F204" s="37">
        <v>45824</v>
      </c>
      <c r="G204" s="36" t="s">
        <v>686</v>
      </c>
      <c r="H204" s="37">
        <v>45824</v>
      </c>
      <c r="I204" s="42" t="s">
        <v>19577</v>
      </c>
      <c r="K204" s="36" t="s">
        <v>12272</v>
      </c>
      <c r="L204" s="36" t="s">
        <v>12589</v>
      </c>
      <c r="M204" s="37">
        <v>45824</v>
      </c>
      <c r="N204" s="36" t="s">
        <v>12060</v>
      </c>
      <c r="U204" s="36" t="s">
        <v>19576</v>
      </c>
      <c r="X204" s="36" t="s">
        <v>12278</v>
      </c>
      <c r="AA204" s="41" t="s">
        <v>15129</v>
      </c>
      <c r="AB204" s="41" t="s">
        <v>15128</v>
      </c>
      <c r="AD204" s="33">
        <v>2</v>
      </c>
      <c r="AF204" s="33">
        <v>74250</v>
      </c>
      <c r="AK204" s="40">
        <v>8</v>
      </c>
      <c r="AN204" s="39" t="s">
        <v>15127</v>
      </c>
      <c r="AP204" s="32" t="s">
        <v>15126</v>
      </c>
      <c r="AQ204" s="32" t="s">
        <v>15125</v>
      </c>
      <c r="AR204" s="32" t="s">
        <v>15124</v>
      </c>
    </row>
    <row r="205" spans="3:44" x14ac:dyDescent="0.25">
      <c r="C205" s="41" t="s">
        <v>15132</v>
      </c>
      <c r="D205" s="41" t="s">
        <v>9190</v>
      </c>
      <c r="E205" s="37">
        <v>45824</v>
      </c>
      <c r="F205" s="37">
        <v>45824</v>
      </c>
      <c r="G205" s="36" t="s">
        <v>686</v>
      </c>
      <c r="H205" s="37">
        <v>45824</v>
      </c>
      <c r="I205" s="42" t="s">
        <v>19577</v>
      </c>
      <c r="K205" s="36" t="s">
        <v>12272</v>
      </c>
      <c r="L205" s="36" t="s">
        <v>12589</v>
      </c>
      <c r="M205" s="37">
        <v>45824</v>
      </c>
      <c r="N205" s="36" t="s">
        <v>12060</v>
      </c>
      <c r="U205" s="36" t="s">
        <v>19576</v>
      </c>
      <c r="X205" s="36" t="s">
        <v>12273</v>
      </c>
      <c r="AA205" s="41" t="s">
        <v>15129</v>
      </c>
      <c r="AB205" s="41" t="s">
        <v>15128</v>
      </c>
      <c r="AD205" s="33">
        <v>4</v>
      </c>
      <c r="AF205" s="33">
        <v>111058</v>
      </c>
      <c r="AK205" s="40">
        <v>8</v>
      </c>
      <c r="AN205" s="39" t="s">
        <v>15127</v>
      </c>
      <c r="AP205" s="32" t="s">
        <v>15126</v>
      </c>
      <c r="AQ205" s="32" t="s">
        <v>15125</v>
      </c>
      <c r="AR205" s="32" t="s">
        <v>15124</v>
      </c>
    </row>
    <row r="206" spans="3:44" x14ac:dyDescent="0.25">
      <c r="C206" s="41" t="s">
        <v>15132</v>
      </c>
      <c r="D206" s="41" t="s">
        <v>9190</v>
      </c>
      <c r="E206" s="37">
        <v>45824</v>
      </c>
      <c r="F206" s="37">
        <v>45824</v>
      </c>
      <c r="G206" s="36" t="s">
        <v>134</v>
      </c>
      <c r="H206" s="37">
        <v>45824</v>
      </c>
      <c r="I206" s="42" t="s">
        <v>19575</v>
      </c>
      <c r="K206" s="36" t="s">
        <v>12272</v>
      </c>
      <c r="L206" s="36" t="s">
        <v>12590</v>
      </c>
      <c r="M206" s="37">
        <v>45824</v>
      </c>
      <c r="N206" s="36" t="s">
        <v>12178</v>
      </c>
      <c r="U206" s="36" t="s">
        <v>16457</v>
      </c>
      <c r="X206" s="36" t="s">
        <v>12278</v>
      </c>
      <c r="AA206" s="41" t="s">
        <v>15129</v>
      </c>
      <c r="AB206" s="41" t="s">
        <v>15128</v>
      </c>
      <c r="AD206" s="33">
        <v>4</v>
      </c>
      <c r="AF206" s="33">
        <v>74250</v>
      </c>
      <c r="AK206" s="40">
        <v>8</v>
      </c>
      <c r="AN206" s="39" t="s">
        <v>15127</v>
      </c>
      <c r="AP206" s="32" t="s">
        <v>15126</v>
      </c>
      <c r="AQ206" s="32" t="s">
        <v>15125</v>
      </c>
      <c r="AR206" s="32" t="s">
        <v>15124</v>
      </c>
    </row>
    <row r="207" spans="3:44" x14ac:dyDescent="0.25">
      <c r="C207" s="41" t="s">
        <v>15132</v>
      </c>
      <c r="D207" s="41" t="s">
        <v>9190</v>
      </c>
      <c r="E207" s="37">
        <v>45824</v>
      </c>
      <c r="F207" s="37">
        <v>45824</v>
      </c>
      <c r="G207" s="36" t="s">
        <v>74</v>
      </c>
      <c r="H207" s="37">
        <v>45824</v>
      </c>
      <c r="I207" s="42" t="s">
        <v>19574</v>
      </c>
      <c r="K207" s="36" t="s">
        <v>12272</v>
      </c>
      <c r="L207" s="36" t="s">
        <v>12591</v>
      </c>
      <c r="M207" s="37">
        <v>45824</v>
      </c>
      <c r="N207" s="36" t="s">
        <v>11970</v>
      </c>
      <c r="U207" s="36" t="s">
        <v>19158</v>
      </c>
      <c r="X207" s="36" t="s">
        <v>12278</v>
      </c>
      <c r="AA207" s="41" t="s">
        <v>15129</v>
      </c>
      <c r="AB207" s="41" t="s">
        <v>15128</v>
      </c>
      <c r="AD207" s="33">
        <v>3</v>
      </c>
      <c r="AF207" s="33">
        <v>74250</v>
      </c>
      <c r="AK207" s="40">
        <v>8</v>
      </c>
      <c r="AN207" s="39" t="s">
        <v>15127</v>
      </c>
      <c r="AP207" s="32" t="s">
        <v>15126</v>
      </c>
      <c r="AQ207" s="32" t="s">
        <v>15125</v>
      </c>
      <c r="AR207" s="32" t="s">
        <v>15124</v>
      </c>
    </row>
    <row r="208" spans="3:44" x14ac:dyDescent="0.25">
      <c r="C208" s="41" t="s">
        <v>15132</v>
      </c>
      <c r="D208" s="41" t="s">
        <v>9190</v>
      </c>
      <c r="E208" s="37">
        <v>45824</v>
      </c>
      <c r="F208" s="37">
        <v>45824</v>
      </c>
      <c r="G208" s="36" t="s">
        <v>74</v>
      </c>
      <c r="H208" s="37">
        <v>45824</v>
      </c>
      <c r="I208" s="42" t="s">
        <v>19574</v>
      </c>
      <c r="K208" s="36" t="s">
        <v>12272</v>
      </c>
      <c r="L208" s="36" t="s">
        <v>12591</v>
      </c>
      <c r="M208" s="37">
        <v>45824</v>
      </c>
      <c r="N208" s="36" t="s">
        <v>11970</v>
      </c>
      <c r="U208" s="36" t="s">
        <v>19158</v>
      </c>
      <c r="X208" s="36" t="s">
        <v>12276</v>
      </c>
      <c r="AA208" s="41" t="s">
        <v>15129</v>
      </c>
      <c r="AB208" s="41" t="s">
        <v>15128</v>
      </c>
      <c r="AD208" s="33">
        <v>1</v>
      </c>
      <c r="AF208" s="33">
        <v>50182</v>
      </c>
      <c r="AK208" s="40">
        <v>8</v>
      </c>
      <c r="AN208" s="39" t="s">
        <v>15127</v>
      </c>
      <c r="AP208" s="32" t="s">
        <v>15126</v>
      </c>
      <c r="AQ208" s="32" t="s">
        <v>15125</v>
      </c>
      <c r="AR208" s="32" t="s">
        <v>15124</v>
      </c>
    </row>
    <row r="209" spans="3:44" x14ac:dyDescent="0.25">
      <c r="C209" s="41" t="s">
        <v>15132</v>
      </c>
      <c r="D209" s="41" t="s">
        <v>9190</v>
      </c>
      <c r="E209" s="37">
        <v>45824</v>
      </c>
      <c r="F209" s="37">
        <v>45824</v>
      </c>
      <c r="G209" s="36" t="s">
        <v>366</v>
      </c>
      <c r="H209" s="37">
        <v>45824</v>
      </c>
      <c r="I209" s="42" t="s">
        <v>19573</v>
      </c>
      <c r="K209" s="36" t="s">
        <v>12272</v>
      </c>
      <c r="L209" s="36" t="s">
        <v>12592</v>
      </c>
      <c r="M209" s="37">
        <v>45824</v>
      </c>
      <c r="N209" s="36" t="s">
        <v>12000</v>
      </c>
      <c r="U209" s="36" t="s">
        <v>16245</v>
      </c>
      <c r="X209" s="36" t="s">
        <v>12278</v>
      </c>
      <c r="AA209" s="41" t="s">
        <v>15129</v>
      </c>
      <c r="AB209" s="41" t="s">
        <v>15128</v>
      </c>
      <c r="AD209" s="33">
        <v>1</v>
      </c>
      <c r="AF209" s="33">
        <v>74250</v>
      </c>
      <c r="AK209" s="40">
        <v>8</v>
      </c>
      <c r="AN209" s="39" t="s">
        <v>15127</v>
      </c>
      <c r="AP209" s="32" t="s">
        <v>15126</v>
      </c>
      <c r="AQ209" s="32" t="s">
        <v>15125</v>
      </c>
      <c r="AR209" s="32" t="s">
        <v>15124</v>
      </c>
    </row>
    <row r="210" spans="3:44" x14ac:dyDescent="0.25">
      <c r="C210" s="41" t="s">
        <v>15132</v>
      </c>
      <c r="D210" s="41" t="s">
        <v>9190</v>
      </c>
      <c r="E210" s="37">
        <v>45825</v>
      </c>
      <c r="F210" s="37">
        <v>45825</v>
      </c>
      <c r="G210" s="36" t="s">
        <v>732</v>
      </c>
      <c r="H210" s="37">
        <v>45825</v>
      </c>
      <c r="I210" s="42" t="s">
        <v>19572</v>
      </c>
      <c r="K210" s="36" t="s">
        <v>12272</v>
      </c>
      <c r="L210" s="36" t="s">
        <v>12593</v>
      </c>
      <c r="M210" s="37">
        <v>45825</v>
      </c>
      <c r="N210" s="36" t="s">
        <v>12130</v>
      </c>
      <c r="U210" s="36" t="s">
        <v>17347</v>
      </c>
      <c r="X210" s="36" t="s">
        <v>12278</v>
      </c>
      <c r="AA210" s="41" t="s">
        <v>15129</v>
      </c>
      <c r="AB210" s="41" t="s">
        <v>15128</v>
      </c>
      <c r="AD210" s="33">
        <v>1</v>
      </c>
      <c r="AF210" s="33">
        <v>74250</v>
      </c>
      <c r="AK210" s="40">
        <v>8</v>
      </c>
      <c r="AN210" s="39" t="s">
        <v>15127</v>
      </c>
      <c r="AP210" s="32" t="s">
        <v>15126</v>
      </c>
      <c r="AQ210" s="32" t="s">
        <v>15125</v>
      </c>
      <c r="AR210" s="32" t="s">
        <v>15124</v>
      </c>
    </row>
    <row r="211" spans="3:44" x14ac:dyDescent="0.25">
      <c r="C211" s="41" t="s">
        <v>15132</v>
      </c>
      <c r="D211" s="41" t="s">
        <v>9190</v>
      </c>
      <c r="E211" s="37">
        <v>45825</v>
      </c>
      <c r="F211" s="37">
        <v>45825</v>
      </c>
      <c r="G211" s="36" t="s">
        <v>732</v>
      </c>
      <c r="H211" s="37">
        <v>45825</v>
      </c>
      <c r="I211" s="42" t="s">
        <v>19572</v>
      </c>
      <c r="K211" s="36" t="s">
        <v>12272</v>
      </c>
      <c r="L211" s="36" t="s">
        <v>12593</v>
      </c>
      <c r="M211" s="37">
        <v>45825</v>
      </c>
      <c r="N211" s="36" t="s">
        <v>12130</v>
      </c>
      <c r="U211" s="36" t="s">
        <v>17347</v>
      </c>
      <c r="X211" s="36" t="s">
        <v>12275</v>
      </c>
      <c r="AA211" s="41" t="s">
        <v>15129</v>
      </c>
      <c r="AB211" s="41" t="s">
        <v>15128</v>
      </c>
      <c r="AD211" s="33">
        <v>2</v>
      </c>
      <c r="AF211" s="33">
        <v>50400</v>
      </c>
      <c r="AK211" s="40">
        <v>8</v>
      </c>
      <c r="AN211" s="39" t="s">
        <v>15127</v>
      </c>
      <c r="AP211" s="32" t="s">
        <v>15126</v>
      </c>
      <c r="AQ211" s="32" t="s">
        <v>15125</v>
      </c>
      <c r="AR211" s="32" t="s">
        <v>15124</v>
      </c>
    </row>
    <row r="212" spans="3:44" x14ac:dyDescent="0.25">
      <c r="C212" s="41" t="s">
        <v>15132</v>
      </c>
      <c r="D212" s="41" t="s">
        <v>9190</v>
      </c>
      <c r="E212" s="37">
        <v>45824</v>
      </c>
      <c r="F212" s="37">
        <v>45824</v>
      </c>
      <c r="G212" s="36" t="s">
        <v>588</v>
      </c>
      <c r="H212" s="37">
        <v>45824</v>
      </c>
      <c r="I212" s="42" t="s">
        <v>19571</v>
      </c>
      <c r="K212" s="36" t="s">
        <v>12272</v>
      </c>
      <c r="L212" s="36" t="s">
        <v>12594</v>
      </c>
      <c r="M212" s="37">
        <v>45824</v>
      </c>
      <c r="N212" s="36" t="s">
        <v>11980</v>
      </c>
      <c r="U212" s="36" t="s">
        <v>19570</v>
      </c>
      <c r="X212" s="36" t="s">
        <v>12285</v>
      </c>
      <c r="AA212" s="41" t="s">
        <v>15129</v>
      </c>
      <c r="AB212" s="41" t="s">
        <v>15128</v>
      </c>
      <c r="AD212" s="33">
        <v>1</v>
      </c>
      <c r="AF212" s="33">
        <v>60213</v>
      </c>
      <c r="AK212" s="40">
        <v>8</v>
      </c>
      <c r="AN212" s="39" t="s">
        <v>15127</v>
      </c>
      <c r="AP212" s="32" t="s">
        <v>15126</v>
      </c>
      <c r="AQ212" s="32" t="s">
        <v>15125</v>
      </c>
      <c r="AR212" s="32" t="s">
        <v>15124</v>
      </c>
    </row>
    <row r="213" spans="3:44" x14ac:dyDescent="0.25">
      <c r="C213" s="41" t="s">
        <v>15132</v>
      </c>
      <c r="D213" s="41" t="s">
        <v>9190</v>
      </c>
      <c r="E213" s="37">
        <v>45824</v>
      </c>
      <c r="F213" s="37">
        <v>45824</v>
      </c>
      <c r="G213" s="36" t="s">
        <v>588</v>
      </c>
      <c r="H213" s="37">
        <v>45824</v>
      </c>
      <c r="I213" s="42" t="s">
        <v>19571</v>
      </c>
      <c r="K213" s="36" t="s">
        <v>12272</v>
      </c>
      <c r="L213" s="36" t="s">
        <v>12594</v>
      </c>
      <c r="M213" s="37">
        <v>45824</v>
      </c>
      <c r="N213" s="36" t="s">
        <v>11980</v>
      </c>
      <c r="U213" s="36" t="s">
        <v>19570</v>
      </c>
      <c r="X213" s="36" t="s">
        <v>12273</v>
      </c>
      <c r="AA213" s="41" t="s">
        <v>15129</v>
      </c>
      <c r="AB213" s="41" t="s">
        <v>15128</v>
      </c>
      <c r="AD213" s="33">
        <v>2</v>
      </c>
      <c r="AF213" s="33">
        <v>111058</v>
      </c>
      <c r="AK213" s="40">
        <v>8</v>
      </c>
      <c r="AN213" s="39" t="s">
        <v>15127</v>
      </c>
      <c r="AP213" s="32" t="s">
        <v>15126</v>
      </c>
      <c r="AQ213" s="32" t="s">
        <v>15125</v>
      </c>
      <c r="AR213" s="32" t="s">
        <v>15124</v>
      </c>
    </row>
    <row r="214" spans="3:44" x14ac:dyDescent="0.25">
      <c r="C214" s="41" t="s">
        <v>15132</v>
      </c>
      <c r="D214" s="41" t="s">
        <v>9190</v>
      </c>
      <c r="E214" s="37">
        <v>45824</v>
      </c>
      <c r="F214" s="37">
        <v>45824</v>
      </c>
      <c r="G214" s="36" t="s">
        <v>588</v>
      </c>
      <c r="H214" s="37">
        <v>45824</v>
      </c>
      <c r="I214" s="42" t="s">
        <v>19571</v>
      </c>
      <c r="K214" s="36" t="s">
        <v>12272</v>
      </c>
      <c r="L214" s="36" t="s">
        <v>12594</v>
      </c>
      <c r="M214" s="37">
        <v>45824</v>
      </c>
      <c r="N214" s="36" t="s">
        <v>11980</v>
      </c>
      <c r="U214" s="36" t="s">
        <v>19570</v>
      </c>
      <c r="X214" s="36" t="s">
        <v>12282</v>
      </c>
      <c r="AA214" s="41" t="s">
        <v>15129</v>
      </c>
      <c r="AB214" s="41" t="s">
        <v>15128</v>
      </c>
      <c r="AD214" s="33">
        <v>1</v>
      </c>
      <c r="AF214" s="33">
        <v>70950</v>
      </c>
      <c r="AK214" s="40">
        <v>8</v>
      </c>
      <c r="AN214" s="39" t="s">
        <v>15127</v>
      </c>
      <c r="AP214" s="32" t="s">
        <v>15126</v>
      </c>
      <c r="AQ214" s="32" t="s">
        <v>15125</v>
      </c>
      <c r="AR214" s="32" t="s">
        <v>15124</v>
      </c>
    </row>
    <row r="215" spans="3:44" x14ac:dyDescent="0.25">
      <c r="C215" s="41" t="s">
        <v>15132</v>
      </c>
      <c r="D215" s="41" t="s">
        <v>9190</v>
      </c>
      <c r="E215" s="37">
        <v>45824</v>
      </c>
      <c r="F215" s="37">
        <v>45824</v>
      </c>
      <c r="G215" s="36" t="s">
        <v>382</v>
      </c>
      <c r="H215" s="37">
        <v>45824</v>
      </c>
      <c r="I215" s="42" t="s">
        <v>19569</v>
      </c>
      <c r="K215" s="36" t="s">
        <v>12272</v>
      </c>
      <c r="L215" s="36" t="s">
        <v>12595</v>
      </c>
      <c r="M215" s="37">
        <v>45824</v>
      </c>
      <c r="N215" s="36" t="s">
        <v>12020</v>
      </c>
      <c r="U215" s="36" t="s">
        <v>16517</v>
      </c>
      <c r="X215" s="36" t="s">
        <v>12274</v>
      </c>
      <c r="AA215" s="41" t="s">
        <v>15129</v>
      </c>
      <c r="AB215" s="41" t="s">
        <v>15128</v>
      </c>
      <c r="AD215" s="33">
        <v>3</v>
      </c>
      <c r="AF215" s="33">
        <v>46000</v>
      </c>
      <c r="AK215" s="40">
        <v>8</v>
      </c>
      <c r="AN215" s="39" t="s">
        <v>15127</v>
      </c>
      <c r="AP215" s="32" t="s">
        <v>15126</v>
      </c>
      <c r="AQ215" s="32" t="s">
        <v>15125</v>
      </c>
      <c r="AR215" s="32" t="s">
        <v>15124</v>
      </c>
    </row>
    <row r="216" spans="3:44" x14ac:dyDescent="0.25">
      <c r="C216" s="41" t="s">
        <v>15132</v>
      </c>
      <c r="D216" s="41" t="s">
        <v>9190</v>
      </c>
      <c r="E216" s="37">
        <v>45824</v>
      </c>
      <c r="F216" s="37">
        <v>45824</v>
      </c>
      <c r="G216" s="36" t="s">
        <v>534</v>
      </c>
      <c r="H216" s="37">
        <v>45824</v>
      </c>
      <c r="I216" s="42" t="s">
        <v>19568</v>
      </c>
      <c r="K216" s="36" t="s">
        <v>12272</v>
      </c>
      <c r="L216" s="36" t="s">
        <v>12596</v>
      </c>
      <c r="M216" s="37">
        <v>45824</v>
      </c>
      <c r="N216" s="36" t="s">
        <v>11985</v>
      </c>
      <c r="U216" s="36" t="s">
        <v>17975</v>
      </c>
      <c r="X216" s="36" t="s">
        <v>12273</v>
      </c>
      <c r="AA216" s="41" t="s">
        <v>15129</v>
      </c>
      <c r="AB216" s="41" t="s">
        <v>15128</v>
      </c>
      <c r="AD216" s="33">
        <v>3</v>
      </c>
      <c r="AF216" s="33">
        <v>111058</v>
      </c>
      <c r="AK216" s="40">
        <v>8</v>
      </c>
      <c r="AN216" s="39" t="s">
        <v>15127</v>
      </c>
      <c r="AP216" s="32" t="s">
        <v>15126</v>
      </c>
      <c r="AQ216" s="32" t="s">
        <v>15125</v>
      </c>
      <c r="AR216" s="32" t="s">
        <v>15124</v>
      </c>
    </row>
    <row r="217" spans="3:44" x14ac:dyDescent="0.25">
      <c r="C217" s="41" t="s">
        <v>15132</v>
      </c>
      <c r="D217" s="41" t="s">
        <v>9190</v>
      </c>
      <c r="E217" s="37">
        <v>45824</v>
      </c>
      <c r="F217" s="37">
        <v>45824</v>
      </c>
      <c r="G217" s="36" t="s">
        <v>62</v>
      </c>
      <c r="H217" s="37">
        <v>45824</v>
      </c>
      <c r="I217" s="42" t="s">
        <v>19567</v>
      </c>
      <c r="K217" s="36" t="s">
        <v>12272</v>
      </c>
      <c r="L217" s="36" t="s">
        <v>12597</v>
      </c>
      <c r="M217" s="37">
        <v>45824</v>
      </c>
      <c r="N217" s="36" t="s">
        <v>11970</v>
      </c>
      <c r="U217" s="36" t="s">
        <v>19566</v>
      </c>
      <c r="X217" s="36" t="s">
        <v>12273</v>
      </c>
      <c r="AA217" s="41" t="s">
        <v>15129</v>
      </c>
      <c r="AB217" s="41" t="s">
        <v>15128</v>
      </c>
      <c r="AD217" s="33">
        <v>1</v>
      </c>
      <c r="AF217" s="33">
        <v>111058</v>
      </c>
      <c r="AK217" s="40">
        <v>8</v>
      </c>
      <c r="AN217" s="39" t="s">
        <v>15127</v>
      </c>
      <c r="AP217" s="32" t="s">
        <v>15126</v>
      </c>
      <c r="AQ217" s="32" t="s">
        <v>15125</v>
      </c>
      <c r="AR217" s="32" t="s">
        <v>15124</v>
      </c>
    </row>
    <row r="218" spans="3:44" x14ac:dyDescent="0.25">
      <c r="C218" s="41" t="s">
        <v>15132</v>
      </c>
      <c r="D218" s="41" t="s">
        <v>9190</v>
      </c>
      <c r="E218" s="37">
        <v>45824</v>
      </c>
      <c r="F218" s="37">
        <v>45824</v>
      </c>
      <c r="G218" s="36" t="s">
        <v>546</v>
      </c>
      <c r="H218" s="37">
        <v>45824</v>
      </c>
      <c r="I218" s="42" t="s">
        <v>19565</v>
      </c>
      <c r="K218" s="36" t="s">
        <v>12272</v>
      </c>
      <c r="L218" s="36" t="s">
        <v>12598</v>
      </c>
      <c r="M218" s="37">
        <v>45824</v>
      </c>
      <c r="N218" s="36" t="s">
        <v>11985</v>
      </c>
      <c r="U218" s="36" t="s">
        <v>18836</v>
      </c>
      <c r="X218" s="36" t="s">
        <v>12273</v>
      </c>
      <c r="AA218" s="41" t="s">
        <v>15129</v>
      </c>
      <c r="AB218" s="41" t="s">
        <v>15128</v>
      </c>
      <c r="AD218" s="33">
        <v>2</v>
      </c>
      <c r="AF218" s="33">
        <v>111058</v>
      </c>
      <c r="AK218" s="40">
        <v>8</v>
      </c>
      <c r="AN218" s="39" t="s">
        <v>15127</v>
      </c>
      <c r="AP218" s="32" t="s">
        <v>15126</v>
      </c>
      <c r="AQ218" s="32" t="s">
        <v>15125</v>
      </c>
      <c r="AR218" s="32" t="s">
        <v>15124</v>
      </c>
    </row>
    <row r="219" spans="3:44" x14ac:dyDescent="0.25">
      <c r="C219" s="41" t="s">
        <v>15132</v>
      </c>
      <c r="D219" s="41" t="s">
        <v>9190</v>
      </c>
      <c r="E219" s="37">
        <v>45824</v>
      </c>
      <c r="F219" s="37">
        <v>45824</v>
      </c>
      <c r="G219" s="36" t="s">
        <v>630</v>
      </c>
      <c r="H219" s="37">
        <v>45824</v>
      </c>
      <c r="I219" s="42" t="s">
        <v>19564</v>
      </c>
      <c r="K219" s="36" t="s">
        <v>12272</v>
      </c>
      <c r="L219" s="36" t="s">
        <v>12599</v>
      </c>
      <c r="M219" s="37">
        <v>45824</v>
      </c>
      <c r="N219" s="36" t="s">
        <v>11970</v>
      </c>
      <c r="U219" s="36" t="s">
        <v>19563</v>
      </c>
      <c r="X219" s="36" t="s">
        <v>12273</v>
      </c>
      <c r="AA219" s="41" t="s">
        <v>15129</v>
      </c>
      <c r="AB219" s="41" t="s">
        <v>15128</v>
      </c>
      <c r="AD219" s="33">
        <v>1</v>
      </c>
      <c r="AF219" s="33">
        <v>111058</v>
      </c>
      <c r="AK219" s="40">
        <v>8</v>
      </c>
      <c r="AN219" s="39" t="s">
        <v>15127</v>
      </c>
      <c r="AP219" s="32" t="s">
        <v>15126</v>
      </c>
      <c r="AQ219" s="32" t="s">
        <v>15125</v>
      </c>
      <c r="AR219" s="32" t="s">
        <v>15124</v>
      </c>
    </row>
    <row r="220" spans="3:44" x14ac:dyDescent="0.25">
      <c r="C220" s="41" t="s">
        <v>15132</v>
      </c>
      <c r="D220" s="41" t="s">
        <v>9190</v>
      </c>
      <c r="E220" s="37">
        <v>45824</v>
      </c>
      <c r="F220" s="37">
        <v>45824</v>
      </c>
      <c r="G220" s="36" t="s">
        <v>232</v>
      </c>
      <c r="H220" s="37">
        <v>45824</v>
      </c>
      <c r="I220" s="42" t="s">
        <v>19562</v>
      </c>
      <c r="K220" s="36" t="s">
        <v>12272</v>
      </c>
      <c r="L220" s="36" t="s">
        <v>12600</v>
      </c>
      <c r="M220" s="37">
        <v>45824</v>
      </c>
      <c r="N220" s="36" t="s">
        <v>11970</v>
      </c>
      <c r="U220" s="36" t="s">
        <v>19561</v>
      </c>
      <c r="X220" s="36" t="s">
        <v>12273</v>
      </c>
      <c r="AA220" s="41" t="s">
        <v>15129</v>
      </c>
      <c r="AB220" s="41" t="s">
        <v>15128</v>
      </c>
      <c r="AD220" s="33">
        <v>1</v>
      </c>
      <c r="AF220" s="33">
        <v>111058</v>
      </c>
      <c r="AK220" s="40">
        <v>8</v>
      </c>
      <c r="AN220" s="39" t="s">
        <v>15127</v>
      </c>
      <c r="AP220" s="32" t="s">
        <v>15126</v>
      </c>
      <c r="AQ220" s="32" t="s">
        <v>15125</v>
      </c>
      <c r="AR220" s="32" t="s">
        <v>15124</v>
      </c>
    </row>
    <row r="221" spans="3:44" x14ac:dyDescent="0.25">
      <c r="C221" s="41" t="s">
        <v>15132</v>
      </c>
      <c r="D221" s="41" t="s">
        <v>9190</v>
      </c>
      <c r="E221" s="37">
        <v>45824</v>
      </c>
      <c r="F221" s="37">
        <v>45824</v>
      </c>
      <c r="G221" s="36" t="s">
        <v>232</v>
      </c>
      <c r="H221" s="37">
        <v>45824</v>
      </c>
      <c r="I221" s="42" t="s">
        <v>19562</v>
      </c>
      <c r="K221" s="36" t="s">
        <v>12272</v>
      </c>
      <c r="L221" s="36" t="s">
        <v>12600</v>
      </c>
      <c r="M221" s="37">
        <v>45824</v>
      </c>
      <c r="N221" s="36" t="s">
        <v>11970</v>
      </c>
      <c r="U221" s="36" t="s">
        <v>19561</v>
      </c>
      <c r="X221" s="36" t="s">
        <v>12278</v>
      </c>
      <c r="AA221" s="41" t="s">
        <v>15129</v>
      </c>
      <c r="AB221" s="41" t="s">
        <v>15128</v>
      </c>
      <c r="AD221" s="33">
        <v>1</v>
      </c>
      <c r="AF221" s="33">
        <v>74250</v>
      </c>
      <c r="AK221" s="40">
        <v>8</v>
      </c>
      <c r="AN221" s="39" t="s">
        <v>15127</v>
      </c>
      <c r="AP221" s="32" t="s">
        <v>15126</v>
      </c>
      <c r="AQ221" s="32" t="s">
        <v>15125</v>
      </c>
      <c r="AR221" s="32" t="s">
        <v>15124</v>
      </c>
    </row>
    <row r="222" spans="3:44" x14ac:dyDescent="0.25">
      <c r="C222" s="41" t="s">
        <v>15132</v>
      </c>
      <c r="D222" s="41" t="s">
        <v>9190</v>
      </c>
      <c r="E222" s="37">
        <v>45824</v>
      </c>
      <c r="F222" s="37">
        <v>45824</v>
      </c>
      <c r="G222" s="36" t="s">
        <v>284</v>
      </c>
      <c r="H222" s="37">
        <v>45824</v>
      </c>
      <c r="I222" s="42" t="s">
        <v>19560</v>
      </c>
      <c r="K222" s="36" t="s">
        <v>12272</v>
      </c>
      <c r="L222" s="36" t="s">
        <v>12313</v>
      </c>
      <c r="M222" s="37">
        <v>45824</v>
      </c>
      <c r="N222" s="36" t="s">
        <v>12075</v>
      </c>
      <c r="U222" s="36" t="s">
        <v>19559</v>
      </c>
      <c r="X222" s="36" t="s">
        <v>12273</v>
      </c>
      <c r="AA222" s="41" t="s">
        <v>15129</v>
      </c>
      <c r="AB222" s="41" t="s">
        <v>15128</v>
      </c>
      <c r="AD222" s="33">
        <v>2</v>
      </c>
      <c r="AF222" s="33">
        <v>111058</v>
      </c>
      <c r="AK222" s="40">
        <v>8</v>
      </c>
      <c r="AN222" s="39" t="s">
        <v>15127</v>
      </c>
      <c r="AP222" s="32" t="s">
        <v>15126</v>
      </c>
      <c r="AQ222" s="32" t="s">
        <v>15125</v>
      </c>
      <c r="AR222" s="32" t="s">
        <v>15124</v>
      </c>
    </row>
    <row r="223" spans="3:44" x14ac:dyDescent="0.25">
      <c r="C223" s="41" t="s">
        <v>15132</v>
      </c>
      <c r="D223" s="41" t="s">
        <v>9190</v>
      </c>
      <c r="E223" s="37">
        <v>45824</v>
      </c>
      <c r="F223" s="37">
        <v>45824</v>
      </c>
      <c r="G223" s="36" t="s">
        <v>620</v>
      </c>
      <c r="H223" s="37">
        <v>45824</v>
      </c>
      <c r="I223" s="42" t="s">
        <v>19558</v>
      </c>
      <c r="K223" s="36" t="s">
        <v>12272</v>
      </c>
      <c r="L223" s="36" t="s">
        <v>12601</v>
      </c>
      <c r="M223" s="37">
        <v>45824</v>
      </c>
      <c r="N223" s="36" t="s">
        <v>12015</v>
      </c>
      <c r="U223" s="36" t="s">
        <v>19535</v>
      </c>
      <c r="X223" s="36" t="s">
        <v>12277</v>
      </c>
      <c r="AA223" s="41" t="s">
        <v>15129</v>
      </c>
      <c r="AB223" s="41" t="s">
        <v>15128</v>
      </c>
      <c r="AD223" s="33">
        <v>1</v>
      </c>
      <c r="AF223" s="33">
        <v>49500</v>
      </c>
      <c r="AK223" s="40">
        <v>8</v>
      </c>
      <c r="AN223" s="39" t="s">
        <v>15127</v>
      </c>
      <c r="AP223" s="32" t="s">
        <v>15126</v>
      </c>
      <c r="AQ223" s="32" t="s">
        <v>15125</v>
      </c>
      <c r="AR223" s="32" t="s">
        <v>15124</v>
      </c>
    </row>
    <row r="224" spans="3:44" x14ac:dyDescent="0.25">
      <c r="C224" s="41" t="s">
        <v>15132</v>
      </c>
      <c r="D224" s="41" t="s">
        <v>9190</v>
      </c>
      <c r="E224" s="37">
        <v>45824</v>
      </c>
      <c r="F224" s="37">
        <v>45824</v>
      </c>
      <c r="G224" s="36" t="s">
        <v>620</v>
      </c>
      <c r="H224" s="37">
        <v>45824</v>
      </c>
      <c r="I224" s="42" t="s">
        <v>19558</v>
      </c>
      <c r="K224" s="36" t="s">
        <v>12272</v>
      </c>
      <c r="L224" s="36" t="s">
        <v>12601</v>
      </c>
      <c r="M224" s="37">
        <v>45824</v>
      </c>
      <c r="N224" s="36" t="s">
        <v>12015</v>
      </c>
      <c r="U224" s="36" t="s">
        <v>19535</v>
      </c>
      <c r="X224" s="36" t="s">
        <v>12275</v>
      </c>
      <c r="AA224" s="41" t="s">
        <v>15129</v>
      </c>
      <c r="AB224" s="41" t="s">
        <v>15128</v>
      </c>
      <c r="AD224" s="33">
        <v>1</v>
      </c>
      <c r="AF224" s="33">
        <v>50400</v>
      </c>
      <c r="AK224" s="40">
        <v>8</v>
      </c>
      <c r="AN224" s="39" t="s">
        <v>15127</v>
      </c>
      <c r="AP224" s="32" t="s">
        <v>15126</v>
      </c>
      <c r="AQ224" s="32" t="s">
        <v>15125</v>
      </c>
      <c r="AR224" s="32" t="s">
        <v>15124</v>
      </c>
    </row>
    <row r="225" spans="3:44" x14ac:dyDescent="0.25">
      <c r="C225" s="41" t="s">
        <v>15132</v>
      </c>
      <c r="D225" s="41" t="s">
        <v>9190</v>
      </c>
      <c r="E225" s="37">
        <v>45824</v>
      </c>
      <c r="F225" s="37">
        <v>45824</v>
      </c>
      <c r="G225" s="36" t="s">
        <v>288</v>
      </c>
      <c r="H225" s="37">
        <v>45824</v>
      </c>
      <c r="I225" s="42" t="s">
        <v>19557</v>
      </c>
      <c r="K225" s="36" t="s">
        <v>12272</v>
      </c>
      <c r="L225" s="36" t="s">
        <v>12602</v>
      </c>
      <c r="M225" s="37">
        <v>45824</v>
      </c>
      <c r="N225" s="36" t="s">
        <v>12055</v>
      </c>
      <c r="U225" s="36" t="s">
        <v>19556</v>
      </c>
      <c r="X225" s="36" t="s">
        <v>12285</v>
      </c>
      <c r="AA225" s="41" t="s">
        <v>15129</v>
      </c>
      <c r="AB225" s="41" t="s">
        <v>15128</v>
      </c>
      <c r="AD225" s="33">
        <v>2</v>
      </c>
      <c r="AF225" s="33">
        <v>60213</v>
      </c>
      <c r="AK225" s="40">
        <v>8</v>
      </c>
      <c r="AN225" s="39" t="s">
        <v>15127</v>
      </c>
      <c r="AP225" s="32" t="s">
        <v>15126</v>
      </c>
      <c r="AQ225" s="32" t="s">
        <v>15125</v>
      </c>
      <c r="AR225" s="32" t="s">
        <v>15124</v>
      </c>
    </row>
    <row r="226" spans="3:44" x14ac:dyDescent="0.25">
      <c r="C226" s="41" t="s">
        <v>15132</v>
      </c>
      <c r="D226" s="41" t="s">
        <v>9190</v>
      </c>
      <c r="E226" s="37">
        <v>45824</v>
      </c>
      <c r="F226" s="37">
        <v>45824</v>
      </c>
      <c r="G226" s="36" t="s">
        <v>288</v>
      </c>
      <c r="H226" s="37">
        <v>45824</v>
      </c>
      <c r="I226" s="42" t="s">
        <v>19557</v>
      </c>
      <c r="K226" s="36" t="s">
        <v>12272</v>
      </c>
      <c r="L226" s="36" t="s">
        <v>12602</v>
      </c>
      <c r="M226" s="37">
        <v>45824</v>
      </c>
      <c r="N226" s="36" t="s">
        <v>12055</v>
      </c>
      <c r="U226" s="36" t="s">
        <v>19556</v>
      </c>
      <c r="X226" s="36" t="s">
        <v>12273</v>
      </c>
      <c r="AA226" s="41" t="s">
        <v>15129</v>
      </c>
      <c r="AB226" s="41" t="s">
        <v>15128</v>
      </c>
      <c r="AD226" s="33">
        <v>1</v>
      </c>
      <c r="AF226" s="33">
        <v>111058</v>
      </c>
      <c r="AK226" s="40">
        <v>8</v>
      </c>
      <c r="AN226" s="39" t="s">
        <v>15127</v>
      </c>
      <c r="AP226" s="32" t="s">
        <v>15126</v>
      </c>
      <c r="AQ226" s="32" t="s">
        <v>15125</v>
      </c>
      <c r="AR226" s="32" t="s">
        <v>15124</v>
      </c>
    </row>
    <row r="227" spans="3:44" x14ac:dyDescent="0.25">
      <c r="C227" s="41" t="s">
        <v>15132</v>
      </c>
      <c r="D227" s="41" t="s">
        <v>9190</v>
      </c>
      <c r="E227" s="37">
        <v>45824</v>
      </c>
      <c r="F227" s="37">
        <v>45824</v>
      </c>
      <c r="G227" s="36" t="s">
        <v>288</v>
      </c>
      <c r="H227" s="37">
        <v>45824</v>
      </c>
      <c r="I227" s="42" t="s">
        <v>19557</v>
      </c>
      <c r="K227" s="36" t="s">
        <v>12272</v>
      </c>
      <c r="L227" s="36" t="s">
        <v>12602</v>
      </c>
      <c r="M227" s="37">
        <v>45824</v>
      </c>
      <c r="N227" s="36" t="s">
        <v>12055</v>
      </c>
      <c r="U227" s="36" t="s">
        <v>19556</v>
      </c>
      <c r="X227" s="36" t="s">
        <v>12281</v>
      </c>
      <c r="AA227" s="41" t="s">
        <v>15129</v>
      </c>
      <c r="AB227" s="41" t="s">
        <v>15128</v>
      </c>
      <c r="AD227" s="33">
        <v>1</v>
      </c>
      <c r="AF227" s="33">
        <v>55595</v>
      </c>
      <c r="AK227" s="40">
        <v>8</v>
      </c>
      <c r="AN227" s="39" t="s">
        <v>15127</v>
      </c>
      <c r="AP227" s="32" t="s">
        <v>15126</v>
      </c>
      <c r="AQ227" s="32" t="s">
        <v>15125</v>
      </c>
      <c r="AR227" s="32" t="s">
        <v>15124</v>
      </c>
    </row>
    <row r="228" spans="3:44" x14ac:dyDescent="0.25">
      <c r="C228" s="41" t="s">
        <v>15132</v>
      </c>
      <c r="D228" s="41" t="s">
        <v>9190</v>
      </c>
      <c r="E228" s="37">
        <v>45824</v>
      </c>
      <c r="F228" s="37">
        <v>45824</v>
      </c>
      <c r="G228" s="36" t="s">
        <v>288</v>
      </c>
      <c r="H228" s="37">
        <v>45824</v>
      </c>
      <c r="I228" s="42" t="s">
        <v>19557</v>
      </c>
      <c r="K228" s="36" t="s">
        <v>12272</v>
      </c>
      <c r="L228" s="36" t="s">
        <v>12602</v>
      </c>
      <c r="M228" s="37">
        <v>45824</v>
      </c>
      <c r="N228" s="36" t="s">
        <v>12055</v>
      </c>
      <c r="U228" s="36" t="s">
        <v>19556</v>
      </c>
      <c r="X228" s="36" t="s">
        <v>12283</v>
      </c>
      <c r="AA228" s="41" t="s">
        <v>15129</v>
      </c>
      <c r="AB228" s="41" t="s">
        <v>15128</v>
      </c>
      <c r="AD228" s="33">
        <v>2</v>
      </c>
      <c r="AF228" s="33">
        <v>111606</v>
      </c>
      <c r="AK228" s="40">
        <v>8</v>
      </c>
      <c r="AN228" s="39" t="s">
        <v>15127</v>
      </c>
      <c r="AP228" s="32" t="s">
        <v>15126</v>
      </c>
      <c r="AQ228" s="32" t="s">
        <v>15125</v>
      </c>
      <c r="AR228" s="32" t="s">
        <v>15124</v>
      </c>
    </row>
    <row r="229" spans="3:44" x14ac:dyDescent="0.25">
      <c r="C229" s="41" t="s">
        <v>15132</v>
      </c>
      <c r="D229" s="41" t="s">
        <v>9190</v>
      </c>
      <c r="E229" s="37">
        <v>45824</v>
      </c>
      <c r="F229" s="37">
        <v>45824</v>
      </c>
      <c r="G229" s="36" t="s">
        <v>30</v>
      </c>
      <c r="H229" s="37">
        <v>45824</v>
      </c>
      <c r="I229" s="42" t="s">
        <v>19555</v>
      </c>
      <c r="K229" s="36" t="s">
        <v>12272</v>
      </c>
      <c r="L229" s="36" t="s">
        <v>12603</v>
      </c>
      <c r="M229" s="37">
        <v>45824</v>
      </c>
      <c r="N229" s="36" t="s">
        <v>11959</v>
      </c>
      <c r="U229" s="36" t="s">
        <v>19549</v>
      </c>
      <c r="X229" s="36" t="s">
        <v>12273</v>
      </c>
      <c r="AA229" s="41" t="s">
        <v>15129</v>
      </c>
      <c r="AB229" s="41" t="s">
        <v>15128</v>
      </c>
      <c r="AD229" s="33">
        <v>3</v>
      </c>
      <c r="AF229" s="33">
        <v>111058</v>
      </c>
      <c r="AK229" s="40">
        <v>8</v>
      </c>
      <c r="AN229" s="39" t="s">
        <v>15127</v>
      </c>
      <c r="AP229" s="32" t="s">
        <v>15126</v>
      </c>
      <c r="AQ229" s="32" t="s">
        <v>15125</v>
      </c>
      <c r="AR229" s="32" t="s">
        <v>15124</v>
      </c>
    </row>
    <row r="230" spans="3:44" x14ac:dyDescent="0.25">
      <c r="C230" s="41" t="s">
        <v>15132</v>
      </c>
      <c r="D230" s="41" t="s">
        <v>9190</v>
      </c>
      <c r="E230" s="37">
        <v>45824</v>
      </c>
      <c r="F230" s="37">
        <v>45824</v>
      </c>
      <c r="G230" s="36" t="s">
        <v>30</v>
      </c>
      <c r="H230" s="37">
        <v>45824</v>
      </c>
      <c r="I230" s="42" t="s">
        <v>19555</v>
      </c>
      <c r="K230" s="36" t="s">
        <v>12272</v>
      </c>
      <c r="L230" s="36" t="s">
        <v>12603</v>
      </c>
      <c r="M230" s="37">
        <v>45824</v>
      </c>
      <c r="N230" s="36" t="s">
        <v>11959</v>
      </c>
      <c r="U230" s="36" t="s">
        <v>19549</v>
      </c>
      <c r="X230" s="36" t="s">
        <v>12276</v>
      </c>
      <c r="AA230" s="41" t="s">
        <v>15129</v>
      </c>
      <c r="AB230" s="41" t="s">
        <v>15128</v>
      </c>
      <c r="AD230" s="33">
        <v>2</v>
      </c>
      <c r="AF230" s="33">
        <v>50182</v>
      </c>
      <c r="AK230" s="40">
        <v>8</v>
      </c>
      <c r="AN230" s="39" t="s">
        <v>15127</v>
      </c>
      <c r="AP230" s="32" t="s">
        <v>15126</v>
      </c>
      <c r="AQ230" s="32" t="s">
        <v>15125</v>
      </c>
      <c r="AR230" s="32" t="s">
        <v>15124</v>
      </c>
    </row>
    <row r="231" spans="3:44" x14ac:dyDescent="0.25">
      <c r="C231" s="41" t="s">
        <v>15132</v>
      </c>
      <c r="D231" s="41" t="s">
        <v>9190</v>
      </c>
      <c r="E231" s="37">
        <v>45824</v>
      </c>
      <c r="F231" s="37">
        <v>45824</v>
      </c>
      <c r="G231" s="36" t="s">
        <v>30</v>
      </c>
      <c r="H231" s="37">
        <v>45824</v>
      </c>
      <c r="I231" s="42" t="s">
        <v>19555</v>
      </c>
      <c r="K231" s="36" t="s">
        <v>12272</v>
      </c>
      <c r="L231" s="36" t="s">
        <v>12603</v>
      </c>
      <c r="M231" s="37">
        <v>45824</v>
      </c>
      <c r="N231" s="36" t="s">
        <v>11959</v>
      </c>
      <c r="U231" s="36" t="s">
        <v>19549</v>
      </c>
      <c r="X231" s="36" t="s">
        <v>12281</v>
      </c>
      <c r="AA231" s="41" t="s">
        <v>15129</v>
      </c>
      <c r="AB231" s="41" t="s">
        <v>15128</v>
      </c>
      <c r="AD231" s="33">
        <v>1</v>
      </c>
      <c r="AF231" s="33">
        <v>55595</v>
      </c>
      <c r="AK231" s="40">
        <v>8</v>
      </c>
      <c r="AN231" s="39" t="s">
        <v>15127</v>
      </c>
      <c r="AP231" s="32" t="s">
        <v>15126</v>
      </c>
      <c r="AQ231" s="32" t="s">
        <v>15125</v>
      </c>
      <c r="AR231" s="32" t="s">
        <v>15124</v>
      </c>
    </row>
    <row r="232" spans="3:44" x14ac:dyDescent="0.25">
      <c r="C232" s="41" t="s">
        <v>15132</v>
      </c>
      <c r="D232" s="41" t="s">
        <v>9190</v>
      </c>
      <c r="E232" s="37">
        <v>45824</v>
      </c>
      <c r="F232" s="37">
        <v>45824</v>
      </c>
      <c r="G232" s="36" t="s">
        <v>30</v>
      </c>
      <c r="H232" s="37">
        <v>45824</v>
      </c>
      <c r="I232" s="42" t="s">
        <v>19555</v>
      </c>
      <c r="K232" s="36" t="s">
        <v>12272</v>
      </c>
      <c r="L232" s="36" t="s">
        <v>12603</v>
      </c>
      <c r="M232" s="37">
        <v>45824</v>
      </c>
      <c r="N232" s="36" t="s">
        <v>11959</v>
      </c>
      <c r="U232" s="36" t="s">
        <v>19549</v>
      </c>
      <c r="X232" s="36" t="s">
        <v>12282</v>
      </c>
      <c r="AA232" s="41" t="s">
        <v>15129</v>
      </c>
      <c r="AB232" s="41" t="s">
        <v>15128</v>
      </c>
      <c r="AD232" s="33">
        <v>1</v>
      </c>
      <c r="AF232" s="33">
        <v>70950</v>
      </c>
      <c r="AK232" s="40">
        <v>8</v>
      </c>
      <c r="AN232" s="39" t="s">
        <v>15127</v>
      </c>
      <c r="AP232" s="32" t="s">
        <v>15126</v>
      </c>
      <c r="AQ232" s="32" t="s">
        <v>15125</v>
      </c>
      <c r="AR232" s="32" t="s">
        <v>15124</v>
      </c>
    </row>
    <row r="233" spans="3:44" x14ac:dyDescent="0.25">
      <c r="C233" s="41" t="s">
        <v>15132</v>
      </c>
      <c r="D233" s="41" t="s">
        <v>9190</v>
      </c>
      <c r="E233" s="37">
        <v>45824</v>
      </c>
      <c r="F233" s="37">
        <v>45824</v>
      </c>
      <c r="G233" s="36" t="s">
        <v>338</v>
      </c>
      <c r="H233" s="37">
        <v>45824</v>
      </c>
      <c r="I233" s="42" t="s">
        <v>19554</v>
      </c>
      <c r="K233" s="36" t="s">
        <v>12272</v>
      </c>
      <c r="L233" s="36" t="s">
        <v>12604</v>
      </c>
      <c r="M233" s="37">
        <v>45824</v>
      </c>
      <c r="N233" s="36" t="s">
        <v>11970</v>
      </c>
      <c r="U233" s="36" t="s">
        <v>16331</v>
      </c>
      <c r="X233" s="36" t="s">
        <v>12281</v>
      </c>
      <c r="AA233" s="41" t="s">
        <v>15129</v>
      </c>
      <c r="AB233" s="41" t="s">
        <v>15128</v>
      </c>
      <c r="AD233" s="33">
        <v>3</v>
      </c>
      <c r="AF233" s="33">
        <v>55595</v>
      </c>
      <c r="AK233" s="40">
        <v>8</v>
      </c>
      <c r="AN233" s="39" t="s">
        <v>15127</v>
      </c>
      <c r="AP233" s="32" t="s">
        <v>15126</v>
      </c>
      <c r="AQ233" s="32" t="s">
        <v>15125</v>
      </c>
      <c r="AR233" s="32" t="s">
        <v>15124</v>
      </c>
    </row>
    <row r="234" spans="3:44" x14ac:dyDescent="0.25">
      <c r="C234" s="41" t="s">
        <v>15132</v>
      </c>
      <c r="D234" s="41" t="s">
        <v>9190</v>
      </c>
      <c r="E234" s="37">
        <v>45824</v>
      </c>
      <c r="F234" s="37">
        <v>45824</v>
      </c>
      <c r="G234" s="36" t="s">
        <v>338</v>
      </c>
      <c r="H234" s="37">
        <v>45824</v>
      </c>
      <c r="I234" s="42" t="s">
        <v>19554</v>
      </c>
      <c r="K234" s="36" t="s">
        <v>12272</v>
      </c>
      <c r="L234" s="36" t="s">
        <v>12604</v>
      </c>
      <c r="M234" s="37">
        <v>45824</v>
      </c>
      <c r="N234" s="36" t="s">
        <v>11970</v>
      </c>
      <c r="U234" s="36" t="s">
        <v>16331</v>
      </c>
      <c r="X234" s="36" t="s">
        <v>12282</v>
      </c>
      <c r="AA234" s="41" t="s">
        <v>15129</v>
      </c>
      <c r="AB234" s="41" t="s">
        <v>15128</v>
      </c>
      <c r="AD234" s="33">
        <v>2</v>
      </c>
      <c r="AF234" s="33">
        <v>70950</v>
      </c>
      <c r="AK234" s="40">
        <v>8</v>
      </c>
      <c r="AN234" s="39" t="s">
        <v>15127</v>
      </c>
      <c r="AP234" s="32" t="s">
        <v>15126</v>
      </c>
      <c r="AQ234" s="32" t="s">
        <v>15125</v>
      </c>
      <c r="AR234" s="32" t="s">
        <v>15124</v>
      </c>
    </row>
    <row r="235" spans="3:44" x14ac:dyDescent="0.25">
      <c r="C235" s="41" t="s">
        <v>15132</v>
      </c>
      <c r="D235" s="41" t="s">
        <v>9190</v>
      </c>
      <c r="E235" s="37">
        <v>45824</v>
      </c>
      <c r="F235" s="37">
        <v>45824</v>
      </c>
      <c r="G235" s="36" t="s">
        <v>338</v>
      </c>
      <c r="H235" s="37">
        <v>45824</v>
      </c>
      <c r="I235" s="42" t="s">
        <v>19554</v>
      </c>
      <c r="K235" s="36" t="s">
        <v>12272</v>
      </c>
      <c r="L235" s="36" t="s">
        <v>12604</v>
      </c>
      <c r="M235" s="37">
        <v>45824</v>
      </c>
      <c r="N235" s="36" t="s">
        <v>11970</v>
      </c>
      <c r="U235" s="36" t="s">
        <v>16331</v>
      </c>
      <c r="X235" s="36" t="s">
        <v>12285</v>
      </c>
      <c r="AA235" s="41" t="s">
        <v>15129</v>
      </c>
      <c r="AB235" s="41" t="s">
        <v>15128</v>
      </c>
      <c r="AD235" s="33">
        <v>1</v>
      </c>
      <c r="AF235" s="33">
        <v>60213</v>
      </c>
      <c r="AK235" s="40">
        <v>8</v>
      </c>
      <c r="AN235" s="39" t="s">
        <v>15127</v>
      </c>
      <c r="AP235" s="32" t="s">
        <v>15126</v>
      </c>
      <c r="AQ235" s="32" t="s">
        <v>15125</v>
      </c>
      <c r="AR235" s="32" t="s">
        <v>15124</v>
      </c>
    </row>
    <row r="236" spans="3:44" x14ac:dyDescent="0.25">
      <c r="C236" s="41" t="s">
        <v>15132</v>
      </c>
      <c r="D236" s="41" t="s">
        <v>9190</v>
      </c>
      <c r="E236" s="37">
        <v>45824</v>
      </c>
      <c r="F236" s="37">
        <v>45824</v>
      </c>
      <c r="G236" s="36" t="s">
        <v>624</v>
      </c>
      <c r="H236" s="37">
        <v>45824</v>
      </c>
      <c r="I236" s="42" t="s">
        <v>19553</v>
      </c>
      <c r="K236" s="36" t="s">
        <v>12272</v>
      </c>
      <c r="L236" s="36" t="s">
        <v>12605</v>
      </c>
      <c r="M236" s="37">
        <v>45824</v>
      </c>
      <c r="N236" s="36" t="s">
        <v>12015</v>
      </c>
      <c r="U236" s="36" t="s">
        <v>19535</v>
      </c>
      <c r="X236" s="36" t="s">
        <v>12275</v>
      </c>
      <c r="AA236" s="41" t="s">
        <v>15129</v>
      </c>
      <c r="AB236" s="41" t="s">
        <v>15128</v>
      </c>
      <c r="AD236" s="33">
        <v>2</v>
      </c>
      <c r="AF236" s="33">
        <v>50400</v>
      </c>
      <c r="AK236" s="40">
        <v>8</v>
      </c>
      <c r="AN236" s="39" t="s">
        <v>15127</v>
      </c>
      <c r="AP236" s="32" t="s">
        <v>15126</v>
      </c>
      <c r="AQ236" s="32" t="s">
        <v>15125</v>
      </c>
      <c r="AR236" s="32" t="s">
        <v>15124</v>
      </c>
    </row>
    <row r="237" spans="3:44" x14ac:dyDescent="0.25">
      <c r="C237" s="41" t="s">
        <v>15132</v>
      </c>
      <c r="D237" s="41" t="s">
        <v>9190</v>
      </c>
      <c r="E237" s="37">
        <v>45824</v>
      </c>
      <c r="F237" s="37">
        <v>45824</v>
      </c>
      <c r="G237" s="36" t="s">
        <v>670</v>
      </c>
      <c r="H237" s="37">
        <v>45824</v>
      </c>
      <c r="I237" s="42" t="s">
        <v>19552</v>
      </c>
      <c r="K237" s="36" t="s">
        <v>12272</v>
      </c>
      <c r="L237" s="36" t="s">
        <v>12606</v>
      </c>
      <c r="M237" s="37">
        <v>45824</v>
      </c>
      <c r="N237" s="36" t="s">
        <v>12178</v>
      </c>
      <c r="U237" s="36" t="s">
        <v>19542</v>
      </c>
      <c r="X237" s="36" t="s">
        <v>12278</v>
      </c>
      <c r="AA237" s="41" t="s">
        <v>15129</v>
      </c>
      <c r="AB237" s="41" t="s">
        <v>15128</v>
      </c>
      <c r="AD237" s="33">
        <v>2</v>
      </c>
      <c r="AF237" s="33">
        <v>74250</v>
      </c>
      <c r="AK237" s="40">
        <v>8</v>
      </c>
      <c r="AN237" s="39" t="s">
        <v>15127</v>
      </c>
      <c r="AP237" s="32" t="s">
        <v>15126</v>
      </c>
      <c r="AQ237" s="32" t="s">
        <v>15125</v>
      </c>
      <c r="AR237" s="32" t="s">
        <v>15124</v>
      </c>
    </row>
    <row r="238" spans="3:44" x14ac:dyDescent="0.25">
      <c r="C238" s="41" t="s">
        <v>15132</v>
      </c>
      <c r="D238" s="41" t="s">
        <v>9190</v>
      </c>
      <c r="E238" s="37">
        <v>45824</v>
      </c>
      <c r="F238" s="37">
        <v>45824</v>
      </c>
      <c r="G238" s="36" t="s">
        <v>674</v>
      </c>
      <c r="H238" s="37">
        <v>45824</v>
      </c>
      <c r="I238" s="42" t="s">
        <v>19551</v>
      </c>
      <c r="K238" s="36" t="s">
        <v>12272</v>
      </c>
      <c r="L238" s="36" t="s">
        <v>12607</v>
      </c>
      <c r="M238" s="37">
        <v>45824</v>
      </c>
      <c r="N238" s="36" t="s">
        <v>12178</v>
      </c>
      <c r="U238" s="36" t="s">
        <v>19542</v>
      </c>
      <c r="X238" s="36" t="s">
        <v>12276</v>
      </c>
      <c r="AA238" s="41" t="s">
        <v>15129</v>
      </c>
      <c r="AB238" s="41" t="s">
        <v>15128</v>
      </c>
      <c r="AD238" s="33">
        <v>2</v>
      </c>
      <c r="AF238" s="33">
        <v>50182</v>
      </c>
      <c r="AK238" s="40">
        <v>8</v>
      </c>
      <c r="AN238" s="39" t="s">
        <v>15127</v>
      </c>
      <c r="AP238" s="32" t="s">
        <v>15126</v>
      </c>
      <c r="AQ238" s="32" t="s">
        <v>15125</v>
      </c>
      <c r="AR238" s="32" t="s">
        <v>15124</v>
      </c>
    </row>
    <row r="239" spans="3:44" x14ac:dyDescent="0.25">
      <c r="C239" s="41" t="s">
        <v>15132</v>
      </c>
      <c r="D239" s="41" t="s">
        <v>9190</v>
      </c>
      <c r="E239" s="37">
        <v>45824</v>
      </c>
      <c r="F239" s="37">
        <v>45824</v>
      </c>
      <c r="G239" s="36" t="s">
        <v>34</v>
      </c>
      <c r="H239" s="37">
        <v>45824</v>
      </c>
      <c r="I239" s="42" t="s">
        <v>19550</v>
      </c>
      <c r="K239" s="36" t="s">
        <v>12272</v>
      </c>
      <c r="L239" s="36" t="s">
        <v>12608</v>
      </c>
      <c r="M239" s="37">
        <v>45824</v>
      </c>
      <c r="N239" s="36" t="s">
        <v>11959</v>
      </c>
      <c r="U239" s="36" t="s">
        <v>19549</v>
      </c>
      <c r="X239" s="36" t="s">
        <v>12283</v>
      </c>
      <c r="AA239" s="41" t="s">
        <v>15129</v>
      </c>
      <c r="AB239" s="41" t="s">
        <v>15128</v>
      </c>
      <c r="AD239" s="33">
        <v>1</v>
      </c>
      <c r="AF239" s="33">
        <v>111606</v>
      </c>
      <c r="AK239" s="40">
        <v>8</v>
      </c>
      <c r="AN239" s="39" t="s">
        <v>15127</v>
      </c>
      <c r="AP239" s="32" t="s">
        <v>15126</v>
      </c>
      <c r="AQ239" s="32" t="s">
        <v>15125</v>
      </c>
      <c r="AR239" s="32" t="s">
        <v>15124</v>
      </c>
    </row>
    <row r="240" spans="3:44" x14ac:dyDescent="0.25">
      <c r="C240" s="41" t="s">
        <v>15132</v>
      </c>
      <c r="D240" s="41" t="s">
        <v>9190</v>
      </c>
      <c r="E240" s="37">
        <v>45824</v>
      </c>
      <c r="F240" s="37">
        <v>45824</v>
      </c>
      <c r="G240" s="36" t="s">
        <v>608</v>
      </c>
      <c r="H240" s="37">
        <v>45824</v>
      </c>
      <c r="I240" s="42" t="s">
        <v>19548</v>
      </c>
      <c r="K240" s="36" t="s">
        <v>12272</v>
      </c>
      <c r="L240" s="36" t="s">
        <v>12609</v>
      </c>
      <c r="M240" s="37">
        <v>45824</v>
      </c>
      <c r="N240" s="36" t="s">
        <v>11970</v>
      </c>
      <c r="U240" s="36" t="s">
        <v>19547</v>
      </c>
      <c r="X240" s="36" t="s">
        <v>12278</v>
      </c>
      <c r="AA240" s="41" t="s">
        <v>15129</v>
      </c>
      <c r="AB240" s="41" t="s">
        <v>15128</v>
      </c>
      <c r="AD240" s="33">
        <v>1</v>
      </c>
      <c r="AF240" s="33">
        <v>74250</v>
      </c>
      <c r="AK240" s="40">
        <v>8</v>
      </c>
      <c r="AN240" s="39" t="s">
        <v>15127</v>
      </c>
      <c r="AP240" s="32" t="s">
        <v>15126</v>
      </c>
      <c r="AQ240" s="32" t="s">
        <v>15125</v>
      </c>
      <c r="AR240" s="32" t="s">
        <v>15124</v>
      </c>
    </row>
    <row r="241" spans="3:44" x14ac:dyDescent="0.25">
      <c r="C241" s="41" t="s">
        <v>15132</v>
      </c>
      <c r="D241" s="41" t="s">
        <v>9190</v>
      </c>
      <c r="E241" s="37">
        <v>45824</v>
      </c>
      <c r="F241" s="37">
        <v>45824</v>
      </c>
      <c r="G241" s="36" t="s">
        <v>608</v>
      </c>
      <c r="H241" s="37">
        <v>45824</v>
      </c>
      <c r="I241" s="42" t="s">
        <v>19548</v>
      </c>
      <c r="K241" s="36" t="s">
        <v>12272</v>
      </c>
      <c r="L241" s="36" t="s">
        <v>12609</v>
      </c>
      <c r="M241" s="37">
        <v>45824</v>
      </c>
      <c r="N241" s="36" t="s">
        <v>11970</v>
      </c>
      <c r="U241" s="36" t="s">
        <v>19547</v>
      </c>
      <c r="X241" s="36" t="s">
        <v>12274</v>
      </c>
      <c r="AA241" s="41" t="s">
        <v>15129</v>
      </c>
      <c r="AB241" s="41" t="s">
        <v>15128</v>
      </c>
      <c r="AD241" s="33">
        <v>3</v>
      </c>
      <c r="AF241" s="33">
        <v>46000</v>
      </c>
      <c r="AK241" s="40">
        <v>8</v>
      </c>
      <c r="AN241" s="39" t="s">
        <v>15127</v>
      </c>
      <c r="AP241" s="32" t="s">
        <v>15126</v>
      </c>
      <c r="AQ241" s="32" t="s">
        <v>15125</v>
      </c>
      <c r="AR241" s="32" t="s">
        <v>15124</v>
      </c>
    </row>
    <row r="242" spans="3:44" x14ac:dyDescent="0.25">
      <c r="C242" s="41" t="s">
        <v>15132</v>
      </c>
      <c r="D242" s="41" t="s">
        <v>9190</v>
      </c>
      <c r="E242" s="37">
        <v>45824</v>
      </c>
      <c r="F242" s="37">
        <v>45824</v>
      </c>
      <c r="G242" s="36" t="s">
        <v>234</v>
      </c>
      <c r="H242" s="37">
        <v>45824</v>
      </c>
      <c r="I242" s="42" t="s">
        <v>19546</v>
      </c>
      <c r="K242" s="36" t="s">
        <v>12272</v>
      </c>
      <c r="L242" s="36" t="s">
        <v>12610</v>
      </c>
      <c r="M242" s="37">
        <v>45824</v>
      </c>
      <c r="N242" s="36" t="s">
        <v>11959</v>
      </c>
      <c r="U242" s="36" t="s">
        <v>15135</v>
      </c>
      <c r="X242" s="36" t="s">
        <v>12274</v>
      </c>
      <c r="AA242" s="41" t="s">
        <v>15129</v>
      </c>
      <c r="AB242" s="41" t="s">
        <v>15128</v>
      </c>
      <c r="AD242" s="33">
        <v>2</v>
      </c>
      <c r="AF242" s="33">
        <v>46000</v>
      </c>
      <c r="AK242" s="40">
        <v>8</v>
      </c>
      <c r="AN242" s="39" t="s">
        <v>15127</v>
      </c>
      <c r="AP242" s="32" t="s">
        <v>15126</v>
      </c>
      <c r="AQ242" s="32" t="s">
        <v>15125</v>
      </c>
      <c r="AR242" s="32" t="s">
        <v>15124</v>
      </c>
    </row>
    <row r="243" spans="3:44" x14ac:dyDescent="0.25">
      <c r="C243" s="41" t="s">
        <v>15132</v>
      </c>
      <c r="D243" s="41" t="s">
        <v>9190</v>
      </c>
      <c r="E243" s="37">
        <v>45824</v>
      </c>
      <c r="F243" s="37">
        <v>45824</v>
      </c>
      <c r="G243" s="36" t="s">
        <v>234</v>
      </c>
      <c r="H243" s="37">
        <v>45824</v>
      </c>
      <c r="I243" s="42" t="s">
        <v>19546</v>
      </c>
      <c r="K243" s="36" t="s">
        <v>12272</v>
      </c>
      <c r="L243" s="36" t="s">
        <v>12610</v>
      </c>
      <c r="M243" s="37">
        <v>45824</v>
      </c>
      <c r="N243" s="36" t="s">
        <v>11959</v>
      </c>
      <c r="U243" s="36" t="s">
        <v>15135</v>
      </c>
      <c r="X243" s="36" t="s">
        <v>12281</v>
      </c>
      <c r="AA243" s="41" t="s">
        <v>15129</v>
      </c>
      <c r="AB243" s="41" t="s">
        <v>15128</v>
      </c>
      <c r="AD243" s="33">
        <v>2</v>
      </c>
      <c r="AF243" s="33">
        <v>55595</v>
      </c>
      <c r="AK243" s="40">
        <v>8</v>
      </c>
      <c r="AN243" s="39" t="s">
        <v>15127</v>
      </c>
      <c r="AP243" s="32" t="s">
        <v>15126</v>
      </c>
      <c r="AQ243" s="32" t="s">
        <v>15125</v>
      </c>
      <c r="AR243" s="32" t="s">
        <v>15124</v>
      </c>
    </row>
    <row r="244" spans="3:44" x14ac:dyDescent="0.25">
      <c r="C244" s="41" t="s">
        <v>15132</v>
      </c>
      <c r="D244" s="41" t="s">
        <v>9190</v>
      </c>
      <c r="E244" s="37">
        <v>45824</v>
      </c>
      <c r="F244" s="37">
        <v>45824</v>
      </c>
      <c r="G244" s="36" t="s">
        <v>234</v>
      </c>
      <c r="H244" s="37">
        <v>45824</v>
      </c>
      <c r="I244" s="42" t="s">
        <v>19546</v>
      </c>
      <c r="K244" s="36" t="s">
        <v>12272</v>
      </c>
      <c r="L244" s="36" t="s">
        <v>12610</v>
      </c>
      <c r="M244" s="37">
        <v>45824</v>
      </c>
      <c r="N244" s="36" t="s">
        <v>11959</v>
      </c>
      <c r="U244" s="36" t="s">
        <v>15135</v>
      </c>
      <c r="X244" s="36" t="s">
        <v>12282</v>
      </c>
      <c r="AA244" s="41" t="s">
        <v>15129</v>
      </c>
      <c r="AB244" s="41" t="s">
        <v>15128</v>
      </c>
      <c r="AD244" s="33">
        <v>1</v>
      </c>
      <c r="AF244" s="33">
        <v>70950</v>
      </c>
      <c r="AK244" s="40">
        <v>8</v>
      </c>
      <c r="AN244" s="39" t="s">
        <v>15127</v>
      </c>
      <c r="AP244" s="32" t="s">
        <v>15126</v>
      </c>
      <c r="AQ244" s="32" t="s">
        <v>15125</v>
      </c>
      <c r="AR244" s="32" t="s">
        <v>15124</v>
      </c>
    </row>
    <row r="245" spans="3:44" x14ac:dyDescent="0.25">
      <c r="C245" s="41" t="s">
        <v>15132</v>
      </c>
      <c r="D245" s="41" t="s">
        <v>9190</v>
      </c>
      <c r="E245" s="37">
        <v>45824</v>
      </c>
      <c r="F245" s="37">
        <v>45824</v>
      </c>
      <c r="G245" s="36" t="s">
        <v>234</v>
      </c>
      <c r="H245" s="37">
        <v>45824</v>
      </c>
      <c r="I245" s="42" t="s">
        <v>19546</v>
      </c>
      <c r="K245" s="36" t="s">
        <v>12272</v>
      </c>
      <c r="L245" s="36" t="s">
        <v>12610</v>
      </c>
      <c r="M245" s="37">
        <v>45824</v>
      </c>
      <c r="N245" s="36" t="s">
        <v>11959</v>
      </c>
      <c r="U245" s="36" t="s">
        <v>15135</v>
      </c>
      <c r="X245" s="36" t="s">
        <v>12283</v>
      </c>
      <c r="AA245" s="41" t="s">
        <v>15129</v>
      </c>
      <c r="AB245" s="41" t="s">
        <v>15128</v>
      </c>
      <c r="AD245" s="33">
        <v>1</v>
      </c>
      <c r="AF245" s="33">
        <v>111606</v>
      </c>
      <c r="AK245" s="40">
        <v>8</v>
      </c>
      <c r="AN245" s="39" t="s">
        <v>15127</v>
      </c>
      <c r="AP245" s="32" t="s">
        <v>15126</v>
      </c>
      <c r="AQ245" s="32" t="s">
        <v>15125</v>
      </c>
      <c r="AR245" s="32" t="s">
        <v>15124</v>
      </c>
    </row>
    <row r="246" spans="3:44" x14ac:dyDescent="0.25">
      <c r="C246" s="41" t="s">
        <v>15132</v>
      </c>
      <c r="D246" s="41" t="s">
        <v>9190</v>
      </c>
      <c r="E246" s="37">
        <v>45824</v>
      </c>
      <c r="F246" s="37">
        <v>45824</v>
      </c>
      <c r="G246" s="36" t="s">
        <v>442</v>
      </c>
      <c r="H246" s="37">
        <v>45824</v>
      </c>
      <c r="I246" s="42" t="s">
        <v>19545</v>
      </c>
      <c r="K246" s="36" t="s">
        <v>12272</v>
      </c>
      <c r="L246" s="36" t="s">
        <v>12611</v>
      </c>
      <c r="M246" s="37">
        <v>45824</v>
      </c>
      <c r="N246" s="36" t="s">
        <v>12178</v>
      </c>
      <c r="U246" s="36" t="s">
        <v>15682</v>
      </c>
      <c r="X246" s="36" t="s">
        <v>12282</v>
      </c>
      <c r="AA246" s="41" t="s">
        <v>15129</v>
      </c>
      <c r="AB246" s="41" t="s">
        <v>15128</v>
      </c>
      <c r="AD246" s="33">
        <v>2</v>
      </c>
      <c r="AF246" s="33">
        <v>70950</v>
      </c>
      <c r="AK246" s="40">
        <v>8</v>
      </c>
      <c r="AN246" s="39" t="s">
        <v>15127</v>
      </c>
      <c r="AP246" s="32" t="s">
        <v>15126</v>
      </c>
      <c r="AQ246" s="32" t="s">
        <v>15125</v>
      </c>
      <c r="AR246" s="32" t="s">
        <v>15124</v>
      </c>
    </row>
    <row r="247" spans="3:44" x14ac:dyDescent="0.25">
      <c r="C247" s="41" t="s">
        <v>15132</v>
      </c>
      <c r="D247" s="41" t="s">
        <v>9190</v>
      </c>
      <c r="E247" s="37">
        <v>45824</v>
      </c>
      <c r="F247" s="37">
        <v>45824</v>
      </c>
      <c r="G247" s="36" t="s">
        <v>438</v>
      </c>
      <c r="H247" s="37">
        <v>45824</v>
      </c>
      <c r="I247" s="42" t="s">
        <v>19544</v>
      </c>
      <c r="K247" s="36" t="s">
        <v>12272</v>
      </c>
      <c r="L247" s="36" t="s">
        <v>12612</v>
      </c>
      <c r="M247" s="37">
        <v>45824</v>
      </c>
      <c r="N247" s="36" t="s">
        <v>11980</v>
      </c>
      <c r="U247" s="36" t="s">
        <v>15408</v>
      </c>
      <c r="X247" s="36" t="s">
        <v>12282</v>
      </c>
      <c r="AA247" s="41" t="s">
        <v>15129</v>
      </c>
      <c r="AB247" s="41" t="s">
        <v>15128</v>
      </c>
      <c r="AD247" s="33">
        <v>1</v>
      </c>
      <c r="AF247" s="33">
        <v>70950</v>
      </c>
      <c r="AK247" s="40">
        <v>8</v>
      </c>
      <c r="AN247" s="39" t="s">
        <v>15127</v>
      </c>
      <c r="AP247" s="32" t="s">
        <v>15126</v>
      </c>
      <c r="AQ247" s="32" t="s">
        <v>15125</v>
      </c>
      <c r="AR247" s="32" t="s">
        <v>15124</v>
      </c>
    </row>
    <row r="248" spans="3:44" x14ac:dyDescent="0.25">
      <c r="C248" s="41" t="s">
        <v>15132</v>
      </c>
      <c r="D248" s="41" t="s">
        <v>9190</v>
      </c>
      <c r="E248" s="37">
        <v>45824</v>
      </c>
      <c r="F248" s="37">
        <v>45824</v>
      </c>
      <c r="G248" s="36" t="s">
        <v>438</v>
      </c>
      <c r="H248" s="37">
        <v>45824</v>
      </c>
      <c r="I248" s="42" t="s">
        <v>19544</v>
      </c>
      <c r="K248" s="36" t="s">
        <v>12272</v>
      </c>
      <c r="L248" s="36" t="s">
        <v>12612</v>
      </c>
      <c r="M248" s="37">
        <v>45824</v>
      </c>
      <c r="N248" s="36" t="s">
        <v>11980</v>
      </c>
      <c r="U248" s="36" t="s">
        <v>15408</v>
      </c>
      <c r="X248" s="36" t="s">
        <v>12273</v>
      </c>
      <c r="AA248" s="41" t="s">
        <v>15129</v>
      </c>
      <c r="AB248" s="41" t="s">
        <v>15128</v>
      </c>
      <c r="AD248" s="33">
        <v>2</v>
      </c>
      <c r="AF248" s="33">
        <v>111058</v>
      </c>
      <c r="AK248" s="40">
        <v>8</v>
      </c>
      <c r="AN248" s="39" t="s">
        <v>15127</v>
      </c>
      <c r="AP248" s="32" t="s">
        <v>15126</v>
      </c>
      <c r="AQ248" s="32" t="s">
        <v>15125</v>
      </c>
      <c r="AR248" s="32" t="s">
        <v>15124</v>
      </c>
    </row>
    <row r="249" spans="3:44" x14ac:dyDescent="0.25">
      <c r="C249" s="41" t="s">
        <v>15132</v>
      </c>
      <c r="D249" s="41" t="s">
        <v>9190</v>
      </c>
      <c r="E249" s="37">
        <v>45824</v>
      </c>
      <c r="F249" s="37">
        <v>45824</v>
      </c>
      <c r="G249" s="36" t="s">
        <v>676</v>
      </c>
      <c r="H249" s="37">
        <v>45824</v>
      </c>
      <c r="I249" s="42" t="s">
        <v>19543</v>
      </c>
      <c r="K249" s="36" t="s">
        <v>12272</v>
      </c>
      <c r="L249" s="36" t="s">
        <v>12613</v>
      </c>
      <c r="M249" s="37">
        <v>45824</v>
      </c>
      <c r="N249" s="36" t="s">
        <v>12178</v>
      </c>
      <c r="U249" s="36" t="s">
        <v>19542</v>
      </c>
      <c r="X249" s="36" t="s">
        <v>12277</v>
      </c>
      <c r="AA249" s="41" t="s">
        <v>15129</v>
      </c>
      <c r="AB249" s="41" t="s">
        <v>15128</v>
      </c>
      <c r="AD249" s="33">
        <v>2</v>
      </c>
      <c r="AF249" s="33">
        <v>49500</v>
      </c>
      <c r="AK249" s="40">
        <v>8</v>
      </c>
      <c r="AN249" s="39" t="s">
        <v>15127</v>
      </c>
      <c r="AP249" s="32" t="s">
        <v>15126</v>
      </c>
      <c r="AQ249" s="32" t="s">
        <v>15125</v>
      </c>
      <c r="AR249" s="32" t="s">
        <v>15124</v>
      </c>
    </row>
    <row r="250" spans="3:44" x14ac:dyDescent="0.25">
      <c r="C250" s="41" t="s">
        <v>15132</v>
      </c>
      <c r="D250" s="41" t="s">
        <v>9190</v>
      </c>
      <c r="E250" s="37">
        <v>45824</v>
      </c>
      <c r="F250" s="37">
        <v>45824</v>
      </c>
      <c r="G250" s="36" t="s">
        <v>676</v>
      </c>
      <c r="H250" s="37">
        <v>45824</v>
      </c>
      <c r="I250" s="42" t="s">
        <v>19543</v>
      </c>
      <c r="K250" s="36" t="s">
        <v>12272</v>
      </c>
      <c r="L250" s="36" t="s">
        <v>12613</v>
      </c>
      <c r="M250" s="37">
        <v>45824</v>
      </c>
      <c r="N250" s="36" t="s">
        <v>12178</v>
      </c>
      <c r="U250" s="36" t="s">
        <v>19542</v>
      </c>
      <c r="X250" s="36" t="s">
        <v>12275</v>
      </c>
      <c r="AA250" s="41" t="s">
        <v>15129</v>
      </c>
      <c r="AB250" s="41" t="s">
        <v>15128</v>
      </c>
      <c r="AD250" s="33">
        <v>2</v>
      </c>
      <c r="AF250" s="33">
        <v>50400</v>
      </c>
      <c r="AK250" s="40">
        <v>8</v>
      </c>
      <c r="AN250" s="39" t="s">
        <v>15127</v>
      </c>
      <c r="AP250" s="32" t="s">
        <v>15126</v>
      </c>
      <c r="AQ250" s="32" t="s">
        <v>15125</v>
      </c>
      <c r="AR250" s="32" t="s">
        <v>15124</v>
      </c>
    </row>
    <row r="251" spans="3:44" x14ac:dyDescent="0.25">
      <c r="C251" s="41" t="s">
        <v>15132</v>
      </c>
      <c r="D251" s="41" t="s">
        <v>9190</v>
      </c>
      <c r="E251" s="37">
        <v>45824</v>
      </c>
      <c r="F251" s="37">
        <v>45824</v>
      </c>
      <c r="G251" s="36" t="s">
        <v>662</v>
      </c>
      <c r="H251" s="37">
        <v>45824</v>
      </c>
      <c r="I251" s="42" t="s">
        <v>19541</v>
      </c>
      <c r="K251" s="36" t="s">
        <v>12272</v>
      </c>
      <c r="L251" s="36" t="s">
        <v>12614</v>
      </c>
      <c r="M251" s="37">
        <v>45824</v>
      </c>
      <c r="N251" s="36" t="s">
        <v>11990</v>
      </c>
      <c r="U251" s="36" t="s">
        <v>18436</v>
      </c>
      <c r="X251" s="36" t="s">
        <v>12273</v>
      </c>
      <c r="AA251" s="41" t="s">
        <v>15129</v>
      </c>
      <c r="AB251" s="41" t="s">
        <v>15128</v>
      </c>
      <c r="AD251" s="33">
        <v>3</v>
      </c>
      <c r="AF251" s="33">
        <v>111058</v>
      </c>
      <c r="AK251" s="40">
        <v>8</v>
      </c>
      <c r="AN251" s="39" t="s">
        <v>15127</v>
      </c>
      <c r="AP251" s="32" t="s">
        <v>15126</v>
      </c>
      <c r="AQ251" s="32" t="s">
        <v>15125</v>
      </c>
      <c r="AR251" s="32" t="s">
        <v>15124</v>
      </c>
    </row>
    <row r="252" spans="3:44" x14ac:dyDescent="0.25">
      <c r="C252" s="41" t="s">
        <v>15132</v>
      </c>
      <c r="D252" s="41" t="s">
        <v>9190</v>
      </c>
      <c r="E252" s="37">
        <v>45824</v>
      </c>
      <c r="F252" s="37">
        <v>45824</v>
      </c>
      <c r="G252" s="36" t="s">
        <v>600</v>
      </c>
      <c r="H252" s="37">
        <v>45824</v>
      </c>
      <c r="I252" s="42" t="s">
        <v>19540</v>
      </c>
      <c r="K252" s="36" t="s">
        <v>12272</v>
      </c>
      <c r="L252" s="36" t="s">
        <v>12615</v>
      </c>
      <c r="M252" s="37">
        <v>45824</v>
      </c>
      <c r="N252" s="36" t="s">
        <v>11970</v>
      </c>
      <c r="U252" s="36" t="s">
        <v>19539</v>
      </c>
      <c r="X252" s="36" t="s">
        <v>12274</v>
      </c>
      <c r="AA252" s="41" t="s">
        <v>15129</v>
      </c>
      <c r="AB252" s="41" t="s">
        <v>15128</v>
      </c>
      <c r="AD252" s="33">
        <v>1</v>
      </c>
      <c r="AF252" s="33">
        <v>46000</v>
      </c>
      <c r="AK252" s="40">
        <v>8</v>
      </c>
      <c r="AN252" s="39" t="s">
        <v>15127</v>
      </c>
      <c r="AP252" s="32" t="s">
        <v>15126</v>
      </c>
      <c r="AQ252" s="32" t="s">
        <v>15125</v>
      </c>
      <c r="AR252" s="32" t="s">
        <v>15124</v>
      </c>
    </row>
    <row r="253" spans="3:44" x14ac:dyDescent="0.25">
      <c r="C253" s="41" t="s">
        <v>15132</v>
      </c>
      <c r="D253" s="41" t="s">
        <v>9190</v>
      </c>
      <c r="E253" s="37">
        <v>45824</v>
      </c>
      <c r="F253" s="37">
        <v>45824</v>
      </c>
      <c r="G253" s="36" t="s">
        <v>626</v>
      </c>
      <c r="H253" s="37">
        <v>45824</v>
      </c>
      <c r="I253" s="42" t="s">
        <v>19538</v>
      </c>
      <c r="K253" s="36" t="s">
        <v>12272</v>
      </c>
      <c r="L253" s="36" t="s">
        <v>12616</v>
      </c>
      <c r="M253" s="37">
        <v>45824</v>
      </c>
      <c r="N253" s="36" t="s">
        <v>12015</v>
      </c>
      <c r="U253" s="36" t="s">
        <v>19535</v>
      </c>
      <c r="X253" s="36" t="s">
        <v>12278</v>
      </c>
      <c r="AA253" s="41" t="s">
        <v>15129</v>
      </c>
      <c r="AB253" s="41" t="s">
        <v>15128</v>
      </c>
      <c r="AD253" s="33">
        <v>1</v>
      </c>
      <c r="AF253" s="33">
        <v>74250</v>
      </c>
      <c r="AK253" s="40">
        <v>8</v>
      </c>
      <c r="AN253" s="39" t="s">
        <v>15127</v>
      </c>
      <c r="AP253" s="32" t="s">
        <v>15126</v>
      </c>
      <c r="AQ253" s="32" t="s">
        <v>15125</v>
      </c>
      <c r="AR253" s="32" t="s">
        <v>15124</v>
      </c>
    </row>
    <row r="254" spans="3:44" x14ac:dyDescent="0.25">
      <c r="C254" s="41" t="s">
        <v>15132</v>
      </c>
      <c r="D254" s="41" t="s">
        <v>9190</v>
      </c>
      <c r="E254" s="37">
        <v>45824</v>
      </c>
      <c r="F254" s="37">
        <v>45824</v>
      </c>
      <c r="G254" s="36" t="s">
        <v>138</v>
      </c>
      <c r="H254" s="37">
        <v>45824</v>
      </c>
      <c r="I254" s="42" t="s">
        <v>19537</v>
      </c>
      <c r="K254" s="36" t="s">
        <v>12272</v>
      </c>
      <c r="L254" s="36" t="s">
        <v>12617</v>
      </c>
      <c r="M254" s="37">
        <v>45824</v>
      </c>
      <c r="N254" s="36" t="s">
        <v>12040</v>
      </c>
      <c r="U254" s="36" t="s">
        <v>17233</v>
      </c>
      <c r="X254" s="36" t="s">
        <v>12276</v>
      </c>
      <c r="AA254" s="41" t="s">
        <v>15129</v>
      </c>
      <c r="AB254" s="41" t="s">
        <v>15128</v>
      </c>
      <c r="AD254" s="33">
        <v>1</v>
      </c>
      <c r="AF254" s="33">
        <v>50182</v>
      </c>
      <c r="AK254" s="40">
        <v>8</v>
      </c>
      <c r="AN254" s="39" t="s">
        <v>15127</v>
      </c>
      <c r="AP254" s="32" t="s">
        <v>15126</v>
      </c>
      <c r="AQ254" s="32" t="s">
        <v>15125</v>
      </c>
      <c r="AR254" s="32" t="s">
        <v>15124</v>
      </c>
    </row>
    <row r="255" spans="3:44" x14ac:dyDescent="0.25">
      <c r="C255" s="41" t="s">
        <v>15132</v>
      </c>
      <c r="D255" s="41" t="s">
        <v>9190</v>
      </c>
      <c r="E255" s="37">
        <v>45824</v>
      </c>
      <c r="F255" s="37">
        <v>45824</v>
      </c>
      <c r="G255" s="36" t="s">
        <v>628</v>
      </c>
      <c r="H255" s="37">
        <v>45824</v>
      </c>
      <c r="I255" s="42" t="s">
        <v>19536</v>
      </c>
      <c r="K255" s="36" t="s">
        <v>12272</v>
      </c>
      <c r="L255" s="36" t="s">
        <v>12618</v>
      </c>
      <c r="M255" s="37">
        <v>45824</v>
      </c>
      <c r="N255" s="36" t="s">
        <v>12015</v>
      </c>
      <c r="U255" s="36" t="s">
        <v>19535</v>
      </c>
      <c r="X255" s="36" t="s">
        <v>12277</v>
      </c>
      <c r="AA255" s="41" t="s">
        <v>15129</v>
      </c>
      <c r="AB255" s="41" t="s">
        <v>15128</v>
      </c>
      <c r="AD255" s="33">
        <v>1</v>
      </c>
      <c r="AF255" s="33">
        <v>49500</v>
      </c>
      <c r="AK255" s="40">
        <v>8</v>
      </c>
      <c r="AN255" s="39" t="s">
        <v>15127</v>
      </c>
      <c r="AP255" s="32" t="s">
        <v>15126</v>
      </c>
      <c r="AQ255" s="32" t="s">
        <v>15125</v>
      </c>
      <c r="AR255" s="32" t="s">
        <v>15124</v>
      </c>
    </row>
    <row r="256" spans="3:44" x14ac:dyDescent="0.25">
      <c r="C256" s="41" t="s">
        <v>15132</v>
      </c>
      <c r="D256" s="41" t="s">
        <v>9190</v>
      </c>
      <c r="E256" s="37">
        <v>45824</v>
      </c>
      <c r="F256" s="37">
        <v>45824</v>
      </c>
      <c r="G256" s="36" t="s">
        <v>326</v>
      </c>
      <c r="H256" s="37">
        <v>45824</v>
      </c>
      <c r="I256" s="42" t="s">
        <v>19534</v>
      </c>
      <c r="K256" s="36" t="s">
        <v>12272</v>
      </c>
      <c r="L256" s="36" t="s">
        <v>12619</v>
      </c>
      <c r="M256" s="37">
        <v>45824</v>
      </c>
      <c r="N256" s="36" t="s">
        <v>11970</v>
      </c>
      <c r="U256" s="36" t="s">
        <v>18684</v>
      </c>
      <c r="X256" s="36" t="s">
        <v>12274</v>
      </c>
      <c r="AA256" s="41" t="s">
        <v>15129</v>
      </c>
      <c r="AB256" s="41" t="s">
        <v>15128</v>
      </c>
      <c r="AD256" s="33">
        <v>3</v>
      </c>
      <c r="AF256" s="33">
        <v>46000</v>
      </c>
      <c r="AK256" s="40">
        <v>8</v>
      </c>
      <c r="AN256" s="39" t="s">
        <v>15127</v>
      </c>
      <c r="AP256" s="32" t="s">
        <v>15126</v>
      </c>
      <c r="AQ256" s="32" t="s">
        <v>15125</v>
      </c>
      <c r="AR256" s="32" t="s">
        <v>15124</v>
      </c>
    </row>
    <row r="257" spans="3:44" x14ac:dyDescent="0.25">
      <c r="C257" s="41" t="s">
        <v>15132</v>
      </c>
      <c r="D257" s="41" t="s">
        <v>9190</v>
      </c>
      <c r="E257" s="37">
        <v>45824</v>
      </c>
      <c r="F257" s="37">
        <v>45824</v>
      </c>
      <c r="G257" s="36" t="s">
        <v>454</v>
      </c>
      <c r="H257" s="37">
        <v>45824</v>
      </c>
      <c r="I257" s="42" t="s">
        <v>19533</v>
      </c>
      <c r="K257" s="36" t="s">
        <v>12272</v>
      </c>
      <c r="L257" s="36" t="s">
        <v>12620</v>
      </c>
      <c r="M257" s="37">
        <v>45824</v>
      </c>
      <c r="N257" s="36" t="s">
        <v>11970</v>
      </c>
      <c r="U257" s="36" t="s">
        <v>17925</v>
      </c>
      <c r="X257" s="36" t="s">
        <v>12276</v>
      </c>
      <c r="AA257" s="41" t="s">
        <v>15129</v>
      </c>
      <c r="AB257" s="41" t="s">
        <v>15128</v>
      </c>
      <c r="AD257" s="33">
        <v>5</v>
      </c>
      <c r="AF257" s="33">
        <v>50182</v>
      </c>
      <c r="AK257" s="40">
        <v>8</v>
      </c>
      <c r="AN257" s="39" t="s">
        <v>15127</v>
      </c>
      <c r="AP257" s="32" t="s">
        <v>15126</v>
      </c>
      <c r="AQ257" s="32" t="s">
        <v>15125</v>
      </c>
      <c r="AR257" s="32" t="s">
        <v>15124</v>
      </c>
    </row>
    <row r="258" spans="3:44" x14ac:dyDescent="0.25">
      <c r="C258" s="41" t="s">
        <v>15132</v>
      </c>
      <c r="D258" s="41" t="s">
        <v>9190</v>
      </c>
      <c r="E258" s="37">
        <v>45824</v>
      </c>
      <c r="F258" s="37">
        <v>45824</v>
      </c>
      <c r="G258" s="36" t="s">
        <v>646</v>
      </c>
      <c r="H258" s="37">
        <v>45824</v>
      </c>
      <c r="I258" s="42" t="s">
        <v>19532</v>
      </c>
      <c r="K258" s="36" t="s">
        <v>12272</v>
      </c>
      <c r="L258" s="36" t="s">
        <v>12621</v>
      </c>
      <c r="M258" s="37">
        <v>45824</v>
      </c>
      <c r="N258" s="36" t="s">
        <v>12105</v>
      </c>
      <c r="U258" s="36" t="s">
        <v>15202</v>
      </c>
      <c r="X258" s="36" t="s">
        <v>12273</v>
      </c>
      <c r="AA258" s="41" t="s">
        <v>15129</v>
      </c>
      <c r="AB258" s="41" t="s">
        <v>15128</v>
      </c>
      <c r="AD258" s="33">
        <v>2</v>
      </c>
      <c r="AF258" s="33">
        <v>111058</v>
      </c>
      <c r="AK258" s="40">
        <v>8</v>
      </c>
      <c r="AN258" s="39" t="s">
        <v>15127</v>
      </c>
      <c r="AP258" s="32" t="s">
        <v>15126</v>
      </c>
      <c r="AQ258" s="32" t="s">
        <v>15125</v>
      </c>
      <c r="AR258" s="32" t="s">
        <v>15124</v>
      </c>
    </row>
    <row r="259" spans="3:44" x14ac:dyDescent="0.25">
      <c r="C259" s="41" t="s">
        <v>15132</v>
      </c>
      <c r="D259" s="41" t="s">
        <v>9190</v>
      </c>
      <c r="E259" s="37">
        <v>45824</v>
      </c>
      <c r="F259" s="37">
        <v>45824</v>
      </c>
      <c r="G259" s="36" t="s">
        <v>386</v>
      </c>
      <c r="H259" s="37">
        <v>45824</v>
      </c>
      <c r="I259" s="42" t="s">
        <v>19531</v>
      </c>
      <c r="K259" s="36" t="s">
        <v>12272</v>
      </c>
      <c r="L259" s="36" t="s">
        <v>12622</v>
      </c>
      <c r="M259" s="37">
        <v>45824</v>
      </c>
      <c r="N259" s="36" t="s">
        <v>11970</v>
      </c>
      <c r="U259" s="36" t="s">
        <v>19530</v>
      </c>
      <c r="X259" s="36" t="s">
        <v>12273</v>
      </c>
      <c r="AA259" s="41" t="s">
        <v>15129</v>
      </c>
      <c r="AB259" s="41" t="s">
        <v>15128</v>
      </c>
      <c r="AD259" s="33">
        <v>1</v>
      </c>
      <c r="AF259" s="33">
        <v>111058</v>
      </c>
      <c r="AK259" s="40">
        <v>8</v>
      </c>
      <c r="AN259" s="39" t="s">
        <v>15127</v>
      </c>
      <c r="AP259" s="32" t="s">
        <v>15126</v>
      </c>
      <c r="AQ259" s="32" t="s">
        <v>15125</v>
      </c>
      <c r="AR259" s="32" t="s">
        <v>15124</v>
      </c>
    </row>
    <row r="260" spans="3:44" x14ac:dyDescent="0.25">
      <c r="C260" s="41" t="s">
        <v>15132</v>
      </c>
      <c r="D260" s="41" t="s">
        <v>9190</v>
      </c>
      <c r="E260" s="37">
        <v>45824</v>
      </c>
      <c r="F260" s="37">
        <v>45824</v>
      </c>
      <c r="G260" s="36" t="s">
        <v>310</v>
      </c>
      <c r="H260" s="37">
        <v>45824</v>
      </c>
      <c r="I260" s="42" t="s">
        <v>19529</v>
      </c>
      <c r="K260" s="36" t="s">
        <v>12272</v>
      </c>
      <c r="L260" s="36" t="s">
        <v>12623</v>
      </c>
      <c r="M260" s="37">
        <v>45824</v>
      </c>
      <c r="N260" s="36" t="s">
        <v>11970</v>
      </c>
      <c r="U260" s="36" t="s">
        <v>18423</v>
      </c>
      <c r="X260" s="36" t="s">
        <v>12273</v>
      </c>
      <c r="AA260" s="41" t="s">
        <v>15129</v>
      </c>
      <c r="AB260" s="41" t="s">
        <v>15128</v>
      </c>
      <c r="AD260" s="33">
        <v>1</v>
      </c>
      <c r="AF260" s="33">
        <v>111058</v>
      </c>
      <c r="AK260" s="40">
        <v>8</v>
      </c>
      <c r="AN260" s="39" t="s">
        <v>15127</v>
      </c>
      <c r="AP260" s="32" t="s">
        <v>15126</v>
      </c>
      <c r="AQ260" s="32" t="s">
        <v>15125</v>
      </c>
      <c r="AR260" s="32" t="s">
        <v>15124</v>
      </c>
    </row>
    <row r="261" spans="3:44" x14ac:dyDescent="0.25">
      <c r="C261" s="41" t="s">
        <v>15132</v>
      </c>
      <c r="D261" s="41" t="s">
        <v>9190</v>
      </c>
      <c r="E261" s="37">
        <v>45824</v>
      </c>
      <c r="F261" s="37">
        <v>45824</v>
      </c>
      <c r="G261" s="36" t="s">
        <v>542</v>
      </c>
      <c r="H261" s="37">
        <v>45824</v>
      </c>
      <c r="I261" s="42" t="s">
        <v>19528</v>
      </c>
      <c r="K261" s="36" t="s">
        <v>12272</v>
      </c>
      <c r="L261" s="36" t="s">
        <v>12624</v>
      </c>
      <c r="M261" s="37">
        <v>45824</v>
      </c>
      <c r="N261" s="36" t="s">
        <v>12178</v>
      </c>
      <c r="U261" s="36" t="s">
        <v>18499</v>
      </c>
      <c r="X261" s="36" t="s">
        <v>12274</v>
      </c>
      <c r="AA261" s="41" t="s">
        <v>15129</v>
      </c>
      <c r="AB261" s="41" t="s">
        <v>15128</v>
      </c>
      <c r="AD261" s="33">
        <v>2</v>
      </c>
      <c r="AF261" s="33">
        <v>46000</v>
      </c>
      <c r="AK261" s="40">
        <v>8</v>
      </c>
      <c r="AN261" s="39" t="s">
        <v>15127</v>
      </c>
      <c r="AP261" s="32" t="s">
        <v>15126</v>
      </c>
      <c r="AQ261" s="32" t="s">
        <v>15125</v>
      </c>
      <c r="AR261" s="32" t="s">
        <v>15124</v>
      </c>
    </row>
    <row r="262" spans="3:44" x14ac:dyDescent="0.25">
      <c r="C262" s="41" t="s">
        <v>15132</v>
      </c>
      <c r="D262" s="41" t="s">
        <v>9190</v>
      </c>
      <c r="E262" s="37">
        <v>45824</v>
      </c>
      <c r="F262" s="37">
        <v>45824</v>
      </c>
      <c r="G262" s="36" t="s">
        <v>522</v>
      </c>
      <c r="H262" s="37">
        <v>45824</v>
      </c>
      <c r="I262" s="42" t="s">
        <v>19527</v>
      </c>
      <c r="K262" s="36" t="s">
        <v>12272</v>
      </c>
      <c r="L262" s="36" t="s">
        <v>12625</v>
      </c>
      <c r="M262" s="37">
        <v>45824</v>
      </c>
      <c r="N262" s="36" t="s">
        <v>11970</v>
      </c>
      <c r="U262" s="36" t="s">
        <v>19526</v>
      </c>
      <c r="X262" s="36" t="s">
        <v>12274</v>
      </c>
      <c r="AA262" s="41" t="s">
        <v>15129</v>
      </c>
      <c r="AB262" s="41" t="s">
        <v>15128</v>
      </c>
      <c r="AD262" s="33">
        <v>4</v>
      </c>
      <c r="AF262" s="33">
        <v>46000</v>
      </c>
      <c r="AK262" s="40">
        <v>8</v>
      </c>
      <c r="AN262" s="39" t="s">
        <v>15127</v>
      </c>
      <c r="AP262" s="32" t="s">
        <v>15126</v>
      </c>
      <c r="AQ262" s="32" t="s">
        <v>15125</v>
      </c>
      <c r="AR262" s="32" t="s">
        <v>15124</v>
      </c>
    </row>
    <row r="263" spans="3:44" x14ac:dyDescent="0.25">
      <c r="C263" s="41" t="s">
        <v>15132</v>
      </c>
      <c r="D263" s="41" t="s">
        <v>9190</v>
      </c>
      <c r="E263" s="37">
        <v>45824</v>
      </c>
      <c r="F263" s="37">
        <v>45824</v>
      </c>
      <c r="G263" s="36" t="s">
        <v>156</v>
      </c>
      <c r="H263" s="37">
        <v>45824</v>
      </c>
      <c r="I263" s="42" t="s">
        <v>19525</v>
      </c>
      <c r="K263" s="36" t="s">
        <v>12272</v>
      </c>
      <c r="L263" s="36" t="s">
        <v>12626</v>
      </c>
      <c r="M263" s="37">
        <v>45824</v>
      </c>
      <c r="N263" s="36" t="s">
        <v>11980</v>
      </c>
      <c r="U263" s="36" t="s">
        <v>19524</v>
      </c>
      <c r="X263" s="36" t="s">
        <v>12278</v>
      </c>
      <c r="AA263" s="41" t="s">
        <v>15129</v>
      </c>
      <c r="AB263" s="41" t="s">
        <v>15128</v>
      </c>
      <c r="AD263" s="33">
        <v>1</v>
      </c>
      <c r="AF263" s="33">
        <v>74250</v>
      </c>
      <c r="AK263" s="40">
        <v>8</v>
      </c>
      <c r="AN263" s="39" t="s">
        <v>15127</v>
      </c>
      <c r="AP263" s="32" t="s">
        <v>15126</v>
      </c>
      <c r="AQ263" s="32" t="s">
        <v>15125</v>
      </c>
      <c r="AR263" s="32" t="s">
        <v>15124</v>
      </c>
    </row>
    <row r="264" spans="3:44" x14ac:dyDescent="0.25">
      <c r="C264" s="41" t="s">
        <v>15132</v>
      </c>
      <c r="D264" s="41" t="s">
        <v>9190</v>
      </c>
      <c r="E264" s="37">
        <v>45824</v>
      </c>
      <c r="F264" s="37">
        <v>45824</v>
      </c>
      <c r="G264" s="36" t="s">
        <v>468</v>
      </c>
      <c r="H264" s="37">
        <v>45824</v>
      </c>
      <c r="I264" s="42" t="s">
        <v>19523</v>
      </c>
      <c r="K264" s="36" t="s">
        <v>12272</v>
      </c>
      <c r="L264" s="36" t="s">
        <v>12627</v>
      </c>
      <c r="M264" s="37">
        <v>45824</v>
      </c>
      <c r="N264" s="36" t="s">
        <v>12000</v>
      </c>
      <c r="U264" s="36" t="s">
        <v>15401</v>
      </c>
      <c r="X264" s="36" t="s">
        <v>12285</v>
      </c>
      <c r="AA264" s="41" t="s">
        <v>15129</v>
      </c>
      <c r="AB264" s="41" t="s">
        <v>15128</v>
      </c>
      <c r="AD264" s="33">
        <v>1</v>
      </c>
      <c r="AF264" s="33">
        <v>60213</v>
      </c>
      <c r="AK264" s="40">
        <v>8</v>
      </c>
      <c r="AN264" s="39" t="s">
        <v>15127</v>
      </c>
      <c r="AP264" s="32" t="s">
        <v>15126</v>
      </c>
      <c r="AQ264" s="32" t="s">
        <v>15125</v>
      </c>
      <c r="AR264" s="32" t="s">
        <v>15124</v>
      </c>
    </row>
    <row r="265" spans="3:44" x14ac:dyDescent="0.25">
      <c r="C265" s="41" t="s">
        <v>15132</v>
      </c>
      <c r="D265" s="41" t="s">
        <v>9190</v>
      </c>
      <c r="E265" s="37">
        <v>45824</v>
      </c>
      <c r="F265" s="37">
        <v>45824</v>
      </c>
      <c r="G265" s="36" t="s">
        <v>258</v>
      </c>
      <c r="H265" s="37">
        <v>45824</v>
      </c>
      <c r="I265" s="42" t="s">
        <v>19522</v>
      </c>
      <c r="K265" s="36" t="s">
        <v>12272</v>
      </c>
      <c r="L265" s="36" t="s">
        <v>12628</v>
      </c>
      <c r="M265" s="37">
        <v>45824</v>
      </c>
      <c r="N265" s="36" t="s">
        <v>12203</v>
      </c>
      <c r="U265" s="36" t="s">
        <v>15534</v>
      </c>
      <c r="X265" s="36" t="s">
        <v>12281</v>
      </c>
      <c r="AA265" s="41" t="s">
        <v>15129</v>
      </c>
      <c r="AB265" s="41" t="s">
        <v>15128</v>
      </c>
      <c r="AD265" s="33">
        <v>2</v>
      </c>
      <c r="AF265" s="33">
        <v>55595</v>
      </c>
      <c r="AK265" s="40">
        <v>8</v>
      </c>
      <c r="AN265" s="39" t="s">
        <v>15127</v>
      </c>
      <c r="AP265" s="32" t="s">
        <v>15126</v>
      </c>
      <c r="AQ265" s="32" t="s">
        <v>15125</v>
      </c>
      <c r="AR265" s="32" t="s">
        <v>15124</v>
      </c>
    </row>
    <row r="266" spans="3:44" x14ac:dyDescent="0.25">
      <c r="C266" s="41" t="s">
        <v>15132</v>
      </c>
      <c r="D266" s="41" t="s">
        <v>9190</v>
      </c>
      <c r="E266" s="37">
        <v>45824</v>
      </c>
      <c r="F266" s="37">
        <v>45824</v>
      </c>
      <c r="G266" s="36" t="s">
        <v>322</v>
      </c>
      <c r="H266" s="37">
        <v>45824</v>
      </c>
      <c r="I266" s="42" t="s">
        <v>19521</v>
      </c>
      <c r="K266" s="36" t="s">
        <v>12272</v>
      </c>
      <c r="L266" s="36" t="s">
        <v>12629</v>
      </c>
      <c r="M266" s="37">
        <v>45824</v>
      </c>
      <c r="N266" s="36" t="s">
        <v>11959</v>
      </c>
      <c r="U266" s="36" t="s">
        <v>19520</v>
      </c>
      <c r="X266" s="36" t="s">
        <v>12282</v>
      </c>
      <c r="AA266" s="41" t="s">
        <v>15129</v>
      </c>
      <c r="AB266" s="41" t="s">
        <v>15128</v>
      </c>
      <c r="AD266" s="33">
        <v>1</v>
      </c>
      <c r="AF266" s="33">
        <v>70950</v>
      </c>
      <c r="AK266" s="40">
        <v>8</v>
      </c>
      <c r="AN266" s="39" t="s">
        <v>15127</v>
      </c>
      <c r="AP266" s="32" t="s">
        <v>15126</v>
      </c>
      <c r="AQ266" s="32" t="s">
        <v>15125</v>
      </c>
      <c r="AR266" s="32" t="s">
        <v>15124</v>
      </c>
    </row>
    <row r="267" spans="3:44" x14ac:dyDescent="0.25">
      <c r="C267" s="41" t="s">
        <v>15132</v>
      </c>
      <c r="D267" s="41" t="s">
        <v>9190</v>
      </c>
      <c r="E267" s="37">
        <v>45824</v>
      </c>
      <c r="F267" s="37">
        <v>45824</v>
      </c>
      <c r="G267" s="36" t="s">
        <v>322</v>
      </c>
      <c r="H267" s="37">
        <v>45824</v>
      </c>
      <c r="I267" s="42" t="s">
        <v>19521</v>
      </c>
      <c r="K267" s="36" t="s">
        <v>12272</v>
      </c>
      <c r="L267" s="36" t="s">
        <v>12629</v>
      </c>
      <c r="M267" s="37">
        <v>45824</v>
      </c>
      <c r="N267" s="36" t="s">
        <v>11959</v>
      </c>
      <c r="U267" s="36" t="s">
        <v>19520</v>
      </c>
      <c r="X267" s="36" t="s">
        <v>12283</v>
      </c>
      <c r="AA267" s="41" t="s">
        <v>15129</v>
      </c>
      <c r="AB267" s="41" t="s">
        <v>15128</v>
      </c>
      <c r="AD267" s="33">
        <v>1</v>
      </c>
      <c r="AF267" s="33">
        <v>111606</v>
      </c>
      <c r="AK267" s="40">
        <v>8</v>
      </c>
      <c r="AN267" s="39" t="s">
        <v>15127</v>
      </c>
      <c r="AP267" s="32" t="s">
        <v>15126</v>
      </c>
      <c r="AQ267" s="32" t="s">
        <v>15125</v>
      </c>
      <c r="AR267" s="32" t="s">
        <v>15124</v>
      </c>
    </row>
    <row r="268" spans="3:44" x14ac:dyDescent="0.25">
      <c r="C268" s="41" t="s">
        <v>15132</v>
      </c>
      <c r="D268" s="41" t="s">
        <v>9190</v>
      </c>
      <c r="E268" s="37">
        <v>45824</v>
      </c>
      <c r="F268" s="37">
        <v>45824</v>
      </c>
      <c r="G268" s="36" t="s">
        <v>222</v>
      </c>
      <c r="H268" s="37">
        <v>45824</v>
      </c>
      <c r="I268" s="42" t="s">
        <v>19519</v>
      </c>
      <c r="K268" s="36" t="s">
        <v>12272</v>
      </c>
      <c r="L268" s="36" t="s">
        <v>12630</v>
      </c>
      <c r="M268" s="37">
        <v>45824</v>
      </c>
      <c r="N268" s="36" t="s">
        <v>11959</v>
      </c>
      <c r="U268" s="36" t="s">
        <v>19517</v>
      </c>
      <c r="X268" s="36" t="s">
        <v>12273</v>
      </c>
      <c r="AA268" s="41" t="s">
        <v>15129</v>
      </c>
      <c r="AB268" s="41" t="s">
        <v>15128</v>
      </c>
      <c r="AD268" s="33">
        <v>3</v>
      </c>
      <c r="AF268" s="33">
        <v>111058</v>
      </c>
      <c r="AK268" s="40">
        <v>8</v>
      </c>
      <c r="AN268" s="39" t="s">
        <v>15127</v>
      </c>
      <c r="AP268" s="32" t="s">
        <v>15126</v>
      </c>
      <c r="AQ268" s="32" t="s">
        <v>15125</v>
      </c>
      <c r="AR268" s="32" t="s">
        <v>15124</v>
      </c>
    </row>
    <row r="269" spans="3:44" x14ac:dyDescent="0.25">
      <c r="C269" s="41" t="s">
        <v>15132</v>
      </c>
      <c r="D269" s="41" t="s">
        <v>9190</v>
      </c>
      <c r="E269" s="37">
        <v>45824</v>
      </c>
      <c r="F269" s="37">
        <v>45824</v>
      </c>
      <c r="G269" s="36" t="s">
        <v>222</v>
      </c>
      <c r="H269" s="37">
        <v>45824</v>
      </c>
      <c r="I269" s="42" t="s">
        <v>19519</v>
      </c>
      <c r="K269" s="36" t="s">
        <v>12272</v>
      </c>
      <c r="L269" s="36" t="s">
        <v>12630</v>
      </c>
      <c r="M269" s="37">
        <v>45824</v>
      </c>
      <c r="N269" s="36" t="s">
        <v>11959</v>
      </c>
      <c r="U269" s="36" t="s">
        <v>19517</v>
      </c>
      <c r="X269" s="36" t="s">
        <v>12281</v>
      </c>
      <c r="AA269" s="41" t="s">
        <v>15129</v>
      </c>
      <c r="AB269" s="41" t="s">
        <v>15128</v>
      </c>
      <c r="AD269" s="33">
        <v>1</v>
      </c>
      <c r="AF269" s="33">
        <v>55595</v>
      </c>
      <c r="AK269" s="40">
        <v>8</v>
      </c>
      <c r="AN269" s="39" t="s">
        <v>15127</v>
      </c>
      <c r="AP269" s="32" t="s">
        <v>15126</v>
      </c>
      <c r="AQ269" s="32" t="s">
        <v>15125</v>
      </c>
      <c r="AR269" s="32" t="s">
        <v>15124</v>
      </c>
    </row>
    <row r="270" spans="3:44" x14ac:dyDescent="0.25">
      <c r="C270" s="41" t="s">
        <v>15132</v>
      </c>
      <c r="D270" s="41" t="s">
        <v>9190</v>
      </c>
      <c r="E270" s="37">
        <v>45824</v>
      </c>
      <c r="F270" s="37">
        <v>45824</v>
      </c>
      <c r="G270" s="36" t="s">
        <v>222</v>
      </c>
      <c r="H270" s="37">
        <v>45824</v>
      </c>
      <c r="I270" s="42" t="s">
        <v>19519</v>
      </c>
      <c r="K270" s="36" t="s">
        <v>12272</v>
      </c>
      <c r="L270" s="36" t="s">
        <v>12630</v>
      </c>
      <c r="M270" s="37">
        <v>45824</v>
      </c>
      <c r="N270" s="36" t="s">
        <v>11959</v>
      </c>
      <c r="U270" s="36" t="s">
        <v>19517</v>
      </c>
      <c r="X270" s="36" t="s">
        <v>12276</v>
      </c>
      <c r="AA270" s="41" t="s">
        <v>15129</v>
      </c>
      <c r="AB270" s="41" t="s">
        <v>15128</v>
      </c>
      <c r="AD270" s="33">
        <v>1</v>
      </c>
      <c r="AF270" s="33">
        <v>50182</v>
      </c>
      <c r="AK270" s="40">
        <v>8</v>
      </c>
      <c r="AN270" s="39" t="s">
        <v>15127</v>
      </c>
      <c r="AP270" s="32" t="s">
        <v>15126</v>
      </c>
      <c r="AQ270" s="32" t="s">
        <v>15125</v>
      </c>
      <c r="AR270" s="32" t="s">
        <v>15124</v>
      </c>
    </row>
    <row r="271" spans="3:44" x14ac:dyDescent="0.25">
      <c r="C271" s="41" t="s">
        <v>15132</v>
      </c>
      <c r="D271" s="41" t="s">
        <v>9190</v>
      </c>
      <c r="E271" s="37">
        <v>45824</v>
      </c>
      <c r="F271" s="37">
        <v>45824</v>
      </c>
      <c r="G271" s="36" t="s">
        <v>222</v>
      </c>
      <c r="H271" s="37">
        <v>45824</v>
      </c>
      <c r="I271" s="42" t="s">
        <v>19519</v>
      </c>
      <c r="K271" s="36" t="s">
        <v>12272</v>
      </c>
      <c r="L271" s="36" t="s">
        <v>12630</v>
      </c>
      <c r="M271" s="37">
        <v>45824</v>
      </c>
      <c r="N271" s="36" t="s">
        <v>11959</v>
      </c>
      <c r="U271" s="36" t="s">
        <v>19517</v>
      </c>
      <c r="X271" s="36" t="s">
        <v>12274</v>
      </c>
      <c r="AA271" s="41" t="s">
        <v>15129</v>
      </c>
      <c r="AB271" s="41" t="s">
        <v>15128</v>
      </c>
      <c r="AD271" s="33">
        <v>2</v>
      </c>
      <c r="AF271" s="33">
        <v>46000</v>
      </c>
      <c r="AK271" s="40">
        <v>8</v>
      </c>
      <c r="AN271" s="39" t="s">
        <v>15127</v>
      </c>
      <c r="AP271" s="32" t="s">
        <v>15126</v>
      </c>
      <c r="AQ271" s="32" t="s">
        <v>15125</v>
      </c>
      <c r="AR271" s="32" t="s">
        <v>15124</v>
      </c>
    </row>
    <row r="272" spans="3:44" x14ac:dyDescent="0.25">
      <c r="C272" s="41" t="s">
        <v>15132</v>
      </c>
      <c r="D272" s="41" t="s">
        <v>9190</v>
      </c>
      <c r="E272" s="37">
        <v>45824</v>
      </c>
      <c r="F272" s="37">
        <v>45824</v>
      </c>
      <c r="G272" s="36" t="s">
        <v>226</v>
      </c>
      <c r="H272" s="37">
        <v>45824</v>
      </c>
      <c r="I272" s="42" t="s">
        <v>19518</v>
      </c>
      <c r="K272" s="36" t="s">
        <v>12272</v>
      </c>
      <c r="L272" s="36" t="s">
        <v>12631</v>
      </c>
      <c r="M272" s="37">
        <v>45824</v>
      </c>
      <c r="N272" s="36" t="s">
        <v>11959</v>
      </c>
      <c r="U272" s="36" t="s">
        <v>19517</v>
      </c>
      <c r="X272" s="36" t="s">
        <v>12283</v>
      </c>
      <c r="AA272" s="41" t="s">
        <v>15129</v>
      </c>
      <c r="AB272" s="41" t="s">
        <v>15128</v>
      </c>
      <c r="AD272" s="33">
        <v>2</v>
      </c>
      <c r="AF272" s="33">
        <v>111606</v>
      </c>
      <c r="AK272" s="40">
        <v>8</v>
      </c>
      <c r="AN272" s="39" t="s">
        <v>15127</v>
      </c>
      <c r="AP272" s="32" t="s">
        <v>15126</v>
      </c>
      <c r="AQ272" s="32" t="s">
        <v>15125</v>
      </c>
      <c r="AR272" s="32" t="s">
        <v>15124</v>
      </c>
    </row>
    <row r="273" spans="3:44" x14ac:dyDescent="0.25">
      <c r="C273" s="41" t="s">
        <v>15132</v>
      </c>
      <c r="D273" s="41" t="s">
        <v>9190</v>
      </c>
      <c r="E273" s="37">
        <v>45824</v>
      </c>
      <c r="F273" s="37">
        <v>45824</v>
      </c>
      <c r="G273" s="36" t="s">
        <v>362</v>
      </c>
      <c r="H273" s="37">
        <v>45824</v>
      </c>
      <c r="I273" s="42" t="s">
        <v>19516</v>
      </c>
      <c r="K273" s="36" t="s">
        <v>12272</v>
      </c>
      <c r="L273" s="36" t="s">
        <v>12632</v>
      </c>
      <c r="M273" s="37">
        <v>45824</v>
      </c>
      <c r="N273" s="36" t="s">
        <v>12000</v>
      </c>
      <c r="U273" s="36" t="s">
        <v>15687</v>
      </c>
      <c r="X273" s="36" t="s">
        <v>12281</v>
      </c>
      <c r="AA273" s="41" t="s">
        <v>15129</v>
      </c>
      <c r="AB273" s="41" t="s">
        <v>15128</v>
      </c>
      <c r="AD273" s="33">
        <v>1</v>
      </c>
      <c r="AF273" s="33">
        <v>55595</v>
      </c>
      <c r="AK273" s="40">
        <v>8</v>
      </c>
      <c r="AN273" s="39" t="s">
        <v>15127</v>
      </c>
      <c r="AP273" s="32" t="s">
        <v>15126</v>
      </c>
      <c r="AQ273" s="32" t="s">
        <v>15125</v>
      </c>
      <c r="AR273" s="32" t="s">
        <v>15124</v>
      </c>
    </row>
    <row r="274" spans="3:44" x14ac:dyDescent="0.25">
      <c r="C274" s="41" t="s">
        <v>15132</v>
      </c>
      <c r="D274" s="41" t="s">
        <v>9190</v>
      </c>
      <c r="E274" s="37">
        <v>45824</v>
      </c>
      <c r="F274" s="37">
        <v>45824</v>
      </c>
      <c r="G274" s="36" t="s">
        <v>36</v>
      </c>
      <c r="H274" s="37">
        <v>45824</v>
      </c>
      <c r="I274" s="42" t="s">
        <v>19515</v>
      </c>
      <c r="K274" s="36" t="s">
        <v>12272</v>
      </c>
      <c r="L274" s="36" t="s">
        <v>12633</v>
      </c>
      <c r="M274" s="37">
        <v>45824</v>
      </c>
      <c r="N274" s="36" t="s">
        <v>11970</v>
      </c>
      <c r="U274" s="36" t="s">
        <v>19514</v>
      </c>
      <c r="X274" s="36" t="s">
        <v>12276</v>
      </c>
      <c r="AA274" s="41" t="s">
        <v>15129</v>
      </c>
      <c r="AB274" s="41" t="s">
        <v>15128</v>
      </c>
      <c r="AD274" s="33">
        <v>5</v>
      </c>
      <c r="AF274" s="33">
        <v>50182</v>
      </c>
      <c r="AK274" s="40">
        <v>8</v>
      </c>
      <c r="AN274" s="39" t="s">
        <v>15127</v>
      </c>
      <c r="AP274" s="32" t="s">
        <v>15126</v>
      </c>
      <c r="AQ274" s="32" t="s">
        <v>15125</v>
      </c>
      <c r="AR274" s="32" t="s">
        <v>15124</v>
      </c>
    </row>
    <row r="275" spans="3:44" x14ac:dyDescent="0.25">
      <c r="C275" s="41" t="s">
        <v>15132</v>
      </c>
      <c r="D275" s="41" t="s">
        <v>9190</v>
      </c>
      <c r="E275" s="37">
        <v>45824</v>
      </c>
      <c r="F275" s="37">
        <v>45824</v>
      </c>
      <c r="G275" s="36" t="s">
        <v>18</v>
      </c>
      <c r="H275" s="37">
        <v>45824</v>
      </c>
      <c r="I275" s="42" t="s">
        <v>19513</v>
      </c>
      <c r="K275" s="36" t="s">
        <v>12272</v>
      </c>
      <c r="L275" s="36" t="s">
        <v>12634</v>
      </c>
      <c r="M275" s="37">
        <v>45824</v>
      </c>
      <c r="N275" s="36" t="s">
        <v>11970</v>
      </c>
      <c r="U275" s="36" t="s">
        <v>19240</v>
      </c>
      <c r="X275" s="36" t="s">
        <v>12276</v>
      </c>
      <c r="AA275" s="41" t="s">
        <v>15129</v>
      </c>
      <c r="AB275" s="41" t="s">
        <v>15128</v>
      </c>
      <c r="AD275" s="33">
        <v>1</v>
      </c>
      <c r="AF275" s="33">
        <v>50182</v>
      </c>
      <c r="AK275" s="40">
        <v>8</v>
      </c>
      <c r="AN275" s="39" t="s">
        <v>15127</v>
      </c>
      <c r="AP275" s="32" t="s">
        <v>15126</v>
      </c>
      <c r="AQ275" s="32" t="s">
        <v>15125</v>
      </c>
      <c r="AR275" s="32" t="s">
        <v>15124</v>
      </c>
    </row>
    <row r="276" spans="3:44" x14ac:dyDescent="0.25">
      <c r="C276" s="41" t="s">
        <v>15132</v>
      </c>
      <c r="D276" s="41" t="s">
        <v>9190</v>
      </c>
      <c r="E276" s="37">
        <v>45824</v>
      </c>
      <c r="F276" s="37">
        <v>45824</v>
      </c>
      <c r="G276" s="36" t="s">
        <v>18</v>
      </c>
      <c r="H276" s="37">
        <v>45824</v>
      </c>
      <c r="I276" s="42" t="s">
        <v>19513</v>
      </c>
      <c r="K276" s="36" t="s">
        <v>12272</v>
      </c>
      <c r="L276" s="36" t="s">
        <v>12634</v>
      </c>
      <c r="M276" s="37">
        <v>45824</v>
      </c>
      <c r="N276" s="36" t="s">
        <v>11970</v>
      </c>
      <c r="U276" s="36" t="s">
        <v>19240</v>
      </c>
      <c r="X276" s="36" t="s">
        <v>12274</v>
      </c>
      <c r="AA276" s="41" t="s">
        <v>15129</v>
      </c>
      <c r="AB276" s="41" t="s">
        <v>15128</v>
      </c>
      <c r="AD276" s="33">
        <v>2</v>
      </c>
      <c r="AF276" s="33">
        <v>46000</v>
      </c>
      <c r="AK276" s="40">
        <v>8</v>
      </c>
      <c r="AN276" s="39" t="s">
        <v>15127</v>
      </c>
      <c r="AP276" s="32" t="s">
        <v>15126</v>
      </c>
      <c r="AQ276" s="32" t="s">
        <v>15125</v>
      </c>
      <c r="AR276" s="32" t="s">
        <v>15124</v>
      </c>
    </row>
    <row r="277" spans="3:44" x14ac:dyDescent="0.25">
      <c r="C277" s="41" t="s">
        <v>15132</v>
      </c>
      <c r="D277" s="41" t="s">
        <v>9190</v>
      </c>
      <c r="E277" s="37">
        <v>45824</v>
      </c>
      <c r="F277" s="37">
        <v>45824</v>
      </c>
      <c r="G277" s="36" t="s">
        <v>308</v>
      </c>
      <c r="H277" s="37">
        <v>45824</v>
      </c>
      <c r="I277" s="42" t="s">
        <v>19512</v>
      </c>
      <c r="K277" s="36" t="s">
        <v>12272</v>
      </c>
      <c r="L277" s="36" t="s">
        <v>12635</v>
      </c>
      <c r="M277" s="37">
        <v>45824</v>
      </c>
      <c r="N277" s="36" t="s">
        <v>11970</v>
      </c>
      <c r="U277" s="36" t="s">
        <v>18809</v>
      </c>
      <c r="X277" s="36" t="s">
        <v>12282</v>
      </c>
      <c r="AA277" s="41" t="s">
        <v>15129</v>
      </c>
      <c r="AB277" s="41" t="s">
        <v>15128</v>
      </c>
      <c r="AD277" s="33">
        <v>4</v>
      </c>
      <c r="AF277" s="33">
        <v>70950</v>
      </c>
      <c r="AK277" s="40">
        <v>8</v>
      </c>
      <c r="AN277" s="39" t="s">
        <v>15127</v>
      </c>
      <c r="AP277" s="32" t="s">
        <v>15126</v>
      </c>
      <c r="AQ277" s="32" t="s">
        <v>15125</v>
      </c>
      <c r="AR277" s="32" t="s">
        <v>15124</v>
      </c>
    </row>
    <row r="278" spans="3:44" x14ac:dyDescent="0.25">
      <c r="C278" s="41" t="s">
        <v>15132</v>
      </c>
      <c r="D278" s="41" t="s">
        <v>9190</v>
      </c>
      <c r="E278" s="37">
        <v>45824</v>
      </c>
      <c r="F278" s="37">
        <v>45824</v>
      </c>
      <c r="G278" s="36" t="s">
        <v>358</v>
      </c>
      <c r="H278" s="37">
        <v>45824</v>
      </c>
      <c r="I278" s="42" t="s">
        <v>19511</v>
      </c>
      <c r="K278" s="36" t="s">
        <v>12272</v>
      </c>
      <c r="L278" s="36" t="s">
        <v>12636</v>
      </c>
      <c r="M278" s="37">
        <v>45824</v>
      </c>
      <c r="N278" s="36" t="s">
        <v>11970</v>
      </c>
      <c r="U278" s="36" t="s">
        <v>19510</v>
      </c>
      <c r="X278" s="36" t="s">
        <v>12273</v>
      </c>
      <c r="AA278" s="41" t="s">
        <v>15129</v>
      </c>
      <c r="AB278" s="41" t="s">
        <v>15128</v>
      </c>
      <c r="AD278" s="33">
        <v>1</v>
      </c>
      <c r="AF278" s="33">
        <v>111058</v>
      </c>
      <c r="AK278" s="40">
        <v>8</v>
      </c>
      <c r="AN278" s="39" t="s">
        <v>15127</v>
      </c>
      <c r="AP278" s="32" t="s">
        <v>15126</v>
      </c>
      <c r="AQ278" s="32" t="s">
        <v>15125</v>
      </c>
      <c r="AR278" s="32" t="s">
        <v>15124</v>
      </c>
    </row>
    <row r="279" spans="3:44" x14ac:dyDescent="0.25">
      <c r="C279" s="41" t="s">
        <v>15132</v>
      </c>
      <c r="D279" s="41" t="s">
        <v>9190</v>
      </c>
      <c r="E279" s="37">
        <v>45824</v>
      </c>
      <c r="F279" s="37">
        <v>45824</v>
      </c>
      <c r="G279" s="36" t="s">
        <v>358</v>
      </c>
      <c r="H279" s="37">
        <v>45824</v>
      </c>
      <c r="I279" s="42" t="s">
        <v>19511</v>
      </c>
      <c r="K279" s="36" t="s">
        <v>12272</v>
      </c>
      <c r="L279" s="36" t="s">
        <v>12636</v>
      </c>
      <c r="M279" s="37">
        <v>45824</v>
      </c>
      <c r="N279" s="36" t="s">
        <v>11970</v>
      </c>
      <c r="U279" s="36" t="s">
        <v>19510</v>
      </c>
      <c r="X279" s="36" t="s">
        <v>12282</v>
      </c>
      <c r="AA279" s="41" t="s">
        <v>15129</v>
      </c>
      <c r="AB279" s="41" t="s">
        <v>15128</v>
      </c>
      <c r="AD279" s="33">
        <v>2</v>
      </c>
      <c r="AF279" s="33">
        <v>70950</v>
      </c>
      <c r="AK279" s="40">
        <v>8</v>
      </c>
      <c r="AN279" s="39" t="s">
        <v>15127</v>
      </c>
      <c r="AP279" s="32" t="s">
        <v>15126</v>
      </c>
      <c r="AQ279" s="32" t="s">
        <v>15125</v>
      </c>
      <c r="AR279" s="32" t="s">
        <v>15124</v>
      </c>
    </row>
    <row r="280" spans="3:44" x14ac:dyDescent="0.25">
      <c r="C280" s="41" t="s">
        <v>15132</v>
      </c>
      <c r="D280" s="41" t="s">
        <v>9190</v>
      </c>
      <c r="E280" s="37">
        <v>45824</v>
      </c>
      <c r="F280" s="37">
        <v>45824</v>
      </c>
      <c r="G280" s="36" t="s">
        <v>358</v>
      </c>
      <c r="H280" s="37">
        <v>45824</v>
      </c>
      <c r="I280" s="42" t="s">
        <v>19511</v>
      </c>
      <c r="K280" s="36" t="s">
        <v>12272</v>
      </c>
      <c r="L280" s="36" t="s">
        <v>12636</v>
      </c>
      <c r="M280" s="37">
        <v>45824</v>
      </c>
      <c r="N280" s="36" t="s">
        <v>11970</v>
      </c>
      <c r="U280" s="36" t="s">
        <v>19510</v>
      </c>
      <c r="X280" s="36" t="s">
        <v>12278</v>
      </c>
      <c r="AA280" s="41" t="s">
        <v>15129</v>
      </c>
      <c r="AB280" s="41" t="s">
        <v>15128</v>
      </c>
      <c r="AD280" s="33">
        <v>2</v>
      </c>
      <c r="AF280" s="33">
        <v>74250</v>
      </c>
      <c r="AK280" s="40">
        <v>8</v>
      </c>
      <c r="AN280" s="39" t="s">
        <v>15127</v>
      </c>
      <c r="AP280" s="32" t="s">
        <v>15126</v>
      </c>
      <c r="AQ280" s="32" t="s">
        <v>15125</v>
      </c>
      <c r="AR280" s="32" t="s">
        <v>15124</v>
      </c>
    </row>
    <row r="281" spans="3:44" x14ac:dyDescent="0.25">
      <c r="C281" s="41" t="s">
        <v>15132</v>
      </c>
      <c r="D281" s="41" t="s">
        <v>9190</v>
      </c>
      <c r="E281" s="37">
        <v>45824</v>
      </c>
      <c r="F281" s="37">
        <v>45824</v>
      </c>
      <c r="G281" s="36" t="s">
        <v>612</v>
      </c>
      <c r="H281" s="37">
        <v>45824</v>
      </c>
      <c r="I281" s="42" t="s">
        <v>19509</v>
      </c>
      <c r="K281" s="36" t="s">
        <v>12272</v>
      </c>
      <c r="L281" s="36" t="s">
        <v>12637</v>
      </c>
      <c r="M281" s="37">
        <v>45824</v>
      </c>
      <c r="N281" s="36" t="s">
        <v>11975</v>
      </c>
      <c r="U281" s="36" t="s">
        <v>18363</v>
      </c>
      <c r="X281" s="36" t="s">
        <v>12273</v>
      </c>
      <c r="AA281" s="41" t="s">
        <v>15129</v>
      </c>
      <c r="AB281" s="41" t="s">
        <v>15128</v>
      </c>
      <c r="AD281" s="33">
        <v>1</v>
      </c>
      <c r="AF281" s="33">
        <v>111058</v>
      </c>
      <c r="AK281" s="40">
        <v>8</v>
      </c>
      <c r="AN281" s="39" t="s">
        <v>15127</v>
      </c>
      <c r="AP281" s="32" t="s">
        <v>15126</v>
      </c>
      <c r="AQ281" s="32" t="s">
        <v>15125</v>
      </c>
      <c r="AR281" s="32" t="s">
        <v>15124</v>
      </c>
    </row>
    <row r="282" spans="3:44" x14ac:dyDescent="0.25">
      <c r="C282" s="41" t="s">
        <v>15132</v>
      </c>
      <c r="D282" s="41" t="s">
        <v>9190</v>
      </c>
      <c r="E282" s="37">
        <v>45824</v>
      </c>
      <c r="F282" s="37">
        <v>45824</v>
      </c>
      <c r="G282" s="36" t="s">
        <v>550</v>
      </c>
      <c r="H282" s="37">
        <v>45824</v>
      </c>
      <c r="I282" s="42" t="s">
        <v>19508</v>
      </c>
      <c r="K282" s="36" t="s">
        <v>12272</v>
      </c>
      <c r="L282" s="36" t="s">
        <v>12638</v>
      </c>
      <c r="M282" s="37">
        <v>45824</v>
      </c>
      <c r="N282" s="36" t="s">
        <v>12080</v>
      </c>
      <c r="U282" s="36" t="s">
        <v>19507</v>
      </c>
      <c r="X282" s="36" t="s">
        <v>12273</v>
      </c>
      <c r="AA282" s="41" t="s">
        <v>15129</v>
      </c>
      <c r="AB282" s="41" t="s">
        <v>15128</v>
      </c>
      <c r="AD282" s="33">
        <v>1</v>
      </c>
      <c r="AF282" s="33">
        <v>111058</v>
      </c>
      <c r="AK282" s="40">
        <v>8</v>
      </c>
      <c r="AN282" s="39" t="s">
        <v>15127</v>
      </c>
      <c r="AP282" s="32" t="s">
        <v>15126</v>
      </c>
      <c r="AQ282" s="32" t="s">
        <v>15125</v>
      </c>
      <c r="AR282" s="32" t="s">
        <v>15124</v>
      </c>
    </row>
    <row r="283" spans="3:44" x14ac:dyDescent="0.25">
      <c r="C283" s="41" t="s">
        <v>15132</v>
      </c>
      <c r="D283" s="41" t="s">
        <v>9190</v>
      </c>
      <c r="E283" s="37">
        <v>45824</v>
      </c>
      <c r="F283" s="37">
        <v>45824</v>
      </c>
      <c r="G283" s="36" t="s">
        <v>182</v>
      </c>
      <c r="H283" s="37">
        <v>45824</v>
      </c>
      <c r="I283" s="42" t="s">
        <v>19506</v>
      </c>
      <c r="K283" s="36" t="s">
        <v>12272</v>
      </c>
      <c r="L283" s="36" t="s">
        <v>12639</v>
      </c>
      <c r="M283" s="37">
        <v>45824</v>
      </c>
      <c r="N283" s="36" t="s">
        <v>12065</v>
      </c>
      <c r="U283" s="36" t="s">
        <v>16544</v>
      </c>
      <c r="X283" s="36" t="s">
        <v>12274</v>
      </c>
      <c r="AA283" s="41" t="s">
        <v>15129</v>
      </c>
      <c r="AB283" s="41" t="s">
        <v>15128</v>
      </c>
      <c r="AD283" s="33">
        <v>1</v>
      </c>
      <c r="AF283" s="33">
        <v>46000</v>
      </c>
      <c r="AK283" s="40">
        <v>8</v>
      </c>
      <c r="AN283" s="39" t="s">
        <v>15127</v>
      </c>
      <c r="AP283" s="32" t="s">
        <v>15126</v>
      </c>
      <c r="AQ283" s="32" t="s">
        <v>15125</v>
      </c>
      <c r="AR283" s="32" t="s">
        <v>15124</v>
      </c>
    </row>
    <row r="284" spans="3:44" x14ac:dyDescent="0.25">
      <c r="C284" s="41" t="s">
        <v>15132</v>
      </c>
      <c r="D284" s="41" t="s">
        <v>9190</v>
      </c>
      <c r="E284" s="37">
        <v>45824</v>
      </c>
      <c r="F284" s="37">
        <v>45824</v>
      </c>
      <c r="G284" s="36" t="s">
        <v>238</v>
      </c>
      <c r="H284" s="37">
        <v>45824</v>
      </c>
      <c r="I284" s="42" t="s">
        <v>19505</v>
      </c>
      <c r="K284" s="36" t="s">
        <v>12272</v>
      </c>
      <c r="L284" s="36" t="s">
        <v>12640</v>
      </c>
      <c r="M284" s="37">
        <v>45824</v>
      </c>
      <c r="N284" s="36" t="s">
        <v>12075</v>
      </c>
      <c r="U284" s="36" t="s">
        <v>15807</v>
      </c>
      <c r="X284" s="36" t="s">
        <v>12273</v>
      </c>
      <c r="AA284" s="41" t="s">
        <v>15129</v>
      </c>
      <c r="AB284" s="41" t="s">
        <v>15128</v>
      </c>
      <c r="AD284" s="33">
        <v>1</v>
      </c>
      <c r="AF284" s="33">
        <v>111058</v>
      </c>
      <c r="AK284" s="40">
        <v>8</v>
      </c>
      <c r="AN284" s="39" t="s">
        <v>15127</v>
      </c>
      <c r="AP284" s="32" t="s">
        <v>15126</v>
      </c>
      <c r="AQ284" s="32" t="s">
        <v>15125</v>
      </c>
      <c r="AR284" s="32" t="s">
        <v>15124</v>
      </c>
    </row>
    <row r="285" spans="3:44" x14ac:dyDescent="0.25">
      <c r="C285" s="41" t="s">
        <v>15132</v>
      </c>
      <c r="D285" s="41" t="s">
        <v>9190</v>
      </c>
      <c r="E285" s="37">
        <v>45824</v>
      </c>
      <c r="F285" s="37">
        <v>45824</v>
      </c>
      <c r="G285" s="36" t="s">
        <v>194</v>
      </c>
      <c r="H285" s="37">
        <v>45824</v>
      </c>
      <c r="I285" s="42" t="s">
        <v>19504</v>
      </c>
      <c r="K285" s="36" t="s">
        <v>12272</v>
      </c>
      <c r="L285" s="36" t="s">
        <v>12641</v>
      </c>
      <c r="M285" s="37">
        <v>45824</v>
      </c>
      <c r="N285" s="36" t="s">
        <v>11970</v>
      </c>
      <c r="U285" s="36" t="s">
        <v>19503</v>
      </c>
      <c r="X285" s="36" t="s">
        <v>12273</v>
      </c>
      <c r="AA285" s="41" t="s">
        <v>15129</v>
      </c>
      <c r="AB285" s="41" t="s">
        <v>15128</v>
      </c>
      <c r="AD285" s="33">
        <v>1</v>
      </c>
      <c r="AF285" s="33">
        <v>111058</v>
      </c>
      <c r="AK285" s="40">
        <v>8</v>
      </c>
      <c r="AN285" s="39" t="s">
        <v>15127</v>
      </c>
      <c r="AP285" s="32" t="s">
        <v>15126</v>
      </c>
      <c r="AQ285" s="32" t="s">
        <v>15125</v>
      </c>
      <c r="AR285" s="32" t="s">
        <v>15124</v>
      </c>
    </row>
    <row r="286" spans="3:44" x14ac:dyDescent="0.25">
      <c r="C286" s="41" t="s">
        <v>15132</v>
      </c>
      <c r="D286" s="41" t="s">
        <v>9190</v>
      </c>
      <c r="E286" s="37">
        <v>45824</v>
      </c>
      <c r="F286" s="37">
        <v>45824</v>
      </c>
      <c r="G286" s="36" t="s">
        <v>194</v>
      </c>
      <c r="H286" s="37">
        <v>45824</v>
      </c>
      <c r="I286" s="42" t="s">
        <v>19504</v>
      </c>
      <c r="K286" s="36" t="s">
        <v>12272</v>
      </c>
      <c r="L286" s="36" t="s">
        <v>12641</v>
      </c>
      <c r="M286" s="37">
        <v>45824</v>
      </c>
      <c r="N286" s="36" t="s">
        <v>11970</v>
      </c>
      <c r="U286" s="36" t="s">
        <v>19503</v>
      </c>
      <c r="X286" s="36" t="s">
        <v>12278</v>
      </c>
      <c r="AA286" s="41" t="s">
        <v>15129</v>
      </c>
      <c r="AB286" s="41" t="s">
        <v>15128</v>
      </c>
      <c r="AD286" s="33">
        <v>1</v>
      </c>
      <c r="AF286" s="33">
        <v>74250</v>
      </c>
      <c r="AK286" s="40">
        <v>8</v>
      </c>
      <c r="AN286" s="39" t="s">
        <v>15127</v>
      </c>
      <c r="AP286" s="32" t="s">
        <v>15126</v>
      </c>
      <c r="AQ286" s="32" t="s">
        <v>15125</v>
      </c>
      <c r="AR286" s="32" t="s">
        <v>15124</v>
      </c>
    </row>
    <row r="287" spans="3:44" x14ac:dyDescent="0.25">
      <c r="C287" s="41" t="s">
        <v>15132</v>
      </c>
      <c r="D287" s="41" t="s">
        <v>9190</v>
      </c>
      <c r="E287" s="37">
        <v>45824</v>
      </c>
      <c r="F287" s="37">
        <v>45824</v>
      </c>
      <c r="G287" s="36" t="s">
        <v>246</v>
      </c>
      <c r="H287" s="37">
        <v>45824</v>
      </c>
      <c r="I287" s="42" t="s">
        <v>19502</v>
      </c>
      <c r="K287" s="36" t="s">
        <v>12272</v>
      </c>
      <c r="L287" s="36" t="s">
        <v>12642</v>
      </c>
      <c r="M287" s="37">
        <v>45824</v>
      </c>
      <c r="N287" s="36" t="s">
        <v>12090</v>
      </c>
      <c r="U287" s="36" t="s">
        <v>16820</v>
      </c>
      <c r="X287" s="36" t="s">
        <v>12273</v>
      </c>
      <c r="AA287" s="41" t="s">
        <v>15129</v>
      </c>
      <c r="AB287" s="41" t="s">
        <v>15128</v>
      </c>
      <c r="AD287" s="33">
        <v>1</v>
      </c>
      <c r="AF287" s="33">
        <v>111058</v>
      </c>
      <c r="AK287" s="40">
        <v>8</v>
      </c>
      <c r="AN287" s="39" t="s">
        <v>15127</v>
      </c>
      <c r="AP287" s="32" t="s">
        <v>15126</v>
      </c>
      <c r="AQ287" s="32" t="s">
        <v>15125</v>
      </c>
      <c r="AR287" s="32" t="s">
        <v>15124</v>
      </c>
    </row>
    <row r="288" spans="3:44" x14ac:dyDescent="0.25">
      <c r="C288" s="41" t="s">
        <v>15132</v>
      </c>
      <c r="D288" s="41" t="s">
        <v>9190</v>
      </c>
      <c r="E288" s="37">
        <v>45824</v>
      </c>
      <c r="F288" s="37">
        <v>45824</v>
      </c>
      <c r="G288" s="36" t="s">
        <v>108</v>
      </c>
      <c r="H288" s="37">
        <v>45824</v>
      </c>
      <c r="I288" s="42" t="s">
        <v>19501</v>
      </c>
      <c r="K288" s="36" t="s">
        <v>12272</v>
      </c>
      <c r="L288" s="36" t="s">
        <v>12643</v>
      </c>
      <c r="M288" s="37">
        <v>45824</v>
      </c>
      <c r="N288" s="36" t="s">
        <v>12080</v>
      </c>
      <c r="U288" s="36" t="s">
        <v>19500</v>
      </c>
      <c r="X288" s="36" t="s">
        <v>12281</v>
      </c>
      <c r="AA288" s="41" t="s">
        <v>15129</v>
      </c>
      <c r="AB288" s="41" t="s">
        <v>15128</v>
      </c>
      <c r="AD288" s="33">
        <v>2</v>
      </c>
      <c r="AF288" s="33">
        <v>55595</v>
      </c>
      <c r="AK288" s="40">
        <v>8</v>
      </c>
      <c r="AN288" s="39" t="s">
        <v>15127</v>
      </c>
      <c r="AP288" s="32" t="s">
        <v>15126</v>
      </c>
      <c r="AQ288" s="32" t="s">
        <v>15125</v>
      </c>
      <c r="AR288" s="32" t="s">
        <v>15124</v>
      </c>
    </row>
    <row r="289" spans="3:44" x14ac:dyDescent="0.25">
      <c r="C289" s="41" t="s">
        <v>15132</v>
      </c>
      <c r="D289" s="41" t="s">
        <v>9190</v>
      </c>
      <c r="E289" s="37">
        <v>45824</v>
      </c>
      <c r="F289" s="37">
        <v>45824</v>
      </c>
      <c r="G289" s="36" t="s">
        <v>262</v>
      </c>
      <c r="H289" s="37">
        <v>45824</v>
      </c>
      <c r="I289" s="42" t="s">
        <v>19499</v>
      </c>
      <c r="K289" s="36" t="s">
        <v>12272</v>
      </c>
      <c r="L289" s="36" t="s">
        <v>12644</v>
      </c>
      <c r="M289" s="37">
        <v>45824</v>
      </c>
      <c r="N289" s="36" t="s">
        <v>11970</v>
      </c>
      <c r="U289" s="36" t="s">
        <v>15307</v>
      </c>
      <c r="X289" s="36" t="s">
        <v>12282</v>
      </c>
      <c r="AA289" s="41" t="s">
        <v>15129</v>
      </c>
      <c r="AB289" s="41" t="s">
        <v>15128</v>
      </c>
      <c r="AD289" s="33">
        <v>1</v>
      </c>
      <c r="AF289" s="33">
        <v>70950</v>
      </c>
      <c r="AK289" s="40">
        <v>8</v>
      </c>
      <c r="AN289" s="39" t="s">
        <v>15127</v>
      </c>
      <c r="AP289" s="32" t="s">
        <v>15126</v>
      </c>
      <c r="AQ289" s="32" t="s">
        <v>15125</v>
      </c>
      <c r="AR289" s="32" t="s">
        <v>15124</v>
      </c>
    </row>
    <row r="290" spans="3:44" x14ac:dyDescent="0.25">
      <c r="C290" s="41" t="s">
        <v>15132</v>
      </c>
      <c r="D290" s="41" t="s">
        <v>9190</v>
      </c>
      <c r="E290" s="37">
        <v>45824</v>
      </c>
      <c r="F290" s="37">
        <v>45824</v>
      </c>
      <c r="G290" s="36" t="s">
        <v>262</v>
      </c>
      <c r="H290" s="37">
        <v>45824</v>
      </c>
      <c r="I290" s="42" t="s">
        <v>19499</v>
      </c>
      <c r="K290" s="36" t="s">
        <v>12272</v>
      </c>
      <c r="L290" s="36" t="s">
        <v>12644</v>
      </c>
      <c r="M290" s="37">
        <v>45824</v>
      </c>
      <c r="N290" s="36" t="s">
        <v>11970</v>
      </c>
      <c r="U290" s="36" t="s">
        <v>15307</v>
      </c>
      <c r="X290" s="36" t="s">
        <v>12273</v>
      </c>
      <c r="AA290" s="41" t="s">
        <v>15129</v>
      </c>
      <c r="AB290" s="41" t="s">
        <v>15128</v>
      </c>
      <c r="AD290" s="33">
        <v>1</v>
      </c>
      <c r="AF290" s="33">
        <v>111058</v>
      </c>
      <c r="AK290" s="40">
        <v>8</v>
      </c>
      <c r="AN290" s="39" t="s">
        <v>15127</v>
      </c>
      <c r="AP290" s="32" t="s">
        <v>15126</v>
      </c>
      <c r="AQ290" s="32" t="s">
        <v>15125</v>
      </c>
      <c r="AR290" s="32" t="s">
        <v>15124</v>
      </c>
    </row>
    <row r="291" spans="3:44" x14ac:dyDescent="0.25">
      <c r="C291" s="41" t="s">
        <v>15132</v>
      </c>
      <c r="D291" s="41" t="s">
        <v>9190</v>
      </c>
      <c r="E291" s="37">
        <v>45824</v>
      </c>
      <c r="F291" s="37">
        <v>45824</v>
      </c>
      <c r="G291" s="36" t="s">
        <v>704</v>
      </c>
      <c r="H291" s="37">
        <v>45824</v>
      </c>
      <c r="I291" s="42" t="s">
        <v>19498</v>
      </c>
      <c r="K291" s="36" t="s">
        <v>12272</v>
      </c>
      <c r="L291" s="36" t="s">
        <v>12645</v>
      </c>
      <c r="M291" s="37">
        <v>45824</v>
      </c>
      <c r="N291" s="36" t="s">
        <v>11970</v>
      </c>
      <c r="U291" s="36" t="s">
        <v>15847</v>
      </c>
      <c r="X291" s="36" t="s">
        <v>12285</v>
      </c>
      <c r="AA291" s="41" t="s">
        <v>15129</v>
      </c>
      <c r="AB291" s="41" t="s">
        <v>15128</v>
      </c>
      <c r="AD291" s="33">
        <v>1</v>
      </c>
      <c r="AF291" s="33">
        <v>60213</v>
      </c>
      <c r="AK291" s="40">
        <v>8</v>
      </c>
      <c r="AN291" s="39" t="s">
        <v>15127</v>
      </c>
      <c r="AP291" s="32" t="s">
        <v>15126</v>
      </c>
      <c r="AQ291" s="32" t="s">
        <v>15125</v>
      </c>
      <c r="AR291" s="32" t="s">
        <v>15124</v>
      </c>
    </row>
    <row r="292" spans="3:44" x14ac:dyDescent="0.25">
      <c r="C292" s="41" t="s">
        <v>15132</v>
      </c>
      <c r="D292" s="41" t="s">
        <v>9190</v>
      </c>
      <c r="E292" s="37">
        <v>45824</v>
      </c>
      <c r="F292" s="37">
        <v>45824</v>
      </c>
      <c r="G292" s="36" t="s">
        <v>708</v>
      </c>
      <c r="H292" s="37">
        <v>45824</v>
      </c>
      <c r="I292" s="42" t="s">
        <v>19497</v>
      </c>
      <c r="K292" s="36" t="s">
        <v>12272</v>
      </c>
      <c r="L292" s="36" t="s">
        <v>12646</v>
      </c>
      <c r="M292" s="37">
        <v>45824</v>
      </c>
      <c r="N292" s="36" t="s">
        <v>12228</v>
      </c>
      <c r="U292" s="36" t="s">
        <v>19496</v>
      </c>
      <c r="X292" s="36" t="s">
        <v>12277</v>
      </c>
      <c r="AA292" s="41" t="s">
        <v>15129</v>
      </c>
      <c r="AB292" s="41" t="s">
        <v>15128</v>
      </c>
      <c r="AD292" s="33">
        <v>1</v>
      </c>
      <c r="AF292" s="33">
        <v>49500</v>
      </c>
      <c r="AK292" s="40">
        <v>8</v>
      </c>
      <c r="AN292" s="39" t="s">
        <v>15127</v>
      </c>
      <c r="AP292" s="32" t="s">
        <v>15126</v>
      </c>
      <c r="AQ292" s="32" t="s">
        <v>15125</v>
      </c>
      <c r="AR292" s="32" t="s">
        <v>15124</v>
      </c>
    </row>
    <row r="293" spans="3:44" x14ac:dyDescent="0.25">
      <c r="C293" s="41" t="s">
        <v>15132</v>
      </c>
      <c r="D293" s="41" t="s">
        <v>9190</v>
      </c>
      <c r="E293" s="37">
        <v>45824</v>
      </c>
      <c r="F293" s="37">
        <v>45824</v>
      </c>
      <c r="G293" s="36" t="s">
        <v>708</v>
      </c>
      <c r="H293" s="37">
        <v>45824</v>
      </c>
      <c r="I293" s="42" t="s">
        <v>19497</v>
      </c>
      <c r="K293" s="36" t="s">
        <v>12272</v>
      </c>
      <c r="L293" s="36" t="s">
        <v>12646</v>
      </c>
      <c r="M293" s="37">
        <v>45824</v>
      </c>
      <c r="N293" s="36" t="s">
        <v>12228</v>
      </c>
      <c r="U293" s="36" t="s">
        <v>19496</v>
      </c>
      <c r="X293" s="36" t="s">
        <v>12276</v>
      </c>
      <c r="AA293" s="41" t="s">
        <v>15129</v>
      </c>
      <c r="AB293" s="41" t="s">
        <v>15128</v>
      </c>
      <c r="AD293" s="33">
        <v>3</v>
      </c>
      <c r="AF293" s="33">
        <v>50182</v>
      </c>
      <c r="AK293" s="40">
        <v>8</v>
      </c>
      <c r="AN293" s="39" t="s">
        <v>15127</v>
      </c>
      <c r="AP293" s="32" t="s">
        <v>15126</v>
      </c>
      <c r="AQ293" s="32" t="s">
        <v>15125</v>
      </c>
      <c r="AR293" s="32" t="s">
        <v>15124</v>
      </c>
    </row>
    <row r="294" spans="3:44" x14ac:dyDescent="0.25">
      <c r="C294" s="41" t="s">
        <v>15132</v>
      </c>
      <c r="D294" s="41" t="s">
        <v>9190</v>
      </c>
      <c r="E294" s="37">
        <v>45824</v>
      </c>
      <c r="F294" s="37">
        <v>45824</v>
      </c>
      <c r="G294" s="36" t="s">
        <v>78</v>
      </c>
      <c r="H294" s="37">
        <v>45824</v>
      </c>
      <c r="I294" s="42" t="s">
        <v>19495</v>
      </c>
      <c r="K294" s="36" t="s">
        <v>12272</v>
      </c>
      <c r="L294" s="36" t="s">
        <v>12647</v>
      </c>
      <c r="M294" s="37">
        <v>45824</v>
      </c>
      <c r="N294" s="36" t="s">
        <v>12178</v>
      </c>
      <c r="U294" s="36" t="s">
        <v>19494</v>
      </c>
      <c r="X294" s="36" t="s">
        <v>12285</v>
      </c>
      <c r="AA294" s="41" t="s">
        <v>15129</v>
      </c>
      <c r="AB294" s="41" t="s">
        <v>15128</v>
      </c>
      <c r="AD294" s="33">
        <v>1</v>
      </c>
      <c r="AF294" s="33">
        <v>60213</v>
      </c>
      <c r="AK294" s="40">
        <v>8</v>
      </c>
      <c r="AN294" s="39" t="s">
        <v>15127</v>
      </c>
      <c r="AP294" s="32" t="s">
        <v>15126</v>
      </c>
      <c r="AQ294" s="32" t="s">
        <v>15125</v>
      </c>
      <c r="AR294" s="32" t="s">
        <v>15124</v>
      </c>
    </row>
    <row r="295" spans="3:44" x14ac:dyDescent="0.25">
      <c r="C295" s="41" t="s">
        <v>15132</v>
      </c>
      <c r="D295" s="41" t="s">
        <v>9190</v>
      </c>
      <c r="E295" s="37">
        <v>45824</v>
      </c>
      <c r="F295" s="37">
        <v>45824</v>
      </c>
      <c r="G295" s="36" t="s">
        <v>458</v>
      </c>
      <c r="H295" s="37">
        <v>45824</v>
      </c>
      <c r="I295" s="42" t="s">
        <v>19493</v>
      </c>
      <c r="K295" s="36" t="s">
        <v>12272</v>
      </c>
      <c r="L295" s="36" t="s">
        <v>12648</v>
      </c>
      <c r="M295" s="37">
        <v>45824</v>
      </c>
      <c r="N295" s="36" t="s">
        <v>12000</v>
      </c>
      <c r="U295" s="36" t="s">
        <v>17879</v>
      </c>
      <c r="X295" s="36" t="s">
        <v>12278</v>
      </c>
      <c r="AA295" s="41" t="s">
        <v>15129</v>
      </c>
      <c r="AB295" s="41" t="s">
        <v>15128</v>
      </c>
      <c r="AD295" s="33">
        <v>1</v>
      </c>
      <c r="AF295" s="33">
        <v>74250</v>
      </c>
      <c r="AK295" s="40">
        <v>8</v>
      </c>
      <c r="AN295" s="39" t="s">
        <v>15127</v>
      </c>
      <c r="AP295" s="32" t="s">
        <v>15126</v>
      </c>
      <c r="AQ295" s="32" t="s">
        <v>15125</v>
      </c>
      <c r="AR295" s="32" t="s">
        <v>15124</v>
      </c>
    </row>
    <row r="296" spans="3:44" x14ac:dyDescent="0.25">
      <c r="C296" s="41" t="s">
        <v>15132</v>
      </c>
      <c r="D296" s="41" t="s">
        <v>9190</v>
      </c>
      <c r="E296" s="37">
        <v>45824</v>
      </c>
      <c r="F296" s="37">
        <v>45824</v>
      </c>
      <c r="G296" s="36" t="s">
        <v>178</v>
      </c>
      <c r="H296" s="37">
        <v>45824</v>
      </c>
      <c r="I296" s="42" t="s">
        <v>19492</v>
      </c>
      <c r="K296" s="36" t="s">
        <v>12272</v>
      </c>
      <c r="L296" s="36" t="s">
        <v>12649</v>
      </c>
      <c r="M296" s="37">
        <v>45824</v>
      </c>
      <c r="N296" s="36" t="s">
        <v>12130</v>
      </c>
      <c r="U296" s="36" t="s">
        <v>19491</v>
      </c>
      <c r="X296" s="36" t="s">
        <v>12277</v>
      </c>
      <c r="AA296" s="41" t="s">
        <v>15129</v>
      </c>
      <c r="AB296" s="41" t="s">
        <v>15128</v>
      </c>
      <c r="AD296" s="33">
        <v>5</v>
      </c>
      <c r="AF296" s="33">
        <v>49500</v>
      </c>
      <c r="AK296" s="40">
        <v>8</v>
      </c>
      <c r="AN296" s="39" t="s">
        <v>15127</v>
      </c>
      <c r="AP296" s="32" t="s">
        <v>15126</v>
      </c>
      <c r="AQ296" s="32" t="s">
        <v>15125</v>
      </c>
      <c r="AR296" s="32" t="s">
        <v>15124</v>
      </c>
    </row>
    <row r="297" spans="3:44" x14ac:dyDescent="0.25">
      <c r="C297" s="41" t="s">
        <v>15132</v>
      </c>
      <c r="D297" s="41" t="s">
        <v>9190</v>
      </c>
      <c r="E297" s="37">
        <v>45824</v>
      </c>
      <c r="F297" s="37">
        <v>45824</v>
      </c>
      <c r="G297" s="36" t="s">
        <v>104</v>
      </c>
      <c r="H297" s="37">
        <v>45824</v>
      </c>
      <c r="I297" s="42" t="s">
        <v>19490</v>
      </c>
      <c r="K297" s="36" t="s">
        <v>12272</v>
      </c>
      <c r="L297" s="36" t="s">
        <v>12650</v>
      </c>
      <c r="M297" s="37">
        <v>45824</v>
      </c>
      <c r="N297" s="36" t="s">
        <v>11959</v>
      </c>
      <c r="U297" s="36" t="s">
        <v>16480</v>
      </c>
      <c r="X297" s="36" t="s">
        <v>12276</v>
      </c>
      <c r="AA297" s="41" t="s">
        <v>15129</v>
      </c>
      <c r="AB297" s="41" t="s">
        <v>15128</v>
      </c>
      <c r="AD297" s="33">
        <v>3</v>
      </c>
      <c r="AF297" s="33">
        <v>50182</v>
      </c>
      <c r="AK297" s="40">
        <v>8</v>
      </c>
      <c r="AN297" s="39" t="s">
        <v>15127</v>
      </c>
      <c r="AP297" s="32" t="s">
        <v>15126</v>
      </c>
      <c r="AQ297" s="32" t="s">
        <v>15125</v>
      </c>
      <c r="AR297" s="32" t="s">
        <v>15124</v>
      </c>
    </row>
    <row r="298" spans="3:44" x14ac:dyDescent="0.25">
      <c r="C298" s="41" t="s">
        <v>15132</v>
      </c>
      <c r="D298" s="41" t="s">
        <v>9190</v>
      </c>
      <c r="E298" s="37">
        <v>45827</v>
      </c>
      <c r="F298" s="37">
        <v>45827</v>
      </c>
      <c r="G298" s="36" t="s">
        <v>2386</v>
      </c>
      <c r="H298" s="37">
        <v>45827</v>
      </c>
      <c r="I298" s="42" t="s">
        <v>19489</v>
      </c>
      <c r="K298" s="36" t="s">
        <v>12272</v>
      </c>
      <c r="L298" s="36" t="s">
        <v>12651</v>
      </c>
      <c r="M298" s="37">
        <v>45827</v>
      </c>
      <c r="N298" s="36" t="s">
        <v>11970</v>
      </c>
      <c r="U298" s="36" t="s">
        <v>15334</v>
      </c>
      <c r="X298" s="36" t="s">
        <v>12282</v>
      </c>
      <c r="AA298" s="41" t="s">
        <v>15129</v>
      </c>
      <c r="AB298" s="41" t="s">
        <v>15128</v>
      </c>
      <c r="AD298" s="33">
        <v>2</v>
      </c>
      <c r="AF298" s="33">
        <v>70950</v>
      </c>
      <c r="AK298" s="40">
        <v>8</v>
      </c>
      <c r="AN298" s="39" t="s">
        <v>15127</v>
      </c>
      <c r="AP298" s="32" t="s">
        <v>15126</v>
      </c>
      <c r="AQ298" s="32" t="s">
        <v>15125</v>
      </c>
      <c r="AR298" s="32" t="s">
        <v>15124</v>
      </c>
    </row>
    <row r="299" spans="3:44" x14ac:dyDescent="0.25">
      <c r="C299" s="41" t="s">
        <v>15132</v>
      </c>
      <c r="D299" s="41" t="s">
        <v>9190</v>
      </c>
      <c r="E299" s="37">
        <v>45827</v>
      </c>
      <c r="F299" s="37">
        <v>45827</v>
      </c>
      <c r="G299" s="36" t="s">
        <v>2386</v>
      </c>
      <c r="H299" s="37">
        <v>45827</v>
      </c>
      <c r="I299" s="42" t="s">
        <v>19489</v>
      </c>
      <c r="K299" s="36" t="s">
        <v>12272</v>
      </c>
      <c r="L299" s="36" t="s">
        <v>12651</v>
      </c>
      <c r="M299" s="37">
        <v>45827</v>
      </c>
      <c r="N299" s="36" t="s">
        <v>11970</v>
      </c>
      <c r="U299" s="36" t="s">
        <v>15334</v>
      </c>
      <c r="X299" s="36" t="s">
        <v>12281</v>
      </c>
      <c r="AA299" s="41" t="s">
        <v>15129</v>
      </c>
      <c r="AB299" s="41" t="s">
        <v>15128</v>
      </c>
      <c r="AD299" s="33">
        <v>1</v>
      </c>
      <c r="AF299" s="33">
        <v>55595</v>
      </c>
      <c r="AK299" s="40">
        <v>8</v>
      </c>
      <c r="AN299" s="39" t="s">
        <v>15127</v>
      </c>
      <c r="AP299" s="32" t="s">
        <v>15126</v>
      </c>
      <c r="AQ299" s="32" t="s">
        <v>15125</v>
      </c>
      <c r="AR299" s="32" t="s">
        <v>15124</v>
      </c>
    </row>
    <row r="300" spans="3:44" x14ac:dyDescent="0.25">
      <c r="C300" s="41" t="s">
        <v>15132</v>
      </c>
      <c r="D300" s="41" t="s">
        <v>9190</v>
      </c>
      <c r="E300" s="37">
        <v>45827</v>
      </c>
      <c r="F300" s="37">
        <v>45827</v>
      </c>
      <c r="G300" s="36" t="s">
        <v>2386</v>
      </c>
      <c r="H300" s="37">
        <v>45827</v>
      </c>
      <c r="I300" s="42" t="s">
        <v>19489</v>
      </c>
      <c r="K300" s="36" t="s">
        <v>12272</v>
      </c>
      <c r="L300" s="36" t="s">
        <v>12651</v>
      </c>
      <c r="M300" s="37">
        <v>45827</v>
      </c>
      <c r="N300" s="36" t="s">
        <v>11970</v>
      </c>
      <c r="U300" s="36" t="s">
        <v>15334</v>
      </c>
      <c r="X300" s="36" t="s">
        <v>12277</v>
      </c>
      <c r="AA300" s="41" t="s">
        <v>15129</v>
      </c>
      <c r="AB300" s="41" t="s">
        <v>15128</v>
      </c>
      <c r="AD300" s="33">
        <v>6</v>
      </c>
      <c r="AF300" s="33">
        <v>49500</v>
      </c>
      <c r="AK300" s="40">
        <v>8</v>
      </c>
      <c r="AN300" s="39" t="s">
        <v>15127</v>
      </c>
      <c r="AP300" s="32" t="s">
        <v>15126</v>
      </c>
      <c r="AQ300" s="32" t="s">
        <v>15125</v>
      </c>
      <c r="AR300" s="32" t="s">
        <v>15124</v>
      </c>
    </row>
    <row r="301" spans="3:44" x14ac:dyDescent="0.25">
      <c r="C301" s="41" t="s">
        <v>15132</v>
      </c>
      <c r="D301" s="41" t="s">
        <v>9190</v>
      </c>
      <c r="E301" s="37">
        <v>45824</v>
      </c>
      <c r="F301" s="37">
        <v>45824</v>
      </c>
      <c r="G301" s="36" t="s">
        <v>374</v>
      </c>
      <c r="H301" s="37">
        <v>45824</v>
      </c>
      <c r="I301" s="42" t="s">
        <v>19488</v>
      </c>
      <c r="K301" s="36" t="s">
        <v>12272</v>
      </c>
      <c r="L301" s="36" t="s">
        <v>12652</v>
      </c>
      <c r="M301" s="37">
        <v>45824</v>
      </c>
      <c r="N301" s="36" t="s">
        <v>12000</v>
      </c>
      <c r="U301" s="36" t="s">
        <v>15365</v>
      </c>
      <c r="X301" s="36" t="s">
        <v>12282</v>
      </c>
      <c r="AA301" s="41" t="s">
        <v>15129</v>
      </c>
      <c r="AB301" s="41" t="s">
        <v>15128</v>
      </c>
      <c r="AD301" s="33">
        <v>1</v>
      </c>
      <c r="AF301" s="33">
        <v>70950</v>
      </c>
      <c r="AK301" s="40">
        <v>8</v>
      </c>
      <c r="AN301" s="39" t="s">
        <v>15127</v>
      </c>
      <c r="AP301" s="32" t="s">
        <v>15126</v>
      </c>
      <c r="AQ301" s="32" t="s">
        <v>15125</v>
      </c>
      <c r="AR301" s="32" t="s">
        <v>15124</v>
      </c>
    </row>
    <row r="302" spans="3:44" x14ac:dyDescent="0.25">
      <c r="C302" s="41" t="s">
        <v>15132</v>
      </c>
      <c r="D302" s="41" t="s">
        <v>9190</v>
      </c>
      <c r="E302" s="37">
        <v>45824</v>
      </c>
      <c r="F302" s="37">
        <v>45824</v>
      </c>
      <c r="G302" s="36" t="s">
        <v>410</v>
      </c>
      <c r="H302" s="37">
        <v>45824</v>
      </c>
      <c r="I302" s="42" t="s">
        <v>19487</v>
      </c>
      <c r="K302" s="36" t="s">
        <v>12272</v>
      </c>
      <c r="L302" s="36" t="s">
        <v>12653</v>
      </c>
      <c r="M302" s="37">
        <v>45824</v>
      </c>
      <c r="N302" s="36" t="s">
        <v>11980</v>
      </c>
      <c r="U302" s="36" t="s">
        <v>19486</v>
      </c>
      <c r="X302" s="36" t="s">
        <v>12278</v>
      </c>
      <c r="AA302" s="41" t="s">
        <v>15129</v>
      </c>
      <c r="AB302" s="41" t="s">
        <v>15128</v>
      </c>
      <c r="AD302" s="33">
        <v>1</v>
      </c>
      <c r="AF302" s="33">
        <v>74250</v>
      </c>
      <c r="AK302" s="40">
        <v>8</v>
      </c>
      <c r="AN302" s="39" t="s">
        <v>15127</v>
      </c>
      <c r="AP302" s="32" t="s">
        <v>15126</v>
      </c>
      <c r="AQ302" s="32" t="s">
        <v>15125</v>
      </c>
      <c r="AR302" s="32" t="s">
        <v>15124</v>
      </c>
    </row>
    <row r="303" spans="3:44" x14ac:dyDescent="0.25">
      <c r="C303" s="41" t="s">
        <v>15132</v>
      </c>
      <c r="D303" s="41" t="s">
        <v>9190</v>
      </c>
      <c r="E303" s="37">
        <v>45824</v>
      </c>
      <c r="F303" s="37">
        <v>45824</v>
      </c>
      <c r="G303" s="36" t="s">
        <v>616</v>
      </c>
      <c r="H303" s="37">
        <v>45824</v>
      </c>
      <c r="I303" s="42" t="s">
        <v>19485</v>
      </c>
      <c r="K303" s="36" t="s">
        <v>12272</v>
      </c>
      <c r="L303" s="36" t="s">
        <v>12654</v>
      </c>
      <c r="M303" s="37">
        <v>45824</v>
      </c>
      <c r="N303" s="36" t="s">
        <v>12153</v>
      </c>
      <c r="U303" s="36" t="s">
        <v>19484</v>
      </c>
      <c r="X303" s="36" t="s">
        <v>12278</v>
      </c>
      <c r="AA303" s="41" t="s">
        <v>15129</v>
      </c>
      <c r="AB303" s="41" t="s">
        <v>15128</v>
      </c>
      <c r="AD303" s="33">
        <v>1</v>
      </c>
      <c r="AF303" s="33">
        <v>74250</v>
      </c>
      <c r="AK303" s="40">
        <v>8</v>
      </c>
      <c r="AN303" s="39" t="s">
        <v>15127</v>
      </c>
      <c r="AP303" s="32" t="s">
        <v>15126</v>
      </c>
      <c r="AQ303" s="32" t="s">
        <v>15125</v>
      </c>
      <c r="AR303" s="32" t="s">
        <v>15124</v>
      </c>
    </row>
    <row r="304" spans="3:44" x14ac:dyDescent="0.25">
      <c r="C304" s="41" t="s">
        <v>15132</v>
      </c>
      <c r="D304" s="41" t="s">
        <v>9190</v>
      </c>
      <c r="E304" s="37">
        <v>45824</v>
      </c>
      <c r="F304" s="37">
        <v>45824</v>
      </c>
      <c r="G304" s="36" t="s">
        <v>562</v>
      </c>
      <c r="H304" s="37">
        <v>45824</v>
      </c>
      <c r="I304" s="42" t="s">
        <v>19483</v>
      </c>
      <c r="K304" s="36" t="s">
        <v>12272</v>
      </c>
      <c r="L304" s="36" t="s">
        <v>12655</v>
      </c>
      <c r="M304" s="37">
        <v>45824</v>
      </c>
      <c r="N304" s="36" t="s">
        <v>11959</v>
      </c>
      <c r="U304" s="36" t="s">
        <v>16224</v>
      </c>
      <c r="X304" s="36" t="s">
        <v>12281</v>
      </c>
      <c r="AA304" s="41" t="s">
        <v>15129</v>
      </c>
      <c r="AB304" s="41" t="s">
        <v>15128</v>
      </c>
      <c r="AD304" s="33">
        <v>2</v>
      </c>
      <c r="AF304" s="33">
        <v>55595</v>
      </c>
      <c r="AK304" s="40">
        <v>8</v>
      </c>
      <c r="AN304" s="39" t="s">
        <v>15127</v>
      </c>
      <c r="AP304" s="32" t="s">
        <v>15126</v>
      </c>
      <c r="AQ304" s="32" t="s">
        <v>15125</v>
      </c>
      <c r="AR304" s="32" t="s">
        <v>15124</v>
      </c>
    </row>
    <row r="305" spans="3:44" x14ac:dyDescent="0.25">
      <c r="C305" s="41" t="s">
        <v>15132</v>
      </c>
      <c r="D305" s="41" t="s">
        <v>9190</v>
      </c>
      <c r="E305" s="37">
        <v>45824</v>
      </c>
      <c r="F305" s="37">
        <v>45824</v>
      </c>
      <c r="G305" s="36" t="s">
        <v>562</v>
      </c>
      <c r="H305" s="37">
        <v>45824</v>
      </c>
      <c r="I305" s="42" t="s">
        <v>19483</v>
      </c>
      <c r="K305" s="36" t="s">
        <v>12272</v>
      </c>
      <c r="L305" s="36" t="s">
        <v>12655</v>
      </c>
      <c r="M305" s="37">
        <v>45824</v>
      </c>
      <c r="N305" s="36" t="s">
        <v>11959</v>
      </c>
      <c r="U305" s="36" t="s">
        <v>16224</v>
      </c>
      <c r="X305" s="36" t="s">
        <v>12276</v>
      </c>
      <c r="AA305" s="41" t="s">
        <v>15129</v>
      </c>
      <c r="AB305" s="41" t="s">
        <v>15128</v>
      </c>
      <c r="AD305" s="33">
        <v>1</v>
      </c>
      <c r="AF305" s="33">
        <v>50182</v>
      </c>
      <c r="AK305" s="40">
        <v>8</v>
      </c>
      <c r="AN305" s="39" t="s">
        <v>15127</v>
      </c>
      <c r="AP305" s="32" t="s">
        <v>15126</v>
      </c>
      <c r="AQ305" s="32" t="s">
        <v>15125</v>
      </c>
      <c r="AR305" s="32" t="s">
        <v>15124</v>
      </c>
    </row>
    <row r="306" spans="3:44" x14ac:dyDescent="0.25">
      <c r="C306" s="41" t="s">
        <v>15132</v>
      </c>
      <c r="D306" s="41" t="s">
        <v>9190</v>
      </c>
      <c r="E306" s="37">
        <v>45824</v>
      </c>
      <c r="F306" s="37">
        <v>45824</v>
      </c>
      <c r="G306" s="36" t="s">
        <v>330</v>
      </c>
      <c r="H306" s="37">
        <v>45824</v>
      </c>
      <c r="I306" s="42" t="s">
        <v>19482</v>
      </c>
      <c r="K306" s="36" t="s">
        <v>12272</v>
      </c>
      <c r="L306" s="36" t="s">
        <v>12656</v>
      </c>
      <c r="M306" s="37">
        <v>45824</v>
      </c>
      <c r="N306" s="36" t="s">
        <v>11970</v>
      </c>
      <c r="U306" s="36" t="s">
        <v>15377</v>
      </c>
      <c r="X306" s="36" t="s">
        <v>12278</v>
      </c>
      <c r="AA306" s="41" t="s">
        <v>15129</v>
      </c>
      <c r="AB306" s="41" t="s">
        <v>15128</v>
      </c>
      <c r="AD306" s="33">
        <v>1</v>
      </c>
      <c r="AF306" s="33">
        <v>74250</v>
      </c>
      <c r="AK306" s="40">
        <v>8</v>
      </c>
      <c r="AN306" s="39" t="s">
        <v>15127</v>
      </c>
      <c r="AP306" s="32" t="s">
        <v>15126</v>
      </c>
      <c r="AQ306" s="32" t="s">
        <v>15125</v>
      </c>
      <c r="AR306" s="32" t="s">
        <v>15124</v>
      </c>
    </row>
    <row r="307" spans="3:44" x14ac:dyDescent="0.25">
      <c r="C307" s="41" t="s">
        <v>15132</v>
      </c>
      <c r="D307" s="41" t="s">
        <v>9190</v>
      </c>
      <c r="E307" s="37">
        <v>45824</v>
      </c>
      <c r="F307" s="37">
        <v>45824</v>
      </c>
      <c r="G307" s="36" t="s">
        <v>330</v>
      </c>
      <c r="H307" s="37">
        <v>45824</v>
      </c>
      <c r="I307" s="42" t="s">
        <v>19482</v>
      </c>
      <c r="K307" s="36" t="s">
        <v>12272</v>
      </c>
      <c r="L307" s="36" t="s">
        <v>12656</v>
      </c>
      <c r="M307" s="37">
        <v>45824</v>
      </c>
      <c r="N307" s="36" t="s">
        <v>11970</v>
      </c>
      <c r="U307" s="36" t="s">
        <v>15377</v>
      </c>
      <c r="X307" s="36" t="s">
        <v>12274</v>
      </c>
      <c r="AA307" s="41" t="s">
        <v>15129</v>
      </c>
      <c r="AB307" s="41" t="s">
        <v>15128</v>
      </c>
      <c r="AD307" s="33">
        <v>2</v>
      </c>
      <c r="AF307" s="33">
        <v>46000</v>
      </c>
      <c r="AK307" s="40">
        <v>8</v>
      </c>
      <c r="AN307" s="39" t="s">
        <v>15127</v>
      </c>
      <c r="AP307" s="32" t="s">
        <v>15126</v>
      </c>
      <c r="AQ307" s="32" t="s">
        <v>15125</v>
      </c>
      <c r="AR307" s="32" t="s">
        <v>15124</v>
      </c>
    </row>
    <row r="308" spans="3:44" x14ac:dyDescent="0.25">
      <c r="C308" s="41" t="s">
        <v>15132</v>
      </c>
      <c r="D308" s="41" t="s">
        <v>9190</v>
      </c>
      <c r="E308" s="37">
        <v>45824</v>
      </c>
      <c r="F308" s="37">
        <v>45824</v>
      </c>
      <c r="G308" s="36" t="s">
        <v>206</v>
      </c>
      <c r="H308" s="37">
        <v>45824</v>
      </c>
      <c r="I308" s="42" t="s">
        <v>19481</v>
      </c>
      <c r="K308" s="36" t="s">
        <v>12272</v>
      </c>
      <c r="L308" s="36" t="s">
        <v>12657</v>
      </c>
      <c r="M308" s="37">
        <v>45824</v>
      </c>
      <c r="N308" s="36" t="s">
        <v>11985</v>
      </c>
      <c r="U308" s="36" t="s">
        <v>19480</v>
      </c>
      <c r="X308" s="36" t="s">
        <v>12273</v>
      </c>
      <c r="AA308" s="41" t="s">
        <v>15129</v>
      </c>
      <c r="AB308" s="41" t="s">
        <v>15128</v>
      </c>
      <c r="AD308" s="33">
        <v>5</v>
      </c>
      <c r="AF308" s="33">
        <v>111058</v>
      </c>
      <c r="AK308" s="40">
        <v>8</v>
      </c>
      <c r="AN308" s="39" t="s">
        <v>15127</v>
      </c>
      <c r="AP308" s="32" t="s">
        <v>15126</v>
      </c>
      <c r="AQ308" s="32" t="s">
        <v>15125</v>
      </c>
      <c r="AR308" s="32" t="s">
        <v>15124</v>
      </c>
    </row>
    <row r="309" spans="3:44" x14ac:dyDescent="0.25">
      <c r="C309" s="41" t="s">
        <v>15132</v>
      </c>
      <c r="D309" s="41" t="s">
        <v>9190</v>
      </c>
      <c r="E309" s="37">
        <v>45824</v>
      </c>
      <c r="F309" s="37">
        <v>45824</v>
      </c>
      <c r="G309" s="36" t="s">
        <v>190</v>
      </c>
      <c r="H309" s="37">
        <v>45824</v>
      </c>
      <c r="I309" s="42" t="s">
        <v>19479</v>
      </c>
      <c r="K309" s="36" t="s">
        <v>12272</v>
      </c>
      <c r="L309" s="36" t="s">
        <v>12658</v>
      </c>
      <c r="M309" s="37">
        <v>45824</v>
      </c>
      <c r="N309" s="36" t="s">
        <v>12168</v>
      </c>
      <c r="U309" s="36" t="s">
        <v>17277</v>
      </c>
      <c r="X309" s="36" t="s">
        <v>12276</v>
      </c>
      <c r="AA309" s="41" t="s">
        <v>15129</v>
      </c>
      <c r="AB309" s="41" t="s">
        <v>15128</v>
      </c>
      <c r="AD309" s="33">
        <v>3</v>
      </c>
      <c r="AF309" s="33">
        <v>50182</v>
      </c>
      <c r="AK309" s="40">
        <v>8</v>
      </c>
      <c r="AN309" s="39" t="s">
        <v>15127</v>
      </c>
      <c r="AP309" s="32" t="s">
        <v>15126</v>
      </c>
      <c r="AQ309" s="32" t="s">
        <v>15125</v>
      </c>
      <c r="AR309" s="32" t="s">
        <v>15124</v>
      </c>
    </row>
    <row r="310" spans="3:44" x14ac:dyDescent="0.25">
      <c r="C310" s="41" t="s">
        <v>15132</v>
      </c>
      <c r="D310" s="41" t="s">
        <v>9190</v>
      </c>
      <c r="E310" s="37">
        <v>45824</v>
      </c>
      <c r="F310" s="37">
        <v>45824</v>
      </c>
      <c r="G310" s="36" t="s">
        <v>70</v>
      </c>
      <c r="H310" s="37">
        <v>45824</v>
      </c>
      <c r="I310" s="42" t="s">
        <v>19478</v>
      </c>
      <c r="K310" s="36" t="s">
        <v>12272</v>
      </c>
      <c r="L310" s="36" t="s">
        <v>12659</v>
      </c>
      <c r="M310" s="37">
        <v>45824</v>
      </c>
      <c r="N310" s="36" t="s">
        <v>12233</v>
      </c>
      <c r="U310" s="36" t="s">
        <v>16075</v>
      </c>
      <c r="X310" s="36" t="s">
        <v>12273</v>
      </c>
      <c r="AA310" s="41" t="s">
        <v>15129</v>
      </c>
      <c r="AB310" s="41" t="s">
        <v>15128</v>
      </c>
      <c r="AD310" s="33">
        <v>1</v>
      </c>
      <c r="AF310" s="33">
        <v>111058</v>
      </c>
      <c r="AK310" s="40">
        <v>8</v>
      </c>
      <c r="AN310" s="39" t="s">
        <v>15127</v>
      </c>
      <c r="AP310" s="32" t="s">
        <v>15126</v>
      </c>
      <c r="AQ310" s="32" t="s">
        <v>15125</v>
      </c>
      <c r="AR310" s="32" t="s">
        <v>15124</v>
      </c>
    </row>
    <row r="311" spans="3:44" x14ac:dyDescent="0.25">
      <c r="C311" s="41" t="s">
        <v>15132</v>
      </c>
      <c r="D311" s="41" t="s">
        <v>9190</v>
      </c>
      <c r="E311" s="37">
        <v>45824</v>
      </c>
      <c r="F311" s="37">
        <v>45824</v>
      </c>
      <c r="G311" s="36" t="s">
        <v>638</v>
      </c>
      <c r="H311" s="37">
        <v>45824</v>
      </c>
      <c r="I311" s="42" t="s">
        <v>19477</v>
      </c>
      <c r="K311" s="36" t="s">
        <v>12272</v>
      </c>
      <c r="L311" s="36" t="s">
        <v>12660</v>
      </c>
      <c r="M311" s="37">
        <v>45824</v>
      </c>
      <c r="N311" s="36" t="s">
        <v>11970</v>
      </c>
      <c r="U311" s="36" t="s">
        <v>19476</v>
      </c>
      <c r="X311" s="36" t="s">
        <v>12285</v>
      </c>
      <c r="AA311" s="41" t="s">
        <v>15129</v>
      </c>
      <c r="AB311" s="41" t="s">
        <v>15128</v>
      </c>
      <c r="AD311" s="33">
        <v>1</v>
      </c>
      <c r="AF311" s="33">
        <v>60213</v>
      </c>
      <c r="AK311" s="40">
        <v>8</v>
      </c>
      <c r="AN311" s="39" t="s">
        <v>15127</v>
      </c>
      <c r="AP311" s="32" t="s">
        <v>15126</v>
      </c>
      <c r="AQ311" s="32" t="s">
        <v>15125</v>
      </c>
      <c r="AR311" s="32" t="s">
        <v>15124</v>
      </c>
    </row>
    <row r="312" spans="3:44" x14ac:dyDescent="0.25">
      <c r="C312" s="41" t="s">
        <v>15132</v>
      </c>
      <c r="D312" s="41" t="s">
        <v>9190</v>
      </c>
      <c r="E312" s="37">
        <v>45824</v>
      </c>
      <c r="F312" s="37">
        <v>45824</v>
      </c>
      <c r="G312" s="36" t="s">
        <v>638</v>
      </c>
      <c r="H312" s="37">
        <v>45824</v>
      </c>
      <c r="I312" s="42" t="s">
        <v>19477</v>
      </c>
      <c r="K312" s="36" t="s">
        <v>12272</v>
      </c>
      <c r="L312" s="36" t="s">
        <v>12660</v>
      </c>
      <c r="M312" s="37">
        <v>45824</v>
      </c>
      <c r="N312" s="36" t="s">
        <v>11970</v>
      </c>
      <c r="U312" s="36" t="s">
        <v>19476</v>
      </c>
      <c r="X312" s="36" t="s">
        <v>12273</v>
      </c>
      <c r="AA312" s="41" t="s">
        <v>15129</v>
      </c>
      <c r="AB312" s="41" t="s">
        <v>15128</v>
      </c>
      <c r="AD312" s="33">
        <v>1</v>
      </c>
      <c r="AF312" s="33">
        <v>111058</v>
      </c>
      <c r="AK312" s="40">
        <v>8</v>
      </c>
      <c r="AN312" s="39" t="s">
        <v>15127</v>
      </c>
      <c r="AP312" s="32" t="s">
        <v>15126</v>
      </c>
      <c r="AQ312" s="32" t="s">
        <v>15125</v>
      </c>
      <c r="AR312" s="32" t="s">
        <v>15124</v>
      </c>
    </row>
    <row r="313" spans="3:44" x14ac:dyDescent="0.25">
      <c r="C313" s="41" t="s">
        <v>15132</v>
      </c>
      <c r="D313" s="41" t="s">
        <v>9190</v>
      </c>
      <c r="E313" s="37">
        <v>45824</v>
      </c>
      <c r="F313" s="37">
        <v>45824</v>
      </c>
      <c r="G313" s="36" t="s">
        <v>406</v>
      </c>
      <c r="H313" s="37">
        <v>45824</v>
      </c>
      <c r="I313" s="42" t="s">
        <v>19475</v>
      </c>
      <c r="K313" s="36" t="s">
        <v>12272</v>
      </c>
      <c r="L313" s="36" t="s">
        <v>12661</v>
      </c>
      <c r="M313" s="37">
        <v>45824</v>
      </c>
      <c r="N313" s="36" t="s">
        <v>12198</v>
      </c>
      <c r="U313" s="36" t="s">
        <v>15657</v>
      </c>
      <c r="X313" s="36" t="s">
        <v>12285</v>
      </c>
      <c r="AA313" s="41" t="s">
        <v>15129</v>
      </c>
      <c r="AB313" s="41" t="s">
        <v>15128</v>
      </c>
      <c r="AD313" s="33">
        <v>2</v>
      </c>
      <c r="AF313" s="33">
        <v>60213</v>
      </c>
      <c r="AK313" s="40">
        <v>8</v>
      </c>
      <c r="AN313" s="39" t="s">
        <v>15127</v>
      </c>
      <c r="AP313" s="32" t="s">
        <v>15126</v>
      </c>
      <c r="AQ313" s="32" t="s">
        <v>15125</v>
      </c>
      <c r="AR313" s="32" t="s">
        <v>15124</v>
      </c>
    </row>
    <row r="314" spans="3:44" x14ac:dyDescent="0.25">
      <c r="C314" s="41" t="s">
        <v>15132</v>
      </c>
      <c r="D314" s="41" t="s">
        <v>9190</v>
      </c>
      <c r="E314" s="37">
        <v>45824</v>
      </c>
      <c r="F314" s="37">
        <v>45824</v>
      </c>
      <c r="G314" s="36" t="s">
        <v>604</v>
      </c>
      <c r="H314" s="37">
        <v>45824</v>
      </c>
      <c r="I314" s="42" t="s">
        <v>19474</v>
      </c>
      <c r="K314" s="36" t="s">
        <v>12272</v>
      </c>
      <c r="L314" s="36" t="s">
        <v>12662</v>
      </c>
      <c r="M314" s="37">
        <v>45824</v>
      </c>
      <c r="N314" s="36" t="s">
        <v>11970</v>
      </c>
      <c r="U314" s="36" t="s">
        <v>19473</v>
      </c>
      <c r="X314" s="36" t="s">
        <v>12273</v>
      </c>
      <c r="AA314" s="41" t="s">
        <v>15129</v>
      </c>
      <c r="AB314" s="41" t="s">
        <v>15128</v>
      </c>
      <c r="AD314" s="33">
        <v>2</v>
      </c>
      <c r="AF314" s="33">
        <v>111058</v>
      </c>
      <c r="AK314" s="40">
        <v>8</v>
      </c>
      <c r="AN314" s="39" t="s">
        <v>15127</v>
      </c>
      <c r="AP314" s="32" t="s">
        <v>15126</v>
      </c>
      <c r="AQ314" s="32" t="s">
        <v>15125</v>
      </c>
      <c r="AR314" s="32" t="s">
        <v>15124</v>
      </c>
    </row>
    <row r="315" spans="3:44" x14ac:dyDescent="0.25">
      <c r="C315" s="41" t="s">
        <v>15132</v>
      </c>
      <c r="D315" s="41" t="s">
        <v>9190</v>
      </c>
      <c r="E315" s="37">
        <v>45824</v>
      </c>
      <c r="F315" s="37">
        <v>45824</v>
      </c>
      <c r="G315" s="36" t="s">
        <v>334</v>
      </c>
      <c r="H315" s="37">
        <v>45824</v>
      </c>
      <c r="I315" s="42" t="s">
        <v>19472</v>
      </c>
      <c r="K315" s="36" t="s">
        <v>12272</v>
      </c>
      <c r="L315" s="36" t="s">
        <v>12663</v>
      </c>
      <c r="M315" s="37">
        <v>45824</v>
      </c>
      <c r="N315" s="36" t="s">
        <v>12000</v>
      </c>
      <c r="U315" s="36" t="s">
        <v>15518</v>
      </c>
      <c r="X315" s="36" t="s">
        <v>12273</v>
      </c>
      <c r="AA315" s="41" t="s">
        <v>15129</v>
      </c>
      <c r="AB315" s="41" t="s">
        <v>15128</v>
      </c>
      <c r="AD315" s="33">
        <v>1</v>
      </c>
      <c r="AF315" s="33">
        <v>111058</v>
      </c>
      <c r="AK315" s="40">
        <v>8</v>
      </c>
      <c r="AN315" s="39" t="s">
        <v>15127</v>
      </c>
      <c r="AP315" s="32" t="s">
        <v>15126</v>
      </c>
      <c r="AQ315" s="32" t="s">
        <v>15125</v>
      </c>
      <c r="AR315" s="32" t="s">
        <v>15124</v>
      </c>
    </row>
    <row r="316" spans="3:44" x14ac:dyDescent="0.25">
      <c r="C316" s="41" t="s">
        <v>15132</v>
      </c>
      <c r="D316" s="41" t="s">
        <v>9190</v>
      </c>
      <c r="E316" s="37">
        <v>45824</v>
      </c>
      <c r="F316" s="37">
        <v>45824</v>
      </c>
      <c r="G316" s="36" t="s">
        <v>334</v>
      </c>
      <c r="H316" s="37">
        <v>45824</v>
      </c>
      <c r="I316" s="42" t="s">
        <v>19472</v>
      </c>
      <c r="K316" s="36" t="s">
        <v>12272</v>
      </c>
      <c r="L316" s="36" t="s">
        <v>12663</v>
      </c>
      <c r="M316" s="37">
        <v>45824</v>
      </c>
      <c r="N316" s="36" t="s">
        <v>12000</v>
      </c>
      <c r="U316" s="36" t="s">
        <v>15518</v>
      </c>
      <c r="X316" s="36" t="s">
        <v>12276</v>
      </c>
      <c r="AA316" s="41" t="s">
        <v>15129</v>
      </c>
      <c r="AB316" s="41" t="s">
        <v>15128</v>
      </c>
      <c r="AD316" s="33">
        <v>1</v>
      </c>
      <c r="AF316" s="33">
        <v>50182</v>
      </c>
      <c r="AK316" s="40">
        <v>8</v>
      </c>
      <c r="AN316" s="39" t="s">
        <v>15127</v>
      </c>
      <c r="AP316" s="32" t="s">
        <v>15126</v>
      </c>
      <c r="AQ316" s="32" t="s">
        <v>15125</v>
      </c>
      <c r="AR316" s="32" t="s">
        <v>15124</v>
      </c>
    </row>
    <row r="317" spans="3:44" x14ac:dyDescent="0.25">
      <c r="C317" s="41" t="s">
        <v>15132</v>
      </c>
      <c r="D317" s="41" t="s">
        <v>9190</v>
      </c>
      <c r="E317" s="37">
        <v>45824</v>
      </c>
      <c r="F317" s="37">
        <v>45824</v>
      </c>
      <c r="G317" s="36" t="s">
        <v>472</v>
      </c>
      <c r="H317" s="37">
        <v>45824</v>
      </c>
      <c r="I317" s="42" t="s">
        <v>19471</v>
      </c>
      <c r="K317" s="36" t="s">
        <v>12272</v>
      </c>
      <c r="L317" s="36" t="s">
        <v>12664</v>
      </c>
      <c r="M317" s="37">
        <v>45824</v>
      </c>
      <c r="N317" s="36" t="s">
        <v>11970</v>
      </c>
      <c r="U317" s="36" t="s">
        <v>19470</v>
      </c>
      <c r="X317" s="36" t="s">
        <v>12274</v>
      </c>
      <c r="AA317" s="41" t="s">
        <v>15129</v>
      </c>
      <c r="AB317" s="41" t="s">
        <v>15128</v>
      </c>
      <c r="AD317" s="33">
        <v>2</v>
      </c>
      <c r="AF317" s="33">
        <v>46000</v>
      </c>
      <c r="AK317" s="40">
        <v>8</v>
      </c>
      <c r="AN317" s="39" t="s">
        <v>15127</v>
      </c>
      <c r="AP317" s="32" t="s">
        <v>15126</v>
      </c>
      <c r="AQ317" s="32" t="s">
        <v>15125</v>
      </c>
      <c r="AR317" s="32" t="s">
        <v>15124</v>
      </c>
    </row>
    <row r="318" spans="3:44" x14ac:dyDescent="0.25">
      <c r="C318" s="41" t="s">
        <v>15132</v>
      </c>
      <c r="D318" s="41" t="s">
        <v>9190</v>
      </c>
      <c r="E318" s="37">
        <v>45824</v>
      </c>
      <c r="F318" s="37">
        <v>45824</v>
      </c>
      <c r="G318" s="36" t="s">
        <v>642</v>
      </c>
      <c r="H318" s="37">
        <v>45824</v>
      </c>
      <c r="I318" s="42" t="s">
        <v>19469</v>
      </c>
      <c r="K318" s="36" t="s">
        <v>12272</v>
      </c>
      <c r="L318" s="36" t="s">
        <v>12665</v>
      </c>
      <c r="M318" s="37">
        <v>45824</v>
      </c>
      <c r="N318" s="36" t="s">
        <v>12178</v>
      </c>
      <c r="U318" s="36" t="s">
        <v>18830</v>
      </c>
      <c r="X318" s="36" t="s">
        <v>12273</v>
      </c>
      <c r="AA318" s="41" t="s">
        <v>15129</v>
      </c>
      <c r="AB318" s="41" t="s">
        <v>15128</v>
      </c>
      <c r="AD318" s="33">
        <v>1</v>
      </c>
      <c r="AF318" s="33">
        <v>111058</v>
      </c>
      <c r="AK318" s="40">
        <v>8</v>
      </c>
      <c r="AN318" s="39" t="s">
        <v>15127</v>
      </c>
      <c r="AP318" s="32" t="s">
        <v>15126</v>
      </c>
      <c r="AQ318" s="32" t="s">
        <v>15125</v>
      </c>
      <c r="AR318" s="32" t="s">
        <v>15124</v>
      </c>
    </row>
    <row r="319" spans="3:44" x14ac:dyDescent="0.25">
      <c r="C319" s="41" t="s">
        <v>15132</v>
      </c>
      <c r="D319" s="41" t="s">
        <v>9190</v>
      </c>
      <c r="E319" s="37">
        <v>45824</v>
      </c>
      <c r="F319" s="37">
        <v>45824</v>
      </c>
      <c r="G319" s="36" t="s">
        <v>242</v>
      </c>
      <c r="H319" s="37">
        <v>45824</v>
      </c>
      <c r="I319" s="42" t="s">
        <v>19468</v>
      </c>
      <c r="K319" s="36" t="s">
        <v>12272</v>
      </c>
      <c r="L319" s="36" t="s">
        <v>12666</v>
      </c>
      <c r="M319" s="37">
        <v>45824</v>
      </c>
      <c r="N319" s="36" t="s">
        <v>12090</v>
      </c>
      <c r="U319" s="36" t="s">
        <v>18485</v>
      </c>
      <c r="X319" s="36" t="s">
        <v>12282</v>
      </c>
      <c r="AA319" s="41" t="s">
        <v>15129</v>
      </c>
      <c r="AB319" s="41" t="s">
        <v>15128</v>
      </c>
      <c r="AD319" s="33">
        <v>1</v>
      </c>
      <c r="AF319" s="33">
        <v>70950</v>
      </c>
      <c r="AK319" s="40">
        <v>8</v>
      </c>
      <c r="AN319" s="39" t="s">
        <v>15127</v>
      </c>
      <c r="AP319" s="32" t="s">
        <v>15126</v>
      </c>
      <c r="AQ319" s="32" t="s">
        <v>15125</v>
      </c>
      <c r="AR319" s="32" t="s">
        <v>15124</v>
      </c>
    </row>
    <row r="320" spans="3:44" x14ac:dyDescent="0.25">
      <c r="C320" s="41" t="s">
        <v>15132</v>
      </c>
      <c r="D320" s="41" t="s">
        <v>9190</v>
      </c>
      <c r="E320" s="37">
        <v>45824</v>
      </c>
      <c r="F320" s="37">
        <v>45824</v>
      </c>
      <c r="G320" s="36" t="s">
        <v>650</v>
      </c>
      <c r="H320" s="37">
        <v>45824</v>
      </c>
      <c r="I320" s="42" t="s">
        <v>19467</v>
      </c>
      <c r="K320" s="36" t="s">
        <v>12272</v>
      </c>
      <c r="L320" s="36" t="s">
        <v>12667</v>
      </c>
      <c r="M320" s="37">
        <v>45824</v>
      </c>
      <c r="N320" s="36" t="s">
        <v>11980</v>
      </c>
      <c r="U320" s="36" t="s">
        <v>19466</v>
      </c>
      <c r="X320" s="36" t="s">
        <v>12276</v>
      </c>
      <c r="AA320" s="41" t="s">
        <v>15129</v>
      </c>
      <c r="AB320" s="41" t="s">
        <v>15128</v>
      </c>
      <c r="AD320" s="33">
        <v>2</v>
      </c>
      <c r="AF320" s="33">
        <v>50182</v>
      </c>
      <c r="AK320" s="40">
        <v>8</v>
      </c>
      <c r="AN320" s="39" t="s">
        <v>15127</v>
      </c>
      <c r="AP320" s="32" t="s">
        <v>15126</v>
      </c>
      <c r="AQ320" s="32" t="s">
        <v>15125</v>
      </c>
      <c r="AR320" s="32" t="s">
        <v>15124</v>
      </c>
    </row>
    <row r="321" spans="3:44" x14ac:dyDescent="0.25">
      <c r="C321" s="41" t="s">
        <v>15132</v>
      </c>
      <c r="D321" s="41" t="s">
        <v>9190</v>
      </c>
      <c r="E321" s="37">
        <v>45824</v>
      </c>
      <c r="F321" s="37">
        <v>45824</v>
      </c>
      <c r="G321" s="36" t="s">
        <v>666</v>
      </c>
      <c r="H321" s="37">
        <v>45824</v>
      </c>
      <c r="I321" s="42" t="s">
        <v>19465</v>
      </c>
      <c r="K321" s="36" t="s">
        <v>12272</v>
      </c>
      <c r="L321" s="36" t="s">
        <v>12668</v>
      </c>
      <c r="M321" s="37">
        <v>45824</v>
      </c>
      <c r="N321" s="36" t="s">
        <v>12040</v>
      </c>
      <c r="U321" s="36" t="s">
        <v>17036</v>
      </c>
      <c r="X321" s="36" t="s">
        <v>12277</v>
      </c>
      <c r="AA321" s="41" t="s">
        <v>15129</v>
      </c>
      <c r="AB321" s="41" t="s">
        <v>15128</v>
      </c>
      <c r="AD321" s="33">
        <v>1</v>
      </c>
      <c r="AF321" s="33">
        <v>49500</v>
      </c>
      <c r="AK321" s="40">
        <v>8</v>
      </c>
      <c r="AN321" s="39" t="s">
        <v>15127</v>
      </c>
      <c r="AP321" s="32" t="s">
        <v>15126</v>
      </c>
      <c r="AQ321" s="32" t="s">
        <v>15125</v>
      </c>
      <c r="AR321" s="32" t="s">
        <v>15124</v>
      </c>
    </row>
    <row r="322" spans="3:44" x14ac:dyDescent="0.25">
      <c r="C322" s="41" t="s">
        <v>15132</v>
      </c>
      <c r="D322" s="41" t="s">
        <v>9190</v>
      </c>
      <c r="E322" s="37">
        <v>45824</v>
      </c>
      <c r="F322" s="37">
        <v>45824</v>
      </c>
      <c r="G322" s="36" t="s">
        <v>666</v>
      </c>
      <c r="H322" s="37">
        <v>45824</v>
      </c>
      <c r="I322" s="42" t="s">
        <v>19465</v>
      </c>
      <c r="K322" s="36" t="s">
        <v>12272</v>
      </c>
      <c r="L322" s="36" t="s">
        <v>12668</v>
      </c>
      <c r="M322" s="37">
        <v>45824</v>
      </c>
      <c r="N322" s="36" t="s">
        <v>12040</v>
      </c>
      <c r="U322" s="36" t="s">
        <v>17036</v>
      </c>
      <c r="X322" s="36" t="s">
        <v>12276</v>
      </c>
      <c r="AA322" s="41" t="s">
        <v>15129</v>
      </c>
      <c r="AB322" s="41" t="s">
        <v>15128</v>
      </c>
      <c r="AD322" s="33">
        <v>4</v>
      </c>
      <c r="AF322" s="33">
        <v>50182</v>
      </c>
      <c r="AK322" s="40">
        <v>8</v>
      </c>
      <c r="AN322" s="39" t="s">
        <v>15127</v>
      </c>
      <c r="AP322" s="32" t="s">
        <v>15126</v>
      </c>
      <c r="AQ322" s="32" t="s">
        <v>15125</v>
      </c>
      <c r="AR322" s="32" t="s">
        <v>15124</v>
      </c>
    </row>
    <row r="323" spans="3:44" x14ac:dyDescent="0.25">
      <c r="C323" s="41" t="s">
        <v>15132</v>
      </c>
      <c r="D323" s="41" t="s">
        <v>9190</v>
      </c>
      <c r="E323" s="37">
        <v>45824</v>
      </c>
      <c r="F323" s="37">
        <v>45824</v>
      </c>
      <c r="G323" s="36" t="s">
        <v>122</v>
      </c>
      <c r="H323" s="37">
        <v>45824</v>
      </c>
      <c r="I323" s="42" t="s">
        <v>19464</v>
      </c>
      <c r="K323" s="36" t="s">
        <v>12272</v>
      </c>
      <c r="L323" s="36" t="s">
        <v>12669</v>
      </c>
      <c r="M323" s="37">
        <v>45824</v>
      </c>
      <c r="N323" s="36" t="s">
        <v>12233</v>
      </c>
      <c r="U323" s="36" t="s">
        <v>19463</v>
      </c>
      <c r="X323" s="36" t="s">
        <v>12273</v>
      </c>
      <c r="AA323" s="41" t="s">
        <v>15129</v>
      </c>
      <c r="AB323" s="41" t="s">
        <v>15128</v>
      </c>
      <c r="AD323" s="33">
        <v>2</v>
      </c>
      <c r="AF323" s="33">
        <v>111058</v>
      </c>
      <c r="AK323" s="40">
        <v>8</v>
      </c>
      <c r="AN323" s="39" t="s">
        <v>15127</v>
      </c>
      <c r="AP323" s="32" t="s">
        <v>15126</v>
      </c>
      <c r="AQ323" s="32" t="s">
        <v>15125</v>
      </c>
      <c r="AR323" s="32" t="s">
        <v>15124</v>
      </c>
    </row>
    <row r="324" spans="3:44" x14ac:dyDescent="0.25">
      <c r="C324" s="41" t="s">
        <v>15132</v>
      </c>
      <c r="D324" s="41" t="s">
        <v>9190</v>
      </c>
      <c r="E324" s="37">
        <v>45824</v>
      </c>
      <c r="F324" s="37">
        <v>45824</v>
      </c>
      <c r="G324" s="36" t="s">
        <v>422</v>
      </c>
      <c r="H324" s="37">
        <v>45824</v>
      </c>
      <c r="I324" s="42" t="s">
        <v>19462</v>
      </c>
      <c r="K324" s="36" t="s">
        <v>12272</v>
      </c>
      <c r="L324" s="36" t="s">
        <v>12670</v>
      </c>
      <c r="M324" s="37">
        <v>45824</v>
      </c>
      <c r="N324" s="36" t="s">
        <v>12238</v>
      </c>
      <c r="U324" s="36" t="s">
        <v>17586</v>
      </c>
      <c r="X324" s="36" t="s">
        <v>12278</v>
      </c>
      <c r="AA324" s="41" t="s">
        <v>15129</v>
      </c>
      <c r="AB324" s="41" t="s">
        <v>15128</v>
      </c>
      <c r="AD324" s="33">
        <v>1</v>
      </c>
      <c r="AF324" s="33">
        <v>74250</v>
      </c>
      <c r="AK324" s="40">
        <v>8</v>
      </c>
      <c r="AN324" s="39" t="s">
        <v>15127</v>
      </c>
      <c r="AP324" s="32" t="s">
        <v>15126</v>
      </c>
      <c r="AQ324" s="32" t="s">
        <v>15125</v>
      </c>
      <c r="AR324" s="32" t="s">
        <v>15124</v>
      </c>
    </row>
    <row r="325" spans="3:44" x14ac:dyDescent="0.25">
      <c r="C325" s="41" t="s">
        <v>15132</v>
      </c>
      <c r="D325" s="41" t="s">
        <v>9190</v>
      </c>
      <c r="E325" s="37">
        <v>45824</v>
      </c>
      <c r="F325" s="37">
        <v>45824</v>
      </c>
      <c r="G325" s="36" t="s">
        <v>422</v>
      </c>
      <c r="H325" s="37">
        <v>45824</v>
      </c>
      <c r="I325" s="42" t="s">
        <v>19462</v>
      </c>
      <c r="K325" s="36" t="s">
        <v>12272</v>
      </c>
      <c r="L325" s="36" t="s">
        <v>12670</v>
      </c>
      <c r="M325" s="37">
        <v>45824</v>
      </c>
      <c r="N325" s="36" t="s">
        <v>12238</v>
      </c>
      <c r="U325" s="36" t="s">
        <v>17586</v>
      </c>
      <c r="X325" s="36" t="s">
        <v>12276</v>
      </c>
      <c r="AA325" s="41" t="s">
        <v>15129</v>
      </c>
      <c r="AB325" s="41" t="s">
        <v>15128</v>
      </c>
      <c r="AD325" s="33">
        <v>1</v>
      </c>
      <c r="AF325" s="33">
        <v>50182</v>
      </c>
      <c r="AK325" s="40">
        <v>8</v>
      </c>
      <c r="AN325" s="39" t="s">
        <v>15127</v>
      </c>
      <c r="AP325" s="32" t="s">
        <v>15126</v>
      </c>
      <c r="AQ325" s="32" t="s">
        <v>15125</v>
      </c>
      <c r="AR325" s="32" t="s">
        <v>15124</v>
      </c>
    </row>
    <row r="326" spans="3:44" x14ac:dyDescent="0.25">
      <c r="C326" s="41" t="s">
        <v>15132</v>
      </c>
      <c r="D326" s="41" t="s">
        <v>9190</v>
      </c>
      <c r="E326" s="37">
        <v>45824</v>
      </c>
      <c r="F326" s="37">
        <v>45824</v>
      </c>
      <c r="G326" s="36" t="s">
        <v>694</v>
      </c>
      <c r="H326" s="37">
        <v>45824</v>
      </c>
      <c r="I326" s="42" t="s">
        <v>19461</v>
      </c>
      <c r="K326" s="36" t="s">
        <v>12272</v>
      </c>
      <c r="L326" s="36" t="s">
        <v>12671</v>
      </c>
      <c r="M326" s="37">
        <v>45824</v>
      </c>
      <c r="N326" s="36" t="s">
        <v>11959</v>
      </c>
      <c r="U326" s="36" t="s">
        <v>19460</v>
      </c>
      <c r="X326" s="36" t="s">
        <v>12285</v>
      </c>
      <c r="AA326" s="41" t="s">
        <v>15129</v>
      </c>
      <c r="AB326" s="41" t="s">
        <v>15128</v>
      </c>
      <c r="AD326" s="33">
        <v>3</v>
      </c>
      <c r="AF326" s="33">
        <v>60213</v>
      </c>
      <c r="AK326" s="40">
        <v>8</v>
      </c>
      <c r="AN326" s="39" t="s">
        <v>15127</v>
      </c>
      <c r="AP326" s="32" t="s">
        <v>15126</v>
      </c>
      <c r="AQ326" s="32" t="s">
        <v>15125</v>
      </c>
      <c r="AR326" s="32" t="s">
        <v>15124</v>
      </c>
    </row>
    <row r="327" spans="3:44" x14ac:dyDescent="0.25">
      <c r="C327" s="41" t="s">
        <v>15132</v>
      </c>
      <c r="D327" s="41" t="s">
        <v>9190</v>
      </c>
      <c r="E327" s="37">
        <v>45824</v>
      </c>
      <c r="F327" s="37">
        <v>45824</v>
      </c>
      <c r="G327" s="36" t="s">
        <v>694</v>
      </c>
      <c r="H327" s="37">
        <v>45824</v>
      </c>
      <c r="I327" s="42" t="s">
        <v>19461</v>
      </c>
      <c r="K327" s="36" t="s">
        <v>12272</v>
      </c>
      <c r="L327" s="36" t="s">
        <v>12671</v>
      </c>
      <c r="M327" s="37">
        <v>45824</v>
      </c>
      <c r="N327" s="36" t="s">
        <v>11959</v>
      </c>
      <c r="U327" s="36" t="s">
        <v>19460</v>
      </c>
      <c r="X327" s="36" t="s">
        <v>12273</v>
      </c>
      <c r="AA327" s="41" t="s">
        <v>15129</v>
      </c>
      <c r="AB327" s="41" t="s">
        <v>15128</v>
      </c>
      <c r="AD327" s="33">
        <v>3</v>
      </c>
      <c r="AF327" s="33">
        <v>111058</v>
      </c>
      <c r="AK327" s="40">
        <v>8</v>
      </c>
      <c r="AN327" s="39" t="s">
        <v>15127</v>
      </c>
      <c r="AP327" s="32" t="s">
        <v>15126</v>
      </c>
      <c r="AQ327" s="32" t="s">
        <v>15125</v>
      </c>
      <c r="AR327" s="32" t="s">
        <v>15124</v>
      </c>
    </row>
    <row r="328" spans="3:44" x14ac:dyDescent="0.25">
      <c r="C328" s="41" t="s">
        <v>15132</v>
      </c>
      <c r="D328" s="41" t="s">
        <v>9190</v>
      </c>
      <c r="E328" s="37">
        <v>45824</v>
      </c>
      <c r="F328" s="37">
        <v>45824</v>
      </c>
      <c r="G328" s="36" t="s">
        <v>694</v>
      </c>
      <c r="H328" s="37">
        <v>45824</v>
      </c>
      <c r="I328" s="42" t="s">
        <v>19461</v>
      </c>
      <c r="K328" s="36" t="s">
        <v>12272</v>
      </c>
      <c r="L328" s="36" t="s">
        <v>12671</v>
      </c>
      <c r="M328" s="37">
        <v>45824</v>
      </c>
      <c r="N328" s="36" t="s">
        <v>11959</v>
      </c>
      <c r="U328" s="36" t="s">
        <v>19460</v>
      </c>
      <c r="X328" s="36" t="s">
        <v>12281</v>
      </c>
      <c r="AA328" s="41" t="s">
        <v>15129</v>
      </c>
      <c r="AB328" s="41" t="s">
        <v>15128</v>
      </c>
      <c r="AD328" s="33">
        <v>3</v>
      </c>
      <c r="AF328" s="33">
        <v>55595</v>
      </c>
      <c r="AK328" s="40">
        <v>8</v>
      </c>
      <c r="AN328" s="39" t="s">
        <v>15127</v>
      </c>
      <c r="AP328" s="32" t="s">
        <v>15126</v>
      </c>
      <c r="AQ328" s="32" t="s">
        <v>15125</v>
      </c>
      <c r="AR328" s="32" t="s">
        <v>15124</v>
      </c>
    </row>
    <row r="329" spans="3:44" x14ac:dyDescent="0.25">
      <c r="C329" s="41" t="s">
        <v>15132</v>
      </c>
      <c r="D329" s="41" t="s">
        <v>9190</v>
      </c>
      <c r="E329" s="37">
        <v>45824</v>
      </c>
      <c r="F329" s="37">
        <v>45824</v>
      </c>
      <c r="G329" s="36" t="s">
        <v>694</v>
      </c>
      <c r="H329" s="37">
        <v>45824</v>
      </c>
      <c r="I329" s="42" t="s">
        <v>19461</v>
      </c>
      <c r="K329" s="36" t="s">
        <v>12272</v>
      </c>
      <c r="L329" s="36" t="s">
        <v>12671</v>
      </c>
      <c r="M329" s="37">
        <v>45824</v>
      </c>
      <c r="N329" s="36" t="s">
        <v>11959</v>
      </c>
      <c r="U329" s="36" t="s">
        <v>19460</v>
      </c>
      <c r="X329" s="36" t="s">
        <v>12278</v>
      </c>
      <c r="AA329" s="41" t="s">
        <v>15129</v>
      </c>
      <c r="AB329" s="41" t="s">
        <v>15128</v>
      </c>
      <c r="AD329" s="33">
        <v>3</v>
      </c>
      <c r="AF329" s="33">
        <v>74250</v>
      </c>
      <c r="AK329" s="40">
        <v>8</v>
      </c>
      <c r="AN329" s="39" t="s">
        <v>15127</v>
      </c>
      <c r="AP329" s="32" t="s">
        <v>15126</v>
      </c>
      <c r="AQ329" s="32" t="s">
        <v>15125</v>
      </c>
      <c r="AR329" s="32" t="s">
        <v>15124</v>
      </c>
    </row>
    <row r="330" spans="3:44" x14ac:dyDescent="0.25">
      <c r="C330" s="41" t="s">
        <v>15132</v>
      </c>
      <c r="D330" s="41" t="s">
        <v>9190</v>
      </c>
      <c r="E330" s="37">
        <v>45824</v>
      </c>
      <c r="F330" s="37">
        <v>45824</v>
      </c>
      <c r="G330" s="36" t="s">
        <v>82</v>
      </c>
      <c r="H330" s="37">
        <v>45824</v>
      </c>
      <c r="I330" s="42" t="s">
        <v>19459</v>
      </c>
      <c r="K330" s="36" t="s">
        <v>12272</v>
      </c>
      <c r="L330" s="36" t="s">
        <v>12672</v>
      </c>
      <c r="M330" s="37">
        <v>45824</v>
      </c>
      <c r="N330" s="36" t="s">
        <v>11959</v>
      </c>
      <c r="U330" s="36" t="s">
        <v>19458</v>
      </c>
      <c r="X330" s="36" t="s">
        <v>12285</v>
      </c>
      <c r="AA330" s="41" t="s">
        <v>15129</v>
      </c>
      <c r="AB330" s="41" t="s">
        <v>15128</v>
      </c>
      <c r="AD330" s="33">
        <v>1</v>
      </c>
      <c r="AF330" s="33">
        <v>60213</v>
      </c>
      <c r="AK330" s="40">
        <v>8</v>
      </c>
      <c r="AN330" s="39" t="s">
        <v>15127</v>
      </c>
      <c r="AP330" s="32" t="s">
        <v>15126</v>
      </c>
      <c r="AQ330" s="32" t="s">
        <v>15125</v>
      </c>
      <c r="AR330" s="32" t="s">
        <v>15124</v>
      </c>
    </row>
    <row r="331" spans="3:44" x14ac:dyDescent="0.25">
      <c r="C331" s="41" t="s">
        <v>15132</v>
      </c>
      <c r="D331" s="41" t="s">
        <v>9190</v>
      </c>
      <c r="E331" s="37">
        <v>45824</v>
      </c>
      <c r="F331" s="37">
        <v>45824</v>
      </c>
      <c r="G331" s="36" t="s">
        <v>82</v>
      </c>
      <c r="H331" s="37">
        <v>45824</v>
      </c>
      <c r="I331" s="42" t="s">
        <v>19459</v>
      </c>
      <c r="K331" s="36" t="s">
        <v>12272</v>
      </c>
      <c r="L331" s="36" t="s">
        <v>12672</v>
      </c>
      <c r="M331" s="37">
        <v>45824</v>
      </c>
      <c r="N331" s="36" t="s">
        <v>11959</v>
      </c>
      <c r="U331" s="36" t="s">
        <v>19458</v>
      </c>
      <c r="X331" s="36" t="s">
        <v>12276</v>
      </c>
      <c r="AA331" s="41" t="s">
        <v>15129</v>
      </c>
      <c r="AB331" s="41" t="s">
        <v>15128</v>
      </c>
      <c r="AD331" s="33">
        <v>3</v>
      </c>
      <c r="AF331" s="33">
        <v>50182</v>
      </c>
      <c r="AK331" s="40">
        <v>8</v>
      </c>
      <c r="AN331" s="39" t="s">
        <v>15127</v>
      </c>
      <c r="AP331" s="32" t="s">
        <v>15126</v>
      </c>
      <c r="AQ331" s="32" t="s">
        <v>15125</v>
      </c>
      <c r="AR331" s="32" t="s">
        <v>15124</v>
      </c>
    </row>
    <row r="332" spans="3:44" x14ac:dyDescent="0.25">
      <c r="C332" s="41" t="s">
        <v>15132</v>
      </c>
      <c r="D332" s="41" t="s">
        <v>9190</v>
      </c>
      <c r="E332" s="37">
        <v>45824</v>
      </c>
      <c r="F332" s="37">
        <v>45824</v>
      </c>
      <c r="G332" s="36" t="s">
        <v>82</v>
      </c>
      <c r="H332" s="37">
        <v>45824</v>
      </c>
      <c r="I332" s="42" t="s">
        <v>19459</v>
      </c>
      <c r="K332" s="36" t="s">
        <v>12272</v>
      </c>
      <c r="L332" s="36" t="s">
        <v>12672</v>
      </c>
      <c r="M332" s="37">
        <v>45824</v>
      </c>
      <c r="N332" s="36" t="s">
        <v>11959</v>
      </c>
      <c r="U332" s="36" t="s">
        <v>19458</v>
      </c>
      <c r="X332" s="36" t="s">
        <v>12274</v>
      </c>
      <c r="AA332" s="41" t="s">
        <v>15129</v>
      </c>
      <c r="AB332" s="41" t="s">
        <v>15128</v>
      </c>
      <c r="AD332" s="33">
        <v>5</v>
      </c>
      <c r="AF332" s="33">
        <v>46000</v>
      </c>
      <c r="AK332" s="40">
        <v>8</v>
      </c>
      <c r="AN332" s="39" t="s">
        <v>15127</v>
      </c>
      <c r="AP332" s="32" t="s">
        <v>15126</v>
      </c>
      <c r="AQ332" s="32" t="s">
        <v>15125</v>
      </c>
      <c r="AR332" s="32" t="s">
        <v>15124</v>
      </c>
    </row>
    <row r="333" spans="3:44" x14ac:dyDescent="0.25">
      <c r="C333" s="41" t="s">
        <v>15132</v>
      </c>
      <c r="D333" s="41" t="s">
        <v>9190</v>
      </c>
      <c r="E333" s="37">
        <v>45824</v>
      </c>
      <c r="F333" s="37">
        <v>45824</v>
      </c>
      <c r="G333" s="36" t="s">
        <v>210</v>
      </c>
      <c r="H333" s="37">
        <v>45824</v>
      </c>
      <c r="I333" s="42" t="s">
        <v>19457</v>
      </c>
      <c r="K333" s="36" t="s">
        <v>12272</v>
      </c>
      <c r="L333" s="36" t="s">
        <v>12673</v>
      </c>
      <c r="M333" s="37">
        <v>45824</v>
      </c>
      <c r="N333" s="36" t="s">
        <v>11959</v>
      </c>
      <c r="U333" s="36" t="s">
        <v>19456</v>
      </c>
      <c r="X333" s="36" t="s">
        <v>12273</v>
      </c>
      <c r="AA333" s="41" t="s">
        <v>15129</v>
      </c>
      <c r="AB333" s="41" t="s">
        <v>15128</v>
      </c>
      <c r="AD333" s="33">
        <v>2</v>
      </c>
      <c r="AF333" s="33">
        <v>111058</v>
      </c>
      <c r="AK333" s="40">
        <v>8</v>
      </c>
      <c r="AN333" s="39" t="s">
        <v>15127</v>
      </c>
      <c r="AP333" s="32" t="s">
        <v>15126</v>
      </c>
      <c r="AQ333" s="32" t="s">
        <v>15125</v>
      </c>
      <c r="AR333" s="32" t="s">
        <v>15124</v>
      </c>
    </row>
    <row r="334" spans="3:44" x14ac:dyDescent="0.25">
      <c r="C334" s="41" t="s">
        <v>15132</v>
      </c>
      <c r="D334" s="41" t="s">
        <v>9190</v>
      </c>
      <c r="E334" s="37">
        <v>45824</v>
      </c>
      <c r="F334" s="37">
        <v>45824</v>
      </c>
      <c r="G334" s="36" t="s">
        <v>142</v>
      </c>
      <c r="H334" s="37">
        <v>45824</v>
      </c>
      <c r="I334" s="42" t="s">
        <v>19455</v>
      </c>
      <c r="K334" s="36" t="s">
        <v>12272</v>
      </c>
      <c r="L334" s="36" t="s">
        <v>12674</v>
      </c>
      <c r="M334" s="37">
        <v>45824</v>
      </c>
      <c r="N334" s="36" t="s">
        <v>12130</v>
      </c>
      <c r="U334" s="36" t="s">
        <v>19454</v>
      </c>
      <c r="X334" s="36" t="s">
        <v>12274</v>
      </c>
      <c r="AA334" s="41" t="s">
        <v>15129</v>
      </c>
      <c r="AB334" s="41" t="s">
        <v>15128</v>
      </c>
      <c r="AD334" s="33">
        <v>1</v>
      </c>
      <c r="AF334" s="33">
        <v>46000</v>
      </c>
      <c r="AK334" s="40">
        <v>8</v>
      </c>
      <c r="AN334" s="39" t="s">
        <v>15127</v>
      </c>
      <c r="AP334" s="32" t="s">
        <v>15126</v>
      </c>
      <c r="AQ334" s="32" t="s">
        <v>15125</v>
      </c>
      <c r="AR334" s="32" t="s">
        <v>15124</v>
      </c>
    </row>
    <row r="335" spans="3:44" x14ac:dyDescent="0.25">
      <c r="C335" s="41" t="s">
        <v>15132</v>
      </c>
      <c r="D335" s="41" t="s">
        <v>9190</v>
      </c>
      <c r="E335" s="37">
        <v>45824</v>
      </c>
      <c r="F335" s="37">
        <v>45824</v>
      </c>
      <c r="G335" s="36" t="s">
        <v>270</v>
      </c>
      <c r="H335" s="37">
        <v>45824</v>
      </c>
      <c r="I335" s="42" t="s">
        <v>19453</v>
      </c>
      <c r="K335" s="36" t="s">
        <v>12272</v>
      </c>
      <c r="L335" s="36" t="s">
        <v>12675</v>
      </c>
      <c r="M335" s="37">
        <v>45824</v>
      </c>
      <c r="N335" s="36" t="s">
        <v>11970</v>
      </c>
      <c r="U335" s="36" t="s">
        <v>17542</v>
      </c>
      <c r="X335" s="36" t="s">
        <v>12278</v>
      </c>
      <c r="AA335" s="41" t="s">
        <v>15129</v>
      </c>
      <c r="AB335" s="41" t="s">
        <v>15128</v>
      </c>
      <c r="AD335" s="33">
        <v>5</v>
      </c>
      <c r="AF335" s="33">
        <v>74250</v>
      </c>
      <c r="AK335" s="40">
        <v>8</v>
      </c>
      <c r="AN335" s="39" t="s">
        <v>15127</v>
      </c>
      <c r="AP335" s="32" t="s">
        <v>15126</v>
      </c>
      <c r="AQ335" s="32" t="s">
        <v>15125</v>
      </c>
      <c r="AR335" s="32" t="s">
        <v>15124</v>
      </c>
    </row>
    <row r="336" spans="3:44" x14ac:dyDescent="0.25">
      <c r="C336" s="41" t="s">
        <v>15132</v>
      </c>
      <c r="D336" s="41" t="s">
        <v>9190</v>
      </c>
      <c r="E336" s="37">
        <v>45824</v>
      </c>
      <c r="F336" s="37">
        <v>45824</v>
      </c>
      <c r="G336" s="36" t="s">
        <v>86</v>
      </c>
      <c r="H336" s="37">
        <v>45824</v>
      </c>
      <c r="I336" s="42" t="s">
        <v>19452</v>
      </c>
      <c r="K336" s="36" t="s">
        <v>12272</v>
      </c>
      <c r="L336" s="36" t="s">
        <v>12676</v>
      </c>
      <c r="M336" s="37">
        <v>45824</v>
      </c>
      <c r="N336" s="36" t="s">
        <v>12178</v>
      </c>
      <c r="U336" s="36" t="s">
        <v>17431</v>
      </c>
      <c r="X336" s="36" t="s">
        <v>12273</v>
      </c>
      <c r="AA336" s="41" t="s">
        <v>15129</v>
      </c>
      <c r="AB336" s="41" t="s">
        <v>15128</v>
      </c>
      <c r="AD336" s="33">
        <v>1</v>
      </c>
      <c r="AF336" s="33">
        <v>111058</v>
      </c>
      <c r="AK336" s="40">
        <v>8</v>
      </c>
      <c r="AN336" s="39" t="s">
        <v>15127</v>
      </c>
      <c r="AP336" s="32" t="s">
        <v>15126</v>
      </c>
      <c r="AQ336" s="32" t="s">
        <v>15125</v>
      </c>
      <c r="AR336" s="32" t="s">
        <v>15124</v>
      </c>
    </row>
    <row r="337" spans="3:44" x14ac:dyDescent="0.25">
      <c r="C337" s="41" t="s">
        <v>15132</v>
      </c>
      <c r="D337" s="41" t="s">
        <v>9190</v>
      </c>
      <c r="E337" s="37">
        <v>45824</v>
      </c>
      <c r="F337" s="37">
        <v>45824</v>
      </c>
      <c r="G337" s="36" t="s">
        <v>498</v>
      </c>
      <c r="H337" s="37">
        <v>45824</v>
      </c>
      <c r="I337" s="42" t="s">
        <v>19451</v>
      </c>
      <c r="K337" s="36" t="s">
        <v>12272</v>
      </c>
      <c r="L337" s="36" t="s">
        <v>12677</v>
      </c>
      <c r="M337" s="37">
        <v>45824</v>
      </c>
      <c r="N337" s="36" t="s">
        <v>11970</v>
      </c>
      <c r="U337" s="36" t="s">
        <v>18890</v>
      </c>
      <c r="X337" s="36" t="s">
        <v>12273</v>
      </c>
      <c r="AA337" s="41" t="s">
        <v>15129</v>
      </c>
      <c r="AB337" s="41" t="s">
        <v>15128</v>
      </c>
      <c r="AD337" s="33">
        <v>1</v>
      </c>
      <c r="AF337" s="33">
        <v>111058</v>
      </c>
      <c r="AK337" s="40">
        <v>8</v>
      </c>
      <c r="AN337" s="39" t="s">
        <v>15127</v>
      </c>
      <c r="AP337" s="32" t="s">
        <v>15126</v>
      </c>
      <c r="AQ337" s="32" t="s">
        <v>15125</v>
      </c>
      <c r="AR337" s="32" t="s">
        <v>15124</v>
      </c>
    </row>
    <row r="338" spans="3:44" x14ac:dyDescent="0.25">
      <c r="C338" s="41" t="s">
        <v>15132</v>
      </c>
      <c r="D338" s="41" t="s">
        <v>9190</v>
      </c>
      <c r="E338" s="37">
        <v>45824</v>
      </c>
      <c r="F338" s="37">
        <v>45824</v>
      </c>
      <c r="G338" s="36" t="s">
        <v>538</v>
      </c>
      <c r="H338" s="37">
        <v>45824</v>
      </c>
      <c r="I338" s="42" t="s">
        <v>19450</v>
      </c>
      <c r="K338" s="36" t="s">
        <v>12272</v>
      </c>
      <c r="L338" s="36" t="s">
        <v>12678</v>
      </c>
      <c r="M338" s="37">
        <v>45824</v>
      </c>
      <c r="N338" s="36" t="s">
        <v>12045</v>
      </c>
      <c r="U338" s="36" t="s">
        <v>17395</v>
      </c>
      <c r="X338" s="36" t="s">
        <v>12283</v>
      </c>
      <c r="AA338" s="41" t="s">
        <v>15129</v>
      </c>
      <c r="AB338" s="41" t="s">
        <v>15128</v>
      </c>
      <c r="AD338" s="33">
        <v>2</v>
      </c>
      <c r="AF338" s="33">
        <v>111606</v>
      </c>
      <c r="AK338" s="40">
        <v>8</v>
      </c>
      <c r="AN338" s="39" t="s">
        <v>15127</v>
      </c>
      <c r="AP338" s="32" t="s">
        <v>15126</v>
      </c>
      <c r="AQ338" s="32" t="s">
        <v>15125</v>
      </c>
      <c r="AR338" s="32" t="s">
        <v>15124</v>
      </c>
    </row>
    <row r="339" spans="3:44" x14ac:dyDescent="0.25">
      <c r="C339" s="41" t="s">
        <v>15132</v>
      </c>
      <c r="D339" s="41" t="s">
        <v>9190</v>
      </c>
      <c r="E339" s="37">
        <v>45824</v>
      </c>
      <c r="F339" s="37">
        <v>45824</v>
      </c>
      <c r="G339" s="36" t="s">
        <v>566</v>
      </c>
      <c r="H339" s="37">
        <v>45824</v>
      </c>
      <c r="I339" s="42" t="s">
        <v>19449</v>
      </c>
      <c r="K339" s="36" t="s">
        <v>12272</v>
      </c>
      <c r="L339" s="36" t="s">
        <v>12679</v>
      </c>
      <c r="M339" s="37">
        <v>45824</v>
      </c>
      <c r="N339" s="36" t="s">
        <v>11970</v>
      </c>
      <c r="U339" s="36" t="s">
        <v>19448</v>
      </c>
      <c r="X339" s="36" t="s">
        <v>12274</v>
      </c>
      <c r="AA339" s="41" t="s">
        <v>15129</v>
      </c>
      <c r="AB339" s="41" t="s">
        <v>15128</v>
      </c>
      <c r="AD339" s="33">
        <v>1</v>
      </c>
      <c r="AF339" s="33">
        <v>46000</v>
      </c>
      <c r="AK339" s="40">
        <v>8</v>
      </c>
      <c r="AN339" s="39" t="s">
        <v>15127</v>
      </c>
      <c r="AP339" s="32" t="s">
        <v>15126</v>
      </c>
      <c r="AQ339" s="32" t="s">
        <v>15125</v>
      </c>
      <c r="AR339" s="32" t="s">
        <v>15124</v>
      </c>
    </row>
    <row r="340" spans="3:44" x14ac:dyDescent="0.25">
      <c r="C340" s="41" t="s">
        <v>15132</v>
      </c>
      <c r="D340" s="41" t="s">
        <v>9190</v>
      </c>
      <c r="E340" s="37">
        <v>45824</v>
      </c>
      <c r="F340" s="37">
        <v>45824</v>
      </c>
      <c r="G340" s="36" t="s">
        <v>580</v>
      </c>
      <c r="H340" s="37">
        <v>45824</v>
      </c>
      <c r="I340" s="42" t="s">
        <v>19447</v>
      </c>
      <c r="K340" s="36" t="s">
        <v>12272</v>
      </c>
      <c r="L340" s="36" t="s">
        <v>12680</v>
      </c>
      <c r="M340" s="37">
        <v>45824</v>
      </c>
      <c r="N340" s="36" t="s">
        <v>11990</v>
      </c>
      <c r="U340" s="36" t="s">
        <v>19446</v>
      </c>
      <c r="X340" s="36" t="s">
        <v>12273</v>
      </c>
      <c r="AA340" s="41" t="s">
        <v>15129</v>
      </c>
      <c r="AB340" s="41" t="s">
        <v>15128</v>
      </c>
      <c r="AD340" s="33">
        <v>1</v>
      </c>
      <c r="AF340" s="33">
        <v>111058</v>
      </c>
      <c r="AK340" s="40">
        <v>8</v>
      </c>
      <c r="AN340" s="39" t="s">
        <v>15127</v>
      </c>
      <c r="AP340" s="32" t="s">
        <v>15126</v>
      </c>
      <c r="AQ340" s="32" t="s">
        <v>15125</v>
      </c>
      <c r="AR340" s="32" t="s">
        <v>15124</v>
      </c>
    </row>
    <row r="341" spans="3:44" x14ac:dyDescent="0.25">
      <c r="C341" s="41" t="s">
        <v>15132</v>
      </c>
      <c r="D341" s="41" t="s">
        <v>9190</v>
      </c>
      <c r="E341" s="37">
        <v>45824</v>
      </c>
      <c r="F341" s="37">
        <v>45824</v>
      </c>
      <c r="G341" s="36" t="s">
        <v>580</v>
      </c>
      <c r="H341" s="37">
        <v>45824</v>
      </c>
      <c r="I341" s="42" t="s">
        <v>19447</v>
      </c>
      <c r="K341" s="36" t="s">
        <v>12272</v>
      </c>
      <c r="L341" s="36" t="s">
        <v>12680</v>
      </c>
      <c r="M341" s="37">
        <v>45824</v>
      </c>
      <c r="N341" s="36" t="s">
        <v>11990</v>
      </c>
      <c r="U341" s="36" t="s">
        <v>19446</v>
      </c>
      <c r="X341" s="36" t="s">
        <v>12277</v>
      </c>
      <c r="AA341" s="41" t="s">
        <v>15129</v>
      </c>
      <c r="AB341" s="41" t="s">
        <v>15128</v>
      </c>
      <c r="AD341" s="33">
        <v>8</v>
      </c>
      <c r="AF341" s="33">
        <v>49500</v>
      </c>
      <c r="AK341" s="40">
        <v>8</v>
      </c>
      <c r="AN341" s="39" t="s">
        <v>15127</v>
      </c>
      <c r="AP341" s="32" t="s">
        <v>15126</v>
      </c>
      <c r="AQ341" s="32" t="s">
        <v>15125</v>
      </c>
      <c r="AR341" s="32" t="s">
        <v>15124</v>
      </c>
    </row>
    <row r="342" spans="3:44" x14ac:dyDescent="0.25">
      <c r="C342" s="41" t="s">
        <v>15132</v>
      </c>
      <c r="D342" s="41" t="s">
        <v>9190</v>
      </c>
      <c r="E342" s="37">
        <v>45824</v>
      </c>
      <c r="F342" s="37">
        <v>45824</v>
      </c>
      <c r="G342" s="36" t="s">
        <v>580</v>
      </c>
      <c r="H342" s="37">
        <v>45824</v>
      </c>
      <c r="I342" s="42" t="s">
        <v>19447</v>
      </c>
      <c r="K342" s="36" t="s">
        <v>12272</v>
      </c>
      <c r="L342" s="36" t="s">
        <v>12680</v>
      </c>
      <c r="M342" s="37">
        <v>45824</v>
      </c>
      <c r="N342" s="36" t="s">
        <v>11990</v>
      </c>
      <c r="U342" s="36" t="s">
        <v>19446</v>
      </c>
      <c r="X342" s="36" t="s">
        <v>12275</v>
      </c>
      <c r="AA342" s="41" t="s">
        <v>15129</v>
      </c>
      <c r="AB342" s="41" t="s">
        <v>15128</v>
      </c>
      <c r="AD342" s="33">
        <v>2</v>
      </c>
      <c r="AF342" s="33">
        <v>50400</v>
      </c>
      <c r="AK342" s="40">
        <v>8</v>
      </c>
      <c r="AN342" s="39" t="s">
        <v>15127</v>
      </c>
      <c r="AP342" s="32" t="s">
        <v>15126</v>
      </c>
      <c r="AQ342" s="32" t="s">
        <v>15125</v>
      </c>
      <c r="AR342" s="32" t="s">
        <v>15124</v>
      </c>
    </row>
    <row r="343" spans="3:44" x14ac:dyDescent="0.25">
      <c r="C343" s="41" t="s">
        <v>15132</v>
      </c>
      <c r="D343" s="41" t="s">
        <v>9190</v>
      </c>
      <c r="E343" s="37">
        <v>45824</v>
      </c>
      <c r="F343" s="37">
        <v>45824</v>
      </c>
      <c r="G343" s="36" t="s">
        <v>580</v>
      </c>
      <c r="H343" s="37">
        <v>45824</v>
      </c>
      <c r="I343" s="42" t="s">
        <v>19447</v>
      </c>
      <c r="K343" s="36" t="s">
        <v>12272</v>
      </c>
      <c r="L343" s="36" t="s">
        <v>12680</v>
      </c>
      <c r="M343" s="37">
        <v>45824</v>
      </c>
      <c r="N343" s="36" t="s">
        <v>11990</v>
      </c>
      <c r="U343" s="36" t="s">
        <v>19446</v>
      </c>
      <c r="X343" s="36" t="s">
        <v>12276</v>
      </c>
      <c r="AA343" s="41" t="s">
        <v>15129</v>
      </c>
      <c r="AB343" s="41" t="s">
        <v>15128</v>
      </c>
      <c r="AD343" s="33">
        <v>2</v>
      </c>
      <c r="AF343" s="33">
        <v>50182</v>
      </c>
      <c r="AK343" s="40">
        <v>8</v>
      </c>
      <c r="AN343" s="39" t="s">
        <v>15127</v>
      </c>
      <c r="AP343" s="32" t="s">
        <v>15126</v>
      </c>
      <c r="AQ343" s="32" t="s">
        <v>15125</v>
      </c>
      <c r="AR343" s="32" t="s">
        <v>15124</v>
      </c>
    </row>
    <row r="344" spans="3:44" x14ac:dyDescent="0.25">
      <c r="C344" s="41" t="s">
        <v>15132</v>
      </c>
      <c r="D344" s="41" t="s">
        <v>9190</v>
      </c>
      <c r="E344" s="37">
        <v>45824</v>
      </c>
      <c r="F344" s="37">
        <v>45824</v>
      </c>
      <c r="G344" s="36" t="s">
        <v>580</v>
      </c>
      <c r="H344" s="37">
        <v>45824</v>
      </c>
      <c r="I344" s="42" t="s">
        <v>19447</v>
      </c>
      <c r="K344" s="36" t="s">
        <v>12272</v>
      </c>
      <c r="L344" s="36" t="s">
        <v>12680</v>
      </c>
      <c r="M344" s="37">
        <v>45824</v>
      </c>
      <c r="N344" s="36" t="s">
        <v>11990</v>
      </c>
      <c r="U344" s="36" t="s">
        <v>19446</v>
      </c>
      <c r="X344" s="36" t="s">
        <v>12274</v>
      </c>
      <c r="AA344" s="41" t="s">
        <v>15129</v>
      </c>
      <c r="AB344" s="41" t="s">
        <v>15128</v>
      </c>
      <c r="AD344" s="33">
        <v>1</v>
      </c>
      <c r="AF344" s="33">
        <v>46000</v>
      </c>
      <c r="AK344" s="40">
        <v>8</v>
      </c>
      <c r="AN344" s="39" t="s">
        <v>15127</v>
      </c>
      <c r="AP344" s="32" t="s">
        <v>15126</v>
      </c>
      <c r="AQ344" s="32" t="s">
        <v>15125</v>
      </c>
      <c r="AR344" s="32" t="s">
        <v>15124</v>
      </c>
    </row>
    <row r="345" spans="3:44" x14ac:dyDescent="0.25">
      <c r="C345" s="41" t="s">
        <v>15132</v>
      </c>
      <c r="D345" s="41" t="s">
        <v>9190</v>
      </c>
      <c r="E345" s="37">
        <v>45824</v>
      </c>
      <c r="F345" s="37">
        <v>45824</v>
      </c>
      <c r="G345" s="36" t="s">
        <v>130</v>
      </c>
      <c r="H345" s="37">
        <v>45824</v>
      </c>
      <c r="I345" s="42" t="s">
        <v>19445</v>
      </c>
      <c r="K345" s="36" t="s">
        <v>12272</v>
      </c>
      <c r="L345" s="36" t="s">
        <v>12681</v>
      </c>
      <c r="M345" s="37">
        <v>45824</v>
      </c>
      <c r="N345" s="36" t="s">
        <v>12040</v>
      </c>
      <c r="U345" s="36" t="s">
        <v>19444</v>
      </c>
      <c r="X345" s="36" t="s">
        <v>12273</v>
      </c>
      <c r="AA345" s="41" t="s">
        <v>15129</v>
      </c>
      <c r="AB345" s="41" t="s">
        <v>15128</v>
      </c>
      <c r="AD345" s="33">
        <v>1</v>
      </c>
      <c r="AF345" s="33">
        <v>111058</v>
      </c>
      <c r="AK345" s="40">
        <v>8</v>
      </c>
      <c r="AN345" s="39" t="s">
        <v>15127</v>
      </c>
      <c r="AP345" s="32" t="s">
        <v>15126</v>
      </c>
      <c r="AQ345" s="32" t="s">
        <v>15125</v>
      </c>
      <c r="AR345" s="32" t="s">
        <v>15124</v>
      </c>
    </row>
    <row r="346" spans="3:44" x14ac:dyDescent="0.25">
      <c r="C346" s="41" t="s">
        <v>15132</v>
      </c>
      <c r="D346" s="41" t="s">
        <v>9190</v>
      </c>
      <c r="E346" s="37">
        <v>45824</v>
      </c>
      <c r="F346" s="37">
        <v>45824</v>
      </c>
      <c r="G346" s="36" t="s">
        <v>390</v>
      </c>
      <c r="H346" s="37">
        <v>45824</v>
      </c>
      <c r="I346" s="42" t="s">
        <v>19443</v>
      </c>
      <c r="K346" s="36" t="s">
        <v>12272</v>
      </c>
      <c r="L346" s="36" t="s">
        <v>12682</v>
      </c>
      <c r="M346" s="37">
        <v>45824</v>
      </c>
      <c r="N346" s="36" t="s">
        <v>12213</v>
      </c>
      <c r="U346" s="36" t="s">
        <v>17015</v>
      </c>
      <c r="X346" s="36" t="s">
        <v>12273</v>
      </c>
      <c r="AA346" s="41" t="s">
        <v>15129</v>
      </c>
      <c r="AB346" s="41" t="s">
        <v>15128</v>
      </c>
      <c r="AD346" s="33">
        <v>2</v>
      </c>
      <c r="AF346" s="33">
        <v>111058</v>
      </c>
      <c r="AK346" s="40">
        <v>8</v>
      </c>
      <c r="AN346" s="39" t="s">
        <v>15127</v>
      </c>
      <c r="AP346" s="32" t="s">
        <v>15126</v>
      </c>
      <c r="AQ346" s="32" t="s">
        <v>15125</v>
      </c>
      <c r="AR346" s="32" t="s">
        <v>15124</v>
      </c>
    </row>
    <row r="347" spans="3:44" x14ac:dyDescent="0.25">
      <c r="C347" s="41" t="s">
        <v>15132</v>
      </c>
      <c r="D347" s="41" t="s">
        <v>9190</v>
      </c>
      <c r="E347" s="37">
        <v>45824</v>
      </c>
      <c r="F347" s="37">
        <v>45824</v>
      </c>
      <c r="G347" s="36" t="s">
        <v>510</v>
      </c>
      <c r="H347" s="37">
        <v>45824</v>
      </c>
      <c r="I347" s="42" t="s">
        <v>19442</v>
      </c>
      <c r="K347" s="36" t="s">
        <v>12272</v>
      </c>
      <c r="L347" s="36" t="s">
        <v>12683</v>
      </c>
      <c r="M347" s="37">
        <v>45824</v>
      </c>
      <c r="N347" s="36" t="s">
        <v>12178</v>
      </c>
      <c r="U347" s="36" t="s">
        <v>17213</v>
      </c>
      <c r="X347" s="36" t="s">
        <v>12273</v>
      </c>
      <c r="AA347" s="41" t="s">
        <v>15129</v>
      </c>
      <c r="AB347" s="41" t="s">
        <v>15128</v>
      </c>
      <c r="AD347" s="33">
        <v>1</v>
      </c>
      <c r="AF347" s="33">
        <v>111058</v>
      </c>
      <c r="AK347" s="40">
        <v>8</v>
      </c>
      <c r="AN347" s="39" t="s">
        <v>15127</v>
      </c>
      <c r="AP347" s="32" t="s">
        <v>15126</v>
      </c>
      <c r="AQ347" s="32" t="s">
        <v>15125</v>
      </c>
      <c r="AR347" s="32" t="s">
        <v>15124</v>
      </c>
    </row>
    <row r="348" spans="3:44" x14ac:dyDescent="0.25">
      <c r="C348" s="41" t="s">
        <v>15132</v>
      </c>
      <c r="D348" s="41" t="s">
        <v>9190</v>
      </c>
      <c r="E348" s="37">
        <v>45824</v>
      </c>
      <c r="F348" s="37">
        <v>45824</v>
      </c>
      <c r="G348" s="36" t="s">
        <v>596</v>
      </c>
      <c r="H348" s="37">
        <v>45824</v>
      </c>
      <c r="I348" s="42" t="s">
        <v>19441</v>
      </c>
      <c r="K348" s="36" t="s">
        <v>12272</v>
      </c>
      <c r="L348" s="36" t="s">
        <v>12684</v>
      </c>
      <c r="M348" s="37">
        <v>45824</v>
      </c>
      <c r="N348" s="36" t="s">
        <v>12178</v>
      </c>
      <c r="U348" s="36" t="s">
        <v>19440</v>
      </c>
      <c r="X348" s="36" t="s">
        <v>12278</v>
      </c>
      <c r="AA348" s="41" t="s">
        <v>15129</v>
      </c>
      <c r="AB348" s="41" t="s">
        <v>15128</v>
      </c>
      <c r="AD348" s="33">
        <v>1</v>
      </c>
      <c r="AF348" s="33">
        <v>74250</v>
      </c>
      <c r="AK348" s="40">
        <v>8</v>
      </c>
      <c r="AN348" s="39" t="s">
        <v>15127</v>
      </c>
      <c r="AP348" s="32" t="s">
        <v>15126</v>
      </c>
      <c r="AQ348" s="32" t="s">
        <v>15125</v>
      </c>
      <c r="AR348" s="32" t="s">
        <v>15124</v>
      </c>
    </row>
    <row r="349" spans="3:44" x14ac:dyDescent="0.25">
      <c r="C349" s="41" t="s">
        <v>15132</v>
      </c>
      <c r="D349" s="41" t="s">
        <v>9190</v>
      </c>
      <c r="E349" s="37">
        <v>45824</v>
      </c>
      <c r="F349" s="37">
        <v>45824</v>
      </c>
      <c r="G349" s="36" t="s">
        <v>596</v>
      </c>
      <c r="H349" s="37">
        <v>45824</v>
      </c>
      <c r="I349" s="42" t="s">
        <v>19441</v>
      </c>
      <c r="K349" s="36" t="s">
        <v>12272</v>
      </c>
      <c r="L349" s="36" t="s">
        <v>12684</v>
      </c>
      <c r="M349" s="37">
        <v>45824</v>
      </c>
      <c r="N349" s="36" t="s">
        <v>12178</v>
      </c>
      <c r="U349" s="36" t="s">
        <v>19440</v>
      </c>
      <c r="X349" s="36" t="s">
        <v>12274</v>
      </c>
      <c r="AA349" s="41" t="s">
        <v>15129</v>
      </c>
      <c r="AB349" s="41" t="s">
        <v>15128</v>
      </c>
      <c r="AD349" s="33">
        <v>4</v>
      </c>
      <c r="AF349" s="33">
        <v>46000</v>
      </c>
      <c r="AK349" s="40">
        <v>8</v>
      </c>
      <c r="AN349" s="39" t="s">
        <v>15127</v>
      </c>
      <c r="AP349" s="32" t="s">
        <v>15126</v>
      </c>
      <c r="AQ349" s="32" t="s">
        <v>15125</v>
      </c>
      <c r="AR349" s="32" t="s">
        <v>15124</v>
      </c>
    </row>
    <row r="350" spans="3:44" x14ac:dyDescent="0.25">
      <c r="C350" s="41" t="s">
        <v>15132</v>
      </c>
      <c r="D350" s="41" t="s">
        <v>9190</v>
      </c>
      <c r="E350" s="37">
        <v>45824</v>
      </c>
      <c r="F350" s="37">
        <v>45824</v>
      </c>
      <c r="G350" s="36" t="s">
        <v>558</v>
      </c>
      <c r="H350" s="37">
        <v>45824</v>
      </c>
      <c r="I350" s="42" t="s">
        <v>19439</v>
      </c>
      <c r="K350" s="36" t="s">
        <v>12272</v>
      </c>
      <c r="L350" s="36" t="s">
        <v>12685</v>
      </c>
      <c r="M350" s="37">
        <v>45824</v>
      </c>
      <c r="N350" s="36" t="s">
        <v>11970</v>
      </c>
      <c r="U350" s="36" t="s">
        <v>19438</v>
      </c>
      <c r="X350" s="36" t="s">
        <v>12274</v>
      </c>
      <c r="AA350" s="41" t="s">
        <v>15129</v>
      </c>
      <c r="AB350" s="41" t="s">
        <v>15128</v>
      </c>
      <c r="AD350" s="33">
        <v>6</v>
      </c>
      <c r="AF350" s="33">
        <v>46000</v>
      </c>
      <c r="AK350" s="40">
        <v>8</v>
      </c>
      <c r="AN350" s="39" t="s">
        <v>15127</v>
      </c>
      <c r="AP350" s="32" t="s">
        <v>15126</v>
      </c>
      <c r="AQ350" s="32" t="s">
        <v>15125</v>
      </c>
      <c r="AR350" s="32" t="s">
        <v>15124</v>
      </c>
    </row>
    <row r="351" spans="3:44" x14ac:dyDescent="0.25">
      <c r="C351" s="41" t="s">
        <v>15132</v>
      </c>
      <c r="D351" s="41" t="s">
        <v>9190</v>
      </c>
      <c r="E351" s="37">
        <v>45824</v>
      </c>
      <c r="F351" s="37">
        <v>45824</v>
      </c>
      <c r="G351" s="36" t="s">
        <v>702</v>
      </c>
      <c r="H351" s="37">
        <v>45824</v>
      </c>
      <c r="I351" s="42" t="s">
        <v>19437</v>
      </c>
      <c r="K351" s="36" t="s">
        <v>12272</v>
      </c>
      <c r="L351" s="36" t="s">
        <v>12686</v>
      </c>
      <c r="M351" s="37">
        <v>45824</v>
      </c>
      <c r="N351" s="36" t="s">
        <v>11970</v>
      </c>
      <c r="U351" s="36" t="s">
        <v>19436</v>
      </c>
      <c r="X351" s="36" t="s">
        <v>12274</v>
      </c>
      <c r="AA351" s="41" t="s">
        <v>15129</v>
      </c>
      <c r="AB351" s="41" t="s">
        <v>15128</v>
      </c>
      <c r="AD351" s="33">
        <v>1</v>
      </c>
      <c r="AF351" s="33">
        <v>46000</v>
      </c>
      <c r="AK351" s="40">
        <v>8</v>
      </c>
      <c r="AN351" s="39" t="s">
        <v>15127</v>
      </c>
      <c r="AP351" s="32" t="s">
        <v>15126</v>
      </c>
      <c r="AQ351" s="32" t="s">
        <v>15125</v>
      </c>
      <c r="AR351" s="32" t="s">
        <v>15124</v>
      </c>
    </row>
    <row r="352" spans="3:44" x14ac:dyDescent="0.25">
      <c r="C352" s="41" t="s">
        <v>15132</v>
      </c>
      <c r="D352" s="41" t="s">
        <v>9190</v>
      </c>
      <c r="E352" s="37">
        <v>45824</v>
      </c>
      <c r="F352" s="37">
        <v>45824</v>
      </c>
      <c r="G352" s="36" t="s">
        <v>296</v>
      </c>
      <c r="H352" s="37">
        <v>45824</v>
      </c>
      <c r="I352" s="42" t="s">
        <v>19435</v>
      </c>
      <c r="K352" s="36" t="s">
        <v>12272</v>
      </c>
      <c r="L352" s="36" t="s">
        <v>12687</v>
      </c>
      <c r="M352" s="37">
        <v>45824</v>
      </c>
      <c r="N352" s="36" t="s">
        <v>11959</v>
      </c>
      <c r="U352" s="36" t="s">
        <v>19434</v>
      </c>
      <c r="X352" s="36" t="s">
        <v>12273</v>
      </c>
      <c r="AA352" s="41" t="s">
        <v>15129</v>
      </c>
      <c r="AB352" s="41" t="s">
        <v>15128</v>
      </c>
      <c r="AD352" s="33">
        <v>1</v>
      </c>
      <c r="AF352" s="33">
        <v>111058</v>
      </c>
      <c r="AK352" s="40">
        <v>8</v>
      </c>
      <c r="AN352" s="39" t="s">
        <v>15127</v>
      </c>
      <c r="AP352" s="32" t="s">
        <v>15126</v>
      </c>
      <c r="AQ352" s="32" t="s">
        <v>15125</v>
      </c>
      <c r="AR352" s="32" t="s">
        <v>15124</v>
      </c>
    </row>
    <row r="353" spans="3:44" x14ac:dyDescent="0.25">
      <c r="C353" s="41" t="s">
        <v>15132</v>
      </c>
      <c r="D353" s="41" t="s">
        <v>9190</v>
      </c>
      <c r="E353" s="37">
        <v>45824</v>
      </c>
      <c r="F353" s="37">
        <v>45824</v>
      </c>
      <c r="G353" s="36" t="s">
        <v>296</v>
      </c>
      <c r="H353" s="37">
        <v>45824</v>
      </c>
      <c r="I353" s="42" t="s">
        <v>19435</v>
      </c>
      <c r="K353" s="36" t="s">
        <v>12272</v>
      </c>
      <c r="L353" s="36" t="s">
        <v>12687</v>
      </c>
      <c r="M353" s="37">
        <v>45824</v>
      </c>
      <c r="N353" s="36" t="s">
        <v>11959</v>
      </c>
      <c r="U353" s="36" t="s">
        <v>19434</v>
      </c>
      <c r="X353" s="36" t="s">
        <v>12278</v>
      </c>
      <c r="AA353" s="41" t="s">
        <v>15129</v>
      </c>
      <c r="AB353" s="41" t="s">
        <v>15128</v>
      </c>
      <c r="AD353" s="33">
        <v>1</v>
      </c>
      <c r="AF353" s="33">
        <v>74250</v>
      </c>
      <c r="AK353" s="40">
        <v>8</v>
      </c>
      <c r="AN353" s="39" t="s">
        <v>15127</v>
      </c>
      <c r="AP353" s="32" t="s">
        <v>15126</v>
      </c>
      <c r="AQ353" s="32" t="s">
        <v>15125</v>
      </c>
      <c r="AR353" s="32" t="s">
        <v>15124</v>
      </c>
    </row>
    <row r="354" spans="3:44" x14ac:dyDescent="0.25">
      <c r="C354" s="41" t="s">
        <v>15132</v>
      </c>
      <c r="D354" s="41" t="s">
        <v>9190</v>
      </c>
      <c r="E354" s="37">
        <v>45824</v>
      </c>
      <c r="F354" s="37">
        <v>45824</v>
      </c>
      <c r="G354" s="36" t="s">
        <v>296</v>
      </c>
      <c r="H354" s="37">
        <v>45824</v>
      </c>
      <c r="I354" s="42" t="s">
        <v>19435</v>
      </c>
      <c r="K354" s="36" t="s">
        <v>12272</v>
      </c>
      <c r="L354" s="36" t="s">
        <v>12687</v>
      </c>
      <c r="M354" s="37">
        <v>45824</v>
      </c>
      <c r="N354" s="36" t="s">
        <v>11959</v>
      </c>
      <c r="U354" s="36" t="s">
        <v>19434</v>
      </c>
      <c r="X354" s="36" t="s">
        <v>12282</v>
      </c>
      <c r="AA354" s="41" t="s">
        <v>15129</v>
      </c>
      <c r="AB354" s="41" t="s">
        <v>15128</v>
      </c>
      <c r="AD354" s="33">
        <v>1</v>
      </c>
      <c r="AF354" s="33">
        <v>70950</v>
      </c>
      <c r="AK354" s="40">
        <v>8</v>
      </c>
      <c r="AN354" s="39" t="s">
        <v>15127</v>
      </c>
      <c r="AP354" s="32" t="s">
        <v>15126</v>
      </c>
      <c r="AQ354" s="32" t="s">
        <v>15125</v>
      </c>
      <c r="AR354" s="32" t="s">
        <v>15124</v>
      </c>
    </row>
    <row r="355" spans="3:44" x14ac:dyDescent="0.25">
      <c r="C355" s="41" t="s">
        <v>15132</v>
      </c>
      <c r="D355" s="41" t="s">
        <v>9190</v>
      </c>
      <c r="E355" s="37">
        <v>45824</v>
      </c>
      <c r="F355" s="37">
        <v>45824</v>
      </c>
      <c r="G355" s="36" t="s">
        <v>296</v>
      </c>
      <c r="H355" s="37">
        <v>45824</v>
      </c>
      <c r="I355" s="42" t="s">
        <v>19435</v>
      </c>
      <c r="K355" s="36" t="s">
        <v>12272</v>
      </c>
      <c r="L355" s="36" t="s">
        <v>12687</v>
      </c>
      <c r="M355" s="37">
        <v>45824</v>
      </c>
      <c r="N355" s="36" t="s">
        <v>11959</v>
      </c>
      <c r="U355" s="36" t="s">
        <v>19434</v>
      </c>
      <c r="X355" s="36" t="s">
        <v>12281</v>
      </c>
      <c r="AA355" s="41" t="s">
        <v>15129</v>
      </c>
      <c r="AB355" s="41" t="s">
        <v>15128</v>
      </c>
      <c r="AD355" s="33">
        <v>1</v>
      </c>
      <c r="AF355" s="33">
        <v>55595</v>
      </c>
      <c r="AK355" s="40">
        <v>8</v>
      </c>
      <c r="AN355" s="39" t="s">
        <v>15127</v>
      </c>
      <c r="AP355" s="32" t="s">
        <v>15126</v>
      </c>
      <c r="AQ355" s="32" t="s">
        <v>15125</v>
      </c>
      <c r="AR355" s="32" t="s">
        <v>15124</v>
      </c>
    </row>
    <row r="356" spans="3:44" x14ac:dyDescent="0.25">
      <c r="C356" s="41" t="s">
        <v>15132</v>
      </c>
      <c r="D356" s="41" t="s">
        <v>9190</v>
      </c>
      <c r="E356" s="37">
        <v>45824</v>
      </c>
      <c r="F356" s="37">
        <v>45824</v>
      </c>
      <c r="G356" s="36" t="s">
        <v>296</v>
      </c>
      <c r="H356" s="37">
        <v>45824</v>
      </c>
      <c r="I356" s="42" t="s">
        <v>19435</v>
      </c>
      <c r="K356" s="36" t="s">
        <v>12272</v>
      </c>
      <c r="L356" s="36" t="s">
        <v>12687</v>
      </c>
      <c r="M356" s="37">
        <v>45824</v>
      </c>
      <c r="N356" s="36" t="s">
        <v>11959</v>
      </c>
      <c r="U356" s="36" t="s">
        <v>19434</v>
      </c>
      <c r="X356" s="36" t="s">
        <v>12276</v>
      </c>
      <c r="AA356" s="41" t="s">
        <v>15129</v>
      </c>
      <c r="AB356" s="41" t="s">
        <v>15128</v>
      </c>
      <c r="AD356" s="33">
        <v>1</v>
      </c>
      <c r="AF356" s="33">
        <v>50182</v>
      </c>
      <c r="AK356" s="40">
        <v>8</v>
      </c>
      <c r="AN356" s="39" t="s">
        <v>15127</v>
      </c>
      <c r="AP356" s="32" t="s">
        <v>15126</v>
      </c>
      <c r="AQ356" s="32" t="s">
        <v>15125</v>
      </c>
      <c r="AR356" s="32" t="s">
        <v>15124</v>
      </c>
    </row>
    <row r="357" spans="3:44" x14ac:dyDescent="0.25">
      <c r="C357" s="41" t="s">
        <v>15132</v>
      </c>
      <c r="D357" s="41" t="s">
        <v>9190</v>
      </c>
      <c r="E357" s="37">
        <v>45824</v>
      </c>
      <c r="F357" s="37">
        <v>45824</v>
      </c>
      <c r="G357" s="36" t="s">
        <v>296</v>
      </c>
      <c r="H357" s="37">
        <v>45824</v>
      </c>
      <c r="I357" s="42" t="s">
        <v>19435</v>
      </c>
      <c r="K357" s="36" t="s">
        <v>12272</v>
      </c>
      <c r="L357" s="36" t="s">
        <v>12687</v>
      </c>
      <c r="M357" s="37">
        <v>45824</v>
      </c>
      <c r="N357" s="36" t="s">
        <v>11959</v>
      </c>
      <c r="U357" s="36" t="s">
        <v>19434</v>
      </c>
      <c r="X357" s="36" t="s">
        <v>12285</v>
      </c>
      <c r="AA357" s="41" t="s">
        <v>15129</v>
      </c>
      <c r="AB357" s="41" t="s">
        <v>15128</v>
      </c>
      <c r="AD357" s="33">
        <v>1</v>
      </c>
      <c r="AF357" s="33">
        <v>60213</v>
      </c>
      <c r="AK357" s="40">
        <v>8</v>
      </c>
      <c r="AN357" s="39" t="s">
        <v>15127</v>
      </c>
      <c r="AP357" s="32" t="s">
        <v>15126</v>
      </c>
      <c r="AQ357" s="32" t="s">
        <v>15125</v>
      </c>
      <c r="AR357" s="32" t="s">
        <v>15124</v>
      </c>
    </row>
    <row r="358" spans="3:44" x14ac:dyDescent="0.25">
      <c r="C358" s="41" t="s">
        <v>15132</v>
      </c>
      <c r="D358" s="41" t="s">
        <v>9190</v>
      </c>
      <c r="E358" s="37">
        <v>45824</v>
      </c>
      <c r="F358" s="37">
        <v>45824</v>
      </c>
      <c r="G358" s="36" t="s">
        <v>168</v>
      </c>
      <c r="H358" s="37">
        <v>45824</v>
      </c>
      <c r="I358" s="42" t="s">
        <v>19433</v>
      </c>
      <c r="K358" s="36" t="s">
        <v>12272</v>
      </c>
      <c r="L358" s="36" t="s">
        <v>12688</v>
      </c>
      <c r="M358" s="37">
        <v>45824</v>
      </c>
      <c r="N358" s="36" t="s">
        <v>12125</v>
      </c>
      <c r="U358" s="36" t="s">
        <v>19432</v>
      </c>
      <c r="X358" s="36" t="s">
        <v>12277</v>
      </c>
      <c r="AA358" s="41" t="s">
        <v>15129</v>
      </c>
      <c r="AB358" s="41" t="s">
        <v>15128</v>
      </c>
      <c r="AD358" s="33">
        <v>2</v>
      </c>
      <c r="AF358" s="33">
        <v>49500</v>
      </c>
      <c r="AK358" s="40">
        <v>8</v>
      </c>
      <c r="AN358" s="39" t="s">
        <v>15127</v>
      </c>
      <c r="AP358" s="32" t="s">
        <v>15126</v>
      </c>
      <c r="AQ358" s="32" t="s">
        <v>15125</v>
      </c>
      <c r="AR358" s="32" t="s">
        <v>15124</v>
      </c>
    </row>
    <row r="359" spans="3:44" x14ac:dyDescent="0.25">
      <c r="C359" s="41" t="s">
        <v>15132</v>
      </c>
      <c r="D359" s="41" t="s">
        <v>9190</v>
      </c>
      <c r="E359" s="37">
        <v>45824</v>
      </c>
      <c r="F359" s="37">
        <v>45824</v>
      </c>
      <c r="G359" s="36" t="s">
        <v>168</v>
      </c>
      <c r="H359" s="37">
        <v>45824</v>
      </c>
      <c r="I359" s="42" t="s">
        <v>19433</v>
      </c>
      <c r="K359" s="36" t="s">
        <v>12272</v>
      </c>
      <c r="L359" s="36" t="s">
        <v>12688</v>
      </c>
      <c r="M359" s="37">
        <v>45824</v>
      </c>
      <c r="N359" s="36" t="s">
        <v>12125</v>
      </c>
      <c r="U359" s="36" t="s">
        <v>19432</v>
      </c>
      <c r="X359" s="36" t="s">
        <v>12275</v>
      </c>
      <c r="AA359" s="41" t="s">
        <v>15129</v>
      </c>
      <c r="AB359" s="41" t="s">
        <v>15128</v>
      </c>
      <c r="AD359" s="33">
        <v>1</v>
      </c>
      <c r="AF359" s="33">
        <v>50400</v>
      </c>
      <c r="AK359" s="40">
        <v>8</v>
      </c>
      <c r="AN359" s="39" t="s">
        <v>15127</v>
      </c>
      <c r="AP359" s="32" t="s">
        <v>15126</v>
      </c>
      <c r="AQ359" s="32" t="s">
        <v>15125</v>
      </c>
      <c r="AR359" s="32" t="s">
        <v>15124</v>
      </c>
    </row>
    <row r="360" spans="3:44" x14ac:dyDescent="0.25">
      <c r="C360" s="41" t="s">
        <v>15132</v>
      </c>
      <c r="D360" s="41" t="s">
        <v>9190</v>
      </c>
      <c r="E360" s="37">
        <v>45824</v>
      </c>
      <c r="F360" s="37">
        <v>45824</v>
      </c>
      <c r="G360" s="36" t="s">
        <v>690</v>
      </c>
      <c r="H360" s="37">
        <v>45824</v>
      </c>
      <c r="I360" s="42" t="s">
        <v>19431</v>
      </c>
      <c r="K360" s="36" t="s">
        <v>12272</v>
      </c>
      <c r="L360" s="36" t="s">
        <v>12689</v>
      </c>
      <c r="M360" s="37">
        <v>45824</v>
      </c>
      <c r="N360" s="36" t="s">
        <v>12178</v>
      </c>
      <c r="U360" s="36" t="s">
        <v>15704</v>
      </c>
      <c r="X360" s="36" t="s">
        <v>12278</v>
      </c>
      <c r="AA360" s="41" t="s">
        <v>15129</v>
      </c>
      <c r="AB360" s="41" t="s">
        <v>15128</v>
      </c>
      <c r="AD360" s="33">
        <v>1</v>
      </c>
      <c r="AF360" s="33">
        <v>74250</v>
      </c>
      <c r="AK360" s="40">
        <v>8</v>
      </c>
      <c r="AN360" s="39" t="s">
        <v>15127</v>
      </c>
      <c r="AP360" s="32" t="s">
        <v>15126</v>
      </c>
      <c r="AQ360" s="32" t="s">
        <v>15125</v>
      </c>
      <c r="AR360" s="32" t="s">
        <v>15124</v>
      </c>
    </row>
    <row r="361" spans="3:44" x14ac:dyDescent="0.25">
      <c r="C361" s="41" t="s">
        <v>15132</v>
      </c>
      <c r="D361" s="41" t="s">
        <v>9190</v>
      </c>
      <c r="E361" s="37">
        <v>45824</v>
      </c>
      <c r="F361" s="37">
        <v>45824</v>
      </c>
      <c r="G361" s="36" t="s">
        <v>484</v>
      </c>
      <c r="H361" s="37">
        <v>45824</v>
      </c>
      <c r="I361" s="42" t="s">
        <v>19430</v>
      </c>
      <c r="K361" s="36" t="s">
        <v>12272</v>
      </c>
      <c r="L361" s="36" t="s">
        <v>12690</v>
      </c>
      <c r="M361" s="37">
        <v>45824</v>
      </c>
      <c r="N361" s="36" t="s">
        <v>11959</v>
      </c>
      <c r="U361" s="36" t="s">
        <v>19429</v>
      </c>
      <c r="X361" s="36" t="s">
        <v>12276</v>
      </c>
      <c r="AA361" s="41" t="s">
        <v>15129</v>
      </c>
      <c r="AB361" s="41" t="s">
        <v>15128</v>
      </c>
      <c r="AD361" s="33">
        <v>1</v>
      </c>
      <c r="AF361" s="33">
        <v>50182</v>
      </c>
      <c r="AK361" s="40">
        <v>8</v>
      </c>
      <c r="AN361" s="39" t="s">
        <v>15127</v>
      </c>
      <c r="AP361" s="32" t="s">
        <v>15126</v>
      </c>
      <c r="AQ361" s="32" t="s">
        <v>15125</v>
      </c>
      <c r="AR361" s="32" t="s">
        <v>15124</v>
      </c>
    </row>
    <row r="362" spans="3:44" x14ac:dyDescent="0.25">
      <c r="C362" s="41" t="s">
        <v>15132</v>
      </c>
      <c r="D362" s="41" t="s">
        <v>9190</v>
      </c>
      <c r="E362" s="37">
        <v>45824</v>
      </c>
      <c r="F362" s="37">
        <v>45824</v>
      </c>
      <c r="G362" s="36" t="s">
        <v>484</v>
      </c>
      <c r="H362" s="37">
        <v>45824</v>
      </c>
      <c r="I362" s="42" t="s">
        <v>19430</v>
      </c>
      <c r="K362" s="36" t="s">
        <v>12272</v>
      </c>
      <c r="L362" s="36" t="s">
        <v>12690</v>
      </c>
      <c r="M362" s="37">
        <v>45824</v>
      </c>
      <c r="N362" s="36" t="s">
        <v>11959</v>
      </c>
      <c r="U362" s="36" t="s">
        <v>19429</v>
      </c>
      <c r="X362" s="36" t="s">
        <v>12274</v>
      </c>
      <c r="AA362" s="41" t="s">
        <v>15129</v>
      </c>
      <c r="AB362" s="41" t="s">
        <v>15128</v>
      </c>
      <c r="AD362" s="33">
        <v>1</v>
      </c>
      <c r="AF362" s="33">
        <v>46000</v>
      </c>
      <c r="AK362" s="40">
        <v>8</v>
      </c>
      <c r="AN362" s="39" t="s">
        <v>15127</v>
      </c>
      <c r="AP362" s="32" t="s">
        <v>15126</v>
      </c>
      <c r="AQ362" s="32" t="s">
        <v>15125</v>
      </c>
      <c r="AR362" s="32" t="s">
        <v>15124</v>
      </c>
    </row>
    <row r="363" spans="3:44" x14ac:dyDescent="0.25">
      <c r="C363" s="41" t="s">
        <v>15132</v>
      </c>
      <c r="D363" s="41" t="s">
        <v>9190</v>
      </c>
      <c r="E363" s="37">
        <v>45824</v>
      </c>
      <c r="F363" s="37">
        <v>45824</v>
      </c>
      <c r="G363" s="36" t="s">
        <v>484</v>
      </c>
      <c r="H363" s="37">
        <v>45824</v>
      </c>
      <c r="I363" s="42" t="s">
        <v>19430</v>
      </c>
      <c r="K363" s="36" t="s">
        <v>12272</v>
      </c>
      <c r="L363" s="36" t="s">
        <v>12690</v>
      </c>
      <c r="M363" s="37">
        <v>45824</v>
      </c>
      <c r="N363" s="36" t="s">
        <v>11959</v>
      </c>
      <c r="U363" s="36" t="s">
        <v>19429</v>
      </c>
      <c r="X363" s="36" t="s">
        <v>12282</v>
      </c>
      <c r="AA363" s="41" t="s">
        <v>15129</v>
      </c>
      <c r="AB363" s="41" t="s">
        <v>15128</v>
      </c>
      <c r="AD363" s="33">
        <v>1</v>
      </c>
      <c r="AF363" s="33">
        <v>70950</v>
      </c>
      <c r="AK363" s="40">
        <v>8</v>
      </c>
      <c r="AN363" s="39" t="s">
        <v>15127</v>
      </c>
      <c r="AP363" s="32" t="s">
        <v>15126</v>
      </c>
      <c r="AQ363" s="32" t="s">
        <v>15125</v>
      </c>
      <c r="AR363" s="32" t="s">
        <v>15124</v>
      </c>
    </row>
    <row r="364" spans="3:44" x14ac:dyDescent="0.25">
      <c r="C364" s="41" t="s">
        <v>15132</v>
      </c>
      <c r="D364" s="41" t="s">
        <v>9190</v>
      </c>
      <c r="E364" s="37">
        <v>45824</v>
      </c>
      <c r="F364" s="37">
        <v>45824</v>
      </c>
      <c r="G364" s="36" t="s">
        <v>654</v>
      </c>
      <c r="H364" s="37">
        <v>45824</v>
      </c>
      <c r="I364" s="42" t="s">
        <v>19428</v>
      </c>
      <c r="K364" s="36" t="s">
        <v>12272</v>
      </c>
      <c r="L364" s="36" t="s">
        <v>12691</v>
      </c>
      <c r="M364" s="37">
        <v>45824</v>
      </c>
      <c r="N364" s="36" t="s">
        <v>12135</v>
      </c>
      <c r="U364" s="36" t="s">
        <v>17757</v>
      </c>
      <c r="X364" s="36" t="s">
        <v>12277</v>
      </c>
      <c r="AA364" s="41" t="s">
        <v>15129</v>
      </c>
      <c r="AB364" s="41" t="s">
        <v>15128</v>
      </c>
      <c r="AD364" s="33">
        <v>5</v>
      </c>
      <c r="AF364" s="33">
        <v>49500</v>
      </c>
      <c r="AK364" s="40">
        <v>8</v>
      </c>
      <c r="AN364" s="39" t="s">
        <v>15127</v>
      </c>
      <c r="AP364" s="32" t="s">
        <v>15126</v>
      </c>
      <c r="AQ364" s="32" t="s">
        <v>15125</v>
      </c>
      <c r="AR364" s="32" t="s">
        <v>15124</v>
      </c>
    </row>
    <row r="365" spans="3:44" x14ac:dyDescent="0.25">
      <c r="C365" s="41" t="s">
        <v>15132</v>
      </c>
      <c r="D365" s="41" t="s">
        <v>9190</v>
      </c>
      <c r="E365" s="37">
        <v>45824</v>
      </c>
      <c r="F365" s="37">
        <v>45824</v>
      </c>
      <c r="G365" s="36" t="s">
        <v>654</v>
      </c>
      <c r="H365" s="37">
        <v>45824</v>
      </c>
      <c r="I365" s="42" t="s">
        <v>19428</v>
      </c>
      <c r="K365" s="36" t="s">
        <v>12272</v>
      </c>
      <c r="L365" s="36" t="s">
        <v>12691</v>
      </c>
      <c r="M365" s="37">
        <v>45824</v>
      </c>
      <c r="N365" s="36" t="s">
        <v>12135</v>
      </c>
      <c r="U365" s="36" t="s">
        <v>17757</v>
      </c>
      <c r="X365" s="36" t="s">
        <v>12274</v>
      </c>
      <c r="AA365" s="41" t="s">
        <v>15129</v>
      </c>
      <c r="AB365" s="41" t="s">
        <v>15128</v>
      </c>
      <c r="AD365" s="33">
        <v>6</v>
      </c>
      <c r="AF365" s="33">
        <v>46000</v>
      </c>
      <c r="AK365" s="40">
        <v>8</v>
      </c>
      <c r="AN365" s="39" t="s">
        <v>15127</v>
      </c>
      <c r="AP365" s="32" t="s">
        <v>15126</v>
      </c>
      <c r="AQ365" s="32" t="s">
        <v>15125</v>
      </c>
      <c r="AR365" s="32" t="s">
        <v>15124</v>
      </c>
    </row>
    <row r="366" spans="3:44" x14ac:dyDescent="0.25">
      <c r="C366" s="41" t="s">
        <v>15132</v>
      </c>
      <c r="D366" s="41" t="s">
        <v>9190</v>
      </c>
      <c r="E366" s="37">
        <v>45824</v>
      </c>
      <c r="F366" s="37">
        <v>45824</v>
      </c>
      <c r="G366" s="36" t="s">
        <v>658</v>
      </c>
      <c r="H366" s="37">
        <v>45824</v>
      </c>
      <c r="I366" s="42" t="s">
        <v>19427</v>
      </c>
      <c r="K366" s="36" t="s">
        <v>12272</v>
      </c>
      <c r="L366" s="36" t="s">
        <v>12692</v>
      </c>
      <c r="M366" s="37">
        <v>45824</v>
      </c>
      <c r="N366" s="36" t="s">
        <v>12135</v>
      </c>
      <c r="U366" s="36" t="s">
        <v>17757</v>
      </c>
      <c r="X366" s="36" t="s">
        <v>12277</v>
      </c>
      <c r="AA366" s="41" t="s">
        <v>15129</v>
      </c>
      <c r="AB366" s="41" t="s">
        <v>15128</v>
      </c>
      <c r="AD366" s="33">
        <v>8</v>
      </c>
      <c r="AF366" s="33">
        <v>49500</v>
      </c>
      <c r="AK366" s="40">
        <v>8</v>
      </c>
      <c r="AN366" s="39" t="s">
        <v>15127</v>
      </c>
      <c r="AP366" s="32" t="s">
        <v>15126</v>
      </c>
      <c r="AQ366" s="32" t="s">
        <v>15125</v>
      </c>
      <c r="AR366" s="32" t="s">
        <v>15124</v>
      </c>
    </row>
    <row r="367" spans="3:44" x14ac:dyDescent="0.25">
      <c r="C367" s="41" t="s">
        <v>15132</v>
      </c>
      <c r="D367" s="41" t="s">
        <v>9190</v>
      </c>
      <c r="E367" s="37">
        <v>45824</v>
      </c>
      <c r="F367" s="37">
        <v>45824</v>
      </c>
      <c r="G367" s="36" t="s">
        <v>658</v>
      </c>
      <c r="H367" s="37">
        <v>45824</v>
      </c>
      <c r="I367" s="42" t="s">
        <v>19427</v>
      </c>
      <c r="K367" s="36" t="s">
        <v>12272</v>
      </c>
      <c r="L367" s="36" t="s">
        <v>12692</v>
      </c>
      <c r="M367" s="37">
        <v>45824</v>
      </c>
      <c r="N367" s="36" t="s">
        <v>12135</v>
      </c>
      <c r="U367" s="36" t="s">
        <v>17757</v>
      </c>
      <c r="X367" s="36" t="s">
        <v>12274</v>
      </c>
      <c r="AA367" s="41" t="s">
        <v>15129</v>
      </c>
      <c r="AB367" s="41" t="s">
        <v>15128</v>
      </c>
      <c r="AD367" s="33">
        <v>1</v>
      </c>
      <c r="AF367" s="33">
        <v>46000</v>
      </c>
      <c r="AK367" s="40">
        <v>8</v>
      </c>
      <c r="AN367" s="39" t="s">
        <v>15127</v>
      </c>
      <c r="AP367" s="32" t="s">
        <v>15126</v>
      </c>
      <c r="AQ367" s="32" t="s">
        <v>15125</v>
      </c>
      <c r="AR367" s="32" t="s">
        <v>15124</v>
      </c>
    </row>
    <row r="368" spans="3:44" x14ac:dyDescent="0.25">
      <c r="C368" s="41" t="s">
        <v>15132</v>
      </c>
      <c r="D368" s="41" t="s">
        <v>9190</v>
      </c>
      <c r="E368" s="37">
        <v>45824</v>
      </c>
      <c r="F368" s="37">
        <v>45824</v>
      </c>
      <c r="G368" s="36" t="s">
        <v>370</v>
      </c>
      <c r="H368" s="37">
        <v>45824</v>
      </c>
      <c r="I368" s="42" t="s">
        <v>19426</v>
      </c>
      <c r="K368" s="36" t="s">
        <v>12272</v>
      </c>
      <c r="L368" s="36" t="s">
        <v>12693</v>
      </c>
      <c r="M368" s="37">
        <v>45824</v>
      </c>
      <c r="N368" s="36" t="s">
        <v>12000</v>
      </c>
      <c r="U368" s="36" t="s">
        <v>15476</v>
      </c>
      <c r="X368" s="36" t="s">
        <v>12281</v>
      </c>
      <c r="AA368" s="41" t="s">
        <v>15129</v>
      </c>
      <c r="AB368" s="41" t="s">
        <v>15128</v>
      </c>
      <c r="AD368" s="33">
        <v>2</v>
      </c>
      <c r="AF368" s="33">
        <v>55595</v>
      </c>
      <c r="AK368" s="40">
        <v>8</v>
      </c>
      <c r="AN368" s="39" t="s">
        <v>15127</v>
      </c>
      <c r="AP368" s="32" t="s">
        <v>15126</v>
      </c>
      <c r="AQ368" s="32" t="s">
        <v>15125</v>
      </c>
      <c r="AR368" s="32" t="s">
        <v>15124</v>
      </c>
    </row>
    <row r="369" spans="3:44" x14ac:dyDescent="0.25">
      <c r="C369" s="41" t="s">
        <v>15132</v>
      </c>
      <c r="D369" s="41" t="s">
        <v>9190</v>
      </c>
      <c r="E369" s="37">
        <v>45824</v>
      </c>
      <c r="F369" s="37">
        <v>45824</v>
      </c>
      <c r="G369" s="36" t="s">
        <v>660</v>
      </c>
      <c r="H369" s="37">
        <v>45824</v>
      </c>
      <c r="I369" s="42" t="s">
        <v>19425</v>
      </c>
      <c r="K369" s="36" t="s">
        <v>12272</v>
      </c>
      <c r="L369" s="36" t="s">
        <v>12694</v>
      </c>
      <c r="M369" s="37">
        <v>45824</v>
      </c>
      <c r="N369" s="36" t="s">
        <v>12135</v>
      </c>
      <c r="U369" s="36" t="s">
        <v>17757</v>
      </c>
      <c r="X369" s="36" t="s">
        <v>12274</v>
      </c>
      <c r="AA369" s="41" t="s">
        <v>15129</v>
      </c>
      <c r="AB369" s="41" t="s">
        <v>15128</v>
      </c>
      <c r="AD369" s="33">
        <v>2</v>
      </c>
      <c r="AF369" s="33">
        <v>46000</v>
      </c>
      <c r="AK369" s="40">
        <v>8</v>
      </c>
      <c r="AN369" s="39" t="s">
        <v>15127</v>
      </c>
      <c r="AP369" s="32" t="s">
        <v>15126</v>
      </c>
      <c r="AQ369" s="32" t="s">
        <v>15125</v>
      </c>
      <c r="AR369" s="32" t="s">
        <v>15124</v>
      </c>
    </row>
    <row r="370" spans="3:44" x14ac:dyDescent="0.25">
      <c r="C370" s="41" t="s">
        <v>15132</v>
      </c>
      <c r="D370" s="41" t="s">
        <v>9190</v>
      </c>
      <c r="E370" s="37">
        <v>45825</v>
      </c>
      <c r="F370" s="37">
        <v>45825</v>
      </c>
      <c r="G370" s="36" t="s">
        <v>1432</v>
      </c>
      <c r="H370" s="37">
        <v>45825</v>
      </c>
      <c r="I370" s="42" t="s">
        <v>19424</v>
      </c>
      <c r="K370" s="36" t="s">
        <v>12272</v>
      </c>
      <c r="L370" s="36" t="s">
        <v>12695</v>
      </c>
      <c r="M370" s="37">
        <v>45825</v>
      </c>
      <c r="N370" s="36" t="s">
        <v>11970</v>
      </c>
      <c r="U370" s="36" t="s">
        <v>17355</v>
      </c>
      <c r="X370" s="36" t="s">
        <v>12273</v>
      </c>
      <c r="AA370" s="41" t="s">
        <v>15129</v>
      </c>
      <c r="AB370" s="41" t="s">
        <v>15128</v>
      </c>
      <c r="AD370" s="33">
        <v>1</v>
      </c>
      <c r="AF370" s="33">
        <v>111058</v>
      </c>
      <c r="AK370" s="40">
        <v>8</v>
      </c>
      <c r="AN370" s="39" t="s">
        <v>15127</v>
      </c>
      <c r="AP370" s="32" t="s">
        <v>15126</v>
      </c>
      <c r="AQ370" s="32" t="s">
        <v>15125</v>
      </c>
      <c r="AR370" s="32" t="s">
        <v>15124</v>
      </c>
    </row>
    <row r="371" spans="3:44" x14ac:dyDescent="0.25">
      <c r="C371" s="41" t="s">
        <v>15132</v>
      </c>
      <c r="D371" s="41" t="s">
        <v>9190</v>
      </c>
      <c r="E371" s="37">
        <v>45825</v>
      </c>
      <c r="F371" s="37">
        <v>45825</v>
      </c>
      <c r="G371" s="36" t="s">
        <v>822</v>
      </c>
      <c r="H371" s="37">
        <v>45825</v>
      </c>
      <c r="I371" s="42" t="s">
        <v>19423</v>
      </c>
      <c r="K371" s="36" t="s">
        <v>12272</v>
      </c>
      <c r="L371" s="36" t="s">
        <v>12696</v>
      </c>
      <c r="M371" s="37">
        <v>45825</v>
      </c>
      <c r="N371" s="36" t="s">
        <v>11959</v>
      </c>
      <c r="U371" s="36" t="s">
        <v>19422</v>
      </c>
      <c r="X371" s="36" t="s">
        <v>12278</v>
      </c>
      <c r="AA371" s="41" t="s">
        <v>15129</v>
      </c>
      <c r="AB371" s="41" t="s">
        <v>15128</v>
      </c>
      <c r="AD371" s="33">
        <v>2</v>
      </c>
      <c r="AF371" s="33">
        <v>74250</v>
      </c>
      <c r="AK371" s="40">
        <v>8</v>
      </c>
      <c r="AN371" s="39" t="s">
        <v>15127</v>
      </c>
      <c r="AP371" s="32" t="s">
        <v>15126</v>
      </c>
      <c r="AQ371" s="32" t="s">
        <v>15125</v>
      </c>
      <c r="AR371" s="32" t="s">
        <v>15124</v>
      </c>
    </row>
    <row r="372" spans="3:44" x14ac:dyDescent="0.25">
      <c r="C372" s="41" t="s">
        <v>15132</v>
      </c>
      <c r="D372" s="41" t="s">
        <v>9190</v>
      </c>
      <c r="E372" s="37">
        <v>45825</v>
      </c>
      <c r="F372" s="37">
        <v>45825</v>
      </c>
      <c r="G372" s="36" t="s">
        <v>794</v>
      </c>
      <c r="H372" s="37">
        <v>45825</v>
      </c>
      <c r="I372" s="42" t="s">
        <v>19421</v>
      </c>
      <c r="K372" s="36" t="s">
        <v>12272</v>
      </c>
      <c r="L372" s="36" t="s">
        <v>12697</v>
      </c>
      <c r="M372" s="37">
        <v>45825</v>
      </c>
      <c r="N372" s="36" t="s">
        <v>11970</v>
      </c>
      <c r="U372" s="36" t="s">
        <v>19420</v>
      </c>
      <c r="X372" s="36" t="s">
        <v>12274</v>
      </c>
      <c r="AA372" s="41" t="s">
        <v>15129</v>
      </c>
      <c r="AB372" s="41" t="s">
        <v>15128</v>
      </c>
      <c r="AD372" s="33">
        <v>7</v>
      </c>
      <c r="AF372" s="33">
        <v>46000</v>
      </c>
      <c r="AK372" s="40">
        <v>8</v>
      </c>
      <c r="AN372" s="39" t="s">
        <v>15127</v>
      </c>
      <c r="AP372" s="32" t="s">
        <v>15126</v>
      </c>
      <c r="AQ372" s="32" t="s">
        <v>15125</v>
      </c>
      <c r="AR372" s="32" t="s">
        <v>15124</v>
      </c>
    </row>
    <row r="373" spans="3:44" x14ac:dyDescent="0.25">
      <c r="C373" s="41" t="s">
        <v>15132</v>
      </c>
      <c r="D373" s="41" t="s">
        <v>9190</v>
      </c>
      <c r="E373" s="37">
        <v>45825</v>
      </c>
      <c r="F373" s="37">
        <v>45825</v>
      </c>
      <c r="G373" s="36" t="s">
        <v>1366</v>
      </c>
      <c r="H373" s="37">
        <v>45825</v>
      </c>
      <c r="I373" s="42" t="s">
        <v>19419</v>
      </c>
      <c r="K373" s="36" t="s">
        <v>12272</v>
      </c>
      <c r="L373" s="36" t="s">
        <v>12698</v>
      </c>
      <c r="M373" s="37">
        <v>45825</v>
      </c>
      <c r="N373" s="36" t="s">
        <v>11975</v>
      </c>
      <c r="U373" s="36" t="s">
        <v>15932</v>
      </c>
      <c r="X373" s="36" t="s">
        <v>12277</v>
      </c>
      <c r="AA373" s="41" t="s">
        <v>15129</v>
      </c>
      <c r="AB373" s="41" t="s">
        <v>15128</v>
      </c>
      <c r="AD373" s="33">
        <v>1</v>
      </c>
      <c r="AF373" s="33">
        <v>49500</v>
      </c>
      <c r="AK373" s="40">
        <v>8</v>
      </c>
      <c r="AN373" s="39" t="s">
        <v>15127</v>
      </c>
      <c r="AP373" s="32" t="s">
        <v>15126</v>
      </c>
      <c r="AQ373" s="32" t="s">
        <v>15125</v>
      </c>
      <c r="AR373" s="32" t="s">
        <v>15124</v>
      </c>
    </row>
    <row r="374" spans="3:44" x14ac:dyDescent="0.25">
      <c r="C374" s="41" t="s">
        <v>15132</v>
      </c>
      <c r="D374" s="41" t="s">
        <v>9190</v>
      </c>
      <c r="E374" s="37">
        <v>45825</v>
      </c>
      <c r="F374" s="37">
        <v>45825</v>
      </c>
      <c r="G374" s="36" t="s">
        <v>754</v>
      </c>
      <c r="H374" s="37">
        <v>45825</v>
      </c>
      <c r="I374" s="42" t="s">
        <v>19418</v>
      </c>
      <c r="K374" s="36" t="s">
        <v>12272</v>
      </c>
      <c r="L374" s="36" t="s">
        <v>12699</v>
      </c>
      <c r="M374" s="37">
        <v>45825</v>
      </c>
      <c r="N374" s="36" t="s">
        <v>11970</v>
      </c>
      <c r="U374" s="36" t="s">
        <v>18713</v>
      </c>
      <c r="X374" s="36" t="s">
        <v>12273</v>
      </c>
      <c r="AA374" s="41" t="s">
        <v>15129</v>
      </c>
      <c r="AB374" s="41" t="s">
        <v>15128</v>
      </c>
      <c r="AD374" s="33">
        <v>1</v>
      </c>
      <c r="AF374" s="33">
        <v>111058</v>
      </c>
      <c r="AK374" s="40">
        <v>8</v>
      </c>
      <c r="AN374" s="39" t="s">
        <v>15127</v>
      </c>
      <c r="AP374" s="32" t="s">
        <v>15126</v>
      </c>
      <c r="AQ374" s="32" t="s">
        <v>15125</v>
      </c>
      <c r="AR374" s="32" t="s">
        <v>15124</v>
      </c>
    </row>
    <row r="375" spans="3:44" x14ac:dyDescent="0.25">
      <c r="C375" s="41" t="s">
        <v>15132</v>
      </c>
      <c r="D375" s="41" t="s">
        <v>9190</v>
      </c>
      <c r="E375" s="37">
        <v>45825</v>
      </c>
      <c r="F375" s="37">
        <v>45825</v>
      </c>
      <c r="G375" s="36" t="s">
        <v>1332</v>
      </c>
      <c r="H375" s="37">
        <v>45825</v>
      </c>
      <c r="I375" s="42" t="s">
        <v>19417</v>
      </c>
      <c r="K375" s="36" t="s">
        <v>12272</v>
      </c>
      <c r="L375" s="36" t="s">
        <v>12700</v>
      </c>
      <c r="M375" s="37">
        <v>45825</v>
      </c>
      <c r="N375" s="36" t="s">
        <v>11970</v>
      </c>
      <c r="U375" s="36" t="s">
        <v>19416</v>
      </c>
      <c r="X375" s="36" t="s">
        <v>12274</v>
      </c>
      <c r="AA375" s="41" t="s">
        <v>15129</v>
      </c>
      <c r="AB375" s="41" t="s">
        <v>15128</v>
      </c>
      <c r="AD375" s="33">
        <v>1</v>
      </c>
      <c r="AF375" s="33">
        <v>46000</v>
      </c>
      <c r="AK375" s="40">
        <v>8</v>
      </c>
      <c r="AN375" s="39" t="s">
        <v>15127</v>
      </c>
      <c r="AP375" s="32" t="s">
        <v>15126</v>
      </c>
      <c r="AQ375" s="32" t="s">
        <v>15125</v>
      </c>
      <c r="AR375" s="32" t="s">
        <v>15124</v>
      </c>
    </row>
    <row r="376" spans="3:44" x14ac:dyDescent="0.25">
      <c r="C376" s="41" t="s">
        <v>15132</v>
      </c>
      <c r="D376" s="41" t="s">
        <v>9190</v>
      </c>
      <c r="E376" s="37">
        <v>45825</v>
      </c>
      <c r="F376" s="37">
        <v>45825</v>
      </c>
      <c r="G376" s="36" t="s">
        <v>1350</v>
      </c>
      <c r="H376" s="37">
        <v>45825</v>
      </c>
      <c r="I376" s="42" t="s">
        <v>19415</v>
      </c>
      <c r="K376" s="36" t="s">
        <v>12272</v>
      </c>
      <c r="L376" s="36" t="s">
        <v>12701</v>
      </c>
      <c r="M376" s="37">
        <v>45825</v>
      </c>
      <c r="N376" s="36" t="s">
        <v>11990</v>
      </c>
      <c r="U376" s="36" t="s">
        <v>19414</v>
      </c>
      <c r="X376" s="36" t="s">
        <v>12277</v>
      </c>
      <c r="AA376" s="41" t="s">
        <v>15129</v>
      </c>
      <c r="AB376" s="41" t="s">
        <v>15128</v>
      </c>
      <c r="AD376" s="33">
        <v>7</v>
      </c>
      <c r="AF376" s="33">
        <v>49500</v>
      </c>
      <c r="AK376" s="40">
        <v>8</v>
      </c>
      <c r="AN376" s="39" t="s">
        <v>15127</v>
      </c>
      <c r="AP376" s="32" t="s">
        <v>15126</v>
      </c>
      <c r="AQ376" s="32" t="s">
        <v>15125</v>
      </c>
      <c r="AR376" s="32" t="s">
        <v>15124</v>
      </c>
    </row>
    <row r="377" spans="3:44" x14ac:dyDescent="0.25">
      <c r="C377" s="41" t="s">
        <v>15132</v>
      </c>
      <c r="D377" s="41" t="s">
        <v>9190</v>
      </c>
      <c r="E377" s="37">
        <v>45825</v>
      </c>
      <c r="F377" s="37">
        <v>45825</v>
      </c>
      <c r="G377" s="36" t="s">
        <v>1350</v>
      </c>
      <c r="H377" s="37">
        <v>45825</v>
      </c>
      <c r="I377" s="42" t="s">
        <v>19415</v>
      </c>
      <c r="K377" s="36" t="s">
        <v>12272</v>
      </c>
      <c r="L377" s="36" t="s">
        <v>12701</v>
      </c>
      <c r="M377" s="37">
        <v>45825</v>
      </c>
      <c r="N377" s="36" t="s">
        <v>11990</v>
      </c>
      <c r="U377" s="36" t="s">
        <v>19414</v>
      </c>
      <c r="X377" s="36" t="s">
        <v>12275</v>
      </c>
      <c r="AA377" s="41" t="s">
        <v>15129</v>
      </c>
      <c r="AB377" s="41" t="s">
        <v>15128</v>
      </c>
      <c r="AD377" s="33">
        <v>5</v>
      </c>
      <c r="AF377" s="33">
        <v>50400</v>
      </c>
      <c r="AK377" s="40">
        <v>8</v>
      </c>
      <c r="AN377" s="39" t="s">
        <v>15127</v>
      </c>
      <c r="AP377" s="32" t="s">
        <v>15126</v>
      </c>
      <c r="AQ377" s="32" t="s">
        <v>15125</v>
      </c>
      <c r="AR377" s="32" t="s">
        <v>15124</v>
      </c>
    </row>
    <row r="378" spans="3:44" x14ac:dyDescent="0.25">
      <c r="C378" s="41" t="s">
        <v>15132</v>
      </c>
      <c r="D378" s="41" t="s">
        <v>9190</v>
      </c>
      <c r="E378" s="37">
        <v>45825</v>
      </c>
      <c r="F378" s="37">
        <v>45825</v>
      </c>
      <c r="G378" s="36" t="s">
        <v>978</v>
      </c>
      <c r="H378" s="37">
        <v>45825</v>
      </c>
      <c r="I378" s="42" t="s">
        <v>19413</v>
      </c>
      <c r="K378" s="36" t="s">
        <v>12272</v>
      </c>
      <c r="L378" s="36" t="s">
        <v>12702</v>
      </c>
      <c r="M378" s="37">
        <v>45825</v>
      </c>
      <c r="N378" s="36" t="s">
        <v>11970</v>
      </c>
      <c r="U378" s="36" t="s">
        <v>15145</v>
      </c>
      <c r="X378" s="36" t="s">
        <v>12273</v>
      </c>
      <c r="AA378" s="41" t="s">
        <v>15129</v>
      </c>
      <c r="AB378" s="41" t="s">
        <v>15128</v>
      </c>
      <c r="AD378" s="33">
        <v>1</v>
      </c>
      <c r="AF378" s="33">
        <v>111058</v>
      </c>
      <c r="AK378" s="40">
        <v>8</v>
      </c>
      <c r="AN378" s="39" t="s">
        <v>15127</v>
      </c>
      <c r="AP378" s="32" t="s">
        <v>15126</v>
      </c>
      <c r="AQ378" s="32" t="s">
        <v>15125</v>
      </c>
      <c r="AR378" s="32" t="s">
        <v>15124</v>
      </c>
    </row>
    <row r="379" spans="3:44" x14ac:dyDescent="0.25">
      <c r="C379" s="41" t="s">
        <v>15132</v>
      </c>
      <c r="D379" s="41" t="s">
        <v>9190</v>
      </c>
      <c r="E379" s="37">
        <v>45825</v>
      </c>
      <c r="F379" s="37">
        <v>45825</v>
      </c>
      <c r="G379" s="36" t="s">
        <v>1540</v>
      </c>
      <c r="H379" s="37">
        <v>45825</v>
      </c>
      <c r="I379" s="42" t="s">
        <v>19412</v>
      </c>
      <c r="K379" s="36" t="s">
        <v>12272</v>
      </c>
      <c r="L379" s="36" t="s">
        <v>12703</v>
      </c>
      <c r="M379" s="37">
        <v>45825</v>
      </c>
      <c r="N379" s="36" t="s">
        <v>12040</v>
      </c>
      <c r="U379" s="36" t="s">
        <v>19411</v>
      </c>
      <c r="X379" s="36" t="s">
        <v>12276</v>
      </c>
      <c r="AA379" s="41" t="s">
        <v>15129</v>
      </c>
      <c r="AB379" s="41" t="s">
        <v>15128</v>
      </c>
      <c r="AD379" s="33">
        <v>1</v>
      </c>
      <c r="AF379" s="33">
        <v>50182</v>
      </c>
      <c r="AK379" s="40">
        <v>8</v>
      </c>
      <c r="AN379" s="39" t="s">
        <v>15127</v>
      </c>
      <c r="AP379" s="32" t="s">
        <v>15126</v>
      </c>
      <c r="AQ379" s="32" t="s">
        <v>15125</v>
      </c>
      <c r="AR379" s="32" t="s">
        <v>15124</v>
      </c>
    </row>
    <row r="380" spans="3:44" x14ac:dyDescent="0.25">
      <c r="C380" s="41" t="s">
        <v>15132</v>
      </c>
      <c r="D380" s="41" t="s">
        <v>9190</v>
      </c>
      <c r="E380" s="37">
        <v>45825</v>
      </c>
      <c r="F380" s="37">
        <v>45825</v>
      </c>
      <c r="G380" s="36" t="s">
        <v>746</v>
      </c>
      <c r="H380" s="37">
        <v>45825</v>
      </c>
      <c r="I380" s="42" t="s">
        <v>19410</v>
      </c>
      <c r="K380" s="36" t="s">
        <v>12272</v>
      </c>
      <c r="L380" s="36" t="s">
        <v>12347</v>
      </c>
      <c r="M380" s="37">
        <v>45825</v>
      </c>
      <c r="N380" s="36" t="s">
        <v>12188</v>
      </c>
      <c r="U380" s="36" t="s">
        <v>16751</v>
      </c>
      <c r="X380" s="36" t="s">
        <v>12278</v>
      </c>
      <c r="AA380" s="41" t="s">
        <v>15129</v>
      </c>
      <c r="AB380" s="41" t="s">
        <v>15128</v>
      </c>
      <c r="AD380" s="33">
        <v>2</v>
      </c>
      <c r="AF380" s="33">
        <v>74250</v>
      </c>
      <c r="AK380" s="40">
        <v>8</v>
      </c>
      <c r="AN380" s="39" t="s">
        <v>15127</v>
      </c>
      <c r="AP380" s="32" t="s">
        <v>15126</v>
      </c>
      <c r="AQ380" s="32" t="s">
        <v>15125</v>
      </c>
      <c r="AR380" s="32" t="s">
        <v>15124</v>
      </c>
    </row>
    <row r="381" spans="3:44" x14ac:dyDescent="0.25">
      <c r="C381" s="41" t="s">
        <v>15132</v>
      </c>
      <c r="D381" s="41" t="s">
        <v>9190</v>
      </c>
      <c r="E381" s="37">
        <v>45825</v>
      </c>
      <c r="F381" s="37">
        <v>45825</v>
      </c>
      <c r="G381" s="36" t="s">
        <v>954</v>
      </c>
      <c r="H381" s="37">
        <v>45825</v>
      </c>
      <c r="I381" s="42" t="s">
        <v>19409</v>
      </c>
      <c r="K381" s="36" t="s">
        <v>12272</v>
      </c>
      <c r="L381" s="36" t="s">
        <v>12704</v>
      </c>
      <c r="M381" s="37">
        <v>45825</v>
      </c>
      <c r="N381" s="36" t="s">
        <v>12233</v>
      </c>
      <c r="U381" s="36" t="s">
        <v>19408</v>
      </c>
      <c r="X381" s="36" t="s">
        <v>12283</v>
      </c>
      <c r="AA381" s="41" t="s">
        <v>15129</v>
      </c>
      <c r="AB381" s="41" t="s">
        <v>15128</v>
      </c>
      <c r="AD381" s="33">
        <v>2</v>
      </c>
      <c r="AF381" s="33">
        <v>111606</v>
      </c>
      <c r="AK381" s="40">
        <v>8</v>
      </c>
      <c r="AN381" s="39" t="s">
        <v>15127</v>
      </c>
      <c r="AP381" s="32" t="s">
        <v>15126</v>
      </c>
      <c r="AQ381" s="32" t="s">
        <v>15125</v>
      </c>
      <c r="AR381" s="32" t="s">
        <v>15124</v>
      </c>
    </row>
    <row r="382" spans="3:44" x14ac:dyDescent="0.25">
      <c r="C382" s="41" t="s">
        <v>15132</v>
      </c>
      <c r="D382" s="41" t="s">
        <v>9190</v>
      </c>
      <c r="E382" s="37">
        <v>45825</v>
      </c>
      <c r="F382" s="37">
        <v>45825</v>
      </c>
      <c r="G382" s="36" t="s">
        <v>954</v>
      </c>
      <c r="H382" s="37">
        <v>45825</v>
      </c>
      <c r="I382" s="42" t="s">
        <v>19409</v>
      </c>
      <c r="K382" s="36" t="s">
        <v>12272</v>
      </c>
      <c r="L382" s="36" t="s">
        <v>12704</v>
      </c>
      <c r="M382" s="37">
        <v>45825</v>
      </c>
      <c r="N382" s="36" t="s">
        <v>12233</v>
      </c>
      <c r="U382" s="36" t="s">
        <v>19408</v>
      </c>
      <c r="X382" s="36" t="s">
        <v>12276</v>
      </c>
      <c r="AA382" s="41" t="s">
        <v>15129</v>
      </c>
      <c r="AB382" s="41" t="s">
        <v>15128</v>
      </c>
      <c r="AD382" s="33">
        <v>2</v>
      </c>
      <c r="AF382" s="33">
        <v>50182</v>
      </c>
      <c r="AK382" s="40">
        <v>8</v>
      </c>
      <c r="AN382" s="39" t="s">
        <v>15127</v>
      </c>
      <c r="AP382" s="32" t="s">
        <v>15126</v>
      </c>
      <c r="AQ382" s="32" t="s">
        <v>15125</v>
      </c>
      <c r="AR382" s="32" t="s">
        <v>15124</v>
      </c>
    </row>
    <row r="383" spans="3:44" x14ac:dyDescent="0.25">
      <c r="C383" s="41" t="s">
        <v>15132</v>
      </c>
      <c r="D383" s="41" t="s">
        <v>9190</v>
      </c>
      <c r="E383" s="37">
        <v>45825</v>
      </c>
      <c r="F383" s="37">
        <v>45825</v>
      </c>
      <c r="G383" s="36" t="s">
        <v>954</v>
      </c>
      <c r="H383" s="37">
        <v>45825</v>
      </c>
      <c r="I383" s="42" t="s">
        <v>19409</v>
      </c>
      <c r="K383" s="36" t="s">
        <v>12272</v>
      </c>
      <c r="L383" s="36" t="s">
        <v>12704</v>
      </c>
      <c r="M383" s="37">
        <v>45825</v>
      </c>
      <c r="N383" s="36" t="s">
        <v>12233</v>
      </c>
      <c r="U383" s="36" t="s">
        <v>19408</v>
      </c>
      <c r="X383" s="36" t="s">
        <v>12278</v>
      </c>
      <c r="AA383" s="41" t="s">
        <v>15129</v>
      </c>
      <c r="AB383" s="41" t="s">
        <v>15128</v>
      </c>
      <c r="AD383" s="33">
        <v>2</v>
      </c>
      <c r="AF383" s="33">
        <v>74250</v>
      </c>
      <c r="AK383" s="40">
        <v>8</v>
      </c>
      <c r="AN383" s="39" t="s">
        <v>15127</v>
      </c>
      <c r="AP383" s="32" t="s">
        <v>15126</v>
      </c>
      <c r="AQ383" s="32" t="s">
        <v>15125</v>
      </c>
      <c r="AR383" s="32" t="s">
        <v>15124</v>
      </c>
    </row>
    <row r="384" spans="3:44" x14ac:dyDescent="0.25">
      <c r="C384" s="41" t="s">
        <v>15132</v>
      </c>
      <c r="D384" s="41" t="s">
        <v>9190</v>
      </c>
      <c r="E384" s="37">
        <v>45825</v>
      </c>
      <c r="F384" s="37">
        <v>45825</v>
      </c>
      <c r="G384" s="36" t="s">
        <v>954</v>
      </c>
      <c r="H384" s="37">
        <v>45825</v>
      </c>
      <c r="I384" s="42" t="s">
        <v>19409</v>
      </c>
      <c r="K384" s="36" t="s">
        <v>12272</v>
      </c>
      <c r="L384" s="36" t="s">
        <v>12704</v>
      </c>
      <c r="M384" s="37">
        <v>45825</v>
      </c>
      <c r="N384" s="36" t="s">
        <v>12233</v>
      </c>
      <c r="U384" s="36" t="s">
        <v>19408</v>
      </c>
      <c r="X384" s="36" t="s">
        <v>12282</v>
      </c>
      <c r="AA384" s="41" t="s">
        <v>15129</v>
      </c>
      <c r="AB384" s="41" t="s">
        <v>15128</v>
      </c>
      <c r="AD384" s="33">
        <v>2</v>
      </c>
      <c r="AF384" s="33">
        <v>70950</v>
      </c>
      <c r="AK384" s="40">
        <v>8</v>
      </c>
      <c r="AN384" s="39" t="s">
        <v>15127</v>
      </c>
      <c r="AP384" s="32" t="s">
        <v>15126</v>
      </c>
      <c r="AQ384" s="32" t="s">
        <v>15125</v>
      </c>
      <c r="AR384" s="32" t="s">
        <v>15124</v>
      </c>
    </row>
    <row r="385" spans="3:44" x14ac:dyDescent="0.25">
      <c r="C385" s="41" t="s">
        <v>15132</v>
      </c>
      <c r="D385" s="41" t="s">
        <v>9190</v>
      </c>
      <c r="E385" s="37">
        <v>45825</v>
      </c>
      <c r="F385" s="37">
        <v>45825</v>
      </c>
      <c r="G385" s="36" t="s">
        <v>954</v>
      </c>
      <c r="H385" s="37">
        <v>45825</v>
      </c>
      <c r="I385" s="42" t="s">
        <v>19409</v>
      </c>
      <c r="K385" s="36" t="s">
        <v>12272</v>
      </c>
      <c r="L385" s="36" t="s">
        <v>12704</v>
      </c>
      <c r="M385" s="37">
        <v>45825</v>
      </c>
      <c r="N385" s="36" t="s">
        <v>12233</v>
      </c>
      <c r="U385" s="36" t="s">
        <v>19408</v>
      </c>
      <c r="X385" s="36" t="s">
        <v>12277</v>
      </c>
      <c r="AA385" s="41" t="s">
        <v>15129</v>
      </c>
      <c r="AB385" s="41" t="s">
        <v>15128</v>
      </c>
      <c r="AD385" s="33">
        <v>3</v>
      </c>
      <c r="AF385" s="33">
        <v>49500</v>
      </c>
      <c r="AK385" s="40">
        <v>8</v>
      </c>
      <c r="AN385" s="39" t="s">
        <v>15127</v>
      </c>
      <c r="AP385" s="32" t="s">
        <v>15126</v>
      </c>
      <c r="AQ385" s="32" t="s">
        <v>15125</v>
      </c>
      <c r="AR385" s="32" t="s">
        <v>15124</v>
      </c>
    </row>
    <row r="386" spans="3:44" x14ac:dyDescent="0.25">
      <c r="C386" s="41" t="s">
        <v>15132</v>
      </c>
      <c r="D386" s="41" t="s">
        <v>9190</v>
      </c>
      <c r="E386" s="37">
        <v>45825</v>
      </c>
      <c r="F386" s="37">
        <v>45825</v>
      </c>
      <c r="G386" s="36" t="s">
        <v>818</v>
      </c>
      <c r="H386" s="37">
        <v>45825</v>
      </c>
      <c r="I386" s="42" t="s">
        <v>19407</v>
      </c>
      <c r="K386" s="36" t="s">
        <v>12272</v>
      </c>
      <c r="L386" s="36" t="s">
        <v>12705</v>
      </c>
      <c r="M386" s="37">
        <v>45825</v>
      </c>
      <c r="N386" s="36" t="s">
        <v>12168</v>
      </c>
      <c r="U386" s="36" t="s">
        <v>16515</v>
      </c>
      <c r="X386" s="36" t="s">
        <v>12278</v>
      </c>
      <c r="AA386" s="41" t="s">
        <v>15129</v>
      </c>
      <c r="AB386" s="41" t="s">
        <v>15128</v>
      </c>
      <c r="AD386" s="33">
        <v>1</v>
      </c>
      <c r="AF386" s="33">
        <v>74250</v>
      </c>
      <c r="AK386" s="40">
        <v>8</v>
      </c>
      <c r="AN386" s="39" t="s">
        <v>15127</v>
      </c>
      <c r="AP386" s="32" t="s">
        <v>15126</v>
      </c>
      <c r="AQ386" s="32" t="s">
        <v>15125</v>
      </c>
      <c r="AR386" s="32" t="s">
        <v>15124</v>
      </c>
    </row>
    <row r="387" spans="3:44" x14ac:dyDescent="0.25">
      <c r="C387" s="41" t="s">
        <v>15132</v>
      </c>
      <c r="D387" s="41" t="s">
        <v>9190</v>
      </c>
      <c r="E387" s="37">
        <v>45825</v>
      </c>
      <c r="F387" s="37">
        <v>45825</v>
      </c>
      <c r="G387" s="36" t="s">
        <v>992</v>
      </c>
      <c r="H387" s="37">
        <v>45825</v>
      </c>
      <c r="I387" s="42" t="s">
        <v>19406</v>
      </c>
      <c r="K387" s="36" t="s">
        <v>12272</v>
      </c>
      <c r="L387" s="36" t="s">
        <v>12706</v>
      </c>
      <c r="M387" s="37">
        <v>45825</v>
      </c>
      <c r="N387" s="36" t="s">
        <v>12178</v>
      </c>
      <c r="U387" s="36" t="s">
        <v>19405</v>
      </c>
      <c r="X387" s="36" t="s">
        <v>12274</v>
      </c>
      <c r="AA387" s="41" t="s">
        <v>15129</v>
      </c>
      <c r="AB387" s="41" t="s">
        <v>15128</v>
      </c>
      <c r="AD387" s="33">
        <v>1</v>
      </c>
      <c r="AF387" s="33">
        <v>46000</v>
      </c>
      <c r="AK387" s="40">
        <v>8</v>
      </c>
      <c r="AN387" s="39" t="s">
        <v>15127</v>
      </c>
      <c r="AP387" s="32" t="s">
        <v>15126</v>
      </c>
      <c r="AQ387" s="32" t="s">
        <v>15125</v>
      </c>
      <c r="AR387" s="32" t="s">
        <v>15124</v>
      </c>
    </row>
    <row r="388" spans="3:44" x14ac:dyDescent="0.25">
      <c r="C388" s="41" t="s">
        <v>15132</v>
      </c>
      <c r="D388" s="41" t="s">
        <v>9190</v>
      </c>
      <c r="E388" s="37">
        <v>45825</v>
      </c>
      <c r="F388" s="37">
        <v>45825</v>
      </c>
      <c r="G388" s="36" t="s">
        <v>1144</v>
      </c>
      <c r="H388" s="37">
        <v>45825</v>
      </c>
      <c r="I388" s="42" t="s">
        <v>19404</v>
      </c>
      <c r="K388" s="36" t="s">
        <v>12272</v>
      </c>
      <c r="L388" s="36" t="s">
        <v>12707</v>
      </c>
      <c r="M388" s="37">
        <v>45825</v>
      </c>
      <c r="N388" s="36" t="s">
        <v>12060</v>
      </c>
      <c r="U388" s="36" t="s">
        <v>19403</v>
      </c>
      <c r="X388" s="36" t="s">
        <v>12273</v>
      </c>
      <c r="AA388" s="41" t="s">
        <v>15129</v>
      </c>
      <c r="AB388" s="41" t="s">
        <v>15128</v>
      </c>
      <c r="AD388" s="33">
        <v>3</v>
      </c>
      <c r="AF388" s="33">
        <v>111058</v>
      </c>
      <c r="AK388" s="40">
        <v>8</v>
      </c>
      <c r="AN388" s="39" t="s">
        <v>15127</v>
      </c>
      <c r="AP388" s="32" t="s">
        <v>15126</v>
      </c>
      <c r="AQ388" s="32" t="s">
        <v>15125</v>
      </c>
      <c r="AR388" s="32" t="s">
        <v>15124</v>
      </c>
    </row>
    <row r="389" spans="3:44" x14ac:dyDescent="0.25">
      <c r="C389" s="41" t="s">
        <v>15132</v>
      </c>
      <c r="D389" s="41" t="s">
        <v>9190</v>
      </c>
      <c r="E389" s="37">
        <v>45825</v>
      </c>
      <c r="F389" s="37">
        <v>45825</v>
      </c>
      <c r="G389" s="36" t="s">
        <v>1144</v>
      </c>
      <c r="H389" s="37">
        <v>45825</v>
      </c>
      <c r="I389" s="42" t="s">
        <v>19404</v>
      </c>
      <c r="K389" s="36" t="s">
        <v>12272</v>
      </c>
      <c r="L389" s="36" t="s">
        <v>12707</v>
      </c>
      <c r="M389" s="37">
        <v>45825</v>
      </c>
      <c r="N389" s="36" t="s">
        <v>12060</v>
      </c>
      <c r="U389" s="36" t="s">
        <v>19403</v>
      </c>
      <c r="X389" s="36" t="s">
        <v>12285</v>
      </c>
      <c r="AA389" s="41" t="s">
        <v>15129</v>
      </c>
      <c r="AB389" s="41" t="s">
        <v>15128</v>
      </c>
      <c r="AD389" s="33">
        <v>5</v>
      </c>
      <c r="AF389" s="33">
        <v>60213</v>
      </c>
      <c r="AK389" s="40">
        <v>8</v>
      </c>
      <c r="AN389" s="39" t="s">
        <v>15127</v>
      </c>
      <c r="AP389" s="32" t="s">
        <v>15126</v>
      </c>
      <c r="AQ389" s="32" t="s">
        <v>15125</v>
      </c>
      <c r="AR389" s="32" t="s">
        <v>15124</v>
      </c>
    </row>
    <row r="390" spans="3:44" x14ac:dyDescent="0.25">
      <c r="C390" s="41" t="s">
        <v>15132</v>
      </c>
      <c r="D390" s="41" t="s">
        <v>9190</v>
      </c>
      <c r="E390" s="37">
        <v>45825</v>
      </c>
      <c r="F390" s="37">
        <v>45825</v>
      </c>
      <c r="G390" s="36" t="s">
        <v>1144</v>
      </c>
      <c r="H390" s="37">
        <v>45825</v>
      </c>
      <c r="I390" s="42" t="s">
        <v>19404</v>
      </c>
      <c r="K390" s="36" t="s">
        <v>12272</v>
      </c>
      <c r="L390" s="36" t="s">
        <v>12707</v>
      </c>
      <c r="M390" s="37">
        <v>45825</v>
      </c>
      <c r="N390" s="36" t="s">
        <v>12060</v>
      </c>
      <c r="U390" s="36" t="s">
        <v>19403</v>
      </c>
      <c r="X390" s="36" t="s">
        <v>12278</v>
      </c>
      <c r="AA390" s="41" t="s">
        <v>15129</v>
      </c>
      <c r="AB390" s="41" t="s">
        <v>15128</v>
      </c>
      <c r="AD390" s="33">
        <v>1</v>
      </c>
      <c r="AF390" s="33">
        <v>74250</v>
      </c>
      <c r="AK390" s="40">
        <v>8</v>
      </c>
      <c r="AN390" s="39" t="s">
        <v>15127</v>
      </c>
      <c r="AP390" s="32" t="s">
        <v>15126</v>
      </c>
      <c r="AQ390" s="32" t="s">
        <v>15125</v>
      </c>
      <c r="AR390" s="32" t="s">
        <v>15124</v>
      </c>
    </row>
    <row r="391" spans="3:44" x14ac:dyDescent="0.25">
      <c r="C391" s="41" t="s">
        <v>15132</v>
      </c>
      <c r="D391" s="41" t="s">
        <v>9190</v>
      </c>
      <c r="E391" s="37">
        <v>45825</v>
      </c>
      <c r="F391" s="37">
        <v>45825</v>
      </c>
      <c r="G391" s="36" t="s">
        <v>926</v>
      </c>
      <c r="H391" s="37">
        <v>45825</v>
      </c>
      <c r="I391" s="42" t="s">
        <v>19402</v>
      </c>
      <c r="K391" s="36" t="s">
        <v>12272</v>
      </c>
      <c r="L391" s="36" t="s">
        <v>12708</v>
      </c>
      <c r="M391" s="37">
        <v>45825</v>
      </c>
      <c r="N391" s="36" t="s">
        <v>12080</v>
      </c>
      <c r="U391" s="36" t="s">
        <v>19401</v>
      </c>
      <c r="X391" s="36" t="s">
        <v>12285</v>
      </c>
      <c r="AA391" s="41" t="s">
        <v>15129</v>
      </c>
      <c r="AB391" s="41" t="s">
        <v>15128</v>
      </c>
      <c r="AD391" s="33">
        <v>1</v>
      </c>
      <c r="AF391" s="33">
        <v>60213</v>
      </c>
      <c r="AK391" s="40">
        <v>8</v>
      </c>
      <c r="AN391" s="39" t="s">
        <v>15127</v>
      </c>
      <c r="AP391" s="32" t="s">
        <v>15126</v>
      </c>
      <c r="AQ391" s="32" t="s">
        <v>15125</v>
      </c>
      <c r="AR391" s="32" t="s">
        <v>15124</v>
      </c>
    </row>
    <row r="392" spans="3:44" x14ac:dyDescent="0.25">
      <c r="C392" s="41" t="s">
        <v>15132</v>
      </c>
      <c r="D392" s="41" t="s">
        <v>9190</v>
      </c>
      <c r="E392" s="37">
        <v>45825</v>
      </c>
      <c r="F392" s="37">
        <v>45825</v>
      </c>
      <c r="G392" s="36" t="s">
        <v>790</v>
      </c>
      <c r="H392" s="37">
        <v>45825</v>
      </c>
      <c r="I392" s="42" t="s">
        <v>19400</v>
      </c>
      <c r="K392" s="36" t="s">
        <v>12272</v>
      </c>
      <c r="L392" s="36" t="s">
        <v>12709</v>
      </c>
      <c r="M392" s="37">
        <v>45825</v>
      </c>
      <c r="N392" s="36" t="s">
        <v>11970</v>
      </c>
      <c r="U392" s="36" t="s">
        <v>19399</v>
      </c>
      <c r="X392" s="36" t="s">
        <v>12285</v>
      </c>
      <c r="AA392" s="41" t="s">
        <v>15129</v>
      </c>
      <c r="AB392" s="41" t="s">
        <v>15128</v>
      </c>
      <c r="AD392" s="33">
        <v>1</v>
      </c>
      <c r="AF392" s="33">
        <v>60213</v>
      </c>
      <c r="AK392" s="40">
        <v>8</v>
      </c>
      <c r="AN392" s="39" t="s">
        <v>15127</v>
      </c>
      <c r="AP392" s="32" t="s">
        <v>15126</v>
      </c>
      <c r="AQ392" s="32" t="s">
        <v>15125</v>
      </c>
      <c r="AR392" s="32" t="s">
        <v>15124</v>
      </c>
    </row>
    <row r="393" spans="3:44" x14ac:dyDescent="0.25">
      <c r="C393" s="41" t="s">
        <v>15132</v>
      </c>
      <c r="D393" s="41" t="s">
        <v>9190</v>
      </c>
      <c r="E393" s="37">
        <v>45825</v>
      </c>
      <c r="F393" s="37">
        <v>45825</v>
      </c>
      <c r="G393" s="36" t="s">
        <v>1238</v>
      </c>
      <c r="H393" s="37">
        <v>45825</v>
      </c>
      <c r="I393" s="42" t="s">
        <v>19398</v>
      </c>
      <c r="K393" s="36" t="s">
        <v>12272</v>
      </c>
      <c r="L393" s="36" t="s">
        <v>12710</v>
      </c>
      <c r="M393" s="37">
        <v>45825</v>
      </c>
      <c r="N393" s="36" t="s">
        <v>12183</v>
      </c>
      <c r="U393" s="36" t="s">
        <v>19394</v>
      </c>
      <c r="X393" s="36" t="s">
        <v>12276</v>
      </c>
      <c r="AA393" s="41" t="s">
        <v>15129</v>
      </c>
      <c r="AB393" s="41" t="s">
        <v>15128</v>
      </c>
      <c r="AD393" s="33">
        <v>4</v>
      </c>
      <c r="AF393" s="33">
        <v>50182</v>
      </c>
      <c r="AK393" s="40">
        <v>8</v>
      </c>
      <c r="AN393" s="39" t="s">
        <v>15127</v>
      </c>
      <c r="AP393" s="32" t="s">
        <v>15126</v>
      </c>
      <c r="AQ393" s="32" t="s">
        <v>15125</v>
      </c>
      <c r="AR393" s="32" t="s">
        <v>15124</v>
      </c>
    </row>
    <row r="394" spans="3:44" x14ac:dyDescent="0.25">
      <c r="C394" s="41" t="s">
        <v>15132</v>
      </c>
      <c r="D394" s="41" t="s">
        <v>9190</v>
      </c>
      <c r="E394" s="37">
        <v>45825</v>
      </c>
      <c r="F394" s="37">
        <v>45825</v>
      </c>
      <c r="G394" s="36" t="s">
        <v>1238</v>
      </c>
      <c r="H394" s="37">
        <v>45825</v>
      </c>
      <c r="I394" s="42" t="s">
        <v>19398</v>
      </c>
      <c r="K394" s="36" t="s">
        <v>12272</v>
      </c>
      <c r="L394" s="36" t="s">
        <v>12710</v>
      </c>
      <c r="M394" s="37">
        <v>45825</v>
      </c>
      <c r="N394" s="36" t="s">
        <v>12183</v>
      </c>
      <c r="U394" s="36" t="s">
        <v>19394</v>
      </c>
      <c r="X394" s="36" t="s">
        <v>12285</v>
      </c>
      <c r="AA394" s="41" t="s">
        <v>15129</v>
      </c>
      <c r="AB394" s="41" t="s">
        <v>15128</v>
      </c>
      <c r="AD394" s="33">
        <v>1</v>
      </c>
      <c r="AF394" s="33">
        <v>60213</v>
      </c>
      <c r="AK394" s="40">
        <v>8</v>
      </c>
      <c r="AN394" s="39" t="s">
        <v>15127</v>
      </c>
      <c r="AP394" s="32" t="s">
        <v>15126</v>
      </c>
      <c r="AQ394" s="32" t="s">
        <v>15125</v>
      </c>
      <c r="AR394" s="32" t="s">
        <v>15124</v>
      </c>
    </row>
    <row r="395" spans="3:44" x14ac:dyDescent="0.25">
      <c r="C395" s="41" t="s">
        <v>15132</v>
      </c>
      <c r="D395" s="41" t="s">
        <v>9190</v>
      </c>
      <c r="E395" s="37">
        <v>45825</v>
      </c>
      <c r="F395" s="37">
        <v>45825</v>
      </c>
      <c r="G395" s="36" t="s">
        <v>1490</v>
      </c>
      <c r="H395" s="37">
        <v>45825</v>
      </c>
      <c r="I395" s="42" t="s">
        <v>19397</v>
      </c>
      <c r="K395" s="36" t="s">
        <v>12272</v>
      </c>
      <c r="L395" s="36" t="s">
        <v>12711</v>
      </c>
      <c r="M395" s="37">
        <v>45825</v>
      </c>
      <c r="N395" s="36" t="s">
        <v>11970</v>
      </c>
      <c r="U395" s="36" t="s">
        <v>15373</v>
      </c>
      <c r="X395" s="36" t="s">
        <v>12281</v>
      </c>
      <c r="AA395" s="41" t="s">
        <v>15129</v>
      </c>
      <c r="AB395" s="41" t="s">
        <v>15128</v>
      </c>
      <c r="AD395" s="33">
        <v>2</v>
      </c>
      <c r="AF395" s="33">
        <v>55595</v>
      </c>
      <c r="AK395" s="40">
        <v>8</v>
      </c>
      <c r="AN395" s="39" t="s">
        <v>15127</v>
      </c>
      <c r="AP395" s="32" t="s">
        <v>15126</v>
      </c>
      <c r="AQ395" s="32" t="s">
        <v>15125</v>
      </c>
      <c r="AR395" s="32" t="s">
        <v>15124</v>
      </c>
    </row>
    <row r="396" spans="3:44" x14ac:dyDescent="0.25">
      <c r="C396" s="41" t="s">
        <v>15132</v>
      </c>
      <c r="D396" s="41" t="s">
        <v>9190</v>
      </c>
      <c r="E396" s="37">
        <v>45825</v>
      </c>
      <c r="F396" s="37">
        <v>45825</v>
      </c>
      <c r="G396" s="36" t="s">
        <v>776</v>
      </c>
      <c r="H396" s="37">
        <v>45825</v>
      </c>
      <c r="I396" s="42" t="s">
        <v>19396</v>
      </c>
      <c r="K396" s="36" t="s">
        <v>12272</v>
      </c>
      <c r="L396" s="36" t="s">
        <v>12712</v>
      </c>
      <c r="M396" s="37">
        <v>45825</v>
      </c>
      <c r="N396" s="36" t="s">
        <v>11970</v>
      </c>
      <c r="U396" s="36" t="s">
        <v>16711</v>
      </c>
      <c r="X396" s="36" t="s">
        <v>12273</v>
      </c>
      <c r="AA396" s="41" t="s">
        <v>15129</v>
      </c>
      <c r="AB396" s="41" t="s">
        <v>15128</v>
      </c>
      <c r="AD396" s="33">
        <v>1</v>
      </c>
      <c r="AF396" s="33">
        <v>111058</v>
      </c>
      <c r="AK396" s="40">
        <v>8</v>
      </c>
      <c r="AN396" s="39" t="s">
        <v>15127</v>
      </c>
      <c r="AP396" s="32" t="s">
        <v>15126</v>
      </c>
      <c r="AQ396" s="32" t="s">
        <v>15125</v>
      </c>
      <c r="AR396" s="32" t="s">
        <v>15124</v>
      </c>
    </row>
    <row r="397" spans="3:44" x14ac:dyDescent="0.25">
      <c r="C397" s="41" t="s">
        <v>15132</v>
      </c>
      <c r="D397" s="41" t="s">
        <v>9190</v>
      </c>
      <c r="E397" s="37">
        <v>45825</v>
      </c>
      <c r="F397" s="37">
        <v>45825</v>
      </c>
      <c r="G397" s="36" t="s">
        <v>1242</v>
      </c>
      <c r="H397" s="37">
        <v>45825</v>
      </c>
      <c r="I397" s="42" t="s">
        <v>19395</v>
      </c>
      <c r="K397" s="36" t="s">
        <v>12272</v>
      </c>
      <c r="L397" s="36" t="s">
        <v>12713</v>
      </c>
      <c r="M397" s="37">
        <v>45825</v>
      </c>
      <c r="N397" s="36" t="s">
        <v>12183</v>
      </c>
      <c r="U397" s="36" t="s">
        <v>19394</v>
      </c>
      <c r="X397" s="36" t="s">
        <v>12282</v>
      </c>
      <c r="AA397" s="41" t="s">
        <v>15129</v>
      </c>
      <c r="AB397" s="41" t="s">
        <v>15128</v>
      </c>
      <c r="AD397" s="33">
        <v>5</v>
      </c>
      <c r="AF397" s="33">
        <v>70950</v>
      </c>
      <c r="AK397" s="40">
        <v>8</v>
      </c>
      <c r="AN397" s="39" t="s">
        <v>15127</v>
      </c>
      <c r="AP397" s="32" t="s">
        <v>15126</v>
      </c>
      <c r="AQ397" s="32" t="s">
        <v>15125</v>
      </c>
      <c r="AR397" s="32" t="s">
        <v>15124</v>
      </c>
    </row>
    <row r="398" spans="3:44" x14ac:dyDescent="0.25">
      <c r="C398" s="41" t="s">
        <v>15132</v>
      </c>
      <c r="D398" s="41" t="s">
        <v>9190</v>
      </c>
      <c r="E398" s="37">
        <v>45825</v>
      </c>
      <c r="F398" s="37">
        <v>45825</v>
      </c>
      <c r="G398" s="36" t="s">
        <v>1060</v>
      </c>
      <c r="H398" s="37">
        <v>45825</v>
      </c>
      <c r="I398" s="42" t="s">
        <v>19393</v>
      </c>
      <c r="K398" s="36" t="s">
        <v>12272</v>
      </c>
      <c r="L398" s="36" t="s">
        <v>12714</v>
      </c>
      <c r="M398" s="37">
        <v>45825</v>
      </c>
      <c r="N398" s="36" t="s">
        <v>11959</v>
      </c>
      <c r="U398" s="36" t="s">
        <v>19392</v>
      </c>
      <c r="X398" s="36" t="s">
        <v>12273</v>
      </c>
      <c r="AA398" s="41" t="s">
        <v>15129</v>
      </c>
      <c r="AB398" s="41" t="s">
        <v>15128</v>
      </c>
      <c r="AD398" s="33">
        <v>1</v>
      </c>
      <c r="AF398" s="33">
        <v>111058</v>
      </c>
      <c r="AK398" s="40">
        <v>8</v>
      </c>
      <c r="AN398" s="39" t="s">
        <v>15127</v>
      </c>
      <c r="AP398" s="32" t="s">
        <v>15126</v>
      </c>
      <c r="AQ398" s="32" t="s">
        <v>15125</v>
      </c>
      <c r="AR398" s="32" t="s">
        <v>15124</v>
      </c>
    </row>
    <row r="399" spans="3:44" x14ac:dyDescent="0.25">
      <c r="C399" s="41" t="s">
        <v>15132</v>
      </c>
      <c r="D399" s="41" t="s">
        <v>9190</v>
      </c>
      <c r="E399" s="37">
        <v>45825</v>
      </c>
      <c r="F399" s="37">
        <v>45825</v>
      </c>
      <c r="G399" s="36" t="s">
        <v>1060</v>
      </c>
      <c r="H399" s="37">
        <v>45825</v>
      </c>
      <c r="I399" s="42" t="s">
        <v>19393</v>
      </c>
      <c r="K399" s="36" t="s">
        <v>12272</v>
      </c>
      <c r="L399" s="36" t="s">
        <v>12714</v>
      </c>
      <c r="M399" s="37">
        <v>45825</v>
      </c>
      <c r="N399" s="36" t="s">
        <v>11959</v>
      </c>
      <c r="U399" s="36" t="s">
        <v>19392</v>
      </c>
      <c r="X399" s="36" t="s">
        <v>12282</v>
      </c>
      <c r="AA399" s="41" t="s">
        <v>15129</v>
      </c>
      <c r="AB399" s="41" t="s">
        <v>15128</v>
      </c>
      <c r="AD399" s="33">
        <v>2</v>
      </c>
      <c r="AF399" s="33">
        <v>70950</v>
      </c>
      <c r="AK399" s="40">
        <v>8</v>
      </c>
      <c r="AN399" s="39" t="s">
        <v>15127</v>
      </c>
      <c r="AP399" s="32" t="s">
        <v>15126</v>
      </c>
      <c r="AQ399" s="32" t="s">
        <v>15125</v>
      </c>
      <c r="AR399" s="32" t="s">
        <v>15124</v>
      </c>
    </row>
    <row r="400" spans="3:44" x14ac:dyDescent="0.25">
      <c r="C400" s="41" t="s">
        <v>15132</v>
      </c>
      <c r="D400" s="41" t="s">
        <v>9190</v>
      </c>
      <c r="E400" s="37">
        <v>45825</v>
      </c>
      <c r="F400" s="37">
        <v>45825</v>
      </c>
      <c r="G400" s="36" t="s">
        <v>1060</v>
      </c>
      <c r="H400" s="37">
        <v>45825</v>
      </c>
      <c r="I400" s="42" t="s">
        <v>19393</v>
      </c>
      <c r="K400" s="36" t="s">
        <v>12272</v>
      </c>
      <c r="L400" s="36" t="s">
        <v>12714</v>
      </c>
      <c r="M400" s="37">
        <v>45825</v>
      </c>
      <c r="N400" s="36" t="s">
        <v>11959</v>
      </c>
      <c r="U400" s="36" t="s">
        <v>19392</v>
      </c>
      <c r="X400" s="36" t="s">
        <v>12278</v>
      </c>
      <c r="AA400" s="41" t="s">
        <v>15129</v>
      </c>
      <c r="AB400" s="41" t="s">
        <v>15128</v>
      </c>
      <c r="AD400" s="33">
        <v>2</v>
      </c>
      <c r="AF400" s="33">
        <v>74250</v>
      </c>
      <c r="AK400" s="40">
        <v>8</v>
      </c>
      <c r="AN400" s="39" t="s">
        <v>15127</v>
      </c>
      <c r="AP400" s="32" t="s">
        <v>15126</v>
      </c>
      <c r="AQ400" s="32" t="s">
        <v>15125</v>
      </c>
      <c r="AR400" s="32" t="s">
        <v>15124</v>
      </c>
    </row>
    <row r="401" spans="3:44" x14ac:dyDescent="0.25">
      <c r="C401" s="41" t="s">
        <v>15132</v>
      </c>
      <c r="D401" s="41" t="s">
        <v>9190</v>
      </c>
      <c r="E401" s="37">
        <v>45825</v>
      </c>
      <c r="F401" s="37">
        <v>45825</v>
      </c>
      <c r="G401" s="36" t="s">
        <v>1060</v>
      </c>
      <c r="H401" s="37">
        <v>45825</v>
      </c>
      <c r="I401" s="42" t="s">
        <v>19393</v>
      </c>
      <c r="K401" s="36" t="s">
        <v>12272</v>
      </c>
      <c r="L401" s="36" t="s">
        <v>12714</v>
      </c>
      <c r="M401" s="37">
        <v>45825</v>
      </c>
      <c r="N401" s="36" t="s">
        <v>11959</v>
      </c>
      <c r="U401" s="36" t="s">
        <v>19392</v>
      </c>
      <c r="X401" s="36" t="s">
        <v>12281</v>
      </c>
      <c r="AA401" s="41" t="s">
        <v>15129</v>
      </c>
      <c r="AB401" s="41" t="s">
        <v>15128</v>
      </c>
      <c r="AD401" s="33">
        <v>1</v>
      </c>
      <c r="AF401" s="33">
        <v>55595</v>
      </c>
      <c r="AK401" s="40">
        <v>8</v>
      </c>
      <c r="AN401" s="39" t="s">
        <v>15127</v>
      </c>
      <c r="AP401" s="32" t="s">
        <v>15126</v>
      </c>
      <c r="AQ401" s="32" t="s">
        <v>15125</v>
      </c>
      <c r="AR401" s="32" t="s">
        <v>15124</v>
      </c>
    </row>
    <row r="402" spans="3:44" x14ac:dyDescent="0.25">
      <c r="C402" s="41" t="s">
        <v>15132</v>
      </c>
      <c r="D402" s="41" t="s">
        <v>9190</v>
      </c>
      <c r="E402" s="37">
        <v>45825</v>
      </c>
      <c r="F402" s="37">
        <v>45825</v>
      </c>
      <c r="G402" s="36" t="s">
        <v>1060</v>
      </c>
      <c r="H402" s="37">
        <v>45825</v>
      </c>
      <c r="I402" s="42" t="s">
        <v>19393</v>
      </c>
      <c r="K402" s="36" t="s">
        <v>12272</v>
      </c>
      <c r="L402" s="36" t="s">
        <v>12714</v>
      </c>
      <c r="M402" s="37">
        <v>45825</v>
      </c>
      <c r="N402" s="36" t="s">
        <v>11959</v>
      </c>
      <c r="U402" s="36" t="s">
        <v>19392</v>
      </c>
      <c r="X402" s="36" t="s">
        <v>12276</v>
      </c>
      <c r="AA402" s="41" t="s">
        <v>15129</v>
      </c>
      <c r="AB402" s="41" t="s">
        <v>15128</v>
      </c>
      <c r="AD402" s="33">
        <v>3</v>
      </c>
      <c r="AF402" s="33">
        <v>50182</v>
      </c>
      <c r="AK402" s="40">
        <v>8</v>
      </c>
      <c r="AN402" s="39" t="s">
        <v>15127</v>
      </c>
      <c r="AP402" s="32" t="s">
        <v>15126</v>
      </c>
      <c r="AQ402" s="32" t="s">
        <v>15125</v>
      </c>
      <c r="AR402" s="32" t="s">
        <v>15124</v>
      </c>
    </row>
    <row r="403" spans="3:44" x14ac:dyDescent="0.25">
      <c r="C403" s="41" t="s">
        <v>15132</v>
      </c>
      <c r="D403" s="41" t="s">
        <v>9190</v>
      </c>
      <c r="E403" s="37">
        <v>45825</v>
      </c>
      <c r="F403" s="37">
        <v>45825</v>
      </c>
      <c r="G403" s="36" t="s">
        <v>1340</v>
      </c>
      <c r="H403" s="37">
        <v>45825</v>
      </c>
      <c r="I403" s="42" t="s">
        <v>19391</v>
      </c>
      <c r="K403" s="36" t="s">
        <v>12272</v>
      </c>
      <c r="L403" s="36" t="s">
        <v>12715</v>
      </c>
      <c r="M403" s="37">
        <v>45825</v>
      </c>
      <c r="N403" s="36" t="s">
        <v>12060</v>
      </c>
      <c r="U403" s="36" t="s">
        <v>19390</v>
      </c>
      <c r="X403" s="36" t="s">
        <v>12278</v>
      </c>
      <c r="AA403" s="41" t="s">
        <v>15129</v>
      </c>
      <c r="AB403" s="41" t="s">
        <v>15128</v>
      </c>
      <c r="AD403" s="33">
        <v>2</v>
      </c>
      <c r="AF403" s="33">
        <v>74250</v>
      </c>
      <c r="AK403" s="40">
        <v>8</v>
      </c>
      <c r="AN403" s="39" t="s">
        <v>15127</v>
      </c>
      <c r="AP403" s="32" t="s">
        <v>15126</v>
      </c>
      <c r="AQ403" s="32" t="s">
        <v>15125</v>
      </c>
      <c r="AR403" s="32" t="s">
        <v>15124</v>
      </c>
    </row>
    <row r="404" spans="3:44" x14ac:dyDescent="0.25">
      <c r="C404" s="41" t="s">
        <v>15132</v>
      </c>
      <c r="D404" s="41" t="s">
        <v>9190</v>
      </c>
      <c r="E404" s="37">
        <v>45825</v>
      </c>
      <c r="F404" s="37">
        <v>45825</v>
      </c>
      <c r="G404" s="36" t="s">
        <v>1340</v>
      </c>
      <c r="H404" s="37">
        <v>45825</v>
      </c>
      <c r="I404" s="42" t="s">
        <v>19391</v>
      </c>
      <c r="K404" s="36" t="s">
        <v>12272</v>
      </c>
      <c r="L404" s="36" t="s">
        <v>12715</v>
      </c>
      <c r="M404" s="37">
        <v>45825</v>
      </c>
      <c r="N404" s="36" t="s">
        <v>12060</v>
      </c>
      <c r="U404" s="36" t="s">
        <v>19390</v>
      </c>
      <c r="X404" s="36" t="s">
        <v>12282</v>
      </c>
      <c r="AA404" s="41" t="s">
        <v>15129</v>
      </c>
      <c r="AB404" s="41" t="s">
        <v>15128</v>
      </c>
      <c r="AD404" s="33">
        <v>2</v>
      </c>
      <c r="AF404" s="33">
        <v>70950</v>
      </c>
      <c r="AK404" s="40">
        <v>8</v>
      </c>
      <c r="AN404" s="39" t="s">
        <v>15127</v>
      </c>
      <c r="AP404" s="32" t="s">
        <v>15126</v>
      </c>
      <c r="AQ404" s="32" t="s">
        <v>15125</v>
      </c>
      <c r="AR404" s="32" t="s">
        <v>15124</v>
      </c>
    </row>
    <row r="405" spans="3:44" x14ac:dyDescent="0.25">
      <c r="C405" s="41" t="s">
        <v>15132</v>
      </c>
      <c r="D405" s="41" t="s">
        <v>9190</v>
      </c>
      <c r="E405" s="37">
        <v>45825</v>
      </c>
      <c r="F405" s="37">
        <v>45825</v>
      </c>
      <c r="G405" s="36" t="s">
        <v>1340</v>
      </c>
      <c r="H405" s="37">
        <v>45825</v>
      </c>
      <c r="I405" s="42" t="s">
        <v>19391</v>
      </c>
      <c r="K405" s="36" t="s">
        <v>12272</v>
      </c>
      <c r="L405" s="36" t="s">
        <v>12715</v>
      </c>
      <c r="M405" s="37">
        <v>45825</v>
      </c>
      <c r="N405" s="36" t="s">
        <v>12060</v>
      </c>
      <c r="U405" s="36" t="s">
        <v>19390</v>
      </c>
      <c r="X405" s="36" t="s">
        <v>12281</v>
      </c>
      <c r="AA405" s="41" t="s">
        <v>15129</v>
      </c>
      <c r="AB405" s="41" t="s">
        <v>15128</v>
      </c>
      <c r="AD405" s="33">
        <v>2</v>
      </c>
      <c r="AF405" s="33">
        <v>55595</v>
      </c>
      <c r="AK405" s="40">
        <v>8</v>
      </c>
      <c r="AN405" s="39" t="s">
        <v>15127</v>
      </c>
      <c r="AP405" s="32" t="s">
        <v>15126</v>
      </c>
      <c r="AQ405" s="32" t="s">
        <v>15125</v>
      </c>
      <c r="AR405" s="32" t="s">
        <v>15124</v>
      </c>
    </row>
    <row r="406" spans="3:44" x14ac:dyDescent="0.25">
      <c r="C406" s="41" t="s">
        <v>15132</v>
      </c>
      <c r="D406" s="41" t="s">
        <v>9190</v>
      </c>
      <c r="E406" s="37">
        <v>45825</v>
      </c>
      <c r="F406" s="37">
        <v>45825</v>
      </c>
      <c r="G406" s="36" t="s">
        <v>1340</v>
      </c>
      <c r="H406" s="37">
        <v>45825</v>
      </c>
      <c r="I406" s="42" t="s">
        <v>19391</v>
      </c>
      <c r="K406" s="36" t="s">
        <v>12272</v>
      </c>
      <c r="L406" s="36" t="s">
        <v>12715</v>
      </c>
      <c r="M406" s="37">
        <v>45825</v>
      </c>
      <c r="N406" s="36" t="s">
        <v>12060</v>
      </c>
      <c r="U406" s="36" t="s">
        <v>19390</v>
      </c>
      <c r="X406" s="36" t="s">
        <v>12285</v>
      </c>
      <c r="AA406" s="41" t="s">
        <v>15129</v>
      </c>
      <c r="AB406" s="41" t="s">
        <v>15128</v>
      </c>
      <c r="AD406" s="33">
        <v>1</v>
      </c>
      <c r="AF406" s="33">
        <v>60213</v>
      </c>
      <c r="AK406" s="40">
        <v>8</v>
      </c>
      <c r="AN406" s="39" t="s">
        <v>15127</v>
      </c>
      <c r="AP406" s="32" t="s">
        <v>15126</v>
      </c>
      <c r="AQ406" s="32" t="s">
        <v>15125</v>
      </c>
      <c r="AR406" s="32" t="s">
        <v>15124</v>
      </c>
    </row>
    <row r="407" spans="3:44" x14ac:dyDescent="0.25">
      <c r="C407" s="41" t="s">
        <v>15132</v>
      </c>
      <c r="D407" s="41" t="s">
        <v>9190</v>
      </c>
      <c r="E407" s="37">
        <v>45825</v>
      </c>
      <c r="F407" s="37">
        <v>45825</v>
      </c>
      <c r="G407" s="36" t="s">
        <v>1340</v>
      </c>
      <c r="H407" s="37">
        <v>45825</v>
      </c>
      <c r="I407" s="42" t="s">
        <v>19391</v>
      </c>
      <c r="K407" s="36" t="s">
        <v>12272</v>
      </c>
      <c r="L407" s="36" t="s">
        <v>12715</v>
      </c>
      <c r="M407" s="37">
        <v>45825</v>
      </c>
      <c r="N407" s="36" t="s">
        <v>12060</v>
      </c>
      <c r="U407" s="36" t="s">
        <v>19390</v>
      </c>
      <c r="X407" s="36" t="s">
        <v>12277</v>
      </c>
      <c r="AA407" s="41" t="s">
        <v>15129</v>
      </c>
      <c r="AB407" s="41" t="s">
        <v>15128</v>
      </c>
      <c r="AD407" s="33">
        <v>1</v>
      </c>
      <c r="AF407" s="33">
        <v>49500</v>
      </c>
      <c r="AK407" s="40">
        <v>8</v>
      </c>
      <c r="AN407" s="39" t="s">
        <v>15127</v>
      </c>
      <c r="AP407" s="32" t="s">
        <v>15126</v>
      </c>
      <c r="AQ407" s="32" t="s">
        <v>15125</v>
      </c>
      <c r="AR407" s="32" t="s">
        <v>15124</v>
      </c>
    </row>
    <row r="408" spans="3:44" x14ac:dyDescent="0.25">
      <c r="C408" s="41" t="s">
        <v>15132</v>
      </c>
      <c r="D408" s="41" t="s">
        <v>9190</v>
      </c>
      <c r="E408" s="37">
        <v>45825</v>
      </c>
      <c r="F408" s="37">
        <v>45825</v>
      </c>
      <c r="G408" s="36" t="s">
        <v>1340</v>
      </c>
      <c r="H408" s="37">
        <v>45825</v>
      </c>
      <c r="I408" s="42" t="s">
        <v>19391</v>
      </c>
      <c r="K408" s="36" t="s">
        <v>12272</v>
      </c>
      <c r="L408" s="36" t="s">
        <v>12715</v>
      </c>
      <c r="M408" s="37">
        <v>45825</v>
      </c>
      <c r="N408" s="36" t="s">
        <v>12060</v>
      </c>
      <c r="U408" s="36" t="s">
        <v>19390</v>
      </c>
      <c r="X408" s="36" t="s">
        <v>12273</v>
      </c>
      <c r="AA408" s="41" t="s">
        <v>15129</v>
      </c>
      <c r="AB408" s="41" t="s">
        <v>15128</v>
      </c>
      <c r="AD408" s="33">
        <v>1</v>
      </c>
      <c r="AF408" s="33">
        <v>111058</v>
      </c>
      <c r="AK408" s="40">
        <v>8</v>
      </c>
      <c r="AN408" s="39" t="s">
        <v>15127</v>
      </c>
      <c r="AP408" s="32" t="s">
        <v>15126</v>
      </c>
      <c r="AQ408" s="32" t="s">
        <v>15125</v>
      </c>
      <c r="AR408" s="32" t="s">
        <v>15124</v>
      </c>
    </row>
    <row r="409" spans="3:44" x14ac:dyDescent="0.25">
      <c r="C409" s="41" t="s">
        <v>15132</v>
      </c>
      <c r="D409" s="41" t="s">
        <v>9190</v>
      </c>
      <c r="E409" s="37">
        <v>45825</v>
      </c>
      <c r="F409" s="37">
        <v>45825</v>
      </c>
      <c r="G409" s="36" t="s">
        <v>1172</v>
      </c>
      <c r="H409" s="37">
        <v>45825</v>
      </c>
      <c r="I409" s="42" t="s">
        <v>19389</v>
      </c>
      <c r="K409" s="36" t="s">
        <v>12272</v>
      </c>
      <c r="L409" s="36" t="s">
        <v>12716</v>
      </c>
      <c r="M409" s="37">
        <v>45825</v>
      </c>
      <c r="N409" s="36" t="s">
        <v>12193</v>
      </c>
      <c r="U409" s="36" t="s">
        <v>15914</v>
      </c>
      <c r="X409" s="36" t="s">
        <v>12278</v>
      </c>
      <c r="AA409" s="41" t="s">
        <v>15129</v>
      </c>
      <c r="AB409" s="41" t="s">
        <v>15128</v>
      </c>
      <c r="AD409" s="33">
        <v>1</v>
      </c>
      <c r="AF409" s="33">
        <v>74250</v>
      </c>
      <c r="AK409" s="40">
        <v>8</v>
      </c>
      <c r="AN409" s="39" t="s">
        <v>15127</v>
      </c>
      <c r="AP409" s="32" t="s">
        <v>15126</v>
      </c>
      <c r="AQ409" s="32" t="s">
        <v>15125</v>
      </c>
      <c r="AR409" s="32" t="s">
        <v>15124</v>
      </c>
    </row>
    <row r="410" spans="3:44" x14ac:dyDescent="0.25">
      <c r="C410" s="41" t="s">
        <v>15132</v>
      </c>
      <c r="D410" s="41" t="s">
        <v>9190</v>
      </c>
      <c r="E410" s="37">
        <v>45825</v>
      </c>
      <c r="F410" s="37">
        <v>45825</v>
      </c>
      <c r="G410" s="36" t="s">
        <v>1544</v>
      </c>
      <c r="H410" s="37">
        <v>45825</v>
      </c>
      <c r="I410" s="42" t="s">
        <v>19388</v>
      </c>
      <c r="K410" s="36" t="s">
        <v>12272</v>
      </c>
      <c r="L410" s="36" t="s">
        <v>12717</v>
      </c>
      <c r="M410" s="37">
        <v>45825</v>
      </c>
      <c r="N410" s="36" t="s">
        <v>11959</v>
      </c>
      <c r="U410" s="36" t="s">
        <v>19387</v>
      </c>
      <c r="X410" s="36" t="s">
        <v>12281</v>
      </c>
      <c r="AA410" s="41" t="s">
        <v>15129</v>
      </c>
      <c r="AB410" s="41" t="s">
        <v>15128</v>
      </c>
      <c r="AD410" s="33">
        <v>1</v>
      </c>
      <c r="AF410" s="33">
        <v>55595</v>
      </c>
      <c r="AK410" s="40">
        <v>8</v>
      </c>
      <c r="AN410" s="39" t="s">
        <v>15127</v>
      </c>
      <c r="AP410" s="32" t="s">
        <v>15126</v>
      </c>
      <c r="AQ410" s="32" t="s">
        <v>15125</v>
      </c>
      <c r="AR410" s="32" t="s">
        <v>15124</v>
      </c>
    </row>
    <row r="411" spans="3:44" x14ac:dyDescent="0.25">
      <c r="C411" s="41" t="s">
        <v>15132</v>
      </c>
      <c r="D411" s="41" t="s">
        <v>9190</v>
      </c>
      <c r="E411" s="37">
        <v>45825</v>
      </c>
      <c r="F411" s="37">
        <v>45825</v>
      </c>
      <c r="G411" s="36" t="s">
        <v>1544</v>
      </c>
      <c r="H411" s="37">
        <v>45825</v>
      </c>
      <c r="I411" s="42" t="s">
        <v>19388</v>
      </c>
      <c r="K411" s="36" t="s">
        <v>12272</v>
      </c>
      <c r="L411" s="36" t="s">
        <v>12717</v>
      </c>
      <c r="M411" s="37">
        <v>45825</v>
      </c>
      <c r="N411" s="36" t="s">
        <v>11959</v>
      </c>
      <c r="U411" s="36" t="s">
        <v>19387</v>
      </c>
      <c r="X411" s="36" t="s">
        <v>12283</v>
      </c>
      <c r="AA411" s="41" t="s">
        <v>15129</v>
      </c>
      <c r="AB411" s="41" t="s">
        <v>15128</v>
      </c>
      <c r="AD411" s="33">
        <v>2</v>
      </c>
      <c r="AF411" s="33">
        <v>111606</v>
      </c>
      <c r="AK411" s="40">
        <v>8</v>
      </c>
      <c r="AN411" s="39" t="s">
        <v>15127</v>
      </c>
      <c r="AP411" s="32" t="s">
        <v>15126</v>
      </c>
      <c r="AQ411" s="32" t="s">
        <v>15125</v>
      </c>
      <c r="AR411" s="32" t="s">
        <v>15124</v>
      </c>
    </row>
    <row r="412" spans="3:44" x14ac:dyDescent="0.25">
      <c r="C412" s="41" t="s">
        <v>15132</v>
      </c>
      <c r="D412" s="41" t="s">
        <v>9190</v>
      </c>
      <c r="E412" s="37">
        <v>45825</v>
      </c>
      <c r="F412" s="37">
        <v>45825</v>
      </c>
      <c r="G412" s="36" t="s">
        <v>1544</v>
      </c>
      <c r="H412" s="37">
        <v>45825</v>
      </c>
      <c r="I412" s="42" t="s">
        <v>19388</v>
      </c>
      <c r="K412" s="36" t="s">
        <v>12272</v>
      </c>
      <c r="L412" s="36" t="s">
        <v>12717</v>
      </c>
      <c r="M412" s="37">
        <v>45825</v>
      </c>
      <c r="N412" s="36" t="s">
        <v>11959</v>
      </c>
      <c r="U412" s="36" t="s">
        <v>19387</v>
      </c>
      <c r="X412" s="36" t="s">
        <v>12276</v>
      </c>
      <c r="AA412" s="41" t="s">
        <v>15129</v>
      </c>
      <c r="AB412" s="41" t="s">
        <v>15128</v>
      </c>
      <c r="AD412" s="33">
        <v>1</v>
      </c>
      <c r="AF412" s="33">
        <v>50182</v>
      </c>
      <c r="AK412" s="40">
        <v>8</v>
      </c>
      <c r="AN412" s="39" t="s">
        <v>15127</v>
      </c>
      <c r="AP412" s="32" t="s">
        <v>15126</v>
      </c>
      <c r="AQ412" s="32" t="s">
        <v>15125</v>
      </c>
      <c r="AR412" s="32" t="s">
        <v>15124</v>
      </c>
    </row>
    <row r="413" spans="3:44" x14ac:dyDescent="0.25">
      <c r="C413" s="41" t="s">
        <v>15132</v>
      </c>
      <c r="D413" s="41" t="s">
        <v>9190</v>
      </c>
      <c r="E413" s="37">
        <v>45825</v>
      </c>
      <c r="F413" s="37">
        <v>45825</v>
      </c>
      <c r="G413" s="36" t="s">
        <v>1544</v>
      </c>
      <c r="H413" s="37">
        <v>45825</v>
      </c>
      <c r="I413" s="42" t="s">
        <v>19388</v>
      </c>
      <c r="K413" s="36" t="s">
        <v>12272</v>
      </c>
      <c r="L413" s="36" t="s">
        <v>12717</v>
      </c>
      <c r="M413" s="37">
        <v>45825</v>
      </c>
      <c r="N413" s="36" t="s">
        <v>11959</v>
      </c>
      <c r="U413" s="36" t="s">
        <v>19387</v>
      </c>
      <c r="X413" s="36" t="s">
        <v>12273</v>
      </c>
      <c r="AA413" s="41" t="s">
        <v>15129</v>
      </c>
      <c r="AB413" s="41" t="s">
        <v>15128</v>
      </c>
      <c r="AD413" s="33">
        <v>1</v>
      </c>
      <c r="AF413" s="33">
        <v>111058</v>
      </c>
      <c r="AK413" s="40">
        <v>8</v>
      </c>
      <c r="AN413" s="39" t="s">
        <v>15127</v>
      </c>
      <c r="AP413" s="32" t="s">
        <v>15126</v>
      </c>
      <c r="AQ413" s="32" t="s">
        <v>15125</v>
      </c>
      <c r="AR413" s="32" t="s">
        <v>15124</v>
      </c>
    </row>
    <row r="414" spans="3:44" x14ac:dyDescent="0.25">
      <c r="C414" s="41" t="s">
        <v>15132</v>
      </c>
      <c r="D414" s="41" t="s">
        <v>9190</v>
      </c>
      <c r="E414" s="37">
        <v>45825</v>
      </c>
      <c r="F414" s="37">
        <v>45825</v>
      </c>
      <c r="G414" s="36" t="s">
        <v>1102</v>
      </c>
      <c r="H414" s="37">
        <v>45825</v>
      </c>
      <c r="I414" s="42" t="s">
        <v>19386</v>
      </c>
      <c r="K414" s="36" t="s">
        <v>12272</v>
      </c>
      <c r="L414" s="36" t="s">
        <v>12718</v>
      </c>
      <c r="M414" s="37">
        <v>45825</v>
      </c>
      <c r="N414" s="36" t="s">
        <v>12060</v>
      </c>
      <c r="U414" s="36" t="s">
        <v>19385</v>
      </c>
      <c r="X414" s="36" t="s">
        <v>12276</v>
      </c>
      <c r="AA414" s="41" t="s">
        <v>15129</v>
      </c>
      <c r="AB414" s="41" t="s">
        <v>15128</v>
      </c>
      <c r="AD414" s="33">
        <v>1</v>
      </c>
      <c r="AF414" s="33">
        <v>50182</v>
      </c>
      <c r="AK414" s="40">
        <v>8</v>
      </c>
      <c r="AN414" s="39" t="s">
        <v>15127</v>
      </c>
      <c r="AP414" s="32" t="s">
        <v>15126</v>
      </c>
      <c r="AQ414" s="32" t="s">
        <v>15125</v>
      </c>
      <c r="AR414" s="32" t="s">
        <v>15124</v>
      </c>
    </row>
    <row r="415" spans="3:44" x14ac:dyDescent="0.25">
      <c r="C415" s="41" t="s">
        <v>15132</v>
      </c>
      <c r="D415" s="41" t="s">
        <v>9190</v>
      </c>
      <c r="E415" s="37">
        <v>45825</v>
      </c>
      <c r="F415" s="37">
        <v>45825</v>
      </c>
      <c r="G415" s="36" t="s">
        <v>1102</v>
      </c>
      <c r="H415" s="37">
        <v>45825</v>
      </c>
      <c r="I415" s="42" t="s">
        <v>19386</v>
      </c>
      <c r="K415" s="36" t="s">
        <v>12272</v>
      </c>
      <c r="L415" s="36" t="s">
        <v>12718</v>
      </c>
      <c r="M415" s="37">
        <v>45825</v>
      </c>
      <c r="N415" s="36" t="s">
        <v>12060</v>
      </c>
      <c r="U415" s="36" t="s">
        <v>19385</v>
      </c>
      <c r="X415" s="36" t="s">
        <v>12278</v>
      </c>
      <c r="AA415" s="41" t="s">
        <v>15129</v>
      </c>
      <c r="AB415" s="41" t="s">
        <v>15128</v>
      </c>
      <c r="AD415" s="33">
        <v>3</v>
      </c>
      <c r="AF415" s="33">
        <v>74250</v>
      </c>
      <c r="AK415" s="40">
        <v>8</v>
      </c>
      <c r="AN415" s="39" t="s">
        <v>15127</v>
      </c>
      <c r="AP415" s="32" t="s">
        <v>15126</v>
      </c>
      <c r="AQ415" s="32" t="s">
        <v>15125</v>
      </c>
      <c r="AR415" s="32" t="s">
        <v>15124</v>
      </c>
    </row>
    <row r="416" spans="3:44" x14ac:dyDescent="0.25">
      <c r="C416" s="41" t="s">
        <v>15132</v>
      </c>
      <c r="D416" s="41" t="s">
        <v>9190</v>
      </c>
      <c r="E416" s="37">
        <v>45825</v>
      </c>
      <c r="F416" s="37">
        <v>45825</v>
      </c>
      <c r="G416" s="36" t="s">
        <v>1102</v>
      </c>
      <c r="H416" s="37">
        <v>45825</v>
      </c>
      <c r="I416" s="42" t="s">
        <v>19386</v>
      </c>
      <c r="K416" s="36" t="s">
        <v>12272</v>
      </c>
      <c r="L416" s="36" t="s">
        <v>12718</v>
      </c>
      <c r="M416" s="37">
        <v>45825</v>
      </c>
      <c r="N416" s="36" t="s">
        <v>12060</v>
      </c>
      <c r="U416" s="36" t="s">
        <v>19385</v>
      </c>
      <c r="X416" s="36" t="s">
        <v>12273</v>
      </c>
      <c r="AA416" s="41" t="s">
        <v>15129</v>
      </c>
      <c r="AB416" s="41" t="s">
        <v>15128</v>
      </c>
      <c r="AD416" s="33">
        <v>2</v>
      </c>
      <c r="AF416" s="33">
        <v>111058</v>
      </c>
      <c r="AK416" s="40">
        <v>8</v>
      </c>
      <c r="AN416" s="39" t="s">
        <v>15127</v>
      </c>
      <c r="AP416" s="32" t="s">
        <v>15126</v>
      </c>
      <c r="AQ416" s="32" t="s">
        <v>15125</v>
      </c>
      <c r="AR416" s="32" t="s">
        <v>15124</v>
      </c>
    </row>
    <row r="417" spans="3:44" x14ac:dyDescent="0.25">
      <c r="C417" s="41" t="s">
        <v>15132</v>
      </c>
      <c r="D417" s="41" t="s">
        <v>9190</v>
      </c>
      <c r="E417" s="37">
        <v>45825</v>
      </c>
      <c r="F417" s="37">
        <v>45825</v>
      </c>
      <c r="G417" s="36" t="s">
        <v>970</v>
      </c>
      <c r="H417" s="37">
        <v>45825</v>
      </c>
      <c r="I417" s="42" t="s">
        <v>19384</v>
      </c>
      <c r="K417" s="36" t="s">
        <v>12272</v>
      </c>
      <c r="L417" s="36" t="s">
        <v>12719</v>
      </c>
      <c r="M417" s="37">
        <v>45825</v>
      </c>
      <c r="N417" s="36" t="s">
        <v>11970</v>
      </c>
      <c r="U417" s="36" t="s">
        <v>19383</v>
      </c>
      <c r="X417" s="36" t="s">
        <v>12281</v>
      </c>
      <c r="AA417" s="41" t="s">
        <v>15129</v>
      </c>
      <c r="AB417" s="41" t="s">
        <v>15128</v>
      </c>
      <c r="AD417" s="33">
        <v>3</v>
      </c>
      <c r="AF417" s="33">
        <v>55595</v>
      </c>
      <c r="AK417" s="40">
        <v>8</v>
      </c>
      <c r="AN417" s="39" t="s">
        <v>15127</v>
      </c>
      <c r="AP417" s="32" t="s">
        <v>15126</v>
      </c>
      <c r="AQ417" s="32" t="s">
        <v>15125</v>
      </c>
      <c r="AR417" s="32" t="s">
        <v>15124</v>
      </c>
    </row>
    <row r="418" spans="3:44" x14ac:dyDescent="0.25">
      <c r="C418" s="41" t="s">
        <v>15132</v>
      </c>
      <c r="D418" s="41" t="s">
        <v>9190</v>
      </c>
      <c r="E418" s="37">
        <v>45825</v>
      </c>
      <c r="F418" s="37">
        <v>45825</v>
      </c>
      <c r="G418" s="36" t="s">
        <v>970</v>
      </c>
      <c r="H418" s="37">
        <v>45825</v>
      </c>
      <c r="I418" s="42" t="s">
        <v>19384</v>
      </c>
      <c r="K418" s="36" t="s">
        <v>12272</v>
      </c>
      <c r="L418" s="36" t="s">
        <v>12719</v>
      </c>
      <c r="M418" s="37">
        <v>45825</v>
      </c>
      <c r="N418" s="36" t="s">
        <v>11970</v>
      </c>
      <c r="U418" s="36" t="s">
        <v>19383</v>
      </c>
      <c r="X418" s="36" t="s">
        <v>12275</v>
      </c>
      <c r="AA418" s="41" t="s">
        <v>15129</v>
      </c>
      <c r="AB418" s="41" t="s">
        <v>15128</v>
      </c>
      <c r="AD418" s="33">
        <v>3</v>
      </c>
      <c r="AF418" s="33">
        <v>50400</v>
      </c>
      <c r="AK418" s="40">
        <v>8</v>
      </c>
      <c r="AN418" s="39" t="s">
        <v>15127</v>
      </c>
      <c r="AP418" s="32" t="s">
        <v>15126</v>
      </c>
      <c r="AQ418" s="32" t="s">
        <v>15125</v>
      </c>
      <c r="AR418" s="32" t="s">
        <v>15124</v>
      </c>
    </row>
    <row r="419" spans="3:44" x14ac:dyDescent="0.25">
      <c r="C419" s="41" t="s">
        <v>15132</v>
      </c>
      <c r="D419" s="41" t="s">
        <v>9190</v>
      </c>
      <c r="E419" s="37">
        <v>45825</v>
      </c>
      <c r="F419" s="37">
        <v>45825</v>
      </c>
      <c r="G419" s="36" t="s">
        <v>970</v>
      </c>
      <c r="H419" s="37">
        <v>45825</v>
      </c>
      <c r="I419" s="42" t="s">
        <v>19384</v>
      </c>
      <c r="K419" s="36" t="s">
        <v>12272</v>
      </c>
      <c r="L419" s="36" t="s">
        <v>12719</v>
      </c>
      <c r="M419" s="37">
        <v>45825</v>
      </c>
      <c r="N419" s="36" t="s">
        <v>11970</v>
      </c>
      <c r="U419" s="36" t="s">
        <v>19383</v>
      </c>
      <c r="X419" s="36" t="s">
        <v>12276</v>
      </c>
      <c r="AA419" s="41" t="s">
        <v>15129</v>
      </c>
      <c r="AB419" s="41" t="s">
        <v>15128</v>
      </c>
      <c r="AD419" s="33">
        <v>2</v>
      </c>
      <c r="AF419" s="33">
        <v>50182</v>
      </c>
      <c r="AK419" s="40">
        <v>8</v>
      </c>
      <c r="AN419" s="39" t="s">
        <v>15127</v>
      </c>
      <c r="AP419" s="32" t="s">
        <v>15126</v>
      </c>
      <c r="AQ419" s="32" t="s">
        <v>15125</v>
      </c>
      <c r="AR419" s="32" t="s">
        <v>15124</v>
      </c>
    </row>
    <row r="420" spans="3:44" x14ac:dyDescent="0.25">
      <c r="C420" s="41" t="s">
        <v>15132</v>
      </c>
      <c r="D420" s="41" t="s">
        <v>9190</v>
      </c>
      <c r="E420" s="37">
        <v>45825</v>
      </c>
      <c r="F420" s="37">
        <v>45825</v>
      </c>
      <c r="G420" s="36" t="s">
        <v>1168</v>
      </c>
      <c r="H420" s="37">
        <v>45825</v>
      </c>
      <c r="I420" s="42" t="s">
        <v>19382</v>
      </c>
      <c r="K420" s="36" t="s">
        <v>12272</v>
      </c>
      <c r="L420" s="36" t="s">
        <v>12720</v>
      </c>
      <c r="M420" s="37">
        <v>45825</v>
      </c>
      <c r="N420" s="36" t="s">
        <v>12193</v>
      </c>
      <c r="U420" s="36" t="s">
        <v>19381</v>
      </c>
      <c r="X420" s="36" t="s">
        <v>12276</v>
      </c>
      <c r="AA420" s="41" t="s">
        <v>15129</v>
      </c>
      <c r="AB420" s="41" t="s">
        <v>15128</v>
      </c>
      <c r="AD420" s="33">
        <v>2</v>
      </c>
      <c r="AF420" s="33">
        <v>50182</v>
      </c>
      <c r="AK420" s="40">
        <v>8</v>
      </c>
      <c r="AN420" s="39" t="s">
        <v>15127</v>
      </c>
      <c r="AP420" s="32" t="s">
        <v>15126</v>
      </c>
      <c r="AQ420" s="32" t="s">
        <v>15125</v>
      </c>
      <c r="AR420" s="32" t="s">
        <v>15124</v>
      </c>
    </row>
    <row r="421" spans="3:44" x14ac:dyDescent="0.25">
      <c r="C421" s="41" t="s">
        <v>15132</v>
      </c>
      <c r="D421" s="41" t="s">
        <v>9190</v>
      </c>
      <c r="E421" s="37">
        <v>45825</v>
      </c>
      <c r="F421" s="37">
        <v>45825</v>
      </c>
      <c r="G421" s="36" t="s">
        <v>1168</v>
      </c>
      <c r="H421" s="37">
        <v>45825</v>
      </c>
      <c r="I421" s="42" t="s">
        <v>19382</v>
      </c>
      <c r="K421" s="36" t="s">
        <v>12272</v>
      </c>
      <c r="L421" s="36" t="s">
        <v>12720</v>
      </c>
      <c r="M421" s="37">
        <v>45825</v>
      </c>
      <c r="N421" s="36" t="s">
        <v>12193</v>
      </c>
      <c r="U421" s="36" t="s">
        <v>19381</v>
      </c>
      <c r="X421" s="36" t="s">
        <v>12278</v>
      </c>
      <c r="AA421" s="41" t="s">
        <v>15129</v>
      </c>
      <c r="AB421" s="41" t="s">
        <v>15128</v>
      </c>
      <c r="AD421" s="33">
        <v>3</v>
      </c>
      <c r="AF421" s="33">
        <v>74250</v>
      </c>
      <c r="AK421" s="40">
        <v>8</v>
      </c>
      <c r="AN421" s="39" t="s">
        <v>15127</v>
      </c>
      <c r="AP421" s="32" t="s">
        <v>15126</v>
      </c>
      <c r="AQ421" s="32" t="s">
        <v>15125</v>
      </c>
      <c r="AR421" s="32" t="s">
        <v>15124</v>
      </c>
    </row>
    <row r="422" spans="3:44" x14ac:dyDescent="0.25">
      <c r="C422" s="41" t="s">
        <v>15132</v>
      </c>
      <c r="D422" s="41" t="s">
        <v>9190</v>
      </c>
      <c r="E422" s="37">
        <v>45825</v>
      </c>
      <c r="F422" s="37">
        <v>45825</v>
      </c>
      <c r="G422" s="36" t="s">
        <v>1168</v>
      </c>
      <c r="H422" s="37">
        <v>45825</v>
      </c>
      <c r="I422" s="42" t="s">
        <v>19382</v>
      </c>
      <c r="K422" s="36" t="s">
        <v>12272</v>
      </c>
      <c r="L422" s="36" t="s">
        <v>12720</v>
      </c>
      <c r="M422" s="37">
        <v>45825</v>
      </c>
      <c r="N422" s="36" t="s">
        <v>12193</v>
      </c>
      <c r="U422" s="36" t="s">
        <v>19381</v>
      </c>
      <c r="X422" s="36" t="s">
        <v>12282</v>
      </c>
      <c r="AA422" s="41" t="s">
        <v>15129</v>
      </c>
      <c r="AB422" s="41" t="s">
        <v>15128</v>
      </c>
      <c r="AD422" s="33">
        <v>2</v>
      </c>
      <c r="AF422" s="33">
        <v>70950</v>
      </c>
      <c r="AK422" s="40">
        <v>8</v>
      </c>
      <c r="AN422" s="39" t="s">
        <v>15127</v>
      </c>
      <c r="AP422" s="32" t="s">
        <v>15126</v>
      </c>
      <c r="AQ422" s="32" t="s">
        <v>15125</v>
      </c>
      <c r="AR422" s="32" t="s">
        <v>15124</v>
      </c>
    </row>
    <row r="423" spans="3:44" x14ac:dyDescent="0.25">
      <c r="C423" s="41" t="s">
        <v>15132</v>
      </c>
      <c r="D423" s="41" t="s">
        <v>9190</v>
      </c>
      <c r="E423" s="37">
        <v>45825</v>
      </c>
      <c r="F423" s="37">
        <v>45825</v>
      </c>
      <c r="G423" s="36" t="s">
        <v>1276</v>
      </c>
      <c r="H423" s="37">
        <v>45825</v>
      </c>
      <c r="I423" s="42" t="s">
        <v>19380</v>
      </c>
      <c r="K423" s="36" t="s">
        <v>12272</v>
      </c>
      <c r="L423" s="36" t="s">
        <v>12721</v>
      </c>
      <c r="M423" s="37">
        <v>45825</v>
      </c>
      <c r="N423" s="36" t="s">
        <v>12178</v>
      </c>
      <c r="U423" s="36" t="s">
        <v>16506</v>
      </c>
      <c r="X423" s="36" t="s">
        <v>12276</v>
      </c>
      <c r="AA423" s="41" t="s">
        <v>15129</v>
      </c>
      <c r="AB423" s="41" t="s">
        <v>15128</v>
      </c>
      <c r="AD423" s="33">
        <v>1</v>
      </c>
      <c r="AF423" s="33">
        <v>50182</v>
      </c>
      <c r="AK423" s="40">
        <v>8</v>
      </c>
      <c r="AN423" s="39" t="s">
        <v>15127</v>
      </c>
      <c r="AP423" s="32" t="s">
        <v>15126</v>
      </c>
      <c r="AQ423" s="32" t="s">
        <v>15125</v>
      </c>
      <c r="AR423" s="32" t="s">
        <v>15124</v>
      </c>
    </row>
    <row r="424" spans="3:44" x14ac:dyDescent="0.25">
      <c r="C424" s="41" t="s">
        <v>15132</v>
      </c>
      <c r="D424" s="41" t="s">
        <v>9190</v>
      </c>
      <c r="E424" s="37">
        <v>45825</v>
      </c>
      <c r="F424" s="37">
        <v>45825</v>
      </c>
      <c r="G424" s="36" t="s">
        <v>1008</v>
      </c>
      <c r="H424" s="37">
        <v>45825</v>
      </c>
      <c r="I424" s="42" t="s">
        <v>19379</v>
      </c>
      <c r="K424" s="36" t="s">
        <v>12272</v>
      </c>
      <c r="L424" s="36" t="s">
        <v>12722</v>
      </c>
      <c r="M424" s="37">
        <v>45825</v>
      </c>
      <c r="N424" s="36" t="s">
        <v>12000</v>
      </c>
      <c r="U424" s="36" t="s">
        <v>19378</v>
      </c>
      <c r="X424" s="36" t="s">
        <v>12273</v>
      </c>
      <c r="AA424" s="41" t="s">
        <v>15129</v>
      </c>
      <c r="AB424" s="41" t="s">
        <v>15128</v>
      </c>
      <c r="AD424" s="33">
        <v>3</v>
      </c>
      <c r="AF424" s="33">
        <v>111058</v>
      </c>
      <c r="AK424" s="40">
        <v>8</v>
      </c>
      <c r="AN424" s="39" t="s">
        <v>15127</v>
      </c>
      <c r="AP424" s="32" t="s">
        <v>15126</v>
      </c>
      <c r="AQ424" s="32" t="s">
        <v>15125</v>
      </c>
      <c r="AR424" s="32" t="s">
        <v>15124</v>
      </c>
    </row>
    <row r="425" spans="3:44" x14ac:dyDescent="0.25">
      <c r="C425" s="41" t="s">
        <v>15132</v>
      </c>
      <c r="D425" s="41" t="s">
        <v>9190</v>
      </c>
      <c r="E425" s="37">
        <v>45825</v>
      </c>
      <c r="F425" s="37">
        <v>45825</v>
      </c>
      <c r="G425" s="36" t="s">
        <v>1428</v>
      </c>
      <c r="H425" s="37">
        <v>45825</v>
      </c>
      <c r="I425" s="42" t="s">
        <v>19377</v>
      </c>
      <c r="K425" s="36" t="s">
        <v>12272</v>
      </c>
      <c r="L425" s="36" t="s">
        <v>12723</v>
      </c>
      <c r="M425" s="37">
        <v>45825</v>
      </c>
      <c r="N425" s="36" t="s">
        <v>12268</v>
      </c>
      <c r="U425" s="36" t="s">
        <v>19376</v>
      </c>
      <c r="X425" s="36" t="s">
        <v>12285</v>
      </c>
      <c r="AA425" s="41" t="s">
        <v>15129</v>
      </c>
      <c r="AB425" s="41" t="s">
        <v>15128</v>
      </c>
      <c r="AD425" s="33">
        <v>2</v>
      </c>
      <c r="AF425" s="33">
        <v>60213</v>
      </c>
      <c r="AK425" s="40">
        <v>8</v>
      </c>
      <c r="AN425" s="39" t="s">
        <v>15127</v>
      </c>
      <c r="AP425" s="32" t="s">
        <v>15126</v>
      </c>
      <c r="AQ425" s="32" t="s">
        <v>15125</v>
      </c>
      <c r="AR425" s="32" t="s">
        <v>15124</v>
      </c>
    </row>
    <row r="426" spans="3:44" x14ac:dyDescent="0.25">
      <c r="C426" s="41" t="s">
        <v>15132</v>
      </c>
      <c r="D426" s="41" t="s">
        <v>9190</v>
      </c>
      <c r="E426" s="37">
        <v>45825</v>
      </c>
      <c r="F426" s="37">
        <v>45825</v>
      </c>
      <c r="G426" s="36" t="s">
        <v>1428</v>
      </c>
      <c r="H426" s="37">
        <v>45825</v>
      </c>
      <c r="I426" s="42" t="s">
        <v>19377</v>
      </c>
      <c r="K426" s="36" t="s">
        <v>12272</v>
      </c>
      <c r="L426" s="36" t="s">
        <v>12723</v>
      </c>
      <c r="M426" s="37">
        <v>45825</v>
      </c>
      <c r="N426" s="36" t="s">
        <v>12268</v>
      </c>
      <c r="U426" s="36" t="s">
        <v>19376</v>
      </c>
      <c r="X426" s="36" t="s">
        <v>12273</v>
      </c>
      <c r="AA426" s="41" t="s">
        <v>15129</v>
      </c>
      <c r="AB426" s="41" t="s">
        <v>15128</v>
      </c>
      <c r="AD426" s="33">
        <v>3</v>
      </c>
      <c r="AF426" s="33">
        <v>111058</v>
      </c>
      <c r="AK426" s="40">
        <v>8</v>
      </c>
      <c r="AN426" s="39" t="s">
        <v>15127</v>
      </c>
      <c r="AP426" s="32" t="s">
        <v>15126</v>
      </c>
      <c r="AQ426" s="32" t="s">
        <v>15125</v>
      </c>
      <c r="AR426" s="32" t="s">
        <v>15124</v>
      </c>
    </row>
    <row r="427" spans="3:44" x14ac:dyDescent="0.25">
      <c r="C427" s="41" t="s">
        <v>15132</v>
      </c>
      <c r="D427" s="41" t="s">
        <v>9190</v>
      </c>
      <c r="E427" s="37">
        <v>45825</v>
      </c>
      <c r="F427" s="37">
        <v>45825</v>
      </c>
      <c r="G427" s="36" t="s">
        <v>1220</v>
      </c>
      <c r="H427" s="37">
        <v>45825</v>
      </c>
      <c r="I427" s="42" t="s">
        <v>19375</v>
      </c>
      <c r="K427" s="36" t="s">
        <v>12272</v>
      </c>
      <c r="L427" s="36" t="s">
        <v>12724</v>
      </c>
      <c r="M427" s="37">
        <v>45825</v>
      </c>
      <c r="N427" s="36" t="s">
        <v>12173</v>
      </c>
      <c r="U427" s="36" t="s">
        <v>19364</v>
      </c>
      <c r="X427" s="36" t="s">
        <v>12285</v>
      </c>
      <c r="AA427" s="41" t="s">
        <v>15129</v>
      </c>
      <c r="AB427" s="41" t="s">
        <v>15128</v>
      </c>
      <c r="AD427" s="33">
        <v>2</v>
      </c>
      <c r="AF427" s="33">
        <v>60213</v>
      </c>
      <c r="AK427" s="40">
        <v>8</v>
      </c>
      <c r="AN427" s="39" t="s">
        <v>15127</v>
      </c>
      <c r="AP427" s="32" t="s">
        <v>15126</v>
      </c>
      <c r="AQ427" s="32" t="s">
        <v>15125</v>
      </c>
      <c r="AR427" s="32" t="s">
        <v>15124</v>
      </c>
    </row>
    <row r="428" spans="3:44" x14ac:dyDescent="0.25">
      <c r="C428" s="41" t="s">
        <v>15132</v>
      </c>
      <c r="D428" s="41" t="s">
        <v>9190</v>
      </c>
      <c r="E428" s="37">
        <v>45825</v>
      </c>
      <c r="F428" s="37">
        <v>45825</v>
      </c>
      <c r="G428" s="36" t="s">
        <v>1220</v>
      </c>
      <c r="H428" s="37">
        <v>45825</v>
      </c>
      <c r="I428" s="42" t="s">
        <v>19375</v>
      </c>
      <c r="K428" s="36" t="s">
        <v>12272</v>
      </c>
      <c r="L428" s="36" t="s">
        <v>12724</v>
      </c>
      <c r="M428" s="37">
        <v>45825</v>
      </c>
      <c r="N428" s="36" t="s">
        <v>12173</v>
      </c>
      <c r="U428" s="36" t="s">
        <v>19364</v>
      </c>
      <c r="X428" s="36" t="s">
        <v>12281</v>
      </c>
      <c r="AA428" s="41" t="s">
        <v>15129</v>
      </c>
      <c r="AB428" s="41" t="s">
        <v>15128</v>
      </c>
      <c r="AD428" s="33">
        <v>1</v>
      </c>
      <c r="AF428" s="33">
        <v>55595</v>
      </c>
      <c r="AK428" s="40">
        <v>8</v>
      </c>
      <c r="AN428" s="39" t="s">
        <v>15127</v>
      </c>
      <c r="AP428" s="32" t="s">
        <v>15126</v>
      </c>
      <c r="AQ428" s="32" t="s">
        <v>15125</v>
      </c>
      <c r="AR428" s="32" t="s">
        <v>15124</v>
      </c>
    </row>
    <row r="429" spans="3:44" x14ac:dyDescent="0.25">
      <c r="C429" s="41" t="s">
        <v>15132</v>
      </c>
      <c r="D429" s="41" t="s">
        <v>9190</v>
      </c>
      <c r="E429" s="37">
        <v>45825</v>
      </c>
      <c r="F429" s="37">
        <v>45825</v>
      </c>
      <c r="G429" s="36" t="s">
        <v>1220</v>
      </c>
      <c r="H429" s="37">
        <v>45825</v>
      </c>
      <c r="I429" s="42" t="s">
        <v>19375</v>
      </c>
      <c r="K429" s="36" t="s">
        <v>12272</v>
      </c>
      <c r="L429" s="36" t="s">
        <v>12724</v>
      </c>
      <c r="M429" s="37">
        <v>45825</v>
      </c>
      <c r="N429" s="36" t="s">
        <v>12173</v>
      </c>
      <c r="U429" s="36" t="s">
        <v>19364</v>
      </c>
      <c r="X429" s="36" t="s">
        <v>12276</v>
      </c>
      <c r="AA429" s="41" t="s">
        <v>15129</v>
      </c>
      <c r="AB429" s="41" t="s">
        <v>15128</v>
      </c>
      <c r="AD429" s="33">
        <v>3</v>
      </c>
      <c r="AF429" s="33">
        <v>50182</v>
      </c>
      <c r="AK429" s="40">
        <v>8</v>
      </c>
      <c r="AN429" s="39" t="s">
        <v>15127</v>
      </c>
      <c r="AP429" s="32" t="s">
        <v>15126</v>
      </c>
      <c r="AQ429" s="32" t="s">
        <v>15125</v>
      </c>
      <c r="AR429" s="32" t="s">
        <v>15124</v>
      </c>
    </row>
    <row r="430" spans="3:44" x14ac:dyDescent="0.25">
      <c r="C430" s="41" t="s">
        <v>15132</v>
      </c>
      <c r="D430" s="41" t="s">
        <v>9190</v>
      </c>
      <c r="E430" s="37">
        <v>45825</v>
      </c>
      <c r="F430" s="37">
        <v>45825</v>
      </c>
      <c r="G430" s="36" t="s">
        <v>1526</v>
      </c>
      <c r="H430" s="37">
        <v>45825</v>
      </c>
      <c r="I430" s="42" t="s">
        <v>19374</v>
      </c>
      <c r="K430" s="36" t="s">
        <v>12272</v>
      </c>
      <c r="L430" s="36" t="s">
        <v>12725</v>
      </c>
      <c r="M430" s="37">
        <v>45825</v>
      </c>
      <c r="N430" s="36" t="s">
        <v>12065</v>
      </c>
      <c r="U430" s="36" t="s">
        <v>19373</v>
      </c>
      <c r="X430" s="36" t="s">
        <v>12278</v>
      </c>
      <c r="AA430" s="41" t="s">
        <v>15129</v>
      </c>
      <c r="AB430" s="41" t="s">
        <v>15128</v>
      </c>
      <c r="AD430" s="33">
        <v>3</v>
      </c>
      <c r="AF430" s="33">
        <v>74250</v>
      </c>
      <c r="AK430" s="40">
        <v>8</v>
      </c>
      <c r="AN430" s="39" t="s">
        <v>15127</v>
      </c>
      <c r="AP430" s="32" t="s">
        <v>15126</v>
      </c>
      <c r="AQ430" s="32" t="s">
        <v>15125</v>
      </c>
      <c r="AR430" s="32" t="s">
        <v>15124</v>
      </c>
    </row>
    <row r="431" spans="3:44" x14ac:dyDescent="0.25">
      <c r="C431" s="41" t="s">
        <v>15132</v>
      </c>
      <c r="D431" s="41" t="s">
        <v>9190</v>
      </c>
      <c r="E431" s="37">
        <v>45825</v>
      </c>
      <c r="F431" s="37">
        <v>45825</v>
      </c>
      <c r="G431" s="36" t="s">
        <v>910</v>
      </c>
      <c r="H431" s="37">
        <v>45825</v>
      </c>
      <c r="I431" s="42" t="s">
        <v>19372</v>
      </c>
      <c r="K431" s="36" t="s">
        <v>12272</v>
      </c>
      <c r="L431" s="36" t="s">
        <v>12726</v>
      </c>
      <c r="M431" s="37">
        <v>45825</v>
      </c>
      <c r="N431" s="36" t="s">
        <v>12125</v>
      </c>
      <c r="U431" s="36" t="s">
        <v>19371</v>
      </c>
      <c r="X431" s="36" t="s">
        <v>12282</v>
      </c>
      <c r="AA431" s="41" t="s">
        <v>15129</v>
      </c>
      <c r="AB431" s="41" t="s">
        <v>15128</v>
      </c>
      <c r="AD431" s="33">
        <v>2</v>
      </c>
      <c r="AF431" s="33">
        <v>70950</v>
      </c>
      <c r="AK431" s="40">
        <v>8</v>
      </c>
      <c r="AN431" s="39" t="s">
        <v>15127</v>
      </c>
      <c r="AP431" s="32" t="s">
        <v>15126</v>
      </c>
      <c r="AQ431" s="32" t="s">
        <v>15125</v>
      </c>
      <c r="AR431" s="32" t="s">
        <v>15124</v>
      </c>
    </row>
    <row r="432" spans="3:44" x14ac:dyDescent="0.25">
      <c r="C432" s="41" t="s">
        <v>15132</v>
      </c>
      <c r="D432" s="41" t="s">
        <v>9190</v>
      </c>
      <c r="E432" s="37">
        <v>45825</v>
      </c>
      <c r="F432" s="37">
        <v>45825</v>
      </c>
      <c r="G432" s="36" t="s">
        <v>910</v>
      </c>
      <c r="H432" s="37">
        <v>45825</v>
      </c>
      <c r="I432" s="42" t="s">
        <v>19372</v>
      </c>
      <c r="K432" s="36" t="s">
        <v>12272</v>
      </c>
      <c r="L432" s="36" t="s">
        <v>12726</v>
      </c>
      <c r="M432" s="37">
        <v>45825</v>
      </c>
      <c r="N432" s="36" t="s">
        <v>12125</v>
      </c>
      <c r="U432" s="36" t="s">
        <v>19371</v>
      </c>
      <c r="X432" s="36" t="s">
        <v>12278</v>
      </c>
      <c r="AA432" s="41" t="s">
        <v>15129</v>
      </c>
      <c r="AB432" s="41" t="s">
        <v>15128</v>
      </c>
      <c r="AD432" s="33">
        <v>2</v>
      </c>
      <c r="AF432" s="33">
        <v>74250</v>
      </c>
      <c r="AK432" s="40">
        <v>8</v>
      </c>
      <c r="AN432" s="39" t="s">
        <v>15127</v>
      </c>
      <c r="AP432" s="32" t="s">
        <v>15126</v>
      </c>
      <c r="AQ432" s="32" t="s">
        <v>15125</v>
      </c>
      <c r="AR432" s="32" t="s">
        <v>15124</v>
      </c>
    </row>
    <row r="433" spans="3:44" x14ac:dyDescent="0.25">
      <c r="C433" s="41" t="s">
        <v>15132</v>
      </c>
      <c r="D433" s="41" t="s">
        <v>9190</v>
      </c>
      <c r="E433" s="37">
        <v>45825</v>
      </c>
      <c r="F433" s="37">
        <v>45825</v>
      </c>
      <c r="G433" s="36" t="s">
        <v>910</v>
      </c>
      <c r="H433" s="37">
        <v>45825</v>
      </c>
      <c r="I433" s="42" t="s">
        <v>19372</v>
      </c>
      <c r="K433" s="36" t="s">
        <v>12272</v>
      </c>
      <c r="L433" s="36" t="s">
        <v>12726</v>
      </c>
      <c r="M433" s="37">
        <v>45825</v>
      </c>
      <c r="N433" s="36" t="s">
        <v>12125</v>
      </c>
      <c r="U433" s="36" t="s">
        <v>19371</v>
      </c>
      <c r="X433" s="36" t="s">
        <v>12276</v>
      </c>
      <c r="AA433" s="41" t="s">
        <v>15129</v>
      </c>
      <c r="AB433" s="41" t="s">
        <v>15128</v>
      </c>
      <c r="AD433" s="33">
        <v>2</v>
      </c>
      <c r="AF433" s="33">
        <v>50182</v>
      </c>
      <c r="AK433" s="40">
        <v>8</v>
      </c>
      <c r="AN433" s="39" t="s">
        <v>15127</v>
      </c>
      <c r="AP433" s="32" t="s">
        <v>15126</v>
      </c>
      <c r="AQ433" s="32" t="s">
        <v>15125</v>
      </c>
      <c r="AR433" s="32" t="s">
        <v>15124</v>
      </c>
    </row>
    <row r="434" spans="3:44" x14ac:dyDescent="0.25">
      <c r="C434" s="41" t="s">
        <v>15132</v>
      </c>
      <c r="D434" s="41" t="s">
        <v>9190</v>
      </c>
      <c r="E434" s="37">
        <v>45825</v>
      </c>
      <c r="F434" s="37">
        <v>45825</v>
      </c>
      <c r="G434" s="36" t="s">
        <v>1156</v>
      </c>
      <c r="H434" s="37">
        <v>45825</v>
      </c>
      <c r="I434" s="42" t="s">
        <v>19370</v>
      </c>
      <c r="K434" s="36" t="s">
        <v>12272</v>
      </c>
      <c r="L434" s="36" t="s">
        <v>12727</v>
      </c>
      <c r="M434" s="37">
        <v>45825</v>
      </c>
      <c r="N434" s="36" t="s">
        <v>12060</v>
      </c>
      <c r="U434" s="36" t="s">
        <v>19369</v>
      </c>
      <c r="X434" s="36" t="s">
        <v>12283</v>
      </c>
      <c r="AA434" s="41" t="s">
        <v>15129</v>
      </c>
      <c r="AB434" s="41" t="s">
        <v>15128</v>
      </c>
      <c r="AD434" s="33">
        <v>1</v>
      </c>
      <c r="AF434" s="33">
        <v>111606</v>
      </c>
      <c r="AK434" s="40">
        <v>8</v>
      </c>
      <c r="AN434" s="39" t="s">
        <v>15127</v>
      </c>
      <c r="AP434" s="32" t="s">
        <v>15126</v>
      </c>
      <c r="AQ434" s="32" t="s">
        <v>15125</v>
      </c>
      <c r="AR434" s="32" t="s">
        <v>15124</v>
      </c>
    </row>
    <row r="435" spans="3:44" x14ac:dyDescent="0.25">
      <c r="C435" s="41" t="s">
        <v>15132</v>
      </c>
      <c r="D435" s="41" t="s">
        <v>9190</v>
      </c>
      <c r="E435" s="37">
        <v>45825</v>
      </c>
      <c r="F435" s="37">
        <v>45825</v>
      </c>
      <c r="G435" s="36" t="s">
        <v>1156</v>
      </c>
      <c r="H435" s="37">
        <v>45825</v>
      </c>
      <c r="I435" s="42" t="s">
        <v>19370</v>
      </c>
      <c r="K435" s="36" t="s">
        <v>12272</v>
      </c>
      <c r="L435" s="36" t="s">
        <v>12727</v>
      </c>
      <c r="M435" s="37">
        <v>45825</v>
      </c>
      <c r="N435" s="36" t="s">
        <v>12060</v>
      </c>
      <c r="U435" s="36" t="s">
        <v>19369</v>
      </c>
      <c r="X435" s="36" t="s">
        <v>12282</v>
      </c>
      <c r="AA435" s="41" t="s">
        <v>15129</v>
      </c>
      <c r="AB435" s="41" t="s">
        <v>15128</v>
      </c>
      <c r="AD435" s="33">
        <v>4</v>
      </c>
      <c r="AF435" s="33">
        <v>70950</v>
      </c>
      <c r="AK435" s="40">
        <v>8</v>
      </c>
      <c r="AN435" s="39" t="s">
        <v>15127</v>
      </c>
      <c r="AP435" s="32" t="s">
        <v>15126</v>
      </c>
      <c r="AQ435" s="32" t="s">
        <v>15125</v>
      </c>
      <c r="AR435" s="32" t="s">
        <v>15124</v>
      </c>
    </row>
    <row r="436" spans="3:44" x14ac:dyDescent="0.25">
      <c r="C436" s="41" t="s">
        <v>15132</v>
      </c>
      <c r="D436" s="41" t="s">
        <v>9190</v>
      </c>
      <c r="E436" s="37">
        <v>45825</v>
      </c>
      <c r="F436" s="37">
        <v>45825</v>
      </c>
      <c r="G436" s="36" t="s">
        <v>1156</v>
      </c>
      <c r="H436" s="37">
        <v>45825</v>
      </c>
      <c r="I436" s="42" t="s">
        <v>19370</v>
      </c>
      <c r="K436" s="36" t="s">
        <v>12272</v>
      </c>
      <c r="L436" s="36" t="s">
        <v>12727</v>
      </c>
      <c r="M436" s="37">
        <v>45825</v>
      </c>
      <c r="N436" s="36" t="s">
        <v>12060</v>
      </c>
      <c r="U436" s="36" t="s">
        <v>19369</v>
      </c>
      <c r="X436" s="36" t="s">
        <v>12278</v>
      </c>
      <c r="AA436" s="41" t="s">
        <v>15129</v>
      </c>
      <c r="AB436" s="41" t="s">
        <v>15128</v>
      </c>
      <c r="AD436" s="33">
        <v>1</v>
      </c>
      <c r="AF436" s="33">
        <v>74250</v>
      </c>
      <c r="AK436" s="40">
        <v>8</v>
      </c>
      <c r="AN436" s="39" t="s">
        <v>15127</v>
      </c>
      <c r="AP436" s="32" t="s">
        <v>15126</v>
      </c>
      <c r="AQ436" s="32" t="s">
        <v>15125</v>
      </c>
      <c r="AR436" s="32" t="s">
        <v>15124</v>
      </c>
    </row>
    <row r="437" spans="3:44" x14ac:dyDescent="0.25">
      <c r="C437" s="41" t="s">
        <v>15132</v>
      </c>
      <c r="D437" s="41" t="s">
        <v>9190</v>
      </c>
      <c r="E437" s="37">
        <v>45825</v>
      </c>
      <c r="F437" s="37">
        <v>45825</v>
      </c>
      <c r="G437" s="36" t="s">
        <v>1156</v>
      </c>
      <c r="H437" s="37">
        <v>45825</v>
      </c>
      <c r="I437" s="42" t="s">
        <v>19370</v>
      </c>
      <c r="K437" s="36" t="s">
        <v>12272</v>
      </c>
      <c r="L437" s="36" t="s">
        <v>12727</v>
      </c>
      <c r="M437" s="37">
        <v>45825</v>
      </c>
      <c r="N437" s="36" t="s">
        <v>12060</v>
      </c>
      <c r="U437" s="36" t="s">
        <v>19369</v>
      </c>
      <c r="X437" s="36" t="s">
        <v>12277</v>
      </c>
      <c r="AA437" s="41" t="s">
        <v>15129</v>
      </c>
      <c r="AB437" s="41" t="s">
        <v>15128</v>
      </c>
      <c r="AD437" s="33">
        <v>1</v>
      </c>
      <c r="AF437" s="33">
        <v>49500</v>
      </c>
      <c r="AK437" s="40">
        <v>8</v>
      </c>
      <c r="AN437" s="39" t="s">
        <v>15127</v>
      </c>
      <c r="AP437" s="32" t="s">
        <v>15126</v>
      </c>
      <c r="AQ437" s="32" t="s">
        <v>15125</v>
      </c>
      <c r="AR437" s="32" t="s">
        <v>15124</v>
      </c>
    </row>
    <row r="438" spans="3:44" x14ac:dyDescent="0.25">
      <c r="C438" s="41" t="s">
        <v>15132</v>
      </c>
      <c r="D438" s="41" t="s">
        <v>9190</v>
      </c>
      <c r="E438" s="37">
        <v>45825</v>
      </c>
      <c r="F438" s="37">
        <v>45825</v>
      </c>
      <c r="G438" s="36" t="s">
        <v>1574</v>
      </c>
      <c r="H438" s="37">
        <v>45825</v>
      </c>
      <c r="I438" s="42" t="s">
        <v>19368</v>
      </c>
      <c r="K438" s="36" t="s">
        <v>12272</v>
      </c>
      <c r="L438" s="36" t="s">
        <v>12728</v>
      </c>
      <c r="M438" s="37">
        <v>45825</v>
      </c>
      <c r="N438" s="36" t="s">
        <v>11959</v>
      </c>
      <c r="U438" s="36" t="s">
        <v>19367</v>
      </c>
      <c r="X438" s="36" t="s">
        <v>12273</v>
      </c>
      <c r="AA438" s="41" t="s">
        <v>15129</v>
      </c>
      <c r="AB438" s="41" t="s">
        <v>15128</v>
      </c>
      <c r="AD438" s="33">
        <v>2</v>
      </c>
      <c r="AF438" s="33">
        <v>111058</v>
      </c>
      <c r="AK438" s="40">
        <v>8</v>
      </c>
      <c r="AN438" s="39" t="s">
        <v>15127</v>
      </c>
      <c r="AP438" s="32" t="s">
        <v>15126</v>
      </c>
      <c r="AQ438" s="32" t="s">
        <v>15125</v>
      </c>
      <c r="AR438" s="32" t="s">
        <v>15124</v>
      </c>
    </row>
    <row r="439" spans="3:44" x14ac:dyDescent="0.25">
      <c r="C439" s="41" t="s">
        <v>15132</v>
      </c>
      <c r="D439" s="41" t="s">
        <v>9190</v>
      </c>
      <c r="E439" s="37">
        <v>45825</v>
      </c>
      <c r="F439" s="37">
        <v>45825</v>
      </c>
      <c r="G439" s="36" t="s">
        <v>1574</v>
      </c>
      <c r="H439" s="37">
        <v>45825</v>
      </c>
      <c r="I439" s="42" t="s">
        <v>19368</v>
      </c>
      <c r="K439" s="36" t="s">
        <v>12272</v>
      </c>
      <c r="L439" s="36" t="s">
        <v>12728</v>
      </c>
      <c r="M439" s="37">
        <v>45825</v>
      </c>
      <c r="N439" s="36" t="s">
        <v>11959</v>
      </c>
      <c r="U439" s="36" t="s">
        <v>19367</v>
      </c>
      <c r="X439" s="36" t="s">
        <v>12283</v>
      </c>
      <c r="AA439" s="41" t="s">
        <v>15129</v>
      </c>
      <c r="AB439" s="41" t="s">
        <v>15128</v>
      </c>
      <c r="AD439" s="33">
        <v>2</v>
      </c>
      <c r="AF439" s="33">
        <v>111606</v>
      </c>
      <c r="AK439" s="40">
        <v>8</v>
      </c>
      <c r="AN439" s="39" t="s">
        <v>15127</v>
      </c>
      <c r="AP439" s="32" t="s">
        <v>15126</v>
      </c>
      <c r="AQ439" s="32" t="s">
        <v>15125</v>
      </c>
      <c r="AR439" s="32" t="s">
        <v>15124</v>
      </c>
    </row>
    <row r="440" spans="3:44" x14ac:dyDescent="0.25">
      <c r="C440" s="41" t="s">
        <v>15132</v>
      </c>
      <c r="D440" s="41" t="s">
        <v>9190</v>
      </c>
      <c r="E440" s="37">
        <v>45825</v>
      </c>
      <c r="F440" s="37">
        <v>45825</v>
      </c>
      <c r="G440" s="36" t="s">
        <v>1460</v>
      </c>
      <c r="H440" s="37">
        <v>45825</v>
      </c>
      <c r="I440" s="42" t="s">
        <v>19366</v>
      </c>
      <c r="K440" s="36" t="s">
        <v>12272</v>
      </c>
      <c r="L440" s="36" t="s">
        <v>12729</v>
      </c>
      <c r="M440" s="37">
        <v>45825</v>
      </c>
      <c r="N440" s="36" t="s">
        <v>11970</v>
      </c>
      <c r="U440" s="36" t="s">
        <v>17914</v>
      </c>
      <c r="X440" s="36" t="s">
        <v>12276</v>
      </c>
      <c r="AA440" s="41" t="s">
        <v>15129</v>
      </c>
      <c r="AB440" s="41" t="s">
        <v>15128</v>
      </c>
      <c r="AD440" s="33">
        <v>2</v>
      </c>
      <c r="AF440" s="33">
        <v>50182</v>
      </c>
      <c r="AK440" s="40">
        <v>8</v>
      </c>
      <c r="AN440" s="39" t="s">
        <v>15127</v>
      </c>
      <c r="AP440" s="32" t="s">
        <v>15126</v>
      </c>
      <c r="AQ440" s="32" t="s">
        <v>15125</v>
      </c>
      <c r="AR440" s="32" t="s">
        <v>15124</v>
      </c>
    </row>
    <row r="441" spans="3:44" x14ac:dyDescent="0.25">
      <c r="C441" s="41" t="s">
        <v>15132</v>
      </c>
      <c r="D441" s="41" t="s">
        <v>9190</v>
      </c>
      <c r="E441" s="37">
        <v>45825</v>
      </c>
      <c r="F441" s="37">
        <v>45825</v>
      </c>
      <c r="G441" s="36" t="s">
        <v>1460</v>
      </c>
      <c r="H441" s="37">
        <v>45825</v>
      </c>
      <c r="I441" s="42" t="s">
        <v>19366</v>
      </c>
      <c r="K441" s="36" t="s">
        <v>12272</v>
      </c>
      <c r="L441" s="36" t="s">
        <v>12729</v>
      </c>
      <c r="M441" s="37">
        <v>45825</v>
      </c>
      <c r="N441" s="36" t="s">
        <v>11970</v>
      </c>
      <c r="U441" s="36" t="s">
        <v>17914</v>
      </c>
      <c r="X441" s="36" t="s">
        <v>12274</v>
      </c>
      <c r="AA441" s="41" t="s">
        <v>15129</v>
      </c>
      <c r="AB441" s="41" t="s">
        <v>15128</v>
      </c>
      <c r="AD441" s="33">
        <v>1</v>
      </c>
      <c r="AF441" s="33">
        <v>46000</v>
      </c>
      <c r="AK441" s="40">
        <v>8</v>
      </c>
      <c r="AN441" s="39" t="s">
        <v>15127</v>
      </c>
      <c r="AP441" s="32" t="s">
        <v>15126</v>
      </c>
      <c r="AQ441" s="32" t="s">
        <v>15125</v>
      </c>
      <c r="AR441" s="32" t="s">
        <v>15124</v>
      </c>
    </row>
    <row r="442" spans="3:44" x14ac:dyDescent="0.25">
      <c r="C442" s="41" t="s">
        <v>15132</v>
      </c>
      <c r="D442" s="41" t="s">
        <v>9190</v>
      </c>
      <c r="E442" s="37">
        <v>45825</v>
      </c>
      <c r="F442" s="37">
        <v>45825</v>
      </c>
      <c r="G442" s="36" t="s">
        <v>1224</v>
      </c>
      <c r="H442" s="37">
        <v>45825</v>
      </c>
      <c r="I442" s="42" t="s">
        <v>19365</v>
      </c>
      <c r="K442" s="36" t="s">
        <v>12272</v>
      </c>
      <c r="L442" s="36" t="s">
        <v>12730</v>
      </c>
      <c r="M442" s="37">
        <v>45825</v>
      </c>
      <c r="N442" s="36" t="s">
        <v>12173</v>
      </c>
      <c r="U442" s="36" t="s">
        <v>19364</v>
      </c>
      <c r="X442" s="36" t="s">
        <v>12285</v>
      </c>
      <c r="AA442" s="41" t="s">
        <v>15129</v>
      </c>
      <c r="AB442" s="41" t="s">
        <v>15128</v>
      </c>
      <c r="AD442" s="33">
        <v>1</v>
      </c>
      <c r="AF442" s="33">
        <v>60213</v>
      </c>
      <c r="AK442" s="40">
        <v>8</v>
      </c>
      <c r="AN442" s="39" t="s">
        <v>15127</v>
      </c>
      <c r="AP442" s="32" t="s">
        <v>15126</v>
      </c>
      <c r="AQ442" s="32" t="s">
        <v>15125</v>
      </c>
      <c r="AR442" s="32" t="s">
        <v>15124</v>
      </c>
    </row>
    <row r="443" spans="3:44" x14ac:dyDescent="0.25">
      <c r="C443" s="41" t="s">
        <v>15132</v>
      </c>
      <c r="D443" s="41" t="s">
        <v>9190</v>
      </c>
      <c r="E443" s="37">
        <v>45825</v>
      </c>
      <c r="F443" s="37">
        <v>45825</v>
      </c>
      <c r="G443" s="36" t="s">
        <v>1224</v>
      </c>
      <c r="H443" s="37">
        <v>45825</v>
      </c>
      <c r="I443" s="42" t="s">
        <v>19365</v>
      </c>
      <c r="K443" s="36" t="s">
        <v>12272</v>
      </c>
      <c r="L443" s="36" t="s">
        <v>12730</v>
      </c>
      <c r="M443" s="37">
        <v>45825</v>
      </c>
      <c r="N443" s="36" t="s">
        <v>12173</v>
      </c>
      <c r="U443" s="36" t="s">
        <v>19364</v>
      </c>
      <c r="X443" s="36" t="s">
        <v>12273</v>
      </c>
      <c r="AA443" s="41" t="s">
        <v>15129</v>
      </c>
      <c r="AB443" s="41" t="s">
        <v>15128</v>
      </c>
      <c r="AD443" s="33">
        <v>4</v>
      </c>
      <c r="AF443" s="33">
        <v>111058</v>
      </c>
      <c r="AK443" s="40">
        <v>8</v>
      </c>
      <c r="AN443" s="39" t="s">
        <v>15127</v>
      </c>
      <c r="AP443" s="32" t="s">
        <v>15126</v>
      </c>
      <c r="AQ443" s="32" t="s">
        <v>15125</v>
      </c>
      <c r="AR443" s="32" t="s">
        <v>15124</v>
      </c>
    </row>
    <row r="444" spans="3:44" x14ac:dyDescent="0.25">
      <c r="C444" s="41" t="s">
        <v>15132</v>
      </c>
      <c r="D444" s="41" t="s">
        <v>9190</v>
      </c>
      <c r="E444" s="37">
        <v>45825</v>
      </c>
      <c r="F444" s="37">
        <v>45825</v>
      </c>
      <c r="G444" s="36" t="s">
        <v>1224</v>
      </c>
      <c r="H444" s="37">
        <v>45825</v>
      </c>
      <c r="I444" s="42" t="s">
        <v>19365</v>
      </c>
      <c r="K444" s="36" t="s">
        <v>12272</v>
      </c>
      <c r="L444" s="36" t="s">
        <v>12730</v>
      </c>
      <c r="M444" s="37">
        <v>45825</v>
      </c>
      <c r="N444" s="36" t="s">
        <v>12173</v>
      </c>
      <c r="U444" s="36" t="s">
        <v>19364</v>
      </c>
      <c r="X444" s="36" t="s">
        <v>12273</v>
      </c>
      <c r="AA444" s="41" t="s">
        <v>15129</v>
      </c>
      <c r="AB444" s="41" t="s">
        <v>15128</v>
      </c>
      <c r="AD444" s="33">
        <v>4</v>
      </c>
      <c r="AF444" s="33">
        <v>111058</v>
      </c>
      <c r="AK444" s="40">
        <v>8</v>
      </c>
      <c r="AN444" s="39" t="s">
        <v>15127</v>
      </c>
      <c r="AP444" s="32" t="s">
        <v>15126</v>
      </c>
      <c r="AQ444" s="32" t="s">
        <v>15125</v>
      </c>
      <c r="AR444" s="32" t="s">
        <v>15124</v>
      </c>
    </row>
    <row r="445" spans="3:44" x14ac:dyDescent="0.25">
      <c r="C445" s="41" t="s">
        <v>15132</v>
      </c>
      <c r="D445" s="41" t="s">
        <v>9190</v>
      </c>
      <c r="E445" s="37">
        <v>45825</v>
      </c>
      <c r="F445" s="37">
        <v>45825</v>
      </c>
      <c r="G445" s="36" t="s">
        <v>786</v>
      </c>
      <c r="H445" s="37">
        <v>45825</v>
      </c>
      <c r="I445" s="42" t="s">
        <v>19363</v>
      </c>
      <c r="K445" s="36" t="s">
        <v>12272</v>
      </c>
      <c r="L445" s="36" t="s">
        <v>12731</v>
      </c>
      <c r="M445" s="37">
        <v>45825</v>
      </c>
      <c r="N445" s="36" t="s">
        <v>11970</v>
      </c>
      <c r="U445" s="36" t="s">
        <v>19362</v>
      </c>
      <c r="X445" s="36" t="s">
        <v>12273</v>
      </c>
      <c r="AA445" s="41" t="s">
        <v>15129</v>
      </c>
      <c r="AB445" s="41" t="s">
        <v>15128</v>
      </c>
      <c r="AD445" s="33">
        <v>2</v>
      </c>
      <c r="AF445" s="33">
        <v>111058</v>
      </c>
      <c r="AK445" s="40">
        <v>8</v>
      </c>
      <c r="AN445" s="39" t="s">
        <v>15127</v>
      </c>
      <c r="AP445" s="32" t="s">
        <v>15126</v>
      </c>
      <c r="AQ445" s="32" t="s">
        <v>15125</v>
      </c>
      <c r="AR445" s="32" t="s">
        <v>15124</v>
      </c>
    </row>
    <row r="446" spans="3:44" x14ac:dyDescent="0.25">
      <c r="C446" s="41" t="s">
        <v>15132</v>
      </c>
      <c r="D446" s="41" t="s">
        <v>9190</v>
      </c>
      <c r="E446" s="37">
        <v>45825</v>
      </c>
      <c r="F446" s="37">
        <v>45825</v>
      </c>
      <c r="G446" s="36" t="s">
        <v>786</v>
      </c>
      <c r="H446" s="37">
        <v>45825</v>
      </c>
      <c r="I446" s="42" t="s">
        <v>19363</v>
      </c>
      <c r="K446" s="36" t="s">
        <v>12272</v>
      </c>
      <c r="L446" s="36" t="s">
        <v>12731</v>
      </c>
      <c r="M446" s="37">
        <v>45825</v>
      </c>
      <c r="N446" s="36" t="s">
        <v>11970</v>
      </c>
      <c r="U446" s="36" t="s">
        <v>19362</v>
      </c>
      <c r="X446" s="36" t="s">
        <v>12281</v>
      </c>
      <c r="AA446" s="41" t="s">
        <v>15129</v>
      </c>
      <c r="AB446" s="41" t="s">
        <v>15128</v>
      </c>
      <c r="AD446" s="33">
        <v>5</v>
      </c>
      <c r="AF446" s="33">
        <v>55595</v>
      </c>
      <c r="AK446" s="40">
        <v>8</v>
      </c>
      <c r="AN446" s="39" t="s">
        <v>15127</v>
      </c>
      <c r="AP446" s="32" t="s">
        <v>15126</v>
      </c>
      <c r="AQ446" s="32" t="s">
        <v>15125</v>
      </c>
      <c r="AR446" s="32" t="s">
        <v>15124</v>
      </c>
    </row>
    <row r="447" spans="3:44" x14ac:dyDescent="0.25">
      <c r="C447" s="41" t="s">
        <v>15132</v>
      </c>
      <c r="D447" s="41" t="s">
        <v>9190</v>
      </c>
      <c r="E447" s="37">
        <v>45825</v>
      </c>
      <c r="F447" s="37">
        <v>45825</v>
      </c>
      <c r="G447" s="36" t="s">
        <v>786</v>
      </c>
      <c r="H447" s="37">
        <v>45825</v>
      </c>
      <c r="I447" s="42" t="s">
        <v>19363</v>
      </c>
      <c r="K447" s="36" t="s">
        <v>12272</v>
      </c>
      <c r="L447" s="36" t="s">
        <v>12731</v>
      </c>
      <c r="M447" s="37">
        <v>45825</v>
      </c>
      <c r="N447" s="36" t="s">
        <v>11970</v>
      </c>
      <c r="U447" s="36" t="s">
        <v>19362</v>
      </c>
      <c r="X447" s="36" t="s">
        <v>12276</v>
      </c>
      <c r="AA447" s="41" t="s">
        <v>15129</v>
      </c>
      <c r="AB447" s="41" t="s">
        <v>15128</v>
      </c>
      <c r="AD447" s="33">
        <v>2</v>
      </c>
      <c r="AF447" s="33">
        <v>50182</v>
      </c>
      <c r="AK447" s="40">
        <v>8</v>
      </c>
      <c r="AN447" s="39" t="s">
        <v>15127</v>
      </c>
      <c r="AP447" s="32" t="s">
        <v>15126</v>
      </c>
      <c r="AQ447" s="32" t="s">
        <v>15125</v>
      </c>
      <c r="AR447" s="32" t="s">
        <v>15124</v>
      </c>
    </row>
    <row r="448" spans="3:44" x14ac:dyDescent="0.25">
      <c r="C448" s="41" t="s">
        <v>15132</v>
      </c>
      <c r="D448" s="41" t="s">
        <v>9190</v>
      </c>
      <c r="E448" s="37">
        <v>45825</v>
      </c>
      <c r="F448" s="37">
        <v>45825</v>
      </c>
      <c r="G448" s="36" t="s">
        <v>1080</v>
      </c>
      <c r="H448" s="37">
        <v>45825</v>
      </c>
      <c r="I448" s="42" t="s">
        <v>19361</v>
      </c>
      <c r="K448" s="36" t="s">
        <v>12272</v>
      </c>
      <c r="L448" s="36" t="s">
        <v>12732</v>
      </c>
      <c r="M448" s="37">
        <v>45825</v>
      </c>
      <c r="N448" s="36" t="s">
        <v>12090</v>
      </c>
      <c r="U448" s="36" t="s">
        <v>18485</v>
      </c>
      <c r="X448" s="36" t="s">
        <v>12273</v>
      </c>
      <c r="AA448" s="41" t="s">
        <v>15129</v>
      </c>
      <c r="AB448" s="41" t="s">
        <v>15128</v>
      </c>
      <c r="AD448" s="33">
        <v>1</v>
      </c>
      <c r="AF448" s="33">
        <v>111058</v>
      </c>
      <c r="AK448" s="40">
        <v>8</v>
      </c>
      <c r="AN448" s="39" t="s">
        <v>15127</v>
      </c>
      <c r="AP448" s="32" t="s">
        <v>15126</v>
      </c>
      <c r="AQ448" s="32" t="s">
        <v>15125</v>
      </c>
      <c r="AR448" s="32" t="s">
        <v>15124</v>
      </c>
    </row>
    <row r="449" spans="3:44" x14ac:dyDescent="0.25">
      <c r="C449" s="41" t="s">
        <v>15132</v>
      </c>
      <c r="D449" s="41" t="s">
        <v>9190</v>
      </c>
      <c r="E449" s="37">
        <v>45825</v>
      </c>
      <c r="F449" s="37">
        <v>45825</v>
      </c>
      <c r="G449" s="36" t="s">
        <v>1522</v>
      </c>
      <c r="H449" s="37">
        <v>45825</v>
      </c>
      <c r="I449" s="42" t="s">
        <v>19360</v>
      </c>
      <c r="K449" s="36" t="s">
        <v>12272</v>
      </c>
      <c r="L449" s="36" t="s">
        <v>12733</v>
      </c>
      <c r="M449" s="37">
        <v>45825</v>
      </c>
      <c r="N449" s="36" t="s">
        <v>12090</v>
      </c>
      <c r="U449" s="36" t="s">
        <v>17954</v>
      </c>
      <c r="X449" s="36" t="s">
        <v>12274</v>
      </c>
      <c r="AA449" s="41" t="s">
        <v>15129</v>
      </c>
      <c r="AB449" s="41" t="s">
        <v>15128</v>
      </c>
      <c r="AD449" s="33">
        <v>1</v>
      </c>
      <c r="AF449" s="33">
        <v>46000</v>
      </c>
      <c r="AK449" s="40">
        <v>8</v>
      </c>
      <c r="AN449" s="39" t="s">
        <v>15127</v>
      </c>
      <c r="AP449" s="32" t="s">
        <v>15126</v>
      </c>
      <c r="AQ449" s="32" t="s">
        <v>15125</v>
      </c>
      <c r="AR449" s="32" t="s">
        <v>15124</v>
      </c>
    </row>
    <row r="450" spans="3:44" x14ac:dyDescent="0.25">
      <c r="C450" s="41" t="s">
        <v>15132</v>
      </c>
      <c r="D450" s="41" t="s">
        <v>9190</v>
      </c>
      <c r="E450" s="37">
        <v>45825</v>
      </c>
      <c r="F450" s="37">
        <v>45825</v>
      </c>
      <c r="G450" s="36" t="s">
        <v>1056</v>
      </c>
      <c r="H450" s="37">
        <v>45825</v>
      </c>
      <c r="I450" s="42" t="s">
        <v>19359</v>
      </c>
      <c r="K450" s="36" t="s">
        <v>12272</v>
      </c>
      <c r="L450" s="36" t="s">
        <v>12734</v>
      </c>
      <c r="M450" s="37">
        <v>45825</v>
      </c>
      <c r="N450" s="36" t="s">
        <v>12145</v>
      </c>
      <c r="U450" s="36" t="s">
        <v>15487</v>
      </c>
      <c r="X450" s="36" t="s">
        <v>12278</v>
      </c>
      <c r="AA450" s="41" t="s">
        <v>15129</v>
      </c>
      <c r="AB450" s="41" t="s">
        <v>15128</v>
      </c>
      <c r="AD450" s="33">
        <v>2</v>
      </c>
      <c r="AF450" s="33">
        <v>74250</v>
      </c>
      <c r="AK450" s="40">
        <v>8</v>
      </c>
      <c r="AN450" s="39" t="s">
        <v>15127</v>
      </c>
      <c r="AP450" s="32" t="s">
        <v>15126</v>
      </c>
      <c r="AQ450" s="32" t="s">
        <v>15125</v>
      </c>
      <c r="AR450" s="32" t="s">
        <v>15124</v>
      </c>
    </row>
    <row r="451" spans="3:44" x14ac:dyDescent="0.25">
      <c r="C451" s="41" t="s">
        <v>15132</v>
      </c>
      <c r="D451" s="41" t="s">
        <v>9190</v>
      </c>
      <c r="E451" s="37">
        <v>45825</v>
      </c>
      <c r="F451" s="37">
        <v>45825</v>
      </c>
      <c r="G451" s="36" t="s">
        <v>938</v>
      </c>
      <c r="H451" s="37">
        <v>45825</v>
      </c>
      <c r="I451" s="42" t="s">
        <v>19358</v>
      </c>
      <c r="K451" s="36" t="s">
        <v>12272</v>
      </c>
      <c r="L451" s="36" t="s">
        <v>12735</v>
      </c>
      <c r="M451" s="37">
        <v>45825</v>
      </c>
      <c r="N451" s="36" t="s">
        <v>12040</v>
      </c>
      <c r="U451" s="36" t="s">
        <v>16870</v>
      </c>
      <c r="X451" s="36" t="s">
        <v>12285</v>
      </c>
      <c r="AA451" s="41" t="s">
        <v>15129</v>
      </c>
      <c r="AB451" s="41" t="s">
        <v>15128</v>
      </c>
      <c r="AD451" s="33">
        <v>2</v>
      </c>
      <c r="AF451" s="33">
        <v>60213</v>
      </c>
      <c r="AK451" s="40">
        <v>8</v>
      </c>
      <c r="AN451" s="39" t="s">
        <v>15127</v>
      </c>
      <c r="AP451" s="32" t="s">
        <v>15126</v>
      </c>
      <c r="AQ451" s="32" t="s">
        <v>15125</v>
      </c>
      <c r="AR451" s="32" t="s">
        <v>15124</v>
      </c>
    </row>
    <row r="452" spans="3:44" x14ac:dyDescent="0.25">
      <c r="C452" s="41" t="s">
        <v>15132</v>
      </c>
      <c r="D452" s="41" t="s">
        <v>9190</v>
      </c>
      <c r="E452" s="37">
        <v>45825</v>
      </c>
      <c r="F452" s="37">
        <v>45825</v>
      </c>
      <c r="G452" s="36" t="s">
        <v>938</v>
      </c>
      <c r="H452" s="37">
        <v>45825</v>
      </c>
      <c r="I452" s="42" t="s">
        <v>19358</v>
      </c>
      <c r="K452" s="36" t="s">
        <v>12272</v>
      </c>
      <c r="L452" s="36" t="s">
        <v>12735</v>
      </c>
      <c r="M452" s="37">
        <v>45825</v>
      </c>
      <c r="N452" s="36" t="s">
        <v>12040</v>
      </c>
      <c r="U452" s="36" t="s">
        <v>16870</v>
      </c>
      <c r="X452" s="36" t="s">
        <v>12273</v>
      </c>
      <c r="AA452" s="41" t="s">
        <v>15129</v>
      </c>
      <c r="AB452" s="41" t="s">
        <v>15128</v>
      </c>
      <c r="AD452" s="33">
        <v>4</v>
      </c>
      <c r="AF452" s="33">
        <v>111058</v>
      </c>
      <c r="AK452" s="40">
        <v>8</v>
      </c>
      <c r="AN452" s="39" t="s">
        <v>15127</v>
      </c>
      <c r="AP452" s="32" t="s">
        <v>15126</v>
      </c>
      <c r="AQ452" s="32" t="s">
        <v>15125</v>
      </c>
      <c r="AR452" s="32" t="s">
        <v>15124</v>
      </c>
    </row>
    <row r="453" spans="3:44" x14ac:dyDescent="0.25">
      <c r="C453" s="41" t="s">
        <v>15132</v>
      </c>
      <c r="D453" s="41" t="s">
        <v>9190</v>
      </c>
      <c r="E453" s="37">
        <v>45825</v>
      </c>
      <c r="F453" s="37">
        <v>45825</v>
      </c>
      <c r="G453" s="36" t="s">
        <v>1122</v>
      </c>
      <c r="H453" s="37">
        <v>45825</v>
      </c>
      <c r="I453" s="42" t="s">
        <v>19357</v>
      </c>
      <c r="K453" s="36" t="s">
        <v>12272</v>
      </c>
      <c r="L453" s="36" t="s">
        <v>12736</v>
      </c>
      <c r="M453" s="37">
        <v>45825</v>
      </c>
      <c r="N453" s="36" t="s">
        <v>12060</v>
      </c>
      <c r="U453" s="36" t="s">
        <v>19356</v>
      </c>
      <c r="X453" s="36" t="s">
        <v>12285</v>
      </c>
      <c r="AA453" s="41" t="s">
        <v>15129</v>
      </c>
      <c r="AB453" s="41" t="s">
        <v>15128</v>
      </c>
      <c r="AD453" s="33">
        <v>1</v>
      </c>
      <c r="AF453" s="33">
        <v>60213</v>
      </c>
      <c r="AK453" s="40">
        <v>8</v>
      </c>
      <c r="AN453" s="39" t="s">
        <v>15127</v>
      </c>
      <c r="AP453" s="32" t="s">
        <v>15126</v>
      </c>
      <c r="AQ453" s="32" t="s">
        <v>15125</v>
      </c>
      <c r="AR453" s="32" t="s">
        <v>15124</v>
      </c>
    </row>
    <row r="454" spans="3:44" x14ac:dyDescent="0.25">
      <c r="C454" s="41" t="s">
        <v>15132</v>
      </c>
      <c r="D454" s="41" t="s">
        <v>9190</v>
      </c>
      <c r="E454" s="37">
        <v>45825</v>
      </c>
      <c r="F454" s="37">
        <v>45825</v>
      </c>
      <c r="G454" s="36" t="s">
        <v>1122</v>
      </c>
      <c r="H454" s="37">
        <v>45825</v>
      </c>
      <c r="I454" s="42" t="s">
        <v>19357</v>
      </c>
      <c r="K454" s="36" t="s">
        <v>12272</v>
      </c>
      <c r="L454" s="36" t="s">
        <v>12736</v>
      </c>
      <c r="M454" s="37">
        <v>45825</v>
      </c>
      <c r="N454" s="36" t="s">
        <v>12060</v>
      </c>
      <c r="U454" s="36" t="s">
        <v>19356</v>
      </c>
      <c r="X454" s="36" t="s">
        <v>12282</v>
      </c>
      <c r="AA454" s="41" t="s">
        <v>15129</v>
      </c>
      <c r="AB454" s="41" t="s">
        <v>15128</v>
      </c>
      <c r="AD454" s="33">
        <v>1</v>
      </c>
      <c r="AF454" s="33">
        <v>70950</v>
      </c>
      <c r="AK454" s="40">
        <v>8</v>
      </c>
      <c r="AN454" s="39" t="s">
        <v>15127</v>
      </c>
      <c r="AP454" s="32" t="s">
        <v>15126</v>
      </c>
      <c r="AQ454" s="32" t="s">
        <v>15125</v>
      </c>
      <c r="AR454" s="32" t="s">
        <v>15124</v>
      </c>
    </row>
    <row r="455" spans="3:44" x14ac:dyDescent="0.25">
      <c r="C455" s="41" t="s">
        <v>15132</v>
      </c>
      <c r="D455" s="41" t="s">
        <v>9190</v>
      </c>
      <c r="E455" s="37">
        <v>45825</v>
      </c>
      <c r="F455" s="37">
        <v>45825</v>
      </c>
      <c r="G455" s="36" t="s">
        <v>1122</v>
      </c>
      <c r="H455" s="37">
        <v>45825</v>
      </c>
      <c r="I455" s="42" t="s">
        <v>19357</v>
      </c>
      <c r="K455" s="36" t="s">
        <v>12272</v>
      </c>
      <c r="L455" s="36" t="s">
        <v>12736</v>
      </c>
      <c r="M455" s="37">
        <v>45825</v>
      </c>
      <c r="N455" s="36" t="s">
        <v>12060</v>
      </c>
      <c r="U455" s="36" t="s">
        <v>19356</v>
      </c>
      <c r="X455" s="36" t="s">
        <v>12281</v>
      </c>
      <c r="AA455" s="41" t="s">
        <v>15129</v>
      </c>
      <c r="AB455" s="41" t="s">
        <v>15128</v>
      </c>
      <c r="AD455" s="33">
        <v>3</v>
      </c>
      <c r="AF455" s="33">
        <v>55595</v>
      </c>
      <c r="AK455" s="40">
        <v>8</v>
      </c>
      <c r="AN455" s="39" t="s">
        <v>15127</v>
      </c>
      <c r="AP455" s="32" t="s">
        <v>15126</v>
      </c>
      <c r="AQ455" s="32" t="s">
        <v>15125</v>
      </c>
      <c r="AR455" s="32" t="s">
        <v>15124</v>
      </c>
    </row>
    <row r="456" spans="3:44" x14ac:dyDescent="0.25">
      <c r="C456" s="41" t="s">
        <v>15132</v>
      </c>
      <c r="D456" s="41" t="s">
        <v>9190</v>
      </c>
      <c r="E456" s="37">
        <v>45825</v>
      </c>
      <c r="F456" s="37">
        <v>45825</v>
      </c>
      <c r="G456" s="36" t="s">
        <v>1122</v>
      </c>
      <c r="H456" s="37">
        <v>45825</v>
      </c>
      <c r="I456" s="42" t="s">
        <v>19357</v>
      </c>
      <c r="K456" s="36" t="s">
        <v>12272</v>
      </c>
      <c r="L456" s="36" t="s">
        <v>12736</v>
      </c>
      <c r="M456" s="37">
        <v>45825</v>
      </c>
      <c r="N456" s="36" t="s">
        <v>12060</v>
      </c>
      <c r="U456" s="36" t="s">
        <v>19356</v>
      </c>
      <c r="X456" s="36" t="s">
        <v>12283</v>
      </c>
      <c r="AA456" s="41" t="s">
        <v>15129</v>
      </c>
      <c r="AB456" s="41" t="s">
        <v>15128</v>
      </c>
      <c r="AD456" s="33">
        <v>2</v>
      </c>
      <c r="AF456" s="33">
        <v>111606</v>
      </c>
      <c r="AK456" s="40">
        <v>8</v>
      </c>
      <c r="AN456" s="39" t="s">
        <v>15127</v>
      </c>
      <c r="AP456" s="32" t="s">
        <v>15126</v>
      </c>
      <c r="AQ456" s="32" t="s">
        <v>15125</v>
      </c>
      <c r="AR456" s="32" t="s">
        <v>15124</v>
      </c>
    </row>
    <row r="457" spans="3:44" x14ac:dyDescent="0.25">
      <c r="C457" s="41" t="s">
        <v>15132</v>
      </c>
      <c r="D457" s="41" t="s">
        <v>9190</v>
      </c>
      <c r="E457" s="37">
        <v>45825</v>
      </c>
      <c r="F457" s="37">
        <v>45825</v>
      </c>
      <c r="G457" s="36" t="s">
        <v>1026</v>
      </c>
      <c r="H457" s="37">
        <v>45825</v>
      </c>
      <c r="I457" s="42" t="s">
        <v>19355</v>
      </c>
      <c r="K457" s="36" t="s">
        <v>12272</v>
      </c>
      <c r="L457" s="36" t="s">
        <v>12737</v>
      </c>
      <c r="M457" s="37">
        <v>45825</v>
      </c>
      <c r="N457" s="36" t="s">
        <v>11970</v>
      </c>
      <c r="U457" s="36" t="s">
        <v>19349</v>
      </c>
      <c r="X457" s="36" t="s">
        <v>12278</v>
      </c>
      <c r="AA457" s="41" t="s">
        <v>15129</v>
      </c>
      <c r="AB457" s="41" t="s">
        <v>15128</v>
      </c>
      <c r="AD457" s="33">
        <v>2</v>
      </c>
      <c r="AF457" s="33">
        <v>74250</v>
      </c>
      <c r="AK457" s="40">
        <v>8</v>
      </c>
      <c r="AN457" s="39" t="s">
        <v>15127</v>
      </c>
      <c r="AP457" s="32" t="s">
        <v>15126</v>
      </c>
      <c r="AQ457" s="32" t="s">
        <v>15125</v>
      </c>
      <c r="AR457" s="32" t="s">
        <v>15124</v>
      </c>
    </row>
    <row r="458" spans="3:44" x14ac:dyDescent="0.25">
      <c r="C458" s="41" t="s">
        <v>15132</v>
      </c>
      <c r="D458" s="41" t="s">
        <v>9190</v>
      </c>
      <c r="E458" s="37">
        <v>45825</v>
      </c>
      <c r="F458" s="37">
        <v>45825</v>
      </c>
      <c r="G458" s="36" t="s">
        <v>886</v>
      </c>
      <c r="H458" s="37">
        <v>45825</v>
      </c>
      <c r="I458" s="42" t="s">
        <v>19354</v>
      </c>
      <c r="K458" s="36" t="s">
        <v>12272</v>
      </c>
      <c r="L458" s="36" t="s">
        <v>12738</v>
      </c>
      <c r="M458" s="37">
        <v>45825</v>
      </c>
      <c r="N458" s="36" t="s">
        <v>12233</v>
      </c>
      <c r="U458" s="36" t="s">
        <v>16403</v>
      </c>
      <c r="X458" s="36" t="s">
        <v>12273</v>
      </c>
      <c r="AA458" s="41" t="s">
        <v>15129</v>
      </c>
      <c r="AB458" s="41" t="s">
        <v>15128</v>
      </c>
      <c r="AD458" s="33">
        <v>1</v>
      </c>
      <c r="AF458" s="33">
        <v>111058</v>
      </c>
      <c r="AK458" s="40">
        <v>8</v>
      </c>
      <c r="AN458" s="39" t="s">
        <v>15127</v>
      </c>
      <c r="AP458" s="32" t="s">
        <v>15126</v>
      </c>
      <c r="AQ458" s="32" t="s">
        <v>15125</v>
      </c>
      <c r="AR458" s="32" t="s">
        <v>15124</v>
      </c>
    </row>
    <row r="459" spans="3:44" x14ac:dyDescent="0.25">
      <c r="C459" s="41" t="s">
        <v>15132</v>
      </c>
      <c r="D459" s="41" t="s">
        <v>9190</v>
      </c>
      <c r="E459" s="37">
        <v>45825</v>
      </c>
      <c r="F459" s="37">
        <v>45825</v>
      </c>
      <c r="G459" s="36" t="s">
        <v>1370</v>
      </c>
      <c r="H459" s="37">
        <v>45825</v>
      </c>
      <c r="I459" s="42" t="s">
        <v>19353</v>
      </c>
      <c r="K459" s="36" t="s">
        <v>12272</v>
      </c>
      <c r="L459" s="36" t="s">
        <v>12739</v>
      </c>
      <c r="M459" s="37">
        <v>45825</v>
      </c>
      <c r="N459" s="36" t="s">
        <v>12213</v>
      </c>
      <c r="U459" s="36" t="s">
        <v>19352</v>
      </c>
      <c r="X459" s="36" t="s">
        <v>12273</v>
      </c>
      <c r="AA459" s="41" t="s">
        <v>15129</v>
      </c>
      <c r="AB459" s="41" t="s">
        <v>15128</v>
      </c>
      <c r="AD459" s="33">
        <v>1</v>
      </c>
      <c r="AF459" s="33">
        <v>111058</v>
      </c>
      <c r="AK459" s="40">
        <v>8</v>
      </c>
      <c r="AN459" s="39" t="s">
        <v>15127</v>
      </c>
      <c r="AP459" s="32" t="s">
        <v>15126</v>
      </c>
      <c r="AQ459" s="32" t="s">
        <v>15125</v>
      </c>
      <c r="AR459" s="32" t="s">
        <v>15124</v>
      </c>
    </row>
    <row r="460" spans="3:44" x14ac:dyDescent="0.25">
      <c r="C460" s="41" t="s">
        <v>15132</v>
      </c>
      <c r="D460" s="41" t="s">
        <v>9190</v>
      </c>
      <c r="E460" s="37">
        <v>45825</v>
      </c>
      <c r="F460" s="37">
        <v>45825</v>
      </c>
      <c r="G460" s="36" t="s">
        <v>1030</v>
      </c>
      <c r="H460" s="37">
        <v>45825</v>
      </c>
      <c r="I460" s="42" t="s">
        <v>19351</v>
      </c>
      <c r="K460" s="36" t="s">
        <v>12272</v>
      </c>
      <c r="L460" s="36" t="s">
        <v>12740</v>
      </c>
      <c r="M460" s="37">
        <v>45825</v>
      </c>
      <c r="N460" s="36" t="s">
        <v>11970</v>
      </c>
      <c r="U460" s="36" t="s">
        <v>19349</v>
      </c>
      <c r="X460" s="36" t="s">
        <v>12274</v>
      </c>
      <c r="AA460" s="41" t="s">
        <v>15129</v>
      </c>
      <c r="AB460" s="41" t="s">
        <v>15128</v>
      </c>
      <c r="AD460" s="33">
        <v>5</v>
      </c>
      <c r="AF460" s="33">
        <v>46000</v>
      </c>
      <c r="AK460" s="40">
        <v>8</v>
      </c>
      <c r="AN460" s="39" t="s">
        <v>15127</v>
      </c>
      <c r="AP460" s="32" t="s">
        <v>15126</v>
      </c>
      <c r="AQ460" s="32" t="s">
        <v>15125</v>
      </c>
      <c r="AR460" s="32" t="s">
        <v>15124</v>
      </c>
    </row>
    <row r="461" spans="3:44" x14ac:dyDescent="0.25">
      <c r="C461" s="41" t="s">
        <v>15132</v>
      </c>
      <c r="D461" s="41" t="s">
        <v>9190</v>
      </c>
      <c r="E461" s="37">
        <v>45825</v>
      </c>
      <c r="F461" s="37">
        <v>45825</v>
      </c>
      <c r="G461" s="36" t="s">
        <v>1030</v>
      </c>
      <c r="H461" s="37">
        <v>45825</v>
      </c>
      <c r="I461" s="42" t="s">
        <v>19351</v>
      </c>
      <c r="K461" s="36" t="s">
        <v>12272</v>
      </c>
      <c r="L461" s="36" t="s">
        <v>12740</v>
      </c>
      <c r="M461" s="37">
        <v>45825</v>
      </c>
      <c r="N461" s="36" t="s">
        <v>11970</v>
      </c>
      <c r="U461" s="36" t="s">
        <v>19349</v>
      </c>
      <c r="X461" s="36" t="s">
        <v>12278</v>
      </c>
      <c r="AA461" s="41" t="s">
        <v>15129</v>
      </c>
      <c r="AB461" s="41" t="s">
        <v>15128</v>
      </c>
      <c r="AD461" s="33">
        <v>1</v>
      </c>
      <c r="AF461" s="33">
        <v>74250</v>
      </c>
      <c r="AK461" s="40">
        <v>8</v>
      </c>
      <c r="AN461" s="39" t="s">
        <v>15127</v>
      </c>
      <c r="AP461" s="32" t="s">
        <v>15126</v>
      </c>
      <c r="AQ461" s="32" t="s">
        <v>15125</v>
      </c>
      <c r="AR461" s="32" t="s">
        <v>15124</v>
      </c>
    </row>
    <row r="462" spans="3:44" x14ac:dyDescent="0.25">
      <c r="C462" s="41" t="s">
        <v>15132</v>
      </c>
      <c r="D462" s="41" t="s">
        <v>9190</v>
      </c>
      <c r="E462" s="37">
        <v>45825</v>
      </c>
      <c r="F462" s="37">
        <v>45825</v>
      </c>
      <c r="G462" s="36" t="s">
        <v>1032</v>
      </c>
      <c r="H462" s="37">
        <v>45825</v>
      </c>
      <c r="I462" s="42" t="s">
        <v>19350</v>
      </c>
      <c r="K462" s="36" t="s">
        <v>12272</v>
      </c>
      <c r="L462" s="36" t="s">
        <v>12741</v>
      </c>
      <c r="M462" s="37">
        <v>45825</v>
      </c>
      <c r="N462" s="36" t="s">
        <v>11970</v>
      </c>
      <c r="U462" s="36" t="s">
        <v>19349</v>
      </c>
      <c r="X462" s="36" t="s">
        <v>12276</v>
      </c>
      <c r="AA462" s="41" t="s">
        <v>15129</v>
      </c>
      <c r="AB462" s="41" t="s">
        <v>15128</v>
      </c>
      <c r="AD462" s="33">
        <v>1</v>
      </c>
      <c r="AF462" s="33">
        <v>50182</v>
      </c>
      <c r="AK462" s="40">
        <v>8</v>
      </c>
      <c r="AN462" s="39" t="s">
        <v>15127</v>
      </c>
      <c r="AP462" s="32" t="s">
        <v>15126</v>
      </c>
      <c r="AQ462" s="32" t="s">
        <v>15125</v>
      </c>
      <c r="AR462" s="32" t="s">
        <v>15124</v>
      </c>
    </row>
    <row r="463" spans="3:44" x14ac:dyDescent="0.25">
      <c r="C463" s="41" t="s">
        <v>15132</v>
      </c>
      <c r="D463" s="41" t="s">
        <v>9190</v>
      </c>
      <c r="E463" s="37">
        <v>45825</v>
      </c>
      <c r="F463" s="37">
        <v>45825</v>
      </c>
      <c r="G463" s="36" t="s">
        <v>1336</v>
      </c>
      <c r="H463" s="37">
        <v>45825</v>
      </c>
      <c r="I463" s="42" t="s">
        <v>19348</v>
      </c>
      <c r="K463" s="36" t="s">
        <v>12272</v>
      </c>
      <c r="L463" s="36" t="s">
        <v>12742</v>
      </c>
      <c r="M463" s="37">
        <v>45825</v>
      </c>
      <c r="N463" s="36" t="s">
        <v>11959</v>
      </c>
      <c r="U463" s="36" t="s">
        <v>19347</v>
      </c>
      <c r="X463" s="36" t="s">
        <v>12281</v>
      </c>
      <c r="AA463" s="41" t="s">
        <v>15129</v>
      </c>
      <c r="AB463" s="41" t="s">
        <v>15128</v>
      </c>
      <c r="AD463" s="33">
        <v>3</v>
      </c>
      <c r="AF463" s="33">
        <v>55595</v>
      </c>
      <c r="AK463" s="40">
        <v>8</v>
      </c>
      <c r="AN463" s="39" t="s">
        <v>15127</v>
      </c>
      <c r="AP463" s="32" t="s">
        <v>15126</v>
      </c>
      <c r="AQ463" s="32" t="s">
        <v>15125</v>
      </c>
      <c r="AR463" s="32" t="s">
        <v>15124</v>
      </c>
    </row>
    <row r="464" spans="3:44" x14ac:dyDescent="0.25">
      <c r="C464" s="41" t="s">
        <v>15132</v>
      </c>
      <c r="D464" s="41" t="s">
        <v>9190</v>
      </c>
      <c r="E464" s="37">
        <v>45825</v>
      </c>
      <c r="F464" s="37">
        <v>45825</v>
      </c>
      <c r="G464" s="36" t="s">
        <v>1048</v>
      </c>
      <c r="H464" s="37">
        <v>45825</v>
      </c>
      <c r="I464" s="42" t="s">
        <v>19346</v>
      </c>
      <c r="K464" s="36" t="s">
        <v>12272</v>
      </c>
      <c r="L464" s="36" t="s">
        <v>12743</v>
      </c>
      <c r="M464" s="37">
        <v>45825</v>
      </c>
      <c r="N464" s="36" t="s">
        <v>11959</v>
      </c>
      <c r="U464" s="36" t="s">
        <v>19345</v>
      </c>
      <c r="X464" s="36" t="s">
        <v>12285</v>
      </c>
      <c r="AA464" s="41" t="s">
        <v>15129</v>
      </c>
      <c r="AB464" s="41" t="s">
        <v>15128</v>
      </c>
      <c r="AD464" s="33">
        <v>1</v>
      </c>
      <c r="AF464" s="33">
        <v>60213</v>
      </c>
      <c r="AK464" s="40">
        <v>8</v>
      </c>
      <c r="AN464" s="39" t="s">
        <v>15127</v>
      </c>
      <c r="AP464" s="32" t="s">
        <v>15126</v>
      </c>
      <c r="AQ464" s="32" t="s">
        <v>15125</v>
      </c>
      <c r="AR464" s="32" t="s">
        <v>15124</v>
      </c>
    </row>
    <row r="465" spans="3:44" x14ac:dyDescent="0.25">
      <c r="C465" s="41" t="s">
        <v>15132</v>
      </c>
      <c r="D465" s="41" t="s">
        <v>9190</v>
      </c>
      <c r="E465" s="37">
        <v>45825</v>
      </c>
      <c r="F465" s="37">
        <v>45825</v>
      </c>
      <c r="G465" s="36" t="s">
        <v>1048</v>
      </c>
      <c r="H465" s="37">
        <v>45825</v>
      </c>
      <c r="I465" s="42" t="s">
        <v>19346</v>
      </c>
      <c r="K465" s="36" t="s">
        <v>12272</v>
      </c>
      <c r="L465" s="36" t="s">
        <v>12743</v>
      </c>
      <c r="M465" s="37">
        <v>45825</v>
      </c>
      <c r="N465" s="36" t="s">
        <v>11959</v>
      </c>
      <c r="U465" s="36" t="s">
        <v>19345</v>
      </c>
      <c r="X465" s="36" t="s">
        <v>12277</v>
      </c>
      <c r="AA465" s="41" t="s">
        <v>15129</v>
      </c>
      <c r="AB465" s="41" t="s">
        <v>15128</v>
      </c>
      <c r="AD465" s="33">
        <v>1</v>
      </c>
      <c r="AF465" s="33">
        <v>49500</v>
      </c>
      <c r="AK465" s="40">
        <v>8</v>
      </c>
      <c r="AN465" s="39" t="s">
        <v>15127</v>
      </c>
      <c r="AP465" s="32" t="s">
        <v>15126</v>
      </c>
      <c r="AQ465" s="32" t="s">
        <v>15125</v>
      </c>
      <c r="AR465" s="32" t="s">
        <v>15124</v>
      </c>
    </row>
    <row r="466" spans="3:44" x14ac:dyDescent="0.25">
      <c r="C466" s="41" t="s">
        <v>15132</v>
      </c>
      <c r="D466" s="41" t="s">
        <v>9190</v>
      </c>
      <c r="E466" s="37">
        <v>45825</v>
      </c>
      <c r="F466" s="37">
        <v>45825</v>
      </c>
      <c r="G466" s="36" t="s">
        <v>1048</v>
      </c>
      <c r="H466" s="37">
        <v>45825</v>
      </c>
      <c r="I466" s="42" t="s">
        <v>19346</v>
      </c>
      <c r="K466" s="36" t="s">
        <v>12272</v>
      </c>
      <c r="L466" s="36" t="s">
        <v>12743</v>
      </c>
      <c r="M466" s="37">
        <v>45825</v>
      </c>
      <c r="N466" s="36" t="s">
        <v>11959</v>
      </c>
      <c r="U466" s="36" t="s">
        <v>19345</v>
      </c>
      <c r="X466" s="36" t="s">
        <v>12276</v>
      </c>
      <c r="AA466" s="41" t="s">
        <v>15129</v>
      </c>
      <c r="AB466" s="41" t="s">
        <v>15128</v>
      </c>
      <c r="AD466" s="33">
        <v>2</v>
      </c>
      <c r="AF466" s="33">
        <v>50182</v>
      </c>
      <c r="AK466" s="40">
        <v>8</v>
      </c>
      <c r="AN466" s="39" t="s">
        <v>15127</v>
      </c>
      <c r="AP466" s="32" t="s">
        <v>15126</v>
      </c>
      <c r="AQ466" s="32" t="s">
        <v>15125</v>
      </c>
      <c r="AR466" s="32" t="s">
        <v>15124</v>
      </c>
    </row>
    <row r="467" spans="3:44" x14ac:dyDescent="0.25">
      <c r="C467" s="41" t="s">
        <v>15132</v>
      </c>
      <c r="D467" s="41" t="s">
        <v>9190</v>
      </c>
      <c r="E467" s="37">
        <v>45825</v>
      </c>
      <c r="F467" s="37">
        <v>45825</v>
      </c>
      <c r="G467" s="36" t="s">
        <v>1114</v>
      </c>
      <c r="H467" s="37">
        <v>45825</v>
      </c>
      <c r="I467" s="42" t="s">
        <v>19344</v>
      </c>
      <c r="K467" s="36" t="s">
        <v>12272</v>
      </c>
      <c r="L467" s="36" t="s">
        <v>12744</v>
      </c>
      <c r="M467" s="37">
        <v>45825</v>
      </c>
      <c r="N467" s="36" t="s">
        <v>12060</v>
      </c>
      <c r="U467" s="36" t="s">
        <v>19343</v>
      </c>
      <c r="X467" s="36" t="s">
        <v>12273</v>
      </c>
      <c r="AA467" s="41" t="s">
        <v>15129</v>
      </c>
      <c r="AB467" s="41" t="s">
        <v>15128</v>
      </c>
      <c r="AD467" s="33">
        <v>1</v>
      </c>
      <c r="AF467" s="33">
        <v>111058</v>
      </c>
      <c r="AK467" s="40">
        <v>8</v>
      </c>
      <c r="AN467" s="39" t="s">
        <v>15127</v>
      </c>
      <c r="AP467" s="32" t="s">
        <v>15126</v>
      </c>
      <c r="AQ467" s="32" t="s">
        <v>15125</v>
      </c>
      <c r="AR467" s="32" t="s">
        <v>15124</v>
      </c>
    </row>
    <row r="468" spans="3:44" x14ac:dyDescent="0.25">
      <c r="C468" s="41" t="s">
        <v>15132</v>
      </c>
      <c r="D468" s="41" t="s">
        <v>9190</v>
      </c>
      <c r="E468" s="37">
        <v>45825</v>
      </c>
      <c r="F468" s="37">
        <v>45825</v>
      </c>
      <c r="G468" s="36" t="s">
        <v>1114</v>
      </c>
      <c r="H468" s="37">
        <v>45825</v>
      </c>
      <c r="I468" s="42" t="s">
        <v>19344</v>
      </c>
      <c r="K468" s="36" t="s">
        <v>12272</v>
      </c>
      <c r="L468" s="36" t="s">
        <v>12744</v>
      </c>
      <c r="M468" s="37">
        <v>45825</v>
      </c>
      <c r="N468" s="36" t="s">
        <v>12060</v>
      </c>
      <c r="U468" s="36" t="s">
        <v>19343</v>
      </c>
      <c r="X468" s="36" t="s">
        <v>12285</v>
      </c>
      <c r="AA468" s="41" t="s">
        <v>15129</v>
      </c>
      <c r="AB468" s="41" t="s">
        <v>15128</v>
      </c>
      <c r="AD468" s="33">
        <v>2</v>
      </c>
      <c r="AF468" s="33">
        <v>60213</v>
      </c>
      <c r="AK468" s="40">
        <v>8</v>
      </c>
      <c r="AN468" s="39" t="s">
        <v>15127</v>
      </c>
      <c r="AP468" s="32" t="s">
        <v>15126</v>
      </c>
      <c r="AQ468" s="32" t="s">
        <v>15125</v>
      </c>
      <c r="AR468" s="32" t="s">
        <v>15124</v>
      </c>
    </row>
    <row r="469" spans="3:44" x14ac:dyDescent="0.25">
      <c r="C469" s="41" t="s">
        <v>15132</v>
      </c>
      <c r="D469" s="41" t="s">
        <v>9190</v>
      </c>
      <c r="E469" s="37">
        <v>45825</v>
      </c>
      <c r="F469" s="37">
        <v>45825</v>
      </c>
      <c r="G469" s="36" t="s">
        <v>1114</v>
      </c>
      <c r="H469" s="37">
        <v>45825</v>
      </c>
      <c r="I469" s="42" t="s">
        <v>19344</v>
      </c>
      <c r="K469" s="36" t="s">
        <v>12272</v>
      </c>
      <c r="L469" s="36" t="s">
        <v>12744</v>
      </c>
      <c r="M469" s="37">
        <v>45825</v>
      </c>
      <c r="N469" s="36" t="s">
        <v>12060</v>
      </c>
      <c r="U469" s="36" t="s">
        <v>19343</v>
      </c>
      <c r="X469" s="36" t="s">
        <v>12281</v>
      </c>
      <c r="AA469" s="41" t="s">
        <v>15129</v>
      </c>
      <c r="AB469" s="41" t="s">
        <v>15128</v>
      </c>
      <c r="AD469" s="33">
        <v>3</v>
      </c>
      <c r="AF469" s="33">
        <v>55595</v>
      </c>
      <c r="AK469" s="40">
        <v>8</v>
      </c>
      <c r="AN469" s="39" t="s">
        <v>15127</v>
      </c>
      <c r="AP469" s="32" t="s">
        <v>15126</v>
      </c>
      <c r="AQ469" s="32" t="s">
        <v>15125</v>
      </c>
      <c r="AR469" s="32" t="s">
        <v>15124</v>
      </c>
    </row>
    <row r="470" spans="3:44" x14ac:dyDescent="0.25">
      <c r="C470" s="41" t="s">
        <v>15132</v>
      </c>
      <c r="D470" s="41" t="s">
        <v>9190</v>
      </c>
      <c r="E470" s="37">
        <v>45825</v>
      </c>
      <c r="F470" s="37">
        <v>45825</v>
      </c>
      <c r="G470" s="36" t="s">
        <v>1114</v>
      </c>
      <c r="H470" s="37">
        <v>45825</v>
      </c>
      <c r="I470" s="42" t="s">
        <v>19344</v>
      </c>
      <c r="K470" s="36" t="s">
        <v>12272</v>
      </c>
      <c r="L470" s="36" t="s">
        <v>12744</v>
      </c>
      <c r="M470" s="37">
        <v>45825</v>
      </c>
      <c r="N470" s="36" t="s">
        <v>12060</v>
      </c>
      <c r="U470" s="36" t="s">
        <v>19343</v>
      </c>
      <c r="X470" s="36" t="s">
        <v>12282</v>
      </c>
      <c r="AA470" s="41" t="s">
        <v>15129</v>
      </c>
      <c r="AB470" s="41" t="s">
        <v>15128</v>
      </c>
      <c r="AD470" s="33">
        <v>1</v>
      </c>
      <c r="AF470" s="33">
        <v>70950</v>
      </c>
      <c r="AK470" s="40">
        <v>8</v>
      </c>
      <c r="AN470" s="39" t="s">
        <v>15127</v>
      </c>
      <c r="AP470" s="32" t="s">
        <v>15126</v>
      </c>
      <c r="AQ470" s="32" t="s">
        <v>15125</v>
      </c>
      <c r="AR470" s="32" t="s">
        <v>15124</v>
      </c>
    </row>
    <row r="471" spans="3:44" x14ac:dyDescent="0.25">
      <c r="C471" s="41" t="s">
        <v>15132</v>
      </c>
      <c r="D471" s="41" t="s">
        <v>9190</v>
      </c>
      <c r="E471" s="37">
        <v>45825</v>
      </c>
      <c r="F471" s="37">
        <v>45825</v>
      </c>
      <c r="G471" s="36" t="s">
        <v>1114</v>
      </c>
      <c r="H471" s="37">
        <v>45825</v>
      </c>
      <c r="I471" s="42" t="s">
        <v>19344</v>
      </c>
      <c r="K471" s="36" t="s">
        <v>12272</v>
      </c>
      <c r="L471" s="36" t="s">
        <v>12744</v>
      </c>
      <c r="M471" s="37">
        <v>45825</v>
      </c>
      <c r="N471" s="36" t="s">
        <v>12060</v>
      </c>
      <c r="U471" s="36" t="s">
        <v>19343</v>
      </c>
      <c r="X471" s="36" t="s">
        <v>12276</v>
      </c>
      <c r="AA471" s="41" t="s">
        <v>15129</v>
      </c>
      <c r="AB471" s="41" t="s">
        <v>15128</v>
      </c>
      <c r="AD471" s="33">
        <v>2</v>
      </c>
      <c r="AF471" s="33">
        <v>50182</v>
      </c>
      <c r="AK471" s="40">
        <v>8</v>
      </c>
      <c r="AN471" s="39" t="s">
        <v>15127</v>
      </c>
      <c r="AP471" s="32" t="s">
        <v>15126</v>
      </c>
      <c r="AQ471" s="32" t="s">
        <v>15125</v>
      </c>
      <c r="AR471" s="32" t="s">
        <v>15124</v>
      </c>
    </row>
    <row r="472" spans="3:44" x14ac:dyDescent="0.25">
      <c r="C472" s="41" t="s">
        <v>15132</v>
      </c>
      <c r="D472" s="41" t="s">
        <v>9190</v>
      </c>
      <c r="E472" s="37">
        <v>45825</v>
      </c>
      <c r="F472" s="37">
        <v>45825</v>
      </c>
      <c r="G472" s="36" t="s">
        <v>844</v>
      </c>
      <c r="H472" s="37">
        <v>45825</v>
      </c>
      <c r="I472" s="42" t="s">
        <v>19342</v>
      </c>
      <c r="K472" s="36" t="s">
        <v>12272</v>
      </c>
      <c r="L472" s="36" t="s">
        <v>12745</v>
      </c>
      <c r="M472" s="37">
        <v>45825</v>
      </c>
      <c r="N472" s="36" t="s">
        <v>12015</v>
      </c>
      <c r="U472" s="36" t="s">
        <v>15590</v>
      </c>
      <c r="X472" s="36" t="s">
        <v>12281</v>
      </c>
      <c r="AA472" s="41" t="s">
        <v>15129</v>
      </c>
      <c r="AB472" s="41" t="s">
        <v>15128</v>
      </c>
      <c r="AD472" s="33">
        <v>5</v>
      </c>
      <c r="AF472" s="33">
        <v>55595</v>
      </c>
      <c r="AK472" s="40">
        <v>8</v>
      </c>
      <c r="AN472" s="39" t="s">
        <v>15127</v>
      </c>
      <c r="AP472" s="32" t="s">
        <v>15126</v>
      </c>
      <c r="AQ472" s="32" t="s">
        <v>15125</v>
      </c>
      <c r="AR472" s="32" t="s">
        <v>15124</v>
      </c>
    </row>
    <row r="473" spans="3:44" x14ac:dyDescent="0.25">
      <c r="C473" s="41" t="s">
        <v>15132</v>
      </c>
      <c r="D473" s="41" t="s">
        <v>9190</v>
      </c>
      <c r="E473" s="37">
        <v>45825</v>
      </c>
      <c r="F473" s="37">
        <v>45825</v>
      </c>
      <c r="G473" s="36" t="s">
        <v>1176</v>
      </c>
      <c r="H473" s="37">
        <v>45825</v>
      </c>
      <c r="I473" s="42" t="s">
        <v>19341</v>
      </c>
      <c r="K473" s="36" t="s">
        <v>12272</v>
      </c>
      <c r="L473" s="36" t="s">
        <v>12746</v>
      </c>
      <c r="M473" s="37">
        <v>45825</v>
      </c>
      <c r="N473" s="36" t="s">
        <v>12075</v>
      </c>
      <c r="U473" s="36" t="s">
        <v>16527</v>
      </c>
      <c r="X473" s="36" t="s">
        <v>12278</v>
      </c>
      <c r="AA473" s="41" t="s">
        <v>15129</v>
      </c>
      <c r="AB473" s="41" t="s">
        <v>15128</v>
      </c>
      <c r="AD473" s="33">
        <v>1</v>
      </c>
      <c r="AF473" s="33">
        <v>74250</v>
      </c>
      <c r="AK473" s="40">
        <v>8</v>
      </c>
      <c r="AN473" s="39" t="s">
        <v>15127</v>
      </c>
      <c r="AP473" s="32" t="s">
        <v>15126</v>
      </c>
      <c r="AQ473" s="32" t="s">
        <v>15125</v>
      </c>
      <c r="AR473" s="32" t="s">
        <v>15124</v>
      </c>
    </row>
    <row r="474" spans="3:44" x14ac:dyDescent="0.25">
      <c r="C474" s="41" t="s">
        <v>15132</v>
      </c>
      <c r="D474" s="41" t="s">
        <v>9190</v>
      </c>
      <c r="E474" s="37">
        <v>45825</v>
      </c>
      <c r="F474" s="37">
        <v>45825</v>
      </c>
      <c r="G474" s="36" t="s">
        <v>1176</v>
      </c>
      <c r="H474" s="37">
        <v>45825</v>
      </c>
      <c r="I474" s="42" t="s">
        <v>19341</v>
      </c>
      <c r="K474" s="36" t="s">
        <v>12272</v>
      </c>
      <c r="L474" s="36" t="s">
        <v>12746</v>
      </c>
      <c r="M474" s="37">
        <v>45825</v>
      </c>
      <c r="N474" s="36" t="s">
        <v>12075</v>
      </c>
      <c r="U474" s="36" t="s">
        <v>16527</v>
      </c>
      <c r="X474" s="36" t="s">
        <v>12273</v>
      </c>
      <c r="AA474" s="41" t="s">
        <v>15129</v>
      </c>
      <c r="AB474" s="41" t="s">
        <v>15128</v>
      </c>
      <c r="AD474" s="33">
        <v>2</v>
      </c>
      <c r="AF474" s="33">
        <v>111058</v>
      </c>
      <c r="AK474" s="40">
        <v>8</v>
      </c>
      <c r="AN474" s="39" t="s">
        <v>15127</v>
      </c>
      <c r="AP474" s="32" t="s">
        <v>15126</v>
      </c>
      <c r="AQ474" s="32" t="s">
        <v>15125</v>
      </c>
      <c r="AR474" s="32" t="s">
        <v>15124</v>
      </c>
    </row>
    <row r="475" spans="3:44" x14ac:dyDescent="0.25">
      <c r="C475" s="41" t="s">
        <v>15132</v>
      </c>
      <c r="D475" s="41" t="s">
        <v>9190</v>
      </c>
      <c r="E475" s="37">
        <v>45825</v>
      </c>
      <c r="F475" s="37">
        <v>45825</v>
      </c>
      <c r="G475" s="36" t="s">
        <v>988</v>
      </c>
      <c r="H475" s="37">
        <v>45825</v>
      </c>
      <c r="I475" s="42" t="s">
        <v>19340</v>
      </c>
      <c r="K475" s="36" t="s">
        <v>12272</v>
      </c>
      <c r="L475" s="36" t="s">
        <v>12747</v>
      </c>
      <c r="M475" s="37">
        <v>45825</v>
      </c>
      <c r="N475" s="36" t="s">
        <v>12213</v>
      </c>
      <c r="U475" s="36" t="s">
        <v>17932</v>
      </c>
      <c r="X475" s="36" t="s">
        <v>12278</v>
      </c>
      <c r="AA475" s="41" t="s">
        <v>15129</v>
      </c>
      <c r="AB475" s="41" t="s">
        <v>15128</v>
      </c>
      <c r="AD475" s="33">
        <v>13</v>
      </c>
      <c r="AF475" s="33">
        <v>74250</v>
      </c>
      <c r="AK475" s="40">
        <v>8</v>
      </c>
      <c r="AN475" s="39" t="s">
        <v>15127</v>
      </c>
      <c r="AP475" s="32" t="s">
        <v>15126</v>
      </c>
      <c r="AQ475" s="32" t="s">
        <v>15125</v>
      </c>
      <c r="AR475" s="32" t="s">
        <v>15124</v>
      </c>
    </row>
    <row r="476" spans="3:44" x14ac:dyDescent="0.25">
      <c r="C476" s="41" t="s">
        <v>15132</v>
      </c>
      <c r="D476" s="41" t="s">
        <v>9190</v>
      </c>
      <c r="E476" s="37">
        <v>45825</v>
      </c>
      <c r="F476" s="37">
        <v>45825</v>
      </c>
      <c r="G476" s="36" t="s">
        <v>892</v>
      </c>
      <c r="H476" s="37">
        <v>45825</v>
      </c>
      <c r="I476" s="42" t="s">
        <v>19339</v>
      </c>
      <c r="K476" s="36" t="s">
        <v>12272</v>
      </c>
      <c r="L476" s="36" t="s">
        <v>12748</v>
      </c>
      <c r="M476" s="37">
        <v>45825</v>
      </c>
      <c r="N476" s="36" t="s">
        <v>12040</v>
      </c>
      <c r="U476" s="36" t="s">
        <v>18822</v>
      </c>
      <c r="X476" s="36" t="s">
        <v>12273</v>
      </c>
      <c r="AA476" s="41" t="s">
        <v>15129</v>
      </c>
      <c r="AB476" s="41" t="s">
        <v>15128</v>
      </c>
      <c r="AD476" s="33">
        <v>7</v>
      </c>
      <c r="AF476" s="33">
        <v>111058</v>
      </c>
      <c r="AK476" s="40">
        <v>8</v>
      </c>
      <c r="AN476" s="39" t="s">
        <v>15127</v>
      </c>
      <c r="AP476" s="32" t="s">
        <v>15126</v>
      </c>
      <c r="AQ476" s="32" t="s">
        <v>15125</v>
      </c>
      <c r="AR476" s="32" t="s">
        <v>15124</v>
      </c>
    </row>
    <row r="477" spans="3:44" x14ac:dyDescent="0.25">
      <c r="C477" s="41" t="s">
        <v>15132</v>
      </c>
      <c r="D477" s="41" t="s">
        <v>9190</v>
      </c>
      <c r="E477" s="37">
        <v>45825</v>
      </c>
      <c r="F477" s="37">
        <v>45825</v>
      </c>
      <c r="G477" s="36" t="s">
        <v>1464</v>
      </c>
      <c r="H477" s="37">
        <v>45825</v>
      </c>
      <c r="I477" s="42" t="s">
        <v>19338</v>
      </c>
      <c r="K477" s="36" t="s">
        <v>12272</v>
      </c>
      <c r="L477" s="36" t="s">
        <v>12749</v>
      </c>
      <c r="M477" s="37">
        <v>45825</v>
      </c>
      <c r="N477" s="36" t="s">
        <v>11959</v>
      </c>
      <c r="U477" s="36" t="s">
        <v>19337</v>
      </c>
      <c r="X477" s="36" t="s">
        <v>12273</v>
      </c>
      <c r="AA477" s="41" t="s">
        <v>15129</v>
      </c>
      <c r="AB477" s="41" t="s">
        <v>15128</v>
      </c>
      <c r="AD477" s="33">
        <v>2</v>
      </c>
      <c r="AF477" s="33">
        <v>111058</v>
      </c>
      <c r="AK477" s="40">
        <v>8</v>
      </c>
      <c r="AN477" s="39" t="s">
        <v>15127</v>
      </c>
      <c r="AP477" s="32" t="s">
        <v>15126</v>
      </c>
      <c r="AQ477" s="32" t="s">
        <v>15125</v>
      </c>
      <c r="AR477" s="32" t="s">
        <v>15124</v>
      </c>
    </row>
    <row r="478" spans="3:44" x14ac:dyDescent="0.25">
      <c r="C478" s="41" t="s">
        <v>15132</v>
      </c>
      <c r="D478" s="41" t="s">
        <v>9190</v>
      </c>
      <c r="E478" s="37">
        <v>45825</v>
      </c>
      <c r="F478" s="37">
        <v>45825</v>
      </c>
      <c r="G478" s="36" t="s">
        <v>1420</v>
      </c>
      <c r="H478" s="37">
        <v>45825</v>
      </c>
      <c r="I478" s="42" t="s">
        <v>19336</v>
      </c>
      <c r="K478" s="36" t="s">
        <v>12272</v>
      </c>
      <c r="L478" s="36" t="s">
        <v>12750</v>
      </c>
      <c r="M478" s="37">
        <v>45825</v>
      </c>
      <c r="N478" s="36" t="s">
        <v>12178</v>
      </c>
      <c r="U478" s="36" t="s">
        <v>15462</v>
      </c>
      <c r="X478" s="36" t="s">
        <v>12274</v>
      </c>
      <c r="AA478" s="41" t="s">
        <v>15129</v>
      </c>
      <c r="AB478" s="41" t="s">
        <v>15128</v>
      </c>
      <c r="AD478" s="33">
        <v>1</v>
      </c>
      <c r="AF478" s="33">
        <v>46000</v>
      </c>
      <c r="AK478" s="40">
        <v>8</v>
      </c>
      <c r="AN478" s="39" t="s">
        <v>15127</v>
      </c>
      <c r="AP478" s="32" t="s">
        <v>15126</v>
      </c>
      <c r="AQ478" s="32" t="s">
        <v>15125</v>
      </c>
      <c r="AR478" s="32" t="s">
        <v>15124</v>
      </c>
    </row>
    <row r="479" spans="3:44" x14ac:dyDescent="0.25">
      <c r="C479" s="41" t="s">
        <v>15132</v>
      </c>
      <c r="D479" s="41" t="s">
        <v>9190</v>
      </c>
      <c r="E479" s="37">
        <v>45825</v>
      </c>
      <c r="F479" s="37">
        <v>45825</v>
      </c>
      <c r="G479" s="36" t="s">
        <v>1216</v>
      </c>
      <c r="H479" s="37">
        <v>45825</v>
      </c>
      <c r="I479" s="42" t="s">
        <v>19335</v>
      </c>
      <c r="K479" s="36" t="s">
        <v>12272</v>
      </c>
      <c r="L479" s="36" t="s">
        <v>12751</v>
      </c>
      <c r="M479" s="37">
        <v>45825</v>
      </c>
      <c r="N479" s="36" t="s">
        <v>12178</v>
      </c>
      <c r="U479" s="36" t="s">
        <v>19334</v>
      </c>
      <c r="X479" s="36" t="s">
        <v>12282</v>
      </c>
      <c r="AA479" s="41" t="s">
        <v>15129</v>
      </c>
      <c r="AB479" s="41" t="s">
        <v>15128</v>
      </c>
      <c r="AD479" s="33">
        <v>2</v>
      </c>
      <c r="AF479" s="33">
        <v>70950</v>
      </c>
      <c r="AK479" s="40">
        <v>8</v>
      </c>
      <c r="AN479" s="39" t="s">
        <v>15127</v>
      </c>
      <c r="AP479" s="32" t="s">
        <v>15126</v>
      </c>
      <c r="AQ479" s="32" t="s">
        <v>15125</v>
      </c>
      <c r="AR479" s="32" t="s">
        <v>15124</v>
      </c>
    </row>
    <row r="480" spans="3:44" x14ac:dyDescent="0.25">
      <c r="C480" s="41" t="s">
        <v>15132</v>
      </c>
      <c r="D480" s="41" t="s">
        <v>9190</v>
      </c>
      <c r="E480" s="37">
        <v>45825</v>
      </c>
      <c r="F480" s="37">
        <v>45825</v>
      </c>
      <c r="G480" s="36" t="s">
        <v>1216</v>
      </c>
      <c r="H480" s="37">
        <v>45825</v>
      </c>
      <c r="I480" s="42" t="s">
        <v>19335</v>
      </c>
      <c r="K480" s="36" t="s">
        <v>12272</v>
      </c>
      <c r="L480" s="36" t="s">
        <v>12751</v>
      </c>
      <c r="M480" s="37">
        <v>45825</v>
      </c>
      <c r="N480" s="36" t="s">
        <v>12178</v>
      </c>
      <c r="U480" s="36" t="s">
        <v>19334</v>
      </c>
      <c r="X480" s="36" t="s">
        <v>12274</v>
      </c>
      <c r="AA480" s="41" t="s">
        <v>15129</v>
      </c>
      <c r="AB480" s="41" t="s">
        <v>15128</v>
      </c>
      <c r="AD480" s="33">
        <v>2</v>
      </c>
      <c r="AF480" s="33">
        <v>46000</v>
      </c>
      <c r="AK480" s="40">
        <v>8</v>
      </c>
      <c r="AN480" s="39" t="s">
        <v>15127</v>
      </c>
      <c r="AP480" s="32" t="s">
        <v>15126</v>
      </c>
      <c r="AQ480" s="32" t="s">
        <v>15125</v>
      </c>
      <c r="AR480" s="32" t="s">
        <v>15124</v>
      </c>
    </row>
    <row r="481" spans="3:44" x14ac:dyDescent="0.25">
      <c r="C481" s="41" t="s">
        <v>15132</v>
      </c>
      <c r="D481" s="41" t="s">
        <v>9190</v>
      </c>
      <c r="E481" s="37">
        <v>45825</v>
      </c>
      <c r="F481" s="37">
        <v>45825</v>
      </c>
      <c r="G481" s="36" t="s">
        <v>1052</v>
      </c>
      <c r="H481" s="37">
        <v>45825</v>
      </c>
      <c r="I481" s="42" t="s">
        <v>19333</v>
      </c>
      <c r="K481" s="36" t="s">
        <v>12272</v>
      </c>
      <c r="L481" s="36" t="s">
        <v>12752</v>
      </c>
      <c r="M481" s="37">
        <v>45825</v>
      </c>
      <c r="N481" s="36" t="s">
        <v>11959</v>
      </c>
      <c r="U481" s="36" t="s">
        <v>15460</v>
      </c>
      <c r="X481" s="36" t="s">
        <v>12278</v>
      </c>
      <c r="AA481" s="41" t="s">
        <v>15129</v>
      </c>
      <c r="AB481" s="41" t="s">
        <v>15128</v>
      </c>
      <c r="AD481" s="33">
        <v>4</v>
      </c>
      <c r="AF481" s="33">
        <v>74250</v>
      </c>
      <c r="AK481" s="40">
        <v>8</v>
      </c>
      <c r="AN481" s="39" t="s">
        <v>15127</v>
      </c>
      <c r="AP481" s="32" t="s">
        <v>15126</v>
      </c>
      <c r="AQ481" s="32" t="s">
        <v>15125</v>
      </c>
      <c r="AR481" s="32" t="s">
        <v>15124</v>
      </c>
    </row>
    <row r="482" spans="3:44" x14ac:dyDescent="0.25">
      <c r="C482" s="41" t="s">
        <v>15132</v>
      </c>
      <c r="D482" s="41" t="s">
        <v>9190</v>
      </c>
      <c r="E482" s="37">
        <v>45825</v>
      </c>
      <c r="F482" s="37">
        <v>45825</v>
      </c>
      <c r="G482" s="36" t="s">
        <v>1052</v>
      </c>
      <c r="H482" s="37">
        <v>45825</v>
      </c>
      <c r="I482" s="42" t="s">
        <v>19333</v>
      </c>
      <c r="K482" s="36" t="s">
        <v>12272</v>
      </c>
      <c r="L482" s="36" t="s">
        <v>12752</v>
      </c>
      <c r="M482" s="37">
        <v>45825</v>
      </c>
      <c r="N482" s="36" t="s">
        <v>11959</v>
      </c>
      <c r="U482" s="36" t="s">
        <v>15460</v>
      </c>
      <c r="X482" s="36" t="s">
        <v>12273</v>
      </c>
      <c r="AA482" s="41" t="s">
        <v>15129</v>
      </c>
      <c r="AB482" s="41" t="s">
        <v>15128</v>
      </c>
      <c r="AD482" s="33">
        <v>1</v>
      </c>
      <c r="AF482" s="33">
        <v>111058</v>
      </c>
      <c r="AK482" s="40">
        <v>8</v>
      </c>
      <c r="AN482" s="39" t="s">
        <v>15127</v>
      </c>
      <c r="AP482" s="32" t="s">
        <v>15126</v>
      </c>
      <c r="AQ482" s="32" t="s">
        <v>15125</v>
      </c>
      <c r="AR482" s="32" t="s">
        <v>15124</v>
      </c>
    </row>
    <row r="483" spans="3:44" x14ac:dyDescent="0.25">
      <c r="C483" s="41" t="s">
        <v>15132</v>
      </c>
      <c r="D483" s="41" t="s">
        <v>9190</v>
      </c>
      <c r="E483" s="37">
        <v>45825</v>
      </c>
      <c r="F483" s="37">
        <v>45825</v>
      </c>
      <c r="G483" s="36" t="s">
        <v>1566</v>
      </c>
      <c r="H483" s="37">
        <v>45825</v>
      </c>
      <c r="I483" s="42" t="s">
        <v>19332</v>
      </c>
      <c r="K483" s="36" t="s">
        <v>12272</v>
      </c>
      <c r="L483" s="36" t="s">
        <v>12753</v>
      </c>
      <c r="M483" s="37">
        <v>45825</v>
      </c>
      <c r="N483" s="36" t="s">
        <v>12000</v>
      </c>
      <c r="U483" s="36" t="s">
        <v>18156</v>
      </c>
      <c r="X483" s="36" t="s">
        <v>12281</v>
      </c>
      <c r="AA483" s="41" t="s">
        <v>15129</v>
      </c>
      <c r="AB483" s="41" t="s">
        <v>15128</v>
      </c>
      <c r="AD483" s="33">
        <v>4</v>
      </c>
      <c r="AF483" s="33">
        <v>55595</v>
      </c>
      <c r="AK483" s="40">
        <v>8</v>
      </c>
      <c r="AN483" s="39" t="s">
        <v>15127</v>
      </c>
      <c r="AP483" s="32" t="s">
        <v>15126</v>
      </c>
      <c r="AQ483" s="32" t="s">
        <v>15125</v>
      </c>
      <c r="AR483" s="32" t="s">
        <v>15124</v>
      </c>
    </row>
    <row r="484" spans="3:44" x14ac:dyDescent="0.25">
      <c r="C484" s="41" t="s">
        <v>15132</v>
      </c>
      <c r="D484" s="41" t="s">
        <v>9190</v>
      </c>
      <c r="E484" s="37">
        <v>45825</v>
      </c>
      <c r="F484" s="37">
        <v>45825</v>
      </c>
      <c r="G484" s="36" t="s">
        <v>1566</v>
      </c>
      <c r="H484" s="37">
        <v>45825</v>
      </c>
      <c r="I484" s="42" t="s">
        <v>19332</v>
      </c>
      <c r="K484" s="36" t="s">
        <v>12272</v>
      </c>
      <c r="L484" s="36" t="s">
        <v>12753</v>
      </c>
      <c r="M484" s="37">
        <v>45825</v>
      </c>
      <c r="N484" s="36" t="s">
        <v>12000</v>
      </c>
      <c r="U484" s="36" t="s">
        <v>18156</v>
      </c>
      <c r="X484" s="36" t="s">
        <v>12274</v>
      </c>
      <c r="AA484" s="41" t="s">
        <v>15129</v>
      </c>
      <c r="AB484" s="41" t="s">
        <v>15128</v>
      </c>
      <c r="AD484" s="33">
        <v>1</v>
      </c>
      <c r="AF484" s="33">
        <v>46000</v>
      </c>
      <c r="AK484" s="40">
        <v>8</v>
      </c>
      <c r="AN484" s="39" t="s">
        <v>15127</v>
      </c>
      <c r="AP484" s="32" t="s">
        <v>15126</v>
      </c>
      <c r="AQ484" s="32" t="s">
        <v>15125</v>
      </c>
      <c r="AR484" s="32" t="s">
        <v>15124</v>
      </c>
    </row>
    <row r="485" spans="3:44" x14ac:dyDescent="0.25">
      <c r="C485" s="41" t="s">
        <v>15132</v>
      </c>
      <c r="D485" s="41" t="s">
        <v>9190</v>
      </c>
      <c r="E485" s="37">
        <v>45825</v>
      </c>
      <c r="F485" s="37">
        <v>45825</v>
      </c>
      <c r="G485" s="36" t="s">
        <v>1566</v>
      </c>
      <c r="H485" s="37">
        <v>45825</v>
      </c>
      <c r="I485" s="42" t="s">
        <v>19332</v>
      </c>
      <c r="K485" s="36" t="s">
        <v>12272</v>
      </c>
      <c r="L485" s="36" t="s">
        <v>12753</v>
      </c>
      <c r="M485" s="37">
        <v>45825</v>
      </c>
      <c r="N485" s="36" t="s">
        <v>12000</v>
      </c>
      <c r="U485" s="36" t="s">
        <v>18156</v>
      </c>
      <c r="X485" s="36" t="s">
        <v>12283</v>
      </c>
      <c r="AA485" s="41" t="s">
        <v>15129</v>
      </c>
      <c r="AB485" s="41" t="s">
        <v>15128</v>
      </c>
      <c r="AD485" s="33">
        <v>1</v>
      </c>
      <c r="AF485" s="33">
        <v>111606</v>
      </c>
      <c r="AK485" s="40">
        <v>8</v>
      </c>
      <c r="AN485" s="39" t="s">
        <v>15127</v>
      </c>
      <c r="AP485" s="32" t="s">
        <v>15126</v>
      </c>
      <c r="AQ485" s="32" t="s">
        <v>15125</v>
      </c>
      <c r="AR485" s="32" t="s">
        <v>15124</v>
      </c>
    </row>
    <row r="486" spans="3:44" x14ac:dyDescent="0.25">
      <c r="C486" s="41" t="s">
        <v>15132</v>
      </c>
      <c r="D486" s="41" t="s">
        <v>9190</v>
      </c>
      <c r="E486" s="37">
        <v>45825</v>
      </c>
      <c r="F486" s="37">
        <v>45825</v>
      </c>
      <c r="G486" s="36" t="s">
        <v>1130</v>
      </c>
      <c r="H486" s="37">
        <v>45825</v>
      </c>
      <c r="I486" s="42" t="s">
        <v>19331</v>
      </c>
      <c r="K486" s="36" t="s">
        <v>12272</v>
      </c>
      <c r="L486" s="36" t="s">
        <v>12754</v>
      </c>
      <c r="M486" s="37">
        <v>45825</v>
      </c>
      <c r="N486" s="36" t="s">
        <v>11959</v>
      </c>
      <c r="U486" s="36" t="s">
        <v>19330</v>
      </c>
      <c r="X486" s="36" t="s">
        <v>12283</v>
      </c>
      <c r="AA486" s="41" t="s">
        <v>15129</v>
      </c>
      <c r="AB486" s="41" t="s">
        <v>15128</v>
      </c>
      <c r="AD486" s="33">
        <v>2</v>
      </c>
      <c r="AF486" s="33">
        <v>111606</v>
      </c>
      <c r="AK486" s="40">
        <v>8</v>
      </c>
      <c r="AN486" s="39" t="s">
        <v>15127</v>
      </c>
      <c r="AP486" s="32" t="s">
        <v>15126</v>
      </c>
      <c r="AQ486" s="32" t="s">
        <v>15125</v>
      </c>
      <c r="AR486" s="32" t="s">
        <v>15124</v>
      </c>
    </row>
    <row r="487" spans="3:44" x14ac:dyDescent="0.25">
      <c r="C487" s="41" t="s">
        <v>15132</v>
      </c>
      <c r="D487" s="41" t="s">
        <v>9190</v>
      </c>
      <c r="E487" s="37">
        <v>45825</v>
      </c>
      <c r="F487" s="37">
        <v>45825</v>
      </c>
      <c r="G487" s="36" t="s">
        <v>1468</v>
      </c>
      <c r="H487" s="37">
        <v>45825</v>
      </c>
      <c r="I487" s="42" t="s">
        <v>19329</v>
      </c>
      <c r="K487" s="36" t="s">
        <v>12272</v>
      </c>
      <c r="L487" s="36" t="s">
        <v>12755</v>
      </c>
      <c r="M487" s="37">
        <v>45825</v>
      </c>
      <c r="N487" s="36" t="s">
        <v>12178</v>
      </c>
      <c r="U487" s="36" t="s">
        <v>16211</v>
      </c>
      <c r="X487" s="36" t="s">
        <v>12276</v>
      </c>
      <c r="AA487" s="41" t="s">
        <v>15129</v>
      </c>
      <c r="AB487" s="41" t="s">
        <v>15128</v>
      </c>
      <c r="AD487" s="33">
        <v>4</v>
      </c>
      <c r="AF487" s="33">
        <v>50182</v>
      </c>
      <c r="AK487" s="40">
        <v>8</v>
      </c>
      <c r="AN487" s="39" t="s">
        <v>15127</v>
      </c>
      <c r="AP487" s="32" t="s">
        <v>15126</v>
      </c>
      <c r="AQ487" s="32" t="s">
        <v>15125</v>
      </c>
      <c r="AR487" s="32" t="s">
        <v>15124</v>
      </c>
    </row>
    <row r="488" spans="3:44" x14ac:dyDescent="0.25">
      <c r="C488" s="41" t="s">
        <v>15132</v>
      </c>
      <c r="D488" s="41" t="s">
        <v>9190</v>
      </c>
      <c r="E488" s="37">
        <v>45825</v>
      </c>
      <c r="F488" s="37">
        <v>45825</v>
      </c>
      <c r="G488" s="36" t="s">
        <v>1494</v>
      </c>
      <c r="H488" s="37">
        <v>45825</v>
      </c>
      <c r="I488" s="42" t="s">
        <v>19328</v>
      </c>
      <c r="K488" s="36" t="s">
        <v>12272</v>
      </c>
      <c r="L488" s="36" t="s">
        <v>12756</v>
      </c>
      <c r="M488" s="37">
        <v>45825</v>
      </c>
      <c r="N488" s="36" t="s">
        <v>11970</v>
      </c>
      <c r="U488" s="36" t="s">
        <v>15373</v>
      </c>
      <c r="X488" s="36" t="s">
        <v>12273</v>
      </c>
      <c r="AA488" s="41" t="s">
        <v>15129</v>
      </c>
      <c r="AB488" s="41" t="s">
        <v>15128</v>
      </c>
      <c r="AD488" s="33">
        <v>1</v>
      </c>
      <c r="AF488" s="33">
        <v>111058</v>
      </c>
      <c r="AK488" s="40">
        <v>8</v>
      </c>
      <c r="AN488" s="39" t="s">
        <v>15127</v>
      </c>
      <c r="AP488" s="32" t="s">
        <v>15126</v>
      </c>
      <c r="AQ488" s="32" t="s">
        <v>15125</v>
      </c>
      <c r="AR488" s="32" t="s">
        <v>15124</v>
      </c>
    </row>
    <row r="489" spans="3:44" x14ac:dyDescent="0.25">
      <c r="C489" s="41" t="s">
        <v>15132</v>
      </c>
      <c r="D489" s="41" t="s">
        <v>9190</v>
      </c>
      <c r="E489" s="37">
        <v>45825</v>
      </c>
      <c r="F489" s="37">
        <v>45825</v>
      </c>
      <c r="G489" s="36" t="s">
        <v>914</v>
      </c>
      <c r="H489" s="37">
        <v>45825</v>
      </c>
      <c r="I489" s="42" t="s">
        <v>19327</v>
      </c>
      <c r="K489" s="36" t="s">
        <v>12272</v>
      </c>
      <c r="L489" s="36" t="s">
        <v>12757</v>
      </c>
      <c r="M489" s="37">
        <v>45825</v>
      </c>
      <c r="N489" s="36" t="s">
        <v>12125</v>
      </c>
      <c r="U489" s="36" t="s">
        <v>15715</v>
      </c>
      <c r="X489" s="36" t="s">
        <v>12276</v>
      </c>
      <c r="AA489" s="41" t="s">
        <v>15129</v>
      </c>
      <c r="AB489" s="41" t="s">
        <v>15128</v>
      </c>
      <c r="AD489" s="33">
        <v>2</v>
      </c>
      <c r="AF489" s="33">
        <v>50182</v>
      </c>
      <c r="AK489" s="40">
        <v>8</v>
      </c>
      <c r="AN489" s="39" t="s">
        <v>15127</v>
      </c>
      <c r="AP489" s="32" t="s">
        <v>15126</v>
      </c>
      <c r="AQ489" s="32" t="s">
        <v>15125</v>
      </c>
      <c r="AR489" s="32" t="s">
        <v>15124</v>
      </c>
    </row>
    <row r="490" spans="3:44" x14ac:dyDescent="0.25">
      <c r="C490" s="41" t="s">
        <v>15132</v>
      </c>
      <c r="D490" s="41" t="s">
        <v>9190</v>
      </c>
      <c r="E490" s="37">
        <v>45825</v>
      </c>
      <c r="F490" s="37">
        <v>45825</v>
      </c>
      <c r="G490" s="36" t="s">
        <v>1152</v>
      </c>
      <c r="H490" s="37">
        <v>45825</v>
      </c>
      <c r="I490" s="42" t="s">
        <v>19326</v>
      </c>
      <c r="K490" s="36" t="s">
        <v>12272</v>
      </c>
      <c r="L490" s="36" t="s">
        <v>12758</v>
      </c>
      <c r="M490" s="37">
        <v>45825</v>
      </c>
      <c r="N490" s="36" t="s">
        <v>12060</v>
      </c>
      <c r="U490" s="36" t="s">
        <v>19325</v>
      </c>
      <c r="X490" s="36" t="s">
        <v>12273</v>
      </c>
      <c r="AA490" s="41" t="s">
        <v>15129</v>
      </c>
      <c r="AB490" s="41" t="s">
        <v>15128</v>
      </c>
      <c r="AD490" s="33">
        <v>5</v>
      </c>
      <c r="AF490" s="33">
        <v>111058</v>
      </c>
      <c r="AK490" s="40">
        <v>8</v>
      </c>
      <c r="AN490" s="39" t="s">
        <v>15127</v>
      </c>
      <c r="AP490" s="32" t="s">
        <v>15126</v>
      </c>
      <c r="AQ490" s="32" t="s">
        <v>15125</v>
      </c>
      <c r="AR490" s="32" t="s">
        <v>15124</v>
      </c>
    </row>
    <row r="491" spans="3:44" x14ac:dyDescent="0.25">
      <c r="C491" s="41" t="s">
        <v>15132</v>
      </c>
      <c r="D491" s="41" t="s">
        <v>9190</v>
      </c>
      <c r="E491" s="37">
        <v>45825</v>
      </c>
      <c r="F491" s="37">
        <v>45825</v>
      </c>
      <c r="G491" s="36" t="s">
        <v>1152</v>
      </c>
      <c r="H491" s="37">
        <v>45825</v>
      </c>
      <c r="I491" s="42" t="s">
        <v>19326</v>
      </c>
      <c r="K491" s="36" t="s">
        <v>12272</v>
      </c>
      <c r="L491" s="36" t="s">
        <v>12758</v>
      </c>
      <c r="M491" s="37">
        <v>45825</v>
      </c>
      <c r="N491" s="36" t="s">
        <v>12060</v>
      </c>
      <c r="U491" s="36" t="s">
        <v>19325</v>
      </c>
      <c r="X491" s="36" t="s">
        <v>12276</v>
      </c>
      <c r="AA491" s="41" t="s">
        <v>15129</v>
      </c>
      <c r="AB491" s="41" t="s">
        <v>15128</v>
      </c>
      <c r="AD491" s="33">
        <v>1</v>
      </c>
      <c r="AF491" s="33">
        <v>50182</v>
      </c>
      <c r="AK491" s="40">
        <v>8</v>
      </c>
      <c r="AN491" s="39" t="s">
        <v>15127</v>
      </c>
      <c r="AP491" s="32" t="s">
        <v>15126</v>
      </c>
      <c r="AQ491" s="32" t="s">
        <v>15125</v>
      </c>
      <c r="AR491" s="32" t="s">
        <v>15124</v>
      </c>
    </row>
    <row r="492" spans="3:44" x14ac:dyDescent="0.25">
      <c r="C492" s="41" t="s">
        <v>15132</v>
      </c>
      <c r="D492" s="41" t="s">
        <v>9190</v>
      </c>
      <c r="E492" s="37">
        <v>45825</v>
      </c>
      <c r="F492" s="37">
        <v>45825</v>
      </c>
      <c r="G492" s="36" t="s">
        <v>1152</v>
      </c>
      <c r="H492" s="37">
        <v>45825</v>
      </c>
      <c r="I492" s="42" t="s">
        <v>19326</v>
      </c>
      <c r="K492" s="36" t="s">
        <v>12272</v>
      </c>
      <c r="L492" s="36" t="s">
        <v>12758</v>
      </c>
      <c r="M492" s="37">
        <v>45825</v>
      </c>
      <c r="N492" s="36" t="s">
        <v>12060</v>
      </c>
      <c r="U492" s="36" t="s">
        <v>19325</v>
      </c>
      <c r="X492" s="36" t="s">
        <v>12274</v>
      </c>
      <c r="AA492" s="41" t="s">
        <v>15129</v>
      </c>
      <c r="AB492" s="41" t="s">
        <v>15128</v>
      </c>
      <c r="AD492" s="33">
        <v>2</v>
      </c>
      <c r="AF492" s="33">
        <v>46000</v>
      </c>
      <c r="AK492" s="40">
        <v>8</v>
      </c>
      <c r="AN492" s="39" t="s">
        <v>15127</v>
      </c>
      <c r="AP492" s="32" t="s">
        <v>15126</v>
      </c>
      <c r="AQ492" s="32" t="s">
        <v>15125</v>
      </c>
      <c r="AR492" s="32" t="s">
        <v>15124</v>
      </c>
    </row>
    <row r="493" spans="3:44" x14ac:dyDescent="0.25">
      <c r="C493" s="41" t="s">
        <v>15132</v>
      </c>
      <c r="D493" s="41" t="s">
        <v>9190</v>
      </c>
      <c r="E493" s="37">
        <v>45825</v>
      </c>
      <c r="F493" s="37">
        <v>45825</v>
      </c>
      <c r="G493" s="36" t="s">
        <v>1254</v>
      </c>
      <c r="H493" s="37">
        <v>45825</v>
      </c>
      <c r="I493" s="42" t="s">
        <v>19324</v>
      </c>
      <c r="K493" s="36" t="s">
        <v>12272</v>
      </c>
      <c r="L493" s="36" t="s">
        <v>12759</v>
      </c>
      <c r="M493" s="37">
        <v>45825</v>
      </c>
      <c r="N493" s="36" t="s">
        <v>12085</v>
      </c>
      <c r="U493" s="36" t="s">
        <v>19323</v>
      </c>
      <c r="X493" s="36" t="s">
        <v>12273</v>
      </c>
      <c r="AA493" s="41" t="s">
        <v>15129</v>
      </c>
      <c r="AB493" s="41" t="s">
        <v>15128</v>
      </c>
      <c r="AD493" s="33">
        <v>4</v>
      </c>
      <c r="AF493" s="33">
        <v>111058</v>
      </c>
      <c r="AK493" s="40">
        <v>8</v>
      </c>
      <c r="AN493" s="39" t="s">
        <v>15127</v>
      </c>
      <c r="AP493" s="32" t="s">
        <v>15126</v>
      </c>
      <c r="AQ493" s="32" t="s">
        <v>15125</v>
      </c>
      <c r="AR493" s="32" t="s">
        <v>15124</v>
      </c>
    </row>
    <row r="494" spans="3:44" x14ac:dyDescent="0.25">
      <c r="C494" s="41" t="s">
        <v>15132</v>
      </c>
      <c r="D494" s="41" t="s">
        <v>9190</v>
      </c>
      <c r="E494" s="37">
        <v>45825</v>
      </c>
      <c r="F494" s="37">
        <v>45825</v>
      </c>
      <c r="G494" s="36" t="s">
        <v>1254</v>
      </c>
      <c r="H494" s="37">
        <v>45825</v>
      </c>
      <c r="I494" s="42" t="s">
        <v>19324</v>
      </c>
      <c r="K494" s="36" t="s">
        <v>12272</v>
      </c>
      <c r="L494" s="36" t="s">
        <v>12759</v>
      </c>
      <c r="M494" s="37">
        <v>45825</v>
      </c>
      <c r="N494" s="36" t="s">
        <v>12085</v>
      </c>
      <c r="U494" s="36" t="s">
        <v>19323</v>
      </c>
      <c r="X494" s="36" t="s">
        <v>12278</v>
      </c>
      <c r="AA494" s="41" t="s">
        <v>15129</v>
      </c>
      <c r="AB494" s="41" t="s">
        <v>15128</v>
      </c>
      <c r="AD494" s="33">
        <v>2</v>
      </c>
      <c r="AF494" s="33">
        <v>74250</v>
      </c>
      <c r="AK494" s="40">
        <v>8</v>
      </c>
      <c r="AN494" s="39" t="s">
        <v>15127</v>
      </c>
      <c r="AP494" s="32" t="s">
        <v>15126</v>
      </c>
      <c r="AQ494" s="32" t="s">
        <v>15125</v>
      </c>
      <c r="AR494" s="32" t="s">
        <v>15124</v>
      </c>
    </row>
    <row r="495" spans="3:44" x14ac:dyDescent="0.25">
      <c r="C495" s="41" t="s">
        <v>15132</v>
      </c>
      <c r="D495" s="41" t="s">
        <v>9190</v>
      </c>
      <c r="E495" s="37">
        <v>45825</v>
      </c>
      <c r="F495" s="37">
        <v>45825</v>
      </c>
      <c r="G495" s="36" t="s">
        <v>856</v>
      </c>
      <c r="H495" s="37">
        <v>45825</v>
      </c>
      <c r="I495" s="42" t="s">
        <v>19322</v>
      </c>
      <c r="K495" s="36" t="s">
        <v>12272</v>
      </c>
      <c r="L495" s="36" t="s">
        <v>12760</v>
      </c>
      <c r="M495" s="37">
        <v>45825</v>
      </c>
      <c r="N495" s="36" t="s">
        <v>12238</v>
      </c>
      <c r="U495" s="36" t="s">
        <v>16981</v>
      </c>
      <c r="X495" s="36" t="s">
        <v>12277</v>
      </c>
      <c r="AA495" s="41" t="s">
        <v>15129</v>
      </c>
      <c r="AB495" s="41" t="s">
        <v>15128</v>
      </c>
      <c r="AD495" s="33">
        <v>4</v>
      </c>
      <c r="AF495" s="33">
        <v>49500</v>
      </c>
      <c r="AK495" s="40">
        <v>8</v>
      </c>
      <c r="AN495" s="39" t="s">
        <v>15127</v>
      </c>
      <c r="AP495" s="32" t="s">
        <v>15126</v>
      </c>
      <c r="AQ495" s="32" t="s">
        <v>15125</v>
      </c>
      <c r="AR495" s="32" t="s">
        <v>15124</v>
      </c>
    </row>
    <row r="496" spans="3:44" x14ac:dyDescent="0.25">
      <c r="C496" s="41" t="s">
        <v>15132</v>
      </c>
      <c r="D496" s="41" t="s">
        <v>9190</v>
      </c>
      <c r="E496" s="37">
        <v>45825</v>
      </c>
      <c r="F496" s="37">
        <v>45825</v>
      </c>
      <c r="G496" s="36" t="s">
        <v>1302</v>
      </c>
      <c r="H496" s="37">
        <v>45825</v>
      </c>
      <c r="I496" s="42" t="s">
        <v>19321</v>
      </c>
      <c r="K496" s="36" t="s">
        <v>12272</v>
      </c>
      <c r="L496" s="36" t="s">
        <v>12761</v>
      </c>
      <c r="M496" s="37">
        <v>45825</v>
      </c>
      <c r="N496" s="36" t="s">
        <v>11959</v>
      </c>
      <c r="U496" s="36" t="s">
        <v>19320</v>
      </c>
      <c r="X496" s="36" t="s">
        <v>12281</v>
      </c>
      <c r="AA496" s="41" t="s">
        <v>15129</v>
      </c>
      <c r="AB496" s="41" t="s">
        <v>15128</v>
      </c>
      <c r="AD496" s="33">
        <v>2</v>
      </c>
      <c r="AF496" s="33">
        <v>55595</v>
      </c>
      <c r="AK496" s="40">
        <v>8</v>
      </c>
      <c r="AN496" s="39" t="s">
        <v>15127</v>
      </c>
      <c r="AP496" s="32" t="s">
        <v>15126</v>
      </c>
      <c r="AQ496" s="32" t="s">
        <v>15125</v>
      </c>
      <c r="AR496" s="32" t="s">
        <v>15124</v>
      </c>
    </row>
    <row r="497" spans="3:44" x14ac:dyDescent="0.25">
      <c r="C497" s="41" t="s">
        <v>15132</v>
      </c>
      <c r="D497" s="41" t="s">
        <v>9190</v>
      </c>
      <c r="E497" s="37">
        <v>45825</v>
      </c>
      <c r="F497" s="37">
        <v>45825</v>
      </c>
      <c r="G497" s="36" t="s">
        <v>1302</v>
      </c>
      <c r="H497" s="37">
        <v>45825</v>
      </c>
      <c r="I497" s="42" t="s">
        <v>19321</v>
      </c>
      <c r="K497" s="36" t="s">
        <v>12272</v>
      </c>
      <c r="L497" s="36" t="s">
        <v>12761</v>
      </c>
      <c r="M497" s="37">
        <v>45825</v>
      </c>
      <c r="N497" s="36" t="s">
        <v>11959</v>
      </c>
      <c r="U497" s="36" t="s">
        <v>19320</v>
      </c>
      <c r="X497" s="36" t="s">
        <v>12278</v>
      </c>
      <c r="AA497" s="41" t="s">
        <v>15129</v>
      </c>
      <c r="AB497" s="41" t="s">
        <v>15128</v>
      </c>
      <c r="AD497" s="33">
        <v>1</v>
      </c>
      <c r="AF497" s="33">
        <v>74250</v>
      </c>
      <c r="AK497" s="40">
        <v>8</v>
      </c>
      <c r="AN497" s="39" t="s">
        <v>15127</v>
      </c>
      <c r="AP497" s="32" t="s">
        <v>15126</v>
      </c>
      <c r="AQ497" s="32" t="s">
        <v>15125</v>
      </c>
      <c r="AR497" s="32" t="s">
        <v>15124</v>
      </c>
    </row>
    <row r="498" spans="3:44" x14ac:dyDescent="0.25">
      <c r="C498" s="41" t="s">
        <v>15132</v>
      </c>
      <c r="D498" s="41" t="s">
        <v>9190</v>
      </c>
      <c r="E498" s="37">
        <v>45825</v>
      </c>
      <c r="F498" s="37">
        <v>45825</v>
      </c>
      <c r="G498" s="36" t="s">
        <v>1302</v>
      </c>
      <c r="H498" s="37">
        <v>45825</v>
      </c>
      <c r="I498" s="42" t="s">
        <v>19321</v>
      </c>
      <c r="K498" s="36" t="s">
        <v>12272</v>
      </c>
      <c r="L498" s="36" t="s">
        <v>12761</v>
      </c>
      <c r="M498" s="37">
        <v>45825</v>
      </c>
      <c r="N498" s="36" t="s">
        <v>11959</v>
      </c>
      <c r="U498" s="36" t="s">
        <v>19320</v>
      </c>
      <c r="X498" s="36" t="s">
        <v>12274</v>
      </c>
      <c r="AA498" s="41" t="s">
        <v>15129</v>
      </c>
      <c r="AB498" s="41" t="s">
        <v>15128</v>
      </c>
      <c r="AD498" s="33">
        <v>3</v>
      </c>
      <c r="AF498" s="33">
        <v>46000</v>
      </c>
      <c r="AK498" s="40">
        <v>8</v>
      </c>
      <c r="AN498" s="39" t="s">
        <v>15127</v>
      </c>
      <c r="AP498" s="32" t="s">
        <v>15126</v>
      </c>
      <c r="AQ498" s="32" t="s">
        <v>15125</v>
      </c>
      <c r="AR498" s="32" t="s">
        <v>15124</v>
      </c>
    </row>
    <row r="499" spans="3:44" x14ac:dyDescent="0.25">
      <c r="C499" s="41" t="s">
        <v>15132</v>
      </c>
      <c r="D499" s="41" t="s">
        <v>9190</v>
      </c>
      <c r="E499" s="37">
        <v>45825</v>
      </c>
      <c r="F499" s="37">
        <v>45825</v>
      </c>
      <c r="G499" s="36" t="s">
        <v>814</v>
      </c>
      <c r="H499" s="37">
        <v>45825</v>
      </c>
      <c r="I499" s="42" t="s">
        <v>19319</v>
      </c>
      <c r="K499" s="36" t="s">
        <v>12272</v>
      </c>
      <c r="L499" s="36" t="s">
        <v>12762</v>
      </c>
      <c r="M499" s="37">
        <v>45825</v>
      </c>
      <c r="N499" s="36" t="s">
        <v>11959</v>
      </c>
      <c r="U499" s="36" t="s">
        <v>19318</v>
      </c>
      <c r="X499" s="36" t="s">
        <v>12282</v>
      </c>
      <c r="AA499" s="41" t="s">
        <v>15129</v>
      </c>
      <c r="AB499" s="41" t="s">
        <v>15128</v>
      </c>
      <c r="AD499" s="33">
        <v>1</v>
      </c>
      <c r="AF499" s="33">
        <v>70950</v>
      </c>
      <c r="AK499" s="40">
        <v>8</v>
      </c>
      <c r="AN499" s="39" t="s">
        <v>15127</v>
      </c>
      <c r="AP499" s="32" t="s">
        <v>15126</v>
      </c>
      <c r="AQ499" s="32" t="s">
        <v>15125</v>
      </c>
      <c r="AR499" s="32" t="s">
        <v>15124</v>
      </c>
    </row>
    <row r="500" spans="3:44" x14ac:dyDescent="0.25">
      <c r="C500" s="41" t="s">
        <v>15132</v>
      </c>
      <c r="D500" s="41" t="s">
        <v>9190</v>
      </c>
      <c r="E500" s="37">
        <v>45825</v>
      </c>
      <c r="F500" s="37">
        <v>45825</v>
      </c>
      <c r="G500" s="36" t="s">
        <v>814</v>
      </c>
      <c r="H500" s="37">
        <v>45825</v>
      </c>
      <c r="I500" s="42" t="s">
        <v>19319</v>
      </c>
      <c r="K500" s="36" t="s">
        <v>12272</v>
      </c>
      <c r="L500" s="36" t="s">
        <v>12762</v>
      </c>
      <c r="M500" s="37">
        <v>45825</v>
      </c>
      <c r="N500" s="36" t="s">
        <v>11959</v>
      </c>
      <c r="U500" s="36" t="s">
        <v>19318</v>
      </c>
      <c r="X500" s="36" t="s">
        <v>12283</v>
      </c>
      <c r="AA500" s="41" t="s">
        <v>15129</v>
      </c>
      <c r="AB500" s="41" t="s">
        <v>15128</v>
      </c>
      <c r="AD500" s="33">
        <v>1</v>
      </c>
      <c r="AF500" s="33">
        <v>111606</v>
      </c>
      <c r="AK500" s="40">
        <v>8</v>
      </c>
      <c r="AN500" s="39" t="s">
        <v>15127</v>
      </c>
      <c r="AP500" s="32" t="s">
        <v>15126</v>
      </c>
      <c r="AQ500" s="32" t="s">
        <v>15125</v>
      </c>
      <c r="AR500" s="32" t="s">
        <v>15124</v>
      </c>
    </row>
    <row r="501" spans="3:44" x14ac:dyDescent="0.25">
      <c r="C501" s="41" t="s">
        <v>15132</v>
      </c>
      <c r="D501" s="41" t="s">
        <v>9190</v>
      </c>
      <c r="E501" s="37">
        <v>45825</v>
      </c>
      <c r="F501" s="37">
        <v>45825</v>
      </c>
      <c r="G501" s="36" t="s">
        <v>814</v>
      </c>
      <c r="H501" s="37">
        <v>45825</v>
      </c>
      <c r="I501" s="42" t="s">
        <v>19319</v>
      </c>
      <c r="K501" s="36" t="s">
        <v>12272</v>
      </c>
      <c r="L501" s="36" t="s">
        <v>12762</v>
      </c>
      <c r="M501" s="37">
        <v>45825</v>
      </c>
      <c r="N501" s="36" t="s">
        <v>11959</v>
      </c>
      <c r="U501" s="36" t="s">
        <v>19318</v>
      </c>
      <c r="X501" s="36" t="s">
        <v>12281</v>
      </c>
      <c r="AA501" s="41" t="s">
        <v>15129</v>
      </c>
      <c r="AB501" s="41" t="s">
        <v>15128</v>
      </c>
      <c r="AD501" s="33">
        <v>2</v>
      </c>
      <c r="AF501" s="33">
        <v>55595</v>
      </c>
      <c r="AK501" s="40">
        <v>8</v>
      </c>
      <c r="AN501" s="39" t="s">
        <v>15127</v>
      </c>
      <c r="AP501" s="32" t="s">
        <v>15126</v>
      </c>
      <c r="AQ501" s="32" t="s">
        <v>15125</v>
      </c>
      <c r="AR501" s="32" t="s">
        <v>15124</v>
      </c>
    </row>
    <row r="502" spans="3:44" x14ac:dyDescent="0.25">
      <c r="C502" s="41" t="s">
        <v>15132</v>
      </c>
      <c r="D502" s="41" t="s">
        <v>9190</v>
      </c>
      <c r="E502" s="37">
        <v>45825</v>
      </c>
      <c r="F502" s="37">
        <v>45825</v>
      </c>
      <c r="G502" s="36" t="s">
        <v>814</v>
      </c>
      <c r="H502" s="37">
        <v>45825</v>
      </c>
      <c r="I502" s="42" t="s">
        <v>19319</v>
      </c>
      <c r="K502" s="36" t="s">
        <v>12272</v>
      </c>
      <c r="L502" s="36" t="s">
        <v>12762</v>
      </c>
      <c r="M502" s="37">
        <v>45825</v>
      </c>
      <c r="N502" s="36" t="s">
        <v>11959</v>
      </c>
      <c r="U502" s="36" t="s">
        <v>19318</v>
      </c>
      <c r="X502" s="36" t="s">
        <v>12276</v>
      </c>
      <c r="AA502" s="41" t="s">
        <v>15129</v>
      </c>
      <c r="AB502" s="41" t="s">
        <v>15128</v>
      </c>
      <c r="AD502" s="33">
        <v>1</v>
      </c>
      <c r="AF502" s="33">
        <v>50182</v>
      </c>
      <c r="AK502" s="40">
        <v>8</v>
      </c>
      <c r="AN502" s="39" t="s">
        <v>15127</v>
      </c>
      <c r="AP502" s="32" t="s">
        <v>15126</v>
      </c>
      <c r="AQ502" s="32" t="s">
        <v>15125</v>
      </c>
      <c r="AR502" s="32" t="s">
        <v>15124</v>
      </c>
    </row>
    <row r="503" spans="3:44" x14ac:dyDescent="0.25">
      <c r="C503" s="41" t="s">
        <v>15132</v>
      </c>
      <c r="D503" s="41" t="s">
        <v>9190</v>
      </c>
      <c r="E503" s="37">
        <v>45825</v>
      </c>
      <c r="F503" s="37">
        <v>45825</v>
      </c>
      <c r="G503" s="36" t="s">
        <v>1386</v>
      </c>
      <c r="H503" s="37">
        <v>45825</v>
      </c>
      <c r="I503" s="42" t="s">
        <v>19317</v>
      </c>
      <c r="K503" s="36" t="s">
        <v>12272</v>
      </c>
      <c r="L503" s="36" t="s">
        <v>12763</v>
      </c>
      <c r="M503" s="37">
        <v>45825</v>
      </c>
      <c r="N503" s="36" t="s">
        <v>12153</v>
      </c>
      <c r="U503" s="36" t="s">
        <v>19316</v>
      </c>
      <c r="X503" s="36" t="s">
        <v>12273</v>
      </c>
      <c r="AA503" s="41" t="s">
        <v>15129</v>
      </c>
      <c r="AB503" s="41" t="s">
        <v>15128</v>
      </c>
      <c r="AD503" s="33">
        <v>1</v>
      </c>
      <c r="AF503" s="33">
        <v>111058</v>
      </c>
      <c r="AK503" s="40">
        <v>8</v>
      </c>
      <c r="AN503" s="39" t="s">
        <v>15127</v>
      </c>
      <c r="AP503" s="32" t="s">
        <v>15126</v>
      </c>
      <c r="AQ503" s="32" t="s">
        <v>15125</v>
      </c>
      <c r="AR503" s="32" t="s">
        <v>15124</v>
      </c>
    </row>
    <row r="504" spans="3:44" x14ac:dyDescent="0.25">
      <c r="C504" s="41" t="s">
        <v>15132</v>
      </c>
      <c r="D504" s="41" t="s">
        <v>9190</v>
      </c>
      <c r="E504" s="37">
        <v>45825</v>
      </c>
      <c r="F504" s="37">
        <v>45825</v>
      </c>
      <c r="G504" s="36" t="s">
        <v>1548</v>
      </c>
      <c r="H504" s="37">
        <v>45825</v>
      </c>
      <c r="I504" s="42" t="s">
        <v>19315</v>
      </c>
      <c r="K504" s="36" t="s">
        <v>12272</v>
      </c>
      <c r="L504" s="36" t="s">
        <v>12764</v>
      </c>
      <c r="M504" s="37">
        <v>45825</v>
      </c>
      <c r="N504" s="36" t="s">
        <v>12238</v>
      </c>
      <c r="U504" s="36" t="s">
        <v>19314</v>
      </c>
      <c r="X504" s="36" t="s">
        <v>12276</v>
      </c>
      <c r="AA504" s="41" t="s">
        <v>15129</v>
      </c>
      <c r="AB504" s="41" t="s">
        <v>15128</v>
      </c>
      <c r="AD504" s="33">
        <v>3</v>
      </c>
      <c r="AF504" s="33">
        <v>50182</v>
      </c>
      <c r="AK504" s="40">
        <v>8</v>
      </c>
      <c r="AN504" s="39" t="s">
        <v>15127</v>
      </c>
      <c r="AP504" s="32" t="s">
        <v>15126</v>
      </c>
      <c r="AQ504" s="32" t="s">
        <v>15125</v>
      </c>
      <c r="AR504" s="32" t="s">
        <v>15124</v>
      </c>
    </row>
    <row r="505" spans="3:44" x14ac:dyDescent="0.25">
      <c r="C505" s="41" t="s">
        <v>15132</v>
      </c>
      <c r="D505" s="41" t="s">
        <v>9190</v>
      </c>
      <c r="E505" s="37">
        <v>45825</v>
      </c>
      <c r="F505" s="37">
        <v>45825</v>
      </c>
      <c r="G505" s="36" t="s">
        <v>1038</v>
      </c>
      <c r="H505" s="37">
        <v>45825</v>
      </c>
      <c r="I505" s="42" t="s">
        <v>19313</v>
      </c>
      <c r="K505" s="36" t="s">
        <v>12272</v>
      </c>
      <c r="L505" s="36" t="s">
        <v>12765</v>
      </c>
      <c r="M505" s="37">
        <v>45825</v>
      </c>
      <c r="N505" s="36" t="s">
        <v>11970</v>
      </c>
      <c r="U505" s="36" t="s">
        <v>19296</v>
      </c>
      <c r="X505" s="36" t="s">
        <v>12281</v>
      </c>
      <c r="AA505" s="41" t="s">
        <v>15129</v>
      </c>
      <c r="AB505" s="41" t="s">
        <v>15128</v>
      </c>
      <c r="AD505" s="33">
        <v>4</v>
      </c>
      <c r="AF505" s="33">
        <v>55595</v>
      </c>
      <c r="AK505" s="40">
        <v>8</v>
      </c>
      <c r="AN505" s="39" t="s">
        <v>15127</v>
      </c>
      <c r="AP505" s="32" t="s">
        <v>15126</v>
      </c>
      <c r="AQ505" s="32" t="s">
        <v>15125</v>
      </c>
      <c r="AR505" s="32" t="s">
        <v>15124</v>
      </c>
    </row>
    <row r="506" spans="3:44" x14ac:dyDescent="0.25">
      <c r="C506" s="41" t="s">
        <v>15132</v>
      </c>
      <c r="D506" s="41" t="s">
        <v>9190</v>
      </c>
      <c r="E506" s="37">
        <v>45825</v>
      </c>
      <c r="F506" s="37">
        <v>45825</v>
      </c>
      <c r="G506" s="36" t="s">
        <v>1038</v>
      </c>
      <c r="H506" s="37">
        <v>45825</v>
      </c>
      <c r="I506" s="42" t="s">
        <v>19313</v>
      </c>
      <c r="K506" s="36" t="s">
        <v>12272</v>
      </c>
      <c r="L506" s="36" t="s">
        <v>12765</v>
      </c>
      <c r="M506" s="37">
        <v>45825</v>
      </c>
      <c r="N506" s="36" t="s">
        <v>11970</v>
      </c>
      <c r="U506" s="36" t="s">
        <v>19296</v>
      </c>
      <c r="X506" s="36" t="s">
        <v>12276</v>
      </c>
      <c r="AA506" s="41" t="s">
        <v>15129</v>
      </c>
      <c r="AB506" s="41" t="s">
        <v>15128</v>
      </c>
      <c r="AD506" s="33">
        <v>2</v>
      </c>
      <c r="AF506" s="33">
        <v>50182</v>
      </c>
      <c r="AK506" s="40">
        <v>8</v>
      </c>
      <c r="AN506" s="39" t="s">
        <v>15127</v>
      </c>
      <c r="AP506" s="32" t="s">
        <v>15126</v>
      </c>
      <c r="AQ506" s="32" t="s">
        <v>15125</v>
      </c>
      <c r="AR506" s="32" t="s">
        <v>15124</v>
      </c>
    </row>
    <row r="507" spans="3:44" x14ac:dyDescent="0.25">
      <c r="C507" s="41" t="s">
        <v>15132</v>
      </c>
      <c r="D507" s="41" t="s">
        <v>9190</v>
      </c>
      <c r="E507" s="37">
        <v>45825</v>
      </c>
      <c r="F507" s="37">
        <v>45825</v>
      </c>
      <c r="G507" s="36" t="s">
        <v>1064</v>
      </c>
      <c r="H507" s="37">
        <v>45825</v>
      </c>
      <c r="I507" s="42" t="s">
        <v>19312</v>
      </c>
      <c r="K507" s="36" t="s">
        <v>12272</v>
      </c>
      <c r="L507" s="36" t="s">
        <v>12766</v>
      </c>
      <c r="M507" s="37">
        <v>45825</v>
      </c>
      <c r="N507" s="36" t="s">
        <v>12060</v>
      </c>
      <c r="U507" s="36" t="s">
        <v>19311</v>
      </c>
      <c r="X507" s="36" t="s">
        <v>12273</v>
      </c>
      <c r="AA507" s="41" t="s">
        <v>15129</v>
      </c>
      <c r="AB507" s="41" t="s">
        <v>15128</v>
      </c>
      <c r="AD507" s="33">
        <v>2</v>
      </c>
      <c r="AF507" s="33">
        <v>111058</v>
      </c>
      <c r="AK507" s="40">
        <v>8</v>
      </c>
      <c r="AN507" s="39" t="s">
        <v>15127</v>
      </c>
      <c r="AP507" s="32" t="s">
        <v>15126</v>
      </c>
      <c r="AQ507" s="32" t="s">
        <v>15125</v>
      </c>
      <c r="AR507" s="32" t="s">
        <v>15124</v>
      </c>
    </row>
    <row r="508" spans="3:44" x14ac:dyDescent="0.25">
      <c r="C508" s="41" t="s">
        <v>15132</v>
      </c>
      <c r="D508" s="41" t="s">
        <v>9190</v>
      </c>
      <c r="E508" s="37">
        <v>45825</v>
      </c>
      <c r="F508" s="37">
        <v>45825</v>
      </c>
      <c r="G508" s="36" t="s">
        <v>1064</v>
      </c>
      <c r="H508" s="37">
        <v>45825</v>
      </c>
      <c r="I508" s="42" t="s">
        <v>19312</v>
      </c>
      <c r="K508" s="36" t="s">
        <v>12272</v>
      </c>
      <c r="L508" s="36" t="s">
        <v>12766</v>
      </c>
      <c r="M508" s="37">
        <v>45825</v>
      </c>
      <c r="N508" s="36" t="s">
        <v>12060</v>
      </c>
      <c r="U508" s="36" t="s">
        <v>19311</v>
      </c>
      <c r="X508" s="36" t="s">
        <v>12276</v>
      </c>
      <c r="AA508" s="41" t="s">
        <v>15129</v>
      </c>
      <c r="AB508" s="41" t="s">
        <v>15128</v>
      </c>
      <c r="AD508" s="33">
        <v>2</v>
      </c>
      <c r="AF508" s="33">
        <v>50182</v>
      </c>
      <c r="AK508" s="40">
        <v>8</v>
      </c>
      <c r="AN508" s="39" t="s">
        <v>15127</v>
      </c>
      <c r="AP508" s="32" t="s">
        <v>15126</v>
      </c>
      <c r="AQ508" s="32" t="s">
        <v>15125</v>
      </c>
      <c r="AR508" s="32" t="s">
        <v>15124</v>
      </c>
    </row>
    <row r="509" spans="3:44" x14ac:dyDescent="0.25">
      <c r="C509" s="41" t="s">
        <v>15132</v>
      </c>
      <c r="D509" s="41" t="s">
        <v>9190</v>
      </c>
      <c r="E509" s="37">
        <v>45825</v>
      </c>
      <c r="F509" s="37">
        <v>45825</v>
      </c>
      <c r="G509" s="36" t="s">
        <v>1064</v>
      </c>
      <c r="H509" s="37">
        <v>45825</v>
      </c>
      <c r="I509" s="42" t="s">
        <v>19312</v>
      </c>
      <c r="K509" s="36" t="s">
        <v>12272</v>
      </c>
      <c r="L509" s="36" t="s">
        <v>12766</v>
      </c>
      <c r="M509" s="37">
        <v>45825</v>
      </c>
      <c r="N509" s="36" t="s">
        <v>12060</v>
      </c>
      <c r="U509" s="36" t="s">
        <v>19311</v>
      </c>
      <c r="X509" s="36" t="s">
        <v>12281</v>
      </c>
      <c r="AA509" s="41" t="s">
        <v>15129</v>
      </c>
      <c r="AB509" s="41" t="s">
        <v>15128</v>
      </c>
      <c r="AD509" s="33">
        <v>1</v>
      </c>
      <c r="AF509" s="33">
        <v>55595</v>
      </c>
      <c r="AK509" s="40">
        <v>8</v>
      </c>
      <c r="AN509" s="39" t="s">
        <v>15127</v>
      </c>
      <c r="AP509" s="32" t="s">
        <v>15126</v>
      </c>
      <c r="AQ509" s="32" t="s">
        <v>15125</v>
      </c>
      <c r="AR509" s="32" t="s">
        <v>15124</v>
      </c>
    </row>
    <row r="510" spans="3:44" x14ac:dyDescent="0.25">
      <c r="C510" s="41" t="s">
        <v>15132</v>
      </c>
      <c r="D510" s="41" t="s">
        <v>9190</v>
      </c>
      <c r="E510" s="37">
        <v>45825</v>
      </c>
      <c r="F510" s="37">
        <v>45825</v>
      </c>
      <c r="G510" s="36" t="s">
        <v>1138</v>
      </c>
      <c r="H510" s="37">
        <v>45825</v>
      </c>
      <c r="I510" s="42" t="s">
        <v>19310</v>
      </c>
      <c r="K510" s="36" t="s">
        <v>12272</v>
      </c>
      <c r="L510" s="36" t="s">
        <v>12767</v>
      </c>
      <c r="M510" s="37">
        <v>45825</v>
      </c>
      <c r="N510" s="36" t="s">
        <v>11970</v>
      </c>
      <c r="U510" s="36" t="s">
        <v>19308</v>
      </c>
      <c r="X510" s="36" t="s">
        <v>12278</v>
      </c>
      <c r="AA510" s="41" t="s">
        <v>15129</v>
      </c>
      <c r="AB510" s="41" t="s">
        <v>15128</v>
      </c>
      <c r="AD510" s="33">
        <v>4</v>
      </c>
      <c r="AF510" s="33">
        <v>74250</v>
      </c>
      <c r="AK510" s="40">
        <v>8</v>
      </c>
      <c r="AN510" s="39" t="s">
        <v>15127</v>
      </c>
      <c r="AP510" s="32" t="s">
        <v>15126</v>
      </c>
      <c r="AQ510" s="32" t="s">
        <v>15125</v>
      </c>
      <c r="AR510" s="32" t="s">
        <v>15124</v>
      </c>
    </row>
    <row r="511" spans="3:44" x14ac:dyDescent="0.25">
      <c r="C511" s="41" t="s">
        <v>15132</v>
      </c>
      <c r="D511" s="41" t="s">
        <v>9190</v>
      </c>
      <c r="E511" s="37">
        <v>45825</v>
      </c>
      <c r="F511" s="37">
        <v>45825</v>
      </c>
      <c r="G511" s="36" t="s">
        <v>1142</v>
      </c>
      <c r="H511" s="37">
        <v>45825</v>
      </c>
      <c r="I511" s="42" t="s">
        <v>19309</v>
      </c>
      <c r="K511" s="36" t="s">
        <v>12272</v>
      </c>
      <c r="L511" s="36" t="s">
        <v>12768</v>
      </c>
      <c r="M511" s="37">
        <v>45825</v>
      </c>
      <c r="N511" s="36" t="s">
        <v>11970</v>
      </c>
      <c r="U511" s="36" t="s">
        <v>19308</v>
      </c>
      <c r="X511" s="36" t="s">
        <v>12282</v>
      </c>
      <c r="AA511" s="41" t="s">
        <v>15129</v>
      </c>
      <c r="AB511" s="41" t="s">
        <v>15128</v>
      </c>
      <c r="AD511" s="33">
        <v>2</v>
      </c>
      <c r="AF511" s="33">
        <v>70950</v>
      </c>
      <c r="AK511" s="40">
        <v>8</v>
      </c>
      <c r="AN511" s="39" t="s">
        <v>15127</v>
      </c>
      <c r="AP511" s="32" t="s">
        <v>15126</v>
      </c>
      <c r="AQ511" s="32" t="s">
        <v>15125</v>
      </c>
      <c r="AR511" s="32" t="s">
        <v>15124</v>
      </c>
    </row>
    <row r="512" spans="3:44" x14ac:dyDescent="0.25">
      <c r="C512" s="41" t="s">
        <v>15132</v>
      </c>
      <c r="D512" s="41" t="s">
        <v>9190</v>
      </c>
      <c r="E512" s="37">
        <v>45825</v>
      </c>
      <c r="F512" s="37">
        <v>45825</v>
      </c>
      <c r="G512" s="36" t="s">
        <v>934</v>
      </c>
      <c r="H512" s="37">
        <v>45825</v>
      </c>
      <c r="I512" s="42" t="s">
        <v>19307</v>
      </c>
      <c r="K512" s="36" t="s">
        <v>12272</v>
      </c>
      <c r="L512" s="36" t="s">
        <v>12769</v>
      </c>
      <c r="M512" s="37">
        <v>45825</v>
      </c>
      <c r="N512" s="36" t="s">
        <v>11985</v>
      </c>
      <c r="U512" s="36" t="s">
        <v>19306</v>
      </c>
      <c r="X512" s="36" t="s">
        <v>12276</v>
      </c>
      <c r="AA512" s="41" t="s">
        <v>15129</v>
      </c>
      <c r="AB512" s="41" t="s">
        <v>15128</v>
      </c>
      <c r="AD512" s="33">
        <v>6</v>
      </c>
      <c r="AF512" s="33">
        <v>50182</v>
      </c>
      <c r="AK512" s="40">
        <v>8</v>
      </c>
      <c r="AN512" s="39" t="s">
        <v>15127</v>
      </c>
      <c r="AP512" s="32" t="s">
        <v>15126</v>
      </c>
      <c r="AQ512" s="32" t="s">
        <v>15125</v>
      </c>
      <c r="AR512" s="32" t="s">
        <v>15124</v>
      </c>
    </row>
    <row r="513" spans="3:44" x14ac:dyDescent="0.25">
      <c r="C513" s="41" t="s">
        <v>15132</v>
      </c>
      <c r="D513" s="41" t="s">
        <v>9190</v>
      </c>
      <c r="E513" s="37">
        <v>45825</v>
      </c>
      <c r="F513" s="37">
        <v>45825</v>
      </c>
      <c r="G513" s="36" t="s">
        <v>1482</v>
      </c>
      <c r="H513" s="37">
        <v>45825</v>
      </c>
      <c r="I513" s="42" t="s">
        <v>19305</v>
      </c>
      <c r="K513" s="36" t="s">
        <v>12272</v>
      </c>
      <c r="L513" s="36" t="s">
        <v>12770</v>
      </c>
      <c r="M513" s="37">
        <v>45825</v>
      </c>
      <c r="N513" s="36" t="s">
        <v>12090</v>
      </c>
      <c r="U513" s="36" t="s">
        <v>19304</v>
      </c>
      <c r="X513" s="36" t="s">
        <v>12273</v>
      </c>
      <c r="AA513" s="41" t="s">
        <v>15129</v>
      </c>
      <c r="AB513" s="41" t="s">
        <v>15128</v>
      </c>
      <c r="AD513" s="33">
        <v>1</v>
      </c>
      <c r="AF513" s="33">
        <v>111058</v>
      </c>
      <c r="AK513" s="40">
        <v>8</v>
      </c>
      <c r="AN513" s="39" t="s">
        <v>15127</v>
      </c>
      <c r="AP513" s="32" t="s">
        <v>15126</v>
      </c>
      <c r="AQ513" s="32" t="s">
        <v>15125</v>
      </c>
      <c r="AR513" s="32" t="s">
        <v>15124</v>
      </c>
    </row>
    <row r="514" spans="3:44" x14ac:dyDescent="0.25">
      <c r="C514" s="41" t="s">
        <v>15132</v>
      </c>
      <c r="D514" s="41" t="s">
        <v>9190</v>
      </c>
      <c r="E514" s="37">
        <v>45825</v>
      </c>
      <c r="F514" s="37">
        <v>45825</v>
      </c>
      <c r="G514" s="36" t="s">
        <v>1266</v>
      </c>
      <c r="H514" s="37">
        <v>45825</v>
      </c>
      <c r="I514" s="42" t="s">
        <v>19303</v>
      </c>
      <c r="K514" s="36" t="s">
        <v>12272</v>
      </c>
      <c r="L514" s="36" t="s">
        <v>12771</v>
      </c>
      <c r="M514" s="37">
        <v>45825</v>
      </c>
      <c r="N514" s="36" t="s">
        <v>11970</v>
      </c>
      <c r="U514" s="36" t="s">
        <v>17269</v>
      </c>
      <c r="X514" s="36" t="s">
        <v>12273</v>
      </c>
      <c r="AA514" s="41" t="s">
        <v>15129</v>
      </c>
      <c r="AB514" s="41" t="s">
        <v>15128</v>
      </c>
      <c r="AD514" s="33">
        <v>2</v>
      </c>
      <c r="AF514" s="33">
        <v>111058</v>
      </c>
      <c r="AK514" s="40">
        <v>8</v>
      </c>
      <c r="AN514" s="39" t="s">
        <v>15127</v>
      </c>
      <c r="AP514" s="32" t="s">
        <v>15126</v>
      </c>
      <c r="AQ514" s="32" t="s">
        <v>15125</v>
      </c>
      <c r="AR514" s="32" t="s">
        <v>15124</v>
      </c>
    </row>
    <row r="515" spans="3:44" x14ac:dyDescent="0.25">
      <c r="C515" s="41" t="s">
        <v>15132</v>
      </c>
      <c r="D515" s="41" t="s">
        <v>9190</v>
      </c>
      <c r="E515" s="37">
        <v>45825</v>
      </c>
      <c r="F515" s="37">
        <v>45825</v>
      </c>
      <c r="G515" s="36" t="s">
        <v>1290</v>
      </c>
      <c r="H515" s="37">
        <v>45825</v>
      </c>
      <c r="I515" s="42" t="s">
        <v>19302</v>
      </c>
      <c r="K515" s="36" t="s">
        <v>12272</v>
      </c>
      <c r="L515" s="36" t="s">
        <v>12772</v>
      </c>
      <c r="M515" s="37">
        <v>45825</v>
      </c>
      <c r="N515" s="36" t="s">
        <v>12065</v>
      </c>
      <c r="U515" s="36" t="s">
        <v>19301</v>
      </c>
      <c r="X515" s="36" t="s">
        <v>12282</v>
      </c>
      <c r="AA515" s="41" t="s">
        <v>15129</v>
      </c>
      <c r="AB515" s="41" t="s">
        <v>15128</v>
      </c>
      <c r="AD515" s="33">
        <v>1</v>
      </c>
      <c r="AF515" s="33">
        <v>70950</v>
      </c>
      <c r="AK515" s="40">
        <v>8</v>
      </c>
      <c r="AN515" s="39" t="s">
        <v>15127</v>
      </c>
      <c r="AP515" s="32" t="s">
        <v>15126</v>
      </c>
      <c r="AQ515" s="32" t="s">
        <v>15125</v>
      </c>
      <c r="AR515" s="32" t="s">
        <v>15124</v>
      </c>
    </row>
    <row r="516" spans="3:44" x14ac:dyDescent="0.25">
      <c r="C516" s="41" t="s">
        <v>15132</v>
      </c>
      <c r="D516" s="41" t="s">
        <v>9190</v>
      </c>
      <c r="E516" s="37">
        <v>45825</v>
      </c>
      <c r="F516" s="37">
        <v>45825</v>
      </c>
      <c r="G516" s="36" t="s">
        <v>1290</v>
      </c>
      <c r="H516" s="37">
        <v>45825</v>
      </c>
      <c r="I516" s="42" t="s">
        <v>19302</v>
      </c>
      <c r="K516" s="36" t="s">
        <v>12272</v>
      </c>
      <c r="L516" s="36" t="s">
        <v>12772</v>
      </c>
      <c r="M516" s="37">
        <v>45825</v>
      </c>
      <c r="N516" s="36" t="s">
        <v>12065</v>
      </c>
      <c r="U516" s="36" t="s">
        <v>19301</v>
      </c>
      <c r="X516" s="36" t="s">
        <v>12278</v>
      </c>
      <c r="AA516" s="41" t="s">
        <v>15129</v>
      </c>
      <c r="AB516" s="41" t="s">
        <v>15128</v>
      </c>
      <c r="AD516" s="33">
        <v>2</v>
      </c>
      <c r="AF516" s="33">
        <v>74250</v>
      </c>
      <c r="AK516" s="40">
        <v>8</v>
      </c>
      <c r="AN516" s="39" t="s">
        <v>15127</v>
      </c>
      <c r="AP516" s="32" t="s">
        <v>15126</v>
      </c>
      <c r="AQ516" s="32" t="s">
        <v>15125</v>
      </c>
      <c r="AR516" s="32" t="s">
        <v>15124</v>
      </c>
    </row>
    <row r="517" spans="3:44" x14ac:dyDescent="0.25">
      <c r="C517" s="41" t="s">
        <v>15132</v>
      </c>
      <c r="D517" s="41" t="s">
        <v>9190</v>
      </c>
      <c r="E517" s="37">
        <v>45825</v>
      </c>
      <c r="F517" s="37">
        <v>45825</v>
      </c>
      <c r="G517" s="36" t="s">
        <v>1290</v>
      </c>
      <c r="H517" s="37">
        <v>45825</v>
      </c>
      <c r="I517" s="42" t="s">
        <v>19302</v>
      </c>
      <c r="K517" s="36" t="s">
        <v>12272</v>
      </c>
      <c r="L517" s="36" t="s">
        <v>12772</v>
      </c>
      <c r="M517" s="37">
        <v>45825</v>
      </c>
      <c r="N517" s="36" t="s">
        <v>12065</v>
      </c>
      <c r="U517" s="36" t="s">
        <v>19301</v>
      </c>
      <c r="X517" s="36" t="s">
        <v>12274</v>
      </c>
      <c r="AA517" s="41" t="s">
        <v>15129</v>
      </c>
      <c r="AB517" s="41" t="s">
        <v>15128</v>
      </c>
      <c r="AD517" s="33">
        <v>2</v>
      </c>
      <c r="AF517" s="33">
        <v>46000</v>
      </c>
      <c r="AK517" s="40">
        <v>8</v>
      </c>
      <c r="AN517" s="39" t="s">
        <v>15127</v>
      </c>
      <c r="AP517" s="32" t="s">
        <v>15126</v>
      </c>
      <c r="AQ517" s="32" t="s">
        <v>15125</v>
      </c>
      <c r="AR517" s="32" t="s">
        <v>15124</v>
      </c>
    </row>
    <row r="518" spans="3:44" x14ac:dyDescent="0.25">
      <c r="C518" s="41" t="s">
        <v>15132</v>
      </c>
      <c r="D518" s="41" t="s">
        <v>9190</v>
      </c>
      <c r="E518" s="37">
        <v>45825</v>
      </c>
      <c r="F518" s="37">
        <v>45825</v>
      </c>
      <c r="G518" s="36" t="s">
        <v>1270</v>
      </c>
      <c r="H518" s="37">
        <v>45825</v>
      </c>
      <c r="I518" s="42" t="s">
        <v>19300</v>
      </c>
      <c r="K518" s="36" t="s">
        <v>12272</v>
      </c>
      <c r="L518" s="36" t="s">
        <v>12773</v>
      </c>
      <c r="M518" s="37">
        <v>45825</v>
      </c>
      <c r="N518" s="36" t="s">
        <v>11970</v>
      </c>
      <c r="U518" s="36" t="s">
        <v>17269</v>
      </c>
      <c r="X518" s="36" t="s">
        <v>12274</v>
      </c>
      <c r="AA518" s="41" t="s">
        <v>15129</v>
      </c>
      <c r="AB518" s="41" t="s">
        <v>15128</v>
      </c>
      <c r="AD518" s="33">
        <v>5</v>
      </c>
      <c r="AF518" s="33">
        <v>46000</v>
      </c>
      <c r="AK518" s="40">
        <v>8</v>
      </c>
      <c r="AN518" s="39" t="s">
        <v>15127</v>
      </c>
      <c r="AP518" s="32" t="s">
        <v>15126</v>
      </c>
      <c r="AQ518" s="32" t="s">
        <v>15125</v>
      </c>
      <c r="AR518" s="32" t="s">
        <v>15124</v>
      </c>
    </row>
    <row r="519" spans="3:44" x14ac:dyDescent="0.25">
      <c r="C519" s="41" t="s">
        <v>15132</v>
      </c>
      <c r="D519" s="41" t="s">
        <v>9190</v>
      </c>
      <c r="E519" s="37">
        <v>45825</v>
      </c>
      <c r="F519" s="37">
        <v>45825</v>
      </c>
      <c r="G519" s="36" t="s">
        <v>836</v>
      </c>
      <c r="H519" s="37">
        <v>45825</v>
      </c>
      <c r="I519" s="42" t="s">
        <v>19299</v>
      </c>
      <c r="K519" s="36" t="s">
        <v>12272</v>
      </c>
      <c r="L519" s="36" t="s">
        <v>12774</v>
      </c>
      <c r="M519" s="37">
        <v>45825</v>
      </c>
      <c r="N519" s="36" t="s">
        <v>12090</v>
      </c>
      <c r="U519" s="36" t="s">
        <v>19298</v>
      </c>
      <c r="X519" s="36" t="s">
        <v>12273</v>
      </c>
      <c r="AA519" s="41" t="s">
        <v>15129</v>
      </c>
      <c r="AB519" s="41" t="s">
        <v>15128</v>
      </c>
      <c r="AD519" s="33">
        <v>1</v>
      </c>
      <c r="AF519" s="33">
        <v>111058</v>
      </c>
      <c r="AK519" s="40">
        <v>8</v>
      </c>
      <c r="AN519" s="39" t="s">
        <v>15127</v>
      </c>
      <c r="AP519" s="32" t="s">
        <v>15126</v>
      </c>
      <c r="AQ519" s="32" t="s">
        <v>15125</v>
      </c>
      <c r="AR519" s="32" t="s">
        <v>15124</v>
      </c>
    </row>
    <row r="520" spans="3:44" x14ac:dyDescent="0.25">
      <c r="C520" s="41" t="s">
        <v>15132</v>
      </c>
      <c r="D520" s="41" t="s">
        <v>9190</v>
      </c>
      <c r="E520" s="37">
        <v>45825</v>
      </c>
      <c r="F520" s="37">
        <v>45825</v>
      </c>
      <c r="G520" s="36" t="s">
        <v>1042</v>
      </c>
      <c r="H520" s="37">
        <v>45825</v>
      </c>
      <c r="I520" s="42" t="s">
        <v>19297</v>
      </c>
      <c r="K520" s="36" t="s">
        <v>12272</v>
      </c>
      <c r="L520" s="36" t="s">
        <v>12775</v>
      </c>
      <c r="M520" s="37">
        <v>45825</v>
      </c>
      <c r="N520" s="36" t="s">
        <v>11970</v>
      </c>
      <c r="U520" s="36" t="s">
        <v>19296</v>
      </c>
      <c r="X520" s="36" t="s">
        <v>12274</v>
      </c>
      <c r="AA520" s="41" t="s">
        <v>15129</v>
      </c>
      <c r="AB520" s="41" t="s">
        <v>15128</v>
      </c>
      <c r="AD520" s="33">
        <v>1</v>
      </c>
      <c r="AF520" s="33">
        <v>46000</v>
      </c>
      <c r="AK520" s="40">
        <v>8</v>
      </c>
      <c r="AN520" s="39" t="s">
        <v>15127</v>
      </c>
      <c r="AP520" s="32" t="s">
        <v>15126</v>
      </c>
      <c r="AQ520" s="32" t="s">
        <v>15125</v>
      </c>
      <c r="AR520" s="32" t="s">
        <v>15124</v>
      </c>
    </row>
    <row r="521" spans="3:44" x14ac:dyDescent="0.25">
      <c r="C521" s="41" t="s">
        <v>15132</v>
      </c>
      <c r="D521" s="41" t="s">
        <v>9190</v>
      </c>
      <c r="E521" s="37">
        <v>45825</v>
      </c>
      <c r="F521" s="37">
        <v>45825</v>
      </c>
      <c r="G521" s="36" t="s">
        <v>1094</v>
      </c>
      <c r="H521" s="37">
        <v>45825</v>
      </c>
      <c r="I521" s="42" t="s">
        <v>19295</v>
      </c>
      <c r="K521" s="36" t="s">
        <v>12272</v>
      </c>
      <c r="L521" s="36" t="s">
        <v>12776</v>
      </c>
      <c r="M521" s="37">
        <v>45825</v>
      </c>
      <c r="N521" s="36" t="s">
        <v>12000</v>
      </c>
      <c r="U521" s="36" t="s">
        <v>19294</v>
      </c>
      <c r="X521" s="36" t="s">
        <v>12273</v>
      </c>
      <c r="AA521" s="41" t="s">
        <v>15129</v>
      </c>
      <c r="AB521" s="41" t="s">
        <v>15128</v>
      </c>
      <c r="AD521" s="33">
        <v>1</v>
      </c>
      <c r="AF521" s="33">
        <v>111058</v>
      </c>
      <c r="AK521" s="40">
        <v>8</v>
      </c>
      <c r="AN521" s="39" t="s">
        <v>15127</v>
      </c>
      <c r="AP521" s="32" t="s">
        <v>15126</v>
      </c>
      <c r="AQ521" s="32" t="s">
        <v>15125</v>
      </c>
      <c r="AR521" s="32" t="s">
        <v>15124</v>
      </c>
    </row>
    <row r="522" spans="3:44" x14ac:dyDescent="0.25">
      <c r="C522" s="41" t="s">
        <v>15132</v>
      </c>
      <c r="D522" s="41" t="s">
        <v>9190</v>
      </c>
      <c r="E522" s="37">
        <v>45825</v>
      </c>
      <c r="F522" s="37">
        <v>45825</v>
      </c>
      <c r="G522" s="36" t="s">
        <v>1262</v>
      </c>
      <c r="H522" s="37">
        <v>45825</v>
      </c>
      <c r="I522" s="42" t="s">
        <v>19293</v>
      </c>
      <c r="K522" s="36" t="s">
        <v>12272</v>
      </c>
      <c r="L522" s="36" t="s">
        <v>12777</v>
      </c>
      <c r="M522" s="37">
        <v>45825</v>
      </c>
      <c r="N522" s="36" t="s">
        <v>12178</v>
      </c>
      <c r="U522" s="36" t="s">
        <v>15612</v>
      </c>
      <c r="X522" s="36" t="s">
        <v>12285</v>
      </c>
      <c r="AA522" s="41" t="s">
        <v>15129</v>
      </c>
      <c r="AB522" s="41" t="s">
        <v>15128</v>
      </c>
      <c r="AD522" s="33">
        <v>3</v>
      </c>
      <c r="AF522" s="33">
        <v>60213</v>
      </c>
      <c r="AK522" s="40">
        <v>8</v>
      </c>
      <c r="AN522" s="39" t="s">
        <v>15127</v>
      </c>
      <c r="AP522" s="32" t="s">
        <v>15126</v>
      </c>
      <c r="AQ522" s="32" t="s">
        <v>15125</v>
      </c>
      <c r="AR522" s="32" t="s">
        <v>15124</v>
      </c>
    </row>
    <row r="523" spans="3:44" x14ac:dyDescent="0.25">
      <c r="C523" s="41" t="s">
        <v>15132</v>
      </c>
      <c r="D523" s="41" t="s">
        <v>9190</v>
      </c>
      <c r="E523" s="37">
        <v>45825</v>
      </c>
      <c r="F523" s="37">
        <v>45825</v>
      </c>
      <c r="G523" s="36" t="s">
        <v>1262</v>
      </c>
      <c r="H523" s="37">
        <v>45825</v>
      </c>
      <c r="I523" s="42" t="s">
        <v>19293</v>
      </c>
      <c r="K523" s="36" t="s">
        <v>12272</v>
      </c>
      <c r="L523" s="36" t="s">
        <v>12777</v>
      </c>
      <c r="M523" s="37">
        <v>45825</v>
      </c>
      <c r="N523" s="36" t="s">
        <v>12178</v>
      </c>
      <c r="U523" s="36" t="s">
        <v>15612</v>
      </c>
      <c r="X523" s="36" t="s">
        <v>12273</v>
      </c>
      <c r="AA523" s="41" t="s">
        <v>15129</v>
      </c>
      <c r="AB523" s="41" t="s">
        <v>15128</v>
      </c>
      <c r="AD523" s="33">
        <v>3</v>
      </c>
      <c r="AF523" s="33">
        <v>111058</v>
      </c>
      <c r="AK523" s="40">
        <v>8</v>
      </c>
      <c r="AN523" s="39" t="s">
        <v>15127</v>
      </c>
      <c r="AP523" s="32" t="s">
        <v>15126</v>
      </c>
      <c r="AQ523" s="32" t="s">
        <v>15125</v>
      </c>
      <c r="AR523" s="32" t="s">
        <v>15124</v>
      </c>
    </row>
    <row r="524" spans="3:44" x14ac:dyDescent="0.25">
      <c r="C524" s="41" t="s">
        <v>15132</v>
      </c>
      <c r="D524" s="41" t="s">
        <v>9190</v>
      </c>
      <c r="E524" s="37">
        <v>45825</v>
      </c>
      <c r="F524" s="37">
        <v>45825</v>
      </c>
      <c r="G524" s="36" t="s">
        <v>1354</v>
      </c>
      <c r="H524" s="37">
        <v>45825</v>
      </c>
      <c r="I524" s="42" t="s">
        <v>19292</v>
      </c>
      <c r="K524" s="36" t="s">
        <v>12272</v>
      </c>
      <c r="L524" s="36" t="s">
        <v>12778</v>
      </c>
      <c r="M524" s="37">
        <v>45825</v>
      </c>
      <c r="N524" s="36" t="s">
        <v>12000</v>
      </c>
      <c r="U524" s="36" t="s">
        <v>17040</v>
      </c>
      <c r="X524" s="36" t="s">
        <v>12281</v>
      </c>
      <c r="AA524" s="41" t="s">
        <v>15129</v>
      </c>
      <c r="AB524" s="41" t="s">
        <v>15128</v>
      </c>
      <c r="AD524" s="33">
        <v>4</v>
      </c>
      <c r="AF524" s="33">
        <v>55595</v>
      </c>
      <c r="AK524" s="40">
        <v>8</v>
      </c>
      <c r="AN524" s="39" t="s">
        <v>15127</v>
      </c>
      <c r="AP524" s="32" t="s">
        <v>15126</v>
      </c>
      <c r="AQ524" s="32" t="s">
        <v>15125</v>
      </c>
      <c r="AR524" s="32" t="s">
        <v>15124</v>
      </c>
    </row>
    <row r="525" spans="3:44" x14ac:dyDescent="0.25">
      <c r="C525" s="41" t="s">
        <v>15132</v>
      </c>
      <c r="D525" s="41" t="s">
        <v>9190</v>
      </c>
      <c r="E525" s="37">
        <v>45825</v>
      </c>
      <c r="F525" s="37">
        <v>45825</v>
      </c>
      <c r="G525" s="36" t="s">
        <v>1234</v>
      </c>
      <c r="H525" s="37">
        <v>45825</v>
      </c>
      <c r="I525" s="42" t="s">
        <v>19291</v>
      </c>
      <c r="K525" s="36" t="s">
        <v>12272</v>
      </c>
      <c r="L525" s="36" t="s">
        <v>12779</v>
      </c>
      <c r="M525" s="37">
        <v>45825</v>
      </c>
      <c r="N525" s="36" t="s">
        <v>11970</v>
      </c>
      <c r="U525" s="36" t="s">
        <v>16174</v>
      </c>
      <c r="X525" s="36" t="s">
        <v>12274</v>
      </c>
      <c r="AA525" s="41" t="s">
        <v>15129</v>
      </c>
      <c r="AB525" s="41" t="s">
        <v>15128</v>
      </c>
      <c r="AD525" s="33">
        <v>1</v>
      </c>
      <c r="AF525" s="33">
        <v>46000</v>
      </c>
      <c r="AK525" s="40">
        <v>8</v>
      </c>
      <c r="AN525" s="39" t="s">
        <v>15127</v>
      </c>
      <c r="AP525" s="32" t="s">
        <v>15126</v>
      </c>
      <c r="AQ525" s="32" t="s">
        <v>15125</v>
      </c>
      <c r="AR525" s="32" t="s">
        <v>15124</v>
      </c>
    </row>
    <row r="526" spans="3:44" x14ac:dyDescent="0.25">
      <c r="C526" s="41" t="s">
        <v>15132</v>
      </c>
      <c r="D526" s="41" t="s">
        <v>9190</v>
      </c>
      <c r="E526" s="37">
        <v>45825</v>
      </c>
      <c r="F526" s="37">
        <v>45825</v>
      </c>
      <c r="G526" s="36" t="s">
        <v>890</v>
      </c>
      <c r="H526" s="37">
        <v>45825</v>
      </c>
      <c r="I526" s="42" t="s">
        <v>19290</v>
      </c>
      <c r="K526" s="36" t="s">
        <v>12272</v>
      </c>
      <c r="L526" s="36" t="s">
        <v>12780</v>
      </c>
      <c r="M526" s="37">
        <v>45825</v>
      </c>
      <c r="N526" s="36" t="s">
        <v>12233</v>
      </c>
      <c r="U526" s="36" t="s">
        <v>16403</v>
      </c>
      <c r="X526" s="36" t="s">
        <v>12278</v>
      </c>
      <c r="AA526" s="41" t="s">
        <v>15129</v>
      </c>
      <c r="AB526" s="41" t="s">
        <v>15128</v>
      </c>
      <c r="AD526" s="33">
        <v>1</v>
      </c>
      <c r="AF526" s="33">
        <v>74250</v>
      </c>
      <c r="AK526" s="40">
        <v>8</v>
      </c>
      <c r="AN526" s="39" t="s">
        <v>15127</v>
      </c>
      <c r="AP526" s="32" t="s">
        <v>15126</v>
      </c>
      <c r="AQ526" s="32" t="s">
        <v>15125</v>
      </c>
      <c r="AR526" s="32" t="s">
        <v>15124</v>
      </c>
    </row>
    <row r="527" spans="3:44" x14ac:dyDescent="0.25">
      <c r="C527" s="41" t="s">
        <v>15132</v>
      </c>
      <c r="D527" s="41" t="s">
        <v>9190</v>
      </c>
      <c r="E527" s="37">
        <v>45825</v>
      </c>
      <c r="F527" s="37">
        <v>45825</v>
      </c>
      <c r="G527" s="36" t="s">
        <v>890</v>
      </c>
      <c r="H527" s="37">
        <v>45825</v>
      </c>
      <c r="I527" s="42" t="s">
        <v>19290</v>
      </c>
      <c r="K527" s="36" t="s">
        <v>12272</v>
      </c>
      <c r="L527" s="36" t="s">
        <v>12780</v>
      </c>
      <c r="M527" s="37">
        <v>45825</v>
      </c>
      <c r="N527" s="36" t="s">
        <v>12233</v>
      </c>
      <c r="U527" s="36" t="s">
        <v>16403</v>
      </c>
      <c r="X527" s="36" t="s">
        <v>12274</v>
      </c>
      <c r="AA527" s="41" t="s">
        <v>15129</v>
      </c>
      <c r="AB527" s="41" t="s">
        <v>15128</v>
      </c>
      <c r="AD527" s="33">
        <v>1</v>
      </c>
      <c r="AF527" s="33">
        <v>46000</v>
      </c>
      <c r="AK527" s="40">
        <v>8</v>
      </c>
      <c r="AN527" s="39" t="s">
        <v>15127</v>
      </c>
      <c r="AP527" s="32" t="s">
        <v>15126</v>
      </c>
      <c r="AQ527" s="32" t="s">
        <v>15125</v>
      </c>
      <c r="AR527" s="32" t="s">
        <v>15124</v>
      </c>
    </row>
    <row r="528" spans="3:44" x14ac:dyDescent="0.25">
      <c r="C528" s="41" t="s">
        <v>15132</v>
      </c>
      <c r="D528" s="41" t="s">
        <v>9190</v>
      </c>
      <c r="E528" s="37">
        <v>45825</v>
      </c>
      <c r="F528" s="37">
        <v>45825</v>
      </c>
      <c r="G528" s="36" t="s">
        <v>806</v>
      </c>
      <c r="H528" s="37">
        <v>45825</v>
      </c>
      <c r="I528" s="42" t="s">
        <v>19289</v>
      </c>
      <c r="K528" s="36" t="s">
        <v>12272</v>
      </c>
      <c r="L528" s="36" t="s">
        <v>12781</v>
      </c>
      <c r="M528" s="37">
        <v>45825</v>
      </c>
      <c r="N528" s="36" t="s">
        <v>12090</v>
      </c>
      <c r="U528" s="36" t="s">
        <v>19288</v>
      </c>
      <c r="X528" s="36" t="s">
        <v>12273</v>
      </c>
      <c r="AA528" s="41" t="s">
        <v>15129</v>
      </c>
      <c r="AB528" s="41" t="s">
        <v>15128</v>
      </c>
      <c r="AD528" s="33">
        <v>1</v>
      </c>
      <c r="AF528" s="33">
        <v>111058</v>
      </c>
      <c r="AK528" s="40">
        <v>8</v>
      </c>
      <c r="AN528" s="39" t="s">
        <v>15127</v>
      </c>
      <c r="AP528" s="32" t="s">
        <v>15126</v>
      </c>
      <c r="AQ528" s="32" t="s">
        <v>15125</v>
      </c>
      <c r="AR528" s="32" t="s">
        <v>15124</v>
      </c>
    </row>
    <row r="529" spans="3:44" x14ac:dyDescent="0.25">
      <c r="C529" s="41" t="s">
        <v>15132</v>
      </c>
      <c r="D529" s="41" t="s">
        <v>9190</v>
      </c>
      <c r="E529" s="37">
        <v>45825</v>
      </c>
      <c r="F529" s="37">
        <v>45825</v>
      </c>
      <c r="G529" s="36" t="s">
        <v>1286</v>
      </c>
      <c r="H529" s="37">
        <v>45825</v>
      </c>
      <c r="I529" s="42" t="s">
        <v>19287</v>
      </c>
      <c r="K529" s="36" t="s">
        <v>12272</v>
      </c>
      <c r="L529" s="36" t="s">
        <v>12782</v>
      </c>
      <c r="M529" s="37">
        <v>45825</v>
      </c>
      <c r="N529" s="36" t="s">
        <v>11959</v>
      </c>
      <c r="U529" s="36" t="s">
        <v>19286</v>
      </c>
      <c r="X529" s="36" t="s">
        <v>12276</v>
      </c>
      <c r="AA529" s="41" t="s">
        <v>15129</v>
      </c>
      <c r="AB529" s="41" t="s">
        <v>15128</v>
      </c>
      <c r="AD529" s="33">
        <v>2</v>
      </c>
      <c r="AF529" s="33">
        <v>50182</v>
      </c>
      <c r="AK529" s="40">
        <v>8</v>
      </c>
      <c r="AN529" s="39" t="s">
        <v>15127</v>
      </c>
      <c r="AP529" s="32" t="s">
        <v>15126</v>
      </c>
      <c r="AQ529" s="32" t="s">
        <v>15125</v>
      </c>
      <c r="AR529" s="32" t="s">
        <v>15124</v>
      </c>
    </row>
    <row r="530" spans="3:44" x14ac:dyDescent="0.25">
      <c r="C530" s="41" t="s">
        <v>15132</v>
      </c>
      <c r="D530" s="41" t="s">
        <v>9190</v>
      </c>
      <c r="E530" s="37">
        <v>45825</v>
      </c>
      <c r="F530" s="37">
        <v>45825</v>
      </c>
      <c r="G530" s="36" t="s">
        <v>1286</v>
      </c>
      <c r="H530" s="37">
        <v>45825</v>
      </c>
      <c r="I530" s="42" t="s">
        <v>19287</v>
      </c>
      <c r="K530" s="36" t="s">
        <v>12272</v>
      </c>
      <c r="L530" s="36" t="s">
        <v>12782</v>
      </c>
      <c r="M530" s="37">
        <v>45825</v>
      </c>
      <c r="N530" s="36" t="s">
        <v>11959</v>
      </c>
      <c r="U530" s="36" t="s">
        <v>19286</v>
      </c>
      <c r="X530" s="36" t="s">
        <v>12283</v>
      </c>
      <c r="AA530" s="41" t="s">
        <v>15129</v>
      </c>
      <c r="AB530" s="41" t="s">
        <v>15128</v>
      </c>
      <c r="AD530" s="33">
        <v>1</v>
      </c>
      <c r="AF530" s="33">
        <v>111606</v>
      </c>
      <c r="AK530" s="40">
        <v>8</v>
      </c>
      <c r="AN530" s="39" t="s">
        <v>15127</v>
      </c>
      <c r="AP530" s="32" t="s">
        <v>15126</v>
      </c>
      <c r="AQ530" s="32" t="s">
        <v>15125</v>
      </c>
      <c r="AR530" s="32" t="s">
        <v>15124</v>
      </c>
    </row>
    <row r="531" spans="3:44" x14ac:dyDescent="0.25">
      <c r="C531" s="41" t="s">
        <v>15132</v>
      </c>
      <c r="D531" s="41" t="s">
        <v>9190</v>
      </c>
      <c r="E531" s="37">
        <v>45825</v>
      </c>
      <c r="F531" s="37">
        <v>45825</v>
      </c>
      <c r="G531" s="36" t="s">
        <v>1286</v>
      </c>
      <c r="H531" s="37">
        <v>45825</v>
      </c>
      <c r="I531" s="42" t="s">
        <v>19287</v>
      </c>
      <c r="K531" s="36" t="s">
        <v>12272</v>
      </c>
      <c r="L531" s="36" t="s">
        <v>12782</v>
      </c>
      <c r="M531" s="37">
        <v>45825</v>
      </c>
      <c r="N531" s="36" t="s">
        <v>11959</v>
      </c>
      <c r="U531" s="36" t="s">
        <v>19286</v>
      </c>
      <c r="X531" s="36" t="s">
        <v>12282</v>
      </c>
      <c r="AA531" s="41" t="s">
        <v>15129</v>
      </c>
      <c r="AB531" s="41" t="s">
        <v>15128</v>
      </c>
      <c r="AD531" s="33">
        <v>1</v>
      </c>
      <c r="AF531" s="33">
        <v>70950</v>
      </c>
      <c r="AK531" s="40">
        <v>8</v>
      </c>
      <c r="AN531" s="39" t="s">
        <v>15127</v>
      </c>
      <c r="AP531" s="32" t="s">
        <v>15126</v>
      </c>
      <c r="AQ531" s="32" t="s">
        <v>15125</v>
      </c>
      <c r="AR531" s="32" t="s">
        <v>15124</v>
      </c>
    </row>
    <row r="532" spans="3:44" x14ac:dyDescent="0.25">
      <c r="C532" s="41" t="s">
        <v>15132</v>
      </c>
      <c r="D532" s="41" t="s">
        <v>9190</v>
      </c>
      <c r="E532" s="37">
        <v>45825</v>
      </c>
      <c r="F532" s="37">
        <v>45825</v>
      </c>
      <c r="G532" s="36" t="s">
        <v>1250</v>
      </c>
      <c r="H532" s="37">
        <v>45825</v>
      </c>
      <c r="I532" s="42" t="s">
        <v>19285</v>
      </c>
      <c r="K532" s="36" t="s">
        <v>12272</v>
      </c>
      <c r="L532" s="36" t="s">
        <v>12783</v>
      </c>
      <c r="M532" s="37">
        <v>45825</v>
      </c>
      <c r="N532" s="36" t="s">
        <v>12090</v>
      </c>
      <c r="U532" s="36" t="s">
        <v>18495</v>
      </c>
      <c r="X532" s="36" t="s">
        <v>12282</v>
      </c>
      <c r="AA532" s="41" t="s">
        <v>15129</v>
      </c>
      <c r="AB532" s="41" t="s">
        <v>15128</v>
      </c>
      <c r="AD532" s="33">
        <v>3</v>
      </c>
      <c r="AF532" s="33">
        <v>70950</v>
      </c>
      <c r="AK532" s="40">
        <v>8</v>
      </c>
      <c r="AN532" s="39" t="s">
        <v>15127</v>
      </c>
      <c r="AP532" s="32" t="s">
        <v>15126</v>
      </c>
      <c r="AQ532" s="32" t="s">
        <v>15125</v>
      </c>
      <c r="AR532" s="32" t="s">
        <v>15124</v>
      </c>
    </row>
    <row r="533" spans="3:44" x14ac:dyDescent="0.25">
      <c r="C533" s="41" t="s">
        <v>15132</v>
      </c>
      <c r="D533" s="41" t="s">
        <v>9190</v>
      </c>
      <c r="E533" s="37">
        <v>45825</v>
      </c>
      <c r="F533" s="37">
        <v>45825</v>
      </c>
      <c r="G533" s="36" t="s">
        <v>1358</v>
      </c>
      <c r="H533" s="37">
        <v>45825</v>
      </c>
      <c r="I533" s="42" t="s">
        <v>19284</v>
      </c>
      <c r="K533" s="36" t="s">
        <v>12272</v>
      </c>
      <c r="L533" s="36" t="s">
        <v>12784</v>
      </c>
      <c r="M533" s="37">
        <v>45825</v>
      </c>
      <c r="N533" s="36" t="s">
        <v>12000</v>
      </c>
      <c r="U533" s="36" t="s">
        <v>15989</v>
      </c>
      <c r="X533" s="36" t="s">
        <v>12281</v>
      </c>
      <c r="AA533" s="41" t="s">
        <v>15129</v>
      </c>
      <c r="AB533" s="41" t="s">
        <v>15128</v>
      </c>
      <c r="AD533" s="33">
        <v>1</v>
      </c>
      <c r="AF533" s="33">
        <v>55595</v>
      </c>
      <c r="AK533" s="40">
        <v>8</v>
      </c>
      <c r="AN533" s="39" t="s">
        <v>15127</v>
      </c>
      <c r="AP533" s="32" t="s">
        <v>15126</v>
      </c>
      <c r="AQ533" s="32" t="s">
        <v>15125</v>
      </c>
      <c r="AR533" s="32" t="s">
        <v>15124</v>
      </c>
    </row>
    <row r="534" spans="3:44" x14ac:dyDescent="0.25">
      <c r="C534" s="41" t="s">
        <v>15132</v>
      </c>
      <c r="D534" s="41" t="s">
        <v>9190</v>
      </c>
      <c r="E534" s="37">
        <v>45825</v>
      </c>
      <c r="F534" s="37">
        <v>45825</v>
      </c>
      <c r="G534" s="36" t="s">
        <v>1378</v>
      </c>
      <c r="H534" s="37">
        <v>45825</v>
      </c>
      <c r="I534" s="42" t="s">
        <v>19283</v>
      </c>
      <c r="K534" s="36" t="s">
        <v>12272</v>
      </c>
      <c r="L534" s="36" t="s">
        <v>12785</v>
      </c>
      <c r="M534" s="37">
        <v>45825</v>
      </c>
      <c r="N534" s="36" t="s">
        <v>11975</v>
      </c>
      <c r="U534" s="36" t="s">
        <v>19282</v>
      </c>
      <c r="X534" s="36" t="s">
        <v>12273</v>
      </c>
      <c r="AA534" s="41" t="s">
        <v>15129</v>
      </c>
      <c r="AB534" s="41" t="s">
        <v>15128</v>
      </c>
      <c r="AD534" s="33">
        <v>4</v>
      </c>
      <c r="AF534" s="33">
        <v>111058</v>
      </c>
      <c r="AK534" s="40">
        <v>8</v>
      </c>
      <c r="AN534" s="39" t="s">
        <v>15127</v>
      </c>
      <c r="AP534" s="32" t="s">
        <v>15126</v>
      </c>
      <c r="AQ534" s="32" t="s">
        <v>15125</v>
      </c>
      <c r="AR534" s="32" t="s">
        <v>15124</v>
      </c>
    </row>
    <row r="535" spans="3:44" x14ac:dyDescent="0.25">
      <c r="C535" s="41" t="s">
        <v>15132</v>
      </c>
      <c r="D535" s="41" t="s">
        <v>9190</v>
      </c>
      <c r="E535" s="37">
        <v>45825</v>
      </c>
      <c r="F535" s="37">
        <v>45825</v>
      </c>
      <c r="G535" s="36" t="s">
        <v>1082</v>
      </c>
      <c r="H535" s="37">
        <v>45825</v>
      </c>
      <c r="I535" s="42" t="s">
        <v>19281</v>
      </c>
      <c r="K535" s="36" t="s">
        <v>12272</v>
      </c>
      <c r="L535" s="36" t="s">
        <v>12786</v>
      </c>
      <c r="M535" s="37">
        <v>45825</v>
      </c>
      <c r="N535" s="36" t="s">
        <v>11959</v>
      </c>
      <c r="U535" s="36" t="s">
        <v>19280</v>
      </c>
      <c r="X535" s="36" t="s">
        <v>12277</v>
      </c>
      <c r="AA535" s="41" t="s">
        <v>15129</v>
      </c>
      <c r="AB535" s="41" t="s">
        <v>15128</v>
      </c>
      <c r="AD535" s="33">
        <v>4</v>
      </c>
      <c r="AF535" s="33">
        <v>49500</v>
      </c>
      <c r="AK535" s="40">
        <v>8</v>
      </c>
      <c r="AN535" s="39" t="s">
        <v>15127</v>
      </c>
      <c r="AP535" s="32" t="s">
        <v>15126</v>
      </c>
      <c r="AQ535" s="32" t="s">
        <v>15125</v>
      </c>
      <c r="AR535" s="32" t="s">
        <v>15124</v>
      </c>
    </row>
    <row r="536" spans="3:44" x14ac:dyDescent="0.25">
      <c r="C536" s="41" t="s">
        <v>15132</v>
      </c>
      <c r="D536" s="41" t="s">
        <v>9190</v>
      </c>
      <c r="E536" s="37">
        <v>45825</v>
      </c>
      <c r="F536" s="37">
        <v>45825</v>
      </c>
      <c r="G536" s="36" t="s">
        <v>1082</v>
      </c>
      <c r="H536" s="37">
        <v>45825</v>
      </c>
      <c r="I536" s="42" t="s">
        <v>19281</v>
      </c>
      <c r="K536" s="36" t="s">
        <v>12272</v>
      </c>
      <c r="L536" s="36" t="s">
        <v>12786</v>
      </c>
      <c r="M536" s="37">
        <v>45825</v>
      </c>
      <c r="N536" s="36" t="s">
        <v>11959</v>
      </c>
      <c r="U536" s="36" t="s">
        <v>19280</v>
      </c>
      <c r="X536" s="36" t="s">
        <v>12281</v>
      </c>
      <c r="AA536" s="41" t="s">
        <v>15129</v>
      </c>
      <c r="AB536" s="41" t="s">
        <v>15128</v>
      </c>
      <c r="AD536" s="33">
        <v>2</v>
      </c>
      <c r="AF536" s="33">
        <v>55595</v>
      </c>
      <c r="AK536" s="40">
        <v>8</v>
      </c>
      <c r="AN536" s="39" t="s">
        <v>15127</v>
      </c>
      <c r="AP536" s="32" t="s">
        <v>15126</v>
      </c>
      <c r="AQ536" s="32" t="s">
        <v>15125</v>
      </c>
      <c r="AR536" s="32" t="s">
        <v>15124</v>
      </c>
    </row>
    <row r="537" spans="3:44" x14ac:dyDescent="0.25">
      <c r="C537" s="41" t="s">
        <v>15132</v>
      </c>
      <c r="D537" s="41" t="s">
        <v>9190</v>
      </c>
      <c r="E537" s="37">
        <v>45825</v>
      </c>
      <c r="F537" s="37">
        <v>45825</v>
      </c>
      <c r="G537" s="36" t="s">
        <v>1082</v>
      </c>
      <c r="H537" s="37">
        <v>45825</v>
      </c>
      <c r="I537" s="42" t="s">
        <v>19281</v>
      </c>
      <c r="K537" s="36" t="s">
        <v>12272</v>
      </c>
      <c r="L537" s="36" t="s">
        <v>12786</v>
      </c>
      <c r="M537" s="37">
        <v>45825</v>
      </c>
      <c r="N537" s="36" t="s">
        <v>11959</v>
      </c>
      <c r="U537" s="36" t="s">
        <v>19280</v>
      </c>
      <c r="X537" s="36" t="s">
        <v>12282</v>
      </c>
      <c r="AA537" s="41" t="s">
        <v>15129</v>
      </c>
      <c r="AB537" s="41" t="s">
        <v>15128</v>
      </c>
      <c r="AD537" s="33">
        <v>2</v>
      </c>
      <c r="AF537" s="33">
        <v>70950</v>
      </c>
      <c r="AK537" s="40">
        <v>8</v>
      </c>
      <c r="AN537" s="39" t="s">
        <v>15127</v>
      </c>
      <c r="AP537" s="32" t="s">
        <v>15126</v>
      </c>
      <c r="AQ537" s="32" t="s">
        <v>15125</v>
      </c>
      <c r="AR537" s="32" t="s">
        <v>15124</v>
      </c>
    </row>
    <row r="538" spans="3:44" x14ac:dyDescent="0.25">
      <c r="C538" s="41" t="s">
        <v>15132</v>
      </c>
      <c r="D538" s="41" t="s">
        <v>9190</v>
      </c>
      <c r="E538" s="37">
        <v>45825</v>
      </c>
      <c r="F538" s="37">
        <v>45825</v>
      </c>
      <c r="G538" s="36" t="s">
        <v>1082</v>
      </c>
      <c r="H538" s="37">
        <v>45825</v>
      </c>
      <c r="I538" s="42" t="s">
        <v>19281</v>
      </c>
      <c r="K538" s="36" t="s">
        <v>12272</v>
      </c>
      <c r="L538" s="36" t="s">
        <v>12786</v>
      </c>
      <c r="M538" s="37">
        <v>45825</v>
      </c>
      <c r="N538" s="36" t="s">
        <v>11959</v>
      </c>
      <c r="U538" s="36" t="s">
        <v>19280</v>
      </c>
      <c r="X538" s="36" t="s">
        <v>12273</v>
      </c>
      <c r="AA538" s="41" t="s">
        <v>15129</v>
      </c>
      <c r="AB538" s="41" t="s">
        <v>15128</v>
      </c>
      <c r="AD538" s="33">
        <v>1</v>
      </c>
      <c r="AF538" s="33">
        <v>111058</v>
      </c>
      <c r="AK538" s="40">
        <v>8</v>
      </c>
      <c r="AN538" s="39" t="s">
        <v>15127</v>
      </c>
      <c r="AP538" s="32" t="s">
        <v>15126</v>
      </c>
      <c r="AQ538" s="32" t="s">
        <v>15125</v>
      </c>
      <c r="AR538" s="32" t="s">
        <v>15124</v>
      </c>
    </row>
    <row r="539" spans="3:44" x14ac:dyDescent="0.25">
      <c r="C539" s="41" t="s">
        <v>15132</v>
      </c>
      <c r="D539" s="41" t="s">
        <v>9190</v>
      </c>
      <c r="E539" s="37">
        <v>45825</v>
      </c>
      <c r="F539" s="37">
        <v>45825</v>
      </c>
      <c r="G539" s="36" t="s">
        <v>724</v>
      </c>
      <c r="H539" s="37">
        <v>45825</v>
      </c>
      <c r="I539" s="42" t="s">
        <v>19279</v>
      </c>
      <c r="K539" s="36" t="s">
        <v>12272</v>
      </c>
      <c r="L539" s="36" t="s">
        <v>12787</v>
      </c>
      <c r="M539" s="37">
        <v>45825</v>
      </c>
      <c r="N539" s="36" t="s">
        <v>11970</v>
      </c>
      <c r="U539" s="36" t="s">
        <v>16913</v>
      </c>
      <c r="X539" s="36" t="s">
        <v>12282</v>
      </c>
      <c r="AA539" s="41" t="s">
        <v>15129</v>
      </c>
      <c r="AB539" s="41" t="s">
        <v>15128</v>
      </c>
      <c r="AD539" s="33">
        <v>2</v>
      </c>
      <c r="AF539" s="33">
        <v>70950</v>
      </c>
      <c r="AK539" s="40">
        <v>8</v>
      </c>
      <c r="AN539" s="39" t="s">
        <v>15127</v>
      </c>
      <c r="AP539" s="32" t="s">
        <v>15126</v>
      </c>
      <c r="AQ539" s="32" t="s">
        <v>15125</v>
      </c>
      <c r="AR539" s="32" t="s">
        <v>15124</v>
      </c>
    </row>
    <row r="540" spans="3:44" x14ac:dyDescent="0.25">
      <c r="C540" s="41" t="s">
        <v>15132</v>
      </c>
      <c r="D540" s="41" t="s">
        <v>9190</v>
      </c>
      <c r="E540" s="37">
        <v>45825</v>
      </c>
      <c r="F540" s="37">
        <v>45825</v>
      </c>
      <c r="G540" s="36" t="s">
        <v>724</v>
      </c>
      <c r="H540" s="37">
        <v>45825</v>
      </c>
      <c r="I540" s="42" t="s">
        <v>19279</v>
      </c>
      <c r="K540" s="36" t="s">
        <v>12272</v>
      </c>
      <c r="L540" s="36" t="s">
        <v>12787</v>
      </c>
      <c r="M540" s="37">
        <v>45825</v>
      </c>
      <c r="N540" s="36" t="s">
        <v>11970</v>
      </c>
      <c r="U540" s="36" t="s">
        <v>16913</v>
      </c>
      <c r="X540" s="36" t="s">
        <v>12278</v>
      </c>
      <c r="AA540" s="41" t="s">
        <v>15129</v>
      </c>
      <c r="AB540" s="41" t="s">
        <v>15128</v>
      </c>
      <c r="AD540" s="33">
        <v>1</v>
      </c>
      <c r="AF540" s="33">
        <v>74250</v>
      </c>
      <c r="AK540" s="40">
        <v>8</v>
      </c>
      <c r="AN540" s="39" t="s">
        <v>15127</v>
      </c>
      <c r="AP540" s="32" t="s">
        <v>15126</v>
      </c>
      <c r="AQ540" s="32" t="s">
        <v>15125</v>
      </c>
      <c r="AR540" s="32" t="s">
        <v>15124</v>
      </c>
    </row>
    <row r="541" spans="3:44" x14ac:dyDescent="0.25">
      <c r="C541" s="41" t="s">
        <v>15132</v>
      </c>
      <c r="D541" s="41" t="s">
        <v>9190</v>
      </c>
      <c r="E541" s="37">
        <v>45825</v>
      </c>
      <c r="F541" s="37">
        <v>45825</v>
      </c>
      <c r="G541" s="36" t="s">
        <v>724</v>
      </c>
      <c r="H541" s="37">
        <v>45825</v>
      </c>
      <c r="I541" s="42" t="s">
        <v>19279</v>
      </c>
      <c r="K541" s="36" t="s">
        <v>12272</v>
      </c>
      <c r="L541" s="36" t="s">
        <v>12787</v>
      </c>
      <c r="M541" s="37">
        <v>45825</v>
      </c>
      <c r="N541" s="36" t="s">
        <v>11970</v>
      </c>
      <c r="U541" s="36" t="s">
        <v>16913</v>
      </c>
      <c r="X541" s="36" t="s">
        <v>12274</v>
      </c>
      <c r="AA541" s="41" t="s">
        <v>15129</v>
      </c>
      <c r="AB541" s="41" t="s">
        <v>15128</v>
      </c>
      <c r="AD541" s="33">
        <v>1</v>
      </c>
      <c r="AF541" s="33">
        <v>46000</v>
      </c>
      <c r="AK541" s="40">
        <v>8</v>
      </c>
      <c r="AN541" s="39" t="s">
        <v>15127</v>
      </c>
      <c r="AP541" s="32" t="s">
        <v>15126</v>
      </c>
      <c r="AQ541" s="32" t="s">
        <v>15125</v>
      </c>
      <c r="AR541" s="32" t="s">
        <v>15124</v>
      </c>
    </row>
    <row r="542" spans="3:44" x14ac:dyDescent="0.25">
      <c r="C542" s="41" t="s">
        <v>15132</v>
      </c>
      <c r="D542" s="41" t="s">
        <v>9190</v>
      </c>
      <c r="E542" s="37">
        <v>45825</v>
      </c>
      <c r="F542" s="37">
        <v>45825</v>
      </c>
      <c r="G542" s="36" t="s">
        <v>724</v>
      </c>
      <c r="H542" s="37">
        <v>45825</v>
      </c>
      <c r="I542" s="42" t="s">
        <v>19279</v>
      </c>
      <c r="K542" s="36" t="s">
        <v>12272</v>
      </c>
      <c r="L542" s="36" t="s">
        <v>12787</v>
      </c>
      <c r="M542" s="37">
        <v>45825</v>
      </c>
      <c r="N542" s="36" t="s">
        <v>11970</v>
      </c>
      <c r="U542" s="36" t="s">
        <v>16913</v>
      </c>
      <c r="X542" s="36" t="s">
        <v>12276</v>
      </c>
      <c r="AA542" s="41" t="s">
        <v>15129</v>
      </c>
      <c r="AB542" s="41" t="s">
        <v>15128</v>
      </c>
      <c r="AD542" s="33">
        <v>1</v>
      </c>
      <c r="AF542" s="33">
        <v>50182</v>
      </c>
      <c r="AK542" s="40">
        <v>8</v>
      </c>
      <c r="AN542" s="39" t="s">
        <v>15127</v>
      </c>
      <c r="AP542" s="32" t="s">
        <v>15126</v>
      </c>
      <c r="AQ542" s="32" t="s">
        <v>15125</v>
      </c>
      <c r="AR542" s="32" t="s">
        <v>15124</v>
      </c>
    </row>
    <row r="543" spans="3:44" x14ac:dyDescent="0.25">
      <c r="C543" s="41" t="s">
        <v>15132</v>
      </c>
      <c r="D543" s="41" t="s">
        <v>9190</v>
      </c>
      <c r="E543" s="37">
        <v>45825</v>
      </c>
      <c r="F543" s="37">
        <v>45825</v>
      </c>
      <c r="G543" s="36" t="s">
        <v>882</v>
      </c>
      <c r="H543" s="37">
        <v>45825</v>
      </c>
      <c r="I543" s="42" t="s">
        <v>19278</v>
      </c>
      <c r="K543" s="36" t="s">
        <v>12272</v>
      </c>
      <c r="L543" s="36" t="s">
        <v>12788</v>
      </c>
      <c r="M543" s="37">
        <v>45825</v>
      </c>
      <c r="N543" s="36" t="s">
        <v>11980</v>
      </c>
      <c r="U543" s="36" t="s">
        <v>19277</v>
      </c>
      <c r="X543" s="36" t="s">
        <v>12276</v>
      </c>
      <c r="AA543" s="41" t="s">
        <v>15129</v>
      </c>
      <c r="AB543" s="41" t="s">
        <v>15128</v>
      </c>
      <c r="AD543" s="33">
        <v>1</v>
      </c>
      <c r="AF543" s="33">
        <v>50182</v>
      </c>
      <c r="AK543" s="40">
        <v>8</v>
      </c>
      <c r="AN543" s="39" t="s">
        <v>15127</v>
      </c>
      <c r="AP543" s="32" t="s">
        <v>15126</v>
      </c>
      <c r="AQ543" s="32" t="s">
        <v>15125</v>
      </c>
      <c r="AR543" s="32" t="s">
        <v>15124</v>
      </c>
    </row>
    <row r="544" spans="3:44" x14ac:dyDescent="0.25">
      <c r="C544" s="41" t="s">
        <v>15132</v>
      </c>
      <c r="D544" s="41" t="s">
        <v>9190</v>
      </c>
      <c r="E544" s="37">
        <v>45825</v>
      </c>
      <c r="F544" s="37">
        <v>45825</v>
      </c>
      <c r="G544" s="36" t="s">
        <v>882</v>
      </c>
      <c r="H544" s="37">
        <v>45825</v>
      </c>
      <c r="I544" s="42" t="s">
        <v>19278</v>
      </c>
      <c r="K544" s="36" t="s">
        <v>12272</v>
      </c>
      <c r="L544" s="36" t="s">
        <v>12788</v>
      </c>
      <c r="M544" s="37">
        <v>45825</v>
      </c>
      <c r="N544" s="36" t="s">
        <v>11980</v>
      </c>
      <c r="U544" s="36" t="s">
        <v>19277</v>
      </c>
      <c r="X544" s="36" t="s">
        <v>12273</v>
      </c>
      <c r="AA544" s="41" t="s">
        <v>15129</v>
      </c>
      <c r="AB544" s="41" t="s">
        <v>15128</v>
      </c>
      <c r="AD544" s="33">
        <v>1</v>
      </c>
      <c r="AF544" s="33">
        <v>111058</v>
      </c>
      <c r="AK544" s="40">
        <v>8</v>
      </c>
      <c r="AN544" s="39" t="s">
        <v>15127</v>
      </c>
      <c r="AP544" s="32" t="s">
        <v>15126</v>
      </c>
      <c r="AQ544" s="32" t="s">
        <v>15125</v>
      </c>
      <c r="AR544" s="32" t="s">
        <v>15124</v>
      </c>
    </row>
    <row r="545" spans="3:44" x14ac:dyDescent="0.25">
      <c r="C545" s="41" t="s">
        <v>15132</v>
      </c>
      <c r="D545" s="41" t="s">
        <v>9190</v>
      </c>
      <c r="E545" s="37">
        <v>45825</v>
      </c>
      <c r="F545" s="37">
        <v>45825</v>
      </c>
      <c r="G545" s="36" t="s">
        <v>1414</v>
      </c>
      <c r="H545" s="37">
        <v>45825</v>
      </c>
      <c r="I545" s="42" t="s">
        <v>19276</v>
      </c>
      <c r="K545" s="36" t="s">
        <v>12272</v>
      </c>
      <c r="L545" s="36" t="s">
        <v>12789</v>
      </c>
      <c r="M545" s="37">
        <v>45825</v>
      </c>
      <c r="N545" s="36" t="s">
        <v>12130</v>
      </c>
      <c r="U545" s="36" t="s">
        <v>19252</v>
      </c>
      <c r="X545" s="36" t="s">
        <v>12274</v>
      </c>
      <c r="AA545" s="41" t="s">
        <v>15129</v>
      </c>
      <c r="AB545" s="41" t="s">
        <v>15128</v>
      </c>
      <c r="AD545" s="33">
        <v>6</v>
      </c>
      <c r="AF545" s="33">
        <v>46000</v>
      </c>
      <c r="AK545" s="40">
        <v>8</v>
      </c>
      <c r="AN545" s="39" t="s">
        <v>15127</v>
      </c>
      <c r="AP545" s="32" t="s">
        <v>15126</v>
      </c>
      <c r="AQ545" s="32" t="s">
        <v>15125</v>
      </c>
      <c r="AR545" s="32" t="s">
        <v>15124</v>
      </c>
    </row>
    <row r="546" spans="3:44" x14ac:dyDescent="0.25">
      <c r="C546" s="41" t="s">
        <v>15132</v>
      </c>
      <c r="D546" s="41" t="s">
        <v>9190</v>
      </c>
      <c r="E546" s="37">
        <v>45825</v>
      </c>
      <c r="F546" s="37">
        <v>45825</v>
      </c>
      <c r="G546" s="36" t="s">
        <v>1414</v>
      </c>
      <c r="H546" s="37">
        <v>45825</v>
      </c>
      <c r="I546" s="42" t="s">
        <v>19276</v>
      </c>
      <c r="K546" s="36" t="s">
        <v>12272</v>
      </c>
      <c r="L546" s="36" t="s">
        <v>12789</v>
      </c>
      <c r="M546" s="37">
        <v>45825</v>
      </c>
      <c r="N546" s="36" t="s">
        <v>12130</v>
      </c>
      <c r="U546" s="36" t="s">
        <v>19252</v>
      </c>
      <c r="X546" s="36" t="s">
        <v>12278</v>
      </c>
      <c r="AA546" s="41" t="s">
        <v>15129</v>
      </c>
      <c r="AB546" s="41" t="s">
        <v>15128</v>
      </c>
      <c r="AD546" s="33">
        <v>4</v>
      </c>
      <c r="AF546" s="33">
        <v>74250</v>
      </c>
      <c r="AK546" s="40">
        <v>8</v>
      </c>
      <c r="AN546" s="39" t="s">
        <v>15127</v>
      </c>
      <c r="AP546" s="32" t="s">
        <v>15126</v>
      </c>
      <c r="AQ546" s="32" t="s">
        <v>15125</v>
      </c>
      <c r="AR546" s="32" t="s">
        <v>15124</v>
      </c>
    </row>
    <row r="547" spans="3:44" x14ac:dyDescent="0.25">
      <c r="C547" s="41" t="s">
        <v>15132</v>
      </c>
      <c r="D547" s="41" t="s">
        <v>9190</v>
      </c>
      <c r="E547" s="37">
        <v>45825</v>
      </c>
      <c r="F547" s="37">
        <v>45825</v>
      </c>
      <c r="G547" s="36" t="s">
        <v>1414</v>
      </c>
      <c r="H547" s="37">
        <v>45825</v>
      </c>
      <c r="I547" s="42" t="s">
        <v>19276</v>
      </c>
      <c r="K547" s="36" t="s">
        <v>12272</v>
      </c>
      <c r="L547" s="36" t="s">
        <v>12789</v>
      </c>
      <c r="M547" s="37">
        <v>45825</v>
      </c>
      <c r="N547" s="36" t="s">
        <v>12130</v>
      </c>
      <c r="U547" s="36" t="s">
        <v>19252</v>
      </c>
      <c r="X547" s="36" t="s">
        <v>12281</v>
      </c>
      <c r="AA547" s="41" t="s">
        <v>15129</v>
      </c>
      <c r="AB547" s="41" t="s">
        <v>15128</v>
      </c>
      <c r="AD547" s="33">
        <v>2</v>
      </c>
      <c r="AF547" s="33">
        <v>55595</v>
      </c>
      <c r="AK547" s="40">
        <v>8</v>
      </c>
      <c r="AN547" s="39" t="s">
        <v>15127</v>
      </c>
      <c r="AP547" s="32" t="s">
        <v>15126</v>
      </c>
      <c r="AQ547" s="32" t="s">
        <v>15125</v>
      </c>
      <c r="AR547" s="32" t="s">
        <v>15124</v>
      </c>
    </row>
    <row r="548" spans="3:44" x14ac:dyDescent="0.25">
      <c r="C548" s="41" t="s">
        <v>15132</v>
      </c>
      <c r="D548" s="41" t="s">
        <v>9190</v>
      </c>
      <c r="E548" s="37">
        <v>45825</v>
      </c>
      <c r="F548" s="37">
        <v>45825</v>
      </c>
      <c r="G548" s="36" t="s">
        <v>866</v>
      </c>
      <c r="H548" s="37">
        <v>45825</v>
      </c>
      <c r="I548" s="42" t="s">
        <v>19275</v>
      </c>
      <c r="K548" s="36" t="s">
        <v>12272</v>
      </c>
      <c r="L548" s="36" t="s">
        <v>12790</v>
      </c>
      <c r="M548" s="37">
        <v>45825</v>
      </c>
      <c r="N548" s="36" t="s">
        <v>12213</v>
      </c>
      <c r="U548" s="36" t="s">
        <v>19274</v>
      </c>
      <c r="X548" s="36" t="s">
        <v>12278</v>
      </c>
      <c r="AA548" s="41" t="s">
        <v>15129</v>
      </c>
      <c r="AB548" s="41" t="s">
        <v>15128</v>
      </c>
      <c r="AD548" s="33">
        <v>1</v>
      </c>
      <c r="AF548" s="33">
        <v>74250</v>
      </c>
      <c r="AK548" s="40">
        <v>8</v>
      </c>
      <c r="AN548" s="39" t="s">
        <v>15127</v>
      </c>
      <c r="AP548" s="32" t="s">
        <v>15126</v>
      </c>
      <c r="AQ548" s="32" t="s">
        <v>15125</v>
      </c>
      <c r="AR548" s="32" t="s">
        <v>15124</v>
      </c>
    </row>
    <row r="549" spans="3:44" x14ac:dyDescent="0.25">
      <c r="C549" s="41" t="s">
        <v>15132</v>
      </c>
      <c r="D549" s="41" t="s">
        <v>9190</v>
      </c>
      <c r="E549" s="37">
        <v>45825</v>
      </c>
      <c r="F549" s="37">
        <v>45825</v>
      </c>
      <c r="G549" s="36" t="s">
        <v>866</v>
      </c>
      <c r="H549" s="37">
        <v>45825</v>
      </c>
      <c r="I549" s="42" t="s">
        <v>19275</v>
      </c>
      <c r="K549" s="36" t="s">
        <v>12272</v>
      </c>
      <c r="L549" s="36" t="s">
        <v>12790</v>
      </c>
      <c r="M549" s="37">
        <v>45825</v>
      </c>
      <c r="N549" s="36" t="s">
        <v>12213</v>
      </c>
      <c r="U549" s="36" t="s">
        <v>19274</v>
      </c>
      <c r="X549" s="36" t="s">
        <v>12276</v>
      </c>
      <c r="AA549" s="41" t="s">
        <v>15129</v>
      </c>
      <c r="AB549" s="41" t="s">
        <v>15128</v>
      </c>
      <c r="AD549" s="33">
        <v>1</v>
      </c>
      <c r="AF549" s="33">
        <v>50182</v>
      </c>
      <c r="AK549" s="40">
        <v>8</v>
      </c>
      <c r="AN549" s="39" t="s">
        <v>15127</v>
      </c>
      <c r="AP549" s="32" t="s">
        <v>15126</v>
      </c>
      <c r="AQ549" s="32" t="s">
        <v>15125</v>
      </c>
      <c r="AR549" s="32" t="s">
        <v>15124</v>
      </c>
    </row>
    <row r="550" spans="3:44" x14ac:dyDescent="0.25">
      <c r="C550" s="41" t="s">
        <v>15132</v>
      </c>
      <c r="D550" s="41" t="s">
        <v>9190</v>
      </c>
      <c r="E550" s="37">
        <v>45825</v>
      </c>
      <c r="F550" s="37">
        <v>45825</v>
      </c>
      <c r="G550" s="36" t="s">
        <v>866</v>
      </c>
      <c r="H550" s="37">
        <v>45825</v>
      </c>
      <c r="I550" s="42" t="s">
        <v>19275</v>
      </c>
      <c r="K550" s="36" t="s">
        <v>12272</v>
      </c>
      <c r="L550" s="36" t="s">
        <v>12790</v>
      </c>
      <c r="M550" s="37">
        <v>45825</v>
      </c>
      <c r="N550" s="36" t="s">
        <v>12213</v>
      </c>
      <c r="U550" s="36" t="s">
        <v>19274</v>
      </c>
      <c r="X550" s="36" t="s">
        <v>12274</v>
      </c>
      <c r="AA550" s="41" t="s">
        <v>15129</v>
      </c>
      <c r="AB550" s="41" t="s">
        <v>15128</v>
      </c>
      <c r="AD550" s="33">
        <v>3</v>
      </c>
      <c r="AF550" s="33">
        <v>46000</v>
      </c>
      <c r="AK550" s="40">
        <v>8</v>
      </c>
      <c r="AN550" s="39" t="s">
        <v>15127</v>
      </c>
      <c r="AP550" s="32" t="s">
        <v>15126</v>
      </c>
      <c r="AQ550" s="32" t="s">
        <v>15125</v>
      </c>
      <c r="AR550" s="32" t="s">
        <v>15124</v>
      </c>
    </row>
    <row r="551" spans="3:44" x14ac:dyDescent="0.25">
      <c r="C551" s="41" t="s">
        <v>15132</v>
      </c>
      <c r="D551" s="41" t="s">
        <v>9190</v>
      </c>
      <c r="E551" s="37">
        <v>45825</v>
      </c>
      <c r="F551" s="37">
        <v>45825</v>
      </c>
      <c r="G551" s="36" t="s">
        <v>866</v>
      </c>
      <c r="H551" s="37">
        <v>45825</v>
      </c>
      <c r="I551" s="42" t="s">
        <v>19275</v>
      </c>
      <c r="K551" s="36" t="s">
        <v>12272</v>
      </c>
      <c r="L551" s="36" t="s">
        <v>12790</v>
      </c>
      <c r="M551" s="37">
        <v>45825</v>
      </c>
      <c r="N551" s="36" t="s">
        <v>12213</v>
      </c>
      <c r="U551" s="36" t="s">
        <v>19274</v>
      </c>
      <c r="X551" s="36" t="s">
        <v>12282</v>
      </c>
      <c r="AA551" s="41" t="s">
        <v>15129</v>
      </c>
      <c r="AB551" s="41" t="s">
        <v>15128</v>
      </c>
      <c r="AD551" s="33">
        <v>2</v>
      </c>
      <c r="AF551" s="33">
        <v>70950</v>
      </c>
      <c r="AK551" s="40">
        <v>8</v>
      </c>
      <c r="AN551" s="39" t="s">
        <v>15127</v>
      </c>
      <c r="AP551" s="32" t="s">
        <v>15126</v>
      </c>
      <c r="AQ551" s="32" t="s">
        <v>15125</v>
      </c>
      <c r="AR551" s="32" t="s">
        <v>15124</v>
      </c>
    </row>
    <row r="552" spans="3:44" x14ac:dyDescent="0.25">
      <c r="C552" s="41" t="s">
        <v>15132</v>
      </c>
      <c r="D552" s="41" t="s">
        <v>9190</v>
      </c>
      <c r="E552" s="37">
        <v>45825</v>
      </c>
      <c r="F552" s="37">
        <v>45825</v>
      </c>
      <c r="G552" s="36" t="s">
        <v>742</v>
      </c>
      <c r="H552" s="37">
        <v>45825</v>
      </c>
      <c r="I552" s="42" t="s">
        <v>19273</v>
      </c>
      <c r="K552" s="36" t="s">
        <v>12272</v>
      </c>
      <c r="L552" s="36" t="s">
        <v>12791</v>
      </c>
      <c r="M552" s="37">
        <v>45825</v>
      </c>
      <c r="N552" s="36" t="s">
        <v>11980</v>
      </c>
      <c r="U552" s="36" t="s">
        <v>19272</v>
      </c>
      <c r="X552" s="36" t="s">
        <v>12275</v>
      </c>
      <c r="AA552" s="41" t="s">
        <v>15129</v>
      </c>
      <c r="AB552" s="41" t="s">
        <v>15128</v>
      </c>
      <c r="AD552" s="33">
        <v>1</v>
      </c>
      <c r="AF552" s="33">
        <v>50400</v>
      </c>
      <c r="AK552" s="40">
        <v>8</v>
      </c>
      <c r="AN552" s="39" t="s">
        <v>15127</v>
      </c>
      <c r="AP552" s="32" t="s">
        <v>15126</v>
      </c>
      <c r="AQ552" s="32" t="s">
        <v>15125</v>
      </c>
      <c r="AR552" s="32" t="s">
        <v>15124</v>
      </c>
    </row>
    <row r="553" spans="3:44" x14ac:dyDescent="0.25">
      <c r="C553" s="41" t="s">
        <v>15132</v>
      </c>
      <c r="D553" s="41" t="s">
        <v>9190</v>
      </c>
      <c r="E553" s="37">
        <v>45825</v>
      </c>
      <c r="F553" s="37">
        <v>45825</v>
      </c>
      <c r="G553" s="36" t="s">
        <v>1552</v>
      </c>
      <c r="H553" s="37">
        <v>45825</v>
      </c>
      <c r="I553" s="42" t="s">
        <v>19271</v>
      </c>
      <c r="K553" s="36" t="s">
        <v>12272</v>
      </c>
      <c r="L553" s="36" t="s">
        <v>12792</v>
      </c>
      <c r="M553" s="37">
        <v>45825</v>
      </c>
      <c r="N553" s="36" t="s">
        <v>11959</v>
      </c>
      <c r="U553" s="36" t="s">
        <v>19269</v>
      </c>
      <c r="X553" s="36" t="s">
        <v>12278</v>
      </c>
      <c r="AA553" s="41" t="s">
        <v>15129</v>
      </c>
      <c r="AB553" s="41" t="s">
        <v>15128</v>
      </c>
      <c r="AD553" s="33">
        <v>3</v>
      </c>
      <c r="AF553" s="33">
        <v>74250</v>
      </c>
      <c r="AK553" s="40">
        <v>8</v>
      </c>
      <c r="AN553" s="39" t="s">
        <v>15127</v>
      </c>
      <c r="AP553" s="32" t="s">
        <v>15126</v>
      </c>
      <c r="AQ553" s="32" t="s">
        <v>15125</v>
      </c>
      <c r="AR553" s="32" t="s">
        <v>15124</v>
      </c>
    </row>
    <row r="554" spans="3:44" x14ac:dyDescent="0.25">
      <c r="C554" s="41" t="s">
        <v>15132</v>
      </c>
      <c r="D554" s="41" t="s">
        <v>9190</v>
      </c>
      <c r="E554" s="37">
        <v>45825</v>
      </c>
      <c r="F554" s="37">
        <v>45825</v>
      </c>
      <c r="G554" s="36" t="s">
        <v>1552</v>
      </c>
      <c r="H554" s="37">
        <v>45825</v>
      </c>
      <c r="I554" s="42" t="s">
        <v>19271</v>
      </c>
      <c r="K554" s="36" t="s">
        <v>12272</v>
      </c>
      <c r="L554" s="36" t="s">
        <v>12792</v>
      </c>
      <c r="M554" s="37">
        <v>45825</v>
      </c>
      <c r="N554" s="36" t="s">
        <v>11959</v>
      </c>
      <c r="U554" s="36" t="s">
        <v>19269</v>
      </c>
      <c r="X554" s="36" t="s">
        <v>12281</v>
      </c>
      <c r="AA554" s="41" t="s">
        <v>15129</v>
      </c>
      <c r="AB554" s="41" t="s">
        <v>15128</v>
      </c>
      <c r="AD554" s="33">
        <v>1</v>
      </c>
      <c r="AF554" s="33">
        <v>55595</v>
      </c>
      <c r="AK554" s="40">
        <v>8</v>
      </c>
      <c r="AN554" s="39" t="s">
        <v>15127</v>
      </c>
      <c r="AP554" s="32" t="s">
        <v>15126</v>
      </c>
      <c r="AQ554" s="32" t="s">
        <v>15125</v>
      </c>
      <c r="AR554" s="32" t="s">
        <v>15124</v>
      </c>
    </row>
    <row r="555" spans="3:44" x14ac:dyDescent="0.25">
      <c r="C555" s="41" t="s">
        <v>15132</v>
      </c>
      <c r="D555" s="41" t="s">
        <v>9190</v>
      </c>
      <c r="E555" s="37">
        <v>45825</v>
      </c>
      <c r="F555" s="37">
        <v>45825</v>
      </c>
      <c r="G555" s="36" t="s">
        <v>1552</v>
      </c>
      <c r="H555" s="37">
        <v>45825</v>
      </c>
      <c r="I555" s="42" t="s">
        <v>19271</v>
      </c>
      <c r="K555" s="36" t="s">
        <v>12272</v>
      </c>
      <c r="L555" s="36" t="s">
        <v>12792</v>
      </c>
      <c r="M555" s="37">
        <v>45825</v>
      </c>
      <c r="N555" s="36" t="s">
        <v>11959</v>
      </c>
      <c r="U555" s="36" t="s">
        <v>19269</v>
      </c>
      <c r="X555" s="36" t="s">
        <v>12275</v>
      </c>
      <c r="AA555" s="41" t="s">
        <v>15129</v>
      </c>
      <c r="AB555" s="41" t="s">
        <v>15128</v>
      </c>
      <c r="AD555" s="33">
        <v>2</v>
      </c>
      <c r="AF555" s="33">
        <v>50400</v>
      </c>
      <c r="AK555" s="40">
        <v>8</v>
      </c>
      <c r="AN555" s="39" t="s">
        <v>15127</v>
      </c>
      <c r="AP555" s="32" t="s">
        <v>15126</v>
      </c>
      <c r="AQ555" s="32" t="s">
        <v>15125</v>
      </c>
      <c r="AR555" s="32" t="s">
        <v>15124</v>
      </c>
    </row>
    <row r="556" spans="3:44" x14ac:dyDescent="0.25">
      <c r="C556" s="41" t="s">
        <v>15132</v>
      </c>
      <c r="D556" s="41" t="s">
        <v>9190</v>
      </c>
      <c r="E556" s="37">
        <v>45825</v>
      </c>
      <c r="F556" s="37">
        <v>45825</v>
      </c>
      <c r="G556" s="36" t="s">
        <v>1556</v>
      </c>
      <c r="H556" s="37">
        <v>45825</v>
      </c>
      <c r="I556" s="42" t="s">
        <v>19270</v>
      </c>
      <c r="K556" s="36" t="s">
        <v>12272</v>
      </c>
      <c r="L556" s="36" t="s">
        <v>12793</v>
      </c>
      <c r="M556" s="37">
        <v>45825</v>
      </c>
      <c r="N556" s="36" t="s">
        <v>11959</v>
      </c>
      <c r="U556" s="36" t="s">
        <v>19269</v>
      </c>
      <c r="X556" s="36" t="s">
        <v>12275</v>
      </c>
      <c r="AA556" s="41" t="s">
        <v>15129</v>
      </c>
      <c r="AB556" s="41" t="s">
        <v>15128</v>
      </c>
      <c r="AD556" s="33">
        <v>2</v>
      </c>
      <c r="AF556" s="33">
        <v>50400</v>
      </c>
      <c r="AK556" s="40">
        <v>8</v>
      </c>
      <c r="AN556" s="39" t="s">
        <v>15127</v>
      </c>
      <c r="AP556" s="32" t="s">
        <v>15126</v>
      </c>
      <c r="AQ556" s="32" t="s">
        <v>15125</v>
      </c>
      <c r="AR556" s="32" t="s">
        <v>15124</v>
      </c>
    </row>
    <row r="557" spans="3:44" x14ac:dyDescent="0.25">
      <c r="C557" s="41" t="s">
        <v>15132</v>
      </c>
      <c r="D557" s="41" t="s">
        <v>9190</v>
      </c>
      <c r="E557" s="37">
        <v>45825</v>
      </c>
      <c r="F557" s="37">
        <v>45825</v>
      </c>
      <c r="G557" s="36" t="s">
        <v>1556</v>
      </c>
      <c r="H557" s="37">
        <v>45825</v>
      </c>
      <c r="I557" s="42" t="s">
        <v>19270</v>
      </c>
      <c r="K557" s="36" t="s">
        <v>12272</v>
      </c>
      <c r="L557" s="36" t="s">
        <v>12793</v>
      </c>
      <c r="M557" s="37">
        <v>45825</v>
      </c>
      <c r="N557" s="36" t="s">
        <v>11959</v>
      </c>
      <c r="U557" s="36" t="s">
        <v>19269</v>
      </c>
      <c r="X557" s="36" t="s">
        <v>12277</v>
      </c>
      <c r="AA557" s="41" t="s">
        <v>15129</v>
      </c>
      <c r="AB557" s="41" t="s">
        <v>15128</v>
      </c>
      <c r="AD557" s="33">
        <v>1</v>
      </c>
      <c r="AF557" s="33">
        <v>49500</v>
      </c>
      <c r="AK557" s="40">
        <v>8</v>
      </c>
      <c r="AN557" s="39" t="s">
        <v>15127</v>
      </c>
      <c r="AP557" s="32" t="s">
        <v>15126</v>
      </c>
      <c r="AQ557" s="32" t="s">
        <v>15125</v>
      </c>
      <c r="AR557" s="32" t="s">
        <v>15124</v>
      </c>
    </row>
    <row r="558" spans="3:44" x14ac:dyDescent="0.25">
      <c r="C558" s="41" t="s">
        <v>15132</v>
      </c>
      <c r="D558" s="41" t="s">
        <v>9190</v>
      </c>
      <c r="E558" s="37">
        <v>45825</v>
      </c>
      <c r="F558" s="37">
        <v>45825</v>
      </c>
      <c r="G558" s="36" t="s">
        <v>1556</v>
      </c>
      <c r="H558" s="37">
        <v>45825</v>
      </c>
      <c r="I558" s="42" t="s">
        <v>19270</v>
      </c>
      <c r="K558" s="36" t="s">
        <v>12272</v>
      </c>
      <c r="L558" s="36" t="s">
        <v>12793</v>
      </c>
      <c r="M558" s="37">
        <v>45825</v>
      </c>
      <c r="N558" s="36" t="s">
        <v>11959</v>
      </c>
      <c r="U558" s="36" t="s">
        <v>19269</v>
      </c>
      <c r="X558" s="36" t="s">
        <v>12278</v>
      </c>
      <c r="AA558" s="41" t="s">
        <v>15129</v>
      </c>
      <c r="AB558" s="41" t="s">
        <v>15128</v>
      </c>
      <c r="AD558" s="33">
        <v>1</v>
      </c>
      <c r="AF558" s="33">
        <v>74250</v>
      </c>
      <c r="AK558" s="40">
        <v>8</v>
      </c>
      <c r="AN558" s="39" t="s">
        <v>15127</v>
      </c>
      <c r="AP558" s="32" t="s">
        <v>15126</v>
      </c>
      <c r="AQ558" s="32" t="s">
        <v>15125</v>
      </c>
      <c r="AR558" s="32" t="s">
        <v>15124</v>
      </c>
    </row>
    <row r="559" spans="3:44" x14ac:dyDescent="0.25">
      <c r="C559" s="41" t="s">
        <v>15132</v>
      </c>
      <c r="D559" s="41" t="s">
        <v>9190</v>
      </c>
      <c r="E559" s="37">
        <v>45825</v>
      </c>
      <c r="F559" s="37">
        <v>45825</v>
      </c>
      <c r="G559" s="36" t="s">
        <v>810</v>
      </c>
      <c r="H559" s="37">
        <v>45825</v>
      </c>
      <c r="I559" s="42" t="s">
        <v>19268</v>
      </c>
      <c r="K559" s="36" t="s">
        <v>12272</v>
      </c>
      <c r="L559" s="36" t="s">
        <v>12794</v>
      </c>
      <c r="M559" s="37">
        <v>45825</v>
      </c>
      <c r="N559" s="36" t="s">
        <v>12040</v>
      </c>
      <c r="U559" s="36" t="s">
        <v>16753</v>
      </c>
      <c r="X559" s="36" t="s">
        <v>12273</v>
      </c>
      <c r="AA559" s="41" t="s">
        <v>15129</v>
      </c>
      <c r="AB559" s="41" t="s">
        <v>15128</v>
      </c>
      <c r="AD559" s="33">
        <v>4</v>
      </c>
      <c r="AF559" s="33">
        <v>111058</v>
      </c>
      <c r="AK559" s="40">
        <v>8</v>
      </c>
      <c r="AN559" s="39" t="s">
        <v>15127</v>
      </c>
      <c r="AP559" s="32" t="s">
        <v>15126</v>
      </c>
      <c r="AQ559" s="32" t="s">
        <v>15125</v>
      </c>
      <c r="AR559" s="32" t="s">
        <v>15124</v>
      </c>
    </row>
    <row r="560" spans="3:44" x14ac:dyDescent="0.25">
      <c r="C560" s="41" t="s">
        <v>15132</v>
      </c>
      <c r="D560" s="41" t="s">
        <v>9190</v>
      </c>
      <c r="E560" s="37">
        <v>45825</v>
      </c>
      <c r="F560" s="37">
        <v>45825</v>
      </c>
      <c r="G560" s="36" t="s">
        <v>984</v>
      </c>
      <c r="H560" s="37">
        <v>45825</v>
      </c>
      <c r="I560" s="42" t="s">
        <v>19267</v>
      </c>
      <c r="K560" s="36" t="s">
        <v>12272</v>
      </c>
      <c r="L560" s="36" t="s">
        <v>12795</v>
      </c>
      <c r="M560" s="37">
        <v>45825</v>
      </c>
      <c r="N560" s="36" t="s">
        <v>11970</v>
      </c>
      <c r="U560" s="36" t="s">
        <v>19266</v>
      </c>
      <c r="X560" s="36" t="s">
        <v>12273</v>
      </c>
      <c r="AA560" s="41" t="s">
        <v>15129</v>
      </c>
      <c r="AB560" s="41" t="s">
        <v>15128</v>
      </c>
      <c r="AD560" s="33">
        <v>1</v>
      </c>
      <c r="AF560" s="33">
        <v>111058</v>
      </c>
      <c r="AK560" s="40">
        <v>8</v>
      </c>
      <c r="AN560" s="39" t="s">
        <v>15127</v>
      </c>
      <c r="AP560" s="32" t="s">
        <v>15126</v>
      </c>
      <c r="AQ560" s="32" t="s">
        <v>15125</v>
      </c>
      <c r="AR560" s="32" t="s">
        <v>15124</v>
      </c>
    </row>
    <row r="561" spans="3:44" x14ac:dyDescent="0.25">
      <c r="C561" s="41" t="s">
        <v>15132</v>
      </c>
      <c r="D561" s="41" t="s">
        <v>9190</v>
      </c>
      <c r="E561" s="37">
        <v>45825</v>
      </c>
      <c r="F561" s="37">
        <v>45825</v>
      </c>
      <c r="G561" s="36" t="s">
        <v>1160</v>
      </c>
      <c r="H561" s="37">
        <v>45825</v>
      </c>
      <c r="I561" s="42" t="s">
        <v>19265</v>
      </c>
      <c r="K561" s="36" t="s">
        <v>12272</v>
      </c>
      <c r="L561" s="36" t="s">
        <v>12796</v>
      </c>
      <c r="M561" s="37">
        <v>45825</v>
      </c>
      <c r="N561" s="36" t="s">
        <v>11970</v>
      </c>
      <c r="U561" s="36" t="s">
        <v>16568</v>
      </c>
      <c r="X561" s="36" t="s">
        <v>12273</v>
      </c>
      <c r="AA561" s="41" t="s">
        <v>15129</v>
      </c>
      <c r="AB561" s="41" t="s">
        <v>15128</v>
      </c>
      <c r="AD561" s="33">
        <v>1</v>
      </c>
      <c r="AF561" s="33">
        <v>111058</v>
      </c>
      <c r="AK561" s="40">
        <v>8</v>
      </c>
      <c r="AN561" s="39" t="s">
        <v>15127</v>
      </c>
      <c r="AP561" s="32" t="s">
        <v>15126</v>
      </c>
      <c r="AQ561" s="32" t="s">
        <v>15125</v>
      </c>
      <c r="AR561" s="32" t="s">
        <v>15124</v>
      </c>
    </row>
    <row r="562" spans="3:44" x14ac:dyDescent="0.25">
      <c r="C562" s="41" t="s">
        <v>15132</v>
      </c>
      <c r="D562" s="41" t="s">
        <v>9190</v>
      </c>
      <c r="E562" s="37">
        <v>45825</v>
      </c>
      <c r="F562" s="37">
        <v>45825</v>
      </c>
      <c r="G562" s="36" t="s">
        <v>1190</v>
      </c>
      <c r="H562" s="37">
        <v>45825</v>
      </c>
      <c r="I562" s="42" t="s">
        <v>19264</v>
      </c>
      <c r="K562" s="36" t="s">
        <v>12272</v>
      </c>
      <c r="L562" s="36" t="s">
        <v>12797</v>
      </c>
      <c r="M562" s="37">
        <v>45825</v>
      </c>
      <c r="N562" s="36" t="s">
        <v>12193</v>
      </c>
      <c r="U562" s="36" t="s">
        <v>18121</v>
      </c>
      <c r="X562" s="36" t="s">
        <v>12276</v>
      </c>
      <c r="AA562" s="41" t="s">
        <v>15129</v>
      </c>
      <c r="AB562" s="41" t="s">
        <v>15128</v>
      </c>
      <c r="AD562" s="33">
        <v>2</v>
      </c>
      <c r="AF562" s="33">
        <v>50182</v>
      </c>
      <c r="AK562" s="40">
        <v>8</v>
      </c>
      <c r="AN562" s="39" t="s">
        <v>15127</v>
      </c>
      <c r="AP562" s="32" t="s">
        <v>15126</v>
      </c>
      <c r="AQ562" s="32" t="s">
        <v>15125</v>
      </c>
      <c r="AR562" s="32" t="s">
        <v>15124</v>
      </c>
    </row>
    <row r="563" spans="3:44" x14ac:dyDescent="0.25">
      <c r="C563" s="41" t="s">
        <v>15132</v>
      </c>
      <c r="D563" s="41" t="s">
        <v>9190</v>
      </c>
      <c r="E563" s="37">
        <v>45825</v>
      </c>
      <c r="F563" s="37">
        <v>45825</v>
      </c>
      <c r="G563" s="36" t="s">
        <v>1530</v>
      </c>
      <c r="H563" s="37">
        <v>45825</v>
      </c>
      <c r="I563" s="42" t="s">
        <v>19263</v>
      </c>
      <c r="K563" s="36" t="s">
        <v>12272</v>
      </c>
      <c r="L563" s="36" t="s">
        <v>12798</v>
      </c>
      <c r="M563" s="37">
        <v>45825</v>
      </c>
      <c r="N563" s="36" t="s">
        <v>12060</v>
      </c>
      <c r="U563" s="36" t="s">
        <v>19262</v>
      </c>
      <c r="X563" s="36" t="s">
        <v>12285</v>
      </c>
      <c r="AA563" s="41" t="s">
        <v>15129</v>
      </c>
      <c r="AB563" s="41" t="s">
        <v>15128</v>
      </c>
      <c r="AD563" s="33">
        <v>4</v>
      </c>
      <c r="AF563" s="33">
        <v>60213</v>
      </c>
      <c r="AK563" s="40">
        <v>8</v>
      </c>
      <c r="AN563" s="39" t="s">
        <v>15127</v>
      </c>
      <c r="AP563" s="32" t="s">
        <v>15126</v>
      </c>
      <c r="AQ563" s="32" t="s">
        <v>15125</v>
      </c>
      <c r="AR563" s="32" t="s">
        <v>15124</v>
      </c>
    </row>
    <row r="564" spans="3:44" x14ac:dyDescent="0.25">
      <c r="C564" s="41" t="s">
        <v>15132</v>
      </c>
      <c r="D564" s="41" t="s">
        <v>9190</v>
      </c>
      <c r="E564" s="37">
        <v>45825</v>
      </c>
      <c r="F564" s="37">
        <v>45825</v>
      </c>
      <c r="G564" s="36" t="s">
        <v>1530</v>
      </c>
      <c r="H564" s="37">
        <v>45825</v>
      </c>
      <c r="I564" s="42" t="s">
        <v>19263</v>
      </c>
      <c r="K564" s="36" t="s">
        <v>12272</v>
      </c>
      <c r="L564" s="36" t="s">
        <v>12798</v>
      </c>
      <c r="M564" s="37">
        <v>45825</v>
      </c>
      <c r="N564" s="36" t="s">
        <v>12060</v>
      </c>
      <c r="U564" s="36" t="s">
        <v>19262</v>
      </c>
      <c r="X564" s="36" t="s">
        <v>12281</v>
      </c>
      <c r="AA564" s="41" t="s">
        <v>15129</v>
      </c>
      <c r="AB564" s="41" t="s">
        <v>15128</v>
      </c>
      <c r="AD564" s="33">
        <v>1</v>
      </c>
      <c r="AF564" s="33">
        <v>55595</v>
      </c>
      <c r="AK564" s="40">
        <v>8</v>
      </c>
      <c r="AN564" s="39" t="s">
        <v>15127</v>
      </c>
      <c r="AP564" s="32" t="s">
        <v>15126</v>
      </c>
      <c r="AQ564" s="32" t="s">
        <v>15125</v>
      </c>
      <c r="AR564" s="32" t="s">
        <v>15124</v>
      </c>
    </row>
    <row r="565" spans="3:44" x14ac:dyDescent="0.25">
      <c r="C565" s="41" t="s">
        <v>15132</v>
      </c>
      <c r="D565" s="41" t="s">
        <v>9190</v>
      </c>
      <c r="E565" s="37">
        <v>45825</v>
      </c>
      <c r="F565" s="37">
        <v>45825</v>
      </c>
      <c r="G565" s="36" t="s">
        <v>1530</v>
      </c>
      <c r="H565" s="37">
        <v>45825</v>
      </c>
      <c r="I565" s="42" t="s">
        <v>19263</v>
      </c>
      <c r="K565" s="36" t="s">
        <v>12272</v>
      </c>
      <c r="L565" s="36" t="s">
        <v>12798</v>
      </c>
      <c r="M565" s="37">
        <v>45825</v>
      </c>
      <c r="N565" s="36" t="s">
        <v>12060</v>
      </c>
      <c r="U565" s="36" t="s">
        <v>19262</v>
      </c>
      <c r="X565" s="36" t="s">
        <v>12278</v>
      </c>
      <c r="AA565" s="41" t="s">
        <v>15129</v>
      </c>
      <c r="AB565" s="41" t="s">
        <v>15128</v>
      </c>
      <c r="AD565" s="33">
        <v>1</v>
      </c>
      <c r="AF565" s="33">
        <v>74250</v>
      </c>
      <c r="AK565" s="40">
        <v>8</v>
      </c>
      <c r="AN565" s="39" t="s">
        <v>15127</v>
      </c>
      <c r="AP565" s="32" t="s">
        <v>15126</v>
      </c>
      <c r="AQ565" s="32" t="s">
        <v>15125</v>
      </c>
      <c r="AR565" s="32" t="s">
        <v>15124</v>
      </c>
    </row>
    <row r="566" spans="3:44" x14ac:dyDescent="0.25">
      <c r="C566" s="41" t="s">
        <v>15132</v>
      </c>
      <c r="D566" s="41" t="s">
        <v>9190</v>
      </c>
      <c r="E566" s="37">
        <v>45825</v>
      </c>
      <c r="F566" s="37">
        <v>45825</v>
      </c>
      <c r="G566" s="36" t="s">
        <v>1530</v>
      </c>
      <c r="H566" s="37">
        <v>45825</v>
      </c>
      <c r="I566" s="42" t="s">
        <v>19263</v>
      </c>
      <c r="K566" s="36" t="s">
        <v>12272</v>
      </c>
      <c r="L566" s="36" t="s">
        <v>12798</v>
      </c>
      <c r="M566" s="37">
        <v>45825</v>
      </c>
      <c r="N566" s="36" t="s">
        <v>12060</v>
      </c>
      <c r="U566" s="36" t="s">
        <v>19262</v>
      </c>
      <c r="X566" s="36" t="s">
        <v>12273</v>
      </c>
      <c r="AA566" s="41" t="s">
        <v>15129</v>
      </c>
      <c r="AB566" s="41" t="s">
        <v>15128</v>
      </c>
      <c r="AD566" s="33">
        <v>1</v>
      </c>
      <c r="AF566" s="33">
        <v>111058</v>
      </c>
      <c r="AK566" s="40">
        <v>8</v>
      </c>
      <c r="AN566" s="39" t="s">
        <v>15127</v>
      </c>
      <c r="AP566" s="32" t="s">
        <v>15126</v>
      </c>
      <c r="AQ566" s="32" t="s">
        <v>15125</v>
      </c>
      <c r="AR566" s="32" t="s">
        <v>15124</v>
      </c>
    </row>
    <row r="567" spans="3:44" x14ac:dyDescent="0.25">
      <c r="C567" s="41" t="s">
        <v>15132</v>
      </c>
      <c r="D567" s="41" t="s">
        <v>9190</v>
      </c>
      <c r="E567" s="37">
        <v>45825</v>
      </c>
      <c r="F567" s="37">
        <v>45825</v>
      </c>
      <c r="G567" s="36" t="s">
        <v>1472</v>
      </c>
      <c r="H567" s="37">
        <v>45825</v>
      </c>
      <c r="I567" s="42" t="s">
        <v>19261</v>
      </c>
      <c r="K567" s="36" t="s">
        <v>12272</v>
      </c>
      <c r="L567" s="36" t="s">
        <v>12799</v>
      </c>
      <c r="M567" s="37">
        <v>45825</v>
      </c>
      <c r="N567" s="36" t="s">
        <v>11980</v>
      </c>
      <c r="U567" s="36" t="s">
        <v>15602</v>
      </c>
      <c r="X567" s="36" t="s">
        <v>12274</v>
      </c>
      <c r="AA567" s="41" t="s">
        <v>15129</v>
      </c>
      <c r="AB567" s="41" t="s">
        <v>15128</v>
      </c>
      <c r="AD567" s="33">
        <v>10</v>
      </c>
      <c r="AF567" s="33">
        <v>46000</v>
      </c>
      <c r="AK567" s="40">
        <v>8</v>
      </c>
      <c r="AN567" s="39" t="s">
        <v>15127</v>
      </c>
      <c r="AP567" s="32" t="s">
        <v>15126</v>
      </c>
      <c r="AQ567" s="32" t="s">
        <v>15125</v>
      </c>
      <c r="AR567" s="32" t="s">
        <v>15124</v>
      </c>
    </row>
    <row r="568" spans="3:44" x14ac:dyDescent="0.25">
      <c r="C568" s="41" t="s">
        <v>15132</v>
      </c>
      <c r="D568" s="41" t="s">
        <v>9190</v>
      </c>
      <c r="E568" s="37">
        <v>45825</v>
      </c>
      <c r="F568" s="37">
        <v>45825</v>
      </c>
      <c r="G568" s="36" t="s">
        <v>1472</v>
      </c>
      <c r="H568" s="37">
        <v>45825</v>
      </c>
      <c r="I568" s="42" t="s">
        <v>19261</v>
      </c>
      <c r="K568" s="36" t="s">
        <v>12272</v>
      </c>
      <c r="L568" s="36" t="s">
        <v>12799</v>
      </c>
      <c r="M568" s="37">
        <v>45825</v>
      </c>
      <c r="N568" s="36" t="s">
        <v>11980</v>
      </c>
      <c r="U568" s="36" t="s">
        <v>15602</v>
      </c>
      <c r="X568" s="36" t="s">
        <v>12276</v>
      </c>
      <c r="AA568" s="41" t="s">
        <v>15129</v>
      </c>
      <c r="AB568" s="41" t="s">
        <v>15128</v>
      </c>
      <c r="AD568" s="33">
        <v>2</v>
      </c>
      <c r="AF568" s="33">
        <v>50182</v>
      </c>
      <c r="AK568" s="40">
        <v>8</v>
      </c>
      <c r="AN568" s="39" t="s">
        <v>15127</v>
      </c>
      <c r="AP568" s="32" t="s">
        <v>15126</v>
      </c>
      <c r="AQ568" s="32" t="s">
        <v>15125</v>
      </c>
      <c r="AR568" s="32" t="s">
        <v>15124</v>
      </c>
    </row>
    <row r="569" spans="3:44" x14ac:dyDescent="0.25">
      <c r="C569" s="41" t="s">
        <v>15132</v>
      </c>
      <c r="D569" s="41" t="s">
        <v>9190</v>
      </c>
      <c r="E569" s="37">
        <v>45825</v>
      </c>
      <c r="F569" s="37">
        <v>45825</v>
      </c>
      <c r="G569" s="36" t="s">
        <v>1472</v>
      </c>
      <c r="H569" s="37">
        <v>45825</v>
      </c>
      <c r="I569" s="42" t="s">
        <v>19261</v>
      </c>
      <c r="K569" s="36" t="s">
        <v>12272</v>
      </c>
      <c r="L569" s="36" t="s">
        <v>12799</v>
      </c>
      <c r="M569" s="37">
        <v>45825</v>
      </c>
      <c r="N569" s="36" t="s">
        <v>11980</v>
      </c>
      <c r="U569" s="36" t="s">
        <v>15602</v>
      </c>
      <c r="X569" s="36" t="s">
        <v>12277</v>
      </c>
      <c r="AA569" s="41" t="s">
        <v>15129</v>
      </c>
      <c r="AB569" s="41" t="s">
        <v>15128</v>
      </c>
      <c r="AD569" s="33">
        <v>1</v>
      </c>
      <c r="AF569" s="33">
        <v>49500</v>
      </c>
      <c r="AK569" s="40">
        <v>8</v>
      </c>
      <c r="AN569" s="39" t="s">
        <v>15127</v>
      </c>
      <c r="AP569" s="32" t="s">
        <v>15126</v>
      </c>
      <c r="AQ569" s="32" t="s">
        <v>15125</v>
      </c>
      <c r="AR569" s="32" t="s">
        <v>15124</v>
      </c>
    </row>
    <row r="570" spans="3:44" x14ac:dyDescent="0.25">
      <c r="C570" s="41" t="s">
        <v>15132</v>
      </c>
      <c r="D570" s="41" t="s">
        <v>9190</v>
      </c>
      <c r="E570" s="37">
        <v>45825</v>
      </c>
      <c r="F570" s="37">
        <v>45825</v>
      </c>
      <c r="G570" s="36" t="s">
        <v>998</v>
      </c>
      <c r="H570" s="37">
        <v>45825</v>
      </c>
      <c r="I570" s="42" t="s">
        <v>19260</v>
      </c>
      <c r="K570" s="36" t="s">
        <v>12272</v>
      </c>
      <c r="L570" s="36" t="s">
        <v>12800</v>
      </c>
      <c r="M570" s="37">
        <v>45825</v>
      </c>
      <c r="N570" s="36" t="s">
        <v>12233</v>
      </c>
      <c r="U570" s="36" t="s">
        <v>16949</v>
      </c>
      <c r="X570" s="36" t="s">
        <v>12276</v>
      </c>
      <c r="AA570" s="41" t="s">
        <v>15129</v>
      </c>
      <c r="AB570" s="41" t="s">
        <v>15128</v>
      </c>
      <c r="AD570" s="33">
        <v>10</v>
      </c>
      <c r="AF570" s="33">
        <v>50182</v>
      </c>
      <c r="AK570" s="40">
        <v>8</v>
      </c>
      <c r="AN570" s="39" t="s">
        <v>15127</v>
      </c>
      <c r="AP570" s="32" t="s">
        <v>15126</v>
      </c>
      <c r="AQ570" s="32" t="s">
        <v>15125</v>
      </c>
      <c r="AR570" s="32" t="s">
        <v>15124</v>
      </c>
    </row>
    <row r="571" spans="3:44" x14ac:dyDescent="0.25">
      <c r="C571" s="41" t="s">
        <v>15132</v>
      </c>
      <c r="D571" s="41" t="s">
        <v>9190</v>
      </c>
      <c r="E571" s="37">
        <v>45825</v>
      </c>
      <c r="F571" s="37">
        <v>45825</v>
      </c>
      <c r="G571" s="36" t="s">
        <v>860</v>
      </c>
      <c r="H571" s="37">
        <v>45825</v>
      </c>
      <c r="I571" s="42" t="s">
        <v>19259</v>
      </c>
      <c r="K571" s="36" t="s">
        <v>12272</v>
      </c>
      <c r="L571" s="36" t="s">
        <v>12801</v>
      </c>
      <c r="M571" s="37">
        <v>45825</v>
      </c>
      <c r="N571" s="36" t="s">
        <v>12253</v>
      </c>
      <c r="U571" s="36" t="s">
        <v>19258</v>
      </c>
      <c r="X571" s="36" t="s">
        <v>12281</v>
      </c>
      <c r="AA571" s="41" t="s">
        <v>15129</v>
      </c>
      <c r="AB571" s="41" t="s">
        <v>15128</v>
      </c>
      <c r="AD571" s="33">
        <v>1</v>
      </c>
      <c r="AF571" s="33">
        <v>55595</v>
      </c>
      <c r="AK571" s="40">
        <v>8</v>
      </c>
      <c r="AN571" s="39" t="s">
        <v>15127</v>
      </c>
      <c r="AP571" s="32" t="s">
        <v>15126</v>
      </c>
      <c r="AQ571" s="32" t="s">
        <v>15125</v>
      </c>
      <c r="AR571" s="32" t="s">
        <v>15124</v>
      </c>
    </row>
    <row r="572" spans="3:44" x14ac:dyDescent="0.25">
      <c r="C572" s="41" t="s">
        <v>15132</v>
      </c>
      <c r="D572" s="41" t="s">
        <v>9190</v>
      </c>
      <c r="E572" s="37">
        <v>45825</v>
      </c>
      <c r="F572" s="37">
        <v>45825</v>
      </c>
      <c r="G572" s="36" t="s">
        <v>1110</v>
      </c>
      <c r="H572" s="37">
        <v>45825</v>
      </c>
      <c r="I572" s="42" t="s">
        <v>19257</v>
      </c>
      <c r="K572" s="36" t="s">
        <v>12272</v>
      </c>
      <c r="L572" s="36" t="s">
        <v>12802</v>
      </c>
      <c r="M572" s="37">
        <v>45825</v>
      </c>
      <c r="N572" s="36" t="s">
        <v>11970</v>
      </c>
      <c r="U572" s="36" t="s">
        <v>15265</v>
      </c>
      <c r="X572" s="36" t="s">
        <v>12282</v>
      </c>
      <c r="AA572" s="41" t="s">
        <v>15129</v>
      </c>
      <c r="AB572" s="41" t="s">
        <v>15128</v>
      </c>
      <c r="AD572" s="33">
        <v>2</v>
      </c>
      <c r="AF572" s="33">
        <v>70950</v>
      </c>
      <c r="AK572" s="40">
        <v>8</v>
      </c>
      <c r="AN572" s="39" t="s">
        <v>15127</v>
      </c>
      <c r="AP572" s="32" t="s">
        <v>15126</v>
      </c>
      <c r="AQ572" s="32" t="s">
        <v>15125</v>
      </c>
      <c r="AR572" s="32" t="s">
        <v>15124</v>
      </c>
    </row>
    <row r="573" spans="3:44" x14ac:dyDescent="0.25">
      <c r="C573" s="41" t="s">
        <v>15132</v>
      </c>
      <c r="D573" s="41" t="s">
        <v>9190</v>
      </c>
      <c r="E573" s="37">
        <v>45825</v>
      </c>
      <c r="F573" s="37">
        <v>45825</v>
      </c>
      <c r="G573" s="36" t="s">
        <v>1110</v>
      </c>
      <c r="H573" s="37">
        <v>45825</v>
      </c>
      <c r="I573" s="42" t="s">
        <v>19257</v>
      </c>
      <c r="K573" s="36" t="s">
        <v>12272</v>
      </c>
      <c r="L573" s="36" t="s">
        <v>12802</v>
      </c>
      <c r="M573" s="37">
        <v>45825</v>
      </c>
      <c r="N573" s="36" t="s">
        <v>11970</v>
      </c>
      <c r="U573" s="36" t="s">
        <v>15265</v>
      </c>
      <c r="X573" s="36" t="s">
        <v>12278</v>
      </c>
      <c r="AA573" s="41" t="s">
        <v>15129</v>
      </c>
      <c r="AB573" s="41" t="s">
        <v>15128</v>
      </c>
      <c r="AD573" s="33">
        <v>2</v>
      </c>
      <c r="AF573" s="33">
        <v>74250</v>
      </c>
      <c r="AK573" s="40">
        <v>8</v>
      </c>
      <c r="AN573" s="39" t="s">
        <v>15127</v>
      </c>
      <c r="AP573" s="32" t="s">
        <v>15126</v>
      </c>
      <c r="AQ573" s="32" t="s">
        <v>15125</v>
      </c>
      <c r="AR573" s="32" t="s">
        <v>15124</v>
      </c>
    </row>
    <row r="574" spans="3:44" x14ac:dyDescent="0.25">
      <c r="C574" s="41" t="s">
        <v>15132</v>
      </c>
      <c r="D574" s="41" t="s">
        <v>9190</v>
      </c>
      <c r="E574" s="37">
        <v>45825</v>
      </c>
      <c r="F574" s="37">
        <v>45825</v>
      </c>
      <c r="G574" s="36" t="s">
        <v>982</v>
      </c>
      <c r="H574" s="37">
        <v>45825</v>
      </c>
      <c r="I574" s="42" t="s">
        <v>19256</v>
      </c>
      <c r="K574" s="36" t="s">
        <v>12272</v>
      </c>
      <c r="L574" s="36" t="s">
        <v>12803</v>
      </c>
      <c r="M574" s="37">
        <v>45825</v>
      </c>
      <c r="N574" s="36" t="s">
        <v>11970</v>
      </c>
      <c r="U574" s="36" t="s">
        <v>15145</v>
      </c>
      <c r="X574" s="36" t="s">
        <v>12274</v>
      </c>
      <c r="AA574" s="41" t="s">
        <v>15129</v>
      </c>
      <c r="AB574" s="41" t="s">
        <v>15128</v>
      </c>
      <c r="AD574" s="33">
        <v>4</v>
      </c>
      <c r="AF574" s="33">
        <v>46000</v>
      </c>
      <c r="AK574" s="40">
        <v>8</v>
      </c>
      <c r="AN574" s="39" t="s">
        <v>15127</v>
      </c>
      <c r="AP574" s="32" t="s">
        <v>15126</v>
      </c>
      <c r="AQ574" s="32" t="s">
        <v>15125</v>
      </c>
      <c r="AR574" s="32" t="s">
        <v>15124</v>
      </c>
    </row>
    <row r="575" spans="3:44" x14ac:dyDescent="0.25">
      <c r="C575" s="41" t="s">
        <v>15132</v>
      </c>
      <c r="D575" s="41" t="s">
        <v>9190</v>
      </c>
      <c r="E575" s="37">
        <v>45825</v>
      </c>
      <c r="F575" s="37">
        <v>45825</v>
      </c>
      <c r="G575" s="36" t="s">
        <v>1402</v>
      </c>
      <c r="H575" s="37">
        <v>45825</v>
      </c>
      <c r="I575" s="42" t="s">
        <v>19255</v>
      </c>
      <c r="K575" s="36" t="s">
        <v>12272</v>
      </c>
      <c r="L575" s="36" t="s">
        <v>12804</v>
      </c>
      <c r="M575" s="37">
        <v>45825</v>
      </c>
      <c r="N575" s="36" t="s">
        <v>11959</v>
      </c>
      <c r="U575" s="36" t="s">
        <v>19254</v>
      </c>
      <c r="X575" s="36" t="s">
        <v>12281</v>
      </c>
      <c r="AA575" s="41" t="s">
        <v>15129</v>
      </c>
      <c r="AB575" s="41" t="s">
        <v>15128</v>
      </c>
      <c r="AD575" s="33">
        <v>3</v>
      </c>
      <c r="AF575" s="33">
        <v>55595</v>
      </c>
      <c r="AK575" s="40">
        <v>8</v>
      </c>
      <c r="AN575" s="39" t="s">
        <v>15127</v>
      </c>
      <c r="AP575" s="32" t="s">
        <v>15126</v>
      </c>
      <c r="AQ575" s="32" t="s">
        <v>15125</v>
      </c>
      <c r="AR575" s="32" t="s">
        <v>15124</v>
      </c>
    </row>
    <row r="576" spans="3:44" x14ac:dyDescent="0.25">
      <c r="C576" s="41" t="s">
        <v>15132</v>
      </c>
      <c r="D576" s="41" t="s">
        <v>9190</v>
      </c>
      <c r="E576" s="37">
        <v>45825</v>
      </c>
      <c r="F576" s="37">
        <v>45825</v>
      </c>
      <c r="G576" s="36" t="s">
        <v>1402</v>
      </c>
      <c r="H576" s="37">
        <v>45825</v>
      </c>
      <c r="I576" s="42" t="s">
        <v>19255</v>
      </c>
      <c r="K576" s="36" t="s">
        <v>12272</v>
      </c>
      <c r="L576" s="36" t="s">
        <v>12804</v>
      </c>
      <c r="M576" s="37">
        <v>45825</v>
      </c>
      <c r="N576" s="36" t="s">
        <v>11959</v>
      </c>
      <c r="U576" s="36" t="s">
        <v>19254</v>
      </c>
      <c r="X576" s="36" t="s">
        <v>12273</v>
      </c>
      <c r="AA576" s="41" t="s">
        <v>15129</v>
      </c>
      <c r="AB576" s="41" t="s">
        <v>15128</v>
      </c>
      <c r="AD576" s="33">
        <v>3</v>
      </c>
      <c r="AF576" s="33">
        <v>111058</v>
      </c>
      <c r="AK576" s="40">
        <v>8</v>
      </c>
      <c r="AN576" s="39" t="s">
        <v>15127</v>
      </c>
      <c r="AP576" s="32" t="s">
        <v>15126</v>
      </c>
      <c r="AQ576" s="32" t="s">
        <v>15125</v>
      </c>
      <c r="AR576" s="32" t="s">
        <v>15124</v>
      </c>
    </row>
    <row r="577" spans="3:44" x14ac:dyDescent="0.25">
      <c r="C577" s="41" t="s">
        <v>15132</v>
      </c>
      <c r="D577" s="41" t="s">
        <v>9190</v>
      </c>
      <c r="E577" s="37">
        <v>45825</v>
      </c>
      <c r="F577" s="37">
        <v>45825</v>
      </c>
      <c r="G577" s="36" t="s">
        <v>1402</v>
      </c>
      <c r="H577" s="37">
        <v>45825</v>
      </c>
      <c r="I577" s="42" t="s">
        <v>19255</v>
      </c>
      <c r="K577" s="36" t="s">
        <v>12272</v>
      </c>
      <c r="L577" s="36" t="s">
        <v>12804</v>
      </c>
      <c r="M577" s="37">
        <v>45825</v>
      </c>
      <c r="N577" s="36" t="s">
        <v>11959</v>
      </c>
      <c r="U577" s="36" t="s">
        <v>19254</v>
      </c>
      <c r="X577" s="36" t="s">
        <v>12276</v>
      </c>
      <c r="AA577" s="41" t="s">
        <v>15129</v>
      </c>
      <c r="AB577" s="41" t="s">
        <v>15128</v>
      </c>
      <c r="AD577" s="33">
        <v>1</v>
      </c>
      <c r="AF577" s="33">
        <v>50182</v>
      </c>
      <c r="AK577" s="40">
        <v>8</v>
      </c>
      <c r="AN577" s="39" t="s">
        <v>15127</v>
      </c>
      <c r="AP577" s="32" t="s">
        <v>15126</v>
      </c>
      <c r="AQ577" s="32" t="s">
        <v>15125</v>
      </c>
      <c r="AR577" s="32" t="s">
        <v>15124</v>
      </c>
    </row>
    <row r="578" spans="3:44" x14ac:dyDescent="0.25">
      <c r="C578" s="41" t="s">
        <v>15132</v>
      </c>
      <c r="D578" s="41" t="s">
        <v>9190</v>
      </c>
      <c r="E578" s="37">
        <v>45825</v>
      </c>
      <c r="F578" s="37">
        <v>45825</v>
      </c>
      <c r="G578" s="36" t="s">
        <v>1402</v>
      </c>
      <c r="H578" s="37">
        <v>45825</v>
      </c>
      <c r="I578" s="42" t="s">
        <v>19255</v>
      </c>
      <c r="K578" s="36" t="s">
        <v>12272</v>
      </c>
      <c r="L578" s="36" t="s">
        <v>12804</v>
      </c>
      <c r="M578" s="37">
        <v>45825</v>
      </c>
      <c r="N578" s="36" t="s">
        <v>11959</v>
      </c>
      <c r="U578" s="36" t="s">
        <v>19254</v>
      </c>
      <c r="X578" s="36" t="s">
        <v>12278</v>
      </c>
      <c r="AA578" s="41" t="s">
        <v>15129</v>
      </c>
      <c r="AB578" s="41" t="s">
        <v>15128</v>
      </c>
      <c r="AD578" s="33">
        <v>1</v>
      </c>
      <c r="AF578" s="33">
        <v>74250</v>
      </c>
      <c r="AK578" s="40">
        <v>8</v>
      </c>
      <c r="AN578" s="39" t="s">
        <v>15127</v>
      </c>
      <c r="AP578" s="32" t="s">
        <v>15126</v>
      </c>
      <c r="AQ578" s="32" t="s">
        <v>15125</v>
      </c>
      <c r="AR578" s="32" t="s">
        <v>15124</v>
      </c>
    </row>
    <row r="579" spans="3:44" x14ac:dyDescent="0.25">
      <c r="C579" s="41" t="s">
        <v>15132</v>
      </c>
      <c r="D579" s="41" t="s">
        <v>9190</v>
      </c>
      <c r="E579" s="37">
        <v>45825</v>
      </c>
      <c r="F579" s="37">
        <v>45825</v>
      </c>
      <c r="G579" s="36" t="s">
        <v>1418</v>
      </c>
      <c r="H579" s="37">
        <v>45825</v>
      </c>
      <c r="I579" s="42" t="s">
        <v>19253</v>
      </c>
      <c r="K579" s="36" t="s">
        <v>12272</v>
      </c>
      <c r="L579" s="36" t="s">
        <v>12805</v>
      </c>
      <c r="M579" s="37">
        <v>45825</v>
      </c>
      <c r="N579" s="36" t="s">
        <v>12130</v>
      </c>
      <c r="U579" s="36" t="s">
        <v>19252</v>
      </c>
      <c r="X579" s="36" t="s">
        <v>12282</v>
      </c>
      <c r="AA579" s="41" t="s">
        <v>15129</v>
      </c>
      <c r="AB579" s="41" t="s">
        <v>15128</v>
      </c>
      <c r="AD579" s="33">
        <v>10</v>
      </c>
      <c r="AF579" s="33">
        <v>70950</v>
      </c>
      <c r="AK579" s="40">
        <v>8</v>
      </c>
      <c r="AN579" s="39" t="s">
        <v>15127</v>
      </c>
      <c r="AP579" s="32" t="s">
        <v>15126</v>
      </c>
      <c r="AQ579" s="32" t="s">
        <v>15125</v>
      </c>
      <c r="AR579" s="32" t="s">
        <v>15124</v>
      </c>
    </row>
    <row r="580" spans="3:44" x14ac:dyDescent="0.25">
      <c r="C580" s="41" t="s">
        <v>15132</v>
      </c>
      <c r="D580" s="41" t="s">
        <v>9190</v>
      </c>
      <c r="E580" s="37">
        <v>45825</v>
      </c>
      <c r="F580" s="37">
        <v>45825</v>
      </c>
      <c r="G580" s="36" t="s">
        <v>1034</v>
      </c>
      <c r="H580" s="37">
        <v>45825</v>
      </c>
      <c r="I580" s="42" t="s">
        <v>19251</v>
      </c>
      <c r="K580" s="36" t="s">
        <v>12272</v>
      </c>
      <c r="L580" s="36" t="s">
        <v>12806</v>
      </c>
      <c r="M580" s="37">
        <v>45825</v>
      </c>
      <c r="N580" s="36" t="s">
        <v>11970</v>
      </c>
      <c r="U580" s="36" t="s">
        <v>19250</v>
      </c>
      <c r="X580" s="36" t="s">
        <v>12276</v>
      </c>
      <c r="AA580" s="41" t="s">
        <v>15129</v>
      </c>
      <c r="AB580" s="41" t="s">
        <v>15128</v>
      </c>
      <c r="AD580" s="33">
        <v>1</v>
      </c>
      <c r="AF580" s="33">
        <v>50182</v>
      </c>
      <c r="AK580" s="40">
        <v>8</v>
      </c>
      <c r="AN580" s="39" t="s">
        <v>15127</v>
      </c>
      <c r="AP580" s="32" t="s">
        <v>15126</v>
      </c>
      <c r="AQ580" s="32" t="s">
        <v>15125</v>
      </c>
      <c r="AR580" s="32" t="s">
        <v>15124</v>
      </c>
    </row>
    <row r="581" spans="3:44" x14ac:dyDescent="0.25">
      <c r="C581" s="41" t="s">
        <v>15132</v>
      </c>
      <c r="D581" s="41" t="s">
        <v>9190</v>
      </c>
      <c r="E581" s="37">
        <v>45825</v>
      </c>
      <c r="F581" s="37">
        <v>45825</v>
      </c>
      <c r="G581" s="36" t="s">
        <v>758</v>
      </c>
      <c r="H581" s="37">
        <v>45825</v>
      </c>
      <c r="I581" s="42" t="s">
        <v>19249</v>
      </c>
      <c r="K581" s="36" t="s">
        <v>12272</v>
      </c>
      <c r="L581" s="36" t="s">
        <v>12807</v>
      </c>
      <c r="M581" s="37">
        <v>45825</v>
      </c>
      <c r="N581" s="36" t="s">
        <v>11970</v>
      </c>
      <c r="U581" s="36" t="s">
        <v>19248</v>
      </c>
      <c r="X581" s="36" t="s">
        <v>12282</v>
      </c>
      <c r="AA581" s="41" t="s">
        <v>15129</v>
      </c>
      <c r="AB581" s="41" t="s">
        <v>15128</v>
      </c>
      <c r="AD581" s="33">
        <v>1</v>
      </c>
      <c r="AF581" s="33">
        <v>70950</v>
      </c>
      <c r="AK581" s="40">
        <v>8</v>
      </c>
      <c r="AN581" s="39" t="s">
        <v>15127</v>
      </c>
      <c r="AP581" s="32" t="s">
        <v>15126</v>
      </c>
      <c r="AQ581" s="32" t="s">
        <v>15125</v>
      </c>
      <c r="AR581" s="32" t="s">
        <v>15124</v>
      </c>
    </row>
    <row r="582" spans="3:44" x14ac:dyDescent="0.25">
      <c r="C582" s="41" t="s">
        <v>15132</v>
      </c>
      <c r="D582" s="41" t="s">
        <v>9190</v>
      </c>
      <c r="E582" s="37">
        <v>45825</v>
      </c>
      <c r="F582" s="37">
        <v>45825</v>
      </c>
      <c r="G582" s="36" t="s">
        <v>1282</v>
      </c>
      <c r="H582" s="37">
        <v>45825</v>
      </c>
      <c r="I582" s="42" t="s">
        <v>19247</v>
      </c>
      <c r="K582" s="36" t="s">
        <v>12272</v>
      </c>
      <c r="L582" s="36" t="s">
        <v>12808</v>
      </c>
      <c r="M582" s="37">
        <v>45825</v>
      </c>
      <c r="N582" s="36" t="s">
        <v>12178</v>
      </c>
      <c r="U582" s="36" t="s">
        <v>15682</v>
      </c>
      <c r="X582" s="36" t="s">
        <v>12276</v>
      </c>
      <c r="AA582" s="41" t="s">
        <v>15129</v>
      </c>
      <c r="AB582" s="41" t="s">
        <v>15128</v>
      </c>
      <c r="AD582" s="33">
        <v>1</v>
      </c>
      <c r="AF582" s="33">
        <v>50182</v>
      </c>
      <c r="AK582" s="40">
        <v>8</v>
      </c>
      <c r="AN582" s="39" t="s">
        <v>15127</v>
      </c>
      <c r="AP582" s="32" t="s">
        <v>15126</v>
      </c>
      <c r="AQ582" s="32" t="s">
        <v>15125</v>
      </c>
      <c r="AR582" s="32" t="s">
        <v>15124</v>
      </c>
    </row>
    <row r="583" spans="3:44" x14ac:dyDescent="0.25">
      <c r="C583" s="41" t="s">
        <v>15132</v>
      </c>
      <c r="D583" s="41" t="s">
        <v>9190</v>
      </c>
      <c r="E583" s="37">
        <v>45825</v>
      </c>
      <c r="F583" s="37">
        <v>45825</v>
      </c>
      <c r="G583" s="36" t="s">
        <v>1314</v>
      </c>
      <c r="H583" s="37">
        <v>45825</v>
      </c>
      <c r="I583" s="42" t="s">
        <v>19246</v>
      </c>
      <c r="K583" s="36" t="s">
        <v>12272</v>
      </c>
      <c r="L583" s="36" t="s">
        <v>12809</v>
      </c>
      <c r="M583" s="37">
        <v>45825</v>
      </c>
      <c r="N583" s="36" t="s">
        <v>11970</v>
      </c>
      <c r="U583" s="36" t="s">
        <v>15217</v>
      </c>
      <c r="X583" s="36" t="s">
        <v>12273</v>
      </c>
      <c r="AA583" s="41" t="s">
        <v>15129</v>
      </c>
      <c r="AB583" s="41" t="s">
        <v>15128</v>
      </c>
      <c r="AD583" s="33">
        <v>1</v>
      </c>
      <c r="AF583" s="33">
        <v>111058</v>
      </c>
      <c r="AK583" s="40">
        <v>8</v>
      </c>
      <c r="AN583" s="39" t="s">
        <v>15127</v>
      </c>
      <c r="AP583" s="32" t="s">
        <v>15126</v>
      </c>
      <c r="AQ583" s="32" t="s">
        <v>15125</v>
      </c>
      <c r="AR583" s="32" t="s">
        <v>15124</v>
      </c>
    </row>
    <row r="584" spans="3:44" x14ac:dyDescent="0.25">
      <c r="C584" s="41" t="s">
        <v>15132</v>
      </c>
      <c r="D584" s="41" t="s">
        <v>9190</v>
      </c>
      <c r="E584" s="37">
        <v>45825</v>
      </c>
      <c r="F584" s="37">
        <v>45825</v>
      </c>
      <c r="G584" s="36" t="s">
        <v>750</v>
      </c>
      <c r="H584" s="37">
        <v>45825</v>
      </c>
      <c r="I584" s="42" t="s">
        <v>19245</v>
      </c>
      <c r="K584" s="36" t="s">
        <v>12272</v>
      </c>
      <c r="L584" s="36" t="s">
        <v>12810</v>
      </c>
      <c r="M584" s="37">
        <v>45825</v>
      </c>
      <c r="N584" s="36" t="s">
        <v>12075</v>
      </c>
      <c r="U584" s="36" t="s">
        <v>19244</v>
      </c>
      <c r="X584" s="36" t="s">
        <v>12275</v>
      </c>
      <c r="AA584" s="41" t="s">
        <v>15129</v>
      </c>
      <c r="AB584" s="41" t="s">
        <v>15128</v>
      </c>
      <c r="AD584" s="33">
        <v>4</v>
      </c>
      <c r="AF584" s="33">
        <v>50400</v>
      </c>
      <c r="AK584" s="40">
        <v>8</v>
      </c>
      <c r="AN584" s="39" t="s">
        <v>15127</v>
      </c>
      <c r="AP584" s="32" t="s">
        <v>15126</v>
      </c>
      <c r="AQ584" s="32" t="s">
        <v>15125</v>
      </c>
      <c r="AR584" s="32" t="s">
        <v>15124</v>
      </c>
    </row>
    <row r="585" spans="3:44" x14ac:dyDescent="0.25">
      <c r="C585" s="41" t="s">
        <v>15132</v>
      </c>
      <c r="D585" s="41" t="s">
        <v>9190</v>
      </c>
      <c r="E585" s="37">
        <v>45825</v>
      </c>
      <c r="F585" s="37">
        <v>45825</v>
      </c>
      <c r="G585" s="36" t="s">
        <v>750</v>
      </c>
      <c r="H585" s="37">
        <v>45825</v>
      </c>
      <c r="I585" s="42" t="s">
        <v>19245</v>
      </c>
      <c r="K585" s="36" t="s">
        <v>12272</v>
      </c>
      <c r="L585" s="36" t="s">
        <v>12810</v>
      </c>
      <c r="M585" s="37">
        <v>45825</v>
      </c>
      <c r="N585" s="36" t="s">
        <v>12075</v>
      </c>
      <c r="U585" s="36" t="s">
        <v>19244</v>
      </c>
      <c r="X585" s="36" t="s">
        <v>12278</v>
      </c>
      <c r="AA585" s="41" t="s">
        <v>15129</v>
      </c>
      <c r="AB585" s="41" t="s">
        <v>15128</v>
      </c>
      <c r="AD585" s="33">
        <v>8</v>
      </c>
      <c r="AF585" s="33">
        <v>74250</v>
      </c>
      <c r="AK585" s="40">
        <v>8</v>
      </c>
      <c r="AN585" s="39" t="s">
        <v>15127</v>
      </c>
      <c r="AP585" s="32" t="s">
        <v>15126</v>
      </c>
      <c r="AQ585" s="32" t="s">
        <v>15125</v>
      </c>
      <c r="AR585" s="32" t="s">
        <v>15124</v>
      </c>
    </row>
    <row r="586" spans="3:44" x14ac:dyDescent="0.25">
      <c r="C586" s="41" t="s">
        <v>15132</v>
      </c>
      <c r="D586" s="41" t="s">
        <v>9190</v>
      </c>
      <c r="E586" s="37">
        <v>45825</v>
      </c>
      <c r="F586" s="37">
        <v>45825</v>
      </c>
      <c r="G586" s="36" t="s">
        <v>750</v>
      </c>
      <c r="H586" s="37">
        <v>45825</v>
      </c>
      <c r="I586" s="42" t="s">
        <v>19245</v>
      </c>
      <c r="K586" s="36" t="s">
        <v>12272</v>
      </c>
      <c r="L586" s="36" t="s">
        <v>12810</v>
      </c>
      <c r="M586" s="37">
        <v>45825</v>
      </c>
      <c r="N586" s="36" t="s">
        <v>12075</v>
      </c>
      <c r="U586" s="36" t="s">
        <v>19244</v>
      </c>
      <c r="X586" s="36" t="s">
        <v>12274</v>
      </c>
      <c r="AA586" s="41" t="s">
        <v>15129</v>
      </c>
      <c r="AB586" s="41" t="s">
        <v>15128</v>
      </c>
      <c r="AD586" s="33">
        <v>4</v>
      </c>
      <c r="AF586" s="33">
        <v>46000</v>
      </c>
      <c r="AK586" s="40">
        <v>8</v>
      </c>
      <c r="AN586" s="39" t="s">
        <v>15127</v>
      </c>
      <c r="AP586" s="32" t="s">
        <v>15126</v>
      </c>
      <c r="AQ586" s="32" t="s">
        <v>15125</v>
      </c>
      <c r="AR586" s="32" t="s">
        <v>15124</v>
      </c>
    </row>
    <row r="587" spans="3:44" x14ac:dyDescent="0.25">
      <c r="C587" s="41" t="s">
        <v>15132</v>
      </c>
      <c r="D587" s="41" t="s">
        <v>9190</v>
      </c>
      <c r="E587" s="37">
        <v>45825</v>
      </c>
      <c r="F587" s="37">
        <v>45825</v>
      </c>
      <c r="G587" s="36" t="s">
        <v>1448</v>
      </c>
      <c r="H587" s="37">
        <v>45825</v>
      </c>
      <c r="I587" s="42" t="s">
        <v>19243</v>
      </c>
      <c r="K587" s="36" t="s">
        <v>12272</v>
      </c>
      <c r="L587" s="36" t="s">
        <v>12811</v>
      </c>
      <c r="M587" s="37">
        <v>45825</v>
      </c>
      <c r="N587" s="36" t="s">
        <v>11980</v>
      </c>
      <c r="U587" s="36" t="s">
        <v>15503</v>
      </c>
      <c r="X587" s="36" t="s">
        <v>12273</v>
      </c>
      <c r="AA587" s="41" t="s">
        <v>15129</v>
      </c>
      <c r="AB587" s="41" t="s">
        <v>15128</v>
      </c>
      <c r="AD587" s="33">
        <v>1</v>
      </c>
      <c r="AF587" s="33">
        <v>111058</v>
      </c>
      <c r="AK587" s="40">
        <v>8</v>
      </c>
      <c r="AN587" s="39" t="s">
        <v>15127</v>
      </c>
      <c r="AP587" s="32" t="s">
        <v>15126</v>
      </c>
      <c r="AQ587" s="32" t="s">
        <v>15125</v>
      </c>
      <c r="AR587" s="32" t="s">
        <v>15124</v>
      </c>
    </row>
    <row r="588" spans="3:44" x14ac:dyDescent="0.25">
      <c r="C588" s="41" t="s">
        <v>15132</v>
      </c>
      <c r="D588" s="41" t="s">
        <v>9190</v>
      </c>
      <c r="E588" s="37">
        <v>45825</v>
      </c>
      <c r="F588" s="37">
        <v>45825</v>
      </c>
      <c r="G588" s="36" t="s">
        <v>1328</v>
      </c>
      <c r="H588" s="37">
        <v>45825</v>
      </c>
      <c r="I588" s="42" t="s">
        <v>19242</v>
      </c>
      <c r="K588" s="36" t="s">
        <v>12272</v>
      </c>
      <c r="L588" s="36" t="s">
        <v>12812</v>
      </c>
      <c r="M588" s="37">
        <v>45825</v>
      </c>
      <c r="N588" s="36" t="s">
        <v>11970</v>
      </c>
      <c r="U588" s="36" t="s">
        <v>18107</v>
      </c>
      <c r="X588" s="36" t="s">
        <v>12274</v>
      </c>
      <c r="AA588" s="41" t="s">
        <v>15129</v>
      </c>
      <c r="AB588" s="41" t="s">
        <v>15128</v>
      </c>
      <c r="AD588" s="33">
        <v>4</v>
      </c>
      <c r="AF588" s="33">
        <v>46000</v>
      </c>
      <c r="AK588" s="40">
        <v>8</v>
      </c>
      <c r="AN588" s="39" t="s">
        <v>15127</v>
      </c>
      <c r="AP588" s="32" t="s">
        <v>15126</v>
      </c>
      <c r="AQ588" s="32" t="s">
        <v>15125</v>
      </c>
      <c r="AR588" s="32" t="s">
        <v>15124</v>
      </c>
    </row>
    <row r="589" spans="3:44" x14ac:dyDescent="0.25">
      <c r="C589" s="41" t="s">
        <v>15132</v>
      </c>
      <c r="D589" s="41" t="s">
        <v>9190</v>
      </c>
      <c r="E589" s="37">
        <v>45825</v>
      </c>
      <c r="F589" s="37">
        <v>45825</v>
      </c>
      <c r="G589" s="36" t="s">
        <v>770</v>
      </c>
      <c r="H589" s="37">
        <v>45825</v>
      </c>
      <c r="I589" s="42" t="s">
        <v>19241</v>
      </c>
      <c r="K589" s="36" t="s">
        <v>12272</v>
      </c>
      <c r="L589" s="36" t="s">
        <v>12813</v>
      </c>
      <c r="M589" s="37">
        <v>45825</v>
      </c>
      <c r="N589" s="36" t="s">
        <v>11970</v>
      </c>
      <c r="U589" s="36" t="s">
        <v>19240</v>
      </c>
      <c r="X589" s="36" t="s">
        <v>12282</v>
      </c>
      <c r="AA589" s="41" t="s">
        <v>15129</v>
      </c>
      <c r="AB589" s="41" t="s">
        <v>15128</v>
      </c>
      <c r="AD589" s="33">
        <v>1</v>
      </c>
      <c r="AF589" s="33">
        <v>70950</v>
      </c>
      <c r="AK589" s="40">
        <v>8</v>
      </c>
      <c r="AN589" s="39" t="s">
        <v>15127</v>
      </c>
      <c r="AP589" s="32" t="s">
        <v>15126</v>
      </c>
      <c r="AQ589" s="32" t="s">
        <v>15125</v>
      </c>
      <c r="AR589" s="32" t="s">
        <v>15124</v>
      </c>
    </row>
    <row r="590" spans="3:44" x14ac:dyDescent="0.25">
      <c r="C590" s="41" t="s">
        <v>15132</v>
      </c>
      <c r="D590" s="41" t="s">
        <v>9190</v>
      </c>
      <c r="E590" s="37">
        <v>45825</v>
      </c>
      <c r="F590" s="37">
        <v>45825</v>
      </c>
      <c r="G590" s="36" t="s">
        <v>770</v>
      </c>
      <c r="H590" s="37">
        <v>45825</v>
      </c>
      <c r="I590" s="42" t="s">
        <v>19241</v>
      </c>
      <c r="K590" s="36" t="s">
        <v>12272</v>
      </c>
      <c r="L590" s="36" t="s">
        <v>12813</v>
      </c>
      <c r="M590" s="37">
        <v>45825</v>
      </c>
      <c r="N590" s="36" t="s">
        <v>11970</v>
      </c>
      <c r="U590" s="36" t="s">
        <v>19240</v>
      </c>
      <c r="X590" s="36" t="s">
        <v>12278</v>
      </c>
      <c r="AA590" s="41" t="s">
        <v>15129</v>
      </c>
      <c r="AB590" s="41" t="s">
        <v>15128</v>
      </c>
      <c r="AD590" s="33">
        <v>1</v>
      </c>
      <c r="AF590" s="33">
        <v>74250</v>
      </c>
      <c r="AK590" s="40">
        <v>8</v>
      </c>
      <c r="AN590" s="39" t="s">
        <v>15127</v>
      </c>
      <c r="AP590" s="32" t="s">
        <v>15126</v>
      </c>
      <c r="AQ590" s="32" t="s">
        <v>15125</v>
      </c>
      <c r="AR590" s="32" t="s">
        <v>15124</v>
      </c>
    </row>
    <row r="591" spans="3:44" x14ac:dyDescent="0.25">
      <c r="C591" s="41" t="s">
        <v>15132</v>
      </c>
      <c r="D591" s="41" t="s">
        <v>9190</v>
      </c>
      <c r="E591" s="37">
        <v>45825</v>
      </c>
      <c r="F591" s="37">
        <v>45825</v>
      </c>
      <c r="G591" s="36" t="s">
        <v>1016</v>
      </c>
      <c r="H591" s="37">
        <v>45825</v>
      </c>
      <c r="I591" s="42" t="s">
        <v>19239</v>
      </c>
      <c r="K591" s="36" t="s">
        <v>12272</v>
      </c>
      <c r="L591" s="36" t="s">
        <v>12814</v>
      </c>
      <c r="M591" s="37">
        <v>45825</v>
      </c>
      <c r="N591" s="36" t="s">
        <v>12065</v>
      </c>
      <c r="U591" s="36" t="s">
        <v>17105</v>
      </c>
      <c r="X591" s="36" t="s">
        <v>12282</v>
      </c>
      <c r="AA591" s="41" t="s">
        <v>15129</v>
      </c>
      <c r="AB591" s="41" t="s">
        <v>15128</v>
      </c>
      <c r="AD591" s="33">
        <v>4</v>
      </c>
      <c r="AF591" s="33">
        <v>70950</v>
      </c>
      <c r="AK591" s="40">
        <v>8</v>
      </c>
      <c r="AN591" s="39" t="s">
        <v>15127</v>
      </c>
      <c r="AP591" s="32" t="s">
        <v>15126</v>
      </c>
      <c r="AQ591" s="32" t="s">
        <v>15125</v>
      </c>
      <c r="AR591" s="32" t="s">
        <v>15124</v>
      </c>
    </row>
    <row r="592" spans="3:44" x14ac:dyDescent="0.25">
      <c r="C592" s="41" t="s">
        <v>15132</v>
      </c>
      <c r="D592" s="41" t="s">
        <v>9190</v>
      </c>
      <c r="E592" s="37">
        <v>45825</v>
      </c>
      <c r="F592" s="37">
        <v>45825</v>
      </c>
      <c r="G592" s="36" t="s">
        <v>1444</v>
      </c>
      <c r="H592" s="37">
        <v>45825</v>
      </c>
      <c r="I592" s="42" t="s">
        <v>19238</v>
      </c>
      <c r="K592" s="36" t="s">
        <v>12272</v>
      </c>
      <c r="L592" s="36" t="s">
        <v>12815</v>
      </c>
      <c r="M592" s="37">
        <v>45825</v>
      </c>
      <c r="N592" s="36" t="s">
        <v>11959</v>
      </c>
      <c r="U592" s="36" t="s">
        <v>19237</v>
      </c>
      <c r="X592" s="36" t="s">
        <v>12273</v>
      </c>
      <c r="AA592" s="41" t="s">
        <v>15129</v>
      </c>
      <c r="AB592" s="41" t="s">
        <v>15128</v>
      </c>
      <c r="AD592" s="33">
        <v>4</v>
      </c>
      <c r="AF592" s="33">
        <v>111058</v>
      </c>
      <c r="AK592" s="40">
        <v>8</v>
      </c>
      <c r="AN592" s="39" t="s">
        <v>15127</v>
      </c>
      <c r="AP592" s="32" t="s">
        <v>15126</v>
      </c>
      <c r="AQ592" s="32" t="s">
        <v>15125</v>
      </c>
      <c r="AR592" s="32" t="s">
        <v>15124</v>
      </c>
    </row>
    <row r="593" spans="3:44" x14ac:dyDescent="0.25">
      <c r="C593" s="41" t="s">
        <v>15132</v>
      </c>
      <c r="D593" s="41" t="s">
        <v>9190</v>
      </c>
      <c r="E593" s="37">
        <v>45825</v>
      </c>
      <c r="F593" s="37">
        <v>45825</v>
      </c>
      <c r="G593" s="36" t="s">
        <v>1444</v>
      </c>
      <c r="H593" s="37">
        <v>45825</v>
      </c>
      <c r="I593" s="42" t="s">
        <v>19238</v>
      </c>
      <c r="K593" s="36" t="s">
        <v>12272</v>
      </c>
      <c r="L593" s="36" t="s">
        <v>12815</v>
      </c>
      <c r="M593" s="37">
        <v>45825</v>
      </c>
      <c r="N593" s="36" t="s">
        <v>11959</v>
      </c>
      <c r="U593" s="36" t="s">
        <v>19237</v>
      </c>
      <c r="X593" s="36" t="s">
        <v>12282</v>
      </c>
      <c r="AA593" s="41" t="s">
        <v>15129</v>
      </c>
      <c r="AB593" s="41" t="s">
        <v>15128</v>
      </c>
      <c r="AD593" s="33">
        <v>2</v>
      </c>
      <c r="AF593" s="33">
        <v>70950</v>
      </c>
      <c r="AK593" s="40">
        <v>8</v>
      </c>
      <c r="AN593" s="39" t="s">
        <v>15127</v>
      </c>
      <c r="AP593" s="32" t="s">
        <v>15126</v>
      </c>
      <c r="AQ593" s="32" t="s">
        <v>15125</v>
      </c>
      <c r="AR593" s="32" t="s">
        <v>15124</v>
      </c>
    </row>
    <row r="594" spans="3:44" x14ac:dyDescent="0.25">
      <c r="C594" s="41" t="s">
        <v>15132</v>
      </c>
      <c r="D594" s="41" t="s">
        <v>9190</v>
      </c>
      <c r="E594" s="37">
        <v>45825</v>
      </c>
      <c r="F594" s="37">
        <v>45825</v>
      </c>
      <c r="G594" s="36" t="s">
        <v>1444</v>
      </c>
      <c r="H594" s="37">
        <v>45825</v>
      </c>
      <c r="I594" s="42" t="s">
        <v>19238</v>
      </c>
      <c r="K594" s="36" t="s">
        <v>12272</v>
      </c>
      <c r="L594" s="36" t="s">
        <v>12815</v>
      </c>
      <c r="M594" s="37">
        <v>45825</v>
      </c>
      <c r="N594" s="36" t="s">
        <v>11959</v>
      </c>
      <c r="U594" s="36" t="s">
        <v>19237</v>
      </c>
      <c r="X594" s="36" t="s">
        <v>12276</v>
      </c>
      <c r="AA594" s="41" t="s">
        <v>15129</v>
      </c>
      <c r="AB594" s="41" t="s">
        <v>15128</v>
      </c>
      <c r="AD594" s="33">
        <v>1</v>
      </c>
      <c r="AF594" s="33">
        <v>50182</v>
      </c>
      <c r="AK594" s="40">
        <v>8</v>
      </c>
      <c r="AN594" s="39" t="s">
        <v>15127</v>
      </c>
      <c r="AP594" s="32" t="s">
        <v>15126</v>
      </c>
      <c r="AQ594" s="32" t="s">
        <v>15125</v>
      </c>
      <c r="AR594" s="32" t="s">
        <v>15124</v>
      </c>
    </row>
    <row r="595" spans="3:44" x14ac:dyDescent="0.25">
      <c r="C595" s="41" t="s">
        <v>15132</v>
      </c>
      <c r="D595" s="41" t="s">
        <v>9190</v>
      </c>
      <c r="E595" s="37">
        <v>45825</v>
      </c>
      <c r="F595" s="37">
        <v>45825</v>
      </c>
      <c r="G595" s="36" t="s">
        <v>1444</v>
      </c>
      <c r="H595" s="37">
        <v>45825</v>
      </c>
      <c r="I595" s="42" t="s">
        <v>19238</v>
      </c>
      <c r="K595" s="36" t="s">
        <v>12272</v>
      </c>
      <c r="L595" s="36" t="s">
        <v>12815</v>
      </c>
      <c r="M595" s="37">
        <v>45825</v>
      </c>
      <c r="N595" s="36" t="s">
        <v>11959</v>
      </c>
      <c r="U595" s="36" t="s">
        <v>19237</v>
      </c>
      <c r="X595" s="36" t="s">
        <v>12274</v>
      </c>
      <c r="AA595" s="41" t="s">
        <v>15129</v>
      </c>
      <c r="AB595" s="41" t="s">
        <v>15128</v>
      </c>
      <c r="AD595" s="33">
        <v>2</v>
      </c>
      <c r="AF595" s="33">
        <v>46000</v>
      </c>
      <c r="AK595" s="40">
        <v>8</v>
      </c>
      <c r="AN595" s="39" t="s">
        <v>15127</v>
      </c>
      <c r="AP595" s="32" t="s">
        <v>15126</v>
      </c>
      <c r="AQ595" s="32" t="s">
        <v>15125</v>
      </c>
      <c r="AR595" s="32" t="s">
        <v>15124</v>
      </c>
    </row>
    <row r="596" spans="3:44" x14ac:dyDescent="0.25">
      <c r="C596" s="41" t="s">
        <v>15132</v>
      </c>
      <c r="D596" s="41" t="s">
        <v>9190</v>
      </c>
      <c r="E596" s="37">
        <v>45827</v>
      </c>
      <c r="F596" s="37">
        <v>45827</v>
      </c>
      <c r="G596" s="36" t="s">
        <v>2370</v>
      </c>
      <c r="H596" s="37">
        <v>45827</v>
      </c>
      <c r="I596" s="42" t="s">
        <v>19236</v>
      </c>
      <c r="K596" s="36" t="s">
        <v>12272</v>
      </c>
      <c r="L596" s="36" t="s">
        <v>12816</v>
      </c>
      <c r="M596" s="37">
        <v>45827</v>
      </c>
      <c r="N596" s="36" t="s">
        <v>11990</v>
      </c>
      <c r="U596" s="36" t="s">
        <v>19235</v>
      </c>
      <c r="X596" s="36" t="s">
        <v>12274</v>
      </c>
      <c r="AA596" s="41" t="s">
        <v>15129</v>
      </c>
      <c r="AB596" s="41" t="s">
        <v>15128</v>
      </c>
      <c r="AD596" s="33">
        <v>2</v>
      </c>
      <c r="AF596" s="33">
        <v>46000</v>
      </c>
      <c r="AK596" s="40">
        <v>8</v>
      </c>
      <c r="AN596" s="39" t="s">
        <v>15127</v>
      </c>
      <c r="AP596" s="32" t="s">
        <v>15126</v>
      </c>
      <c r="AQ596" s="32" t="s">
        <v>15125</v>
      </c>
      <c r="AR596" s="32" t="s">
        <v>15124</v>
      </c>
    </row>
    <row r="597" spans="3:44" x14ac:dyDescent="0.25">
      <c r="C597" s="41" t="s">
        <v>15132</v>
      </c>
      <c r="D597" s="41" t="s">
        <v>9190</v>
      </c>
      <c r="E597" s="37">
        <v>45825</v>
      </c>
      <c r="F597" s="37">
        <v>45825</v>
      </c>
      <c r="G597" s="36" t="s">
        <v>1072</v>
      </c>
      <c r="H597" s="37">
        <v>45825</v>
      </c>
      <c r="I597" s="42" t="s">
        <v>19234</v>
      </c>
      <c r="K597" s="36" t="s">
        <v>12272</v>
      </c>
      <c r="L597" s="36" t="s">
        <v>12817</v>
      </c>
      <c r="M597" s="37">
        <v>45825</v>
      </c>
      <c r="N597" s="36" t="s">
        <v>12065</v>
      </c>
      <c r="U597" s="36" t="s">
        <v>16915</v>
      </c>
      <c r="X597" s="36" t="s">
        <v>12275</v>
      </c>
      <c r="AA597" s="41" t="s">
        <v>15129</v>
      </c>
      <c r="AB597" s="41" t="s">
        <v>15128</v>
      </c>
      <c r="AD597" s="33">
        <v>2</v>
      </c>
      <c r="AF597" s="33">
        <v>50400</v>
      </c>
      <c r="AK597" s="40">
        <v>8</v>
      </c>
      <c r="AN597" s="39" t="s">
        <v>15127</v>
      </c>
      <c r="AP597" s="32" t="s">
        <v>15126</v>
      </c>
      <c r="AQ597" s="32" t="s">
        <v>15125</v>
      </c>
      <c r="AR597" s="32" t="s">
        <v>15124</v>
      </c>
    </row>
    <row r="598" spans="3:44" x14ac:dyDescent="0.25">
      <c r="C598" s="41" t="s">
        <v>15132</v>
      </c>
      <c r="D598" s="41" t="s">
        <v>9190</v>
      </c>
      <c r="E598" s="37">
        <v>45825</v>
      </c>
      <c r="F598" s="37">
        <v>45825</v>
      </c>
      <c r="G598" s="36" t="s">
        <v>1398</v>
      </c>
      <c r="H598" s="37">
        <v>45825</v>
      </c>
      <c r="I598" s="42" t="s">
        <v>19233</v>
      </c>
      <c r="K598" s="36" t="s">
        <v>12272</v>
      </c>
      <c r="L598" s="36" t="s">
        <v>12818</v>
      </c>
      <c r="M598" s="37">
        <v>45825</v>
      </c>
      <c r="N598" s="36" t="s">
        <v>11970</v>
      </c>
      <c r="U598" s="36" t="s">
        <v>19232</v>
      </c>
      <c r="X598" s="36" t="s">
        <v>12273</v>
      </c>
      <c r="AA598" s="41" t="s">
        <v>15129</v>
      </c>
      <c r="AB598" s="41" t="s">
        <v>15128</v>
      </c>
      <c r="AD598" s="33">
        <v>1</v>
      </c>
      <c r="AF598" s="33">
        <v>111058</v>
      </c>
      <c r="AK598" s="40">
        <v>8</v>
      </c>
      <c r="AN598" s="39" t="s">
        <v>15127</v>
      </c>
      <c r="AP598" s="32" t="s">
        <v>15126</v>
      </c>
      <c r="AQ598" s="32" t="s">
        <v>15125</v>
      </c>
      <c r="AR598" s="32" t="s">
        <v>15124</v>
      </c>
    </row>
    <row r="599" spans="3:44" x14ac:dyDescent="0.25">
      <c r="C599" s="41" t="s">
        <v>15132</v>
      </c>
      <c r="D599" s="41" t="s">
        <v>9190</v>
      </c>
      <c r="E599" s="37">
        <v>45825</v>
      </c>
      <c r="F599" s="37">
        <v>45825</v>
      </c>
      <c r="G599" s="36" t="s">
        <v>1398</v>
      </c>
      <c r="H599" s="37">
        <v>45825</v>
      </c>
      <c r="I599" s="42" t="s">
        <v>19233</v>
      </c>
      <c r="K599" s="36" t="s">
        <v>12272</v>
      </c>
      <c r="L599" s="36" t="s">
        <v>12818</v>
      </c>
      <c r="M599" s="37">
        <v>45825</v>
      </c>
      <c r="N599" s="36" t="s">
        <v>11970</v>
      </c>
      <c r="U599" s="36" t="s">
        <v>19232</v>
      </c>
      <c r="X599" s="36" t="s">
        <v>12281</v>
      </c>
      <c r="AA599" s="41" t="s">
        <v>15129</v>
      </c>
      <c r="AB599" s="41" t="s">
        <v>15128</v>
      </c>
      <c r="AD599" s="33">
        <v>1</v>
      </c>
      <c r="AF599" s="33">
        <v>55595</v>
      </c>
      <c r="AK599" s="40">
        <v>8</v>
      </c>
      <c r="AN599" s="39" t="s">
        <v>15127</v>
      </c>
      <c r="AP599" s="32" t="s">
        <v>15126</v>
      </c>
      <c r="AQ599" s="32" t="s">
        <v>15125</v>
      </c>
      <c r="AR599" s="32" t="s">
        <v>15124</v>
      </c>
    </row>
    <row r="600" spans="3:44" x14ac:dyDescent="0.25">
      <c r="C600" s="41" t="s">
        <v>15132</v>
      </c>
      <c r="D600" s="41" t="s">
        <v>9190</v>
      </c>
      <c r="E600" s="37">
        <v>45825</v>
      </c>
      <c r="F600" s="37">
        <v>45825</v>
      </c>
      <c r="G600" s="36" t="s">
        <v>1398</v>
      </c>
      <c r="H600" s="37">
        <v>45825</v>
      </c>
      <c r="I600" s="42" t="s">
        <v>19233</v>
      </c>
      <c r="K600" s="36" t="s">
        <v>12272</v>
      </c>
      <c r="L600" s="36" t="s">
        <v>12818</v>
      </c>
      <c r="M600" s="37">
        <v>45825</v>
      </c>
      <c r="N600" s="36" t="s">
        <v>11970</v>
      </c>
      <c r="U600" s="36" t="s">
        <v>19232</v>
      </c>
      <c r="X600" s="36" t="s">
        <v>12276</v>
      </c>
      <c r="AA600" s="41" t="s">
        <v>15129</v>
      </c>
      <c r="AB600" s="41" t="s">
        <v>15128</v>
      </c>
      <c r="AD600" s="33">
        <v>1</v>
      </c>
      <c r="AF600" s="33">
        <v>50182</v>
      </c>
      <c r="AK600" s="40">
        <v>8</v>
      </c>
      <c r="AN600" s="39" t="s">
        <v>15127</v>
      </c>
      <c r="AP600" s="32" t="s">
        <v>15126</v>
      </c>
      <c r="AQ600" s="32" t="s">
        <v>15125</v>
      </c>
      <c r="AR600" s="32" t="s">
        <v>15124</v>
      </c>
    </row>
    <row r="601" spans="3:44" x14ac:dyDescent="0.25">
      <c r="C601" s="41" t="s">
        <v>15132</v>
      </c>
      <c r="D601" s="41" t="s">
        <v>9190</v>
      </c>
      <c r="E601" s="37">
        <v>45825</v>
      </c>
      <c r="F601" s="37">
        <v>45825</v>
      </c>
      <c r="G601" s="36" t="s">
        <v>780</v>
      </c>
      <c r="H601" s="37">
        <v>45825</v>
      </c>
      <c r="I601" s="42" t="s">
        <v>19231</v>
      </c>
      <c r="K601" s="36" t="s">
        <v>12272</v>
      </c>
      <c r="L601" s="36" t="s">
        <v>12819</v>
      </c>
      <c r="M601" s="37">
        <v>45825</v>
      </c>
      <c r="N601" s="36" t="s">
        <v>11970</v>
      </c>
      <c r="U601" s="36" t="s">
        <v>16346</v>
      </c>
      <c r="X601" s="36" t="s">
        <v>12278</v>
      </c>
      <c r="AA601" s="41" t="s">
        <v>15129</v>
      </c>
      <c r="AB601" s="41" t="s">
        <v>15128</v>
      </c>
      <c r="AD601" s="33">
        <v>1</v>
      </c>
      <c r="AF601" s="33">
        <v>74250</v>
      </c>
      <c r="AK601" s="40">
        <v>8</v>
      </c>
      <c r="AN601" s="39" t="s">
        <v>15127</v>
      </c>
      <c r="AP601" s="32" t="s">
        <v>15126</v>
      </c>
      <c r="AQ601" s="32" t="s">
        <v>15125</v>
      </c>
      <c r="AR601" s="32" t="s">
        <v>15124</v>
      </c>
    </row>
    <row r="602" spans="3:44" x14ac:dyDescent="0.25">
      <c r="C602" s="41" t="s">
        <v>15132</v>
      </c>
      <c r="D602" s="41" t="s">
        <v>9190</v>
      </c>
      <c r="E602" s="37">
        <v>45825</v>
      </c>
      <c r="F602" s="37">
        <v>45825</v>
      </c>
      <c r="G602" s="36" t="s">
        <v>780</v>
      </c>
      <c r="H602" s="37">
        <v>45825</v>
      </c>
      <c r="I602" s="42" t="s">
        <v>19231</v>
      </c>
      <c r="K602" s="36" t="s">
        <v>12272</v>
      </c>
      <c r="L602" s="36" t="s">
        <v>12819</v>
      </c>
      <c r="M602" s="37">
        <v>45825</v>
      </c>
      <c r="N602" s="36" t="s">
        <v>11970</v>
      </c>
      <c r="U602" s="36" t="s">
        <v>16346</v>
      </c>
      <c r="X602" s="36" t="s">
        <v>12276</v>
      </c>
      <c r="AA602" s="41" t="s">
        <v>15129</v>
      </c>
      <c r="AB602" s="41" t="s">
        <v>15128</v>
      </c>
      <c r="AD602" s="33">
        <v>3</v>
      </c>
      <c r="AF602" s="33">
        <v>50182</v>
      </c>
      <c r="AK602" s="40">
        <v>8</v>
      </c>
      <c r="AN602" s="39" t="s">
        <v>15127</v>
      </c>
      <c r="AP602" s="32" t="s">
        <v>15126</v>
      </c>
      <c r="AQ602" s="32" t="s">
        <v>15125</v>
      </c>
      <c r="AR602" s="32" t="s">
        <v>15124</v>
      </c>
    </row>
    <row r="603" spans="3:44" x14ac:dyDescent="0.25">
      <c r="C603" s="41" t="s">
        <v>15132</v>
      </c>
      <c r="D603" s="41" t="s">
        <v>9190</v>
      </c>
      <c r="E603" s="37">
        <v>45825</v>
      </c>
      <c r="F603" s="37">
        <v>45825</v>
      </c>
      <c r="G603" s="36" t="s">
        <v>780</v>
      </c>
      <c r="H603" s="37">
        <v>45825</v>
      </c>
      <c r="I603" s="42" t="s">
        <v>19231</v>
      </c>
      <c r="K603" s="36" t="s">
        <v>12272</v>
      </c>
      <c r="L603" s="36" t="s">
        <v>12819</v>
      </c>
      <c r="M603" s="37">
        <v>45825</v>
      </c>
      <c r="N603" s="36" t="s">
        <v>11970</v>
      </c>
      <c r="U603" s="36" t="s">
        <v>16346</v>
      </c>
      <c r="X603" s="36" t="s">
        <v>12274</v>
      </c>
      <c r="AA603" s="41" t="s">
        <v>15129</v>
      </c>
      <c r="AB603" s="41" t="s">
        <v>15128</v>
      </c>
      <c r="AD603" s="33">
        <v>3</v>
      </c>
      <c r="AF603" s="33">
        <v>46000</v>
      </c>
      <c r="AK603" s="40">
        <v>8</v>
      </c>
      <c r="AN603" s="39" t="s">
        <v>15127</v>
      </c>
      <c r="AP603" s="32" t="s">
        <v>15126</v>
      </c>
      <c r="AQ603" s="32" t="s">
        <v>15125</v>
      </c>
      <c r="AR603" s="32" t="s">
        <v>15124</v>
      </c>
    </row>
    <row r="604" spans="3:44" x14ac:dyDescent="0.25">
      <c r="C604" s="41" t="s">
        <v>15132</v>
      </c>
      <c r="D604" s="41" t="s">
        <v>9190</v>
      </c>
      <c r="E604" s="37">
        <v>45825</v>
      </c>
      <c r="F604" s="37">
        <v>45825</v>
      </c>
      <c r="G604" s="36" t="s">
        <v>1562</v>
      </c>
      <c r="H604" s="37">
        <v>45825</v>
      </c>
      <c r="I604" s="42" t="s">
        <v>19230</v>
      </c>
      <c r="K604" s="36" t="s">
        <v>12272</v>
      </c>
      <c r="L604" s="36" t="s">
        <v>12820</v>
      </c>
      <c r="M604" s="37">
        <v>45825</v>
      </c>
      <c r="N604" s="36" t="s">
        <v>11959</v>
      </c>
      <c r="U604" s="36" t="s">
        <v>19229</v>
      </c>
      <c r="X604" s="36" t="s">
        <v>12281</v>
      </c>
      <c r="AA604" s="41" t="s">
        <v>15129</v>
      </c>
      <c r="AB604" s="41" t="s">
        <v>15128</v>
      </c>
      <c r="AD604" s="33">
        <v>3</v>
      </c>
      <c r="AF604" s="33">
        <v>55595</v>
      </c>
      <c r="AK604" s="40">
        <v>8</v>
      </c>
      <c r="AN604" s="39" t="s">
        <v>15127</v>
      </c>
      <c r="AP604" s="32" t="s">
        <v>15126</v>
      </c>
      <c r="AQ604" s="32" t="s">
        <v>15125</v>
      </c>
      <c r="AR604" s="32" t="s">
        <v>15124</v>
      </c>
    </row>
    <row r="605" spans="3:44" x14ac:dyDescent="0.25">
      <c r="C605" s="41" t="s">
        <v>15132</v>
      </c>
      <c r="D605" s="41" t="s">
        <v>9190</v>
      </c>
      <c r="E605" s="37">
        <v>45825</v>
      </c>
      <c r="F605" s="37">
        <v>45825</v>
      </c>
      <c r="G605" s="36" t="s">
        <v>1562</v>
      </c>
      <c r="H605" s="37">
        <v>45825</v>
      </c>
      <c r="I605" s="42" t="s">
        <v>19230</v>
      </c>
      <c r="K605" s="36" t="s">
        <v>12272</v>
      </c>
      <c r="L605" s="36" t="s">
        <v>12820</v>
      </c>
      <c r="M605" s="37">
        <v>45825</v>
      </c>
      <c r="N605" s="36" t="s">
        <v>11959</v>
      </c>
      <c r="U605" s="36" t="s">
        <v>19229</v>
      </c>
      <c r="X605" s="36" t="s">
        <v>12274</v>
      </c>
      <c r="AA605" s="41" t="s">
        <v>15129</v>
      </c>
      <c r="AB605" s="41" t="s">
        <v>15128</v>
      </c>
      <c r="AD605" s="33">
        <v>3</v>
      </c>
      <c r="AF605" s="33">
        <v>46000</v>
      </c>
      <c r="AK605" s="40">
        <v>8</v>
      </c>
      <c r="AN605" s="39" t="s">
        <v>15127</v>
      </c>
      <c r="AP605" s="32" t="s">
        <v>15126</v>
      </c>
      <c r="AQ605" s="32" t="s">
        <v>15125</v>
      </c>
      <c r="AR605" s="32" t="s">
        <v>15124</v>
      </c>
    </row>
    <row r="606" spans="3:44" x14ac:dyDescent="0.25">
      <c r="C606" s="41" t="s">
        <v>15132</v>
      </c>
      <c r="D606" s="41" t="s">
        <v>9190</v>
      </c>
      <c r="E606" s="37">
        <v>45825</v>
      </c>
      <c r="F606" s="37">
        <v>45825</v>
      </c>
      <c r="G606" s="36" t="s">
        <v>1562</v>
      </c>
      <c r="H606" s="37">
        <v>45825</v>
      </c>
      <c r="I606" s="42" t="s">
        <v>19230</v>
      </c>
      <c r="K606" s="36" t="s">
        <v>12272</v>
      </c>
      <c r="L606" s="36" t="s">
        <v>12820</v>
      </c>
      <c r="M606" s="37">
        <v>45825</v>
      </c>
      <c r="N606" s="36" t="s">
        <v>11959</v>
      </c>
      <c r="U606" s="36" t="s">
        <v>19229</v>
      </c>
      <c r="X606" s="36" t="s">
        <v>12273</v>
      </c>
      <c r="AA606" s="41" t="s">
        <v>15129</v>
      </c>
      <c r="AB606" s="41" t="s">
        <v>15128</v>
      </c>
      <c r="AD606" s="33">
        <v>2</v>
      </c>
      <c r="AF606" s="33">
        <v>111058</v>
      </c>
      <c r="AK606" s="40">
        <v>8</v>
      </c>
      <c r="AN606" s="39" t="s">
        <v>15127</v>
      </c>
      <c r="AP606" s="32" t="s">
        <v>15126</v>
      </c>
      <c r="AQ606" s="32" t="s">
        <v>15125</v>
      </c>
      <c r="AR606" s="32" t="s">
        <v>15124</v>
      </c>
    </row>
    <row r="607" spans="3:44" x14ac:dyDescent="0.25">
      <c r="C607" s="41" t="s">
        <v>15132</v>
      </c>
      <c r="D607" s="41" t="s">
        <v>9190</v>
      </c>
      <c r="E607" s="37">
        <v>45831</v>
      </c>
      <c r="F607" s="37">
        <v>45831</v>
      </c>
      <c r="G607" s="36" t="s">
        <v>4621</v>
      </c>
      <c r="H607" s="37">
        <v>45831</v>
      </c>
      <c r="I607" s="42" t="s">
        <v>19228</v>
      </c>
      <c r="K607" s="36" t="s">
        <v>12272</v>
      </c>
      <c r="L607" s="36" t="s">
        <v>12821</v>
      </c>
      <c r="M607" s="37">
        <v>45831</v>
      </c>
      <c r="N607" s="36" t="s">
        <v>11990</v>
      </c>
      <c r="U607" s="36" t="s">
        <v>19226</v>
      </c>
      <c r="X607" s="36" t="s">
        <v>12277</v>
      </c>
      <c r="AA607" s="41" t="s">
        <v>15129</v>
      </c>
      <c r="AB607" s="41" t="s">
        <v>15128</v>
      </c>
      <c r="AD607" s="33">
        <v>2</v>
      </c>
      <c r="AF607" s="33">
        <v>49500</v>
      </c>
      <c r="AK607" s="40">
        <v>8</v>
      </c>
      <c r="AN607" s="39" t="s">
        <v>15127</v>
      </c>
      <c r="AP607" s="32" t="s">
        <v>15126</v>
      </c>
      <c r="AQ607" s="32" t="s">
        <v>15125</v>
      </c>
      <c r="AR607" s="32" t="s">
        <v>15124</v>
      </c>
    </row>
    <row r="608" spans="3:44" x14ac:dyDescent="0.25">
      <c r="C608" s="41" t="s">
        <v>15132</v>
      </c>
      <c r="D608" s="41" t="s">
        <v>9190</v>
      </c>
      <c r="E608" s="37">
        <v>45831</v>
      </c>
      <c r="F608" s="37">
        <v>45831</v>
      </c>
      <c r="G608" s="36" t="s">
        <v>4625</v>
      </c>
      <c r="H608" s="37">
        <v>45831</v>
      </c>
      <c r="I608" s="42" t="s">
        <v>19227</v>
      </c>
      <c r="K608" s="36" t="s">
        <v>12272</v>
      </c>
      <c r="L608" s="36" t="s">
        <v>12822</v>
      </c>
      <c r="M608" s="37">
        <v>45831</v>
      </c>
      <c r="N608" s="36" t="s">
        <v>11990</v>
      </c>
      <c r="U608" s="36" t="s">
        <v>19226</v>
      </c>
      <c r="X608" s="36" t="s">
        <v>12278</v>
      </c>
      <c r="AA608" s="41" t="s">
        <v>15129</v>
      </c>
      <c r="AB608" s="41" t="s">
        <v>15128</v>
      </c>
      <c r="AD608" s="33">
        <v>3</v>
      </c>
      <c r="AF608" s="33">
        <v>74250</v>
      </c>
      <c r="AK608" s="40">
        <v>8</v>
      </c>
      <c r="AN608" s="39" t="s">
        <v>15127</v>
      </c>
      <c r="AP608" s="32" t="s">
        <v>15126</v>
      </c>
      <c r="AQ608" s="32" t="s">
        <v>15125</v>
      </c>
      <c r="AR608" s="32" t="s">
        <v>15124</v>
      </c>
    </row>
    <row r="609" spans="3:44" x14ac:dyDescent="0.25">
      <c r="C609" s="41" t="s">
        <v>15132</v>
      </c>
      <c r="D609" s="41" t="s">
        <v>9190</v>
      </c>
      <c r="E609" s="37">
        <v>45825</v>
      </c>
      <c r="F609" s="37">
        <v>45825</v>
      </c>
      <c r="G609" s="36" t="s">
        <v>1230</v>
      </c>
      <c r="H609" s="37">
        <v>45825</v>
      </c>
      <c r="I609" s="42" t="s">
        <v>19225</v>
      </c>
      <c r="K609" s="36" t="s">
        <v>12272</v>
      </c>
      <c r="L609" s="36" t="s">
        <v>12823</v>
      </c>
      <c r="M609" s="37">
        <v>45825</v>
      </c>
      <c r="N609" s="36" t="s">
        <v>12105</v>
      </c>
      <c r="U609" s="36" t="s">
        <v>16323</v>
      </c>
      <c r="X609" s="36" t="s">
        <v>12273</v>
      </c>
      <c r="AA609" s="41" t="s">
        <v>15129</v>
      </c>
      <c r="AB609" s="41" t="s">
        <v>15128</v>
      </c>
      <c r="AD609" s="33">
        <v>2</v>
      </c>
      <c r="AF609" s="33">
        <v>111058</v>
      </c>
      <c r="AK609" s="40">
        <v>8</v>
      </c>
      <c r="AN609" s="39" t="s">
        <v>15127</v>
      </c>
      <c r="AP609" s="32" t="s">
        <v>15126</v>
      </c>
      <c r="AQ609" s="32" t="s">
        <v>15125</v>
      </c>
      <c r="AR609" s="32" t="s">
        <v>15124</v>
      </c>
    </row>
    <row r="610" spans="3:44" x14ac:dyDescent="0.25">
      <c r="C610" s="41" t="s">
        <v>15132</v>
      </c>
      <c r="D610" s="41" t="s">
        <v>9190</v>
      </c>
      <c r="E610" s="37">
        <v>45825</v>
      </c>
      <c r="F610" s="37">
        <v>45825</v>
      </c>
      <c r="G610" s="36" t="s">
        <v>1126</v>
      </c>
      <c r="H610" s="37">
        <v>45825</v>
      </c>
      <c r="I610" s="42" t="s">
        <v>19224</v>
      </c>
      <c r="K610" s="36" t="s">
        <v>12272</v>
      </c>
      <c r="L610" s="36" t="s">
        <v>12824</v>
      </c>
      <c r="M610" s="37">
        <v>45825</v>
      </c>
      <c r="N610" s="36" t="s">
        <v>12060</v>
      </c>
      <c r="U610" s="36" t="s">
        <v>19223</v>
      </c>
      <c r="X610" s="36" t="s">
        <v>12273</v>
      </c>
      <c r="AA610" s="41" t="s">
        <v>15129</v>
      </c>
      <c r="AB610" s="41" t="s">
        <v>15128</v>
      </c>
      <c r="AD610" s="33">
        <v>2</v>
      </c>
      <c r="AF610" s="33">
        <v>111058</v>
      </c>
      <c r="AK610" s="40">
        <v>8</v>
      </c>
      <c r="AN610" s="39" t="s">
        <v>15127</v>
      </c>
      <c r="AP610" s="32" t="s">
        <v>15126</v>
      </c>
      <c r="AQ610" s="32" t="s">
        <v>15125</v>
      </c>
      <c r="AR610" s="32" t="s">
        <v>15124</v>
      </c>
    </row>
    <row r="611" spans="3:44" x14ac:dyDescent="0.25">
      <c r="C611" s="41" t="s">
        <v>15132</v>
      </c>
      <c r="D611" s="41" t="s">
        <v>9190</v>
      </c>
      <c r="E611" s="37">
        <v>45825</v>
      </c>
      <c r="F611" s="37">
        <v>45825</v>
      </c>
      <c r="G611" s="36" t="s">
        <v>1076</v>
      </c>
      <c r="H611" s="37">
        <v>45825</v>
      </c>
      <c r="I611" s="42" t="s">
        <v>19222</v>
      </c>
      <c r="K611" s="36" t="s">
        <v>12272</v>
      </c>
      <c r="L611" s="36" t="s">
        <v>12825</v>
      </c>
      <c r="M611" s="37">
        <v>45825</v>
      </c>
      <c r="N611" s="36" t="s">
        <v>11985</v>
      </c>
      <c r="U611" s="36" t="s">
        <v>17796</v>
      </c>
      <c r="X611" s="36" t="s">
        <v>12281</v>
      </c>
      <c r="AA611" s="41" t="s">
        <v>15129</v>
      </c>
      <c r="AB611" s="41" t="s">
        <v>15128</v>
      </c>
      <c r="AD611" s="33">
        <v>5</v>
      </c>
      <c r="AF611" s="33">
        <v>55595</v>
      </c>
      <c r="AK611" s="40">
        <v>8</v>
      </c>
      <c r="AN611" s="39" t="s">
        <v>15127</v>
      </c>
      <c r="AP611" s="32" t="s">
        <v>15126</v>
      </c>
      <c r="AQ611" s="32" t="s">
        <v>15125</v>
      </c>
      <c r="AR611" s="32" t="s">
        <v>15124</v>
      </c>
    </row>
    <row r="612" spans="3:44" x14ac:dyDescent="0.25">
      <c r="C612" s="41" t="s">
        <v>15132</v>
      </c>
      <c r="D612" s="41" t="s">
        <v>9190</v>
      </c>
      <c r="E612" s="37">
        <v>45825</v>
      </c>
      <c r="F612" s="37">
        <v>45825</v>
      </c>
      <c r="G612" s="36" t="s">
        <v>1076</v>
      </c>
      <c r="H612" s="37">
        <v>45825</v>
      </c>
      <c r="I612" s="42" t="s">
        <v>19222</v>
      </c>
      <c r="K612" s="36" t="s">
        <v>12272</v>
      </c>
      <c r="L612" s="36" t="s">
        <v>12825</v>
      </c>
      <c r="M612" s="37">
        <v>45825</v>
      </c>
      <c r="N612" s="36" t="s">
        <v>11985</v>
      </c>
      <c r="U612" s="36" t="s">
        <v>17796</v>
      </c>
      <c r="X612" s="36" t="s">
        <v>12276</v>
      </c>
      <c r="AA612" s="41" t="s">
        <v>15129</v>
      </c>
      <c r="AB612" s="41" t="s">
        <v>15128</v>
      </c>
      <c r="AD612" s="33">
        <v>5</v>
      </c>
      <c r="AF612" s="33">
        <v>50182</v>
      </c>
      <c r="AK612" s="40">
        <v>8</v>
      </c>
      <c r="AN612" s="39" t="s">
        <v>15127</v>
      </c>
      <c r="AP612" s="32" t="s">
        <v>15126</v>
      </c>
      <c r="AQ612" s="32" t="s">
        <v>15125</v>
      </c>
      <c r="AR612" s="32" t="s">
        <v>15124</v>
      </c>
    </row>
    <row r="613" spans="3:44" x14ac:dyDescent="0.25">
      <c r="C613" s="41" t="s">
        <v>15132</v>
      </c>
      <c r="D613" s="41" t="s">
        <v>9190</v>
      </c>
      <c r="E613" s="37">
        <v>45825</v>
      </c>
      <c r="F613" s="37">
        <v>45825</v>
      </c>
      <c r="G613" s="36" t="s">
        <v>1570</v>
      </c>
      <c r="H613" s="37">
        <v>45825</v>
      </c>
      <c r="I613" s="42" t="s">
        <v>19221</v>
      </c>
      <c r="K613" s="36" t="s">
        <v>12272</v>
      </c>
      <c r="L613" s="36" t="s">
        <v>12826</v>
      </c>
      <c r="M613" s="37">
        <v>45825</v>
      </c>
      <c r="N613" s="36" t="s">
        <v>12065</v>
      </c>
      <c r="U613" s="36" t="s">
        <v>19220</v>
      </c>
      <c r="X613" s="36" t="s">
        <v>12273</v>
      </c>
      <c r="AA613" s="41" t="s">
        <v>15129</v>
      </c>
      <c r="AB613" s="41" t="s">
        <v>15128</v>
      </c>
      <c r="AD613" s="33">
        <v>1</v>
      </c>
      <c r="AF613" s="33">
        <v>111058</v>
      </c>
      <c r="AK613" s="40">
        <v>8</v>
      </c>
      <c r="AN613" s="39" t="s">
        <v>15127</v>
      </c>
      <c r="AP613" s="32" t="s">
        <v>15126</v>
      </c>
      <c r="AQ613" s="32" t="s">
        <v>15125</v>
      </c>
      <c r="AR613" s="32" t="s">
        <v>15124</v>
      </c>
    </row>
    <row r="614" spans="3:44" x14ac:dyDescent="0.25">
      <c r="C614" s="41" t="s">
        <v>15132</v>
      </c>
      <c r="D614" s="41" t="s">
        <v>9190</v>
      </c>
      <c r="E614" s="37">
        <v>45825</v>
      </c>
      <c r="F614" s="37">
        <v>45825</v>
      </c>
      <c r="G614" s="36" t="s">
        <v>798</v>
      </c>
      <c r="H614" s="37">
        <v>45825</v>
      </c>
      <c r="I614" s="42" t="s">
        <v>19219</v>
      </c>
      <c r="K614" s="36" t="s">
        <v>12272</v>
      </c>
      <c r="L614" s="36" t="s">
        <v>12827</v>
      </c>
      <c r="M614" s="37">
        <v>45825</v>
      </c>
      <c r="N614" s="36" t="s">
        <v>11959</v>
      </c>
      <c r="U614" s="36" t="s">
        <v>19218</v>
      </c>
      <c r="X614" s="36" t="s">
        <v>12273</v>
      </c>
      <c r="AA614" s="41" t="s">
        <v>15129</v>
      </c>
      <c r="AB614" s="41" t="s">
        <v>15128</v>
      </c>
      <c r="AD614" s="33">
        <v>2</v>
      </c>
      <c r="AF614" s="33">
        <v>111058</v>
      </c>
      <c r="AK614" s="40">
        <v>8</v>
      </c>
      <c r="AN614" s="39" t="s">
        <v>15127</v>
      </c>
      <c r="AP614" s="32" t="s">
        <v>15126</v>
      </c>
      <c r="AQ614" s="32" t="s">
        <v>15125</v>
      </c>
      <c r="AR614" s="32" t="s">
        <v>15124</v>
      </c>
    </row>
    <row r="615" spans="3:44" x14ac:dyDescent="0.25">
      <c r="C615" s="41" t="s">
        <v>15132</v>
      </c>
      <c r="D615" s="41" t="s">
        <v>9190</v>
      </c>
      <c r="E615" s="37">
        <v>45825</v>
      </c>
      <c r="F615" s="37">
        <v>45825</v>
      </c>
      <c r="G615" s="36" t="s">
        <v>798</v>
      </c>
      <c r="H615" s="37">
        <v>45825</v>
      </c>
      <c r="I615" s="42" t="s">
        <v>19219</v>
      </c>
      <c r="K615" s="36" t="s">
        <v>12272</v>
      </c>
      <c r="L615" s="36" t="s">
        <v>12827</v>
      </c>
      <c r="M615" s="37">
        <v>45825</v>
      </c>
      <c r="N615" s="36" t="s">
        <v>11959</v>
      </c>
      <c r="U615" s="36" t="s">
        <v>19218</v>
      </c>
      <c r="X615" s="36" t="s">
        <v>12282</v>
      </c>
      <c r="AA615" s="41" t="s">
        <v>15129</v>
      </c>
      <c r="AB615" s="41" t="s">
        <v>15128</v>
      </c>
      <c r="AD615" s="33">
        <v>1</v>
      </c>
      <c r="AF615" s="33">
        <v>70950</v>
      </c>
      <c r="AK615" s="40">
        <v>8</v>
      </c>
      <c r="AN615" s="39" t="s">
        <v>15127</v>
      </c>
      <c r="AP615" s="32" t="s">
        <v>15126</v>
      </c>
      <c r="AQ615" s="32" t="s">
        <v>15125</v>
      </c>
      <c r="AR615" s="32" t="s">
        <v>15124</v>
      </c>
    </row>
    <row r="616" spans="3:44" x14ac:dyDescent="0.25">
      <c r="C616" s="41" t="s">
        <v>15132</v>
      </c>
      <c r="D616" s="41" t="s">
        <v>9190</v>
      </c>
      <c r="E616" s="37">
        <v>45825</v>
      </c>
      <c r="F616" s="37">
        <v>45825</v>
      </c>
      <c r="G616" s="36" t="s">
        <v>798</v>
      </c>
      <c r="H616" s="37">
        <v>45825</v>
      </c>
      <c r="I616" s="42" t="s">
        <v>19219</v>
      </c>
      <c r="K616" s="36" t="s">
        <v>12272</v>
      </c>
      <c r="L616" s="36" t="s">
        <v>12827</v>
      </c>
      <c r="M616" s="37">
        <v>45825</v>
      </c>
      <c r="N616" s="36" t="s">
        <v>11959</v>
      </c>
      <c r="U616" s="36" t="s">
        <v>19218</v>
      </c>
      <c r="X616" s="36" t="s">
        <v>12276</v>
      </c>
      <c r="AA616" s="41" t="s">
        <v>15129</v>
      </c>
      <c r="AB616" s="41" t="s">
        <v>15128</v>
      </c>
      <c r="AD616" s="33">
        <v>1</v>
      </c>
      <c r="AF616" s="33">
        <v>50182</v>
      </c>
      <c r="AK616" s="40">
        <v>8</v>
      </c>
      <c r="AN616" s="39" t="s">
        <v>15127</v>
      </c>
      <c r="AP616" s="32" t="s">
        <v>15126</v>
      </c>
      <c r="AQ616" s="32" t="s">
        <v>15125</v>
      </c>
      <c r="AR616" s="32" t="s">
        <v>15124</v>
      </c>
    </row>
    <row r="617" spans="3:44" x14ac:dyDescent="0.25">
      <c r="C617" s="41" t="s">
        <v>15132</v>
      </c>
      <c r="D617" s="41" t="s">
        <v>9190</v>
      </c>
      <c r="E617" s="37">
        <v>45825</v>
      </c>
      <c r="F617" s="37">
        <v>45825</v>
      </c>
      <c r="G617" s="36" t="s">
        <v>798</v>
      </c>
      <c r="H617" s="37">
        <v>45825</v>
      </c>
      <c r="I617" s="42" t="s">
        <v>19219</v>
      </c>
      <c r="K617" s="36" t="s">
        <v>12272</v>
      </c>
      <c r="L617" s="36" t="s">
        <v>12827</v>
      </c>
      <c r="M617" s="37">
        <v>45825</v>
      </c>
      <c r="N617" s="36" t="s">
        <v>11959</v>
      </c>
      <c r="U617" s="36" t="s">
        <v>19218</v>
      </c>
      <c r="X617" s="36" t="s">
        <v>12277</v>
      </c>
      <c r="AA617" s="41" t="s">
        <v>15129</v>
      </c>
      <c r="AB617" s="41" t="s">
        <v>15128</v>
      </c>
      <c r="AD617" s="33">
        <v>1</v>
      </c>
      <c r="AF617" s="33">
        <v>49500</v>
      </c>
      <c r="AK617" s="40">
        <v>8</v>
      </c>
      <c r="AN617" s="39" t="s">
        <v>15127</v>
      </c>
      <c r="AP617" s="32" t="s">
        <v>15126</v>
      </c>
      <c r="AQ617" s="32" t="s">
        <v>15125</v>
      </c>
      <c r="AR617" s="32" t="s">
        <v>15124</v>
      </c>
    </row>
    <row r="618" spans="3:44" x14ac:dyDescent="0.25">
      <c r="C618" s="41" t="s">
        <v>15132</v>
      </c>
      <c r="D618" s="41" t="s">
        <v>9190</v>
      </c>
      <c r="E618" s="37">
        <v>45825</v>
      </c>
      <c r="F618" s="37">
        <v>45825</v>
      </c>
      <c r="G618" s="36" t="s">
        <v>1202</v>
      </c>
      <c r="H618" s="37">
        <v>45825</v>
      </c>
      <c r="I618" s="42" t="s">
        <v>19217</v>
      </c>
      <c r="K618" s="36" t="s">
        <v>12272</v>
      </c>
      <c r="L618" s="36" t="s">
        <v>12828</v>
      </c>
      <c r="M618" s="37">
        <v>45825</v>
      </c>
      <c r="N618" s="36" t="s">
        <v>12005</v>
      </c>
      <c r="U618" s="36" t="s">
        <v>19216</v>
      </c>
      <c r="X618" s="36" t="s">
        <v>12277</v>
      </c>
      <c r="AA618" s="41" t="s">
        <v>15129</v>
      </c>
      <c r="AB618" s="41" t="s">
        <v>15128</v>
      </c>
      <c r="AD618" s="33">
        <v>1</v>
      </c>
      <c r="AF618" s="33">
        <v>49500</v>
      </c>
      <c r="AK618" s="40">
        <v>8</v>
      </c>
      <c r="AN618" s="39" t="s">
        <v>15127</v>
      </c>
      <c r="AP618" s="32" t="s">
        <v>15126</v>
      </c>
      <c r="AQ618" s="32" t="s">
        <v>15125</v>
      </c>
      <c r="AR618" s="32" t="s">
        <v>15124</v>
      </c>
    </row>
    <row r="619" spans="3:44" x14ac:dyDescent="0.25">
      <c r="C619" s="41" t="s">
        <v>15132</v>
      </c>
      <c r="D619" s="41" t="s">
        <v>9190</v>
      </c>
      <c r="E619" s="37">
        <v>45825</v>
      </c>
      <c r="F619" s="37">
        <v>45825</v>
      </c>
      <c r="G619" s="36" t="s">
        <v>1202</v>
      </c>
      <c r="H619" s="37">
        <v>45825</v>
      </c>
      <c r="I619" s="42" t="s">
        <v>19217</v>
      </c>
      <c r="K619" s="36" t="s">
        <v>12272</v>
      </c>
      <c r="L619" s="36" t="s">
        <v>12828</v>
      </c>
      <c r="M619" s="37">
        <v>45825</v>
      </c>
      <c r="N619" s="36" t="s">
        <v>12005</v>
      </c>
      <c r="U619" s="36" t="s">
        <v>19216</v>
      </c>
      <c r="X619" s="36" t="s">
        <v>12276</v>
      </c>
      <c r="AA619" s="41" t="s">
        <v>15129</v>
      </c>
      <c r="AB619" s="41" t="s">
        <v>15128</v>
      </c>
      <c r="AD619" s="33">
        <v>3</v>
      </c>
      <c r="AF619" s="33">
        <v>50182</v>
      </c>
      <c r="AK619" s="40">
        <v>8</v>
      </c>
      <c r="AN619" s="39" t="s">
        <v>15127</v>
      </c>
      <c r="AP619" s="32" t="s">
        <v>15126</v>
      </c>
      <c r="AQ619" s="32" t="s">
        <v>15125</v>
      </c>
      <c r="AR619" s="32" t="s">
        <v>15124</v>
      </c>
    </row>
    <row r="620" spans="3:44" x14ac:dyDescent="0.25">
      <c r="C620" s="41" t="s">
        <v>15132</v>
      </c>
      <c r="D620" s="41" t="s">
        <v>9190</v>
      </c>
      <c r="E620" s="37">
        <v>45825</v>
      </c>
      <c r="F620" s="37">
        <v>45825</v>
      </c>
      <c r="G620" s="36" t="s">
        <v>1202</v>
      </c>
      <c r="H620" s="37">
        <v>45825</v>
      </c>
      <c r="I620" s="42" t="s">
        <v>19217</v>
      </c>
      <c r="K620" s="36" t="s">
        <v>12272</v>
      </c>
      <c r="L620" s="36" t="s">
        <v>12828</v>
      </c>
      <c r="M620" s="37">
        <v>45825</v>
      </c>
      <c r="N620" s="36" t="s">
        <v>12005</v>
      </c>
      <c r="U620" s="36" t="s">
        <v>19216</v>
      </c>
      <c r="X620" s="36" t="s">
        <v>12274</v>
      </c>
      <c r="AA620" s="41" t="s">
        <v>15129</v>
      </c>
      <c r="AB620" s="41" t="s">
        <v>15128</v>
      </c>
      <c r="AD620" s="33">
        <v>2</v>
      </c>
      <c r="AF620" s="33">
        <v>46000</v>
      </c>
      <c r="AK620" s="40">
        <v>8</v>
      </c>
      <c r="AN620" s="39" t="s">
        <v>15127</v>
      </c>
      <c r="AP620" s="32" t="s">
        <v>15126</v>
      </c>
      <c r="AQ620" s="32" t="s">
        <v>15125</v>
      </c>
      <c r="AR620" s="32" t="s">
        <v>15124</v>
      </c>
    </row>
    <row r="621" spans="3:44" x14ac:dyDescent="0.25">
      <c r="C621" s="41" t="s">
        <v>15132</v>
      </c>
      <c r="D621" s="41" t="s">
        <v>9190</v>
      </c>
      <c r="E621" s="37">
        <v>45825</v>
      </c>
      <c r="F621" s="37">
        <v>45825</v>
      </c>
      <c r="G621" s="36" t="s">
        <v>1202</v>
      </c>
      <c r="H621" s="37">
        <v>45825</v>
      </c>
      <c r="I621" s="42" t="s">
        <v>19217</v>
      </c>
      <c r="K621" s="36" t="s">
        <v>12272</v>
      </c>
      <c r="L621" s="36" t="s">
        <v>12828</v>
      </c>
      <c r="M621" s="37">
        <v>45825</v>
      </c>
      <c r="N621" s="36" t="s">
        <v>12005</v>
      </c>
      <c r="U621" s="36" t="s">
        <v>19216</v>
      </c>
      <c r="X621" s="36" t="s">
        <v>12278</v>
      </c>
      <c r="AA621" s="41" t="s">
        <v>15129</v>
      </c>
      <c r="AB621" s="41" t="s">
        <v>15128</v>
      </c>
      <c r="AD621" s="33">
        <v>2</v>
      </c>
      <c r="AF621" s="33">
        <v>74250</v>
      </c>
      <c r="AK621" s="40">
        <v>8</v>
      </c>
      <c r="AN621" s="39" t="s">
        <v>15127</v>
      </c>
      <c r="AP621" s="32" t="s">
        <v>15126</v>
      </c>
      <c r="AQ621" s="32" t="s">
        <v>15125</v>
      </c>
      <c r="AR621" s="32" t="s">
        <v>15124</v>
      </c>
    </row>
    <row r="622" spans="3:44" x14ac:dyDescent="0.25">
      <c r="C622" s="41" t="s">
        <v>15132</v>
      </c>
      <c r="D622" s="41" t="s">
        <v>9190</v>
      </c>
      <c r="E622" s="37">
        <v>45825</v>
      </c>
      <c r="F622" s="37">
        <v>45825</v>
      </c>
      <c r="G622" s="36" t="s">
        <v>1202</v>
      </c>
      <c r="H622" s="37">
        <v>45825</v>
      </c>
      <c r="I622" s="42" t="s">
        <v>19217</v>
      </c>
      <c r="K622" s="36" t="s">
        <v>12272</v>
      </c>
      <c r="L622" s="36" t="s">
        <v>12828</v>
      </c>
      <c r="M622" s="37">
        <v>45825</v>
      </c>
      <c r="N622" s="36" t="s">
        <v>12005</v>
      </c>
      <c r="U622" s="36" t="s">
        <v>19216</v>
      </c>
      <c r="X622" s="36" t="s">
        <v>12282</v>
      </c>
      <c r="AA622" s="41" t="s">
        <v>15129</v>
      </c>
      <c r="AB622" s="41" t="s">
        <v>15128</v>
      </c>
      <c r="AD622" s="33">
        <v>6</v>
      </c>
      <c r="AF622" s="33">
        <v>70950</v>
      </c>
      <c r="AK622" s="40">
        <v>8</v>
      </c>
      <c r="AN622" s="39" t="s">
        <v>15127</v>
      </c>
      <c r="AP622" s="32" t="s">
        <v>15126</v>
      </c>
      <c r="AQ622" s="32" t="s">
        <v>15125</v>
      </c>
      <c r="AR622" s="32" t="s">
        <v>15124</v>
      </c>
    </row>
    <row r="623" spans="3:44" x14ac:dyDescent="0.25">
      <c r="C623" s="41" t="s">
        <v>15132</v>
      </c>
      <c r="D623" s="41" t="s">
        <v>9190</v>
      </c>
      <c r="E623" s="37">
        <v>45825</v>
      </c>
      <c r="F623" s="37">
        <v>45825</v>
      </c>
      <c r="G623" s="36" t="s">
        <v>1202</v>
      </c>
      <c r="H623" s="37">
        <v>45825</v>
      </c>
      <c r="I623" s="42" t="s">
        <v>19217</v>
      </c>
      <c r="K623" s="36" t="s">
        <v>12272</v>
      </c>
      <c r="L623" s="36" t="s">
        <v>12828</v>
      </c>
      <c r="M623" s="37">
        <v>45825</v>
      </c>
      <c r="N623" s="36" t="s">
        <v>12005</v>
      </c>
      <c r="U623" s="36" t="s">
        <v>19216</v>
      </c>
      <c r="X623" s="36" t="s">
        <v>12273</v>
      </c>
      <c r="AA623" s="41" t="s">
        <v>15129</v>
      </c>
      <c r="AB623" s="41" t="s">
        <v>15128</v>
      </c>
      <c r="AD623" s="33">
        <v>4</v>
      </c>
      <c r="AF623" s="33">
        <v>111058</v>
      </c>
      <c r="AK623" s="40">
        <v>8</v>
      </c>
      <c r="AN623" s="39" t="s">
        <v>15127</v>
      </c>
      <c r="AP623" s="32" t="s">
        <v>15126</v>
      </c>
      <c r="AQ623" s="32" t="s">
        <v>15125</v>
      </c>
      <c r="AR623" s="32" t="s">
        <v>15124</v>
      </c>
    </row>
    <row r="624" spans="3:44" x14ac:dyDescent="0.25">
      <c r="C624" s="41" t="s">
        <v>15132</v>
      </c>
      <c r="D624" s="41" t="s">
        <v>9190</v>
      </c>
      <c r="E624" s="37">
        <v>45825</v>
      </c>
      <c r="F624" s="37">
        <v>45825</v>
      </c>
      <c r="G624" s="36" t="s">
        <v>1206</v>
      </c>
      <c r="H624" s="37">
        <v>45825</v>
      </c>
      <c r="I624" s="42" t="s">
        <v>19215</v>
      </c>
      <c r="K624" s="36" t="s">
        <v>12272</v>
      </c>
      <c r="L624" s="36" t="s">
        <v>12829</v>
      </c>
      <c r="M624" s="37">
        <v>45825</v>
      </c>
      <c r="N624" s="36" t="s">
        <v>12178</v>
      </c>
      <c r="U624" s="36" t="s">
        <v>19214</v>
      </c>
      <c r="X624" s="36" t="s">
        <v>12282</v>
      </c>
      <c r="AA624" s="41" t="s">
        <v>15129</v>
      </c>
      <c r="AB624" s="41" t="s">
        <v>15128</v>
      </c>
      <c r="AD624" s="33">
        <v>1</v>
      </c>
      <c r="AF624" s="33">
        <v>70950</v>
      </c>
      <c r="AK624" s="40">
        <v>8</v>
      </c>
      <c r="AN624" s="39" t="s">
        <v>15127</v>
      </c>
      <c r="AP624" s="32" t="s">
        <v>15126</v>
      </c>
      <c r="AQ624" s="32" t="s">
        <v>15125</v>
      </c>
      <c r="AR624" s="32" t="s">
        <v>15124</v>
      </c>
    </row>
    <row r="625" spans="3:44" x14ac:dyDescent="0.25">
      <c r="C625" s="41" t="s">
        <v>15132</v>
      </c>
      <c r="D625" s="41" t="s">
        <v>9190</v>
      </c>
      <c r="E625" s="37">
        <v>45825</v>
      </c>
      <c r="F625" s="37">
        <v>45825</v>
      </c>
      <c r="G625" s="36" t="s">
        <v>1044</v>
      </c>
      <c r="H625" s="37">
        <v>45825</v>
      </c>
      <c r="I625" s="42" t="s">
        <v>19213</v>
      </c>
      <c r="K625" s="36" t="s">
        <v>12272</v>
      </c>
      <c r="L625" s="36" t="s">
        <v>12830</v>
      </c>
      <c r="M625" s="37">
        <v>45825</v>
      </c>
      <c r="N625" s="36" t="s">
        <v>11959</v>
      </c>
      <c r="U625" s="36" t="s">
        <v>16851</v>
      </c>
      <c r="X625" s="36" t="s">
        <v>12285</v>
      </c>
      <c r="AA625" s="41" t="s">
        <v>15129</v>
      </c>
      <c r="AB625" s="41" t="s">
        <v>15128</v>
      </c>
      <c r="AD625" s="33">
        <v>2</v>
      </c>
      <c r="AF625" s="33">
        <v>60213</v>
      </c>
      <c r="AK625" s="40">
        <v>8</v>
      </c>
      <c r="AN625" s="39" t="s">
        <v>15127</v>
      </c>
      <c r="AP625" s="32" t="s">
        <v>15126</v>
      </c>
      <c r="AQ625" s="32" t="s">
        <v>15125</v>
      </c>
      <c r="AR625" s="32" t="s">
        <v>15124</v>
      </c>
    </row>
    <row r="626" spans="3:44" x14ac:dyDescent="0.25">
      <c r="C626" s="41" t="s">
        <v>15132</v>
      </c>
      <c r="D626" s="41" t="s">
        <v>9190</v>
      </c>
      <c r="E626" s="37">
        <v>45825</v>
      </c>
      <c r="F626" s="37">
        <v>45825</v>
      </c>
      <c r="G626" s="36" t="s">
        <v>1044</v>
      </c>
      <c r="H626" s="37">
        <v>45825</v>
      </c>
      <c r="I626" s="42" t="s">
        <v>19213</v>
      </c>
      <c r="K626" s="36" t="s">
        <v>12272</v>
      </c>
      <c r="L626" s="36" t="s">
        <v>12830</v>
      </c>
      <c r="M626" s="37">
        <v>45825</v>
      </c>
      <c r="N626" s="36" t="s">
        <v>11959</v>
      </c>
      <c r="U626" s="36" t="s">
        <v>16851</v>
      </c>
      <c r="X626" s="36" t="s">
        <v>12273</v>
      </c>
      <c r="AA626" s="41" t="s">
        <v>15129</v>
      </c>
      <c r="AB626" s="41" t="s">
        <v>15128</v>
      </c>
      <c r="AD626" s="33">
        <v>2</v>
      </c>
      <c r="AF626" s="33">
        <v>111058</v>
      </c>
      <c r="AK626" s="40">
        <v>8</v>
      </c>
      <c r="AN626" s="39" t="s">
        <v>15127</v>
      </c>
      <c r="AP626" s="32" t="s">
        <v>15126</v>
      </c>
      <c r="AQ626" s="32" t="s">
        <v>15125</v>
      </c>
      <c r="AR626" s="32" t="s">
        <v>15124</v>
      </c>
    </row>
    <row r="627" spans="3:44" x14ac:dyDescent="0.25">
      <c r="C627" s="41" t="s">
        <v>15132</v>
      </c>
      <c r="D627" s="41" t="s">
        <v>9190</v>
      </c>
      <c r="E627" s="37">
        <v>45825</v>
      </c>
      <c r="F627" s="37">
        <v>45825</v>
      </c>
      <c r="G627" s="36" t="s">
        <v>766</v>
      </c>
      <c r="H627" s="37">
        <v>45825</v>
      </c>
      <c r="I627" s="42" t="s">
        <v>19212</v>
      </c>
      <c r="K627" s="36" t="s">
        <v>12272</v>
      </c>
      <c r="L627" s="36" t="s">
        <v>12831</v>
      </c>
      <c r="M627" s="37">
        <v>45825</v>
      </c>
      <c r="N627" s="36" t="s">
        <v>11970</v>
      </c>
      <c r="U627" s="36" t="s">
        <v>19211</v>
      </c>
      <c r="X627" s="36" t="s">
        <v>12276</v>
      </c>
      <c r="AA627" s="41" t="s">
        <v>15129</v>
      </c>
      <c r="AB627" s="41" t="s">
        <v>15128</v>
      </c>
      <c r="AD627" s="33">
        <v>3</v>
      </c>
      <c r="AF627" s="33">
        <v>50182</v>
      </c>
      <c r="AK627" s="40">
        <v>8</v>
      </c>
      <c r="AN627" s="39" t="s">
        <v>15127</v>
      </c>
      <c r="AP627" s="32" t="s">
        <v>15126</v>
      </c>
      <c r="AQ627" s="32" t="s">
        <v>15125</v>
      </c>
      <c r="AR627" s="32" t="s">
        <v>15124</v>
      </c>
    </row>
    <row r="628" spans="3:44" x14ac:dyDescent="0.25">
      <c r="C628" s="41" t="s">
        <v>15132</v>
      </c>
      <c r="D628" s="41" t="s">
        <v>9190</v>
      </c>
      <c r="E628" s="37">
        <v>45825</v>
      </c>
      <c r="F628" s="37">
        <v>45825</v>
      </c>
      <c r="G628" s="36" t="s">
        <v>766</v>
      </c>
      <c r="H628" s="37">
        <v>45825</v>
      </c>
      <c r="I628" s="42" t="s">
        <v>19212</v>
      </c>
      <c r="K628" s="36" t="s">
        <v>12272</v>
      </c>
      <c r="L628" s="36" t="s">
        <v>12831</v>
      </c>
      <c r="M628" s="37">
        <v>45825</v>
      </c>
      <c r="N628" s="36" t="s">
        <v>11970</v>
      </c>
      <c r="U628" s="36" t="s">
        <v>19211</v>
      </c>
      <c r="X628" s="36" t="s">
        <v>12285</v>
      </c>
      <c r="AA628" s="41" t="s">
        <v>15129</v>
      </c>
      <c r="AB628" s="41" t="s">
        <v>15128</v>
      </c>
      <c r="AD628" s="33">
        <v>1</v>
      </c>
      <c r="AF628" s="33">
        <v>60213</v>
      </c>
      <c r="AK628" s="40">
        <v>8</v>
      </c>
      <c r="AN628" s="39" t="s">
        <v>15127</v>
      </c>
      <c r="AP628" s="32" t="s">
        <v>15126</v>
      </c>
      <c r="AQ628" s="32" t="s">
        <v>15125</v>
      </c>
      <c r="AR628" s="32" t="s">
        <v>15124</v>
      </c>
    </row>
    <row r="629" spans="3:44" x14ac:dyDescent="0.25">
      <c r="C629" s="41" t="s">
        <v>15132</v>
      </c>
      <c r="D629" s="41" t="s">
        <v>9190</v>
      </c>
      <c r="E629" s="37">
        <v>45825</v>
      </c>
      <c r="F629" s="37">
        <v>45825</v>
      </c>
      <c r="G629" s="36" t="s">
        <v>766</v>
      </c>
      <c r="H629" s="37">
        <v>45825</v>
      </c>
      <c r="I629" s="42" t="s">
        <v>19212</v>
      </c>
      <c r="K629" s="36" t="s">
        <v>12272</v>
      </c>
      <c r="L629" s="36" t="s">
        <v>12831</v>
      </c>
      <c r="M629" s="37">
        <v>45825</v>
      </c>
      <c r="N629" s="36" t="s">
        <v>11970</v>
      </c>
      <c r="U629" s="36" t="s">
        <v>19211</v>
      </c>
      <c r="X629" s="36" t="s">
        <v>12274</v>
      </c>
      <c r="AA629" s="41" t="s">
        <v>15129</v>
      </c>
      <c r="AB629" s="41" t="s">
        <v>15128</v>
      </c>
      <c r="AD629" s="33">
        <v>2</v>
      </c>
      <c r="AF629" s="33">
        <v>46000</v>
      </c>
      <c r="AK629" s="40">
        <v>8</v>
      </c>
      <c r="AN629" s="39" t="s">
        <v>15127</v>
      </c>
      <c r="AP629" s="32" t="s">
        <v>15126</v>
      </c>
      <c r="AQ629" s="32" t="s">
        <v>15125</v>
      </c>
      <c r="AR629" s="32" t="s">
        <v>15124</v>
      </c>
    </row>
    <row r="630" spans="3:44" x14ac:dyDescent="0.25">
      <c r="C630" s="41" t="s">
        <v>15132</v>
      </c>
      <c r="D630" s="41" t="s">
        <v>9190</v>
      </c>
      <c r="E630" s="37">
        <v>45825</v>
      </c>
      <c r="F630" s="37">
        <v>45825</v>
      </c>
      <c r="G630" s="36" t="s">
        <v>766</v>
      </c>
      <c r="H630" s="37">
        <v>45825</v>
      </c>
      <c r="I630" s="42" t="s">
        <v>19212</v>
      </c>
      <c r="K630" s="36" t="s">
        <v>12272</v>
      </c>
      <c r="L630" s="36" t="s">
        <v>12831</v>
      </c>
      <c r="M630" s="37">
        <v>45825</v>
      </c>
      <c r="N630" s="36" t="s">
        <v>11970</v>
      </c>
      <c r="U630" s="36" t="s">
        <v>19211</v>
      </c>
      <c r="X630" s="36" t="s">
        <v>12273</v>
      </c>
      <c r="AA630" s="41" t="s">
        <v>15129</v>
      </c>
      <c r="AB630" s="41" t="s">
        <v>15128</v>
      </c>
      <c r="AD630" s="33">
        <v>3</v>
      </c>
      <c r="AF630" s="33">
        <v>111058</v>
      </c>
      <c r="AK630" s="40">
        <v>8</v>
      </c>
      <c r="AN630" s="39" t="s">
        <v>15127</v>
      </c>
      <c r="AP630" s="32" t="s">
        <v>15126</v>
      </c>
      <c r="AQ630" s="32" t="s">
        <v>15125</v>
      </c>
      <c r="AR630" s="32" t="s">
        <v>15124</v>
      </c>
    </row>
    <row r="631" spans="3:44" x14ac:dyDescent="0.25">
      <c r="C631" s="41" t="s">
        <v>15132</v>
      </c>
      <c r="D631" s="41" t="s">
        <v>9190</v>
      </c>
      <c r="E631" s="37">
        <v>45825</v>
      </c>
      <c r="F631" s="37">
        <v>45825</v>
      </c>
      <c r="G631" s="36" t="s">
        <v>1436</v>
      </c>
      <c r="H631" s="37">
        <v>45825</v>
      </c>
      <c r="I631" s="42" t="s">
        <v>19210</v>
      </c>
      <c r="K631" s="36" t="s">
        <v>12272</v>
      </c>
      <c r="L631" s="36" t="s">
        <v>12832</v>
      </c>
      <c r="M631" s="37">
        <v>45825</v>
      </c>
      <c r="N631" s="36" t="s">
        <v>11959</v>
      </c>
      <c r="U631" s="36" t="s">
        <v>19209</v>
      </c>
      <c r="X631" s="36" t="s">
        <v>12281</v>
      </c>
      <c r="AA631" s="41" t="s">
        <v>15129</v>
      </c>
      <c r="AB631" s="41" t="s">
        <v>15128</v>
      </c>
      <c r="AD631" s="33">
        <v>2</v>
      </c>
      <c r="AF631" s="33">
        <v>55595</v>
      </c>
      <c r="AK631" s="40">
        <v>8</v>
      </c>
      <c r="AN631" s="39" t="s">
        <v>15127</v>
      </c>
      <c r="AP631" s="32" t="s">
        <v>15126</v>
      </c>
      <c r="AQ631" s="32" t="s">
        <v>15125</v>
      </c>
      <c r="AR631" s="32" t="s">
        <v>15124</v>
      </c>
    </row>
    <row r="632" spans="3:44" x14ac:dyDescent="0.25">
      <c r="C632" s="41" t="s">
        <v>15132</v>
      </c>
      <c r="D632" s="41" t="s">
        <v>9190</v>
      </c>
      <c r="E632" s="37">
        <v>45825</v>
      </c>
      <c r="F632" s="37">
        <v>45825</v>
      </c>
      <c r="G632" s="36" t="s">
        <v>772</v>
      </c>
      <c r="H632" s="37">
        <v>45825</v>
      </c>
      <c r="I632" s="42" t="s">
        <v>19208</v>
      </c>
      <c r="K632" s="36" t="s">
        <v>12272</v>
      </c>
      <c r="L632" s="36" t="s">
        <v>12833</v>
      </c>
      <c r="M632" s="37">
        <v>45825</v>
      </c>
      <c r="N632" s="36" t="s">
        <v>11970</v>
      </c>
      <c r="U632" s="36" t="s">
        <v>15224</v>
      </c>
      <c r="X632" s="36" t="s">
        <v>12281</v>
      </c>
      <c r="AA632" s="41" t="s">
        <v>15129</v>
      </c>
      <c r="AB632" s="41" t="s">
        <v>15128</v>
      </c>
      <c r="AD632" s="33">
        <v>1</v>
      </c>
      <c r="AF632" s="33">
        <v>55595</v>
      </c>
      <c r="AK632" s="40">
        <v>8</v>
      </c>
      <c r="AN632" s="39" t="s">
        <v>15127</v>
      </c>
      <c r="AP632" s="32" t="s">
        <v>15126</v>
      </c>
      <c r="AQ632" s="32" t="s">
        <v>15125</v>
      </c>
      <c r="AR632" s="32" t="s">
        <v>15124</v>
      </c>
    </row>
    <row r="633" spans="3:44" x14ac:dyDescent="0.25">
      <c r="C633" s="41" t="s">
        <v>15132</v>
      </c>
      <c r="D633" s="41" t="s">
        <v>9190</v>
      </c>
      <c r="E633" s="37">
        <v>45825</v>
      </c>
      <c r="F633" s="37">
        <v>45825</v>
      </c>
      <c r="G633" s="36" t="s">
        <v>1394</v>
      </c>
      <c r="H633" s="37">
        <v>45825</v>
      </c>
      <c r="I633" s="42" t="s">
        <v>19207</v>
      </c>
      <c r="K633" s="36" t="s">
        <v>12272</v>
      </c>
      <c r="L633" s="36" t="s">
        <v>12834</v>
      </c>
      <c r="M633" s="37">
        <v>45825</v>
      </c>
      <c r="N633" s="36" t="s">
        <v>12080</v>
      </c>
      <c r="U633" s="36" t="s">
        <v>19206</v>
      </c>
      <c r="X633" s="36" t="s">
        <v>12273</v>
      </c>
      <c r="AA633" s="41" t="s">
        <v>15129</v>
      </c>
      <c r="AB633" s="41" t="s">
        <v>15128</v>
      </c>
      <c r="AD633" s="33">
        <v>1</v>
      </c>
      <c r="AF633" s="33">
        <v>111058</v>
      </c>
      <c r="AK633" s="40">
        <v>8</v>
      </c>
      <c r="AN633" s="39" t="s">
        <v>15127</v>
      </c>
      <c r="AP633" s="32" t="s">
        <v>15126</v>
      </c>
      <c r="AQ633" s="32" t="s">
        <v>15125</v>
      </c>
      <c r="AR633" s="32" t="s">
        <v>15124</v>
      </c>
    </row>
    <row r="634" spans="3:44" x14ac:dyDescent="0.25">
      <c r="C634" s="41" t="s">
        <v>15132</v>
      </c>
      <c r="D634" s="41" t="s">
        <v>9190</v>
      </c>
      <c r="E634" s="37">
        <v>45825</v>
      </c>
      <c r="F634" s="37">
        <v>45825</v>
      </c>
      <c r="G634" s="36" t="s">
        <v>840</v>
      </c>
      <c r="H634" s="37">
        <v>45825</v>
      </c>
      <c r="I634" s="42" t="s">
        <v>19205</v>
      </c>
      <c r="K634" s="36" t="s">
        <v>12272</v>
      </c>
      <c r="L634" s="36" t="s">
        <v>12835</v>
      </c>
      <c r="M634" s="37">
        <v>45825</v>
      </c>
      <c r="N634" s="36" t="s">
        <v>12125</v>
      </c>
      <c r="U634" s="36" t="s">
        <v>16747</v>
      </c>
      <c r="X634" s="36" t="s">
        <v>12276</v>
      </c>
      <c r="AA634" s="41" t="s">
        <v>15129</v>
      </c>
      <c r="AB634" s="41" t="s">
        <v>15128</v>
      </c>
      <c r="AD634" s="33">
        <v>2</v>
      </c>
      <c r="AF634" s="33">
        <v>50182</v>
      </c>
      <c r="AK634" s="40">
        <v>8</v>
      </c>
      <c r="AN634" s="39" t="s">
        <v>15127</v>
      </c>
      <c r="AP634" s="32" t="s">
        <v>15126</v>
      </c>
      <c r="AQ634" s="32" t="s">
        <v>15125</v>
      </c>
      <c r="AR634" s="32" t="s">
        <v>15124</v>
      </c>
    </row>
    <row r="635" spans="3:44" x14ac:dyDescent="0.25">
      <c r="C635" s="41" t="s">
        <v>15132</v>
      </c>
      <c r="D635" s="41" t="s">
        <v>9190</v>
      </c>
      <c r="E635" s="37">
        <v>45825</v>
      </c>
      <c r="F635" s="37">
        <v>45825</v>
      </c>
      <c r="G635" s="36" t="s">
        <v>1098</v>
      </c>
      <c r="H635" s="37">
        <v>45825</v>
      </c>
      <c r="I635" s="42" t="s">
        <v>19204</v>
      </c>
      <c r="K635" s="36" t="s">
        <v>12272</v>
      </c>
      <c r="L635" s="36" t="s">
        <v>12836</v>
      </c>
      <c r="M635" s="37">
        <v>45825</v>
      </c>
      <c r="N635" s="36" t="s">
        <v>11970</v>
      </c>
      <c r="U635" s="36" t="s">
        <v>19203</v>
      </c>
      <c r="X635" s="36" t="s">
        <v>12282</v>
      </c>
      <c r="AA635" s="41" t="s">
        <v>15129</v>
      </c>
      <c r="AB635" s="41" t="s">
        <v>15128</v>
      </c>
      <c r="AD635" s="33">
        <v>1</v>
      </c>
      <c r="AF635" s="33">
        <v>70950</v>
      </c>
      <c r="AK635" s="40">
        <v>8</v>
      </c>
      <c r="AN635" s="39" t="s">
        <v>15127</v>
      </c>
      <c r="AP635" s="32" t="s">
        <v>15126</v>
      </c>
      <c r="AQ635" s="32" t="s">
        <v>15125</v>
      </c>
      <c r="AR635" s="32" t="s">
        <v>15124</v>
      </c>
    </row>
    <row r="636" spans="3:44" x14ac:dyDescent="0.25">
      <c r="C636" s="41" t="s">
        <v>15132</v>
      </c>
      <c r="D636" s="41" t="s">
        <v>9190</v>
      </c>
      <c r="E636" s="37">
        <v>45825</v>
      </c>
      <c r="F636" s="37">
        <v>45825</v>
      </c>
      <c r="G636" s="36" t="s">
        <v>1194</v>
      </c>
      <c r="H636" s="37">
        <v>45825</v>
      </c>
      <c r="I636" s="42" t="s">
        <v>19202</v>
      </c>
      <c r="K636" s="36" t="s">
        <v>12272</v>
      </c>
      <c r="L636" s="36" t="s">
        <v>12837</v>
      </c>
      <c r="M636" s="37">
        <v>45825</v>
      </c>
      <c r="N636" s="36" t="s">
        <v>12000</v>
      </c>
      <c r="U636" s="36" t="s">
        <v>15946</v>
      </c>
      <c r="X636" s="36" t="s">
        <v>12273</v>
      </c>
      <c r="AA636" s="41" t="s">
        <v>15129</v>
      </c>
      <c r="AB636" s="41" t="s">
        <v>15128</v>
      </c>
      <c r="AD636" s="33">
        <v>1</v>
      </c>
      <c r="AF636" s="33">
        <v>111058</v>
      </c>
      <c r="AK636" s="40">
        <v>8</v>
      </c>
      <c r="AN636" s="39" t="s">
        <v>15127</v>
      </c>
      <c r="AP636" s="32" t="s">
        <v>15126</v>
      </c>
      <c r="AQ636" s="32" t="s">
        <v>15125</v>
      </c>
      <c r="AR636" s="32" t="s">
        <v>15124</v>
      </c>
    </row>
    <row r="637" spans="3:44" x14ac:dyDescent="0.25">
      <c r="C637" s="41" t="s">
        <v>15132</v>
      </c>
      <c r="D637" s="41" t="s">
        <v>9190</v>
      </c>
      <c r="E637" s="37">
        <v>45825</v>
      </c>
      <c r="F637" s="37">
        <v>45825</v>
      </c>
      <c r="G637" s="36" t="s">
        <v>1106</v>
      </c>
      <c r="H637" s="37">
        <v>45825</v>
      </c>
      <c r="I637" s="42" t="s">
        <v>19201</v>
      </c>
      <c r="K637" s="36" t="s">
        <v>12272</v>
      </c>
      <c r="L637" s="36" t="s">
        <v>12838</v>
      </c>
      <c r="M637" s="37">
        <v>45825</v>
      </c>
      <c r="N637" s="36" t="s">
        <v>11970</v>
      </c>
      <c r="U637" s="36" t="s">
        <v>16010</v>
      </c>
      <c r="X637" s="36" t="s">
        <v>12282</v>
      </c>
      <c r="AA637" s="41" t="s">
        <v>15129</v>
      </c>
      <c r="AB637" s="41" t="s">
        <v>15128</v>
      </c>
      <c r="AD637" s="33">
        <v>4</v>
      </c>
      <c r="AF637" s="33">
        <v>70950</v>
      </c>
      <c r="AK637" s="40">
        <v>8</v>
      </c>
      <c r="AN637" s="39" t="s">
        <v>15127</v>
      </c>
      <c r="AP637" s="32" t="s">
        <v>15126</v>
      </c>
      <c r="AQ637" s="32" t="s">
        <v>15125</v>
      </c>
      <c r="AR637" s="32" t="s">
        <v>15124</v>
      </c>
    </row>
    <row r="638" spans="3:44" x14ac:dyDescent="0.25">
      <c r="C638" s="41" t="s">
        <v>15132</v>
      </c>
      <c r="D638" s="41" t="s">
        <v>9190</v>
      </c>
      <c r="E638" s="37">
        <v>45825</v>
      </c>
      <c r="F638" s="37">
        <v>45825</v>
      </c>
      <c r="G638" s="36" t="s">
        <v>946</v>
      </c>
      <c r="H638" s="37">
        <v>45825</v>
      </c>
      <c r="I638" s="42" t="s">
        <v>19200</v>
      </c>
      <c r="K638" s="36" t="s">
        <v>12272</v>
      </c>
      <c r="L638" s="36" t="s">
        <v>12839</v>
      </c>
      <c r="M638" s="37">
        <v>45825</v>
      </c>
      <c r="N638" s="36" t="s">
        <v>12233</v>
      </c>
      <c r="U638" s="36" t="s">
        <v>19109</v>
      </c>
      <c r="X638" s="36" t="s">
        <v>12276</v>
      </c>
      <c r="AA638" s="41" t="s">
        <v>15129</v>
      </c>
      <c r="AB638" s="41" t="s">
        <v>15128</v>
      </c>
      <c r="AD638" s="33">
        <v>8</v>
      </c>
      <c r="AF638" s="33">
        <v>50182</v>
      </c>
      <c r="AK638" s="40">
        <v>8</v>
      </c>
      <c r="AN638" s="39" t="s">
        <v>15127</v>
      </c>
      <c r="AP638" s="32" t="s">
        <v>15126</v>
      </c>
      <c r="AQ638" s="32" t="s">
        <v>15125</v>
      </c>
      <c r="AR638" s="32" t="s">
        <v>15124</v>
      </c>
    </row>
    <row r="639" spans="3:44" x14ac:dyDescent="0.25">
      <c r="C639" s="41" t="s">
        <v>15132</v>
      </c>
      <c r="D639" s="41" t="s">
        <v>9190</v>
      </c>
      <c r="E639" s="37">
        <v>45825</v>
      </c>
      <c r="F639" s="37">
        <v>45825</v>
      </c>
      <c r="G639" s="36" t="s">
        <v>958</v>
      </c>
      <c r="H639" s="37">
        <v>45825</v>
      </c>
      <c r="I639" s="42" t="s">
        <v>19199</v>
      </c>
      <c r="K639" s="36" t="s">
        <v>12272</v>
      </c>
      <c r="L639" s="36" t="s">
        <v>12840</v>
      </c>
      <c r="M639" s="37">
        <v>45825</v>
      </c>
      <c r="N639" s="36" t="s">
        <v>11970</v>
      </c>
      <c r="U639" s="36" t="s">
        <v>15240</v>
      </c>
      <c r="X639" s="36" t="s">
        <v>12278</v>
      </c>
      <c r="AA639" s="41" t="s">
        <v>15129</v>
      </c>
      <c r="AB639" s="41" t="s">
        <v>15128</v>
      </c>
      <c r="AD639" s="33">
        <v>1</v>
      </c>
      <c r="AF639" s="33">
        <v>74250</v>
      </c>
      <c r="AK639" s="40">
        <v>8</v>
      </c>
      <c r="AN639" s="39" t="s">
        <v>15127</v>
      </c>
      <c r="AP639" s="32" t="s">
        <v>15126</v>
      </c>
      <c r="AQ639" s="32" t="s">
        <v>15125</v>
      </c>
      <c r="AR639" s="32" t="s">
        <v>15124</v>
      </c>
    </row>
    <row r="640" spans="3:44" x14ac:dyDescent="0.25">
      <c r="C640" s="41" t="s">
        <v>15132</v>
      </c>
      <c r="D640" s="41" t="s">
        <v>9190</v>
      </c>
      <c r="E640" s="37">
        <v>45825</v>
      </c>
      <c r="F640" s="37">
        <v>45825</v>
      </c>
      <c r="G640" s="36" t="s">
        <v>1512</v>
      </c>
      <c r="H640" s="37">
        <v>45825</v>
      </c>
      <c r="I640" s="42" t="s">
        <v>19198</v>
      </c>
      <c r="K640" s="36" t="s">
        <v>12272</v>
      </c>
      <c r="L640" s="36" t="s">
        <v>12841</v>
      </c>
      <c r="M640" s="37">
        <v>45825</v>
      </c>
      <c r="N640" s="36" t="s">
        <v>12178</v>
      </c>
      <c r="U640" s="36" t="s">
        <v>17606</v>
      </c>
      <c r="X640" s="36" t="s">
        <v>12278</v>
      </c>
      <c r="AA640" s="41" t="s">
        <v>15129</v>
      </c>
      <c r="AB640" s="41" t="s">
        <v>15128</v>
      </c>
      <c r="AD640" s="33">
        <v>3</v>
      </c>
      <c r="AF640" s="33">
        <v>74250</v>
      </c>
      <c r="AK640" s="40">
        <v>8</v>
      </c>
      <c r="AN640" s="39" t="s">
        <v>15127</v>
      </c>
      <c r="AP640" s="32" t="s">
        <v>15126</v>
      </c>
      <c r="AQ640" s="32" t="s">
        <v>15125</v>
      </c>
      <c r="AR640" s="32" t="s">
        <v>15124</v>
      </c>
    </row>
    <row r="641" spans="3:44" x14ac:dyDescent="0.25">
      <c r="C641" s="41" t="s">
        <v>15132</v>
      </c>
      <c r="D641" s="41" t="s">
        <v>9190</v>
      </c>
      <c r="E641" s="37">
        <v>45825</v>
      </c>
      <c r="F641" s="37">
        <v>45825</v>
      </c>
      <c r="G641" s="36" t="s">
        <v>1512</v>
      </c>
      <c r="H641" s="37">
        <v>45825</v>
      </c>
      <c r="I641" s="42" t="s">
        <v>19198</v>
      </c>
      <c r="K641" s="36" t="s">
        <v>12272</v>
      </c>
      <c r="L641" s="36" t="s">
        <v>12841</v>
      </c>
      <c r="M641" s="37">
        <v>45825</v>
      </c>
      <c r="N641" s="36" t="s">
        <v>12178</v>
      </c>
      <c r="U641" s="36" t="s">
        <v>17606</v>
      </c>
      <c r="X641" s="36" t="s">
        <v>12276</v>
      </c>
      <c r="AA641" s="41" t="s">
        <v>15129</v>
      </c>
      <c r="AB641" s="41" t="s">
        <v>15128</v>
      </c>
      <c r="AD641" s="33">
        <v>1</v>
      </c>
      <c r="AF641" s="33">
        <v>50182</v>
      </c>
      <c r="AK641" s="40">
        <v>8</v>
      </c>
      <c r="AN641" s="39" t="s">
        <v>15127</v>
      </c>
      <c r="AP641" s="32" t="s">
        <v>15126</v>
      </c>
      <c r="AQ641" s="32" t="s">
        <v>15125</v>
      </c>
      <c r="AR641" s="32" t="s">
        <v>15124</v>
      </c>
    </row>
    <row r="642" spans="3:44" x14ac:dyDescent="0.25">
      <c r="C642" s="41" t="s">
        <v>15132</v>
      </c>
      <c r="D642" s="41" t="s">
        <v>9190</v>
      </c>
      <c r="E642" s="37">
        <v>45825</v>
      </c>
      <c r="F642" s="37">
        <v>45825</v>
      </c>
      <c r="G642" s="36" t="s">
        <v>1512</v>
      </c>
      <c r="H642" s="37">
        <v>45825</v>
      </c>
      <c r="I642" s="42" t="s">
        <v>19198</v>
      </c>
      <c r="K642" s="36" t="s">
        <v>12272</v>
      </c>
      <c r="L642" s="36" t="s">
        <v>12841</v>
      </c>
      <c r="M642" s="37">
        <v>45825</v>
      </c>
      <c r="N642" s="36" t="s">
        <v>12178</v>
      </c>
      <c r="U642" s="36" t="s">
        <v>17606</v>
      </c>
      <c r="X642" s="36" t="s">
        <v>12274</v>
      </c>
      <c r="AA642" s="41" t="s">
        <v>15129</v>
      </c>
      <c r="AB642" s="41" t="s">
        <v>15128</v>
      </c>
      <c r="AD642" s="33">
        <v>2</v>
      </c>
      <c r="AF642" s="33">
        <v>46000</v>
      </c>
      <c r="AK642" s="40">
        <v>8</v>
      </c>
      <c r="AN642" s="39" t="s">
        <v>15127</v>
      </c>
      <c r="AP642" s="32" t="s">
        <v>15126</v>
      </c>
      <c r="AQ642" s="32" t="s">
        <v>15125</v>
      </c>
      <c r="AR642" s="32" t="s">
        <v>15124</v>
      </c>
    </row>
    <row r="643" spans="3:44" x14ac:dyDescent="0.25">
      <c r="C643" s="41" t="s">
        <v>15132</v>
      </c>
      <c r="D643" s="41" t="s">
        <v>9190</v>
      </c>
      <c r="E643" s="37">
        <v>45825</v>
      </c>
      <c r="F643" s="37">
        <v>45825</v>
      </c>
      <c r="G643" s="36" t="s">
        <v>1516</v>
      </c>
      <c r="H643" s="37">
        <v>45825</v>
      </c>
      <c r="I643" s="42" t="s">
        <v>19197</v>
      </c>
      <c r="K643" s="36" t="s">
        <v>12272</v>
      </c>
      <c r="L643" s="36" t="s">
        <v>12842</v>
      </c>
      <c r="M643" s="37">
        <v>45825</v>
      </c>
      <c r="N643" s="36" t="s">
        <v>12178</v>
      </c>
      <c r="U643" s="36" t="s">
        <v>17606</v>
      </c>
      <c r="X643" s="36" t="s">
        <v>12281</v>
      </c>
      <c r="AA643" s="41" t="s">
        <v>15129</v>
      </c>
      <c r="AB643" s="41" t="s">
        <v>15128</v>
      </c>
      <c r="AD643" s="33">
        <v>2</v>
      </c>
      <c r="AF643" s="33">
        <v>55595</v>
      </c>
      <c r="AK643" s="40">
        <v>8</v>
      </c>
      <c r="AN643" s="39" t="s">
        <v>15127</v>
      </c>
      <c r="AP643" s="32" t="s">
        <v>15126</v>
      </c>
      <c r="AQ643" s="32" t="s">
        <v>15125</v>
      </c>
      <c r="AR643" s="32" t="s">
        <v>15124</v>
      </c>
    </row>
    <row r="644" spans="3:44" x14ac:dyDescent="0.25">
      <c r="C644" s="41" t="s">
        <v>15132</v>
      </c>
      <c r="D644" s="41" t="s">
        <v>9190</v>
      </c>
      <c r="E644" s="37">
        <v>45825</v>
      </c>
      <c r="F644" s="37">
        <v>45825</v>
      </c>
      <c r="G644" s="36" t="s">
        <v>784</v>
      </c>
      <c r="H644" s="37">
        <v>45825</v>
      </c>
      <c r="I644" s="42" t="s">
        <v>19196</v>
      </c>
      <c r="K644" s="36" t="s">
        <v>12272</v>
      </c>
      <c r="L644" s="36" t="s">
        <v>12843</v>
      </c>
      <c r="M644" s="37">
        <v>45825</v>
      </c>
      <c r="N644" s="36" t="s">
        <v>11970</v>
      </c>
      <c r="U644" s="36" t="s">
        <v>16346</v>
      </c>
      <c r="X644" s="36" t="s">
        <v>12285</v>
      </c>
      <c r="AA644" s="41" t="s">
        <v>15129</v>
      </c>
      <c r="AB644" s="41" t="s">
        <v>15128</v>
      </c>
      <c r="AD644" s="33">
        <v>1</v>
      </c>
      <c r="AF644" s="33">
        <v>60213</v>
      </c>
      <c r="AK644" s="40">
        <v>8</v>
      </c>
      <c r="AN644" s="39" t="s">
        <v>15127</v>
      </c>
      <c r="AP644" s="32" t="s">
        <v>15126</v>
      </c>
      <c r="AQ644" s="32" t="s">
        <v>15125</v>
      </c>
      <c r="AR644" s="32" t="s">
        <v>15124</v>
      </c>
    </row>
    <row r="645" spans="3:44" x14ac:dyDescent="0.25">
      <c r="C645" s="41" t="s">
        <v>15132</v>
      </c>
      <c r="D645" s="41" t="s">
        <v>9190</v>
      </c>
      <c r="E645" s="37">
        <v>45825</v>
      </c>
      <c r="F645" s="37">
        <v>45825</v>
      </c>
      <c r="G645" s="36" t="s">
        <v>784</v>
      </c>
      <c r="H645" s="37">
        <v>45825</v>
      </c>
      <c r="I645" s="42" t="s">
        <v>19196</v>
      </c>
      <c r="K645" s="36" t="s">
        <v>12272</v>
      </c>
      <c r="L645" s="36" t="s">
        <v>12843</v>
      </c>
      <c r="M645" s="37">
        <v>45825</v>
      </c>
      <c r="N645" s="36" t="s">
        <v>11970</v>
      </c>
      <c r="U645" s="36" t="s">
        <v>16346</v>
      </c>
      <c r="X645" s="36" t="s">
        <v>12273</v>
      </c>
      <c r="AA645" s="41" t="s">
        <v>15129</v>
      </c>
      <c r="AB645" s="41" t="s">
        <v>15128</v>
      </c>
      <c r="AD645" s="33">
        <v>2</v>
      </c>
      <c r="AF645" s="33">
        <v>111058</v>
      </c>
      <c r="AK645" s="40">
        <v>8</v>
      </c>
      <c r="AN645" s="39" t="s">
        <v>15127</v>
      </c>
      <c r="AP645" s="32" t="s">
        <v>15126</v>
      </c>
      <c r="AQ645" s="32" t="s">
        <v>15125</v>
      </c>
      <c r="AR645" s="32" t="s">
        <v>15124</v>
      </c>
    </row>
    <row r="646" spans="3:44" x14ac:dyDescent="0.25">
      <c r="C646" s="41" t="s">
        <v>15132</v>
      </c>
      <c r="D646" s="41" t="s">
        <v>9190</v>
      </c>
      <c r="E646" s="37">
        <v>45825</v>
      </c>
      <c r="F646" s="37">
        <v>45825</v>
      </c>
      <c r="G646" s="36" t="s">
        <v>962</v>
      </c>
      <c r="H646" s="37">
        <v>45825</v>
      </c>
      <c r="I646" s="42" t="s">
        <v>19195</v>
      </c>
      <c r="K646" s="36" t="s">
        <v>12272</v>
      </c>
      <c r="L646" s="36" t="s">
        <v>12844</v>
      </c>
      <c r="M646" s="37">
        <v>45825</v>
      </c>
      <c r="N646" s="36" t="s">
        <v>11970</v>
      </c>
      <c r="U646" s="36" t="s">
        <v>19194</v>
      </c>
      <c r="X646" s="36" t="s">
        <v>12273</v>
      </c>
      <c r="AA646" s="41" t="s">
        <v>15129</v>
      </c>
      <c r="AB646" s="41" t="s">
        <v>15128</v>
      </c>
      <c r="AD646" s="33">
        <v>3</v>
      </c>
      <c r="AF646" s="33">
        <v>111058</v>
      </c>
      <c r="AK646" s="40">
        <v>8</v>
      </c>
      <c r="AN646" s="39" t="s">
        <v>15127</v>
      </c>
      <c r="AP646" s="32" t="s">
        <v>15126</v>
      </c>
      <c r="AQ646" s="32" t="s">
        <v>15125</v>
      </c>
      <c r="AR646" s="32" t="s">
        <v>15124</v>
      </c>
    </row>
    <row r="647" spans="3:44" x14ac:dyDescent="0.25">
      <c r="C647" s="41" t="s">
        <v>15132</v>
      </c>
      <c r="D647" s="41" t="s">
        <v>9190</v>
      </c>
      <c r="E647" s="37">
        <v>45825</v>
      </c>
      <c r="F647" s="37">
        <v>45825</v>
      </c>
      <c r="G647" s="36" t="s">
        <v>1390</v>
      </c>
      <c r="H647" s="37">
        <v>45825</v>
      </c>
      <c r="I647" s="42" t="s">
        <v>19193</v>
      </c>
      <c r="K647" s="36" t="s">
        <v>12272</v>
      </c>
      <c r="L647" s="36" t="s">
        <v>12845</v>
      </c>
      <c r="M647" s="37">
        <v>45825</v>
      </c>
      <c r="N647" s="36" t="s">
        <v>12060</v>
      </c>
      <c r="U647" s="36" t="s">
        <v>19192</v>
      </c>
      <c r="X647" s="36" t="s">
        <v>12273</v>
      </c>
      <c r="AA647" s="41" t="s">
        <v>15129</v>
      </c>
      <c r="AB647" s="41" t="s">
        <v>15128</v>
      </c>
      <c r="AD647" s="33">
        <v>1</v>
      </c>
      <c r="AF647" s="33">
        <v>111058</v>
      </c>
      <c r="AK647" s="40">
        <v>8</v>
      </c>
      <c r="AN647" s="39" t="s">
        <v>15127</v>
      </c>
      <c r="AP647" s="32" t="s">
        <v>15126</v>
      </c>
      <c r="AQ647" s="32" t="s">
        <v>15125</v>
      </c>
      <c r="AR647" s="32" t="s">
        <v>15124</v>
      </c>
    </row>
    <row r="648" spans="3:44" x14ac:dyDescent="0.25">
      <c r="C648" s="41" t="s">
        <v>15132</v>
      </c>
      <c r="D648" s="41" t="s">
        <v>9190</v>
      </c>
      <c r="E648" s="37">
        <v>45825</v>
      </c>
      <c r="F648" s="37">
        <v>45825</v>
      </c>
      <c r="G648" s="36" t="s">
        <v>1390</v>
      </c>
      <c r="H648" s="37">
        <v>45825</v>
      </c>
      <c r="I648" s="42" t="s">
        <v>19193</v>
      </c>
      <c r="K648" s="36" t="s">
        <v>12272</v>
      </c>
      <c r="L648" s="36" t="s">
        <v>12845</v>
      </c>
      <c r="M648" s="37">
        <v>45825</v>
      </c>
      <c r="N648" s="36" t="s">
        <v>12060</v>
      </c>
      <c r="U648" s="36" t="s">
        <v>19192</v>
      </c>
      <c r="X648" s="36" t="s">
        <v>12276</v>
      </c>
      <c r="AA648" s="41" t="s">
        <v>15129</v>
      </c>
      <c r="AB648" s="41" t="s">
        <v>15128</v>
      </c>
      <c r="AD648" s="33">
        <v>2</v>
      </c>
      <c r="AF648" s="33">
        <v>50182</v>
      </c>
      <c r="AK648" s="40">
        <v>8</v>
      </c>
      <c r="AN648" s="39" t="s">
        <v>15127</v>
      </c>
      <c r="AP648" s="32" t="s">
        <v>15126</v>
      </c>
      <c r="AQ648" s="32" t="s">
        <v>15125</v>
      </c>
      <c r="AR648" s="32" t="s">
        <v>15124</v>
      </c>
    </row>
    <row r="649" spans="3:44" x14ac:dyDescent="0.25">
      <c r="C649" s="41" t="s">
        <v>15132</v>
      </c>
      <c r="D649" s="41" t="s">
        <v>9190</v>
      </c>
      <c r="E649" s="37">
        <v>45825</v>
      </c>
      <c r="F649" s="37">
        <v>45825</v>
      </c>
      <c r="G649" s="36" t="s">
        <v>1406</v>
      </c>
      <c r="H649" s="37">
        <v>45825</v>
      </c>
      <c r="I649" s="42" t="s">
        <v>19191</v>
      </c>
      <c r="K649" s="36" t="s">
        <v>12272</v>
      </c>
      <c r="L649" s="36" t="s">
        <v>12846</v>
      </c>
      <c r="M649" s="37">
        <v>45825</v>
      </c>
      <c r="N649" s="36" t="s">
        <v>11970</v>
      </c>
      <c r="U649" s="36" t="s">
        <v>15235</v>
      </c>
      <c r="X649" s="36" t="s">
        <v>12273</v>
      </c>
      <c r="AA649" s="41" t="s">
        <v>15129</v>
      </c>
      <c r="AB649" s="41" t="s">
        <v>15128</v>
      </c>
      <c r="AD649" s="33">
        <v>3</v>
      </c>
      <c r="AF649" s="33">
        <v>111058</v>
      </c>
      <c r="AK649" s="40">
        <v>8</v>
      </c>
      <c r="AN649" s="39" t="s">
        <v>15127</v>
      </c>
      <c r="AP649" s="32" t="s">
        <v>15126</v>
      </c>
      <c r="AQ649" s="32" t="s">
        <v>15125</v>
      </c>
      <c r="AR649" s="32" t="s">
        <v>15124</v>
      </c>
    </row>
    <row r="650" spans="3:44" x14ac:dyDescent="0.25">
      <c r="C650" s="41" t="s">
        <v>15132</v>
      </c>
      <c r="D650" s="41" t="s">
        <v>9190</v>
      </c>
      <c r="E650" s="37">
        <v>45825</v>
      </c>
      <c r="F650" s="37">
        <v>45825</v>
      </c>
      <c r="G650" s="36" t="s">
        <v>1406</v>
      </c>
      <c r="H650" s="37">
        <v>45825</v>
      </c>
      <c r="I650" s="42" t="s">
        <v>19191</v>
      </c>
      <c r="K650" s="36" t="s">
        <v>12272</v>
      </c>
      <c r="L650" s="36" t="s">
        <v>12846</v>
      </c>
      <c r="M650" s="37">
        <v>45825</v>
      </c>
      <c r="N650" s="36" t="s">
        <v>11970</v>
      </c>
      <c r="U650" s="36" t="s">
        <v>15235</v>
      </c>
      <c r="X650" s="36" t="s">
        <v>12285</v>
      </c>
      <c r="AA650" s="41" t="s">
        <v>15129</v>
      </c>
      <c r="AB650" s="41" t="s">
        <v>15128</v>
      </c>
      <c r="AD650" s="33">
        <v>2</v>
      </c>
      <c r="AF650" s="33">
        <v>60213</v>
      </c>
      <c r="AK650" s="40">
        <v>8</v>
      </c>
      <c r="AN650" s="39" t="s">
        <v>15127</v>
      </c>
      <c r="AP650" s="32" t="s">
        <v>15126</v>
      </c>
      <c r="AQ650" s="32" t="s">
        <v>15125</v>
      </c>
      <c r="AR650" s="32" t="s">
        <v>15124</v>
      </c>
    </row>
    <row r="651" spans="3:44" x14ac:dyDescent="0.25">
      <c r="C651" s="41" t="s">
        <v>15132</v>
      </c>
      <c r="D651" s="41" t="s">
        <v>9190</v>
      </c>
      <c r="E651" s="37">
        <v>45825</v>
      </c>
      <c r="F651" s="37">
        <v>45825</v>
      </c>
      <c r="G651" s="36" t="s">
        <v>1406</v>
      </c>
      <c r="H651" s="37">
        <v>45825</v>
      </c>
      <c r="I651" s="42" t="s">
        <v>19191</v>
      </c>
      <c r="K651" s="36" t="s">
        <v>12272</v>
      </c>
      <c r="L651" s="36" t="s">
        <v>12846</v>
      </c>
      <c r="M651" s="37">
        <v>45825</v>
      </c>
      <c r="N651" s="36" t="s">
        <v>11970</v>
      </c>
      <c r="U651" s="36" t="s">
        <v>15235</v>
      </c>
      <c r="X651" s="36" t="s">
        <v>12276</v>
      </c>
      <c r="AA651" s="41" t="s">
        <v>15129</v>
      </c>
      <c r="AB651" s="41" t="s">
        <v>15128</v>
      </c>
      <c r="AD651" s="33">
        <v>2</v>
      </c>
      <c r="AF651" s="33">
        <v>50182</v>
      </c>
      <c r="AK651" s="40">
        <v>8</v>
      </c>
      <c r="AN651" s="39" t="s">
        <v>15127</v>
      </c>
      <c r="AP651" s="32" t="s">
        <v>15126</v>
      </c>
      <c r="AQ651" s="32" t="s">
        <v>15125</v>
      </c>
      <c r="AR651" s="32" t="s">
        <v>15124</v>
      </c>
    </row>
    <row r="652" spans="3:44" x14ac:dyDescent="0.25">
      <c r="C652" s="41" t="s">
        <v>15132</v>
      </c>
      <c r="D652" s="41" t="s">
        <v>9190</v>
      </c>
      <c r="E652" s="37">
        <v>45825</v>
      </c>
      <c r="F652" s="37">
        <v>45825</v>
      </c>
      <c r="G652" s="36" t="s">
        <v>1382</v>
      </c>
      <c r="H652" s="37">
        <v>45825</v>
      </c>
      <c r="I652" s="42" t="s">
        <v>19190</v>
      </c>
      <c r="K652" s="36" t="s">
        <v>12272</v>
      </c>
      <c r="L652" s="36" t="s">
        <v>12847</v>
      </c>
      <c r="M652" s="37">
        <v>45825</v>
      </c>
      <c r="N652" s="36" t="s">
        <v>11975</v>
      </c>
      <c r="U652" s="36" t="s">
        <v>16954</v>
      </c>
      <c r="X652" s="36" t="s">
        <v>12273</v>
      </c>
      <c r="AA652" s="41" t="s">
        <v>15129</v>
      </c>
      <c r="AB652" s="41" t="s">
        <v>15128</v>
      </c>
      <c r="AD652" s="33">
        <v>1</v>
      </c>
      <c r="AF652" s="33">
        <v>111058</v>
      </c>
      <c r="AK652" s="40">
        <v>8</v>
      </c>
      <c r="AN652" s="39" t="s">
        <v>15127</v>
      </c>
      <c r="AP652" s="32" t="s">
        <v>15126</v>
      </c>
      <c r="AQ652" s="32" t="s">
        <v>15125</v>
      </c>
      <c r="AR652" s="32" t="s">
        <v>15124</v>
      </c>
    </row>
    <row r="653" spans="3:44" x14ac:dyDescent="0.25">
      <c r="C653" s="41" t="s">
        <v>15132</v>
      </c>
      <c r="D653" s="41" t="s">
        <v>9190</v>
      </c>
      <c r="E653" s="37">
        <v>45825</v>
      </c>
      <c r="F653" s="37">
        <v>45825</v>
      </c>
      <c r="G653" s="36" t="s">
        <v>1020</v>
      </c>
      <c r="H653" s="37">
        <v>45825</v>
      </c>
      <c r="I653" s="42" t="s">
        <v>19189</v>
      </c>
      <c r="K653" s="36" t="s">
        <v>12272</v>
      </c>
      <c r="L653" s="36" t="s">
        <v>12848</v>
      </c>
      <c r="M653" s="37">
        <v>45825</v>
      </c>
      <c r="N653" s="36" t="s">
        <v>12065</v>
      </c>
      <c r="U653" s="36" t="s">
        <v>17105</v>
      </c>
      <c r="X653" s="36" t="s">
        <v>12278</v>
      </c>
      <c r="AA653" s="41" t="s">
        <v>15129</v>
      </c>
      <c r="AB653" s="41" t="s">
        <v>15128</v>
      </c>
      <c r="AD653" s="33">
        <v>2</v>
      </c>
      <c r="AF653" s="33">
        <v>74250</v>
      </c>
      <c r="AK653" s="40">
        <v>8</v>
      </c>
      <c r="AN653" s="39" t="s">
        <v>15127</v>
      </c>
      <c r="AP653" s="32" t="s">
        <v>15126</v>
      </c>
      <c r="AQ653" s="32" t="s">
        <v>15125</v>
      </c>
      <c r="AR653" s="32" t="s">
        <v>15124</v>
      </c>
    </row>
    <row r="654" spans="3:44" x14ac:dyDescent="0.25">
      <c r="C654" s="41" t="s">
        <v>15132</v>
      </c>
      <c r="D654" s="41" t="s">
        <v>9190</v>
      </c>
      <c r="E654" s="37">
        <v>45825</v>
      </c>
      <c r="F654" s="37">
        <v>45825</v>
      </c>
      <c r="G654" s="36" t="s">
        <v>1020</v>
      </c>
      <c r="H654" s="37">
        <v>45825</v>
      </c>
      <c r="I654" s="42" t="s">
        <v>19189</v>
      </c>
      <c r="K654" s="36" t="s">
        <v>12272</v>
      </c>
      <c r="L654" s="36" t="s">
        <v>12848</v>
      </c>
      <c r="M654" s="37">
        <v>45825</v>
      </c>
      <c r="N654" s="36" t="s">
        <v>12065</v>
      </c>
      <c r="U654" s="36" t="s">
        <v>17105</v>
      </c>
      <c r="X654" s="36" t="s">
        <v>12282</v>
      </c>
      <c r="AA654" s="41" t="s">
        <v>15129</v>
      </c>
      <c r="AB654" s="41" t="s">
        <v>15128</v>
      </c>
      <c r="AD654" s="33">
        <v>2</v>
      </c>
      <c r="AF654" s="33">
        <v>70950</v>
      </c>
      <c r="AK654" s="40">
        <v>8</v>
      </c>
      <c r="AN654" s="39" t="s">
        <v>15127</v>
      </c>
      <c r="AP654" s="32" t="s">
        <v>15126</v>
      </c>
      <c r="AQ654" s="32" t="s">
        <v>15125</v>
      </c>
      <c r="AR654" s="32" t="s">
        <v>15124</v>
      </c>
    </row>
    <row r="655" spans="3:44" x14ac:dyDescent="0.25">
      <c r="C655" s="41" t="s">
        <v>15132</v>
      </c>
      <c r="D655" s="41" t="s">
        <v>9190</v>
      </c>
      <c r="E655" s="37">
        <v>45825</v>
      </c>
      <c r="F655" s="37">
        <v>45825</v>
      </c>
      <c r="G655" s="36" t="s">
        <v>1362</v>
      </c>
      <c r="H655" s="37">
        <v>45825</v>
      </c>
      <c r="I655" s="42" t="s">
        <v>19188</v>
      </c>
      <c r="K655" s="36" t="s">
        <v>12272</v>
      </c>
      <c r="L655" s="36" t="s">
        <v>12849</v>
      </c>
      <c r="M655" s="37">
        <v>45825</v>
      </c>
      <c r="N655" s="36" t="s">
        <v>12065</v>
      </c>
      <c r="U655" s="36" t="s">
        <v>19187</v>
      </c>
      <c r="X655" s="36" t="s">
        <v>12273</v>
      </c>
      <c r="AA655" s="41" t="s">
        <v>15129</v>
      </c>
      <c r="AB655" s="41" t="s">
        <v>15128</v>
      </c>
      <c r="AD655" s="33">
        <v>1</v>
      </c>
      <c r="AF655" s="33">
        <v>111058</v>
      </c>
      <c r="AK655" s="40">
        <v>8</v>
      </c>
      <c r="AN655" s="39" t="s">
        <v>15127</v>
      </c>
      <c r="AP655" s="32" t="s">
        <v>15126</v>
      </c>
      <c r="AQ655" s="32" t="s">
        <v>15125</v>
      </c>
      <c r="AR655" s="32" t="s">
        <v>15124</v>
      </c>
    </row>
    <row r="656" spans="3:44" x14ac:dyDescent="0.25">
      <c r="C656" s="41" t="s">
        <v>15132</v>
      </c>
      <c r="D656" s="41" t="s">
        <v>9190</v>
      </c>
      <c r="E656" s="37">
        <v>45825</v>
      </c>
      <c r="F656" s="37">
        <v>45825</v>
      </c>
      <c r="G656" s="36" t="s">
        <v>1362</v>
      </c>
      <c r="H656" s="37">
        <v>45825</v>
      </c>
      <c r="I656" s="42" t="s">
        <v>19188</v>
      </c>
      <c r="K656" s="36" t="s">
        <v>12272</v>
      </c>
      <c r="L656" s="36" t="s">
        <v>12849</v>
      </c>
      <c r="M656" s="37">
        <v>45825</v>
      </c>
      <c r="N656" s="36" t="s">
        <v>12065</v>
      </c>
      <c r="U656" s="36" t="s">
        <v>19187</v>
      </c>
      <c r="X656" s="36" t="s">
        <v>12283</v>
      </c>
      <c r="AA656" s="41" t="s">
        <v>15129</v>
      </c>
      <c r="AB656" s="41" t="s">
        <v>15128</v>
      </c>
      <c r="AD656" s="33">
        <v>1</v>
      </c>
      <c r="AF656" s="33">
        <v>111606</v>
      </c>
      <c r="AK656" s="40">
        <v>8</v>
      </c>
      <c r="AN656" s="39" t="s">
        <v>15127</v>
      </c>
      <c r="AP656" s="32" t="s">
        <v>15126</v>
      </c>
      <c r="AQ656" s="32" t="s">
        <v>15125</v>
      </c>
      <c r="AR656" s="32" t="s">
        <v>15124</v>
      </c>
    </row>
    <row r="657" spans="3:44" x14ac:dyDescent="0.25">
      <c r="C657" s="41" t="s">
        <v>15132</v>
      </c>
      <c r="D657" s="41" t="s">
        <v>9190</v>
      </c>
      <c r="E657" s="37">
        <v>45825</v>
      </c>
      <c r="F657" s="37">
        <v>45825</v>
      </c>
      <c r="G657" s="36" t="s">
        <v>1186</v>
      </c>
      <c r="H657" s="37">
        <v>45825</v>
      </c>
      <c r="I657" s="42" t="s">
        <v>19186</v>
      </c>
      <c r="K657" s="36" t="s">
        <v>12272</v>
      </c>
      <c r="L657" s="36" t="s">
        <v>12850</v>
      </c>
      <c r="M657" s="37">
        <v>45825</v>
      </c>
      <c r="N657" s="36" t="s">
        <v>11970</v>
      </c>
      <c r="U657" s="36" t="s">
        <v>19185</v>
      </c>
      <c r="X657" s="36" t="s">
        <v>12281</v>
      </c>
      <c r="AA657" s="41" t="s">
        <v>15129</v>
      </c>
      <c r="AB657" s="41" t="s">
        <v>15128</v>
      </c>
      <c r="AD657" s="33">
        <v>2</v>
      </c>
      <c r="AF657" s="33">
        <v>55595</v>
      </c>
      <c r="AK657" s="40">
        <v>8</v>
      </c>
      <c r="AN657" s="39" t="s">
        <v>15127</v>
      </c>
      <c r="AP657" s="32" t="s">
        <v>15126</v>
      </c>
      <c r="AQ657" s="32" t="s">
        <v>15125</v>
      </c>
      <c r="AR657" s="32" t="s">
        <v>15124</v>
      </c>
    </row>
    <row r="658" spans="3:44" x14ac:dyDescent="0.25">
      <c r="C658" s="41" t="s">
        <v>15132</v>
      </c>
      <c r="D658" s="41" t="s">
        <v>9190</v>
      </c>
      <c r="E658" s="37">
        <v>45825</v>
      </c>
      <c r="F658" s="37">
        <v>45825</v>
      </c>
      <c r="G658" s="36" t="s">
        <v>950</v>
      </c>
      <c r="H658" s="37">
        <v>45825</v>
      </c>
      <c r="I658" s="42" t="s">
        <v>19184</v>
      </c>
      <c r="K658" s="36" t="s">
        <v>12272</v>
      </c>
      <c r="L658" s="36" t="s">
        <v>12851</v>
      </c>
      <c r="M658" s="37">
        <v>45825</v>
      </c>
      <c r="N658" s="36" t="s">
        <v>12233</v>
      </c>
      <c r="U658" s="36" t="s">
        <v>19109</v>
      </c>
      <c r="X658" s="36" t="s">
        <v>12275</v>
      </c>
      <c r="AA658" s="41" t="s">
        <v>15129</v>
      </c>
      <c r="AB658" s="41" t="s">
        <v>15128</v>
      </c>
      <c r="AD658" s="33">
        <v>4</v>
      </c>
      <c r="AF658" s="33">
        <v>50400</v>
      </c>
      <c r="AK658" s="40">
        <v>8</v>
      </c>
      <c r="AN658" s="39" t="s">
        <v>15127</v>
      </c>
      <c r="AP658" s="32" t="s">
        <v>15126</v>
      </c>
      <c r="AQ658" s="32" t="s">
        <v>15125</v>
      </c>
      <c r="AR658" s="32" t="s">
        <v>15124</v>
      </c>
    </row>
    <row r="659" spans="3:44" x14ac:dyDescent="0.25">
      <c r="C659" s="41" t="s">
        <v>15132</v>
      </c>
      <c r="D659" s="41" t="s">
        <v>9190</v>
      </c>
      <c r="E659" s="37">
        <v>45825</v>
      </c>
      <c r="F659" s="37">
        <v>45825</v>
      </c>
      <c r="G659" s="36" t="s">
        <v>1500</v>
      </c>
      <c r="H659" s="37">
        <v>45825</v>
      </c>
      <c r="I659" s="42" t="s">
        <v>19183</v>
      </c>
      <c r="K659" s="36" t="s">
        <v>12272</v>
      </c>
      <c r="L659" s="36" t="s">
        <v>12852</v>
      </c>
      <c r="M659" s="37">
        <v>45825</v>
      </c>
      <c r="N659" s="36" t="s">
        <v>11980</v>
      </c>
      <c r="U659" s="36" t="s">
        <v>19182</v>
      </c>
      <c r="X659" s="36" t="s">
        <v>12274</v>
      </c>
      <c r="AA659" s="41" t="s">
        <v>15129</v>
      </c>
      <c r="AB659" s="41" t="s">
        <v>15128</v>
      </c>
      <c r="AD659" s="33">
        <v>1</v>
      </c>
      <c r="AF659" s="33">
        <v>46000</v>
      </c>
      <c r="AK659" s="40">
        <v>8</v>
      </c>
      <c r="AN659" s="39" t="s">
        <v>15127</v>
      </c>
      <c r="AP659" s="32" t="s">
        <v>15126</v>
      </c>
      <c r="AQ659" s="32" t="s">
        <v>15125</v>
      </c>
      <c r="AR659" s="32" t="s">
        <v>15124</v>
      </c>
    </row>
    <row r="660" spans="3:44" x14ac:dyDescent="0.25">
      <c r="C660" s="41" t="s">
        <v>15132</v>
      </c>
      <c r="D660" s="41" t="s">
        <v>9190</v>
      </c>
      <c r="E660" s="37">
        <v>45825</v>
      </c>
      <c r="F660" s="37">
        <v>45825</v>
      </c>
      <c r="G660" s="36" t="s">
        <v>918</v>
      </c>
      <c r="H660" s="37">
        <v>45825</v>
      </c>
      <c r="I660" s="42" t="s">
        <v>19181</v>
      </c>
      <c r="K660" s="36" t="s">
        <v>12272</v>
      </c>
      <c r="L660" s="36" t="s">
        <v>12853</v>
      </c>
      <c r="M660" s="37">
        <v>45825</v>
      </c>
      <c r="N660" s="36" t="s">
        <v>11990</v>
      </c>
      <c r="U660" s="36" t="s">
        <v>19180</v>
      </c>
      <c r="X660" s="36" t="s">
        <v>12273</v>
      </c>
      <c r="AA660" s="41" t="s">
        <v>15129</v>
      </c>
      <c r="AB660" s="41" t="s">
        <v>15128</v>
      </c>
      <c r="AD660" s="33">
        <v>2</v>
      </c>
      <c r="AF660" s="33">
        <v>111058</v>
      </c>
      <c r="AK660" s="40">
        <v>8</v>
      </c>
      <c r="AN660" s="39" t="s">
        <v>15127</v>
      </c>
      <c r="AP660" s="32" t="s">
        <v>15126</v>
      </c>
      <c r="AQ660" s="32" t="s">
        <v>15125</v>
      </c>
      <c r="AR660" s="32" t="s">
        <v>15124</v>
      </c>
    </row>
    <row r="661" spans="3:44" x14ac:dyDescent="0.25">
      <c r="C661" s="41" t="s">
        <v>15132</v>
      </c>
      <c r="D661" s="41" t="s">
        <v>9190</v>
      </c>
      <c r="E661" s="37">
        <v>45825</v>
      </c>
      <c r="F661" s="37">
        <v>45825</v>
      </c>
      <c r="G661" s="36" t="s">
        <v>1180</v>
      </c>
      <c r="H661" s="37">
        <v>45825</v>
      </c>
      <c r="I661" s="42" t="s">
        <v>19179</v>
      </c>
      <c r="K661" s="36" t="s">
        <v>12272</v>
      </c>
      <c r="L661" s="36" t="s">
        <v>12854</v>
      </c>
      <c r="M661" s="37">
        <v>45825</v>
      </c>
      <c r="N661" s="36" t="s">
        <v>12075</v>
      </c>
      <c r="U661" s="36" t="s">
        <v>16527</v>
      </c>
      <c r="X661" s="36" t="s">
        <v>12278</v>
      </c>
      <c r="AA661" s="41" t="s">
        <v>15129</v>
      </c>
      <c r="AB661" s="41" t="s">
        <v>15128</v>
      </c>
      <c r="AD661" s="33">
        <v>1</v>
      </c>
      <c r="AF661" s="33">
        <v>74250</v>
      </c>
      <c r="AK661" s="40">
        <v>8</v>
      </c>
      <c r="AN661" s="39" t="s">
        <v>15127</v>
      </c>
      <c r="AP661" s="32" t="s">
        <v>15126</v>
      </c>
      <c r="AQ661" s="32" t="s">
        <v>15125</v>
      </c>
      <c r="AR661" s="32" t="s">
        <v>15124</v>
      </c>
    </row>
    <row r="662" spans="3:44" x14ac:dyDescent="0.25">
      <c r="C662" s="41" t="s">
        <v>15132</v>
      </c>
      <c r="D662" s="41" t="s">
        <v>9190</v>
      </c>
      <c r="E662" s="37">
        <v>45825</v>
      </c>
      <c r="F662" s="37">
        <v>45825</v>
      </c>
      <c r="G662" s="36" t="s">
        <v>1002</v>
      </c>
      <c r="H662" s="37">
        <v>45825</v>
      </c>
      <c r="I662" s="42" t="s">
        <v>19178</v>
      </c>
      <c r="K662" s="36" t="s">
        <v>12272</v>
      </c>
      <c r="L662" s="36" t="s">
        <v>12855</v>
      </c>
      <c r="M662" s="37">
        <v>45825</v>
      </c>
      <c r="N662" s="36" t="s">
        <v>12233</v>
      </c>
      <c r="U662" s="36" t="s">
        <v>16949</v>
      </c>
      <c r="X662" s="36" t="s">
        <v>12277</v>
      </c>
      <c r="AA662" s="41" t="s">
        <v>15129</v>
      </c>
      <c r="AB662" s="41" t="s">
        <v>15128</v>
      </c>
      <c r="AD662" s="33">
        <v>4</v>
      </c>
      <c r="AF662" s="33">
        <v>49500</v>
      </c>
      <c r="AK662" s="40">
        <v>8</v>
      </c>
      <c r="AN662" s="39" t="s">
        <v>15127</v>
      </c>
      <c r="AP662" s="32" t="s">
        <v>15126</v>
      </c>
      <c r="AQ662" s="32" t="s">
        <v>15125</v>
      </c>
      <c r="AR662" s="32" t="s">
        <v>15124</v>
      </c>
    </row>
    <row r="663" spans="3:44" x14ac:dyDescent="0.25">
      <c r="C663" s="41" t="s">
        <v>15132</v>
      </c>
      <c r="D663" s="41" t="s">
        <v>9190</v>
      </c>
      <c r="E663" s="37">
        <v>45825</v>
      </c>
      <c r="F663" s="37">
        <v>45825</v>
      </c>
      <c r="G663" s="36" t="s">
        <v>1002</v>
      </c>
      <c r="H663" s="37">
        <v>45825</v>
      </c>
      <c r="I663" s="42" t="s">
        <v>19178</v>
      </c>
      <c r="K663" s="36" t="s">
        <v>12272</v>
      </c>
      <c r="L663" s="36" t="s">
        <v>12855</v>
      </c>
      <c r="M663" s="37">
        <v>45825</v>
      </c>
      <c r="N663" s="36" t="s">
        <v>12233</v>
      </c>
      <c r="U663" s="36" t="s">
        <v>16949</v>
      </c>
      <c r="X663" s="36" t="s">
        <v>12278</v>
      </c>
      <c r="AA663" s="41" t="s">
        <v>15129</v>
      </c>
      <c r="AB663" s="41" t="s">
        <v>15128</v>
      </c>
      <c r="AD663" s="33">
        <v>9</v>
      </c>
      <c r="AF663" s="33">
        <v>74250</v>
      </c>
      <c r="AK663" s="40">
        <v>8</v>
      </c>
      <c r="AN663" s="39" t="s">
        <v>15127</v>
      </c>
      <c r="AP663" s="32" t="s">
        <v>15126</v>
      </c>
      <c r="AQ663" s="32" t="s">
        <v>15125</v>
      </c>
      <c r="AR663" s="32" t="s">
        <v>15124</v>
      </c>
    </row>
    <row r="664" spans="3:44" x14ac:dyDescent="0.25">
      <c r="C664" s="41" t="s">
        <v>15132</v>
      </c>
      <c r="D664" s="41" t="s">
        <v>9190</v>
      </c>
      <c r="E664" s="37">
        <v>45825</v>
      </c>
      <c r="F664" s="37">
        <v>45825</v>
      </c>
      <c r="G664" s="36" t="s">
        <v>1456</v>
      </c>
      <c r="H664" s="37">
        <v>45825</v>
      </c>
      <c r="I664" s="42" t="s">
        <v>19177</v>
      </c>
      <c r="K664" s="36" t="s">
        <v>12272</v>
      </c>
      <c r="L664" s="36" t="s">
        <v>12856</v>
      </c>
      <c r="M664" s="37">
        <v>45825</v>
      </c>
      <c r="N664" s="36" t="s">
        <v>11970</v>
      </c>
      <c r="U664" s="36" t="s">
        <v>16176</v>
      </c>
      <c r="X664" s="36" t="s">
        <v>12273</v>
      </c>
      <c r="AA664" s="41" t="s">
        <v>15129</v>
      </c>
      <c r="AB664" s="41" t="s">
        <v>15128</v>
      </c>
      <c r="AD664" s="33">
        <v>1</v>
      </c>
      <c r="AF664" s="33">
        <v>111058</v>
      </c>
      <c r="AK664" s="40">
        <v>8</v>
      </c>
      <c r="AN664" s="39" t="s">
        <v>15127</v>
      </c>
      <c r="AP664" s="32" t="s">
        <v>15126</v>
      </c>
      <c r="AQ664" s="32" t="s">
        <v>15125</v>
      </c>
      <c r="AR664" s="32" t="s">
        <v>15124</v>
      </c>
    </row>
    <row r="665" spans="3:44" x14ac:dyDescent="0.25">
      <c r="C665" s="41" t="s">
        <v>15132</v>
      </c>
      <c r="D665" s="41" t="s">
        <v>9190</v>
      </c>
      <c r="E665" s="37">
        <v>45825</v>
      </c>
      <c r="F665" s="37">
        <v>45825</v>
      </c>
      <c r="G665" s="36" t="s">
        <v>852</v>
      </c>
      <c r="H665" s="37">
        <v>45825</v>
      </c>
      <c r="I665" s="42" t="s">
        <v>19176</v>
      </c>
      <c r="K665" s="36" t="s">
        <v>12272</v>
      </c>
      <c r="L665" s="36" t="s">
        <v>12857</v>
      </c>
      <c r="M665" s="37">
        <v>45825</v>
      </c>
      <c r="N665" s="36" t="s">
        <v>12233</v>
      </c>
      <c r="U665" s="36" t="s">
        <v>16610</v>
      </c>
      <c r="X665" s="36" t="s">
        <v>12278</v>
      </c>
      <c r="AA665" s="41" t="s">
        <v>15129</v>
      </c>
      <c r="AB665" s="41" t="s">
        <v>15128</v>
      </c>
      <c r="AD665" s="33">
        <v>4</v>
      </c>
      <c r="AF665" s="33">
        <v>74250</v>
      </c>
      <c r="AK665" s="40">
        <v>8</v>
      </c>
      <c r="AN665" s="39" t="s">
        <v>15127</v>
      </c>
      <c r="AP665" s="32" t="s">
        <v>15126</v>
      </c>
      <c r="AQ665" s="32" t="s">
        <v>15125</v>
      </c>
      <c r="AR665" s="32" t="s">
        <v>15124</v>
      </c>
    </row>
    <row r="666" spans="3:44" x14ac:dyDescent="0.25">
      <c r="C666" s="41" t="s">
        <v>15132</v>
      </c>
      <c r="D666" s="41" t="s">
        <v>9190</v>
      </c>
      <c r="E666" s="37">
        <v>45825</v>
      </c>
      <c r="F666" s="37">
        <v>45825</v>
      </c>
      <c r="G666" s="36" t="s">
        <v>852</v>
      </c>
      <c r="H666" s="37">
        <v>45825</v>
      </c>
      <c r="I666" s="42" t="s">
        <v>19176</v>
      </c>
      <c r="K666" s="36" t="s">
        <v>12272</v>
      </c>
      <c r="L666" s="36" t="s">
        <v>12857</v>
      </c>
      <c r="M666" s="37">
        <v>45825</v>
      </c>
      <c r="N666" s="36" t="s">
        <v>12233</v>
      </c>
      <c r="U666" s="36" t="s">
        <v>16610</v>
      </c>
      <c r="X666" s="36" t="s">
        <v>12276</v>
      </c>
      <c r="AA666" s="41" t="s">
        <v>15129</v>
      </c>
      <c r="AB666" s="41" t="s">
        <v>15128</v>
      </c>
      <c r="AD666" s="33">
        <v>2</v>
      </c>
      <c r="AF666" s="33">
        <v>50182</v>
      </c>
      <c r="AK666" s="40">
        <v>8</v>
      </c>
      <c r="AN666" s="39" t="s">
        <v>15127</v>
      </c>
      <c r="AP666" s="32" t="s">
        <v>15126</v>
      </c>
      <c r="AQ666" s="32" t="s">
        <v>15125</v>
      </c>
      <c r="AR666" s="32" t="s">
        <v>15124</v>
      </c>
    </row>
    <row r="667" spans="3:44" x14ac:dyDescent="0.25">
      <c r="C667" s="41" t="s">
        <v>15132</v>
      </c>
      <c r="D667" s="41" t="s">
        <v>9190</v>
      </c>
      <c r="E667" s="37">
        <v>45825</v>
      </c>
      <c r="F667" s="37">
        <v>45825</v>
      </c>
      <c r="G667" s="36" t="s">
        <v>852</v>
      </c>
      <c r="H667" s="37">
        <v>45825</v>
      </c>
      <c r="I667" s="42" t="s">
        <v>19176</v>
      </c>
      <c r="K667" s="36" t="s">
        <v>12272</v>
      </c>
      <c r="L667" s="36" t="s">
        <v>12857</v>
      </c>
      <c r="M667" s="37">
        <v>45825</v>
      </c>
      <c r="N667" s="36" t="s">
        <v>12233</v>
      </c>
      <c r="U667" s="36" t="s">
        <v>16610</v>
      </c>
      <c r="X667" s="36" t="s">
        <v>12275</v>
      </c>
      <c r="AA667" s="41" t="s">
        <v>15129</v>
      </c>
      <c r="AB667" s="41" t="s">
        <v>15128</v>
      </c>
      <c r="AD667" s="33">
        <v>3</v>
      </c>
      <c r="AF667" s="33">
        <v>50400</v>
      </c>
      <c r="AK667" s="40">
        <v>8</v>
      </c>
      <c r="AN667" s="39" t="s">
        <v>15127</v>
      </c>
      <c r="AP667" s="32" t="s">
        <v>15126</v>
      </c>
      <c r="AQ667" s="32" t="s">
        <v>15125</v>
      </c>
      <c r="AR667" s="32" t="s">
        <v>15124</v>
      </c>
    </row>
    <row r="668" spans="3:44" x14ac:dyDescent="0.25">
      <c r="C668" s="41" t="s">
        <v>15132</v>
      </c>
      <c r="D668" s="41" t="s">
        <v>9190</v>
      </c>
      <c r="E668" s="37">
        <v>45825</v>
      </c>
      <c r="F668" s="37">
        <v>45825</v>
      </c>
      <c r="G668" s="36" t="s">
        <v>852</v>
      </c>
      <c r="H668" s="37">
        <v>45825</v>
      </c>
      <c r="I668" s="42" t="s">
        <v>19176</v>
      </c>
      <c r="K668" s="36" t="s">
        <v>12272</v>
      </c>
      <c r="L668" s="36" t="s">
        <v>12857</v>
      </c>
      <c r="M668" s="37">
        <v>45825</v>
      </c>
      <c r="N668" s="36" t="s">
        <v>12233</v>
      </c>
      <c r="U668" s="36" t="s">
        <v>16610</v>
      </c>
      <c r="X668" s="36" t="s">
        <v>12277</v>
      </c>
      <c r="AA668" s="41" t="s">
        <v>15129</v>
      </c>
      <c r="AB668" s="41" t="s">
        <v>15128</v>
      </c>
      <c r="AD668" s="33">
        <v>4</v>
      </c>
      <c r="AF668" s="33">
        <v>49500</v>
      </c>
      <c r="AK668" s="40">
        <v>8</v>
      </c>
      <c r="AN668" s="39" t="s">
        <v>15127</v>
      </c>
      <c r="AP668" s="32" t="s">
        <v>15126</v>
      </c>
      <c r="AQ668" s="32" t="s">
        <v>15125</v>
      </c>
      <c r="AR668" s="32" t="s">
        <v>15124</v>
      </c>
    </row>
    <row r="669" spans="3:44" x14ac:dyDescent="0.25">
      <c r="C669" s="41" t="s">
        <v>15132</v>
      </c>
      <c r="D669" s="41" t="s">
        <v>9190</v>
      </c>
      <c r="E669" s="37">
        <v>45825</v>
      </c>
      <c r="F669" s="37">
        <v>45825</v>
      </c>
      <c r="G669" s="36" t="s">
        <v>1226</v>
      </c>
      <c r="H669" s="37">
        <v>45825</v>
      </c>
      <c r="I669" s="42" t="s">
        <v>19175</v>
      </c>
      <c r="K669" s="36" t="s">
        <v>12272</v>
      </c>
      <c r="L669" s="36" t="s">
        <v>12858</v>
      </c>
      <c r="M669" s="37">
        <v>45825</v>
      </c>
      <c r="N669" s="36" t="s">
        <v>11970</v>
      </c>
      <c r="U669" s="36" t="s">
        <v>19174</v>
      </c>
      <c r="X669" s="36" t="s">
        <v>12273</v>
      </c>
      <c r="AA669" s="41" t="s">
        <v>15129</v>
      </c>
      <c r="AB669" s="41" t="s">
        <v>15128</v>
      </c>
      <c r="AD669" s="33">
        <v>1</v>
      </c>
      <c r="AF669" s="33">
        <v>111058</v>
      </c>
      <c r="AK669" s="40">
        <v>8</v>
      </c>
      <c r="AN669" s="39" t="s">
        <v>15127</v>
      </c>
      <c r="AP669" s="32" t="s">
        <v>15126</v>
      </c>
      <c r="AQ669" s="32" t="s">
        <v>15125</v>
      </c>
      <c r="AR669" s="32" t="s">
        <v>15124</v>
      </c>
    </row>
    <row r="670" spans="3:44" x14ac:dyDescent="0.25">
      <c r="C670" s="41" t="s">
        <v>15132</v>
      </c>
      <c r="D670" s="41" t="s">
        <v>9190</v>
      </c>
      <c r="E670" s="37">
        <v>45825</v>
      </c>
      <c r="F670" s="37">
        <v>45825</v>
      </c>
      <c r="G670" s="36" t="s">
        <v>1486</v>
      </c>
      <c r="H670" s="37">
        <v>45825</v>
      </c>
      <c r="I670" s="42" t="s">
        <v>19173</v>
      </c>
      <c r="K670" s="36" t="s">
        <v>12272</v>
      </c>
      <c r="L670" s="36" t="s">
        <v>12859</v>
      </c>
      <c r="M670" s="37">
        <v>45825</v>
      </c>
      <c r="N670" s="36" t="s">
        <v>11964</v>
      </c>
      <c r="U670" s="36" t="s">
        <v>19172</v>
      </c>
      <c r="X670" s="36" t="s">
        <v>12276</v>
      </c>
      <c r="AA670" s="41" t="s">
        <v>15129</v>
      </c>
      <c r="AB670" s="41" t="s">
        <v>15128</v>
      </c>
      <c r="AD670" s="33">
        <v>1</v>
      </c>
      <c r="AF670" s="33">
        <v>50182</v>
      </c>
      <c r="AK670" s="40">
        <v>8</v>
      </c>
      <c r="AN670" s="39" t="s">
        <v>15127</v>
      </c>
      <c r="AP670" s="32" t="s">
        <v>15126</v>
      </c>
      <c r="AQ670" s="32" t="s">
        <v>15125</v>
      </c>
      <c r="AR670" s="32" t="s">
        <v>15124</v>
      </c>
    </row>
    <row r="671" spans="3:44" x14ac:dyDescent="0.25">
      <c r="C671" s="41" t="s">
        <v>15132</v>
      </c>
      <c r="D671" s="41" t="s">
        <v>9190</v>
      </c>
      <c r="E671" s="37">
        <v>45825</v>
      </c>
      <c r="F671" s="37">
        <v>45825</v>
      </c>
      <c r="G671" s="36" t="s">
        <v>1486</v>
      </c>
      <c r="H671" s="37">
        <v>45825</v>
      </c>
      <c r="I671" s="42" t="s">
        <v>19173</v>
      </c>
      <c r="K671" s="36" t="s">
        <v>12272</v>
      </c>
      <c r="L671" s="36" t="s">
        <v>12859</v>
      </c>
      <c r="M671" s="37">
        <v>45825</v>
      </c>
      <c r="N671" s="36" t="s">
        <v>11964</v>
      </c>
      <c r="U671" s="36" t="s">
        <v>19172</v>
      </c>
      <c r="X671" s="36" t="s">
        <v>12285</v>
      </c>
      <c r="AA671" s="41" t="s">
        <v>15129</v>
      </c>
      <c r="AB671" s="41" t="s">
        <v>15128</v>
      </c>
      <c r="AD671" s="33">
        <v>1</v>
      </c>
      <c r="AF671" s="33">
        <v>60213</v>
      </c>
      <c r="AK671" s="40">
        <v>8</v>
      </c>
      <c r="AN671" s="39" t="s">
        <v>15127</v>
      </c>
      <c r="AP671" s="32" t="s">
        <v>15126</v>
      </c>
      <c r="AQ671" s="32" t="s">
        <v>15125</v>
      </c>
      <c r="AR671" s="32" t="s">
        <v>15124</v>
      </c>
    </row>
    <row r="672" spans="3:44" x14ac:dyDescent="0.25">
      <c r="C672" s="41" t="s">
        <v>15132</v>
      </c>
      <c r="D672" s="41" t="s">
        <v>9190</v>
      </c>
      <c r="E672" s="37">
        <v>45825</v>
      </c>
      <c r="F672" s="37">
        <v>45825</v>
      </c>
      <c r="G672" s="36" t="s">
        <v>1344</v>
      </c>
      <c r="H672" s="37">
        <v>45825</v>
      </c>
      <c r="I672" s="42" t="s">
        <v>19171</v>
      </c>
      <c r="K672" s="36" t="s">
        <v>12272</v>
      </c>
      <c r="L672" s="36" t="s">
        <v>12860</v>
      </c>
      <c r="M672" s="37">
        <v>45825</v>
      </c>
      <c r="N672" s="36" t="s">
        <v>11970</v>
      </c>
      <c r="U672" s="36" t="s">
        <v>18189</v>
      </c>
      <c r="X672" s="36" t="s">
        <v>12274</v>
      </c>
      <c r="AA672" s="41" t="s">
        <v>15129</v>
      </c>
      <c r="AB672" s="41" t="s">
        <v>15128</v>
      </c>
      <c r="AD672" s="33">
        <v>3</v>
      </c>
      <c r="AF672" s="33">
        <v>46000</v>
      </c>
      <c r="AK672" s="40">
        <v>8</v>
      </c>
      <c r="AN672" s="39" t="s">
        <v>15127</v>
      </c>
      <c r="AP672" s="32" t="s">
        <v>15126</v>
      </c>
      <c r="AQ672" s="32" t="s">
        <v>15125</v>
      </c>
      <c r="AR672" s="32" t="s">
        <v>15124</v>
      </c>
    </row>
    <row r="673" spans="3:44" x14ac:dyDescent="0.25">
      <c r="C673" s="41" t="s">
        <v>15132</v>
      </c>
      <c r="D673" s="41" t="s">
        <v>9190</v>
      </c>
      <c r="E673" s="37">
        <v>45825</v>
      </c>
      <c r="F673" s="37">
        <v>45825</v>
      </c>
      <c r="G673" s="36" t="s">
        <v>1344</v>
      </c>
      <c r="H673" s="37">
        <v>45825</v>
      </c>
      <c r="I673" s="42" t="s">
        <v>19171</v>
      </c>
      <c r="K673" s="36" t="s">
        <v>12272</v>
      </c>
      <c r="L673" s="36" t="s">
        <v>12860</v>
      </c>
      <c r="M673" s="37">
        <v>45825</v>
      </c>
      <c r="N673" s="36" t="s">
        <v>11970</v>
      </c>
      <c r="U673" s="36" t="s">
        <v>18189</v>
      </c>
      <c r="X673" s="36" t="s">
        <v>12276</v>
      </c>
      <c r="AA673" s="41" t="s">
        <v>15129</v>
      </c>
      <c r="AB673" s="41" t="s">
        <v>15128</v>
      </c>
      <c r="AD673" s="33">
        <v>4</v>
      </c>
      <c r="AF673" s="33">
        <v>50182</v>
      </c>
      <c r="AK673" s="40">
        <v>8</v>
      </c>
      <c r="AN673" s="39" t="s">
        <v>15127</v>
      </c>
      <c r="AP673" s="32" t="s">
        <v>15126</v>
      </c>
      <c r="AQ673" s="32" t="s">
        <v>15125</v>
      </c>
      <c r="AR673" s="32" t="s">
        <v>15124</v>
      </c>
    </row>
    <row r="674" spans="3:44" x14ac:dyDescent="0.25">
      <c r="C674" s="41" t="s">
        <v>15132</v>
      </c>
      <c r="D674" s="41" t="s">
        <v>9190</v>
      </c>
      <c r="E674" s="37">
        <v>45825</v>
      </c>
      <c r="F674" s="37">
        <v>45825</v>
      </c>
      <c r="G674" s="36" t="s">
        <v>1324</v>
      </c>
      <c r="H674" s="37">
        <v>45825</v>
      </c>
      <c r="I674" s="42" t="s">
        <v>19170</v>
      </c>
      <c r="K674" s="36" t="s">
        <v>12272</v>
      </c>
      <c r="L674" s="36" t="s">
        <v>12861</v>
      </c>
      <c r="M674" s="37">
        <v>45825</v>
      </c>
      <c r="N674" s="36" t="s">
        <v>12000</v>
      </c>
      <c r="U674" s="36" t="s">
        <v>17052</v>
      </c>
      <c r="X674" s="36" t="s">
        <v>12273</v>
      </c>
      <c r="AA674" s="41" t="s">
        <v>15129</v>
      </c>
      <c r="AB674" s="41" t="s">
        <v>15128</v>
      </c>
      <c r="AD674" s="33">
        <v>1</v>
      </c>
      <c r="AF674" s="33">
        <v>111058</v>
      </c>
      <c r="AK674" s="40">
        <v>8</v>
      </c>
      <c r="AN674" s="39" t="s">
        <v>15127</v>
      </c>
      <c r="AP674" s="32" t="s">
        <v>15126</v>
      </c>
      <c r="AQ674" s="32" t="s">
        <v>15125</v>
      </c>
      <c r="AR674" s="32" t="s">
        <v>15124</v>
      </c>
    </row>
    <row r="675" spans="3:44" x14ac:dyDescent="0.25">
      <c r="C675" s="41" t="s">
        <v>15132</v>
      </c>
      <c r="D675" s="41" t="s">
        <v>9190</v>
      </c>
      <c r="E675" s="37">
        <v>45825</v>
      </c>
      <c r="F675" s="37">
        <v>45825</v>
      </c>
      <c r="G675" s="36" t="s">
        <v>1534</v>
      </c>
      <c r="H675" s="37">
        <v>45825</v>
      </c>
      <c r="I675" s="42" t="s">
        <v>19169</v>
      </c>
      <c r="K675" s="36" t="s">
        <v>12272</v>
      </c>
      <c r="L675" s="36" t="s">
        <v>12862</v>
      </c>
      <c r="M675" s="37">
        <v>45825</v>
      </c>
      <c r="N675" s="36" t="s">
        <v>11959</v>
      </c>
      <c r="U675" s="36" t="s">
        <v>19162</v>
      </c>
      <c r="X675" s="36" t="s">
        <v>12278</v>
      </c>
      <c r="AA675" s="41" t="s">
        <v>15129</v>
      </c>
      <c r="AB675" s="41" t="s">
        <v>15128</v>
      </c>
      <c r="AD675" s="33">
        <v>2</v>
      </c>
      <c r="AF675" s="33">
        <v>74250</v>
      </c>
      <c r="AK675" s="40">
        <v>8</v>
      </c>
      <c r="AN675" s="39" t="s">
        <v>15127</v>
      </c>
      <c r="AP675" s="32" t="s">
        <v>15126</v>
      </c>
      <c r="AQ675" s="32" t="s">
        <v>15125</v>
      </c>
      <c r="AR675" s="32" t="s">
        <v>15124</v>
      </c>
    </row>
    <row r="676" spans="3:44" x14ac:dyDescent="0.25">
      <c r="C676" s="41" t="s">
        <v>15132</v>
      </c>
      <c r="D676" s="41" t="s">
        <v>9190</v>
      </c>
      <c r="E676" s="37">
        <v>45825</v>
      </c>
      <c r="F676" s="37">
        <v>45825</v>
      </c>
      <c r="G676" s="36" t="s">
        <v>1534</v>
      </c>
      <c r="H676" s="37">
        <v>45825</v>
      </c>
      <c r="I676" s="42" t="s">
        <v>19169</v>
      </c>
      <c r="K676" s="36" t="s">
        <v>12272</v>
      </c>
      <c r="L676" s="36" t="s">
        <v>12862</v>
      </c>
      <c r="M676" s="37">
        <v>45825</v>
      </c>
      <c r="N676" s="36" t="s">
        <v>11959</v>
      </c>
      <c r="U676" s="36" t="s">
        <v>19162</v>
      </c>
      <c r="X676" s="36" t="s">
        <v>12274</v>
      </c>
      <c r="AA676" s="41" t="s">
        <v>15129</v>
      </c>
      <c r="AB676" s="41" t="s">
        <v>15128</v>
      </c>
      <c r="AD676" s="33">
        <v>1</v>
      </c>
      <c r="AF676" s="33">
        <v>46000</v>
      </c>
      <c r="AK676" s="40">
        <v>8</v>
      </c>
      <c r="AN676" s="39" t="s">
        <v>15127</v>
      </c>
      <c r="AP676" s="32" t="s">
        <v>15126</v>
      </c>
      <c r="AQ676" s="32" t="s">
        <v>15125</v>
      </c>
      <c r="AR676" s="32" t="s">
        <v>15124</v>
      </c>
    </row>
    <row r="677" spans="3:44" x14ac:dyDescent="0.25">
      <c r="C677" s="41" t="s">
        <v>15132</v>
      </c>
      <c r="D677" s="41" t="s">
        <v>9190</v>
      </c>
      <c r="E677" s="37">
        <v>45825</v>
      </c>
      <c r="F677" s="37">
        <v>45825</v>
      </c>
      <c r="G677" s="36" t="s">
        <v>1534</v>
      </c>
      <c r="H677" s="37">
        <v>45825</v>
      </c>
      <c r="I677" s="42" t="s">
        <v>19169</v>
      </c>
      <c r="K677" s="36" t="s">
        <v>12272</v>
      </c>
      <c r="L677" s="36" t="s">
        <v>12862</v>
      </c>
      <c r="M677" s="37">
        <v>45825</v>
      </c>
      <c r="N677" s="36" t="s">
        <v>11959</v>
      </c>
      <c r="U677" s="36" t="s">
        <v>19162</v>
      </c>
      <c r="X677" s="36" t="s">
        <v>12282</v>
      </c>
      <c r="AA677" s="41" t="s">
        <v>15129</v>
      </c>
      <c r="AB677" s="41" t="s">
        <v>15128</v>
      </c>
      <c r="AD677" s="33">
        <v>1</v>
      </c>
      <c r="AF677" s="33">
        <v>70950</v>
      </c>
      <c r="AK677" s="40">
        <v>8</v>
      </c>
      <c r="AN677" s="39" t="s">
        <v>15127</v>
      </c>
      <c r="AP677" s="32" t="s">
        <v>15126</v>
      </c>
      <c r="AQ677" s="32" t="s">
        <v>15125</v>
      </c>
      <c r="AR677" s="32" t="s">
        <v>15124</v>
      </c>
    </row>
    <row r="678" spans="3:44" x14ac:dyDescent="0.25">
      <c r="C678" s="41" t="s">
        <v>15132</v>
      </c>
      <c r="D678" s="41" t="s">
        <v>9190</v>
      </c>
      <c r="E678" s="37">
        <v>45825</v>
      </c>
      <c r="F678" s="37">
        <v>45825</v>
      </c>
      <c r="G678" s="36" t="s">
        <v>1534</v>
      </c>
      <c r="H678" s="37">
        <v>45825</v>
      </c>
      <c r="I678" s="42" t="s">
        <v>19169</v>
      </c>
      <c r="K678" s="36" t="s">
        <v>12272</v>
      </c>
      <c r="L678" s="36" t="s">
        <v>12862</v>
      </c>
      <c r="M678" s="37">
        <v>45825</v>
      </c>
      <c r="N678" s="36" t="s">
        <v>11959</v>
      </c>
      <c r="U678" s="36" t="s">
        <v>19162</v>
      </c>
      <c r="X678" s="36" t="s">
        <v>12276</v>
      </c>
      <c r="AA678" s="41" t="s">
        <v>15129</v>
      </c>
      <c r="AB678" s="41" t="s">
        <v>15128</v>
      </c>
      <c r="AD678" s="33">
        <v>4</v>
      </c>
      <c r="AF678" s="33">
        <v>50182</v>
      </c>
      <c r="AK678" s="40">
        <v>8</v>
      </c>
      <c r="AN678" s="39" t="s">
        <v>15127</v>
      </c>
      <c r="AP678" s="32" t="s">
        <v>15126</v>
      </c>
      <c r="AQ678" s="32" t="s">
        <v>15125</v>
      </c>
      <c r="AR678" s="32" t="s">
        <v>15124</v>
      </c>
    </row>
    <row r="679" spans="3:44" x14ac:dyDescent="0.25">
      <c r="C679" s="41" t="s">
        <v>15132</v>
      </c>
      <c r="D679" s="41" t="s">
        <v>9190</v>
      </c>
      <c r="E679" s="37">
        <v>45825</v>
      </c>
      <c r="F679" s="37">
        <v>45825</v>
      </c>
      <c r="G679" s="36" t="s">
        <v>1534</v>
      </c>
      <c r="H679" s="37">
        <v>45825</v>
      </c>
      <c r="I679" s="42" t="s">
        <v>19169</v>
      </c>
      <c r="K679" s="36" t="s">
        <v>12272</v>
      </c>
      <c r="L679" s="36" t="s">
        <v>12862</v>
      </c>
      <c r="M679" s="37">
        <v>45825</v>
      </c>
      <c r="N679" s="36" t="s">
        <v>11959</v>
      </c>
      <c r="U679" s="36" t="s">
        <v>19162</v>
      </c>
      <c r="X679" s="36" t="s">
        <v>12283</v>
      </c>
      <c r="AA679" s="41" t="s">
        <v>15129</v>
      </c>
      <c r="AB679" s="41" t="s">
        <v>15128</v>
      </c>
      <c r="AD679" s="33">
        <v>2</v>
      </c>
      <c r="AF679" s="33">
        <v>111606</v>
      </c>
      <c r="AK679" s="40">
        <v>8</v>
      </c>
      <c r="AN679" s="39" t="s">
        <v>15127</v>
      </c>
      <c r="AP679" s="32" t="s">
        <v>15126</v>
      </c>
      <c r="AQ679" s="32" t="s">
        <v>15125</v>
      </c>
      <c r="AR679" s="32" t="s">
        <v>15124</v>
      </c>
    </row>
    <row r="680" spans="3:44" x14ac:dyDescent="0.25">
      <c r="C680" s="41" t="s">
        <v>15132</v>
      </c>
      <c r="D680" s="41" t="s">
        <v>9190</v>
      </c>
      <c r="E680" s="37">
        <v>45825</v>
      </c>
      <c r="F680" s="37">
        <v>45825</v>
      </c>
      <c r="G680" s="36" t="s">
        <v>1534</v>
      </c>
      <c r="H680" s="37">
        <v>45825</v>
      </c>
      <c r="I680" s="42" t="s">
        <v>19169</v>
      </c>
      <c r="K680" s="36" t="s">
        <v>12272</v>
      </c>
      <c r="L680" s="36" t="s">
        <v>12862</v>
      </c>
      <c r="M680" s="37">
        <v>45825</v>
      </c>
      <c r="N680" s="36" t="s">
        <v>11959</v>
      </c>
      <c r="U680" s="36" t="s">
        <v>19162</v>
      </c>
      <c r="X680" s="36" t="s">
        <v>12281</v>
      </c>
      <c r="AA680" s="41" t="s">
        <v>15129</v>
      </c>
      <c r="AB680" s="41" t="s">
        <v>15128</v>
      </c>
      <c r="AD680" s="33">
        <v>1</v>
      </c>
      <c r="AF680" s="33">
        <v>55595</v>
      </c>
      <c r="AK680" s="40">
        <v>8</v>
      </c>
      <c r="AN680" s="39" t="s">
        <v>15127</v>
      </c>
      <c r="AP680" s="32" t="s">
        <v>15126</v>
      </c>
      <c r="AQ680" s="32" t="s">
        <v>15125</v>
      </c>
      <c r="AR680" s="32" t="s">
        <v>15124</v>
      </c>
    </row>
    <row r="681" spans="3:44" x14ac:dyDescent="0.25">
      <c r="C681" s="41" t="s">
        <v>15132</v>
      </c>
      <c r="D681" s="41" t="s">
        <v>9190</v>
      </c>
      <c r="E681" s="37">
        <v>45825</v>
      </c>
      <c r="F681" s="37">
        <v>45825</v>
      </c>
      <c r="G681" s="36" t="s">
        <v>1348</v>
      </c>
      <c r="H681" s="37">
        <v>45825</v>
      </c>
      <c r="I681" s="42" t="s">
        <v>19168</v>
      </c>
      <c r="K681" s="36" t="s">
        <v>12272</v>
      </c>
      <c r="L681" s="36" t="s">
        <v>12863</v>
      </c>
      <c r="M681" s="37">
        <v>45825</v>
      </c>
      <c r="N681" s="36" t="s">
        <v>11970</v>
      </c>
      <c r="U681" s="36" t="s">
        <v>18189</v>
      </c>
      <c r="X681" s="36" t="s">
        <v>12274</v>
      </c>
      <c r="AA681" s="41" t="s">
        <v>15129</v>
      </c>
      <c r="AB681" s="41" t="s">
        <v>15128</v>
      </c>
      <c r="AD681" s="33">
        <v>2</v>
      </c>
      <c r="AF681" s="33">
        <v>46000</v>
      </c>
      <c r="AK681" s="40">
        <v>8</v>
      </c>
      <c r="AN681" s="39" t="s">
        <v>15127</v>
      </c>
      <c r="AP681" s="32" t="s">
        <v>15126</v>
      </c>
      <c r="AQ681" s="32" t="s">
        <v>15125</v>
      </c>
      <c r="AR681" s="32" t="s">
        <v>15124</v>
      </c>
    </row>
    <row r="682" spans="3:44" x14ac:dyDescent="0.25">
      <c r="C682" s="41" t="s">
        <v>15132</v>
      </c>
      <c r="D682" s="41" t="s">
        <v>9190</v>
      </c>
      <c r="E682" s="37">
        <v>45825</v>
      </c>
      <c r="F682" s="37">
        <v>45825</v>
      </c>
      <c r="G682" s="36" t="s">
        <v>1004</v>
      </c>
      <c r="H682" s="37">
        <v>45825</v>
      </c>
      <c r="I682" s="42" t="s">
        <v>19167</v>
      </c>
      <c r="K682" s="36" t="s">
        <v>12272</v>
      </c>
      <c r="L682" s="36" t="s">
        <v>12864</v>
      </c>
      <c r="M682" s="37">
        <v>45825</v>
      </c>
      <c r="N682" s="36" t="s">
        <v>12065</v>
      </c>
      <c r="U682" s="36" t="s">
        <v>19166</v>
      </c>
      <c r="X682" s="36" t="s">
        <v>12273</v>
      </c>
      <c r="AA682" s="41" t="s">
        <v>15129</v>
      </c>
      <c r="AB682" s="41" t="s">
        <v>15128</v>
      </c>
      <c r="AD682" s="33">
        <v>1</v>
      </c>
      <c r="AF682" s="33">
        <v>111058</v>
      </c>
      <c r="AK682" s="40">
        <v>8</v>
      </c>
      <c r="AN682" s="39" t="s">
        <v>15127</v>
      </c>
      <c r="AP682" s="32" t="s">
        <v>15126</v>
      </c>
      <c r="AQ682" s="32" t="s">
        <v>15125</v>
      </c>
      <c r="AR682" s="32" t="s">
        <v>15124</v>
      </c>
    </row>
    <row r="683" spans="3:44" x14ac:dyDescent="0.25">
      <c r="C683" s="41" t="s">
        <v>15132</v>
      </c>
      <c r="D683" s="41" t="s">
        <v>9190</v>
      </c>
      <c r="E683" s="37">
        <v>45825</v>
      </c>
      <c r="F683" s="37">
        <v>45825</v>
      </c>
      <c r="G683" s="36" t="s">
        <v>1476</v>
      </c>
      <c r="H683" s="37">
        <v>45825</v>
      </c>
      <c r="I683" s="42" t="s">
        <v>19165</v>
      </c>
      <c r="K683" s="36" t="s">
        <v>12272</v>
      </c>
      <c r="L683" s="36" t="s">
        <v>12865</v>
      </c>
      <c r="M683" s="37">
        <v>45825</v>
      </c>
      <c r="N683" s="36" t="s">
        <v>11970</v>
      </c>
      <c r="U683" s="36" t="s">
        <v>15466</v>
      </c>
      <c r="X683" s="36" t="s">
        <v>12273</v>
      </c>
      <c r="AA683" s="41" t="s">
        <v>15129</v>
      </c>
      <c r="AB683" s="41" t="s">
        <v>15128</v>
      </c>
      <c r="AD683" s="33">
        <v>2</v>
      </c>
      <c r="AF683" s="33">
        <v>111058</v>
      </c>
      <c r="AK683" s="40">
        <v>8</v>
      </c>
      <c r="AN683" s="39" t="s">
        <v>15127</v>
      </c>
      <c r="AP683" s="32" t="s">
        <v>15126</v>
      </c>
      <c r="AQ683" s="32" t="s">
        <v>15125</v>
      </c>
      <c r="AR683" s="32" t="s">
        <v>15124</v>
      </c>
    </row>
    <row r="684" spans="3:44" x14ac:dyDescent="0.25">
      <c r="C684" s="41" t="s">
        <v>15132</v>
      </c>
      <c r="D684" s="41" t="s">
        <v>9190</v>
      </c>
      <c r="E684" s="37">
        <v>45825</v>
      </c>
      <c r="F684" s="37">
        <v>45825</v>
      </c>
      <c r="G684" s="36" t="s">
        <v>830</v>
      </c>
      <c r="H684" s="37">
        <v>45825</v>
      </c>
      <c r="I684" s="42" t="s">
        <v>19164</v>
      </c>
      <c r="K684" s="36" t="s">
        <v>12272</v>
      </c>
      <c r="L684" s="36" t="s">
        <v>12866</v>
      </c>
      <c r="M684" s="37">
        <v>45825</v>
      </c>
      <c r="N684" s="36" t="s">
        <v>11980</v>
      </c>
      <c r="U684" s="36" t="s">
        <v>17818</v>
      </c>
      <c r="X684" s="36" t="s">
        <v>12273</v>
      </c>
      <c r="AA684" s="41" t="s">
        <v>15129</v>
      </c>
      <c r="AB684" s="41" t="s">
        <v>15128</v>
      </c>
      <c r="AD684" s="33">
        <v>4</v>
      </c>
      <c r="AF684" s="33">
        <v>111058</v>
      </c>
      <c r="AK684" s="40">
        <v>8</v>
      </c>
      <c r="AN684" s="39" t="s">
        <v>15127</v>
      </c>
      <c r="AP684" s="32" t="s">
        <v>15126</v>
      </c>
      <c r="AQ684" s="32" t="s">
        <v>15125</v>
      </c>
      <c r="AR684" s="32" t="s">
        <v>15124</v>
      </c>
    </row>
    <row r="685" spans="3:44" x14ac:dyDescent="0.25">
      <c r="C685" s="41" t="s">
        <v>15132</v>
      </c>
      <c r="D685" s="41" t="s">
        <v>9190</v>
      </c>
      <c r="E685" s="37">
        <v>45825</v>
      </c>
      <c r="F685" s="37">
        <v>45825</v>
      </c>
      <c r="G685" s="36" t="s">
        <v>1538</v>
      </c>
      <c r="H685" s="37">
        <v>45825</v>
      </c>
      <c r="I685" s="42" t="s">
        <v>19163</v>
      </c>
      <c r="K685" s="36" t="s">
        <v>12272</v>
      </c>
      <c r="L685" s="36" t="s">
        <v>12867</v>
      </c>
      <c r="M685" s="37">
        <v>45825</v>
      </c>
      <c r="N685" s="36" t="s">
        <v>11959</v>
      </c>
      <c r="U685" s="36" t="s">
        <v>19162</v>
      </c>
      <c r="X685" s="36" t="s">
        <v>12273</v>
      </c>
      <c r="AA685" s="41" t="s">
        <v>15129</v>
      </c>
      <c r="AB685" s="41" t="s">
        <v>15128</v>
      </c>
      <c r="AD685" s="33">
        <v>1</v>
      </c>
      <c r="AF685" s="33">
        <v>111058</v>
      </c>
      <c r="AK685" s="40">
        <v>8</v>
      </c>
      <c r="AN685" s="39" t="s">
        <v>15127</v>
      </c>
      <c r="AP685" s="32" t="s">
        <v>15126</v>
      </c>
      <c r="AQ685" s="32" t="s">
        <v>15125</v>
      </c>
      <c r="AR685" s="32" t="s">
        <v>15124</v>
      </c>
    </row>
    <row r="686" spans="3:44" x14ac:dyDescent="0.25">
      <c r="C686" s="41" t="s">
        <v>15132</v>
      </c>
      <c r="D686" s="41" t="s">
        <v>9190</v>
      </c>
      <c r="E686" s="37">
        <v>45825</v>
      </c>
      <c r="F686" s="37">
        <v>45825</v>
      </c>
      <c r="G686" s="36" t="s">
        <v>1538</v>
      </c>
      <c r="H686" s="37">
        <v>45825</v>
      </c>
      <c r="I686" s="42" t="s">
        <v>19163</v>
      </c>
      <c r="K686" s="36" t="s">
        <v>12272</v>
      </c>
      <c r="L686" s="36" t="s">
        <v>12867</v>
      </c>
      <c r="M686" s="37">
        <v>45825</v>
      </c>
      <c r="N686" s="36" t="s">
        <v>11959</v>
      </c>
      <c r="U686" s="36" t="s">
        <v>19162</v>
      </c>
      <c r="X686" s="36" t="s">
        <v>12281</v>
      </c>
      <c r="AA686" s="41" t="s">
        <v>15129</v>
      </c>
      <c r="AB686" s="41" t="s">
        <v>15128</v>
      </c>
      <c r="AD686" s="33">
        <v>1</v>
      </c>
      <c r="AF686" s="33">
        <v>55595</v>
      </c>
      <c r="AK686" s="40">
        <v>8</v>
      </c>
      <c r="AN686" s="39" t="s">
        <v>15127</v>
      </c>
      <c r="AP686" s="32" t="s">
        <v>15126</v>
      </c>
      <c r="AQ686" s="32" t="s">
        <v>15125</v>
      </c>
      <c r="AR686" s="32" t="s">
        <v>15124</v>
      </c>
    </row>
    <row r="687" spans="3:44" x14ac:dyDescent="0.25">
      <c r="C687" s="41" t="s">
        <v>15132</v>
      </c>
      <c r="D687" s="41" t="s">
        <v>9190</v>
      </c>
      <c r="E687" s="37">
        <v>45825</v>
      </c>
      <c r="F687" s="37">
        <v>45825</v>
      </c>
      <c r="G687" s="36" t="s">
        <v>1538</v>
      </c>
      <c r="H687" s="37">
        <v>45825</v>
      </c>
      <c r="I687" s="42" t="s">
        <v>19163</v>
      </c>
      <c r="K687" s="36" t="s">
        <v>12272</v>
      </c>
      <c r="L687" s="36" t="s">
        <v>12867</v>
      </c>
      <c r="M687" s="37">
        <v>45825</v>
      </c>
      <c r="N687" s="36" t="s">
        <v>11959</v>
      </c>
      <c r="U687" s="36" t="s">
        <v>19162</v>
      </c>
      <c r="X687" s="36" t="s">
        <v>12276</v>
      </c>
      <c r="AA687" s="41" t="s">
        <v>15129</v>
      </c>
      <c r="AB687" s="41" t="s">
        <v>15128</v>
      </c>
      <c r="AD687" s="33">
        <v>1</v>
      </c>
      <c r="AF687" s="33">
        <v>50182</v>
      </c>
      <c r="AK687" s="40">
        <v>8</v>
      </c>
      <c r="AN687" s="39" t="s">
        <v>15127</v>
      </c>
      <c r="AP687" s="32" t="s">
        <v>15126</v>
      </c>
      <c r="AQ687" s="32" t="s">
        <v>15125</v>
      </c>
      <c r="AR687" s="32" t="s">
        <v>15124</v>
      </c>
    </row>
    <row r="688" spans="3:44" x14ac:dyDescent="0.25">
      <c r="C688" s="41" t="s">
        <v>15132</v>
      </c>
      <c r="D688" s="41" t="s">
        <v>9190</v>
      </c>
      <c r="E688" s="37">
        <v>45825</v>
      </c>
      <c r="F688" s="37">
        <v>45825</v>
      </c>
      <c r="G688" s="36" t="s">
        <v>1538</v>
      </c>
      <c r="H688" s="37">
        <v>45825</v>
      </c>
      <c r="I688" s="42" t="s">
        <v>19163</v>
      </c>
      <c r="K688" s="36" t="s">
        <v>12272</v>
      </c>
      <c r="L688" s="36" t="s">
        <v>12867</v>
      </c>
      <c r="M688" s="37">
        <v>45825</v>
      </c>
      <c r="N688" s="36" t="s">
        <v>11959</v>
      </c>
      <c r="U688" s="36" t="s">
        <v>19162</v>
      </c>
      <c r="X688" s="36" t="s">
        <v>12283</v>
      </c>
      <c r="AA688" s="41" t="s">
        <v>15129</v>
      </c>
      <c r="AB688" s="41" t="s">
        <v>15128</v>
      </c>
      <c r="AD688" s="33">
        <v>1</v>
      </c>
      <c r="AF688" s="33">
        <v>111606</v>
      </c>
      <c r="AK688" s="40">
        <v>8</v>
      </c>
      <c r="AN688" s="39" t="s">
        <v>15127</v>
      </c>
      <c r="AP688" s="32" t="s">
        <v>15126</v>
      </c>
      <c r="AQ688" s="32" t="s">
        <v>15125</v>
      </c>
      <c r="AR688" s="32" t="s">
        <v>15124</v>
      </c>
    </row>
    <row r="689" spans="3:44" x14ac:dyDescent="0.25">
      <c r="C689" s="41" t="s">
        <v>15132</v>
      </c>
      <c r="D689" s="41" t="s">
        <v>9190</v>
      </c>
      <c r="E689" s="37">
        <v>45825</v>
      </c>
      <c r="F689" s="37">
        <v>45825</v>
      </c>
      <c r="G689" s="36" t="s">
        <v>1294</v>
      </c>
      <c r="H689" s="37">
        <v>45825</v>
      </c>
      <c r="I689" s="42" t="s">
        <v>19161</v>
      </c>
      <c r="K689" s="36" t="s">
        <v>12272</v>
      </c>
      <c r="L689" s="36" t="s">
        <v>12868</v>
      </c>
      <c r="M689" s="37">
        <v>45825</v>
      </c>
      <c r="N689" s="36" t="s">
        <v>12000</v>
      </c>
      <c r="U689" s="36" t="s">
        <v>19160</v>
      </c>
      <c r="X689" s="36" t="s">
        <v>12276</v>
      </c>
      <c r="AA689" s="41" t="s">
        <v>15129</v>
      </c>
      <c r="AB689" s="41" t="s">
        <v>15128</v>
      </c>
      <c r="AD689" s="33">
        <v>1</v>
      </c>
      <c r="AF689" s="33">
        <v>50182</v>
      </c>
      <c r="AK689" s="40">
        <v>8</v>
      </c>
      <c r="AN689" s="39" t="s">
        <v>15127</v>
      </c>
      <c r="AP689" s="32" t="s">
        <v>15126</v>
      </c>
      <c r="AQ689" s="32" t="s">
        <v>15125</v>
      </c>
      <c r="AR689" s="32" t="s">
        <v>15124</v>
      </c>
    </row>
    <row r="690" spans="3:44" x14ac:dyDescent="0.25">
      <c r="C690" s="41" t="s">
        <v>15132</v>
      </c>
      <c r="D690" s="41" t="s">
        <v>9190</v>
      </c>
      <c r="E690" s="37">
        <v>45825</v>
      </c>
      <c r="F690" s="37">
        <v>45825</v>
      </c>
      <c r="G690" s="36" t="s">
        <v>864</v>
      </c>
      <c r="H690" s="37">
        <v>45825</v>
      </c>
      <c r="I690" s="42" t="s">
        <v>19159</v>
      </c>
      <c r="K690" s="36" t="s">
        <v>12272</v>
      </c>
      <c r="L690" s="36" t="s">
        <v>12869</v>
      </c>
      <c r="M690" s="37">
        <v>45825</v>
      </c>
      <c r="N690" s="36" t="s">
        <v>11970</v>
      </c>
      <c r="U690" s="36" t="s">
        <v>19158</v>
      </c>
      <c r="X690" s="36" t="s">
        <v>12273</v>
      </c>
      <c r="AA690" s="41" t="s">
        <v>15129</v>
      </c>
      <c r="AB690" s="41" t="s">
        <v>15128</v>
      </c>
      <c r="AD690" s="33">
        <v>1</v>
      </c>
      <c r="AF690" s="33">
        <v>111058</v>
      </c>
      <c r="AK690" s="40">
        <v>8</v>
      </c>
      <c r="AN690" s="39" t="s">
        <v>15127</v>
      </c>
      <c r="AP690" s="32" t="s">
        <v>15126</v>
      </c>
      <c r="AQ690" s="32" t="s">
        <v>15125</v>
      </c>
      <c r="AR690" s="32" t="s">
        <v>15124</v>
      </c>
    </row>
    <row r="691" spans="3:44" x14ac:dyDescent="0.25">
      <c r="C691" s="41" t="s">
        <v>15132</v>
      </c>
      <c r="D691" s="41" t="s">
        <v>9190</v>
      </c>
      <c r="E691" s="37">
        <v>45825</v>
      </c>
      <c r="F691" s="37">
        <v>45825</v>
      </c>
      <c r="G691" s="36" t="s">
        <v>1012</v>
      </c>
      <c r="H691" s="37">
        <v>45825</v>
      </c>
      <c r="I691" s="42" t="s">
        <v>19157</v>
      </c>
      <c r="K691" s="36" t="s">
        <v>12272</v>
      </c>
      <c r="L691" s="36" t="s">
        <v>12870</v>
      </c>
      <c r="M691" s="37">
        <v>45825</v>
      </c>
      <c r="N691" s="36" t="s">
        <v>11970</v>
      </c>
      <c r="U691" s="36" t="s">
        <v>19156</v>
      </c>
      <c r="X691" s="36" t="s">
        <v>12273</v>
      </c>
      <c r="AA691" s="41" t="s">
        <v>15129</v>
      </c>
      <c r="AB691" s="41" t="s">
        <v>15128</v>
      </c>
      <c r="AD691" s="33">
        <v>2</v>
      </c>
      <c r="AF691" s="33">
        <v>111058</v>
      </c>
      <c r="AK691" s="40">
        <v>8</v>
      </c>
      <c r="AN691" s="39" t="s">
        <v>15127</v>
      </c>
      <c r="AP691" s="32" t="s">
        <v>15126</v>
      </c>
      <c r="AQ691" s="32" t="s">
        <v>15125</v>
      </c>
      <c r="AR691" s="32" t="s">
        <v>15124</v>
      </c>
    </row>
    <row r="692" spans="3:44" x14ac:dyDescent="0.25">
      <c r="C692" s="41" t="s">
        <v>15132</v>
      </c>
      <c r="D692" s="41" t="s">
        <v>9190</v>
      </c>
      <c r="E692" s="37">
        <v>45825</v>
      </c>
      <c r="F692" s="37">
        <v>45825</v>
      </c>
      <c r="G692" s="36" t="s">
        <v>974</v>
      </c>
      <c r="H692" s="37">
        <v>45825</v>
      </c>
      <c r="I692" s="42" t="s">
        <v>19155</v>
      </c>
      <c r="K692" s="36" t="s">
        <v>12272</v>
      </c>
      <c r="L692" s="36" t="s">
        <v>12871</v>
      </c>
      <c r="M692" s="37">
        <v>45825</v>
      </c>
      <c r="N692" s="36" t="s">
        <v>11970</v>
      </c>
      <c r="U692" s="36" t="s">
        <v>17814</v>
      </c>
      <c r="X692" s="36" t="s">
        <v>12273</v>
      </c>
      <c r="AA692" s="41" t="s">
        <v>15129</v>
      </c>
      <c r="AB692" s="41" t="s">
        <v>15128</v>
      </c>
      <c r="AD692" s="33">
        <v>2</v>
      </c>
      <c r="AF692" s="33">
        <v>111058</v>
      </c>
      <c r="AK692" s="40">
        <v>8</v>
      </c>
      <c r="AN692" s="39" t="s">
        <v>15127</v>
      </c>
      <c r="AP692" s="32" t="s">
        <v>15126</v>
      </c>
      <c r="AQ692" s="32" t="s">
        <v>15125</v>
      </c>
      <c r="AR692" s="32" t="s">
        <v>15124</v>
      </c>
    </row>
    <row r="693" spans="3:44" x14ac:dyDescent="0.25">
      <c r="C693" s="41" t="s">
        <v>15132</v>
      </c>
      <c r="D693" s="41" t="s">
        <v>9190</v>
      </c>
      <c r="E693" s="37">
        <v>45825</v>
      </c>
      <c r="F693" s="37">
        <v>45825</v>
      </c>
      <c r="G693" s="36" t="s">
        <v>874</v>
      </c>
      <c r="H693" s="37">
        <v>45825</v>
      </c>
      <c r="I693" s="42" t="s">
        <v>19154</v>
      </c>
      <c r="K693" s="36" t="s">
        <v>12272</v>
      </c>
      <c r="L693" s="36" t="s">
        <v>12872</v>
      </c>
      <c r="M693" s="37">
        <v>45825</v>
      </c>
      <c r="N693" s="36" t="s">
        <v>12125</v>
      </c>
      <c r="U693" s="36" t="s">
        <v>19153</v>
      </c>
      <c r="X693" s="36" t="s">
        <v>12274</v>
      </c>
      <c r="AA693" s="41" t="s">
        <v>15129</v>
      </c>
      <c r="AB693" s="41" t="s">
        <v>15128</v>
      </c>
      <c r="AD693" s="33">
        <v>2</v>
      </c>
      <c r="AF693" s="33">
        <v>46000</v>
      </c>
      <c r="AK693" s="40">
        <v>8</v>
      </c>
      <c r="AN693" s="39" t="s">
        <v>15127</v>
      </c>
      <c r="AP693" s="32" t="s">
        <v>15126</v>
      </c>
      <c r="AQ693" s="32" t="s">
        <v>15125</v>
      </c>
      <c r="AR693" s="32" t="s">
        <v>15124</v>
      </c>
    </row>
    <row r="694" spans="3:44" x14ac:dyDescent="0.25">
      <c r="C694" s="41" t="s">
        <v>15132</v>
      </c>
      <c r="D694" s="41" t="s">
        <v>9190</v>
      </c>
      <c r="E694" s="37">
        <v>45825</v>
      </c>
      <c r="F694" s="37">
        <v>45825</v>
      </c>
      <c r="G694" s="36" t="s">
        <v>874</v>
      </c>
      <c r="H694" s="37">
        <v>45825</v>
      </c>
      <c r="I694" s="42" t="s">
        <v>19154</v>
      </c>
      <c r="K694" s="36" t="s">
        <v>12272</v>
      </c>
      <c r="L694" s="36" t="s">
        <v>12872</v>
      </c>
      <c r="M694" s="37">
        <v>45825</v>
      </c>
      <c r="N694" s="36" t="s">
        <v>12125</v>
      </c>
      <c r="U694" s="36" t="s">
        <v>19153</v>
      </c>
      <c r="X694" s="36" t="s">
        <v>12278</v>
      </c>
      <c r="AA694" s="41" t="s">
        <v>15129</v>
      </c>
      <c r="AB694" s="41" t="s">
        <v>15128</v>
      </c>
      <c r="AD694" s="33">
        <v>2</v>
      </c>
      <c r="AF694" s="33">
        <v>74250</v>
      </c>
      <c r="AK694" s="40">
        <v>8</v>
      </c>
      <c r="AN694" s="39" t="s">
        <v>15127</v>
      </c>
      <c r="AP694" s="32" t="s">
        <v>15126</v>
      </c>
      <c r="AQ694" s="32" t="s">
        <v>15125</v>
      </c>
      <c r="AR694" s="32" t="s">
        <v>15124</v>
      </c>
    </row>
    <row r="695" spans="3:44" x14ac:dyDescent="0.25">
      <c r="C695" s="41" t="s">
        <v>15132</v>
      </c>
      <c r="D695" s="41" t="s">
        <v>9190</v>
      </c>
      <c r="E695" s="37">
        <v>45825</v>
      </c>
      <c r="F695" s="37">
        <v>45825</v>
      </c>
      <c r="G695" s="36" t="s">
        <v>1284</v>
      </c>
      <c r="H695" s="37">
        <v>45825</v>
      </c>
      <c r="I695" s="42" t="s">
        <v>19152</v>
      </c>
      <c r="K695" s="36" t="s">
        <v>12272</v>
      </c>
      <c r="L695" s="36" t="s">
        <v>12873</v>
      </c>
      <c r="M695" s="37">
        <v>45825</v>
      </c>
      <c r="N695" s="36" t="s">
        <v>12178</v>
      </c>
      <c r="U695" s="36" t="s">
        <v>15682</v>
      </c>
      <c r="X695" s="36" t="s">
        <v>12273</v>
      </c>
      <c r="AA695" s="41" t="s">
        <v>15129</v>
      </c>
      <c r="AB695" s="41" t="s">
        <v>15128</v>
      </c>
      <c r="AD695" s="33">
        <v>1</v>
      </c>
      <c r="AF695" s="33">
        <v>111058</v>
      </c>
      <c r="AK695" s="40">
        <v>8</v>
      </c>
      <c r="AN695" s="39" t="s">
        <v>15127</v>
      </c>
      <c r="AP695" s="32" t="s">
        <v>15126</v>
      </c>
      <c r="AQ695" s="32" t="s">
        <v>15125</v>
      </c>
      <c r="AR695" s="32" t="s">
        <v>15124</v>
      </c>
    </row>
    <row r="696" spans="3:44" x14ac:dyDescent="0.25">
      <c r="C696" s="41" t="s">
        <v>15132</v>
      </c>
      <c r="D696" s="41" t="s">
        <v>9190</v>
      </c>
      <c r="E696" s="37">
        <v>45825</v>
      </c>
      <c r="F696" s="37">
        <v>45825</v>
      </c>
      <c r="G696" s="36" t="s">
        <v>1518</v>
      </c>
      <c r="H696" s="37">
        <v>45825</v>
      </c>
      <c r="I696" s="42" t="s">
        <v>19151</v>
      </c>
      <c r="K696" s="36" t="s">
        <v>12272</v>
      </c>
      <c r="L696" s="36" t="s">
        <v>12874</v>
      </c>
      <c r="M696" s="37">
        <v>45825</v>
      </c>
      <c r="N696" s="36" t="s">
        <v>12090</v>
      </c>
      <c r="U696" s="36" t="s">
        <v>15763</v>
      </c>
      <c r="X696" s="36" t="s">
        <v>12282</v>
      </c>
      <c r="AA696" s="41" t="s">
        <v>15129</v>
      </c>
      <c r="AB696" s="41" t="s">
        <v>15128</v>
      </c>
      <c r="AD696" s="33">
        <v>3</v>
      </c>
      <c r="AF696" s="33">
        <v>70950</v>
      </c>
      <c r="AK696" s="40">
        <v>8</v>
      </c>
      <c r="AN696" s="39" t="s">
        <v>15127</v>
      </c>
      <c r="AP696" s="32" t="s">
        <v>15126</v>
      </c>
      <c r="AQ696" s="32" t="s">
        <v>15125</v>
      </c>
      <c r="AR696" s="32" t="s">
        <v>15124</v>
      </c>
    </row>
    <row r="697" spans="3:44" x14ac:dyDescent="0.25">
      <c r="C697" s="41" t="s">
        <v>15132</v>
      </c>
      <c r="D697" s="41" t="s">
        <v>9190</v>
      </c>
      <c r="E697" s="37">
        <v>45825</v>
      </c>
      <c r="F697" s="37">
        <v>45825</v>
      </c>
      <c r="G697" s="36" t="s">
        <v>1424</v>
      </c>
      <c r="H697" s="37">
        <v>45825</v>
      </c>
      <c r="I697" s="42" t="s">
        <v>19150</v>
      </c>
      <c r="K697" s="36" t="s">
        <v>12272</v>
      </c>
      <c r="L697" s="36" t="s">
        <v>12875</v>
      </c>
      <c r="M697" s="37">
        <v>45825</v>
      </c>
      <c r="N697" s="36" t="s">
        <v>12000</v>
      </c>
      <c r="U697" s="36" t="s">
        <v>19149</v>
      </c>
      <c r="X697" s="36" t="s">
        <v>12283</v>
      </c>
      <c r="AA697" s="41" t="s">
        <v>15129</v>
      </c>
      <c r="AB697" s="41" t="s">
        <v>15128</v>
      </c>
      <c r="AD697" s="33">
        <v>2</v>
      </c>
      <c r="AF697" s="33">
        <v>111606</v>
      </c>
      <c r="AK697" s="40">
        <v>8</v>
      </c>
      <c r="AN697" s="39" t="s">
        <v>15127</v>
      </c>
      <c r="AP697" s="32" t="s">
        <v>15126</v>
      </c>
      <c r="AQ697" s="32" t="s">
        <v>15125</v>
      </c>
      <c r="AR697" s="32" t="s">
        <v>15124</v>
      </c>
    </row>
    <row r="698" spans="3:44" x14ac:dyDescent="0.25">
      <c r="C698" s="41" t="s">
        <v>15132</v>
      </c>
      <c r="D698" s="41" t="s">
        <v>9190</v>
      </c>
      <c r="E698" s="37">
        <v>45825</v>
      </c>
      <c r="F698" s="37">
        <v>45825</v>
      </c>
      <c r="G698" s="36" t="s">
        <v>1310</v>
      </c>
      <c r="H698" s="37">
        <v>45825</v>
      </c>
      <c r="I698" s="42" t="s">
        <v>19148</v>
      </c>
      <c r="K698" s="36" t="s">
        <v>12272</v>
      </c>
      <c r="L698" s="36" t="s">
        <v>12876</v>
      </c>
      <c r="M698" s="37">
        <v>45825</v>
      </c>
      <c r="N698" s="36" t="s">
        <v>12168</v>
      </c>
      <c r="U698" s="36" t="s">
        <v>18534</v>
      </c>
      <c r="X698" s="36" t="s">
        <v>12273</v>
      </c>
      <c r="AA698" s="41" t="s">
        <v>15129</v>
      </c>
      <c r="AB698" s="41" t="s">
        <v>15128</v>
      </c>
      <c r="AD698" s="33">
        <v>1</v>
      </c>
      <c r="AF698" s="33">
        <v>111058</v>
      </c>
      <c r="AK698" s="40">
        <v>8</v>
      </c>
      <c r="AN698" s="39" t="s">
        <v>15127</v>
      </c>
      <c r="AP698" s="32" t="s">
        <v>15126</v>
      </c>
      <c r="AQ698" s="32" t="s">
        <v>15125</v>
      </c>
      <c r="AR698" s="32" t="s">
        <v>15124</v>
      </c>
    </row>
    <row r="699" spans="3:44" x14ac:dyDescent="0.25">
      <c r="C699" s="41" t="s">
        <v>15132</v>
      </c>
      <c r="D699" s="41" t="s">
        <v>9190</v>
      </c>
      <c r="E699" s="37">
        <v>45825</v>
      </c>
      <c r="F699" s="37">
        <v>45825</v>
      </c>
      <c r="G699" s="36" t="s">
        <v>922</v>
      </c>
      <c r="H699" s="37">
        <v>45825</v>
      </c>
      <c r="I699" s="42" t="s">
        <v>19147</v>
      </c>
      <c r="K699" s="36" t="s">
        <v>12272</v>
      </c>
      <c r="L699" s="36" t="s">
        <v>12877</v>
      </c>
      <c r="M699" s="37">
        <v>45825</v>
      </c>
      <c r="N699" s="36" t="s">
        <v>12075</v>
      </c>
      <c r="U699" s="36" t="s">
        <v>19146</v>
      </c>
      <c r="X699" s="36" t="s">
        <v>12281</v>
      </c>
      <c r="AA699" s="41" t="s">
        <v>15129</v>
      </c>
      <c r="AB699" s="41" t="s">
        <v>15128</v>
      </c>
      <c r="AD699" s="33">
        <v>4</v>
      </c>
      <c r="AF699" s="33">
        <v>55595</v>
      </c>
      <c r="AK699" s="40">
        <v>8</v>
      </c>
      <c r="AN699" s="39" t="s">
        <v>15127</v>
      </c>
      <c r="AP699" s="32" t="s">
        <v>15126</v>
      </c>
      <c r="AQ699" s="32" t="s">
        <v>15125</v>
      </c>
      <c r="AR699" s="32" t="s">
        <v>15124</v>
      </c>
    </row>
    <row r="700" spans="3:44" x14ac:dyDescent="0.25">
      <c r="C700" s="41" t="s">
        <v>15132</v>
      </c>
      <c r="D700" s="41" t="s">
        <v>9190</v>
      </c>
      <c r="E700" s="37">
        <v>45825</v>
      </c>
      <c r="F700" s="37">
        <v>45825</v>
      </c>
      <c r="G700" s="36" t="s">
        <v>1558</v>
      </c>
      <c r="H700" s="37">
        <v>45825</v>
      </c>
      <c r="I700" s="42" t="s">
        <v>19145</v>
      </c>
      <c r="K700" s="36" t="s">
        <v>12272</v>
      </c>
      <c r="L700" s="36" t="s">
        <v>12878</v>
      </c>
      <c r="M700" s="37">
        <v>45825</v>
      </c>
      <c r="N700" s="36" t="s">
        <v>12208</v>
      </c>
      <c r="U700" s="36" t="s">
        <v>19144</v>
      </c>
      <c r="X700" s="36" t="s">
        <v>12285</v>
      </c>
      <c r="AA700" s="41" t="s">
        <v>15129</v>
      </c>
      <c r="AB700" s="41" t="s">
        <v>15128</v>
      </c>
      <c r="AD700" s="33">
        <v>1</v>
      </c>
      <c r="AF700" s="33">
        <v>60213</v>
      </c>
      <c r="AK700" s="40">
        <v>8</v>
      </c>
      <c r="AN700" s="39" t="s">
        <v>15127</v>
      </c>
      <c r="AP700" s="32" t="s">
        <v>15126</v>
      </c>
      <c r="AQ700" s="32" t="s">
        <v>15125</v>
      </c>
      <c r="AR700" s="32" t="s">
        <v>15124</v>
      </c>
    </row>
    <row r="701" spans="3:44" x14ac:dyDescent="0.25">
      <c r="C701" s="41" t="s">
        <v>15132</v>
      </c>
      <c r="D701" s="41" t="s">
        <v>9190</v>
      </c>
      <c r="E701" s="37">
        <v>45825</v>
      </c>
      <c r="F701" s="37">
        <v>45825</v>
      </c>
      <c r="G701" s="36" t="s">
        <v>930</v>
      </c>
      <c r="H701" s="37">
        <v>45825</v>
      </c>
      <c r="I701" s="42" t="s">
        <v>19143</v>
      </c>
      <c r="K701" s="36" t="s">
        <v>12272</v>
      </c>
      <c r="L701" s="36" t="s">
        <v>12879</v>
      </c>
      <c r="M701" s="37">
        <v>45825</v>
      </c>
      <c r="N701" s="36" t="s">
        <v>12168</v>
      </c>
      <c r="U701" s="36" t="s">
        <v>19142</v>
      </c>
      <c r="X701" s="36" t="s">
        <v>12285</v>
      </c>
      <c r="AA701" s="41" t="s">
        <v>15129</v>
      </c>
      <c r="AB701" s="41" t="s">
        <v>15128</v>
      </c>
      <c r="AD701" s="33">
        <v>1</v>
      </c>
      <c r="AF701" s="33">
        <v>60213</v>
      </c>
      <c r="AK701" s="40">
        <v>8</v>
      </c>
      <c r="AN701" s="39" t="s">
        <v>15127</v>
      </c>
      <c r="AP701" s="32" t="s">
        <v>15126</v>
      </c>
      <c r="AQ701" s="32" t="s">
        <v>15125</v>
      </c>
      <c r="AR701" s="32" t="s">
        <v>15124</v>
      </c>
    </row>
    <row r="702" spans="3:44" x14ac:dyDescent="0.25">
      <c r="C702" s="41" t="s">
        <v>15132</v>
      </c>
      <c r="D702" s="41" t="s">
        <v>9190</v>
      </c>
      <c r="E702" s="37">
        <v>45825</v>
      </c>
      <c r="F702" s="37">
        <v>45825</v>
      </c>
      <c r="G702" s="36" t="s">
        <v>930</v>
      </c>
      <c r="H702" s="37">
        <v>45825</v>
      </c>
      <c r="I702" s="42" t="s">
        <v>19143</v>
      </c>
      <c r="K702" s="36" t="s">
        <v>12272</v>
      </c>
      <c r="L702" s="36" t="s">
        <v>12879</v>
      </c>
      <c r="M702" s="37">
        <v>45825</v>
      </c>
      <c r="N702" s="36" t="s">
        <v>12168</v>
      </c>
      <c r="U702" s="36" t="s">
        <v>19142</v>
      </c>
      <c r="X702" s="36" t="s">
        <v>12273</v>
      </c>
      <c r="AA702" s="41" t="s">
        <v>15129</v>
      </c>
      <c r="AB702" s="41" t="s">
        <v>15128</v>
      </c>
      <c r="AD702" s="33">
        <v>1</v>
      </c>
      <c r="AF702" s="33">
        <v>111058</v>
      </c>
      <c r="AK702" s="40">
        <v>8</v>
      </c>
      <c r="AN702" s="39" t="s">
        <v>15127</v>
      </c>
      <c r="AP702" s="32" t="s">
        <v>15126</v>
      </c>
      <c r="AQ702" s="32" t="s">
        <v>15125</v>
      </c>
      <c r="AR702" s="32" t="s">
        <v>15124</v>
      </c>
    </row>
    <row r="703" spans="3:44" x14ac:dyDescent="0.25">
      <c r="C703" s="41" t="s">
        <v>15132</v>
      </c>
      <c r="D703" s="41" t="s">
        <v>9190</v>
      </c>
      <c r="E703" s="37">
        <v>45825</v>
      </c>
      <c r="F703" s="37">
        <v>45825</v>
      </c>
      <c r="G703" s="36" t="s">
        <v>1148</v>
      </c>
      <c r="H703" s="37">
        <v>45825</v>
      </c>
      <c r="I703" s="42" t="s">
        <v>19141</v>
      </c>
      <c r="K703" s="36" t="s">
        <v>12272</v>
      </c>
      <c r="L703" s="36" t="s">
        <v>12880</v>
      </c>
      <c r="M703" s="37">
        <v>45825</v>
      </c>
      <c r="N703" s="36" t="s">
        <v>12055</v>
      </c>
      <c r="U703" s="36" t="s">
        <v>15941</v>
      </c>
      <c r="X703" s="36" t="s">
        <v>12274</v>
      </c>
      <c r="AA703" s="41" t="s">
        <v>15129</v>
      </c>
      <c r="AB703" s="41" t="s">
        <v>15128</v>
      </c>
      <c r="AD703" s="33">
        <v>2</v>
      </c>
      <c r="AF703" s="33">
        <v>46000</v>
      </c>
      <c r="AK703" s="40">
        <v>8</v>
      </c>
      <c r="AN703" s="39" t="s">
        <v>15127</v>
      </c>
      <c r="AP703" s="32" t="s">
        <v>15126</v>
      </c>
      <c r="AQ703" s="32" t="s">
        <v>15125</v>
      </c>
      <c r="AR703" s="32" t="s">
        <v>15124</v>
      </c>
    </row>
    <row r="704" spans="3:44" x14ac:dyDescent="0.25">
      <c r="C704" s="41" t="s">
        <v>15132</v>
      </c>
      <c r="D704" s="41" t="s">
        <v>9190</v>
      </c>
      <c r="E704" s="37">
        <v>45825</v>
      </c>
      <c r="F704" s="37">
        <v>45825</v>
      </c>
      <c r="G704" s="36" t="s">
        <v>1480</v>
      </c>
      <c r="H704" s="37">
        <v>45825</v>
      </c>
      <c r="I704" s="42" t="s">
        <v>19140</v>
      </c>
      <c r="K704" s="36" t="s">
        <v>12272</v>
      </c>
      <c r="L704" s="36" t="s">
        <v>12881</v>
      </c>
      <c r="M704" s="37">
        <v>45825</v>
      </c>
      <c r="N704" s="36" t="s">
        <v>11970</v>
      </c>
      <c r="U704" s="36" t="s">
        <v>15466</v>
      </c>
      <c r="X704" s="36" t="s">
        <v>12273</v>
      </c>
      <c r="AA704" s="41" t="s">
        <v>15129</v>
      </c>
      <c r="AB704" s="41" t="s">
        <v>15128</v>
      </c>
      <c r="AD704" s="33">
        <v>1</v>
      </c>
      <c r="AF704" s="33">
        <v>111058</v>
      </c>
      <c r="AK704" s="40">
        <v>8</v>
      </c>
      <c r="AN704" s="39" t="s">
        <v>15127</v>
      </c>
      <c r="AP704" s="32" t="s">
        <v>15126</v>
      </c>
      <c r="AQ704" s="32" t="s">
        <v>15125</v>
      </c>
      <c r="AR704" s="32" t="s">
        <v>15124</v>
      </c>
    </row>
    <row r="705" spans="3:44" x14ac:dyDescent="0.25">
      <c r="C705" s="41" t="s">
        <v>15132</v>
      </c>
      <c r="D705" s="41" t="s">
        <v>9190</v>
      </c>
      <c r="E705" s="37">
        <v>45825</v>
      </c>
      <c r="F705" s="37">
        <v>45825</v>
      </c>
      <c r="G705" s="36" t="s">
        <v>834</v>
      </c>
      <c r="H705" s="37">
        <v>45825</v>
      </c>
      <c r="I705" s="42" t="s">
        <v>19139</v>
      </c>
      <c r="K705" s="36" t="s">
        <v>12272</v>
      </c>
      <c r="L705" s="36" t="s">
        <v>12882</v>
      </c>
      <c r="M705" s="37">
        <v>45825</v>
      </c>
      <c r="N705" s="36" t="s">
        <v>11980</v>
      </c>
      <c r="U705" s="36" t="s">
        <v>17818</v>
      </c>
      <c r="X705" s="36" t="s">
        <v>12276</v>
      </c>
      <c r="AA705" s="41" t="s">
        <v>15129</v>
      </c>
      <c r="AB705" s="41" t="s">
        <v>15128</v>
      </c>
      <c r="AD705" s="33">
        <v>2</v>
      </c>
      <c r="AF705" s="33">
        <v>50182</v>
      </c>
      <c r="AK705" s="40">
        <v>8</v>
      </c>
      <c r="AN705" s="39" t="s">
        <v>15127</v>
      </c>
      <c r="AP705" s="32" t="s">
        <v>15126</v>
      </c>
      <c r="AQ705" s="32" t="s">
        <v>15125</v>
      </c>
      <c r="AR705" s="32" t="s">
        <v>15124</v>
      </c>
    </row>
    <row r="706" spans="3:44" x14ac:dyDescent="0.25">
      <c r="C706" s="41" t="s">
        <v>15132</v>
      </c>
      <c r="D706" s="41" t="s">
        <v>9190</v>
      </c>
      <c r="E706" s="37">
        <v>45825</v>
      </c>
      <c r="F706" s="37">
        <v>45825</v>
      </c>
      <c r="G706" s="36" t="s">
        <v>834</v>
      </c>
      <c r="H706" s="37">
        <v>45825</v>
      </c>
      <c r="I706" s="42" t="s">
        <v>19139</v>
      </c>
      <c r="K706" s="36" t="s">
        <v>12272</v>
      </c>
      <c r="L706" s="36" t="s">
        <v>12882</v>
      </c>
      <c r="M706" s="37">
        <v>45825</v>
      </c>
      <c r="N706" s="36" t="s">
        <v>11980</v>
      </c>
      <c r="U706" s="36" t="s">
        <v>17818</v>
      </c>
      <c r="X706" s="36" t="s">
        <v>12282</v>
      </c>
      <c r="AA706" s="41" t="s">
        <v>15129</v>
      </c>
      <c r="AB706" s="41" t="s">
        <v>15128</v>
      </c>
      <c r="AD706" s="33">
        <v>2</v>
      </c>
      <c r="AF706" s="33">
        <v>70950</v>
      </c>
      <c r="AK706" s="40">
        <v>8</v>
      </c>
      <c r="AN706" s="39" t="s">
        <v>15127</v>
      </c>
      <c r="AP706" s="32" t="s">
        <v>15126</v>
      </c>
      <c r="AQ706" s="32" t="s">
        <v>15125</v>
      </c>
      <c r="AR706" s="32" t="s">
        <v>15124</v>
      </c>
    </row>
    <row r="707" spans="3:44" x14ac:dyDescent="0.25">
      <c r="C707" s="41" t="s">
        <v>15132</v>
      </c>
      <c r="D707" s="41" t="s">
        <v>9190</v>
      </c>
      <c r="E707" s="37">
        <v>45825</v>
      </c>
      <c r="F707" s="37">
        <v>45825</v>
      </c>
      <c r="G707" s="36" t="s">
        <v>1198</v>
      </c>
      <c r="H707" s="37">
        <v>45825</v>
      </c>
      <c r="I707" s="42" t="s">
        <v>19138</v>
      </c>
      <c r="K707" s="36" t="s">
        <v>12272</v>
      </c>
      <c r="L707" s="36" t="s">
        <v>12883</v>
      </c>
      <c r="M707" s="37">
        <v>45825</v>
      </c>
      <c r="N707" s="36" t="s">
        <v>12178</v>
      </c>
      <c r="U707" s="36" t="s">
        <v>19137</v>
      </c>
      <c r="X707" s="36" t="s">
        <v>12274</v>
      </c>
      <c r="AA707" s="41" t="s">
        <v>15129</v>
      </c>
      <c r="AB707" s="41" t="s">
        <v>15128</v>
      </c>
      <c r="AD707" s="33">
        <v>3</v>
      </c>
      <c r="AF707" s="33">
        <v>46000</v>
      </c>
      <c r="AK707" s="40">
        <v>8</v>
      </c>
      <c r="AN707" s="39" t="s">
        <v>15127</v>
      </c>
      <c r="AP707" s="32" t="s">
        <v>15126</v>
      </c>
      <c r="AQ707" s="32" t="s">
        <v>15125</v>
      </c>
      <c r="AR707" s="32" t="s">
        <v>15124</v>
      </c>
    </row>
    <row r="708" spans="3:44" x14ac:dyDescent="0.25">
      <c r="C708" s="41" t="s">
        <v>15132</v>
      </c>
      <c r="D708" s="41" t="s">
        <v>9190</v>
      </c>
      <c r="E708" s="37">
        <v>45825</v>
      </c>
      <c r="F708" s="37">
        <v>45825</v>
      </c>
      <c r="G708" s="36" t="s">
        <v>1258</v>
      </c>
      <c r="H708" s="37">
        <v>45825</v>
      </c>
      <c r="I708" s="42" t="s">
        <v>19136</v>
      </c>
      <c r="K708" s="36" t="s">
        <v>12272</v>
      </c>
      <c r="L708" s="36" t="s">
        <v>12884</v>
      </c>
      <c r="M708" s="37">
        <v>45825</v>
      </c>
      <c r="N708" s="36" t="s">
        <v>12223</v>
      </c>
      <c r="U708" s="36" t="s">
        <v>19135</v>
      </c>
      <c r="X708" s="36" t="s">
        <v>12275</v>
      </c>
      <c r="AA708" s="41" t="s">
        <v>15129</v>
      </c>
      <c r="AB708" s="41" t="s">
        <v>15128</v>
      </c>
      <c r="AD708" s="33">
        <v>5</v>
      </c>
      <c r="AF708" s="33">
        <v>50400</v>
      </c>
      <c r="AK708" s="40">
        <v>8</v>
      </c>
      <c r="AN708" s="39" t="s">
        <v>15127</v>
      </c>
      <c r="AP708" s="32" t="s">
        <v>15126</v>
      </c>
      <c r="AQ708" s="32" t="s">
        <v>15125</v>
      </c>
      <c r="AR708" s="32" t="s">
        <v>15124</v>
      </c>
    </row>
    <row r="709" spans="3:44" x14ac:dyDescent="0.25">
      <c r="C709" s="41" t="s">
        <v>15132</v>
      </c>
      <c r="D709" s="41" t="s">
        <v>9190</v>
      </c>
      <c r="E709" s="37">
        <v>45825</v>
      </c>
      <c r="F709" s="37">
        <v>45825</v>
      </c>
      <c r="G709" s="36" t="s">
        <v>1258</v>
      </c>
      <c r="H709" s="37">
        <v>45825</v>
      </c>
      <c r="I709" s="42" t="s">
        <v>19136</v>
      </c>
      <c r="K709" s="36" t="s">
        <v>12272</v>
      </c>
      <c r="L709" s="36" t="s">
        <v>12884</v>
      </c>
      <c r="M709" s="37">
        <v>45825</v>
      </c>
      <c r="N709" s="36" t="s">
        <v>12223</v>
      </c>
      <c r="U709" s="36" t="s">
        <v>19135</v>
      </c>
      <c r="X709" s="36" t="s">
        <v>12277</v>
      </c>
      <c r="AA709" s="41" t="s">
        <v>15129</v>
      </c>
      <c r="AB709" s="41" t="s">
        <v>15128</v>
      </c>
      <c r="AD709" s="33">
        <v>3</v>
      </c>
      <c r="AF709" s="33">
        <v>49500</v>
      </c>
      <c r="AK709" s="40">
        <v>8</v>
      </c>
      <c r="AN709" s="39" t="s">
        <v>15127</v>
      </c>
      <c r="AP709" s="32" t="s">
        <v>15126</v>
      </c>
      <c r="AQ709" s="32" t="s">
        <v>15125</v>
      </c>
      <c r="AR709" s="32" t="s">
        <v>15124</v>
      </c>
    </row>
    <row r="710" spans="3:44" x14ac:dyDescent="0.25">
      <c r="C710" s="41" t="s">
        <v>15132</v>
      </c>
      <c r="D710" s="41" t="s">
        <v>9190</v>
      </c>
      <c r="E710" s="37">
        <v>45825</v>
      </c>
      <c r="F710" s="37">
        <v>45825</v>
      </c>
      <c r="G710" s="36" t="s">
        <v>1258</v>
      </c>
      <c r="H710" s="37">
        <v>45825</v>
      </c>
      <c r="I710" s="42" t="s">
        <v>19136</v>
      </c>
      <c r="K710" s="36" t="s">
        <v>12272</v>
      </c>
      <c r="L710" s="36" t="s">
        <v>12884</v>
      </c>
      <c r="M710" s="37">
        <v>45825</v>
      </c>
      <c r="N710" s="36" t="s">
        <v>12223</v>
      </c>
      <c r="U710" s="36" t="s">
        <v>19135</v>
      </c>
      <c r="X710" s="36" t="s">
        <v>12276</v>
      </c>
      <c r="AA710" s="41" t="s">
        <v>15129</v>
      </c>
      <c r="AB710" s="41" t="s">
        <v>15128</v>
      </c>
      <c r="AD710" s="33">
        <v>2</v>
      </c>
      <c r="AF710" s="33">
        <v>50182</v>
      </c>
      <c r="AK710" s="40">
        <v>8</v>
      </c>
      <c r="AN710" s="39" t="s">
        <v>15127</v>
      </c>
      <c r="AP710" s="32" t="s">
        <v>15126</v>
      </c>
      <c r="AQ710" s="32" t="s">
        <v>15125</v>
      </c>
      <c r="AR710" s="32" t="s">
        <v>15124</v>
      </c>
    </row>
    <row r="711" spans="3:44" x14ac:dyDescent="0.25">
      <c r="C711" s="41" t="s">
        <v>15132</v>
      </c>
      <c r="D711" s="41" t="s">
        <v>9190</v>
      </c>
      <c r="E711" s="37">
        <v>45825</v>
      </c>
      <c r="F711" s="37">
        <v>45825</v>
      </c>
      <c r="G711" s="36" t="s">
        <v>1258</v>
      </c>
      <c r="H711" s="37">
        <v>45825</v>
      </c>
      <c r="I711" s="42" t="s">
        <v>19136</v>
      </c>
      <c r="K711" s="36" t="s">
        <v>12272</v>
      </c>
      <c r="L711" s="36" t="s">
        <v>12884</v>
      </c>
      <c r="M711" s="37">
        <v>45825</v>
      </c>
      <c r="N711" s="36" t="s">
        <v>12223</v>
      </c>
      <c r="U711" s="36" t="s">
        <v>19135</v>
      </c>
      <c r="X711" s="36" t="s">
        <v>12276</v>
      </c>
      <c r="AA711" s="41" t="s">
        <v>15129</v>
      </c>
      <c r="AB711" s="41" t="s">
        <v>15128</v>
      </c>
      <c r="AD711" s="33">
        <v>3</v>
      </c>
      <c r="AF711" s="33">
        <v>50182</v>
      </c>
      <c r="AK711" s="40">
        <v>8</v>
      </c>
      <c r="AN711" s="39" t="s">
        <v>15127</v>
      </c>
      <c r="AP711" s="32" t="s">
        <v>15126</v>
      </c>
      <c r="AQ711" s="32" t="s">
        <v>15125</v>
      </c>
      <c r="AR711" s="32" t="s">
        <v>15124</v>
      </c>
    </row>
    <row r="712" spans="3:44" x14ac:dyDescent="0.25">
      <c r="C712" s="41" t="s">
        <v>15132</v>
      </c>
      <c r="D712" s="41" t="s">
        <v>9190</v>
      </c>
      <c r="E712" s="37">
        <v>45825</v>
      </c>
      <c r="F712" s="37">
        <v>45825</v>
      </c>
      <c r="G712" s="36" t="s">
        <v>1504</v>
      </c>
      <c r="H712" s="37">
        <v>45825</v>
      </c>
      <c r="I712" s="42" t="s">
        <v>19134</v>
      </c>
      <c r="K712" s="36" t="s">
        <v>12272</v>
      </c>
      <c r="L712" s="36" t="s">
        <v>12885</v>
      </c>
      <c r="M712" s="37">
        <v>45825</v>
      </c>
      <c r="N712" s="36" t="s">
        <v>11990</v>
      </c>
      <c r="U712" s="36" t="s">
        <v>16546</v>
      </c>
      <c r="X712" s="36" t="s">
        <v>12274</v>
      </c>
      <c r="AA712" s="41" t="s">
        <v>15129</v>
      </c>
      <c r="AB712" s="41" t="s">
        <v>15128</v>
      </c>
      <c r="AD712" s="33">
        <v>2</v>
      </c>
      <c r="AF712" s="33">
        <v>46000</v>
      </c>
      <c r="AK712" s="40">
        <v>8</v>
      </c>
      <c r="AN712" s="39" t="s">
        <v>15127</v>
      </c>
      <c r="AP712" s="32" t="s">
        <v>15126</v>
      </c>
      <c r="AQ712" s="32" t="s">
        <v>15125</v>
      </c>
      <c r="AR712" s="32" t="s">
        <v>15124</v>
      </c>
    </row>
    <row r="713" spans="3:44" x14ac:dyDescent="0.25">
      <c r="C713" s="41" t="s">
        <v>15132</v>
      </c>
      <c r="D713" s="41" t="s">
        <v>9190</v>
      </c>
      <c r="E713" s="37">
        <v>45828</v>
      </c>
      <c r="F713" s="37">
        <v>45828</v>
      </c>
      <c r="G713" s="36" t="s">
        <v>3042</v>
      </c>
      <c r="H713" s="37">
        <v>45828</v>
      </c>
      <c r="I713" s="42" t="s">
        <v>19133</v>
      </c>
      <c r="K713" s="36" t="s">
        <v>12272</v>
      </c>
      <c r="L713" s="36" t="s">
        <v>12886</v>
      </c>
      <c r="M713" s="37">
        <v>45828</v>
      </c>
      <c r="N713" s="36" t="s">
        <v>11970</v>
      </c>
      <c r="U713" s="36" t="s">
        <v>15438</v>
      </c>
      <c r="X713" s="36" t="s">
        <v>12278</v>
      </c>
      <c r="AA713" s="41" t="s">
        <v>15129</v>
      </c>
      <c r="AB713" s="41" t="s">
        <v>15128</v>
      </c>
      <c r="AD713" s="33">
        <v>2</v>
      </c>
      <c r="AF713" s="33">
        <v>74250</v>
      </c>
      <c r="AK713" s="40">
        <v>8</v>
      </c>
      <c r="AN713" s="39" t="s">
        <v>15127</v>
      </c>
      <c r="AP713" s="32" t="s">
        <v>15126</v>
      </c>
      <c r="AQ713" s="32" t="s">
        <v>15125</v>
      </c>
      <c r="AR713" s="32" t="s">
        <v>15124</v>
      </c>
    </row>
    <row r="714" spans="3:44" x14ac:dyDescent="0.25">
      <c r="C714" s="41" t="s">
        <v>15132</v>
      </c>
      <c r="D714" s="41" t="s">
        <v>9190</v>
      </c>
      <c r="E714" s="37">
        <v>45828</v>
      </c>
      <c r="F714" s="37">
        <v>45828</v>
      </c>
      <c r="G714" s="36" t="s">
        <v>3044</v>
      </c>
      <c r="H714" s="37">
        <v>45828</v>
      </c>
      <c r="I714" s="42" t="s">
        <v>19132</v>
      </c>
      <c r="K714" s="36" t="s">
        <v>12272</v>
      </c>
      <c r="L714" s="36" t="s">
        <v>12887</v>
      </c>
      <c r="M714" s="37">
        <v>45828</v>
      </c>
      <c r="N714" s="36" t="s">
        <v>11970</v>
      </c>
      <c r="U714" s="36" t="s">
        <v>15438</v>
      </c>
      <c r="X714" s="36" t="s">
        <v>12283</v>
      </c>
      <c r="AA714" s="41" t="s">
        <v>15129</v>
      </c>
      <c r="AB714" s="41" t="s">
        <v>15128</v>
      </c>
      <c r="AD714" s="33">
        <v>1</v>
      </c>
      <c r="AF714" s="33">
        <v>111606</v>
      </c>
      <c r="AK714" s="40">
        <v>8</v>
      </c>
      <c r="AN714" s="39" t="s">
        <v>15127</v>
      </c>
      <c r="AP714" s="32" t="s">
        <v>15126</v>
      </c>
      <c r="AQ714" s="32" t="s">
        <v>15125</v>
      </c>
      <c r="AR714" s="32" t="s">
        <v>15124</v>
      </c>
    </row>
    <row r="715" spans="3:44" x14ac:dyDescent="0.25">
      <c r="C715" s="41" t="s">
        <v>15132</v>
      </c>
      <c r="D715" s="41" t="s">
        <v>9190</v>
      </c>
      <c r="E715" s="37">
        <v>45828</v>
      </c>
      <c r="F715" s="37">
        <v>45828</v>
      </c>
      <c r="G715" s="36" t="s">
        <v>3044</v>
      </c>
      <c r="H715" s="37">
        <v>45828</v>
      </c>
      <c r="I715" s="42" t="s">
        <v>19132</v>
      </c>
      <c r="K715" s="36" t="s">
        <v>12272</v>
      </c>
      <c r="L715" s="36" t="s">
        <v>12887</v>
      </c>
      <c r="M715" s="37">
        <v>45828</v>
      </c>
      <c r="N715" s="36" t="s">
        <v>11970</v>
      </c>
      <c r="U715" s="36" t="s">
        <v>15438</v>
      </c>
      <c r="X715" s="36" t="s">
        <v>12273</v>
      </c>
      <c r="AA715" s="41" t="s">
        <v>15129</v>
      </c>
      <c r="AB715" s="41" t="s">
        <v>15128</v>
      </c>
      <c r="AD715" s="33">
        <v>1</v>
      </c>
      <c r="AF715" s="33">
        <v>111058</v>
      </c>
      <c r="AK715" s="40">
        <v>8</v>
      </c>
      <c r="AN715" s="39" t="s">
        <v>15127</v>
      </c>
      <c r="AP715" s="32" t="s">
        <v>15126</v>
      </c>
      <c r="AQ715" s="32" t="s">
        <v>15125</v>
      </c>
      <c r="AR715" s="32" t="s">
        <v>15124</v>
      </c>
    </row>
    <row r="716" spans="3:44" x14ac:dyDescent="0.25">
      <c r="C716" s="41" t="s">
        <v>15132</v>
      </c>
      <c r="D716" s="41" t="s">
        <v>9190</v>
      </c>
      <c r="E716" s="37">
        <v>45828</v>
      </c>
      <c r="F716" s="37">
        <v>45828</v>
      </c>
      <c r="G716" s="36" t="s">
        <v>3044</v>
      </c>
      <c r="H716" s="37">
        <v>45828</v>
      </c>
      <c r="I716" s="42" t="s">
        <v>19132</v>
      </c>
      <c r="K716" s="36" t="s">
        <v>12272</v>
      </c>
      <c r="L716" s="36" t="s">
        <v>12887</v>
      </c>
      <c r="M716" s="37">
        <v>45828</v>
      </c>
      <c r="N716" s="36" t="s">
        <v>11970</v>
      </c>
      <c r="U716" s="36" t="s">
        <v>15438</v>
      </c>
      <c r="X716" s="36" t="s">
        <v>12285</v>
      </c>
      <c r="AA716" s="41" t="s">
        <v>15129</v>
      </c>
      <c r="AB716" s="41" t="s">
        <v>15128</v>
      </c>
      <c r="AD716" s="33">
        <v>1</v>
      </c>
      <c r="AF716" s="33">
        <v>60213</v>
      </c>
      <c r="AK716" s="40">
        <v>8</v>
      </c>
      <c r="AN716" s="39" t="s">
        <v>15127</v>
      </c>
      <c r="AP716" s="32" t="s">
        <v>15126</v>
      </c>
      <c r="AQ716" s="32" t="s">
        <v>15125</v>
      </c>
      <c r="AR716" s="32" t="s">
        <v>15124</v>
      </c>
    </row>
    <row r="717" spans="3:44" x14ac:dyDescent="0.25">
      <c r="C717" s="41" t="s">
        <v>15132</v>
      </c>
      <c r="D717" s="41" t="s">
        <v>9190</v>
      </c>
      <c r="E717" s="37">
        <v>45825</v>
      </c>
      <c r="F717" s="37">
        <v>45825</v>
      </c>
      <c r="G717" s="36" t="s">
        <v>1068</v>
      </c>
      <c r="H717" s="37">
        <v>45825</v>
      </c>
      <c r="I717" s="42" t="s">
        <v>19131</v>
      </c>
      <c r="K717" s="36" t="s">
        <v>12272</v>
      </c>
      <c r="L717" s="36" t="s">
        <v>12888</v>
      </c>
      <c r="M717" s="37">
        <v>45825</v>
      </c>
      <c r="N717" s="36" t="s">
        <v>12130</v>
      </c>
      <c r="U717" s="36" t="s">
        <v>17003</v>
      </c>
      <c r="X717" s="36" t="s">
        <v>12285</v>
      </c>
      <c r="AA717" s="41" t="s">
        <v>15129</v>
      </c>
      <c r="AB717" s="41" t="s">
        <v>15128</v>
      </c>
      <c r="AD717" s="33">
        <v>2</v>
      </c>
      <c r="AF717" s="33">
        <v>60213</v>
      </c>
      <c r="AK717" s="40">
        <v>8</v>
      </c>
      <c r="AN717" s="39" t="s">
        <v>15127</v>
      </c>
      <c r="AP717" s="32" t="s">
        <v>15126</v>
      </c>
      <c r="AQ717" s="32" t="s">
        <v>15125</v>
      </c>
      <c r="AR717" s="32" t="s">
        <v>15124</v>
      </c>
    </row>
    <row r="718" spans="3:44" x14ac:dyDescent="0.25">
      <c r="C718" s="41" t="s">
        <v>15132</v>
      </c>
      <c r="D718" s="41" t="s">
        <v>9190</v>
      </c>
      <c r="E718" s="37">
        <v>45825</v>
      </c>
      <c r="F718" s="37">
        <v>45825</v>
      </c>
      <c r="G718" s="36" t="s">
        <v>966</v>
      </c>
      <c r="H718" s="37">
        <v>45825</v>
      </c>
      <c r="I718" s="42" t="s">
        <v>19130</v>
      </c>
      <c r="K718" s="36" t="s">
        <v>12272</v>
      </c>
      <c r="L718" s="36" t="s">
        <v>12889</v>
      </c>
      <c r="M718" s="37">
        <v>45825</v>
      </c>
      <c r="N718" s="36" t="s">
        <v>11970</v>
      </c>
      <c r="U718" s="36" t="s">
        <v>16825</v>
      </c>
      <c r="X718" s="36" t="s">
        <v>12273</v>
      </c>
      <c r="AA718" s="41" t="s">
        <v>15129</v>
      </c>
      <c r="AB718" s="41" t="s">
        <v>15128</v>
      </c>
      <c r="AD718" s="33">
        <v>2</v>
      </c>
      <c r="AF718" s="33">
        <v>111058</v>
      </c>
      <c r="AK718" s="40">
        <v>8</v>
      </c>
      <c r="AN718" s="39" t="s">
        <v>15127</v>
      </c>
      <c r="AP718" s="32" t="s">
        <v>15126</v>
      </c>
      <c r="AQ718" s="32" t="s">
        <v>15125</v>
      </c>
      <c r="AR718" s="32" t="s">
        <v>15124</v>
      </c>
    </row>
    <row r="719" spans="3:44" x14ac:dyDescent="0.25">
      <c r="C719" s="41" t="s">
        <v>15132</v>
      </c>
      <c r="D719" s="41" t="s">
        <v>9190</v>
      </c>
      <c r="E719" s="37">
        <v>45825</v>
      </c>
      <c r="F719" s="37">
        <v>45825</v>
      </c>
      <c r="G719" s="36" t="s">
        <v>896</v>
      </c>
      <c r="H719" s="37">
        <v>45825</v>
      </c>
      <c r="I719" s="42" t="s">
        <v>19129</v>
      </c>
      <c r="K719" s="36" t="s">
        <v>12272</v>
      </c>
      <c r="L719" s="36" t="s">
        <v>12890</v>
      </c>
      <c r="M719" s="37">
        <v>45825</v>
      </c>
      <c r="N719" s="36" t="s">
        <v>12000</v>
      </c>
      <c r="U719" s="36" t="s">
        <v>17081</v>
      </c>
      <c r="X719" s="36" t="s">
        <v>12278</v>
      </c>
      <c r="AA719" s="41" t="s">
        <v>15129</v>
      </c>
      <c r="AB719" s="41" t="s">
        <v>15128</v>
      </c>
      <c r="AD719" s="33">
        <v>1</v>
      </c>
      <c r="AF719" s="33">
        <v>74250</v>
      </c>
      <c r="AK719" s="40">
        <v>8</v>
      </c>
      <c r="AN719" s="39" t="s">
        <v>15127</v>
      </c>
      <c r="AP719" s="32" t="s">
        <v>15126</v>
      </c>
      <c r="AQ719" s="32" t="s">
        <v>15125</v>
      </c>
      <c r="AR719" s="32" t="s">
        <v>15124</v>
      </c>
    </row>
    <row r="720" spans="3:44" x14ac:dyDescent="0.25">
      <c r="C720" s="41" t="s">
        <v>15132</v>
      </c>
      <c r="D720" s="41" t="s">
        <v>9190</v>
      </c>
      <c r="E720" s="37">
        <v>45825</v>
      </c>
      <c r="F720" s="37">
        <v>45825</v>
      </c>
      <c r="G720" s="36" t="s">
        <v>1244</v>
      </c>
      <c r="H720" s="37">
        <v>45825</v>
      </c>
      <c r="I720" s="42" t="s">
        <v>19128</v>
      </c>
      <c r="K720" s="36" t="s">
        <v>12272</v>
      </c>
      <c r="L720" s="36" t="s">
        <v>12891</v>
      </c>
      <c r="M720" s="37">
        <v>45825</v>
      </c>
      <c r="N720" s="36" t="s">
        <v>11990</v>
      </c>
      <c r="U720" s="36" t="s">
        <v>19124</v>
      </c>
      <c r="X720" s="36" t="s">
        <v>12285</v>
      </c>
      <c r="AA720" s="41" t="s">
        <v>15129</v>
      </c>
      <c r="AB720" s="41" t="s">
        <v>15128</v>
      </c>
      <c r="AD720" s="33">
        <v>2</v>
      </c>
      <c r="AF720" s="33">
        <v>60213</v>
      </c>
      <c r="AK720" s="40">
        <v>8</v>
      </c>
      <c r="AN720" s="39" t="s">
        <v>15127</v>
      </c>
      <c r="AP720" s="32" t="s">
        <v>15126</v>
      </c>
      <c r="AQ720" s="32" t="s">
        <v>15125</v>
      </c>
      <c r="AR720" s="32" t="s">
        <v>15124</v>
      </c>
    </row>
    <row r="721" spans="3:44" x14ac:dyDescent="0.25">
      <c r="C721" s="41" t="s">
        <v>15132</v>
      </c>
      <c r="D721" s="41" t="s">
        <v>9190</v>
      </c>
      <c r="E721" s="37">
        <v>45825</v>
      </c>
      <c r="F721" s="37">
        <v>45825</v>
      </c>
      <c r="G721" s="36" t="s">
        <v>1244</v>
      </c>
      <c r="H721" s="37">
        <v>45825</v>
      </c>
      <c r="I721" s="42" t="s">
        <v>19128</v>
      </c>
      <c r="K721" s="36" t="s">
        <v>12272</v>
      </c>
      <c r="L721" s="36" t="s">
        <v>12891</v>
      </c>
      <c r="M721" s="37">
        <v>45825</v>
      </c>
      <c r="N721" s="36" t="s">
        <v>11990</v>
      </c>
      <c r="U721" s="36" t="s">
        <v>19124</v>
      </c>
      <c r="X721" s="36" t="s">
        <v>12276</v>
      </c>
      <c r="AA721" s="41" t="s">
        <v>15129</v>
      </c>
      <c r="AB721" s="41" t="s">
        <v>15128</v>
      </c>
      <c r="AD721" s="33">
        <v>8</v>
      </c>
      <c r="AF721" s="33">
        <v>50182</v>
      </c>
      <c r="AK721" s="40">
        <v>8</v>
      </c>
      <c r="AN721" s="39" t="s">
        <v>15127</v>
      </c>
      <c r="AP721" s="32" t="s">
        <v>15126</v>
      </c>
      <c r="AQ721" s="32" t="s">
        <v>15125</v>
      </c>
      <c r="AR721" s="32" t="s">
        <v>15124</v>
      </c>
    </row>
    <row r="722" spans="3:44" x14ac:dyDescent="0.25">
      <c r="C722" s="41" t="s">
        <v>15132</v>
      </c>
      <c r="D722" s="41" t="s">
        <v>9190</v>
      </c>
      <c r="E722" s="37">
        <v>45825</v>
      </c>
      <c r="F722" s="37">
        <v>45825</v>
      </c>
      <c r="G722" s="36" t="s">
        <v>1244</v>
      </c>
      <c r="H722" s="37">
        <v>45825</v>
      </c>
      <c r="I722" s="42" t="s">
        <v>19128</v>
      </c>
      <c r="K722" s="36" t="s">
        <v>12272</v>
      </c>
      <c r="L722" s="36" t="s">
        <v>12891</v>
      </c>
      <c r="M722" s="37">
        <v>45825</v>
      </c>
      <c r="N722" s="36" t="s">
        <v>11990</v>
      </c>
      <c r="U722" s="36" t="s">
        <v>19124</v>
      </c>
      <c r="X722" s="36" t="s">
        <v>12274</v>
      </c>
      <c r="AA722" s="41" t="s">
        <v>15129</v>
      </c>
      <c r="AB722" s="41" t="s">
        <v>15128</v>
      </c>
      <c r="AD722" s="33">
        <v>1</v>
      </c>
      <c r="AF722" s="33">
        <v>46000</v>
      </c>
      <c r="AK722" s="40">
        <v>8</v>
      </c>
      <c r="AN722" s="39" t="s">
        <v>15127</v>
      </c>
      <c r="AP722" s="32" t="s">
        <v>15126</v>
      </c>
      <c r="AQ722" s="32" t="s">
        <v>15125</v>
      </c>
      <c r="AR722" s="32" t="s">
        <v>15124</v>
      </c>
    </row>
    <row r="723" spans="3:44" x14ac:dyDescent="0.25">
      <c r="C723" s="41" t="s">
        <v>15132</v>
      </c>
      <c r="D723" s="41" t="s">
        <v>9190</v>
      </c>
      <c r="E723" s="37">
        <v>45825</v>
      </c>
      <c r="F723" s="37">
        <v>45825</v>
      </c>
      <c r="G723" s="36" t="s">
        <v>826</v>
      </c>
      <c r="H723" s="37">
        <v>45825</v>
      </c>
      <c r="I723" s="42" t="s">
        <v>19127</v>
      </c>
      <c r="K723" s="36" t="s">
        <v>12272</v>
      </c>
      <c r="L723" s="36" t="s">
        <v>12892</v>
      </c>
      <c r="M723" s="37">
        <v>45825</v>
      </c>
      <c r="N723" s="36" t="s">
        <v>12050</v>
      </c>
      <c r="U723" s="36" t="s">
        <v>19126</v>
      </c>
      <c r="X723" s="36" t="s">
        <v>12273</v>
      </c>
      <c r="AA723" s="41" t="s">
        <v>15129</v>
      </c>
      <c r="AB723" s="41" t="s">
        <v>15128</v>
      </c>
      <c r="AD723" s="33">
        <v>2</v>
      </c>
      <c r="AF723" s="33">
        <v>111058</v>
      </c>
      <c r="AK723" s="40">
        <v>8</v>
      </c>
      <c r="AN723" s="39" t="s">
        <v>15127</v>
      </c>
      <c r="AP723" s="32" t="s">
        <v>15126</v>
      </c>
      <c r="AQ723" s="32" t="s">
        <v>15125</v>
      </c>
      <c r="AR723" s="32" t="s">
        <v>15124</v>
      </c>
    </row>
    <row r="724" spans="3:44" x14ac:dyDescent="0.25">
      <c r="C724" s="41" t="s">
        <v>15132</v>
      </c>
      <c r="D724" s="41" t="s">
        <v>9190</v>
      </c>
      <c r="E724" s="37">
        <v>45825</v>
      </c>
      <c r="F724" s="37">
        <v>45825</v>
      </c>
      <c r="G724" s="36" t="s">
        <v>826</v>
      </c>
      <c r="H724" s="37">
        <v>45825</v>
      </c>
      <c r="I724" s="42" t="s">
        <v>19127</v>
      </c>
      <c r="K724" s="36" t="s">
        <v>12272</v>
      </c>
      <c r="L724" s="36" t="s">
        <v>12892</v>
      </c>
      <c r="M724" s="37">
        <v>45825</v>
      </c>
      <c r="N724" s="36" t="s">
        <v>12050</v>
      </c>
      <c r="U724" s="36" t="s">
        <v>19126</v>
      </c>
      <c r="X724" s="36" t="s">
        <v>12281</v>
      </c>
      <c r="AA724" s="41" t="s">
        <v>15129</v>
      </c>
      <c r="AB724" s="41" t="s">
        <v>15128</v>
      </c>
      <c r="AD724" s="33">
        <v>4</v>
      </c>
      <c r="AF724" s="33">
        <v>55595</v>
      </c>
      <c r="AK724" s="40">
        <v>8</v>
      </c>
      <c r="AN724" s="39" t="s">
        <v>15127</v>
      </c>
      <c r="AP724" s="32" t="s">
        <v>15126</v>
      </c>
      <c r="AQ724" s="32" t="s">
        <v>15125</v>
      </c>
      <c r="AR724" s="32" t="s">
        <v>15124</v>
      </c>
    </row>
    <row r="725" spans="3:44" x14ac:dyDescent="0.25">
      <c r="C725" s="41" t="s">
        <v>15132</v>
      </c>
      <c r="D725" s="41" t="s">
        <v>9190</v>
      </c>
      <c r="E725" s="37">
        <v>45825</v>
      </c>
      <c r="F725" s="37">
        <v>45825</v>
      </c>
      <c r="G725" s="36" t="s">
        <v>1248</v>
      </c>
      <c r="H725" s="37">
        <v>45825</v>
      </c>
      <c r="I725" s="42" t="s">
        <v>19125</v>
      </c>
      <c r="K725" s="36" t="s">
        <v>12272</v>
      </c>
      <c r="L725" s="36" t="s">
        <v>12893</v>
      </c>
      <c r="M725" s="37">
        <v>45825</v>
      </c>
      <c r="N725" s="36" t="s">
        <v>11990</v>
      </c>
      <c r="U725" s="36" t="s">
        <v>19124</v>
      </c>
      <c r="X725" s="36" t="s">
        <v>12276</v>
      </c>
      <c r="AA725" s="41" t="s">
        <v>15129</v>
      </c>
      <c r="AB725" s="41" t="s">
        <v>15128</v>
      </c>
      <c r="AD725" s="33">
        <v>6</v>
      </c>
      <c r="AF725" s="33">
        <v>50182</v>
      </c>
      <c r="AK725" s="40">
        <v>8</v>
      </c>
      <c r="AN725" s="39" t="s">
        <v>15127</v>
      </c>
      <c r="AP725" s="32" t="s">
        <v>15126</v>
      </c>
      <c r="AQ725" s="32" t="s">
        <v>15125</v>
      </c>
      <c r="AR725" s="32" t="s">
        <v>15124</v>
      </c>
    </row>
    <row r="726" spans="3:44" x14ac:dyDescent="0.25">
      <c r="C726" s="41" t="s">
        <v>15132</v>
      </c>
      <c r="D726" s="41" t="s">
        <v>9190</v>
      </c>
      <c r="E726" s="37">
        <v>45825</v>
      </c>
      <c r="F726" s="37">
        <v>45825</v>
      </c>
      <c r="G726" s="36" t="s">
        <v>1410</v>
      </c>
      <c r="H726" s="37">
        <v>45825</v>
      </c>
      <c r="I726" s="42" t="s">
        <v>19123</v>
      </c>
      <c r="K726" s="36" t="s">
        <v>12272</v>
      </c>
      <c r="L726" s="36" t="s">
        <v>12894</v>
      </c>
      <c r="M726" s="37">
        <v>45825</v>
      </c>
      <c r="N726" s="36" t="s">
        <v>12178</v>
      </c>
      <c r="U726" s="36" t="s">
        <v>16757</v>
      </c>
      <c r="X726" s="36" t="s">
        <v>12278</v>
      </c>
      <c r="AA726" s="41" t="s">
        <v>15129</v>
      </c>
      <c r="AB726" s="41" t="s">
        <v>15128</v>
      </c>
      <c r="AD726" s="33">
        <v>2</v>
      </c>
      <c r="AF726" s="33">
        <v>74250</v>
      </c>
      <c r="AK726" s="40">
        <v>8</v>
      </c>
      <c r="AN726" s="39" t="s">
        <v>15127</v>
      </c>
      <c r="AP726" s="32" t="s">
        <v>15126</v>
      </c>
      <c r="AQ726" s="32" t="s">
        <v>15125</v>
      </c>
      <c r="AR726" s="32" t="s">
        <v>15124</v>
      </c>
    </row>
    <row r="727" spans="3:44" x14ac:dyDescent="0.25">
      <c r="C727" s="41" t="s">
        <v>15132</v>
      </c>
      <c r="D727" s="41" t="s">
        <v>9190</v>
      </c>
      <c r="E727" s="37">
        <v>45825</v>
      </c>
      <c r="F727" s="37">
        <v>45825</v>
      </c>
      <c r="G727" s="36" t="s">
        <v>1374</v>
      </c>
      <c r="H727" s="37">
        <v>45825</v>
      </c>
      <c r="I727" s="42" t="s">
        <v>19122</v>
      </c>
      <c r="K727" s="36" t="s">
        <v>12272</v>
      </c>
      <c r="L727" s="36" t="s">
        <v>12895</v>
      </c>
      <c r="M727" s="37">
        <v>45825</v>
      </c>
      <c r="N727" s="36" t="s">
        <v>11985</v>
      </c>
      <c r="U727" s="36" t="s">
        <v>19121</v>
      </c>
      <c r="X727" s="36" t="s">
        <v>12273</v>
      </c>
      <c r="AA727" s="41" t="s">
        <v>15129</v>
      </c>
      <c r="AB727" s="41" t="s">
        <v>15128</v>
      </c>
      <c r="AD727" s="33">
        <v>2</v>
      </c>
      <c r="AF727" s="33">
        <v>111058</v>
      </c>
      <c r="AK727" s="40">
        <v>8</v>
      </c>
      <c r="AN727" s="39" t="s">
        <v>15127</v>
      </c>
      <c r="AP727" s="32" t="s">
        <v>15126</v>
      </c>
      <c r="AQ727" s="32" t="s">
        <v>15125</v>
      </c>
      <c r="AR727" s="32" t="s">
        <v>15124</v>
      </c>
    </row>
    <row r="728" spans="3:44" x14ac:dyDescent="0.25">
      <c r="C728" s="41" t="s">
        <v>15132</v>
      </c>
      <c r="D728" s="41" t="s">
        <v>9190</v>
      </c>
      <c r="E728" s="37">
        <v>45825</v>
      </c>
      <c r="F728" s="37">
        <v>45825</v>
      </c>
      <c r="G728" s="36" t="s">
        <v>1452</v>
      </c>
      <c r="H728" s="37">
        <v>45825</v>
      </c>
      <c r="I728" s="42" t="s">
        <v>19120</v>
      </c>
      <c r="K728" s="36" t="s">
        <v>12272</v>
      </c>
      <c r="L728" s="36" t="s">
        <v>12896</v>
      </c>
      <c r="M728" s="37">
        <v>45825</v>
      </c>
      <c r="N728" s="36" t="s">
        <v>11970</v>
      </c>
      <c r="U728" s="36" t="s">
        <v>18772</v>
      </c>
      <c r="X728" s="36" t="s">
        <v>12273</v>
      </c>
      <c r="AA728" s="41" t="s">
        <v>15129</v>
      </c>
      <c r="AB728" s="41" t="s">
        <v>15128</v>
      </c>
      <c r="AD728" s="33">
        <v>2</v>
      </c>
      <c r="AF728" s="33">
        <v>111058</v>
      </c>
      <c r="AK728" s="40">
        <v>8</v>
      </c>
      <c r="AN728" s="39" t="s">
        <v>15127</v>
      </c>
      <c r="AP728" s="32" t="s">
        <v>15126</v>
      </c>
      <c r="AQ728" s="32" t="s">
        <v>15125</v>
      </c>
      <c r="AR728" s="32" t="s">
        <v>15124</v>
      </c>
    </row>
    <row r="729" spans="3:44" x14ac:dyDescent="0.25">
      <c r="C729" s="41" t="s">
        <v>15132</v>
      </c>
      <c r="D729" s="41" t="s">
        <v>9190</v>
      </c>
      <c r="E729" s="37">
        <v>45825</v>
      </c>
      <c r="F729" s="37">
        <v>45825</v>
      </c>
      <c r="G729" s="36" t="s">
        <v>1164</v>
      </c>
      <c r="H729" s="37">
        <v>45825</v>
      </c>
      <c r="I729" s="42" t="s">
        <v>19119</v>
      </c>
      <c r="K729" s="36" t="s">
        <v>12272</v>
      </c>
      <c r="L729" s="36" t="s">
        <v>12897</v>
      </c>
      <c r="M729" s="37">
        <v>45825</v>
      </c>
      <c r="N729" s="36" t="s">
        <v>11970</v>
      </c>
      <c r="U729" s="36" t="s">
        <v>19118</v>
      </c>
      <c r="X729" s="36" t="s">
        <v>12276</v>
      </c>
      <c r="AA729" s="41" t="s">
        <v>15129</v>
      </c>
      <c r="AB729" s="41" t="s">
        <v>15128</v>
      </c>
      <c r="AD729" s="33">
        <v>2</v>
      </c>
      <c r="AF729" s="33">
        <v>50182</v>
      </c>
      <c r="AK729" s="40">
        <v>8</v>
      </c>
      <c r="AN729" s="39" t="s">
        <v>15127</v>
      </c>
      <c r="AP729" s="32" t="s">
        <v>15126</v>
      </c>
      <c r="AQ729" s="32" t="s">
        <v>15125</v>
      </c>
      <c r="AR729" s="32" t="s">
        <v>15124</v>
      </c>
    </row>
    <row r="730" spans="3:44" x14ac:dyDescent="0.25">
      <c r="C730" s="41" t="s">
        <v>15132</v>
      </c>
      <c r="D730" s="41" t="s">
        <v>9190</v>
      </c>
      <c r="E730" s="37">
        <v>45825</v>
      </c>
      <c r="F730" s="37">
        <v>45825</v>
      </c>
      <c r="G730" s="36" t="s">
        <v>1090</v>
      </c>
      <c r="H730" s="37">
        <v>45825</v>
      </c>
      <c r="I730" s="42" t="s">
        <v>19117</v>
      </c>
      <c r="K730" s="36" t="s">
        <v>12272</v>
      </c>
      <c r="L730" s="36" t="s">
        <v>12898</v>
      </c>
      <c r="M730" s="37">
        <v>45825</v>
      </c>
      <c r="N730" s="36" t="s">
        <v>11970</v>
      </c>
      <c r="U730" s="36" t="s">
        <v>16127</v>
      </c>
      <c r="X730" s="36" t="s">
        <v>12273</v>
      </c>
      <c r="AA730" s="41" t="s">
        <v>15129</v>
      </c>
      <c r="AB730" s="41" t="s">
        <v>15128</v>
      </c>
      <c r="AD730" s="33">
        <v>1</v>
      </c>
      <c r="AF730" s="33">
        <v>111058</v>
      </c>
      <c r="AK730" s="40">
        <v>8</v>
      </c>
      <c r="AN730" s="39" t="s">
        <v>15127</v>
      </c>
      <c r="AP730" s="32" t="s">
        <v>15126</v>
      </c>
      <c r="AQ730" s="32" t="s">
        <v>15125</v>
      </c>
      <c r="AR730" s="32" t="s">
        <v>15124</v>
      </c>
    </row>
    <row r="731" spans="3:44" x14ac:dyDescent="0.25">
      <c r="C731" s="41" t="s">
        <v>15132</v>
      </c>
      <c r="D731" s="41" t="s">
        <v>9190</v>
      </c>
      <c r="E731" s="37">
        <v>45825</v>
      </c>
      <c r="F731" s="37">
        <v>45825</v>
      </c>
      <c r="G731" s="36" t="s">
        <v>1280</v>
      </c>
      <c r="H731" s="37">
        <v>45825</v>
      </c>
      <c r="I731" s="42" t="s">
        <v>19116</v>
      </c>
      <c r="K731" s="36" t="s">
        <v>12272</v>
      </c>
      <c r="L731" s="36" t="s">
        <v>12899</v>
      </c>
      <c r="M731" s="37">
        <v>45825</v>
      </c>
      <c r="N731" s="36" t="s">
        <v>12178</v>
      </c>
      <c r="U731" s="36" t="s">
        <v>16506</v>
      </c>
      <c r="X731" s="36" t="s">
        <v>12273</v>
      </c>
      <c r="AA731" s="41" t="s">
        <v>15129</v>
      </c>
      <c r="AB731" s="41" t="s">
        <v>15128</v>
      </c>
      <c r="AD731" s="33">
        <v>2</v>
      </c>
      <c r="AF731" s="33">
        <v>111058</v>
      </c>
      <c r="AK731" s="40">
        <v>8</v>
      </c>
      <c r="AN731" s="39" t="s">
        <v>15127</v>
      </c>
      <c r="AP731" s="32" t="s">
        <v>15126</v>
      </c>
      <c r="AQ731" s="32" t="s">
        <v>15125</v>
      </c>
      <c r="AR731" s="32" t="s">
        <v>15124</v>
      </c>
    </row>
    <row r="732" spans="3:44" x14ac:dyDescent="0.25">
      <c r="C732" s="41" t="s">
        <v>15132</v>
      </c>
      <c r="D732" s="41" t="s">
        <v>9190</v>
      </c>
      <c r="E732" s="37">
        <v>45825</v>
      </c>
      <c r="F732" s="37">
        <v>45825</v>
      </c>
      <c r="G732" s="36" t="s">
        <v>1508</v>
      </c>
      <c r="H732" s="37">
        <v>45825</v>
      </c>
      <c r="I732" s="42" t="s">
        <v>19115</v>
      </c>
      <c r="K732" s="36" t="s">
        <v>12272</v>
      </c>
      <c r="L732" s="36" t="s">
        <v>12900</v>
      </c>
      <c r="M732" s="37">
        <v>45825</v>
      </c>
      <c r="N732" s="36" t="s">
        <v>12040</v>
      </c>
      <c r="U732" s="36" t="s">
        <v>17133</v>
      </c>
      <c r="X732" s="36" t="s">
        <v>12276</v>
      </c>
      <c r="AA732" s="41" t="s">
        <v>15129</v>
      </c>
      <c r="AB732" s="41" t="s">
        <v>15128</v>
      </c>
      <c r="AD732" s="33">
        <v>3</v>
      </c>
      <c r="AF732" s="33">
        <v>50182</v>
      </c>
      <c r="AK732" s="40">
        <v>8</v>
      </c>
      <c r="AN732" s="39" t="s">
        <v>15127</v>
      </c>
      <c r="AP732" s="32" t="s">
        <v>15126</v>
      </c>
      <c r="AQ732" s="32" t="s">
        <v>15125</v>
      </c>
      <c r="AR732" s="32" t="s">
        <v>15124</v>
      </c>
    </row>
    <row r="733" spans="3:44" x14ac:dyDescent="0.25">
      <c r="C733" s="41" t="s">
        <v>15132</v>
      </c>
      <c r="D733" s="41" t="s">
        <v>9190</v>
      </c>
      <c r="E733" s="37">
        <v>45825</v>
      </c>
      <c r="F733" s="37">
        <v>45825</v>
      </c>
      <c r="G733" s="36" t="s">
        <v>1508</v>
      </c>
      <c r="H733" s="37">
        <v>45825</v>
      </c>
      <c r="I733" s="42" t="s">
        <v>19115</v>
      </c>
      <c r="K733" s="36" t="s">
        <v>12272</v>
      </c>
      <c r="L733" s="36" t="s">
        <v>12900</v>
      </c>
      <c r="M733" s="37">
        <v>45825</v>
      </c>
      <c r="N733" s="36" t="s">
        <v>12040</v>
      </c>
      <c r="U733" s="36" t="s">
        <v>17133</v>
      </c>
      <c r="X733" s="36" t="s">
        <v>12278</v>
      </c>
      <c r="AA733" s="41" t="s">
        <v>15129</v>
      </c>
      <c r="AB733" s="41" t="s">
        <v>15128</v>
      </c>
      <c r="AD733" s="33">
        <v>2</v>
      </c>
      <c r="AF733" s="33">
        <v>74250</v>
      </c>
      <c r="AK733" s="40">
        <v>8</v>
      </c>
      <c r="AN733" s="39" t="s">
        <v>15127</v>
      </c>
      <c r="AP733" s="32" t="s">
        <v>15126</v>
      </c>
      <c r="AQ733" s="32" t="s">
        <v>15125</v>
      </c>
      <c r="AR733" s="32" t="s">
        <v>15124</v>
      </c>
    </row>
    <row r="734" spans="3:44" x14ac:dyDescent="0.25">
      <c r="C734" s="41" t="s">
        <v>15132</v>
      </c>
      <c r="D734" s="41" t="s">
        <v>9190</v>
      </c>
      <c r="E734" s="37">
        <v>45825</v>
      </c>
      <c r="F734" s="37">
        <v>45825</v>
      </c>
      <c r="G734" s="36" t="s">
        <v>1022</v>
      </c>
      <c r="H734" s="37">
        <v>45825</v>
      </c>
      <c r="I734" s="42" t="s">
        <v>19114</v>
      </c>
      <c r="K734" s="36" t="s">
        <v>12272</v>
      </c>
      <c r="L734" s="36" t="s">
        <v>12901</v>
      </c>
      <c r="M734" s="37">
        <v>45825</v>
      </c>
      <c r="N734" s="36" t="s">
        <v>11970</v>
      </c>
      <c r="U734" s="36" t="s">
        <v>15965</v>
      </c>
      <c r="X734" s="36" t="s">
        <v>12274</v>
      </c>
      <c r="AA734" s="41" t="s">
        <v>15129</v>
      </c>
      <c r="AB734" s="41" t="s">
        <v>15128</v>
      </c>
      <c r="AD734" s="33">
        <v>1</v>
      </c>
      <c r="AF734" s="33">
        <v>46000</v>
      </c>
      <c r="AK734" s="40">
        <v>8</v>
      </c>
      <c r="AN734" s="39" t="s">
        <v>15127</v>
      </c>
      <c r="AP734" s="32" t="s">
        <v>15126</v>
      </c>
      <c r="AQ734" s="32" t="s">
        <v>15125</v>
      </c>
      <c r="AR734" s="32" t="s">
        <v>15124</v>
      </c>
    </row>
    <row r="735" spans="3:44" x14ac:dyDescent="0.25">
      <c r="C735" s="41" t="s">
        <v>15132</v>
      </c>
      <c r="D735" s="41" t="s">
        <v>9190</v>
      </c>
      <c r="E735" s="37">
        <v>45825</v>
      </c>
      <c r="F735" s="37">
        <v>45825</v>
      </c>
      <c r="G735" s="36" t="s">
        <v>904</v>
      </c>
      <c r="H735" s="37">
        <v>45825</v>
      </c>
      <c r="I735" s="42" t="s">
        <v>19113</v>
      </c>
      <c r="K735" s="36" t="s">
        <v>12272</v>
      </c>
      <c r="L735" s="36" t="s">
        <v>12902</v>
      </c>
      <c r="M735" s="37">
        <v>45825</v>
      </c>
      <c r="N735" s="36" t="s">
        <v>12080</v>
      </c>
      <c r="U735" s="36" t="s">
        <v>16956</v>
      </c>
      <c r="X735" s="36" t="s">
        <v>12273</v>
      </c>
      <c r="AA735" s="41" t="s">
        <v>15129</v>
      </c>
      <c r="AB735" s="41" t="s">
        <v>15128</v>
      </c>
      <c r="AD735" s="33">
        <v>1</v>
      </c>
      <c r="AF735" s="33">
        <v>111058</v>
      </c>
      <c r="AK735" s="40">
        <v>8</v>
      </c>
      <c r="AN735" s="39" t="s">
        <v>15127</v>
      </c>
      <c r="AP735" s="32" t="s">
        <v>15126</v>
      </c>
      <c r="AQ735" s="32" t="s">
        <v>15125</v>
      </c>
      <c r="AR735" s="32" t="s">
        <v>15124</v>
      </c>
    </row>
    <row r="736" spans="3:44" x14ac:dyDescent="0.25">
      <c r="C736" s="41" t="s">
        <v>15132</v>
      </c>
      <c r="D736" s="41" t="s">
        <v>9190</v>
      </c>
      <c r="E736" s="37">
        <v>45825</v>
      </c>
      <c r="F736" s="37">
        <v>45825</v>
      </c>
      <c r="G736" s="36" t="s">
        <v>908</v>
      </c>
      <c r="H736" s="37">
        <v>45825</v>
      </c>
      <c r="I736" s="42" t="s">
        <v>19112</v>
      </c>
      <c r="K736" s="36" t="s">
        <v>12272</v>
      </c>
      <c r="L736" s="36" t="s">
        <v>12323</v>
      </c>
      <c r="M736" s="37">
        <v>45825</v>
      </c>
      <c r="N736" s="36" t="s">
        <v>12080</v>
      </c>
      <c r="U736" s="36" t="s">
        <v>16956</v>
      </c>
      <c r="X736" s="36" t="s">
        <v>12277</v>
      </c>
      <c r="AA736" s="41" t="s">
        <v>15129</v>
      </c>
      <c r="AB736" s="41" t="s">
        <v>15128</v>
      </c>
      <c r="AD736" s="33">
        <v>2</v>
      </c>
      <c r="AF736" s="33">
        <v>49500</v>
      </c>
      <c r="AK736" s="40">
        <v>8</v>
      </c>
      <c r="AN736" s="39" t="s">
        <v>15127</v>
      </c>
      <c r="AP736" s="32" t="s">
        <v>15126</v>
      </c>
      <c r="AQ736" s="32" t="s">
        <v>15125</v>
      </c>
      <c r="AR736" s="32" t="s">
        <v>15124</v>
      </c>
    </row>
    <row r="737" spans="3:44" x14ac:dyDescent="0.25">
      <c r="C737" s="41" t="s">
        <v>15132</v>
      </c>
      <c r="D737" s="41" t="s">
        <v>9190</v>
      </c>
      <c r="E737" s="37">
        <v>45825</v>
      </c>
      <c r="F737" s="37">
        <v>45825</v>
      </c>
      <c r="G737" s="36" t="s">
        <v>900</v>
      </c>
      <c r="H737" s="37">
        <v>45825</v>
      </c>
      <c r="I737" s="42" t="s">
        <v>19111</v>
      </c>
      <c r="K737" s="36" t="s">
        <v>12272</v>
      </c>
      <c r="L737" s="36" t="s">
        <v>12903</v>
      </c>
      <c r="M737" s="37">
        <v>45825</v>
      </c>
      <c r="N737" s="36" t="s">
        <v>12000</v>
      </c>
      <c r="U737" s="36" t="s">
        <v>17481</v>
      </c>
      <c r="X737" s="36" t="s">
        <v>12282</v>
      </c>
      <c r="AA737" s="41" t="s">
        <v>15129</v>
      </c>
      <c r="AB737" s="41" t="s">
        <v>15128</v>
      </c>
      <c r="AD737" s="33">
        <v>1</v>
      </c>
      <c r="AF737" s="33">
        <v>70950</v>
      </c>
      <c r="AK737" s="40">
        <v>8</v>
      </c>
      <c r="AN737" s="39" t="s">
        <v>15127</v>
      </c>
      <c r="AP737" s="32" t="s">
        <v>15126</v>
      </c>
      <c r="AQ737" s="32" t="s">
        <v>15125</v>
      </c>
      <c r="AR737" s="32" t="s">
        <v>15124</v>
      </c>
    </row>
    <row r="738" spans="3:44" x14ac:dyDescent="0.25">
      <c r="C738" s="41" t="s">
        <v>15132</v>
      </c>
      <c r="D738" s="41" t="s">
        <v>9190</v>
      </c>
      <c r="E738" s="37">
        <v>45825</v>
      </c>
      <c r="F738" s="37">
        <v>45825</v>
      </c>
      <c r="G738" s="36" t="s">
        <v>900</v>
      </c>
      <c r="H738" s="37">
        <v>45825</v>
      </c>
      <c r="I738" s="42" t="s">
        <v>19111</v>
      </c>
      <c r="K738" s="36" t="s">
        <v>12272</v>
      </c>
      <c r="L738" s="36" t="s">
        <v>12903</v>
      </c>
      <c r="M738" s="37">
        <v>45825</v>
      </c>
      <c r="N738" s="36" t="s">
        <v>12000</v>
      </c>
      <c r="U738" s="36" t="s">
        <v>17481</v>
      </c>
      <c r="X738" s="36" t="s">
        <v>12283</v>
      </c>
      <c r="AA738" s="41" t="s">
        <v>15129</v>
      </c>
      <c r="AB738" s="41" t="s">
        <v>15128</v>
      </c>
      <c r="AD738" s="33">
        <v>1</v>
      </c>
      <c r="AF738" s="33">
        <v>111606</v>
      </c>
      <c r="AK738" s="40">
        <v>8</v>
      </c>
      <c r="AN738" s="39" t="s">
        <v>15127</v>
      </c>
      <c r="AP738" s="32" t="s">
        <v>15126</v>
      </c>
      <c r="AQ738" s="32" t="s">
        <v>15125</v>
      </c>
      <c r="AR738" s="32" t="s">
        <v>15124</v>
      </c>
    </row>
    <row r="739" spans="3:44" x14ac:dyDescent="0.25">
      <c r="C739" s="41" t="s">
        <v>15132</v>
      </c>
      <c r="D739" s="41" t="s">
        <v>9190</v>
      </c>
      <c r="E739" s="37">
        <v>45825</v>
      </c>
      <c r="F739" s="37">
        <v>45825</v>
      </c>
      <c r="G739" s="36" t="s">
        <v>952</v>
      </c>
      <c r="H739" s="37">
        <v>45825</v>
      </c>
      <c r="I739" s="42" t="s">
        <v>19110</v>
      </c>
      <c r="K739" s="36" t="s">
        <v>12272</v>
      </c>
      <c r="L739" s="36" t="s">
        <v>12904</v>
      </c>
      <c r="M739" s="37">
        <v>45825</v>
      </c>
      <c r="N739" s="36" t="s">
        <v>12233</v>
      </c>
      <c r="U739" s="36" t="s">
        <v>19109</v>
      </c>
      <c r="X739" s="36" t="s">
        <v>12281</v>
      </c>
      <c r="AA739" s="41" t="s">
        <v>15129</v>
      </c>
      <c r="AB739" s="41" t="s">
        <v>15128</v>
      </c>
      <c r="AD739" s="33">
        <v>2</v>
      </c>
      <c r="AF739" s="33">
        <v>55595</v>
      </c>
      <c r="AK739" s="40">
        <v>8</v>
      </c>
      <c r="AN739" s="39" t="s">
        <v>15127</v>
      </c>
      <c r="AP739" s="32" t="s">
        <v>15126</v>
      </c>
      <c r="AQ739" s="32" t="s">
        <v>15125</v>
      </c>
      <c r="AR739" s="32" t="s">
        <v>15124</v>
      </c>
    </row>
    <row r="740" spans="3:44" x14ac:dyDescent="0.25">
      <c r="C740" s="41" t="s">
        <v>15132</v>
      </c>
      <c r="D740" s="41" t="s">
        <v>9190</v>
      </c>
      <c r="E740" s="37">
        <v>45825</v>
      </c>
      <c r="F740" s="37">
        <v>45825</v>
      </c>
      <c r="G740" s="36" t="s">
        <v>1182</v>
      </c>
      <c r="H740" s="37">
        <v>45825</v>
      </c>
      <c r="I740" s="42" t="s">
        <v>19108</v>
      </c>
      <c r="K740" s="36" t="s">
        <v>12272</v>
      </c>
      <c r="L740" s="36" t="s">
        <v>12905</v>
      </c>
      <c r="M740" s="37">
        <v>45825</v>
      </c>
      <c r="N740" s="36" t="s">
        <v>11970</v>
      </c>
      <c r="U740" s="36" t="s">
        <v>18461</v>
      </c>
      <c r="X740" s="36" t="s">
        <v>12273</v>
      </c>
      <c r="AA740" s="41" t="s">
        <v>15129</v>
      </c>
      <c r="AB740" s="41" t="s">
        <v>15128</v>
      </c>
      <c r="AD740" s="33">
        <v>1</v>
      </c>
      <c r="AF740" s="33">
        <v>111058</v>
      </c>
      <c r="AK740" s="40">
        <v>8</v>
      </c>
      <c r="AN740" s="39" t="s">
        <v>15127</v>
      </c>
      <c r="AP740" s="32" t="s">
        <v>15126</v>
      </c>
      <c r="AQ740" s="32" t="s">
        <v>15125</v>
      </c>
      <c r="AR740" s="32" t="s">
        <v>15124</v>
      </c>
    </row>
    <row r="741" spans="3:44" x14ac:dyDescent="0.25">
      <c r="C741" s="41" t="s">
        <v>15132</v>
      </c>
      <c r="D741" s="41" t="s">
        <v>9190</v>
      </c>
      <c r="E741" s="37">
        <v>45825</v>
      </c>
      <c r="F741" s="37">
        <v>45825</v>
      </c>
      <c r="G741" s="36" t="s">
        <v>1210</v>
      </c>
      <c r="H741" s="37">
        <v>45825</v>
      </c>
      <c r="I741" s="42" t="s">
        <v>19107</v>
      </c>
      <c r="K741" s="36" t="s">
        <v>12272</v>
      </c>
      <c r="L741" s="36" t="s">
        <v>12906</v>
      </c>
      <c r="M741" s="37">
        <v>45825</v>
      </c>
      <c r="N741" s="36" t="s">
        <v>12178</v>
      </c>
      <c r="U741" s="36" t="s">
        <v>19105</v>
      </c>
      <c r="X741" s="36" t="s">
        <v>12276</v>
      </c>
      <c r="AA741" s="41" t="s">
        <v>15129</v>
      </c>
      <c r="AB741" s="41" t="s">
        <v>15128</v>
      </c>
      <c r="AD741" s="33">
        <v>4</v>
      </c>
      <c r="AF741" s="33">
        <v>50182</v>
      </c>
      <c r="AK741" s="40">
        <v>8</v>
      </c>
      <c r="AN741" s="39" t="s">
        <v>15127</v>
      </c>
      <c r="AP741" s="32" t="s">
        <v>15126</v>
      </c>
      <c r="AQ741" s="32" t="s">
        <v>15125</v>
      </c>
      <c r="AR741" s="32" t="s">
        <v>15124</v>
      </c>
    </row>
    <row r="742" spans="3:44" x14ac:dyDescent="0.25">
      <c r="C742" s="41" t="s">
        <v>15132</v>
      </c>
      <c r="D742" s="41" t="s">
        <v>9190</v>
      </c>
      <c r="E742" s="37">
        <v>45825</v>
      </c>
      <c r="F742" s="37">
        <v>45825</v>
      </c>
      <c r="G742" s="36" t="s">
        <v>1214</v>
      </c>
      <c r="H742" s="37">
        <v>45825</v>
      </c>
      <c r="I742" s="42" t="s">
        <v>19106</v>
      </c>
      <c r="K742" s="36" t="s">
        <v>12272</v>
      </c>
      <c r="L742" s="36" t="s">
        <v>12907</v>
      </c>
      <c r="M742" s="37">
        <v>45825</v>
      </c>
      <c r="N742" s="36" t="s">
        <v>12178</v>
      </c>
      <c r="U742" s="36" t="s">
        <v>19105</v>
      </c>
      <c r="X742" s="36" t="s">
        <v>12276</v>
      </c>
      <c r="AA742" s="41" t="s">
        <v>15129</v>
      </c>
      <c r="AB742" s="41" t="s">
        <v>15128</v>
      </c>
      <c r="AD742" s="33">
        <v>1</v>
      </c>
      <c r="AF742" s="33">
        <v>50182</v>
      </c>
      <c r="AK742" s="40">
        <v>8</v>
      </c>
      <c r="AN742" s="39" t="s">
        <v>15127</v>
      </c>
      <c r="AP742" s="32" t="s">
        <v>15126</v>
      </c>
      <c r="AQ742" s="32" t="s">
        <v>15125</v>
      </c>
      <c r="AR742" s="32" t="s">
        <v>15124</v>
      </c>
    </row>
    <row r="743" spans="3:44" x14ac:dyDescent="0.25">
      <c r="C743" s="41" t="s">
        <v>15132</v>
      </c>
      <c r="D743" s="41" t="s">
        <v>9190</v>
      </c>
      <c r="E743" s="37">
        <v>45825</v>
      </c>
      <c r="F743" s="37">
        <v>45825</v>
      </c>
      <c r="G743" s="36" t="s">
        <v>1318</v>
      </c>
      <c r="H743" s="37">
        <v>45825</v>
      </c>
      <c r="I743" s="42" t="s">
        <v>19104</v>
      </c>
      <c r="K743" s="36" t="s">
        <v>12272</v>
      </c>
      <c r="L743" s="36" t="s">
        <v>12908</v>
      </c>
      <c r="M743" s="37">
        <v>45825</v>
      </c>
      <c r="N743" s="36" t="s">
        <v>12135</v>
      </c>
      <c r="U743" s="36" t="s">
        <v>19102</v>
      </c>
      <c r="X743" s="36" t="s">
        <v>12281</v>
      </c>
      <c r="AA743" s="41" t="s">
        <v>15129</v>
      </c>
      <c r="AB743" s="41" t="s">
        <v>15128</v>
      </c>
      <c r="AD743" s="33">
        <v>1</v>
      </c>
      <c r="AF743" s="33">
        <v>55595</v>
      </c>
      <c r="AK743" s="40">
        <v>8</v>
      </c>
      <c r="AN743" s="39" t="s">
        <v>15127</v>
      </c>
      <c r="AP743" s="32" t="s">
        <v>15126</v>
      </c>
      <c r="AQ743" s="32" t="s">
        <v>15125</v>
      </c>
      <c r="AR743" s="32" t="s">
        <v>15124</v>
      </c>
    </row>
    <row r="744" spans="3:44" x14ac:dyDescent="0.25">
      <c r="C744" s="41" t="s">
        <v>15132</v>
      </c>
      <c r="D744" s="41" t="s">
        <v>9190</v>
      </c>
      <c r="E744" s="37">
        <v>45825</v>
      </c>
      <c r="F744" s="37">
        <v>45825</v>
      </c>
      <c r="G744" s="36" t="s">
        <v>1322</v>
      </c>
      <c r="H744" s="37">
        <v>45825</v>
      </c>
      <c r="I744" s="42" t="s">
        <v>19103</v>
      </c>
      <c r="K744" s="36" t="s">
        <v>12272</v>
      </c>
      <c r="L744" s="36" t="s">
        <v>12909</v>
      </c>
      <c r="M744" s="37">
        <v>45825</v>
      </c>
      <c r="N744" s="36" t="s">
        <v>12135</v>
      </c>
      <c r="U744" s="36" t="s">
        <v>19102</v>
      </c>
      <c r="X744" s="36" t="s">
        <v>12282</v>
      </c>
      <c r="AA744" s="41" t="s">
        <v>15129</v>
      </c>
      <c r="AB744" s="41" t="s">
        <v>15128</v>
      </c>
      <c r="AD744" s="33">
        <v>2</v>
      </c>
      <c r="AF744" s="33">
        <v>70950</v>
      </c>
      <c r="AK744" s="40">
        <v>8</v>
      </c>
      <c r="AN744" s="39" t="s">
        <v>15127</v>
      </c>
      <c r="AP744" s="32" t="s">
        <v>15126</v>
      </c>
      <c r="AQ744" s="32" t="s">
        <v>15125</v>
      </c>
      <c r="AR744" s="32" t="s">
        <v>15124</v>
      </c>
    </row>
    <row r="745" spans="3:44" x14ac:dyDescent="0.25">
      <c r="C745" s="41" t="s">
        <v>15132</v>
      </c>
      <c r="D745" s="41" t="s">
        <v>9190</v>
      </c>
      <c r="E745" s="37">
        <v>45825</v>
      </c>
      <c r="F745" s="37">
        <v>45825</v>
      </c>
      <c r="G745" s="36" t="s">
        <v>1118</v>
      </c>
      <c r="H745" s="37">
        <v>45825</v>
      </c>
      <c r="I745" s="42" t="s">
        <v>19101</v>
      </c>
      <c r="K745" s="36" t="s">
        <v>12272</v>
      </c>
      <c r="L745" s="36" t="s">
        <v>12910</v>
      </c>
      <c r="M745" s="37">
        <v>45825</v>
      </c>
      <c r="N745" s="36" t="s">
        <v>12000</v>
      </c>
      <c r="U745" s="36" t="s">
        <v>19100</v>
      </c>
      <c r="X745" s="36" t="s">
        <v>12278</v>
      </c>
      <c r="AA745" s="41" t="s">
        <v>15129</v>
      </c>
      <c r="AB745" s="41" t="s">
        <v>15128</v>
      </c>
      <c r="AD745" s="33">
        <v>1</v>
      </c>
      <c r="AF745" s="33">
        <v>74250</v>
      </c>
      <c r="AK745" s="40">
        <v>8</v>
      </c>
      <c r="AN745" s="39" t="s">
        <v>15127</v>
      </c>
      <c r="AP745" s="32" t="s">
        <v>15126</v>
      </c>
      <c r="AQ745" s="32" t="s">
        <v>15125</v>
      </c>
      <c r="AR745" s="32" t="s">
        <v>15124</v>
      </c>
    </row>
    <row r="746" spans="3:44" x14ac:dyDescent="0.25">
      <c r="C746" s="41" t="s">
        <v>15132</v>
      </c>
      <c r="D746" s="41" t="s">
        <v>9190</v>
      </c>
      <c r="E746" s="37">
        <v>45825</v>
      </c>
      <c r="F746" s="37">
        <v>45825</v>
      </c>
      <c r="G746" s="36" t="s">
        <v>942</v>
      </c>
      <c r="H746" s="37">
        <v>45825</v>
      </c>
      <c r="I746" s="42" t="s">
        <v>19099</v>
      </c>
      <c r="K746" s="36" t="s">
        <v>12272</v>
      </c>
      <c r="L746" s="36" t="s">
        <v>12911</v>
      </c>
      <c r="M746" s="37">
        <v>45825</v>
      </c>
      <c r="N746" s="36" t="s">
        <v>12065</v>
      </c>
      <c r="U746" s="36" t="s">
        <v>19098</v>
      </c>
      <c r="X746" s="36" t="s">
        <v>12282</v>
      </c>
      <c r="AA746" s="41" t="s">
        <v>15129</v>
      </c>
      <c r="AB746" s="41" t="s">
        <v>15128</v>
      </c>
      <c r="AD746" s="33">
        <v>3</v>
      </c>
      <c r="AF746" s="33">
        <v>70950</v>
      </c>
      <c r="AK746" s="40">
        <v>8</v>
      </c>
      <c r="AN746" s="39" t="s">
        <v>15127</v>
      </c>
      <c r="AP746" s="32" t="s">
        <v>15126</v>
      </c>
      <c r="AQ746" s="32" t="s">
        <v>15125</v>
      </c>
      <c r="AR746" s="32" t="s">
        <v>15124</v>
      </c>
    </row>
    <row r="747" spans="3:44" x14ac:dyDescent="0.25">
      <c r="C747" s="41" t="s">
        <v>15132</v>
      </c>
      <c r="D747" s="41" t="s">
        <v>9190</v>
      </c>
      <c r="E747" s="37">
        <v>45825</v>
      </c>
      <c r="F747" s="37">
        <v>45825</v>
      </c>
      <c r="G747" s="36" t="s">
        <v>942</v>
      </c>
      <c r="H747" s="37">
        <v>45825</v>
      </c>
      <c r="I747" s="42" t="s">
        <v>19099</v>
      </c>
      <c r="K747" s="36" t="s">
        <v>12272</v>
      </c>
      <c r="L747" s="36" t="s">
        <v>12911</v>
      </c>
      <c r="M747" s="37">
        <v>45825</v>
      </c>
      <c r="N747" s="36" t="s">
        <v>12065</v>
      </c>
      <c r="U747" s="36" t="s">
        <v>19098</v>
      </c>
      <c r="X747" s="36" t="s">
        <v>12285</v>
      </c>
      <c r="AA747" s="41" t="s">
        <v>15129</v>
      </c>
      <c r="AB747" s="41" t="s">
        <v>15128</v>
      </c>
      <c r="AD747" s="33">
        <v>4</v>
      </c>
      <c r="AF747" s="33">
        <v>60213</v>
      </c>
      <c r="AK747" s="40">
        <v>8</v>
      </c>
      <c r="AN747" s="39" t="s">
        <v>15127</v>
      </c>
      <c r="AP747" s="32" t="s">
        <v>15126</v>
      </c>
      <c r="AQ747" s="32" t="s">
        <v>15125</v>
      </c>
      <c r="AR747" s="32" t="s">
        <v>15124</v>
      </c>
    </row>
    <row r="748" spans="3:44" x14ac:dyDescent="0.25">
      <c r="C748" s="41" t="s">
        <v>15132</v>
      </c>
      <c r="D748" s="41" t="s">
        <v>9190</v>
      </c>
      <c r="E748" s="37">
        <v>45825</v>
      </c>
      <c r="F748" s="37">
        <v>45825</v>
      </c>
      <c r="G748" s="36" t="s">
        <v>1298</v>
      </c>
      <c r="H748" s="37">
        <v>45825</v>
      </c>
      <c r="I748" s="42" t="s">
        <v>19097</v>
      </c>
      <c r="K748" s="36" t="s">
        <v>12272</v>
      </c>
      <c r="L748" s="36" t="s">
        <v>12912</v>
      </c>
      <c r="M748" s="37">
        <v>45825</v>
      </c>
      <c r="N748" s="36" t="s">
        <v>11990</v>
      </c>
      <c r="U748" s="36" t="s">
        <v>19096</v>
      </c>
      <c r="X748" s="36" t="s">
        <v>12273</v>
      </c>
      <c r="AA748" s="41" t="s">
        <v>15129</v>
      </c>
      <c r="AB748" s="41" t="s">
        <v>15128</v>
      </c>
      <c r="AD748" s="33">
        <v>1</v>
      </c>
      <c r="AF748" s="33">
        <v>111058</v>
      </c>
      <c r="AK748" s="40">
        <v>8</v>
      </c>
      <c r="AN748" s="39" t="s">
        <v>15127</v>
      </c>
      <c r="AP748" s="32" t="s">
        <v>15126</v>
      </c>
      <c r="AQ748" s="32" t="s">
        <v>15125</v>
      </c>
      <c r="AR748" s="32" t="s">
        <v>15124</v>
      </c>
    </row>
    <row r="749" spans="3:44" x14ac:dyDescent="0.25">
      <c r="C749" s="41" t="s">
        <v>15132</v>
      </c>
      <c r="D749" s="41" t="s">
        <v>9190</v>
      </c>
      <c r="E749" s="37">
        <v>45825</v>
      </c>
      <c r="F749" s="37">
        <v>45825</v>
      </c>
      <c r="G749" s="36" t="s">
        <v>1298</v>
      </c>
      <c r="H749" s="37">
        <v>45825</v>
      </c>
      <c r="I749" s="42" t="s">
        <v>19097</v>
      </c>
      <c r="K749" s="36" t="s">
        <v>12272</v>
      </c>
      <c r="L749" s="36" t="s">
        <v>12912</v>
      </c>
      <c r="M749" s="37">
        <v>45825</v>
      </c>
      <c r="N749" s="36" t="s">
        <v>11990</v>
      </c>
      <c r="U749" s="36" t="s">
        <v>19096</v>
      </c>
      <c r="X749" s="36" t="s">
        <v>12276</v>
      </c>
      <c r="AA749" s="41" t="s">
        <v>15129</v>
      </c>
      <c r="AB749" s="41" t="s">
        <v>15128</v>
      </c>
      <c r="AD749" s="33">
        <v>1</v>
      </c>
      <c r="AF749" s="33">
        <v>50182</v>
      </c>
      <c r="AK749" s="40">
        <v>8</v>
      </c>
      <c r="AN749" s="39" t="s">
        <v>15127</v>
      </c>
      <c r="AP749" s="32" t="s">
        <v>15126</v>
      </c>
      <c r="AQ749" s="32" t="s">
        <v>15125</v>
      </c>
      <c r="AR749" s="32" t="s">
        <v>15124</v>
      </c>
    </row>
    <row r="750" spans="3:44" x14ac:dyDescent="0.25">
      <c r="C750" s="41" t="s">
        <v>15132</v>
      </c>
      <c r="D750" s="41" t="s">
        <v>9190</v>
      </c>
      <c r="E750" s="37">
        <v>45825</v>
      </c>
      <c r="F750" s="37">
        <v>45825</v>
      </c>
      <c r="G750" s="36" t="s">
        <v>738</v>
      </c>
      <c r="H750" s="37">
        <v>45825</v>
      </c>
      <c r="I750" s="42" t="s">
        <v>19095</v>
      </c>
      <c r="K750" s="36" t="s">
        <v>12272</v>
      </c>
      <c r="L750" s="36" t="s">
        <v>12913</v>
      </c>
      <c r="M750" s="37">
        <v>45825</v>
      </c>
      <c r="N750" s="36" t="s">
        <v>11985</v>
      </c>
      <c r="U750" s="36" t="s">
        <v>19094</v>
      </c>
      <c r="X750" s="36" t="s">
        <v>12277</v>
      </c>
      <c r="AA750" s="41" t="s">
        <v>15129</v>
      </c>
      <c r="AB750" s="41" t="s">
        <v>15128</v>
      </c>
      <c r="AD750" s="33">
        <v>2</v>
      </c>
      <c r="AF750" s="33">
        <v>49500</v>
      </c>
      <c r="AK750" s="40">
        <v>8</v>
      </c>
      <c r="AN750" s="39" t="s">
        <v>15127</v>
      </c>
      <c r="AP750" s="32" t="s">
        <v>15126</v>
      </c>
      <c r="AQ750" s="32" t="s">
        <v>15125</v>
      </c>
      <c r="AR750" s="32" t="s">
        <v>15124</v>
      </c>
    </row>
    <row r="751" spans="3:44" x14ac:dyDescent="0.25">
      <c r="C751" s="41" t="s">
        <v>15132</v>
      </c>
      <c r="D751" s="41" t="s">
        <v>9190</v>
      </c>
      <c r="E751" s="37">
        <v>45825</v>
      </c>
      <c r="F751" s="37">
        <v>45825</v>
      </c>
      <c r="G751" s="36" t="s">
        <v>848</v>
      </c>
      <c r="H751" s="37">
        <v>45825</v>
      </c>
      <c r="I751" s="42" t="s">
        <v>19093</v>
      </c>
      <c r="K751" s="36" t="s">
        <v>12272</v>
      </c>
      <c r="L751" s="36" t="s">
        <v>12914</v>
      </c>
      <c r="M751" s="37">
        <v>45825</v>
      </c>
      <c r="N751" s="36" t="s">
        <v>11959</v>
      </c>
      <c r="U751" s="36" t="s">
        <v>19092</v>
      </c>
      <c r="X751" s="36" t="s">
        <v>12273</v>
      </c>
      <c r="AA751" s="41" t="s">
        <v>15129</v>
      </c>
      <c r="AB751" s="41" t="s">
        <v>15128</v>
      </c>
      <c r="AD751" s="33">
        <v>2</v>
      </c>
      <c r="AF751" s="33">
        <v>111058</v>
      </c>
      <c r="AK751" s="40">
        <v>8</v>
      </c>
      <c r="AN751" s="39" t="s">
        <v>15127</v>
      </c>
      <c r="AP751" s="32" t="s">
        <v>15126</v>
      </c>
      <c r="AQ751" s="32" t="s">
        <v>15125</v>
      </c>
      <c r="AR751" s="32" t="s">
        <v>15124</v>
      </c>
    </row>
    <row r="752" spans="3:44" x14ac:dyDescent="0.25">
      <c r="C752" s="41" t="s">
        <v>15132</v>
      </c>
      <c r="D752" s="41" t="s">
        <v>9190</v>
      </c>
      <c r="E752" s="37">
        <v>45825</v>
      </c>
      <c r="F752" s="37">
        <v>45825</v>
      </c>
      <c r="G752" s="36" t="s">
        <v>848</v>
      </c>
      <c r="H752" s="37">
        <v>45825</v>
      </c>
      <c r="I752" s="42" t="s">
        <v>19093</v>
      </c>
      <c r="K752" s="36" t="s">
        <v>12272</v>
      </c>
      <c r="L752" s="36" t="s">
        <v>12914</v>
      </c>
      <c r="M752" s="37">
        <v>45825</v>
      </c>
      <c r="N752" s="36" t="s">
        <v>11959</v>
      </c>
      <c r="U752" s="36" t="s">
        <v>19092</v>
      </c>
      <c r="X752" s="36" t="s">
        <v>12274</v>
      </c>
      <c r="AA752" s="41" t="s">
        <v>15129</v>
      </c>
      <c r="AB752" s="41" t="s">
        <v>15128</v>
      </c>
      <c r="AD752" s="33">
        <v>3</v>
      </c>
      <c r="AF752" s="33">
        <v>46000</v>
      </c>
      <c r="AK752" s="40">
        <v>8</v>
      </c>
      <c r="AN752" s="39" t="s">
        <v>15127</v>
      </c>
      <c r="AP752" s="32" t="s">
        <v>15126</v>
      </c>
      <c r="AQ752" s="32" t="s">
        <v>15125</v>
      </c>
      <c r="AR752" s="32" t="s">
        <v>15124</v>
      </c>
    </row>
    <row r="753" spans="3:44" x14ac:dyDescent="0.25">
      <c r="C753" s="41" t="s">
        <v>15132</v>
      </c>
      <c r="D753" s="41" t="s">
        <v>9190</v>
      </c>
      <c r="E753" s="37">
        <v>45825</v>
      </c>
      <c r="F753" s="37">
        <v>45825</v>
      </c>
      <c r="G753" s="36" t="s">
        <v>848</v>
      </c>
      <c r="H753" s="37">
        <v>45825</v>
      </c>
      <c r="I753" s="42" t="s">
        <v>19093</v>
      </c>
      <c r="K753" s="36" t="s">
        <v>12272</v>
      </c>
      <c r="L753" s="36" t="s">
        <v>12914</v>
      </c>
      <c r="M753" s="37">
        <v>45825</v>
      </c>
      <c r="N753" s="36" t="s">
        <v>11959</v>
      </c>
      <c r="U753" s="36" t="s">
        <v>19092</v>
      </c>
      <c r="X753" s="36" t="s">
        <v>12278</v>
      </c>
      <c r="AA753" s="41" t="s">
        <v>15129</v>
      </c>
      <c r="AB753" s="41" t="s">
        <v>15128</v>
      </c>
      <c r="AD753" s="33">
        <v>2</v>
      </c>
      <c r="AF753" s="33">
        <v>74250</v>
      </c>
      <c r="AK753" s="40">
        <v>8</v>
      </c>
      <c r="AN753" s="39" t="s">
        <v>15127</v>
      </c>
      <c r="AP753" s="32" t="s">
        <v>15126</v>
      </c>
      <c r="AQ753" s="32" t="s">
        <v>15125</v>
      </c>
      <c r="AR753" s="32" t="s">
        <v>15124</v>
      </c>
    </row>
    <row r="754" spans="3:44" x14ac:dyDescent="0.25">
      <c r="C754" s="41" t="s">
        <v>15132</v>
      </c>
      <c r="D754" s="41" t="s">
        <v>9190</v>
      </c>
      <c r="E754" s="37">
        <v>45825</v>
      </c>
      <c r="F754" s="37">
        <v>45825</v>
      </c>
      <c r="G754" s="36" t="s">
        <v>1306</v>
      </c>
      <c r="H754" s="37">
        <v>45825</v>
      </c>
      <c r="I754" s="42" t="s">
        <v>19091</v>
      </c>
      <c r="K754" s="36" t="s">
        <v>12272</v>
      </c>
      <c r="L754" s="36" t="s">
        <v>12915</v>
      </c>
      <c r="M754" s="37">
        <v>45825</v>
      </c>
      <c r="N754" s="36" t="s">
        <v>12090</v>
      </c>
      <c r="U754" s="36" t="s">
        <v>16311</v>
      </c>
      <c r="X754" s="36" t="s">
        <v>12282</v>
      </c>
      <c r="AA754" s="41" t="s">
        <v>15129</v>
      </c>
      <c r="AB754" s="41" t="s">
        <v>15128</v>
      </c>
      <c r="AD754" s="33">
        <v>3</v>
      </c>
      <c r="AF754" s="33">
        <v>70950</v>
      </c>
      <c r="AK754" s="40">
        <v>8</v>
      </c>
      <c r="AN754" s="39" t="s">
        <v>15127</v>
      </c>
      <c r="AP754" s="32" t="s">
        <v>15126</v>
      </c>
      <c r="AQ754" s="32" t="s">
        <v>15125</v>
      </c>
      <c r="AR754" s="32" t="s">
        <v>15124</v>
      </c>
    </row>
    <row r="755" spans="3:44" x14ac:dyDescent="0.25">
      <c r="C755" s="41" t="s">
        <v>15132</v>
      </c>
      <c r="D755" s="41" t="s">
        <v>9190</v>
      </c>
      <c r="E755" s="37">
        <v>45825</v>
      </c>
      <c r="F755" s="37">
        <v>45825</v>
      </c>
      <c r="G755" s="36" t="s">
        <v>994</v>
      </c>
      <c r="H755" s="37">
        <v>45825</v>
      </c>
      <c r="I755" s="42" t="s">
        <v>19090</v>
      </c>
      <c r="K755" s="36" t="s">
        <v>12272</v>
      </c>
      <c r="L755" s="36" t="s">
        <v>12916</v>
      </c>
      <c r="M755" s="37">
        <v>45825</v>
      </c>
      <c r="N755" s="36" t="s">
        <v>12233</v>
      </c>
      <c r="U755" s="36" t="s">
        <v>17687</v>
      </c>
      <c r="X755" s="36" t="s">
        <v>12276</v>
      </c>
      <c r="AA755" s="41" t="s">
        <v>15129</v>
      </c>
      <c r="AB755" s="41" t="s">
        <v>15128</v>
      </c>
      <c r="AD755" s="33">
        <v>5</v>
      </c>
      <c r="AF755" s="33">
        <v>50182</v>
      </c>
      <c r="AK755" s="40">
        <v>8</v>
      </c>
      <c r="AN755" s="39" t="s">
        <v>15127</v>
      </c>
      <c r="AP755" s="32" t="s">
        <v>15126</v>
      </c>
      <c r="AQ755" s="32" t="s">
        <v>15125</v>
      </c>
      <c r="AR755" s="32" t="s">
        <v>15124</v>
      </c>
    </row>
    <row r="756" spans="3:44" x14ac:dyDescent="0.25">
      <c r="C756" s="41" t="s">
        <v>15132</v>
      </c>
      <c r="D756" s="41" t="s">
        <v>9190</v>
      </c>
      <c r="E756" s="37">
        <v>45825</v>
      </c>
      <c r="F756" s="37">
        <v>45825</v>
      </c>
      <c r="G756" s="36" t="s">
        <v>802</v>
      </c>
      <c r="H756" s="37">
        <v>45825</v>
      </c>
      <c r="I756" s="42" t="s">
        <v>19089</v>
      </c>
      <c r="K756" s="36" t="s">
        <v>12272</v>
      </c>
      <c r="L756" s="36" t="s">
        <v>12917</v>
      </c>
      <c r="M756" s="37">
        <v>45825</v>
      </c>
      <c r="N756" s="36" t="s">
        <v>12193</v>
      </c>
      <c r="U756" s="36" t="s">
        <v>19088</v>
      </c>
      <c r="X756" s="36" t="s">
        <v>12273</v>
      </c>
      <c r="AA756" s="41" t="s">
        <v>15129</v>
      </c>
      <c r="AB756" s="41" t="s">
        <v>15128</v>
      </c>
      <c r="AD756" s="33">
        <v>3</v>
      </c>
      <c r="AF756" s="33">
        <v>111058</v>
      </c>
      <c r="AK756" s="40">
        <v>8</v>
      </c>
      <c r="AN756" s="39" t="s">
        <v>15127</v>
      </c>
      <c r="AP756" s="32" t="s">
        <v>15126</v>
      </c>
      <c r="AQ756" s="32" t="s">
        <v>15125</v>
      </c>
      <c r="AR756" s="32" t="s">
        <v>15124</v>
      </c>
    </row>
    <row r="757" spans="3:44" x14ac:dyDescent="0.25">
      <c r="C757" s="41" t="s">
        <v>15132</v>
      </c>
      <c r="D757" s="41" t="s">
        <v>9190</v>
      </c>
      <c r="E757" s="37">
        <v>45825</v>
      </c>
      <c r="F757" s="37">
        <v>45825</v>
      </c>
      <c r="G757" s="36" t="s">
        <v>802</v>
      </c>
      <c r="H757" s="37">
        <v>45825</v>
      </c>
      <c r="I757" s="42" t="s">
        <v>19089</v>
      </c>
      <c r="K757" s="36" t="s">
        <v>12272</v>
      </c>
      <c r="L757" s="36" t="s">
        <v>12917</v>
      </c>
      <c r="M757" s="37">
        <v>45825</v>
      </c>
      <c r="N757" s="36" t="s">
        <v>12193</v>
      </c>
      <c r="U757" s="36" t="s">
        <v>19088</v>
      </c>
      <c r="X757" s="36" t="s">
        <v>12277</v>
      </c>
      <c r="AA757" s="41" t="s">
        <v>15129</v>
      </c>
      <c r="AB757" s="41" t="s">
        <v>15128</v>
      </c>
      <c r="AD757" s="33">
        <v>3</v>
      </c>
      <c r="AF757" s="33">
        <v>49500</v>
      </c>
      <c r="AK757" s="40">
        <v>8</v>
      </c>
      <c r="AN757" s="39" t="s">
        <v>15127</v>
      </c>
      <c r="AP757" s="32" t="s">
        <v>15126</v>
      </c>
      <c r="AQ757" s="32" t="s">
        <v>15125</v>
      </c>
      <c r="AR757" s="32" t="s">
        <v>15124</v>
      </c>
    </row>
    <row r="758" spans="3:44" x14ac:dyDescent="0.25">
      <c r="C758" s="41" t="s">
        <v>15132</v>
      </c>
      <c r="D758" s="41" t="s">
        <v>9190</v>
      </c>
      <c r="E758" s="37">
        <v>45825</v>
      </c>
      <c r="F758" s="37">
        <v>45825</v>
      </c>
      <c r="G758" s="36" t="s">
        <v>802</v>
      </c>
      <c r="H758" s="37">
        <v>45825</v>
      </c>
      <c r="I758" s="42" t="s">
        <v>19089</v>
      </c>
      <c r="K758" s="36" t="s">
        <v>12272</v>
      </c>
      <c r="L758" s="36" t="s">
        <v>12917</v>
      </c>
      <c r="M758" s="37">
        <v>45825</v>
      </c>
      <c r="N758" s="36" t="s">
        <v>12193</v>
      </c>
      <c r="U758" s="36" t="s">
        <v>19088</v>
      </c>
      <c r="X758" s="36" t="s">
        <v>12275</v>
      </c>
      <c r="AA758" s="41" t="s">
        <v>15129</v>
      </c>
      <c r="AB758" s="41" t="s">
        <v>15128</v>
      </c>
      <c r="AD758" s="33">
        <v>2</v>
      </c>
      <c r="AF758" s="33">
        <v>50400</v>
      </c>
      <c r="AK758" s="40">
        <v>8</v>
      </c>
      <c r="AN758" s="39" t="s">
        <v>15127</v>
      </c>
      <c r="AP758" s="32" t="s">
        <v>15126</v>
      </c>
      <c r="AQ758" s="32" t="s">
        <v>15125</v>
      </c>
      <c r="AR758" s="32" t="s">
        <v>15124</v>
      </c>
    </row>
    <row r="759" spans="3:44" x14ac:dyDescent="0.25">
      <c r="C759" s="41" t="s">
        <v>15132</v>
      </c>
      <c r="D759" s="41" t="s">
        <v>9190</v>
      </c>
      <c r="E759" s="37">
        <v>45825</v>
      </c>
      <c r="F759" s="37">
        <v>45825</v>
      </c>
      <c r="G759" s="36" t="s">
        <v>1086</v>
      </c>
      <c r="H759" s="37">
        <v>45825</v>
      </c>
      <c r="I759" s="42" t="s">
        <v>19087</v>
      </c>
      <c r="K759" s="36" t="s">
        <v>12272</v>
      </c>
      <c r="L759" s="36" t="s">
        <v>12918</v>
      </c>
      <c r="M759" s="37">
        <v>45825</v>
      </c>
      <c r="N759" s="36" t="s">
        <v>11975</v>
      </c>
      <c r="U759" s="36" t="s">
        <v>19086</v>
      </c>
      <c r="X759" s="36" t="s">
        <v>12273</v>
      </c>
      <c r="AA759" s="41" t="s">
        <v>15129</v>
      </c>
      <c r="AB759" s="41" t="s">
        <v>15128</v>
      </c>
      <c r="AD759" s="33">
        <v>4</v>
      </c>
      <c r="AF759" s="33">
        <v>111058</v>
      </c>
      <c r="AK759" s="40">
        <v>8</v>
      </c>
      <c r="AN759" s="39" t="s">
        <v>15127</v>
      </c>
      <c r="AP759" s="32" t="s">
        <v>15126</v>
      </c>
      <c r="AQ759" s="32" t="s">
        <v>15125</v>
      </c>
      <c r="AR759" s="32" t="s">
        <v>15124</v>
      </c>
    </row>
    <row r="760" spans="3:44" x14ac:dyDescent="0.25">
      <c r="C760" s="41" t="s">
        <v>15132</v>
      </c>
      <c r="D760" s="41" t="s">
        <v>9190</v>
      </c>
      <c r="E760" s="37">
        <v>45825</v>
      </c>
      <c r="F760" s="37">
        <v>45825</v>
      </c>
      <c r="G760" s="36" t="s">
        <v>1134</v>
      </c>
      <c r="H760" s="37">
        <v>45825</v>
      </c>
      <c r="I760" s="42" t="s">
        <v>19085</v>
      </c>
      <c r="K760" s="36" t="s">
        <v>12272</v>
      </c>
      <c r="L760" s="36" t="s">
        <v>12919</v>
      </c>
      <c r="M760" s="37">
        <v>45825</v>
      </c>
      <c r="N760" s="36" t="s">
        <v>11970</v>
      </c>
      <c r="U760" s="36" t="s">
        <v>19084</v>
      </c>
      <c r="X760" s="36" t="s">
        <v>12274</v>
      </c>
      <c r="AA760" s="41" t="s">
        <v>15129</v>
      </c>
      <c r="AB760" s="41" t="s">
        <v>15128</v>
      </c>
      <c r="AD760" s="33">
        <v>2</v>
      </c>
      <c r="AF760" s="33">
        <v>46000</v>
      </c>
      <c r="AK760" s="40">
        <v>8</v>
      </c>
      <c r="AN760" s="39" t="s">
        <v>15127</v>
      </c>
      <c r="AP760" s="32" t="s">
        <v>15126</v>
      </c>
      <c r="AQ760" s="32" t="s">
        <v>15125</v>
      </c>
      <c r="AR760" s="32" t="s">
        <v>15124</v>
      </c>
    </row>
    <row r="761" spans="3:44" x14ac:dyDescent="0.25">
      <c r="C761" s="41" t="s">
        <v>15132</v>
      </c>
      <c r="D761" s="41" t="s">
        <v>9190</v>
      </c>
      <c r="E761" s="37">
        <v>45825</v>
      </c>
      <c r="F761" s="37">
        <v>45825</v>
      </c>
      <c r="G761" s="36" t="s">
        <v>1272</v>
      </c>
      <c r="H761" s="37">
        <v>45825</v>
      </c>
      <c r="I761" s="42" t="s">
        <v>19083</v>
      </c>
      <c r="K761" s="36" t="s">
        <v>12272</v>
      </c>
      <c r="L761" s="36" t="s">
        <v>12920</v>
      </c>
      <c r="M761" s="37">
        <v>45825</v>
      </c>
      <c r="N761" s="36" t="s">
        <v>12045</v>
      </c>
      <c r="U761" s="36" t="s">
        <v>18658</v>
      </c>
      <c r="X761" s="36" t="s">
        <v>12285</v>
      </c>
      <c r="AA761" s="41" t="s">
        <v>15129</v>
      </c>
      <c r="AB761" s="41" t="s">
        <v>15128</v>
      </c>
      <c r="AD761" s="33">
        <v>1</v>
      </c>
      <c r="AF761" s="33">
        <v>60213</v>
      </c>
      <c r="AK761" s="40">
        <v>8</v>
      </c>
      <c r="AN761" s="39" t="s">
        <v>15127</v>
      </c>
      <c r="AP761" s="32" t="s">
        <v>15126</v>
      </c>
      <c r="AQ761" s="32" t="s">
        <v>15125</v>
      </c>
      <c r="AR761" s="32" t="s">
        <v>15124</v>
      </c>
    </row>
    <row r="762" spans="3:44" x14ac:dyDescent="0.25">
      <c r="C762" s="41" t="s">
        <v>15132</v>
      </c>
      <c r="D762" s="41" t="s">
        <v>9190</v>
      </c>
      <c r="E762" s="37">
        <v>45825</v>
      </c>
      <c r="F762" s="37">
        <v>45825</v>
      </c>
      <c r="G762" s="36" t="s">
        <v>1440</v>
      </c>
      <c r="H762" s="37">
        <v>45825</v>
      </c>
      <c r="I762" s="42" t="s">
        <v>19082</v>
      </c>
      <c r="K762" s="36" t="s">
        <v>12272</v>
      </c>
      <c r="L762" s="36" t="s">
        <v>12921</v>
      </c>
      <c r="M762" s="37">
        <v>45825</v>
      </c>
      <c r="N762" s="36" t="s">
        <v>11980</v>
      </c>
      <c r="U762" s="36" t="s">
        <v>19081</v>
      </c>
      <c r="X762" s="36" t="s">
        <v>12285</v>
      </c>
      <c r="AA762" s="41" t="s">
        <v>15129</v>
      </c>
      <c r="AB762" s="41" t="s">
        <v>15128</v>
      </c>
      <c r="AD762" s="33">
        <v>5</v>
      </c>
      <c r="AF762" s="33">
        <v>60213</v>
      </c>
      <c r="AK762" s="40">
        <v>8</v>
      </c>
      <c r="AN762" s="39" t="s">
        <v>15127</v>
      </c>
      <c r="AP762" s="32" t="s">
        <v>15126</v>
      </c>
      <c r="AQ762" s="32" t="s">
        <v>15125</v>
      </c>
      <c r="AR762" s="32" t="s">
        <v>15124</v>
      </c>
    </row>
    <row r="763" spans="3:44" x14ac:dyDescent="0.25">
      <c r="C763" s="41" t="s">
        <v>15132</v>
      </c>
      <c r="D763" s="41" t="s">
        <v>9190</v>
      </c>
      <c r="E763" s="37">
        <v>45825</v>
      </c>
      <c r="F763" s="37">
        <v>45825</v>
      </c>
      <c r="G763" s="36" t="s">
        <v>878</v>
      </c>
      <c r="H763" s="37">
        <v>45825</v>
      </c>
      <c r="I763" s="42" t="s">
        <v>19080</v>
      </c>
      <c r="K763" s="36" t="s">
        <v>12272</v>
      </c>
      <c r="L763" s="36" t="s">
        <v>12922</v>
      </c>
      <c r="M763" s="37">
        <v>45825</v>
      </c>
      <c r="N763" s="36" t="s">
        <v>12198</v>
      </c>
      <c r="U763" s="36" t="s">
        <v>19079</v>
      </c>
      <c r="X763" s="36" t="s">
        <v>12276</v>
      </c>
      <c r="AA763" s="41" t="s">
        <v>15129</v>
      </c>
      <c r="AB763" s="41" t="s">
        <v>15128</v>
      </c>
      <c r="AD763" s="33">
        <v>1</v>
      </c>
      <c r="AF763" s="33">
        <v>50182</v>
      </c>
      <c r="AK763" s="40">
        <v>8</v>
      </c>
      <c r="AN763" s="39" t="s">
        <v>15127</v>
      </c>
      <c r="AP763" s="32" t="s">
        <v>15126</v>
      </c>
      <c r="AQ763" s="32" t="s">
        <v>15125</v>
      </c>
      <c r="AR763" s="32" t="s">
        <v>15124</v>
      </c>
    </row>
    <row r="764" spans="3:44" x14ac:dyDescent="0.25">
      <c r="C764" s="41" t="s">
        <v>15132</v>
      </c>
      <c r="D764" s="41" t="s">
        <v>9190</v>
      </c>
      <c r="E764" s="37">
        <v>45825</v>
      </c>
      <c r="F764" s="37">
        <v>45825</v>
      </c>
      <c r="G764" s="36" t="s">
        <v>878</v>
      </c>
      <c r="H764" s="37">
        <v>45825</v>
      </c>
      <c r="I764" s="42" t="s">
        <v>19080</v>
      </c>
      <c r="K764" s="36" t="s">
        <v>12272</v>
      </c>
      <c r="L764" s="36" t="s">
        <v>12922</v>
      </c>
      <c r="M764" s="37">
        <v>45825</v>
      </c>
      <c r="N764" s="36" t="s">
        <v>12198</v>
      </c>
      <c r="U764" s="36" t="s">
        <v>19079</v>
      </c>
      <c r="X764" s="36" t="s">
        <v>12275</v>
      </c>
      <c r="AA764" s="41" t="s">
        <v>15129</v>
      </c>
      <c r="AB764" s="41" t="s">
        <v>15128</v>
      </c>
      <c r="AD764" s="33">
        <v>2</v>
      </c>
      <c r="AF764" s="33">
        <v>50400</v>
      </c>
      <c r="AK764" s="40">
        <v>8</v>
      </c>
      <c r="AN764" s="39" t="s">
        <v>15127</v>
      </c>
      <c r="AP764" s="32" t="s">
        <v>15126</v>
      </c>
      <c r="AQ764" s="32" t="s">
        <v>15125</v>
      </c>
      <c r="AR764" s="32" t="s">
        <v>15124</v>
      </c>
    </row>
    <row r="765" spans="3:44" x14ac:dyDescent="0.25">
      <c r="C765" s="41" t="s">
        <v>15132</v>
      </c>
      <c r="D765" s="41" t="s">
        <v>9190</v>
      </c>
      <c r="E765" s="37">
        <v>45825</v>
      </c>
      <c r="F765" s="37">
        <v>45825</v>
      </c>
      <c r="G765" s="36" t="s">
        <v>878</v>
      </c>
      <c r="H765" s="37">
        <v>45825</v>
      </c>
      <c r="I765" s="42" t="s">
        <v>19080</v>
      </c>
      <c r="K765" s="36" t="s">
        <v>12272</v>
      </c>
      <c r="L765" s="36" t="s">
        <v>12922</v>
      </c>
      <c r="M765" s="37">
        <v>45825</v>
      </c>
      <c r="N765" s="36" t="s">
        <v>12198</v>
      </c>
      <c r="U765" s="36" t="s">
        <v>19079</v>
      </c>
      <c r="X765" s="36" t="s">
        <v>12273</v>
      </c>
      <c r="AA765" s="41" t="s">
        <v>15129</v>
      </c>
      <c r="AB765" s="41" t="s">
        <v>15128</v>
      </c>
      <c r="AD765" s="33">
        <v>1</v>
      </c>
      <c r="AF765" s="33">
        <v>111058</v>
      </c>
      <c r="AK765" s="40">
        <v>8</v>
      </c>
      <c r="AN765" s="39" t="s">
        <v>15127</v>
      </c>
      <c r="AP765" s="32" t="s">
        <v>15126</v>
      </c>
      <c r="AQ765" s="32" t="s">
        <v>15125</v>
      </c>
      <c r="AR765" s="32" t="s">
        <v>15124</v>
      </c>
    </row>
    <row r="766" spans="3:44" x14ac:dyDescent="0.25">
      <c r="C766" s="41" t="s">
        <v>15132</v>
      </c>
      <c r="D766" s="41" t="s">
        <v>9190</v>
      </c>
      <c r="E766" s="37">
        <v>45825</v>
      </c>
      <c r="F766" s="37">
        <v>45825</v>
      </c>
      <c r="G766" s="36" t="s">
        <v>878</v>
      </c>
      <c r="H766" s="37">
        <v>45825</v>
      </c>
      <c r="I766" s="42" t="s">
        <v>19080</v>
      </c>
      <c r="K766" s="36" t="s">
        <v>12272</v>
      </c>
      <c r="L766" s="36" t="s">
        <v>12922</v>
      </c>
      <c r="M766" s="37">
        <v>45825</v>
      </c>
      <c r="N766" s="36" t="s">
        <v>12198</v>
      </c>
      <c r="U766" s="36" t="s">
        <v>19079</v>
      </c>
      <c r="X766" s="36" t="s">
        <v>12281</v>
      </c>
      <c r="AA766" s="41" t="s">
        <v>15129</v>
      </c>
      <c r="AB766" s="41" t="s">
        <v>15128</v>
      </c>
      <c r="AD766" s="33">
        <v>2</v>
      </c>
      <c r="AF766" s="33">
        <v>55595</v>
      </c>
      <c r="AK766" s="40">
        <v>8</v>
      </c>
      <c r="AN766" s="39" t="s">
        <v>15127</v>
      </c>
      <c r="AP766" s="32" t="s">
        <v>15126</v>
      </c>
      <c r="AQ766" s="32" t="s">
        <v>15125</v>
      </c>
      <c r="AR766" s="32" t="s">
        <v>15124</v>
      </c>
    </row>
    <row r="767" spans="3:44" x14ac:dyDescent="0.25">
      <c r="C767" s="41" t="s">
        <v>15132</v>
      </c>
      <c r="D767" s="41" t="s">
        <v>9190</v>
      </c>
      <c r="E767" s="37">
        <v>45825</v>
      </c>
      <c r="F767" s="37">
        <v>45825</v>
      </c>
      <c r="G767" s="36" t="s">
        <v>870</v>
      </c>
      <c r="H767" s="37">
        <v>45825</v>
      </c>
      <c r="I767" s="42" t="s">
        <v>19078</v>
      </c>
      <c r="K767" s="36" t="s">
        <v>12272</v>
      </c>
      <c r="L767" s="36" t="s">
        <v>12923</v>
      </c>
      <c r="M767" s="37">
        <v>45825</v>
      </c>
      <c r="N767" s="36" t="s">
        <v>11980</v>
      </c>
      <c r="U767" s="36" t="s">
        <v>17616</v>
      </c>
      <c r="X767" s="36" t="s">
        <v>12278</v>
      </c>
      <c r="AA767" s="41" t="s">
        <v>15129</v>
      </c>
      <c r="AB767" s="41" t="s">
        <v>15128</v>
      </c>
      <c r="AD767" s="33">
        <v>1</v>
      </c>
      <c r="AF767" s="33">
        <v>74250</v>
      </c>
      <c r="AK767" s="40">
        <v>8</v>
      </c>
      <c r="AN767" s="39" t="s">
        <v>15127</v>
      </c>
      <c r="AP767" s="32" t="s">
        <v>15126</v>
      </c>
      <c r="AQ767" s="32" t="s">
        <v>15125</v>
      </c>
      <c r="AR767" s="32" t="s">
        <v>15124</v>
      </c>
    </row>
    <row r="768" spans="3:44" x14ac:dyDescent="0.25">
      <c r="C768" s="41" t="s">
        <v>15132</v>
      </c>
      <c r="D768" s="41" t="s">
        <v>9190</v>
      </c>
      <c r="E768" s="37">
        <v>45825</v>
      </c>
      <c r="F768" s="37">
        <v>45825</v>
      </c>
      <c r="G768" s="36" t="s">
        <v>1496</v>
      </c>
      <c r="H768" s="37">
        <v>45825</v>
      </c>
      <c r="I768" s="42" t="s">
        <v>19077</v>
      </c>
      <c r="K768" s="36" t="s">
        <v>12272</v>
      </c>
      <c r="L768" s="36" t="s">
        <v>12924</v>
      </c>
      <c r="M768" s="37">
        <v>45825</v>
      </c>
      <c r="N768" s="36" t="s">
        <v>12040</v>
      </c>
      <c r="U768" s="36" t="s">
        <v>17183</v>
      </c>
      <c r="X768" s="36" t="s">
        <v>12273</v>
      </c>
      <c r="AA768" s="41" t="s">
        <v>15129</v>
      </c>
      <c r="AB768" s="41" t="s">
        <v>15128</v>
      </c>
      <c r="AD768" s="33">
        <v>3</v>
      </c>
      <c r="AF768" s="33">
        <v>111058</v>
      </c>
      <c r="AK768" s="40">
        <v>8</v>
      </c>
      <c r="AN768" s="39" t="s">
        <v>15127</v>
      </c>
      <c r="AP768" s="32" t="s">
        <v>15126</v>
      </c>
      <c r="AQ768" s="32" t="s">
        <v>15125</v>
      </c>
      <c r="AR768" s="32" t="s">
        <v>15124</v>
      </c>
    </row>
    <row r="769" spans="3:44" x14ac:dyDescent="0.25">
      <c r="C769" s="41" t="s">
        <v>15132</v>
      </c>
      <c r="D769" s="41" t="s">
        <v>9190</v>
      </c>
      <c r="E769" s="37">
        <v>45825</v>
      </c>
      <c r="F769" s="37">
        <v>45825</v>
      </c>
      <c r="G769" s="36" t="s">
        <v>762</v>
      </c>
      <c r="H769" s="37">
        <v>45825</v>
      </c>
      <c r="I769" s="42" t="s">
        <v>19076</v>
      </c>
      <c r="K769" s="36" t="s">
        <v>12272</v>
      </c>
      <c r="L769" s="36" t="s">
        <v>12925</v>
      </c>
      <c r="M769" s="37">
        <v>45825</v>
      </c>
      <c r="N769" s="36" t="s">
        <v>12000</v>
      </c>
      <c r="U769" s="36" t="s">
        <v>19075</v>
      </c>
      <c r="X769" s="36" t="s">
        <v>12274</v>
      </c>
      <c r="AA769" s="41" t="s">
        <v>15129</v>
      </c>
      <c r="AB769" s="41" t="s">
        <v>15128</v>
      </c>
      <c r="AD769" s="33">
        <v>1</v>
      </c>
      <c r="AF769" s="33">
        <v>46000</v>
      </c>
      <c r="AK769" s="40">
        <v>8</v>
      </c>
      <c r="AN769" s="39" t="s">
        <v>15127</v>
      </c>
      <c r="AP769" s="32" t="s">
        <v>15126</v>
      </c>
      <c r="AQ769" s="32" t="s">
        <v>15125</v>
      </c>
      <c r="AR769" s="32" t="s">
        <v>15124</v>
      </c>
    </row>
    <row r="770" spans="3:44" x14ac:dyDescent="0.25">
      <c r="C770" s="41" t="s">
        <v>15132</v>
      </c>
      <c r="D770" s="41" t="s">
        <v>9190</v>
      </c>
      <c r="E770" s="37">
        <v>45826</v>
      </c>
      <c r="F770" s="37">
        <v>45826</v>
      </c>
      <c r="G770" s="36" t="s">
        <v>2282</v>
      </c>
      <c r="H770" s="37">
        <v>45826</v>
      </c>
      <c r="I770" s="42" t="s">
        <v>19074</v>
      </c>
      <c r="K770" s="36" t="s">
        <v>12272</v>
      </c>
      <c r="L770" s="36" t="s">
        <v>12926</v>
      </c>
      <c r="M770" s="37">
        <v>45826</v>
      </c>
      <c r="N770" s="36" t="s">
        <v>12145</v>
      </c>
      <c r="U770" s="36" t="s">
        <v>17373</v>
      </c>
      <c r="X770" s="36" t="s">
        <v>12283</v>
      </c>
      <c r="AA770" s="41" t="s">
        <v>15129</v>
      </c>
      <c r="AB770" s="41" t="s">
        <v>15128</v>
      </c>
      <c r="AD770" s="33">
        <v>2</v>
      </c>
      <c r="AF770" s="33">
        <v>111606</v>
      </c>
      <c r="AK770" s="40">
        <v>8</v>
      </c>
      <c r="AN770" s="39" t="s">
        <v>15127</v>
      </c>
      <c r="AP770" s="32" t="s">
        <v>15126</v>
      </c>
      <c r="AQ770" s="32" t="s">
        <v>15125</v>
      </c>
      <c r="AR770" s="32" t="s">
        <v>15124</v>
      </c>
    </row>
    <row r="771" spans="3:44" x14ac:dyDescent="0.25">
      <c r="C771" s="41" t="s">
        <v>15132</v>
      </c>
      <c r="D771" s="41" t="s">
        <v>9190</v>
      </c>
      <c r="E771" s="37">
        <v>45826</v>
      </c>
      <c r="F771" s="37">
        <v>45826</v>
      </c>
      <c r="G771" s="36" t="s">
        <v>1824</v>
      </c>
      <c r="H771" s="37">
        <v>45826</v>
      </c>
      <c r="I771" s="42" t="s">
        <v>19073</v>
      </c>
      <c r="K771" s="36" t="s">
        <v>12272</v>
      </c>
      <c r="L771" s="36" t="s">
        <v>12927</v>
      </c>
      <c r="M771" s="37">
        <v>45826</v>
      </c>
      <c r="N771" s="36" t="s">
        <v>12130</v>
      </c>
      <c r="U771" s="36" t="s">
        <v>19072</v>
      </c>
      <c r="X771" s="36" t="s">
        <v>12274</v>
      </c>
      <c r="AA771" s="41" t="s">
        <v>15129</v>
      </c>
      <c r="AB771" s="41" t="s">
        <v>15128</v>
      </c>
      <c r="AD771" s="33">
        <v>2</v>
      </c>
      <c r="AF771" s="33">
        <v>46000</v>
      </c>
      <c r="AK771" s="40">
        <v>8</v>
      </c>
      <c r="AN771" s="39" t="s">
        <v>15127</v>
      </c>
      <c r="AP771" s="32" t="s">
        <v>15126</v>
      </c>
      <c r="AQ771" s="32" t="s">
        <v>15125</v>
      </c>
      <c r="AR771" s="32" t="s">
        <v>15124</v>
      </c>
    </row>
    <row r="772" spans="3:44" x14ac:dyDescent="0.25">
      <c r="C772" s="41" t="s">
        <v>15132</v>
      </c>
      <c r="D772" s="41" t="s">
        <v>9190</v>
      </c>
      <c r="E772" s="37">
        <v>45826</v>
      </c>
      <c r="F772" s="37">
        <v>45826</v>
      </c>
      <c r="G772" s="36" t="s">
        <v>2198</v>
      </c>
      <c r="H772" s="37">
        <v>45826</v>
      </c>
      <c r="I772" s="42" t="s">
        <v>19071</v>
      </c>
      <c r="K772" s="36" t="s">
        <v>12272</v>
      </c>
      <c r="L772" s="36" t="s">
        <v>12928</v>
      </c>
      <c r="M772" s="37">
        <v>45826</v>
      </c>
      <c r="N772" s="36" t="s">
        <v>12213</v>
      </c>
      <c r="U772" s="36" t="s">
        <v>15424</v>
      </c>
      <c r="X772" s="36" t="s">
        <v>12273</v>
      </c>
      <c r="AA772" s="41" t="s">
        <v>15129</v>
      </c>
      <c r="AB772" s="41" t="s">
        <v>15128</v>
      </c>
      <c r="AD772" s="33">
        <v>1</v>
      </c>
      <c r="AF772" s="33">
        <v>111058</v>
      </c>
      <c r="AK772" s="40">
        <v>8</v>
      </c>
      <c r="AN772" s="39" t="s">
        <v>15127</v>
      </c>
      <c r="AP772" s="32" t="s">
        <v>15126</v>
      </c>
      <c r="AQ772" s="32" t="s">
        <v>15125</v>
      </c>
      <c r="AR772" s="32" t="s">
        <v>15124</v>
      </c>
    </row>
    <row r="773" spans="3:44" x14ac:dyDescent="0.25">
      <c r="C773" s="41" t="s">
        <v>15132</v>
      </c>
      <c r="D773" s="41" t="s">
        <v>9190</v>
      </c>
      <c r="E773" s="37">
        <v>45826</v>
      </c>
      <c r="F773" s="37">
        <v>45826</v>
      </c>
      <c r="G773" s="36" t="s">
        <v>1768</v>
      </c>
      <c r="H773" s="37">
        <v>45826</v>
      </c>
      <c r="I773" s="42" t="s">
        <v>19070</v>
      </c>
      <c r="K773" s="36" t="s">
        <v>12272</v>
      </c>
      <c r="L773" s="36" t="s">
        <v>12929</v>
      </c>
      <c r="M773" s="37">
        <v>45826</v>
      </c>
      <c r="N773" s="36" t="s">
        <v>12178</v>
      </c>
      <c r="U773" s="36" t="s">
        <v>19069</v>
      </c>
      <c r="X773" s="36" t="s">
        <v>12285</v>
      </c>
      <c r="AA773" s="41" t="s">
        <v>15129</v>
      </c>
      <c r="AB773" s="41" t="s">
        <v>15128</v>
      </c>
      <c r="AD773" s="33">
        <v>4</v>
      </c>
      <c r="AF773" s="33">
        <v>60213</v>
      </c>
      <c r="AK773" s="40">
        <v>8</v>
      </c>
      <c r="AN773" s="39" t="s">
        <v>15127</v>
      </c>
      <c r="AP773" s="32" t="s">
        <v>15126</v>
      </c>
      <c r="AQ773" s="32" t="s">
        <v>15125</v>
      </c>
      <c r="AR773" s="32" t="s">
        <v>15124</v>
      </c>
    </row>
    <row r="774" spans="3:44" x14ac:dyDescent="0.25">
      <c r="C774" s="41" t="s">
        <v>15132</v>
      </c>
      <c r="D774" s="41" t="s">
        <v>9190</v>
      </c>
      <c r="E774" s="37">
        <v>45826</v>
      </c>
      <c r="F774" s="37">
        <v>45826</v>
      </c>
      <c r="G774" s="36" t="s">
        <v>1784</v>
      </c>
      <c r="H774" s="37">
        <v>45826</v>
      </c>
      <c r="I774" s="42" t="s">
        <v>19068</v>
      </c>
      <c r="K774" s="36" t="s">
        <v>12272</v>
      </c>
      <c r="L774" s="36" t="s">
        <v>12930</v>
      </c>
      <c r="M774" s="37">
        <v>45826</v>
      </c>
      <c r="N774" s="36" t="s">
        <v>11964</v>
      </c>
      <c r="U774" s="36" t="s">
        <v>15208</v>
      </c>
      <c r="X774" s="36" t="s">
        <v>12273</v>
      </c>
      <c r="AA774" s="41" t="s">
        <v>15129</v>
      </c>
      <c r="AB774" s="41" t="s">
        <v>15128</v>
      </c>
      <c r="AD774" s="33">
        <v>2</v>
      </c>
      <c r="AF774" s="33">
        <v>111058</v>
      </c>
      <c r="AK774" s="40">
        <v>8</v>
      </c>
      <c r="AN774" s="39" t="s">
        <v>15127</v>
      </c>
      <c r="AP774" s="32" t="s">
        <v>15126</v>
      </c>
      <c r="AQ774" s="32" t="s">
        <v>15125</v>
      </c>
      <c r="AR774" s="32" t="s">
        <v>15124</v>
      </c>
    </row>
    <row r="775" spans="3:44" x14ac:dyDescent="0.25">
      <c r="C775" s="41" t="s">
        <v>15132</v>
      </c>
      <c r="D775" s="41" t="s">
        <v>9190</v>
      </c>
      <c r="E775" s="37">
        <v>45826</v>
      </c>
      <c r="F775" s="37">
        <v>45826</v>
      </c>
      <c r="G775" s="36" t="s">
        <v>1662</v>
      </c>
      <c r="H775" s="37">
        <v>45826</v>
      </c>
      <c r="I775" s="42" t="s">
        <v>19067</v>
      </c>
      <c r="K775" s="36" t="s">
        <v>12272</v>
      </c>
      <c r="L775" s="36" t="s">
        <v>12931</v>
      </c>
      <c r="M775" s="37">
        <v>45826</v>
      </c>
      <c r="N775" s="36" t="s">
        <v>11990</v>
      </c>
      <c r="U775" s="36" t="s">
        <v>19066</v>
      </c>
      <c r="X775" s="36" t="s">
        <v>12281</v>
      </c>
      <c r="AA775" s="41" t="s">
        <v>15129</v>
      </c>
      <c r="AB775" s="41" t="s">
        <v>15128</v>
      </c>
      <c r="AD775" s="33">
        <v>3</v>
      </c>
      <c r="AF775" s="33">
        <v>55595</v>
      </c>
      <c r="AK775" s="40">
        <v>8</v>
      </c>
      <c r="AN775" s="39" t="s">
        <v>15127</v>
      </c>
      <c r="AP775" s="32" t="s">
        <v>15126</v>
      </c>
      <c r="AQ775" s="32" t="s">
        <v>15125</v>
      </c>
      <c r="AR775" s="32" t="s">
        <v>15124</v>
      </c>
    </row>
    <row r="776" spans="3:44" x14ac:dyDescent="0.25">
      <c r="C776" s="41" t="s">
        <v>15132</v>
      </c>
      <c r="D776" s="41" t="s">
        <v>9190</v>
      </c>
      <c r="E776" s="37">
        <v>45826</v>
      </c>
      <c r="F776" s="37">
        <v>45826</v>
      </c>
      <c r="G776" s="36" t="s">
        <v>1776</v>
      </c>
      <c r="H776" s="37">
        <v>45826</v>
      </c>
      <c r="I776" s="42" t="s">
        <v>19065</v>
      </c>
      <c r="K776" s="36" t="s">
        <v>12272</v>
      </c>
      <c r="L776" s="36" t="s">
        <v>12932</v>
      </c>
      <c r="M776" s="37">
        <v>45826</v>
      </c>
      <c r="N776" s="36" t="s">
        <v>11970</v>
      </c>
      <c r="U776" s="36" t="s">
        <v>19062</v>
      </c>
      <c r="X776" s="36" t="s">
        <v>12274</v>
      </c>
      <c r="AA776" s="41" t="s">
        <v>15129</v>
      </c>
      <c r="AB776" s="41" t="s">
        <v>15128</v>
      </c>
      <c r="AD776" s="33">
        <v>2</v>
      </c>
      <c r="AF776" s="33">
        <v>46000</v>
      </c>
      <c r="AK776" s="40">
        <v>8</v>
      </c>
      <c r="AN776" s="39" t="s">
        <v>15127</v>
      </c>
      <c r="AP776" s="32" t="s">
        <v>15126</v>
      </c>
      <c r="AQ776" s="32" t="s">
        <v>15125</v>
      </c>
      <c r="AR776" s="32" t="s">
        <v>15124</v>
      </c>
    </row>
    <row r="777" spans="3:44" x14ac:dyDescent="0.25">
      <c r="C777" s="41" t="s">
        <v>15132</v>
      </c>
      <c r="D777" s="41" t="s">
        <v>9190</v>
      </c>
      <c r="E777" s="37">
        <v>45826</v>
      </c>
      <c r="F777" s="37">
        <v>45826</v>
      </c>
      <c r="G777" s="36" t="s">
        <v>1780</v>
      </c>
      <c r="H777" s="37">
        <v>45826</v>
      </c>
      <c r="I777" s="42" t="s">
        <v>19064</v>
      </c>
      <c r="K777" s="36" t="s">
        <v>12272</v>
      </c>
      <c r="L777" s="36" t="s">
        <v>12933</v>
      </c>
      <c r="M777" s="37">
        <v>45826</v>
      </c>
      <c r="N777" s="36" t="s">
        <v>11970</v>
      </c>
      <c r="U777" s="36" t="s">
        <v>19062</v>
      </c>
      <c r="X777" s="36" t="s">
        <v>12277</v>
      </c>
      <c r="AA777" s="41" t="s">
        <v>15129</v>
      </c>
      <c r="AB777" s="41" t="s">
        <v>15128</v>
      </c>
      <c r="AD777" s="33">
        <v>2</v>
      </c>
      <c r="AF777" s="33">
        <v>49500</v>
      </c>
      <c r="AK777" s="40">
        <v>8</v>
      </c>
      <c r="AN777" s="39" t="s">
        <v>15127</v>
      </c>
      <c r="AP777" s="32" t="s">
        <v>15126</v>
      </c>
      <c r="AQ777" s="32" t="s">
        <v>15125</v>
      </c>
      <c r="AR777" s="32" t="s">
        <v>15124</v>
      </c>
    </row>
    <row r="778" spans="3:44" x14ac:dyDescent="0.25">
      <c r="C778" s="41" t="s">
        <v>15132</v>
      </c>
      <c r="D778" s="41" t="s">
        <v>9190</v>
      </c>
      <c r="E778" s="37">
        <v>45826</v>
      </c>
      <c r="F778" s="37">
        <v>45826</v>
      </c>
      <c r="G778" s="36" t="s">
        <v>1782</v>
      </c>
      <c r="H778" s="37">
        <v>45826</v>
      </c>
      <c r="I778" s="42" t="s">
        <v>19063</v>
      </c>
      <c r="K778" s="36" t="s">
        <v>12272</v>
      </c>
      <c r="L778" s="36" t="s">
        <v>12934</v>
      </c>
      <c r="M778" s="37">
        <v>45826</v>
      </c>
      <c r="N778" s="36" t="s">
        <v>11970</v>
      </c>
      <c r="U778" s="36" t="s">
        <v>19062</v>
      </c>
      <c r="X778" s="36" t="s">
        <v>12278</v>
      </c>
      <c r="AA778" s="41" t="s">
        <v>15129</v>
      </c>
      <c r="AB778" s="41" t="s">
        <v>15128</v>
      </c>
      <c r="AD778" s="33">
        <v>3</v>
      </c>
      <c r="AF778" s="33">
        <v>74250</v>
      </c>
      <c r="AK778" s="40">
        <v>8</v>
      </c>
      <c r="AN778" s="39" t="s">
        <v>15127</v>
      </c>
      <c r="AP778" s="32" t="s">
        <v>15126</v>
      </c>
      <c r="AQ778" s="32" t="s">
        <v>15125</v>
      </c>
      <c r="AR778" s="32" t="s">
        <v>15124</v>
      </c>
    </row>
    <row r="779" spans="3:44" x14ac:dyDescent="0.25">
      <c r="C779" s="41" t="s">
        <v>15132</v>
      </c>
      <c r="D779" s="41" t="s">
        <v>9190</v>
      </c>
      <c r="E779" s="37">
        <v>45826</v>
      </c>
      <c r="F779" s="37">
        <v>45826</v>
      </c>
      <c r="G779" s="36" t="s">
        <v>1782</v>
      </c>
      <c r="H779" s="37">
        <v>45826</v>
      </c>
      <c r="I779" s="42" t="s">
        <v>19063</v>
      </c>
      <c r="K779" s="36" t="s">
        <v>12272</v>
      </c>
      <c r="L779" s="36" t="s">
        <v>12934</v>
      </c>
      <c r="M779" s="37">
        <v>45826</v>
      </c>
      <c r="N779" s="36" t="s">
        <v>11970</v>
      </c>
      <c r="U779" s="36" t="s">
        <v>19062</v>
      </c>
      <c r="X779" s="36" t="s">
        <v>12276</v>
      </c>
      <c r="AA779" s="41" t="s">
        <v>15129</v>
      </c>
      <c r="AB779" s="41" t="s">
        <v>15128</v>
      </c>
      <c r="AD779" s="33">
        <v>9</v>
      </c>
      <c r="AF779" s="33">
        <v>50182</v>
      </c>
      <c r="AK779" s="40">
        <v>8</v>
      </c>
      <c r="AN779" s="39" t="s">
        <v>15127</v>
      </c>
      <c r="AP779" s="32" t="s">
        <v>15126</v>
      </c>
      <c r="AQ779" s="32" t="s">
        <v>15125</v>
      </c>
      <c r="AR779" s="32" t="s">
        <v>15124</v>
      </c>
    </row>
    <row r="780" spans="3:44" x14ac:dyDescent="0.25">
      <c r="C780" s="41" t="s">
        <v>15132</v>
      </c>
      <c r="D780" s="41" t="s">
        <v>9190</v>
      </c>
      <c r="E780" s="37">
        <v>45826</v>
      </c>
      <c r="F780" s="37">
        <v>45826</v>
      </c>
      <c r="G780" s="36" t="s">
        <v>1782</v>
      </c>
      <c r="H780" s="37">
        <v>45826</v>
      </c>
      <c r="I780" s="42" t="s">
        <v>19063</v>
      </c>
      <c r="K780" s="36" t="s">
        <v>12272</v>
      </c>
      <c r="L780" s="36" t="s">
        <v>12934</v>
      </c>
      <c r="M780" s="37">
        <v>45826</v>
      </c>
      <c r="N780" s="36" t="s">
        <v>11970</v>
      </c>
      <c r="U780" s="36" t="s">
        <v>19062</v>
      </c>
      <c r="X780" s="36" t="s">
        <v>12274</v>
      </c>
      <c r="AA780" s="41" t="s">
        <v>15129</v>
      </c>
      <c r="AB780" s="41" t="s">
        <v>15128</v>
      </c>
      <c r="AD780" s="33">
        <v>4</v>
      </c>
      <c r="AF780" s="33">
        <v>46000</v>
      </c>
      <c r="AK780" s="40">
        <v>8</v>
      </c>
      <c r="AN780" s="39" t="s">
        <v>15127</v>
      </c>
      <c r="AP780" s="32" t="s">
        <v>15126</v>
      </c>
      <c r="AQ780" s="32" t="s">
        <v>15125</v>
      </c>
      <c r="AR780" s="32" t="s">
        <v>15124</v>
      </c>
    </row>
    <row r="781" spans="3:44" x14ac:dyDescent="0.25">
      <c r="C781" s="41" t="s">
        <v>15132</v>
      </c>
      <c r="D781" s="41" t="s">
        <v>9190</v>
      </c>
      <c r="E781" s="37">
        <v>45826</v>
      </c>
      <c r="F781" s="37">
        <v>45826</v>
      </c>
      <c r="G781" s="36" t="s">
        <v>1632</v>
      </c>
      <c r="H781" s="37">
        <v>45826</v>
      </c>
      <c r="I781" s="42" t="s">
        <v>19061</v>
      </c>
      <c r="K781" s="36" t="s">
        <v>12272</v>
      </c>
      <c r="L781" s="36" t="s">
        <v>12935</v>
      </c>
      <c r="M781" s="37">
        <v>45826</v>
      </c>
      <c r="N781" s="36" t="s">
        <v>12135</v>
      </c>
      <c r="U781" s="36" t="s">
        <v>18337</v>
      </c>
      <c r="X781" s="36" t="s">
        <v>12273</v>
      </c>
      <c r="AA781" s="41" t="s">
        <v>15129</v>
      </c>
      <c r="AB781" s="41" t="s">
        <v>15128</v>
      </c>
      <c r="AD781" s="33">
        <v>1</v>
      </c>
      <c r="AF781" s="33">
        <v>111058</v>
      </c>
      <c r="AK781" s="40">
        <v>8</v>
      </c>
      <c r="AN781" s="39" t="s">
        <v>15127</v>
      </c>
      <c r="AP781" s="32" t="s">
        <v>15126</v>
      </c>
      <c r="AQ781" s="32" t="s">
        <v>15125</v>
      </c>
      <c r="AR781" s="32" t="s">
        <v>15124</v>
      </c>
    </row>
    <row r="782" spans="3:44" x14ac:dyDescent="0.25">
      <c r="C782" s="41" t="s">
        <v>15132</v>
      </c>
      <c r="D782" s="41" t="s">
        <v>9190</v>
      </c>
      <c r="E782" s="37">
        <v>45826</v>
      </c>
      <c r="F782" s="37">
        <v>45826</v>
      </c>
      <c r="G782" s="36" t="s">
        <v>1842</v>
      </c>
      <c r="H782" s="37">
        <v>45826</v>
      </c>
      <c r="I782" s="42" t="s">
        <v>19060</v>
      </c>
      <c r="K782" s="36" t="s">
        <v>12272</v>
      </c>
      <c r="L782" s="36" t="s">
        <v>12936</v>
      </c>
      <c r="M782" s="37">
        <v>45826</v>
      </c>
      <c r="N782" s="36" t="s">
        <v>12193</v>
      </c>
      <c r="U782" s="36" t="s">
        <v>19059</v>
      </c>
      <c r="X782" s="36" t="s">
        <v>12281</v>
      </c>
      <c r="AA782" s="41" t="s">
        <v>15129</v>
      </c>
      <c r="AB782" s="41" t="s">
        <v>15128</v>
      </c>
      <c r="AD782" s="33">
        <v>2</v>
      </c>
      <c r="AF782" s="33">
        <v>55595</v>
      </c>
      <c r="AK782" s="40">
        <v>8</v>
      </c>
      <c r="AN782" s="39" t="s">
        <v>15127</v>
      </c>
      <c r="AP782" s="32" t="s">
        <v>15126</v>
      </c>
      <c r="AQ782" s="32" t="s">
        <v>15125</v>
      </c>
      <c r="AR782" s="32" t="s">
        <v>15124</v>
      </c>
    </row>
    <row r="783" spans="3:44" x14ac:dyDescent="0.25">
      <c r="C783" s="41" t="s">
        <v>15132</v>
      </c>
      <c r="D783" s="41" t="s">
        <v>9190</v>
      </c>
      <c r="E783" s="37">
        <v>45826</v>
      </c>
      <c r="F783" s="37">
        <v>45826</v>
      </c>
      <c r="G783" s="36" t="s">
        <v>1842</v>
      </c>
      <c r="H783" s="37">
        <v>45826</v>
      </c>
      <c r="I783" s="42" t="s">
        <v>19060</v>
      </c>
      <c r="K783" s="36" t="s">
        <v>12272</v>
      </c>
      <c r="L783" s="36" t="s">
        <v>12936</v>
      </c>
      <c r="M783" s="37">
        <v>45826</v>
      </c>
      <c r="N783" s="36" t="s">
        <v>12193</v>
      </c>
      <c r="U783" s="36" t="s">
        <v>19059</v>
      </c>
      <c r="X783" s="36" t="s">
        <v>12278</v>
      </c>
      <c r="AA783" s="41" t="s">
        <v>15129</v>
      </c>
      <c r="AB783" s="41" t="s">
        <v>15128</v>
      </c>
      <c r="AD783" s="33">
        <v>1</v>
      </c>
      <c r="AF783" s="33">
        <v>74250</v>
      </c>
      <c r="AK783" s="40">
        <v>8</v>
      </c>
      <c r="AN783" s="39" t="s">
        <v>15127</v>
      </c>
      <c r="AP783" s="32" t="s">
        <v>15126</v>
      </c>
      <c r="AQ783" s="32" t="s">
        <v>15125</v>
      </c>
      <c r="AR783" s="32" t="s">
        <v>15124</v>
      </c>
    </row>
    <row r="784" spans="3:44" x14ac:dyDescent="0.25">
      <c r="C784" s="41" t="s">
        <v>15132</v>
      </c>
      <c r="D784" s="41" t="s">
        <v>9190</v>
      </c>
      <c r="E784" s="37">
        <v>45826</v>
      </c>
      <c r="F784" s="37">
        <v>45826</v>
      </c>
      <c r="G784" s="36" t="s">
        <v>1670</v>
      </c>
      <c r="H784" s="37">
        <v>45826</v>
      </c>
      <c r="I784" s="42" t="s">
        <v>19058</v>
      </c>
      <c r="K784" s="36" t="s">
        <v>12272</v>
      </c>
      <c r="L784" s="36" t="s">
        <v>12937</v>
      </c>
      <c r="M784" s="37">
        <v>45826</v>
      </c>
      <c r="N784" s="36" t="s">
        <v>12178</v>
      </c>
      <c r="U784" s="36" t="s">
        <v>19046</v>
      </c>
      <c r="X784" s="36" t="s">
        <v>12274</v>
      </c>
      <c r="AA784" s="41" t="s">
        <v>15129</v>
      </c>
      <c r="AB784" s="41" t="s">
        <v>15128</v>
      </c>
      <c r="AD784" s="33">
        <v>1</v>
      </c>
      <c r="AF784" s="33">
        <v>46000</v>
      </c>
      <c r="AK784" s="40">
        <v>8</v>
      </c>
      <c r="AN784" s="39" t="s">
        <v>15127</v>
      </c>
      <c r="AP784" s="32" t="s">
        <v>15126</v>
      </c>
      <c r="AQ784" s="32" t="s">
        <v>15125</v>
      </c>
      <c r="AR784" s="32" t="s">
        <v>15124</v>
      </c>
    </row>
    <row r="785" spans="3:44" x14ac:dyDescent="0.25">
      <c r="C785" s="41" t="s">
        <v>15132</v>
      </c>
      <c r="D785" s="41" t="s">
        <v>9190</v>
      </c>
      <c r="E785" s="37">
        <v>45826</v>
      </c>
      <c r="F785" s="37">
        <v>45826</v>
      </c>
      <c r="G785" s="36" t="s">
        <v>2268</v>
      </c>
      <c r="H785" s="37">
        <v>45826</v>
      </c>
      <c r="I785" s="42" t="s">
        <v>19057</v>
      </c>
      <c r="K785" s="36" t="s">
        <v>12272</v>
      </c>
      <c r="L785" s="36" t="s">
        <v>12938</v>
      </c>
      <c r="M785" s="37">
        <v>45826</v>
      </c>
      <c r="N785" s="36" t="s">
        <v>12125</v>
      </c>
      <c r="U785" s="36" t="s">
        <v>19056</v>
      </c>
      <c r="X785" s="36" t="s">
        <v>12281</v>
      </c>
      <c r="AA785" s="41" t="s">
        <v>15129</v>
      </c>
      <c r="AB785" s="41" t="s">
        <v>15128</v>
      </c>
      <c r="AD785" s="33">
        <v>3</v>
      </c>
      <c r="AF785" s="33">
        <v>55595</v>
      </c>
      <c r="AK785" s="40">
        <v>8</v>
      </c>
      <c r="AN785" s="39" t="s">
        <v>15127</v>
      </c>
      <c r="AP785" s="32" t="s">
        <v>15126</v>
      </c>
      <c r="AQ785" s="32" t="s">
        <v>15125</v>
      </c>
      <c r="AR785" s="32" t="s">
        <v>15124</v>
      </c>
    </row>
    <row r="786" spans="3:44" x14ac:dyDescent="0.25">
      <c r="C786" s="41" t="s">
        <v>15132</v>
      </c>
      <c r="D786" s="41" t="s">
        <v>9190</v>
      </c>
      <c r="E786" s="37">
        <v>45826</v>
      </c>
      <c r="F786" s="37">
        <v>45826</v>
      </c>
      <c r="G786" s="36" t="s">
        <v>1736</v>
      </c>
      <c r="H786" s="37">
        <v>45826</v>
      </c>
      <c r="I786" s="42" t="s">
        <v>19055</v>
      </c>
      <c r="K786" s="36" t="s">
        <v>12272</v>
      </c>
      <c r="L786" s="36" t="s">
        <v>12939</v>
      </c>
      <c r="M786" s="37">
        <v>45826</v>
      </c>
      <c r="N786" s="36" t="s">
        <v>11970</v>
      </c>
      <c r="U786" s="36" t="s">
        <v>15139</v>
      </c>
      <c r="X786" s="36" t="s">
        <v>12273</v>
      </c>
      <c r="AA786" s="41" t="s">
        <v>15129</v>
      </c>
      <c r="AB786" s="41" t="s">
        <v>15128</v>
      </c>
      <c r="AD786" s="33">
        <v>1</v>
      </c>
      <c r="AF786" s="33">
        <v>111058</v>
      </c>
      <c r="AK786" s="40">
        <v>8</v>
      </c>
      <c r="AN786" s="39" t="s">
        <v>15127</v>
      </c>
      <c r="AP786" s="32" t="s">
        <v>15126</v>
      </c>
      <c r="AQ786" s="32" t="s">
        <v>15125</v>
      </c>
      <c r="AR786" s="32" t="s">
        <v>15124</v>
      </c>
    </row>
    <row r="787" spans="3:44" x14ac:dyDescent="0.25">
      <c r="C787" s="41" t="s">
        <v>15132</v>
      </c>
      <c r="D787" s="41" t="s">
        <v>9190</v>
      </c>
      <c r="E787" s="37">
        <v>45826</v>
      </c>
      <c r="F787" s="37">
        <v>45826</v>
      </c>
      <c r="G787" s="36" t="s">
        <v>1736</v>
      </c>
      <c r="H787" s="37">
        <v>45826</v>
      </c>
      <c r="I787" s="42" t="s">
        <v>19055</v>
      </c>
      <c r="K787" s="36" t="s">
        <v>12272</v>
      </c>
      <c r="L787" s="36" t="s">
        <v>12939</v>
      </c>
      <c r="M787" s="37">
        <v>45826</v>
      </c>
      <c r="N787" s="36" t="s">
        <v>11970</v>
      </c>
      <c r="U787" s="36" t="s">
        <v>15139</v>
      </c>
      <c r="X787" s="36" t="s">
        <v>12285</v>
      </c>
      <c r="AA787" s="41" t="s">
        <v>15129</v>
      </c>
      <c r="AB787" s="41" t="s">
        <v>15128</v>
      </c>
      <c r="AD787" s="33">
        <v>2</v>
      </c>
      <c r="AF787" s="33">
        <v>60213</v>
      </c>
      <c r="AK787" s="40">
        <v>8</v>
      </c>
      <c r="AN787" s="39" t="s">
        <v>15127</v>
      </c>
      <c r="AP787" s="32" t="s">
        <v>15126</v>
      </c>
      <c r="AQ787" s="32" t="s">
        <v>15125</v>
      </c>
      <c r="AR787" s="32" t="s">
        <v>15124</v>
      </c>
    </row>
    <row r="788" spans="3:44" x14ac:dyDescent="0.25">
      <c r="C788" s="41" t="s">
        <v>15132</v>
      </c>
      <c r="D788" s="41" t="s">
        <v>9190</v>
      </c>
      <c r="E788" s="37">
        <v>45826</v>
      </c>
      <c r="F788" s="37">
        <v>45826</v>
      </c>
      <c r="G788" s="36" t="s">
        <v>2330</v>
      </c>
      <c r="H788" s="37">
        <v>45826</v>
      </c>
      <c r="I788" s="42" t="s">
        <v>19054</v>
      </c>
      <c r="K788" s="36" t="s">
        <v>12272</v>
      </c>
      <c r="L788" s="36" t="s">
        <v>12940</v>
      </c>
      <c r="M788" s="37">
        <v>45826</v>
      </c>
      <c r="N788" s="36" t="s">
        <v>12055</v>
      </c>
      <c r="U788" s="36" t="s">
        <v>17305</v>
      </c>
      <c r="X788" s="36" t="s">
        <v>12274</v>
      </c>
      <c r="AA788" s="41" t="s">
        <v>15129</v>
      </c>
      <c r="AB788" s="41" t="s">
        <v>15128</v>
      </c>
      <c r="AD788" s="33">
        <v>3</v>
      </c>
      <c r="AF788" s="33">
        <v>46000</v>
      </c>
      <c r="AK788" s="40">
        <v>8</v>
      </c>
      <c r="AN788" s="39" t="s">
        <v>15127</v>
      </c>
      <c r="AP788" s="32" t="s">
        <v>15126</v>
      </c>
      <c r="AQ788" s="32" t="s">
        <v>15125</v>
      </c>
      <c r="AR788" s="32" t="s">
        <v>15124</v>
      </c>
    </row>
    <row r="789" spans="3:44" x14ac:dyDescent="0.25">
      <c r="C789" s="41" t="s">
        <v>15132</v>
      </c>
      <c r="D789" s="41" t="s">
        <v>9190</v>
      </c>
      <c r="E789" s="37">
        <v>45826</v>
      </c>
      <c r="F789" s="37">
        <v>45826</v>
      </c>
      <c r="G789" s="36" t="s">
        <v>2330</v>
      </c>
      <c r="H789" s="37">
        <v>45826</v>
      </c>
      <c r="I789" s="42" t="s">
        <v>19054</v>
      </c>
      <c r="K789" s="36" t="s">
        <v>12272</v>
      </c>
      <c r="L789" s="36" t="s">
        <v>12940</v>
      </c>
      <c r="M789" s="37">
        <v>45826</v>
      </c>
      <c r="N789" s="36" t="s">
        <v>12055</v>
      </c>
      <c r="U789" s="36" t="s">
        <v>17305</v>
      </c>
      <c r="X789" s="36" t="s">
        <v>12273</v>
      </c>
      <c r="AA789" s="41" t="s">
        <v>15129</v>
      </c>
      <c r="AB789" s="41" t="s">
        <v>15128</v>
      </c>
      <c r="AD789" s="33">
        <v>2</v>
      </c>
      <c r="AF789" s="33">
        <v>111058</v>
      </c>
      <c r="AK789" s="40">
        <v>8</v>
      </c>
      <c r="AN789" s="39" t="s">
        <v>15127</v>
      </c>
      <c r="AP789" s="32" t="s">
        <v>15126</v>
      </c>
      <c r="AQ789" s="32" t="s">
        <v>15125</v>
      </c>
      <c r="AR789" s="32" t="s">
        <v>15124</v>
      </c>
    </row>
    <row r="790" spans="3:44" x14ac:dyDescent="0.25">
      <c r="C790" s="41" t="s">
        <v>15132</v>
      </c>
      <c r="D790" s="41" t="s">
        <v>9190</v>
      </c>
      <c r="E790" s="37">
        <v>45826</v>
      </c>
      <c r="F790" s="37">
        <v>45826</v>
      </c>
      <c r="G790" s="36" t="s">
        <v>1614</v>
      </c>
      <c r="H790" s="37">
        <v>45826</v>
      </c>
      <c r="I790" s="42" t="s">
        <v>19053</v>
      </c>
      <c r="K790" s="36" t="s">
        <v>12272</v>
      </c>
      <c r="L790" s="36" t="s">
        <v>12941</v>
      </c>
      <c r="M790" s="37">
        <v>45826</v>
      </c>
      <c r="N790" s="36" t="s">
        <v>11970</v>
      </c>
      <c r="U790" s="36" t="s">
        <v>19052</v>
      </c>
      <c r="X790" s="36" t="s">
        <v>12273</v>
      </c>
      <c r="AA790" s="41" t="s">
        <v>15129</v>
      </c>
      <c r="AB790" s="41" t="s">
        <v>15128</v>
      </c>
      <c r="AD790" s="33">
        <v>1</v>
      </c>
      <c r="AF790" s="33">
        <v>111058</v>
      </c>
      <c r="AK790" s="40">
        <v>8</v>
      </c>
      <c r="AN790" s="39" t="s">
        <v>15127</v>
      </c>
      <c r="AP790" s="32" t="s">
        <v>15126</v>
      </c>
      <c r="AQ790" s="32" t="s">
        <v>15125</v>
      </c>
      <c r="AR790" s="32" t="s">
        <v>15124</v>
      </c>
    </row>
    <row r="791" spans="3:44" x14ac:dyDescent="0.25">
      <c r="C791" s="41" t="s">
        <v>15132</v>
      </c>
      <c r="D791" s="41" t="s">
        <v>9190</v>
      </c>
      <c r="E791" s="37">
        <v>45826</v>
      </c>
      <c r="F791" s="37">
        <v>45826</v>
      </c>
      <c r="G791" s="36" t="s">
        <v>2162</v>
      </c>
      <c r="H791" s="37">
        <v>45826</v>
      </c>
      <c r="I791" s="42" t="s">
        <v>19051</v>
      </c>
      <c r="K791" s="36" t="s">
        <v>12272</v>
      </c>
      <c r="L791" s="36" t="s">
        <v>12942</v>
      </c>
      <c r="M791" s="37">
        <v>45826</v>
      </c>
      <c r="N791" s="36" t="s">
        <v>12208</v>
      </c>
      <c r="U791" s="36" t="s">
        <v>19050</v>
      </c>
      <c r="X791" s="36" t="s">
        <v>12282</v>
      </c>
      <c r="AA791" s="41" t="s">
        <v>15129</v>
      </c>
      <c r="AB791" s="41" t="s">
        <v>15128</v>
      </c>
      <c r="AD791" s="33">
        <v>3</v>
      </c>
      <c r="AF791" s="33">
        <v>70950</v>
      </c>
      <c r="AK791" s="40">
        <v>8</v>
      </c>
      <c r="AN791" s="39" t="s">
        <v>15127</v>
      </c>
      <c r="AP791" s="32" t="s">
        <v>15126</v>
      </c>
      <c r="AQ791" s="32" t="s">
        <v>15125</v>
      </c>
      <c r="AR791" s="32" t="s">
        <v>15124</v>
      </c>
    </row>
    <row r="792" spans="3:44" x14ac:dyDescent="0.25">
      <c r="C792" s="41" t="s">
        <v>15132</v>
      </c>
      <c r="D792" s="41" t="s">
        <v>9190</v>
      </c>
      <c r="E792" s="37">
        <v>45826</v>
      </c>
      <c r="F792" s="37">
        <v>45826</v>
      </c>
      <c r="G792" s="36" t="s">
        <v>1884</v>
      </c>
      <c r="H792" s="37">
        <v>45826</v>
      </c>
      <c r="I792" s="42" t="s">
        <v>19049</v>
      </c>
      <c r="K792" s="36" t="s">
        <v>12272</v>
      </c>
      <c r="L792" s="36" t="s">
        <v>12943</v>
      </c>
      <c r="M792" s="37">
        <v>45826</v>
      </c>
      <c r="N792" s="36" t="s">
        <v>11959</v>
      </c>
      <c r="U792" s="36" t="s">
        <v>19048</v>
      </c>
      <c r="X792" s="36" t="s">
        <v>12281</v>
      </c>
      <c r="AA792" s="41" t="s">
        <v>15129</v>
      </c>
      <c r="AB792" s="41" t="s">
        <v>15128</v>
      </c>
      <c r="AD792" s="33">
        <v>1</v>
      </c>
      <c r="AF792" s="33">
        <v>55595</v>
      </c>
      <c r="AK792" s="40">
        <v>8</v>
      </c>
      <c r="AN792" s="39" t="s">
        <v>15127</v>
      </c>
      <c r="AP792" s="32" t="s">
        <v>15126</v>
      </c>
      <c r="AQ792" s="32" t="s">
        <v>15125</v>
      </c>
      <c r="AR792" s="32" t="s">
        <v>15124</v>
      </c>
    </row>
    <row r="793" spans="3:44" x14ac:dyDescent="0.25">
      <c r="C793" s="41" t="s">
        <v>15132</v>
      </c>
      <c r="D793" s="41" t="s">
        <v>9190</v>
      </c>
      <c r="E793" s="37">
        <v>45826</v>
      </c>
      <c r="F793" s="37">
        <v>45826</v>
      </c>
      <c r="G793" s="36" t="s">
        <v>1884</v>
      </c>
      <c r="H793" s="37">
        <v>45826</v>
      </c>
      <c r="I793" s="42" t="s">
        <v>19049</v>
      </c>
      <c r="K793" s="36" t="s">
        <v>12272</v>
      </c>
      <c r="L793" s="36" t="s">
        <v>12943</v>
      </c>
      <c r="M793" s="37">
        <v>45826</v>
      </c>
      <c r="N793" s="36" t="s">
        <v>11959</v>
      </c>
      <c r="U793" s="36" t="s">
        <v>19048</v>
      </c>
      <c r="X793" s="36" t="s">
        <v>12273</v>
      </c>
      <c r="AA793" s="41" t="s">
        <v>15129</v>
      </c>
      <c r="AB793" s="41" t="s">
        <v>15128</v>
      </c>
      <c r="AD793" s="33">
        <v>1</v>
      </c>
      <c r="AF793" s="33">
        <v>111058</v>
      </c>
      <c r="AK793" s="40">
        <v>8</v>
      </c>
      <c r="AN793" s="39" t="s">
        <v>15127</v>
      </c>
      <c r="AP793" s="32" t="s">
        <v>15126</v>
      </c>
      <c r="AQ793" s="32" t="s">
        <v>15125</v>
      </c>
      <c r="AR793" s="32" t="s">
        <v>15124</v>
      </c>
    </row>
    <row r="794" spans="3:44" x14ac:dyDescent="0.25">
      <c r="C794" s="41" t="s">
        <v>15132</v>
      </c>
      <c r="D794" s="41" t="s">
        <v>9190</v>
      </c>
      <c r="E794" s="37">
        <v>45826</v>
      </c>
      <c r="F794" s="37">
        <v>45826</v>
      </c>
      <c r="G794" s="36" t="s">
        <v>1674</v>
      </c>
      <c r="H794" s="37">
        <v>45826</v>
      </c>
      <c r="I794" s="42" t="s">
        <v>19047</v>
      </c>
      <c r="K794" s="36" t="s">
        <v>12272</v>
      </c>
      <c r="L794" s="36" t="s">
        <v>12944</v>
      </c>
      <c r="M794" s="37">
        <v>45826</v>
      </c>
      <c r="N794" s="36" t="s">
        <v>12178</v>
      </c>
      <c r="U794" s="36" t="s">
        <v>19046</v>
      </c>
      <c r="X794" s="36" t="s">
        <v>12274</v>
      </c>
      <c r="AA794" s="41" t="s">
        <v>15129</v>
      </c>
      <c r="AB794" s="41" t="s">
        <v>15128</v>
      </c>
      <c r="AD794" s="33">
        <v>1</v>
      </c>
      <c r="AF794" s="33">
        <v>46000</v>
      </c>
      <c r="AK794" s="40">
        <v>8</v>
      </c>
      <c r="AN794" s="39" t="s">
        <v>15127</v>
      </c>
      <c r="AP794" s="32" t="s">
        <v>15126</v>
      </c>
      <c r="AQ794" s="32" t="s">
        <v>15125</v>
      </c>
      <c r="AR794" s="32" t="s">
        <v>15124</v>
      </c>
    </row>
    <row r="795" spans="3:44" x14ac:dyDescent="0.25">
      <c r="C795" s="41" t="s">
        <v>15132</v>
      </c>
      <c r="D795" s="41" t="s">
        <v>9190</v>
      </c>
      <c r="E795" s="37">
        <v>45826</v>
      </c>
      <c r="F795" s="37">
        <v>45826</v>
      </c>
      <c r="G795" s="36" t="s">
        <v>2034</v>
      </c>
      <c r="H795" s="37">
        <v>45826</v>
      </c>
      <c r="I795" s="42" t="s">
        <v>19045</v>
      </c>
      <c r="K795" s="36" t="s">
        <v>12272</v>
      </c>
      <c r="L795" s="36" t="s">
        <v>12945</v>
      </c>
      <c r="M795" s="37">
        <v>45826</v>
      </c>
      <c r="N795" s="36" t="s">
        <v>11970</v>
      </c>
      <c r="U795" s="36" t="s">
        <v>19044</v>
      </c>
      <c r="X795" s="36" t="s">
        <v>12278</v>
      </c>
      <c r="AA795" s="41" t="s">
        <v>15129</v>
      </c>
      <c r="AB795" s="41" t="s">
        <v>15128</v>
      </c>
      <c r="AD795" s="33">
        <v>2</v>
      </c>
      <c r="AF795" s="33">
        <v>74250</v>
      </c>
      <c r="AK795" s="40">
        <v>8</v>
      </c>
      <c r="AN795" s="39" t="s">
        <v>15127</v>
      </c>
      <c r="AP795" s="32" t="s">
        <v>15126</v>
      </c>
      <c r="AQ795" s="32" t="s">
        <v>15125</v>
      </c>
      <c r="AR795" s="32" t="s">
        <v>15124</v>
      </c>
    </row>
    <row r="796" spans="3:44" x14ac:dyDescent="0.25">
      <c r="C796" s="41" t="s">
        <v>15132</v>
      </c>
      <c r="D796" s="41" t="s">
        <v>9190</v>
      </c>
      <c r="E796" s="37">
        <v>45826</v>
      </c>
      <c r="F796" s="37">
        <v>45826</v>
      </c>
      <c r="G796" s="36" t="s">
        <v>1906</v>
      </c>
      <c r="H796" s="37">
        <v>45826</v>
      </c>
      <c r="I796" s="42" t="s">
        <v>19043</v>
      </c>
      <c r="K796" s="36" t="s">
        <v>12272</v>
      </c>
      <c r="L796" s="36" t="s">
        <v>12946</v>
      </c>
      <c r="M796" s="37">
        <v>45826</v>
      </c>
      <c r="N796" s="36" t="s">
        <v>11970</v>
      </c>
      <c r="U796" s="36" t="s">
        <v>19042</v>
      </c>
      <c r="X796" s="36" t="s">
        <v>12276</v>
      </c>
      <c r="AA796" s="41" t="s">
        <v>15129</v>
      </c>
      <c r="AB796" s="41" t="s">
        <v>15128</v>
      </c>
      <c r="AD796" s="33">
        <v>2</v>
      </c>
      <c r="AF796" s="33">
        <v>50182</v>
      </c>
      <c r="AK796" s="40">
        <v>8</v>
      </c>
      <c r="AN796" s="39" t="s">
        <v>15127</v>
      </c>
      <c r="AP796" s="32" t="s">
        <v>15126</v>
      </c>
      <c r="AQ796" s="32" t="s">
        <v>15125</v>
      </c>
      <c r="AR796" s="32" t="s">
        <v>15124</v>
      </c>
    </row>
    <row r="797" spans="3:44" x14ac:dyDescent="0.25">
      <c r="C797" s="41" t="s">
        <v>15132</v>
      </c>
      <c r="D797" s="41" t="s">
        <v>9190</v>
      </c>
      <c r="E797" s="37">
        <v>45826</v>
      </c>
      <c r="F797" s="37">
        <v>45826</v>
      </c>
      <c r="G797" s="36" t="s">
        <v>1598</v>
      </c>
      <c r="H797" s="37">
        <v>45826</v>
      </c>
      <c r="I797" s="42" t="s">
        <v>19041</v>
      </c>
      <c r="K797" s="36" t="s">
        <v>12272</v>
      </c>
      <c r="L797" s="36" t="s">
        <v>12947</v>
      </c>
      <c r="M797" s="37">
        <v>45826</v>
      </c>
      <c r="N797" s="36" t="s">
        <v>11970</v>
      </c>
      <c r="U797" s="36" t="s">
        <v>17239</v>
      </c>
      <c r="X797" s="36" t="s">
        <v>12278</v>
      </c>
      <c r="AA797" s="41" t="s">
        <v>15129</v>
      </c>
      <c r="AB797" s="41" t="s">
        <v>15128</v>
      </c>
      <c r="AD797" s="33">
        <v>5</v>
      </c>
      <c r="AF797" s="33">
        <v>74250</v>
      </c>
      <c r="AK797" s="40">
        <v>8</v>
      </c>
      <c r="AN797" s="39" t="s">
        <v>15127</v>
      </c>
      <c r="AP797" s="32" t="s">
        <v>15126</v>
      </c>
      <c r="AQ797" s="32" t="s">
        <v>15125</v>
      </c>
      <c r="AR797" s="32" t="s">
        <v>15124</v>
      </c>
    </row>
    <row r="798" spans="3:44" x14ac:dyDescent="0.25">
      <c r="C798" s="41" t="s">
        <v>15132</v>
      </c>
      <c r="D798" s="41" t="s">
        <v>9190</v>
      </c>
      <c r="E798" s="37">
        <v>45826</v>
      </c>
      <c r="F798" s="37">
        <v>45826</v>
      </c>
      <c r="G798" s="36" t="s">
        <v>2248</v>
      </c>
      <c r="H798" s="37">
        <v>45826</v>
      </c>
      <c r="I798" s="42" t="s">
        <v>19040</v>
      </c>
      <c r="K798" s="36" t="s">
        <v>12272</v>
      </c>
      <c r="L798" s="36" t="s">
        <v>12948</v>
      </c>
      <c r="M798" s="37">
        <v>45826</v>
      </c>
      <c r="N798" s="36" t="s">
        <v>11970</v>
      </c>
      <c r="U798" s="36" t="s">
        <v>17163</v>
      </c>
      <c r="X798" s="36" t="s">
        <v>12274</v>
      </c>
      <c r="AA798" s="41" t="s">
        <v>15129</v>
      </c>
      <c r="AB798" s="41" t="s">
        <v>15128</v>
      </c>
      <c r="AD798" s="33">
        <v>1</v>
      </c>
      <c r="AF798" s="33">
        <v>46000</v>
      </c>
      <c r="AK798" s="40">
        <v>8</v>
      </c>
      <c r="AN798" s="39" t="s">
        <v>15127</v>
      </c>
      <c r="AP798" s="32" t="s">
        <v>15126</v>
      </c>
      <c r="AQ798" s="32" t="s">
        <v>15125</v>
      </c>
      <c r="AR798" s="32" t="s">
        <v>15124</v>
      </c>
    </row>
    <row r="799" spans="3:44" x14ac:dyDescent="0.25">
      <c r="C799" s="41" t="s">
        <v>15132</v>
      </c>
      <c r="D799" s="41" t="s">
        <v>9190</v>
      </c>
      <c r="E799" s="37">
        <v>45826</v>
      </c>
      <c r="F799" s="37">
        <v>45826</v>
      </c>
      <c r="G799" s="36" t="s">
        <v>2248</v>
      </c>
      <c r="H799" s="37">
        <v>45826</v>
      </c>
      <c r="I799" s="42" t="s">
        <v>19040</v>
      </c>
      <c r="K799" s="36" t="s">
        <v>12272</v>
      </c>
      <c r="L799" s="36" t="s">
        <v>12948</v>
      </c>
      <c r="M799" s="37">
        <v>45826</v>
      </c>
      <c r="N799" s="36" t="s">
        <v>11970</v>
      </c>
      <c r="U799" s="36" t="s">
        <v>17163</v>
      </c>
      <c r="X799" s="36" t="s">
        <v>12276</v>
      </c>
      <c r="AA799" s="41" t="s">
        <v>15129</v>
      </c>
      <c r="AB799" s="41" t="s">
        <v>15128</v>
      </c>
      <c r="AD799" s="33">
        <v>1</v>
      </c>
      <c r="AF799" s="33">
        <v>50182</v>
      </c>
      <c r="AK799" s="40">
        <v>8</v>
      </c>
      <c r="AN799" s="39" t="s">
        <v>15127</v>
      </c>
      <c r="AP799" s="32" t="s">
        <v>15126</v>
      </c>
      <c r="AQ799" s="32" t="s">
        <v>15125</v>
      </c>
      <c r="AR799" s="32" t="s">
        <v>15124</v>
      </c>
    </row>
    <row r="800" spans="3:44" x14ac:dyDescent="0.25">
      <c r="C800" s="41" t="s">
        <v>15132</v>
      </c>
      <c r="D800" s="41" t="s">
        <v>9190</v>
      </c>
      <c r="E800" s="37">
        <v>45826</v>
      </c>
      <c r="F800" s="37">
        <v>45826</v>
      </c>
      <c r="G800" s="36" t="s">
        <v>2290</v>
      </c>
      <c r="H800" s="37">
        <v>45826</v>
      </c>
      <c r="I800" s="42" t="s">
        <v>19039</v>
      </c>
      <c r="K800" s="36" t="s">
        <v>12272</v>
      </c>
      <c r="L800" s="36" t="s">
        <v>12949</v>
      </c>
      <c r="M800" s="37">
        <v>45826</v>
      </c>
      <c r="N800" s="36" t="s">
        <v>11970</v>
      </c>
      <c r="U800" s="36" t="s">
        <v>16043</v>
      </c>
      <c r="X800" s="36" t="s">
        <v>12276</v>
      </c>
      <c r="AA800" s="41" t="s">
        <v>15129</v>
      </c>
      <c r="AB800" s="41" t="s">
        <v>15128</v>
      </c>
      <c r="AD800" s="33">
        <v>3</v>
      </c>
      <c r="AF800" s="33">
        <v>50182</v>
      </c>
      <c r="AK800" s="40">
        <v>8</v>
      </c>
      <c r="AN800" s="39" t="s">
        <v>15127</v>
      </c>
      <c r="AP800" s="32" t="s">
        <v>15126</v>
      </c>
      <c r="AQ800" s="32" t="s">
        <v>15125</v>
      </c>
      <c r="AR800" s="32" t="s">
        <v>15124</v>
      </c>
    </row>
    <row r="801" spans="3:44" x14ac:dyDescent="0.25">
      <c r="C801" s="41" t="s">
        <v>15132</v>
      </c>
      <c r="D801" s="41" t="s">
        <v>9190</v>
      </c>
      <c r="E801" s="37">
        <v>45826</v>
      </c>
      <c r="F801" s="37">
        <v>45826</v>
      </c>
      <c r="G801" s="36" t="s">
        <v>2150</v>
      </c>
      <c r="H801" s="37">
        <v>45826</v>
      </c>
      <c r="I801" s="42" t="s">
        <v>19038</v>
      </c>
      <c r="K801" s="36" t="s">
        <v>12272</v>
      </c>
      <c r="L801" s="36" t="s">
        <v>12950</v>
      </c>
      <c r="M801" s="37">
        <v>45826</v>
      </c>
      <c r="N801" s="36" t="s">
        <v>11970</v>
      </c>
      <c r="U801" s="36" t="s">
        <v>19037</v>
      </c>
      <c r="X801" s="36" t="s">
        <v>12276</v>
      </c>
      <c r="AA801" s="41" t="s">
        <v>15129</v>
      </c>
      <c r="AB801" s="41" t="s">
        <v>15128</v>
      </c>
      <c r="AD801" s="33">
        <v>2</v>
      </c>
      <c r="AF801" s="33">
        <v>50182</v>
      </c>
      <c r="AK801" s="40">
        <v>8</v>
      </c>
      <c r="AN801" s="39" t="s">
        <v>15127</v>
      </c>
      <c r="AP801" s="32" t="s">
        <v>15126</v>
      </c>
      <c r="AQ801" s="32" t="s">
        <v>15125</v>
      </c>
      <c r="AR801" s="32" t="s">
        <v>15124</v>
      </c>
    </row>
    <row r="802" spans="3:44" x14ac:dyDescent="0.25">
      <c r="C802" s="41" t="s">
        <v>15132</v>
      </c>
      <c r="D802" s="41" t="s">
        <v>9190</v>
      </c>
      <c r="E802" s="37">
        <v>45826</v>
      </c>
      <c r="F802" s="37">
        <v>45826</v>
      </c>
      <c r="G802" s="36" t="s">
        <v>2168</v>
      </c>
      <c r="H802" s="37">
        <v>45826</v>
      </c>
      <c r="I802" s="42" t="s">
        <v>19036</v>
      </c>
      <c r="K802" s="36" t="s">
        <v>12272</v>
      </c>
      <c r="L802" s="36" t="s">
        <v>12951</v>
      </c>
      <c r="M802" s="37">
        <v>45826</v>
      </c>
      <c r="N802" s="36" t="s">
        <v>11990</v>
      </c>
      <c r="U802" s="36" t="s">
        <v>19035</v>
      </c>
      <c r="X802" s="36" t="s">
        <v>12273</v>
      </c>
      <c r="AA802" s="41" t="s">
        <v>15129</v>
      </c>
      <c r="AB802" s="41" t="s">
        <v>15128</v>
      </c>
      <c r="AD802" s="33">
        <v>1</v>
      </c>
      <c r="AF802" s="33">
        <v>111058</v>
      </c>
      <c r="AK802" s="40">
        <v>8</v>
      </c>
      <c r="AN802" s="39" t="s">
        <v>15127</v>
      </c>
      <c r="AP802" s="32" t="s">
        <v>15126</v>
      </c>
      <c r="AQ802" s="32" t="s">
        <v>15125</v>
      </c>
      <c r="AR802" s="32" t="s">
        <v>15124</v>
      </c>
    </row>
    <row r="803" spans="3:44" x14ac:dyDescent="0.25">
      <c r="C803" s="41" t="s">
        <v>15132</v>
      </c>
      <c r="D803" s="41" t="s">
        <v>9190</v>
      </c>
      <c r="E803" s="37">
        <v>45826</v>
      </c>
      <c r="F803" s="37">
        <v>45826</v>
      </c>
      <c r="G803" s="36" t="s">
        <v>2286</v>
      </c>
      <c r="H803" s="37">
        <v>45826</v>
      </c>
      <c r="I803" s="42" t="s">
        <v>19034</v>
      </c>
      <c r="K803" s="36" t="s">
        <v>12272</v>
      </c>
      <c r="L803" s="36" t="s">
        <v>12952</v>
      </c>
      <c r="M803" s="37">
        <v>45826</v>
      </c>
      <c r="N803" s="36" t="s">
        <v>12090</v>
      </c>
      <c r="U803" s="36" t="s">
        <v>15822</v>
      </c>
      <c r="X803" s="36" t="s">
        <v>12276</v>
      </c>
      <c r="AA803" s="41" t="s">
        <v>15129</v>
      </c>
      <c r="AB803" s="41" t="s">
        <v>15128</v>
      </c>
      <c r="AD803" s="33">
        <v>1</v>
      </c>
      <c r="AF803" s="33">
        <v>50182</v>
      </c>
      <c r="AK803" s="40">
        <v>8</v>
      </c>
      <c r="AN803" s="39" t="s">
        <v>15127</v>
      </c>
      <c r="AP803" s="32" t="s">
        <v>15126</v>
      </c>
      <c r="AQ803" s="32" t="s">
        <v>15125</v>
      </c>
      <c r="AR803" s="32" t="s">
        <v>15124</v>
      </c>
    </row>
    <row r="804" spans="3:44" x14ac:dyDescent="0.25">
      <c r="C804" s="41" t="s">
        <v>15132</v>
      </c>
      <c r="D804" s="41" t="s">
        <v>9190</v>
      </c>
      <c r="E804" s="37">
        <v>45826</v>
      </c>
      <c r="F804" s="37">
        <v>45826</v>
      </c>
      <c r="G804" s="36" t="s">
        <v>1812</v>
      </c>
      <c r="H804" s="37">
        <v>45826</v>
      </c>
      <c r="I804" s="42" t="s">
        <v>19033</v>
      </c>
      <c r="K804" s="36" t="s">
        <v>12272</v>
      </c>
      <c r="L804" s="36" t="s">
        <v>12953</v>
      </c>
      <c r="M804" s="37">
        <v>45826</v>
      </c>
      <c r="N804" s="36" t="s">
        <v>12040</v>
      </c>
      <c r="U804" s="36" t="s">
        <v>15920</v>
      </c>
      <c r="X804" s="36" t="s">
        <v>12276</v>
      </c>
      <c r="AA804" s="41" t="s">
        <v>15129</v>
      </c>
      <c r="AB804" s="41" t="s">
        <v>15128</v>
      </c>
      <c r="AD804" s="33">
        <v>1</v>
      </c>
      <c r="AF804" s="33">
        <v>50182</v>
      </c>
      <c r="AK804" s="40">
        <v>8</v>
      </c>
      <c r="AN804" s="39" t="s">
        <v>15127</v>
      </c>
      <c r="AP804" s="32" t="s">
        <v>15126</v>
      </c>
      <c r="AQ804" s="32" t="s">
        <v>15125</v>
      </c>
      <c r="AR804" s="32" t="s">
        <v>15124</v>
      </c>
    </row>
    <row r="805" spans="3:44" x14ac:dyDescent="0.25">
      <c r="C805" s="41" t="s">
        <v>15132</v>
      </c>
      <c r="D805" s="41" t="s">
        <v>9190</v>
      </c>
      <c r="E805" s="37">
        <v>45826</v>
      </c>
      <c r="F805" s="37">
        <v>45826</v>
      </c>
      <c r="G805" s="36" t="s">
        <v>1772</v>
      </c>
      <c r="H805" s="37">
        <v>45826</v>
      </c>
      <c r="I805" s="42" t="s">
        <v>19032</v>
      </c>
      <c r="K805" s="36" t="s">
        <v>12272</v>
      </c>
      <c r="L805" s="36" t="s">
        <v>12954</v>
      </c>
      <c r="M805" s="37">
        <v>45826</v>
      </c>
      <c r="N805" s="36" t="s">
        <v>11959</v>
      </c>
      <c r="U805" s="36" t="s">
        <v>19031</v>
      </c>
      <c r="X805" s="36" t="s">
        <v>12277</v>
      </c>
      <c r="AA805" s="41" t="s">
        <v>15129</v>
      </c>
      <c r="AB805" s="41" t="s">
        <v>15128</v>
      </c>
      <c r="AD805" s="33">
        <v>1</v>
      </c>
      <c r="AF805" s="33">
        <v>49500</v>
      </c>
      <c r="AK805" s="40">
        <v>8</v>
      </c>
      <c r="AN805" s="39" t="s">
        <v>15127</v>
      </c>
      <c r="AP805" s="32" t="s">
        <v>15126</v>
      </c>
      <c r="AQ805" s="32" t="s">
        <v>15125</v>
      </c>
      <c r="AR805" s="32" t="s">
        <v>15124</v>
      </c>
    </row>
    <row r="806" spans="3:44" x14ac:dyDescent="0.25">
      <c r="C806" s="41" t="s">
        <v>15132</v>
      </c>
      <c r="D806" s="41" t="s">
        <v>9190</v>
      </c>
      <c r="E806" s="37">
        <v>45826</v>
      </c>
      <c r="F806" s="37">
        <v>45826</v>
      </c>
      <c r="G806" s="36" t="s">
        <v>1706</v>
      </c>
      <c r="H806" s="37">
        <v>45826</v>
      </c>
      <c r="I806" s="42" t="s">
        <v>19030</v>
      </c>
      <c r="K806" s="36" t="s">
        <v>12272</v>
      </c>
      <c r="L806" s="36" t="s">
        <v>12955</v>
      </c>
      <c r="M806" s="37">
        <v>45826</v>
      </c>
      <c r="N806" s="36" t="s">
        <v>11970</v>
      </c>
      <c r="U806" s="36" t="s">
        <v>19029</v>
      </c>
      <c r="X806" s="36" t="s">
        <v>12274</v>
      </c>
      <c r="AA806" s="41" t="s">
        <v>15129</v>
      </c>
      <c r="AB806" s="41" t="s">
        <v>15128</v>
      </c>
      <c r="AD806" s="33">
        <v>2</v>
      </c>
      <c r="AF806" s="33">
        <v>46000</v>
      </c>
      <c r="AK806" s="40">
        <v>8</v>
      </c>
      <c r="AN806" s="39" t="s">
        <v>15127</v>
      </c>
      <c r="AP806" s="32" t="s">
        <v>15126</v>
      </c>
      <c r="AQ806" s="32" t="s">
        <v>15125</v>
      </c>
      <c r="AR806" s="32" t="s">
        <v>15124</v>
      </c>
    </row>
    <row r="807" spans="3:44" x14ac:dyDescent="0.25">
      <c r="C807" s="41" t="s">
        <v>15132</v>
      </c>
      <c r="D807" s="41" t="s">
        <v>9190</v>
      </c>
      <c r="E807" s="37">
        <v>45826</v>
      </c>
      <c r="F807" s="37">
        <v>45826</v>
      </c>
      <c r="G807" s="36" t="s">
        <v>1752</v>
      </c>
      <c r="H807" s="37">
        <v>45826</v>
      </c>
      <c r="I807" s="42" t="s">
        <v>19028</v>
      </c>
      <c r="K807" s="36" t="s">
        <v>12272</v>
      </c>
      <c r="L807" s="36" t="s">
        <v>12956</v>
      </c>
      <c r="M807" s="37">
        <v>45826</v>
      </c>
      <c r="N807" s="36" t="s">
        <v>12193</v>
      </c>
      <c r="U807" s="36" t="s">
        <v>18406</v>
      </c>
      <c r="X807" s="36" t="s">
        <v>12281</v>
      </c>
      <c r="AA807" s="41" t="s">
        <v>15129</v>
      </c>
      <c r="AB807" s="41" t="s">
        <v>15128</v>
      </c>
      <c r="AD807" s="33">
        <v>2</v>
      </c>
      <c r="AF807" s="33">
        <v>55595</v>
      </c>
      <c r="AK807" s="40">
        <v>8</v>
      </c>
      <c r="AN807" s="39" t="s">
        <v>15127</v>
      </c>
      <c r="AP807" s="32" t="s">
        <v>15126</v>
      </c>
      <c r="AQ807" s="32" t="s">
        <v>15125</v>
      </c>
      <c r="AR807" s="32" t="s">
        <v>15124</v>
      </c>
    </row>
    <row r="808" spans="3:44" x14ac:dyDescent="0.25">
      <c r="C808" s="41" t="s">
        <v>15132</v>
      </c>
      <c r="D808" s="41" t="s">
        <v>9190</v>
      </c>
      <c r="E808" s="37">
        <v>45826</v>
      </c>
      <c r="F808" s="37">
        <v>45826</v>
      </c>
      <c r="G808" s="36" t="s">
        <v>1930</v>
      </c>
      <c r="H808" s="37">
        <v>45826</v>
      </c>
      <c r="I808" s="42" t="s">
        <v>19027</v>
      </c>
      <c r="K808" s="36" t="s">
        <v>12272</v>
      </c>
      <c r="L808" s="36" t="s">
        <v>12957</v>
      </c>
      <c r="M808" s="37">
        <v>45826</v>
      </c>
      <c r="N808" s="36" t="s">
        <v>11970</v>
      </c>
      <c r="U808" s="36" t="s">
        <v>19026</v>
      </c>
      <c r="X808" s="36" t="s">
        <v>12273</v>
      </c>
      <c r="AA808" s="41" t="s">
        <v>15129</v>
      </c>
      <c r="AB808" s="41" t="s">
        <v>15128</v>
      </c>
      <c r="AD808" s="33">
        <v>1</v>
      </c>
      <c r="AF808" s="33">
        <v>111058</v>
      </c>
      <c r="AK808" s="40">
        <v>8</v>
      </c>
      <c r="AN808" s="39" t="s">
        <v>15127</v>
      </c>
      <c r="AP808" s="32" t="s">
        <v>15126</v>
      </c>
      <c r="AQ808" s="32" t="s">
        <v>15125</v>
      </c>
      <c r="AR808" s="32" t="s">
        <v>15124</v>
      </c>
    </row>
    <row r="809" spans="3:44" x14ac:dyDescent="0.25">
      <c r="C809" s="41" t="s">
        <v>15132</v>
      </c>
      <c r="D809" s="41" t="s">
        <v>9190</v>
      </c>
      <c r="E809" s="37">
        <v>45826</v>
      </c>
      <c r="F809" s="37">
        <v>45826</v>
      </c>
      <c r="G809" s="36" t="s">
        <v>1930</v>
      </c>
      <c r="H809" s="37">
        <v>45826</v>
      </c>
      <c r="I809" s="42" t="s">
        <v>19027</v>
      </c>
      <c r="K809" s="36" t="s">
        <v>12272</v>
      </c>
      <c r="L809" s="36" t="s">
        <v>12957</v>
      </c>
      <c r="M809" s="37">
        <v>45826</v>
      </c>
      <c r="N809" s="36" t="s">
        <v>11970</v>
      </c>
      <c r="U809" s="36" t="s">
        <v>19026</v>
      </c>
      <c r="X809" s="36" t="s">
        <v>12282</v>
      </c>
      <c r="AA809" s="41" t="s">
        <v>15129</v>
      </c>
      <c r="AB809" s="41" t="s">
        <v>15128</v>
      </c>
      <c r="AD809" s="33">
        <v>1</v>
      </c>
      <c r="AF809" s="33">
        <v>70950</v>
      </c>
      <c r="AK809" s="40">
        <v>8</v>
      </c>
      <c r="AN809" s="39" t="s">
        <v>15127</v>
      </c>
      <c r="AP809" s="32" t="s">
        <v>15126</v>
      </c>
      <c r="AQ809" s="32" t="s">
        <v>15125</v>
      </c>
      <c r="AR809" s="32" t="s">
        <v>15124</v>
      </c>
    </row>
    <row r="810" spans="3:44" x14ac:dyDescent="0.25">
      <c r="C810" s="41" t="s">
        <v>15132</v>
      </c>
      <c r="D810" s="41" t="s">
        <v>9190</v>
      </c>
      <c r="E810" s="37">
        <v>45826</v>
      </c>
      <c r="F810" s="37">
        <v>45826</v>
      </c>
      <c r="G810" s="36" t="s">
        <v>1930</v>
      </c>
      <c r="H810" s="37">
        <v>45826</v>
      </c>
      <c r="I810" s="42" t="s">
        <v>19027</v>
      </c>
      <c r="K810" s="36" t="s">
        <v>12272</v>
      </c>
      <c r="L810" s="36" t="s">
        <v>12957</v>
      </c>
      <c r="M810" s="37">
        <v>45826</v>
      </c>
      <c r="N810" s="36" t="s">
        <v>11970</v>
      </c>
      <c r="U810" s="36" t="s">
        <v>19026</v>
      </c>
      <c r="X810" s="36" t="s">
        <v>12278</v>
      </c>
      <c r="AA810" s="41" t="s">
        <v>15129</v>
      </c>
      <c r="AB810" s="41" t="s">
        <v>15128</v>
      </c>
      <c r="AD810" s="33">
        <v>1</v>
      </c>
      <c r="AF810" s="33">
        <v>74250</v>
      </c>
      <c r="AK810" s="40">
        <v>8</v>
      </c>
      <c r="AN810" s="39" t="s">
        <v>15127</v>
      </c>
      <c r="AP810" s="32" t="s">
        <v>15126</v>
      </c>
      <c r="AQ810" s="32" t="s">
        <v>15125</v>
      </c>
      <c r="AR810" s="32" t="s">
        <v>15124</v>
      </c>
    </row>
    <row r="811" spans="3:44" x14ac:dyDescent="0.25">
      <c r="C811" s="41" t="s">
        <v>15132</v>
      </c>
      <c r="D811" s="41" t="s">
        <v>9190</v>
      </c>
      <c r="E811" s="37">
        <v>45826</v>
      </c>
      <c r="F811" s="37">
        <v>45826</v>
      </c>
      <c r="G811" s="36" t="s">
        <v>1688</v>
      </c>
      <c r="H811" s="37">
        <v>45826</v>
      </c>
      <c r="I811" s="42" t="s">
        <v>19025</v>
      </c>
      <c r="K811" s="36" t="s">
        <v>12272</v>
      </c>
      <c r="L811" s="36" t="s">
        <v>12958</v>
      </c>
      <c r="M811" s="37">
        <v>45826</v>
      </c>
      <c r="N811" s="36" t="s">
        <v>11970</v>
      </c>
      <c r="U811" s="36" t="s">
        <v>19017</v>
      </c>
      <c r="X811" s="36" t="s">
        <v>12278</v>
      </c>
      <c r="AA811" s="41" t="s">
        <v>15129</v>
      </c>
      <c r="AB811" s="41" t="s">
        <v>15128</v>
      </c>
      <c r="AD811" s="33">
        <v>2</v>
      </c>
      <c r="AF811" s="33">
        <v>74250</v>
      </c>
      <c r="AK811" s="40">
        <v>8</v>
      </c>
      <c r="AN811" s="39" t="s">
        <v>15127</v>
      </c>
      <c r="AP811" s="32" t="s">
        <v>15126</v>
      </c>
      <c r="AQ811" s="32" t="s">
        <v>15125</v>
      </c>
      <c r="AR811" s="32" t="s">
        <v>15124</v>
      </c>
    </row>
    <row r="812" spans="3:44" x14ac:dyDescent="0.25">
      <c r="C812" s="41" t="s">
        <v>15132</v>
      </c>
      <c r="D812" s="41" t="s">
        <v>9190</v>
      </c>
      <c r="E812" s="37">
        <v>45826</v>
      </c>
      <c r="F812" s="37">
        <v>45826</v>
      </c>
      <c r="G812" s="36" t="s">
        <v>1792</v>
      </c>
      <c r="H812" s="37">
        <v>45826</v>
      </c>
      <c r="I812" s="42" t="s">
        <v>19024</v>
      </c>
      <c r="K812" s="36" t="s">
        <v>12272</v>
      </c>
      <c r="L812" s="36" t="s">
        <v>12959</v>
      </c>
      <c r="M812" s="37">
        <v>45826</v>
      </c>
      <c r="N812" s="36" t="s">
        <v>12040</v>
      </c>
      <c r="U812" s="36" t="s">
        <v>19022</v>
      </c>
      <c r="X812" s="36" t="s">
        <v>12273</v>
      </c>
      <c r="AA812" s="41" t="s">
        <v>15129</v>
      </c>
      <c r="AB812" s="41" t="s">
        <v>15128</v>
      </c>
      <c r="AD812" s="33">
        <v>1</v>
      </c>
      <c r="AF812" s="33">
        <v>111058</v>
      </c>
      <c r="AK812" s="40">
        <v>8</v>
      </c>
      <c r="AN812" s="39" t="s">
        <v>15127</v>
      </c>
      <c r="AP812" s="32" t="s">
        <v>15126</v>
      </c>
      <c r="AQ812" s="32" t="s">
        <v>15125</v>
      </c>
      <c r="AR812" s="32" t="s">
        <v>15124</v>
      </c>
    </row>
    <row r="813" spans="3:44" x14ac:dyDescent="0.25">
      <c r="C813" s="41" t="s">
        <v>15132</v>
      </c>
      <c r="D813" s="41" t="s">
        <v>9190</v>
      </c>
      <c r="E813" s="37">
        <v>45826</v>
      </c>
      <c r="F813" s="37">
        <v>45826</v>
      </c>
      <c r="G813" s="36" t="s">
        <v>1796</v>
      </c>
      <c r="H813" s="37">
        <v>45826</v>
      </c>
      <c r="I813" s="42" t="s">
        <v>19023</v>
      </c>
      <c r="K813" s="36" t="s">
        <v>12272</v>
      </c>
      <c r="L813" s="36" t="s">
        <v>12960</v>
      </c>
      <c r="M813" s="37">
        <v>45826</v>
      </c>
      <c r="N813" s="36" t="s">
        <v>12040</v>
      </c>
      <c r="U813" s="36" t="s">
        <v>19022</v>
      </c>
      <c r="X813" s="36" t="s">
        <v>12275</v>
      </c>
      <c r="AA813" s="41" t="s">
        <v>15129</v>
      </c>
      <c r="AB813" s="41" t="s">
        <v>15128</v>
      </c>
      <c r="AD813" s="33">
        <v>4</v>
      </c>
      <c r="AF813" s="33">
        <v>50400</v>
      </c>
      <c r="AK813" s="40">
        <v>8</v>
      </c>
      <c r="AN813" s="39" t="s">
        <v>15127</v>
      </c>
      <c r="AP813" s="32" t="s">
        <v>15126</v>
      </c>
      <c r="AQ813" s="32" t="s">
        <v>15125</v>
      </c>
      <c r="AR813" s="32" t="s">
        <v>15124</v>
      </c>
    </row>
    <row r="814" spans="3:44" x14ac:dyDescent="0.25">
      <c r="C814" s="41" t="s">
        <v>15132</v>
      </c>
      <c r="D814" s="41" t="s">
        <v>9190</v>
      </c>
      <c r="E814" s="37">
        <v>45826</v>
      </c>
      <c r="F814" s="37">
        <v>45826</v>
      </c>
      <c r="G814" s="36" t="s">
        <v>1796</v>
      </c>
      <c r="H814" s="37">
        <v>45826</v>
      </c>
      <c r="I814" s="42" t="s">
        <v>19023</v>
      </c>
      <c r="K814" s="36" t="s">
        <v>12272</v>
      </c>
      <c r="L814" s="36" t="s">
        <v>12960</v>
      </c>
      <c r="M814" s="37">
        <v>45826</v>
      </c>
      <c r="N814" s="36" t="s">
        <v>12040</v>
      </c>
      <c r="U814" s="36" t="s">
        <v>19022</v>
      </c>
      <c r="X814" s="36" t="s">
        <v>12276</v>
      </c>
      <c r="AA814" s="41" t="s">
        <v>15129</v>
      </c>
      <c r="AB814" s="41" t="s">
        <v>15128</v>
      </c>
      <c r="AD814" s="33">
        <v>1</v>
      </c>
      <c r="AF814" s="33">
        <v>50182</v>
      </c>
      <c r="AK814" s="40">
        <v>8</v>
      </c>
      <c r="AN814" s="39" t="s">
        <v>15127</v>
      </c>
      <c r="AP814" s="32" t="s">
        <v>15126</v>
      </c>
      <c r="AQ814" s="32" t="s">
        <v>15125</v>
      </c>
      <c r="AR814" s="32" t="s">
        <v>15124</v>
      </c>
    </row>
    <row r="815" spans="3:44" x14ac:dyDescent="0.25">
      <c r="C815" s="41" t="s">
        <v>15132</v>
      </c>
      <c r="D815" s="41" t="s">
        <v>9190</v>
      </c>
      <c r="E815" s="37">
        <v>45826</v>
      </c>
      <c r="F815" s="37">
        <v>45826</v>
      </c>
      <c r="G815" s="36" t="s">
        <v>2058</v>
      </c>
      <c r="H815" s="37">
        <v>45826</v>
      </c>
      <c r="I815" s="42" t="s">
        <v>19021</v>
      </c>
      <c r="K815" s="36" t="s">
        <v>12272</v>
      </c>
      <c r="L815" s="36" t="s">
        <v>12961</v>
      </c>
      <c r="M815" s="37">
        <v>45826</v>
      </c>
      <c r="N815" s="36" t="s">
        <v>12090</v>
      </c>
      <c r="U815" s="36" t="s">
        <v>17475</v>
      </c>
      <c r="X815" s="36" t="s">
        <v>12273</v>
      </c>
      <c r="AA815" s="41" t="s">
        <v>15129</v>
      </c>
      <c r="AB815" s="41" t="s">
        <v>15128</v>
      </c>
      <c r="AD815" s="33">
        <v>2</v>
      </c>
      <c r="AF815" s="33">
        <v>111058</v>
      </c>
      <c r="AK815" s="40">
        <v>8</v>
      </c>
      <c r="AN815" s="39" t="s">
        <v>15127</v>
      </c>
      <c r="AP815" s="32" t="s">
        <v>15126</v>
      </c>
      <c r="AQ815" s="32" t="s">
        <v>15125</v>
      </c>
      <c r="AR815" s="32" t="s">
        <v>15124</v>
      </c>
    </row>
    <row r="816" spans="3:44" x14ac:dyDescent="0.25">
      <c r="C816" s="41" t="s">
        <v>15132</v>
      </c>
      <c r="D816" s="41" t="s">
        <v>9190</v>
      </c>
      <c r="E816" s="37">
        <v>45826</v>
      </c>
      <c r="F816" s="37">
        <v>45826</v>
      </c>
      <c r="G816" s="36" t="s">
        <v>2062</v>
      </c>
      <c r="H816" s="37">
        <v>45826</v>
      </c>
      <c r="I816" s="42" t="s">
        <v>19020</v>
      </c>
      <c r="K816" s="36" t="s">
        <v>12272</v>
      </c>
      <c r="L816" s="36" t="s">
        <v>12962</v>
      </c>
      <c r="M816" s="37">
        <v>45826</v>
      </c>
      <c r="N816" s="36" t="s">
        <v>11990</v>
      </c>
      <c r="U816" s="36" t="s">
        <v>19019</v>
      </c>
      <c r="X816" s="36" t="s">
        <v>12285</v>
      </c>
      <c r="AA816" s="41" t="s">
        <v>15129</v>
      </c>
      <c r="AB816" s="41" t="s">
        <v>15128</v>
      </c>
      <c r="AD816" s="33">
        <v>1</v>
      </c>
      <c r="AF816" s="33">
        <v>60213</v>
      </c>
      <c r="AK816" s="40">
        <v>8</v>
      </c>
      <c r="AN816" s="39" t="s">
        <v>15127</v>
      </c>
      <c r="AP816" s="32" t="s">
        <v>15126</v>
      </c>
      <c r="AQ816" s="32" t="s">
        <v>15125</v>
      </c>
      <c r="AR816" s="32" t="s">
        <v>15124</v>
      </c>
    </row>
    <row r="817" spans="3:44" x14ac:dyDescent="0.25">
      <c r="C817" s="41" t="s">
        <v>15132</v>
      </c>
      <c r="D817" s="41" t="s">
        <v>9190</v>
      </c>
      <c r="E817" s="37">
        <v>45826</v>
      </c>
      <c r="F817" s="37">
        <v>45826</v>
      </c>
      <c r="G817" s="36" t="s">
        <v>1692</v>
      </c>
      <c r="H817" s="37">
        <v>45826</v>
      </c>
      <c r="I817" s="42" t="s">
        <v>19018</v>
      </c>
      <c r="K817" s="36" t="s">
        <v>12272</v>
      </c>
      <c r="L817" s="36" t="s">
        <v>12963</v>
      </c>
      <c r="M817" s="37">
        <v>45826</v>
      </c>
      <c r="N817" s="36" t="s">
        <v>11970</v>
      </c>
      <c r="U817" s="36" t="s">
        <v>19017</v>
      </c>
      <c r="X817" s="36" t="s">
        <v>12276</v>
      </c>
      <c r="AA817" s="41" t="s">
        <v>15129</v>
      </c>
      <c r="AB817" s="41" t="s">
        <v>15128</v>
      </c>
      <c r="AD817" s="33">
        <v>2</v>
      </c>
      <c r="AF817" s="33">
        <v>50182</v>
      </c>
      <c r="AK817" s="40">
        <v>8</v>
      </c>
      <c r="AN817" s="39" t="s">
        <v>15127</v>
      </c>
      <c r="AP817" s="32" t="s">
        <v>15126</v>
      </c>
      <c r="AQ817" s="32" t="s">
        <v>15125</v>
      </c>
      <c r="AR817" s="32" t="s">
        <v>15124</v>
      </c>
    </row>
    <row r="818" spans="3:44" x14ac:dyDescent="0.25">
      <c r="C818" s="41" t="s">
        <v>15132</v>
      </c>
      <c r="D818" s="41" t="s">
        <v>9190</v>
      </c>
      <c r="E818" s="37">
        <v>45826</v>
      </c>
      <c r="F818" s="37">
        <v>45826</v>
      </c>
      <c r="G818" s="36" t="s">
        <v>2026</v>
      </c>
      <c r="H818" s="37">
        <v>45826</v>
      </c>
      <c r="I818" s="42" t="s">
        <v>19016</v>
      </c>
      <c r="K818" s="36" t="s">
        <v>12272</v>
      </c>
      <c r="L818" s="36" t="s">
        <v>12964</v>
      </c>
      <c r="M818" s="37">
        <v>45826</v>
      </c>
      <c r="N818" s="36" t="s">
        <v>11970</v>
      </c>
      <c r="U818" s="36" t="s">
        <v>18343</v>
      </c>
      <c r="X818" s="36" t="s">
        <v>12276</v>
      </c>
      <c r="AA818" s="41" t="s">
        <v>15129</v>
      </c>
      <c r="AB818" s="41" t="s">
        <v>15128</v>
      </c>
      <c r="AD818" s="33">
        <v>3</v>
      </c>
      <c r="AF818" s="33">
        <v>50182</v>
      </c>
      <c r="AK818" s="40">
        <v>8</v>
      </c>
      <c r="AN818" s="39" t="s">
        <v>15127</v>
      </c>
      <c r="AP818" s="32" t="s">
        <v>15126</v>
      </c>
      <c r="AQ818" s="32" t="s">
        <v>15125</v>
      </c>
      <c r="AR818" s="32" t="s">
        <v>15124</v>
      </c>
    </row>
    <row r="819" spans="3:44" x14ac:dyDescent="0.25">
      <c r="C819" s="41" t="s">
        <v>15132</v>
      </c>
      <c r="D819" s="41" t="s">
        <v>9190</v>
      </c>
      <c r="E819" s="37">
        <v>45826</v>
      </c>
      <c r="F819" s="37">
        <v>45826</v>
      </c>
      <c r="G819" s="36" t="s">
        <v>2194</v>
      </c>
      <c r="H819" s="37">
        <v>45826</v>
      </c>
      <c r="I819" s="42" t="s">
        <v>19015</v>
      </c>
      <c r="K819" s="36" t="s">
        <v>12272</v>
      </c>
      <c r="L819" s="36" t="s">
        <v>12965</v>
      </c>
      <c r="M819" s="37">
        <v>45826</v>
      </c>
      <c r="N819" s="36" t="s">
        <v>12060</v>
      </c>
      <c r="U819" s="36" t="s">
        <v>19014</v>
      </c>
      <c r="X819" s="36" t="s">
        <v>12273</v>
      </c>
      <c r="AA819" s="41" t="s">
        <v>15129</v>
      </c>
      <c r="AB819" s="41" t="s">
        <v>15128</v>
      </c>
      <c r="AD819" s="33">
        <v>2</v>
      </c>
      <c r="AF819" s="33">
        <v>111058</v>
      </c>
      <c r="AK819" s="40">
        <v>8</v>
      </c>
      <c r="AN819" s="39" t="s">
        <v>15127</v>
      </c>
      <c r="AP819" s="32" t="s">
        <v>15126</v>
      </c>
      <c r="AQ819" s="32" t="s">
        <v>15125</v>
      </c>
      <c r="AR819" s="32" t="s">
        <v>15124</v>
      </c>
    </row>
    <row r="820" spans="3:44" x14ac:dyDescent="0.25">
      <c r="C820" s="41" t="s">
        <v>15132</v>
      </c>
      <c r="D820" s="41" t="s">
        <v>9190</v>
      </c>
      <c r="E820" s="37">
        <v>45826</v>
      </c>
      <c r="F820" s="37">
        <v>45826</v>
      </c>
      <c r="G820" s="36" t="s">
        <v>2194</v>
      </c>
      <c r="H820" s="37">
        <v>45826</v>
      </c>
      <c r="I820" s="42" t="s">
        <v>19015</v>
      </c>
      <c r="K820" s="36" t="s">
        <v>12272</v>
      </c>
      <c r="L820" s="36" t="s">
        <v>12965</v>
      </c>
      <c r="M820" s="37">
        <v>45826</v>
      </c>
      <c r="N820" s="36" t="s">
        <v>12060</v>
      </c>
      <c r="U820" s="36" t="s">
        <v>19014</v>
      </c>
      <c r="X820" s="36" t="s">
        <v>12283</v>
      </c>
      <c r="AA820" s="41" t="s">
        <v>15129</v>
      </c>
      <c r="AB820" s="41" t="s">
        <v>15128</v>
      </c>
      <c r="AD820" s="33">
        <v>1</v>
      </c>
      <c r="AF820" s="33">
        <v>111606</v>
      </c>
      <c r="AK820" s="40">
        <v>8</v>
      </c>
      <c r="AN820" s="39" t="s">
        <v>15127</v>
      </c>
      <c r="AP820" s="32" t="s">
        <v>15126</v>
      </c>
      <c r="AQ820" s="32" t="s">
        <v>15125</v>
      </c>
      <c r="AR820" s="32" t="s">
        <v>15124</v>
      </c>
    </row>
    <row r="821" spans="3:44" x14ac:dyDescent="0.25">
      <c r="C821" s="41" t="s">
        <v>15132</v>
      </c>
      <c r="D821" s="41" t="s">
        <v>9190</v>
      </c>
      <c r="E821" s="37">
        <v>45826</v>
      </c>
      <c r="F821" s="37">
        <v>45826</v>
      </c>
      <c r="G821" s="36" t="s">
        <v>1590</v>
      </c>
      <c r="H821" s="37">
        <v>45826</v>
      </c>
      <c r="I821" s="42" t="s">
        <v>19013</v>
      </c>
      <c r="K821" s="36" t="s">
        <v>12272</v>
      </c>
      <c r="L821" s="36" t="s">
        <v>12966</v>
      </c>
      <c r="M821" s="37">
        <v>45826</v>
      </c>
      <c r="N821" s="36" t="s">
        <v>11959</v>
      </c>
      <c r="U821" s="36" t="s">
        <v>19012</v>
      </c>
      <c r="X821" s="36" t="s">
        <v>12273</v>
      </c>
      <c r="AA821" s="41" t="s">
        <v>15129</v>
      </c>
      <c r="AB821" s="41" t="s">
        <v>15128</v>
      </c>
      <c r="AD821" s="33">
        <v>3</v>
      </c>
      <c r="AF821" s="33">
        <v>111058</v>
      </c>
      <c r="AK821" s="40">
        <v>8</v>
      </c>
      <c r="AN821" s="39" t="s">
        <v>15127</v>
      </c>
      <c r="AP821" s="32" t="s">
        <v>15126</v>
      </c>
      <c r="AQ821" s="32" t="s">
        <v>15125</v>
      </c>
      <c r="AR821" s="32" t="s">
        <v>15124</v>
      </c>
    </row>
    <row r="822" spans="3:44" x14ac:dyDescent="0.25">
      <c r="C822" s="41" t="s">
        <v>15132</v>
      </c>
      <c r="D822" s="41" t="s">
        <v>9190</v>
      </c>
      <c r="E822" s="37">
        <v>45826</v>
      </c>
      <c r="F822" s="37">
        <v>45826</v>
      </c>
      <c r="G822" s="36" t="s">
        <v>1864</v>
      </c>
      <c r="H822" s="37">
        <v>45826</v>
      </c>
      <c r="I822" s="42" t="s">
        <v>19011</v>
      </c>
      <c r="K822" s="36" t="s">
        <v>12272</v>
      </c>
      <c r="L822" s="36" t="s">
        <v>12967</v>
      </c>
      <c r="M822" s="37">
        <v>45826</v>
      </c>
      <c r="N822" s="36" t="s">
        <v>11970</v>
      </c>
      <c r="U822" s="36" t="s">
        <v>19010</v>
      </c>
      <c r="X822" s="36" t="s">
        <v>12276</v>
      </c>
      <c r="AA822" s="41" t="s">
        <v>15129</v>
      </c>
      <c r="AB822" s="41" t="s">
        <v>15128</v>
      </c>
      <c r="AD822" s="33">
        <v>1</v>
      </c>
      <c r="AF822" s="33">
        <v>50182</v>
      </c>
      <c r="AK822" s="40">
        <v>8</v>
      </c>
      <c r="AN822" s="39" t="s">
        <v>15127</v>
      </c>
      <c r="AP822" s="32" t="s">
        <v>15126</v>
      </c>
      <c r="AQ822" s="32" t="s">
        <v>15125</v>
      </c>
      <c r="AR822" s="32" t="s">
        <v>15124</v>
      </c>
    </row>
    <row r="823" spans="3:44" x14ac:dyDescent="0.25">
      <c r="C823" s="41" t="s">
        <v>15132</v>
      </c>
      <c r="D823" s="41" t="s">
        <v>9190</v>
      </c>
      <c r="E823" s="37">
        <v>45826</v>
      </c>
      <c r="F823" s="37">
        <v>45826</v>
      </c>
      <c r="G823" s="36" t="s">
        <v>1880</v>
      </c>
      <c r="H823" s="37">
        <v>45826</v>
      </c>
      <c r="I823" s="42" t="s">
        <v>19009</v>
      </c>
      <c r="K823" s="36" t="s">
        <v>12272</v>
      </c>
      <c r="L823" s="36" t="s">
        <v>12968</v>
      </c>
      <c r="M823" s="37">
        <v>45826</v>
      </c>
      <c r="N823" s="36" t="s">
        <v>12000</v>
      </c>
      <c r="U823" s="36" t="s">
        <v>16437</v>
      </c>
      <c r="X823" s="36" t="s">
        <v>12278</v>
      </c>
      <c r="AA823" s="41" t="s">
        <v>15129</v>
      </c>
      <c r="AB823" s="41" t="s">
        <v>15128</v>
      </c>
      <c r="AD823" s="33">
        <v>1</v>
      </c>
      <c r="AF823" s="33">
        <v>74250</v>
      </c>
      <c r="AK823" s="40">
        <v>8</v>
      </c>
      <c r="AN823" s="39" t="s">
        <v>15127</v>
      </c>
      <c r="AP823" s="32" t="s">
        <v>15126</v>
      </c>
      <c r="AQ823" s="32" t="s">
        <v>15125</v>
      </c>
      <c r="AR823" s="32" t="s">
        <v>15124</v>
      </c>
    </row>
    <row r="824" spans="3:44" x14ac:dyDescent="0.25">
      <c r="C824" s="41" t="s">
        <v>15132</v>
      </c>
      <c r="D824" s="41" t="s">
        <v>9190</v>
      </c>
      <c r="E824" s="37">
        <v>45826</v>
      </c>
      <c r="F824" s="37">
        <v>45826</v>
      </c>
      <c r="G824" s="36" t="s">
        <v>1594</v>
      </c>
      <c r="H824" s="37">
        <v>45826</v>
      </c>
      <c r="I824" s="42" t="s">
        <v>19008</v>
      </c>
      <c r="K824" s="36" t="s">
        <v>12272</v>
      </c>
      <c r="L824" s="36" t="s">
        <v>12969</v>
      </c>
      <c r="M824" s="37">
        <v>45826</v>
      </c>
      <c r="N824" s="36" t="s">
        <v>11970</v>
      </c>
      <c r="U824" s="36" t="s">
        <v>15790</v>
      </c>
      <c r="X824" s="36" t="s">
        <v>12278</v>
      </c>
      <c r="AA824" s="41" t="s">
        <v>15129</v>
      </c>
      <c r="AB824" s="41" t="s">
        <v>15128</v>
      </c>
      <c r="AD824" s="33">
        <v>1</v>
      </c>
      <c r="AF824" s="33">
        <v>74250</v>
      </c>
      <c r="AK824" s="40">
        <v>8</v>
      </c>
      <c r="AN824" s="39" t="s">
        <v>15127</v>
      </c>
      <c r="AP824" s="32" t="s">
        <v>15126</v>
      </c>
      <c r="AQ824" s="32" t="s">
        <v>15125</v>
      </c>
      <c r="AR824" s="32" t="s">
        <v>15124</v>
      </c>
    </row>
    <row r="825" spans="3:44" x14ac:dyDescent="0.25">
      <c r="C825" s="41" t="s">
        <v>15132</v>
      </c>
      <c r="D825" s="41" t="s">
        <v>9190</v>
      </c>
      <c r="E825" s="37">
        <v>45826</v>
      </c>
      <c r="F825" s="37">
        <v>45826</v>
      </c>
      <c r="G825" s="36" t="s">
        <v>2228</v>
      </c>
      <c r="H825" s="37">
        <v>45826</v>
      </c>
      <c r="I825" s="42" t="s">
        <v>19007</v>
      </c>
      <c r="K825" s="36" t="s">
        <v>12272</v>
      </c>
      <c r="L825" s="36" t="s">
        <v>12970</v>
      </c>
      <c r="M825" s="37">
        <v>45826</v>
      </c>
      <c r="N825" s="36" t="s">
        <v>11970</v>
      </c>
      <c r="U825" s="36" t="s">
        <v>19006</v>
      </c>
      <c r="X825" s="36" t="s">
        <v>12282</v>
      </c>
      <c r="AA825" s="41" t="s">
        <v>15129</v>
      </c>
      <c r="AB825" s="41" t="s">
        <v>15128</v>
      </c>
      <c r="AD825" s="33">
        <v>1</v>
      </c>
      <c r="AF825" s="33">
        <v>70950</v>
      </c>
      <c r="AK825" s="40">
        <v>8</v>
      </c>
      <c r="AN825" s="39" t="s">
        <v>15127</v>
      </c>
      <c r="AP825" s="32" t="s">
        <v>15126</v>
      </c>
      <c r="AQ825" s="32" t="s">
        <v>15125</v>
      </c>
      <c r="AR825" s="32" t="s">
        <v>15124</v>
      </c>
    </row>
    <row r="826" spans="3:44" x14ac:dyDescent="0.25">
      <c r="C826" s="41" t="s">
        <v>15132</v>
      </c>
      <c r="D826" s="41" t="s">
        <v>9190</v>
      </c>
      <c r="E826" s="37">
        <v>45826</v>
      </c>
      <c r="F826" s="37">
        <v>45826</v>
      </c>
      <c r="G826" s="36" t="s">
        <v>1744</v>
      </c>
      <c r="H826" s="37">
        <v>45826</v>
      </c>
      <c r="I826" s="42" t="s">
        <v>19005</v>
      </c>
      <c r="K826" s="36" t="s">
        <v>12272</v>
      </c>
      <c r="L826" s="36" t="s">
        <v>12971</v>
      </c>
      <c r="M826" s="37">
        <v>45826</v>
      </c>
      <c r="N826" s="36" t="s">
        <v>12233</v>
      </c>
      <c r="U826" s="36" t="s">
        <v>15805</v>
      </c>
      <c r="X826" s="36" t="s">
        <v>12273</v>
      </c>
      <c r="AA826" s="41" t="s">
        <v>15129</v>
      </c>
      <c r="AB826" s="41" t="s">
        <v>15128</v>
      </c>
      <c r="AD826" s="33">
        <v>2</v>
      </c>
      <c r="AF826" s="33">
        <v>111058</v>
      </c>
      <c r="AK826" s="40">
        <v>8</v>
      </c>
      <c r="AN826" s="39" t="s">
        <v>15127</v>
      </c>
      <c r="AP826" s="32" t="s">
        <v>15126</v>
      </c>
      <c r="AQ826" s="32" t="s">
        <v>15125</v>
      </c>
      <c r="AR826" s="32" t="s">
        <v>15124</v>
      </c>
    </row>
    <row r="827" spans="3:44" x14ac:dyDescent="0.25">
      <c r="C827" s="41" t="s">
        <v>15132</v>
      </c>
      <c r="D827" s="41" t="s">
        <v>9190</v>
      </c>
      <c r="E827" s="37">
        <v>45826</v>
      </c>
      <c r="F827" s="37">
        <v>45826</v>
      </c>
      <c r="G827" s="36" t="s">
        <v>1578</v>
      </c>
      <c r="H827" s="37">
        <v>45826</v>
      </c>
      <c r="I827" s="42" t="s">
        <v>19004</v>
      </c>
      <c r="K827" s="36" t="s">
        <v>12272</v>
      </c>
      <c r="L827" s="36" t="s">
        <v>12972</v>
      </c>
      <c r="M827" s="37">
        <v>45826</v>
      </c>
      <c r="N827" s="36" t="s">
        <v>11970</v>
      </c>
      <c r="U827" s="36" t="s">
        <v>19003</v>
      </c>
      <c r="X827" s="36" t="s">
        <v>12283</v>
      </c>
      <c r="AA827" s="41" t="s">
        <v>15129</v>
      </c>
      <c r="AB827" s="41" t="s">
        <v>15128</v>
      </c>
      <c r="AD827" s="33">
        <v>1</v>
      </c>
      <c r="AF827" s="33">
        <v>111606</v>
      </c>
      <c r="AK827" s="40">
        <v>8</v>
      </c>
      <c r="AN827" s="39" t="s">
        <v>15127</v>
      </c>
      <c r="AP827" s="32" t="s">
        <v>15126</v>
      </c>
      <c r="AQ827" s="32" t="s">
        <v>15125</v>
      </c>
      <c r="AR827" s="32" t="s">
        <v>15124</v>
      </c>
    </row>
    <row r="828" spans="3:44" x14ac:dyDescent="0.25">
      <c r="C828" s="41" t="s">
        <v>15132</v>
      </c>
      <c r="D828" s="41" t="s">
        <v>9190</v>
      </c>
      <c r="E828" s="37">
        <v>45826</v>
      </c>
      <c r="F828" s="37">
        <v>45826</v>
      </c>
      <c r="G828" s="36" t="s">
        <v>2006</v>
      </c>
      <c r="H828" s="37">
        <v>45826</v>
      </c>
      <c r="I828" s="42" t="s">
        <v>19002</v>
      </c>
      <c r="K828" s="36" t="s">
        <v>12272</v>
      </c>
      <c r="L828" s="36" t="s">
        <v>12973</v>
      </c>
      <c r="M828" s="37">
        <v>45826</v>
      </c>
      <c r="N828" s="36" t="s">
        <v>11970</v>
      </c>
      <c r="U828" s="36" t="s">
        <v>19001</v>
      </c>
      <c r="X828" s="36" t="s">
        <v>12278</v>
      </c>
      <c r="AA828" s="41" t="s">
        <v>15129</v>
      </c>
      <c r="AB828" s="41" t="s">
        <v>15128</v>
      </c>
      <c r="AD828" s="33">
        <v>3</v>
      </c>
      <c r="AF828" s="33">
        <v>74250</v>
      </c>
      <c r="AK828" s="40">
        <v>8</v>
      </c>
      <c r="AN828" s="39" t="s">
        <v>15127</v>
      </c>
      <c r="AP828" s="32" t="s">
        <v>15126</v>
      </c>
      <c r="AQ828" s="32" t="s">
        <v>15125</v>
      </c>
      <c r="AR828" s="32" t="s">
        <v>15124</v>
      </c>
    </row>
    <row r="829" spans="3:44" x14ac:dyDescent="0.25">
      <c r="C829" s="41" t="s">
        <v>15132</v>
      </c>
      <c r="D829" s="41" t="s">
        <v>9190</v>
      </c>
      <c r="E829" s="37">
        <v>45826</v>
      </c>
      <c r="F829" s="37">
        <v>45826</v>
      </c>
      <c r="G829" s="36" t="s">
        <v>2006</v>
      </c>
      <c r="H829" s="37">
        <v>45826</v>
      </c>
      <c r="I829" s="42" t="s">
        <v>19002</v>
      </c>
      <c r="K829" s="36" t="s">
        <v>12272</v>
      </c>
      <c r="L829" s="36" t="s">
        <v>12973</v>
      </c>
      <c r="M829" s="37">
        <v>45826</v>
      </c>
      <c r="N829" s="36" t="s">
        <v>11970</v>
      </c>
      <c r="U829" s="36" t="s">
        <v>19001</v>
      </c>
      <c r="X829" s="36" t="s">
        <v>12282</v>
      </c>
      <c r="AA829" s="41" t="s">
        <v>15129</v>
      </c>
      <c r="AB829" s="41" t="s">
        <v>15128</v>
      </c>
      <c r="AD829" s="33">
        <v>2</v>
      </c>
      <c r="AF829" s="33">
        <v>70950</v>
      </c>
      <c r="AK829" s="40">
        <v>8</v>
      </c>
      <c r="AN829" s="39" t="s">
        <v>15127</v>
      </c>
      <c r="AP829" s="32" t="s">
        <v>15126</v>
      </c>
      <c r="AQ829" s="32" t="s">
        <v>15125</v>
      </c>
      <c r="AR829" s="32" t="s">
        <v>15124</v>
      </c>
    </row>
    <row r="830" spans="3:44" x14ac:dyDescent="0.25">
      <c r="C830" s="41" t="s">
        <v>15132</v>
      </c>
      <c r="D830" s="41" t="s">
        <v>9190</v>
      </c>
      <c r="E830" s="37">
        <v>45826</v>
      </c>
      <c r="F830" s="37">
        <v>45826</v>
      </c>
      <c r="G830" s="36" t="s">
        <v>2188</v>
      </c>
      <c r="H830" s="37">
        <v>45826</v>
      </c>
      <c r="I830" s="42" t="s">
        <v>19000</v>
      </c>
      <c r="K830" s="36" t="s">
        <v>12272</v>
      </c>
      <c r="L830" s="36" t="s">
        <v>12974</v>
      </c>
      <c r="M830" s="37">
        <v>45826</v>
      </c>
      <c r="N830" s="36" t="s">
        <v>11959</v>
      </c>
      <c r="U830" s="36" t="s">
        <v>18998</v>
      </c>
      <c r="X830" s="36" t="s">
        <v>12273</v>
      </c>
      <c r="AA830" s="41" t="s">
        <v>15129</v>
      </c>
      <c r="AB830" s="41" t="s">
        <v>15128</v>
      </c>
      <c r="AD830" s="33">
        <v>3</v>
      </c>
      <c r="AF830" s="33">
        <v>111058</v>
      </c>
      <c r="AK830" s="40">
        <v>8</v>
      </c>
      <c r="AN830" s="39" t="s">
        <v>15127</v>
      </c>
      <c r="AP830" s="32" t="s">
        <v>15126</v>
      </c>
      <c r="AQ830" s="32" t="s">
        <v>15125</v>
      </c>
      <c r="AR830" s="32" t="s">
        <v>15124</v>
      </c>
    </row>
    <row r="831" spans="3:44" x14ac:dyDescent="0.25">
      <c r="C831" s="41" t="s">
        <v>15132</v>
      </c>
      <c r="D831" s="41" t="s">
        <v>9190</v>
      </c>
      <c r="E831" s="37">
        <v>45826</v>
      </c>
      <c r="F831" s="37">
        <v>45826</v>
      </c>
      <c r="G831" s="36" t="s">
        <v>2188</v>
      </c>
      <c r="H831" s="37">
        <v>45826</v>
      </c>
      <c r="I831" s="42" t="s">
        <v>19000</v>
      </c>
      <c r="K831" s="36" t="s">
        <v>12272</v>
      </c>
      <c r="L831" s="36" t="s">
        <v>12974</v>
      </c>
      <c r="M831" s="37">
        <v>45826</v>
      </c>
      <c r="N831" s="36" t="s">
        <v>11959</v>
      </c>
      <c r="U831" s="36" t="s">
        <v>18998</v>
      </c>
      <c r="X831" s="36" t="s">
        <v>12277</v>
      </c>
      <c r="AA831" s="41" t="s">
        <v>15129</v>
      </c>
      <c r="AB831" s="41" t="s">
        <v>15128</v>
      </c>
      <c r="AD831" s="33">
        <v>1</v>
      </c>
      <c r="AF831" s="33">
        <v>49500</v>
      </c>
      <c r="AK831" s="40">
        <v>8</v>
      </c>
      <c r="AN831" s="39" t="s">
        <v>15127</v>
      </c>
      <c r="AP831" s="32" t="s">
        <v>15126</v>
      </c>
      <c r="AQ831" s="32" t="s">
        <v>15125</v>
      </c>
      <c r="AR831" s="32" t="s">
        <v>15124</v>
      </c>
    </row>
    <row r="832" spans="3:44" x14ac:dyDescent="0.25">
      <c r="C832" s="41" t="s">
        <v>15132</v>
      </c>
      <c r="D832" s="41" t="s">
        <v>9190</v>
      </c>
      <c r="E832" s="37">
        <v>45826</v>
      </c>
      <c r="F832" s="37">
        <v>45826</v>
      </c>
      <c r="G832" s="36" t="s">
        <v>2188</v>
      </c>
      <c r="H832" s="37">
        <v>45826</v>
      </c>
      <c r="I832" s="42" t="s">
        <v>19000</v>
      </c>
      <c r="K832" s="36" t="s">
        <v>12272</v>
      </c>
      <c r="L832" s="36" t="s">
        <v>12974</v>
      </c>
      <c r="M832" s="37">
        <v>45826</v>
      </c>
      <c r="N832" s="36" t="s">
        <v>11959</v>
      </c>
      <c r="U832" s="36" t="s">
        <v>18998</v>
      </c>
      <c r="X832" s="36" t="s">
        <v>12275</v>
      </c>
      <c r="AA832" s="41" t="s">
        <v>15129</v>
      </c>
      <c r="AB832" s="41" t="s">
        <v>15128</v>
      </c>
      <c r="AD832" s="33">
        <v>2</v>
      </c>
      <c r="AF832" s="33">
        <v>50400</v>
      </c>
      <c r="AK832" s="40">
        <v>8</v>
      </c>
      <c r="AN832" s="39" t="s">
        <v>15127</v>
      </c>
      <c r="AP832" s="32" t="s">
        <v>15126</v>
      </c>
      <c r="AQ832" s="32" t="s">
        <v>15125</v>
      </c>
      <c r="AR832" s="32" t="s">
        <v>15124</v>
      </c>
    </row>
    <row r="833" spans="3:44" x14ac:dyDescent="0.25">
      <c r="C833" s="41" t="s">
        <v>15132</v>
      </c>
      <c r="D833" s="41" t="s">
        <v>9190</v>
      </c>
      <c r="E833" s="37">
        <v>45826</v>
      </c>
      <c r="F833" s="37">
        <v>45826</v>
      </c>
      <c r="G833" s="36" t="s">
        <v>2188</v>
      </c>
      <c r="H833" s="37">
        <v>45826</v>
      </c>
      <c r="I833" s="42" t="s">
        <v>19000</v>
      </c>
      <c r="K833" s="36" t="s">
        <v>12272</v>
      </c>
      <c r="L833" s="36" t="s">
        <v>12974</v>
      </c>
      <c r="M833" s="37">
        <v>45826</v>
      </c>
      <c r="N833" s="36" t="s">
        <v>11959</v>
      </c>
      <c r="U833" s="36" t="s">
        <v>18998</v>
      </c>
      <c r="X833" s="36" t="s">
        <v>12276</v>
      </c>
      <c r="AA833" s="41" t="s">
        <v>15129</v>
      </c>
      <c r="AB833" s="41" t="s">
        <v>15128</v>
      </c>
      <c r="AD833" s="33">
        <v>2</v>
      </c>
      <c r="AF833" s="33">
        <v>50182</v>
      </c>
      <c r="AK833" s="40">
        <v>8</v>
      </c>
      <c r="AN833" s="39" t="s">
        <v>15127</v>
      </c>
      <c r="AP833" s="32" t="s">
        <v>15126</v>
      </c>
      <c r="AQ833" s="32" t="s">
        <v>15125</v>
      </c>
      <c r="AR833" s="32" t="s">
        <v>15124</v>
      </c>
    </row>
    <row r="834" spans="3:44" x14ac:dyDescent="0.25">
      <c r="C834" s="41" t="s">
        <v>15132</v>
      </c>
      <c r="D834" s="41" t="s">
        <v>9190</v>
      </c>
      <c r="E834" s="37">
        <v>45826</v>
      </c>
      <c r="F834" s="37">
        <v>45826</v>
      </c>
      <c r="G834" s="36" t="s">
        <v>2192</v>
      </c>
      <c r="H834" s="37">
        <v>45826</v>
      </c>
      <c r="I834" s="42" t="s">
        <v>18999</v>
      </c>
      <c r="K834" s="36" t="s">
        <v>12272</v>
      </c>
      <c r="L834" s="36" t="s">
        <v>12975</v>
      </c>
      <c r="M834" s="37">
        <v>45826</v>
      </c>
      <c r="N834" s="36" t="s">
        <v>11959</v>
      </c>
      <c r="U834" s="36" t="s">
        <v>18998</v>
      </c>
      <c r="X834" s="36" t="s">
        <v>12281</v>
      </c>
      <c r="AA834" s="41" t="s">
        <v>15129</v>
      </c>
      <c r="AB834" s="41" t="s">
        <v>15128</v>
      </c>
      <c r="AD834" s="33">
        <v>3</v>
      </c>
      <c r="AF834" s="33">
        <v>55595</v>
      </c>
      <c r="AK834" s="40">
        <v>8</v>
      </c>
      <c r="AN834" s="39" t="s">
        <v>15127</v>
      </c>
      <c r="AP834" s="32" t="s">
        <v>15126</v>
      </c>
      <c r="AQ834" s="32" t="s">
        <v>15125</v>
      </c>
      <c r="AR834" s="32" t="s">
        <v>15124</v>
      </c>
    </row>
    <row r="835" spans="3:44" x14ac:dyDescent="0.25">
      <c r="C835" s="41" t="s">
        <v>15132</v>
      </c>
      <c r="D835" s="41" t="s">
        <v>9190</v>
      </c>
      <c r="E835" s="37">
        <v>45826</v>
      </c>
      <c r="F835" s="37">
        <v>45826</v>
      </c>
      <c r="G835" s="36" t="s">
        <v>1998</v>
      </c>
      <c r="H835" s="37">
        <v>45826</v>
      </c>
      <c r="I835" s="42" t="s">
        <v>18997</v>
      </c>
      <c r="K835" s="36" t="s">
        <v>12272</v>
      </c>
      <c r="L835" s="36" t="s">
        <v>12976</v>
      </c>
      <c r="M835" s="37">
        <v>45826</v>
      </c>
      <c r="N835" s="36" t="s">
        <v>12060</v>
      </c>
      <c r="U835" s="36" t="s">
        <v>16357</v>
      </c>
      <c r="X835" s="36" t="s">
        <v>12283</v>
      </c>
      <c r="AA835" s="41" t="s">
        <v>15129</v>
      </c>
      <c r="AB835" s="41" t="s">
        <v>15128</v>
      </c>
      <c r="AD835" s="33">
        <v>4</v>
      </c>
      <c r="AF835" s="33">
        <v>111606</v>
      </c>
      <c r="AK835" s="40">
        <v>8</v>
      </c>
      <c r="AN835" s="39" t="s">
        <v>15127</v>
      </c>
      <c r="AP835" s="32" t="s">
        <v>15126</v>
      </c>
      <c r="AQ835" s="32" t="s">
        <v>15125</v>
      </c>
      <c r="AR835" s="32" t="s">
        <v>15124</v>
      </c>
    </row>
    <row r="836" spans="3:44" x14ac:dyDescent="0.25">
      <c r="C836" s="41" t="s">
        <v>15132</v>
      </c>
      <c r="D836" s="41" t="s">
        <v>9190</v>
      </c>
      <c r="E836" s="37">
        <v>45826</v>
      </c>
      <c r="F836" s="37">
        <v>45826</v>
      </c>
      <c r="G836" s="36" t="s">
        <v>1998</v>
      </c>
      <c r="H836" s="37">
        <v>45826</v>
      </c>
      <c r="I836" s="42" t="s">
        <v>18997</v>
      </c>
      <c r="K836" s="36" t="s">
        <v>12272</v>
      </c>
      <c r="L836" s="36" t="s">
        <v>12976</v>
      </c>
      <c r="M836" s="37">
        <v>45826</v>
      </c>
      <c r="N836" s="36" t="s">
        <v>12060</v>
      </c>
      <c r="U836" s="36" t="s">
        <v>16357</v>
      </c>
      <c r="X836" s="36" t="s">
        <v>12282</v>
      </c>
      <c r="AA836" s="41" t="s">
        <v>15129</v>
      </c>
      <c r="AB836" s="41" t="s">
        <v>15128</v>
      </c>
      <c r="AD836" s="33">
        <v>4</v>
      </c>
      <c r="AF836" s="33">
        <v>70950</v>
      </c>
      <c r="AK836" s="40">
        <v>8</v>
      </c>
      <c r="AN836" s="39" t="s">
        <v>15127</v>
      </c>
      <c r="AP836" s="32" t="s">
        <v>15126</v>
      </c>
      <c r="AQ836" s="32" t="s">
        <v>15125</v>
      </c>
      <c r="AR836" s="32" t="s">
        <v>15124</v>
      </c>
    </row>
    <row r="837" spans="3:44" x14ac:dyDescent="0.25">
      <c r="C837" s="41" t="s">
        <v>15132</v>
      </c>
      <c r="D837" s="41" t="s">
        <v>9190</v>
      </c>
      <c r="E837" s="37">
        <v>45826</v>
      </c>
      <c r="F837" s="37">
        <v>45826</v>
      </c>
      <c r="G837" s="36" t="s">
        <v>1998</v>
      </c>
      <c r="H837" s="37">
        <v>45826</v>
      </c>
      <c r="I837" s="42" t="s">
        <v>18997</v>
      </c>
      <c r="K837" s="36" t="s">
        <v>12272</v>
      </c>
      <c r="L837" s="36" t="s">
        <v>12976</v>
      </c>
      <c r="M837" s="37">
        <v>45826</v>
      </c>
      <c r="N837" s="36" t="s">
        <v>12060</v>
      </c>
      <c r="U837" s="36" t="s">
        <v>16357</v>
      </c>
      <c r="X837" s="36" t="s">
        <v>12278</v>
      </c>
      <c r="AA837" s="41" t="s">
        <v>15129</v>
      </c>
      <c r="AB837" s="41" t="s">
        <v>15128</v>
      </c>
      <c r="AD837" s="33">
        <v>1</v>
      </c>
      <c r="AF837" s="33">
        <v>74250</v>
      </c>
      <c r="AK837" s="40">
        <v>8</v>
      </c>
      <c r="AN837" s="39" t="s">
        <v>15127</v>
      </c>
      <c r="AP837" s="32" t="s">
        <v>15126</v>
      </c>
      <c r="AQ837" s="32" t="s">
        <v>15125</v>
      </c>
      <c r="AR837" s="32" t="s">
        <v>15124</v>
      </c>
    </row>
    <row r="838" spans="3:44" x14ac:dyDescent="0.25">
      <c r="C838" s="41" t="s">
        <v>15132</v>
      </c>
      <c r="D838" s="41" t="s">
        <v>9190</v>
      </c>
      <c r="E838" s="37">
        <v>45826</v>
      </c>
      <c r="F838" s="37">
        <v>45826</v>
      </c>
      <c r="G838" s="36" t="s">
        <v>1998</v>
      </c>
      <c r="H838" s="37">
        <v>45826</v>
      </c>
      <c r="I838" s="42" t="s">
        <v>18997</v>
      </c>
      <c r="K838" s="36" t="s">
        <v>12272</v>
      </c>
      <c r="L838" s="36" t="s">
        <v>12976</v>
      </c>
      <c r="M838" s="37">
        <v>45826</v>
      </c>
      <c r="N838" s="36" t="s">
        <v>12060</v>
      </c>
      <c r="U838" s="36" t="s">
        <v>16357</v>
      </c>
      <c r="X838" s="36" t="s">
        <v>12281</v>
      </c>
      <c r="AA838" s="41" t="s">
        <v>15129</v>
      </c>
      <c r="AB838" s="41" t="s">
        <v>15128</v>
      </c>
      <c r="AD838" s="33">
        <v>1</v>
      </c>
      <c r="AF838" s="33">
        <v>55595</v>
      </c>
      <c r="AK838" s="40">
        <v>8</v>
      </c>
      <c r="AN838" s="39" t="s">
        <v>15127</v>
      </c>
      <c r="AP838" s="32" t="s">
        <v>15126</v>
      </c>
      <c r="AQ838" s="32" t="s">
        <v>15125</v>
      </c>
      <c r="AR838" s="32" t="s">
        <v>15124</v>
      </c>
    </row>
    <row r="839" spans="3:44" x14ac:dyDescent="0.25">
      <c r="C839" s="41" t="s">
        <v>15132</v>
      </c>
      <c r="D839" s="41" t="s">
        <v>9190</v>
      </c>
      <c r="E839" s="37">
        <v>45826</v>
      </c>
      <c r="F839" s="37">
        <v>45826</v>
      </c>
      <c r="G839" s="36" t="s">
        <v>1998</v>
      </c>
      <c r="H839" s="37">
        <v>45826</v>
      </c>
      <c r="I839" s="42" t="s">
        <v>18997</v>
      </c>
      <c r="K839" s="36" t="s">
        <v>12272</v>
      </c>
      <c r="L839" s="36" t="s">
        <v>12976</v>
      </c>
      <c r="M839" s="37">
        <v>45826</v>
      </c>
      <c r="N839" s="36" t="s">
        <v>12060</v>
      </c>
      <c r="U839" s="36" t="s">
        <v>16357</v>
      </c>
      <c r="X839" s="36" t="s">
        <v>12274</v>
      </c>
      <c r="AA839" s="41" t="s">
        <v>15129</v>
      </c>
      <c r="AB839" s="41" t="s">
        <v>15128</v>
      </c>
      <c r="AD839" s="33">
        <v>1</v>
      </c>
      <c r="AF839" s="33">
        <v>46000</v>
      </c>
      <c r="AK839" s="40">
        <v>8</v>
      </c>
      <c r="AN839" s="39" t="s">
        <v>15127</v>
      </c>
      <c r="AP839" s="32" t="s">
        <v>15126</v>
      </c>
      <c r="AQ839" s="32" t="s">
        <v>15125</v>
      </c>
      <c r="AR839" s="32" t="s">
        <v>15124</v>
      </c>
    </row>
    <row r="840" spans="3:44" x14ac:dyDescent="0.25">
      <c r="C840" s="41" t="s">
        <v>15132</v>
      </c>
      <c r="D840" s="41" t="s">
        <v>9190</v>
      </c>
      <c r="E840" s="37">
        <v>45826</v>
      </c>
      <c r="F840" s="37">
        <v>45826</v>
      </c>
      <c r="G840" s="36" t="s">
        <v>1606</v>
      </c>
      <c r="H840" s="37">
        <v>45826</v>
      </c>
      <c r="I840" s="42" t="s">
        <v>18996</v>
      </c>
      <c r="K840" s="36" t="s">
        <v>12272</v>
      </c>
      <c r="L840" s="36" t="s">
        <v>12977</v>
      </c>
      <c r="M840" s="37">
        <v>45826</v>
      </c>
      <c r="N840" s="36" t="s">
        <v>11970</v>
      </c>
      <c r="U840" s="36" t="s">
        <v>18995</v>
      </c>
      <c r="X840" s="36" t="s">
        <v>12276</v>
      </c>
      <c r="AA840" s="41" t="s">
        <v>15129</v>
      </c>
      <c r="AB840" s="41" t="s">
        <v>15128</v>
      </c>
      <c r="AD840" s="33">
        <v>3</v>
      </c>
      <c r="AF840" s="33">
        <v>50182</v>
      </c>
      <c r="AK840" s="40">
        <v>8</v>
      </c>
      <c r="AN840" s="39" t="s">
        <v>15127</v>
      </c>
      <c r="AP840" s="32" t="s">
        <v>15126</v>
      </c>
      <c r="AQ840" s="32" t="s">
        <v>15125</v>
      </c>
      <c r="AR840" s="32" t="s">
        <v>15124</v>
      </c>
    </row>
    <row r="841" spans="3:44" x14ac:dyDescent="0.25">
      <c r="C841" s="41" t="s">
        <v>15132</v>
      </c>
      <c r="D841" s="41" t="s">
        <v>9190</v>
      </c>
      <c r="E841" s="37">
        <v>45826</v>
      </c>
      <c r="F841" s="37">
        <v>45826</v>
      </c>
      <c r="G841" s="36" t="s">
        <v>1760</v>
      </c>
      <c r="H841" s="37">
        <v>45826</v>
      </c>
      <c r="I841" s="42" t="s">
        <v>18994</v>
      </c>
      <c r="K841" s="36" t="s">
        <v>12272</v>
      </c>
      <c r="L841" s="36" t="s">
        <v>12978</v>
      </c>
      <c r="M841" s="37">
        <v>45826</v>
      </c>
      <c r="N841" s="36" t="s">
        <v>11970</v>
      </c>
      <c r="U841" s="36" t="s">
        <v>18993</v>
      </c>
      <c r="X841" s="36" t="s">
        <v>12274</v>
      </c>
      <c r="AA841" s="41" t="s">
        <v>15129</v>
      </c>
      <c r="AB841" s="41" t="s">
        <v>15128</v>
      </c>
      <c r="AD841" s="33">
        <v>4</v>
      </c>
      <c r="AF841" s="33">
        <v>46000</v>
      </c>
      <c r="AK841" s="40">
        <v>8</v>
      </c>
      <c r="AN841" s="39" t="s">
        <v>15127</v>
      </c>
      <c r="AP841" s="32" t="s">
        <v>15126</v>
      </c>
      <c r="AQ841" s="32" t="s">
        <v>15125</v>
      </c>
      <c r="AR841" s="32" t="s">
        <v>15124</v>
      </c>
    </row>
    <row r="842" spans="3:44" x14ac:dyDescent="0.25">
      <c r="C842" s="41" t="s">
        <v>15132</v>
      </c>
      <c r="D842" s="41" t="s">
        <v>9190</v>
      </c>
      <c r="E842" s="37">
        <v>45826</v>
      </c>
      <c r="F842" s="37">
        <v>45826</v>
      </c>
      <c r="G842" s="36" t="s">
        <v>1582</v>
      </c>
      <c r="H842" s="37">
        <v>45826</v>
      </c>
      <c r="I842" s="42" t="s">
        <v>18992</v>
      </c>
      <c r="K842" s="36" t="s">
        <v>12272</v>
      </c>
      <c r="L842" s="36" t="s">
        <v>12979</v>
      </c>
      <c r="M842" s="37">
        <v>45826</v>
      </c>
      <c r="N842" s="36" t="s">
        <v>12040</v>
      </c>
      <c r="U842" s="36" t="s">
        <v>18991</v>
      </c>
      <c r="X842" s="36" t="s">
        <v>12278</v>
      </c>
      <c r="AA842" s="41" t="s">
        <v>15129</v>
      </c>
      <c r="AB842" s="41" t="s">
        <v>15128</v>
      </c>
      <c r="AD842" s="33">
        <v>3</v>
      </c>
      <c r="AF842" s="33">
        <v>74250</v>
      </c>
      <c r="AK842" s="40">
        <v>8</v>
      </c>
      <c r="AN842" s="39" t="s">
        <v>15127</v>
      </c>
      <c r="AP842" s="32" t="s">
        <v>15126</v>
      </c>
      <c r="AQ842" s="32" t="s">
        <v>15125</v>
      </c>
      <c r="AR842" s="32" t="s">
        <v>15124</v>
      </c>
    </row>
    <row r="843" spans="3:44" x14ac:dyDescent="0.25">
      <c r="C843" s="41" t="s">
        <v>15132</v>
      </c>
      <c r="D843" s="41" t="s">
        <v>9190</v>
      </c>
      <c r="E843" s="37">
        <v>45826</v>
      </c>
      <c r="F843" s="37">
        <v>45826</v>
      </c>
      <c r="G843" s="36" t="s">
        <v>1582</v>
      </c>
      <c r="H843" s="37">
        <v>45826</v>
      </c>
      <c r="I843" s="42" t="s">
        <v>18992</v>
      </c>
      <c r="K843" s="36" t="s">
        <v>12272</v>
      </c>
      <c r="L843" s="36" t="s">
        <v>12979</v>
      </c>
      <c r="M843" s="37">
        <v>45826</v>
      </c>
      <c r="N843" s="36" t="s">
        <v>12040</v>
      </c>
      <c r="U843" s="36" t="s">
        <v>18991</v>
      </c>
      <c r="X843" s="36" t="s">
        <v>12275</v>
      </c>
      <c r="AA843" s="41" t="s">
        <v>15129</v>
      </c>
      <c r="AB843" s="41" t="s">
        <v>15128</v>
      </c>
      <c r="AD843" s="33">
        <v>2</v>
      </c>
      <c r="AF843" s="33">
        <v>50400</v>
      </c>
      <c r="AK843" s="40">
        <v>8</v>
      </c>
      <c r="AN843" s="39" t="s">
        <v>15127</v>
      </c>
      <c r="AP843" s="32" t="s">
        <v>15126</v>
      </c>
      <c r="AQ843" s="32" t="s">
        <v>15125</v>
      </c>
      <c r="AR843" s="32" t="s">
        <v>15124</v>
      </c>
    </row>
    <row r="844" spans="3:44" x14ac:dyDescent="0.25">
      <c r="C844" s="41" t="s">
        <v>15132</v>
      </c>
      <c r="D844" s="41" t="s">
        <v>9190</v>
      </c>
      <c r="E844" s="37">
        <v>45826</v>
      </c>
      <c r="F844" s="37">
        <v>45826</v>
      </c>
      <c r="G844" s="36" t="s">
        <v>1582</v>
      </c>
      <c r="H844" s="37">
        <v>45826</v>
      </c>
      <c r="I844" s="42" t="s">
        <v>18992</v>
      </c>
      <c r="K844" s="36" t="s">
        <v>12272</v>
      </c>
      <c r="L844" s="36" t="s">
        <v>12979</v>
      </c>
      <c r="M844" s="37">
        <v>45826</v>
      </c>
      <c r="N844" s="36" t="s">
        <v>12040</v>
      </c>
      <c r="U844" s="36" t="s">
        <v>18991</v>
      </c>
      <c r="X844" s="36" t="s">
        <v>12282</v>
      </c>
      <c r="AA844" s="41" t="s">
        <v>15129</v>
      </c>
      <c r="AB844" s="41" t="s">
        <v>15128</v>
      </c>
      <c r="AD844" s="33">
        <v>3</v>
      </c>
      <c r="AF844" s="33">
        <v>70950</v>
      </c>
      <c r="AK844" s="40">
        <v>8</v>
      </c>
      <c r="AN844" s="39" t="s">
        <v>15127</v>
      </c>
      <c r="AP844" s="32" t="s">
        <v>15126</v>
      </c>
      <c r="AQ844" s="32" t="s">
        <v>15125</v>
      </c>
      <c r="AR844" s="32" t="s">
        <v>15124</v>
      </c>
    </row>
    <row r="845" spans="3:44" x14ac:dyDescent="0.25">
      <c r="C845" s="41" t="s">
        <v>15132</v>
      </c>
      <c r="D845" s="41" t="s">
        <v>9190</v>
      </c>
      <c r="E845" s="37">
        <v>45826</v>
      </c>
      <c r="F845" s="37">
        <v>45826</v>
      </c>
      <c r="G845" s="36" t="s">
        <v>2066</v>
      </c>
      <c r="H845" s="37">
        <v>45826</v>
      </c>
      <c r="I845" s="42" t="s">
        <v>18990</v>
      </c>
      <c r="K845" s="36" t="s">
        <v>12272</v>
      </c>
      <c r="L845" s="36" t="s">
        <v>12980</v>
      </c>
      <c r="M845" s="37">
        <v>45826</v>
      </c>
      <c r="N845" s="36" t="s">
        <v>11959</v>
      </c>
      <c r="U845" s="36" t="s">
        <v>18989</v>
      </c>
      <c r="X845" s="36" t="s">
        <v>12281</v>
      </c>
      <c r="AA845" s="41" t="s">
        <v>15129</v>
      </c>
      <c r="AB845" s="41" t="s">
        <v>15128</v>
      </c>
      <c r="AD845" s="33">
        <v>3</v>
      </c>
      <c r="AF845" s="33">
        <v>55595</v>
      </c>
      <c r="AK845" s="40">
        <v>8</v>
      </c>
      <c r="AN845" s="39" t="s">
        <v>15127</v>
      </c>
      <c r="AP845" s="32" t="s">
        <v>15126</v>
      </c>
      <c r="AQ845" s="32" t="s">
        <v>15125</v>
      </c>
      <c r="AR845" s="32" t="s">
        <v>15124</v>
      </c>
    </row>
    <row r="846" spans="3:44" x14ac:dyDescent="0.25">
      <c r="C846" s="41" t="s">
        <v>15132</v>
      </c>
      <c r="D846" s="41" t="s">
        <v>9190</v>
      </c>
      <c r="E846" s="37">
        <v>45826</v>
      </c>
      <c r="F846" s="37">
        <v>45826</v>
      </c>
      <c r="G846" s="36" t="s">
        <v>2066</v>
      </c>
      <c r="H846" s="37">
        <v>45826</v>
      </c>
      <c r="I846" s="42" t="s">
        <v>18990</v>
      </c>
      <c r="K846" s="36" t="s">
        <v>12272</v>
      </c>
      <c r="L846" s="36" t="s">
        <v>12980</v>
      </c>
      <c r="M846" s="37">
        <v>45826</v>
      </c>
      <c r="N846" s="36" t="s">
        <v>11959</v>
      </c>
      <c r="U846" s="36" t="s">
        <v>18989</v>
      </c>
      <c r="X846" s="36" t="s">
        <v>12273</v>
      </c>
      <c r="AA846" s="41" t="s">
        <v>15129</v>
      </c>
      <c r="AB846" s="41" t="s">
        <v>15128</v>
      </c>
      <c r="AD846" s="33">
        <v>2</v>
      </c>
      <c r="AF846" s="33">
        <v>111058</v>
      </c>
      <c r="AK846" s="40">
        <v>8</v>
      </c>
      <c r="AN846" s="39" t="s">
        <v>15127</v>
      </c>
      <c r="AP846" s="32" t="s">
        <v>15126</v>
      </c>
      <c r="AQ846" s="32" t="s">
        <v>15125</v>
      </c>
      <c r="AR846" s="32" t="s">
        <v>15124</v>
      </c>
    </row>
    <row r="847" spans="3:44" x14ac:dyDescent="0.25">
      <c r="C847" s="41" t="s">
        <v>15132</v>
      </c>
      <c r="D847" s="41" t="s">
        <v>9190</v>
      </c>
      <c r="E847" s="37">
        <v>45826</v>
      </c>
      <c r="F847" s="37">
        <v>45826</v>
      </c>
      <c r="G847" s="36" t="s">
        <v>2066</v>
      </c>
      <c r="H847" s="37">
        <v>45826</v>
      </c>
      <c r="I847" s="42" t="s">
        <v>18990</v>
      </c>
      <c r="K847" s="36" t="s">
        <v>12272</v>
      </c>
      <c r="L847" s="36" t="s">
        <v>12980</v>
      </c>
      <c r="M847" s="37">
        <v>45826</v>
      </c>
      <c r="N847" s="36" t="s">
        <v>11959</v>
      </c>
      <c r="U847" s="36" t="s">
        <v>18989</v>
      </c>
      <c r="X847" s="36" t="s">
        <v>12276</v>
      </c>
      <c r="AA847" s="41" t="s">
        <v>15129</v>
      </c>
      <c r="AB847" s="41" t="s">
        <v>15128</v>
      </c>
      <c r="AD847" s="33">
        <v>4</v>
      </c>
      <c r="AF847" s="33">
        <v>50182</v>
      </c>
      <c r="AK847" s="40">
        <v>8</v>
      </c>
      <c r="AN847" s="39" t="s">
        <v>15127</v>
      </c>
      <c r="AP847" s="32" t="s">
        <v>15126</v>
      </c>
      <c r="AQ847" s="32" t="s">
        <v>15125</v>
      </c>
      <c r="AR847" s="32" t="s">
        <v>15124</v>
      </c>
    </row>
    <row r="848" spans="3:44" x14ac:dyDescent="0.25">
      <c r="C848" s="41" t="s">
        <v>15132</v>
      </c>
      <c r="D848" s="41" t="s">
        <v>9190</v>
      </c>
      <c r="E848" s="37">
        <v>45826</v>
      </c>
      <c r="F848" s="37">
        <v>45826</v>
      </c>
      <c r="G848" s="36" t="s">
        <v>2066</v>
      </c>
      <c r="H848" s="37">
        <v>45826</v>
      </c>
      <c r="I848" s="42" t="s">
        <v>18990</v>
      </c>
      <c r="K848" s="36" t="s">
        <v>12272</v>
      </c>
      <c r="L848" s="36" t="s">
        <v>12980</v>
      </c>
      <c r="M848" s="37">
        <v>45826</v>
      </c>
      <c r="N848" s="36" t="s">
        <v>11959</v>
      </c>
      <c r="U848" s="36" t="s">
        <v>18989</v>
      </c>
      <c r="X848" s="36" t="s">
        <v>12283</v>
      </c>
      <c r="AA848" s="41" t="s">
        <v>15129</v>
      </c>
      <c r="AB848" s="41" t="s">
        <v>15128</v>
      </c>
      <c r="AD848" s="33">
        <v>4</v>
      </c>
      <c r="AF848" s="33">
        <v>111606</v>
      </c>
      <c r="AK848" s="40">
        <v>8</v>
      </c>
      <c r="AN848" s="39" t="s">
        <v>15127</v>
      </c>
      <c r="AP848" s="32" t="s">
        <v>15126</v>
      </c>
      <c r="AQ848" s="32" t="s">
        <v>15125</v>
      </c>
      <c r="AR848" s="32" t="s">
        <v>15124</v>
      </c>
    </row>
    <row r="849" spans="3:44" x14ac:dyDescent="0.25">
      <c r="C849" s="41" t="s">
        <v>15132</v>
      </c>
      <c r="D849" s="41" t="s">
        <v>9190</v>
      </c>
      <c r="E849" s="37">
        <v>45826</v>
      </c>
      <c r="F849" s="37">
        <v>45826</v>
      </c>
      <c r="G849" s="36" t="s">
        <v>2224</v>
      </c>
      <c r="H849" s="37">
        <v>45826</v>
      </c>
      <c r="I849" s="42" t="s">
        <v>18988</v>
      </c>
      <c r="K849" s="36" t="s">
        <v>12272</v>
      </c>
      <c r="L849" s="36" t="s">
        <v>12981</v>
      </c>
      <c r="M849" s="37">
        <v>45826</v>
      </c>
      <c r="N849" s="36" t="s">
        <v>11959</v>
      </c>
      <c r="U849" s="36" t="s">
        <v>18987</v>
      </c>
      <c r="X849" s="36" t="s">
        <v>12273</v>
      </c>
      <c r="AA849" s="41" t="s">
        <v>15129</v>
      </c>
      <c r="AB849" s="41" t="s">
        <v>15128</v>
      </c>
      <c r="AD849" s="33">
        <v>1</v>
      </c>
      <c r="AF849" s="33">
        <v>111058</v>
      </c>
      <c r="AK849" s="40">
        <v>8</v>
      </c>
      <c r="AN849" s="39" t="s">
        <v>15127</v>
      </c>
      <c r="AP849" s="32" t="s">
        <v>15126</v>
      </c>
      <c r="AQ849" s="32" t="s">
        <v>15125</v>
      </c>
      <c r="AR849" s="32" t="s">
        <v>15124</v>
      </c>
    </row>
    <row r="850" spans="3:44" x14ac:dyDescent="0.25">
      <c r="C850" s="41" t="s">
        <v>15132</v>
      </c>
      <c r="D850" s="41" t="s">
        <v>9190</v>
      </c>
      <c r="E850" s="37">
        <v>45826</v>
      </c>
      <c r="F850" s="37">
        <v>45826</v>
      </c>
      <c r="G850" s="36" t="s">
        <v>2224</v>
      </c>
      <c r="H850" s="37">
        <v>45826</v>
      </c>
      <c r="I850" s="42" t="s">
        <v>18988</v>
      </c>
      <c r="K850" s="36" t="s">
        <v>12272</v>
      </c>
      <c r="L850" s="36" t="s">
        <v>12981</v>
      </c>
      <c r="M850" s="37">
        <v>45826</v>
      </c>
      <c r="N850" s="36" t="s">
        <v>11959</v>
      </c>
      <c r="U850" s="36" t="s">
        <v>18987</v>
      </c>
      <c r="X850" s="36" t="s">
        <v>12281</v>
      </c>
      <c r="AA850" s="41" t="s">
        <v>15129</v>
      </c>
      <c r="AB850" s="41" t="s">
        <v>15128</v>
      </c>
      <c r="AD850" s="33">
        <v>2</v>
      </c>
      <c r="AF850" s="33">
        <v>55595</v>
      </c>
      <c r="AK850" s="40">
        <v>8</v>
      </c>
      <c r="AN850" s="39" t="s">
        <v>15127</v>
      </c>
      <c r="AP850" s="32" t="s">
        <v>15126</v>
      </c>
      <c r="AQ850" s="32" t="s">
        <v>15125</v>
      </c>
      <c r="AR850" s="32" t="s">
        <v>15124</v>
      </c>
    </row>
    <row r="851" spans="3:44" x14ac:dyDescent="0.25">
      <c r="C851" s="41" t="s">
        <v>15132</v>
      </c>
      <c r="D851" s="41" t="s">
        <v>9190</v>
      </c>
      <c r="E851" s="37">
        <v>45826</v>
      </c>
      <c r="F851" s="37">
        <v>45826</v>
      </c>
      <c r="G851" s="36" t="s">
        <v>2224</v>
      </c>
      <c r="H851" s="37">
        <v>45826</v>
      </c>
      <c r="I851" s="42" t="s">
        <v>18988</v>
      </c>
      <c r="K851" s="36" t="s">
        <v>12272</v>
      </c>
      <c r="L851" s="36" t="s">
        <v>12981</v>
      </c>
      <c r="M851" s="37">
        <v>45826</v>
      </c>
      <c r="N851" s="36" t="s">
        <v>11959</v>
      </c>
      <c r="U851" s="36" t="s">
        <v>18987</v>
      </c>
      <c r="X851" s="36" t="s">
        <v>12282</v>
      </c>
      <c r="AA851" s="41" t="s">
        <v>15129</v>
      </c>
      <c r="AB851" s="41" t="s">
        <v>15128</v>
      </c>
      <c r="AD851" s="33">
        <v>1</v>
      </c>
      <c r="AF851" s="33">
        <v>70950</v>
      </c>
      <c r="AK851" s="40">
        <v>8</v>
      </c>
      <c r="AN851" s="39" t="s">
        <v>15127</v>
      </c>
      <c r="AP851" s="32" t="s">
        <v>15126</v>
      </c>
      <c r="AQ851" s="32" t="s">
        <v>15125</v>
      </c>
      <c r="AR851" s="32" t="s">
        <v>15124</v>
      </c>
    </row>
    <row r="852" spans="3:44" x14ac:dyDescent="0.25">
      <c r="C852" s="41" t="s">
        <v>15132</v>
      </c>
      <c r="D852" s="41" t="s">
        <v>9190</v>
      </c>
      <c r="E852" s="37">
        <v>45826</v>
      </c>
      <c r="F852" s="37">
        <v>45826</v>
      </c>
      <c r="G852" s="36" t="s">
        <v>1720</v>
      </c>
      <c r="H852" s="37">
        <v>45826</v>
      </c>
      <c r="I852" s="42" t="s">
        <v>18986</v>
      </c>
      <c r="K852" s="36" t="s">
        <v>12272</v>
      </c>
      <c r="L852" s="36" t="s">
        <v>12982</v>
      </c>
      <c r="M852" s="37">
        <v>45826</v>
      </c>
      <c r="N852" s="36" t="s">
        <v>11970</v>
      </c>
      <c r="U852" s="36" t="s">
        <v>15336</v>
      </c>
      <c r="X852" s="36" t="s">
        <v>12274</v>
      </c>
      <c r="AA852" s="41" t="s">
        <v>15129</v>
      </c>
      <c r="AB852" s="41" t="s">
        <v>15128</v>
      </c>
      <c r="AD852" s="33">
        <v>3</v>
      </c>
      <c r="AF852" s="33">
        <v>46000</v>
      </c>
      <c r="AK852" s="40">
        <v>8</v>
      </c>
      <c r="AN852" s="39" t="s">
        <v>15127</v>
      </c>
      <c r="AP852" s="32" t="s">
        <v>15126</v>
      </c>
      <c r="AQ852" s="32" t="s">
        <v>15125</v>
      </c>
      <c r="AR852" s="32" t="s">
        <v>15124</v>
      </c>
    </row>
    <row r="853" spans="3:44" x14ac:dyDescent="0.25">
      <c r="C853" s="41" t="s">
        <v>15132</v>
      </c>
      <c r="D853" s="41" t="s">
        <v>9190</v>
      </c>
      <c r="E853" s="37">
        <v>45826</v>
      </c>
      <c r="F853" s="37">
        <v>45826</v>
      </c>
      <c r="G853" s="36" t="s">
        <v>1860</v>
      </c>
      <c r="H853" s="37">
        <v>45826</v>
      </c>
      <c r="I853" s="42" t="s">
        <v>18985</v>
      </c>
      <c r="K853" s="36" t="s">
        <v>12272</v>
      </c>
      <c r="L853" s="36" t="s">
        <v>12983</v>
      </c>
      <c r="M853" s="37">
        <v>45826</v>
      </c>
      <c r="N853" s="36" t="s">
        <v>11970</v>
      </c>
      <c r="U853" s="36" t="s">
        <v>16248</v>
      </c>
      <c r="X853" s="36" t="s">
        <v>12274</v>
      </c>
      <c r="AA853" s="41" t="s">
        <v>15129</v>
      </c>
      <c r="AB853" s="41" t="s">
        <v>15128</v>
      </c>
      <c r="AD853" s="33">
        <v>2</v>
      </c>
      <c r="AF853" s="33">
        <v>46000</v>
      </c>
      <c r="AK853" s="40">
        <v>8</v>
      </c>
      <c r="AN853" s="39" t="s">
        <v>15127</v>
      </c>
      <c r="AP853" s="32" t="s">
        <v>15126</v>
      </c>
      <c r="AQ853" s="32" t="s">
        <v>15125</v>
      </c>
      <c r="AR853" s="32" t="s">
        <v>15124</v>
      </c>
    </row>
    <row r="854" spans="3:44" x14ac:dyDescent="0.25">
      <c r="C854" s="41" t="s">
        <v>15132</v>
      </c>
      <c r="D854" s="41" t="s">
        <v>9190</v>
      </c>
      <c r="E854" s="37">
        <v>45826</v>
      </c>
      <c r="F854" s="37">
        <v>45826</v>
      </c>
      <c r="G854" s="36" t="s">
        <v>1838</v>
      </c>
      <c r="H854" s="37">
        <v>45826</v>
      </c>
      <c r="I854" s="42" t="s">
        <v>18984</v>
      </c>
      <c r="K854" s="36" t="s">
        <v>12272</v>
      </c>
      <c r="L854" s="36" t="s">
        <v>12984</v>
      </c>
      <c r="M854" s="37">
        <v>45826</v>
      </c>
      <c r="N854" s="36" t="s">
        <v>12125</v>
      </c>
      <c r="U854" s="36" t="s">
        <v>15578</v>
      </c>
      <c r="X854" s="36" t="s">
        <v>12276</v>
      </c>
      <c r="AA854" s="41" t="s">
        <v>15129</v>
      </c>
      <c r="AB854" s="41" t="s">
        <v>15128</v>
      </c>
      <c r="AD854" s="33">
        <v>1</v>
      </c>
      <c r="AF854" s="33">
        <v>50182</v>
      </c>
      <c r="AK854" s="40">
        <v>8</v>
      </c>
      <c r="AN854" s="39" t="s">
        <v>15127</v>
      </c>
      <c r="AP854" s="32" t="s">
        <v>15126</v>
      </c>
      <c r="AQ854" s="32" t="s">
        <v>15125</v>
      </c>
      <c r="AR854" s="32" t="s">
        <v>15124</v>
      </c>
    </row>
    <row r="855" spans="3:44" x14ac:dyDescent="0.25">
      <c r="C855" s="41" t="s">
        <v>15132</v>
      </c>
      <c r="D855" s="41" t="s">
        <v>9190</v>
      </c>
      <c r="E855" s="37">
        <v>45826</v>
      </c>
      <c r="F855" s="37">
        <v>45826</v>
      </c>
      <c r="G855" s="36" t="s">
        <v>2310</v>
      </c>
      <c r="H855" s="37">
        <v>45826</v>
      </c>
      <c r="I855" s="42" t="s">
        <v>18983</v>
      </c>
      <c r="K855" s="36" t="s">
        <v>12272</v>
      </c>
      <c r="L855" s="36" t="s">
        <v>12985</v>
      </c>
      <c r="M855" s="37">
        <v>45826</v>
      </c>
      <c r="N855" s="36" t="s">
        <v>12060</v>
      </c>
      <c r="U855" s="36" t="s">
        <v>18982</v>
      </c>
      <c r="X855" s="36" t="s">
        <v>12277</v>
      </c>
      <c r="AA855" s="41" t="s">
        <v>15129</v>
      </c>
      <c r="AB855" s="41" t="s">
        <v>15128</v>
      </c>
      <c r="AD855" s="33">
        <v>1</v>
      </c>
      <c r="AF855" s="33">
        <v>49500</v>
      </c>
      <c r="AK855" s="40">
        <v>8</v>
      </c>
      <c r="AN855" s="39" t="s">
        <v>15127</v>
      </c>
      <c r="AP855" s="32" t="s">
        <v>15126</v>
      </c>
      <c r="AQ855" s="32" t="s">
        <v>15125</v>
      </c>
      <c r="AR855" s="32" t="s">
        <v>15124</v>
      </c>
    </row>
    <row r="856" spans="3:44" x14ac:dyDescent="0.25">
      <c r="C856" s="41" t="s">
        <v>15132</v>
      </c>
      <c r="D856" s="41" t="s">
        <v>9190</v>
      </c>
      <c r="E856" s="37">
        <v>45826</v>
      </c>
      <c r="F856" s="37">
        <v>45826</v>
      </c>
      <c r="G856" s="36" t="s">
        <v>2310</v>
      </c>
      <c r="H856" s="37">
        <v>45826</v>
      </c>
      <c r="I856" s="42" t="s">
        <v>18983</v>
      </c>
      <c r="K856" s="36" t="s">
        <v>12272</v>
      </c>
      <c r="L856" s="36" t="s">
        <v>12985</v>
      </c>
      <c r="M856" s="37">
        <v>45826</v>
      </c>
      <c r="N856" s="36" t="s">
        <v>12060</v>
      </c>
      <c r="U856" s="36" t="s">
        <v>18982</v>
      </c>
      <c r="X856" s="36" t="s">
        <v>12281</v>
      </c>
      <c r="AA856" s="41" t="s">
        <v>15129</v>
      </c>
      <c r="AB856" s="41" t="s">
        <v>15128</v>
      </c>
      <c r="AD856" s="33">
        <v>1</v>
      </c>
      <c r="AF856" s="33">
        <v>55595</v>
      </c>
      <c r="AK856" s="40">
        <v>8</v>
      </c>
      <c r="AN856" s="39" t="s">
        <v>15127</v>
      </c>
      <c r="AP856" s="32" t="s">
        <v>15126</v>
      </c>
      <c r="AQ856" s="32" t="s">
        <v>15125</v>
      </c>
      <c r="AR856" s="32" t="s">
        <v>15124</v>
      </c>
    </row>
    <row r="857" spans="3:44" x14ac:dyDescent="0.25">
      <c r="C857" s="41" t="s">
        <v>15132</v>
      </c>
      <c r="D857" s="41" t="s">
        <v>9190</v>
      </c>
      <c r="E857" s="37">
        <v>45826</v>
      </c>
      <c r="F857" s="37">
        <v>45826</v>
      </c>
      <c r="G857" s="36" t="s">
        <v>2310</v>
      </c>
      <c r="H857" s="37">
        <v>45826</v>
      </c>
      <c r="I857" s="42" t="s">
        <v>18983</v>
      </c>
      <c r="K857" s="36" t="s">
        <v>12272</v>
      </c>
      <c r="L857" s="36" t="s">
        <v>12985</v>
      </c>
      <c r="M857" s="37">
        <v>45826</v>
      </c>
      <c r="N857" s="36" t="s">
        <v>12060</v>
      </c>
      <c r="U857" s="36" t="s">
        <v>18982</v>
      </c>
      <c r="X857" s="36" t="s">
        <v>12282</v>
      </c>
      <c r="AA857" s="41" t="s">
        <v>15129</v>
      </c>
      <c r="AB857" s="41" t="s">
        <v>15128</v>
      </c>
      <c r="AD857" s="33">
        <v>4</v>
      </c>
      <c r="AF857" s="33">
        <v>70950</v>
      </c>
      <c r="AK857" s="40">
        <v>8</v>
      </c>
      <c r="AN857" s="39" t="s">
        <v>15127</v>
      </c>
      <c r="AP857" s="32" t="s">
        <v>15126</v>
      </c>
      <c r="AQ857" s="32" t="s">
        <v>15125</v>
      </c>
      <c r="AR857" s="32" t="s">
        <v>15124</v>
      </c>
    </row>
    <row r="858" spans="3:44" x14ac:dyDescent="0.25">
      <c r="C858" s="41" t="s">
        <v>15132</v>
      </c>
      <c r="D858" s="41" t="s">
        <v>9190</v>
      </c>
      <c r="E858" s="37">
        <v>45826</v>
      </c>
      <c r="F858" s="37">
        <v>45826</v>
      </c>
      <c r="G858" s="36" t="s">
        <v>2310</v>
      </c>
      <c r="H858" s="37">
        <v>45826</v>
      </c>
      <c r="I858" s="42" t="s">
        <v>18983</v>
      </c>
      <c r="K858" s="36" t="s">
        <v>12272</v>
      </c>
      <c r="L858" s="36" t="s">
        <v>12985</v>
      </c>
      <c r="M858" s="37">
        <v>45826</v>
      </c>
      <c r="N858" s="36" t="s">
        <v>12060</v>
      </c>
      <c r="U858" s="36" t="s">
        <v>18982</v>
      </c>
      <c r="X858" s="36" t="s">
        <v>12274</v>
      </c>
      <c r="AA858" s="41" t="s">
        <v>15129</v>
      </c>
      <c r="AB858" s="41" t="s">
        <v>15128</v>
      </c>
      <c r="AD858" s="33">
        <v>2</v>
      </c>
      <c r="AF858" s="33">
        <v>46000</v>
      </c>
      <c r="AK858" s="40">
        <v>8</v>
      </c>
      <c r="AN858" s="39" t="s">
        <v>15127</v>
      </c>
      <c r="AP858" s="32" t="s">
        <v>15126</v>
      </c>
      <c r="AQ858" s="32" t="s">
        <v>15125</v>
      </c>
      <c r="AR858" s="32" t="s">
        <v>15124</v>
      </c>
    </row>
    <row r="859" spans="3:44" x14ac:dyDescent="0.25">
      <c r="C859" s="41" t="s">
        <v>15132</v>
      </c>
      <c r="D859" s="41" t="s">
        <v>9190</v>
      </c>
      <c r="E859" s="37">
        <v>45826</v>
      </c>
      <c r="F859" s="37">
        <v>45826</v>
      </c>
      <c r="G859" s="36" t="s">
        <v>2310</v>
      </c>
      <c r="H859" s="37">
        <v>45826</v>
      </c>
      <c r="I859" s="42" t="s">
        <v>18983</v>
      </c>
      <c r="K859" s="36" t="s">
        <v>12272</v>
      </c>
      <c r="L859" s="36" t="s">
        <v>12985</v>
      </c>
      <c r="M859" s="37">
        <v>45826</v>
      </c>
      <c r="N859" s="36" t="s">
        <v>12060</v>
      </c>
      <c r="U859" s="36" t="s">
        <v>18982</v>
      </c>
      <c r="X859" s="36" t="s">
        <v>12278</v>
      </c>
      <c r="AA859" s="41" t="s">
        <v>15129</v>
      </c>
      <c r="AB859" s="41" t="s">
        <v>15128</v>
      </c>
      <c r="AD859" s="33">
        <v>2</v>
      </c>
      <c r="AF859" s="33">
        <v>74250</v>
      </c>
      <c r="AK859" s="40">
        <v>8</v>
      </c>
      <c r="AN859" s="39" t="s">
        <v>15127</v>
      </c>
      <c r="AP859" s="32" t="s">
        <v>15126</v>
      </c>
      <c r="AQ859" s="32" t="s">
        <v>15125</v>
      </c>
      <c r="AR859" s="32" t="s">
        <v>15124</v>
      </c>
    </row>
    <row r="860" spans="3:44" x14ac:dyDescent="0.25">
      <c r="C860" s="41" t="s">
        <v>15132</v>
      </c>
      <c r="D860" s="41" t="s">
        <v>9190</v>
      </c>
      <c r="E860" s="37">
        <v>45826</v>
      </c>
      <c r="F860" s="37">
        <v>45826</v>
      </c>
      <c r="G860" s="36" t="s">
        <v>2310</v>
      </c>
      <c r="H860" s="37">
        <v>45826</v>
      </c>
      <c r="I860" s="42" t="s">
        <v>18983</v>
      </c>
      <c r="K860" s="36" t="s">
        <v>12272</v>
      </c>
      <c r="L860" s="36" t="s">
        <v>12985</v>
      </c>
      <c r="M860" s="37">
        <v>45826</v>
      </c>
      <c r="N860" s="36" t="s">
        <v>12060</v>
      </c>
      <c r="U860" s="36" t="s">
        <v>18982</v>
      </c>
      <c r="X860" s="36" t="s">
        <v>12283</v>
      </c>
      <c r="AA860" s="41" t="s">
        <v>15129</v>
      </c>
      <c r="AB860" s="41" t="s">
        <v>15128</v>
      </c>
      <c r="AD860" s="33">
        <v>4</v>
      </c>
      <c r="AF860" s="33">
        <v>111606</v>
      </c>
      <c r="AK860" s="40">
        <v>8</v>
      </c>
      <c r="AN860" s="39" t="s">
        <v>15127</v>
      </c>
      <c r="AP860" s="32" t="s">
        <v>15126</v>
      </c>
      <c r="AQ860" s="32" t="s">
        <v>15125</v>
      </c>
      <c r="AR860" s="32" t="s">
        <v>15124</v>
      </c>
    </row>
    <row r="861" spans="3:44" x14ac:dyDescent="0.25">
      <c r="C861" s="41" t="s">
        <v>15132</v>
      </c>
      <c r="D861" s="41" t="s">
        <v>9190</v>
      </c>
      <c r="E861" s="37">
        <v>45826</v>
      </c>
      <c r="F861" s="37">
        <v>45826</v>
      </c>
      <c r="G861" s="36" t="s">
        <v>2310</v>
      </c>
      <c r="H861" s="37">
        <v>45826</v>
      </c>
      <c r="I861" s="42" t="s">
        <v>18983</v>
      </c>
      <c r="K861" s="36" t="s">
        <v>12272</v>
      </c>
      <c r="L861" s="36" t="s">
        <v>12985</v>
      </c>
      <c r="M861" s="37">
        <v>45826</v>
      </c>
      <c r="N861" s="36" t="s">
        <v>12060</v>
      </c>
      <c r="U861" s="36" t="s">
        <v>18982</v>
      </c>
      <c r="X861" s="36" t="s">
        <v>12276</v>
      </c>
      <c r="AA861" s="41" t="s">
        <v>15129</v>
      </c>
      <c r="AB861" s="41" t="s">
        <v>15128</v>
      </c>
      <c r="AD861" s="33">
        <v>4</v>
      </c>
      <c r="AF861" s="33">
        <v>50182</v>
      </c>
      <c r="AK861" s="40">
        <v>8</v>
      </c>
      <c r="AN861" s="39" t="s">
        <v>15127</v>
      </c>
      <c r="AP861" s="32" t="s">
        <v>15126</v>
      </c>
      <c r="AQ861" s="32" t="s">
        <v>15125</v>
      </c>
      <c r="AR861" s="32" t="s">
        <v>15124</v>
      </c>
    </row>
    <row r="862" spans="3:44" x14ac:dyDescent="0.25">
      <c r="C862" s="41" t="s">
        <v>15132</v>
      </c>
      <c r="D862" s="41" t="s">
        <v>9190</v>
      </c>
      <c r="E862" s="37">
        <v>45826</v>
      </c>
      <c r="F862" s="37">
        <v>45826</v>
      </c>
      <c r="G862" s="36" t="s">
        <v>2154</v>
      </c>
      <c r="H862" s="37">
        <v>45826</v>
      </c>
      <c r="I862" s="42" t="s">
        <v>18981</v>
      </c>
      <c r="K862" s="36" t="s">
        <v>12272</v>
      </c>
      <c r="L862" s="36" t="s">
        <v>12986</v>
      </c>
      <c r="M862" s="37">
        <v>45826</v>
      </c>
      <c r="N862" s="36" t="s">
        <v>11970</v>
      </c>
      <c r="U862" s="36" t="s">
        <v>18980</v>
      </c>
      <c r="X862" s="36" t="s">
        <v>12273</v>
      </c>
      <c r="AA862" s="41" t="s">
        <v>15129</v>
      </c>
      <c r="AB862" s="41" t="s">
        <v>15128</v>
      </c>
      <c r="AD862" s="33">
        <v>2</v>
      </c>
      <c r="AF862" s="33">
        <v>111058</v>
      </c>
      <c r="AK862" s="40">
        <v>8</v>
      </c>
      <c r="AN862" s="39" t="s">
        <v>15127</v>
      </c>
      <c r="AP862" s="32" t="s">
        <v>15126</v>
      </c>
      <c r="AQ862" s="32" t="s">
        <v>15125</v>
      </c>
      <c r="AR862" s="32" t="s">
        <v>15124</v>
      </c>
    </row>
    <row r="863" spans="3:44" x14ac:dyDescent="0.25">
      <c r="C863" s="41" t="s">
        <v>15132</v>
      </c>
      <c r="D863" s="41" t="s">
        <v>9190</v>
      </c>
      <c r="E863" s="37">
        <v>45826</v>
      </c>
      <c r="F863" s="37">
        <v>45826</v>
      </c>
      <c r="G863" s="36" t="s">
        <v>2126</v>
      </c>
      <c r="H863" s="37">
        <v>45826</v>
      </c>
      <c r="I863" s="42" t="s">
        <v>18979</v>
      </c>
      <c r="K863" s="36" t="s">
        <v>12272</v>
      </c>
      <c r="L863" s="36" t="s">
        <v>12987</v>
      </c>
      <c r="M863" s="37">
        <v>45826</v>
      </c>
      <c r="N863" s="36" t="s">
        <v>11959</v>
      </c>
      <c r="U863" s="36" t="s">
        <v>18978</v>
      </c>
      <c r="X863" s="36" t="s">
        <v>12278</v>
      </c>
      <c r="AA863" s="41" t="s">
        <v>15129</v>
      </c>
      <c r="AB863" s="41" t="s">
        <v>15128</v>
      </c>
      <c r="AD863" s="33">
        <v>3</v>
      </c>
      <c r="AF863" s="33">
        <v>74250</v>
      </c>
      <c r="AK863" s="40">
        <v>8</v>
      </c>
      <c r="AN863" s="39" t="s">
        <v>15127</v>
      </c>
      <c r="AP863" s="32" t="s">
        <v>15126</v>
      </c>
      <c r="AQ863" s="32" t="s">
        <v>15125</v>
      </c>
      <c r="AR863" s="32" t="s">
        <v>15124</v>
      </c>
    </row>
    <row r="864" spans="3:44" x14ac:dyDescent="0.25">
      <c r="C864" s="41" t="s">
        <v>15132</v>
      </c>
      <c r="D864" s="41" t="s">
        <v>9190</v>
      </c>
      <c r="E864" s="37">
        <v>45826</v>
      </c>
      <c r="F864" s="37">
        <v>45826</v>
      </c>
      <c r="G864" s="36" t="s">
        <v>1702</v>
      </c>
      <c r="H864" s="37">
        <v>45826</v>
      </c>
      <c r="I864" s="42" t="s">
        <v>18977</v>
      </c>
      <c r="K864" s="36" t="s">
        <v>12272</v>
      </c>
      <c r="L864" s="36" t="s">
        <v>12988</v>
      </c>
      <c r="M864" s="37">
        <v>45826</v>
      </c>
      <c r="N864" s="36" t="s">
        <v>12125</v>
      </c>
      <c r="U864" s="36" t="s">
        <v>18976</v>
      </c>
      <c r="X864" s="36" t="s">
        <v>12273</v>
      </c>
      <c r="AA864" s="41" t="s">
        <v>15129</v>
      </c>
      <c r="AB864" s="41" t="s">
        <v>15128</v>
      </c>
      <c r="AD864" s="33">
        <v>1</v>
      </c>
      <c r="AF864" s="33">
        <v>111058</v>
      </c>
      <c r="AK864" s="40">
        <v>8</v>
      </c>
      <c r="AN864" s="39" t="s">
        <v>15127</v>
      </c>
      <c r="AP864" s="32" t="s">
        <v>15126</v>
      </c>
      <c r="AQ864" s="32" t="s">
        <v>15125</v>
      </c>
      <c r="AR864" s="32" t="s">
        <v>15124</v>
      </c>
    </row>
    <row r="865" spans="3:44" x14ac:dyDescent="0.25">
      <c r="C865" s="41" t="s">
        <v>15132</v>
      </c>
      <c r="D865" s="41" t="s">
        <v>9190</v>
      </c>
      <c r="E865" s="37">
        <v>45826</v>
      </c>
      <c r="F865" s="37">
        <v>45826</v>
      </c>
      <c r="G865" s="36" t="s">
        <v>1888</v>
      </c>
      <c r="H865" s="37">
        <v>45826</v>
      </c>
      <c r="I865" s="42" t="s">
        <v>18975</v>
      </c>
      <c r="K865" s="36" t="s">
        <v>12272</v>
      </c>
      <c r="L865" s="36" t="s">
        <v>12989</v>
      </c>
      <c r="M865" s="37">
        <v>45826</v>
      </c>
      <c r="N865" s="36" t="s">
        <v>11959</v>
      </c>
      <c r="U865" s="36" t="s">
        <v>18974</v>
      </c>
      <c r="X865" s="36" t="s">
        <v>12283</v>
      </c>
      <c r="AA865" s="41" t="s">
        <v>15129</v>
      </c>
      <c r="AB865" s="41" t="s">
        <v>15128</v>
      </c>
      <c r="AD865" s="33">
        <v>5</v>
      </c>
      <c r="AF865" s="33">
        <v>111606</v>
      </c>
      <c r="AK865" s="40">
        <v>8</v>
      </c>
      <c r="AN865" s="39" t="s">
        <v>15127</v>
      </c>
      <c r="AP865" s="32" t="s">
        <v>15126</v>
      </c>
      <c r="AQ865" s="32" t="s">
        <v>15125</v>
      </c>
      <c r="AR865" s="32" t="s">
        <v>15124</v>
      </c>
    </row>
    <row r="866" spans="3:44" x14ac:dyDescent="0.25">
      <c r="C866" s="41" t="s">
        <v>15132</v>
      </c>
      <c r="D866" s="41" t="s">
        <v>9190</v>
      </c>
      <c r="E866" s="37">
        <v>45826</v>
      </c>
      <c r="F866" s="37">
        <v>45826</v>
      </c>
      <c r="G866" s="36" t="s">
        <v>1888</v>
      </c>
      <c r="H866" s="37">
        <v>45826</v>
      </c>
      <c r="I866" s="42" t="s">
        <v>18975</v>
      </c>
      <c r="K866" s="36" t="s">
        <v>12272</v>
      </c>
      <c r="L866" s="36" t="s">
        <v>12989</v>
      </c>
      <c r="M866" s="37">
        <v>45826</v>
      </c>
      <c r="N866" s="36" t="s">
        <v>11959</v>
      </c>
      <c r="U866" s="36" t="s">
        <v>18974</v>
      </c>
      <c r="X866" s="36" t="s">
        <v>12273</v>
      </c>
      <c r="AA866" s="41" t="s">
        <v>15129</v>
      </c>
      <c r="AB866" s="41" t="s">
        <v>15128</v>
      </c>
      <c r="AD866" s="33">
        <v>3</v>
      </c>
      <c r="AF866" s="33">
        <v>111058</v>
      </c>
      <c r="AK866" s="40">
        <v>8</v>
      </c>
      <c r="AN866" s="39" t="s">
        <v>15127</v>
      </c>
      <c r="AP866" s="32" t="s">
        <v>15126</v>
      </c>
      <c r="AQ866" s="32" t="s">
        <v>15125</v>
      </c>
      <c r="AR866" s="32" t="s">
        <v>15124</v>
      </c>
    </row>
    <row r="867" spans="3:44" x14ac:dyDescent="0.25">
      <c r="C867" s="41" t="s">
        <v>15132</v>
      </c>
      <c r="D867" s="41" t="s">
        <v>9190</v>
      </c>
      <c r="E867" s="37">
        <v>45826</v>
      </c>
      <c r="F867" s="37">
        <v>45826</v>
      </c>
      <c r="G867" s="36" t="s">
        <v>1798</v>
      </c>
      <c r="H867" s="37">
        <v>45826</v>
      </c>
      <c r="I867" s="42" t="s">
        <v>18973</v>
      </c>
      <c r="K867" s="36" t="s">
        <v>12272</v>
      </c>
      <c r="L867" s="36" t="s">
        <v>12990</v>
      </c>
      <c r="M867" s="37">
        <v>45826</v>
      </c>
      <c r="N867" s="36" t="s">
        <v>12193</v>
      </c>
      <c r="U867" s="36" t="s">
        <v>18972</v>
      </c>
      <c r="X867" s="36" t="s">
        <v>12281</v>
      </c>
      <c r="AA867" s="41" t="s">
        <v>15129</v>
      </c>
      <c r="AB867" s="41" t="s">
        <v>15128</v>
      </c>
      <c r="AD867" s="33">
        <v>4</v>
      </c>
      <c r="AF867" s="33">
        <v>55595</v>
      </c>
      <c r="AK867" s="40">
        <v>8</v>
      </c>
      <c r="AN867" s="39" t="s">
        <v>15127</v>
      </c>
      <c r="AP867" s="32" t="s">
        <v>15126</v>
      </c>
      <c r="AQ867" s="32" t="s">
        <v>15125</v>
      </c>
      <c r="AR867" s="32" t="s">
        <v>15124</v>
      </c>
    </row>
    <row r="868" spans="3:44" x14ac:dyDescent="0.25">
      <c r="C868" s="41" t="s">
        <v>15132</v>
      </c>
      <c r="D868" s="41" t="s">
        <v>9190</v>
      </c>
      <c r="E868" s="37">
        <v>45826</v>
      </c>
      <c r="F868" s="37">
        <v>45826</v>
      </c>
      <c r="G868" s="36" t="s">
        <v>1756</v>
      </c>
      <c r="H868" s="37">
        <v>45826</v>
      </c>
      <c r="I868" s="42" t="s">
        <v>18971</v>
      </c>
      <c r="K868" s="36" t="s">
        <v>12272</v>
      </c>
      <c r="L868" s="36" t="s">
        <v>12991</v>
      </c>
      <c r="M868" s="37">
        <v>45826</v>
      </c>
      <c r="N868" s="36" t="s">
        <v>11995</v>
      </c>
      <c r="U868" s="36" t="s">
        <v>18970</v>
      </c>
      <c r="X868" s="36" t="s">
        <v>12278</v>
      </c>
      <c r="AA868" s="41" t="s">
        <v>15129</v>
      </c>
      <c r="AB868" s="41" t="s">
        <v>15128</v>
      </c>
      <c r="AD868" s="33">
        <v>1</v>
      </c>
      <c r="AF868" s="33">
        <v>74250</v>
      </c>
      <c r="AK868" s="40">
        <v>8</v>
      </c>
      <c r="AN868" s="39" t="s">
        <v>15127</v>
      </c>
      <c r="AP868" s="32" t="s">
        <v>15126</v>
      </c>
      <c r="AQ868" s="32" t="s">
        <v>15125</v>
      </c>
      <c r="AR868" s="32" t="s">
        <v>15124</v>
      </c>
    </row>
    <row r="869" spans="3:44" x14ac:dyDescent="0.25">
      <c r="C869" s="41" t="s">
        <v>15132</v>
      </c>
      <c r="D869" s="41" t="s">
        <v>9190</v>
      </c>
      <c r="E869" s="37">
        <v>45826</v>
      </c>
      <c r="F869" s="37">
        <v>45826</v>
      </c>
      <c r="G869" s="36" t="s">
        <v>2014</v>
      </c>
      <c r="H869" s="37">
        <v>45826</v>
      </c>
      <c r="I869" s="42" t="s">
        <v>18969</v>
      </c>
      <c r="K869" s="36" t="s">
        <v>12272</v>
      </c>
      <c r="L869" s="36" t="s">
        <v>12992</v>
      </c>
      <c r="M869" s="37">
        <v>45826</v>
      </c>
      <c r="N869" s="36" t="s">
        <v>12060</v>
      </c>
      <c r="U869" s="36" t="s">
        <v>18968</v>
      </c>
      <c r="X869" s="36" t="s">
        <v>12283</v>
      </c>
      <c r="AA869" s="41" t="s">
        <v>15129</v>
      </c>
      <c r="AB869" s="41" t="s">
        <v>15128</v>
      </c>
      <c r="AD869" s="33">
        <v>3</v>
      </c>
      <c r="AF869" s="33">
        <v>111606</v>
      </c>
      <c r="AK869" s="40">
        <v>8</v>
      </c>
      <c r="AN869" s="39" t="s">
        <v>15127</v>
      </c>
      <c r="AP869" s="32" t="s">
        <v>15126</v>
      </c>
      <c r="AQ869" s="32" t="s">
        <v>15125</v>
      </c>
      <c r="AR869" s="32" t="s">
        <v>15124</v>
      </c>
    </row>
    <row r="870" spans="3:44" x14ac:dyDescent="0.25">
      <c r="C870" s="41" t="s">
        <v>15132</v>
      </c>
      <c r="D870" s="41" t="s">
        <v>9190</v>
      </c>
      <c r="E870" s="37">
        <v>45826</v>
      </c>
      <c r="F870" s="37">
        <v>45826</v>
      </c>
      <c r="G870" s="36" t="s">
        <v>2014</v>
      </c>
      <c r="H870" s="37">
        <v>45826</v>
      </c>
      <c r="I870" s="42" t="s">
        <v>18969</v>
      </c>
      <c r="K870" s="36" t="s">
        <v>12272</v>
      </c>
      <c r="L870" s="36" t="s">
        <v>12992</v>
      </c>
      <c r="M870" s="37">
        <v>45826</v>
      </c>
      <c r="N870" s="36" t="s">
        <v>12060</v>
      </c>
      <c r="U870" s="36" t="s">
        <v>18968</v>
      </c>
      <c r="X870" s="36" t="s">
        <v>12273</v>
      </c>
      <c r="AA870" s="41" t="s">
        <v>15129</v>
      </c>
      <c r="AB870" s="41" t="s">
        <v>15128</v>
      </c>
      <c r="AD870" s="33">
        <v>1</v>
      </c>
      <c r="AF870" s="33">
        <v>111058</v>
      </c>
      <c r="AK870" s="40">
        <v>8</v>
      </c>
      <c r="AN870" s="39" t="s">
        <v>15127</v>
      </c>
      <c r="AP870" s="32" t="s">
        <v>15126</v>
      </c>
      <c r="AQ870" s="32" t="s">
        <v>15125</v>
      </c>
      <c r="AR870" s="32" t="s">
        <v>15124</v>
      </c>
    </row>
    <row r="871" spans="3:44" x14ac:dyDescent="0.25">
      <c r="C871" s="41" t="s">
        <v>15132</v>
      </c>
      <c r="D871" s="41" t="s">
        <v>9190</v>
      </c>
      <c r="E871" s="37">
        <v>45826</v>
      </c>
      <c r="F871" s="37">
        <v>45826</v>
      </c>
      <c r="G871" s="36" t="s">
        <v>2014</v>
      </c>
      <c r="H871" s="37">
        <v>45826</v>
      </c>
      <c r="I871" s="42" t="s">
        <v>18969</v>
      </c>
      <c r="K871" s="36" t="s">
        <v>12272</v>
      </c>
      <c r="L871" s="36" t="s">
        <v>12992</v>
      </c>
      <c r="M871" s="37">
        <v>45826</v>
      </c>
      <c r="N871" s="36" t="s">
        <v>12060</v>
      </c>
      <c r="U871" s="36" t="s">
        <v>18968</v>
      </c>
      <c r="X871" s="36" t="s">
        <v>12281</v>
      </c>
      <c r="AA871" s="41" t="s">
        <v>15129</v>
      </c>
      <c r="AB871" s="41" t="s">
        <v>15128</v>
      </c>
      <c r="AD871" s="33">
        <v>2</v>
      </c>
      <c r="AF871" s="33">
        <v>55595</v>
      </c>
      <c r="AK871" s="40">
        <v>8</v>
      </c>
      <c r="AN871" s="39" t="s">
        <v>15127</v>
      </c>
      <c r="AP871" s="32" t="s">
        <v>15126</v>
      </c>
      <c r="AQ871" s="32" t="s">
        <v>15125</v>
      </c>
      <c r="AR871" s="32" t="s">
        <v>15124</v>
      </c>
    </row>
    <row r="872" spans="3:44" x14ac:dyDescent="0.25">
      <c r="C872" s="41" t="s">
        <v>15132</v>
      </c>
      <c r="D872" s="41" t="s">
        <v>9190</v>
      </c>
      <c r="E872" s="37">
        <v>45826</v>
      </c>
      <c r="F872" s="37">
        <v>45826</v>
      </c>
      <c r="G872" s="36" t="s">
        <v>2014</v>
      </c>
      <c r="H872" s="37">
        <v>45826</v>
      </c>
      <c r="I872" s="42" t="s">
        <v>18969</v>
      </c>
      <c r="K872" s="36" t="s">
        <v>12272</v>
      </c>
      <c r="L872" s="36" t="s">
        <v>12992</v>
      </c>
      <c r="M872" s="37">
        <v>45826</v>
      </c>
      <c r="N872" s="36" t="s">
        <v>12060</v>
      </c>
      <c r="U872" s="36" t="s">
        <v>18968</v>
      </c>
      <c r="X872" s="36" t="s">
        <v>12274</v>
      </c>
      <c r="AA872" s="41" t="s">
        <v>15129</v>
      </c>
      <c r="AB872" s="41" t="s">
        <v>15128</v>
      </c>
      <c r="AD872" s="33">
        <v>3</v>
      </c>
      <c r="AF872" s="33">
        <v>46000</v>
      </c>
      <c r="AK872" s="40">
        <v>8</v>
      </c>
      <c r="AN872" s="39" t="s">
        <v>15127</v>
      </c>
      <c r="AP872" s="32" t="s">
        <v>15126</v>
      </c>
      <c r="AQ872" s="32" t="s">
        <v>15125</v>
      </c>
      <c r="AR872" s="32" t="s">
        <v>15124</v>
      </c>
    </row>
    <row r="873" spans="3:44" x14ac:dyDescent="0.25">
      <c r="C873" s="41" t="s">
        <v>15132</v>
      </c>
      <c r="D873" s="41" t="s">
        <v>9190</v>
      </c>
      <c r="E873" s="37">
        <v>45826</v>
      </c>
      <c r="F873" s="37">
        <v>45826</v>
      </c>
      <c r="G873" s="36" t="s">
        <v>2014</v>
      </c>
      <c r="H873" s="37">
        <v>45826</v>
      </c>
      <c r="I873" s="42" t="s">
        <v>18969</v>
      </c>
      <c r="K873" s="36" t="s">
        <v>12272</v>
      </c>
      <c r="L873" s="36" t="s">
        <v>12992</v>
      </c>
      <c r="M873" s="37">
        <v>45826</v>
      </c>
      <c r="N873" s="36" t="s">
        <v>12060</v>
      </c>
      <c r="U873" s="36" t="s">
        <v>18968</v>
      </c>
      <c r="X873" s="36" t="s">
        <v>12276</v>
      </c>
      <c r="AA873" s="41" t="s">
        <v>15129</v>
      </c>
      <c r="AB873" s="41" t="s">
        <v>15128</v>
      </c>
      <c r="AD873" s="33">
        <v>1</v>
      </c>
      <c r="AF873" s="33">
        <v>50182</v>
      </c>
      <c r="AK873" s="40">
        <v>8</v>
      </c>
      <c r="AN873" s="39" t="s">
        <v>15127</v>
      </c>
      <c r="AP873" s="32" t="s">
        <v>15126</v>
      </c>
      <c r="AQ873" s="32" t="s">
        <v>15125</v>
      </c>
      <c r="AR873" s="32" t="s">
        <v>15124</v>
      </c>
    </row>
    <row r="874" spans="3:44" x14ac:dyDescent="0.25">
      <c r="C874" s="41" t="s">
        <v>15132</v>
      </c>
      <c r="D874" s="41" t="s">
        <v>9190</v>
      </c>
      <c r="E874" s="37">
        <v>45826</v>
      </c>
      <c r="F874" s="37">
        <v>45826</v>
      </c>
      <c r="G874" s="36" t="s">
        <v>2350</v>
      </c>
      <c r="H874" s="37">
        <v>45826</v>
      </c>
      <c r="I874" s="42" t="s">
        <v>18967</v>
      </c>
      <c r="K874" s="36" t="s">
        <v>12272</v>
      </c>
      <c r="L874" s="36" t="s">
        <v>12993</v>
      </c>
      <c r="M874" s="37">
        <v>45826</v>
      </c>
      <c r="N874" s="36" t="s">
        <v>11985</v>
      </c>
      <c r="U874" s="36" t="s">
        <v>18640</v>
      </c>
      <c r="X874" s="36" t="s">
        <v>12276</v>
      </c>
      <c r="AA874" s="41" t="s">
        <v>15129</v>
      </c>
      <c r="AB874" s="41" t="s">
        <v>15128</v>
      </c>
      <c r="AD874" s="33">
        <v>1</v>
      </c>
      <c r="AF874" s="33">
        <v>50182</v>
      </c>
      <c r="AK874" s="40">
        <v>8</v>
      </c>
      <c r="AN874" s="39" t="s">
        <v>15127</v>
      </c>
      <c r="AP874" s="32" t="s">
        <v>15126</v>
      </c>
      <c r="AQ874" s="32" t="s">
        <v>15125</v>
      </c>
      <c r="AR874" s="32" t="s">
        <v>15124</v>
      </c>
    </row>
    <row r="875" spans="3:44" x14ac:dyDescent="0.25">
      <c r="C875" s="41" t="s">
        <v>15132</v>
      </c>
      <c r="D875" s="41" t="s">
        <v>9190</v>
      </c>
      <c r="E875" s="37">
        <v>45826</v>
      </c>
      <c r="F875" s="37">
        <v>45826</v>
      </c>
      <c r="G875" s="36" t="s">
        <v>2326</v>
      </c>
      <c r="H875" s="37">
        <v>45826</v>
      </c>
      <c r="I875" s="42" t="s">
        <v>18966</v>
      </c>
      <c r="K875" s="36" t="s">
        <v>12272</v>
      </c>
      <c r="L875" s="36" t="s">
        <v>12994</v>
      </c>
      <c r="M875" s="37">
        <v>45826</v>
      </c>
      <c r="N875" s="36" t="s">
        <v>12178</v>
      </c>
      <c r="U875" s="36" t="s">
        <v>16233</v>
      </c>
      <c r="X875" s="36" t="s">
        <v>12273</v>
      </c>
      <c r="AA875" s="41" t="s">
        <v>15129</v>
      </c>
      <c r="AB875" s="41" t="s">
        <v>15128</v>
      </c>
      <c r="AD875" s="33">
        <v>1</v>
      </c>
      <c r="AF875" s="33">
        <v>111058</v>
      </c>
      <c r="AK875" s="40">
        <v>8</v>
      </c>
      <c r="AN875" s="39" t="s">
        <v>15127</v>
      </c>
      <c r="AP875" s="32" t="s">
        <v>15126</v>
      </c>
      <c r="AQ875" s="32" t="s">
        <v>15125</v>
      </c>
      <c r="AR875" s="32" t="s">
        <v>15124</v>
      </c>
    </row>
    <row r="876" spans="3:44" x14ac:dyDescent="0.25">
      <c r="C876" s="41" t="s">
        <v>15132</v>
      </c>
      <c r="D876" s="41" t="s">
        <v>9190</v>
      </c>
      <c r="E876" s="37">
        <v>45826</v>
      </c>
      <c r="F876" s="37">
        <v>45826</v>
      </c>
      <c r="G876" s="36" t="s">
        <v>2174</v>
      </c>
      <c r="H876" s="37">
        <v>45826</v>
      </c>
      <c r="I876" s="42" t="s">
        <v>18965</v>
      </c>
      <c r="K876" s="36" t="s">
        <v>12272</v>
      </c>
      <c r="L876" s="36" t="s">
        <v>12995</v>
      </c>
      <c r="M876" s="37">
        <v>45826</v>
      </c>
      <c r="N876" s="36" t="s">
        <v>11959</v>
      </c>
      <c r="U876" s="36" t="s">
        <v>16224</v>
      </c>
      <c r="X876" s="36" t="s">
        <v>12276</v>
      </c>
      <c r="AA876" s="41" t="s">
        <v>15129</v>
      </c>
      <c r="AB876" s="41" t="s">
        <v>15128</v>
      </c>
      <c r="AD876" s="33">
        <v>1</v>
      </c>
      <c r="AF876" s="33">
        <v>50182</v>
      </c>
      <c r="AK876" s="40">
        <v>8</v>
      </c>
      <c r="AN876" s="39" t="s">
        <v>15127</v>
      </c>
      <c r="AP876" s="32" t="s">
        <v>15126</v>
      </c>
      <c r="AQ876" s="32" t="s">
        <v>15125</v>
      </c>
      <c r="AR876" s="32" t="s">
        <v>15124</v>
      </c>
    </row>
    <row r="877" spans="3:44" x14ac:dyDescent="0.25">
      <c r="C877" s="41" t="s">
        <v>15132</v>
      </c>
      <c r="D877" s="41" t="s">
        <v>9190</v>
      </c>
      <c r="E877" s="37">
        <v>45826</v>
      </c>
      <c r="F877" s="37">
        <v>45826</v>
      </c>
      <c r="G877" s="36" t="s">
        <v>2174</v>
      </c>
      <c r="H877" s="37">
        <v>45826</v>
      </c>
      <c r="I877" s="42" t="s">
        <v>18965</v>
      </c>
      <c r="K877" s="36" t="s">
        <v>12272</v>
      </c>
      <c r="L877" s="36" t="s">
        <v>12995</v>
      </c>
      <c r="M877" s="37">
        <v>45826</v>
      </c>
      <c r="N877" s="36" t="s">
        <v>11959</v>
      </c>
      <c r="U877" s="36" t="s">
        <v>16224</v>
      </c>
      <c r="X877" s="36" t="s">
        <v>12277</v>
      </c>
      <c r="AA877" s="41" t="s">
        <v>15129</v>
      </c>
      <c r="AB877" s="41" t="s">
        <v>15128</v>
      </c>
      <c r="AD877" s="33">
        <v>2</v>
      </c>
      <c r="AF877" s="33">
        <v>49500</v>
      </c>
      <c r="AK877" s="40">
        <v>8</v>
      </c>
      <c r="AN877" s="39" t="s">
        <v>15127</v>
      </c>
      <c r="AP877" s="32" t="s">
        <v>15126</v>
      </c>
      <c r="AQ877" s="32" t="s">
        <v>15125</v>
      </c>
      <c r="AR877" s="32" t="s">
        <v>15124</v>
      </c>
    </row>
    <row r="878" spans="3:44" x14ac:dyDescent="0.25">
      <c r="C878" s="41" t="s">
        <v>15132</v>
      </c>
      <c r="D878" s="41" t="s">
        <v>9190</v>
      </c>
      <c r="E878" s="37">
        <v>45826</v>
      </c>
      <c r="F878" s="37">
        <v>45826</v>
      </c>
      <c r="G878" s="36" t="s">
        <v>2174</v>
      </c>
      <c r="H878" s="37">
        <v>45826</v>
      </c>
      <c r="I878" s="42" t="s">
        <v>18965</v>
      </c>
      <c r="K878" s="36" t="s">
        <v>12272</v>
      </c>
      <c r="L878" s="36" t="s">
        <v>12995</v>
      </c>
      <c r="M878" s="37">
        <v>45826</v>
      </c>
      <c r="N878" s="36" t="s">
        <v>11959</v>
      </c>
      <c r="U878" s="36" t="s">
        <v>16224</v>
      </c>
      <c r="X878" s="36" t="s">
        <v>12274</v>
      </c>
      <c r="AA878" s="41" t="s">
        <v>15129</v>
      </c>
      <c r="AB878" s="41" t="s">
        <v>15128</v>
      </c>
      <c r="AD878" s="33">
        <v>2</v>
      </c>
      <c r="AF878" s="33">
        <v>46000</v>
      </c>
      <c r="AK878" s="40">
        <v>8</v>
      </c>
      <c r="AN878" s="39" t="s">
        <v>15127</v>
      </c>
      <c r="AP878" s="32" t="s">
        <v>15126</v>
      </c>
      <c r="AQ878" s="32" t="s">
        <v>15125</v>
      </c>
      <c r="AR878" s="32" t="s">
        <v>15124</v>
      </c>
    </row>
    <row r="879" spans="3:44" x14ac:dyDescent="0.25">
      <c r="C879" s="41" t="s">
        <v>15132</v>
      </c>
      <c r="D879" s="41" t="s">
        <v>9190</v>
      </c>
      <c r="E879" s="37">
        <v>45826</v>
      </c>
      <c r="F879" s="37">
        <v>45826</v>
      </c>
      <c r="G879" s="36" t="s">
        <v>2174</v>
      </c>
      <c r="H879" s="37">
        <v>45826</v>
      </c>
      <c r="I879" s="42" t="s">
        <v>18965</v>
      </c>
      <c r="K879" s="36" t="s">
        <v>12272</v>
      </c>
      <c r="L879" s="36" t="s">
        <v>12995</v>
      </c>
      <c r="M879" s="37">
        <v>45826</v>
      </c>
      <c r="N879" s="36" t="s">
        <v>11959</v>
      </c>
      <c r="U879" s="36" t="s">
        <v>16224</v>
      </c>
      <c r="X879" s="36" t="s">
        <v>12282</v>
      </c>
      <c r="AA879" s="41" t="s">
        <v>15129</v>
      </c>
      <c r="AB879" s="41" t="s">
        <v>15128</v>
      </c>
      <c r="AD879" s="33">
        <v>2</v>
      </c>
      <c r="AF879" s="33">
        <v>70950</v>
      </c>
      <c r="AK879" s="40">
        <v>8</v>
      </c>
      <c r="AN879" s="39" t="s">
        <v>15127</v>
      </c>
      <c r="AP879" s="32" t="s">
        <v>15126</v>
      </c>
      <c r="AQ879" s="32" t="s">
        <v>15125</v>
      </c>
      <c r="AR879" s="32" t="s">
        <v>15124</v>
      </c>
    </row>
    <row r="880" spans="3:44" x14ac:dyDescent="0.25">
      <c r="C880" s="41" t="s">
        <v>15132</v>
      </c>
      <c r="D880" s="41" t="s">
        <v>9190</v>
      </c>
      <c r="E880" s="37">
        <v>45826</v>
      </c>
      <c r="F880" s="37">
        <v>45826</v>
      </c>
      <c r="G880" s="36" t="s">
        <v>1990</v>
      </c>
      <c r="H880" s="37">
        <v>45826</v>
      </c>
      <c r="I880" s="42" t="s">
        <v>18964</v>
      </c>
      <c r="K880" s="36" t="s">
        <v>12272</v>
      </c>
      <c r="L880" s="36" t="s">
        <v>12996</v>
      </c>
      <c r="M880" s="37">
        <v>45826</v>
      </c>
      <c r="N880" s="36" t="s">
        <v>12065</v>
      </c>
      <c r="U880" s="36" t="s">
        <v>18963</v>
      </c>
      <c r="X880" s="36" t="s">
        <v>12285</v>
      </c>
      <c r="AA880" s="41" t="s">
        <v>15129</v>
      </c>
      <c r="AB880" s="41" t="s">
        <v>15128</v>
      </c>
      <c r="AD880" s="33">
        <v>5</v>
      </c>
      <c r="AF880" s="33">
        <v>60213</v>
      </c>
      <c r="AK880" s="40">
        <v>8</v>
      </c>
      <c r="AN880" s="39" t="s">
        <v>15127</v>
      </c>
      <c r="AP880" s="32" t="s">
        <v>15126</v>
      </c>
      <c r="AQ880" s="32" t="s">
        <v>15125</v>
      </c>
      <c r="AR880" s="32" t="s">
        <v>15124</v>
      </c>
    </row>
    <row r="881" spans="3:44" x14ac:dyDescent="0.25">
      <c r="C881" s="41" t="s">
        <v>15132</v>
      </c>
      <c r="D881" s="41" t="s">
        <v>9190</v>
      </c>
      <c r="E881" s="37">
        <v>45826</v>
      </c>
      <c r="F881" s="37">
        <v>45826</v>
      </c>
      <c r="G881" s="36" t="s">
        <v>1990</v>
      </c>
      <c r="H881" s="37">
        <v>45826</v>
      </c>
      <c r="I881" s="42" t="s">
        <v>18964</v>
      </c>
      <c r="K881" s="36" t="s">
        <v>12272</v>
      </c>
      <c r="L881" s="36" t="s">
        <v>12996</v>
      </c>
      <c r="M881" s="37">
        <v>45826</v>
      </c>
      <c r="N881" s="36" t="s">
        <v>12065</v>
      </c>
      <c r="U881" s="36" t="s">
        <v>18963</v>
      </c>
      <c r="X881" s="36" t="s">
        <v>12281</v>
      </c>
      <c r="AA881" s="41" t="s">
        <v>15129</v>
      </c>
      <c r="AB881" s="41" t="s">
        <v>15128</v>
      </c>
      <c r="AD881" s="33">
        <v>6</v>
      </c>
      <c r="AF881" s="33">
        <v>55595</v>
      </c>
      <c r="AK881" s="40">
        <v>8</v>
      </c>
      <c r="AN881" s="39" t="s">
        <v>15127</v>
      </c>
      <c r="AP881" s="32" t="s">
        <v>15126</v>
      </c>
      <c r="AQ881" s="32" t="s">
        <v>15125</v>
      </c>
      <c r="AR881" s="32" t="s">
        <v>15124</v>
      </c>
    </row>
    <row r="882" spans="3:44" x14ac:dyDescent="0.25">
      <c r="C882" s="41" t="s">
        <v>15132</v>
      </c>
      <c r="D882" s="41" t="s">
        <v>9190</v>
      </c>
      <c r="E882" s="37">
        <v>45826</v>
      </c>
      <c r="F882" s="37">
        <v>45826</v>
      </c>
      <c r="G882" s="36" t="s">
        <v>1990</v>
      </c>
      <c r="H882" s="37">
        <v>45826</v>
      </c>
      <c r="I882" s="42" t="s">
        <v>18964</v>
      </c>
      <c r="K882" s="36" t="s">
        <v>12272</v>
      </c>
      <c r="L882" s="36" t="s">
        <v>12996</v>
      </c>
      <c r="M882" s="37">
        <v>45826</v>
      </c>
      <c r="N882" s="36" t="s">
        <v>12065</v>
      </c>
      <c r="U882" s="36" t="s">
        <v>18963</v>
      </c>
      <c r="X882" s="36" t="s">
        <v>12276</v>
      </c>
      <c r="AA882" s="41" t="s">
        <v>15129</v>
      </c>
      <c r="AB882" s="41" t="s">
        <v>15128</v>
      </c>
      <c r="AD882" s="33">
        <v>6</v>
      </c>
      <c r="AF882" s="33">
        <v>50182</v>
      </c>
      <c r="AK882" s="40">
        <v>8</v>
      </c>
      <c r="AN882" s="39" t="s">
        <v>15127</v>
      </c>
      <c r="AP882" s="32" t="s">
        <v>15126</v>
      </c>
      <c r="AQ882" s="32" t="s">
        <v>15125</v>
      </c>
      <c r="AR882" s="32" t="s">
        <v>15124</v>
      </c>
    </row>
    <row r="883" spans="3:44" x14ac:dyDescent="0.25">
      <c r="C883" s="41" t="s">
        <v>15132</v>
      </c>
      <c r="D883" s="41" t="s">
        <v>9190</v>
      </c>
      <c r="E883" s="37">
        <v>45826</v>
      </c>
      <c r="F883" s="37">
        <v>45826</v>
      </c>
      <c r="G883" s="36" t="s">
        <v>1990</v>
      </c>
      <c r="H883" s="37">
        <v>45826</v>
      </c>
      <c r="I883" s="42" t="s">
        <v>18964</v>
      </c>
      <c r="K883" s="36" t="s">
        <v>12272</v>
      </c>
      <c r="L883" s="36" t="s">
        <v>12996</v>
      </c>
      <c r="M883" s="37">
        <v>45826</v>
      </c>
      <c r="N883" s="36" t="s">
        <v>12065</v>
      </c>
      <c r="U883" s="36" t="s">
        <v>18963</v>
      </c>
      <c r="X883" s="36" t="s">
        <v>12282</v>
      </c>
      <c r="AA883" s="41" t="s">
        <v>15129</v>
      </c>
      <c r="AB883" s="41" t="s">
        <v>15128</v>
      </c>
      <c r="AD883" s="33">
        <v>3</v>
      </c>
      <c r="AF883" s="33">
        <v>70950</v>
      </c>
      <c r="AK883" s="40">
        <v>8</v>
      </c>
      <c r="AN883" s="39" t="s">
        <v>15127</v>
      </c>
      <c r="AP883" s="32" t="s">
        <v>15126</v>
      </c>
      <c r="AQ883" s="32" t="s">
        <v>15125</v>
      </c>
      <c r="AR883" s="32" t="s">
        <v>15124</v>
      </c>
    </row>
    <row r="884" spans="3:44" x14ac:dyDescent="0.25">
      <c r="C884" s="41" t="s">
        <v>15132</v>
      </c>
      <c r="D884" s="41" t="s">
        <v>9190</v>
      </c>
      <c r="E884" s="37">
        <v>45826</v>
      </c>
      <c r="F884" s="37">
        <v>45826</v>
      </c>
      <c r="G884" s="36" t="s">
        <v>1892</v>
      </c>
      <c r="H884" s="37">
        <v>45826</v>
      </c>
      <c r="I884" s="42" t="s">
        <v>18962</v>
      </c>
      <c r="K884" s="36" t="s">
        <v>12272</v>
      </c>
      <c r="L884" s="36" t="s">
        <v>12997</v>
      </c>
      <c r="M884" s="37">
        <v>45826</v>
      </c>
      <c r="N884" s="36" t="s">
        <v>11959</v>
      </c>
      <c r="U884" s="36" t="s">
        <v>18958</v>
      </c>
      <c r="X884" s="36" t="s">
        <v>12283</v>
      </c>
      <c r="AA884" s="41" t="s">
        <v>15129</v>
      </c>
      <c r="AB884" s="41" t="s">
        <v>15128</v>
      </c>
      <c r="AD884" s="33">
        <v>2</v>
      </c>
      <c r="AF884" s="33">
        <v>111606</v>
      </c>
      <c r="AK884" s="40">
        <v>8</v>
      </c>
      <c r="AN884" s="39" t="s">
        <v>15127</v>
      </c>
      <c r="AP884" s="32" t="s">
        <v>15126</v>
      </c>
      <c r="AQ884" s="32" t="s">
        <v>15125</v>
      </c>
      <c r="AR884" s="32" t="s">
        <v>15124</v>
      </c>
    </row>
    <row r="885" spans="3:44" x14ac:dyDescent="0.25">
      <c r="C885" s="41" t="s">
        <v>15132</v>
      </c>
      <c r="D885" s="41" t="s">
        <v>9190</v>
      </c>
      <c r="E885" s="37">
        <v>45826</v>
      </c>
      <c r="F885" s="37">
        <v>45826</v>
      </c>
      <c r="G885" s="36" t="s">
        <v>1586</v>
      </c>
      <c r="H885" s="37">
        <v>45826</v>
      </c>
      <c r="I885" s="42" t="s">
        <v>18961</v>
      </c>
      <c r="K885" s="36" t="s">
        <v>12272</v>
      </c>
      <c r="L885" s="36" t="s">
        <v>12998</v>
      </c>
      <c r="M885" s="37">
        <v>45826</v>
      </c>
      <c r="N885" s="36" t="s">
        <v>11959</v>
      </c>
      <c r="U885" s="36" t="s">
        <v>18960</v>
      </c>
      <c r="X885" s="36" t="s">
        <v>12285</v>
      </c>
      <c r="AA885" s="41" t="s">
        <v>15129</v>
      </c>
      <c r="AB885" s="41" t="s">
        <v>15128</v>
      </c>
      <c r="AD885" s="33">
        <v>1</v>
      </c>
      <c r="AF885" s="33">
        <v>60213</v>
      </c>
      <c r="AK885" s="40">
        <v>8</v>
      </c>
      <c r="AN885" s="39" t="s">
        <v>15127</v>
      </c>
      <c r="AP885" s="32" t="s">
        <v>15126</v>
      </c>
      <c r="AQ885" s="32" t="s">
        <v>15125</v>
      </c>
      <c r="AR885" s="32" t="s">
        <v>15124</v>
      </c>
    </row>
    <row r="886" spans="3:44" x14ac:dyDescent="0.25">
      <c r="C886" s="41" t="s">
        <v>15132</v>
      </c>
      <c r="D886" s="41" t="s">
        <v>9190</v>
      </c>
      <c r="E886" s="37">
        <v>45826</v>
      </c>
      <c r="F886" s="37">
        <v>45826</v>
      </c>
      <c r="G886" s="36" t="s">
        <v>1586</v>
      </c>
      <c r="H886" s="37">
        <v>45826</v>
      </c>
      <c r="I886" s="42" t="s">
        <v>18961</v>
      </c>
      <c r="K886" s="36" t="s">
        <v>12272</v>
      </c>
      <c r="L886" s="36" t="s">
        <v>12998</v>
      </c>
      <c r="M886" s="37">
        <v>45826</v>
      </c>
      <c r="N886" s="36" t="s">
        <v>11959</v>
      </c>
      <c r="U886" s="36" t="s">
        <v>18960</v>
      </c>
      <c r="X886" s="36" t="s">
        <v>12282</v>
      </c>
      <c r="AA886" s="41" t="s">
        <v>15129</v>
      </c>
      <c r="AB886" s="41" t="s">
        <v>15128</v>
      </c>
      <c r="AD886" s="33">
        <v>2</v>
      </c>
      <c r="AF886" s="33">
        <v>70950</v>
      </c>
      <c r="AK886" s="40">
        <v>8</v>
      </c>
      <c r="AN886" s="39" t="s">
        <v>15127</v>
      </c>
      <c r="AP886" s="32" t="s">
        <v>15126</v>
      </c>
      <c r="AQ886" s="32" t="s">
        <v>15125</v>
      </c>
      <c r="AR886" s="32" t="s">
        <v>15124</v>
      </c>
    </row>
    <row r="887" spans="3:44" x14ac:dyDescent="0.25">
      <c r="C887" s="41" t="s">
        <v>15132</v>
      </c>
      <c r="D887" s="41" t="s">
        <v>9190</v>
      </c>
      <c r="E887" s="37">
        <v>45826</v>
      </c>
      <c r="F887" s="37">
        <v>45826</v>
      </c>
      <c r="G887" s="36" t="s">
        <v>1586</v>
      </c>
      <c r="H887" s="37">
        <v>45826</v>
      </c>
      <c r="I887" s="42" t="s">
        <v>18961</v>
      </c>
      <c r="K887" s="36" t="s">
        <v>12272</v>
      </c>
      <c r="L887" s="36" t="s">
        <v>12998</v>
      </c>
      <c r="M887" s="37">
        <v>45826</v>
      </c>
      <c r="N887" s="36" t="s">
        <v>11959</v>
      </c>
      <c r="U887" s="36" t="s">
        <v>18960</v>
      </c>
      <c r="X887" s="36" t="s">
        <v>12276</v>
      </c>
      <c r="AA887" s="41" t="s">
        <v>15129</v>
      </c>
      <c r="AB887" s="41" t="s">
        <v>15128</v>
      </c>
      <c r="AD887" s="33">
        <v>1</v>
      </c>
      <c r="AF887" s="33">
        <v>50182</v>
      </c>
      <c r="AK887" s="40">
        <v>8</v>
      </c>
      <c r="AN887" s="39" t="s">
        <v>15127</v>
      </c>
      <c r="AP887" s="32" t="s">
        <v>15126</v>
      </c>
      <c r="AQ887" s="32" t="s">
        <v>15125</v>
      </c>
      <c r="AR887" s="32" t="s">
        <v>15124</v>
      </c>
    </row>
    <row r="888" spans="3:44" x14ac:dyDescent="0.25">
      <c r="C888" s="41" t="s">
        <v>15132</v>
      </c>
      <c r="D888" s="41" t="s">
        <v>9190</v>
      </c>
      <c r="E888" s="37">
        <v>45826</v>
      </c>
      <c r="F888" s="37">
        <v>45826</v>
      </c>
      <c r="G888" s="36" t="s">
        <v>1896</v>
      </c>
      <c r="H888" s="37">
        <v>45826</v>
      </c>
      <c r="I888" s="42" t="s">
        <v>18959</v>
      </c>
      <c r="K888" s="36" t="s">
        <v>12272</v>
      </c>
      <c r="L888" s="36" t="s">
        <v>12999</v>
      </c>
      <c r="M888" s="37">
        <v>45826</v>
      </c>
      <c r="N888" s="36" t="s">
        <v>11959</v>
      </c>
      <c r="U888" s="36" t="s">
        <v>18958</v>
      </c>
      <c r="X888" s="36" t="s">
        <v>12273</v>
      </c>
      <c r="AA888" s="41" t="s">
        <v>15129</v>
      </c>
      <c r="AB888" s="41" t="s">
        <v>15128</v>
      </c>
      <c r="AD888" s="33">
        <v>4</v>
      </c>
      <c r="AF888" s="33">
        <v>111058</v>
      </c>
      <c r="AK888" s="40">
        <v>8</v>
      </c>
      <c r="AN888" s="39" t="s">
        <v>15127</v>
      </c>
      <c r="AP888" s="32" t="s">
        <v>15126</v>
      </c>
      <c r="AQ888" s="32" t="s">
        <v>15125</v>
      </c>
      <c r="AR888" s="32" t="s">
        <v>15124</v>
      </c>
    </row>
    <row r="889" spans="3:44" x14ac:dyDescent="0.25">
      <c r="C889" s="41" t="s">
        <v>15132</v>
      </c>
      <c r="D889" s="41" t="s">
        <v>9190</v>
      </c>
      <c r="E889" s="37">
        <v>45826</v>
      </c>
      <c r="F889" s="37">
        <v>45826</v>
      </c>
      <c r="G889" s="36" t="s">
        <v>1896</v>
      </c>
      <c r="H889" s="37">
        <v>45826</v>
      </c>
      <c r="I889" s="42" t="s">
        <v>18959</v>
      </c>
      <c r="K889" s="36" t="s">
        <v>12272</v>
      </c>
      <c r="L889" s="36" t="s">
        <v>12999</v>
      </c>
      <c r="M889" s="37">
        <v>45826</v>
      </c>
      <c r="N889" s="36" t="s">
        <v>11959</v>
      </c>
      <c r="U889" s="36" t="s">
        <v>18958</v>
      </c>
      <c r="X889" s="36" t="s">
        <v>12274</v>
      </c>
      <c r="AA889" s="41" t="s">
        <v>15129</v>
      </c>
      <c r="AB889" s="41" t="s">
        <v>15128</v>
      </c>
      <c r="AD889" s="33">
        <v>3</v>
      </c>
      <c r="AF889" s="33">
        <v>46000</v>
      </c>
      <c r="AK889" s="40">
        <v>8</v>
      </c>
      <c r="AN889" s="39" t="s">
        <v>15127</v>
      </c>
      <c r="AP889" s="32" t="s">
        <v>15126</v>
      </c>
      <c r="AQ889" s="32" t="s">
        <v>15125</v>
      </c>
      <c r="AR889" s="32" t="s">
        <v>15124</v>
      </c>
    </row>
    <row r="890" spans="3:44" x14ac:dyDescent="0.25">
      <c r="C890" s="41" t="s">
        <v>15132</v>
      </c>
      <c r="D890" s="41" t="s">
        <v>9190</v>
      </c>
      <c r="E890" s="37">
        <v>45826</v>
      </c>
      <c r="F890" s="37">
        <v>45826</v>
      </c>
      <c r="G890" s="36" t="s">
        <v>1872</v>
      </c>
      <c r="H890" s="37">
        <v>45826</v>
      </c>
      <c r="I890" s="42" t="s">
        <v>18957</v>
      </c>
      <c r="K890" s="36" t="s">
        <v>12272</v>
      </c>
      <c r="L890" s="36" t="s">
        <v>13000</v>
      </c>
      <c r="M890" s="37">
        <v>45826</v>
      </c>
      <c r="N890" s="36" t="s">
        <v>11970</v>
      </c>
      <c r="U890" s="36" t="s">
        <v>18946</v>
      </c>
      <c r="X890" s="36" t="s">
        <v>12273</v>
      </c>
      <c r="AA890" s="41" t="s">
        <v>15129</v>
      </c>
      <c r="AB890" s="41" t="s">
        <v>15128</v>
      </c>
      <c r="AD890" s="33">
        <v>5</v>
      </c>
      <c r="AF890" s="33">
        <v>111058</v>
      </c>
      <c r="AK890" s="40">
        <v>8</v>
      </c>
      <c r="AN890" s="39" t="s">
        <v>15127</v>
      </c>
      <c r="AP890" s="32" t="s">
        <v>15126</v>
      </c>
      <c r="AQ890" s="32" t="s">
        <v>15125</v>
      </c>
      <c r="AR890" s="32" t="s">
        <v>15124</v>
      </c>
    </row>
    <row r="891" spans="3:44" x14ac:dyDescent="0.25">
      <c r="C891" s="41" t="s">
        <v>15132</v>
      </c>
      <c r="D891" s="41" t="s">
        <v>9190</v>
      </c>
      <c r="E891" s="37">
        <v>45826</v>
      </c>
      <c r="F891" s="37">
        <v>45826</v>
      </c>
      <c r="G891" s="36" t="s">
        <v>2010</v>
      </c>
      <c r="H891" s="37">
        <v>45826</v>
      </c>
      <c r="I891" s="42" t="s">
        <v>18956</v>
      </c>
      <c r="K891" s="36" t="s">
        <v>12272</v>
      </c>
      <c r="L891" s="36" t="s">
        <v>13001</v>
      </c>
      <c r="M891" s="37">
        <v>45826</v>
      </c>
      <c r="N891" s="36" t="s">
        <v>12193</v>
      </c>
      <c r="U891" s="36" t="s">
        <v>18955</v>
      </c>
      <c r="X891" s="36" t="s">
        <v>12273</v>
      </c>
      <c r="AA891" s="41" t="s">
        <v>15129</v>
      </c>
      <c r="AB891" s="41" t="s">
        <v>15128</v>
      </c>
      <c r="AD891" s="33">
        <v>1</v>
      </c>
      <c r="AF891" s="33">
        <v>111058</v>
      </c>
      <c r="AK891" s="40">
        <v>8</v>
      </c>
      <c r="AN891" s="39" t="s">
        <v>15127</v>
      </c>
      <c r="AP891" s="32" t="s">
        <v>15126</v>
      </c>
      <c r="AQ891" s="32" t="s">
        <v>15125</v>
      </c>
      <c r="AR891" s="32" t="s">
        <v>15124</v>
      </c>
    </row>
    <row r="892" spans="3:44" x14ac:dyDescent="0.25">
      <c r="C892" s="41" t="s">
        <v>15132</v>
      </c>
      <c r="D892" s="41" t="s">
        <v>9190</v>
      </c>
      <c r="E892" s="37">
        <v>45826</v>
      </c>
      <c r="F892" s="37">
        <v>45826</v>
      </c>
      <c r="G892" s="36" t="s">
        <v>2166</v>
      </c>
      <c r="H892" s="37">
        <v>45826</v>
      </c>
      <c r="I892" s="42" t="s">
        <v>18954</v>
      </c>
      <c r="K892" s="36" t="s">
        <v>12272</v>
      </c>
      <c r="L892" s="36" t="s">
        <v>13002</v>
      </c>
      <c r="M892" s="37">
        <v>45826</v>
      </c>
      <c r="N892" s="36" t="s">
        <v>12110</v>
      </c>
      <c r="U892" s="36" t="s">
        <v>18953</v>
      </c>
      <c r="X892" s="36" t="s">
        <v>12273</v>
      </c>
      <c r="AA892" s="41" t="s">
        <v>15129</v>
      </c>
      <c r="AB892" s="41" t="s">
        <v>15128</v>
      </c>
      <c r="AD892" s="33">
        <v>1</v>
      </c>
      <c r="AF892" s="33">
        <v>111058</v>
      </c>
      <c r="AK892" s="40">
        <v>8</v>
      </c>
      <c r="AN892" s="39" t="s">
        <v>15127</v>
      </c>
      <c r="AP892" s="32" t="s">
        <v>15126</v>
      </c>
      <c r="AQ892" s="32" t="s">
        <v>15125</v>
      </c>
      <c r="AR892" s="32" t="s">
        <v>15124</v>
      </c>
    </row>
    <row r="893" spans="3:44" x14ac:dyDescent="0.25">
      <c r="C893" s="41" t="s">
        <v>15132</v>
      </c>
      <c r="D893" s="41" t="s">
        <v>9190</v>
      </c>
      <c r="E893" s="37">
        <v>45826</v>
      </c>
      <c r="F893" s="37">
        <v>45826</v>
      </c>
      <c r="G893" s="36" t="s">
        <v>1622</v>
      </c>
      <c r="H893" s="37">
        <v>45826</v>
      </c>
      <c r="I893" s="42" t="s">
        <v>18952</v>
      </c>
      <c r="K893" s="36" t="s">
        <v>12272</v>
      </c>
      <c r="L893" s="36" t="s">
        <v>13003</v>
      </c>
      <c r="M893" s="37">
        <v>45826</v>
      </c>
      <c r="N893" s="36" t="s">
        <v>11959</v>
      </c>
      <c r="U893" s="36" t="s">
        <v>18948</v>
      </c>
      <c r="X893" s="36" t="s">
        <v>12285</v>
      </c>
      <c r="AA893" s="41" t="s">
        <v>15129</v>
      </c>
      <c r="AB893" s="41" t="s">
        <v>15128</v>
      </c>
      <c r="AD893" s="33">
        <v>3</v>
      </c>
      <c r="AF893" s="33">
        <v>60213</v>
      </c>
      <c r="AK893" s="40">
        <v>8</v>
      </c>
      <c r="AN893" s="39" t="s">
        <v>15127</v>
      </c>
      <c r="AP893" s="32" t="s">
        <v>15126</v>
      </c>
      <c r="AQ893" s="32" t="s">
        <v>15125</v>
      </c>
      <c r="AR893" s="32" t="s">
        <v>15124</v>
      </c>
    </row>
    <row r="894" spans="3:44" x14ac:dyDescent="0.25">
      <c r="C894" s="41" t="s">
        <v>15132</v>
      </c>
      <c r="D894" s="41" t="s">
        <v>9190</v>
      </c>
      <c r="E894" s="37">
        <v>45826</v>
      </c>
      <c r="F894" s="37">
        <v>45826</v>
      </c>
      <c r="G894" s="36" t="s">
        <v>1622</v>
      </c>
      <c r="H894" s="37">
        <v>45826</v>
      </c>
      <c r="I894" s="42" t="s">
        <v>18952</v>
      </c>
      <c r="K894" s="36" t="s">
        <v>12272</v>
      </c>
      <c r="L894" s="36" t="s">
        <v>13003</v>
      </c>
      <c r="M894" s="37">
        <v>45826</v>
      </c>
      <c r="N894" s="36" t="s">
        <v>11959</v>
      </c>
      <c r="U894" s="36" t="s">
        <v>18948</v>
      </c>
      <c r="X894" s="36" t="s">
        <v>12273</v>
      </c>
      <c r="AA894" s="41" t="s">
        <v>15129</v>
      </c>
      <c r="AB894" s="41" t="s">
        <v>15128</v>
      </c>
      <c r="AD894" s="33">
        <v>2</v>
      </c>
      <c r="AF894" s="33">
        <v>111058</v>
      </c>
      <c r="AK894" s="40">
        <v>8</v>
      </c>
      <c r="AN894" s="39" t="s">
        <v>15127</v>
      </c>
      <c r="AP894" s="32" t="s">
        <v>15126</v>
      </c>
      <c r="AQ894" s="32" t="s">
        <v>15125</v>
      </c>
      <c r="AR894" s="32" t="s">
        <v>15124</v>
      </c>
    </row>
    <row r="895" spans="3:44" x14ac:dyDescent="0.25">
      <c r="C895" s="41" t="s">
        <v>15132</v>
      </c>
      <c r="D895" s="41" t="s">
        <v>9190</v>
      </c>
      <c r="E895" s="37">
        <v>45826</v>
      </c>
      <c r="F895" s="37">
        <v>45826</v>
      </c>
      <c r="G895" s="36" t="s">
        <v>1622</v>
      </c>
      <c r="H895" s="37">
        <v>45826</v>
      </c>
      <c r="I895" s="42" t="s">
        <v>18952</v>
      </c>
      <c r="K895" s="36" t="s">
        <v>12272</v>
      </c>
      <c r="L895" s="36" t="s">
        <v>13003</v>
      </c>
      <c r="M895" s="37">
        <v>45826</v>
      </c>
      <c r="N895" s="36" t="s">
        <v>11959</v>
      </c>
      <c r="U895" s="36" t="s">
        <v>18948</v>
      </c>
      <c r="X895" s="36" t="s">
        <v>12282</v>
      </c>
      <c r="AA895" s="41" t="s">
        <v>15129</v>
      </c>
      <c r="AB895" s="41" t="s">
        <v>15128</v>
      </c>
      <c r="AD895" s="33">
        <v>1</v>
      </c>
      <c r="AF895" s="33">
        <v>70950</v>
      </c>
      <c r="AK895" s="40">
        <v>8</v>
      </c>
      <c r="AN895" s="39" t="s">
        <v>15127</v>
      </c>
      <c r="AP895" s="32" t="s">
        <v>15126</v>
      </c>
      <c r="AQ895" s="32" t="s">
        <v>15125</v>
      </c>
      <c r="AR895" s="32" t="s">
        <v>15124</v>
      </c>
    </row>
    <row r="896" spans="3:44" x14ac:dyDescent="0.25">
      <c r="C896" s="41" t="s">
        <v>15132</v>
      </c>
      <c r="D896" s="41" t="s">
        <v>9190</v>
      </c>
      <c r="E896" s="37">
        <v>45826</v>
      </c>
      <c r="F896" s="37">
        <v>45826</v>
      </c>
      <c r="G896" s="36" t="s">
        <v>1622</v>
      </c>
      <c r="H896" s="37">
        <v>45826</v>
      </c>
      <c r="I896" s="42" t="s">
        <v>18952</v>
      </c>
      <c r="K896" s="36" t="s">
        <v>12272</v>
      </c>
      <c r="L896" s="36" t="s">
        <v>13003</v>
      </c>
      <c r="M896" s="37">
        <v>45826</v>
      </c>
      <c r="N896" s="36" t="s">
        <v>11959</v>
      </c>
      <c r="U896" s="36" t="s">
        <v>18948</v>
      </c>
      <c r="X896" s="36" t="s">
        <v>12283</v>
      </c>
      <c r="AA896" s="41" t="s">
        <v>15129</v>
      </c>
      <c r="AB896" s="41" t="s">
        <v>15128</v>
      </c>
      <c r="AD896" s="33">
        <v>2</v>
      </c>
      <c r="AF896" s="33">
        <v>111606</v>
      </c>
      <c r="AK896" s="40">
        <v>8</v>
      </c>
      <c r="AN896" s="39" t="s">
        <v>15127</v>
      </c>
      <c r="AP896" s="32" t="s">
        <v>15126</v>
      </c>
      <c r="AQ896" s="32" t="s">
        <v>15125</v>
      </c>
      <c r="AR896" s="32" t="s">
        <v>15124</v>
      </c>
    </row>
    <row r="897" spans="3:44" x14ac:dyDescent="0.25">
      <c r="C897" s="41" t="s">
        <v>15132</v>
      </c>
      <c r="D897" s="41" t="s">
        <v>9190</v>
      </c>
      <c r="E897" s="37">
        <v>45826</v>
      </c>
      <c r="F897" s="37">
        <v>45826</v>
      </c>
      <c r="G897" s="36" t="s">
        <v>1622</v>
      </c>
      <c r="H897" s="37">
        <v>45826</v>
      </c>
      <c r="I897" s="42" t="s">
        <v>18952</v>
      </c>
      <c r="K897" s="36" t="s">
        <v>12272</v>
      </c>
      <c r="L897" s="36" t="s">
        <v>13003</v>
      </c>
      <c r="M897" s="37">
        <v>45826</v>
      </c>
      <c r="N897" s="36" t="s">
        <v>11959</v>
      </c>
      <c r="U897" s="36" t="s">
        <v>18948</v>
      </c>
      <c r="X897" s="36" t="s">
        <v>12276</v>
      </c>
      <c r="AA897" s="41" t="s">
        <v>15129</v>
      </c>
      <c r="AB897" s="41" t="s">
        <v>15128</v>
      </c>
      <c r="AD897" s="33">
        <v>2</v>
      </c>
      <c r="AF897" s="33">
        <v>50182</v>
      </c>
      <c r="AK897" s="40">
        <v>8</v>
      </c>
      <c r="AN897" s="39" t="s">
        <v>15127</v>
      </c>
      <c r="AP897" s="32" t="s">
        <v>15126</v>
      </c>
      <c r="AQ897" s="32" t="s">
        <v>15125</v>
      </c>
      <c r="AR897" s="32" t="s">
        <v>15124</v>
      </c>
    </row>
    <row r="898" spans="3:44" x14ac:dyDescent="0.25">
      <c r="C898" s="41" t="s">
        <v>15132</v>
      </c>
      <c r="D898" s="41" t="s">
        <v>9190</v>
      </c>
      <c r="E898" s="37">
        <v>45826</v>
      </c>
      <c r="F898" s="37">
        <v>45826</v>
      </c>
      <c r="G898" s="36" t="s">
        <v>1622</v>
      </c>
      <c r="H898" s="37">
        <v>45826</v>
      </c>
      <c r="I898" s="42" t="s">
        <v>18952</v>
      </c>
      <c r="K898" s="36" t="s">
        <v>12272</v>
      </c>
      <c r="L898" s="36" t="s">
        <v>13003</v>
      </c>
      <c r="M898" s="37">
        <v>45826</v>
      </c>
      <c r="N898" s="36" t="s">
        <v>11959</v>
      </c>
      <c r="U898" s="36" t="s">
        <v>18948</v>
      </c>
      <c r="X898" s="36" t="s">
        <v>12274</v>
      </c>
      <c r="AA898" s="41" t="s">
        <v>15129</v>
      </c>
      <c r="AB898" s="41" t="s">
        <v>15128</v>
      </c>
      <c r="AD898" s="33">
        <v>3</v>
      </c>
      <c r="AF898" s="33">
        <v>46000</v>
      </c>
      <c r="AK898" s="40">
        <v>8</v>
      </c>
      <c r="AN898" s="39" t="s">
        <v>15127</v>
      </c>
      <c r="AP898" s="32" t="s">
        <v>15126</v>
      </c>
      <c r="AQ898" s="32" t="s">
        <v>15125</v>
      </c>
      <c r="AR898" s="32" t="s">
        <v>15124</v>
      </c>
    </row>
    <row r="899" spans="3:44" x14ac:dyDescent="0.25">
      <c r="C899" s="41" t="s">
        <v>15132</v>
      </c>
      <c r="D899" s="41" t="s">
        <v>9190</v>
      </c>
      <c r="E899" s="37">
        <v>45826</v>
      </c>
      <c r="F899" s="37">
        <v>45826</v>
      </c>
      <c r="G899" s="36" t="s">
        <v>2078</v>
      </c>
      <c r="H899" s="37">
        <v>45826</v>
      </c>
      <c r="I899" s="42" t="s">
        <v>18951</v>
      </c>
      <c r="K899" s="36" t="s">
        <v>12272</v>
      </c>
      <c r="L899" s="36" t="s">
        <v>13004</v>
      </c>
      <c r="M899" s="37">
        <v>45826</v>
      </c>
      <c r="N899" s="36" t="s">
        <v>12080</v>
      </c>
      <c r="U899" s="36" t="s">
        <v>18950</v>
      </c>
      <c r="X899" s="36" t="s">
        <v>12274</v>
      </c>
      <c r="AA899" s="41" t="s">
        <v>15129</v>
      </c>
      <c r="AB899" s="41" t="s">
        <v>15128</v>
      </c>
      <c r="AD899" s="33">
        <v>4</v>
      </c>
      <c r="AF899" s="33">
        <v>46000</v>
      </c>
      <c r="AK899" s="40">
        <v>8</v>
      </c>
      <c r="AN899" s="39" t="s">
        <v>15127</v>
      </c>
      <c r="AP899" s="32" t="s">
        <v>15126</v>
      </c>
      <c r="AQ899" s="32" t="s">
        <v>15125</v>
      </c>
      <c r="AR899" s="32" t="s">
        <v>15124</v>
      </c>
    </row>
    <row r="900" spans="3:44" x14ac:dyDescent="0.25">
      <c r="C900" s="41" t="s">
        <v>15132</v>
      </c>
      <c r="D900" s="41" t="s">
        <v>9190</v>
      </c>
      <c r="E900" s="37">
        <v>45826</v>
      </c>
      <c r="F900" s="37">
        <v>45826</v>
      </c>
      <c r="G900" s="36" t="s">
        <v>1626</v>
      </c>
      <c r="H900" s="37">
        <v>45826</v>
      </c>
      <c r="I900" s="42" t="s">
        <v>18949</v>
      </c>
      <c r="K900" s="36" t="s">
        <v>12272</v>
      </c>
      <c r="L900" s="36" t="s">
        <v>13005</v>
      </c>
      <c r="M900" s="37">
        <v>45826</v>
      </c>
      <c r="N900" s="36" t="s">
        <v>11959</v>
      </c>
      <c r="U900" s="36" t="s">
        <v>18948</v>
      </c>
      <c r="X900" s="36" t="s">
        <v>12285</v>
      </c>
      <c r="AA900" s="41" t="s">
        <v>15129</v>
      </c>
      <c r="AB900" s="41" t="s">
        <v>15128</v>
      </c>
      <c r="AD900" s="33">
        <v>2</v>
      </c>
      <c r="AF900" s="33">
        <v>60213</v>
      </c>
      <c r="AK900" s="40">
        <v>8</v>
      </c>
      <c r="AN900" s="39" t="s">
        <v>15127</v>
      </c>
      <c r="AP900" s="32" t="s">
        <v>15126</v>
      </c>
      <c r="AQ900" s="32" t="s">
        <v>15125</v>
      </c>
      <c r="AR900" s="32" t="s">
        <v>15124</v>
      </c>
    </row>
    <row r="901" spans="3:44" x14ac:dyDescent="0.25">
      <c r="C901" s="41" t="s">
        <v>15132</v>
      </c>
      <c r="D901" s="41" t="s">
        <v>9190</v>
      </c>
      <c r="E901" s="37">
        <v>45826</v>
      </c>
      <c r="F901" s="37">
        <v>45826</v>
      </c>
      <c r="G901" s="36" t="s">
        <v>1626</v>
      </c>
      <c r="H901" s="37">
        <v>45826</v>
      </c>
      <c r="I901" s="42" t="s">
        <v>18949</v>
      </c>
      <c r="K901" s="36" t="s">
        <v>12272</v>
      </c>
      <c r="L901" s="36" t="s">
        <v>13005</v>
      </c>
      <c r="M901" s="37">
        <v>45826</v>
      </c>
      <c r="N901" s="36" t="s">
        <v>11959</v>
      </c>
      <c r="U901" s="36" t="s">
        <v>18948</v>
      </c>
      <c r="X901" s="36" t="s">
        <v>12273</v>
      </c>
      <c r="AA901" s="41" t="s">
        <v>15129</v>
      </c>
      <c r="AB901" s="41" t="s">
        <v>15128</v>
      </c>
      <c r="AD901" s="33">
        <v>1</v>
      </c>
      <c r="AF901" s="33">
        <v>111058</v>
      </c>
      <c r="AK901" s="40">
        <v>8</v>
      </c>
      <c r="AN901" s="39" t="s">
        <v>15127</v>
      </c>
      <c r="AP901" s="32" t="s">
        <v>15126</v>
      </c>
      <c r="AQ901" s="32" t="s">
        <v>15125</v>
      </c>
      <c r="AR901" s="32" t="s">
        <v>15124</v>
      </c>
    </row>
    <row r="902" spans="3:44" x14ac:dyDescent="0.25">
      <c r="C902" s="41" t="s">
        <v>15132</v>
      </c>
      <c r="D902" s="41" t="s">
        <v>9190</v>
      </c>
      <c r="E902" s="37">
        <v>45826</v>
      </c>
      <c r="F902" s="37">
        <v>45826</v>
      </c>
      <c r="G902" s="36" t="s">
        <v>1626</v>
      </c>
      <c r="H902" s="37">
        <v>45826</v>
      </c>
      <c r="I902" s="42" t="s">
        <v>18949</v>
      </c>
      <c r="K902" s="36" t="s">
        <v>12272</v>
      </c>
      <c r="L902" s="36" t="s">
        <v>13005</v>
      </c>
      <c r="M902" s="37">
        <v>45826</v>
      </c>
      <c r="N902" s="36" t="s">
        <v>11959</v>
      </c>
      <c r="U902" s="36" t="s">
        <v>18948</v>
      </c>
      <c r="X902" s="36" t="s">
        <v>12282</v>
      </c>
      <c r="AA902" s="41" t="s">
        <v>15129</v>
      </c>
      <c r="AB902" s="41" t="s">
        <v>15128</v>
      </c>
      <c r="AD902" s="33">
        <v>2</v>
      </c>
      <c r="AF902" s="33">
        <v>70950</v>
      </c>
      <c r="AK902" s="40">
        <v>8</v>
      </c>
      <c r="AN902" s="39" t="s">
        <v>15127</v>
      </c>
      <c r="AP902" s="32" t="s">
        <v>15126</v>
      </c>
      <c r="AQ902" s="32" t="s">
        <v>15125</v>
      </c>
      <c r="AR902" s="32" t="s">
        <v>15124</v>
      </c>
    </row>
    <row r="903" spans="3:44" x14ac:dyDescent="0.25">
      <c r="C903" s="41" t="s">
        <v>15132</v>
      </c>
      <c r="D903" s="41" t="s">
        <v>9190</v>
      </c>
      <c r="E903" s="37">
        <v>45826</v>
      </c>
      <c r="F903" s="37">
        <v>45826</v>
      </c>
      <c r="G903" s="36" t="s">
        <v>1626</v>
      </c>
      <c r="H903" s="37">
        <v>45826</v>
      </c>
      <c r="I903" s="42" t="s">
        <v>18949</v>
      </c>
      <c r="K903" s="36" t="s">
        <v>12272</v>
      </c>
      <c r="L903" s="36" t="s">
        <v>13005</v>
      </c>
      <c r="M903" s="37">
        <v>45826</v>
      </c>
      <c r="N903" s="36" t="s">
        <v>11959</v>
      </c>
      <c r="U903" s="36" t="s">
        <v>18948</v>
      </c>
      <c r="X903" s="36" t="s">
        <v>12278</v>
      </c>
      <c r="AA903" s="41" t="s">
        <v>15129</v>
      </c>
      <c r="AB903" s="41" t="s">
        <v>15128</v>
      </c>
      <c r="AD903" s="33">
        <v>1</v>
      </c>
      <c r="AF903" s="33">
        <v>74250</v>
      </c>
      <c r="AK903" s="40">
        <v>8</v>
      </c>
      <c r="AN903" s="39" t="s">
        <v>15127</v>
      </c>
      <c r="AP903" s="32" t="s">
        <v>15126</v>
      </c>
      <c r="AQ903" s="32" t="s">
        <v>15125</v>
      </c>
      <c r="AR903" s="32" t="s">
        <v>15124</v>
      </c>
    </row>
    <row r="904" spans="3:44" x14ac:dyDescent="0.25">
      <c r="C904" s="41" t="s">
        <v>15132</v>
      </c>
      <c r="D904" s="41" t="s">
        <v>9190</v>
      </c>
      <c r="E904" s="37">
        <v>45826</v>
      </c>
      <c r="F904" s="37">
        <v>45826</v>
      </c>
      <c r="G904" s="36" t="s">
        <v>1626</v>
      </c>
      <c r="H904" s="37">
        <v>45826</v>
      </c>
      <c r="I904" s="42" t="s">
        <v>18949</v>
      </c>
      <c r="K904" s="36" t="s">
        <v>12272</v>
      </c>
      <c r="L904" s="36" t="s">
        <v>13005</v>
      </c>
      <c r="M904" s="37">
        <v>45826</v>
      </c>
      <c r="N904" s="36" t="s">
        <v>11959</v>
      </c>
      <c r="U904" s="36" t="s">
        <v>18948</v>
      </c>
      <c r="X904" s="36" t="s">
        <v>12283</v>
      </c>
      <c r="AA904" s="41" t="s">
        <v>15129</v>
      </c>
      <c r="AB904" s="41" t="s">
        <v>15128</v>
      </c>
      <c r="AD904" s="33">
        <v>3</v>
      </c>
      <c r="AF904" s="33">
        <v>111606</v>
      </c>
      <c r="AK904" s="40">
        <v>8</v>
      </c>
      <c r="AN904" s="39" t="s">
        <v>15127</v>
      </c>
      <c r="AP904" s="32" t="s">
        <v>15126</v>
      </c>
      <c r="AQ904" s="32" t="s">
        <v>15125</v>
      </c>
      <c r="AR904" s="32" t="s">
        <v>15124</v>
      </c>
    </row>
    <row r="905" spans="3:44" x14ac:dyDescent="0.25">
      <c r="C905" s="41" t="s">
        <v>15132</v>
      </c>
      <c r="D905" s="41" t="s">
        <v>9190</v>
      </c>
      <c r="E905" s="37">
        <v>45826</v>
      </c>
      <c r="F905" s="37">
        <v>45826</v>
      </c>
      <c r="G905" s="36" t="s">
        <v>1626</v>
      </c>
      <c r="H905" s="37">
        <v>45826</v>
      </c>
      <c r="I905" s="42" t="s">
        <v>18949</v>
      </c>
      <c r="K905" s="36" t="s">
        <v>12272</v>
      </c>
      <c r="L905" s="36" t="s">
        <v>13005</v>
      </c>
      <c r="M905" s="37">
        <v>45826</v>
      </c>
      <c r="N905" s="36" t="s">
        <v>11959</v>
      </c>
      <c r="U905" s="36" t="s">
        <v>18948</v>
      </c>
      <c r="X905" s="36" t="s">
        <v>12276</v>
      </c>
      <c r="AA905" s="41" t="s">
        <v>15129</v>
      </c>
      <c r="AB905" s="41" t="s">
        <v>15128</v>
      </c>
      <c r="AD905" s="33">
        <v>3</v>
      </c>
      <c r="AF905" s="33">
        <v>50182</v>
      </c>
      <c r="AK905" s="40">
        <v>8</v>
      </c>
      <c r="AN905" s="39" t="s">
        <v>15127</v>
      </c>
      <c r="AP905" s="32" t="s">
        <v>15126</v>
      </c>
      <c r="AQ905" s="32" t="s">
        <v>15125</v>
      </c>
      <c r="AR905" s="32" t="s">
        <v>15124</v>
      </c>
    </row>
    <row r="906" spans="3:44" x14ac:dyDescent="0.25">
      <c r="C906" s="41" t="s">
        <v>15132</v>
      </c>
      <c r="D906" s="41" t="s">
        <v>9190</v>
      </c>
      <c r="E906" s="37">
        <v>45826</v>
      </c>
      <c r="F906" s="37">
        <v>45826</v>
      </c>
      <c r="G906" s="36" t="s">
        <v>1626</v>
      </c>
      <c r="H906" s="37">
        <v>45826</v>
      </c>
      <c r="I906" s="42" t="s">
        <v>18949</v>
      </c>
      <c r="K906" s="36" t="s">
        <v>12272</v>
      </c>
      <c r="L906" s="36" t="s">
        <v>13005</v>
      </c>
      <c r="M906" s="37">
        <v>45826</v>
      </c>
      <c r="N906" s="36" t="s">
        <v>11959</v>
      </c>
      <c r="U906" s="36" t="s">
        <v>18948</v>
      </c>
      <c r="X906" s="36" t="s">
        <v>12274</v>
      </c>
      <c r="AA906" s="41" t="s">
        <v>15129</v>
      </c>
      <c r="AB906" s="41" t="s">
        <v>15128</v>
      </c>
      <c r="AD906" s="33">
        <v>2</v>
      </c>
      <c r="AF906" s="33">
        <v>46000</v>
      </c>
      <c r="AK906" s="40">
        <v>8</v>
      </c>
      <c r="AN906" s="39" t="s">
        <v>15127</v>
      </c>
      <c r="AP906" s="32" t="s">
        <v>15126</v>
      </c>
      <c r="AQ906" s="32" t="s">
        <v>15125</v>
      </c>
      <c r="AR906" s="32" t="s">
        <v>15124</v>
      </c>
    </row>
    <row r="907" spans="3:44" x14ac:dyDescent="0.25">
      <c r="C907" s="41" t="s">
        <v>15132</v>
      </c>
      <c r="D907" s="41" t="s">
        <v>9190</v>
      </c>
      <c r="E907" s="37">
        <v>45826</v>
      </c>
      <c r="F907" s="37">
        <v>45826</v>
      </c>
      <c r="G907" s="36" t="s">
        <v>1874</v>
      </c>
      <c r="H907" s="37">
        <v>45826</v>
      </c>
      <c r="I907" s="42" t="s">
        <v>18947</v>
      </c>
      <c r="K907" s="36" t="s">
        <v>12272</v>
      </c>
      <c r="L907" s="36" t="s">
        <v>13006</v>
      </c>
      <c r="M907" s="37">
        <v>45826</v>
      </c>
      <c r="N907" s="36" t="s">
        <v>11970</v>
      </c>
      <c r="U907" s="36" t="s">
        <v>18946</v>
      </c>
      <c r="X907" s="36" t="s">
        <v>12281</v>
      </c>
      <c r="AA907" s="41" t="s">
        <v>15129</v>
      </c>
      <c r="AB907" s="41" t="s">
        <v>15128</v>
      </c>
      <c r="AD907" s="33">
        <v>3</v>
      </c>
      <c r="AF907" s="33">
        <v>55595</v>
      </c>
      <c r="AK907" s="40">
        <v>8</v>
      </c>
      <c r="AN907" s="39" t="s">
        <v>15127</v>
      </c>
      <c r="AP907" s="32" t="s">
        <v>15126</v>
      </c>
      <c r="AQ907" s="32" t="s">
        <v>15125</v>
      </c>
      <c r="AR907" s="32" t="s">
        <v>15124</v>
      </c>
    </row>
    <row r="908" spans="3:44" x14ac:dyDescent="0.25">
      <c r="C908" s="41" t="s">
        <v>15132</v>
      </c>
      <c r="D908" s="41" t="s">
        <v>9190</v>
      </c>
      <c r="E908" s="37">
        <v>45826</v>
      </c>
      <c r="F908" s="37">
        <v>45826</v>
      </c>
      <c r="G908" s="36" t="s">
        <v>2054</v>
      </c>
      <c r="H908" s="37">
        <v>45826</v>
      </c>
      <c r="I908" s="42" t="s">
        <v>18945</v>
      </c>
      <c r="K908" s="36" t="s">
        <v>12272</v>
      </c>
      <c r="L908" s="36" t="s">
        <v>13007</v>
      </c>
      <c r="M908" s="37">
        <v>45826</v>
      </c>
      <c r="N908" s="36" t="s">
        <v>12105</v>
      </c>
      <c r="U908" s="36" t="s">
        <v>16988</v>
      </c>
      <c r="X908" s="36" t="s">
        <v>12274</v>
      </c>
      <c r="AA908" s="41" t="s">
        <v>15129</v>
      </c>
      <c r="AB908" s="41" t="s">
        <v>15128</v>
      </c>
      <c r="AD908" s="33">
        <v>2</v>
      </c>
      <c r="AF908" s="33">
        <v>46000</v>
      </c>
      <c r="AK908" s="40">
        <v>8</v>
      </c>
      <c r="AN908" s="39" t="s">
        <v>15127</v>
      </c>
      <c r="AP908" s="32" t="s">
        <v>15126</v>
      </c>
      <c r="AQ908" s="32" t="s">
        <v>15125</v>
      </c>
      <c r="AR908" s="32" t="s">
        <v>15124</v>
      </c>
    </row>
    <row r="909" spans="3:44" x14ac:dyDescent="0.25">
      <c r="C909" s="41" t="s">
        <v>15132</v>
      </c>
      <c r="D909" s="41" t="s">
        <v>9190</v>
      </c>
      <c r="E909" s="37">
        <v>45826</v>
      </c>
      <c r="F909" s="37">
        <v>45826</v>
      </c>
      <c r="G909" s="36" t="s">
        <v>2100</v>
      </c>
      <c r="H909" s="37">
        <v>45826</v>
      </c>
      <c r="I909" s="42" t="s">
        <v>18944</v>
      </c>
      <c r="K909" s="36" t="s">
        <v>12272</v>
      </c>
      <c r="L909" s="36" t="s">
        <v>13008</v>
      </c>
      <c r="M909" s="37">
        <v>45826</v>
      </c>
      <c r="N909" s="36" t="s">
        <v>12100</v>
      </c>
      <c r="U909" s="36" t="s">
        <v>18943</v>
      </c>
      <c r="X909" s="36" t="s">
        <v>12273</v>
      </c>
      <c r="AA909" s="41" t="s">
        <v>15129</v>
      </c>
      <c r="AB909" s="41" t="s">
        <v>15128</v>
      </c>
      <c r="AD909" s="33">
        <v>1</v>
      </c>
      <c r="AF909" s="33">
        <v>111058</v>
      </c>
      <c r="AK909" s="40">
        <v>8</v>
      </c>
      <c r="AN909" s="39" t="s">
        <v>15127</v>
      </c>
      <c r="AP909" s="32" t="s">
        <v>15126</v>
      </c>
      <c r="AQ909" s="32" t="s">
        <v>15125</v>
      </c>
      <c r="AR909" s="32" t="s">
        <v>15124</v>
      </c>
    </row>
    <row r="910" spans="3:44" x14ac:dyDescent="0.25">
      <c r="C910" s="41" t="s">
        <v>15132</v>
      </c>
      <c r="D910" s="41" t="s">
        <v>9190</v>
      </c>
      <c r="E910" s="37">
        <v>45826</v>
      </c>
      <c r="F910" s="37">
        <v>45826</v>
      </c>
      <c r="G910" s="36" t="s">
        <v>2100</v>
      </c>
      <c r="H910" s="37">
        <v>45826</v>
      </c>
      <c r="I910" s="42" t="s">
        <v>18944</v>
      </c>
      <c r="K910" s="36" t="s">
        <v>12272</v>
      </c>
      <c r="L910" s="36" t="s">
        <v>13008</v>
      </c>
      <c r="M910" s="37">
        <v>45826</v>
      </c>
      <c r="N910" s="36" t="s">
        <v>12100</v>
      </c>
      <c r="U910" s="36" t="s">
        <v>18943</v>
      </c>
      <c r="X910" s="36" t="s">
        <v>12276</v>
      </c>
      <c r="AA910" s="41" t="s">
        <v>15129</v>
      </c>
      <c r="AB910" s="41" t="s">
        <v>15128</v>
      </c>
      <c r="AD910" s="33">
        <v>1</v>
      </c>
      <c r="AF910" s="33">
        <v>50182</v>
      </c>
      <c r="AK910" s="40">
        <v>8</v>
      </c>
      <c r="AN910" s="39" t="s">
        <v>15127</v>
      </c>
      <c r="AP910" s="32" t="s">
        <v>15126</v>
      </c>
      <c r="AQ910" s="32" t="s">
        <v>15125</v>
      </c>
      <c r="AR910" s="32" t="s">
        <v>15124</v>
      </c>
    </row>
    <row r="911" spans="3:44" x14ac:dyDescent="0.25">
      <c r="C911" s="41" t="s">
        <v>15132</v>
      </c>
      <c r="D911" s="41" t="s">
        <v>9190</v>
      </c>
      <c r="E911" s="37">
        <v>45826</v>
      </c>
      <c r="F911" s="37">
        <v>45826</v>
      </c>
      <c r="G911" s="36" t="s">
        <v>2252</v>
      </c>
      <c r="H911" s="37">
        <v>45826</v>
      </c>
      <c r="I911" s="42" t="s">
        <v>18942</v>
      </c>
      <c r="K911" s="36" t="s">
        <v>12272</v>
      </c>
      <c r="L911" s="36" t="s">
        <v>13009</v>
      </c>
      <c r="M911" s="37">
        <v>45826</v>
      </c>
      <c r="N911" s="36" t="s">
        <v>11970</v>
      </c>
      <c r="U911" s="36" t="s">
        <v>18937</v>
      </c>
      <c r="X911" s="36" t="s">
        <v>12274</v>
      </c>
      <c r="AA911" s="41" t="s">
        <v>15129</v>
      </c>
      <c r="AB911" s="41" t="s">
        <v>15128</v>
      </c>
      <c r="AD911" s="33">
        <v>4</v>
      </c>
      <c r="AF911" s="33">
        <v>46000</v>
      </c>
      <c r="AK911" s="40">
        <v>8</v>
      </c>
      <c r="AN911" s="39" t="s">
        <v>15127</v>
      </c>
      <c r="AP911" s="32" t="s">
        <v>15126</v>
      </c>
      <c r="AQ911" s="32" t="s">
        <v>15125</v>
      </c>
      <c r="AR911" s="32" t="s">
        <v>15124</v>
      </c>
    </row>
    <row r="912" spans="3:44" x14ac:dyDescent="0.25">
      <c r="C912" s="41" t="s">
        <v>15132</v>
      </c>
      <c r="D912" s="41" t="s">
        <v>9190</v>
      </c>
      <c r="E912" s="37">
        <v>45826</v>
      </c>
      <c r="F912" s="37">
        <v>45826</v>
      </c>
      <c r="G912" s="36" t="s">
        <v>2134</v>
      </c>
      <c r="H912" s="37">
        <v>45826</v>
      </c>
      <c r="I912" s="42" t="s">
        <v>18941</v>
      </c>
      <c r="K912" s="36" t="s">
        <v>12272</v>
      </c>
      <c r="L912" s="36" t="s">
        <v>13010</v>
      </c>
      <c r="M912" s="37">
        <v>45826</v>
      </c>
      <c r="N912" s="36" t="s">
        <v>11959</v>
      </c>
      <c r="U912" s="36" t="s">
        <v>18940</v>
      </c>
      <c r="X912" s="36" t="s">
        <v>12276</v>
      </c>
      <c r="AA912" s="41" t="s">
        <v>15129</v>
      </c>
      <c r="AB912" s="41" t="s">
        <v>15128</v>
      </c>
      <c r="AD912" s="33">
        <v>1</v>
      </c>
      <c r="AF912" s="33">
        <v>50182</v>
      </c>
      <c r="AK912" s="40">
        <v>8</v>
      </c>
      <c r="AN912" s="39" t="s">
        <v>15127</v>
      </c>
      <c r="AP912" s="32" t="s">
        <v>15126</v>
      </c>
      <c r="AQ912" s="32" t="s">
        <v>15125</v>
      </c>
      <c r="AR912" s="32" t="s">
        <v>15124</v>
      </c>
    </row>
    <row r="913" spans="3:44" x14ac:dyDescent="0.25">
      <c r="C913" s="41" t="s">
        <v>15132</v>
      </c>
      <c r="D913" s="41" t="s">
        <v>9190</v>
      </c>
      <c r="E913" s="37">
        <v>45826</v>
      </c>
      <c r="F913" s="37">
        <v>45826</v>
      </c>
      <c r="G913" s="36" t="s">
        <v>2134</v>
      </c>
      <c r="H913" s="37">
        <v>45826</v>
      </c>
      <c r="I913" s="42" t="s">
        <v>18941</v>
      </c>
      <c r="K913" s="36" t="s">
        <v>12272</v>
      </c>
      <c r="L913" s="36" t="s">
        <v>13010</v>
      </c>
      <c r="M913" s="37">
        <v>45826</v>
      </c>
      <c r="N913" s="36" t="s">
        <v>11959</v>
      </c>
      <c r="U913" s="36" t="s">
        <v>18940</v>
      </c>
      <c r="X913" s="36" t="s">
        <v>12281</v>
      </c>
      <c r="AA913" s="41" t="s">
        <v>15129</v>
      </c>
      <c r="AB913" s="41" t="s">
        <v>15128</v>
      </c>
      <c r="AD913" s="33">
        <v>1</v>
      </c>
      <c r="AF913" s="33">
        <v>55595</v>
      </c>
      <c r="AK913" s="40">
        <v>8</v>
      </c>
      <c r="AN913" s="39" t="s">
        <v>15127</v>
      </c>
      <c r="AP913" s="32" t="s">
        <v>15126</v>
      </c>
      <c r="AQ913" s="32" t="s">
        <v>15125</v>
      </c>
      <c r="AR913" s="32" t="s">
        <v>15124</v>
      </c>
    </row>
    <row r="914" spans="3:44" x14ac:dyDescent="0.25">
      <c r="C914" s="41" t="s">
        <v>15132</v>
      </c>
      <c r="D914" s="41" t="s">
        <v>9190</v>
      </c>
      <c r="E914" s="37">
        <v>45826</v>
      </c>
      <c r="F914" s="37">
        <v>45826</v>
      </c>
      <c r="G914" s="36" t="s">
        <v>2134</v>
      </c>
      <c r="H914" s="37">
        <v>45826</v>
      </c>
      <c r="I914" s="42" t="s">
        <v>18941</v>
      </c>
      <c r="K914" s="36" t="s">
        <v>12272</v>
      </c>
      <c r="L914" s="36" t="s">
        <v>13010</v>
      </c>
      <c r="M914" s="37">
        <v>45826</v>
      </c>
      <c r="N914" s="36" t="s">
        <v>11959</v>
      </c>
      <c r="U914" s="36" t="s">
        <v>18940</v>
      </c>
      <c r="X914" s="36" t="s">
        <v>12273</v>
      </c>
      <c r="AA914" s="41" t="s">
        <v>15129</v>
      </c>
      <c r="AB914" s="41" t="s">
        <v>15128</v>
      </c>
      <c r="AD914" s="33">
        <v>1</v>
      </c>
      <c r="AF914" s="33">
        <v>111058</v>
      </c>
      <c r="AK914" s="40">
        <v>8</v>
      </c>
      <c r="AN914" s="39" t="s">
        <v>15127</v>
      </c>
      <c r="AP914" s="32" t="s">
        <v>15126</v>
      </c>
      <c r="AQ914" s="32" t="s">
        <v>15125</v>
      </c>
      <c r="AR914" s="32" t="s">
        <v>15124</v>
      </c>
    </row>
    <row r="915" spans="3:44" x14ac:dyDescent="0.25">
      <c r="C915" s="41" t="s">
        <v>15132</v>
      </c>
      <c r="D915" s="41" t="s">
        <v>9190</v>
      </c>
      <c r="E915" s="37">
        <v>45826</v>
      </c>
      <c r="F915" s="37">
        <v>45826</v>
      </c>
      <c r="G915" s="36" t="s">
        <v>2134</v>
      </c>
      <c r="H915" s="37">
        <v>45826</v>
      </c>
      <c r="I915" s="42" t="s">
        <v>18941</v>
      </c>
      <c r="K915" s="36" t="s">
        <v>12272</v>
      </c>
      <c r="L915" s="36" t="s">
        <v>13010</v>
      </c>
      <c r="M915" s="37">
        <v>45826</v>
      </c>
      <c r="N915" s="36" t="s">
        <v>11959</v>
      </c>
      <c r="U915" s="36" t="s">
        <v>18940</v>
      </c>
      <c r="X915" s="36" t="s">
        <v>12283</v>
      </c>
      <c r="AA915" s="41" t="s">
        <v>15129</v>
      </c>
      <c r="AB915" s="41" t="s">
        <v>15128</v>
      </c>
      <c r="AD915" s="33">
        <v>3</v>
      </c>
      <c r="AF915" s="33">
        <v>111606</v>
      </c>
      <c r="AK915" s="40">
        <v>8</v>
      </c>
      <c r="AN915" s="39" t="s">
        <v>15127</v>
      </c>
      <c r="AP915" s="32" t="s">
        <v>15126</v>
      </c>
      <c r="AQ915" s="32" t="s">
        <v>15125</v>
      </c>
      <c r="AR915" s="32" t="s">
        <v>15124</v>
      </c>
    </row>
    <row r="916" spans="3:44" x14ac:dyDescent="0.25">
      <c r="C916" s="41" t="s">
        <v>15132</v>
      </c>
      <c r="D916" s="41" t="s">
        <v>9190</v>
      </c>
      <c r="E916" s="37">
        <v>45826</v>
      </c>
      <c r="F916" s="37">
        <v>45826</v>
      </c>
      <c r="G916" s="36" t="s">
        <v>2050</v>
      </c>
      <c r="H916" s="37">
        <v>45826</v>
      </c>
      <c r="I916" s="42" t="s">
        <v>18939</v>
      </c>
      <c r="K916" s="36" t="s">
        <v>12272</v>
      </c>
      <c r="L916" s="36" t="s">
        <v>13011</v>
      </c>
      <c r="M916" s="37">
        <v>45826</v>
      </c>
      <c r="N916" s="36" t="s">
        <v>12000</v>
      </c>
      <c r="U916" s="36" t="s">
        <v>15702</v>
      </c>
      <c r="X916" s="36" t="s">
        <v>12285</v>
      </c>
      <c r="AA916" s="41" t="s">
        <v>15129</v>
      </c>
      <c r="AB916" s="41" t="s">
        <v>15128</v>
      </c>
      <c r="AD916" s="33">
        <v>2</v>
      </c>
      <c r="AF916" s="33">
        <v>60213</v>
      </c>
      <c r="AK916" s="40">
        <v>8</v>
      </c>
      <c r="AN916" s="39" t="s">
        <v>15127</v>
      </c>
      <c r="AP916" s="32" t="s">
        <v>15126</v>
      </c>
      <c r="AQ916" s="32" t="s">
        <v>15125</v>
      </c>
      <c r="AR916" s="32" t="s">
        <v>15124</v>
      </c>
    </row>
    <row r="917" spans="3:44" x14ac:dyDescent="0.25">
      <c r="C917" s="41" t="s">
        <v>15132</v>
      </c>
      <c r="D917" s="41" t="s">
        <v>9190</v>
      </c>
      <c r="E917" s="37">
        <v>45826</v>
      </c>
      <c r="F917" s="37">
        <v>45826</v>
      </c>
      <c r="G917" s="36" t="s">
        <v>2256</v>
      </c>
      <c r="H917" s="37">
        <v>45826</v>
      </c>
      <c r="I917" s="42" t="s">
        <v>18938</v>
      </c>
      <c r="K917" s="36" t="s">
        <v>12272</v>
      </c>
      <c r="L917" s="36" t="s">
        <v>13012</v>
      </c>
      <c r="M917" s="37">
        <v>45826</v>
      </c>
      <c r="N917" s="36" t="s">
        <v>11970</v>
      </c>
      <c r="U917" s="36" t="s">
        <v>18937</v>
      </c>
      <c r="X917" s="36" t="s">
        <v>12274</v>
      </c>
      <c r="AA917" s="41" t="s">
        <v>15129</v>
      </c>
      <c r="AB917" s="41" t="s">
        <v>15128</v>
      </c>
      <c r="AD917" s="33">
        <v>1</v>
      </c>
      <c r="AF917" s="33">
        <v>46000</v>
      </c>
      <c r="AK917" s="40">
        <v>8</v>
      </c>
      <c r="AN917" s="39" t="s">
        <v>15127</v>
      </c>
      <c r="AP917" s="32" t="s">
        <v>15126</v>
      </c>
      <c r="AQ917" s="32" t="s">
        <v>15125</v>
      </c>
      <c r="AR917" s="32" t="s">
        <v>15124</v>
      </c>
    </row>
    <row r="918" spans="3:44" x14ac:dyDescent="0.25">
      <c r="C918" s="41" t="s">
        <v>15132</v>
      </c>
      <c r="D918" s="41" t="s">
        <v>9190</v>
      </c>
      <c r="E918" s="37">
        <v>45826</v>
      </c>
      <c r="F918" s="37">
        <v>45826</v>
      </c>
      <c r="G918" s="36" t="s">
        <v>2306</v>
      </c>
      <c r="H918" s="37">
        <v>45826</v>
      </c>
      <c r="I918" s="42" t="s">
        <v>18936</v>
      </c>
      <c r="K918" s="36" t="s">
        <v>12272</v>
      </c>
      <c r="L918" s="36" t="s">
        <v>13013</v>
      </c>
      <c r="M918" s="37">
        <v>45826</v>
      </c>
      <c r="N918" s="36" t="s">
        <v>12130</v>
      </c>
      <c r="U918" s="36" t="s">
        <v>18935</v>
      </c>
      <c r="X918" s="36" t="s">
        <v>12276</v>
      </c>
      <c r="AA918" s="41" t="s">
        <v>15129</v>
      </c>
      <c r="AB918" s="41" t="s">
        <v>15128</v>
      </c>
      <c r="AD918" s="33">
        <v>5</v>
      </c>
      <c r="AF918" s="33">
        <v>50182</v>
      </c>
      <c r="AK918" s="40">
        <v>8</v>
      </c>
      <c r="AN918" s="39" t="s">
        <v>15127</v>
      </c>
      <c r="AP918" s="32" t="s">
        <v>15126</v>
      </c>
      <c r="AQ918" s="32" t="s">
        <v>15125</v>
      </c>
      <c r="AR918" s="32" t="s">
        <v>15124</v>
      </c>
    </row>
    <row r="919" spans="3:44" x14ac:dyDescent="0.25">
      <c r="C919" s="41" t="s">
        <v>15132</v>
      </c>
      <c r="D919" s="41" t="s">
        <v>9190</v>
      </c>
      <c r="E919" s="37">
        <v>45826</v>
      </c>
      <c r="F919" s="37">
        <v>45826</v>
      </c>
      <c r="G919" s="36" t="s">
        <v>2022</v>
      </c>
      <c r="H919" s="37">
        <v>45826</v>
      </c>
      <c r="I919" s="42" t="s">
        <v>18934</v>
      </c>
      <c r="K919" s="36" t="s">
        <v>12272</v>
      </c>
      <c r="L919" s="36" t="s">
        <v>13014</v>
      </c>
      <c r="M919" s="37">
        <v>45826</v>
      </c>
      <c r="N919" s="36" t="s">
        <v>12193</v>
      </c>
      <c r="U919" s="36" t="s">
        <v>18660</v>
      </c>
      <c r="X919" s="36" t="s">
        <v>12282</v>
      </c>
      <c r="AA919" s="41" t="s">
        <v>15129</v>
      </c>
      <c r="AB919" s="41" t="s">
        <v>15128</v>
      </c>
      <c r="AD919" s="33">
        <v>2</v>
      </c>
      <c r="AF919" s="33">
        <v>70950</v>
      </c>
      <c r="AK919" s="40">
        <v>8</v>
      </c>
      <c r="AN919" s="39" t="s">
        <v>15127</v>
      </c>
      <c r="AP919" s="32" t="s">
        <v>15126</v>
      </c>
      <c r="AQ919" s="32" t="s">
        <v>15125</v>
      </c>
      <c r="AR919" s="32" t="s">
        <v>15124</v>
      </c>
    </row>
    <row r="920" spans="3:44" x14ac:dyDescent="0.25">
      <c r="C920" s="41" t="s">
        <v>15132</v>
      </c>
      <c r="D920" s="41" t="s">
        <v>9190</v>
      </c>
      <c r="E920" s="37">
        <v>45826</v>
      </c>
      <c r="F920" s="37">
        <v>45826</v>
      </c>
      <c r="G920" s="36" t="s">
        <v>2140</v>
      </c>
      <c r="H920" s="37">
        <v>45826</v>
      </c>
      <c r="I920" s="42" t="s">
        <v>18933</v>
      </c>
      <c r="K920" s="36" t="s">
        <v>12272</v>
      </c>
      <c r="L920" s="36" t="s">
        <v>13015</v>
      </c>
      <c r="M920" s="37">
        <v>45826</v>
      </c>
      <c r="N920" s="36" t="s">
        <v>12090</v>
      </c>
      <c r="U920" s="36" t="s">
        <v>15323</v>
      </c>
      <c r="X920" s="36" t="s">
        <v>12285</v>
      </c>
      <c r="AA920" s="41" t="s">
        <v>15129</v>
      </c>
      <c r="AB920" s="41" t="s">
        <v>15128</v>
      </c>
      <c r="AD920" s="33">
        <v>1</v>
      </c>
      <c r="AF920" s="33">
        <v>60213</v>
      </c>
      <c r="AK920" s="40">
        <v>8</v>
      </c>
      <c r="AN920" s="39" t="s">
        <v>15127</v>
      </c>
      <c r="AP920" s="32" t="s">
        <v>15126</v>
      </c>
      <c r="AQ920" s="32" t="s">
        <v>15125</v>
      </c>
      <c r="AR920" s="32" t="s">
        <v>15124</v>
      </c>
    </row>
    <row r="921" spans="3:44" x14ac:dyDescent="0.25">
      <c r="C921" s="41" t="s">
        <v>15132</v>
      </c>
      <c r="D921" s="41" t="s">
        <v>9190</v>
      </c>
      <c r="E921" s="37">
        <v>45826</v>
      </c>
      <c r="F921" s="37">
        <v>45826</v>
      </c>
      <c r="G921" s="36" t="s">
        <v>1658</v>
      </c>
      <c r="H921" s="37">
        <v>45826</v>
      </c>
      <c r="I921" s="42" t="s">
        <v>18932</v>
      </c>
      <c r="K921" s="36" t="s">
        <v>12272</v>
      </c>
      <c r="L921" s="36" t="s">
        <v>13016</v>
      </c>
      <c r="M921" s="37">
        <v>45826</v>
      </c>
      <c r="N921" s="36" t="s">
        <v>12060</v>
      </c>
      <c r="U921" s="36" t="s">
        <v>18931</v>
      </c>
      <c r="X921" s="36" t="s">
        <v>12276</v>
      </c>
      <c r="AA921" s="41" t="s">
        <v>15129</v>
      </c>
      <c r="AB921" s="41" t="s">
        <v>15128</v>
      </c>
      <c r="AD921" s="33">
        <v>1</v>
      </c>
      <c r="AF921" s="33">
        <v>50182</v>
      </c>
      <c r="AK921" s="40">
        <v>8</v>
      </c>
      <c r="AN921" s="39" t="s">
        <v>15127</v>
      </c>
      <c r="AP921" s="32" t="s">
        <v>15126</v>
      </c>
      <c r="AQ921" s="32" t="s">
        <v>15125</v>
      </c>
      <c r="AR921" s="32" t="s">
        <v>15124</v>
      </c>
    </row>
    <row r="922" spans="3:44" x14ac:dyDescent="0.25">
      <c r="C922" s="41" t="s">
        <v>15132</v>
      </c>
      <c r="D922" s="41" t="s">
        <v>9190</v>
      </c>
      <c r="E922" s="37">
        <v>45826</v>
      </c>
      <c r="F922" s="37">
        <v>45826</v>
      </c>
      <c r="G922" s="36" t="s">
        <v>1658</v>
      </c>
      <c r="H922" s="37">
        <v>45826</v>
      </c>
      <c r="I922" s="42" t="s">
        <v>18932</v>
      </c>
      <c r="K922" s="36" t="s">
        <v>12272</v>
      </c>
      <c r="L922" s="36" t="s">
        <v>13016</v>
      </c>
      <c r="M922" s="37">
        <v>45826</v>
      </c>
      <c r="N922" s="36" t="s">
        <v>12060</v>
      </c>
      <c r="U922" s="36" t="s">
        <v>18931</v>
      </c>
      <c r="X922" s="36" t="s">
        <v>12278</v>
      </c>
      <c r="AA922" s="41" t="s">
        <v>15129</v>
      </c>
      <c r="AB922" s="41" t="s">
        <v>15128</v>
      </c>
      <c r="AD922" s="33">
        <v>2</v>
      </c>
      <c r="AF922" s="33">
        <v>74250</v>
      </c>
      <c r="AK922" s="40">
        <v>8</v>
      </c>
      <c r="AN922" s="39" t="s">
        <v>15127</v>
      </c>
      <c r="AP922" s="32" t="s">
        <v>15126</v>
      </c>
      <c r="AQ922" s="32" t="s">
        <v>15125</v>
      </c>
      <c r="AR922" s="32" t="s">
        <v>15124</v>
      </c>
    </row>
    <row r="923" spans="3:44" x14ac:dyDescent="0.25">
      <c r="C923" s="41" t="s">
        <v>15132</v>
      </c>
      <c r="D923" s="41" t="s">
        <v>9190</v>
      </c>
      <c r="E923" s="37">
        <v>45826</v>
      </c>
      <c r="F923" s="37">
        <v>45826</v>
      </c>
      <c r="G923" s="36" t="s">
        <v>1658</v>
      </c>
      <c r="H923" s="37">
        <v>45826</v>
      </c>
      <c r="I923" s="42" t="s">
        <v>18932</v>
      </c>
      <c r="K923" s="36" t="s">
        <v>12272</v>
      </c>
      <c r="L923" s="36" t="s">
        <v>13016</v>
      </c>
      <c r="M923" s="37">
        <v>45826</v>
      </c>
      <c r="N923" s="36" t="s">
        <v>12060</v>
      </c>
      <c r="U923" s="36" t="s">
        <v>18931</v>
      </c>
      <c r="X923" s="36" t="s">
        <v>12283</v>
      </c>
      <c r="AA923" s="41" t="s">
        <v>15129</v>
      </c>
      <c r="AB923" s="41" t="s">
        <v>15128</v>
      </c>
      <c r="AD923" s="33">
        <v>2</v>
      </c>
      <c r="AF923" s="33">
        <v>111606</v>
      </c>
      <c r="AK923" s="40">
        <v>8</v>
      </c>
      <c r="AN923" s="39" t="s">
        <v>15127</v>
      </c>
      <c r="AP923" s="32" t="s">
        <v>15126</v>
      </c>
      <c r="AQ923" s="32" t="s">
        <v>15125</v>
      </c>
      <c r="AR923" s="32" t="s">
        <v>15124</v>
      </c>
    </row>
    <row r="924" spans="3:44" x14ac:dyDescent="0.25">
      <c r="C924" s="41" t="s">
        <v>15132</v>
      </c>
      <c r="D924" s="41" t="s">
        <v>9190</v>
      </c>
      <c r="E924" s="37">
        <v>45826</v>
      </c>
      <c r="F924" s="37">
        <v>45826</v>
      </c>
      <c r="G924" s="36" t="s">
        <v>1658</v>
      </c>
      <c r="H924" s="37">
        <v>45826</v>
      </c>
      <c r="I924" s="42" t="s">
        <v>18932</v>
      </c>
      <c r="K924" s="36" t="s">
        <v>12272</v>
      </c>
      <c r="L924" s="36" t="s">
        <v>13016</v>
      </c>
      <c r="M924" s="37">
        <v>45826</v>
      </c>
      <c r="N924" s="36" t="s">
        <v>12060</v>
      </c>
      <c r="U924" s="36" t="s">
        <v>18931</v>
      </c>
      <c r="X924" s="36" t="s">
        <v>12274</v>
      </c>
      <c r="AA924" s="41" t="s">
        <v>15129</v>
      </c>
      <c r="AB924" s="41" t="s">
        <v>15128</v>
      </c>
      <c r="AD924" s="33">
        <v>3</v>
      </c>
      <c r="AF924" s="33">
        <v>46000</v>
      </c>
      <c r="AK924" s="40">
        <v>8</v>
      </c>
      <c r="AN924" s="39" t="s">
        <v>15127</v>
      </c>
      <c r="AP924" s="32" t="s">
        <v>15126</v>
      </c>
      <c r="AQ924" s="32" t="s">
        <v>15125</v>
      </c>
      <c r="AR924" s="32" t="s">
        <v>15124</v>
      </c>
    </row>
    <row r="925" spans="3:44" x14ac:dyDescent="0.25">
      <c r="C925" s="41" t="s">
        <v>15132</v>
      </c>
      <c r="D925" s="41" t="s">
        <v>9190</v>
      </c>
      <c r="E925" s="37">
        <v>45826</v>
      </c>
      <c r="F925" s="37">
        <v>45826</v>
      </c>
      <c r="G925" s="36" t="s">
        <v>1658</v>
      </c>
      <c r="H925" s="37">
        <v>45826</v>
      </c>
      <c r="I925" s="42" t="s">
        <v>18932</v>
      </c>
      <c r="K925" s="36" t="s">
        <v>12272</v>
      </c>
      <c r="L925" s="36" t="s">
        <v>13016</v>
      </c>
      <c r="M925" s="37">
        <v>45826</v>
      </c>
      <c r="N925" s="36" t="s">
        <v>12060</v>
      </c>
      <c r="U925" s="36" t="s">
        <v>18931</v>
      </c>
      <c r="X925" s="36" t="s">
        <v>12277</v>
      </c>
      <c r="AA925" s="41" t="s">
        <v>15129</v>
      </c>
      <c r="AB925" s="41" t="s">
        <v>15128</v>
      </c>
      <c r="AD925" s="33">
        <v>1</v>
      </c>
      <c r="AF925" s="33">
        <v>49500</v>
      </c>
      <c r="AK925" s="40">
        <v>8</v>
      </c>
      <c r="AN925" s="39" t="s">
        <v>15127</v>
      </c>
      <c r="AP925" s="32" t="s">
        <v>15126</v>
      </c>
      <c r="AQ925" s="32" t="s">
        <v>15125</v>
      </c>
      <c r="AR925" s="32" t="s">
        <v>15124</v>
      </c>
    </row>
    <row r="926" spans="3:44" x14ac:dyDescent="0.25">
      <c r="C926" s="41" t="s">
        <v>15132</v>
      </c>
      <c r="D926" s="41" t="s">
        <v>9190</v>
      </c>
      <c r="E926" s="37">
        <v>45826</v>
      </c>
      <c r="F926" s="37">
        <v>45826</v>
      </c>
      <c r="G926" s="36" t="s">
        <v>1728</v>
      </c>
      <c r="H926" s="37">
        <v>45826</v>
      </c>
      <c r="I926" s="42" t="s">
        <v>18930</v>
      </c>
      <c r="K926" s="36" t="s">
        <v>12272</v>
      </c>
      <c r="L926" s="36" t="s">
        <v>13017</v>
      </c>
      <c r="M926" s="37">
        <v>45826</v>
      </c>
      <c r="N926" s="36" t="s">
        <v>12065</v>
      </c>
      <c r="U926" s="36" t="s">
        <v>18929</v>
      </c>
      <c r="X926" s="36" t="s">
        <v>12273</v>
      </c>
      <c r="AA926" s="41" t="s">
        <v>15129</v>
      </c>
      <c r="AB926" s="41" t="s">
        <v>15128</v>
      </c>
      <c r="AD926" s="33">
        <v>1</v>
      </c>
      <c r="AF926" s="33">
        <v>111058</v>
      </c>
      <c r="AK926" s="40">
        <v>8</v>
      </c>
      <c r="AN926" s="39" t="s">
        <v>15127</v>
      </c>
      <c r="AP926" s="32" t="s">
        <v>15126</v>
      </c>
      <c r="AQ926" s="32" t="s">
        <v>15125</v>
      </c>
      <c r="AR926" s="32" t="s">
        <v>15124</v>
      </c>
    </row>
    <row r="927" spans="3:44" x14ac:dyDescent="0.25">
      <c r="C927" s="41" t="s">
        <v>15132</v>
      </c>
      <c r="D927" s="41" t="s">
        <v>9190</v>
      </c>
      <c r="E927" s="37">
        <v>45826</v>
      </c>
      <c r="F927" s="37">
        <v>45826</v>
      </c>
      <c r="G927" s="36" t="s">
        <v>2362</v>
      </c>
      <c r="H927" s="37">
        <v>45826</v>
      </c>
      <c r="I927" s="42" t="s">
        <v>18928</v>
      </c>
      <c r="K927" s="36" t="s">
        <v>12272</v>
      </c>
      <c r="L927" s="36" t="s">
        <v>13018</v>
      </c>
      <c r="M927" s="37">
        <v>45826</v>
      </c>
      <c r="N927" s="36" t="s">
        <v>11970</v>
      </c>
      <c r="U927" s="36" t="s">
        <v>18927</v>
      </c>
      <c r="X927" s="36" t="s">
        <v>12273</v>
      </c>
      <c r="AA927" s="41" t="s">
        <v>15129</v>
      </c>
      <c r="AB927" s="41" t="s">
        <v>15128</v>
      </c>
      <c r="AD927" s="33">
        <v>2</v>
      </c>
      <c r="AF927" s="33">
        <v>111058</v>
      </c>
      <c r="AK927" s="40">
        <v>8</v>
      </c>
      <c r="AN927" s="39" t="s">
        <v>15127</v>
      </c>
      <c r="AP927" s="32" t="s">
        <v>15126</v>
      </c>
      <c r="AQ927" s="32" t="s">
        <v>15125</v>
      </c>
      <c r="AR927" s="32" t="s">
        <v>15124</v>
      </c>
    </row>
    <row r="928" spans="3:44" x14ac:dyDescent="0.25">
      <c r="C928" s="41" t="s">
        <v>15132</v>
      </c>
      <c r="D928" s="41" t="s">
        <v>9190</v>
      </c>
      <c r="E928" s="37">
        <v>45826</v>
      </c>
      <c r="F928" s="37">
        <v>45826</v>
      </c>
      <c r="G928" s="36" t="s">
        <v>2362</v>
      </c>
      <c r="H928" s="37">
        <v>45826</v>
      </c>
      <c r="I928" s="42" t="s">
        <v>18928</v>
      </c>
      <c r="K928" s="36" t="s">
        <v>12272</v>
      </c>
      <c r="L928" s="36" t="s">
        <v>13018</v>
      </c>
      <c r="M928" s="37">
        <v>45826</v>
      </c>
      <c r="N928" s="36" t="s">
        <v>11970</v>
      </c>
      <c r="U928" s="36" t="s">
        <v>18927</v>
      </c>
      <c r="X928" s="36" t="s">
        <v>12281</v>
      </c>
      <c r="AA928" s="41" t="s">
        <v>15129</v>
      </c>
      <c r="AB928" s="41" t="s">
        <v>15128</v>
      </c>
      <c r="AD928" s="33">
        <v>2</v>
      </c>
      <c r="AF928" s="33">
        <v>55595</v>
      </c>
      <c r="AK928" s="40">
        <v>8</v>
      </c>
      <c r="AN928" s="39" t="s">
        <v>15127</v>
      </c>
      <c r="AP928" s="32" t="s">
        <v>15126</v>
      </c>
      <c r="AQ928" s="32" t="s">
        <v>15125</v>
      </c>
      <c r="AR928" s="32" t="s">
        <v>15124</v>
      </c>
    </row>
    <row r="929" spans="3:44" x14ac:dyDescent="0.25">
      <c r="C929" s="41" t="s">
        <v>15132</v>
      </c>
      <c r="D929" s="41" t="s">
        <v>9190</v>
      </c>
      <c r="E929" s="37">
        <v>45826</v>
      </c>
      <c r="F929" s="37">
        <v>45826</v>
      </c>
      <c r="G929" s="36" t="s">
        <v>1636</v>
      </c>
      <c r="H929" s="37">
        <v>45826</v>
      </c>
      <c r="I929" s="42" t="s">
        <v>18926</v>
      </c>
      <c r="K929" s="36" t="s">
        <v>12272</v>
      </c>
      <c r="L929" s="36" t="s">
        <v>13019</v>
      </c>
      <c r="M929" s="37">
        <v>45826</v>
      </c>
      <c r="N929" s="36" t="s">
        <v>12178</v>
      </c>
      <c r="U929" s="36" t="s">
        <v>18925</v>
      </c>
      <c r="X929" s="36" t="s">
        <v>12274</v>
      </c>
      <c r="AA929" s="41" t="s">
        <v>15129</v>
      </c>
      <c r="AB929" s="41" t="s">
        <v>15128</v>
      </c>
      <c r="AD929" s="33">
        <v>1</v>
      </c>
      <c r="AF929" s="33">
        <v>46000</v>
      </c>
      <c r="AK929" s="40">
        <v>8</v>
      </c>
      <c r="AN929" s="39" t="s">
        <v>15127</v>
      </c>
      <c r="AP929" s="32" t="s">
        <v>15126</v>
      </c>
      <c r="AQ929" s="32" t="s">
        <v>15125</v>
      </c>
      <c r="AR929" s="32" t="s">
        <v>15124</v>
      </c>
    </row>
    <row r="930" spans="3:44" x14ac:dyDescent="0.25">
      <c r="C930" s="41" t="s">
        <v>15132</v>
      </c>
      <c r="D930" s="41" t="s">
        <v>9190</v>
      </c>
      <c r="E930" s="37">
        <v>45826</v>
      </c>
      <c r="F930" s="37">
        <v>45826</v>
      </c>
      <c r="G930" s="36" t="s">
        <v>2146</v>
      </c>
      <c r="H930" s="37">
        <v>45826</v>
      </c>
      <c r="I930" s="42" t="s">
        <v>18924</v>
      </c>
      <c r="K930" s="36" t="s">
        <v>12272</v>
      </c>
      <c r="L930" s="36" t="s">
        <v>13020</v>
      </c>
      <c r="M930" s="37">
        <v>45826</v>
      </c>
      <c r="N930" s="36" t="s">
        <v>11970</v>
      </c>
      <c r="U930" s="36" t="s">
        <v>15281</v>
      </c>
      <c r="X930" s="36" t="s">
        <v>12273</v>
      </c>
      <c r="AA930" s="41" t="s">
        <v>15129</v>
      </c>
      <c r="AB930" s="41" t="s">
        <v>15128</v>
      </c>
      <c r="AD930" s="33">
        <v>4</v>
      </c>
      <c r="AF930" s="33">
        <v>111058</v>
      </c>
      <c r="AK930" s="40">
        <v>8</v>
      </c>
      <c r="AN930" s="39" t="s">
        <v>15127</v>
      </c>
      <c r="AP930" s="32" t="s">
        <v>15126</v>
      </c>
      <c r="AQ930" s="32" t="s">
        <v>15125</v>
      </c>
      <c r="AR930" s="32" t="s">
        <v>15124</v>
      </c>
    </row>
    <row r="931" spans="3:44" x14ac:dyDescent="0.25">
      <c r="C931" s="41" t="s">
        <v>15132</v>
      </c>
      <c r="D931" s="41" t="s">
        <v>9190</v>
      </c>
      <c r="E931" s="37">
        <v>45826</v>
      </c>
      <c r="F931" s="37">
        <v>45826</v>
      </c>
      <c r="G931" s="36" t="s">
        <v>2146</v>
      </c>
      <c r="H931" s="37">
        <v>45826</v>
      </c>
      <c r="I931" s="42" t="s">
        <v>18924</v>
      </c>
      <c r="K931" s="36" t="s">
        <v>12272</v>
      </c>
      <c r="L931" s="36" t="s">
        <v>13020</v>
      </c>
      <c r="M931" s="37">
        <v>45826</v>
      </c>
      <c r="N931" s="36" t="s">
        <v>11970</v>
      </c>
      <c r="U931" s="36" t="s">
        <v>15281</v>
      </c>
      <c r="X931" s="36" t="s">
        <v>12274</v>
      </c>
      <c r="AA931" s="41" t="s">
        <v>15129</v>
      </c>
      <c r="AB931" s="41" t="s">
        <v>15128</v>
      </c>
      <c r="AD931" s="33">
        <v>4</v>
      </c>
      <c r="AF931" s="33">
        <v>46000</v>
      </c>
      <c r="AK931" s="40">
        <v>8</v>
      </c>
      <c r="AN931" s="39" t="s">
        <v>15127</v>
      </c>
      <c r="AP931" s="32" t="s">
        <v>15126</v>
      </c>
      <c r="AQ931" s="32" t="s">
        <v>15125</v>
      </c>
      <c r="AR931" s="32" t="s">
        <v>15124</v>
      </c>
    </row>
    <row r="932" spans="3:44" x14ac:dyDescent="0.25">
      <c r="C932" s="41" t="s">
        <v>15132</v>
      </c>
      <c r="D932" s="41" t="s">
        <v>9190</v>
      </c>
      <c r="E932" s="37">
        <v>45826</v>
      </c>
      <c r="F932" s="37">
        <v>45826</v>
      </c>
      <c r="G932" s="36" t="s">
        <v>2258</v>
      </c>
      <c r="H932" s="37">
        <v>45826</v>
      </c>
      <c r="I932" s="42" t="s">
        <v>18923</v>
      </c>
      <c r="K932" s="36" t="s">
        <v>12272</v>
      </c>
      <c r="L932" s="36" t="s">
        <v>13021</v>
      </c>
      <c r="M932" s="37">
        <v>45826</v>
      </c>
      <c r="N932" s="36" t="s">
        <v>11970</v>
      </c>
      <c r="U932" s="36" t="s">
        <v>18772</v>
      </c>
      <c r="X932" s="36" t="s">
        <v>12278</v>
      </c>
      <c r="AA932" s="41" t="s">
        <v>15129</v>
      </c>
      <c r="AB932" s="41" t="s">
        <v>15128</v>
      </c>
      <c r="AD932" s="33">
        <v>2</v>
      </c>
      <c r="AF932" s="33">
        <v>74250</v>
      </c>
      <c r="AK932" s="40">
        <v>8</v>
      </c>
      <c r="AN932" s="39" t="s">
        <v>15127</v>
      </c>
      <c r="AP932" s="32" t="s">
        <v>15126</v>
      </c>
      <c r="AQ932" s="32" t="s">
        <v>15125</v>
      </c>
      <c r="AR932" s="32" t="s">
        <v>15124</v>
      </c>
    </row>
    <row r="933" spans="3:44" x14ac:dyDescent="0.25">
      <c r="C933" s="41" t="s">
        <v>15132</v>
      </c>
      <c r="D933" s="41" t="s">
        <v>9190</v>
      </c>
      <c r="E933" s="37">
        <v>45826</v>
      </c>
      <c r="F933" s="37">
        <v>45826</v>
      </c>
      <c r="G933" s="36" t="s">
        <v>2258</v>
      </c>
      <c r="H933" s="37">
        <v>45826</v>
      </c>
      <c r="I933" s="42" t="s">
        <v>18923</v>
      </c>
      <c r="K933" s="36" t="s">
        <v>12272</v>
      </c>
      <c r="L933" s="36" t="s">
        <v>13021</v>
      </c>
      <c r="M933" s="37">
        <v>45826</v>
      </c>
      <c r="N933" s="36" t="s">
        <v>11970</v>
      </c>
      <c r="U933" s="36" t="s">
        <v>18772</v>
      </c>
      <c r="X933" s="36" t="s">
        <v>12277</v>
      </c>
      <c r="AA933" s="41" t="s">
        <v>15129</v>
      </c>
      <c r="AB933" s="41" t="s">
        <v>15128</v>
      </c>
      <c r="AD933" s="33">
        <v>2</v>
      </c>
      <c r="AF933" s="33">
        <v>49500</v>
      </c>
      <c r="AK933" s="40">
        <v>8</v>
      </c>
      <c r="AN933" s="39" t="s">
        <v>15127</v>
      </c>
      <c r="AP933" s="32" t="s">
        <v>15126</v>
      </c>
      <c r="AQ933" s="32" t="s">
        <v>15125</v>
      </c>
      <c r="AR933" s="32" t="s">
        <v>15124</v>
      </c>
    </row>
    <row r="934" spans="3:44" x14ac:dyDescent="0.25">
      <c r="C934" s="41" t="s">
        <v>15132</v>
      </c>
      <c r="D934" s="41" t="s">
        <v>9190</v>
      </c>
      <c r="E934" s="37">
        <v>45826</v>
      </c>
      <c r="F934" s="37">
        <v>45826</v>
      </c>
      <c r="G934" s="36" t="s">
        <v>1710</v>
      </c>
      <c r="H934" s="37">
        <v>45826</v>
      </c>
      <c r="I934" s="42" t="s">
        <v>18922</v>
      </c>
      <c r="K934" s="36" t="s">
        <v>12272</v>
      </c>
      <c r="L934" s="36" t="s">
        <v>13022</v>
      </c>
      <c r="M934" s="37">
        <v>45826</v>
      </c>
      <c r="N934" s="36" t="s">
        <v>12193</v>
      </c>
      <c r="U934" s="36" t="s">
        <v>16396</v>
      </c>
      <c r="X934" s="36" t="s">
        <v>12281</v>
      </c>
      <c r="AA934" s="41" t="s">
        <v>15129</v>
      </c>
      <c r="AB934" s="41" t="s">
        <v>15128</v>
      </c>
      <c r="AD934" s="33">
        <v>2</v>
      </c>
      <c r="AF934" s="33">
        <v>55595</v>
      </c>
      <c r="AK934" s="40">
        <v>8</v>
      </c>
      <c r="AN934" s="39" t="s">
        <v>15127</v>
      </c>
      <c r="AP934" s="32" t="s">
        <v>15126</v>
      </c>
      <c r="AQ934" s="32" t="s">
        <v>15125</v>
      </c>
      <c r="AR934" s="32" t="s">
        <v>15124</v>
      </c>
    </row>
    <row r="935" spans="3:44" x14ac:dyDescent="0.25">
      <c r="C935" s="41" t="s">
        <v>15132</v>
      </c>
      <c r="D935" s="41" t="s">
        <v>9190</v>
      </c>
      <c r="E935" s="37">
        <v>45826</v>
      </c>
      <c r="F935" s="37">
        <v>45826</v>
      </c>
      <c r="G935" s="36" t="s">
        <v>1710</v>
      </c>
      <c r="H935" s="37">
        <v>45826</v>
      </c>
      <c r="I935" s="42" t="s">
        <v>18922</v>
      </c>
      <c r="K935" s="36" t="s">
        <v>12272</v>
      </c>
      <c r="L935" s="36" t="s">
        <v>13022</v>
      </c>
      <c r="M935" s="37">
        <v>45826</v>
      </c>
      <c r="N935" s="36" t="s">
        <v>12193</v>
      </c>
      <c r="U935" s="36" t="s">
        <v>16396</v>
      </c>
      <c r="X935" s="36" t="s">
        <v>12285</v>
      </c>
      <c r="AA935" s="41" t="s">
        <v>15129</v>
      </c>
      <c r="AB935" s="41" t="s">
        <v>15128</v>
      </c>
      <c r="AD935" s="33">
        <v>3</v>
      </c>
      <c r="AF935" s="33">
        <v>60213</v>
      </c>
      <c r="AK935" s="40">
        <v>8</v>
      </c>
      <c r="AN935" s="39" t="s">
        <v>15127</v>
      </c>
      <c r="AP935" s="32" t="s">
        <v>15126</v>
      </c>
      <c r="AQ935" s="32" t="s">
        <v>15125</v>
      </c>
      <c r="AR935" s="32" t="s">
        <v>15124</v>
      </c>
    </row>
    <row r="936" spans="3:44" x14ac:dyDescent="0.25">
      <c r="C936" s="41" t="s">
        <v>15132</v>
      </c>
      <c r="D936" s="41" t="s">
        <v>9190</v>
      </c>
      <c r="E936" s="37">
        <v>45826</v>
      </c>
      <c r="F936" s="37">
        <v>45826</v>
      </c>
      <c r="G936" s="36" t="s">
        <v>2038</v>
      </c>
      <c r="H936" s="37">
        <v>45826</v>
      </c>
      <c r="I936" s="42" t="s">
        <v>18921</v>
      </c>
      <c r="K936" s="36" t="s">
        <v>12272</v>
      </c>
      <c r="L936" s="36" t="s">
        <v>13023</v>
      </c>
      <c r="M936" s="37">
        <v>45826</v>
      </c>
      <c r="N936" s="36" t="s">
        <v>12000</v>
      </c>
      <c r="U936" s="36" t="s">
        <v>18920</v>
      </c>
      <c r="X936" s="36" t="s">
        <v>12273</v>
      </c>
      <c r="AA936" s="41" t="s">
        <v>15129</v>
      </c>
      <c r="AB936" s="41" t="s">
        <v>15128</v>
      </c>
      <c r="AD936" s="33">
        <v>1</v>
      </c>
      <c r="AF936" s="33">
        <v>111058</v>
      </c>
      <c r="AK936" s="40">
        <v>8</v>
      </c>
      <c r="AN936" s="39" t="s">
        <v>15127</v>
      </c>
      <c r="AP936" s="32" t="s">
        <v>15126</v>
      </c>
      <c r="AQ936" s="32" t="s">
        <v>15125</v>
      </c>
      <c r="AR936" s="32" t="s">
        <v>15124</v>
      </c>
    </row>
    <row r="937" spans="3:44" x14ac:dyDescent="0.25">
      <c r="C937" s="41" t="s">
        <v>15132</v>
      </c>
      <c r="D937" s="41" t="s">
        <v>9190</v>
      </c>
      <c r="E937" s="37">
        <v>45826</v>
      </c>
      <c r="F937" s="37">
        <v>45826</v>
      </c>
      <c r="G937" s="36" t="s">
        <v>2038</v>
      </c>
      <c r="H937" s="37">
        <v>45826</v>
      </c>
      <c r="I937" s="42" t="s">
        <v>18921</v>
      </c>
      <c r="K937" s="36" t="s">
        <v>12272</v>
      </c>
      <c r="L937" s="36" t="s">
        <v>13023</v>
      </c>
      <c r="M937" s="37">
        <v>45826</v>
      </c>
      <c r="N937" s="36" t="s">
        <v>12000</v>
      </c>
      <c r="U937" s="36" t="s">
        <v>18920</v>
      </c>
      <c r="X937" s="36" t="s">
        <v>12282</v>
      </c>
      <c r="AA937" s="41" t="s">
        <v>15129</v>
      </c>
      <c r="AB937" s="41" t="s">
        <v>15128</v>
      </c>
      <c r="AD937" s="33">
        <v>1</v>
      </c>
      <c r="AF937" s="33">
        <v>70950</v>
      </c>
      <c r="AK937" s="40">
        <v>8</v>
      </c>
      <c r="AN937" s="39" t="s">
        <v>15127</v>
      </c>
      <c r="AP937" s="32" t="s">
        <v>15126</v>
      </c>
      <c r="AQ937" s="32" t="s">
        <v>15125</v>
      </c>
      <c r="AR937" s="32" t="s">
        <v>15124</v>
      </c>
    </row>
    <row r="938" spans="3:44" x14ac:dyDescent="0.25">
      <c r="C938" s="41" t="s">
        <v>15132</v>
      </c>
      <c r="D938" s="41" t="s">
        <v>9190</v>
      </c>
      <c r="E938" s="37">
        <v>45826</v>
      </c>
      <c r="F938" s="37">
        <v>45826</v>
      </c>
      <c r="G938" s="36" t="s">
        <v>2038</v>
      </c>
      <c r="H938" s="37">
        <v>45826</v>
      </c>
      <c r="I938" s="42" t="s">
        <v>18921</v>
      </c>
      <c r="K938" s="36" t="s">
        <v>12272</v>
      </c>
      <c r="L938" s="36" t="s">
        <v>13023</v>
      </c>
      <c r="M938" s="37">
        <v>45826</v>
      </c>
      <c r="N938" s="36" t="s">
        <v>12000</v>
      </c>
      <c r="U938" s="36" t="s">
        <v>18920</v>
      </c>
      <c r="X938" s="36" t="s">
        <v>12281</v>
      </c>
      <c r="AA938" s="41" t="s">
        <v>15129</v>
      </c>
      <c r="AB938" s="41" t="s">
        <v>15128</v>
      </c>
      <c r="AD938" s="33">
        <v>2</v>
      </c>
      <c r="AF938" s="33">
        <v>55595</v>
      </c>
      <c r="AK938" s="40">
        <v>8</v>
      </c>
      <c r="AN938" s="39" t="s">
        <v>15127</v>
      </c>
      <c r="AP938" s="32" t="s">
        <v>15126</v>
      </c>
      <c r="AQ938" s="32" t="s">
        <v>15125</v>
      </c>
      <c r="AR938" s="32" t="s">
        <v>15124</v>
      </c>
    </row>
    <row r="939" spans="3:44" x14ac:dyDescent="0.25">
      <c r="C939" s="41" t="s">
        <v>15132</v>
      </c>
      <c r="D939" s="41" t="s">
        <v>9190</v>
      </c>
      <c r="E939" s="37">
        <v>45826</v>
      </c>
      <c r="F939" s="37">
        <v>45826</v>
      </c>
      <c r="G939" s="36" t="s">
        <v>2262</v>
      </c>
      <c r="H939" s="37">
        <v>45826</v>
      </c>
      <c r="I939" s="42" t="s">
        <v>18919</v>
      </c>
      <c r="K939" s="36" t="s">
        <v>12272</v>
      </c>
      <c r="L939" s="36" t="s">
        <v>13024</v>
      </c>
      <c r="M939" s="37">
        <v>45826</v>
      </c>
      <c r="N939" s="36" t="s">
        <v>11959</v>
      </c>
      <c r="U939" s="36" t="s">
        <v>18910</v>
      </c>
      <c r="X939" s="36" t="s">
        <v>12275</v>
      </c>
      <c r="AA939" s="41" t="s">
        <v>15129</v>
      </c>
      <c r="AB939" s="41" t="s">
        <v>15128</v>
      </c>
      <c r="AD939" s="33">
        <v>1</v>
      </c>
      <c r="AF939" s="33">
        <v>50400</v>
      </c>
      <c r="AK939" s="40">
        <v>8</v>
      </c>
      <c r="AN939" s="39" t="s">
        <v>15127</v>
      </c>
      <c r="AP939" s="32" t="s">
        <v>15126</v>
      </c>
      <c r="AQ939" s="32" t="s">
        <v>15125</v>
      </c>
      <c r="AR939" s="32" t="s">
        <v>15124</v>
      </c>
    </row>
    <row r="940" spans="3:44" x14ac:dyDescent="0.25">
      <c r="C940" s="41" t="s">
        <v>15132</v>
      </c>
      <c r="D940" s="41" t="s">
        <v>9190</v>
      </c>
      <c r="E940" s="37">
        <v>45826</v>
      </c>
      <c r="F940" s="37">
        <v>45826</v>
      </c>
      <c r="G940" s="36" t="s">
        <v>2262</v>
      </c>
      <c r="H940" s="37">
        <v>45826</v>
      </c>
      <c r="I940" s="42" t="s">
        <v>18919</v>
      </c>
      <c r="K940" s="36" t="s">
        <v>12272</v>
      </c>
      <c r="L940" s="36" t="s">
        <v>13024</v>
      </c>
      <c r="M940" s="37">
        <v>45826</v>
      </c>
      <c r="N940" s="36" t="s">
        <v>11959</v>
      </c>
      <c r="U940" s="36" t="s">
        <v>18910</v>
      </c>
      <c r="X940" s="36" t="s">
        <v>12278</v>
      </c>
      <c r="AA940" s="41" t="s">
        <v>15129</v>
      </c>
      <c r="AB940" s="41" t="s">
        <v>15128</v>
      </c>
      <c r="AD940" s="33">
        <v>2</v>
      </c>
      <c r="AF940" s="33">
        <v>74250</v>
      </c>
      <c r="AK940" s="40">
        <v>8</v>
      </c>
      <c r="AN940" s="39" t="s">
        <v>15127</v>
      </c>
      <c r="AP940" s="32" t="s">
        <v>15126</v>
      </c>
      <c r="AQ940" s="32" t="s">
        <v>15125</v>
      </c>
      <c r="AR940" s="32" t="s">
        <v>15124</v>
      </c>
    </row>
    <row r="941" spans="3:44" x14ac:dyDescent="0.25">
      <c r="C941" s="41" t="s">
        <v>15132</v>
      </c>
      <c r="D941" s="41" t="s">
        <v>9190</v>
      </c>
      <c r="E941" s="37">
        <v>45826</v>
      </c>
      <c r="F941" s="37">
        <v>45826</v>
      </c>
      <c r="G941" s="36" t="s">
        <v>2262</v>
      </c>
      <c r="H941" s="37">
        <v>45826</v>
      </c>
      <c r="I941" s="42" t="s">
        <v>18919</v>
      </c>
      <c r="K941" s="36" t="s">
        <v>12272</v>
      </c>
      <c r="L941" s="36" t="s">
        <v>13024</v>
      </c>
      <c r="M941" s="37">
        <v>45826</v>
      </c>
      <c r="N941" s="36" t="s">
        <v>11959</v>
      </c>
      <c r="U941" s="36" t="s">
        <v>18910</v>
      </c>
      <c r="X941" s="36" t="s">
        <v>12277</v>
      </c>
      <c r="AA941" s="41" t="s">
        <v>15129</v>
      </c>
      <c r="AB941" s="41" t="s">
        <v>15128</v>
      </c>
      <c r="AD941" s="33">
        <v>3</v>
      </c>
      <c r="AF941" s="33">
        <v>49500</v>
      </c>
      <c r="AK941" s="40">
        <v>8</v>
      </c>
      <c r="AN941" s="39" t="s">
        <v>15127</v>
      </c>
      <c r="AP941" s="32" t="s">
        <v>15126</v>
      </c>
      <c r="AQ941" s="32" t="s">
        <v>15125</v>
      </c>
      <c r="AR941" s="32" t="s">
        <v>15124</v>
      </c>
    </row>
    <row r="942" spans="3:44" x14ac:dyDescent="0.25">
      <c r="C942" s="41" t="s">
        <v>15132</v>
      </c>
      <c r="D942" s="41" t="s">
        <v>9190</v>
      </c>
      <c r="E942" s="37">
        <v>45826</v>
      </c>
      <c r="F942" s="37">
        <v>45826</v>
      </c>
      <c r="G942" s="36" t="s">
        <v>2262</v>
      </c>
      <c r="H942" s="37">
        <v>45826</v>
      </c>
      <c r="I942" s="42" t="s">
        <v>18919</v>
      </c>
      <c r="K942" s="36" t="s">
        <v>12272</v>
      </c>
      <c r="L942" s="36" t="s">
        <v>13024</v>
      </c>
      <c r="M942" s="37">
        <v>45826</v>
      </c>
      <c r="N942" s="36" t="s">
        <v>11959</v>
      </c>
      <c r="U942" s="36" t="s">
        <v>18910</v>
      </c>
      <c r="X942" s="36" t="s">
        <v>12276</v>
      </c>
      <c r="AA942" s="41" t="s">
        <v>15129</v>
      </c>
      <c r="AB942" s="41" t="s">
        <v>15128</v>
      </c>
      <c r="AD942" s="33">
        <v>6</v>
      </c>
      <c r="AF942" s="33">
        <v>50182</v>
      </c>
      <c r="AK942" s="40">
        <v>8</v>
      </c>
      <c r="AN942" s="39" t="s">
        <v>15127</v>
      </c>
      <c r="AP942" s="32" t="s">
        <v>15126</v>
      </c>
      <c r="AQ942" s="32" t="s">
        <v>15125</v>
      </c>
      <c r="AR942" s="32" t="s">
        <v>15124</v>
      </c>
    </row>
    <row r="943" spans="3:44" x14ac:dyDescent="0.25">
      <c r="C943" s="41" t="s">
        <v>15132</v>
      </c>
      <c r="D943" s="41" t="s">
        <v>9190</v>
      </c>
      <c r="E943" s="37">
        <v>45826</v>
      </c>
      <c r="F943" s="37">
        <v>45826</v>
      </c>
      <c r="G943" s="36" t="s">
        <v>2262</v>
      </c>
      <c r="H943" s="37">
        <v>45826</v>
      </c>
      <c r="I943" s="42" t="s">
        <v>18919</v>
      </c>
      <c r="K943" s="36" t="s">
        <v>12272</v>
      </c>
      <c r="L943" s="36" t="s">
        <v>13024</v>
      </c>
      <c r="M943" s="37">
        <v>45826</v>
      </c>
      <c r="N943" s="36" t="s">
        <v>11959</v>
      </c>
      <c r="U943" s="36" t="s">
        <v>18910</v>
      </c>
      <c r="X943" s="36" t="s">
        <v>12273</v>
      </c>
      <c r="AA943" s="41" t="s">
        <v>15129</v>
      </c>
      <c r="AB943" s="41" t="s">
        <v>15128</v>
      </c>
      <c r="AD943" s="33">
        <v>1</v>
      </c>
      <c r="AF943" s="33">
        <v>111058</v>
      </c>
      <c r="AK943" s="40">
        <v>8</v>
      </c>
      <c r="AN943" s="39" t="s">
        <v>15127</v>
      </c>
      <c r="AP943" s="32" t="s">
        <v>15126</v>
      </c>
      <c r="AQ943" s="32" t="s">
        <v>15125</v>
      </c>
      <c r="AR943" s="32" t="s">
        <v>15124</v>
      </c>
    </row>
    <row r="944" spans="3:44" x14ac:dyDescent="0.25">
      <c r="C944" s="41" t="s">
        <v>15132</v>
      </c>
      <c r="D944" s="41" t="s">
        <v>9190</v>
      </c>
      <c r="E944" s="37">
        <v>45826</v>
      </c>
      <c r="F944" s="37">
        <v>45826</v>
      </c>
      <c r="G944" s="36" t="s">
        <v>1978</v>
      </c>
      <c r="H944" s="37">
        <v>45826</v>
      </c>
      <c r="I944" s="42" t="s">
        <v>18918</v>
      </c>
      <c r="K944" s="36" t="s">
        <v>12272</v>
      </c>
      <c r="L944" s="36" t="s">
        <v>13025</v>
      </c>
      <c r="M944" s="37">
        <v>45826</v>
      </c>
      <c r="N944" s="36" t="s">
        <v>11970</v>
      </c>
      <c r="U944" s="36" t="s">
        <v>18917</v>
      </c>
      <c r="X944" s="36" t="s">
        <v>12277</v>
      </c>
      <c r="AA944" s="41" t="s">
        <v>15129</v>
      </c>
      <c r="AB944" s="41" t="s">
        <v>15128</v>
      </c>
      <c r="AD944" s="33">
        <v>2</v>
      </c>
      <c r="AF944" s="33">
        <v>49500</v>
      </c>
      <c r="AK944" s="40">
        <v>8</v>
      </c>
      <c r="AN944" s="39" t="s">
        <v>15127</v>
      </c>
      <c r="AP944" s="32" t="s">
        <v>15126</v>
      </c>
      <c r="AQ944" s="32" t="s">
        <v>15125</v>
      </c>
      <c r="AR944" s="32" t="s">
        <v>15124</v>
      </c>
    </row>
    <row r="945" spans="3:44" x14ac:dyDescent="0.25">
      <c r="C945" s="41" t="s">
        <v>15132</v>
      </c>
      <c r="D945" s="41" t="s">
        <v>9190</v>
      </c>
      <c r="E945" s="37">
        <v>45826</v>
      </c>
      <c r="F945" s="37">
        <v>45826</v>
      </c>
      <c r="G945" s="36" t="s">
        <v>1978</v>
      </c>
      <c r="H945" s="37">
        <v>45826</v>
      </c>
      <c r="I945" s="42" t="s">
        <v>18918</v>
      </c>
      <c r="K945" s="36" t="s">
        <v>12272</v>
      </c>
      <c r="L945" s="36" t="s">
        <v>13025</v>
      </c>
      <c r="M945" s="37">
        <v>45826</v>
      </c>
      <c r="N945" s="36" t="s">
        <v>11970</v>
      </c>
      <c r="U945" s="36" t="s">
        <v>18917</v>
      </c>
      <c r="X945" s="36" t="s">
        <v>12275</v>
      </c>
      <c r="AA945" s="41" t="s">
        <v>15129</v>
      </c>
      <c r="AB945" s="41" t="s">
        <v>15128</v>
      </c>
      <c r="AD945" s="33">
        <v>2</v>
      </c>
      <c r="AF945" s="33">
        <v>50400</v>
      </c>
      <c r="AK945" s="40">
        <v>8</v>
      </c>
      <c r="AN945" s="39" t="s">
        <v>15127</v>
      </c>
      <c r="AP945" s="32" t="s">
        <v>15126</v>
      </c>
      <c r="AQ945" s="32" t="s">
        <v>15125</v>
      </c>
      <c r="AR945" s="32" t="s">
        <v>15124</v>
      </c>
    </row>
    <row r="946" spans="3:44" x14ac:dyDescent="0.25">
      <c r="C946" s="41" t="s">
        <v>15132</v>
      </c>
      <c r="D946" s="41" t="s">
        <v>9190</v>
      </c>
      <c r="E946" s="37">
        <v>45826</v>
      </c>
      <c r="F946" s="37">
        <v>45826</v>
      </c>
      <c r="G946" s="36" t="s">
        <v>1978</v>
      </c>
      <c r="H946" s="37">
        <v>45826</v>
      </c>
      <c r="I946" s="42" t="s">
        <v>18918</v>
      </c>
      <c r="K946" s="36" t="s">
        <v>12272</v>
      </c>
      <c r="L946" s="36" t="s">
        <v>13025</v>
      </c>
      <c r="M946" s="37">
        <v>45826</v>
      </c>
      <c r="N946" s="36" t="s">
        <v>11970</v>
      </c>
      <c r="U946" s="36" t="s">
        <v>18917</v>
      </c>
      <c r="X946" s="36" t="s">
        <v>12278</v>
      </c>
      <c r="AA946" s="41" t="s">
        <v>15129</v>
      </c>
      <c r="AB946" s="41" t="s">
        <v>15128</v>
      </c>
      <c r="AD946" s="33">
        <v>1</v>
      </c>
      <c r="AF946" s="33">
        <v>74250</v>
      </c>
      <c r="AK946" s="40">
        <v>8</v>
      </c>
      <c r="AN946" s="39" t="s">
        <v>15127</v>
      </c>
      <c r="AP946" s="32" t="s">
        <v>15126</v>
      </c>
      <c r="AQ946" s="32" t="s">
        <v>15125</v>
      </c>
      <c r="AR946" s="32" t="s">
        <v>15124</v>
      </c>
    </row>
    <row r="947" spans="3:44" x14ac:dyDescent="0.25">
      <c r="C947" s="41" t="s">
        <v>15132</v>
      </c>
      <c r="D947" s="41" t="s">
        <v>9190</v>
      </c>
      <c r="E947" s="37">
        <v>45826</v>
      </c>
      <c r="F947" s="37">
        <v>45826</v>
      </c>
      <c r="G947" s="36" t="s">
        <v>1978</v>
      </c>
      <c r="H947" s="37">
        <v>45826</v>
      </c>
      <c r="I947" s="42" t="s">
        <v>18918</v>
      </c>
      <c r="K947" s="36" t="s">
        <v>12272</v>
      </c>
      <c r="L947" s="36" t="s">
        <v>13025</v>
      </c>
      <c r="M947" s="37">
        <v>45826</v>
      </c>
      <c r="N947" s="36" t="s">
        <v>11970</v>
      </c>
      <c r="U947" s="36" t="s">
        <v>18917</v>
      </c>
      <c r="X947" s="36" t="s">
        <v>12276</v>
      </c>
      <c r="AA947" s="41" t="s">
        <v>15129</v>
      </c>
      <c r="AB947" s="41" t="s">
        <v>15128</v>
      </c>
      <c r="AD947" s="33">
        <v>1</v>
      </c>
      <c r="AF947" s="33">
        <v>50182</v>
      </c>
      <c r="AK947" s="40">
        <v>8</v>
      </c>
      <c r="AN947" s="39" t="s">
        <v>15127</v>
      </c>
      <c r="AP947" s="32" t="s">
        <v>15126</v>
      </c>
      <c r="AQ947" s="32" t="s">
        <v>15125</v>
      </c>
      <c r="AR947" s="32" t="s">
        <v>15124</v>
      </c>
    </row>
    <row r="948" spans="3:44" x14ac:dyDescent="0.25">
      <c r="C948" s="41" t="s">
        <v>15132</v>
      </c>
      <c r="D948" s="41" t="s">
        <v>9190</v>
      </c>
      <c r="E948" s="37">
        <v>45826</v>
      </c>
      <c r="F948" s="37">
        <v>45826</v>
      </c>
      <c r="G948" s="36" t="s">
        <v>1978</v>
      </c>
      <c r="H948" s="37">
        <v>45826</v>
      </c>
      <c r="I948" s="42" t="s">
        <v>18918</v>
      </c>
      <c r="K948" s="36" t="s">
        <v>12272</v>
      </c>
      <c r="L948" s="36" t="s">
        <v>13025</v>
      </c>
      <c r="M948" s="37">
        <v>45826</v>
      </c>
      <c r="N948" s="36" t="s">
        <v>11970</v>
      </c>
      <c r="U948" s="36" t="s">
        <v>18917</v>
      </c>
      <c r="X948" s="36" t="s">
        <v>12274</v>
      </c>
      <c r="AA948" s="41" t="s">
        <v>15129</v>
      </c>
      <c r="AB948" s="41" t="s">
        <v>15128</v>
      </c>
      <c r="AD948" s="33">
        <v>6</v>
      </c>
      <c r="AF948" s="33">
        <v>46000</v>
      </c>
      <c r="AK948" s="40">
        <v>8</v>
      </c>
      <c r="AN948" s="39" t="s">
        <v>15127</v>
      </c>
      <c r="AP948" s="32" t="s">
        <v>15126</v>
      </c>
      <c r="AQ948" s="32" t="s">
        <v>15125</v>
      </c>
      <c r="AR948" s="32" t="s">
        <v>15124</v>
      </c>
    </row>
    <row r="949" spans="3:44" x14ac:dyDescent="0.25">
      <c r="C949" s="41" t="s">
        <v>15132</v>
      </c>
      <c r="D949" s="41" t="s">
        <v>9190</v>
      </c>
      <c r="E949" s="37">
        <v>45826</v>
      </c>
      <c r="F949" s="37">
        <v>45826</v>
      </c>
      <c r="G949" s="36" t="s">
        <v>1712</v>
      </c>
      <c r="H949" s="37">
        <v>45826</v>
      </c>
      <c r="I949" s="42" t="s">
        <v>18916</v>
      </c>
      <c r="K949" s="36" t="s">
        <v>12272</v>
      </c>
      <c r="L949" s="36" t="s">
        <v>13026</v>
      </c>
      <c r="M949" s="37">
        <v>45826</v>
      </c>
      <c r="N949" s="36" t="s">
        <v>12193</v>
      </c>
      <c r="U949" s="36" t="s">
        <v>16396</v>
      </c>
      <c r="X949" s="36" t="s">
        <v>12285</v>
      </c>
      <c r="AA949" s="41" t="s">
        <v>15129</v>
      </c>
      <c r="AB949" s="41" t="s">
        <v>15128</v>
      </c>
      <c r="AD949" s="33">
        <v>2</v>
      </c>
      <c r="AF949" s="33">
        <v>60213</v>
      </c>
      <c r="AK949" s="40">
        <v>8</v>
      </c>
      <c r="AN949" s="39" t="s">
        <v>15127</v>
      </c>
      <c r="AP949" s="32" t="s">
        <v>15126</v>
      </c>
      <c r="AQ949" s="32" t="s">
        <v>15125</v>
      </c>
      <c r="AR949" s="32" t="s">
        <v>15124</v>
      </c>
    </row>
    <row r="950" spans="3:44" x14ac:dyDescent="0.25">
      <c r="C950" s="41" t="s">
        <v>15132</v>
      </c>
      <c r="D950" s="41" t="s">
        <v>9190</v>
      </c>
      <c r="E950" s="37">
        <v>45826</v>
      </c>
      <c r="F950" s="37">
        <v>45826</v>
      </c>
      <c r="G950" s="36" t="s">
        <v>2114</v>
      </c>
      <c r="H950" s="37">
        <v>45826</v>
      </c>
      <c r="I950" s="42" t="s">
        <v>18915</v>
      </c>
      <c r="K950" s="36" t="s">
        <v>12272</v>
      </c>
      <c r="L950" s="36" t="s">
        <v>13027</v>
      </c>
      <c r="M950" s="37">
        <v>45826</v>
      </c>
      <c r="N950" s="36" t="s">
        <v>11985</v>
      </c>
      <c r="U950" s="36" t="s">
        <v>18914</v>
      </c>
      <c r="X950" s="36" t="s">
        <v>12273</v>
      </c>
      <c r="AA950" s="41" t="s">
        <v>15129</v>
      </c>
      <c r="AB950" s="41" t="s">
        <v>15128</v>
      </c>
      <c r="AD950" s="33">
        <v>1</v>
      </c>
      <c r="AF950" s="33">
        <v>111058</v>
      </c>
      <c r="AK950" s="40">
        <v>8</v>
      </c>
      <c r="AN950" s="39" t="s">
        <v>15127</v>
      </c>
      <c r="AP950" s="32" t="s">
        <v>15126</v>
      </c>
      <c r="AQ950" s="32" t="s">
        <v>15125</v>
      </c>
      <c r="AR950" s="32" t="s">
        <v>15124</v>
      </c>
    </row>
    <row r="951" spans="3:44" x14ac:dyDescent="0.25">
      <c r="C951" s="41" t="s">
        <v>15132</v>
      </c>
      <c r="D951" s="41" t="s">
        <v>9190</v>
      </c>
      <c r="E951" s="37">
        <v>45826</v>
      </c>
      <c r="F951" s="37">
        <v>45826</v>
      </c>
      <c r="G951" s="36" t="s">
        <v>1694</v>
      </c>
      <c r="H951" s="37">
        <v>45826</v>
      </c>
      <c r="I951" s="42" t="s">
        <v>18913</v>
      </c>
      <c r="K951" s="36" t="s">
        <v>12272</v>
      </c>
      <c r="L951" s="36" t="s">
        <v>13028</v>
      </c>
      <c r="M951" s="37">
        <v>45826</v>
      </c>
      <c r="N951" s="36" t="s">
        <v>12243</v>
      </c>
      <c r="U951" s="36" t="s">
        <v>18912</v>
      </c>
      <c r="X951" s="36" t="s">
        <v>12273</v>
      </c>
      <c r="AA951" s="41" t="s">
        <v>15129</v>
      </c>
      <c r="AB951" s="41" t="s">
        <v>15128</v>
      </c>
      <c r="AD951" s="33">
        <v>1</v>
      </c>
      <c r="AF951" s="33">
        <v>111058</v>
      </c>
      <c r="AK951" s="40">
        <v>8</v>
      </c>
      <c r="AN951" s="39" t="s">
        <v>15127</v>
      </c>
      <c r="AP951" s="32" t="s">
        <v>15126</v>
      </c>
      <c r="AQ951" s="32" t="s">
        <v>15125</v>
      </c>
      <c r="AR951" s="32" t="s">
        <v>15124</v>
      </c>
    </row>
    <row r="952" spans="3:44" x14ac:dyDescent="0.25">
      <c r="C952" s="41" t="s">
        <v>15132</v>
      </c>
      <c r="D952" s="41" t="s">
        <v>9190</v>
      </c>
      <c r="E952" s="37">
        <v>45826</v>
      </c>
      <c r="F952" s="37">
        <v>45826</v>
      </c>
      <c r="G952" s="36" t="s">
        <v>2266</v>
      </c>
      <c r="H952" s="37">
        <v>45826</v>
      </c>
      <c r="I952" s="42" t="s">
        <v>18911</v>
      </c>
      <c r="K952" s="36" t="s">
        <v>12272</v>
      </c>
      <c r="L952" s="36" t="s">
        <v>13029</v>
      </c>
      <c r="M952" s="37">
        <v>45826</v>
      </c>
      <c r="N952" s="36" t="s">
        <v>11959</v>
      </c>
      <c r="U952" s="36" t="s">
        <v>18910</v>
      </c>
      <c r="X952" s="36" t="s">
        <v>12285</v>
      </c>
      <c r="AA952" s="41" t="s">
        <v>15129</v>
      </c>
      <c r="AB952" s="41" t="s">
        <v>15128</v>
      </c>
      <c r="AD952" s="33">
        <v>2</v>
      </c>
      <c r="AF952" s="33">
        <v>60213</v>
      </c>
      <c r="AK952" s="40">
        <v>8</v>
      </c>
      <c r="AN952" s="39" t="s">
        <v>15127</v>
      </c>
      <c r="AP952" s="32" t="s">
        <v>15126</v>
      </c>
      <c r="AQ952" s="32" t="s">
        <v>15125</v>
      </c>
      <c r="AR952" s="32" t="s">
        <v>15124</v>
      </c>
    </row>
    <row r="953" spans="3:44" x14ac:dyDescent="0.25">
      <c r="C953" s="41" t="s">
        <v>15132</v>
      </c>
      <c r="D953" s="41" t="s">
        <v>9190</v>
      </c>
      <c r="E953" s="37">
        <v>45826</v>
      </c>
      <c r="F953" s="37">
        <v>45826</v>
      </c>
      <c r="G953" s="36" t="s">
        <v>2266</v>
      </c>
      <c r="H953" s="37">
        <v>45826</v>
      </c>
      <c r="I953" s="42" t="s">
        <v>18911</v>
      </c>
      <c r="K953" s="36" t="s">
        <v>12272</v>
      </c>
      <c r="L953" s="36" t="s">
        <v>13029</v>
      </c>
      <c r="M953" s="37">
        <v>45826</v>
      </c>
      <c r="N953" s="36" t="s">
        <v>11959</v>
      </c>
      <c r="U953" s="36" t="s">
        <v>18910</v>
      </c>
      <c r="X953" s="36" t="s">
        <v>12281</v>
      </c>
      <c r="AA953" s="41" t="s">
        <v>15129</v>
      </c>
      <c r="AB953" s="41" t="s">
        <v>15128</v>
      </c>
      <c r="AD953" s="33">
        <v>2</v>
      </c>
      <c r="AF953" s="33">
        <v>55595</v>
      </c>
      <c r="AK953" s="40">
        <v>8</v>
      </c>
      <c r="AN953" s="39" t="s">
        <v>15127</v>
      </c>
      <c r="AP953" s="32" t="s">
        <v>15126</v>
      </c>
      <c r="AQ953" s="32" t="s">
        <v>15125</v>
      </c>
      <c r="AR953" s="32" t="s">
        <v>15124</v>
      </c>
    </row>
    <row r="954" spans="3:44" x14ac:dyDescent="0.25">
      <c r="C954" s="41" t="s">
        <v>15132</v>
      </c>
      <c r="D954" s="41" t="s">
        <v>9190</v>
      </c>
      <c r="E954" s="37">
        <v>45826</v>
      </c>
      <c r="F954" s="37">
        <v>45826</v>
      </c>
      <c r="G954" s="36" t="s">
        <v>2266</v>
      </c>
      <c r="H954" s="37">
        <v>45826</v>
      </c>
      <c r="I954" s="42" t="s">
        <v>18911</v>
      </c>
      <c r="K954" s="36" t="s">
        <v>12272</v>
      </c>
      <c r="L954" s="36" t="s">
        <v>13029</v>
      </c>
      <c r="M954" s="37">
        <v>45826</v>
      </c>
      <c r="N954" s="36" t="s">
        <v>11959</v>
      </c>
      <c r="U954" s="36" t="s">
        <v>18910</v>
      </c>
      <c r="X954" s="36" t="s">
        <v>12275</v>
      </c>
      <c r="AA954" s="41" t="s">
        <v>15129</v>
      </c>
      <c r="AB954" s="41" t="s">
        <v>15128</v>
      </c>
      <c r="AD954" s="33">
        <v>1</v>
      </c>
      <c r="AF954" s="33">
        <v>50400</v>
      </c>
      <c r="AK954" s="40">
        <v>8</v>
      </c>
      <c r="AN954" s="39" t="s">
        <v>15127</v>
      </c>
      <c r="AP954" s="32" t="s">
        <v>15126</v>
      </c>
      <c r="AQ954" s="32" t="s">
        <v>15125</v>
      </c>
      <c r="AR954" s="32" t="s">
        <v>15124</v>
      </c>
    </row>
    <row r="955" spans="3:44" x14ac:dyDescent="0.25">
      <c r="C955" s="41" t="s">
        <v>15132</v>
      </c>
      <c r="D955" s="41" t="s">
        <v>9190</v>
      </c>
      <c r="E955" s="37">
        <v>45826</v>
      </c>
      <c r="F955" s="37">
        <v>45826</v>
      </c>
      <c r="G955" s="36" t="s">
        <v>1810</v>
      </c>
      <c r="H955" s="37">
        <v>45826</v>
      </c>
      <c r="I955" s="42" t="s">
        <v>18909</v>
      </c>
      <c r="K955" s="36" t="s">
        <v>12272</v>
      </c>
      <c r="L955" s="36" t="s">
        <v>13030</v>
      </c>
      <c r="M955" s="37">
        <v>45826</v>
      </c>
      <c r="N955" s="36" t="s">
        <v>12213</v>
      </c>
      <c r="U955" s="36" t="s">
        <v>17932</v>
      </c>
      <c r="X955" s="36" t="s">
        <v>12281</v>
      </c>
      <c r="AA955" s="41" t="s">
        <v>15129</v>
      </c>
      <c r="AB955" s="41" t="s">
        <v>15128</v>
      </c>
      <c r="AD955" s="33">
        <v>1</v>
      </c>
      <c r="AF955" s="33">
        <v>55595</v>
      </c>
      <c r="AK955" s="40">
        <v>8</v>
      </c>
      <c r="AN955" s="39" t="s">
        <v>15127</v>
      </c>
      <c r="AP955" s="32" t="s">
        <v>15126</v>
      </c>
      <c r="AQ955" s="32" t="s">
        <v>15125</v>
      </c>
      <c r="AR955" s="32" t="s">
        <v>15124</v>
      </c>
    </row>
    <row r="956" spans="3:44" x14ac:dyDescent="0.25">
      <c r="C956" s="41" t="s">
        <v>15132</v>
      </c>
      <c r="D956" s="41" t="s">
        <v>9190</v>
      </c>
      <c r="E956" s="37">
        <v>45826</v>
      </c>
      <c r="F956" s="37">
        <v>45826</v>
      </c>
      <c r="G956" s="36" t="s">
        <v>1810</v>
      </c>
      <c r="H956" s="37">
        <v>45826</v>
      </c>
      <c r="I956" s="42" t="s">
        <v>18909</v>
      </c>
      <c r="K956" s="36" t="s">
        <v>12272</v>
      </c>
      <c r="L956" s="36" t="s">
        <v>13030</v>
      </c>
      <c r="M956" s="37">
        <v>45826</v>
      </c>
      <c r="N956" s="36" t="s">
        <v>12213</v>
      </c>
      <c r="U956" s="36" t="s">
        <v>17932</v>
      </c>
      <c r="X956" s="36" t="s">
        <v>12276</v>
      </c>
      <c r="AA956" s="41" t="s">
        <v>15129</v>
      </c>
      <c r="AB956" s="41" t="s">
        <v>15128</v>
      </c>
      <c r="AD956" s="33">
        <v>3</v>
      </c>
      <c r="AF956" s="33">
        <v>50182</v>
      </c>
      <c r="AK956" s="40">
        <v>8</v>
      </c>
      <c r="AN956" s="39" t="s">
        <v>15127</v>
      </c>
      <c r="AP956" s="32" t="s">
        <v>15126</v>
      </c>
      <c r="AQ956" s="32" t="s">
        <v>15125</v>
      </c>
      <c r="AR956" s="32" t="s">
        <v>15124</v>
      </c>
    </row>
    <row r="957" spans="3:44" x14ac:dyDescent="0.25">
      <c r="C957" s="41" t="s">
        <v>15132</v>
      </c>
      <c r="D957" s="41" t="s">
        <v>9190</v>
      </c>
      <c r="E957" s="37">
        <v>45826</v>
      </c>
      <c r="F957" s="37">
        <v>45826</v>
      </c>
      <c r="G957" s="36" t="s">
        <v>2088</v>
      </c>
      <c r="H957" s="37">
        <v>45826</v>
      </c>
      <c r="I957" s="42" t="s">
        <v>18908</v>
      </c>
      <c r="K957" s="36" t="s">
        <v>12272</v>
      </c>
      <c r="L957" s="36" t="s">
        <v>13031</v>
      </c>
      <c r="M957" s="37">
        <v>45826</v>
      </c>
      <c r="N957" s="36" t="s">
        <v>11970</v>
      </c>
      <c r="U957" s="36" t="s">
        <v>16574</v>
      </c>
      <c r="X957" s="36" t="s">
        <v>12273</v>
      </c>
      <c r="AA957" s="41" t="s">
        <v>15129</v>
      </c>
      <c r="AB957" s="41" t="s">
        <v>15128</v>
      </c>
      <c r="AD957" s="33">
        <v>1</v>
      </c>
      <c r="AF957" s="33">
        <v>111058</v>
      </c>
      <c r="AK957" s="40">
        <v>8</v>
      </c>
      <c r="AN957" s="39" t="s">
        <v>15127</v>
      </c>
      <c r="AP957" s="32" t="s">
        <v>15126</v>
      </c>
      <c r="AQ957" s="32" t="s">
        <v>15125</v>
      </c>
      <c r="AR957" s="32" t="s">
        <v>15124</v>
      </c>
    </row>
    <row r="958" spans="3:44" x14ac:dyDescent="0.25">
      <c r="C958" s="41" t="s">
        <v>15132</v>
      </c>
      <c r="D958" s="41" t="s">
        <v>9190</v>
      </c>
      <c r="E958" s="37">
        <v>45826</v>
      </c>
      <c r="F958" s="37">
        <v>45826</v>
      </c>
      <c r="G958" s="36" t="s">
        <v>2118</v>
      </c>
      <c r="H958" s="37">
        <v>45826</v>
      </c>
      <c r="I958" s="42" t="s">
        <v>18907</v>
      </c>
      <c r="K958" s="36" t="s">
        <v>12272</v>
      </c>
      <c r="L958" s="36" t="s">
        <v>13032</v>
      </c>
      <c r="M958" s="37">
        <v>45826</v>
      </c>
      <c r="N958" s="36" t="s">
        <v>12178</v>
      </c>
      <c r="U958" s="36" t="s">
        <v>18906</v>
      </c>
      <c r="X958" s="36" t="s">
        <v>12285</v>
      </c>
      <c r="AA958" s="41" t="s">
        <v>15129</v>
      </c>
      <c r="AB958" s="41" t="s">
        <v>15128</v>
      </c>
      <c r="AD958" s="33">
        <v>1</v>
      </c>
      <c r="AF958" s="33">
        <v>60213</v>
      </c>
      <c r="AK958" s="40">
        <v>8</v>
      </c>
      <c r="AN958" s="39" t="s">
        <v>15127</v>
      </c>
      <c r="AP958" s="32" t="s">
        <v>15126</v>
      </c>
      <c r="AQ958" s="32" t="s">
        <v>15125</v>
      </c>
      <c r="AR958" s="32" t="s">
        <v>15124</v>
      </c>
    </row>
    <row r="959" spans="3:44" x14ac:dyDescent="0.25">
      <c r="C959" s="41" t="s">
        <v>15132</v>
      </c>
      <c r="D959" s="41" t="s">
        <v>9190</v>
      </c>
      <c r="E959" s="37">
        <v>45826</v>
      </c>
      <c r="F959" s="37">
        <v>45826</v>
      </c>
      <c r="G959" s="36" t="s">
        <v>2214</v>
      </c>
      <c r="H959" s="37">
        <v>45826</v>
      </c>
      <c r="I959" s="42" t="s">
        <v>18905</v>
      </c>
      <c r="K959" s="36" t="s">
        <v>12272</v>
      </c>
      <c r="L959" s="36" t="s">
        <v>13033</v>
      </c>
      <c r="M959" s="37">
        <v>45826</v>
      </c>
      <c r="N959" s="36" t="s">
        <v>12178</v>
      </c>
      <c r="U959" s="36" t="s">
        <v>18904</v>
      </c>
      <c r="X959" s="36" t="s">
        <v>12281</v>
      </c>
      <c r="AA959" s="41" t="s">
        <v>15129</v>
      </c>
      <c r="AB959" s="41" t="s">
        <v>15128</v>
      </c>
      <c r="AD959" s="33">
        <v>1</v>
      </c>
      <c r="AF959" s="33">
        <v>55595</v>
      </c>
      <c r="AK959" s="40">
        <v>8</v>
      </c>
      <c r="AN959" s="39" t="s">
        <v>15127</v>
      </c>
      <c r="AP959" s="32" t="s">
        <v>15126</v>
      </c>
      <c r="AQ959" s="32" t="s">
        <v>15125</v>
      </c>
      <c r="AR959" s="32" t="s">
        <v>15124</v>
      </c>
    </row>
    <row r="960" spans="3:44" x14ac:dyDescent="0.25">
      <c r="C960" s="41" t="s">
        <v>15132</v>
      </c>
      <c r="D960" s="41" t="s">
        <v>9190</v>
      </c>
      <c r="E960" s="37">
        <v>45826</v>
      </c>
      <c r="F960" s="37">
        <v>45826</v>
      </c>
      <c r="G960" s="36" t="s">
        <v>1966</v>
      </c>
      <c r="H960" s="37">
        <v>45826</v>
      </c>
      <c r="I960" s="42" t="s">
        <v>18903</v>
      </c>
      <c r="K960" s="36" t="s">
        <v>12272</v>
      </c>
      <c r="L960" s="36" t="s">
        <v>13034</v>
      </c>
      <c r="M960" s="37">
        <v>45826</v>
      </c>
      <c r="N960" s="36" t="s">
        <v>12060</v>
      </c>
      <c r="U960" s="36" t="s">
        <v>18902</v>
      </c>
      <c r="X960" s="36" t="s">
        <v>12273</v>
      </c>
      <c r="AA960" s="41" t="s">
        <v>15129</v>
      </c>
      <c r="AB960" s="41" t="s">
        <v>15128</v>
      </c>
      <c r="AD960" s="33">
        <v>3</v>
      </c>
      <c r="AF960" s="33">
        <v>111058</v>
      </c>
      <c r="AK960" s="40">
        <v>8</v>
      </c>
      <c r="AN960" s="39" t="s">
        <v>15127</v>
      </c>
      <c r="AP960" s="32" t="s">
        <v>15126</v>
      </c>
      <c r="AQ960" s="32" t="s">
        <v>15125</v>
      </c>
      <c r="AR960" s="32" t="s">
        <v>15124</v>
      </c>
    </row>
    <row r="961" spans="3:44" x14ac:dyDescent="0.25">
      <c r="C961" s="41" t="s">
        <v>15132</v>
      </c>
      <c r="D961" s="41" t="s">
        <v>9190</v>
      </c>
      <c r="E961" s="37">
        <v>45826</v>
      </c>
      <c r="F961" s="37">
        <v>45826</v>
      </c>
      <c r="G961" s="36" t="s">
        <v>1966</v>
      </c>
      <c r="H961" s="37">
        <v>45826</v>
      </c>
      <c r="I961" s="42" t="s">
        <v>18903</v>
      </c>
      <c r="K961" s="36" t="s">
        <v>12272</v>
      </c>
      <c r="L961" s="36" t="s">
        <v>13034</v>
      </c>
      <c r="M961" s="37">
        <v>45826</v>
      </c>
      <c r="N961" s="36" t="s">
        <v>12060</v>
      </c>
      <c r="U961" s="36" t="s">
        <v>18902</v>
      </c>
      <c r="X961" s="36" t="s">
        <v>12277</v>
      </c>
      <c r="AA961" s="41" t="s">
        <v>15129</v>
      </c>
      <c r="AB961" s="41" t="s">
        <v>15128</v>
      </c>
      <c r="AD961" s="33">
        <v>1</v>
      </c>
      <c r="AF961" s="33">
        <v>49500</v>
      </c>
      <c r="AK961" s="40">
        <v>8</v>
      </c>
      <c r="AN961" s="39" t="s">
        <v>15127</v>
      </c>
      <c r="AP961" s="32" t="s">
        <v>15126</v>
      </c>
      <c r="AQ961" s="32" t="s">
        <v>15125</v>
      </c>
      <c r="AR961" s="32" t="s">
        <v>15124</v>
      </c>
    </row>
    <row r="962" spans="3:44" x14ac:dyDescent="0.25">
      <c r="C962" s="41" t="s">
        <v>15132</v>
      </c>
      <c r="D962" s="41" t="s">
        <v>9190</v>
      </c>
      <c r="E962" s="37">
        <v>45826</v>
      </c>
      <c r="F962" s="37">
        <v>45826</v>
      </c>
      <c r="G962" s="36" t="s">
        <v>1966</v>
      </c>
      <c r="H962" s="37">
        <v>45826</v>
      </c>
      <c r="I962" s="42" t="s">
        <v>18903</v>
      </c>
      <c r="K962" s="36" t="s">
        <v>12272</v>
      </c>
      <c r="L962" s="36" t="s">
        <v>13034</v>
      </c>
      <c r="M962" s="37">
        <v>45826</v>
      </c>
      <c r="N962" s="36" t="s">
        <v>12060</v>
      </c>
      <c r="U962" s="36" t="s">
        <v>18902</v>
      </c>
      <c r="X962" s="36" t="s">
        <v>12283</v>
      </c>
      <c r="AA962" s="41" t="s">
        <v>15129</v>
      </c>
      <c r="AB962" s="41" t="s">
        <v>15128</v>
      </c>
      <c r="AD962" s="33">
        <v>2</v>
      </c>
      <c r="AF962" s="33">
        <v>111606</v>
      </c>
      <c r="AK962" s="40">
        <v>8</v>
      </c>
      <c r="AN962" s="39" t="s">
        <v>15127</v>
      </c>
      <c r="AP962" s="32" t="s">
        <v>15126</v>
      </c>
      <c r="AQ962" s="32" t="s">
        <v>15125</v>
      </c>
      <c r="AR962" s="32" t="s">
        <v>15124</v>
      </c>
    </row>
    <row r="963" spans="3:44" x14ac:dyDescent="0.25">
      <c r="C963" s="41" t="s">
        <v>15132</v>
      </c>
      <c r="D963" s="41" t="s">
        <v>9190</v>
      </c>
      <c r="E963" s="37">
        <v>45826</v>
      </c>
      <c r="F963" s="37">
        <v>45826</v>
      </c>
      <c r="G963" s="36" t="s">
        <v>1966</v>
      </c>
      <c r="H963" s="37">
        <v>45826</v>
      </c>
      <c r="I963" s="42" t="s">
        <v>18903</v>
      </c>
      <c r="K963" s="36" t="s">
        <v>12272</v>
      </c>
      <c r="L963" s="36" t="s">
        <v>13034</v>
      </c>
      <c r="M963" s="37">
        <v>45826</v>
      </c>
      <c r="N963" s="36" t="s">
        <v>12060</v>
      </c>
      <c r="U963" s="36" t="s">
        <v>18902</v>
      </c>
      <c r="X963" s="36" t="s">
        <v>12274</v>
      </c>
      <c r="AA963" s="41" t="s">
        <v>15129</v>
      </c>
      <c r="AB963" s="41" t="s">
        <v>15128</v>
      </c>
      <c r="AD963" s="33">
        <v>4</v>
      </c>
      <c r="AF963" s="33">
        <v>46000</v>
      </c>
      <c r="AK963" s="40">
        <v>8</v>
      </c>
      <c r="AN963" s="39" t="s">
        <v>15127</v>
      </c>
      <c r="AP963" s="32" t="s">
        <v>15126</v>
      </c>
      <c r="AQ963" s="32" t="s">
        <v>15125</v>
      </c>
      <c r="AR963" s="32" t="s">
        <v>15124</v>
      </c>
    </row>
    <row r="964" spans="3:44" x14ac:dyDescent="0.25">
      <c r="C964" s="41" t="s">
        <v>15132</v>
      </c>
      <c r="D964" s="41" t="s">
        <v>9190</v>
      </c>
      <c r="E964" s="37">
        <v>45826</v>
      </c>
      <c r="F964" s="37">
        <v>45826</v>
      </c>
      <c r="G964" s="36" t="s">
        <v>1640</v>
      </c>
      <c r="H964" s="37">
        <v>45826</v>
      </c>
      <c r="I964" s="42" t="s">
        <v>18901</v>
      </c>
      <c r="K964" s="36" t="s">
        <v>12272</v>
      </c>
      <c r="L964" s="36" t="s">
        <v>13035</v>
      </c>
      <c r="M964" s="37">
        <v>45826</v>
      </c>
      <c r="N964" s="36" t="s">
        <v>11980</v>
      </c>
      <c r="U964" s="36" t="s">
        <v>16554</v>
      </c>
      <c r="X964" s="36" t="s">
        <v>12278</v>
      </c>
      <c r="AA964" s="41" t="s">
        <v>15129</v>
      </c>
      <c r="AB964" s="41" t="s">
        <v>15128</v>
      </c>
      <c r="AD964" s="33">
        <v>3</v>
      </c>
      <c r="AF964" s="33">
        <v>74250</v>
      </c>
      <c r="AK964" s="40">
        <v>8</v>
      </c>
      <c r="AN964" s="39" t="s">
        <v>15127</v>
      </c>
      <c r="AP964" s="32" t="s">
        <v>15126</v>
      </c>
      <c r="AQ964" s="32" t="s">
        <v>15125</v>
      </c>
      <c r="AR964" s="32" t="s">
        <v>15124</v>
      </c>
    </row>
    <row r="965" spans="3:44" x14ac:dyDescent="0.25">
      <c r="C965" s="41" t="s">
        <v>15132</v>
      </c>
      <c r="D965" s="41" t="s">
        <v>9190</v>
      </c>
      <c r="E965" s="37">
        <v>45826</v>
      </c>
      <c r="F965" s="37">
        <v>45826</v>
      </c>
      <c r="G965" s="36" t="s">
        <v>1640</v>
      </c>
      <c r="H965" s="37">
        <v>45826</v>
      </c>
      <c r="I965" s="42" t="s">
        <v>18901</v>
      </c>
      <c r="K965" s="36" t="s">
        <v>12272</v>
      </c>
      <c r="L965" s="36" t="s">
        <v>13035</v>
      </c>
      <c r="M965" s="37">
        <v>45826</v>
      </c>
      <c r="N965" s="36" t="s">
        <v>11980</v>
      </c>
      <c r="U965" s="36" t="s">
        <v>16554</v>
      </c>
      <c r="X965" s="36" t="s">
        <v>12274</v>
      </c>
      <c r="AA965" s="41" t="s">
        <v>15129</v>
      </c>
      <c r="AB965" s="41" t="s">
        <v>15128</v>
      </c>
      <c r="AD965" s="33">
        <v>3</v>
      </c>
      <c r="AF965" s="33">
        <v>46000</v>
      </c>
      <c r="AK965" s="40">
        <v>8</v>
      </c>
      <c r="AN965" s="39" t="s">
        <v>15127</v>
      </c>
      <c r="AP965" s="32" t="s">
        <v>15126</v>
      </c>
      <c r="AQ965" s="32" t="s">
        <v>15125</v>
      </c>
      <c r="AR965" s="32" t="s">
        <v>15124</v>
      </c>
    </row>
    <row r="966" spans="3:44" x14ac:dyDescent="0.25">
      <c r="C966" s="41" t="s">
        <v>15132</v>
      </c>
      <c r="D966" s="41" t="s">
        <v>9190</v>
      </c>
      <c r="E966" s="37">
        <v>45826</v>
      </c>
      <c r="F966" s="37">
        <v>45826</v>
      </c>
      <c r="G966" s="36" t="s">
        <v>1644</v>
      </c>
      <c r="H966" s="37">
        <v>45826</v>
      </c>
      <c r="I966" s="42" t="s">
        <v>18900</v>
      </c>
      <c r="K966" s="36" t="s">
        <v>12272</v>
      </c>
      <c r="L966" s="36" t="s">
        <v>13036</v>
      </c>
      <c r="M966" s="37">
        <v>45826</v>
      </c>
      <c r="N966" s="36" t="s">
        <v>11980</v>
      </c>
      <c r="U966" s="36" t="s">
        <v>16554</v>
      </c>
      <c r="X966" s="36" t="s">
        <v>12278</v>
      </c>
      <c r="AA966" s="41" t="s">
        <v>15129</v>
      </c>
      <c r="AB966" s="41" t="s">
        <v>15128</v>
      </c>
      <c r="AD966" s="33">
        <v>4</v>
      </c>
      <c r="AF966" s="33">
        <v>74250</v>
      </c>
      <c r="AK966" s="40">
        <v>8</v>
      </c>
      <c r="AN966" s="39" t="s">
        <v>15127</v>
      </c>
      <c r="AP966" s="32" t="s">
        <v>15126</v>
      </c>
      <c r="AQ966" s="32" t="s">
        <v>15125</v>
      </c>
      <c r="AR966" s="32" t="s">
        <v>15124</v>
      </c>
    </row>
    <row r="967" spans="3:44" x14ac:dyDescent="0.25">
      <c r="C967" s="41" t="s">
        <v>15132</v>
      </c>
      <c r="D967" s="41" t="s">
        <v>9190</v>
      </c>
      <c r="E967" s="37">
        <v>45826</v>
      </c>
      <c r="F967" s="37">
        <v>45826</v>
      </c>
      <c r="G967" s="36" t="s">
        <v>1644</v>
      </c>
      <c r="H967" s="37">
        <v>45826</v>
      </c>
      <c r="I967" s="42" t="s">
        <v>18900</v>
      </c>
      <c r="K967" s="36" t="s">
        <v>12272</v>
      </c>
      <c r="L967" s="36" t="s">
        <v>13036</v>
      </c>
      <c r="M967" s="37">
        <v>45826</v>
      </c>
      <c r="N967" s="36" t="s">
        <v>11980</v>
      </c>
      <c r="U967" s="36" t="s">
        <v>16554</v>
      </c>
      <c r="X967" s="36" t="s">
        <v>12274</v>
      </c>
      <c r="AA967" s="41" t="s">
        <v>15129</v>
      </c>
      <c r="AB967" s="41" t="s">
        <v>15128</v>
      </c>
      <c r="AD967" s="33">
        <v>3</v>
      </c>
      <c r="AF967" s="33">
        <v>46000</v>
      </c>
      <c r="AK967" s="40">
        <v>8</v>
      </c>
      <c r="AN967" s="39" t="s">
        <v>15127</v>
      </c>
      <c r="AP967" s="32" t="s">
        <v>15126</v>
      </c>
      <c r="AQ967" s="32" t="s">
        <v>15125</v>
      </c>
      <c r="AR967" s="32" t="s">
        <v>15124</v>
      </c>
    </row>
    <row r="968" spans="3:44" x14ac:dyDescent="0.25">
      <c r="C968" s="41" t="s">
        <v>15132</v>
      </c>
      <c r="D968" s="41" t="s">
        <v>9190</v>
      </c>
      <c r="E968" s="37">
        <v>45826</v>
      </c>
      <c r="F968" s="37">
        <v>45826</v>
      </c>
      <c r="G968" s="36" t="s">
        <v>1946</v>
      </c>
      <c r="H968" s="37">
        <v>45826</v>
      </c>
      <c r="I968" s="42" t="s">
        <v>18899</v>
      </c>
      <c r="K968" s="36" t="s">
        <v>12272</v>
      </c>
      <c r="L968" s="36" t="s">
        <v>13037</v>
      </c>
      <c r="M968" s="37">
        <v>45826</v>
      </c>
      <c r="N968" s="36" t="s">
        <v>12040</v>
      </c>
      <c r="U968" s="36" t="s">
        <v>15661</v>
      </c>
      <c r="X968" s="36" t="s">
        <v>12282</v>
      </c>
      <c r="AA968" s="41" t="s">
        <v>15129</v>
      </c>
      <c r="AB968" s="41" t="s">
        <v>15128</v>
      </c>
      <c r="AD968" s="33">
        <v>5</v>
      </c>
      <c r="AF968" s="33">
        <v>70950</v>
      </c>
      <c r="AK968" s="40">
        <v>8</v>
      </c>
      <c r="AN968" s="39" t="s">
        <v>15127</v>
      </c>
      <c r="AP968" s="32" t="s">
        <v>15126</v>
      </c>
      <c r="AQ968" s="32" t="s">
        <v>15125</v>
      </c>
      <c r="AR968" s="32" t="s">
        <v>15124</v>
      </c>
    </row>
    <row r="969" spans="3:44" x14ac:dyDescent="0.25">
      <c r="C969" s="41" t="s">
        <v>15132</v>
      </c>
      <c r="D969" s="41" t="s">
        <v>9190</v>
      </c>
      <c r="E969" s="37">
        <v>45826</v>
      </c>
      <c r="F969" s="37">
        <v>45826</v>
      </c>
      <c r="G969" s="36" t="s">
        <v>1994</v>
      </c>
      <c r="H969" s="37">
        <v>45826</v>
      </c>
      <c r="I969" s="42" t="s">
        <v>18898</v>
      </c>
      <c r="K969" s="36" t="s">
        <v>12272</v>
      </c>
      <c r="L969" s="36" t="s">
        <v>13038</v>
      </c>
      <c r="M969" s="37">
        <v>45826</v>
      </c>
      <c r="N969" s="36" t="s">
        <v>12060</v>
      </c>
      <c r="U969" s="36" t="s">
        <v>18897</v>
      </c>
      <c r="X969" s="36" t="s">
        <v>12273</v>
      </c>
      <c r="AA969" s="41" t="s">
        <v>15129</v>
      </c>
      <c r="AB969" s="41" t="s">
        <v>15128</v>
      </c>
      <c r="AD969" s="33">
        <v>3</v>
      </c>
      <c r="AF969" s="33">
        <v>111058</v>
      </c>
      <c r="AK969" s="40">
        <v>8</v>
      </c>
      <c r="AN969" s="39" t="s">
        <v>15127</v>
      </c>
      <c r="AP969" s="32" t="s">
        <v>15126</v>
      </c>
      <c r="AQ969" s="32" t="s">
        <v>15125</v>
      </c>
      <c r="AR969" s="32" t="s">
        <v>15124</v>
      </c>
    </row>
    <row r="970" spans="3:44" x14ac:dyDescent="0.25">
      <c r="C970" s="41" t="s">
        <v>15132</v>
      </c>
      <c r="D970" s="41" t="s">
        <v>9190</v>
      </c>
      <c r="E970" s="37">
        <v>45826</v>
      </c>
      <c r="F970" s="37">
        <v>45826</v>
      </c>
      <c r="G970" s="36" t="s">
        <v>1994</v>
      </c>
      <c r="H970" s="37">
        <v>45826</v>
      </c>
      <c r="I970" s="42" t="s">
        <v>18898</v>
      </c>
      <c r="K970" s="36" t="s">
        <v>12272</v>
      </c>
      <c r="L970" s="36" t="s">
        <v>13038</v>
      </c>
      <c r="M970" s="37">
        <v>45826</v>
      </c>
      <c r="N970" s="36" t="s">
        <v>12060</v>
      </c>
      <c r="U970" s="36" t="s">
        <v>18897</v>
      </c>
      <c r="X970" s="36" t="s">
        <v>12285</v>
      </c>
      <c r="AA970" s="41" t="s">
        <v>15129</v>
      </c>
      <c r="AB970" s="41" t="s">
        <v>15128</v>
      </c>
      <c r="AD970" s="33">
        <v>2</v>
      </c>
      <c r="AF970" s="33">
        <v>60213</v>
      </c>
      <c r="AK970" s="40">
        <v>8</v>
      </c>
      <c r="AN970" s="39" t="s">
        <v>15127</v>
      </c>
      <c r="AP970" s="32" t="s">
        <v>15126</v>
      </c>
      <c r="AQ970" s="32" t="s">
        <v>15125</v>
      </c>
      <c r="AR970" s="32" t="s">
        <v>15124</v>
      </c>
    </row>
    <row r="971" spans="3:44" x14ac:dyDescent="0.25">
      <c r="C971" s="41" t="s">
        <v>15132</v>
      </c>
      <c r="D971" s="41" t="s">
        <v>9190</v>
      </c>
      <c r="E971" s="37">
        <v>45826</v>
      </c>
      <c r="F971" s="37">
        <v>45826</v>
      </c>
      <c r="G971" s="36" t="s">
        <v>1994</v>
      </c>
      <c r="H971" s="37">
        <v>45826</v>
      </c>
      <c r="I971" s="42" t="s">
        <v>18898</v>
      </c>
      <c r="K971" s="36" t="s">
        <v>12272</v>
      </c>
      <c r="L971" s="36" t="s">
        <v>13038</v>
      </c>
      <c r="M971" s="37">
        <v>45826</v>
      </c>
      <c r="N971" s="36" t="s">
        <v>12060</v>
      </c>
      <c r="U971" s="36" t="s">
        <v>18897</v>
      </c>
      <c r="X971" s="36" t="s">
        <v>12278</v>
      </c>
      <c r="AA971" s="41" t="s">
        <v>15129</v>
      </c>
      <c r="AB971" s="41" t="s">
        <v>15128</v>
      </c>
      <c r="AD971" s="33">
        <v>3</v>
      </c>
      <c r="AF971" s="33">
        <v>74250</v>
      </c>
      <c r="AK971" s="40">
        <v>8</v>
      </c>
      <c r="AN971" s="39" t="s">
        <v>15127</v>
      </c>
      <c r="AP971" s="32" t="s">
        <v>15126</v>
      </c>
      <c r="AQ971" s="32" t="s">
        <v>15125</v>
      </c>
      <c r="AR971" s="32" t="s">
        <v>15124</v>
      </c>
    </row>
    <row r="972" spans="3:44" x14ac:dyDescent="0.25">
      <c r="C972" s="41" t="s">
        <v>15132</v>
      </c>
      <c r="D972" s="41" t="s">
        <v>9190</v>
      </c>
      <c r="E972" s="37">
        <v>45826</v>
      </c>
      <c r="F972" s="37">
        <v>45826</v>
      </c>
      <c r="G972" s="36" t="s">
        <v>1994</v>
      </c>
      <c r="H972" s="37">
        <v>45826</v>
      </c>
      <c r="I972" s="42" t="s">
        <v>18898</v>
      </c>
      <c r="K972" s="36" t="s">
        <v>12272</v>
      </c>
      <c r="L972" s="36" t="s">
        <v>13038</v>
      </c>
      <c r="M972" s="37">
        <v>45826</v>
      </c>
      <c r="N972" s="36" t="s">
        <v>12060</v>
      </c>
      <c r="U972" s="36" t="s">
        <v>18897</v>
      </c>
      <c r="X972" s="36" t="s">
        <v>12281</v>
      </c>
      <c r="AA972" s="41" t="s">
        <v>15129</v>
      </c>
      <c r="AB972" s="41" t="s">
        <v>15128</v>
      </c>
      <c r="AD972" s="33">
        <v>3</v>
      </c>
      <c r="AF972" s="33">
        <v>55595</v>
      </c>
      <c r="AK972" s="40">
        <v>8</v>
      </c>
      <c r="AN972" s="39" t="s">
        <v>15127</v>
      </c>
      <c r="AP972" s="32" t="s">
        <v>15126</v>
      </c>
      <c r="AQ972" s="32" t="s">
        <v>15125</v>
      </c>
      <c r="AR972" s="32" t="s">
        <v>15124</v>
      </c>
    </row>
    <row r="973" spans="3:44" x14ac:dyDescent="0.25">
      <c r="C973" s="41" t="s">
        <v>15132</v>
      </c>
      <c r="D973" s="41" t="s">
        <v>9190</v>
      </c>
      <c r="E973" s="37">
        <v>45826</v>
      </c>
      <c r="F973" s="37">
        <v>45826</v>
      </c>
      <c r="G973" s="36" t="s">
        <v>2084</v>
      </c>
      <c r="H973" s="37">
        <v>45826</v>
      </c>
      <c r="I973" s="42" t="s">
        <v>18896</v>
      </c>
      <c r="K973" s="36" t="s">
        <v>12272</v>
      </c>
      <c r="L973" s="36" t="s">
        <v>13039</v>
      </c>
      <c r="M973" s="37">
        <v>45826</v>
      </c>
      <c r="N973" s="36" t="s">
        <v>11970</v>
      </c>
      <c r="U973" s="36" t="s">
        <v>18895</v>
      </c>
      <c r="X973" s="36" t="s">
        <v>12285</v>
      </c>
      <c r="AA973" s="41" t="s">
        <v>15129</v>
      </c>
      <c r="AB973" s="41" t="s">
        <v>15128</v>
      </c>
      <c r="AD973" s="33">
        <v>1</v>
      </c>
      <c r="AF973" s="33">
        <v>60213</v>
      </c>
      <c r="AK973" s="40">
        <v>8</v>
      </c>
      <c r="AN973" s="39" t="s">
        <v>15127</v>
      </c>
      <c r="AP973" s="32" t="s">
        <v>15126</v>
      </c>
      <c r="AQ973" s="32" t="s">
        <v>15125</v>
      </c>
      <c r="AR973" s="32" t="s">
        <v>15124</v>
      </c>
    </row>
    <row r="974" spans="3:44" x14ac:dyDescent="0.25">
      <c r="C974" s="41" t="s">
        <v>15132</v>
      </c>
      <c r="D974" s="41" t="s">
        <v>9190</v>
      </c>
      <c r="E974" s="37">
        <v>45826</v>
      </c>
      <c r="F974" s="37">
        <v>45826</v>
      </c>
      <c r="G974" s="36" t="s">
        <v>2272</v>
      </c>
      <c r="H974" s="37">
        <v>45826</v>
      </c>
      <c r="I974" s="42" t="s">
        <v>18894</v>
      </c>
      <c r="K974" s="36" t="s">
        <v>12272</v>
      </c>
      <c r="L974" s="36" t="s">
        <v>13040</v>
      </c>
      <c r="M974" s="37">
        <v>45826</v>
      </c>
      <c r="N974" s="36" t="s">
        <v>11970</v>
      </c>
      <c r="U974" s="36" t="s">
        <v>18893</v>
      </c>
      <c r="X974" s="36" t="s">
        <v>12274</v>
      </c>
      <c r="AA974" s="41" t="s">
        <v>15129</v>
      </c>
      <c r="AB974" s="41" t="s">
        <v>15128</v>
      </c>
      <c r="AD974" s="33">
        <v>2</v>
      </c>
      <c r="AF974" s="33">
        <v>46000</v>
      </c>
      <c r="AK974" s="40">
        <v>8</v>
      </c>
      <c r="AN974" s="39" t="s">
        <v>15127</v>
      </c>
      <c r="AP974" s="32" t="s">
        <v>15126</v>
      </c>
      <c r="AQ974" s="32" t="s">
        <v>15125</v>
      </c>
      <c r="AR974" s="32" t="s">
        <v>15124</v>
      </c>
    </row>
    <row r="975" spans="3:44" x14ac:dyDescent="0.25">
      <c r="C975" s="41" t="s">
        <v>15132</v>
      </c>
      <c r="D975" s="41" t="s">
        <v>9190</v>
      </c>
      <c r="E975" s="37">
        <v>45826</v>
      </c>
      <c r="F975" s="37">
        <v>45826</v>
      </c>
      <c r="G975" s="36" t="s">
        <v>1974</v>
      </c>
      <c r="H975" s="37">
        <v>45826</v>
      </c>
      <c r="I975" s="42" t="s">
        <v>18892</v>
      </c>
      <c r="K975" s="36" t="s">
        <v>12272</v>
      </c>
      <c r="L975" s="36" t="s">
        <v>13041</v>
      </c>
      <c r="M975" s="37">
        <v>45826</v>
      </c>
      <c r="N975" s="36" t="s">
        <v>11970</v>
      </c>
      <c r="U975" s="36" t="s">
        <v>18091</v>
      </c>
      <c r="X975" s="36" t="s">
        <v>12273</v>
      </c>
      <c r="AA975" s="41" t="s">
        <v>15129</v>
      </c>
      <c r="AB975" s="41" t="s">
        <v>15128</v>
      </c>
      <c r="AD975" s="33">
        <v>1</v>
      </c>
      <c r="AF975" s="33">
        <v>111058</v>
      </c>
      <c r="AK975" s="40">
        <v>8</v>
      </c>
      <c r="AN975" s="39" t="s">
        <v>15127</v>
      </c>
      <c r="AP975" s="32" t="s">
        <v>15126</v>
      </c>
      <c r="AQ975" s="32" t="s">
        <v>15125</v>
      </c>
      <c r="AR975" s="32" t="s">
        <v>15124</v>
      </c>
    </row>
    <row r="976" spans="3:44" x14ac:dyDescent="0.25">
      <c r="C976" s="41" t="s">
        <v>15132</v>
      </c>
      <c r="D976" s="41" t="s">
        <v>9190</v>
      </c>
      <c r="E976" s="37">
        <v>45826</v>
      </c>
      <c r="F976" s="37">
        <v>45826</v>
      </c>
      <c r="G976" s="36" t="s">
        <v>2138</v>
      </c>
      <c r="H976" s="37">
        <v>45826</v>
      </c>
      <c r="I976" s="42" t="s">
        <v>18891</v>
      </c>
      <c r="K976" s="36" t="s">
        <v>12272</v>
      </c>
      <c r="L976" s="36" t="s">
        <v>13042</v>
      </c>
      <c r="M976" s="37">
        <v>45826</v>
      </c>
      <c r="N976" s="36" t="s">
        <v>11970</v>
      </c>
      <c r="U976" s="36" t="s">
        <v>18890</v>
      </c>
      <c r="X976" s="36" t="s">
        <v>12285</v>
      </c>
      <c r="AA976" s="41" t="s">
        <v>15129</v>
      </c>
      <c r="AB976" s="41" t="s">
        <v>15128</v>
      </c>
      <c r="AD976" s="33">
        <v>2</v>
      </c>
      <c r="AF976" s="33">
        <v>60213</v>
      </c>
      <c r="AK976" s="40">
        <v>8</v>
      </c>
      <c r="AN976" s="39" t="s">
        <v>15127</v>
      </c>
      <c r="AP976" s="32" t="s">
        <v>15126</v>
      </c>
      <c r="AQ976" s="32" t="s">
        <v>15125</v>
      </c>
      <c r="AR976" s="32" t="s">
        <v>15124</v>
      </c>
    </row>
    <row r="977" spans="3:44" x14ac:dyDescent="0.25">
      <c r="C977" s="41" t="s">
        <v>15132</v>
      </c>
      <c r="D977" s="41" t="s">
        <v>9190</v>
      </c>
      <c r="E977" s="37">
        <v>45826</v>
      </c>
      <c r="F977" s="37">
        <v>45826</v>
      </c>
      <c r="G977" s="36" t="s">
        <v>2322</v>
      </c>
      <c r="H977" s="37">
        <v>45826</v>
      </c>
      <c r="I977" s="42" t="s">
        <v>18889</v>
      </c>
      <c r="K977" s="36" t="s">
        <v>12272</v>
      </c>
      <c r="L977" s="36" t="s">
        <v>13043</v>
      </c>
      <c r="M977" s="37">
        <v>45826</v>
      </c>
      <c r="N977" s="36" t="s">
        <v>12090</v>
      </c>
      <c r="U977" s="36" t="s">
        <v>18888</v>
      </c>
      <c r="X977" s="36" t="s">
        <v>12273</v>
      </c>
      <c r="AA977" s="41" t="s">
        <v>15129</v>
      </c>
      <c r="AB977" s="41" t="s">
        <v>15128</v>
      </c>
      <c r="AD977" s="33">
        <v>1</v>
      </c>
      <c r="AF977" s="33">
        <v>111058</v>
      </c>
      <c r="AK977" s="40">
        <v>8</v>
      </c>
      <c r="AN977" s="39" t="s">
        <v>15127</v>
      </c>
      <c r="AP977" s="32" t="s">
        <v>15126</v>
      </c>
      <c r="AQ977" s="32" t="s">
        <v>15125</v>
      </c>
      <c r="AR977" s="32" t="s">
        <v>15124</v>
      </c>
    </row>
    <row r="978" spans="3:44" x14ac:dyDescent="0.25">
      <c r="C978" s="41" t="s">
        <v>15132</v>
      </c>
      <c r="D978" s="41" t="s">
        <v>9190</v>
      </c>
      <c r="E978" s="37">
        <v>45826</v>
      </c>
      <c r="F978" s="37">
        <v>45826</v>
      </c>
      <c r="G978" s="36" t="s">
        <v>1748</v>
      </c>
      <c r="H978" s="37">
        <v>45826</v>
      </c>
      <c r="I978" s="42" t="s">
        <v>18887</v>
      </c>
      <c r="K978" s="36" t="s">
        <v>12272</v>
      </c>
      <c r="L978" s="36" t="s">
        <v>13044</v>
      </c>
      <c r="M978" s="37">
        <v>45826</v>
      </c>
      <c r="N978" s="36" t="s">
        <v>12183</v>
      </c>
      <c r="U978" s="36" t="s">
        <v>16874</v>
      </c>
      <c r="X978" s="36" t="s">
        <v>12273</v>
      </c>
      <c r="AA978" s="41" t="s">
        <v>15129</v>
      </c>
      <c r="AB978" s="41" t="s">
        <v>15128</v>
      </c>
      <c r="AD978" s="33">
        <v>2</v>
      </c>
      <c r="AF978" s="33">
        <v>111058</v>
      </c>
      <c r="AK978" s="40">
        <v>8</v>
      </c>
      <c r="AN978" s="39" t="s">
        <v>15127</v>
      </c>
      <c r="AP978" s="32" t="s">
        <v>15126</v>
      </c>
      <c r="AQ978" s="32" t="s">
        <v>15125</v>
      </c>
      <c r="AR978" s="32" t="s">
        <v>15124</v>
      </c>
    </row>
    <row r="979" spans="3:44" x14ac:dyDescent="0.25">
      <c r="C979" s="41" t="s">
        <v>15132</v>
      </c>
      <c r="D979" s="41" t="s">
        <v>9190</v>
      </c>
      <c r="E979" s="37">
        <v>45826</v>
      </c>
      <c r="F979" s="37">
        <v>45826</v>
      </c>
      <c r="G979" s="36" t="s">
        <v>2002</v>
      </c>
      <c r="H979" s="37">
        <v>45826</v>
      </c>
      <c r="I979" s="42" t="s">
        <v>18886</v>
      </c>
      <c r="K979" s="36" t="s">
        <v>12272</v>
      </c>
      <c r="L979" s="36" t="s">
        <v>13045</v>
      </c>
      <c r="M979" s="37">
        <v>45826</v>
      </c>
      <c r="N979" s="36" t="s">
        <v>12040</v>
      </c>
      <c r="U979" s="36" t="s">
        <v>18885</v>
      </c>
      <c r="X979" s="36" t="s">
        <v>12274</v>
      </c>
      <c r="AA979" s="41" t="s">
        <v>15129</v>
      </c>
      <c r="AB979" s="41" t="s">
        <v>15128</v>
      </c>
      <c r="AD979" s="33">
        <v>1</v>
      </c>
      <c r="AF979" s="33">
        <v>46000</v>
      </c>
      <c r="AK979" s="40">
        <v>8</v>
      </c>
      <c r="AN979" s="39" t="s">
        <v>15127</v>
      </c>
      <c r="AP979" s="32" t="s">
        <v>15126</v>
      </c>
      <c r="AQ979" s="32" t="s">
        <v>15125</v>
      </c>
      <c r="AR979" s="32" t="s">
        <v>15124</v>
      </c>
    </row>
    <row r="980" spans="3:44" x14ac:dyDescent="0.25">
      <c r="C980" s="41" t="s">
        <v>15132</v>
      </c>
      <c r="D980" s="41" t="s">
        <v>9190</v>
      </c>
      <c r="E980" s="37">
        <v>45826</v>
      </c>
      <c r="F980" s="37">
        <v>45826</v>
      </c>
      <c r="G980" s="36" t="s">
        <v>1618</v>
      </c>
      <c r="H980" s="37">
        <v>45826</v>
      </c>
      <c r="I980" s="42" t="s">
        <v>18884</v>
      </c>
      <c r="K980" s="36" t="s">
        <v>12272</v>
      </c>
      <c r="L980" s="36" t="s">
        <v>13046</v>
      </c>
      <c r="M980" s="37">
        <v>45826</v>
      </c>
      <c r="N980" s="36" t="s">
        <v>11970</v>
      </c>
      <c r="U980" s="36" t="s">
        <v>17241</v>
      </c>
      <c r="X980" s="36" t="s">
        <v>12281</v>
      </c>
      <c r="AA980" s="41" t="s">
        <v>15129</v>
      </c>
      <c r="AB980" s="41" t="s">
        <v>15128</v>
      </c>
      <c r="AD980" s="33">
        <v>4</v>
      </c>
      <c r="AF980" s="33">
        <v>55595</v>
      </c>
      <c r="AK980" s="40">
        <v>8</v>
      </c>
      <c r="AN980" s="39" t="s">
        <v>15127</v>
      </c>
      <c r="AP980" s="32" t="s">
        <v>15126</v>
      </c>
      <c r="AQ980" s="32" t="s">
        <v>15125</v>
      </c>
      <c r="AR980" s="32" t="s">
        <v>15124</v>
      </c>
    </row>
    <row r="981" spans="3:44" x14ac:dyDescent="0.25">
      <c r="C981" s="41" t="s">
        <v>15132</v>
      </c>
      <c r="D981" s="41" t="s">
        <v>9190</v>
      </c>
      <c r="E981" s="37">
        <v>45826</v>
      </c>
      <c r="F981" s="37">
        <v>45826</v>
      </c>
      <c r="G981" s="36" t="s">
        <v>1618</v>
      </c>
      <c r="H981" s="37">
        <v>45826</v>
      </c>
      <c r="I981" s="42" t="s">
        <v>18884</v>
      </c>
      <c r="K981" s="36" t="s">
        <v>12272</v>
      </c>
      <c r="L981" s="36" t="s">
        <v>13046</v>
      </c>
      <c r="M981" s="37">
        <v>45826</v>
      </c>
      <c r="N981" s="36" t="s">
        <v>11970</v>
      </c>
      <c r="U981" s="36" t="s">
        <v>17241</v>
      </c>
      <c r="X981" s="36" t="s">
        <v>12273</v>
      </c>
      <c r="AA981" s="41" t="s">
        <v>15129</v>
      </c>
      <c r="AB981" s="41" t="s">
        <v>15128</v>
      </c>
      <c r="AD981" s="33">
        <v>1</v>
      </c>
      <c r="AF981" s="33">
        <v>111058</v>
      </c>
      <c r="AK981" s="40">
        <v>8</v>
      </c>
      <c r="AN981" s="39" t="s">
        <v>15127</v>
      </c>
      <c r="AP981" s="32" t="s">
        <v>15126</v>
      </c>
      <c r="AQ981" s="32" t="s">
        <v>15125</v>
      </c>
      <c r="AR981" s="32" t="s">
        <v>15124</v>
      </c>
    </row>
    <row r="982" spans="3:44" x14ac:dyDescent="0.25">
      <c r="C982" s="41" t="s">
        <v>15132</v>
      </c>
      <c r="D982" s="41" t="s">
        <v>9190</v>
      </c>
      <c r="E982" s="37">
        <v>45826</v>
      </c>
      <c r="F982" s="37">
        <v>45826</v>
      </c>
      <c r="G982" s="36" t="s">
        <v>2314</v>
      </c>
      <c r="H982" s="37">
        <v>45826</v>
      </c>
      <c r="I982" s="42" t="s">
        <v>18883</v>
      </c>
      <c r="K982" s="36" t="s">
        <v>12272</v>
      </c>
      <c r="L982" s="36" t="s">
        <v>13047</v>
      </c>
      <c r="M982" s="37">
        <v>45826</v>
      </c>
      <c r="N982" s="36" t="s">
        <v>12060</v>
      </c>
      <c r="U982" s="36" t="s">
        <v>18882</v>
      </c>
      <c r="X982" s="36" t="s">
        <v>12274</v>
      </c>
      <c r="AA982" s="41" t="s">
        <v>15129</v>
      </c>
      <c r="AB982" s="41" t="s">
        <v>15128</v>
      </c>
      <c r="AD982" s="33">
        <v>2</v>
      </c>
      <c r="AF982" s="33">
        <v>46000</v>
      </c>
      <c r="AK982" s="40">
        <v>8</v>
      </c>
      <c r="AN982" s="39" t="s">
        <v>15127</v>
      </c>
      <c r="AP982" s="32" t="s">
        <v>15126</v>
      </c>
      <c r="AQ982" s="32" t="s">
        <v>15125</v>
      </c>
      <c r="AR982" s="32" t="s">
        <v>15124</v>
      </c>
    </row>
    <row r="983" spans="3:44" x14ac:dyDescent="0.25">
      <c r="C983" s="41" t="s">
        <v>15132</v>
      </c>
      <c r="D983" s="41" t="s">
        <v>9190</v>
      </c>
      <c r="E983" s="37">
        <v>45826</v>
      </c>
      <c r="F983" s="37">
        <v>45826</v>
      </c>
      <c r="G983" s="36" t="s">
        <v>2314</v>
      </c>
      <c r="H983" s="37">
        <v>45826</v>
      </c>
      <c r="I983" s="42" t="s">
        <v>18883</v>
      </c>
      <c r="K983" s="36" t="s">
        <v>12272</v>
      </c>
      <c r="L983" s="36" t="s">
        <v>13047</v>
      </c>
      <c r="M983" s="37">
        <v>45826</v>
      </c>
      <c r="N983" s="36" t="s">
        <v>12060</v>
      </c>
      <c r="U983" s="36" t="s">
        <v>18882</v>
      </c>
      <c r="X983" s="36" t="s">
        <v>12282</v>
      </c>
      <c r="AA983" s="41" t="s">
        <v>15129</v>
      </c>
      <c r="AB983" s="41" t="s">
        <v>15128</v>
      </c>
      <c r="AD983" s="33">
        <v>3</v>
      </c>
      <c r="AF983" s="33">
        <v>70950</v>
      </c>
      <c r="AK983" s="40">
        <v>8</v>
      </c>
      <c r="AN983" s="39" t="s">
        <v>15127</v>
      </c>
      <c r="AP983" s="32" t="s">
        <v>15126</v>
      </c>
      <c r="AQ983" s="32" t="s">
        <v>15125</v>
      </c>
      <c r="AR983" s="32" t="s">
        <v>15124</v>
      </c>
    </row>
    <row r="984" spans="3:44" x14ac:dyDescent="0.25">
      <c r="C984" s="41" t="s">
        <v>15132</v>
      </c>
      <c r="D984" s="41" t="s">
        <v>9190</v>
      </c>
      <c r="E984" s="37">
        <v>45826</v>
      </c>
      <c r="F984" s="37">
        <v>45826</v>
      </c>
      <c r="G984" s="36" t="s">
        <v>2314</v>
      </c>
      <c r="H984" s="37">
        <v>45826</v>
      </c>
      <c r="I984" s="42" t="s">
        <v>18883</v>
      </c>
      <c r="K984" s="36" t="s">
        <v>12272</v>
      </c>
      <c r="L984" s="36" t="s">
        <v>13047</v>
      </c>
      <c r="M984" s="37">
        <v>45826</v>
      </c>
      <c r="N984" s="36" t="s">
        <v>12060</v>
      </c>
      <c r="U984" s="36" t="s">
        <v>18882</v>
      </c>
      <c r="X984" s="36" t="s">
        <v>12273</v>
      </c>
      <c r="AA984" s="41" t="s">
        <v>15129</v>
      </c>
      <c r="AB984" s="41" t="s">
        <v>15128</v>
      </c>
      <c r="AD984" s="33">
        <v>2</v>
      </c>
      <c r="AF984" s="33">
        <v>111058</v>
      </c>
      <c r="AK984" s="40">
        <v>8</v>
      </c>
      <c r="AN984" s="39" t="s">
        <v>15127</v>
      </c>
      <c r="AP984" s="32" t="s">
        <v>15126</v>
      </c>
      <c r="AQ984" s="32" t="s">
        <v>15125</v>
      </c>
      <c r="AR984" s="32" t="s">
        <v>15124</v>
      </c>
    </row>
    <row r="985" spans="3:44" x14ac:dyDescent="0.25">
      <c r="C985" s="41" t="s">
        <v>15132</v>
      </c>
      <c r="D985" s="41" t="s">
        <v>9190</v>
      </c>
      <c r="E985" s="37">
        <v>45826</v>
      </c>
      <c r="F985" s="37">
        <v>45826</v>
      </c>
      <c r="G985" s="36" t="s">
        <v>2314</v>
      </c>
      <c r="H985" s="37">
        <v>45826</v>
      </c>
      <c r="I985" s="42" t="s">
        <v>18883</v>
      </c>
      <c r="K985" s="36" t="s">
        <v>12272</v>
      </c>
      <c r="L985" s="36" t="s">
        <v>13047</v>
      </c>
      <c r="M985" s="37">
        <v>45826</v>
      </c>
      <c r="N985" s="36" t="s">
        <v>12060</v>
      </c>
      <c r="U985" s="36" t="s">
        <v>18882</v>
      </c>
      <c r="X985" s="36" t="s">
        <v>12283</v>
      </c>
      <c r="AA985" s="41" t="s">
        <v>15129</v>
      </c>
      <c r="AB985" s="41" t="s">
        <v>15128</v>
      </c>
      <c r="AD985" s="33">
        <v>2</v>
      </c>
      <c r="AF985" s="33">
        <v>111606</v>
      </c>
      <c r="AK985" s="40">
        <v>8</v>
      </c>
      <c r="AN985" s="39" t="s">
        <v>15127</v>
      </c>
      <c r="AP985" s="32" t="s">
        <v>15126</v>
      </c>
      <c r="AQ985" s="32" t="s">
        <v>15125</v>
      </c>
      <c r="AR985" s="32" t="s">
        <v>15124</v>
      </c>
    </row>
    <row r="986" spans="3:44" x14ac:dyDescent="0.25">
      <c r="C986" s="41" t="s">
        <v>15132</v>
      </c>
      <c r="D986" s="41" t="s">
        <v>9190</v>
      </c>
      <c r="E986" s="37">
        <v>45826</v>
      </c>
      <c r="F986" s="37">
        <v>45826</v>
      </c>
      <c r="G986" s="36" t="s">
        <v>1806</v>
      </c>
      <c r="H986" s="37">
        <v>45826</v>
      </c>
      <c r="I986" s="42" t="s">
        <v>18881</v>
      </c>
      <c r="K986" s="36" t="s">
        <v>12272</v>
      </c>
      <c r="L986" s="36" t="s">
        <v>13048</v>
      </c>
      <c r="M986" s="37">
        <v>45826</v>
      </c>
      <c r="N986" s="36" t="s">
        <v>11970</v>
      </c>
      <c r="U986" s="36" t="s">
        <v>17621</v>
      </c>
      <c r="X986" s="36" t="s">
        <v>12285</v>
      </c>
      <c r="AA986" s="41" t="s">
        <v>15129</v>
      </c>
      <c r="AB986" s="41" t="s">
        <v>15128</v>
      </c>
      <c r="AD986" s="33">
        <v>2</v>
      </c>
      <c r="AF986" s="33">
        <v>60213</v>
      </c>
      <c r="AK986" s="40">
        <v>8</v>
      </c>
      <c r="AN986" s="39" t="s">
        <v>15127</v>
      </c>
      <c r="AP986" s="32" t="s">
        <v>15126</v>
      </c>
      <c r="AQ986" s="32" t="s">
        <v>15125</v>
      </c>
      <c r="AR986" s="32" t="s">
        <v>15124</v>
      </c>
    </row>
    <row r="987" spans="3:44" x14ac:dyDescent="0.25">
      <c r="C987" s="41" t="s">
        <v>15132</v>
      </c>
      <c r="D987" s="41" t="s">
        <v>9190</v>
      </c>
      <c r="E987" s="37">
        <v>45826</v>
      </c>
      <c r="F987" s="37">
        <v>45826</v>
      </c>
      <c r="G987" s="36" t="s">
        <v>2334</v>
      </c>
      <c r="H987" s="37">
        <v>45826</v>
      </c>
      <c r="I987" s="42" t="s">
        <v>18880</v>
      </c>
      <c r="K987" s="36" t="s">
        <v>12272</v>
      </c>
      <c r="L987" s="36" t="s">
        <v>13049</v>
      </c>
      <c r="M987" s="37">
        <v>45826</v>
      </c>
      <c r="N987" s="36" t="s">
        <v>11970</v>
      </c>
      <c r="U987" s="36" t="s">
        <v>16892</v>
      </c>
      <c r="X987" s="36" t="s">
        <v>12276</v>
      </c>
      <c r="AA987" s="41" t="s">
        <v>15129</v>
      </c>
      <c r="AB987" s="41" t="s">
        <v>15128</v>
      </c>
      <c r="AD987" s="33">
        <v>1</v>
      </c>
      <c r="AF987" s="33">
        <v>50182</v>
      </c>
      <c r="AK987" s="40">
        <v>8</v>
      </c>
      <c r="AN987" s="39" t="s">
        <v>15127</v>
      </c>
      <c r="AP987" s="32" t="s">
        <v>15126</v>
      </c>
      <c r="AQ987" s="32" t="s">
        <v>15125</v>
      </c>
      <c r="AR987" s="32" t="s">
        <v>15124</v>
      </c>
    </row>
    <row r="988" spans="3:44" x14ac:dyDescent="0.25">
      <c r="C988" s="41" t="s">
        <v>15132</v>
      </c>
      <c r="D988" s="41" t="s">
        <v>9190</v>
      </c>
      <c r="E988" s="37">
        <v>45826</v>
      </c>
      <c r="F988" s="37">
        <v>45826</v>
      </c>
      <c r="G988" s="36" t="s">
        <v>2130</v>
      </c>
      <c r="H988" s="37">
        <v>45826</v>
      </c>
      <c r="I988" s="42" t="s">
        <v>18879</v>
      </c>
      <c r="K988" s="36" t="s">
        <v>12272</v>
      </c>
      <c r="L988" s="36" t="s">
        <v>13050</v>
      </c>
      <c r="M988" s="37">
        <v>45826</v>
      </c>
      <c r="N988" s="36" t="s">
        <v>11970</v>
      </c>
      <c r="U988" s="36" t="s">
        <v>18878</v>
      </c>
      <c r="X988" s="36" t="s">
        <v>12276</v>
      </c>
      <c r="AA988" s="41" t="s">
        <v>15129</v>
      </c>
      <c r="AB988" s="41" t="s">
        <v>15128</v>
      </c>
      <c r="AD988" s="33">
        <v>5</v>
      </c>
      <c r="AF988" s="33">
        <v>50182</v>
      </c>
      <c r="AK988" s="40">
        <v>8</v>
      </c>
      <c r="AN988" s="39" t="s">
        <v>15127</v>
      </c>
      <c r="AP988" s="32" t="s">
        <v>15126</v>
      </c>
      <c r="AQ988" s="32" t="s">
        <v>15125</v>
      </c>
      <c r="AR988" s="32" t="s">
        <v>15124</v>
      </c>
    </row>
    <row r="989" spans="3:44" x14ac:dyDescent="0.25">
      <c r="C989" s="41" t="s">
        <v>15132</v>
      </c>
      <c r="D989" s="41" t="s">
        <v>9190</v>
      </c>
      <c r="E989" s="37">
        <v>45826</v>
      </c>
      <c r="F989" s="37">
        <v>45826</v>
      </c>
      <c r="G989" s="36" t="s">
        <v>2202</v>
      </c>
      <c r="H989" s="37">
        <v>45826</v>
      </c>
      <c r="I989" s="42" t="s">
        <v>18877</v>
      </c>
      <c r="K989" s="36" t="s">
        <v>12272</v>
      </c>
      <c r="L989" s="36" t="s">
        <v>13051</v>
      </c>
      <c r="M989" s="37">
        <v>45826</v>
      </c>
      <c r="N989" s="36" t="s">
        <v>12105</v>
      </c>
      <c r="U989" s="36" t="s">
        <v>18876</v>
      </c>
      <c r="X989" s="36" t="s">
        <v>12275</v>
      </c>
      <c r="AA989" s="41" t="s">
        <v>15129</v>
      </c>
      <c r="AB989" s="41" t="s">
        <v>15128</v>
      </c>
      <c r="AD989" s="33">
        <v>5</v>
      </c>
      <c r="AF989" s="33">
        <v>50400</v>
      </c>
      <c r="AK989" s="40">
        <v>8</v>
      </c>
      <c r="AN989" s="39" t="s">
        <v>15127</v>
      </c>
      <c r="AP989" s="32" t="s">
        <v>15126</v>
      </c>
      <c r="AQ989" s="32" t="s">
        <v>15125</v>
      </c>
      <c r="AR989" s="32" t="s">
        <v>15124</v>
      </c>
    </row>
    <row r="990" spans="3:44" x14ac:dyDescent="0.25">
      <c r="C990" s="41" t="s">
        <v>15132</v>
      </c>
      <c r="D990" s="41" t="s">
        <v>9190</v>
      </c>
      <c r="E990" s="37">
        <v>45826</v>
      </c>
      <c r="F990" s="37">
        <v>45826</v>
      </c>
      <c r="G990" s="36" t="s">
        <v>1952</v>
      </c>
      <c r="H990" s="37">
        <v>45826</v>
      </c>
      <c r="I990" s="42" t="s">
        <v>18875</v>
      </c>
      <c r="K990" s="36" t="s">
        <v>12272</v>
      </c>
      <c r="L990" s="36" t="s">
        <v>13052</v>
      </c>
      <c r="M990" s="37">
        <v>45826</v>
      </c>
      <c r="N990" s="36" t="s">
        <v>11970</v>
      </c>
      <c r="U990" s="36" t="s">
        <v>18874</v>
      </c>
      <c r="X990" s="36" t="s">
        <v>12274</v>
      </c>
      <c r="AA990" s="41" t="s">
        <v>15129</v>
      </c>
      <c r="AB990" s="41" t="s">
        <v>15128</v>
      </c>
      <c r="AD990" s="33">
        <v>5</v>
      </c>
      <c r="AF990" s="33">
        <v>46000</v>
      </c>
      <c r="AK990" s="40">
        <v>8</v>
      </c>
      <c r="AN990" s="39" t="s">
        <v>15127</v>
      </c>
      <c r="AP990" s="32" t="s">
        <v>15126</v>
      </c>
      <c r="AQ990" s="32" t="s">
        <v>15125</v>
      </c>
      <c r="AR990" s="32" t="s">
        <v>15124</v>
      </c>
    </row>
    <row r="991" spans="3:44" x14ac:dyDescent="0.25">
      <c r="C991" s="41" t="s">
        <v>15132</v>
      </c>
      <c r="D991" s="41" t="s">
        <v>9190</v>
      </c>
      <c r="E991" s="37">
        <v>45826</v>
      </c>
      <c r="F991" s="37">
        <v>45826</v>
      </c>
      <c r="G991" s="36" t="s">
        <v>1938</v>
      </c>
      <c r="H991" s="37">
        <v>45826</v>
      </c>
      <c r="I991" s="42" t="s">
        <v>18873</v>
      </c>
      <c r="K991" s="36" t="s">
        <v>12272</v>
      </c>
      <c r="L991" s="36" t="s">
        <v>13053</v>
      </c>
      <c r="M991" s="37">
        <v>45826</v>
      </c>
      <c r="N991" s="36" t="s">
        <v>12000</v>
      </c>
      <c r="U991" s="36" t="s">
        <v>16651</v>
      </c>
      <c r="X991" s="36" t="s">
        <v>12283</v>
      </c>
      <c r="AA991" s="41" t="s">
        <v>15129</v>
      </c>
      <c r="AB991" s="41" t="s">
        <v>15128</v>
      </c>
      <c r="AD991" s="33">
        <v>2</v>
      </c>
      <c r="AF991" s="33">
        <v>111606</v>
      </c>
      <c r="AK991" s="40">
        <v>8</v>
      </c>
      <c r="AN991" s="39" t="s">
        <v>15127</v>
      </c>
      <c r="AP991" s="32" t="s">
        <v>15126</v>
      </c>
      <c r="AQ991" s="32" t="s">
        <v>15125</v>
      </c>
      <c r="AR991" s="32" t="s">
        <v>15124</v>
      </c>
    </row>
    <row r="992" spans="3:44" x14ac:dyDescent="0.25">
      <c r="C992" s="41" t="s">
        <v>15132</v>
      </c>
      <c r="D992" s="41" t="s">
        <v>9190</v>
      </c>
      <c r="E992" s="37">
        <v>45826</v>
      </c>
      <c r="F992" s="37">
        <v>45826</v>
      </c>
      <c r="G992" s="36" t="s">
        <v>2244</v>
      </c>
      <c r="H992" s="37">
        <v>45826</v>
      </c>
      <c r="I992" s="42" t="s">
        <v>18872</v>
      </c>
      <c r="K992" s="36" t="s">
        <v>12272</v>
      </c>
      <c r="L992" s="36" t="s">
        <v>13054</v>
      </c>
      <c r="M992" s="37">
        <v>45826</v>
      </c>
      <c r="N992" s="36" t="s">
        <v>12000</v>
      </c>
      <c r="U992" s="36" t="s">
        <v>18871</v>
      </c>
      <c r="X992" s="36" t="s">
        <v>12276</v>
      </c>
      <c r="AA992" s="41" t="s">
        <v>15129</v>
      </c>
      <c r="AB992" s="41" t="s">
        <v>15128</v>
      </c>
      <c r="AD992" s="33">
        <v>2</v>
      </c>
      <c r="AF992" s="33">
        <v>50182</v>
      </c>
      <c r="AK992" s="40">
        <v>8</v>
      </c>
      <c r="AN992" s="39" t="s">
        <v>15127</v>
      </c>
      <c r="AP992" s="32" t="s">
        <v>15126</v>
      </c>
      <c r="AQ992" s="32" t="s">
        <v>15125</v>
      </c>
      <c r="AR992" s="32" t="s">
        <v>15124</v>
      </c>
    </row>
    <row r="993" spans="3:44" x14ac:dyDescent="0.25">
      <c r="C993" s="41" t="s">
        <v>15132</v>
      </c>
      <c r="D993" s="41" t="s">
        <v>9190</v>
      </c>
      <c r="E993" s="37">
        <v>45826</v>
      </c>
      <c r="F993" s="37">
        <v>45826</v>
      </c>
      <c r="G993" s="36" t="s">
        <v>2338</v>
      </c>
      <c r="H993" s="37">
        <v>45826</v>
      </c>
      <c r="I993" s="42" t="s">
        <v>18870</v>
      </c>
      <c r="K993" s="36" t="s">
        <v>12272</v>
      </c>
      <c r="L993" s="36" t="s">
        <v>12284</v>
      </c>
      <c r="M993" s="37">
        <v>45826</v>
      </c>
      <c r="N993" s="36" t="s">
        <v>12243</v>
      </c>
      <c r="U993" s="36" t="s">
        <v>16905</v>
      </c>
      <c r="X993" s="36" t="s">
        <v>12282</v>
      </c>
      <c r="AA993" s="41" t="s">
        <v>15129</v>
      </c>
      <c r="AB993" s="41" t="s">
        <v>15128</v>
      </c>
      <c r="AD993" s="33">
        <v>3</v>
      </c>
      <c r="AF993" s="33">
        <v>70950</v>
      </c>
      <c r="AK993" s="40">
        <v>8</v>
      </c>
      <c r="AN993" s="39" t="s">
        <v>15127</v>
      </c>
      <c r="AP993" s="32" t="s">
        <v>15126</v>
      </c>
      <c r="AQ993" s="32" t="s">
        <v>15125</v>
      </c>
      <c r="AR993" s="32" t="s">
        <v>15124</v>
      </c>
    </row>
    <row r="994" spans="3:44" x14ac:dyDescent="0.25">
      <c r="C994" s="41" t="s">
        <v>15132</v>
      </c>
      <c r="D994" s="41" t="s">
        <v>9190</v>
      </c>
      <c r="E994" s="37">
        <v>45826</v>
      </c>
      <c r="F994" s="37">
        <v>45826</v>
      </c>
      <c r="G994" s="36" t="s">
        <v>2338</v>
      </c>
      <c r="H994" s="37">
        <v>45826</v>
      </c>
      <c r="I994" s="42" t="s">
        <v>18870</v>
      </c>
      <c r="K994" s="36" t="s">
        <v>12272</v>
      </c>
      <c r="L994" s="36" t="s">
        <v>12284</v>
      </c>
      <c r="M994" s="37">
        <v>45826</v>
      </c>
      <c r="N994" s="36" t="s">
        <v>12243</v>
      </c>
      <c r="U994" s="36" t="s">
        <v>16905</v>
      </c>
      <c r="X994" s="36" t="s">
        <v>12276</v>
      </c>
      <c r="AA994" s="41" t="s">
        <v>15129</v>
      </c>
      <c r="AB994" s="41" t="s">
        <v>15128</v>
      </c>
      <c r="AD994" s="33">
        <v>4</v>
      </c>
      <c r="AF994" s="33">
        <v>50182</v>
      </c>
      <c r="AK994" s="40">
        <v>8</v>
      </c>
      <c r="AN994" s="39" t="s">
        <v>15127</v>
      </c>
      <c r="AP994" s="32" t="s">
        <v>15126</v>
      </c>
      <c r="AQ994" s="32" t="s">
        <v>15125</v>
      </c>
      <c r="AR994" s="32" t="s">
        <v>15124</v>
      </c>
    </row>
    <row r="995" spans="3:44" x14ac:dyDescent="0.25">
      <c r="C995" s="41" t="s">
        <v>15132</v>
      </c>
      <c r="D995" s="41" t="s">
        <v>9190</v>
      </c>
      <c r="E995" s="37">
        <v>45826</v>
      </c>
      <c r="F995" s="37">
        <v>45826</v>
      </c>
      <c r="G995" s="36" t="s">
        <v>2338</v>
      </c>
      <c r="H995" s="37">
        <v>45826</v>
      </c>
      <c r="I995" s="42" t="s">
        <v>18870</v>
      </c>
      <c r="K995" s="36" t="s">
        <v>12272</v>
      </c>
      <c r="L995" s="36" t="s">
        <v>12284</v>
      </c>
      <c r="M995" s="37">
        <v>45826</v>
      </c>
      <c r="N995" s="36" t="s">
        <v>12243</v>
      </c>
      <c r="U995" s="36" t="s">
        <v>16905</v>
      </c>
      <c r="X995" s="36" t="s">
        <v>12277</v>
      </c>
      <c r="AA995" s="41" t="s">
        <v>15129</v>
      </c>
      <c r="AB995" s="41" t="s">
        <v>15128</v>
      </c>
      <c r="AD995" s="33">
        <v>3</v>
      </c>
      <c r="AF995" s="33">
        <v>49500</v>
      </c>
      <c r="AK995" s="40">
        <v>8</v>
      </c>
      <c r="AN995" s="39" t="s">
        <v>15127</v>
      </c>
      <c r="AP995" s="32" t="s">
        <v>15126</v>
      </c>
      <c r="AQ995" s="32" t="s">
        <v>15125</v>
      </c>
      <c r="AR995" s="32" t="s">
        <v>15124</v>
      </c>
    </row>
    <row r="996" spans="3:44" x14ac:dyDescent="0.25">
      <c r="C996" s="41" t="s">
        <v>15132</v>
      </c>
      <c r="D996" s="41" t="s">
        <v>9190</v>
      </c>
      <c r="E996" s="37">
        <v>45826</v>
      </c>
      <c r="F996" s="37">
        <v>45826</v>
      </c>
      <c r="G996" s="36" t="s">
        <v>2070</v>
      </c>
      <c r="H996" s="37">
        <v>45826</v>
      </c>
      <c r="I996" s="42" t="s">
        <v>18869</v>
      </c>
      <c r="K996" s="36" t="s">
        <v>12272</v>
      </c>
      <c r="L996" s="36" t="s">
        <v>13055</v>
      </c>
      <c r="M996" s="37">
        <v>45826</v>
      </c>
      <c r="N996" s="36" t="s">
        <v>12000</v>
      </c>
      <c r="U996" s="36" t="s">
        <v>18868</v>
      </c>
      <c r="X996" s="36" t="s">
        <v>12283</v>
      </c>
      <c r="AA996" s="41" t="s">
        <v>15129</v>
      </c>
      <c r="AB996" s="41" t="s">
        <v>15128</v>
      </c>
      <c r="AD996" s="33">
        <v>3</v>
      </c>
      <c r="AF996" s="33">
        <v>111606</v>
      </c>
      <c r="AK996" s="40">
        <v>8</v>
      </c>
      <c r="AN996" s="39" t="s">
        <v>15127</v>
      </c>
      <c r="AP996" s="32" t="s">
        <v>15126</v>
      </c>
      <c r="AQ996" s="32" t="s">
        <v>15125</v>
      </c>
      <c r="AR996" s="32" t="s">
        <v>15124</v>
      </c>
    </row>
    <row r="997" spans="3:44" x14ac:dyDescent="0.25">
      <c r="C997" s="41" t="s">
        <v>15132</v>
      </c>
      <c r="D997" s="41" t="s">
        <v>9190</v>
      </c>
      <c r="E997" s="37">
        <v>45826</v>
      </c>
      <c r="F997" s="37">
        <v>45826</v>
      </c>
      <c r="G997" s="36" t="s">
        <v>2206</v>
      </c>
      <c r="H997" s="37">
        <v>45826</v>
      </c>
      <c r="I997" s="42" t="s">
        <v>18867</v>
      </c>
      <c r="K997" s="36" t="s">
        <v>12272</v>
      </c>
      <c r="L997" s="36" t="s">
        <v>13056</v>
      </c>
      <c r="M997" s="37">
        <v>45826</v>
      </c>
      <c r="N997" s="36" t="s">
        <v>12060</v>
      </c>
      <c r="U997" s="36" t="s">
        <v>18866</v>
      </c>
      <c r="X997" s="36" t="s">
        <v>12273</v>
      </c>
      <c r="AA997" s="41" t="s">
        <v>15129</v>
      </c>
      <c r="AB997" s="41" t="s">
        <v>15128</v>
      </c>
      <c r="AD997" s="33">
        <v>2</v>
      </c>
      <c r="AF997" s="33">
        <v>111058</v>
      </c>
      <c r="AK997" s="40">
        <v>8</v>
      </c>
      <c r="AN997" s="39" t="s">
        <v>15127</v>
      </c>
      <c r="AP997" s="32" t="s">
        <v>15126</v>
      </c>
      <c r="AQ997" s="32" t="s">
        <v>15125</v>
      </c>
      <c r="AR997" s="32" t="s">
        <v>15124</v>
      </c>
    </row>
    <row r="998" spans="3:44" x14ac:dyDescent="0.25">
      <c r="C998" s="41" t="s">
        <v>15132</v>
      </c>
      <c r="D998" s="41" t="s">
        <v>9190</v>
      </c>
      <c r="E998" s="37">
        <v>45826</v>
      </c>
      <c r="F998" s="37">
        <v>45826</v>
      </c>
      <c r="G998" s="36" t="s">
        <v>2206</v>
      </c>
      <c r="H998" s="37">
        <v>45826</v>
      </c>
      <c r="I998" s="42" t="s">
        <v>18867</v>
      </c>
      <c r="K998" s="36" t="s">
        <v>12272</v>
      </c>
      <c r="L998" s="36" t="s">
        <v>13056</v>
      </c>
      <c r="M998" s="37">
        <v>45826</v>
      </c>
      <c r="N998" s="36" t="s">
        <v>12060</v>
      </c>
      <c r="U998" s="36" t="s">
        <v>18866</v>
      </c>
      <c r="X998" s="36" t="s">
        <v>12283</v>
      </c>
      <c r="AA998" s="41" t="s">
        <v>15129</v>
      </c>
      <c r="AB998" s="41" t="s">
        <v>15128</v>
      </c>
      <c r="AD998" s="33">
        <v>1</v>
      </c>
      <c r="AF998" s="33">
        <v>111606</v>
      </c>
      <c r="AK998" s="40">
        <v>8</v>
      </c>
      <c r="AN998" s="39" t="s">
        <v>15127</v>
      </c>
      <c r="AP998" s="32" t="s">
        <v>15126</v>
      </c>
      <c r="AQ998" s="32" t="s">
        <v>15125</v>
      </c>
      <c r="AR998" s="32" t="s">
        <v>15124</v>
      </c>
    </row>
    <row r="999" spans="3:44" x14ac:dyDescent="0.25">
      <c r="C999" s="41" t="s">
        <v>15132</v>
      </c>
      <c r="D999" s="41" t="s">
        <v>9190</v>
      </c>
      <c r="E999" s="37">
        <v>45826</v>
      </c>
      <c r="F999" s="37">
        <v>45826</v>
      </c>
      <c r="G999" s="36" t="s">
        <v>2206</v>
      </c>
      <c r="H999" s="37">
        <v>45826</v>
      </c>
      <c r="I999" s="42" t="s">
        <v>18867</v>
      </c>
      <c r="K999" s="36" t="s">
        <v>12272</v>
      </c>
      <c r="L999" s="36" t="s">
        <v>13056</v>
      </c>
      <c r="M999" s="37">
        <v>45826</v>
      </c>
      <c r="N999" s="36" t="s">
        <v>12060</v>
      </c>
      <c r="U999" s="36" t="s">
        <v>18866</v>
      </c>
      <c r="X999" s="36" t="s">
        <v>12274</v>
      </c>
      <c r="AA999" s="41" t="s">
        <v>15129</v>
      </c>
      <c r="AB999" s="41" t="s">
        <v>15128</v>
      </c>
      <c r="AD999" s="33">
        <v>2</v>
      </c>
      <c r="AF999" s="33">
        <v>46000</v>
      </c>
      <c r="AK999" s="40">
        <v>8</v>
      </c>
      <c r="AN999" s="39" t="s">
        <v>15127</v>
      </c>
      <c r="AP999" s="32" t="s">
        <v>15126</v>
      </c>
      <c r="AQ999" s="32" t="s">
        <v>15125</v>
      </c>
      <c r="AR999" s="32" t="s">
        <v>15124</v>
      </c>
    </row>
    <row r="1000" spans="3:44" x14ac:dyDescent="0.25">
      <c r="C1000" s="41" t="s">
        <v>15132</v>
      </c>
      <c r="D1000" s="41" t="s">
        <v>9190</v>
      </c>
      <c r="E1000" s="37">
        <v>45826</v>
      </c>
      <c r="F1000" s="37">
        <v>45826</v>
      </c>
      <c r="G1000" s="36" t="s">
        <v>1816</v>
      </c>
      <c r="H1000" s="37">
        <v>45826</v>
      </c>
      <c r="I1000" s="42" t="s">
        <v>18865</v>
      </c>
      <c r="K1000" s="36" t="s">
        <v>12272</v>
      </c>
      <c r="L1000" s="36" t="s">
        <v>13057</v>
      </c>
      <c r="M1000" s="37">
        <v>45826</v>
      </c>
      <c r="N1000" s="36" t="s">
        <v>11970</v>
      </c>
      <c r="U1000" s="36" t="s">
        <v>18864</v>
      </c>
      <c r="X1000" s="36" t="s">
        <v>12278</v>
      </c>
      <c r="AA1000" s="41" t="s">
        <v>15129</v>
      </c>
      <c r="AB1000" s="41" t="s">
        <v>15128</v>
      </c>
      <c r="AD1000" s="33">
        <v>1</v>
      </c>
      <c r="AF1000" s="33">
        <v>74250</v>
      </c>
      <c r="AK1000" s="40">
        <v>8</v>
      </c>
      <c r="AN1000" s="39" t="s">
        <v>15127</v>
      </c>
      <c r="AP1000" s="32" t="s">
        <v>15126</v>
      </c>
      <c r="AQ1000" s="32" t="s">
        <v>15125</v>
      </c>
      <c r="AR1000" s="32" t="s">
        <v>15124</v>
      </c>
    </row>
    <row r="1001" spans="3:44" x14ac:dyDescent="0.25">
      <c r="C1001" s="41" t="s">
        <v>15132</v>
      </c>
      <c r="D1001" s="41" t="s">
        <v>9190</v>
      </c>
      <c r="E1001" s="37">
        <v>45826</v>
      </c>
      <c r="F1001" s="37">
        <v>45826</v>
      </c>
      <c r="G1001" s="36" t="s">
        <v>1816</v>
      </c>
      <c r="H1001" s="37">
        <v>45826</v>
      </c>
      <c r="I1001" s="42" t="s">
        <v>18865</v>
      </c>
      <c r="K1001" s="36" t="s">
        <v>12272</v>
      </c>
      <c r="L1001" s="36" t="s">
        <v>13057</v>
      </c>
      <c r="M1001" s="37">
        <v>45826</v>
      </c>
      <c r="N1001" s="36" t="s">
        <v>11970</v>
      </c>
      <c r="U1001" s="36" t="s">
        <v>18864</v>
      </c>
      <c r="X1001" s="36" t="s">
        <v>12274</v>
      </c>
      <c r="AA1001" s="41" t="s">
        <v>15129</v>
      </c>
      <c r="AB1001" s="41" t="s">
        <v>15128</v>
      </c>
      <c r="AD1001" s="33">
        <v>4</v>
      </c>
      <c r="AF1001" s="33">
        <v>46000</v>
      </c>
      <c r="AK1001" s="40">
        <v>8</v>
      </c>
      <c r="AN1001" s="39" t="s">
        <v>15127</v>
      </c>
      <c r="AP1001" s="32" t="s">
        <v>15126</v>
      </c>
      <c r="AQ1001" s="32" t="s">
        <v>15125</v>
      </c>
      <c r="AR1001" s="32" t="s">
        <v>15124</v>
      </c>
    </row>
    <row r="1002" spans="3:44" x14ac:dyDescent="0.25">
      <c r="C1002" s="41" t="s">
        <v>15132</v>
      </c>
      <c r="D1002" s="41" t="s">
        <v>9190</v>
      </c>
      <c r="E1002" s="37">
        <v>45826</v>
      </c>
      <c r="F1002" s="37">
        <v>45826</v>
      </c>
      <c r="G1002" s="36" t="s">
        <v>2122</v>
      </c>
      <c r="H1002" s="37">
        <v>45826</v>
      </c>
      <c r="I1002" s="42" t="s">
        <v>18863</v>
      </c>
      <c r="K1002" s="36" t="s">
        <v>12272</v>
      </c>
      <c r="L1002" s="36" t="s">
        <v>13058</v>
      </c>
      <c r="M1002" s="37">
        <v>45826</v>
      </c>
      <c r="N1002" s="36" t="s">
        <v>11970</v>
      </c>
      <c r="U1002" s="36" t="s">
        <v>18862</v>
      </c>
      <c r="X1002" s="36" t="s">
        <v>12274</v>
      </c>
      <c r="AA1002" s="41" t="s">
        <v>15129</v>
      </c>
      <c r="AB1002" s="41" t="s">
        <v>15128</v>
      </c>
      <c r="AD1002" s="33">
        <v>2</v>
      </c>
      <c r="AF1002" s="33">
        <v>46000</v>
      </c>
      <c r="AK1002" s="40">
        <v>8</v>
      </c>
      <c r="AN1002" s="39" t="s">
        <v>15127</v>
      </c>
      <c r="AP1002" s="32" t="s">
        <v>15126</v>
      </c>
      <c r="AQ1002" s="32" t="s">
        <v>15125</v>
      </c>
      <c r="AR1002" s="32" t="s">
        <v>15124</v>
      </c>
    </row>
    <row r="1003" spans="3:44" x14ac:dyDescent="0.25">
      <c r="C1003" s="41" t="s">
        <v>15132</v>
      </c>
      <c r="D1003" s="41" t="s">
        <v>9190</v>
      </c>
      <c r="E1003" s="37">
        <v>45826</v>
      </c>
      <c r="F1003" s="37">
        <v>45826</v>
      </c>
      <c r="G1003" s="36" t="s">
        <v>2042</v>
      </c>
      <c r="H1003" s="37">
        <v>45826</v>
      </c>
      <c r="I1003" s="42" t="s">
        <v>18861</v>
      </c>
      <c r="K1003" s="36" t="s">
        <v>12272</v>
      </c>
      <c r="L1003" s="36" t="s">
        <v>13059</v>
      </c>
      <c r="M1003" s="37">
        <v>45826</v>
      </c>
      <c r="N1003" s="36" t="s">
        <v>11964</v>
      </c>
      <c r="U1003" s="36" t="s">
        <v>18860</v>
      </c>
      <c r="X1003" s="36" t="s">
        <v>12273</v>
      </c>
      <c r="AA1003" s="41" t="s">
        <v>15129</v>
      </c>
      <c r="AB1003" s="41" t="s">
        <v>15128</v>
      </c>
      <c r="AD1003" s="33">
        <v>8</v>
      </c>
      <c r="AF1003" s="33">
        <v>111058</v>
      </c>
      <c r="AK1003" s="40">
        <v>8</v>
      </c>
      <c r="AN1003" s="39" t="s">
        <v>15127</v>
      </c>
      <c r="AP1003" s="32" t="s">
        <v>15126</v>
      </c>
      <c r="AQ1003" s="32" t="s">
        <v>15125</v>
      </c>
      <c r="AR1003" s="32" t="s">
        <v>15124</v>
      </c>
    </row>
    <row r="1004" spans="3:44" x14ac:dyDescent="0.25">
      <c r="C1004" s="41" t="s">
        <v>15132</v>
      </c>
      <c r="D1004" s="41" t="s">
        <v>9190</v>
      </c>
      <c r="E1004" s="37">
        <v>45826</v>
      </c>
      <c r="F1004" s="37">
        <v>45826</v>
      </c>
      <c r="G1004" s="36" t="s">
        <v>2042</v>
      </c>
      <c r="H1004" s="37">
        <v>45826</v>
      </c>
      <c r="I1004" s="42" t="s">
        <v>18861</v>
      </c>
      <c r="K1004" s="36" t="s">
        <v>12272</v>
      </c>
      <c r="L1004" s="36" t="s">
        <v>13059</v>
      </c>
      <c r="M1004" s="37">
        <v>45826</v>
      </c>
      <c r="N1004" s="36" t="s">
        <v>11964</v>
      </c>
      <c r="U1004" s="36" t="s">
        <v>18860</v>
      </c>
      <c r="X1004" s="36" t="s">
        <v>12282</v>
      </c>
      <c r="AA1004" s="41" t="s">
        <v>15129</v>
      </c>
      <c r="AB1004" s="41" t="s">
        <v>15128</v>
      </c>
      <c r="AD1004" s="33">
        <v>3</v>
      </c>
      <c r="AF1004" s="33">
        <v>70950</v>
      </c>
      <c r="AK1004" s="40">
        <v>8</v>
      </c>
      <c r="AN1004" s="39" t="s">
        <v>15127</v>
      </c>
      <c r="AP1004" s="32" t="s">
        <v>15126</v>
      </c>
      <c r="AQ1004" s="32" t="s">
        <v>15125</v>
      </c>
      <c r="AR1004" s="32" t="s">
        <v>15124</v>
      </c>
    </row>
    <row r="1005" spans="3:44" x14ac:dyDescent="0.25">
      <c r="C1005" s="41" t="s">
        <v>15132</v>
      </c>
      <c r="D1005" s="41" t="s">
        <v>9190</v>
      </c>
      <c r="E1005" s="37">
        <v>45826</v>
      </c>
      <c r="F1005" s="37">
        <v>45826</v>
      </c>
      <c r="G1005" s="36" t="s">
        <v>2042</v>
      </c>
      <c r="H1005" s="37">
        <v>45826</v>
      </c>
      <c r="I1005" s="42" t="s">
        <v>18861</v>
      </c>
      <c r="K1005" s="36" t="s">
        <v>12272</v>
      </c>
      <c r="L1005" s="36" t="s">
        <v>13059</v>
      </c>
      <c r="M1005" s="37">
        <v>45826</v>
      </c>
      <c r="N1005" s="36" t="s">
        <v>11964</v>
      </c>
      <c r="U1005" s="36" t="s">
        <v>18860</v>
      </c>
      <c r="X1005" s="36" t="s">
        <v>12276</v>
      </c>
      <c r="AA1005" s="41" t="s">
        <v>15129</v>
      </c>
      <c r="AB1005" s="41" t="s">
        <v>15128</v>
      </c>
      <c r="AD1005" s="33">
        <v>1</v>
      </c>
      <c r="AF1005" s="33">
        <v>50182</v>
      </c>
      <c r="AK1005" s="40">
        <v>8</v>
      </c>
      <c r="AN1005" s="39" t="s">
        <v>15127</v>
      </c>
      <c r="AP1005" s="32" t="s">
        <v>15126</v>
      </c>
      <c r="AQ1005" s="32" t="s">
        <v>15125</v>
      </c>
      <c r="AR1005" s="32" t="s">
        <v>15124</v>
      </c>
    </row>
    <row r="1006" spans="3:44" x14ac:dyDescent="0.25">
      <c r="C1006" s="41" t="s">
        <v>15132</v>
      </c>
      <c r="D1006" s="41" t="s">
        <v>9190</v>
      </c>
      <c r="E1006" s="37">
        <v>45826</v>
      </c>
      <c r="F1006" s="37">
        <v>45826</v>
      </c>
      <c r="G1006" s="36" t="s">
        <v>1852</v>
      </c>
      <c r="H1006" s="37">
        <v>45826</v>
      </c>
      <c r="I1006" s="42" t="s">
        <v>18859</v>
      </c>
      <c r="K1006" s="36" t="s">
        <v>12272</v>
      </c>
      <c r="L1006" s="36" t="s">
        <v>13060</v>
      </c>
      <c r="M1006" s="37">
        <v>45826</v>
      </c>
      <c r="N1006" s="36" t="s">
        <v>12233</v>
      </c>
      <c r="U1006" s="36" t="s">
        <v>15646</v>
      </c>
      <c r="X1006" s="36" t="s">
        <v>12275</v>
      </c>
      <c r="AA1006" s="41" t="s">
        <v>15129</v>
      </c>
      <c r="AB1006" s="41" t="s">
        <v>15128</v>
      </c>
      <c r="AD1006" s="33">
        <v>1</v>
      </c>
      <c r="AF1006" s="33">
        <v>50400</v>
      </c>
      <c r="AK1006" s="40">
        <v>8</v>
      </c>
      <c r="AN1006" s="39" t="s">
        <v>15127</v>
      </c>
      <c r="AP1006" s="32" t="s">
        <v>15126</v>
      </c>
      <c r="AQ1006" s="32" t="s">
        <v>15125</v>
      </c>
      <c r="AR1006" s="32" t="s">
        <v>15124</v>
      </c>
    </row>
    <row r="1007" spans="3:44" x14ac:dyDescent="0.25">
      <c r="C1007" s="41" t="s">
        <v>15132</v>
      </c>
      <c r="D1007" s="41" t="s">
        <v>9190</v>
      </c>
      <c r="E1007" s="37">
        <v>45826</v>
      </c>
      <c r="F1007" s="37">
        <v>45826</v>
      </c>
      <c r="G1007" s="36" t="s">
        <v>1856</v>
      </c>
      <c r="H1007" s="37">
        <v>45826</v>
      </c>
      <c r="I1007" s="42" t="s">
        <v>18858</v>
      </c>
      <c r="K1007" s="36" t="s">
        <v>12272</v>
      </c>
      <c r="L1007" s="36" t="s">
        <v>13061</v>
      </c>
      <c r="M1007" s="37">
        <v>45826</v>
      </c>
      <c r="N1007" s="36" t="s">
        <v>11970</v>
      </c>
      <c r="U1007" s="36" t="s">
        <v>17536</v>
      </c>
      <c r="X1007" s="36" t="s">
        <v>12274</v>
      </c>
      <c r="AA1007" s="41" t="s">
        <v>15129</v>
      </c>
      <c r="AB1007" s="41" t="s">
        <v>15128</v>
      </c>
      <c r="AD1007" s="33">
        <v>1</v>
      </c>
      <c r="AF1007" s="33">
        <v>46000</v>
      </c>
      <c r="AK1007" s="40">
        <v>8</v>
      </c>
      <c r="AN1007" s="39" t="s">
        <v>15127</v>
      </c>
      <c r="AP1007" s="32" t="s">
        <v>15126</v>
      </c>
      <c r="AQ1007" s="32" t="s">
        <v>15125</v>
      </c>
      <c r="AR1007" s="32" t="s">
        <v>15124</v>
      </c>
    </row>
    <row r="1008" spans="3:44" x14ac:dyDescent="0.25">
      <c r="C1008" s="41" t="s">
        <v>15132</v>
      </c>
      <c r="D1008" s="41" t="s">
        <v>9190</v>
      </c>
      <c r="E1008" s="37">
        <v>45826</v>
      </c>
      <c r="F1008" s="37">
        <v>45826</v>
      </c>
      <c r="G1008" s="36" t="s">
        <v>1856</v>
      </c>
      <c r="H1008" s="37">
        <v>45826</v>
      </c>
      <c r="I1008" s="42" t="s">
        <v>18858</v>
      </c>
      <c r="K1008" s="36" t="s">
        <v>12272</v>
      </c>
      <c r="L1008" s="36" t="s">
        <v>13061</v>
      </c>
      <c r="M1008" s="37">
        <v>45826</v>
      </c>
      <c r="N1008" s="36" t="s">
        <v>11970</v>
      </c>
      <c r="U1008" s="36" t="s">
        <v>17536</v>
      </c>
      <c r="X1008" s="36" t="s">
        <v>12282</v>
      </c>
      <c r="AA1008" s="41" t="s">
        <v>15129</v>
      </c>
      <c r="AB1008" s="41" t="s">
        <v>15128</v>
      </c>
      <c r="AD1008" s="33">
        <v>1</v>
      </c>
      <c r="AF1008" s="33">
        <v>70950</v>
      </c>
      <c r="AK1008" s="40">
        <v>8</v>
      </c>
      <c r="AN1008" s="39" t="s">
        <v>15127</v>
      </c>
      <c r="AP1008" s="32" t="s">
        <v>15126</v>
      </c>
      <c r="AQ1008" s="32" t="s">
        <v>15125</v>
      </c>
      <c r="AR1008" s="32" t="s">
        <v>15124</v>
      </c>
    </row>
    <row r="1009" spans="3:44" x14ac:dyDescent="0.25">
      <c r="C1009" s="41" t="s">
        <v>15132</v>
      </c>
      <c r="D1009" s="41" t="s">
        <v>9190</v>
      </c>
      <c r="E1009" s="37">
        <v>45826</v>
      </c>
      <c r="F1009" s="37">
        <v>45826</v>
      </c>
      <c r="G1009" s="36" t="s">
        <v>2046</v>
      </c>
      <c r="H1009" s="37">
        <v>45826</v>
      </c>
      <c r="I1009" s="42" t="s">
        <v>18857</v>
      </c>
      <c r="K1009" s="36" t="s">
        <v>12272</v>
      </c>
      <c r="L1009" s="36" t="s">
        <v>13062</v>
      </c>
      <c r="M1009" s="37">
        <v>45826</v>
      </c>
      <c r="N1009" s="36" t="s">
        <v>12000</v>
      </c>
      <c r="U1009" s="36" t="s">
        <v>18856</v>
      </c>
      <c r="X1009" s="36" t="s">
        <v>12273</v>
      </c>
      <c r="AA1009" s="41" t="s">
        <v>15129</v>
      </c>
      <c r="AB1009" s="41" t="s">
        <v>15128</v>
      </c>
      <c r="AD1009" s="33">
        <v>1</v>
      </c>
      <c r="AF1009" s="33">
        <v>111058</v>
      </c>
      <c r="AK1009" s="40">
        <v>8</v>
      </c>
      <c r="AN1009" s="39" t="s">
        <v>15127</v>
      </c>
      <c r="AP1009" s="32" t="s">
        <v>15126</v>
      </c>
      <c r="AQ1009" s="32" t="s">
        <v>15125</v>
      </c>
      <c r="AR1009" s="32" t="s">
        <v>15124</v>
      </c>
    </row>
    <row r="1010" spans="3:44" x14ac:dyDescent="0.25">
      <c r="C1010" s="41" t="s">
        <v>15132</v>
      </c>
      <c r="D1010" s="41" t="s">
        <v>9190</v>
      </c>
      <c r="E1010" s="37">
        <v>45826</v>
      </c>
      <c r="F1010" s="37">
        <v>45826</v>
      </c>
      <c r="G1010" s="36" t="s">
        <v>2046</v>
      </c>
      <c r="H1010" s="37">
        <v>45826</v>
      </c>
      <c r="I1010" s="42" t="s">
        <v>18857</v>
      </c>
      <c r="K1010" s="36" t="s">
        <v>12272</v>
      </c>
      <c r="L1010" s="36" t="s">
        <v>13062</v>
      </c>
      <c r="M1010" s="37">
        <v>45826</v>
      </c>
      <c r="N1010" s="36" t="s">
        <v>12000</v>
      </c>
      <c r="U1010" s="36" t="s">
        <v>18856</v>
      </c>
      <c r="X1010" s="36" t="s">
        <v>12282</v>
      </c>
      <c r="AA1010" s="41" t="s">
        <v>15129</v>
      </c>
      <c r="AB1010" s="41" t="s">
        <v>15128</v>
      </c>
      <c r="AD1010" s="33">
        <v>2</v>
      </c>
      <c r="AF1010" s="33">
        <v>70950</v>
      </c>
      <c r="AK1010" s="40">
        <v>8</v>
      </c>
      <c r="AN1010" s="39" t="s">
        <v>15127</v>
      </c>
      <c r="AP1010" s="32" t="s">
        <v>15126</v>
      </c>
      <c r="AQ1010" s="32" t="s">
        <v>15125</v>
      </c>
      <c r="AR1010" s="32" t="s">
        <v>15124</v>
      </c>
    </row>
    <row r="1011" spans="3:44" x14ac:dyDescent="0.25">
      <c r="C1011" s="41" t="s">
        <v>15132</v>
      </c>
      <c r="D1011" s="41" t="s">
        <v>9190</v>
      </c>
      <c r="E1011" s="37">
        <v>45826</v>
      </c>
      <c r="F1011" s="37">
        <v>45826</v>
      </c>
      <c r="G1011" s="36" t="s">
        <v>1698</v>
      </c>
      <c r="H1011" s="37">
        <v>45826</v>
      </c>
      <c r="I1011" s="42" t="s">
        <v>18855</v>
      </c>
      <c r="K1011" s="36" t="s">
        <v>12272</v>
      </c>
      <c r="L1011" s="36" t="s">
        <v>13063</v>
      </c>
      <c r="M1011" s="37">
        <v>45826</v>
      </c>
      <c r="N1011" s="36" t="s">
        <v>12090</v>
      </c>
      <c r="U1011" s="36" t="s">
        <v>18854</v>
      </c>
      <c r="X1011" s="36" t="s">
        <v>12273</v>
      </c>
      <c r="AA1011" s="41" t="s">
        <v>15129</v>
      </c>
      <c r="AB1011" s="41" t="s">
        <v>15128</v>
      </c>
      <c r="AD1011" s="33">
        <v>1</v>
      </c>
      <c r="AF1011" s="33">
        <v>111058</v>
      </c>
      <c r="AK1011" s="40">
        <v>8</v>
      </c>
      <c r="AN1011" s="39" t="s">
        <v>15127</v>
      </c>
      <c r="AP1011" s="32" t="s">
        <v>15126</v>
      </c>
      <c r="AQ1011" s="32" t="s">
        <v>15125</v>
      </c>
      <c r="AR1011" s="32" t="s">
        <v>15124</v>
      </c>
    </row>
    <row r="1012" spans="3:44" x14ac:dyDescent="0.25">
      <c r="C1012" s="41" t="s">
        <v>15132</v>
      </c>
      <c r="D1012" s="41" t="s">
        <v>9190</v>
      </c>
      <c r="E1012" s="37">
        <v>45826</v>
      </c>
      <c r="F1012" s="37">
        <v>45826</v>
      </c>
      <c r="G1012" s="36" t="s">
        <v>1698</v>
      </c>
      <c r="H1012" s="37">
        <v>45826</v>
      </c>
      <c r="I1012" s="42" t="s">
        <v>18855</v>
      </c>
      <c r="K1012" s="36" t="s">
        <v>12272</v>
      </c>
      <c r="L1012" s="36" t="s">
        <v>13063</v>
      </c>
      <c r="M1012" s="37">
        <v>45826</v>
      </c>
      <c r="N1012" s="36" t="s">
        <v>12090</v>
      </c>
      <c r="U1012" s="36" t="s">
        <v>18854</v>
      </c>
      <c r="X1012" s="36" t="s">
        <v>12274</v>
      </c>
      <c r="AA1012" s="41" t="s">
        <v>15129</v>
      </c>
      <c r="AB1012" s="41" t="s">
        <v>15128</v>
      </c>
      <c r="AD1012" s="33">
        <v>2</v>
      </c>
      <c r="AF1012" s="33">
        <v>46000</v>
      </c>
      <c r="AK1012" s="40">
        <v>8</v>
      </c>
      <c r="AN1012" s="39" t="s">
        <v>15127</v>
      </c>
      <c r="AP1012" s="32" t="s">
        <v>15126</v>
      </c>
      <c r="AQ1012" s="32" t="s">
        <v>15125</v>
      </c>
      <c r="AR1012" s="32" t="s">
        <v>15124</v>
      </c>
    </row>
    <row r="1013" spans="3:44" x14ac:dyDescent="0.25">
      <c r="C1013" s="41" t="s">
        <v>15132</v>
      </c>
      <c r="D1013" s="41" t="s">
        <v>9190</v>
      </c>
      <c r="E1013" s="37">
        <v>45826</v>
      </c>
      <c r="F1013" s="37">
        <v>45826</v>
      </c>
      <c r="G1013" s="36" t="s">
        <v>1960</v>
      </c>
      <c r="H1013" s="37">
        <v>45826</v>
      </c>
      <c r="I1013" s="42" t="s">
        <v>18853</v>
      </c>
      <c r="K1013" s="36" t="s">
        <v>12272</v>
      </c>
      <c r="L1013" s="36" t="s">
        <v>13064</v>
      </c>
      <c r="M1013" s="37">
        <v>45826</v>
      </c>
      <c r="N1013" s="36" t="s">
        <v>11959</v>
      </c>
      <c r="U1013" s="36" t="s">
        <v>18851</v>
      </c>
      <c r="X1013" s="36" t="s">
        <v>12273</v>
      </c>
      <c r="AA1013" s="41" t="s">
        <v>15129</v>
      </c>
      <c r="AB1013" s="41" t="s">
        <v>15128</v>
      </c>
      <c r="AD1013" s="33">
        <v>2</v>
      </c>
      <c r="AF1013" s="33">
        <v>111058</v>
      </c>
      <c r="AK1013" s="40">
        <v>8</v>
      </c>
      <c r="AN1013" s="39" t="s">
        <v>15127</v>
      </c>
      <c r="AP1013" s="32" t="s">
        <v>15126</v>
      </c>
      <c r="AQ1013" s="32" t="s">
        <v>15125</v>
      </c>
      <c r="AR1013" s="32" t="s">
        <v>15124</v>
      </c>
    </row>
    <row r="1014" spans="3:44" x14ac:dyDescent="0.25">
      <c r="C1014" s="41" t="s">
        <v>15132</v>
      </c>
      <c r="D1014" s="41" t="s">
        <v>9190</v>
      </c>
      <c r="E1014" s="37">
        <v>45826</v>
      </c>
      <c r="F1014" s="37">
        <v>45826</v>
      </c>
      <c r="G1014" s="36" t="s">
        <v>1960</v>
      </c>
      <c r="H1014" s="37">
        <v>45826</v>
      </c>
      <c r="I1014" s="42" t="s">
        <v>18853</v>
      </c>
      <c r="K1014" s="36" t="s">
        <v>12272</v>
      </c>
      <c r="L1014" s="36" t="s">
        <v>13064</v>
      </c>
      <c r="M1014" s="37">
        <v>45826</v>
      </c>
      <c r="N1014" s="36" t="s">
        <v>11959</v>
      </c>
      <c r="U1014" s="36" t="s">
        <v>18851</v>
      </c>
      <c r="X1014" s="36" t="s">
        <v>12274</v>
      </c>
      <c r="AA1014" s="41" t="s">
        <v>15129</v>
      </c>
      <c r="AB1014" s="41" t="s">
        <v>15128</v>
      </c>
      <c r="AD1014" s="33">
        <v>2</v>
      </c>
      <c r="AF1014" s="33">
        <v>46000</v>
      </c>
      <c r="AK1014" s="40">
        <v>8</v>
      </c>
      <c r="AN1014" s="39" t="s">
        <v>15127</v>
      </c>
      <c r="AP1014" s="32" t="s">
        <v>15126</v>
      </c>
      <c r="AQ1014" s="32" t="s">
        <v>15125</v>
      </c>
      <c r="AR1014" s="32" t="s">
        <v>15124</v>
      </c>
    </row>
    <row r="1015" spans="3:44" x14ac:dyDescent="0.25">
      <c r="C1015" s="41" t="s">
        <v>15132</v>
      </c>
      <c r="D1015" s="41" t="s">
        <v>9190</v>
      </c>
      <c r="E1015" s="37">
        <v>45826</v>
      </c>
      <c r="F1015" s="37">
        <v>45826</v>
      </c>
      <c r="G1015" s="36" t="s">
        <v>1960</v>
      </c>
      <c r="H1015" s="37">
        <v>45826</v>
      </c>
      <c r="I1015" s="42" t="s">
        <v>18853</v>
      </c>
      <c r="K1015" s="36" t="s">
        <v>12272</v>
      </c>
      <c r="L1015" s="36" t="s">
        <v>13064</v>
      </c>
      <c r="M1015" s="37">
        <v>45826</v>
      </c>
      <c r="N1015" s="36" t="s">
        <v>11959</v>
      </c>
      <c r="U1015" s="36" t="s">
        <v>18851</v>
      </c>
      <c r="X1015" s="36" t="s">
        <v>12282</v>
      </c>
      <c r="AA1015" s="41" t="s">
        <v>15129</v>
      </c>
      <c r="AB1015" s="41" t="s">
        <v>15128</v>
      </c>
      <c r="AD1015" s="33">
        <v>1</v>
      </c>
      <c r="AF1015" s="33">
        <v>70950</v>
      </c>
      <c r="AK1015" s="40">
        <v>8</v>
      </c>
      <c r="AN1015" s="39" t="s">
        <v>15127</v>
      </c>
      <c r="AP1015" s="32" t="s">
        <v>15126</v>
      </c>
      <c r="AQ1015" s="32" t="s">
        <v>15125</v>
      </c>
      <c r="AR1015" s="32" t="s">
        <v>15124</v>
      </c>
    </row>
    <row r="1016" spans="3:44" x14ac:dyDescent="0.25">
      <c r="C1016" s="41" t="s">
        <v>15132</v>
      </c>
      <c r="D1016" s="41" t="s">
        <v>9190</v>
      </c>
      <c r="E1016" s="37">
        <v>45826</v>
      </c>
      <c r="F1016" s="37">
        <v>45826</v>
      </c>
      <c r="G1016" s="36" t="s">
        <v>1960</v>
      </c>
      <c r="H1016" s="37">
        <v>45826</v>
      </c>
      <c r="I1016" s="42" t="s">
        <v>18853</v>
      </c>
      <c r="K1016" s="36" t="s">
        <v>12272</v>
      </c>
      <c r="L1016" s="36" t="s">
        <v>13064</v>
      </c>
      <c r="M1016" s="37">
        <v>45826</v>
      </c>
      <c r="N1016" s="36" t="s">
        <v>11959</v>
      </c>
      <c r="U1016" s="36" t="s">
        <v>18851</v>
      </c>
      <c r="X1016" s="36" t="s">
        <v>12278</v>
      </c>
      <c r="AA1016" s="41" t="s">
        <v>15129</v>
      </c>
      <c r="AB1016" s="41" t="s">
        <v>15128</v>
      </c>
      <c r="AD1016" s="33">
        <v>1</v>
      </c>
      <c r="AF1016" s="33">
        <v>74250</v>
      </c>
      <c r="AK1016" s="40">
        <v>8</v>
      </c>
      <c r="AN1016" s="39" t="s">
        <v>15127</v>
      </c>
      <c r="AP1016" s="32" t="s">
        <v>15126</v>
      </c>
      <c r="AQ1016" s="32" t="s">
        <v>15125</v>
      </c>
      <c r="AR1016" s="32" t="s">
        <v>15124</v>
      </c>
    </row>
    <row r="1017" spans="3:44" x14ac:dyDescent="0.25">
      <c r="C1017" s="41" t="s">
        <v>15132</v>
      </c>
      <c r="D1017" s="41" t="s">
        <v>9190</v>
      </c>
      <c r="E1017" s="37">
        <v>45826</v>
      </c>
      <c r="F1017" s="37">
        <v>45826</v>
      </c>
      <c r="G1017" s="36" t="s">
        <v>1960</v>
      </c>
      <c r="H1017" s="37">
        <v>45826</v>
      </c>
      <c r="I1017" s="42" t="s">
        <v>18853</v>
      </c>
      <c r="K1017" s="36" t="s">
        <v>12272</v>
      </c>
      <c r="L1017" s="36" t="s">
        <v>13064</v>
      </c>
      <c r="M1017" s="37">
        <v>45826</v>
      </c>
      <c r="N1017" s="36" t="s">
        <v>11959</v>
      </c>
      <c r="U1017" s="36" t="s">
        <v>18851</v>
      </c>
      <c r="X1017" s="36" t="s">
        <v>12281</v>
      </c>
      <c r="AA1017" s="41" t="s">
        <v>15129</v>
      </c>
      <c r="AB1017" s="41" t="s">
        <v>15128</v>
      </c>
      <c r="AD1017" s="33">
        <v>1</v>
      </c>
      <c r="AF1017" s="33">
        <v>55595</v>
      </c>
      <c r="AK1017" s="40">
        <v>8</v>
      </c>
      <c r="AN1017" s="39" t="s">
        <v>15127</v>
      </c>
      <c r="AP1017" s="32" t="s">
        <v>15126</v>
      </c>
      <c r="AQ1017" s="32" t="s">
        <v>15125</v>
      </c>
      <c r="AR1017" s="32" t="s">
        <v>15124</v>
      </c>
    </row>
    <row r="1018" spans="3:44" x14ac:dyDescent="0.25">
      <c r="C1018" s="41" t="s">
        <v>15132</v>
      </c>
      <c r="D1018" s="41" t="s">
        <v>9190</v>
      </c>
      <c r="E1018" s="37">
        <v>45826</v>
      </c>
      <c r="F1018" s="37">
        <v>45826</v>
      </c>
      <c r="G1018" s="36" t="s">
        <v>1960</v>
      </c>
      <c r="H1018" s="37">
        <v>45826</v>
      </c>
      <c r="I1018" s="42" t="s">
        <v>18853</v>
      </c>
      <c r="K1018" s="36" t="s">
        <v>12272</v>
      </c>
      <c r="L1018" s="36" t="s">
        <v>13064</v>
      </c>
      <c r="M1018" s="37">
        <v>45826</v>
      </c>
      <c r="N1018" s="36" t="s">
        <v>11959</v>
      </c>
      <c r="U1018" s="36" t="s">
        <v>18851</v>
      </c>
      <c r="X1018" s="36" t="s">
        <v>12276</v>
      </c>
      <c r="AA1018" s="41" t="s">
        <v>15129</v>
      </c>
      <c r="AB1018" s="41" t="s">
        <v>15128</v>
      </c>
      <c r="AD1018" s="33">
        <v>2</v>
      </c>
      <c r="AF1018" s="33">
        <v>50182</v>
      </c>
      <c r="AK1018" s="40">
        <v>8</v>
      </c>
      <c r="AN1018" s="39" t="s">
        <v>15127</v>
      </c>
      <c r="AP1018" s="32" t="s">
        <v>15126</v>
      </c>
      <c r="AQ1018" s="32" t="s">
        <v>15125</v>
      </c>
      <c r="AR1018" s="32" t="s">
        <v>15124</v>
      </c>
    </row>
    <row r="1019" spans="3:44" x14ac:dyDescent="0.25">
      <c r="C1019" s="41" t="s">
        <v>15132</v>
      </c>
      <c r="D1019" s="41" t="s">
        <v>9190</v>
      </c>
      <c r="E1019" s="37">
        <v>45826</v>
      </c>
      <c r="F1019" s="37">
        <v>45826</v>
      </c>
      <c r="G1019" s="36" t="s">
        <v>1964</v>
      </c>
      <c r="H1019" s="37">
        <v>45826</v>
      </c>
      <c r="I1019" s="42" t="s">
        <v>18852</v>
      </c>
      <c r="K1019" s="36" t="s">
        <v>12272</v>
      </c>
      <c r="L1019" s="36" t="s">
        <v>13065</v>
      </c>
      <c r="M1019" s="37">
        <v>45826</v>
      </c>
      <c r="N1019" s="36" t="s">
        <v>11959</v>
      </c>
      <c r="U1019" s="36" t="s">
        <v>18851</v>
      </c>
      <c r="X1019" s="36" t="s">
        <v>12277</v>
      </c>
      <c r="AA1019" s="41" t="s">
        <v>15129</v>
      </c>
      <c r="AB1019" s="41" t="s">
        <v>15128</v>
      </c>
      <c r="AD1019" s="33">
        <v>1</v>
      </c>
      <c r="AF1019" s="33">
        <v>49500</v>
      </c>
      <c r="AK1019" s="40">
        <v>8</v>
      </c>
      <c r="AN1019" s="39" t="s">
        <v>15127</v>
      </c>
      <c r="AP1019" s="32" t="s">
        <v>15126</v>
      </c>
      <c r="AQ1019" s="32" t="s">
        <v>15125</v>
      </c>
      <c r="AR1019" s="32" t="s">
        <v>15124</v>
      </c>
    </row>
    <row r="1020" spans="3:44" x14ac:dyDescent="0.25">
      <c r="C1020" s="41" t="s">
        <v>15132</v>
      </c>
      <c r="D1020" s="41" t="s">
        <v>9190</v>
      </c>
      <c r="E1020" s="37">
        <v>45826</v>
      </c>
      <c r="F1020" s="37">
        <v>45826</v>
      </c>
      <c r="G1020" s="36" t="s">
        <v>1964</v>
      </c>
      <c r="H1020" s="37">
        <v>45826</v>
      </c>
      <c r="I1020" s="42" t="s">
        <v>18852</v>
      </c>
      <c r="K1020" s="36" t="s">
        <v>12272</v>
      </c>
      <c r="L1020" s="36" t="s">
        <v>13065</v>
      </c>
      <c r="M1020" s="37">
        <v>45826</v>
      </c>
      <c r="N1020" s="36" t="s">
        <v>11959</v>
      </c>
      <c r="U1020" s="36" t="s">
        <v>18851</v>
      </c>
      <c r="X1020" s="36" t="s">
        <v>12274</v>
      </c>
      <c r="AA1020" s="41" t="s">
        <v>15129</v>
      </c>
      <c r="AB1020" s="41" t="s">
        <v>15128</v>
      </c>
      <c r="AD1020" s="33">
        <v>2</v>
      </c>
      <c r="AF1020" s="33">
        <v>46000</v>
      </c>
      <c r="AK1020" s="40">
        <v>8</v>
      </c>
      <c r="AN1020" s="39" t="s">
        <v>15127</v>
      </c>
      <c r="AP1020" s="32" t="s">
        <v>15126</v>
      </c>
      <c r="AQ1020" s="32" t="s">
        <v>15125</v>
      </c>
      <c r="AR1020" s="32" t="s">
        <v>15124</v>
      </c>
    </row>
    <row r="1021" spans="3:44" x14ac:dyDescent="0.25">
      <c r="C1021" s="41" t="s">
        <v>15132</v>
      </c>
      <c r="D1021" s="41" t="s">
        <v>9190</v>
      </c>
      <c r="E1021" s="37">
        <v>45826</v>
      </c>
      <c r="F1021" s="37">
        <v>45826</v>
      </c>
      <c r="G1021" s="36" t="s">
        <v>1964</v>
      </c>
      <c r="H1021" s="37">
        <v>45826</v>
      </c>
      <c r="I1021" s="42" t="s">
        <v>18852</v>
      </c>
      <c r="K1021" s="36" t="s">
        <v>12272</v>
      </c>
      <c r="L1021" s="36" t="s">
        <v>13065</v>
      </c>
      <c r="M1021" s="37">
        <v>45826</v>
      </c>
      <c r="N1021" s="36" t="s">
        <v>11959</v>
      </c>
      <c r="U1021" s="36" t="s">
        <v>18851</v>
      </c>
      <c r="X1021" s="36" t="s">
        <v>12278</v>
      </c>
      <c r="AA1021" s="41" t="s">
        <v>15129</v>
      </c>
      <c r="AB1021" s="41" t="s">
        <v>15128</v>
      </c>
      <c r="AD1021" s="33">
        <v>1</v>
      </c>
      <c r="AF1021" s="33">
        <v>74250</v>
      </c>
      <c r="AK1021" s="40">
        <v>8</v>
      </c>
      <c r="AN1021" s="39" t="s">
        <v>15127</v>
      </c>
      <c r="AP1021" s="32" t="s">
        <v>15126</v>
      </c>
      <c r="AQ1021" s="32" t="s">
        <v>15125</v>
      </c>
      <c r="AR1021" s="32" t="s">
        <v>15124</v>
      </c>
    </row>
    <row r="1022" spans="3:44" x14ac:dyDescent="0.25">
      <c r="C1022" s="41" t="s">
        <v>15132</v>
      </c>
      <c r="D1022" s="41" t="s">
        <v>9190</v>
      </c>
      <c r="E1022" s="37">
        <v>45826</v>
      </c>
      <c r="F1022" s="37">
        <v>45826</v>
      </c>
      <c r="G1022" s="36" t="s">
        <v>1964</v>
      </c>
      <c r="H1022" s="37">
        <v>45826</v>
      </c>
      <c r="I1022" s="42" t="s">
        <v>18852</v>
      </c>
      <c r="K1022" s="36" t="s">
        <v>12272</v>
      </c>
      <c r="L1022" s="36" t="s">
        <v>13065</v>
      </c>
      <c r="M1022" s="37">
        <v>45826</v>
      </c>
      <c r="N1022" s="36" t="s">
        <v>11959</v>
      </c>
      <c r="U1022" s="36" t="s">
        <v>18851</v>
      </c>
      <c r="X1022" s="36" t="s">
        <v>12282</v>
      </c>
      <c r="AA1022" s="41" t="s">
        <v>15129</v>
      </c>
      <c r="AB1022" s="41" t="s">
        <v>15128</v>
      </c>
      <c r="AD1022" s="33">
        <v>3</v>
      </c>
      <c r="AF1022" s="33">
        <v>70950</v>
      </c>
      <c r="AK1022" s="40">
        <v>8</v>
      </c>
      <c r="AN1022" s="39" t="s">
        <v>15127</v>
      </c>
      <c r="AP1022" s="32" t="s">
        <v>15126</v>
      </c>
      <c r="AQ1022" s="32" t="s">
        <v>15125</v>
      </c>
      <c r="AR1022" s="32" t="s">
        <v>15124</v>
      </c>
    </row>
    <row r="1023" spans="3:44" x14ac:dyDescent="0.25">
      <c r="C1023" s="41" t="s">
        <v>15132</v>
      </c>
      <c r="D1023" s="41" t="s">
        <v>9190</v>
      </c>
      <c r="E1023" s="37">
        <v>45826</v>
      </c>
      <c r="F1023" s="37">
        <v>45826</v>
      </c>
      <c r="G1023" s="36" t="s">
        <v>1964</v>
      </c>
      <c r="H1023" s="37">
        <v>45826</v>
      </c>
      <c r="I1023" s="42" t="s">
        <v>18852</v>
      </c>
      <c r="K1023" s="36" t="s">
        <v>12272</v>
      </c>
      <c r="L1023" s="36" t="s">
        <v>13065</v>
      </c>
      <c r="M1023" s="37">
        <v>45826</v>
      </c>
      <c r="N1023" s="36" t="s">
        <v>11959</v>
      </c>
      <c r="U1023" s="36" t="s">
        <v>18851</v>
      </c>
      <c r="X1023" s="36" t="s">
        <v>12273</v>
      </c>
      <c r="AA1023" s="41" t="s">
        <v>15129</v>
      </c>
      <c r="AB1023" s="41" t="s">
        <v>15128</v>
      </c>
      <c r="AD1023" s="33">
        <v>2</v>
      </c>
      <c r="AF1023" s="33">
        <v>111058</v>
      </c>
      <c r="AK1023" s="40">
        <v>8</v>
      </c>
      <c r="AN1023" s="39" t="s">
        <v>15127</v>
      </c>
      <c r="AP1023" s="32" t="s">
        <v>15126</v>
      </c>
      <c r="AQ1023" s="32" t="s">
        <v>15125</v>
      </c>
      <c r="AR1023" s="32" t="s">
        <v>15124</v>
      </c>
    </row>
    <row r="1024" spans="3:44" x14ac:dyDescent="0.25">
      <c r="C1024" s="41" t="s">
        <v>15132</v>
      </c>
      <c r="D1024" s="41" t="s">
        <v>9190</v>
      </c>
      <c r="E1024" s="37">
        <v>45826</v>
      </c>
      <c r="F1024" s="37">
        <v>45826</v>
      </c>
      <c r="G1024" s="36" t="s">
        <v>1868</v>
      </c>
      <c r="H1024" s="37">
        <v>45826</v>
      </c>
      <c r="I1024" s="42" t="s">
        <v>18850</v>
      </c>
      <c r="K1024" s="36" t="s">
        <v>12272</v>
      </c>
      <c r="L1024" s="36" t="s">
        <v>13066</v>
      </c>
      <c r="M1024" s="37">
        <v>45826</v>
      </c>
      <c r="N1024" s="36" t="s">
        <v>11959</v>
      </c>
      <c r="U1024" s="36" t="s">
        <v>18350</v>
      </c>
      <c r="X1024" s="36" t="s">
        <v>12285</v>
      </c>
      <c r="AA1024" s="41" t="s">
        <v>15129</v>
      </c>
      <c r="AB1024" s="41" t="s">
        <v>15128</v>
      </c>
      <c r="AD1024" s="33">
        <v>1</v>
      </c>
      <c r="AF1024" s="33">
        <v>60213</v>
      </c>
      <c r="AK1024" s="40">
        <v>8</v>
      </c>
      <c r="AN1024" s="39" t="s">
        <v>15127</v>
      </c>
      <c r="AP1024" s="32" t="s">
        <v>15126</v>
      </c>
      <c r="AQ1024" s="32" t="s">
        <v>15125</v>
      </c>
      <c r="AR1024" s="32" t="s">
        <v>15124</v>
      </c>
    </row>
    <row r="1025" spans="3:44" x14ac:dyDescent="0.25">
      <c r="C1025" s="41" t="s">
        <v>15132</v>
      </c>
      <c r="D1025" s="41" t="s">
        <v>9190</v>
      </c>
      <c r="E1025" s="37">
        <v>45826</v>
      </c>
      <c r="F1025" s="37">
        <v>45826</v>
      </c>
      <c r="G1025" s="36" t="s">
        <v>1868</v>
      </c>
      <c r="H1025" s="37">
        <v>45826</v>
      </c>
      <c r="I1025" s="42" t="s">
        <v>18850</v>
      </c>
      <c r="K1025" s="36" t="s">
        <v>12272</v>
      </c>
      <c r="L1025" s="36" t="s">
        <v>13066</v>
      </c>
      <c r="M1025" s="37">
        <v>45826</v>
      </c>
      <c r="N1025" s="36" t="s">
        <v>11959</v>
      </c>
      <c r="U1025" s="36" t="s">
        <v>18350</v>
      </c>
      <c r="X1025" s="36" t="s">
        <v>12273</v>
      </c>
      <c r="AA1025" s="41" t="s">
        <v>15129</v>
      </c>
      <c r="AB1025" s="41" t="s">
        <v>15128</v>
      </c>
      <c r="AD1025" s="33">
        <v>3</v>
      </c>
      <c r="AF1025" s="33">
        <v>111058</v>
      </c>
      <c r="AK1025" s="40">
        <v>8</v>
      </c>
      <c r="AN1025" s="39" t="s">
        <v>15127</v>
      </c>
      <c r="AP1025" s="32" t="s">
        <v>15126</v>
      </c>
      <c r="AQ1025" s="32" t="s">
        <v>15125</v>
      </c>
      <c r="AR1025" s="32" t="s">
        <v>15124</v>
      </c>
    </row>
    <row r="1026" spans="3:44" x14ac:dyDescent="0.25">
      <c r="C1026" s="41" t="s">
        <v>15132</v>
      </c>
      <c r="D1026" s="41" t="s">
        <v>9190</v>
      </c>
      <c r="E1026" s="37">
        <v>45826</v>
      </c>
      <c r="F1026" s="37">
        <v>45826</v>
      </c>
      <c r="G1026" s="36" t="s">
        <v>1868</v>
      </c>
      <c r="H1026" s="37">
        <v>45826</v>
      </c>
      <c r="I1026" s="42" t="s">
        <v>18850</v>
      </c>
      <c r="K1026" s="36" t="s">
        <v>12272</v>
      </c>
      <c r="L1026" s="36" t="s">
        <v>13066</v>
      </c>
      <c r="M1026" s="37">
        <v>45826</v>
      </c>
      <c r="N1026" s="36" t="s">
        <v>11959</v>
      </c>
      <c r="U1026" s="36" t="s">
        <v>18350</v>
      </c>
      <c r="X1026" s="36" t="s">
        <v>12281</v>
      </c>
      <c r="AA1026" s="41" t="s">
        <v>15129</v>
      </c>
      <c r="AB1026" s="41" t="s">
        <v>15128</v>
      </c>
      <c r="AD1026" s="33">
        <v>3</v>
      </c>
      <c r="AF1026" s="33">
        <v>55595</v>
      </c>
      <c r="AK1026" s="40">
        <v>8</v>
      </c>
      <c r="AN1026" s="39" t="s">
        <v>15127</v>
      </c>
      <c r="AP1026" s="32" t="s">
        <v>15126</v>
      </c>
      <c r="AQ1026" s="32" t="s">
        <v>15125</v>
      </c>
      <c r="AR1026" s="32" t="s">
        <v>15124</v>
      </c>
    </row>
    <row r="1027" spans="3:44" x14ac:dyDescent="0.25">
      <c r="C1027" s="41" t="s">
        <v>15132</v>
      </c>
      <c r="D1027" s="41" t="s">
        <v>9190</v>
      </c>
      <c r="E1027" s="37">
        <v>45826</v>
      </c>
      <c r="F1027" s="37">
        <v>45826</v>
      </c>
      <c r="G1027" s="36" t="s">
        <v>1868</v>
      </c>
      <c r="H1027" s="37">
        <v>45826</v>
      </c>
      <c r="I1027" s="42" t="s">
        <v>18850</v>
      </c>
      <c r="K1027" s="36" t="s">
        <v>12272</v>
      </c>
      <c r="L1027" s="36" t="s">
        <v>13066</v>
      </c>
      <c r="M1027" s="37">
        <v>45826</v>
      </c>
      <c r="N1027" s="36" t="s">
        <v>11959</v>
      </c>
      <c r="U1027" s="36" t="s">
        <v>18350</v>
      </c>
      <c r="X1027" s="36" t="s">
        <v>12277</v>
      </c>
      <c r="AA1027" s="41" t="s">
        <v>15129</v>
      </c>
      <c r="AB1027" s="41" t="s">
        <v>15128</v>
      </c>
      <c r="AD1027" s="33">
        <v>6</v>
      </c>
      <c r="AF1027" s="33">
        <v>49500</v>
      </c>
      <c r="AK1027" s="40">
        <v>8</v>
      </c>
      <c r="AN1027" s="39" t="s">
        <v>15127</v>
      </c>
      <c r="AP1027" s="32" t="s">
        <v>15126</v>
      </c>
      <c r="AQ1027" s="32" t="s">
        <v>15125</v>
      </c>
      <c r="AR1027" s="32" t="s">
        <v>15124</v>
      </c>
    </row>
    <row r="1028" spans="3:44" x14ac:dyDescent="0.25">
      <c r="C1028" s="41" t="s">
        <v>15132</v>
      </c>
      <c r="D1028" s="41" t="s">
        <v>9190</v>
      </c>
      <c r="E1028" s="37">
        <v>45826</v>
      </c>
      <c r="F1028" s="37">
        <v>45826</v>
      </c>
      <c r="G1028" s="36" t="s">
        <v>1868</v>
      </c>
      <c r="H1028" s="37">
        <v>45826</v>
      </c>
      <c r="I1028" s="42" t="s">
        <v>18850</v>
      </c>
      <c r="K1028" s="36" t="s">
        <v>12272</v>
      </c>
      <c r="L1028" s="36" t="s">
        <v>13066</v>
      </c>
      <c r="M1028" s="37">
        <v>45826</v>
      </c>
      <c r="N1028" s="36" t="s">
        <v>11959</v>
      </c>
      <c r="U1028" s="36" t="s">
        <v>18350</v>
      </c>
      <c r="X1028" s="36" t="s">
        <v>12282</v>
      </c>
      <c r="AA1028" s="41" t="s">
        <v>15129</v>
      </c>
      <c r="AB1028" s="41" t="s">
        <v>15128</v>
      </c>
      <c r="AD1028" s="33">
        <v>4</v>
      </c>
      <c r="AF1028" s="33">
        <v>70950</v>
      </c>
      <c r="AK1028" s="40">
        <v>8</v>
      </c>
      <c r="AN1028" s="39" t="s">
        <v>15127</v>
      </c>
      <c r="AP1028" s="32" t="s">
        <v>15126</v>
      </c>
      <c r="AQ1028" s="32" t="s">
        <v>15125</v>
      </c>
      <c r="AR1028" s="32" t="s">
        <v>15124</v>
      </c>
    </row>
    <row r="1029" spans="3:44" x14ac:dyDescent="0.25">
      <c r="C1029" s="41" t="s">
        <v>15132</v>
      </c>
      <c r="D1029" s="41" t="s">
        <v>9190</v>
      </c>
      <c r="E1029" s="37">
        <v>45826</v>
      </c>
      <c r="F1029" s="37">
        <v>45826</v>
      </c>
      <c r="G1029" s="36" t="s">
        <v>1868</v>
      </c>
      <c r="H1029" s="37">
        <v>45826</v>
      </c>
      <c r="I1029" s="42" t="s">
        <v>18850</v>
      </c>
      <c r="K1029" s="36" t="s">
        <v>12272</v>
      </c>
      <c r="L1029" s="36" t="s">
        <v>13066</v>
      </c>
      <c r="M1029" s="37">
        <v>45826</v>
      </c>
      <c r="N1029" s="36" t="s">
        <v>11959</v>
      </c>
      <c r="U1029" s="36" t="s">
        <v>18350</v>
      </c>
      <c r="X1029" s="36" t="s">
        <v>12278</v>
      </c>
      <c r="AA1029" s="41" t="s">
        <v>15129</v>
      </c>
      <c r="AB1029" s="41" t="s">
        <v>15128</v>
      </c>
      <c r="AD1029" s="33">
        <v>4</v>
      </c>
      <c r="AF1029" s="33">
        <v>74250</v>
      </c>
      <c r="AK1029" s="40">
        <v>8</v>
      </c>
      <c r="AN1029" s="39" t="s">
        <v>15127</v>
      </c>
      <c r="AP1029" s="32" t="s">
        <v>15126</v>
      </c>
      <c r="AQ1029" s="32" t="s">
        <v>15125</v>
      </c>
      <c r="AR1029" s="32" t="s">
        <v>15124</v>
      </c>
    </row>
    <row r="1030" spans="3:44" x14ac:dyDescent="0.25">
      <c r="C1030" s="41" t="s">
        <v>15132</v>
      </c>
      <c r="D1030" s="41" t="s">
        <v>9190</v>
      </c>
      <c r="E1030" s="37">
        <v>45826</v>
      </c>
      <c r="F1030" s="37">
        <v>45826</v>
      </c>
      <c r="G1030" s="36" t="s">
        <v>1868</v>
      </c>
      <c r="H1030" s="37">
        <v>45826</v>
      </c>
      <c r="I1030" s="42" t="s">
        <v>18850</v>
      </c>
      <c r="K1030" s="36" t="s">
        <v>12272</v>
      </c>
      <c r="L1030" s="36" t="s">
        <v>13066</v>
      </c>
      <c r="M1030" s="37">
        <v>45826</v>
      </c>
      <c r="N1030" s="36" t="s">
        <v>11959</v>
      </c>
      <c r="U1030" s="36" t="s">
        <v>18350</v>
      </c>
      <c r="X1030" s="36" t="s">
        <v>12283</v>
      </c>
      <c r="AA1030" s="41" t="s">
        <v>15129</v>
      </c>
      <c r="AB1030" s="41" t="s">
        <v>15128</v>
      </c>
      <c r="AD1030" s="33">
        <v>4</v>
      </c>
      <c r="AF1030" s="33">
        <v>111606</v>
      </c>
      <c r="AK1030" s="40">
        <v>8</v>
      </c>
      <c r="AN1030" s="39" t="s">
        <v>15127</v>
      </c>
      <c r="AP1030" s="32" t="s">
        <v>15126</v>
      </c>
      <c r="AQ1030" s="32" t="s">
        <v>15125</v>
      </c>
      <c r="AR1030" s="32" t="s">
        <v>15124</v>
      </c>
    </row>
    <row r="1031" spans="3:44" x14ac:dyDescent="0.25">
      <c r="C1031" s="41" t="s">
        <v>15132</v>
      </c>
      <c r="D1031" s="41" t="s">
        <v>9190</v>
      </c>
      <c r="E1031" s="37">
        <v>45826</v>
      </c>
      <c r="F1031" s="37">
        <v>45826</v>
      </c>
      <c r="G1031" s="36" t="s">
        <v>1868</v>
      </c>
      <c r="H1031" s="37">
        <v>45826</v>
      </c>
      <c r="I1031" s="42" t="s">
        <v>18850</v>
      </c>
      <c r="K1031" s="36" t="s">
        <v>12272</v>
      </c>
      <c r="L1031" s="36" t="s">
        <v>13066</v>
      </c>
      <c r="M1031" s="37">
        <v>45826</v>
      </c>
      <c r="N1031" s="36" t="s">
        <v>11959</v>
      </c>
      <c r="U1031" s="36" t="s">
        <v>18350</v>
      </c>
      <c r="X1031" s="36" t="s">
        <v>12276</v>
      </c>
      <c r="AA1031" s="41" t="s">
        <v>15129</v>
      </c>
      <c r="AB1031" s="41" t="s">
        <v>15128</v>
      </c>
      <c r="AD1031" s="33">
        <v>3</v>
      </c>
      <c r="AF1031" s="33">
        <v>50182</v>
      </c>
      <c r="AK1031" s="40">
        <v>8</v>
      </c>
      <c r="AN1031" s="39" t="s">
        <v>15127</v>
      </c>
      <c r="AP1031" s="32" t="s">
        <v>15126</v>
      </c>
      <c r="AQ1031" s="32" t="s">
        <v>15125</v>
      </c>
      <c r="AR1031" s="32" t="s">
        <v>15124</v>
      </c>
    </row>
    <row r="1032" spans="3:44" x14ac:dyDescent="0.25">
      <c r="C1032" s="41" t="s">
        <v>15132</v>
      </c>
      <c r="D1032" s="41" t="s">
        <v>9190</v>
      </c>
      <c r="E1032" s="37">
        <v>45826</v>
      </c>
      <c r="F1032" s="37">
        <v>45826</v>
      </c>
      <c r="G1032" s="36" t="s">
        <v>1868</v>
      </c>
      <c r="H1032" s="37">
        <v>45826</v>
      </c>
      <c r="I1032" s="42" t="s">
        <v>18850</v>
      </c>
      <c r="K1032" s="36" t="s">
        <v>12272</v>
      </c>
      <c r="L1032" s="36" t="s">
        <v>13066</v>
      </c>
      <c r="M1032" s="37">
        <v>45826</v>
      </c>
      <c r="N1032" s="36" t="s">
        <v>11959</v>
      </c>
      <c r="U1032" s="36" t="s">
        <v>18350</v>
      </c>
      <c r="X1032" s="36" t="s">
        <v>12274</v>
      </c>
      <c r="AA1032" s="41" t="s">
        <v>15129</v>
      </c>
      <c r="AB1032" s="41" t="s">
        <v>15128</v>
      </c>
      <c r="AD1032" s="33">
        <v>1</v>
      </c>
      <c r="AF1032" s="33">
        <v>46000</v>
      </c>
      <c r="AK1032" s="40">
        <v>8</v>
      </c>
      <c r="AN1032" s="39" t="s">
        <v>15127</v>
      </c>
      <c r="AP1032" s="32" t="s">
        <v>15126</v>
      </c>
      <c r="AQ1032" s="32" t="s">
        <v>15125</v>
      </c>
      <c r="AR1032" s="32" t="s">
        <v>15124</v>
      </c>
    </row>
    <row r="1033" spans="3:44" x14ac:dyDescent="0.25">
      <c r="C1033" s="41" t="s">
        <v>15132</v>
      </c>
      <c r="D1033" s="41" t="s">
        <v>9190</v>
      </c>
      <c r="E1033" s="37">
        <v>45826</v>
      </c>
      <c r="F1033" s="37">
        <v>45826</v>
      </c>
      <c r="G1033" s="36" t="s">
        <v>2092</v>
      </c>
      <c r="H1033" s="37">
        <v>45826</v>
      </c>
      <c r="I1033" s="42" t="s">
        <v>18849</v>
      </c>
      <c r="K1033" s="36" t="s">
        <v>12272</v>
      </c>
      <c r="L1033" s="36" t="s">
        <v>13067</v>
      </c>
      <c r="M1033" s="37">
        <v>45826</v>
      </c>
      <c r="N1033" s="36" t="s">
        <v>11990</v>
      </c>
      <c r="U1033" s="36" t="s">
        <v>18848</v>
      </c>
      <c r="X1033" s="36" t="s">
        <v>12276</v>
      </c>
      <c r="AA1033" s="41" t="s">
        <v>15129</v>
      </c>
      <c r="AB1033" s="41" t="s">
        <v>15128</v>
      </c>
      <c r="AD1033" s="33">
        <v>1</v>
      </c>
      <c r="AF1033" s="33">
        <v>50182</v>
      </c>
      <c r="AK1033" s="40">
        <v>8</v>
      </c>
      <c r="AN1033" s="39" t="s">
        <v>15127</v>
      </c>
      <c r="AP1033" s="32" t="s">
        <v>15126</v>
      </c>
      <c r="AQ1033" s="32" t="s">
        <v>15125</v>
      </c>
      <c r="AR1033" s="32" t="s">
        <v>15124</v>
      </c>
    </row>
    <row r="1034" spans="3:44" x14ac:dyDescent="0.25">
      <c r="C1034" s="41" t="s">
        <v>15132</v>
      </c>
      <c r="D1034" s="41" t="s">
        <v>9190</v>
      </c>
      <c r="E1034" s="37">
        <v>45826</v>
      </c>
      <c r="F1034" s="37">
        <v>45826</v>
      </c>
      <c r="G1034" s="36" t="s">
        <v>2018</v>
      </c>
      <c r="H1034" s="37">
        <v>45826</v>
      </c>
      <c r="I1034" s="42" t="s">
        <v>18847</v>
      </c>
      <c r="K1034" s="36" t="s">
        <v>12272</v>
      </c>
      <c r="L1034" s="36" t="s">
        <v>13068</v>
      </c>
      <c r="M1034" s="37">
        <v>45826</v>
      </c>
      <c r="N1034" s="36" t="s">
        <v>12000</v>
      </c>
      <c r="U1034" s="36" t="s">
        <v>16245</v>
      </c>
      <c r="X1034" s="36" t="s">
        <v>12281</v>
      </c>
      <c r="AA1034" s="41" t="s">
        <v>15129</v>
      </c>
      <c r="AB1034" s="41" t="s">
        <v>15128</v>
      </c>
      <c r="AD1034" s="33">
        <v>1</v>
      </c>
      <c r="AF1034" s="33">
        <v>55595</v>
      </c>
      <c r="AK1034" s="40">
        <v>8</v>
      </c>
      <c r="AN1034" s="39" t="s">
        <v>15127</v>
      </c>
      <c r="AP1034" s="32" t="s">
        <v>15126</v>
      </c>
      <c r="AQ1034" s="32" t="s">
        <v>15125</v>
      </c>
      <c r="AR1034" s="32" t="s">
        <v>15124</v>
      </c>
    </row>
    <row r="1035" spans="3:44" x14ac:dyDescent="0.25">
      <c r="C1035" s="41" t="s">
        <v>15132</v>
      </c>
      <c r="D1035" s="41" t="s">
        <v>9190</v>
      </c>
      <c r="E1035" s="37">
        <v>45826</v>
      </c>
      <c r="F1035" s="37">
        <v>45826</v>
      </c>
      <c r="G1035" s="36" t="s">
        <v>1914</v>
      </c>
      <c r="H1035" s="37">
        <v>45826</v>
      </c>
      <c r="I1035" s="42" t="s">
        <v>18846</v>
      </c>
      <c r="K1035" s="36" t="s">
        <v>12272</v>
      </c>
      <c r="L1035" s="36" t="s">
        <v>13069</v>
      </c>
      <c r="M1035" s="37">
        <v>45826</v>
      </c>
      <c r="N1035" s="36" t="s">
        <v>12000</v>
      </c>
      <c r="U1035" s="36" t="s">
        <v>18845</v>
      </c>
      <c r="X1035" s="36" t="s">
        <v>12273</v>
      </c>
      <c r="AA1035" s="41" t="s">
        <v>15129</v>
      </c>
      <c r="AB1035" s="41" t="s">
        <v>15128</v>
      </c>
      <c r="AD1035" s="33">
        <v>1</v>
      </c>
      <c r="AF1035" s="33">
        <v>111058</v>
      </c>
      <c r="AK1035" s="40">
        <v>8</v>
      </c>
      <c r="AN1035" s="39" t="s">
        <v>15127</v>
      </c>
      <c r="AP1035" s="32" t="s">
        <v>15126</v>
      </c>
      <c r="AQ1035" s="32" t="s">
        <v>15125</v>
      </c>
      <c r="AR1035" s="32" t="s">
        <v>15124</v>
      </c>
    </row>
    <row r="1036" spans="3:44" x14ac:dyDescent="0.25">
      <c r="C1036" s="41" t="s">
        <v>15132</v>
      </c>
      <c r="D1036" s="41" t="s">
        <v>9190</v>
      </c>
      <c r="E1036" s="37">
        <v>45826</v>
      </c>
      <c r="F1036" s="37">
        <v>45826</v>
      </c>
      <c r="G1036" s="36" t="s">
        <v>1680</v>
      </c>
      <c r="H1036" s="37">
        <v>45826</v>
      </c>
      <c r="I1036" s="42" t="s">
        <v>18844</v>
      </c>
      <c r="K1036" s="36" t="s">
        <v>12272</v>
      </c>
      <c r="L1036" s="36" t="s">
        <v>13070</v>
      </c>
      <c r="M1036" s="37">
        <v>45826</v>
      </c>
      <c r="N1036" s="36" t="s">
        <v>12040</v>
      </c>
      <c r="U1036" s="36" t="s">
        <v>15663</v>
      </c>
      <c r="X1036" s="36" t="s">
        <v>12276</v>
      </c>
      <c r="AA1036" s="41" t="s">
        <v>15129</v>
      </c>
      <c r="AB1036" s="41" t="s">
        <v>15128</v>
      </c>
      <c r="AD1036" s="33">
        <v>1</v>
      </c>
      <c r="AF1036" s="33">
        <v>50182</v>
      </c>
      <c r="AK1036" s="40">
        <v>8</v>
      </c>
      <c r="AN1036" s="39" t="s">
        <v>15127</v>
      </c>
      <c r="AP1036" s="32" t="s">
        <v>15126</v>
      </c>
      <c r="AQ1036" s="32" t="s">
        <v>15125</v>
      </c>
      <c r="AR1036" s="32" t="s">
        <v>15124</v>
      </c>
    </row>
    <row r="1037" spans="3:44" x14ac:dyDescent="0.25">
      <c r="C1037" s="41" t="s">
        <v>15132</v>
      </c>
      <c r="D1037" s="41" t="s">
        <v>9190</v>
      </c>
      <c r="E1037" s="37">
        <v>45826</v>
      </c>
      <c r="F1037" s="37">
        <v>45826</v>
      </c>
      <c r="G1037" s="36" t="s">
        <v>2184</v>
      </c>
      <c r="H1037" s="37">
        <v>45826</v>
      </c>
      <c r="I1037" s="42" t="s">
        <v>18843</v>
      </c>
      <c r="K1037" s="36" t="s">
        <v>12272</v>
      </c>
      <c r="L1037" s="36" t="s">
        <v>13071</v>
      </c>
      <c r="M1037" s="37">
        <v>45826</v>
      </c>
      <c r="N1037" s="36" t="s">
        <v>11970</v>
      </c>
      <c r="U1037" s="36" t="s">
        <v>18842</v>
      </c>
      <c r="X1037" s="36" t="s">
        <v>12278</v>
      </c>
      <c r="AA1037" s="41" t="s">
        <v>15129</v>
      </c>
      <c r="AB1037" s="41" t="s">
        <v>15128</v>
      </c>
      <c r="AD1037" s="33">
        <v>1</v>
      </c>
      <c r="AF1037" s="33">
        <v>74250</v>
      </c>
      <c r="AK1037" s="40">
        <v>8</v>
      </c>
      <c r="AN1037" s="39" t="s">
        <v>15127</v>
      </c>
      <c r="AP1037" s="32" t="s">
        <v>15126</v>
      </c>
      <c r="AQ1037" s="32" t="s">
        <v>15125</v>
      </c>
      <c r="AR1037" s="32" t="s">
        <v>15124</v>
      </c>
    </row>
    <row r="1038" spans="3:44" x14ac:dyDescent="0.25">
      <c r="C1038" s="41" t="s">
        <v>15132</v>
      </c>
      <c r="D1038" s="41" t="s">
        <v>9190</v>
      </c>
      <c r="E1038" s="37">
        <v>45826</v>
      </c>
      <c r="F1038" s="37">
        <v>45826</v>
      </c>
      <c r="G1038" s="36" t="s">
        <v>2184</v>
      </c>
      <c r="H1038" s="37">
        <v>45826</v>
      </c>
      <c r="I1038" s="42" t="s">
        <v>18843</v>
      </c>
      <c r="K1038" s="36" t="s">
        <v>12272</v>
      </c>
      <c r="L1038" s="36" t="s">
        <v>13071</v>
      </c>
      <c r="M1038" s="37">
        <v>45826</v>
      </c>
      <c r="N1038" s="36" t="s">
        <v>11970</v>
      </c>
      <c r="U1038" s="36" t="s">
        <v>18842</v>
      </c>
      <c r="X1038" s="36" t="s">
        <v>12282</v>
      </c>
      <c r="AA1038" s="41" t="s">
        <v>15129</v>
      </c>
      <c r="AB1038" s="41" t="s">
        <v>15128</v>
      </c>
      <c r="AD1038" s="33">
        <v>2</v>
      </c>
      <c r="AF1038" s="33">
        <v>70950</v>
      </c>
      <c r="AK1038" s="40">
        <v>8</v>
      </c>
      <c r="AN1038" s="39" t="s">
        <v>15127</v>
      </c>
      <c r="AP1038" s="32" t="s">
        <v>15126</v>
      </c>
      <c r="AQ1038" s="32" t="s">
        <v>15125</v>
      </c>
      <c r="AR1038" s="32" t="s">
        <v>15124</v>
      </c>
    </row>
    <row r="1039" spans="3:44" x14ac:dyDescent="0.25">
      <c r="C1039" s="41" t="s">
        <v>15132</v>
      </c>
      <c r="D1039" s="41" t="s">
        <v>9190</v>
      </c>
      <c r="E1039" s="37">
        <v>45826</v>
      </c>
      <c r="F1039" s="37">
        <v>45826</v>
      </c>
      <c r="G1039" s="36" t="s">
        <v>2142</v>
      </c>
      <c r="H1039" s="37">
        <v>45826</v>
      </c>
      <c r="I1039" s="42" t="s">
        <v>18841</v>
      </c>
      <c r="K1039" s="36" t="s">
        <v>12272</v>
      </c>
      <c r="L1039" s="36" t="s">
        <v>13072</v>
      </c>
      <c r="M1039" s="37">
        <v>45826</v>
      </c>
      <c r="N1039" s="36" t="s">
        <v>11970</v>
      </c>
      <c r="U1039" s="36" t="s">
        <v>18840</v>
      </c>
      <c r="X1039" s="36" t="s">
        <v>12273</v>
      </c>
      <c r="AA1039" s="41" t="s">
        <v>15129</v>
      </c>
      <c r="AB1039" s="41" t="s">
        <v>15128</v>
      </c>
      <c r="AD1039" s="33">
        <v>2</v>
      </c>
      <c r="AF1039" s="33">
        <v>111058</v>
      </c>
      <c r="AK1039" s="40">
        <v>8</v>
      </c>
      <c r="AN1039" s="39" t="s">
        <v>15127</v>
      </c>
      <c r="AP1039" s="32" t="s">
        <v>15126</v>
      </c>
      <c r="AQ1039" s="32" t="s">
        <v>15125</v>
      </c>
      <c r="AR1039" s="32" t="s">
        <v>15124</v>
      </c>
    </row>
    <row r="1040" spans="3:44" x14ac:dyDescent="0.25">
      <c r="C1040" s="41" t="s">
        <v>15132</v>
      </c>
      <c r="D1040" s="41" t="s">
        <v>9190</v>
      </c>
      <c r="E1040" s="37">
        <v>45826</v>
      </c>
      <c r="F1040" s="37">
        <v>45826</v>
      </c>
      <c r="G1040" s="36" t="s">
        <v>2082</v>
      </c>
      <c r="H1040" s="37">
        <v>45826</v>
      </c>
      <c r="I1040" s="42" t="s">
        <v>18839</v>
      </c>
      <c r="K1040" s="36" t="s">
        <v>12272</v>
      </c>
      <c r="L1040" s="36" t="s">
        <v>13073</v>
      </c>
      <c r="M1040" s="37">
        <v>45826</v>
      </c>
      <c r="N1040" s="36" t="s">
        <v>12178</v>
      </c>
      <c r="U1040" s="36" t="s">
        <v>15612</v>
      </c>
      <c r="X1040" s="36" t="s">
        <v>12278</v>
      </c>
      <c r="AA1040" s="41" t="s">
        <v>15129</v>
      </c>
      <c r="AB1040" s="41" t="s">
        <v>15128</v>
      </c>
      <c r="AD1040" s="33">
        <v>5</v>
      </c>
      <c r="AF1040" s="33">
        <v>74250</v>
      </c>
      <c r="AK1040" s="40">
        <v>8</v>
      </c>
      <c r="AN1040" s="39" t="s">
        <v>15127</v>
      </c>
      <c r="AP1040" s="32" t="s">
        <v>15126</v>
      </c>
      <c r="AQ1040" s="32" t="s">
        <v>15125</v>
      </c>
      <c r="AR1040" s="32" t="s">
        <v>15124</v>
      </c>
    </row>
    <row r="1041" spans="3:44" x14ac:dyDescent="0.25">
      <c r="C1041" s="41" t="s">
        <v>15132</v>
      </c>
      <c r="D1041" s="41" t="s">
        <v>9190</v>
      </c>
      <c r="E1041" s="37">
        <v>45826</v>
      </c>
      <c r="F1041" s="37">
        <v>45826</v>
      </c>
      <c r="G1041" s="36" t="s">
        <v>2318</v>
      </c>
      <c r="H1041" s="37">
        <v>45826</v>
      </c>
      <c r="I1041" s="42" t="s">
        <v>18838</v>
      </c>
      <c r="K1041" s="36" t="s">
        <v>12272</v>
      </c>
      <c r="L1041" s="36" t="s">
        <v>13074</v>
      </c>
      <c r="M1041" s="37">
        <v>45826</v>
      </c>
      <c r="N1041" s="36" t="s">
        <v>11959</v>
      </c>
      <c r="U1041" s="36" t="s">
        <v>18686</v>
      </c>
      <c r="X1041" s="36" t="s">
        <v>12277</v>
      </c>
      <c r="AA1041" s="41" t="s">
        <v>15129</v>
      </c>
      <c r="AB1041" s="41" t="s">
        <v>15128</v>
      </c>
      <c r="AD1041" s="33">
        <v>1</v>
      </c>
      <c r="AF1041" s="33">
        <v>49500</v>
      </c>
      <c r="AK1041" s="40">
        <v>8</v>
      </c>
      <c r="AN1041" s="39" t="s">
        <v>15127</v>
      </c>
      <c r="AP1041" s="32" t="s">
        <v>15126</v>
      </c>
      <c r="AQ1041" s="32" t="s">
        <v>15125</v>
      </c>
      <c r="AR1041" s="32" t="s">
        <v>15124</v>
      </c>
    </row>
    <row r="1042" spans="3:44" x14ac:dyDescent="0.25">
      <c r="C1042" s="41" t="s">
        <v>15132</v>
      </c>
      <c r="D1042" s="41" t="s">
        <v>9190</v>
      </c>
      <c r="E1042" s="37">
        <v>45826</v>
      </c>
      <c r="F1042" s="37">
        <v>45826</v>
      </c>
      <c r="G1042" s="36" t="s">
        <v>2318</v>
      </c>
      <c r="H1042" s="37">
        <v>45826</v>
      </c>
      <c r="I1042" s="42" t="s">
        <v>18838</v>
      </c>
      <c r="K1042" s="36" t="s">
        <v>12272</v>
      </c>
      <c r="L1042" s="36" t="s">
        <v>13074</v>
      </c>
      <c r="M1042" s="37">
        <v>45826</v>
      </c>
      <c r="N1042" s="36" t="s">
        <v>11959</v>
      </c>
      <c r="U1042" s="36" t="s">
        <v>18686</v>
      </c>
      <c r="X1042" s="36" t="s">
        <v>12273</v>
      </c>
      <c r="AA1042" s="41" t="s">
        <v>15129</v>
      </c>
      <c r="AB1042" s="41" t="s">
        <v>15128</v>
      </c>
      <c r="AD1042" s="33">
        <v>1</v>
      </c>
      <c r="AF1042" s="33">
        <v>111058</v>
      </c>
      <c r="AK1042" s="40">
        <v>8</v>
      </c>
      <c r="AN1042" s="39" t="s">
        <v>15127</v>
      </c>
      <c r="AP1042" s="32" t="s">
        <v>15126</v>
      </c>
      <c r="AQ1042" s="32" t="s">
        <v>15125</v>
      </c>
      <c r="AR1042" s="32" t="s">
        <v>15124</v>
      </c>
    </row>
    <row r="1043" spans="3:44" x14ac:dyDescent="0.25">
      <c r="C1043" s="41" t="s">
        <v>15132</v>
      </c>
      <c r="D1043" s="41" t="s">
        <v>9190</v>
      </c>
      <c r="E1043" s="37">
        <v>45826</v>
      </c>
      <c r="F1043" s="37">
        <v>45826</v>
      </c>
      <c r="G1043" s="36" t="s">
        <v>2172</v>
      </c>
      <c r="H1043" s="37">
        <v>45826</v>
      </c>
      <c r="I1043" s="42" t="s">
        <v>18837</v>
      </c>
      <c r="K1043" s="36" t="s">
        <v>12272</v>
      </c>
      <c r="L1043" s="36" t="s">
        <v>13075</v>
      </c>
      <c r="M1043" s="37">
        <v>45826</v>
      </c>
      <c r="N1043" s="36" t="s">
        <v>11985</v>
      </c>
      <c r="U1043" s="36" t="s">
        <v>18836</v>
      </c>
      <c r="X1043" s="36" t="s">
        <v>12276</v>
      </c>
      <c r="AA1043" s="41" t="s">
        <v>15129</v>
      </c>
      <c r="AB1043" s="41" t="s">
        <v>15128</v>
      </c>
      <c r="AD1043" s="33">
        <v>2</v>
      </c>
      <c r="AF1043" s="33">
        <v>50182</v>
      </c>
      <c r="AK1043" s="40">
        <v>8</v>
      </c>
      <c r="AN1043" s="39" t="s">
        <v>15127</v>
      </c>
      <c r="AP1043" s="32" t="s">
        <v>15126</v>
      </c>
      <c r="AQ1043" s="32" t="s">
        <v>15125</v>
      </c>
      <c r="AR1043" s="32" t="s">
        <v>15124</v>
      </c>
    </row>
    <row r="1044" spans="3:44" x14ac:dyDescent="0.25">
      <c r="C1044" s="41" t="s">
        <v>15132</v>
      </c>
      <c r="D1044" s="41" t="s">
        <v>9190</v>
      </c>
      <c r="E1044" s="37">
        <v>45826</v>
      </c>
      <c r="F1044" s="37">
        <v>45826</v>
      </c>
      <c r="G1044" s="36" t="s">
        <v>2358</v>
      </c>
      <c r="H1044" s="37">
        <v>45826</v>
      </c>
      <c r="I1044" s="42" t="s">
        <v>18835</v>
      </c>
      <c r="K1044" s="36" t="s">
        <v>12272</v>
      </c>
      <c r="L1044" s="36" t="s">
        <v>13076</v>
      </c>
      <c r="M1044" s="37">
        <v>45826</v>
      </c>
      <c r="N1044" s="36" t="s">
        <v>12080</v>
      </c>
      <c r="U1044" s="36" t="s">
        <v>18834</v>
      </c>
      <c r="X1044" s="36" t="s">
        <v>12273</v>
      </c>
      <c r="AA1044" s="41" t="s">
        <v>15129</v>
      </c>
      <c r="AB1044" s="41" t="s">
        <v>15128</v>
      </c>
      <c r="AD1044" s="33">
        <v>1</v>
      </c>
      <c r="AF1044" s="33">
        <v>111058</v>
      </c>
      <c r="AK1044" s="40">
        <v>8</v>
      </c>
      <c r="AN1044" s="39" t="s">
        <v>15127</v>
      </c>
      <c r="AP1044" s="32" t="s">
        <v>15126</v>
      </c>
      <c r="AQ1044" s="32" t="s">
        <v>15125</v>
      </c>
      <c r="AR1044" s="32" t="s">
        <v>15124</v>
      </c>
    </row>
    <row r="1045" spans="3:44" x14ac:dyDescent="0.25">
      <c r="C1045" s="41" t="s">
        <v>15132</v>
      </c>
      <c r="D1045" s="41" t="s">
        <v>9190</v>
      </c>
      <c r="E1045" s="37">
        <v>45826</v>
      </c>
      <c r="F1045" s="37">
        <v>45826</v>
      </c>
      <c r="G1045" s="36" t="s">
        <v>2358</v>
      </c>
      <c r="H1045" s="37">
        <v>45826</v>
      </c>
      <c r="I1045" s="42" t="s">
        <v>18835</v>
      </c>
      <c r="K1045" s="36" t="s">
        <v>12272</v>
      </c>
      <c r="L1045" s="36" t="s">
        <v>13076</v>
      </c>
      <c r="M1045" s="37">
        <v>45826</v>
      </c>
      <c r="N1045" s="36" t="s">
        <v>12080</v>
      </c>
      <c r="U1045" s="36" t="s">
        <v>18834</v>
      </c>
      <c r="X1045" s="36" t="s">
        <v>12274</v>
      </c>
      <c r="AA1045" s="41" t="s">
        <v>15129</v>
      </c>
      <c r="AB1045" s="41" t="s">
        <v>15128</v>
      </c>
      <c r="AD1045" s="33">
        <v>2</v>
      </c>
      <c r="AF1045" s="33">
        <v>46000</v>
      </c>
      <c r="AK1045" s="40">
        <v>8</v>
      </c>
      <c r="AN1045" s="39" t="s">
        <v>15127</v>
      </c>
      <c r="AP1045" s="32" t="s">
        <v>15126</v>
      </c>
      <c r="AQ1045" s="32" t="s">
        <v>15125</v>
      </c>
      <c r="AR1045" s="32" t="s">
        <v>15124</v>
      </c>
    </row>
    <row r="1046" spans="3:44" x14ac:dyDescent="0.25">
      <c r="C1046" s="41" t="s">
        <v>15132</v>
      </c>
      <c r="D1046" s="41" t="s">
        <v>9190</v>
      </c>
      <c r="E1046" s="37">
        <v>45826</v>
      </c>
      <c r="F1046" s="37">
        <v>45826</v>
      </c>
      <c r="G1046" s="36" t="s">
        <v>2298</v>
      </c>
      <c r="H1046" s="37">
        <v>45826</v>
      </c>
      <c r="I1046" s="42" t="s">
        <v>18833</v>
      </c>
      <c r="K1046" s="36" t="s">
        <v>12272</v>
      </c>
      <c r="L1046" s="36" t="s">
        <v>13077</v>
      </c>
      <c r="M1046" s="37">
        <v>45826</v>
      </c>
      <c r="N1046" s="36" t="s">
        <v>11959</v>
      </c>
      <c r="U1046" s="36" t="s">
        <v>18832</v>
      </c>
      <c r="X1046" s="36" t="s">
        <v>12285</v>
      </c>
      <c r="AA1046" s="41" t="s">
        <v>15129</v>
      </c>
      <c r="AB1046" s="41" t="s">
        <v>15128</v>
      </c>
      <c r="AD1046" s="33">
        <v>2</v>
      </c>
      <c r="AF1046" s="33">
        <v>60213</v>
      </c>
      <c r="AK1046" s="40">
        <v>8</v>
      </c>
      <c r="AN1046" s="39" t="s">
        <v>15127</v>
      </c>
      <c r="AP1046" s="32" t="s">
        <v>15126</v>
      </c>
      <c r="AQ1046" s="32" t="s">
        <v>15125</v>
      </c>
      <c r="AR1046" s="32" t="s">
        <v>15124</v>
      </c>
    </row>
    <row r="1047" spans="3:44" x14ac:dyDescent="0.25">
      <c r="C1047" s="41" t="s">
        <v>15132</v>
      </c>
      <c r="D1047" s="41" t="s">
        <v>9190</v>
      </c>
      <c r="E1047" s="37">
        <v>45826</v>
      </c>
      <c r="F1047" s="37">
        <v>45826</v>
      </c>
      <c r="G1047" s="36" t="s">
        <v>2298</v>
      </c>
      <c r="H1047" s="37">
        <v>45826</v>
      </c>
      <c r="I1047" s="42" t="s">
        <v>18833</v>
      </c>
      <c r="K1047" s="36" t="s">
        <v>12272</v>
      </c>
      <c r="L1047" s="36" t="s">
        <v>13077</v>
      </c>
      <c r="M1047" s="37">
        <v>45826</v>
      </c>
      <c r="N1047" s="36" t="s">
        <v>11959</v>
      </c>
      <c r="U1047" s="36" t="s">
        <v>18832</v>
      </c>
      <c r="X1047" s="36" t="s">
        <v>12273</v>
      </c>
      <c r="AA1047" s="41" t="s">
        <v>15129</v>
      </c>
      <c r="AB1047" s="41" t="s">
        <v>15128</v>
      </c>
      <c r="AD1047" s="33">
        <v>2</v>
      </c>
      <c r="AF1047" s="33">
        <v>111058</v>
      </c>
      <c r="AK1047" s="40">
        <v>8</v>
      </c>
      <c r="AN1047" s="39" t="s">
        <v>15127</v>
      </c>
      <c r="AP1047" s="32" t="s">
        <v>15126</v>
      </c>
      <c r="AQ1047" s="32" t="s">
        <v>15125</v>
      </c>
      <c r="AR1047" s="32" t="s">
        <v>15124</v>
      </c>
    </row>
    <row r="1048" spans="3:44" x14ac:dyDescent="0.25">
      <c r="C1048" s="41" t="s">
        <v>15132</v>
      </c>
      <c r="D1048" s="41" t="s">
        <v>9190</v>
      </c>
      <c r="E1048" s="37">
        <v>45826</v>
      </c>
      <c r="F1048" s="37">
        <v>45826</v>
      </c>
      <c r="G1048" s="36" t="s">
        <v>2298</v>
      </c>
      <c r="H1048" s="37">
        <v>45826</v>
      </c>
      <c r="I1048" s="42" t="s">
        <v>18833</v>
      </c>
      <c r="K1048" s="36" t="s">
        <v>12272</v>
      </c>
      <c r="L1048" s="36" t="s">
        <v>13077</v>
      </c>
      <c r="M1048" s="37">
        <v>45826</v>
      </c>
      <c r="N1048" s="36" t="s">
        <v>11959</v>
      </c>
      <c r="U1048" s="36" t="s">
        <v>18832</v>
      </c>
      <c r="X1048" s="36" t="s">
        <v>12281</v>
      </c>
      <c r="AA1048" s="41" t="s">
        <v>15129</v>
      </c>
      <c r="AB1048" s="41" t="s">
        <v>15128</v>
      </c>
      <c r="AD1048" s="33">
        <v>4</v>
      </c>
      <c r="AF1048" s="33">
        <v>55595</v>
      </c>
      <c r="AK1048" s="40">
        <v>8</v>
      </c>
      <c r="AN1048" s="39" t="s">
        <v>15127</v>
      </c>
      <c r="AP1048" s="32" t="s">
        <v>15126</v>
      </c>
      <c r="AQ1048" s="32" t="s">
        <v>15125</v>
      </c>
      <c r="AR1048" s="32" t="s">
        <v>15124</v>
      </c>
    </row>
    <row r="1049" spans="3:44" x14ac:dyDescent="0.25">
      <c r="C1049" s="41" t="s">
        <v>15132</v>
      </c>
      <c r="D1049" s="41" t="s">
        <v>9190</v>
      </c>
      <c r="E1049" s="37">
        <v>45826</v>
      </c>
      <c r="F1049" s="37">
        <v>45826</v>
      </c>
      <c r="G1049" s="36" t="s">
        <v>2298</v>
      </c>
      <c r="H1049" s="37">
        <v>45826</v>
      </c>
      <c r="I1049" s="42" t="s">
        <v>18833</v>
      </c>
      <c r="K1049" s="36" t="s">
        <v>12272</v>
      </c>
      <c r="L1049" s="36" t="s">
        <v>13077</v>
      </c>
      <c r="M1049" s="37">
        <v>45826</v>
      </c>
      <c r="N1049" s="36" t="s">
        <v>11959</v>
      </c>
      <c r="U1049" s="36" t="s">
        <v>18832</v>
      </c>
      <c r="X1049" s="36" t="s">
        <v>12277</v>
      </c>
      <c r="AA1049" s="41" t="s">
        <v>15129</v>
      </c>
      <c r="AB1049" s="41" t="s">
        <v>15128</v>
      </c>
      <c r="AD1049" s="33">
        <v>3</v>
      </c>
      <c r="AF1049" s="33">
        <v>49500</v>
      </c>
      <c r="AK1049" s="40">
        <v>8</v>
      </c>
      <c r="AN1049" s="39" t="s">
        <v>15127</v>
      </c>
      <c r="AP1049" s="32" t="s">
        <v>15126</v>
      </c>
      <c r="AQ1049" s="32" t="s">
        <v>15125</v>
      </c>
      <c r="AR1049" s="32" t="s">
        <v>15124</v>
      </c>
    </row>
    <row r="1050" spans="3:44" x14ac:dyDescent="0.25">
      <c r="C1050" s="41" t="s">
        <v>15132</v>
      </c>
      <c r="D1050" s="41" t="s">
        <v>9190</v>
      </c>
      <c r="E1050" s="37">
        <v>45826</v>
      </c>
      <c r="F1050" s="37">
        <v>45826</v>
      </c>
      <c r="G1050" s="36" t="s">
        <v>2298</v>
      </c>
      <c r="H1050" s="37">
        <v>45826</v>
      </c>
      <c r="I1050" s="42" t="s">
        <v>18833</v>
      </c>
      <c r="K1050" s="36" t="s">
        <v>12272</v>
      </c>
      <c r="L1050" s="36" t="s">
        <v>13077</v>
      </c>
      <c r="M1050" s="37">
        <v>45826</v>
      </c>
      <c r="N1050" s="36" t="s">
        <v>11959</v>
      </c>
      <c r="U1050" s="36" t="s">
        <v>18832</v>
      </c>
      <c r="X1050" s="36" t="s">
        <v>12276</v>
      </c>
      <c r="AA1050" s="41" t="s">
        <v>15129</v>
      </c>
      <c r="AB1050" s="41" t="s">
        <v>15128</v>
      </c>
      <c r="AD1050" s="33">
        <v>3</v>
      </c>
      <c r="AF1050" s="33">
        <v>50182</v>
      </c>
      <c r="AK1050" s="40">
        <v>8</v>
      </c>
      <c r="AN1050" s="39" t="s">
        <v>15127</v>
      </c>
      <c r="AP1050" s="32" t="s">
        <v>15126</v>
      </c>
      <c r="AQ1050" s="32" t="s">
        <v>15125</v>
      </c>
      <c r="AR1050" s="32" t="s">
        <v>15124</v>
      </c>
    </row>
    <row r="1051" spans="3:44" x14ac:dyDescent="0.25">
      <c r="C1051" s="41" t="s">
        <v>15132</v>
      </c>
      <c r="D1051" s="41" t="s">
        <v>9190</v>
      </c>
      <c r="E1051" s="37">
        <v>45826</v>
      </c>
      <c r="F1051" s="37">
        <v>45826</v>
      </c>
      <c r="G1051" s="36" t="s">
        <v>2276</v>
      </c>
      <c r="H1051" s="37">
        <v>45826</v>
      </c>
      <c r="I1051" s="42" t="s">
        <v>18831</v>
      </c>
      <c r="K1051" s="36" t="s">
        <v>12272</v>
      </c>
      <c r="L1051" s="36" t="s">
        <v>13078</v>
      </c>
      <c r="M1051" s="37">
        <v>45826</v>
      </c>
      <c r="N1051" s="36" t="s">
        <v>12178</v>
      </c>
      <c r="U1051" s="36" t="s">
        <v>18830</v>
      </c>
      <c r="X1051" s="36" t="s">
        <v>12274</v>
      </c>
      <c r="AA1051" s="41" t="s">
        <v>15129</v>
      </c>
      <c r="AB1051" s="41" t="s">
        <v>15128</v>
      </c>
      <c r="AD1051" s="33">
        <v>4</v>
      </c>
      <c r="AF1051" s="33">
        <v>46000</v>
      </c>
      <c r="AK1051" s="40">
        <v>8</v>
      </c>
      <c r="AN1051" s="39" t="s">
        <v>15127</v>
      </c>
      <c r="AP1051" s="32" t="s">
        <v>15126</v>
      </c>
      <c r="AQ1051" s="32" t="s">
        <v>15125</v>
      </c>
      <c r="AR1051" s="32" t="s">
        <v>15124</v>
      </c>
    </row>
    <row r="1052" spans="3:44" x14ac:dyDescent="0.25">
      <c r="C1052" s="41" t="s">
        <v>15132</v>
      </c>
      <c r="D1052" s="41" t="s">
        <v>9190</v>
      </c>
      <c r="E1052" s="37">
        <v>45826</v>
      </c>
      <c r="F1052" s="37">
        <v>45826</v>
      </c>
      <c r="G1052" s="36" t="s">
        <v>2104</v>
      </c>
      <c r="H1052" s="37">
        <v>45826</v>
      </c>
      <c r="I1052" s="42" t="s">
        <v>18829</v>
      </c>
      <c r="K1052" s="36" t="s">
        <v>12272</v>
      </c>
      <c r="L1052" s="36" t="s">
        <v>13079</v>
      </c>
      <c r="M1052" s="37">
        <v>45826</v>
      </c>
      <c r="N1052" s="36" t="s">
        <v>12000</v>
      </c>
      <c r="U1052" s="36" t="s">
        <v>15401</v>
      </c>
      <c r="X1052" s="36" t="s">
        <v>12277</v>
      </c>
      <c r="AA1052" s="41" t="s">
        <v>15129</v>
      </c>
      <c r="AB1052" s="41" t="s">
        <v>15128</v>
      </c>
      <c r="AD1052" s="33">
        <v>2</v>
      </c>
      <c r="AF1052" s="33">
        <v>49500</v>
      </c>
      <c r="AK1052" s="40">
        <v>8</v>
      </c>
      <c r="AN1052" s="39" t="s">
        <v>15127</v>
      </c>
      <c r="AP1052" s="32" t="s">
        <v>15126</v>
      </c>
      <c r="AQ1052" s="32" t="s">
        <v>15125</v>
      </c>
      <c r="AR1052" s="32" t="s">
        <v>15124</v>
      </c>
    </row>
    <row r="1053" spans="3:44" x14ac:dyDescent="0.25">
      <c r="C1053" s="41" t="s">
        <v>15132</v>
      </c>
      <c r="D1053" s="41" t="s">
        <v>9190</v>
      </c>
      <c r="E1053" s="37">
        <v>45826</v>
      </c>
      <c r="F1053" s="37">
        <v>45826</v>
      </c>
      <c r="G1053" s="36" t="s">
        <v>2342</v>
      </c>
      <c r="H1053" s="37">
        <v>45826</v>
      </c>
      <c r="I1053" s="42" t="s">
        <v>18828</v>
      </c>
      <c r="K1053" s="36" t="s">
        <v>12272</v>
      </c>
      <c r="L1053" s="36" t="s">
        <v>13080</v>
      </c>
      <c r="M1053" s="37">
        <v>45826</v>
      </c>
      <c r="N1053" s="36" t="s">
        <v>11959</v>
      </c>
      <c r="U1053" s="36" t="s">
        <v>18827</v>
      </c>
      <c r="X1053" s="36" t="s">
        <v>12276</v>
      </c>
      <c r="AA1053" s="41" t="s">
        <v>15129</v>
      </c>
      <c r="AB1053" s="41" t="s">
        <v>15128</v>
      </c>
      <c r="AD1053" s="33">
        <v>2</v>
      </c>
      <c r="AF1053" s="33">
        <v>50182</v>
      </c>
      <c r="AK1053" s="40">
        <v>8</v>
      </c>
      <c r="AN1053" s="39" t="s">
        <v>15127</v>
      </c>
      <c r="AP1053" s="32" t="s">
        <v>15126</v>
      </c>
      <c r="AQ1053" s="32" t="s">
        <v>15125</v>
      </c>
      <c r="AR1053" s="32" t="s">
        <v>15124</v>
      </c>
    </row>
    <row r="1054" spans="3:44" x14ac:dyDescent="0.25">
      <c r="C1054" s="41" t="s">
        <v>15132</v>
      </c>
      <c r="D1054" s="41" t="s">
        <v>9190</v>
      </c>
      <c r="E1054" s="37">
        <v>45826</v>
      </c>
      <c r="F1054" s="37">
        <v>45826</v>
      </c>
      <c r="G1054" s="36" t="s">
        <v>2342</v>
      </c>
      <c r="H1054" s="37">
        <v>45826</v>
      </c>
      <c r="I1054" s="42" t="s">
        <v>18828</v>
      </c>
      <c r="K1054" s="36" t="s">
        <v>12272</v>
      </c>
      <c r="L1054" s="36" t="s">
        <v>13080</v>
      </c>
      <c r="M1054" s="37">
        <v>45826</v>
      </c>
      <c r="N1054" s="36" t="s">
        <v>11959</v>
      </c>
      <c r="U1054" s="36" t="s">
        <v>18827</v>
      </c>
      <c r="X1054" s="36" t="s">
        <v>12278</v>
      </c>
      <c r="AA1054" s="41" t="s">
        <v>15129</v>
      </c>
      <c r="AB1054" s="41" t="s">
        <v>15128</v>
      </c>
      <c r="AD1054" s="33">
        <v>2</v>
      </c>
      <c r="AF1054" s="33">
        <v>74250</v>
      </c>
      <c r="AK1054" s="40">
        <v>8</v>
      </c>
      <c r="AN1054" s="39" t="s">
        <v>15127</v>
      </c>
      <c r="AP1054" s="32" t="s">
        <v>15126</v>
      </c>
      <c r="AQ1054" s="32" t="s">
        <v>15125</v>
      </c>
      <c r="AR1054" s="32" t="s">
        <v>15124</v>
      </c>
    </row>
    <row r="1055" spans="3:44" x14ac:dyDescent="0.25">
      <c r="C1055" s="41" t="s">
        <v>15132</v>
      </c>
      <c r="D1055" s="41" t="s">
        <v>9190</v>
      </c>
      <c r="E1055" s="37">
        <v>45826</v>
      </c>
      <c r="F1055" s="37">
        <v>45826</v>
      </c>
      <c r="G1055" s="36" t="s">
        <v>2342</v>
      </c>
      <c r="H1055" s="37">
        <v>45826</v>
      </c>
      <c r="I1055" s="42" t="s">
        <v>18828</v>
      </c>
      <c r="K1055" s="36" t="s">
        <v>12272</v>
      </c>
      <c r="L1055" s="36" t="s">
        <v>13080</v>
      </c>
      <c r="M1055" s="37">
        <v>45826</v>
      </c>
      <c r="N1055" s="36" t="s">
        <v>11959</v>
      </c>
      <c r="U1055" s="36" t="s">
        <v>18827</v>
      </c>
      <c r="X1055" s="36" t="s">
        <v>12277</v>
      </c>
      <c r="AA1055" s="41" t="s">
        <v>15129</v>
      </c>
      <c r="AB1055" s="41" t="s">
        <v>15128</v>
      </c>
      <c r="AD1055" s="33">
        <v>1</v>
      </c>
      <c r="AF1055" s="33">
        <v>49500</v>
      </c>
      <c r="AK1055" s="40">
        <v>8</v>
      </c>
      <c r="AN1055" s="39" t="s">
        <v>15127</v>
      </c>
      <c r="AP1055" s="32" t="s">
        <v>15126</v>
      </c>
      <c r="AQ1055" s="32" t="s">
        <v>15125</v>
      </c>
      <c r="AR1055" s="32" t="s">
        <v>15124</v>
      </c>
    </row>
    <row r="1056" spans="3:44" x14ac:dyDescent="0.25">
      <c r="C1056" s="41" t="s">
        <v>15132</v>
      </c>
      <c r="D1056" s="41" t="s">
        <v>9190</v>
      </c>
      <c r="E1056" s="37">
        <v>45826</v>
      </c>
      <c r="F1056" s="37">
        <v>45826</v>
      </c>
      <c r="G1056" s="36" t="s">
        <v>2342</v>
      </c>
      <c r="H1056" s="37">
        <v>45826</v>
      </c>
      <c r="I1056" s="42" t="s">
        <v>18828</v>
      </c>
      <c r="K1056" s="36" t="s">
        <v>12272</v>
      </c>
      <c r="L1056" s="36" t="s">
        <v>13080</v>
      </c>
      <c r="M1056" s="37">
        <v>45826</v>
      </c>
      <c r="N1056" s="36" t="s">
        <v>11959</v>
      </c>
      <c r="U1056" s="36" t="s">
        <v>18827</v>
      </c>
      <c r="X1056" s="36" t="s">
        <v>12281</v>
      </c>
      <c r="AA1056" s="41" t="s">
        <v>15129</v>
      </c>
      <c r="AB1056" s="41" t="s">
        <v>15128</v>
      </c>
      <c r="AD1056" s="33">
        <v>2</v>
      </c>
      <c r="AF1056" s="33">
        <v>55595</v>
      </c>
      <c r="AK1056" s="40">
        <v>8</v>
      </c>
      <c r="AN1056" s="39" t="s">
        <v>15127</v>
      </c>
      <c r="AP1056" s="32" t="s">
        <v>15126</v>
      </c>
      <c r="AQ1056" s="32" t="s">
        <v>15125</v>
      </c>
      <c r="AR1056" s="32" t="s">
        <v>15124</v>
      </c>
    </row>
    <row r="1057" spans="3:44" x14ac:dyDescent="0.25">
      <c r="C1057" s="41" t="s">
        <v>15132</v>
      </c>
      <c r="D1057" s="41" t="s">
        <v>9190</v>
      </c>
      <c r="E1057" s="37">
        <v>45826</v>
      </c>
      <c r="F1057" s="37">
        <v>45826</v>
      </c>
      <c r="G1057" s="36" t="s">
        <v>2342</v>
      </c>
      <c r="H1057" s="37">
        <v>45826</v>
      </c>
      <c r="I1057" s="42" t="s">
        <v>18828</v>
      </c>
      <c r="K1057" s="36" t="s">
        <v>12272</v>
      </c>
      <c r="L1057" s="36" t="s">
        <v>13080</v>
      </c>
      <c r="M1057" s="37">
        <v>45826</v>
      </c>
      <c r="N1057" s="36" t="s">
        <v>11959</v>
      </c>
      <c r="U1057" s="36" t="s">
        <v>18827</v>
      </c>
      <c r="X1057" s="36" t="s">
        <v>12282</v>
      </c>
      <c r="AA1057" s="41" t="s">
        <v>15129</v>
      </c>
      <c r="AB1057" s="41" t="s">
        <v>15128</v>
      </c>
      <c r="AD1057" s="33">
        <v>2</v>
      </c>
      <c r="AF1057" s="33">
        <v>70950</v>
      </c>
      <c r="AK1057" s="40">
        <v>8</v>
      </c>
      <c r="AN1057" s="39" t="s">
        <v>15127</v>
      </c>
      <c r="AP1057" s="32" t="s">
        <v>15126</v>
      </c>
      <c r="AQ1057" s="32" t="s">
        <v>15125</v>
      </c>
      <c r="AR1057" s="32" t="s">
        <v>15124</v>
      </c>
    </row>
    <row r="1058" spans="3:44" x14ac:dyDescent="0.25">
      <c r="C1058" s="41" t="s">
        <v>15132</v>
      </c>
      <c r="D1058" s="41" t="s">
        <v>9190</v>
      </c>
      <c r="E1058" s="37">
        <v>45826</v>
      </c>
      <c r="F1058" s="37">
        <v>45826</v>
      </c>
      <c r="G1058" s="36" t="s">
        <v>2218</v>
      </c>
      <c r="H1058" s="37">
        <v>45826</v>
      </c>
      <c r="I1058" s="42" t="s">
        <v>18826</v>
      </c>
      <c r="K1058" s="36" t="s">
        <v>12272</v>
      </c>
      <c r="L1058" s="36" t="s">
        <v>13081</v>
      </c>
      <c r="M1058" s="37">
        <v>45826</v>
      </c>
      <c r="N1058" s="36" t="s">
        <v>11970</v>
      </c>
      <c r="U1058" s="36" t="s">
        <v>18797</v>
      </c>
      <c r="X1058" s="36" t="s">
        <v>12285</v>
      </c>
      <c r="AA1058" s="41" t="s">
        <v>15129</v>
      </c>
      <c r="AB1058" s="41" t="s">
        <v>15128</v>
      </c>
      <c r="AD1058" s="33">
        <v>2</v>
      </c>
      <c r="AF1058" s="33">
        <v>60213</v>
      </c>
      <c r="AK1058" s="40">
        <v>8</v>
      </c>
      <c r="AN1058" s="39" t="s">
        <v>15127</v>
      </c>
      <c r="AP1058" s="32" t="s">
        <v>15126</v>
      </c>
      <c r="AQ1058" s="32" t="s">
        <v>15125</v>
      </c>
      <c r="AR1058" s="32" t="s">
        <v>15124</v>
      </c>
    </row>
    <row r="1059" spans="3:44" x14ac:dyDescent="0.25">
      <c r="C1059" s="41" t="s">
        <v>15132</v>
      </c>
      <c r="D1059" s="41" t="s">
        <v>9190</v>
      </c>
      <c r="E1059" s="37">
        <v>45826</v>
      </c>
      <c r="F1059" s="37">
        <v>45826</v>
      </c>
      <c r="G1059" s="36" t="s">
        <v>1902</v>
      </c>
      <c r="H1059" s="37">
        <v>45826</v>
      </c>
      <c r="I1059" s="42" t="s">
        <v>18825</v>
      </c>
      <c r="K1059" s="36" t="s">
        <v>12272</v>
      </c>
      <c r="L1059" s="36" t="s">
        <v>13082</v>
      </c>
      <c r="M1059" s="37">
        <v>45826</v>
      </c>
      <c r="N1059" s="36" t="s">
        <v>11985</v>
      </c>
      <c r="U1059" s="36" t="s">
        <v>17129</v>
      </c>
      <c r="X1059" s="36" t="s">
        <v>12274</v>
      </c>
      <c r="AA1059" s="41" t="s">
        <v>15129</v>
      </c>
      <c r="AB1059" s="41" t="s">
        <v>15128</v>
      </c>
      <c r="AD1059" s="33">
        <v>6</v>
      </c>
      <c r="AF1059" s="33">
        <v>46000</v>
      </c>
      <c r="AK1059" s="40">
        <v>8</v>
      </c>
      <c r="AN1059" s="39" t="s">
        <v>15127</v>
      </c>
      <c r="AP1059" s="32" t="s">
        <v>15126</v>
      </c>
      <c r="AQ1059" s="32" t="s">
        <v>15125</v>
      </c>
      <c r="AR1059" s="32" t="s">
        <v>15124</v>
      </c>
    </row>
    <row r="1060" spans="3:44" x14ac:dyDescent="0.25">
      <c r="C1060" s="41" t="s">
        <v>15132</v>
      </c>
      <c r="D1060" s="41" t="s">
        <v>9190</v>
      </c>
      <c r="E1060" s="37">
        <v>45826</v>
      </c>
      <c r="F1060" s="37">
        <v>45826</v>
      </c>
      <c r="G1060" s="36" t="s">
        <v>2020</v>
      </c>
      <c r="H1060" s="37">
        <v>45826</v>
      </c>
      <c r="I1060" s="42" t="s">
        <v>18824</v>
      </c>
      <c r="K1060" s="36" t="s">
        <v>12272</v>
      </c>
      <c r="L1060" s="36" t="s">
        <v>13083</v>
      </c>
      <c r="M1060" s="37">
        <v>45826</v>
      </c>
      <c r="N1060" s="36" t="s">
        <v>12000</v>
      </c>
      <c r="U1060" s="36" t="s">
        <v>16245</v>
      </c>
      <c r="X1060" s="36" t="s">
        <v>12277</v>
      </c>
      <c r="AA1060" s="41" t="s">
        <v>15129</v>
      </c>
      <c r="AB1060" s="41" t="s">
        <v>15128</v>
      </c>
      <c r="AD1060" s="33">
        <v>1</v>
      </c>
      <c r="AF1060" s="33">
        <v>49500</v>
      </c>
      <c r="AK1060" s="40">
        <v>8</v>
      </c>
      <c r="AN1060" s="39" t="s">
        <v>15127</v>
      </c>
      <c r="AP1060" s="32" t="s">
        <v>15126</v>
      </c>
      <c r="AQ1060" s="32" t="s">
        <v>15125</v>
      </c>
      <c r="AR1060" s="32" t="s">
        <v>15124</v>
      </c>
    </row>
    <row r="1061" spans="3:44" x14ac:dyDescent="0.25">
      <c r="C1061" s="41" t="s">
        <v>15132</v>
      </c>
      <c r="D1061" s="41" t="s">
        <v>9190</v>
      </c>
      <c r="E1061" s="37">
        <v>45826</v>
      </c>
      <c r="F1061" s="37">
        <v>45826</v>
      </c>
      <c r="G1061" s="36" t="s">
        <v>1714</v>
      </c>
      <c r="H1061" s="37">
        <v>45826</v>
      </c>
      <c r="I1061" s="42" t="s">
        <v>18823</v>
      </c>
      <c r="K1061" s="36" t="s">
        <v>12272</v>
      </c>
      <c r="L1061" s="36" t="s">
        <v>13084</v>
      </c>
      <c r="M1061" s="37">
        <v>45826</v>
      </c>
      <c r="N1061" s="36" t="s">
        <v>12040</v>
      </c>
      <c r="U1061" s="36" t="s">
        <v>18822</v>
      </c>
      <c r="X1061" s="36" t="s">
        <v>12274</v>
      </c>
      <c r="AA1061" s="41" t="s">
        <v>15129</v>
      </c>
      <c r="AB1061" s="41" t="s">
        <v>15128</v>
      </c>
      <c r="AD1061" s="33">
        <v>1</v>
      </c>
      <c r="AF1061" s="33">
        <v>46000</v>
      </c>
      <c r="AK1061" s="40">
        <v>8</v>
      </c>
      <c r="AN1061" s="39" t="s">
        <v>15127</v>
      </c>
      <c r="AP1061" s="32" t="s">
        <v>15126</v>
      </c>
      <c r="AQ1061" s="32" t="s">
        <v>15125</v>
      </c>
      <c r="AR1061" s="32" t="s">
        <v>15124</v>
      </c>
    </row>
    <row r="1062" spans="3:44" x14ac:dyDescent="0.25">
      <c r="C1062" s="41" t="s">
        <v>15132</v>
      </c>
      <c r="D1062" s="41" t="s">
        <v>9190</v>
      </c>
      <c r="E1062" s="37">
        <v>45826</v>
      </c>
      <c r="F1062" s="37">
        <v>45826</v>
      </c>
      <c r="G1062" s="36" t="s">
        <v>1926</v>
      </c>
      <c r="H1062" s="37">
        <v>45826</v>
      </c>
      <c r="I1062" s="42" t="s">
        <v>18821</v>
      </c>
      <c r="K1062" s="36" t="s">
        <v>12272</v>
      </c>
      <c r="L1062" s="36" t="s">
        <v>13085</v>
      </c>
      <c r="M1062" s="37">
        <v>45826</v>
      </c>
      <c r="N1062" s="36" t="s">
        <v>11970</v>
      </c>
      <c r="U1062" s="36" t="s">
        <v>18820</v>
      </c>
      <c r="X1062" s="36" t="s">
        <v>12274</v>
      </c>
      <c r="AA1062" s="41" t="s">
        <v>15129</v>
      </c>
      <c r="AB1062" s="41" t="s">
        <v>15128</v>
      </c>
      <c r="AD1062" s="33">
        <v>2</v>
      </c>
      <c r="AF1062" s="33">
        <v>46000</v>
      </c>
      <c r="AK1062" s="40">
        <v>8</v>
      </c>
      <c r="AN1062" s="39" t="s">
        <v>15127</v>
      </c>
      <c r="AP1062" s="32" t="s">
        <v>15126</v>
      </c>
      <c r="AQ1062" s="32" t="s">
        <v>15125</v>
      </c>
      <c r="AR1062" s="32" t="s">
        <v>15124</v>
      </c>
    </row>
    <row r="1063" spans="3:44" x14ac:dyDescent="0.25">
      <c r="C1063" s="41" t="s">
        <v>15132</v>
      </c>
      <c r="D1063" s="41" t="s">
        <v>9190</v>
      </c>
      <c r="E1063" s="37">
        <v>45826</v>
      </c>
      <c r="F1063" s="37">
        <v>45826</v>
      </c>
      <c r="G1063" s="36" t="s">
        <v>1676</v>
      </c>
      <c r="H1063" s="37">
        <v>45826</v>
      </c>
      <c r="I1063" s="42" t="s">
        <v>18819</v>
      </c>
      <c r="K1063" s="36" t="s">
        <v>12272</v>
      </c>
      <c r="L1063" s="36" t="s">
        <v>13086</v>
      </c>
      <c r="M1063" s="37">
        <v>45826</v>
      </c>
      <c r="N1063" s="36" t="s">
        <v>11975</v>
      </c>
      <c r="U1063" s="36" t="s">
        <v>18818</v>
      </c>
      <c r="X1063" s="36" t="s">
        <v>12278</v>
      </c>
      <c r="AA1063" s="41" t="s">
        <v>15129</v>
      </c>
      <c r="AB1063" s="41" t="s">
        <v>15128</v>
      </c>
      <c r="AD1063" s="33">
        <v>8</v>
      </c>
      <c r="AF1063" s="33">
        <v>74250</v>
      </c>
      <c r="AK1063" s="40">
        <v>8</v>
      </c>
      <c r="AN1063" s="39" t="s">
        <v>15127</v>
      </c>
      <c r="AP1063" s="32" t="s">
        <v>15126</v>
      </c>
      <c r="AQ1063" s="32" t="s">
        <v>15125</v>
      </c>
      <c r="AR1063" s="32" t="s">
        <v>15124</v>
      </c>
    </row>
    <row r="1064" spans="3:44" x14ac:dyDescent="0.25">
      <c r="C1064" s="41" t="s">
        <v>15132</v>
      </c>
      <c r="D1064" s="41" t="s">
        <v>9190</v>
      </c>
      <c r="E1064" s="37">
        <v>45826</v>
      </c>
      <c r="F1064" s="37">
        <v>45826</v>
      </c>
      <c r="G1064" s="36" t="s">
        <v>1654</v>
      </c>
      <c r="H1064" s="37">
        <v>45826</v>
      </c>
      <c r="I1064" s="42" t="s">
        <v>18817</v>
      </c>
      <c r="K1064" s="36" t="s">
        <v>12272</v>
      </c>
      <c r="L1064" s="36" t="s">
        <v>13087</v>
      </c>
      <c r="M1064" s="37">
        <v>45826</v>
      </c>
      <c r="N1064" s="36" t="s">
        <v>11970</v>
      </c>
      <c r="U1064" s="36" t="s">
        <v>18816</v>
      </c>
      <c r="X1064" s="36" t="s">
        <v>12281</v>
      </c>
      <c r="AA1064" s="41" t="s">
        <v>15129</v>
      </c>
      <c r="AB1064" s="41" t="s">
        <v>15128</v>
      </c>
      <c r="AD1064" s="33">
        <v>1</v>
      </c>
      <c r="AF1064" s="33">
        <v>55595</v>
      </c>
      <c r="AK1064" s="40">
        <v>8</v>
      </c>
      <c r="AN1064" s="39" t="s">
        <v>15127</v>
      </c>
      <c r="AP1064" s="32" t="s">
        <v>15126</v>
      </c>
      <c r="AQ1064" s="32" t="s">
        <v>15125</v>
      </c>
      <c r="AR1064" s="32" t="s">
        <v>15124</v>
      </c>
    </row>
    <row r="1065" spans="3:44" x14ac:dyDescent="0.25">
      <c r="C1065" s="41" t="s">
        <v>15132</v>
      </c>
      <c r="D1065" s="41" t="s">
        <v>9190</v>
      </c>
      <c r="E1065" s="37">
        <v>45826</v>
      </c>
      <c r="F1065" s="37">
        <v>45826</v>
      </c>
      <c r="G1065" s="36" t="s">
        <v>1654</v>
      </c>
      <c r="H1065" s="37">
        <v>45826</v>
      </c>
      <c r="I1065" s="42" t="s">
        <v>18817</v>
      </c>
      <c r="K1065" s="36" t="s">
        <v>12272</v>
      </c>
      <c r="L1065" s="36" t="s">
        <v>13087</v>
      </c>
      <c r="M1065" s="37">
        <v>45826</v>
      </c>
      <c r="N1065" s="36" t="s">
        <v>11970</v>
      </c>
      <c r="U1065" s="36" t="s">
        <v>18816</v>
      </c>
      <c r="X1065" s="36" t="s">
        <v>12278</v>
      </c>
      <c r="AA1065" s="41" t="s">
        <v>15129</v>
      </c>
      <c r="AB1065" s="41" t="s">
        <v>15128</v>
      </c>
      <c r="AD1065" s="33">
        <v>1</v>
      </c>
      <c r="AF1065" s="33">
        <v>74250</v>
      </c>
      <c r="AK1065" s="40">
        <v>8</v>
      </c>
      <c r="AN1065" s="39" t="s">
        <v>15127</v>
      </c>
      <c r="AP1065" s="32" t="s">
        <v>15126</v>
      </c>
      <c r="AQ1065" s="32" t="s">
        <v>15125</v>
      </c>
      <c r="AR1065" s="32" t="s">
        <v>15124</v>
      </c>
    </row>
    <row r="1066" spans="3:44" x14ac:dyDescent="0.25">
      <c r="C1066" s="41" t="s">
        <v>15132</v>
      </c>
      <c r="D1066" s="41" t="s">
        <v>9190</v>
      </c>
      <c r="E1066" s="37">
        <v>45826</v>
      </c>
      <c r="F1066" s="37">
        <v>45826</v>
      </c>
      <c r="G1066" s="36" t="s">
        <v>1654</v>
      </c>
      <c r="H1066" s="37">
        <v>45826</v>
      </c>
      <c r="I1066" s="42" t="s">
        <v>18817</v>
      </c>
      <c r="K1066" s="36" t="s">
        <v>12272</v>
      </c>
      <c r="L1066" s="36" t="s">
        <v>13087</v>
      </c>
      <c r="M1066" s="37">
        <v>45826</v>
      </c>
      <c r="N1066" s="36" t="s">
        <v>11970</v>
      </c>
      <c r="U1066" s="36" t="s">
        <v>18816</v>
      </c>
      <c r="X1066" s="36" t="s">
        <v>12274</v>
      </c>
      <c r="AA1066" s="41" t="s">
        <v>15129</v>
      </c>
      <c r="AB1066" s="41" t="s">
        <v>15128</v>
      </c>
      <c r="AD1066" s="33">
        <v>2</v>
      </c>
      <c r="AF1066" s="33">
        <v>46000</v>
      </c>
      <c r="AK1066" s="40">
        <v>8</v>
      </c>
      <c r="AN1066" s="39" t="s">
        <v>15127</v>
      </c>
      <c r="AP1066" s="32" t="s">
        <v>15126</v>
      </c>
      <c r="AQ1066" s="32" t="s">
        <v>15125</v>
      </c>
      <c r="AR1066" s="32" t="s">
        <v>15124</v>
      </c>
    </row>
    <row r="1067" spans="3:44" x14ac:dyDescent="0.25">
      <c r="C1067" s="41" t="s">
        <v>15132</v>
      </c>
      <c r="D1067" s="41" t="s">
        <v>9190</v>
      </c>
      <c r="E1067" s="37">
        <v>45826</v>
      </c>
      <c r="F1067" s="37">
        <v>45826</v>
      </c>
      <c r="G1067" s="36" t="s">
        <v>1982</v>
      </c>
      <c r="H1067" s="37">
        <v>45826</v>
      </c>
      <c r="I1067" s="42" t="s">
        <v>18815</v>
      </c>
      <c r="K1067" s="36" t="s">
        <v>12272</v>
      </c>
      <c r="L1067" s="36" t="s">
        <v>13088</v>
      </c>
      <c r="M1067" s="37">
        <v>45826</v>
      </c>
      <c r="N1067" s="36" t="s">
        <v>11970</v>
      </c>
      <c r="U1067" s="36" t="s">
        <v>18814</v>
      </c>
      <c r="X1067" s="36" t="s">
        <v>12285</v>
      </c>
      <c r="AA1067" s="41" t="s">
        <v>15129</v>
      </c>
      <c r="AB1067" s="41" t="s">
        <v>15128</v>
      </c>
      <c r="AD1067" s="33">
        <v>1</v>
      </c>
      <c r="AF1067" s="33">
        <v>60213</v>
      </c>
      <c r="AK1067" s="40">
        <v>8</v>
      </c>
      <c r="AN1067" s="39" t="s">
        <v>15127</v>
      </c>
      <c r="AP1067" s="32" t="s">
        <v>15126</v>
      </c>
      <c r="AQ1067" s="32" t="s">
        <v>15125</v>
      </c>
      <c r="AR1067" s="32" t="s">
        <v>15124</v>
      </c>
    </row>
    <row r="1068" spans="3:44" x14ac:dyDescent="0.25">
      <c r="C1068" s="41" t="s">
        <v>15132</v>
      </c>
      <c r="D1068" s="41" t="s">
        <v>9190</v>
      </c>
      <c r="E1068" s="37">
        <v>45826</v>
      </c>
      <c r="F1068" s="37">
        <v>45826</v>
      </c>
      <c r="G1068" s="36" t="s">
        <v>1828</v>
      </c>
      <c r="H1068" s="37">
        <v>45826</v>
      </c>
      <c r="I1068" s="42" t="s">
        <v>18813</v>
      </c>
      <c r="K1068" s="36" t="s">
        <v>12272</v>
      </c>
      <c r="L1068" s="36" t="s">
        <v>13089</v>
      </c>
      <c r="M1068" s="37">
        <v>45826</v>
      </c>
      <c r="N1068" s="36" t="s">
        <v>12178</v>
      </c>
      <c r="U1068" s="36" t="s">
        <v>18811</v>
      </c>
      <c r="X1068" s="36" t="s">
        <v>12273</v>
      </c>
      <c r="AA1068" s="41" t="s">
        <v>15129</v>
      </c>
      <c r="AB1068" s="41" t="s">
        <v>15128</v>
      </c>
      <c r="AD1068" s="33">
        <v>1</v>
      </c>
      <c r="AF1068" s="33">
        <v>111058</v>
      </c>
      <c r="AK1068" s="40">
        <v>8</v>
      </c>
      <c r="AN1068" s="39" t="s">
        <v>15127</v>
      </c>
      <c r="AP1068" s="32" t="s">
        <v>15126</v>
      </c>
      <c r="AQ1068" s="32" t="s">
        <v>15125</v>
      </c>
      <c r="AR1068" s="32" t="s">
        <v>15124</v>
      </c>
    </row>
    <row r="1069" spans="3:44" x14ac:dyDescent="0.25">
      <c r="C1069" s="41" t="s">
        <v>15132</v>
      </c>
      <c r="D1069" s="41" t="s">
        <v>9190</v>
      </c>
      <c r="E1069" s="37">
        <v>45826</v>
      </c>
      <c r="F1069" s="37">
        <v>45826</v>
      </c>
      <c r="G1069" s="36" t="s">
        <v>1832</v>
      </c>
      <c r="H1069" s="37">
        <v>45826</v>
      </c>
      <c r="I1069" s="42" t="s">
        <v>18812</v>
      </c>
      <c r="K1069" s="36" t="s">
        <v>12272</v>
      </c>
      <c r="L1069" s="36" t="s">
        <v>13090</v>
      </c>
      <c r="M1069" s="37">
        <v>45826</v>
      </c>
      <c r="N1069" s="36" t="s">
        <v>12178</v>
      </c>
      <c r="U1069" s="36" t="s">
        <v>18811</v>
      </c>
      <c r="X1069" s="36" t="s">
        <v>12282</v>
      </c>
      <c r="AA1069" s="41" t="s">
        <v>15129</v>
      </c>
      <c r="AB1069" s="41" t="s">
        <v>15128</v>
      </c>
      <c r="AD1069" s="33">
        <v>2</v>
      </c>
      <c r="AF1069" s="33">
        <v>70950</v>
      </c>
      <c r="AK1069" s="40">
        <v>8</v>
      </c>
      <c r="AN1069" s="39" t="s">
        <v>15127</v>
      </c>
      <c r="AP1069" s="32" t="s">
        <v>15126</v>
      </c>
      <c r="AQ1069" s="32" t="s">
        <v>15125</v>
      </c>
      <c r="AR1069" s="32" t="s">
        <v>15124</v>
      </c>
    </row>
    <row r="1070" spans="3:44" x14ac:dyDescent="0.25">
      <c r="C1070" s="41" t="s">
        <v>15132</v>
      </c>
      <c r="D1070" s="41" t="s">
        <v>9190</v>
      </c>
      <c r="E1070" s="37">
        <v>45826</v>
      </c>
      <c r="F1070" s="37">
        <v>45826</v>
      </c>
      <c r="G1070" s="36" t="s">
        <v>1950</v>
      </c>
      <c r="H1070" s="37">
        <v>45826</v>
      </c>
      <c r="I1070" s="42" t="s">
        <v>18810</v>
      </c>
      <c r="K1070" s="36" t="s">
        <v>12272</v>
      </c>
      <c r="L1070" s="36" t="s">
        <v>13091</v>
      </c>
      <c r="M1070" s="37">
        <v>45826</v>
      </c>
      <c r="N1070" s="36" t="s">
        <v>11970</v>
      </c>
      <c r="U1070" s="36" t="s">
        <v>18809</v>
      </c>
      <c r="X1070" s="36" t="s">
        <v>12282</v>
      </c>
      <c r="AA1070" s="41" t="s">
        <v>15129</v>
      </c>
      <c r="AB1070" s="41" t="s">
        <v>15128</v>
      </c>
      <c r="AD1070" s="33">
        <v>2</v>
      </c>
      <c r="AF1070" s="33">
        <v>70950</v>
      </c>
      <c r="AK1070" s="40">
        <v>8</v>
      </c>
      <c r="AN1070" s="39" t="s">
        <v>15127</v>
      </c>
      <c r="AP1070" s="32" t="s">
        <v>15126</v>
      </c>
      <c r="AQ1070" s="32" t="s">
        <v>15125</v>
      </c>
      <c r="AR1070" s="32" t="s">
        <v>15124</v>
      </c>
    </row>
    <row r="1071" spans="3:44" x14ac:dyDescent="0.25">
      <c r="C1071" s="41" t="s">
        <v>15132</v>
      </c>
      <c r="D1071" s="41" t="s">
        <v>9190</v>
      </c>
      <c r="E1071" s="37">
        <v>45826</v>
      </c>
      <c r="F1071" s="37">
        <v>45826</v>
      </c>
      <c r="G1071" s="36" t="s">
        <v>1950</v>
      </c>
      <c r="H1071" s="37">
        <v>45826</v>
      </c>
      <c r="I1071" s="42" t="s">
        <v>18810</v>
      </c>
      <c r="K1071" s="36" t="s">
        <v>12272</v>
      </c>
      <c r="L1071" s="36" t="s">
        <v>13091</v>
      </c>
      <c r="M1071" s="37">
        <v>45826</v>
      </c>
      <c r="N1071" s="36" t="s">
        <v>11970</v>
      </c>
      <c r="U1071" s="36" t="s">
        <v>18809</v>
      </c>
      <c r="X1071" s="36" t="s">
        <v>12273</v>
      </c>
      <c r="AA1071" s="41" t="s">
        <v>15129</v>
      </c>
      <c r="AB1071" s="41" t="s">
        <v>15128</v>
      </c>
      <c r="AD1071" s="33">
        <v>1</v>
      </c>
      <c r="AF1071" s="33">
        <v>111058</v>
      </c>
      <c r="AK1071" s="40">
        <v>8</v>
      </c>
      <c r="AN1071" s="39" t="s">
        <v>15127</v>
      </c>
      <c r="AP1071" s="32" t="s">
        <v>15126</v>
      </c>
      <c r="AQ1071" s="32" t="s">
        <v>15125</v>
      </c>
      <c r="AR1071" s="32" t="s">
        <v>15124</v>
      </c>
    </row>
    <row r="1072" spans="3:44" x14ac:dyDescent="0.25">
      <c r="C1072" s="41" t="s">
        <v>15132</v>
      </c>
      <c r="D1072" s="41" t="s">
        <v>9190</v>
      </c>
      <c r="E1072" s="37">
        <v>45826</v>
      </c>
      <c r="F1072" s="37">
        <v>45826</v>
      </c>
      <c r="G1072" s="36" t="s">
        <v>1646</v>
      </c>
      <c r="H1072" s="37">
        <v>45826</v>
      </c>
      <c r="I1072" s="42" t="s">
        <v>18808</v>
      </c>
      <c r="K1072" s="36" t="s">
        <v>12272</v>
      </c>
      <c r="L1072" s="36" t="s">
        <v>13092</v>
      </c>
      <c r="M1072" s="37">
        <v>45826</v>
      </c>
      <c r="N1072" s="36" t="s">
        <v>12075</v>
      </c>
      <c r="U1072" s="36" t="s">
        <v>18780</v>
      </c>
      <c r="X1072" s="36" t="s">
        <v>12276</v>
      </c>
      <c r="AA1072" s="41" t="s">
        <v>15129</v>
      </c>
      <c r="AB1072" s="41" t="s">
        <v>15128</v>
      </c>
      <c r="AD1072" s="33">
        <v>2</v>
      </c>
      <c r="AF1072" s="33">
        <v>50182</v>
      </c>
      <c r="AK1072" s="40">
        <v>8</v>
      </c>
      <c r="AN1072" s="39" t="s">
        <v>15127</v>
      </c>
      <c r="AP1072" s="32" t="s">
        <v>15126</v>
      </c>
      <c r="AQ1072" s="32" t="s">
        <v>15125</v>
      </c>
      <c r="AR1072" s="32" t="s">
        <v>15124</v>
      </c>
    </row>
    <row r="1073" spans="3:44" x14ac:dyDescent="0.25">
      <c r="C1073" s="41" t="s">
        <v>15132</v>
      </c>
      <c r="D1073" s="41" t="s">
        <v>9190</v>
      </c>
      <c r="E1073" s="37">
        <v>45826</v>
      </c>
      <c r="F1073" s="37">
        <v>45826</v>
      </c>
      <c r="G1073" s="36" t="s">
        <v>1646</v>
      </c>
      <c r="H1073" s="37">
        <v>45826</v>
      </c>
      <c r="I1073" s="42" t="s">
        <v>18808</v>
      </c>
      <c r="K1073" s="36" t="s">
        <v>12272</v>
      </c>
      <c r="L1073" s="36" t="s">
        <v>13092</v>
      </c>
      <c r="M1073" s="37">
        <v>45826</v>
      </c>
      <c r="N1073" s="36" t="s">
        <v>12075</v>
      </c>
      <c r="U1073" s="36" t="s">
        <v>18780</v>
      </c>
      <c r="X1073" s="36" t="s">
        <v>12281</v>
      </c>
      <c r="AA1073" s="41" t="s">
        <v>15129</v>
      </c>
      <c r="AB1073" s="41" t="s">
        <v>15128</v>
      </c>
      <c r="AD1073" s="33">
        <v>2</v>
      </c>
      <c r="AF1073" s="33">
        <v>55595</v>
      </c>
      <c r="AK1073" s="40">
        <v>8</v>
      </c>
      <c r="AN1073" s="39" t="s">
        <v>15127</v>
      </c>
      <c r="AP1073" s="32" t="s">
        <v>15126</v>
      </c>
      <c r="AQ1073" s="32" t="s">
        <v>15125</v>
      </c>
      <c r="AR1073" s="32" t="s">
        <v>15124</v>
      </c>
    </row>
    <row r="1074" spans="3:44" x14ac:dyDescent="0.25">
      <c r="C1074" s="41" t="s">
        <v>15132</v>
      </c>
      <c r="D1074" s="41" t="s">
        <v>9190</v>
      </c>
      <c r="E1074" s="37">
        <v>45826</v>
      </c>
      <c r="F1074" s="37">
        <v>45826</v>
      </c>
      <c r="G1074" s="36" t="s">
        <v>1646</v>
      </c>
      <c r="H1074" s="37">
        <v>45826</v>
      </c>
      <c r="I1074" s="42" t="s">
        <v>18808</v>
      </c>
      <c r="K1074" s="36" t="s">
        <v>12272</v>
      </c>
      <c r="L1074" s="36" t="s">
        <v>13092</v>
      </c>
      <c r="M1074" s="37">
        <v>45826</v>
      </c>
      <c r="N1074" s="36" t="s">
        <v>12075</v>
      </c>
      <c r="U1074" s="36" t="s">
        <v>18780</v>
      </c>
      <c r="X1074" s="36" t="s">
        <v>12285</v>
      </c>
      <c r="AA1074" s="41" t="s">
        <v>15129</v>
      </c>
      <c r="AB1074" s="41" t="s">
        <v>15128</v>
      </c>
      <c r="AD1074" s="33">
        <v>2</v>
      </c>
      <c r="AF1074" s="33">
        <v>60213</v>
      </c>
      <c r="AK1074" s="40">
        <v>8</v>
      </c>
      <c r="AN1074" s="39" t="s">
        <v>15127</v>
      </c>
      <c r="AP1074" s="32" t="s">
        <v>15126</v>
      </c>
      <c r="AQ1074" s="32" t="s">
        <v>15125</v>
      </c>
      <c r="AR1074" s="32" t="s">
        <v>15124</v>
      </c>
    </row>
    <row r="1075" spans="3:44" x14ac:dyDescent="0.25">
      <c r="C1075" s="41" t="s">
        <v>15132</v>
      </c>
      <c r="D1075" s="41" t="s">
        <v>9190</v>
      </c>
      <c r="E1075" s="37">
        <v>45826</v>
      </c>
      <c r="F1075" s="37">
        <v>45826</v>
      </c>
      <c r="G1075" s="36" t="s">
        <v>2236</v>
      </c>
      <c r="H1075" s="37">
        <v>45826</v>
      </c>
      <c r="I1075" s="42" t="s">
        <v>18807</v>
      </c>
      <c r="K1075" s="36" t="s">
        <v>12272</v>
      </c>
      <c r="L1075" s="36" t="s">
        <v>13093</v>
      </c>
      <c r="M1075" s="37">
        <v>45826</v>
      </c>
      <c r="N1075" s="36" t="s">
        <v>11975</v>
      </c>
      <c r="U1075" s="36" t="s">
        <v>18806</v>
      </c>
      <c r="X1075" s="36" t="s">
        <v>12276</v>
      </c>
      <c r="AA1075" s="41" t="s">
        <v>15129</v>
      </c>
      <c r="AB1075" s="41" t="s">
        <v>15128</v>
      </c>
      <c r="AD1075" s="33">
        <v>1</v>
      </c>
      <c r="AF1075" s="33">
        <v>50182</v>
      </c>
      <c r="AK1075" s="40">
        <v>8</v>
      </c>
      <c r="AN1075" s="39" t="s">
        <v>15127</v>
      </c>
      <c r="AP1075" s="32" t="s">
        <v>15126</v>
      </c>
      <c r="AQ1075" s="32" t="s">
        <v>15125</v>
      </c>
      <c r="AR1075" s="32" t="s">
        <v>15124</v>
      </c>
    </row>
    <row r="1076" spans="3:44" x14ac:dyDescent="0.25">
      <c r="C1076" s="41" t="s">
        <v>15132</v>
      </c>
      <c r="D1076" s="41" t="s">
        <v>9190</v>
      </c>
      <c r="E1076" s="37">
        <v>45826</v>
      </c>
      <c r="F1076" s="37">
        <v>45826</v>
      </c>
      <c r="G1076" s="36" t="s">
        <v>1834</v>
      </c>
      <c r="H1076" s="37">
        <v>45826</v>
      </c>
      <c r="I1076" s="42" t="s">
        <v>18805</v>
      </c>
      <c r="K1076" s="36" t="s">
        <v>12272</v>
      </c>
      <c r="L1076" s="36" t="s">
        <v>13094</v>
      </c>
      <c r="M1076" s="37">
        <v>45826</v>
      </c>
      <c r="N1076" s="36" t="s">
        <v>12228</v>
      </c>
      <c r="U1076" s="36" t="s">
        <v>16243</v>
      </c>
      <c r="X1076" s="36" t="s">
        <v>12277</v>
      </c>
      <c r="AA1076" s="41" t="s">
        <v>15129</v>
      </c>
      <c r="AB1076" s="41" t="s">
        <v>15128</v>
      </c>
      <c r="AD1076" s="33">
        <v>2</v>
      </c>
      <c r="AF1076" s="33">
        <v>49500</v>
      </c>
      <c r="AK1076" s="40">
        <v>8</v>
      </c>
      <c r="AN1076" s="39" t="s">
        <v>15127</v>
      </c>
      <c r="AP1076" s="32" t="s">
        <v>15126</v>
      </c>
      <c r="AQ1076" s="32" t="s">
        <v>15125</v>
      </c>
      <c r="AR1076" s="32" t="s">
        <v>15124</v>
      </c>
    </row>
    <row r="1077" spans="3:44" x14ac:dyDescent="0.25">
      <c r="C1077" s="41" t="s">
        <v>15132</v>
      </c>
      <c r="D1077" s="41" t="s">
        <v>9190</v>
      </c>
      <c r="E1077" s="37">
        <v>45826</v>
      </c>
      <c r="F1077" s="37">
        <v>45826</v>
      </c>
      <c r="G1077" s="36" t="s">
        <v>1834</v>
      </c>
      <c r="H1077" s="37">
        <v>45826</v>
      </c>
      <c r="I1077" s="42" t="s">
        <v>18805</v>
      </c>
      <c r="K1077" s="36" t="s">
        <v>12272</v>
      </c>
      <c r="L1077" s="36" t="s">
        <v>13094</v>
      </c>
      <c r="M1077" s="37">
        <v>45826</v>
      </c>
      <c r="N1077" s="36" t="s">
        <v>12228</v>
      </c>
      <c r="U1077" s="36" t="s">
        <v>16243</v>
      </c>
      <c r="X1077" s="36" t="s">
        <v>12275</v>
      </c>
      <c r="AA1077" s="41" t="s">
        <v>15129</v>
      </c>
      <c r="AB1077" s="41" t="s">
        <v>15128</v>
      </c>
      <c r="AD1077" s="33">
        <v>1</v>
      </c>
      <c r="AF1077" s="33">
        <v>50400</v>
      </c>
      <c r="AK1077" s="40">
        <v>8</v>
      </c>
      <c r="AN1077" s="39" t="s">
        <v>15127</v>
      </c>
      <c r="AP1077" s="32" t="s">
        <v>15126</v>
      </c>
      <c r="AQ1077" s="32" t="s">
        <v>15125</v>
      </c>
      <c r="AR1077" s="32" t="s">
        <v>15124</v>
      </c>
    </row>
    <row r="1078" spans="3:44" x14ac:dyDescent="0.25">
      <c r="C1078" s="41" t="s">
        <v>15132</v>
      </c>
      <c r="D1078" s="41" t="s">
        <v>9190</v>
      </c>
      <c r="E1078" s="37">
        <v>45826</v>
      </c>
      <c r="F1078" s="37">
        <v>45826</v>
      </c>
      <c r="G1078" s="36" t="s">
        <v>1834</v>
      </c>
      <c r="H1078" s="37">
        <v>45826</v>
      </c>
      <c r="I1078" s="42" t="s">
        <v>18805</v>
      </c>
      <c r="K1078" s="36" t="s">
        <v>12272</v>
      </c>
      <c r="L1078" s="36" t="s">
        <v>13094</v>
      </c>
      <c r="M1078" s="37">
        <v>45826</v>
      </c>
      <c r="N1078" s="36" t="s">
        <v>12228</v>
      </c>
      <c r="U1078" s="36" t="s">
        <v>16243</v>
      </c>
      <c r="X1078" s="36" t="s">
        <v>12276</v>
      </c>
      <c r="AA1078" s="41" t="s">
        <v>15129</v>
      </c>
      <c r="AB1078" s="41" t="s">
        <v>15128</v>
      </c>
      <c r="AD1078" s="33">
        <v>1</v>
      </c>
      <c r="AF1078" s="33">
        <v>50182</v>
      </c>
      <c r="AK1078" s="40">
        <v>8</v>
      </c>
      <c r="AN1078" s="39" t="s">
        <v>15127</v>
      </c>
      <c r="AP1078" s="32" t="s">
        <v>15126</v>
      </c>
      <c r="AQ1078" s="32" t="s">
        <v>15125</v>
      </c>
      <c r="AR1078" s="32" t="s">
        <v>15124</v>
      </c>
    </row>
    <row r="1079" spans="3:44" x14ac:dyDescent="0.25">
      <c r="C1079" s="41" t="s">
        <v>15132</v>
      </c>
      <c r="D1079" s="41" t="s">
        <v>9190</v>
      </c>
      <c r="E1079" s="37">
        <v>45826</v>
      </c>
      <c r="F1079" s="37">
        <v>45826</v>
      </c>
      <c r="G1079" s="36" t="s">
        <v>2302</v>
      </c>
      <c r="H1079" s="37">
        <v>45826</v>
      </c>
      <c r="I1079" s="42" t="s">
        <v>18804</v>
      </c>
      <c r="K1079" s="36" t="s">
        <v>12272</v>
      </c>
      <c r="L1079" s="36" t="s">
        <v>13095</v>
      </c>
      <c r="M1079" s="37">
        <v>45826</v>
      </c>
      <c r="N1079" s="36" t="s">
        <v>12178</v>
      </c>
      <c r="U1079" s="36" t="s">
        <v>18803</v>
      </c>
      <c r="X1079" s="36" t="s">
        <v>12278</v>
      </c>
      <c r="AA1079" s="41" t="s">
        <v>15129</v>
      </c>
      <c r="AB1079" s="41" t="s">
        <v>15128</v>
      </c>
      <c r="AD1079" s="33">
        <v>4</v>
      </c>
      <c r="AF1079" s="33">
        <v>74250</v>
      </c>
      <c r="AK1079" s="40">
        <v>8</v>
      </c>
      <c r="AN1079" s="39" t="s">
        <v>15127</v>
      </c>
      <c r="AP1079" s="32" t="s">
        <v>15126</v>
      </c>
      <c r="AQ1079" s="32" t="s">
        <v>15125</v>
      </c>
      <c r="AR1079" s="32" t="s">
        <v>15124</v>
      </c>
    </row>
    <row r="1080" spans="3:44" x14ac:dyDescent="0.25">
      <c r="C1080" s="41" t="s">
        <v>15132</v>
      </c>
      <c r="D1080" s="41" t="s">
        <v>9190</v>
      </c>
      <c r="E1080" s="37">
        <v>45826</v>
      </c>
      <c r="F1080" s="37">
        <v>45826</v>
      </c>
      <c r="G1080" s="36" t="s">
        <v>1610</v>
      </c>
      <c r="H1080" s="37">
        <v>45826</v>
      </c>
      <c r="I1080" s="42" t="s">
        <v>18802</v>
      </c>
      <c r="K1080" s="36" t="s">
        <v>12272</v>
      </c>
      <c r="L1080" s="36" t="s">
        <v>13096</v>
      </c>
      <c r="M1080" s="37">
        <v>45826</v>
      </c>
      <c r="N1080" s="36" t="s">
        <v>11970</v>
      </c>
      <c r="U1080" s="36" t="s">
        <v>18801</v>
      </c>
      <c r="X1080" s="36" t="s">
        <v>12276</v>
      </c>
      <c r="AA1080" s="41" t="s">
        <v>15129</v>
      </c>
      <c r="AB1080" s="41" t="s">
        <v>15128</v>
      </c>
      <c r="AD1080" s="33">
        <v>2</v>
      </c>
      <c r="AF1080" s="33">
        <v>50182</v>
      </c>
      <c r="AK1080" s="40">
        <v>8</v>
      </c>
      <c r="AN1080" s="39" t="s">
        <v>15127</v>
      </c>
      <c r="AP1080" s="32" t="s">
        <v>15126</v>
      </c>
      <c r="AQ1080" s="32" t="s">
        <v>15125</v>
      </c>
      <c r="AR1080" s="32" t="s">
        <v>15124</v>
      </c>
    </row>
    <row r="1081" spans="3:44" x14ac:dyDescent="0.25">
      <c r="C1081" s="41" t="s">
        <v>15132</v>
      </c>
      <c r="D1081" s="41" t="s">
        <v>9190</v>
      </c>
      <c r="E1081" s="37">
        <v>45826</v>
      </c>
      <c r="F1081" s="37">
        <v>45826</v>
      </c>
      <c r="G1081" s="36" t="s">
        <v>1956</v>
      </c>
      <c r="H1081" s="37">
        <v>45826</v>
      </c>
      <c r="I1081" s="42" t="s">
        <v>18800</v>
      </c>
      <c r="K1081" s="36" t="s">
        <v>12272</v>
      </c>
      <c r="L1081" s="36" t="s">
        <v>13097</v>
      </c>
      <c r="M1081" s="37">
        <v>45826</v>
      </c>
      <c r="N1081" s="36" t="s">
        <v>11970</v>
      </c>
      <c r="U1081" s="36" t="s">
        <v>15749</v>
      </c>
      <c r="X1081" s="36" t="s">
        <v>12273</v>
      </c>
      <c r="AA1081" s="41" t="s">
        <v>15129</v>
      </c>
      <c r="AB1081" s="41" t="s">
        <v>15128</v>
      </c>
      <c r="AD1081" s="33">
        <v>1</v>
      </c>
      <c r="AF1081" s="33">
        <v>111058</v>
      </c>
      <c r="AK1081" s="40">
        <v>8</v>
      </c>
      <c r="AN1081" s="39" t="s">
        <v>15127</v>
      </c>
      <c r="AP1081" s="32" t="s">
        <v>15126</v>
      </c>
      <c r="AQ1081" s="32" t="s">
        <v>15125</v>
      </c>
      <c r="AR1081" s="32" t="s">
        <v>15124</v>
      </c>
    </row>
    <row r="1082" spans="3:44" x14ac:dyDescent="0.25">
      <c r="C1082" s="41" t="s">
        <v>15132</v>
      </c>
      <c r="D1082" s="41" t="s">
        <v>9190</v>
      </c>
      <c r="E1082" s="37">
        <v>45826</v>
      </c>
      <c r="F1082" s="37">
        <v>45826</v>
      </c>
      <c r="G1082" s="36" t="s">
        <v>1918</v>
      </c>
      <c r="H1082" s="37">
        <v>45826</v>
      </c>
      <c r="I1082" s="42" t="s">
        <v>18799</v>
      </c>
      <c r="K1082" s="36" t="s">
        <v>12272</v>
      </c>
      <c r="L1082" s="36" t="s">
        <v>13098</v>
      </c>
      <c r="M1082" s="37">
        <v>45826</v>
      </c>
      <c r="N1082" s="36" t="s">
        <v>12130</v>
      </c>
      <c r="U1082" s="36" t="s">
        <v>16125</v>
      </c>
      <c r="X1082" s="36" t="s">
        <v>12273</v>
      </c>
      <c r="AA1082" s="41" t="s">
        <v>15129</v>
      </c>
      <c r="AB1082" s="41" t="s">
        <v>15128</v>
      </c>
      <c r="AD1082" s="33">
        <v>1</v>
      </c>
      <c r="AF1082" s="33">
        <v>111058</v>
      </c>
      <c r="AK1082" s="40">
        <v>8</v>
      </c>
      <c r="AN1082" s="39" t="s">
        <v>15127</v>
      </c>
      <c r="AP1082" s="32" t="s">
        <v>15126</v>
      </c>
      <c r="AQ1082" s="32" t="s">
        <v>15125</v>
      </c>
      <c r="AR1082" s="32" t="s">
        <v>15124</v>
      </c>
    </row>
    <row r="1083" spans="3:44" x14ac:dyDescent="0.25">
      <c r="C1083" s="41" t="s">
        <v>15132</v>
      </c>
      <c r="D1083" s="41" t="s">
        <v>9190</v>
      </c>
      <c r="E1083" s="37">
        <v>45826</v>
      </c>
      <c r="F1083" s="37">
        <v>45826</v>
      </c>
      <c r="G1083" s="36" t="s">
        <v>2222</v>
      </c>
      <c r="H1083" s="37">
        <v>45826</v>
      </c>
      <c r="I1083" s="42" t="s">
        <v>18798</v>
      </c>
      <c r="K1083" s="36" t="s">
        <v>12272</v>
      </c>
      <c r="L1083" s="36" t="s">
        <v>13099</v>
      </c>
      <c r="M1083" s="37">
        <v>45826</v>
      </c>
      <c r="N1083" s="36" t="s">
        <v>11970</v>
      </c>
      <c r="U1083" s="36" t="s">
        <v>18797</v>
      </c>
      <c r="X1083" s="36" t="s">
        <v>12281</v>
      </c>
      <c r="AA1083" s="41" t="s">
        <v>15129</v>
      </c>
      <c r="AB1083" s="41" t="s">
        <v>15128</v>
      </c>
      <c r="AD1083" s="33">
        <v>3</v>
      </c>
      <c r="AF1083" s="33">
        <v>55595</v>
      </c>
      <c r="AK1083" s="40">
        <v>8</v>
      </c>
      <c r="AN1083" s="39" t="s">
        <v>15127</v>
      </c>
      <c r="AP1083" s="32" t="s">
        <v>15126</v>
      </c>
      <c r="AQ1083" s="32" t="s">
        <v>15125</v>
      </c>
      <c r="AR1083" s="32" t="s">
        <v>15124</v>
      </c>
    </row>
    <row r="1084" spans="3:44" x14ac:dyDescent="0.25">
      <c r="C1084" s="41" t="s">
        <v>15132</v>
      </c>
      <c r="D1084" s="41" t="s">
        <v>9190</v>
      </c>
      <c r="E1084" s="37">
        <v>45826</v>
      </c>
      <c r="F1084" s="37">
        <v>45826</v>
      </c>
      <c r="G1084" s="36" t="s">
        <v>1764</v>
      </c>
      <c r="H1084" s="37">
        <v>45826</v>
      </c>
      <c r="I1084" s="42" t="s">
        <v>18796</v>
      </c>
      <c r="K1084" s="36" t="s">
        <v>12272</v>
      </c>
      <c r="L1084" s="36" t="s">
        <v>13100</v>
      </c>
      <c r="M1084" s="37">
        <v>45826</v>
      </c>
      <c r="N1084" s="36" t="s">
        <v>12193</v>
      </c>
      <c r="U1084" s="36" t="s">
        <v>18795</v>
      </c>
      <c r="X1084" s="36" t="s">
        <v>12285</v>
      </c>
      <c r="AA1084" s="41" t="s">
        <v>15129</v>
      </c>
      <c r="AB1084" s="41" t="s">
        <v>15128</v>
      </c>
      <c r="AD1084" s="33">
        <v>2</v>
      </c>
      <c r="AF1084" s="33">
        <v>60213</v>
      </c>
      <c r="AK1084" s="40">
        <v>8</v>
      </c>
      <c r="AN1084" s="39" t="s">
        <v>15127</v>
      </c>
      <c r="AP1084" s="32" t="s">
        <v>15126</v>
      </c>
      <c r="AQ1084" s="32" t="s">
        <v>15125</v>
      </c>
      <c r="AR1084" s="32" t="s">
        <v>15124</v>
      </c>
    </row>
    <row r="1085" spans="3:44" x14ac:dyDescent="0.25">
      <c r="C1085" s="41" t="s">
        <v>15132</v>
      </c>
      <c r="D1085" s="41" t="s">
        <v>9190</v>
      </c>
      <c r="E1085" s="37">
        <v>45826</v>
      </c>
      <c r="F1085" s="37">
        <v>45826</v>
      </c>
      <c r="G1085" s="36" t="s">
        <v>1764</v>
      </c>
      <c r="H1085" s="37">
        <v>45826</v>
      </c>
      <c r="I1085" s="42" t="s">
        <v>18796</v>
      </c>
      <c r="K1085" s="36" t="s">
        <v>12272</v>
      </c>
      <c r="L1085" s="36" t="s">
        <v>13100</v>
      </c>
      <c r="M1085" s="37">
        <v>45826</v>
      </c>
      <c r="N1085" s="36" t="s">
        <v>12193</v>
      </c>
      <c r="U1085" s="36" t="s">
        <v>18795</v>
      </c>
      <c r="X1085" s="36" t="s">
        <v>12281</v>
      </c>
      <c r="AA1085" s="41" t="s">
        <v>15129</v>
      </c>
      <c r="AB1085" s="41" t="s">
        <v>15128</v>
      </c>
      <c r="AD1085" s="33">
        <v>3</v>
      </c>
      <c r="AF1085" s="33">
        <v>55595</v>
      </c>
      <c r="AK1085" s="40">
        <v>8</v>
      </c>
      <c r="AN1085" s="39" t="s">
        <v>15127</v>
      </c>
      <c r="AP1085" s="32" t="s">
        <v>15126</v>
      </c>
      <c r="AQ1085" s="32" t="s">
        <v>15125</v>
      </c>
      <c r="AR1085" s="32" t="s">
        <v>15124</v>
      </c>
    </row>
    <row r="1086" spans="3:44" x14ac:dyDescent="0.25">
      <c r="C1086" s="41" t="s">
        <v>15132</v>
      </c>
      <c r="D1086" s="41" t="s">
        <v>9190</v>
      </c>
      <c r="E1086" s="37">
        <v>45826</v>
      </c>
      <c r="F1086" s="37">
        <v>45826</v>
      </c>
      <c r="G1086" s="36" t="s">
        <v>1602</v>
      </c>
      <c r="H1086" s="37">
        <v>45826</v>
      </c>
      <c r="I1086" s="42" t="s">
        <v>18794</v>
      </c>
      <c r="K1086" s="36" t="s">
        <v>12272</v>
      </c>
      <c r="L1086" s="36" t="s">
        <v>13101</v>
      </c>
      <c r="M1086" s="37">
        <v>45826</v>
      </c>
      <c r="N1086" s="36" t="s">
        <v>11970</v>
      </c>
      <c r="U1086" s="36" t="s">
        <v>18793</v>
      </c>
      <c r="X1086" s="36" t="s">
        <v>12273</v>
      </c>
      <c r="AA1086" s="41" t="s">
        <v>15129</v>
      </c>
      <c r="AB1086" s="41" t="s">
        <v>15128</v>
      </c>
      <c r="AD1086" s="33">
        <v>4</v>
      </c>
      <c r="AF1086" s="33">
        <v>111058</v>
      </c>
      <c r="AK1086" s="40">
        <v>8</v>
      </c>
      <c r="AN1086" s="39" t="s">
        <v>15127</v>
      </c>
      <c r="AP1086" s="32" t="s">
        <v>15126</v>
      </c>
      <c r="AQ1086" s="32" t="s">
        <v>15125</v>
      </c>
      <c r="AR1086" s="32" t="s">
        <v>15124</v>
      </c>
    </row>
    <row r="1087" spans="3:44" x14ac:dyDescent="0.25">
      <c r="C1087" s="41" t="s">
        <v>15132</v>
      </c>
      <c r="D1087" s="41" t="s">
        <v>9190</v>
      </c>
      <c r="E1087" s="37">
        <v>45826</v>
      </c>
      <c r="F1087" s="37">
        <v>45826</v>
      </c>
      <c r="G1087" s="36" t="s">
        <v>2110</v>
      </c>
      <c r="H1087" s="37">
        <v>45826</v>
      </c>
      <c r="I1087" s="42" t="s">
        <v>18792</v>
      </c>
      <c r="K1087" s="36" t="s">
        <v>12272</v>
      </c>
      <c r="L1087" s="36" t="s">
        <v>13102</v>
      </c>
      <c r="M1087" s="37">
        <v>45826</v>
      </c>
      <c r="N1087" s="36" t="s">
        <v>11970</v>
      </c>
      <c r="U1087" s="36" t="s">
        <v>16035</v>
      </c>
      <c r="X1087" s="36" t="s">
        <v>12274</v>
      </c>
      <c r="AA1087" s="41" t="s">
        <v>15129</v>
      </c>
      <c r="AB1087" s="41" t="s">
        <v>15128</v>
      </c>
      <c r="AD1087" s="33">
        <v>1</v>
      </c>
      <c r="AF1087" s="33">
        <v>46000</v>
      </c>
      <c r="AK1087" s="40">
        <v>8</v>
      </c>
      <c r="AN1087" s="39" t="s">
        <v>15127</v>
      </c>
      <c r="AP1087" s="32" t="s">
        <v>15126</v>
      </c>
      <c r="AQ1087" s="32" t="s">
        <v>15125</v>
      </c>
      <c r="AR1087" s="32" t="s">
        <v>15124</v>
      </c>
    </row>
    <row r="1088" spans="3:44" x14ac:dyDescent="0.25">
      <c r="C1088" s="41" t="s">
        <v>15132</v>
      </c>
      <c r="D1088" s="41" t="s">
        <v>9190</v>
      </c>
      <c r="E1088" s="37">
        <v>45826</v>
      </c>
      <c r="F1088" s="37">
        <v>45826</v>
      </c>
      <c r="G1088" s="36" t="s">
        <v>1732</v>
      </c>
      <c r="H1088" s="37">
        <v>45826</v>
      </c>
      <c r="I1088" s="42" t="s">
        <v>18791</v>
      </c>
      <c r="K1088" s="36" t="s">
        <v>12272</v>
      </c>
      <c r="L1088" s="36" t="s">
        <v>13103</v>
      </c>
      <c r="M1088" s="37">
        <v>45826</v>
      </c>
      <c r="N1088" s="36" t="s">
        <v>12050</v>
      </c>
      <c r="U1088" s="36" t="s">
        <v>16202</v>
      </c>
      <c r="X1088" s="36" t="s">
        <v>12283</v>
      </c>
      <c r="AA1088" s="41" t="s">
        <v>15129</v>
      </c>
      <c r="AB1088" s="41" t="s">
        <v>15128</v>
      </c>
      <c r="AD1088" s="33">
        <v>2</v>
      </c>
      <c r="AF1088" s="33">
        <v>111606</v>
      </c>
      <c r="AK1088" s="40">
        <v>8</v>
      </c>
      <c r="AN1088" s="39" t="s">
        <v>15127</v>
      </c>
      <c r="AP1088" s="32" t="s">
        <v>15126</v>
      </c>
      <c r="AQ1088" s="32" t="s">
        <v>15125</v>
      </c>
      <c r="AR1088" s="32" t="s">
        <v>15124</v>
      </c>
    </row>
    <row r="1089" spans="3:44" x14ac:dyDescent="0.25">
      <c r="C1089" s="41" t="s">
        <v>15132</v>
      </c>
      <c r="D1089" s="41" t="s">
        <v>9190</v>
      </c>
      <c r="E1089" s="37">
        <v>45826</v>
      </c>
      <c r="F1089" s="37">
        <v>45826</v>
      </c>
      <c r="G1089" s="36" t="s">
        <v>1650</v>
      </c>
      <c r="H1089" s="37">
        <v>45826</v>
      </c>
      <c r="I1089" s="42" t="s">
        <v>18790</v>
      </c>
      <c r="K1089" s="36" t="s">
        <v>12272</v>
      </c>
      <c r="L1089" s="36" t="s">
        <v>13104</v>
      </c>
      <c r="M1089" s="37">
        <v>45826</v>
      </c>
      <c r="N1089" s="36" t="s">
        <v>12075</v>
      </c>
      <c r="U1089" s="36" t="s">
        <v>18780</v>
      </c>
      <c r="X1089" s="36" t="s">
        <v>12281</v>
      </c>
      <c r="AA1089" s="41" t="s">
        <v>15129</v>
      </c>
      <c r="AB1089" s="41" t="s">
        <v>15128</v>
      </c>
      <c r="AD1089" s="33">
        <v>2</v>
      </c>
      <c r="AF1089" s="33">
        <v>55595</v>
      </c>
      <c r="AK1089" s="40">
        <v>8</v>
      </c>
      <c r="AN1089" s="39" t="s">
        <v>15127</v>
      </c>
      <c r="AP1089" s="32" t="s">
        <v>15126</v>
      </c>
      <c r="AQ1089" s="32" t="s">
        <v>15125</v>
      </c>
      <c r="AR1089" s="32" t="s">
        <v>15124</v>
      </c>
    </row>
    <row r="1090" spans="3:44" x14ac:dyDescent="0.25">
      <c r="C1090" s="41" t="s">
        <v>15132</v>
      </c>
      <c r="D1090" s="41" t="s">
        <v>9190</v>
      </c>
      <c r="E1090" s="37">
        <v>45826</v>
      </c>
      <c r="F1090" s="37">
        <v>45826</v>
      </c>
      <c r="G1090" s="36" t="s">
        <v>1740</v>
      </c>
      <c r="H1090" s="37">
        <v>45826</v>
      </c>
      <c r="I1090" s="42" t="s">
        <v>18789</v>
      </c>
      <c r="K1090" s="36" t="s">
        <v>12272</v>
      </c>
      <c r="L1090" s="36" t="s">
        <v>13105</v>
      </c>
      <c r="M1090" s="37">
        <v>45826</v>
      </c>
      <c r="N1090" s="36" t="s">
        <v>12125</v>
      </c>
      <c r="U1090" s="36" t="s">
        <v>18788</v>
      </c>
      <c r="X1090" s="36" t="s">
        <v>12281</v>
      </c>
      <c r="AA1090" s="41" t="s">
        <v>15129</v>
      </c>
      <c r="AB1090" s="41" t="s">
        <v>15128</v>
      </c>
      <c r="AD1090" s="33">
        <v>9</v>
      </c>
      <c r="AF1090" s="33">
        <v>55595</v>
      </c>
      <c r="AK1090" s="40">
        <v>8</v>
      </c>
      <c r="AN1090" s="39" t="s">
        <v>15127</v>
      </c>
      <c r="AP1090" s="32" t="s">
        <v>15126</v>
      </c>
      <c r="AQ1090" s="32" t="s">
        <v>15125</v>
      </c>
      <c r="AR1090" s="32" t="s">
        <v>15124</v>
      </c>
    </row>
    <row r="1091" spans="3:44" x14ac:dyDescent="0.25">
      <c r="C1091" s="41" t="s">
        <v>15132</v>
      </c>
      <c r="D1091" s="41" t="s">
        <v>9190</v>
      </c>
      <c r="E1091" s="37">
        <v>45826</v>
      </c>
      <c r="F1091" s="37">
        <v>45826</v>
      </c>
      <c r="G1091" s="36" t="s">
        <v>1740</v>
      </c>
      <c r="H1091" s="37">
        <v>45826</v>
      </c>
      <c r="I1091" s="42" t="s">
        <v>18789</v>
      </c>
      <c r="K1091" s="36" t="s">
        <v>12272</v>
      </c>
      <c r="L1091" s="36" t="s">
        <v>13105</v>
      </c>
      <c r="M1091" s="37">
        <v>45826</v>
      </c>
      <c r="N1091" s="36" t="s">
        <v>12125</v>
      </c>
      <c r="U1091" s="36" t="s">
        <v>18788</v>
      </c>
      <c r="X1091" s="36" t="s">
        <v>12276</v>
      </c>
      <c r="AA1091" s="41" t="s">
        <v>15129</v>
      </c>
      <c r="AB1091" s="41" t="s">
        <v>15128</v>
      </c>
      <c r="AD1091" s="33">
        <v>6</v>
      </c>
      <c r="AF1091" s="33">
        <v>50182</v>
      </c>
      <c r="AK1091" s="40">
        <v>8</v>
      </c>
      <c r="AN1091" s="39" t="s">
        <v>15127</v>
      </c>
      <c r="AP1091" s="32" t="s">
        <v>15126</v>
      </c>
      <c r="AQ1091" s="32" t="s">
        <v>15125</v>
      </c>
      <c r="AR1091" s="32" t="s">
        <v>15124</v>
      </c>
    </row>
    <row r="1092" spans="3:44" x14ac:dyDescent="0.25">
      <c r="C1092" s="41" t="s">
        <v>15132</v>
      </c>
      <c r="D1092" s="41" t="s">
        <v>9190</v>
      </c>
      <c r="E1092" s="37">
        <v>45826</v>
      </c>
      <c r="F1092" s="37">
        <v>45826</v>
      </c>
      <c r="G1092" s="36" t="s">
        <v>2346</v>
      </c>
      <c r="H1092" s="37">
        <v>45826</v>
      </c>
      <c r="I1092" s="42" t="s">
        <v>18787</v>
      </c>
      <c r="K1092" s="36" t="s">
        <v>12272</v>
      </c>
      <c r="L1092" s="36" t="s">
        <v>12279</v>
      </c>
      <c r="M1092" s="37">
        <v>45826</v>
      </c>
      <c r="N1092" s="36" t="s">
        <v>12228</v>
      </c>
      <c r="U1092" s="36" t="s">
        <v>18786</v>
      </c>
      <c r="X1092" s="36" t="s">
        <v>12274</v>
      </c>
      <c r="AA1092" s="41" t="s">
        <v>15129</v>
      </c>
      <c r="AB1092" s="41" t="s">
        <v>15128</v>
      </c>
      <c r="AD1092" s="33">
        <v>2</v>
      </c>
      <c r="AF1092" s="33">
        <v>46000</v>
      </c>
      <c r="AK1092" s="40">
        <v>8</v>
      </c>
      <c r="AN1092" s="39" t="s">
        <v>15127</v>
      </c>
      <c r="AP1092" s="32" t="s">
        <v>15126</v>
      </c>
      <c r="AQ1092" s="32" t="s">
        <v>15125</v>
      </c>
      <c r="AR1092" s="32" t="s">
        <v>15124</v>
      </c>
    </row>
    <row r="1093" spans="3:44" x14ac:dyDescent="0.25">
      <c r="C1093" s="41" t="s">
        <v>15132</v>
      </c>
      <c r="D1093" s="41" t="s">
        <v>9190</v>
      </c>
      <c r="E1093" s="37">
        <v>45826</v>
      </c>
      <c r="F1093" s="37">
        <v>45826</v>
      </c>
      <c r="G1093" s="36" t="s">
        <v>2346</v>
      </c>
      <c r="H1093" s="37">
        <v>45826</v>
      </c>
      <c r="I1093" s="42" t="s">
        <v>18787</v>
      </c>
      <c r="K1093" s="36" t="s">
        <v>12272</v>
      </c>
      <c r="L1093" s="36" t="s">
        <v>12279</v>
      </c>
      <c r="M1093" s="37">
        <v>45826</v>
      </c>
      <c r="N1093" s="36" t="s">
        <v>12228</v>
      </c>
      <c r="U1093" s="36" t="s">
        <v>18786</v>
      </c>
      <c r="X1093" s="36" t="s">
        <v>12277</v>
      </c>
      <c r="AA1093" s="41" t="s">
        <v>15129</v>
      </c>
      <c r="AB1093" s="41" t="s">
        <v>15128</v>
      </c>
      <c r="AD1093" s="33">
        <v>1</v>
      </c>
      <c r="AF1093" s="33">
        <v>49500</v>
      </c>
      <c r="AK1093" s="40">
        <v>8</v>
      </c>
      <c r="AN1093" s="39" t="s">
        <v>15127</v>
      </c>
      <c r="AP1093" s="32" t="s">
        <v>15126</v>
      </c>
      <c r="AQ1093" s="32" t="s">
        <v>15125</v>
      </c>
      <c r="AR1093" s="32" t="s">
        <v>15124</v>
      </c>
    </row>
    <row r="1094" spans="3:44" x14ac:dyDescent="0.25">
      <c r="C1094" s="41" t="s">
        <v>15132</v>
      </c>
      <c r="D1094" s="41" t="s">
        <v>9190</v>
      </c>
      <c r="E1094" s="37">
        <v>45826</v>
      </c>
      <c r="F1094" s="37">
        <v>45826</v>
      </c>
      <c r="G1094" s="36" t="s">
        <v>2240</v>
      </c>
      <c r="H1094" s="37">
        <v>45826</v>
      </c>
      <c r="I1094" s="42" t="s">
        <v>18785</v>
      </c>
      <c r="K1094" s="36" t="s">
        <v>12272</v>
      </c>
      <c r="L1094" s="36" t="s">
        <v>13106</v>
      </c>
      <c r="M1094" s="37">
        <v>45826</v>
      </c>
      <c r="N1094" s="36" t="s">
        <v>12268</v>
      </c>
      <c r="U1094" s="36" t="s">
        <v>18784</v>
      </c>
      <c r="X1094" s="36" t="s">
        <v>12285</v>
      </c>
      <c r="AA1094" s="41" t="s">
        <v>15129</v>
      </c>
      <c r="AB1094" s="41" t="s">
        <v>15128</v>
      </c>
      <c r="AD1094" s="33">
        <v>2</v>
      </c>
      <c r="AF1094" s="33">
        <v>60213</v>
      </c>
      <c r="AK1094" s="40">
        <v>8</v>
      </c>
      <c r="AN1094" s="39" t="s">
        <v>15127</v>
      </c>
      <c r="AP1094" s="32" t="s">
        <v>15126</v>
      </c>
      <c r="AQ1094" s="32" t="s">
        <v>15125</v>
      </c>
      <c r="AR1094" s="32" t="s">
        <v>15124</v>
      </c>
    </row>
    <row r="1095" spans="3:44" x14ac:dyDescent="0.25">
      <c r="C1095" s="41" t="s">
        <v>15132</v>
      </c>
      <c r="D1095" s="41" t="s">
        <v>9190</v>
      </c>
      <c r="E1095" s="37">
        <v>45826</v>
      </c>
      <c r="F1095" s="37">
        <v>45826</v>
      </c>
      <c r="G1095" s="36" t="s">
        <v>1716</v>
      </c>
      <c r="H1095" s="37">
        <v>45826</v>
      </c>
      <c r="I1095" s="42" t="s">
        <v>18783</v>
      </c>
      <c r="K1095" s="36" t="s">
        <v>12272</v>
      </c>
      <c r="L1095" s="36" t="s">
        <v>13107</v>
      </c>
      <c r="M1095" s="37">
        <v>45826</v>
      </c>
      <c r="N1095" s="36" t="s">
        <v>12130</v>
      </c>
      <c r="U1095" s="36" t="s">
        <v>18782</v>
      </c>
      <c r="X1095" s="36" t="s">
        <v>12273</v>
      </c>
      <c r="AA1095" s="41" t="s">
        <v>15129</v>
      </c>
      <c r="AB1095" s="41" t="s">
        <v>15128</v>
      </c>
      <c r="AD1095" s="33">
        <v>4</v>
      </c>
      <c r="AF1095" s="33">
        <v>111058</v>
      </c>
      <c r="AK1095" s="40">
        <v>8</v>
      </c>
      <c r="AN1095" s="39" t="s">
        <v>15127</v>
      </c>
      <c r="AP1095" s="32" t="s">
        <v>15126</v>
      </c>
      <c r="AQ1095" s="32" t="s">
        <v>15125</v>
      </c>
      <c r="AR1095" s="32" t="s">
        <v>15124</v>
      </c>
    </row>
    <row r="1096" spans="3:44" x14ac:dyDescent="0.25">
      <c r="C1096" s="41" t="s">
        <v>15132</v>
      </c>
      <c r="D1096" s="41" t="s">
        <v>9190</v>
      </c>
      <c r="E1096" s="37">
        <v>45826</v>
      </c>
      <c r="F1096" s="37">
        <v>45826</v>
      </c>
      <c r="G1096" s="36" t="s">
        <v>1716</v>
      </c>
      <c r="H1096" s="37">
        <v>45826</v>
      </c>
      <c r="I1096" s="42" t="s">
        <v>18783</v>
      </c>
      <c r="K1096" s="36" t="s">
        <v>12272</v>
      </c>
      <c r="L1096" s="36" t="s">
        <v>13107</v>
      </c>
      <c r="M1096" s="37">
        <v>45826</v>
      </c>
      <c r="N1096" s="36" t="s">
        <v>12130</v>
      </c>
      <c r="U1096" s="36" t="s">
        <v>18782</v>
      </c>
      <c r="X1096" s="36" t="s">
        <v>12277</v>
      </c>
      <c r="AA1096" s="41" t="s">
        <v>15129</v>
      </c>
      <c r="AB1096" s="41" t="s">
        <v>15128</v>
      </c>
      <c r="AD1096" s="33">
        <v>6</v>
      </c>
      <c r="AF1096" s="33">
        <v>49500</v>
      </c>
      <c r="AK1096" s="40">
        <v>8</v>
      </c>
      <c r="AN1096" s="39" t="s">
        <v>15127</v>
      </c>
      <c r="AP1096" s="32" t="s">
        <v>15126</v>
      </c>
      <c r="AQ1096" s="32" t="s">
        <v>15125</v>
      </c>
      <c r="AR1096" s="32" t="s">
        <v>15124</v>
      </c>
    </row>
    <row r="1097" spans="3:44" x14ac:dyDescent="0.25">
      <c r="C1097" s="41" t="s">
        <v>15132</v>
      </c>
      <c r="D1097" s="41" t="s">
        <v>9190</v>
      </c>
      <c r="E1097" s="37">
        <v>45826</v>
      </c>
      <c r="F1097" s="37">
        <v>45826</v>
      </c>
      <c r="G1097" s="36" t="s">
        <v>1716</v>
      </c>
      <c r="H1097" s="37">
        <v>45826</v>
      </c>
      <c r="I1097" s="42" t="s">
        <v>18783</v>
      </c>
      <c r="K1097" s="36" t="s">
        <v>12272</v>
      </c>
      <c r="L1097" s="36" t="s">
        <v>13107</v>
      </c>
      <c r="M1097" s="37">
        <v>45826</v>
      </c>
      <c r="N1097" s="36" t="s">
        <v>12130</v>
      </c>
      <c r="U1097" s="36" t="s">
        <v>18782</v>
      </c>
      <c r="X1097" s="36" t="s">
        <v>12275</v>
      </c>
      <c r="AA1097" s="41" t="s">
        <v>15129</v>
      </c>
      <c r="AB1097" s="41" t="s">
        <v>15128</v>
      </c>
      <c r="AD1097" s="33">
        <v>1</v>
      </c>
      <c r="AF1097" s="33">
        <v>50400</v>
      </c>
      <c r="AK1097" s="40">
        <v>8</v>
      </c>
      <c r="AN1097" s="39" t="s">
        <v>15127</v>
      </c>
      <c r="AP1097" s="32" t="s">
        <v>15126</v>
      </c>
      <c r="AQ1097" s="32" t="s">
        <v>15125</v>
      </c>
      <c r="AR1097" s="32" t="s">
        <v>15124</v>
      </c>
    </row>
    <row r="1098" spans="3:44" x14ac:dyDescent="0.25">
      <c r="C1098" s="41" t="s">
        <v>15132</v>
      </c>
      <c r="D1098" s="41" t="s">
        <v>9190</v>
      </c>
      <c r="E1098" s="37">
        <v>45826</v>
      </c>
      <c r="F1098" s="37">
        <v>45826</v>
      </c>
      <c r="G1098" s="36" t="s">
        <v>1652</v>
      </c>
      <c r="H1098" s="37">
        <v>45826</v>
      </c>
      <c r="I1098" s="42" t="s">
        <v>18781</v>
      </c>
      <c r="K1098" s="36" t="s">
        <v>12272</v>
      </c>
      <c r="L1098" s="36" t="s">
        <v>13108</v>
      </c>
      <c r="M1098" s="37">
        <v>45826</v>
      </c>
      <c r="N1098" s="36" t="s">
        <v>12075</v>
      </c>
      <c r="U1098" s="36" t="s">
        <v>18780</v>
      </c>
      <c r="X1098" s="36" t="s">
        <v>12281</v>
      </c>
      <c r="AA1098" s="41" t="s">
        <v>15129</v>
      </c>
      <c r="AB1098" s="41" t="s">
        <v>15128</v>
      </c>
      <c r="AD1098" s="33">
        <v>4</v>
      </c>
      <c r="AF1098" s="33">
        <v>55595</v>
      </c>
      <c r="AK1098" s="40">
        <v>8</v>
      </c>
      <c r="AN1098" s="39" t="s">
        <v>15127</v>
      </c>
      <c r="AP1098" s="32" t="s">
        <v>15126</v>
      </c>
      <c r="AQ1098" s="32" t="s">
        <v>15125</v>
      </c>
      <c r="AR1098" s="32" t="s">
        <v>15124</v>
      </c>
    </row>
    <row r="1099" spans="3:44" x14ac:dyDescent="0.25">
      <c r="C1099" s="41" t="s">
        <v>15132</v>
      </c>
      <c r="D1099" s="41" t="s">
        <v>9190</v>
      </c>
      <c r="E1099" s="37">
        <v>45826</v>
      </c>
      <c r="F1099" s="37">
        <v>45826</v>
      </c>
      <c r="G1099" s="36" t="s">
        <v>1652</v>
      </c>
      <c r="H1099" s="37">
        <v>45826</v>
      </c>
      <c r="I1099" s="42" t="s">
        <v>18781</v>
      </c>
      <c r="K1099" s="36" t="s">
        <v>12272</v>
      </c>
      <c r="L1099" s="36" t="s">
        <v>13108</v>
      </c>
      <c r="M1099" s="37">
        <v>45826</v>
      </c>
      <c r="N1099" s="36" t="s">
        <v>12075</v>
      </c>
      <c r="U1099" s="36" t="s">
        <v>18780</v>
      </c>
      <c r="X1099" s="36" t="s">
        <v>12273</v>
      </c>
      <c r="AA1099" s="41" t="s">
        <v>15129</v>
      </c>
      <c r="AB1099" s="41" t="s">
        <v>15128</v>
      </c>
      <c r="AD1099" s="33">
        <v>1</v>
      </c>
      <c r="AF1099" s="33">
        <v>111058</v>
      </c>
      <c r="AK1099" s="40">
        <v>8</v>
      </c>
      <c r="AN1099" s="39" t="s">
        <v>15127</v>
      </c>
      <c r="AP1099" s="32" t="s">
        <v>15126</v>
      </c>
      <c r="AQ1099" s="32" t="s">
        <v>15125</v>
      </c>
      <c r="AR1099" s="32" t="s">
        <v>15124</v>
      </c>
    </row>
    <row r="1100" spans="3:44" x14ac:dyDescent="0.25">
      <c r="C1100" s="41" t="s">
        <v>15132</v>
      </c>
      <c r="D1100" s="41" t="s">
        <v>9190</v>
      </c>
      <c r="E1100" s="37">
        <v>45826</v>
      </c>
      <c r="F1100" s="37">
        <v>45826</v>
      </c>
      <c r="G1100" s="36" t="s">
        <v>1652</v>
      </c>
      <c r="H1100" s="37">
        <v>45826</v>
      </c>
      <c r="I1100" s="42" t="s">
        <v>18781</v>
      </c>
      <c r="K1100" s="36" t="s">
        <v>12272</v>
      </c>
      <c r="L1100" s="36" t="s">
        <v>13108</v>
      </c>
      <c r="M1100" s="37">
        <v>45826</v>
      </c>
      <c r="N1100" s="36" t="s">
        <v>12075</v>
      </c>
      <c r="U1100" s="36" t="s">
        <v>18780</v>
      </c>
      <c r="X1100" s="36" t="s">
        <v>12276</v>
      </c>
      <c r="AA1100" s="41" t="s">
        <v>15129</v>
      </c>
      <c r="AB1100" s="41" t="s">
        <v>15128</v>
      </c>
      <c r="AD1100" s="33">
        <v>4</v>
      </c>
      <c r="AF1100" s="33">
        <v>50182</v>
      </c>
      <c r="AK1100" s="40">
        <v>8</v>
      </c>
      <c r="AN1100" s="39" t="s">
        <v>15127</v>
      </c>
      <c r="AP1100" s="32" t="s">
        <v>15126</v>
      </c>
      <c r="AQ1100" s="32" t="s">
        <v>15125</v>
      </c>
      <c r="AR1100" s="32" t="s">
        <v>15124</v>
      </c>
    </row>
    <row r="1101" spans="3:44" x14ac:dyDescent="0.25">
      <c r="C1101" s="41" t="s">
        <v>15132</v>
      </c>
      <c r="D1101" s="41" t="s">
        <v>9190</v>
      </c>
      <c r="E1101" s="37">
        <v>45826</v>
      </c>
      <c r="F1101" s="37">
        <v>45826</v>
      </c>
      <c r="G1101" s="36" t="s">
        <v>1652</v>
      </c>
      <c r="H1101" s="37">
        <v>45826</v>
      </c>
      <c r="I1101" s="42" t="s">
        <v>18781</v>
      </c>
      <c r="K1101" s="36" t="s">
        <v>12272</v>
      </c>
      <c r="L1101" s="36" t="s">
        <v>13108</v>
      </c>
      <c r="M1101" s="37">
        <v>45826</v>
      </c>
      <c r="N1101" s="36" t="s">
        <v>12075</v>
      </c>
      <c r="U1101" s="36" t="s">
        <v>18780</v>
      </c>
      <c r="X1101" s="36" t="s">
        <v>12285</v>
      </c>
      <c r="AA1101" s="41" t="s">
        <v>15129</v>
      </c>
      <c r="AB1101" s="41" t="s">
        <v>15128</v>
      </c>
      <c r="AD1101" s="33">
        <v>1</v>
      </c>
      <c r="AF1101" s="33">
        <v>60213</v>
      </c>
      <c r="AK1101" s="40">
        <v>8</v>
      </c>
      <c r="AN1101" s="39" t="s">
        <v>15127</v>
      </c>
      <c r="AP1101" s="32" t="s">
        <v>15126</v>
      </c>
      <c r="AQ1101" s="32" t="s">
        <v>15125</v>
      </c>
      <c r="AR1101" s="32" t="s">
        <v>15124</v>
      </c>
    </row>
    <row r="1102" spans="3:44" x14ac:dyDescent="0.25">
      <c r="C1102" s="41" t="s">
        <v>15132</v>
      </c>
      <c r="D1102" s="41" t="s">
        <v>9190</v>
      </c>
      <c r="E1102" s="37">
        <v>45837</v>
      </c>
      <c r="F1102" s="37">
        <v>45837</v>
      </c>
      <c r="G1102" s="36" t="s">
        <v>8469</v>
      </c>
      <c r="H1102" s="37">
        <v>45837</v>
      </c>
      <c r="I1102" s="42" t="s">
        <v>18779</v>
      </c>
      <c r="K1102" s="36" t="s">
        <v>12272</v>
      </c>
      <c r="L1102" s="36" t="s">
        <v>13109</v>
      </c>
      <c r="M1102" s="37">
        <v>45837</v>
      </c>
      <c r="N1102" s="36" t="s">
        <v>12015</v>
      </c>
      <c r="U1102" s="36" t="s">
        <v>18778</v>
      </c>
      <c r="X1102" s="36" t="s">
        <v>12274</v>
      </c>
      <c r="AA1102" s="41" t="s">
        <v>15129</v>
      </c>
      <c r="AB1102" s="41" t="s">
        <v>15128</v>
      </c>
      <c r="AD1102" s="33">
        <v>2</v>
      </c>
      <c r="AF1102" s="33">
        <v>46000</v>
      </c>
      <c r="AK1102" s="40">
        <v>8</v>
      </c>
      <c r="AN1102" s="39" t="s">
        <v>15127</v>
      </c>
      <c r="AP1102" s="32" t="s">
        <v>15126</v>
      </c>
      <c r="AQ1102" s="32" t="s">
        <v>15125</v>
      </c>
      <c r="AR1102" s="32" t="s">
        <v>15124</v>
      </c>
    </row>
    <row r="1103" spans="3:44" x14ac:dyDescent="0.25">
      <c r="C1103" s="41" t="s">
        <v>15132</v>
      </c>
      <c r="D1103" s="41" t="s">
        <v>9190</v>
      </c>
      <c r="E1103" s="37">
        <v>45837</v>
      </c>
      <c r="F1103" s="37">
        <v>45837</v>
      </c>
      <c r="G1103" s="36" t="s">
        <v>8469</v>
      </c>
      <c r="H1103" s="37">
        <v>45837</v>
      </c>
      <c r="I1103" s="42" t="s">
        <v>18779</v>
      </c>
      <c r="K1103" s="36" t="s">
        <v>12272</v>
      </c>
      <c r="L1103" s="36" t="s">
        <v>13109</v>
      </c>
      <c r="M1103" s="37">
        <v>45837</v>
      </c>
      <c r="N1103" s="36" t="s">
        <v>12015</v>
      </c>
      <c r="U1103" s="36" t="s">
        <v>18778</v>
      </c>
      <c r="X1103" s="36" t="s">
        <v>12276</v>
      </c>
      <c r="AA1103" s="41" t="s">
        <v>15129</v>
      </c>
      <c r="AB1103" s="41" t="s">
        <v>15128</v>
      </c>
      <c r="AD1103" s="33">
        <v>1</v>
      </c>
      <c r="AF1103" s="33">
        <v>50182</v>
      </c>
      <c r="AK1103" s="40">
        <v>8</v>
      </c>
      <c r="AN1103" s="39" t="s">
        <v>15127</v>
      </c>
      <c r="AP1103" s="32" t="s">
        <v>15126</v>
      </c>
      <c r="AQ1103" s="32" t="s">
        <v>15125</v>
      </c>
      <c r="AR1103" s="32" t="s">
        <v>15124</v>
      </c>
    </row>
    <row r="1104" spans="3:44" x14ac:dyDescent="0.25">
      <c r="C1104" s="41" t="s">
        <v>15132</v>
      </c>
      <c r="D1104" s="41" t="s">
        <v>9190</v>
      </c>
      <c r="E1104" s="37">
        <v>45826</v>
      </c>
      <c r="F1104" s="37">
        <v>45826</v>
      </c>
      <c r="G1104" s="36" t="s">
        <v>2354</v>
      </c>
      <c r="H1104" s="37">
        <v>45826</v>
      </c>
      <c r="I1104" s="42" t="s">
        <v>18777</v>
      </c>
      <c r="K1104" s="36" t="s">
        <v>12272</v>
      </c>
      <c r="L1104" s="36" t="s">
        <v>13110</v>
      </c>
      <c r="M1104" s="37">
        <v>45826</v>
      </c>
      <c r="N1104" s="36" t="s">
        <v>12015</v>
      </c>
      <c r="U1104" s="36" t="s">
        <v>18776</v>
      </c>
      <c r="X1104" s="36" t="s">
        <v>12277</v>
      </c>
      <c r="AA1104" s="41" t="s">
        <v>15129</v>
      </c>
      <c r="AB1104" s="41" t="s">
        <v>15128</v>
      </c>
      <c r="AD1104" s="33">
        <v>2</v>
      </c>
      <c r="AF1104" s="33">
        <v>49500</v>
      </c>
      <c r="AK1104" s="40">
        <v>8</v>
      </c>
      <c r="AN1104" s="39" t="s">
        <v>15127</v>
      </c>
      <c r="AP1104" s="32" t="s">
        <v>15126</v>
      </c>
      <c r="AQ1104" s="32" t="s">
        <v>15125</v>
      </c>
      <c r="AR1104" s="32" t="s">
        <v>15124</v>
      </c>
    </row>
    <row r="1105" spans="3:44" x14ac:dyDescent="0.25">
      <c r="C1105" s="41" t="s">
        <v>15132</v>
      </c>
      <c r="D1105" s="41" t="s">
        <v>9190</v>
      </c>
      <c r="E1105" s="37">
        <v>45826</v>
      </c>
      <c r="F1105" s="37">
        <v>45826</v>
      </c>
      <c r="G1105" s="36" t="s">
        <v>2354</v>
      </c>
      <c r="H1105" s="37">
        <v>45826</v>
      </c>
      <c r="I1105" s="42" t="s">
        <v>18777</v>
      </c>
      <c r="K1105" s="36" t="s">
        <v>12272</v>
      </c>
      <c r="L1105" s="36" t="s">
        <v>13110</v>
      </c>
      <c r="M1105" s="37">
        <v>45826</v>
      </c>
      <c r="N1105" s="36" t="s">
        <v>12015</v>
      </c>
      <c r="U1105" s="36" t="s">
        <v>18776</v>
      </c>
      <c r="X1105" s="36" t="s">
        <v>12275</v>
      </c>
      <c r="AA1105" s="41" t="s">
        <v>15129</v>
      </c>
      <c r="AB1105" s="41" t="s">
        <v>15128</v>
      </c>
      <c r="AD1105" s="33">
        <v>1</v>
      </c>
      <c r="AF1105" s="33">
        <v>50400</v>
      </c>
      <c r="AK1105" s="40">
        <v>8</v>
      </c>
      <c r="AN1105" s="39" t="s">
        <v>15127</v>
      </c>
      <c r="AP1105" s="32" t="s">
        <v>15126</v>
      </c>
      <c r="AQ1105" s="32" t="s">
        <v>15125</v>
      </c>
      <c r="AR1105" s="32" t="s">
        <v>15124</v>
      </c>
    </row>
    <row r="1106" spans="3:44" x14ac:dyDescent="0.25">
      <c r="C1106" s="41" t="s">
        <v>15132</v>
      </c>
      <c r="D1106" s="41" t="s">
        <v>9190</v>
      </c>
      <c r="E1106" s="37">
        <v>45826</v>
      </c>
      <c r="F1106" s="37">
        <v>45826</v>
      </c>
      <c r="G1106" s="36" t="s">
        <v>1922</v>
      </c>
      <c r="H1106" s="37">
        <v>45826</v>
      </c>
      <c r="I1106" s="42" t="s">
        <v>18775</v>
      </c>
      <c r="K1106" s="36" t="s">
        <v>12272</v>
      </c>
      <c r="L1106" s="36" t="s">
        <v>13111</v>
      </c>
      <c r="M1106" s="37">
        <v>45826</v>
      </c>
      <c r="N1106" s="36" t="s">
        <v>12145</v>
      </c>
      <c r="U1106" s="36" t="s">
        <v>18774</v>
      </c>
      <c r="X1106" s="36" t="s">
        <v>12282</v>
      </c>
      <c r="AA1106" s="41" t="s">
        <v>15129</v>
      </c>
      <c r="AB1106" s="41" t="s">
        <v>15128</v>
      </c>
      <c r="AD1106" s="33">
        <v>1</v>
      </c>
      <c r="AF1106" s="33">
        <v>70950</v>
      </c>
      <c r="AK1106" s="40">
        <v>8</v>
      </c>
      <c r="AN1106" s="39" t="s">
        <v>15127</v>
      </c>
      <c r="AP1106" s="32" t="s">
        <v>15126</v>
      </c>
      <c r="AQ1106" s="32" t="s">
        <v>15125</v>
      </c>
      <c r="AR1106" s="32" t="s">
        <v>15124</v>
      </c>
    </row>
    <row r="1107" spans="3:44" x14ac:dyDescent="0.25">
      <c r="C1107" s="41" t="s">
        <v>15132</v>
      </c>
      <c r="D1107" s="41" t="s">
        <v>9190</v>
      </c>
      <c r="E1107" s="37">
        <v>45826</v>
      </c>
      <c r="F1107" s="37">
        <v>45826</v>
      </c>
      <c r="G1107" s="36" t="s">
        <v>1922</v>
      </c>
      <c r="H1107" s="37">
        <v>45826</v>
      </c>
      <c r="I1107" s="42" t="s">
        <v>18775</v>
      </c>
      <c r="K1107" s="36" t="s">
        <v>12272</v>
      </c>
      <c r="L1107" s="36" t="s">
        <v>13111</v>
      </c>
      <c r="M1107" s="37">
        <v>45826</v>
      </c>
      <c r="N1107" s="36" t="s">
        <v>12145</v>
      </c>
      <c r="U1107" s="36" t="s">
        <v>18774</v>
      </c>
      <c r="X1107" s="36" t="s">
        <v>12278</v>
      </c>
      <c r="AA1107" s="41" t="s">
        <v>15129</v>
      </c>
      <c r="AB1107" s="41" t="s">
        <v>15128</v>
      </c>
      <c r="AD1107" s="33">
        <v>4</v>
      </c>
      <c r="AF1107" s="33">
        <v>74250</v>
      </c>
      <c r="AK1107" s="40">
        <v>8</v>
      </c>
      <c r="AN1107" s="39" t="s">
        <v>15127</v>
      </c>
      <c r="AP1107" s="32" t="s">
        <v>15126</v>
      </c>
      <c r="AQ1107" s="32" t="s">
        <v>15125</v>
      </c>
      <c r="AR1107" s="32" t="s">
        <v>15124</v>
      </c>
    </row>
    <row r="1108" spans="3:44" x14ac:dyDescent="0.25">
      <c r="C1108" s="41" t="s">
        <v>15132</v>
      </c>
      <c r="D1108" s="41" t="s">
        <v>9190</v>
      </c>
      <c r="E1108" s="37">
        <v>45826</v>
      </c>
      <c r="F1108" s="37">
        <v>45826</v>
      </c>
      <c r="G1108" s="36" t="s">
        <v>1922</v>
      </c>
      <c r="H1108" s="37">
        <v>45826</v>
      </c>
      <c r="I1108" s="42" t="s">
        <v>18775</v>
      </c>
      <c r="K1108" s="36" t="s">
        <v>12272</v>
      </c>
      <c r="L1108" s="36" t="s">
        <v>13111</v>
      </c>
      <c r="M1108" s="37">
        <v>45826</v>
      </c>
      <c r="N1108" s="36" t="s">
        <v>12145</v>
      </c>
      <c r="U1108" s="36" t="s">
        <v>18774</v>
      </c>
      <c r="X1108" s="36" t="s">
        <v>12285</v>
      </c>
      <c r="AA1108" s="41" t="s">
        <v>15129</v>
      </c>
      <c r="AB1108" s="41" t="s">
        <v>15128</v>
      </c>
      <c r="AD1108" s="33">
        <v>1</v>
      </c>
      <c r="AF1108" s="33">
        <v>60213</v>
      </c>
      <c r="AK1108" s="40">
        <v>8</v>
      </c>
      <c r="AN1108" s="39" t="s">
        <v>15127</v>
      </c>
      <c r="AP1108" s="32" t="s">
        <v>15126</v>
      </c>
      <c r="AQ1108" s="32" t="s">
        <v>15125</v>
      </c>
      <c r="AR1108" s="32" t="s">
        <v>15124</v>
      </c>
    </row>
    <row r="1109" spans="3:44" x14ac:dyDescent="0.25">
      <c r="C1109" s="41" t="s">
        <v>15132</v>
      </c>
      <c r="D1109" s="41" t="s">
        <v>9190</v>
      </c>
      <c r="E1109" s="37">
        <v>45826</v>
      </c>
      <c r="F1109" s="37">
        <v>45826</v>
      </c>
      <c r="G1109" s="36" t="s">
        <v>1922</v>
      </c>
      <c r="H1109" s="37">
        <v>45826</v>
      </c>
      <c r="I1109" s="42" t="s">
        <v>18775</v>
      </c>
      <c r="K1109" s="36" t="s">
        <v>12272</v>
      </c>
      <c r="L1109" s="36" t="s">
        <v>13111</v>
      </c>
      <c r="M1109" s="37">
        <v>45826</v>
      </c>
      <c r="N1109" s="36" t="s">
        <v>12145</v>
      </c>
      <c r="U1109" s="36" t="s">
        <v>18774</v>
      </c>
      <c r="X1109" s="36" t="s">
        <v>12276</v>
      </c>
      <c r="AA1109" s="41" t="s">
        <v>15129</v>
      </c>
      <c r="AB1109" s="41" t="s">
        <v>15128</v>
      </c>
      <c r="AD1109" s="33">
        <v>1</v>
      </c>
      <c r="AF1109" s="33">
        <v>50182</v>
      </c>
      <c r="AK1109" s="40">
        <v>8</v>
      </c>
      <c r="AN1109" s="39" t="s">
        <v>15127</v>
      </c>
      <c r="AP1109" s="32" t="s">
        <v>15126</v>
      </c>
      <c r="AQ1109" s="32" t="s">
        <v>15125</v>
      </c>
      <c r="AR1109" s="32" t="s">
        <v>15124</v>
      </c>
    </row>
    <row r="1110" spans="3:44" x14ac:dyDescent="0.25">
      <c r="C1110" s="41" t="s">
        <v>15132</v>
      </c>
      <c r="D1110" s="41" t="s">
        <v>9190</v>
      </c>
      <c r="E1110" s="37">
        <v>45826</v>
      </c>
      <c r="F1110" s="37">
        <v>45826</v>
      </c>
      <c r="G1110" s="36" t="s">
        <v>2260</v>
      </c>
      <c r="H1110" s="37">
        <v>45826</v>
      </c>
      <c r="I1110" s="42" t="s">
        <v>18773</v>
      </c>
      <c r="K1110" s="36" t="s">
        <v>12272</v>
      </c>
      <c r="L1110" s="36" t="s">
        <v>13112</v>
      </c>
      <c r="M1110" s="37">
        <v>45826</v>
      </c>
      <c r="N1110" s="36" t="s">
        <v>11970</v>
      </c>
      <c r="U1110" s="36" t="s">
        <v>18772</v>
      </c>
      <c r="X1110" s="36" t="s">
        <v>12273</v>
      </c>
      <c r="AA1110" s="41" t="s">
        <v>15129</v>
      </c>
      <c r="AB1110" s="41" t="s">
        <v>15128</v>
      </c>
      <c r="AD1110" s="33">
        <v>1</v>
      </c>
      <c r="AF1110" s="33">
        <v>111058</v>
      </c>
      <c r="AK1110" s="40">
        <v>8</v>
      </c>
      <c r="AN1110" s="39" t="s">
        <v>15127</v>
      </c>
      <c r="AP1110" s="32" t="s">
        <v>15126</v>
      </c>
      <c r="AQ1110" s="32" t="s">
        <v>15125</v>
      </c>
      <c r="AR1110" s="32" t="s">
        <v>15124</v>
      </c>
    </row>
    <row r="1111" spans="3:44" x14ac:dyDescent="0.25">
      <c r="C1111" s="41" t="s">
        <v>15132</v>
      </c>
      <c r="D1111" s="41" t="s">
        <v>9190</v>
      </c>
      <c r="E1111" s="37">
        <v>45826</v>
      </c>
      <c r="F1111" s="37">
        <v>45826</v>
      </c>
      <c r="G1111" s="36" t="s">
        <v>1942</v>
      </c>
      <c r="H1111" s="37">
        <v>45826</v>
      </c>
      <c r="I1111" s="42" t="s">
        <v>18771</v>
      </c>
      <c r="K1111" s="36" t="s">
        <v>12272</v>
      </c>
      <c r="L1111" s="36" t="s">
        <v>13113</v>
      </c>
      <c r="M1111" s="37">
        <v>45826</v>
      </c>
      <c r="N1111" s="36" t="s">
        <v>12065</v>
      </c>
      <c r="U1111" s="36" t="s">
        <v>18770</v>
      </c>
      <c r="X1111" s="36" t="s">
        <v>12276</v>
      </c>
      <c r="AA1111" s="41" t="s">
        <v>15129</v>
      </c>
      <c r="AB1111" s="41" t="s">
        <v>15128</v>
      </c>
      <c r="AD1111" s="33">
        <v>1</v>
      </c>
      <c r="AF1111" s="33">
        <v>50182</v>
      </c>
      <c r="AK1111" s="40">
        <v>8</v>
      </c>
      <c r="AN1111" s="39" t="s">
        <v>15127</v>
      </c>
      <c r="AP1111" s="32" t="s">
        <v>15126</v>
      </c>
      <c r="AQ1111" s="32" t="s">
        <v>15125</v>
      </c>
      <c r="AR1111" s="32" t="s">
        <v>15124</v>
      </c>
    </row>
    <row r="1112" spans="3:44" x14ac:dyDescent="0.25">
      <c r="C1112" s="41" t="s">
        <v>15132</v>
      </c>
      <c r="D1112" s="41" t="s">
        <v>9190</v>
      </c>
      <c r="E1112" s="37">
        <v>45826</v>
      </c>
      <c r="F1112" s="37">
        <v>45826</v>
      </c>
      <c r="G1112" s="36" t="s">
        <v>1942</v>
      </c>
      <c r="H1112" s="37">
        <v>45826</v>
      </c>
      <c r="I1112" s="42" t="s">
        <v>18771</v>
      </c>
      <c r="K1112" s="36" t="s">
        <v>12272</v>
      </c>
      <c r="L1112" s="36" t="s">
        <v>13113</v>
      </c>
      <c r="M1112" s="37">
        <v>45826</v>
      </c>
      <c r="N1112" s="36" t="s">
        <v>12065</v>
      </c>
      <c r="U1112" s="36" t="s">
        <v>18770</v>
      </c>
      <c r="X1112" s="36" t="s">
        <v>12278</v>
      </c>
      <c r="AA1112" s="41" t="s">
        <v>15129</v>
      </c>
      <c r="AB1112" s="41" t="s">
        <v>15128</v>
      </c>
      <c r="AD1112" s="33">
        <v>1</v>
      </c>
      <c r="AF1112" s="33">
        <v>74250</v>
      </c>
      <c r="AK1112" s="40">
        <v>8</v>
      </c>
      <c r="AN1112" s="39" t="s">
        <v>15127</v>
      </c>
      <c r="AP1112" s="32" t="s">
        <v>15126</v>
      </c>
      <c r="AQ1112" s="32" t="s">
        <v>15125</v>
      </c>
      <c r="AR1112" s="32" t="s">
        <v>15124</v>
      </c>
    </row>
    <row r="1113" spans="3:44" x14ac:dyDescent="0.25">
      <c r="C1113" s="41" t="s">
        <v>15132</v>
      </c>
      <c r="D1113" s="41" t="s">
        <v>9190</v>
      </c>
      <c r="E1113" s="37">
        <v>45826</v>
      </c>
      <c r="F1113" s="37">
        <v>45826</v>
      </c>
      <c r="G1113" s="36" t="s">
        <v>2106</v>
      </c>
      <c r="H1113" s="37">
        <v>45826</v>
      </c>
      <c r="I1113" s="42" t="s">
        <v>18769</v>
      </c>
      <c r="K1113" s="36" t="s">
        <v>12272</v>
      </c>
      <c r="L1113" s="36" t="s">
        <v>13114</v>
      </c>
      <c r="M1113" s="37">
        <v>45826</v>
      </c>
      <c r="N1113" s="36" t="s">
        <v>11970</v>
      </c>
      <c r="U1113" s="36" t="s">
        <v>18669</v>
      </c>
      <c r="X1113" s="36" t="s">
        <v>12273</v>
      </c>
      <c r="AA1113" s="41" t="s">
        <v>15129</v>
      </c>
      <c r="AB1113" s="41" t="s">
        <v>15128</v>
      </c>
      <c r="AD1113" s="33">
        <v>2</v>
      </c>
      <c r="AF1113" s="33">
        <v>111058</v>
      </c>
      <c r="AK1113" s="40">
        <v>8</v>
      </c>
      <c r="AN1113" s="39" t="s">
        <v>15127</v>
      </c>
      <c r="AP1113" s="32" t="s">
        <v>15126</v>
      </c>
      <c r="AQ1113" s="32" t="s">
        <v>15125</v>
      </c>
      <c r="AR1113" s="32" t="s">
        <v>15124</v>
      </c>
    </row>
    <row r="1114" spans="3:44" x14ac:dyDescent="0.25">
      <c r="C1114" s="41" t="s">
        <v>15132</v>
      </c>
      <c r="D1114" s="41" t="s">
        <v>9190</v>
      </c>
      <c r="E1114" s="37">
        <v>45826</v>
      </c>
      <c r="F1114" s="37">
        <v>45826</v>
      </c>
      <c r="G1114" s="36" t="s">
        <v>2106</v>
      </c>
      <c r="H1114" s="37">
        <v>45826</v>
      </c>
      <c r="I1114" s="42" t="s">
        <v>18769</v>
      </c>
      <c r="K1114" s="36" t="s">
        <v>12272</v>
      </c>
      <c r="L1114" s="36" t="s">
        <v>13114</v>
      </c>
      <c r="M1114" s="37">
        <v>45826</v>
      </c>
      <c r="N1114" s="36" t="s">
        <v>11970</v>
      </c>
      <c r="U1114" s="36" t="s">
        <v>18669</v>
      </c>
      <c r="X1114" s="36" t="s">
        <v>12278</v>
      </c>
      <c r="AA1114" s="41" t="s">
        <v>15129</v>
      </c>
      <c r="AB1114" s="41" t="s">
        <v>15128</v>
      </c>
      <c r="AD1114" s="33">
        <v>3</v>
      </c>
      <c r="AF1114" s="33">
        <v>74250</v>
      </c>
      <c r="AK1114" s="40">
        <v>8</v>
      </c>
      <c r="AN1114" s="39" t="s">
        <v>15127</v>
      </c>
      <c r="AP1114" s="32" t="s">
        <v>15126</v>
      </c>
      <c r="AQ1114" s="32" t="s">
        <v>15125</v>
      </c>
      <c r="AR1114" s="32" t="s">
        <v>15124</v>
      </c>
    </row>
    <row r="1115" spans="3:44" x14ac:dyDescent="0.25">
      <c r="C1115" s="41" t="s">
        <v>15132</v>
      </c>
      <c r="D1115" s="41" t="s">
        <v>9190</v>
      </c>
      <c r="E1115" s="37">
        <v>45826</v>
      </c>
      <c r="F1115" s="37">
        <v>45826</v>
      </c>
      <c r="G1115" s="36" t="s">
        <v>2106</v>
      </c>
      <c r="H1115" s="37">
        <v>45826</v>
      </c>
      <c r="I1115" s="42" t="s">
        <v>18769</v>
      </c>
      <c r="K1115" s="36" t="s">
        <v>12272</v>
      </c>
      <c r="L1115" s="36" t="s">
        <v>13114</v>
      </c>
      <c r="M1115" s="37">
        <v>45826</v>
      </c>
      <c r="N1115" s="36" t="s">
        <v>11970</v>
      </c>
      <c r="U1115" s="36" t="s">
        <v>18669</v>
      </c>
      <c r="X1115" s="36" t="s">
        <v>12285</v>
      </c>
      <c r="AA1115" s="41" t="s">
        <v>15129</v>
      </c>
      <c r="AB1115" s="41" t="s">
        <v>15128</v>
      </c>
      <c r="AD1115" s="33">
        <v>2</v>
      </c>
      <c r="AF1115" s="33">
        <v>60213</v>
      </c>
      <c r="AK1115" s="40">
        <v>8</v>
      </c>
      <c r="AN1115" s="39" t="s">
        <v>15127</v>
      </c>
      <c r="AP1115" s="32" t="s">
        <v>15126</v>
      </c>
      <c r="AQ1115" s="32" t="s">
        <v>15125</v>
      </c>
      <c r="AR1115" s="32" t="s">
        <v>15124</v>
      </c>
    </row>
    <row r="1116" spans="3:44" x14ac:dyDescent="0.25">
      <c r="C1116" s="41" t="s">
        <v>15132</v>
      </c>
      <c r="D1116" s="41" t="s">
        <v>9190</v>
      </c>
      <c r="E1116" s="37">
        <v>45826</v>
      </c>
      <c r="F1116" s="37">
        <v>45826</v>
      </c>
      <c r="G1116" s="36" t="s">
        <v>1876</v>
      </c>
      <c r="H1116" s="37">
        <v>45826</v>
      </c>
      <c r="I1116" s="42" t="s">
        <v>18768</v>
      </c>
      <c r="K1116" s="36" t="s">
        <v>12272</v>
      </c>
      <c r="L1116" s="36" t="s">
        <v>13115</v>
      </c>
      <c r="M1116" s="37">
        <v>45826</v>
      </c>
      <c r="N1116" s="36" t="s">
        <v>11970</v>
      </c>
      <c r="U1116" s="36" t="s">
        <v>18373</v>
      </c>
      <c r="X1116" s="36" t="s">
        <v>12282</v>
      </c>
      <c r="AA1116" s="41" t="s">
        <v>15129</v>
      </c>
      <c r="AB1116" s="41" t="s">
        <v>15128</v>
      </c>
      <c r="AD1116" s="33">
        <v>2</v>
      </c>
      <c r="AF1116" s="33">
        <v>70950</v>
      </c>
      <c r="AK1116" s="40">
        <v>8</v>
      </c>
      <c r="AN1116" s="39" t="s">
        <v>15127</v>
      </c>
      <c r="AP1116" s="32" t="s">
        <v>15126</v>
      </c>
      <c r="AQ1116" s="32" t="s">
        <v>15125</v>
      </c>
      <c r="AR1116" s="32" t="s">
        <v>15124</v>
      </c>
    </row>
    <row r="1117" spans="3:44" x14ac:dyDescent="0.25">
      <c r="C1117" s="41" t="s">
        <v>15132</v>
      </c>
      <c r="D1117" s="41" t="s">
        <v>9190</v>
      </c>
      <c r="E1117" s="37">
        <v>45826</v>
      </c>
      <c r="F1117" s="37">
        <v>45826</v>
      </c>
      <c r="G1117" s="36" t="s">
        <v>2294</v>
      </c>
      <c r="H1117" s="37">
        <v>45826</v>
      </c>
      <c r="I1117" s="42" t="s">
        <v>18767</v>
      </c>
      <c r="K1117" s="36" t="s">
        <v>12272</v>
      </c>
      <c r="L1117" s="36" t="s">
        <v>13116</v>
      </c>
      <c r="M1117" s="37">
        <v>45826</v>
      </c>
      <c r="N1117" s="36" t="s">
        <v>11970</v>
      </c>
      <c r="U1117" s="36" t="s">
        <v>18766</v>
      </c>
      <c r="X1117" s="36" t="s">
        <v>12285</v>
      </c>
      <c r="AA1117" s="41" t="s">
        <v>15129</v>
      </c>
      <c r="AB1117" s="41" t="s">
        <v>15128</v>
      </c>
      <c r="AD1117" s="33">
        <v>2</v>
      </c>
      <c r="AF1117" s="33">
        <v>60213</v>
      </c>
      <c r="AK1117" s="40">
        <v>8</v>
      </c>
      <c r="AN1117" s="39" t="s">
        <v>15127</v>
      </c>
      <c r="AP1117" s="32" t="s">
        <v>15126</v>
      </c>
      <c r="AQ1117" s="32" t="s">
        <v>15125</v>
      </c>
      <c r="AR1117" s="32" t="s">
        <v>15124</v>
      </c>
    </row>
    <row r="1118" spans="3:44" x14ac:dyDescent="0.25">
      <c r="C1118" s="41" t="s">
        <v>15132</v>
      </c>
      <c r="D1118" s="41" t="s">
        <v>9190</v>
      </c>
      <c r="E1118" s="37">
        <v>45826</v>
      </c>
      <c r="F1118" s="37">
        <v>45826</v>
      </c>
      <c r="G1118" s="36" t="s">
        <v>1970</v>
      </c>
      <c r="H1118" s="37">
        <v>45826</v>
      </c>
      <c r="I1118" s="42" t="s">
        <v>18765</v>
      </c>
      <c r="K1118" s="36" t="s">
        <v>12272</v>
      </c>
      <c r="L1118" s="36" t="s">
        <v>13117</v>
      </c>
      <c r="M1118" s="37">
        <v>45826</v>
      </c>
      <c r="N1118" s="36" t="s">
        <v>11970</v>
      </c>
      <c r="U1118" s="36" t="s">
        <v>15133</v>
      </c>
      <c r="X1118" s="36" t="s">
        <v>12273</v>
      </c>
      <c r="AA1118" s="41" t="s">
        <v>15129</v>
      </c>
      <c r="AB1118" s="41" t="s">
        <v>15128</v>
      </c>
      <c r="AD1118" s="33">
        <v>4</v>
      </c>
      <c r="AF1118" s="33">
        <v>111058</v>
      </c>
      <c r="AK1118" s="40">
        <v>8</v>
      </c>
      <c r="AN1118" s="39" t="s">
        <v>15127</v>
      </c>
      <c r="AP1118" s="32" t="s">
        <v>15126</v>
      </c>
      <c r="AQ1118" s="32" t="s">
        <v>15125</v>
      </c>
      <c r="AR1118" s="32" t="s">
        <v>15124</v>
      </c>
    </row>
    <row r="1119" spans="3:44" x14ac:dyDescent="0.25">
      <c r="C1119" s="41" t="s">
        <v>15132</v>
      </c>
      <c r="D1119" s="41" t="s">
        <v>9190</v>
      </c>
      <c r="E1119" s="37">
        <v>45826</v>
      </c>
      <c r="F1119" s="37">
        <v>45826</v>
      </c>
      <c r="G1119" s="36" t="s">
        <v>2158</v>
      </c>
      <c r="H1119" s="37">
        <v>45826</v>
      </c>
      <c r="I1119" s="42" t="s">
        <v>18764</v>
      </c>
      <c r="K1119" s="36" t="s">
        <v>12272</v>
      </c>
      <c r="L1119" s="36" t="s">
        <v>13118</v>
      </c>
      <c r="M1119" s="37">
        <v>45826</v>
      </c>
      <c r="N1119" s="36" t="s">
        <v>12060</v>
      </c>
      <c r="U1119" s="36" t="s">
        <v>18763</v>
      </c>
      <c r="X1119" s="36" t="s">
        <v>12273</v>
      </c>
      <c r="AA1119" s="41" t="s">
        <v>15129</v>
      </c>
      <c r="AB1119" s="41" t="s">
        <v>15128</v>
      </c>
      <c r="AD1119" s="33">
        <v>1</v>
      </c>
      <c r="AF1119" s="33">
        <v>111058</v>
      </c>
      <c r="AK1119" s="40">
        <v>8</v>
      </c>
      <c r="AN1119" s="39" t="s">
        <v>15127</v>
      </c>
      <c r="AP1119" s="32" t="s">
        <v>15126</v>
      </c>
      <c r="AQ1119" s="32" t="s">
        <v>15125</v>
      </c>
      <c r="AR1119" s="32" t="s">
        <v>15124</v>
      </c>
    </row>
    <row r="1120" spans="3:44" x14ac:dyDescent="0.25">
      <c r="C1120" s="41" t="s">
        <v>15132</v>
      </c>
      <c r="D1120" s="41" t="s">
        <v>9190</v>
      </c>
      <c r="E1120" s="37">
        <v>45826</v>
      </c>
      <c r="F1120" s="37">
        <v>45826</v>
      </c>
      <c r="G1120" s="36" t="s">
        <v>2158</v>
      </c>
      <c r="H1120" s="37">
        <v>45826</v>
      </c>
      <c r="I1120" s="42" t="s">
        <v>18764</v>
      </c>
      <c r="K1120" s="36" t="s">
        <v>12272</v>
      </c>
      <c r="L1120" s="36" t="s">
        <v>13118</v>
      </c>
      <c r="M1120" s="37">
        <v>45826</v>
      </c>
      <c r="N1120" s="36" t="s">
        <v>12060</v>
      </c>
      <c r="U1120" s="36" t="s">
        <v>18763</v>
      </c>
      <c r="X1120" s="36" t="s">
        <v>12283</v>
      </c>
      <c r="AA1120" s="41" t="s">
        <v>15129</v>
      </c>
      <c r="AB1120" s="41" t="s">
        <v>15128</v>
      </c>
      <c r="AD1120" s="33">
        <v>2</v>
      </c>
      <c r="AF1120" s="33">
        <v>111606</v>
      </c>
      <c r="AK1120" s="40">
        <v>8</v>
      </c>
      <c r="AN1120" s="39" t="s">
        <v>15127</v>
      </c>
      <c r="AP1120" s="32" t="s">
        <v>15126</v>
      </c>
      <c r="AQ1120" s="32" t="s">
        <v>15125</v>
      </c>
      <c r="AR1120" s="32" t="s">
        <v>15124</v>
      </c>
    </row>
    <row r="1121" spans="3:44" x14ac:dyDescent="0.25">
      <c r="C1121" s="41" t="s">
        <v>15132</v>
      </c>
      <c r="D1121" s="41" t="s">
        <v>9190</v>
      </c>
      <c r="E1121" s="37">
        <v>45826</v>
      </c>
      <c r="F1121" s="37">
        <v>45826</v>
      </c>
      <c r="G1121" s="36" t="s">
        <v>2158</v>
      </c>
      <c r="H1121" s="37">
        <v>45826</v>
      </c>
      <c r="I1121" s="42" t="s">
        <v>18764</v>
      </c>
      <c r="K1121" s="36" t="s">
        <v>12272</v>
      </c>
      <c r="L1121" s="36" t="s">
        <v>13118</v>
      </c>
      <c r="M1121" s="37">
        <v>45826</v>
      </c>
      <c r="N1121" s="36" t="s">
        <v>12060</v>
      </c>
      <c r="U1121" s="36" t="s">
        <v>18763</v>
      </c>
      <c r="X1121" s="36" t="s">
        <v>12281</v>
      </c>
      <c r="AA1121" s="41" t="s">
        <v>15129</v>
      </c>
      <c r="AB1121" s="41" t="s">
        <v>15128</v>
      </c>
      <c r="AD1121" s="33">
        <v>1</v>
      </c>
      <c r="AF1121" s="33">
        <v>55595</v>
      </c>
      <c r="AK1121" s="40">
        <v>8</v>
      </c>
      <c r="AN1121" s="39" t="s">
        <v>15127</v>
      </c>
      <c r="AP1121" s="32" t="s">
        <v>15126</v>
      </c>
      <c r="AQ1121" s="32" t="s">
        <v>15125</v>
      </c>
      <c r="AR1121" s="32" t="s">
        <v>15124</v>
      </c>
    </row>
    <row r="1122" spans="3:44" x14ac:dyDescent="0.25">
      <c r="C1122" s="41" t="s">
        <v>15132</v>
      </c>
      <c r="D1122" s="41" t="s">
        <v>9190</v>
      </c>
      <c r="E1122" s="37">
        <v>45826</v>
      </c>
      <c r="F1122" s="37">
        <v>45826</v>
      </c>
      <c r="G1122" s="36" t="s">
        <v>2158</v>
      </c>
      <c r="H1122" s="37">
        <v>45826</v>
      </c>
      <c r="I1122" s="42" t="s">
        <v>18764</v>
      </c>
      <c r="K1122" s="36" t="s">
        <v>12272</v>
      </c>
      <c r="L1122" s="36" t="s">
        <v>13118</v>
      </c>
      <c r="M1122" s="37">
        <v>45826</v>
      </c>
      <c r="N1122" s="36" t="s">
        <v>12060</v>
      </c>
      <c r="U1122" s="36" t="s">
        <v>18763</v>
      </c>
      <c r="X1122" s="36" t="s">
        <v>12274</v>
      </c>
      <c r="AA1122" s="41" t="s">
        <v>15129</v>
      </c>
      <c r="AB1122" s="41" t="s">
        <v>15128</v>
      </c>
      <c r="AD1122" s="33">
        <v>3</v>
      </c>
      <c r="AF1122" s="33">
        <v>46000</v>
      </c>
      <c r="AK1122" s="40">
        <v>8</v>
      </c>
      <c r="AN1122" s="39" t="s">
        <v>15127</v>
      </c>
      <c r="AP1122" s="32" t="s">
        <v>15126</v>
      </c>
      <c r="AQ1122" s="32" t="s">
        <v>15125</v>
      </c>
      <c r="AR1122" s="32" t="s">
        <v>15124</v>
      </c>
    </row>
    <row r="1123" spans="3:44" x14ac:dyDescent="0.25">
      <c r="C1123" s="41" t="s">
        <v>15132</v>
      </c>
      <c r="D1123" s="41" t="s">
        <v>9190</v>
      </c>
      <c r="E1123" s="37">
        <v>45826</v>
      </c>
      <c r="F1123" s="37">
        <v>45826</v>
      </c>
      <c r="G1123" s="36" t="s">
        <v>2158</v>
      </c>
      <c r="H1123" s="37">
        <v>45826</v>
      </c>
      <c r="I1123" s="42" t="s">
        <v>18764</v>
      </c>
      <c r="K1123" s="36" t="s">
        <v>12272</v>
      </c>
      <c r="L1123" s="36" t="s">
        <v>13118</v>
      </c>
      <c r="M1123" s="37">
        <v>45826</v>
      </c>
      <c r="N1123" s="36" t="s">
        <v>12060</v>
      </c>
      <c r="U1123" s="36" t="s">
        <v>18763</v>
      </c>
      <c r="X1123" s="36" t="s">
        <v>12282</v>
      </c>
      <c r="AA1123" s="41" t="s">
        <v>15129</v>
      </c>
      <c r="AB1123" s="41" t="s">
        <v>15128</v>
      </c>
      <c r="AD1123" s="33">
        <v>3</v>
      </c>
      <c r="AF1123" s="33">
        <v>70950</v>
      </c>
      <c r="AK1123" s="40">
        <v>8</v>
      </c>
      <c r="AN1123" s="39" t="s">
        <v>15127</v>
      </c>
      <c r="AP1123" s="32" t="s">
        <v>15126</v>
      </c>
      <c r="AQ1123" s="32" t="s">
        <v>15125</v>
      </c>
      <c r="AR1123" s="32" t="s">
        <v>15124</v>
      </c>
    </row>
    <row r="1124" spans="3:44" x14ac:dyDescent="0.25">
      <c r="C1124" s="41" t="s">
        <v>15132</v>
      </c>
      <c r="D1124" s="41" t="s">
        <v>9190</v>
      </c>
      <c r="E1124" s="37">
        <v>45826</v>
      </c>
      <c r="F1124" s="37">
        <v>45826</v>
      </c>
      <c r="G1124" s="36" t="s">
        <v>2158</v>
      </c>
      <c r="H1124" s="37">
        <v>45826</v>
      </c>
      <c r="I1124" s="42" t="s">
        <v>18764</v>
      </c>
      <c r="K1124" s="36" t="s">
        <v>12272</v>
      </c>
      <c r="L1124" s="36" t="s">
        <v>13118</v>
      </c>
      <c r="M1124" s="37">
        <v>45826</v>
      </c>
      <c r="N1124" s="36" t="s">
        <v>12060</v>
      </c>
      <c r="U1124" s="36" t="s">
        <v>18763</v>
      </c>
      <c r="X1124" s="36" t="s">
        <v>12276</v>
      </c>
      <c r="AA1124" s="41" t="s">
        <v>15129</v>
      </c>
      <c r="AB1124" s="41" t="s">
        <v>15128</v>
      </c>
      <c r="AD1124" s="33">
        <v>1</v>
      </c>
      <c r="AF1124" s="33">
        <v>50182</v>
      </c>
      <c r="AK1124" s="40">
        <v>8</v>
      </c>
      <c r="AN1124" s="39" t="s">
        <v>15127</v>
      </c>
      <c r="AP1124" s="32" t="s">
        <v>15126</v>
      </c>
      <c r="AQ1124" s="32" t="s">
        <v>15125</v>
      </c>
      <c r="AR1124" s="32" t="s">
        <v>15124</v>
      </c>
    </row>
    <row r="1125" spans="3:44" x14ac:dyDescent="0.25">
      <c r="C1125" s="41" t="s">
        <v>15132</v>
      </c>
      <c r="D1125" s="41" t="s">
        <v>9190</v>
      </c>
      <c r="E1125" s="37">
        <v>45826</v>
      </c>
      <c r="F1125" s="37">
        <v>45826</v>
      </c>
      <c r="G1125" s="36" t="s">
        <v>2158</v>
      </c>
      <c r="H1125" s="37">
        <v>45826</v>
      </c>
      <c r="I1125" s="42" t="s">
        <v>18764</v>
      </c>
      <c r="K1125" s="36" t="s">
        <v>12272</v>
      </c>
      <c r="L1125" s="36" t="s">
        <v>13118</v>
      </c>
      <c r="M1125" s="37">
        <v>45826</v>
      </c>
      <c r="N1125" s="36" t="s">
        <v>12060</v>
      </c>
      <c r="U1125" s="36" t="s">
        <v>18763</v>
      </c>
      <c r="X1125" s="36" t="s">
        <v>12278</v>
      </c>
      <c r="AA1125" s="41" t="s">
        <v>15129</v>
      </c>
      <c r="AB1125" s="41" t="s">
        <v>15128</v>
      </c>
      <c r="AD1125" s="33">
        <v>2</v>
      </c>
      <c r="AF1125" s="33">
        <v>74250</v>
      </c>
      <c r="AK1125" s="40">
        <v>8</v>
      </c>
      <c r="AN1125" s="39" t="s">
        <v>15127</v>
      </c>
      <c r="AP1125" s="32" t="s">
        <v>15126</v>
      </c>
      <c r="AQ1125" s="32" t="s">
        <v>15125</v>
      </c>
      <c r="AR1125" s="32" t="s">
        <v>15124</v>
      </c>
    </row>
    <row r="1126" spans="3:44" x14ac:dyDescent="0.25">
      <c r="C1126" s="41" t="s">
        <v>15132</v>
      </c>
      <c r="D1126" s="41" t="s">
        <v>9190</v>
      </c>
      <c r="E1126" s="37">
        <v>45826</v>
      </c>
      <c r="F1126" s="37">
        <v>45826</v>
      </c>
      <c r="G1126" s="36" t="s">
        <v>1910</v>
      </c>
      <c r="H1126" s="37">
        <v>45826</v>
      </c>
      <c r="I1126" s="42" t="s">
        <v>18762</v>
      </c>
      <c r="K1126" s="36" t="s">
        <v>12272</v>
      </c>
      <c r="L1126" s="36" t="s">
        <v>13119</v>
      </c>
      <c r="M1126" s="37">
        <v>45826</v>
      </c>
      <c r="N1126" s="36" t="s">
        <v>11970</v>
      </c>
      <c r="U1126" s="36" t="s">
        <v>18761</v>
      </c>
      <c r="X1126" s="36" t="s">
        <v>12273</v>
      </c>
      <c r="AA1126" s="41" t="s">
        <v>15129</v>
      </c>
      <c r="AB1126" s="41" t="s">
        <v>15128</v>
      </c>
      <c r="AD1126" s="33">
        <v>2</v>
      </c>
      <c r="AF1126" s="33">
        <v>111058</v>
      </c>
      <c r="AK1126" s="40">
        <v>8</v>
      </c>
      <c r="AN1126" s="39" t="s">
        <v>15127</v>
      </c>
      <c r="AP1126" s="32" t="s">
        <v>15126</v>
      </c>
      <c r="AQ1126" s="32" t="s">
        <v>15125</v>
      </c>
      <c r="AR1126" s="32" t="s">
        <v>15124</v>
      </c>
    </row>
    <row r="1127" spans="3:44" x14ac:dyDescent="0.25">
      <c r="C1127" s="41" t="s">
        <v>15132</v>
      </c>
      <c r="D1127" s="41" t="s">
        <v>9190</v>
      </c>
      <c r="E1127" s="37">
        <v>45826</v>
      </c>
      <c r="F1127" s="37">
        <v>45826</v>
      </c>
      <c r="G1127" s="36" t="s">
        <v>1910</v>
      </c>
      <c r="H1127" s="37">
        <v>45826</v>
      </c>
      <c r="I1127" s="42" t="s">
        <v>18762</v>
      </c>
      <c r="K1127" s="36" t="s">
        <v>12272</v>
      </c>
      <c r="L1127" s="36" t="s">
        <v>13119</v>
      </c>
      <c r="M1127" s="37">
        <v>45826</v>
      </c>
      <c r="N1127" s="36" t="s">
        <v>11970</v>
      </c>
      <c r="U1127" s="36" t="s">
        <v>18761</v>
      </c>
      <c r="X1127" s="36" t="s">
        <v>12278</v>
      </c>
      <c r="AA1127" s="41" t="s">
        <v>15129</v>
      </c>
      <c r="AB1127" s="41" t="s">
        <v>15128</v>
      </c>
      <c r="AD1127" s="33">
        <v>2</v>
      </c>
      <c r="AF1127" s="33">
        <v>74250</v>
      </c>
      <c r="AK1127" s="40">
        <v>8</v>
      </c>
      <c r="AN1127" s="39" t="s">
        <v>15127</v>
      </c>
      <c r="AP1127" s="32" t="s">
        <v>15126</v>
      </c>
      <c r="AQ1127" s="32" t="s">
        <v>15125</v>
      </c>
      <c r="AR1127" s="32" t="s">
        <v>15124</v>
      </c>
    </row>
    <row r="1128" spans="3:44" x14ac:dyDescent="0.25">
      <c r="C1128" s="41" t="s">
        <v>15132</v>
      </c>
      <c r="D1128" s="41" t="s">
        <v>9190</v>
      </c>
      <c r="E1128" s="37">
        <v>45826</v>
      </c>
      <c r="F1128" s="37">
        <v>45826</v>
      </c>
      <c r="G1128" s="36" t="s">
        <v>1666</v>
      </c>
      <c r="H1128" s="37">
        <v>45826</v>
      </c>
      <c r="I1128" s="42" t="s">
        <v>18760</v>
      </c>
      <c r="K1128" s="36" t="s">
        <v>12272</v>
      </c>
      <c r="L1128" s="36" t="s">
        <v>13120</v>
      </c>
      <c r="M1128" s="37">
        <v>45826</v>
      </c>
      <c r="N1128" s="36" t="s">
        <v>11970</v>
      </c>
      <c r="U1128" s="36" t="s">
        <v>18759</v>
      </c>
      <c r="X1128" s="36" t="s">
        <v>12274</v>
      </c>
      <c r="AA1128" s="41" t="s">
        <v>15129</v>
      </c>
      <c r="AB1128" s="41" t="s">
        <v>15128</v>
      </c>
      <c r="AD1128" s="33">
        <v>2</v>
      </c>
      <c r="AF1128" s="33">
        <v>46000</v>
      </c>
      <c r="AK1128" s="40">
        <v>8</v>
      </c>
      <c r="AN1128" s="39" t="s">
        <v>15127</v>
      </c>
      <c r="AP1128" s="32" t="s">
        <v>15126</v>
      </c>
      <c r="AQ1128" s="32" t="s">
        <v>15125</v>
      </c>
      <c r="AR1128" s="32" t="s">
        <v>15124</v>
      </c>
    </row>
    <row r="1129" spans="3:44" x14ac:dyDescent="0.25">
      <c r="C1129" s="41" t="s">
        <v>15132</v>
      </c>
      <c r="D1129" s="41" t="s">
        <v>9190</v>
      </c>
      <c r="E1129" s="37">
        <v>45826</v>
      </c>
      <c r="F1129" s="37">
        <v>45826</v>
      </c>
      <c r="G1129" s="36" t="s">
        <v>1846</v>
      </c>
      <c r="H1129" s="37">
        <v>45826</v>
      </c>
      <c r="I1129" s="42" t="s">
        <v>18758</v>
      </c>
      <c r="K1129" s="36" t="s">
        <v>12272</v>
      </c>
      <c r="L1129" s="36" t="s">
        <v>13121</v>
      </c>
      <c r="M1129" s="37">
        <v>45826</v>
      </c>
      <c r="N1129" s="36" t="s">
        <v>12045</v>
      </c>
      <c r="U1129" s="36" t="s">
        <v>18756</v>
      </c>
      <c r="X1129" s="36" t="s">
        <v>12274</v>
      </c>
      <c r="AA1129" s="41" t="s">
        <v>15129</v>
      </c>
      <c r="AB1129" s="41" t="s">
        <v>15128</v>
      </c>
      <c r="AD1129" s="33">
        <v>5</v>
      </c>
      <c r="AF1129" s="33">
        <v>46000</v>
      </c>
      <c r="AK1129" s="40">
        <v>8</v>
      </c>
      <c r="AN1129" s="39" t="s">
        <v>15127</v>
      </c>
      <c r="AP1129" s="32" t="s">
        <v>15126</v>
      </c>
      <c r="AQ1129" s="32" t="s">
        <v>15125</v>
      </c>
      <c r="AR1129" s="32" t="s">
        <v>15124</v>
      </c>
    </row>
    <row r="1130" spans="3:44" x14ac:dyDescent="0.25">
      <c r="C1130" s="41" t="s">
        <v>15132</v>
      </c>
      <c r="D1130" s="41" t="s">
        <v>9190</v>
      </c>
      <c r="E1130" s="37">
        <v>45826</v>
      </c>
      <c r="F1130" s="37">
        <v>45826</v>
      </c>
      <c r="G1130" s="36" t="s">
        <v>1850</v>
      </c>
      <c r="H1130" s="37">
        <v>45826</v>
      </c>
      <c r="I1130" s="42" t="s">
        <v>18757</v>
      </c>
      <c r="K1130" s="36" t="s">
        <v>12272</v>
      </c>
      <c r="L1130" s="36" t="s">
        <v>13122</v>
      </c>
      <c r="M1130" s="37">
        <v>45826</v>
      </c>
      <c r="N1130" s="36" t="s">
        <v>12045</v>
      </c>
      <c r="U1130" s="36" t="s">
        <v>18756</v>
      </c>
      <c r="X1130" s="36" t="s">
        <v>12283</v>
      </c>
      <c r="AA1130" s="41" t="s">
        <v>15129</v>
      </c>
      <c r="AB1130" s="41" t="s">
        <v>15128</v>
      </c>
      <c r="AD1130" s="33">
        <v>1</v>
      </c>
      <c r="AF1130" s="33">
        <v>111606</v>
      </c>
      <c r="AK1130" s="40">
        <v>8</v>
      </c>
      <c r="AN1130" s="39" t="s">
        <v>15127</v>
      </c>
      <c r="AP1130" s="32" t="s">
        <v>15126</v>
      </c>
      <c r="AQ1130" s="32" t="s">
        <v>15125</v>
      </c>
      <c r="AR1130" s="32" t="s">
        <v>15124</v>
      </c>
    </row>
    <row r="1131" spans="3:44" x14ac:dyDescent="0.25">
      <c r="C1131" s="41" t="s">
        <v>15132</v>
      </c>
      <c r="D1131" s="41" t="s">
        <v>9190</v>
      </c>
      <c r="E1131" s="37">
        <v>45826</v>
      </c>
      <c r="F1131" s="37">
        <v>45826</v>
      </c>
      <c r="G1131" s="36" t="s">
        <v>1850</v>
      </c>
      <c r="H1131" s="37">
        <v>45826</v>
      </c>
      <c r="I1131" s="42" t="s">
        <v>18757</v>
      </c>
      <c r="K1131" s="36" t="s">
        <v>12272</v>
      </c>
      <c r="L1131" s="36" t="s">
        <v>13122</v>
      </c>
      <c r="M1131" s="37">
        <v>45826</v>
      </c>
      <c r="N1131" s="36" t="s">
        <v>12045</v>
      </c>
      <c r="U1131" s="36" t="s">
        <v>18756</v>
      </c>
      <c r="X1131" s="36" t="s">
        <v>12278</v>
      </c>
      <c r="AA1131" s="41" t="s">
        <v>15129</v>
      </c>
      <c r="AB1131" s="41" t="s">
        <v>15128</v>
      </c>
      <c r="AD1131" s="33">
        <v>3</v>
      </c>
      <c r="AF1131" s="33">
        <v>74250</v>
      </c>
      <c r="AK1131" s="40">
        <v>8</v>
      </c>
      <c r="AN1131" s="39" t="s">
        <v>15127</v>
      </c>
      <c r="AP1131" s="32" t="s">
        <v>15126</v>
      </c>
      <c r="AQ1131" s="32" t="s">
        <v>15125</v>
      </c>
      <c r="AR1131" s="32" t="s">
        <v>15124</v>
      </c>
    </row>
    <row r="1132" spans="3:44" x14ac:dyDescent="0.25">
      <c r="C1132" s="41" t="s">
        <v>15132</v>
      </c>
      <c r="D1132" s="41" t="s">
        <v>9190</v>
      </c>
      <c r="E1132" s="37">
        <v>45826</v>
      </c>
      <c r="F1132" s="37">
        <v>45826</v>
      </c>
      <c r="G1132" s="36" t="s">
        <v>1850</v>
      </c>
      <c r="H1132" s="37">
        <v>45826</v>
      </c>
      <c r="I1132" s="42" t="s">
        <v>18757</v>
      </c>
      <c r="K1132" s="36" t="s">
        <v>12272</v>
      </c>
      <c r="L1132" s="36" t="s">
        <v>13122</v>
      </c>
      <c r="M1132" s="37">
        <v>45826</v>
      </c>
      <c r="N1132" s="36" t="s">
        <v>12045</v>
      </c>
      <c r="U1132" s="36" t="s">
        <v>18756</v>
      </c>
      <c r="X1132" s="36" t="s">
        <v>12282</v>
      </c>
      <c r="AA1132" s="41" t="s">
        <v>15129</v>
      </c>
      <c r="AB1132" s="41" t="s">
        <v>15128</v>
      </c>
      <c r="AD1132" s="33">
        <v>2</v>
      </c>
      <c r="AF1132" s="33">
        <v>70950</v>
      </c>
      <c r="AK1132" s="40">
        <v>8</v>
      </c>
      <c r="AN1132" s="39" t="s">
        <v>15127</v>
      </c>
      <c r="AP1132" s="32" t="s">
        <v>15126</v>
      </c>
      <c r="AQ1132" s="32" t="s">
        <v>15125</v>
      </c>
      <c r="AR1132" s="32" t="s">
        <v>15124</v>
      </c>
    </row>
    <row r="1133" spans="3:44" x14ac:dyDescent="0.25">
      <c r="C1133" s="41" t="s">
        <v>15132</v>
      </c>
      <c r="D1133" s="41" t="s">
        <v>9190</v>
      </c>
      <c r="E1133" s="37">
        <v>45826</v>
      </c>
      <c r="F1133" s="37">
        <v>45826</v>
      </c>
      <c r="G1133" s="36" t="s">
        <v>1850</v>
      </c>
      <c r="H1133" s="37">
        <v>45826</v>
      </c>
      <c r="I1133" s="42" t="s">
        <v>18757</v>
      </c>
      <c r="K1133" s="36" t="s">
        <v>12272</v>
      </c>
      <c r="L1133" s="36" t="s">
        <v>13122</v>
      </c>
      <c r="M1133" s="37">
        <v>45826</v>
      </c>
      <c r="N1133" s="36" t="s">
        <v>12045</v>
      </c>
      <c r="U1133" s="36" t="s">
        <v>18756</v>
      </c>
      <c r="X1133" s="36" t="s">
        <v>12276</v>
      </c>
      <c r="AA1133" s="41" t="s">
        <v>15129</v>
      </c>
      <c r="AB1133" s="41" t="s">
        <v>15128</v>
      </c>
      <c r="AD1133" s="33">
        <v>4</v>
      </c>
      <c r="AF1133" s="33">
        <v>50182</v>
      </c>
      <c r="AK1133" s="40">
        <v>8</v>
      </c>
      <c r="AN1133" s="39" t="s">
        <v>15127</v>
      </c>
      <c r="AP1133" s="32" t="s">
        <v>15126</v>
      </c>
      <c r="AQ1133" s="32" t="s">
        <v>15125</v>
      </c>
      <c r="AR1133" s="32" t="s">
        <v>15124</v>
      </c>
    </row>
    <row r="1134" spans="3:44" x14ac:dyDescent="0.25">
      <c r="C1134" s="41" t="s">
        <v>15132</v>
      </c>
      <c r="D1134" s="41" t="s">
        <v>9190</v>
      </c>
      <c r="E1134" s="37">
        <v>45826</v>
      </c>
      <c r="F1134" s="37">
        <v>45826</v>
      </c>
      <c r="G1134" s="36" t="s">
        <v>2278</v>
      </c>
      <c r="H1134" s="37">
        <v>45826</v>
      </c>
      <c r="I1134" s="42" t="s">
        <v>18755</v>
      </c>
      <c r="K1134" s="36" t="s">
        <v>12272</v>
      </c>
      <c r="L1134" s="36" t="s">
        <v>13123</v>
      </c>
      <c r="M1134" s="37">
        <v>45826</v>
      </c>
      <c r="N1134" s="36" t="s">
        <v>11970</v>
      </c>
      <c r="U1134" s="36" t="s">
        <v>18754</v>
      </c>
      <c r="X1134" s="36" t="s">
        <v>12273</v>
      </c>
      <c r="AA1134" s="41" t="s">
        <v>15129</v>
      </c>
      <c r="AB1134" s="41" t="s">
        <v>15128</v>
      </c>
      <c r="AD1134" s="33">
        <v>1</v>
      </c>
      <c r="AF1134" s="33">
        <v>111058</v>
      </c>
      <c r="AK1134" s="40">
        <v>8</v>
      </c>
      <c r="AN1134" s="39" t="s">
        <v>15127</v>
      </c>
      <c r="AP1134" s="32" t="s">
        <v>15126</v>
      </c>
      <c r="AQ1134" s="32" t="s">
        <v>15125</v>
      </c>
      <c r="AR1134" s="32" t="s">
        <v>15124</v>
      </c>
    </row>
    <row r="1135" spans="3:44" x14ac:dyDescent="0.25">
      <c r="C1135" s="41" t="s">
        <v>15132</v>
      </c>
      <c r="D1135" s="41" t="s">
        <v>9190</v>
      </c>
      <c r="E1135" s="37">
        <v>45826</v>
      </c>
      <c r="F1135" s="37">
        <v>45826</v>
      </c>
      <c r="G1135" s="36" t="s">
        <v>1802</v>
      </c>
      <c r="H1135" s="37">
        <v>45826</v>
      </c>
      <c r="I1135" s="42" t="s">
        <v>18753</v>
      </c>
      <c r="K1135" s="36" t="s">
        <v>12272</v>
      </c>
      <c r="L1135" s="36" t="s">
        <v>13124</v>
      </c>
      <c r="M1135" s="37">
        <v>45826</v>
      </c>
      <c r="N1135" s="36" t="s">
        <v>11970</v>
      </c>
      <c r="U1135" s="36" t="s">
        <v>18752</v>
      </c>
      <c r="X1135" s="36" t="s">
        <v>12285</v>
      </c>
      <c r="AA1135" s="41" t="s">
        <v>15129</v>
      </c>
      <c r="AB1135" s="41" t="s">
        <v>15128</v>
      </c>
      <c r="AD1135" s="33">
        <v>2</v>
      </c>
      <c r="AF1135" s="33">
        <v>60213</v>
      </c>
      <c r="AK1135" s="40">
        <v>8</v>
      </c>
      <c r="AN1135" s="39" t="s">
        <v>15127</v>
      </c>
      <c r="AP1135" s="32" t="s">
        <v>15126</v>
      </c>
      <c r="AQ1135" s="32" t="s">
        <v>15125</v>
      </c>
      <c r="AR1135" s="32" t="s">
        <v>15124</v>
      </c>
    </row>
    <row r="1136" spans="3:44" x14ac:dyDescent="0.25">
      <c r="C1136" s="41" t="s">
        <v>15132</v>
      </c>
      <c r="D1136" s="41" t="s">
        <v>9190</v>
      </c>
      <c r="E1136" s="37">
        <v>45826</v>
      </c>
      <c r="F1136" s="37">
        <v>45826</v>
      </c>
      <c r="G1136" s="36" t="s">
        <v>2180</v>
      </c>
      <c r="H1136" s="37">
        <v>45826</v>
      </c>
      <c r="I1136" s="42" t="s">
        <v>18751</v>
      </c>
      <c r="K1136" s="36" t="s">
        <v>12272</v>
      </c>
      <c r="L1136" s="36" t="s">
        <v>13125</v>
      </c>
      <c r="M1136" s="37">
        <v>45826</v>
      </c>
      <c r="N1136" s="36" t="s">
        <v>11959</v>
      </c>
      <c r="U1136" s="36" t="s">
        <v>18671</v>
      </c>
      <c r="X1136" s="36" t="s">
        <v>12277</v>
      </c>
      <c r="AA1136" s="41" t="s">
        <v>15129</v>
      </c>
      <c r="AB1136" s="41" t="s">
        <v>15128</v>
      </c>
      <c r="AD1136" s="33">
        <v>2</v>
      </c>
      <c r="AF1136" s="33">
        <v>49500</v>
      </c>
      <c r="AK1136" s="40">
        <v>8</v>
      </c>
      <c r="AN1136" s="39" t="s">
        <v>15127</v>
      </c>
      <c r="AP1136" s="32" t="s">
        <v>15126</v>
      </c>
      <c r="AQ1136" s="32" t="s">
        <v>15125</v>
      </c>
      <c r="AR1136" s="32" t="s">
        <v>15124</v>
      </c>
    </row>
    <row r="1137" spans="3:44" x14ac:dyDescent="0.25">
      <c r="C1137" s="41" t="s">
        <v>15132</v>
      </c>
      <c r="D1137" s="41" t="s">
        <v>9190</v>
      </c>
      <c r="E1137" s="37">
        <v>45826</v>
      </c>
      <c r="F1137" s="37">
        <v>45826</v>
      </c>
      <c r="G1137" s="36" t="s">
        <v>2096</v>
      </c>
      <c r="H1137" s="37">
        <v>45826</v>
      </c>
      <c r="I1137" s="42" t="s">
        <v>18750</v>
      </c>
      <c r="K1137" s="36" t="s">
        <v>12272</v>
      </c>
      <c r="L1137" s="36" t="s">
        <v>13126</v>
      </c>
      <c r="M1137" s="37">
        <v>45826</v>
      </c>
      <c r="N1137" s="36" t="s">
        <v>11970</v>
      </c>
      <c r="U1137" s="36" t="s">
        <v>18063</v>
      </c>
      <c r="X1137" s="36" t="s">
        <v>12273</v>
      </c>
      <c r="AA1137" s="41" t="s">
        <v>15129</v>
      </c>
      <c r="AB1137" s="41" t="s">
        <v>15128</v>
      </c>
      <c r="AD1137" s="33">
        <v>2</v>
      </c>
      <c r="AF1137" s="33">
        <v>111058</v>
      </c>
      <c r="AK1137" s="40">
        <v>8</v>
      </c>
      <c r="AN1137" s="39" t="s">
        <v>15127</v>
      </c>
      <c r="AP1137" s="32" t="s">
        <v>15126</v>
      </c>
      <c r="AQ1137" s="32" t="s">
        <v>15125</v>
      </c>
      <c r="AR1137" s="32" t="s">
        <v>15124</v>
      </c>
    </row>
    <row r="1138" spans="3:44" x14ac:dyDescent="0.25">
      <c r="C1138" s="41" t="s">
        <v>15132</v>
      </c>
      <c r="D1138" s="41" t="s">
        <v>9190</v>
      </c>
      <c r="E1138" s="37">
        <v>45826</v>
      </c>
      <c r="F1138" s="37">
        <v>45826</v>
      </c>
      <c r="G1138" s="36" t="s">
        <v>2210</v>
      </c>
      <c r="H1138" s="37">
        <v>45826</v>
      </c>
      <c r="I1138" s="42" t="s">
        <v>18749</v>
      </c>
      <c r="K1138" s="36" t="s">
        <v>12272</v>
      </c>
      <c r="L1138" s="36" t="s">
        <v>13127</v>
      </c>
      <c r="M1138" s="37">
        <v>45826</v>
      </c>
      <c r="N1138" s="36" t="s">
        <v>12065</v>
      </c>
      <c r="U1138" s="36" t="s">
        <v>18748</v>
      </c>
      <c r="X1138" s="36" t="s">
        <v>12273</v>
      </c>
      <c r="AA1138" s="41" t="s">
        <v>15129</v>
      </c>
      <c r="AB1138" s="41" t="s">
        <v>15128</v>
      </c>
      <c r="AD1138" s="33">
        <v>7</v>
      </c>
      <c r="AF1138" s="33">
        <v>111058</v>
      </c>
      <c r="AK1138" s="40">
        <v>8</v>
      </c>
      <c r="AN1138" s="39" t="s">
        <v>15127</v>
      </c>
      <c r="AP1138" s="32" t="s">
        <v>15126</v>
      </c>
      <c r="AQ1138" s="32" t="s">
        <v>15125</v>
      </c>
      <c r="AR1138" s="32" t="s">
        <v>15124</v>
      </c>
    </row>
    <row r="1139" spans="3:44" x14ac:dyDescent="0.25">
      <c r="C1139" s="41" t="s">
        <v>15132</v>
      </c>
      <c r="D1139" s="41" t="s">
        <v>9190</v>
      </c>
      <c r="E1139" s="37">
        <v>45826</v>
      </c>
      <c r="F1139" s="37">
        <v>45826</v>
      </c>
      <c r="G1139" s="36" t="s">
        <v>2210</v>
      </c>
      <c r="H1139" s="37">
        <v>45826</v>
      </c>
      <c r="I1139" s="42" t="s">
        <v>18749</v>
      </c>
      <c r="K1139" s="36" t="s">
        <v>12272</v>
      </c>
      <c r="L1139" s="36" t="s">
        <v>13127</v>
      </c>
      <c r="M1139" s="37">
        <v>45826</v>
      </c>
      <c r="N1139" s="36" t="s">
        <v>12065</v>
      </c>
      <c r="U1139" s="36" t="s">
        <v>18748</v>
      </c>
      <c r="X1139" s="36" t="s">
        <v>12282</v>
      </c>
      <c r="AA1139" s="41" t="s">
        <v>15129</v>
      </c>
      <c r="AB1139" s="41" t="s">
        <v>15128</v>
      </c>
      <c r="AD1139" s="33">
        <v>1</v>
      </c>
      <c r="AF1139" s="33">
        <v>70950</v>
      </c>
      <c r="AK1139" s="40">
        <v>8</v>
      </c>
      <c r="AN1139" s="39" t="s">
        <v>15127</v>
      </c>
      <c r="AP1139" s="32" t="s">
        <v>15126</v>
      </c>
      <c r="AQ1139" s="32" t="s">
        <v>15125</v>
      </c>
      <c r="AR1139" s="32" t="s">
        <v>15124</v>
      </c>
    </row>
    <row r="1140" spans="3:44" x14ac:dyDescent="0.25">
      <c r="C1140" s="41" t="s">
        <v>15132</v>
      </c>
      <c r="D1140" s="41" t="s">
        <v>9190</v>
      </c>
      <c r="E1140" s="37">
        <v>45826</v>
      </c>
      <c r="F1140" s="37">
        <v>45826</v>
      </c>
      <c r="G1140" s="36" t="s">
        <v>2232</v>
      </c>
      <c r="H1140" s="37">
        <v>45826</v>
      </c>
      <c r="I1140" s="42" t="s">
        <v>18747</v>
      </c>
      <c r="K1140" s="36" t="s">
        <v>12272</v>
      </c>
      <c r="L1140" s="36" t="s">
        <v>13128</v>
      </c>
      <c r="M1140" s="37">
        <v>45826</v>
      </c>
      <c r="N1140" s="36" t="s">
        <v>12020</v>
      </c>
      <c r="U1140" s="36" t="s">
        <v>15644</v>
      </c>
      <c r="X1140" s="36" t="s">
        <v>12281</v>
      </c>
      <c r="AA1140" s="41" t="s">
        <v>15129</v>
      </c>
      <c r="AB1140" s="41" t="s">
        <v>15128</v>
      </c>
      <c r="AD1140" s="33">
        <v>2</v>
      </c>
      <c r="AF1140" s="33">
        <v>55595</v>
      </c>
      <c r="AK1140" s="40">
        <v>8</v>
      </c>
      <c r="AN1140" s="39" t="s">
        <v>15127</v>
      </c>
      <c r="AP1140" s="32" t="s">
        <v>15126</v>
      </c>
      <c r="AQ1140" s="32" t="s">
        <v>15125</v>
      </c>
      <c r="AR1140" s="32" t="s">
        <v>15124</v>
      </c>
    </row>
    <row r="1141" spans="3:44" x14ac:dyDescent="0.25">
      <c r="C1141" s="41" t="s">
        <v>15132</v>
      </c>
      <c r="D1141" s="41" t="s">
        <v>9190</v>
      </c>
      <c r="E1141" s="37">
        <v>45826</v>
      </c>
      <c r="F1141" s="37">
        <v>45826</v>
      </c>
      <c r="G1141" s="36" t="s">
        <v>2232</v>
      </c>
      <c r="H1141" s="37">
        <v>45826</v>
      </c>
      <c r="I1141" s="42" t="s">
        <v>18747</v>
      </c>
      <c r="K1141" s="36" t="s">
        <v>12272</v>
      </c>
      <c r="L1141" s="36" t="s">
        <v>13128</v>
      </c>
      <c r="M1141" s="37">
        <v>45826</v>
      </c>
      <c r="N1141" s="36" t="s">
        <v>12020</v>
      </c>
      <c r="U1141" s="36" t="s">
        <v>15644</v>
      </c>
      <c r="X1141" s="36" t="s">
        <v>12276</v>
      </c>
      <c r="AA1141" s="41" t="s">
        <v>15129</v>
      </c>
      <c r="AB1141" s="41" t="s">
        <v>15128</v>
      </c>
      <c r="AD1141" s="33">
        <v>1</v>
      </c>
      <c r="AF1141" s="33">
        <v>50182</v>
      </c>
      <c r="AK1141" s="40">
        <v>8</v>
      </c>
      <c r="AN1141" s="39" t="s">
        <v>15127</v>
      </c>
      <c r="AP1141" s="32" t="s">
        <v>15126</v>
      </c>
      <c r="AQ1141" s="32" t="s">
        <v>15125</v>
      </c>
      <c r="AR1141" s="32" t="s">
        <v>15124</v>
      </c>
    </row>
    <row r="1142" spans="3:44" x14ac:dyDescent="0.25">
      <c r="C1142" s="41" t="s">
        <v>15132</v>
      </c>
      <c r="D1142" s="41" t="s">
        <v>9190</v>
      </c>
      <c r="E1142" s="37">
        <v>45826</v>
      </c>
      <c r="F1142" s="37">
        <v>45826</v>
      </c>
      <c r="G1142" s="36" t="s">
        <v>1934</v>
      </c>
      <c r="H1142" s="37">
        <v>45826</v>
      </c>
      <c r="I1142" s="42" t="s">
        <v>18746</v>
      </c>
      <c r="K1142" s="36" t="s">
        <v>12272</v>
      </c>
      <c r="L1142" s="36" t="s">
        <v>13129</v>
      </c>
      <c r="M1142" s="37">
        <v>45826</v>
      </c>
      <c r="N1142" s="36" t="s">
        <v>11990</v>
      </c>
      <c r="U1142" s="36" t="s">
        <v>15598</v>
      </c>
      <c r="X1142" s="36" t="s">
        <v>12285</v>
      </c>
      <c r="AA1142" s="41" t="s">
        <v>15129</v>
      </c>
      <c r="AB1142" s="41" t="s">
        <v>15128</v>
      </c>
      <c r="AD1142" s="33">
        <v>2</v>
      </c>
      <c r="AF1142" s="33">
        <v>60213</v>
      </c>
      <c r="AK1142" s="40">
        <v>8</v>
      </c>
      <c r="AN1142" s="39" t="s">
        <v>15127</v>
      </c>
      <c r="AP1142" s="32" t="s">
        <v>15126</v>
      </c>
      <c r="AQ1142" s="32" t="s">
        <v>15125</v>
      </c>
      <c r="AR1142" s="32" t="s">
        <v>15124</v>
      </c>
    </row>
    <row r="1143" spans="3:44" x14ac:dyDescent="0.25">
      <c r="C1143" s="41" t="s">
        <v>15132</v>
      </c>
      <c r="D1143" s="41" t="s">
        <v>9190</v>
      </c>
      <c r="E1143" s="37">
        <v>45826</v>
      </c>
      <c r="F1143" s="37">
        <v>45826</v>
      </c>
      <c r="G1143" s="36" t="s">
        <v>1934</v>
      </c>
      <c r="H1143" s="37">
        <v>45826</v>
      </c>
      <c r="I1143" s="42" t="s">
        <v>18746</v>
      </c>
      <c r="K1143" s="36" t="s">
        <v>12272</v>
      </c>
      <c r="L1143" s="36" t="s">
        <v>13129</v>
      </c>
      <c r="M1143" s="37">
        <v>45826</v>
      </c>
      <c r="N1143" s="36" t="s">
        <v>11990</v>
      </c>
      <c r="U1143" s="36" t="s">
        <v>15598</v>
      </c>
      <c r="X1143" s="36" t="s">
        <v>12273</v>
      </c>
      <c r="AA1143" s="41" t="s">
        <v>15129</v>
      </c>
      <c r="AB1143" s="41" t="s">
        <v>15128</v>
      </c>
      <c r="AD1143" s="33">
        <v>3</v>
      </c>
      <c r="AF1143" s="33">
        <v>111058</v>
      </c>
      <c r="AK1143" s="40">
        <v>8</v>
      </c>
      <c r="AN1143" s="39" t="s">
        <v>15127</v>
      </c>
      <c r="AP1143" s="32" t="s">
        <v>15126</v>
      </c>
      <c r="AQ1143" s="32" t="s">
        <v>15125</v>
      </c>
      <c r="AR1143" s="32" t="s">
        <v>15124</v>
      </c>
    </row>
    <row r="1144" spans="3:44" x14ac:dyDescent="0.25">
      <c r="C1144" s="41" t="s">
        <v>15132</v>
      </c>
      <c r="D1144" s="41" t="s">
        <v>9190</v>
      </c>
      <c r="E1144" s="37">
        <v>45826</v>
      </c>
      <c r="F1144" s="37">
        <v>45826</v>
      </c>
      <c r="G1144" s="36" t="s">
        <v>1934</v>
      </c>
      <c r="H1144" s="37">
        <v>45826</v>
      </c>
      <c r="I1144" s="42" t="s">
        <v>18746</v>
      </c>
      <c r="K1144" s="36" t="s">
        <v>12272</v>
      </c>
      <c r="L1144" s="36" t="s">
        <v>13129</v>
      </c>
      <c r="M1144" s="37">
        <v>45826</v>
      </c>
      <c r="N1144" s="36" t="s">
        <v>11990</v>
      </c>
      <c r="U1144" s="36" t="s">
        <v>15598</v>
      </c>
      <c r="X1144" s="36" t="s">
        <v>12281</v>
      </c>
      <c r="AA1144" s="41" t="s">
        <v>15129</v>
      </c>
      <c r="AB1144" s="41" t="s">
        <v>15128</v>
      </c>
      <c r="AD1144" s="33">
        <v>1</v>
      </c>
      <c r="AF1144" s="33">
        <v>55595</v>
      </c>
      <c r="AK1144" s="40">
        <v>8</v>
      </c>
      <c r="AN1144" s="39" t="s">
        <v>15127</v>
      </c>
      <c r="AP1144" s="32" t="s">
        <v>15126</v>
      </c>
      <c r="AQ1144" s="32" t="s">
        <v>15125</v>
      </c>
      <c r="AR1144" s="32" t="s">
        <v>15124</v>
      </c>
    </row>
    <row r="1145" spans="3:44" x14ac:dyDescent="0.25">
      <c r="C1145" s="41" t="s">
        <v>15132</v>
      </c>
      <c r="D1145" s="41" t="s">
        <v>9190</v>
      </c>
      <c r="E1145" s="37">
        <v>45826</v>
      </c>
      <c r="F1145" s="37">
        <v>45826</v>
      </c>
      <c r="G1145" s="36" t="s">
        <v>1986</v>
      </c>
      <c r="H1145" s="37">
        <v>45826</v>
      </c>
      <c r="I1145" s="42" t="s">
        <v>18745</v>
      </c>
      <c r="K1145" s="36" t="s">
        <v>12272</v>
      </c>
      <c r="L1145" s="36" t="s">
        <v>13130</v>
      </c>
      <c r="M1145" s="37">
        <v>45826</v>
      </c>
      <c r="N1145" s="36" t="s">
        <v>11970</v>
      </c>
      <c r="U1145" s="36" t="s">
        <v>18744</v>
      </c>
      <c r="X1145" s="36" t="s">
        <v>12273</v>
      </c>
      <c r="AA1145" s="41" t="s">
        <v>15129</v>
      </c>
      <c r="AB1145" s="41" t="s">
        <v>15128</v>
      </c>
      <c r="AD1145" s="33">
        <v>1</v>
      </c>
      <c r="AF1145" s="33">
        <v>111058</v>
      </c>
      <c r="AK1145" s="40">
        <v>8</v>
      </c>
      <c r="AN1145" s="39" t="s">
        <v>15127</v>
      </c>
      <c r="AP1145" s="32" t="s">
        <v>15126</v>
      </c>
      <c r="AQ1145" s="32" t="s">
        <v>15125</v>
      </c>
      <c r="AR1145" s="32" t="s">
        <v>15124</v>
      </c>
    </row>
    <row r="1146" spans="3:44" x14ac:dyDescent="0.25">
      <c r="C1146" s="41" t="s">
        <v>15132</v>
      </c>
      <c r="D1146" s="41" t="s">
        <v>9190</v>
      </c>
      <c r="E1146" s="37">
        <v>45826</v>
      </c>
      <c r="F1146" s="37">
        <v>45826</v>
      </c>
      <c r="G1146" s="36" t="s">
        <v>2176</v>
      </c>
      <c r="H1146" s="37">
        <v>45826</v>
      </c>
      <c r="I1146" s="42" t="s">
        <v>18743</v>
      </c>
      <c r="K1146" s="36" t="s">
        <v>12272</v>
      </c>
      <c r="L1146" s="36" t="s">
        <v>13131</v>
      </c>
      <c r="M1146" s="37">
        <v>45826</v>
      </c>
      <c r="N1146" s="36" t="s">
        <v>12000</v>
      </c>
      <c r="U1146" s="36" t="s">
        <v>16974</v>
      </c>
      <c r="X1146" s="36" t="s">
        <v>12276</v>
      </c>
      <c r="AA1146" s="41" t="s">
        <v>15129</v>
      </c>
      <c r="AB1146" s="41" t="s">
        <v>15128</v>
      </c>
      <c r="AD1146" s="33">
        <v>1</v>
      </c>
      <c r="AF1146" s="33">
        <v>50182</v>
      </c>
      <c r="AK1146" s="40">
        <v>8</v>
      </c>
      <c r="AN1146" s="39" t="s">
        <v>15127</v>
      </c>
      <c r="AP1146" s="32" t="s">
        <v>15126</v>
      </c>
      <c r="AQ1146" s="32" t="s">
        <v>15125</v>
      </c>
      <c r="AR1146" s="32" t="s">
        <v>15124</v>
      </c>
    </row>
    <row r="1147" spans="3:44" x14ac:dyDescent="0.25">
      <c r="C1147" s="41" t="s">
        <v>15132</v>
      </c>
      <c r="D1147" s="41" t="s">
        <v>9190</v>
      </c>
      <c r="E1147" s="37">
        <v>45826</v>
      </c>
      <c r="F1147" s="37">
        <v>45826</v>
      </c>
      <c r="G1147" s="36" t="s">
        <v>2030</v>
      </c>
      <c r="H1147" s="37">
        <v>45826</v>
      </c>
      <c r="I1147" s="42" t="s">
        <v>18742</v>
      </c>
      <c r="K1147" s="36" t="s">
        <v>12272</v>
      </c>
      <c r="L1147" s="36" t="s">
        <v>13132</v>
      </c>
      <c r="M1147" s="37">
        <v>45826</v>
      </c>
      <c r="N1147" s="36" t="s">
        <v>12110</v>
      </c>
      <c r="U1147" s="36" t="s">
        <v>18741</v>
      </c>
      <c r="X1147" s="36" t="s">
        <v>12273</v>
      </c>
      <c r="AA1147" s="41" t="s">
        <v>15129</v>
      </c>
      <c r="AB1147" s="41" t="s">
        <v>15128</v>
      </c>
      <c r="AD1147" s="33">
        <v>1</v>
      </c>
      <c r="AF1147" s="33">
        <v>111058</v>
      </c>
      <c r="AK1147" s="40">
        <v>8</v>
      </c>
      <c r="AN1147" s="39" t="s">
        <v>15127</v>
      </c>
      <c r="AP1147" s="32" t="s">
        <v>15126</v>
      </c>
      <c r="AQ1147" s="32" t="s">
        <v>15125</v>
      </c>
      <c r="AR1147" s="32" t="s">
        <v>15124</v>
      </c>
    </row>
    <row r="1148" spans="3:44" x14ac:dyDescent="0.25">
      <c r="C1148" s="41" t="s">
        <v>15132</v>
      </c>
      <c r="D1148" s="41" t="s">
        <v>9190</v>
      </c>
      <c r="E1148" s="37">
        <v>45826</v>
      </c>
      <c r="F1148" s="37">
        <v>45826</v>
      </c>
      <c r="G1148" s="36" t="s">
        <v>1820</v>
      </c>
      <c r="H1148" s="37">
        <v>45826</v>
      </c>
      <c r="I1148" s="42" t="s">
        <v>18740</v>
      </c>
      <c r="K1148" s="36" t="s">
        <v>12272</v>
      </c>
      <c r="L1148" s="36" t="s">
        <v>13133</v>
      </c>
      <c r="M1148" s="37">
        <v>45826</v>
      </c>
      <c r="N1148" s="36" t="s">
        <v>12183</v>
      </c>
      <c r="U1148" s="36" t="s">
        <v>18739</v>
      </c>
      <c r="X1148" s="36" t="s">
        <v>12277</v>
      </c>
      <c r="AA1148" s="41" t="s">
        <v>15129</v>
      </c>
      <c r="AB1148" s="41" t="s">
        <v>15128</v>
      </c>
      <c r="AD1148" s="33">
        <v>4</v>
      </c>
      <c r="AF1148" s="33">
        <v>49500</v>
      </c>
      <c r="AK1148" s="40">
        <v>8</v>
      </c>
      <c r="AN1148" s="39" t="s">
        <v>15127</v>
      </c>
      <c r="AP1148" s="32" t="s">
        <v>15126</v>
      </c>
      <c r="AQ1148" s="32" t="s">
        <v>15125</v>
      </c>
      <c r="AR1148" s="32" t="s">
        <v>15124</v>
      </c>
    </row>
    <row r="1149" spans="3:44" x14ac:dyDescent="0.25">
      <c r="C1149" s="41" t="s">
        <v>15132</v>
      </c>
      <c r="D1149" s="41" t="s">
        <v>9190</v>
      </c>
      <c r="E1149" s="37">
        <v>45826</v>
      </c>
      <c r="F1149" s="37">
        <v>45826</v>
      </c>
      <c r="G1149" s="36" t="s">
        <v>1788</v>
      </c>
      <c r="H1149" s="37">
        <v>45826</v>
      </c>
      <c r="I1149" s="42" t="s">
        <v>18738</v>
      </c>
      <c r="K1149" s="36" t="s">
        <v>12272</v>
      </c>
      <c r="L1149" s="36" t="s">
        <v>13134</v>
      </c>
      <c r="M1149" s="37">
        <v>45826</v>
      </c>
      <c r="N1149" s="36" t="s">
        <v>11970</v>
      </c>
      <c r="U1149" s="36" t="s">
        <v>17610</v>
      </c>
      <c r="X1149" s="36" t="s">
        <v>12275</v>
      </c>
      <c r="AA1149" s="41" t="s">
        <v>15129</v>
      </c>
      <c r="AB1149" s="41" t="s">
        <v>15128</v>
      </c>
      <c r="AD1149" s="33">
        <v>1</v>
      </c>
      <c r="AF1149" s="33">
        <v>50400</v>
      </c>
      <c r="AK1149" s="40">
        <v>8</v>
      </c>
      <c r="AN1149" s="39" t="s">
        <v>15127</v>
      </c>
      <c r="AP1149" s="32" t="s">
        <v>15126</v>
      </c>
      <c r="AQ1149" s="32" t="s">
        <v>15125</v>
      </c>
      <c r="AR1149" s="32" t="s">
        <v>15124</v>
      </c>
    </row>
    <row r="1150" spans="3:44" x14ac:dyDescent="0.25">
      <c r="C1150" s="41" t="s">
        <v>15132</v>
      </c>
      <c r="D1150" s="41" t="s">
        <v>9190</v>
      </c>
      <c r="E1150" s="37">
        <v>45826</v>
      </c>
      <c r="F1150" s="37">
        <v>45826</v>
      </c>
      <c r="G1150" s="36" t="s">
        <v>2074</v>
      </c>
      <c r="H1150" s="37">
        <v>45826</v>
      </c>
      <c r="I1150" s="42" t="s">
        <v>18737</v>
      </c>
      <c r="K1150" s="36" t="s">
        <v>12272</v>
      </c>
      <c r="L1150" s="36" t="s">
        <v>12341</v>
      </c>
      <c r="M1150" s="37">
        <v>45826</v>
      </c>
      <c r="N1150" s="36" t="s">
        <v>12228</v>
      </c>
      <c r="U1150" s="36" t="s">
        <v>16101</v>
      </c>
      <c r="X1150" s="36" t="s">
        <v>12274</v>
      </c>
      <c r="AA1150" s="41" t="s">
        <v>15129</v>
      </c>
      <c r="AB1150" s="41" t="s">
        <v>15128</v>
      </c>
      <c r="AD1150" s="33">
        <v>4</v>
      </c>
      <c r="AF1150" s="33">
        <v>46000</v>
      </c>
      <c r="AK1150" s="40">
        <v>8</v>
      </c>
      <c r="AN1150" s="39" t="s">
        <v>15127</v>
      </c>
      <c r="AP1150" s="32" t="s">
        <v>15126</v>
      </c>
      <c r="AQ1150" s="32" t="s">
        <v>15125</v>
      </c>
      <c r="AR1150" s="32" t="s">
        <v>15124</v>
      </c>
    </row>
    <row r="1151" spans="3:44" x14ac:dyDescent="0.25">
      <c r="C1151" s="41" t="s">
        <v>15132</v>
      </c>
      <c r="D1151" s="41" t="s">
        <v>9190</v>
      </c>
      <c r="E1151" s="37">
        <v>45826</v>
      </c>
      <c r="F1151" s="37">
        <v>45826</v>
      </c>
      <c r="G1151" s="36" t="s">
        <v>1628</v>
      </c>
      <c r="H1151" s="37">
        <v>45826</v>
      </c>
      <c r="I1151" s="42" t="s">
        <v>18736</v>
      </c>
      <c r="K1151" s="36" t="s">
        <v>12272</v>
      </c>
      <c r="L1151" s="36" t="s">
        <v>13135</v>
      </c>
      <c r="M1151" s="37">
        <v>45826</v>
      </c>
      <c r="N1151" s="36" t="s">
        <v>12060</v>
      </c>
      <c r="U1151" s="36" t="s">
        <v>18735</v>
      </c>
      <c r="X1151" s="36" t="s">
        <v>12273</v>
      </c>
      <c r="AA1151" s="41" t="s">
        <v>15129</v>
      </c>
      <c r="AB1151" s="41" t="s">
        <v>15128</v>
      </c>
      <c r="AD1151" s="33">
        <v>1</v>
      </c>
      <c r="AF1151" s="33">
        <v>111058</v>
      </c>
      <c r="AK1151" s="40">
        <v>8</v>
      </c>
      <c r="AN1151" s="39" t="s">
        <v>15127</v>
      </c>
      <c r="AP1151" s="32" t="s">
        <v>15126</v>
      </c>
      <c r="AQ1151" s="32" t="s">
        <v>15125</v>
      </c>
      <c r="AR1151" s="32" t="s">
        <v>15124</v>
      </c>
    </row>
    <row r="1152" spans="3:44" x14ac:dyDescent="0.25">
      <c r="C1152" s="41" t="s">
        <v>15132</v>
      </c>
      <c r="D1152" s="41" t="s">
        <v>9190</v>
      </c>
      <c r="E1152" s="37">
        <v>45826</v>
      </c>
      <c r="F1152" s="37">
        <v>45826</v>
      </c>
      <c r="G1152" s="36" t="s">
        <v>1628</v>
      </c>
      <c r="H1152" s="37">
        <v>45826</v>
      </c>
      <c r="I1152" s="42" t="s">
        <v>18736</v>
      </c>
      <c r="K1152" s="36" t="s">
        <v>12272</v>
      </c>
      <c r="L1152" s="36" t="s">
        <v>13135</v>
      </c>
      <c r="M1152" s="37">
        <v>45826</v>
      </c>
      <c r="N1152" s="36" t="s">
        <v>12060</v>
      </c>
      <c r="U1152" s="36" t="s">
        <v>18735</v>
      </c>
      <c r="X1152" s="36" t="s">
        <v>12274</v>
      </c>
      <c r="AA1152" s="41" t="s">
        <v>15129</v>
      </c>
      <c r="AB1152" s="41" t="s">
        <v>15128</v>
      </c>
      <c r="AD1152" s="33">
        <v>3</v>
      </c>
      <c r="AF1152" s="33">
        <v>46000</v>
      </c>
      <c r="AK1152" s="40">
        <v>8</v>
      </c>
      <c r="AN1152" s="39" t="s">
        <v>15127</v>
      </c>
      <c r="AP1152" s="32" t="s">
        <v>15126</v>
      </c>
      <c r="AQ1152" s="32" t="s">
        <v>15125</v>
      </c>
      <c r="AR1152" s="32" t="s">
        <v>15124</v>
      </c>
    </row>
    <row r="1153" spans="3:44" x14ac:dyDescent="0.25">
      <c r="C1153" s="41" t="s">
        <v>15132</v>
      </c>
      <c r="D1153" s="41" t="s">
        <v>9190</v>
      </c>
      <c r="E1153" s="37">
        <v>45826</v>
      </c>
      <c r="F1153" s="37">
        <v>45826</v>
      </c>
      <c r="G1153" s="36" t="s">
        <v>1628</v>
      </c>
      <c r="H1153" s="37">
        <v>45826</v>
      </c>
      <c r="I1153" s="42" t="s">
        <v>18736</v>
      </c>
      <c r="K1153" s="36" t="s">
        <v>12272</v>
      </c>
      <c r="L1153" s="36" t="s">
        <v>13135</v>
      </c>
      <c r="M1153" s="37">
        <v>45826</v>
      </c>
      <c r="N1153" s="36" t="s">
        <v>12060</v>
      </c>
      <c r="U1153" s="36" t="s">
        <v>18735</v>
      </c>
      <c r="X1153" s="36" t="s">
        <v>12285</v>
      </c>
      <c r="AA1153" s="41" t="s">
        <v>15129</v>
      </c>
      <c r="AB1153" s="41" t="s">
        <v>15128</v>
      </c>
      <c r="AD1153" s="33">
        <v>2</v>
      </c>
      <c r="AF1153" s="33">
        <v>60213</v>
      </c>
      <c r="AK1153" s="40">
        <v>8</v>
      </c>
      <c r="AN1153" s="39" t="s">
        <v>15127</v>
      </c>
      <c r="AP1153" s="32" t="s">
        <v>15126</v>
      </c>
      <c r="AQ1153" s="32" t="s">
        <v>15125</v>
      </c>
      <c r="AR1153" s="32" t="s">
        <v>15124</v>
      </c>
    </row>
    <row r="1154" spans="3:44" x14ac:dyDescent="0.25">
      <c r="C1154" s="41" t="s">
        <v>15132</v>
      </c>
      <c r="D1154" s="41" t="s">
        <v>9190</v>
      </c>
      <c r="E1154" s="37">
        <v>45826</v>
      </c>
      <c r="F1154" s="37">
        <v>45826</v>
      </c>
      <c r="G1154" s="36" t="s">
        <v>1628</v>
      </c>
      <c r="H1154" s="37">
        <v>45826</v>
      </c>
      <c r="I1154" s="42" t="s">
        <v>18736</v>
      </c>
      <c r="K1154" s="36" t="s">
        <v>12272</v>
      </c>
      <c r="L1154" s="36" t="s">
        <v>13135</v>
      </c>
      <c r="M1154" s="37">
        <v>45826</v>
      </c>
      <c r="N1154" s="36" t="s">
        <v>12060</v>
      </c>
      <c r="U1154" s="36" t="s">
        <v>18735</v>
      </c>
      <c r="X1154" s="36" t="s">
        <v>12276</v>
      </c>
      <c r="AA1154" s="41" t="s">
        <v>15129</v>
      </c>
      <c r="AB1154" s="41" t="s">
        <v>15128</v>
      </c>
      <c r="AD1154" s="33">
        <v>3</v>
      </c>
      <c r="AF1154" s="33">
        <v>50182</v>
      </c>
      <c r="AK1154" s="40">
        <v>8</v>
      </c>
      <c r="AN1154" s="39" t="s">
        <v>15127</v>
      </c>
      <c r="AP1154" s="32" t="s">
        <v>15126</v>
      </c>
      <c r="AQ1154" s="32" t="s">
        <v>15125</v>
      </c>
      <c r="AR1154" s="32" t="s">
        <v>15124</v>
      </c>
    </row>
    <row r="1155" spans="3:44" x14ac:dyDescent="0.25">
      <c r="C1155" s="41" t="s">
        <v>15132</v>
      </c>
      <c r="D1155" s="41" t="s">
        <v>9190</v>
      </c>
      <c r="E1155" s="37">
        <v>45826</v>
      </c>
      <c r="F1155" s="37">
        <v>45826</v>
      </c>
      <c r="G1155" s="36" t="s">
        <v>1898</v>
      </c>
      <c r="H1155" s="37">
        <v>45826</v>
      </c>
      <c r="I1155" s="42" t="s">
        <v>18734</v>
      </c>
      <c r="K1155" s="36" t="s">
        <v>12272</v>
      </c>
      <c r="L1155" s="36" t="s">
        <v>13136</v>
      </c>
      <c r="M1155" s="37">
        <v>45826</v>
      </c>
      <c r="N1155" s="36" t="s">
        <v>12145</v>
      </c>
      <c r="U1155" s="36" t="s">
        <v>15523</v>
      </c>
      <c r="X1155" s="36" t="s">
        <v>12277</v>
      </c>
      <c r="AA1155" s="41" t="s">
        <v>15129</v>
      </c>
      <c r="AB1155" s="41" t="s">
        <v>15128</v>
      </c>
      <c r="AD1155" s="33">
        <v>2</v>
      </c>
      <c r="AF1155" s="33">
        <v>49500</v>
      </c>
      <c r="AK1155" s="40">
        <v>8</v>
      </c>
      <c r="AN1155" s="39" t="s">
        <v>15127</v>
      </c>
      <c r="AP1155" s="32" t="s">
        <v>15126</v>
      </c>
      <c r="AQ1155" s="32" t="s">
        <v>15125</v>
      </c>
      <c r="AR1155" s="32" t="s">
        <v>15124</v>
      </c>
    </row>
    <row r="1156" spans="3:44" x14ac:dyDescent="0.25">
      <c r="C1156" s="41" t="s">
        <v>15132</v>
      </c>
      <c r="D1156" s="41" t="s">
        <v>9190</v>
      </c>
      <c r="E1156" s="37">
        <v>45826</v>
      </c>
      <c r="F1156" s="37">
        <v>45826</v>
      </c>
      <c r="G1156" s="36" t="s">
        <v>1898</v>
      </c>
      <c r="H1156" s="37">
        <v>45826</v>
      </c>
      <c r="I1156" s="42" t="s">
        <v>18734</v>
      </c>
      <c r="K1156" s="36" t="s">
        <v>12272</v>
      </c>
      <c r="L1156" s="36" t="s">
        <v>13136</v>
      </c>
      <c r="M1156" s="37">
        <v>45826</v>
      </c>
      <c r="N1156" s="36" t="s">
        <v>12145</v>
      </c>
      <c r="U1156" s="36" t="s">
        <v>15523</v>
      </c>
      <c r="X1156" s="36" t="s">
        <v>12276</v>
      </c>
      <c r="AA1156" s="41" t="s">
        <v>15129</v>
      </c>
      <c r="AB1156" s="41" t="s">
        <v>15128</v>
      </c>
      <c r="AD1156" s="33">
        <v>1</v>
      </c>
      <c r="AF1156" s="33">
        <v>50182</v>
      </c>
      <c r="AK1156" s="40">
        <v>8</v>
      </c>
      <c r="AN1156" s="39" t="s">
        <v>15127</v>
      </c>
      <c r="AP1156" s="32" t="s">
        <v>15126</v>
      </c>
      <c r="AQ1156" s="32" t="s">
        <v>15125</v>
      </c>
      <c r="AR1156" s="32" t="s">
        <v>15124</v>
      </c>
    </row>
    <row r="1157" spans="3:44" x14ac:dyDescent="0.25">
      <c r="C1157" s="41" t="s">
        <v>15132</v>
      </c>
      <c r="D1157" s="41" t="s">
        <v>9190</v>
      </c>
      <c r="E1157" s="37">
        <v>45826</v>
      </c>
      <c r="F1157" s="37">
        <v>45826</v>
      </c>
      <c r="G1157" s="36" t="s">
        <v>1724</v>
      </c>
      <c r="H1157" s="37">
        <v>45826</v>
      </c>
      <c r="I1157" s="42" t="s">
        <v>18733</v>
      </c>
      <c r="K1157" s="36" t="s">
        <v>12272</v>
      </c>
      <c r="L1157" s="36" t="s">
        <v>13137</v>
      </c>
      <c r="M1157" s="37">
        <v>45826</v>
      </c>
      <c r="N1157" s="36" t="s">
        <v>12040</v>
      </c>
      <c r="U1157" s="36" t="s">
        <v>15130</v>
      </c>
      <c r="X1157" s="36" t="s">
        <v>12273</v>
      </c>
      <c r="AA1157" s="41" t="s">
        <v>15129</v>
      </c>
      <c r="AB1157" s="41" t="s">
        <v>15128</v>
      </c>
      <c r="AD1157" s="33">
        <v>1</v>
      </c>
      <c r="AF1157" s="33">
        <v>111058</v>
      </c>
      <c r="AK1157" s="40">
        <v>8</v>
      </c>
      <c r="AN1157" s="39" t="s">
        <v>15127</v>
      </c>
      <c r="AP1157" s="32" t="s">
        <v>15126</v>
      </c>
      <c r="AQ1157" s="32" t="s">
        <v>15125</v>
      </c>
      <c r="AR1157" s="32" t="s">
        <v>15124</v>
      </c>
    </row>
    <row r="1158" spans="3:44" x14ac:dyDescent="0.25">
      <c r="C1158" s="41" t="s">
        <v>15132</v>
      </c>
      <c r="D1158" s="41" t="s">
        <v>9190</v>
      </c>
      <c r="E1158" s="37">
        <v>45827</v>
      </c>
      <c r="F1158" s="37">
        <v>45827</v>
      </c>
      <c r="G1158" s="36" t="s">
        <v>2508</v>
      </c>
      <c r="H1158" s="37">
        <v>45827</v>
      </c>
      <c r="I1158" s="42" t="s">
        <v>18732</v>
      </c>
      <c r="K1158" s="36" t="s">
        <v>12272</v>
      </c>
      <c r="L1158" s="36" t="s">
        <v>13138</v>
      </c>
      <c r="M1158" s="37">
        <v>45827</v>
      </c>
      <c r="N1158" s="36" t="s">
        <v>12233</v>
      </c>
      <c r="U1158" s="36" t="s">
        <v>16403</v>
      </c>
      <c r="X1158" s="36" t="s">
        <v>12278</v>
      </c>
      <c r="AA1158" s="41" t="s">
        <v>15129</v>
      </c>
      <c r="AB1158" s="41" t="s">
        <v>15128</v>
      </c>
      <c r="AD1158" s="33">
        <v>1</v>
      </c>
      <c r="AF1158" s="33">
        <v>74250</v>
      </c>
      <c r="AK1158" s="40">
        <v>8</v>
      </c>
      <c r="AN1158" s="39" t="s">
        <v>15127</v>
      </c>
      <c r="AP1158" s="32" t="s">
        <v>15126</v>
      </c>
      <c r="AQ1158" s="32" t="s">
        <v>15125</v>
      </c>
      <c r="AR1158" s="32" t="s">
        <v>15124</v>
      </c>
    </row>
    <row r="1159" spans="3:44" x14ac:dyDescent="0.25">
      <c r="C1159" s="41" t="s">
        <v>15132</v>
      </c>
      <c r="D1159" s="41" t="s">
        <v>9190</v>
      </c>
      <c r="E1159" s="37">
        <v>45827</v>
      </c>
      <c r="F1159" s="37">
        <v>45827</v>
      </c>
      <c r="G1159" s="36" t="s">
        <v>2508</v>
      </c>
      <c r="H1159" s="37">
        <v>45827</v>
      </c>
      <c r="I1159" s="42" t="s">
        <v>18732</v>
      </c>
      <c r="K1159" s="36" t="s">
        <v>12272</v>
      </c>
      <c r="L1159" s="36" t="s">
        <v>13138</v>
      </c>
      <c r="M1159" s="37">
        <v>45827</v>
      </c>
      <c r="N1159" s="36" t="s">
        <v>12233</v>
      </c>
      <c r="U1159" s="36" t="s">
        <v>16403</v>
      </c>
      <c r="X1159" s="36" t="s">
        <v>12274</v>
      </c>
      <c r="AA1159" s="41" t="s">
        <v>15129</v>
      </c>
      <c r="AB1159" s="41" t="s">
        <v>15128</v>
      </c>
      <c r="AD1159" s="33">
        <v>1</v>
      </c>
      <c r="AF1159" s="33">
        <v>46000</v>
      </c>
      <c r="AK1159" s="40">
        <v>8</v>
      </c>
      <c r="AN1159" s="39" t="s">
        <v>15127</v>
      </c>
      <c r="AP1159" s="32" t="s">
        <v>15126</v>
      </c>
      <c r="AQ1159" s="32" t="s">
        <v>15125</v>
      </c>
      <c r="AR1159" s="32" t="s">
        <v>15124</v>
      </c>
    </row>
    <row r="1160" spans="3:44" x14ac:dyDescent="0.25">
      <c r="C1160" s="41" t="s">
        <v>15132</v>
      </c>
      <c r="D1160" s="41" t="s">
        <v>9190</v>
      </c>
      <c r="E1160" s="37">
        <v>45827</v>
      </c>
      <c r="F1160" s="37">
        <v>45827</v>
      </c>
      <c r="G1160" s="36" t="s">
        <v>2882</v>
      </c>
      <c r="H1160" s="37">
        <v>45827</v>
      </c>
      <c r="I1160" s="42" t="s">
        <v>18731</v>
      </c>
      <c r="K1160" s="36" t="s">
        <v>12272</v>
      </c>
      <c r="L1160" s="36" t="s">
        <v>13139</v>
      </c>
      <c r="M1160" s="37">
        <v>45827</v>
      </c>
      <c r="N1160" s="36" t="s">
        <v>11985</v>
      </c>
      <c r="U1160" s="36" t="s">
        <v>18730</v>
      </c>
      <c r="X1160" s="36" t="s">
        <v>12276</v>
      </c>
      <c r="AA1160" s="41" t="s">
        <v>15129</v>
      </c>
      <c r="AB1160" s="41" t="s">
        <v>15128</v>
      </c>
      <c r="AD1160" s="33">
        <v>4</v>
      </c>
      <c r="AF1160" s="33">
        <v>50182</v>
      </c>
      <c r="AK1160" s="40">
        <v>8</v>
      </c>
      <c r="AN1160" s="39" t="s">
        <v>15127</v>
      </c>
      <c r="AP1160" s="32" t="s">
        <v>15126</v>
      </c>
      <c r="AQ1160" s="32" t="s">
        <v>15125</v>
      </c>
      <c r="AR1160" s="32" t="s">
        <v>15124</v>
      </c>
    </row>
    <row r="1161" spans="3:44" x14ac:dyDescent="0.25">
      <c r="C1161" s="41" t="s">
        <v>15132</v>
      </c>
      <c r="D1161" s="41" t="s">
        <v>9190</v>
      </c>
      <c r="E1161" s="37">
        <v>45827</v>
      </c>
      <c r="F1161" s="37">
        <v>45827</v>
      </c>
      <c r="G1161" s="36" t="s">
        <v>2958</v>
      </c>
      <c r="H1161" s="37">
        <v>45827</v>
      </c>
      <c r="I1161" s="42" t="s">
        <v>18729</v>
      </c>
      <c r="K1161" s="36" t="s">
        <v>12272</v>
      </c>
      <c r="L1161" s="36" t="s">
        <v>13140</v>
      </c>
      <c r="M1161" s="37">
        <v>45827</v>
      </c>
      <c r="N1161" s="36" t="s">
        <v>12040</v>
      </c>
      <c r="U1161" s="36" t="s">
        <v>18728</v>
      </c>
      <c r="X1161" s="36" t="s">
        <v>12285</v>
      </c>
      <c r="AA1161" s="41" t="s">
        <v>15129</v>
      </c>
      <c r="AB1161" s="41" t="s">
        <v>15128</v>
      </c>
      <c r="AD1161" s="33">
        <v>3</v>
      </c>
      <c r="AF1161" s="33">
        <v>73431</v>
      </c>
      <c r="AK1161" s="40">
        <v>8</v>
      </c>
      <c r="AN1161" s="39" t="s">
        <v>15127</v>
      </c>
      <c r="AP1161" s="32" t="s">
        <v>15126</v>
      </c>
      <c r="AQ1161" s="32" t="s">
        <v>15125</v>
      </c>
      <c r="AR1161" s="32" t="s">
        <v>15124</v>
      </c>
    </row>
    <row r="1162" spans="3:44" x14ac:dyDescent="0.25">
      <c r="C1162" s="41" t="s">
        <v>15132</v>
      </c>
      <c r="D1162" s="41" t="s">
        <v>9190</v>
      </c>
      <c r="E1162" s="37">
        <v>45827</v>
      </c>
      <c r="F1162" s="37">
        <v>45827</v>
      </c>
      <c r="G1162" s="36" t="s">
        <v>2482</v>
      </c>
      <c r="H1162" s="37">
        <v>45827</v>
      </c>
      <c r="I1162" s="42" t="s">
        <v>18727</v>
      </c>
      <c r="K1162" s="36" t="s">
        <v>12272</v>
      </c>
      <c r="L1162" s="36" t="s">
        <v>13141</v>
      </c>
      <c r="M1162" s="37">
        <v>45827</v>
      </c>
      <c r="N1162" s="36" t="s">
        <v>12105</v>
      </c>
      <c r="U1162" s="36" t="s">
        <v>18726</v>
      </c>
      <c r="X1162" s="36" t="s">
        <v>12273</v>
      </c>
      <c r="AA1162" s="41" t="s">
        <v>15129</v>
      </c>
      <c r="AB1162" s="41" t="s">
        <v>15128</v>
      </c>
      <c r="AD1162" s="33">
        <v>1</v>
      </c>
      <c r="AF1162" s="33">
        <v>111058</v>
      </c>
      <c r="AK1162" s="40">
        <v>8</v>
      </c>
      <c r="AN1162" s="39" t="s">
        <v>15127</v>
      </c>
      <c r="AP1162" s="32" t="s">
        <v>15126</v>
      </c>
      <c r="AQ1162" s="32" t="s">
        <v>15125</v>
      </c>
      <c r="AR1162" s="32" t="s">
        <v>15124</v>
      </c>
    </row>
    <row r="1163" spans="3:44" x14ac:dyDescent="0.25">
      <c r="C1163" s="41" t="s">
        <v>15132</v>
      </c>
      <c r="D1163" s="41" t="s">
        <v>9190</v>
      </c>
      <c r="E1163" s="37">
        <v>45827</v>
      </c>
      <c r="F1163" s="37">
        <v>45827</v>
      </c>
      <c r="G1163" s="36" t="s">
        <v>2932</v>
      </c>
      <c r="H1163" s="37">
        <v>45827</v>
      </c>
      <c r="I1163" s="42" t="s">
        <v>18725</v>
      </c>
      <c r="K1163" s="36" t="s">
        <v>12272</v>
      </c>
      <c r="L1163" s="36" t="s">
        <v>13142</v>
      </c>
      <c r="M1163" s="37">
        <v>45827</v>
      </c>
      <c r="N1163" s="36" t="s">
        <v>11975</v>
      </c>
      <c r="U1163" s="36" t="s">
        <v>15892</v>
      </c>
      <c r="X1163" s="36" t="s">
        <v>12285</v>
      </c>
      <c r="AA1163" s="41" t="s">
        <v>15129</v>
      </c>
      <c r="AB1163" s="41" t="s">
        <v>15128</v>
      </c>
      <c r="AD1163" s="33">
        <v>1</v>
      </c>
      <c r="AF1163" s="33">
        <v>73431</v>
      </c>
      <c r="AK1163" s="40">
        <v>8</v>
      </c>
      <c r="AN1163" s="39" t="s">
        <v>15127</v>
      </c>
      <c r="AP1163" s="32" t="s">
        <v>15126</v>
      </c>
      <c r="AQ1163" s="32" t="s">
        <v>15125</v>
      </c>
      <c r="AR1163" s="32" t="s">
        <v>15124</v>
      </c>
    </row>
    <row r="1164" spans="3:44" x14ac:dyDescent="0.25">
      <c r="C1164" s="41" t="s">
        <v>15132</v>
      </c>
      <c r="D1164" s="41" t="s">
        <v>9190</v>
      </c>
      <c r="E1164" s="37">
        <v>45827</v>
      </c>
      <c r="F1164" s="37">
        <v>45827</v>
      </c>
      <c r="G1164" s="36" t="s">
        <v>2952</v>
      </c>
      <c r="H1164" s="37">
        <v>45827</v>
      </c>
      <c r="I1164" s="42" t="s">
        <v>18724</v>
      </c>
      <c r="K1164" s="36" t="s">
        <v>12272</v>
      </c>
      <c r="L1164" s="36" t="s">
        <v>13143</v>
      </c>
      <c r="M1164" s="37">
        <v>45827</v>
      </c>
      <c r="N1164" s="36" t="s">
        <v>11959</v>
      </c>
      <c r="U1164" s="36" t="s">
        <v>18722</v>
      </c>
      <c r="X1164" s="36" t="s">
        <v>12283</v>
      </c>
      <c r="AA1164" s="41" t="s">
        <v>15129</v>
      </c>
      <c r="AB1164" s="41" t="s">
        <v>15128</v>
      </c>
      <c r="AD1164" s="33">
        <v>6</v>
      </c>
      <c r="AF1164" s="33">
        <v>111606</v>
      </c>
      <c r="AK1164" s="40">
        <v>8</v>
      </c>
      <c r="AN1164" s="39" t="s">
        <v>15127</v>
      </c>
      <c r="AP1164" s="32" t="s">
        <v>15126</v>
      </c>
      <c r="AQ1164" s="32" t="s">
        <v>15125</v>
      </c>
      <c r="AR1164" s="32" t="s">
        <v>15124</v>
      </c>
    </row>
    <row r="1165" spans="3:44" x14ac:dyDescent="0.25">
      <c r="C1165" s="41" t="s">
        <v>15132</v>
      </c>
      <c r="D1165" s="41" t="s">
        <v>9190</v>
      </c>
      <c r="E1165" s="37">
        <v>45827</v>
      </c>
      <c r="F1165" s="37">
        <v>45827</v>
      </c>
      <c r="G1165" s="36" t="s">
        <v>2952</v>
      </c>
      <c r="H1165" s="37">
        <v>45827</v>
      </c>
      <c r="I1165" s="42" t="s">
        <v>18724</v>
      </c>
      <c r="K1165" s="36" t="s">
        <v>12272</v>
      </c>
      <c r="L1165" s="36" t="s">
        <v>13143</v>
      </c>
      <c r="M1165" s="37">
        <v>45827</v>
      </c>
      <c r="N1165" s="36" t="s">
        <v>11959</v>
      </c>
      <c r="U1165" s="36" t="s">
        <v>18722</v>
      </c>
      <c r="X1165" s="36" t="s">
        <v>12277</v>
      </c>
      <c r="AA1165" s="41" t="s">
        <v>15129</v>
      </c>
      <c r="AB1165" s="41" t="s">
        <v>15128</v>
      </c>
      <c r="AD1165" s="33">
        <v>1</v>
      </c>
      <c r="AF1165" s="33">
        <v>49500</v>
      </c>
      <c r="AK1165" s="40">
        <v>8</v>
      </c>
      <c r="AN1165" s="39" t="s">
        <v>15127</v>
      </c>
      <c r="AP1165" s="32" t="s">
        <v>15126</v>
      </c>
      <c r="AQ1165" s="32" t="s">
        <v>15125</v>
      </c>
      <c r="AR1165" s="32" t="s">
        <v>15124</v>
      </c>
    </row>
    <row r="1166" spans="3:44" x14ac:dyDescent="0.25">
      <c r="C1166" s="41" t="s">
        <v>15132</v>
      </c>
      <c r="D1166" s="41" t="s">
        <v>9190</v>
      </c>
      <c r="E1166" s="37">
        <v>45827</v>
      </c>
      <c r="F1166" s="37">
        <v>45827</v>
      </c>
      <c r="G1166" s="36" t="s">
        <v>2952</v>
      </c>
      <c r="H1166" s="37">
        <v>45827</v>
      </c>
      <c r="I1166" s="42" t="s">
        <v>18724</v>
      </c>
      <c r="K1166" s="36" t="s">
        <v>12272</v>
      </c>
      <c r="L1166" s="36" t="s">
        <v>13143</v>
      </c>
      <c r="M1166" s="37">
        <v>45827</v>
      </c>
      <c r="N1166" s="36" t="s">
        <v>11959</v>
      </c>
      <c r="U1166" s="36" t="s">
        <v>18722</v>
      </c>
      <c r="X1166" s="36" t="s">
        <v>12273</v>
      </c>
      <c r="AA1166" s="41" t="s">
        <v>15129</v>
      </c>
      <c r="AB1166" s="41" t="s">
        <v>15128</v>
      </c>
      <c r="AD1166" s="33">
        <v>4</v>
      </c>
      <c r="AF1166" s="33">
        <v>111058</v>
      </c>
      <c r="AK1166" s="40">
        <v>8</v>
      </c>
      <c r="AN1166" s="39" t="s">
        <v>15127</v>
      </c>
      <c r="AP1166" s="32" t="s">
        <v>15126</v>
      </c>
      <c r="AQ1166" s="32" t="s">
        <v>15125</v>
      </c>
      <c r="AR1166" s="32" t="s">
        <v>15124</v>
      </c>
    </row>
    <row r="1167" spans="3:44" x14ac:dyDescent="0.25">
      <c r="C1167" s="41" t="s">
        <v>15132</v>
      </c>
      <c r="D1167" s="41" t="s">
        <v>9190</v>
      </c>
      <c r="E1167" s="37">
        <v>45827</v>
      </c>
      <c r="F1167" s="37">
        <v>45827</v>
      </c>
      <c r="G1167" s="36" t="s">
        <v>2956</v>
      </c>
      <c r="H1167" s="37">
        <v>45827</v>
      </c>
      <c r="I1167" s="42" t="s">
        <v>18723</v>
      </c>
      <c r="K1167" s="36" t="s">
        <v>12272</v>
      </c>
      <c r="L1167" s="36" t="s">
        <v>13144</v>
      </c>
      <c r="M1167" s="37">
        <v>45827</v>
      </c>
      <c r="N1167" s="36" t="s">
        <v>11959</v>
      </c>
      <c r="U1167" s="36" t="s">
        <v>18722</v>
      </c>
      <c r="X1167" s="36" t="s">
        <v>12282</v>
      </c>
      <c r="AA1167" s="41" t="s">
        <v>15129</v>
      </c>
      <c r="AB1167" s="41" t="s">
        <v>15128</v>
      </c>
      <c r="AD1167" s="33">
        <v>2</v>
      </c>
      <c r="AF1167" s="33">
        <v>70950</v>
      </c>
      <c r="AK1167" s="40">
        <v>8</v>
      </c>
      <c r="AN1167" s="39" t="s">
        <v>15127</v>
      </c>
      <c r="AP1167" s="32" t="s">
        <v>15126</v>
      </c>
      <c r="AQ1167" s="32" t="s">
        <v>15125</v>
      </c>
      <c r="AR1167" s="32" t="s">
        <v>15124</v>
      </c>
    </row>
    <row r="1168" spans="3:44" x14ac:dyDescent="0.25">
      <c r="C1168" s="41" t="s">
        <v>15132</v>
      </c>
      <c r="D1168" s="41" t="s">
        <v>9190</v>
      </c>
      <c r="E1168" s="37">
        <v>45827</v>
      </c>
      <c r="F1168" s="37">
        <v>45827</v>
      </c>
      <c r="G1168" s="36" t="s">
        <v>2956</v>
      </c>
      <c r="H1168" s="37">
        <v>45827</v>
      </c>
      <c r="I1168" s="42" t="s">
        <v>18723</v>
      </c>
      <c r="K1168" s="36" t="s">
        <v>12272</v>
      </c>
      <c r="L1168" s="36" t="s">
        <v>13144</v>
      </c>
      <c r="M1168" s="37">
        <v>45827</v>
      </c>
      <c r="N1168" s="36" t="s">
        <v>11959</v>
      </c>
      <c r="U1168" s="36" t="s">
        <v>18722</v>
      </c>
      <c r="X1168" s="36" t="s">
        <v>12278</v>
      </c>
      <c r="AA1168" s="41" t="s">
        <v>15129</v>
      </c>
      <c r="AB1168" s="41" t="s">
        <v>15128</v>
      </c>
      <c r="AD1168" s="33">
        <v>1</v>
      </c>
      <c r="AF1168" s="33">
        <v>74250</v>
      </c>
      <c r="AK1168" s="40">
        <v>8</v>
      </c>
      <c r="AN1168" s="39" t="s">
        <v>15127</v>
      </c>
      <c r="AP1168" s="32" t="s">
        <v>15126</v>
      </c>
      <c r="AQ1168" s="32" t="s">
        <v>15125</v>
      </c>
      <c r="AR1168" s="32" t="s">
        <v>15124</v>
      </c>
    </row>
    <row r="1169" spans="3:44" x14ac:dyDescent="0.25">
      <c r="C1169" s="41" t="s">
        <v>15132</v>
      </c>
      <c r="D1169" s="41" t="s">
        <v>9190</v>
      </c>
      <c r="E1169" s="37">
        <v>45827</v>
      </c>
      <c r="F1169" s="37">
        <v>45827</v>
      </c>
      <c r="G1169" s="36" t="s">
        <v>2956</v>
      </c>
      <c r="H1169" s="37">
        <v>45827</v>
      </c>
      <c r="I1169" s="42" t="s">
        <v>18723</v>
      </c>
      <c r="K1169" s="36" t="s">
        <v>12272</v>
      </c>
      <c r="L1169" s="36" t="s">
        <v>13144</v>
      </c>
      <c r="M1169" s="37">
        <v>45827</v>
      </c>
      <c r="N1169" s="36" t="s">
        <v>11959</v>
      </c>
      <c r="U1169" s="36" t="s">
        <v>18722</v>
      </c>
      <c r="X1169" s="36" t="s">
        <v>12281</v>
      </c>
      <c r="AA1169" s="41" t="s">
        <v>15129</v>
      </c>
      <c r="AB1169" s="41" t="s">
        <v>15128</v>
      </c>
      <c r="AD1169" s="33">
        <v>3</v>
      </c>
      <c r="AF1169" s="33">
        <v>55595</v>
      </c>
      <c r="AK1169" s="40">
        <v>8</v>
      </c>
      <c r="AN1169" s="39" t="s">
        <v>15127</v>
      </c>
      <c r="AP1169" s="32" t="s">
        <v>15126</v>
      </c>
      <c r="AQ1169" s="32" t="s">
        <v>15125</v>
      </c>
      <c r="AR1169" s="32" t="s">
        <v>15124</v>
      </c>
    </row>
    <row r="1170" spans="3:44" x14ac:dyDescent="0.25">
      <c r="C1170" s="41" t="s">
        <v>15132</v>
      </c>
      <c r="D1170" s="41" t="s">
        <v>9190</v>
      </c>
      <c r="E1170" s="37">
        <v>45827</v>
      </c>
      <c r="F1170" s="37">
        <v>45827</v>
      </c>
      <c r="G1170" s="36" t="s">
        <v>2956</v>
      </c>
      <c r="H1170" s="37">
        <v>45827</v>
      </c>
      <c r="I1170" s="42" t="s">
        <v>18723</v>
      </c>
      <c r="K1170" s="36" t="s">
        <v>12272</v>
      </c>
      <c r="L1170" s="36" t="s">
        <v>13144</v>
      </c>
      <c r="M1170" s="37">
        <v>45827</v>
      </c>
      <c r="N1170" s="36" t="s">
        <v>11959</v>
      </c>
      <c r="U1170" s="36" t="s">
        <v>18722</v>
      </c>
      <c r="X1170" s="36" t="s">
        <v>12276</v>
      </c>
      <c r="AA1170" s="41" t="s">
        <v>15129</v>
      </c>
      <c r="AB1170" s="41" t="s">
        <v>15128</v>
      </c>
      <c r="AD1170" s="33">
        <v>2</v>
      </c>
      <c r="AF1170" s="33">
        <v>50182</v>
      </c>
      <c r="AK1170" s="40">
        <v>8</v>
      </c>
      <c r="AN1170" s="39" t="s">
        <v>15127</v>
      </c>
      <c r="AP1170" s="32" t="s">
        <v>15126</v>
      </c>
      <c r="AQ1170" s="32" t="s">
        <v>15125</v>
      </c>
      <c r="AR1170" s="32" t="s">
        <v>15124</v>
      </c>
    </row>
    <row r="1171" spans="3:44" x14ac:dyDescent="0.25">
      <c r="C1171" s="41" t="s">
        <v>15132</v>
      </c>
      <c r="D1171" s="41" t="s">
        <v>9190</v>
      </c>
      <c r="E1171" s="37">
        <v>45827</v>
      </c>
      <c r="F1171" s="37">
        <v>45827</v>
      </c>
      <c r="G1171" s="36" t="s">
        <v>2424</v>
      </c>
      <c r="H1171" s="37">
        <v>45827</v>
      </c>
      <c r="I1171" s="42" t="s">
        <v>18721</v>
      </c>
      <c r="K1171" s="36" t="s">
        <v>12272</v>
      </c>
      <c r="L1171" s="36" t="s">
        <v>13145</v>
      </c>
      <c r="M1171" s="37">
        <v>45827</v>
      </c>
      <c r="N1171" s="36" t="s">
        <v>11970</v>
      </c>
      <c r="U1171" s="36" t="s">
        <v>18720</v>
      </c>
      <c r="X1171" s="36" t="s">
        <v>12278</v>
      </c>
      <c r="AA1171" s="41" t="s">
        <v>15129</v>
      </c>
      <c r="AB1171" s="41" t="s">
        <v>15128</v>
      </c>
      <c r="AD1171" s="33">
        <v>1</v>
      </c>
      <c r="AF1171" s="33">
        <v>74250</v>
      </c>
      <c r="AK1171" s="40">
        <v>8</v>
      </c>
      <c r="AN1171" s="39" t="s">
        <v>15127</v>
      </c>
      <c r="AP1171" s="32" t="s">
        <v>15126</v>
      </c>
      <c r="AQ1171" s="32" t="s">
        <v>15125</v>
      </c>
      <c r="AR1171" s="32" t="s">
        <v>15124</v>
      </c>
    </row>
    <row r="1172" spans="3:44" x14ac:dyDescent="0.25">
      <c r="C1172" s="41" t="s">
        <v>15132</v>
      </c>
      <c r="D1172" s="41" t="s">
        <v>9190</v>
      </c>
      <c r="E1172" s="37">
        <v>45827</v>
      </c>
      <c r="F1172" s="37">
        <v>45827</v>
      </c>
      <c r="G1172" s="36" t="s">
        <v>2424</v>
      </c>
      <c r="H1172" s="37">
        <v>45827</v>
      </c>
      <c r="I1172" s="42" t="s">
        <v>18721</v>
      </c>
      <c r="K1172" s="36" t="s">
        <v>12272</v>
      </c>
      <c r="L1172" s="36" t="s">
        <v>13145</v>
      </c>
      <c r="M1172" s="37">
        <v>45827</v>
      </c>
      <c r="N1172" s="36" t="s">
        <v>11970</v>
      </c>
      <c r="U1172" s="36" t="s">
        <v>18720</v>
      </c>
      <c r="X1172" s="36" t="s">
        <v>12274</v>
      </c>
      <c r="AA1172" s="41" t="s">
        <v>15129</v>
      </c>
      <c r="AB1172" s="41" t="s">
        <v>15128</v>
      </c>
      <c r="AD1172" s="33">
        <v>3</v>
      </c>
      <c r="AF1172" s="33">
        <v>46000</v>
      </c>
      <c r="AK1172" s="40">
        <v>8</v>
      </c>
      <c r="AN1172" s="39" t="s">
        <v>15127</v>
      </c>
      <c r="AP1172" s="32" t="s">
        <v>15126</v>
      </c>
      <c r="AQ1172" s="32" t="s">
        <v>15125</v>
      </c>
      <c r="AR1172" s="32" t="s">
        <v>15124</v>
      </c>
    </row>
    <row r="1173" spans="3:44" x14ac:dyDescent="0.25">
      <c r="C1173" s="41" t="s">
        <v>15132</v>
      </c>
      <c r="D1173" s="41" t="s">
        <v>9190</v>
      </c>
      <c r="E1173" s="37">
        <v>45827</v>
      </c>
      <c r="F1173" s="37">
        <v>45827</v>
      </c>
      <c r="G1173" s="36" t="s">
        <v>2618</v>
      </c>
      <c r="H1173" s="37">
        <v>45827</v>
      </c>
      <c r="I1173" s="42" t="s">
        <v>18719</v>
      </c>
      <c r="K1173" s="36" t="s">
        <v>12272</v>
      </c>
      <c r="L1173" s="36" t="s">
        <v>13146</v>
      </c>
      <c r="M1173" s="37">
        <v>45827</v>
      </c>
      <c r="N1173" s="36" t="s">
        <v>11975</v>
      </c>
      <c r="U1173" s="36" t="s">
        <v>16886</v>
      </c>
      <c r="X1173" s="36" t="s">
        <v>12282</v>
      </c>
      <c r="AA1173" s="41" t="s">
        <v>15129</v>
      </c>
      <c r="AB1173" s="41" t="s">
        <v>15128</v>
      </c>
      <c r="AD1173" s="33">
        <v>1</v>
      </c>
      <c r="AF1173" s="33">
        <v>70950</v>
      </c>
      <c r="AK1173" s="40">
        <v>8</v>
      </c>
      <c r="AN1173" s="39" t="s">
        <v>15127</v>
      </c>
      <c r="AP1173" s="32" t="s">
        <v>15126</v>
      </c>
      <c r="AQ1173" s="32" t="s">
        <v>15125</v>
      </c>
      <c r="AR1173" s="32" t="s">
        <v>15124</v>
      </c>
    </row>
    <row r="1174" spans="3:44" x14ac:dyDescent="0.25">
      <c r="C1174" s="41" t="s">
        <v>15132</v>
      </c>
      <c r="D1174" s="41" t="s">
        <v>9190</v>
      </c>
      <c r="E1174" s="37">
        <v>45827</v>
      </c>
      <c r="F1174" s="37">
        <v>45827</v>
      </c>
      <c r="G1174" s="36" t="s">
        <v>2728</v>
      </c>
      <c r="H1174" s="37">
        <v>45827</v>
      </c>
      <c r="I1174" s="42" t="s">
        <v>18718</v>
      </c>
      <c r="K1174" s="36" t="s">
        <v>12272</v>
      </c>
      <c r="L1174" s="36" t="s">
        <v>13147</v>
      </c>
      <c r="M1174" s="37">
        <v>45827</v>
      </c>
      <c r="N1174" s="36" t="s">
        <v>11970</v>
      </c>
      <c r="U1174" s="36" t="s">
        <v>18717</v>
      </c>
      <c r="X1174" s="36" t="s">
        <v>12273</v>
      </c>
      <c r="AA1174" s="41" t="s">
        <v>15129</v>
      </c>
      <c r="AB1174" s="41" t="s">
        <v>15128</v>
      </c>
      <c r="AD1174" s="33">
        <v>1</v>
      </c>
      <c r="AF1174" s="33">
        <v>111058</v>
      </c>
      <c r="AK1174" s="40">
        <v>8</v>
      </c>
      <c r="AN1174" s="39" t="s">
        <v>15127</v>
      </c>
      <c r="AP1174" s="32" t="s">
        <v>15126</v>
      </c>
      <c r="AQ1174" s="32" t="s">
        <v>15125</v>
      </c>
      <c r="AR1174" s="32" t="s">
        <v>15124</v>
      </c>
    </row>
    <row r="1175" spans="3:44" x14ac:dyDescent="0.25">
      <c r="C1175" s="41" t="s">
        <v>15132</v>
      </c>
      <c r="D1175" s="41" t="s">
        <v>9190</v>
      </c>
      <c r="E1175" s="37">
        <v>45827</v>
      </c>
      <c r="F1175" s="37">
        <v>45827</v>
      </c>
      <c r="G1175" s="36" t="s">
        <v>2614</v>
      </c>
      <c r="H1175" s="37">
        <v>45827</v>
      </c>
      <c r="I1175" s="42" t="s">
        <v>18716</v>
      </c>
      <c r="K1175" s="36" t="s">
        <v>12272</v>
      </c>
      <c r="L1175" s="36" t="s">
        <v>13148</v>
      </c>
      <c r="M1175" s="37">
        <v>45827</v>
      </c>
      <c r="N1175" s="36" t="s">
        <v>11985</v>
      </c>
      <c r="U1175" s="36" t="s">
        <v>18715</v>
      </c>
      <c r="X1175" s="36" t="s">
        <v>12274</v>
      </c>
      <c r="AA1175" s="41" t="s">
        <v>15129</v>
      </c>
      <c r="AB1175" s="41" t="s">
        <v>15128</v>
      </c>
      <c r="AD1175" s="33">
        <v>2</v>
      </c>
      <c r="AF1175" s="33">
        <v>46000</v>
      </c>
      <c r="AK1175" s="40">
        <v>8</v>
      </c>
      <c r="AN1175" s="39" t="s">
        <v>15127</v>
      </c>
      <c r="AP1175" s="32" t="s">
        <v>15126</v>
      </c>
      <c r="AQ1175" s="32" t="s">
        <v>15125</v>
      </c>
      <c r="AR1175" s="32" t="s">
        <v>15124</v>
      </c>
    </row>
    <row r="1176" spans="3:44" x14ac:dyDescent="0.25">
      <c r="C1176" s="41" t="s">
        <v>15132</v>
      </c>
      <c r="D1176" s="41" t="s">
        <v>9190</v>
      </c>
      <c r="E1176" s="37">
        <v>45827</v>
      </c>
      <c r="F1176" s="37">
        <v>45827</v>
      </c>
      <c r="G1176" s="36" t="s">
        <v>2390</v>
      </c>
      <c r="H1176" s="37">
        <v>45827</v>
      </c>
      <c r="I1176" s="42" t="s">
        <v>18714</v>
      </c>
      <c r="K1176" s="36" t="s">
        <v>12272</v>
      </c>
      <c r="L1176" s="36" t="s">
        <v>13149</v>
      </c>
      <c r="M1176" s="37">
        <v>45827</v>
      </c>
      <c r="N1176" s="36" t="s">
        <v>11970</v>
      </c>
      <c r="U1176" s="36" t="s">
        <v>18713</v>
      </c>
      <c r="X1176" s="36" t="s">
        <v>12283</v>
      </c>
      <c r="AA1176" s="41" t="s">
        <v>15129</v>
      </c>
      <c r="AB1176" s="41" t="s">
        <v>15128</v>
      </c>
      <c r="AD1176" s="33">
        <v>1</v>
      </c>
      <c r="AF1176" s="33">
        <v>111606</v>
      </c>
      <c r="AK1176" s="40">
        <v>8</v>
      </c>
      <c r="AN1176" s="39" t="s">
        <v>15127</v>
      </c>
      <c r="AP1176" s="32" t="s">
        <v>15126</v>
      </c>
      <c r="AQ1176" s="32" t="s">
        <v>15125</v>
      </c>
      <c r="AR1176" s="32" t="s">
        <v>15124</v>
      </c>
    </row>
    <row r="1177" spans="3:44" x14ac:dyDescent="0.25">
      <c r="C1177" s="41" t="s">
        <v>15132</v>
      </c>
      <c r="D1177" s="41" t="s">
        <v>9190</v>
      </c>
      <c r="E1177" s="37">
        <v>45827</v>
      </c>
      <c r="F1177" s="37">
        <v>45827</v>
      </c>
      <c r="G1177" s="36" t="s">
        <v>2592</v>
      </c>
      <c r="H1177" s="37">
        <v>45827</v>
      </c>
      <c r="I1177" s="42" t="s">
        <v>18712</v>
      </c>
      <c r="K1177" s="36" t="s">
        <v>12272</v>
      </c>
      <c r="L1177" s="36" t="s">
        <v>13150</v>
      </c>
      <c r="M1177" s="37">
        <v>45827</v>
      </c>
      <c r="N1177" s="36" t="s">
        <v>11959</v>
      </c>
      <c r="U1177" s="36" t="s">
        <v>16538</v>
      </c>
      <c r="X1177" s="36" t="s">
        <v>12281</v>
      </c>
      <c r="AA1177" s="41" t="s">
        <v>15129</v>
      </c>
      <c r="AB1177" s="41" t="s">
        <v>15128</v>
      </c>
      <c r="AD1177" s="33">
        <v>1</v>
      </c>
      <c r="AF1177" s="33">
        <v>55595</v>
      </c>
      <c r="AK1177" s="40">
        <v>8</v>
      </c>
      <c r="AN1177" s="39" t="s">
        <v>15127</v>
      </c>
      <c r="AP1177" s="32" t="s">
        <v>15126</v>
      </c>
      <c r="AQ1177" s="32" t="s">
        <v>15125</v>
      </c>
      <c r="AR1177" s="32" t="s">
        <v>15124</v>
      </c>
    </row>
    <row r="1178" spans="3:44" x14ac:dyDescent="0.25">
      <c r="C1178" s="41" t="s">
        <v>15132</v>
      </c>
      <c r="D1178" s="41" t="s">
        <v>9190</v>
      </c>
      <c r="E1178" s="37">
        <v>45827</v>
      </c>
      <c r="F1178" s="37">
        <v>45827</v>
      </c>
      <c r="G1178" s="36" t="s">
        <v>2630</v>
      </c>
      <c r="H1178" s="37">
        <v>45827</v>
      </c>
      <c r="I1178" s="42" t="s">
        <v>18711</v>
      </c>
      <c r="K1178" s="36" t="s">
        <v>12272</v>
      </c>
      <c r="L1178" s="36" t="s">
        <v>13151</v>
      </c>
      <c r="M1178" s="37">
        <v>45827</v>
      </c>
      <c r="N1178" s="36" t="s">
        <v>11970</v>
      </c>
      <c r="U1178" s="36" t="s">
        <v>18710</v>
      </c>
      <c r="X1178" s="36" t="s">
        <v>12273</v>
      </c>
      <c r="AA1178" s="41" t="s">
        <v>15129</v>
      </c>
      <c r="AB1178" s="41" t="s">
        <v>15128</v>
      </c>
      <c r="AD1178" s="33">
        <v>1</v>
      </c>
      <c r="AF1178" s="33">
        <v>111058</v>
      </c>
      <c r="AK1178" s="40">
        <v>8</v>
      </c>
      <c r="AN1178" s="39" t="s">
        <v>15127</v>
      </c>
      <c r="AP1178" s="32" t="s">
        <v>15126</v>
      </c>
      <c r="AQ1178" s="32" t="s">
        <v>15125</v>
      </c>
      <c r="AR1178" s="32" t="s">
        <v>15124</v>
      </c>
    </row>
    <row r="1179" spans="3:44" x14ac:dyDescent="0.25">
      <c r="C1179" s="41" t="s">
        <v>15132</v>
      </c>
      <c r="D1179" s="41" t="s">
        <v>9190</v>
      </c>
      <c r="E1179" s="37">
        <v>45827</v>
      </c>
      <c r="F1179" s="37">
        <v>45827</v>
      </c>
      <c r="G1179" s="36" t="s">
        <v>2772</v>
      </c>
      <c r="H1179" s="37">
        <v>45827</v>
      </c>
      <c r="I1179" s="42" t="s">
        <v>18709</v>
      </c>
      <c r="K1179" s="36" t="s">
        <v>12272</v>
      </c>
      <c r="L1179" s="36" t="s">
        <v>13152</v>
      </c>
      <c r="M1179" s="37">
        <v>45827</v>
      </c>
      <c r="N1179" s="36" t="s">
        <v>12090</v>
      </c>
      <c r="U1179" s="36" t="s">
        <v>17044</v>
      </c>
      <c r="X1179" s="36" t="s">
        <v>12273</v>
      </c>
      <c r="AA1179" s="41" t="s">
        <v>15129</v>
      </c>
      <c r="AB1179" s="41" t="s">
        <v>15128</v>
      </c>
      <c r="AD1179" s="33">
        <v>1</v>
      </c>
      <c r="AF1179" s="33">
        <v>111058</v>
      </c>
      <c r="AK1179" s="40">
        <v>8</v>
      </c>
      <c r="AN1179" s="39" t="s">
        <v>15127</v>
      </c>
      <c r="AP1179" s="32" t="s">
        <v>15126</v>
      </c>
      <c r="AQ1179" s="32" t="s">
        <v>15125</v>
      </c>
      <c r="AR1179" s="32" t="s">
        <v>15124</v>
      </c>
    </row>
    <row r="1180" spans="3:44" x14ac:dyDescent="0.25">
      <c r="C1180" s="41" t="s">
        <v>15132</v>
      </c>
      <c r="D1180" s="41" t="s">
        <v>9190</v>
      </c>
      <c r="E1180" s="37">
        <v>45827</v>
      </c>
      <c r="F1180" s="37">
        <v>45827</v>
      </c>
      <c r="G1180" s="36" t="s">
        <v>2504</v>
      </c>
      <c r="H1180" s="37">
        <v>45827</v>
      </c>
      <c r="I1180" s="42" t="s">
        <v>18708</v>
      </c>
      <c r="K1180" s="36" t="s">
        <v>12272</v>
      </c>
      <c r="L1180" s="36" t="s">
        <v>13153</v>
      </c>
      <c r="M1180" s="37">
        <v>45827</v>
      </c>
      <c r="N1180" s="36" t="s">
        <v>12228</v>
      </c>
      <c r="U1180" s="36" t="s">
        <v>18707</v>
      </c>
      <c r="X1180" s="36" t="s">
        <v>12276</v>
      </c>
      <c r="AA1180" s="41" t="s">
        <v>15129</v>
      </c>
      <c r="AB1180" s="41" t="s">
        <v>15128</v>
      </c>
      <c r="AD1180" s="33">
        <v>2</v>
      </c>
      <c r="AF1180" s="33">
        <v>50182</v>
      </c>
      <c r="AK1180" s="40">
        <v>8</v>
      </c>
      <c r="AN1180" s="39" t="s">
        <v>15127</v>
      </c>
      <c r="AP1180" s="32" t="s">
        <v>15126</v>
      </c>
      <c r="AQ1180" s="32" t="s">
        <v>15125</v>
      </c>
      <c r="AR1180" s="32" t="s">
        <v>15124</v>
      </c>
    </row>
    <row r="1181" spans="3:44" x14ac:dyDescent="0.25">
      <c r="C1181" s="41" t="s">
        <v>15132</v>
      </c>
      <c r="D1181" s="41" t="s">
        <v>9190</v>
      </c>
      <c r="E1181" s="37">
        <v>45827</v>
      </c>
      <c r="F1181" s="37">
        <v>45827</v>
      </c>
      <c r="G1181" s="36" t="s">
        <v>2680</v>
      </c>
      <c r="H1181" s="37">
        <v>45827</v>
      </c>
      <c r="I1181" s="42" t="s">
        <v>18706</v>
      </c>
      <c r="K1181" s="36" t="s">
        <v>12272</v>
      </c>
      <c r="L1181" s="36" t="s">
        <v>13154</v>
      </c>
      <c r="M1181" s="37">
        <v>45827</v>
      </c>
      <c r="N1181" s="36" t="s">
        <v>11959</v>
      </c>
      <c r="U1181" s="36" t="s">
        <v>18701</v>
      </c>
      <c r="X1181" s="36" t="s">
        <v>12283</v>
      </c>
      <c r="AA1181" s="41" t="s">
        <v>15129</v>
      </c>
      <c r="AB1181" s="41" t="s">
        <v>15128</v>
      </c>
      <c r="AD1181" s="33">
        <v>2</v>
      </c>
      <c r="AF1181" s="33">
        <v>111606</v>
      </c>
      <c r="AK1181" s="40">
        <v>8</v>
      </c>
      <c r="AN1181" s="39" t="s">
        <v>15127</v>
      </c>
      <c r="AP1181" s="32" t="s">
        <v>15126</v>
      </c>
      <c r="AQ1181" s="32" t="s">
        <v>15125</v>
      </c>
      <c r="AR1181" s="32" t="s">
        <v>15124</v>
      </c>
    </row>
    <row r="1182" spans="3:44" x14ac:dyDescent="0.25">
      <c r="C1182" s="41" t="s">
        <v>15132</v>
      </c>
      <c r="D1182" s="41" t="s">
        <v>9190</v>
      </c>
      <c r="E1182" s="37">
        <v>45827</v>
      </c>
      <c r="F1182" s="37">
        <v>45827</v>
      </c>
      <c r="G1182" s="36" t="s">
        <v>2842</v>
      </c>
      <c r="H1182" s="37">
        <v>45827</v>
      </c>
      <c r="I1182" s="42" t="s">
        <v>18705</v>
      </c>
      <c r="K1182" s="36" t="s">
        <v>12272</v>
      </c>
      <c r="L1182" s="36" t="s">
        <v>13155</v>
      </c>
      <c r="M1182" s="37">
        <v>45827</v>
      </c>
      <c r="N1182" s="36" t="s">
        <v>11970</v>
      </c>
      <c r="U1182" s="36" t="s">
        <v>15287</v>
      </c>
      <c r="X1182" s="36" t="s">
        <v>12285</v>
      </c>
      <c r="AA1182" s="41" t="s">
        <v>15129</v>
      </c>
      <c r="AB1182" s="41" t="s">
        <v>15128</v>
      </c>
      <c r="AD1182" s="33">
        <v>1</v>
      </c>
      <c r="AF1182" s="33">
        <v>73431</v>
      </c>
      <c r="AK1182" s="40">
        <v>8</v>
      </c>
      <c r="AN1182" s="39" t="s">
        <v>15127</v>
      </c>
      <c r="AP1182" s="32" t="s">
        <v>15126</v>
      </c>
      <c r="AQ1182" s="32" t="s">
        <v>15125</v>
      </c>
      <c r="AR1182" s="32" t="s">
        <v>15124</v>
      </c>
    </row>
    <row r="1183" spans="3:44" x14ac:dyDescent="0.25">
      <c r="C1183" s="41" t="s">
        <v>15132</v>
      </c>
      <c r="D1183" s="41" t="s">
        <v>9190</v>
      </c>
      <c r="E1183" s="37">
        <v>45827</v>
      </c>
      <c r="F1183" s="37">
        <v>45827</v>
      </c>
      <c r="G1183" s="36" t="s">
        <v>2556</v>
      </c>
      <c r="H1183" s="37">
        <v>45827</v>
      </c>
      <c r="I1183" s="42" t="s">
        <v>18704</v>
      </c>
      <c r="K1183" s="36" t="s">
        <v>12272</v>
      </c>
      <c r="L1183" s="36" t="s">
        <v>13156</v>
      </c>
      <c r="M1183" s="37">
        <v>45827</v>
      </c>
      <c r="N1183" s="36" t="s">
        <v>12065</v>
      </c>
      <c r="U1183" s="36" t="s">
        <v>18703</v>
      </c>
      <c r="X1183" s="36" t="s">
        <v>12274</v>
      </c>
      <c r="AA1183" s="41" t="s">
        <v>15129</v>
      </c>
      <c r="AB1183" s="41" t="s">
        <v>15128</v>
      </c>
      <c r="AD1183" s="33">
        <v>1</v>
      </c>
      <c r="AF1183" s="33">
        <v>46000</v>
      </c>
      <c r="AK1183" s="40">
        <v>8</v>
      </c>
      <c r="AN1183" s="39" t="s">
        <v>15127</v>
      </c>
      <c r="AP1183" s="32" t="s">
        <v>15126</v>
      </c>
      <c r="AQ1183" s="32" t="s">
        <v>15125</v>
      </c>
      <c r="AR1183" s="32" t="s">
        <v>15124</v>
      </c>
    </row>
    <row r="1184" spans="3:44" x14ac:dyDescent="0.25">
      <c r="C1184" s="41" t="s">
        <v>15132</v>
      </c>
      <c r="D1184" s="41" t="s">
        <v>9190</v>
      </c>
      <c r="E1184" s="37">
        <v>45827</v>
      </c>
      <c r="F1184" s="37">
        <v>45827</v>
      </c>
      <c r="G1184" s="36" t="s">
        <v>2684</v>
      </c>
      <c r="H1184" s="37">
        <v>45827</v>
      </c>
      <c r="I1184" s="42" t="s">
        <v>18702</v>
      </c>
      <c r="K1184" s="36" t="s">
        <v>12272</v>
      </c>
      <c r="L1184" s="36" t="s">
        <v>13157</v>
      </c>
      <c r="M1184" s="37">
        <v>45827</v>
      </c>
      <c r="N1184" s="36" t="s">
        <v>11959</v>
      </c>
      <c r="U1184" s="36" t="s">
        <v>18701</v>
      </c>
      <c r="X1184" s="36" t="s">
        <v>12277</v>
      </c>
      <c r="AA1184" s="41" t="s">
        <v>15129</v>
      </c>
      <c r="AB1184" s="41" t="s">
        <v>15128</v>
      </c>
      <c r="AD1184" s="33">
        <v>2</v>
      </c>
      <c r="AF1184" s="33">
        <v>49500</v>
      </c>
      <c r="AK1184" s="40">
        <v>8</v>
      </c>
      <c r="AN1184" s="39" t="s">
        <v>15127</v>
      </c>
      <c r="AP1184" s="32" t="s">
        <v>15126</v>
      </c>
      <c r="AQ1184" s="32" t="s">
        <v>15125</v>
      </c>
      <c r="AR1184" s="32" t="s">
        <v>15124</v>
      </c>
    </row>
    <row r="1185" spans="3:44" x14ac:dyDescent="0.25">
      <c r="C1185" s="41" t="s">
        <v>15132</v>
      </c>
      <c r="D1185" s="41" t="s">
        <v>9190</v>
      </c>
      <c r="E1185" s="37">
        <v>45827</v>
      </c>
      <c r="F1185" s="37">
        <v>45827</v>
      </c>
      <c r="G1185" s="36" t="s">
        <v>2684</v>
      </c>
      <c r="H1185" s="37">
        <v>45827</v>
      </c>
      <c r="I1185" s="42" t="s">
        <v>18702</v>
      </c>
      <c r="K1185" s="36" t="s">
        <v>12272</v>
      </c>
      <c r="L1185" s="36" t="s">
        <v>13157</v>
      </c>
      <c r="M1185" s="37">
        <v>45827</v>
      </c>
      <c r="N1185" s="36" t="s">
        <v>11959</v>
      </c>
      <c r="U1185" s="36" t="s">
        <v>18701</v>
      </c>
      <c r="X1185" s="36" t="s">
        <v>12282</v>
      </c>
      <c r="AA1185" s="41" t="s">
        <v>15129</v>
      </c>
      <c r="AB1185" s="41" t="s">
        <v>15128</v>
      </c>
      <c r="AD1185" s="33">
        <v>2</v>
      </c>
      <c r="AF1185" s="33">
        <v>70950</v>
      </c>
      <c r="AK1185" s="40">
        <v>8</v>
      </c>
      <c r="AN1185" s="39" t="s">
        <v>15127</v>
      </c>
      <c r="AP1185" s="32" t="s">
        <v>15126</v>
      </c>
      <c r="AQ1185" s="32" t="s">
        <v>15125</v>
      </c>
      <c r="AR1185" s="32" t="s">
        <v>15124</v>
      </c>
    </row>
    <row r="1186" spans="3:44" x14ac:dyDescent="0.25">
      <c r="C1186" s="41" t="s">
        <v>15132</v>
      </c>
      <c r="D1186" s="41" t="s">
        <v>9190</v>
      </c>
      <c r="E1186" s="37">
        <v>45827</v>
      </c>
      <c r="F1186" s="37">
        <v>45827</v>
      </c>
      <c r="G1186" s="36" t="s">
        <v>2684</v>
      </c>
      <c r="H1186" s="37">
        <v>45827</v>
      </c>
      <c r="I1186" s="42" t="s">
        <v>18702</v>
      </c>
      <c r="K1186" s="36" t="s">
        <v>12272</v>
      </c>
      <c r="L1186" s="36" t="s">
        <v>13157</v>
      </c>
      <c r="M1186" s="37">
        <v>45827</v>
      </c>
      <c r="N1186" s="36" t="s">
        <v>11959</v>
      </c>
      <c r="U1186" s="36" t="s">
        <v>18701</v>
      </c>
      <c r="X1186" s="36" t="s">
        <v>12281</v>
      </c>
      <c r="AA1186" s="41" t="s">
        <v>15129</v>
      </c>
      <c r="AB1186" s="41" t="s">
        <v>15128</v>
      </c>
      <c r="AD1186" s="33">
        <v>2</v>
      </c>
      <c r="AF1186" s="33">
        <v>55595</v>
      </c>
      <c r="AK1186" s="40">
        <v>8</v>
      </c>
      <c r="AN1186" s="39" t="s">
        <v>15127</v>
      </c>
      <c r="AP1186" s="32" t="s">
        <v>15126</v>
      </c>
      <c r="AQ1186" s="32" t="s">
        <v>15125</v>
      </c>
      <c r="AR1186" s="32" t="s">
        <v>15124</v>
      </c>
    </row>
    <row r="1187" spans="3:44" x14ac:dyDescent="0.25">
      <c r="C1187" s="41" t="s">
        <v>15132</v>
      </c>
      <c r="D1187" s="41" t="s">
        <v>9190</v>
      </c>
      <c r="E1187" s="37">
        <v>45827</v>
      </c>
      <c r="F1187" s="37">
        <v>45827</v>
      </c>
      <c r="G1187" s="36" t="s">
        <v>2684</v>
      </c>
      <c r="H1187" s="37">
        <v>45827</v>
      </c>
      <c r="I1187" s="42" t="s">
        <v>18702</v>
      </c>
      <c r="K1187" s="36" t="s">
        <v>12272</v>
      </c>
      <c r="L1187" s="36" t="s">
        <v>13157</v>
      </c>
      <c r="M1187" s="37">
        <v>45827</v>
      </c>
      <c r="N1187" s="36" t="s">
        <v>11959</v>
      </c>
      <c r="U1187" s="36" t="s">
        <v>18701</v>
      </c>
      <c r="X1187" s="36" t="s">
        <v>12276</v>
      </c>
      <c r="AA1187" s="41" t="s">
        <v>15129</v>
      </c>
      <c r="AB1187" s="41" t="s">
        <v>15128</v>
      </c>
      <c r="AD1187" s="33">
        <v>2</v>
      </c>
      <c r="AF1187" s="33">
        <v>50182</v>
      </c>
      <c r="AK1187" s="40">
        <v>8</v>
      </c>
      <c r="AN1187" s="39" t="s">
        <v>15127</v>
      </c>
      <c r="AP1187" s="32" t="s">
        <v>15126</v>
      </c>
      <c r="AQ1187" s="32" t="s">
        <v>15125</v>
      </c>
      <c r="AR1187" s="32" t="s">
        <v>15124</v>
      </c>
    </row>
    <row r="1188" spans="3:44" x14ac:dyDescent="0.25">
      <c r="C1188" s="41" t="s">
        <v>15132</v>
      </c>
      <c r="D1188" s="41" t="s">
        <v>9190</v>
      </c>
      <c r="E1188" s="37">
        <v>45827</v>
      </c>
      <c r="F1188" s="37">
        <v>45827</v>
      </c>
      <c r="G1188" s="36" t="s">
        <v>2836</v>
      </c>
      <c r="H1188" s="37">
        <v>45827</v>
      </c>
      <c r="I1188" s="42" t="s">
        <v>18700</v>
      </c>
      <c r="K1188" s="36" t="s">
        <v>12272</v>
      </c>
      <c r="L1188" s="36" t="s">
        <v>13158</v>
      </c>
      <c r="M1188" s="37">
        <v>45827</v>
      </c>
      <c r="N1188" s="36" t="s">
        <v>11970</v>
      </c>
      <c r="U1188" s="36" t="s">
        <v>18699</v>
      </c>
      <c r="X1188" s="36" t="s">
        <v>12273</v>
      </c>
      <c r="AA1188" s="41" t="s">
        <v>15129</v>
      </c>
      <c r="AB1188" s="41" t="s">
        <v>15128</v>
      </c>
      <c r="AD1188" s="33">
        <v>1</v>
      </c>
      <c r="AF1188" s="33">
        <v>111058</v>
      </c>
      <c r="AK1188" s="40">
        <v>8</v>
      </c>
      <c r="AN1188" s="39" t="s">
        <v>15127</v>
      </c>
      <c r="AP1188" s="32" t="s">
        <v>15126</v>
      </c>
      <c r="AQ1188" s="32" t="s">
        <v>15125</v>
      </c>
      <c r="AR1188" s="32" t="s">
        <v>15124</v>
      </c>
    </row>
    <row r="1189" spans="3:44" x14ac:dyDescent="0.25">
      <c r="C1189" s="41" t="s">
        <v>15132</v>
      </c>
      <c r="D1189" s="41" t="s">
        <v>9190</v>
      </c>
      <c r="E1189" s="37">
        <v>45827</v>
      </c>
      <c r="F1189" s="37">
        <v>45827</v>
      </c>
      <c r="G1189" s="36" t="s">
        <v>2444</v>
      </c>
      <c r="H1189" s="37">
        <v>45827</v>
      </c>
      <c r="I1189" s="42" t="s">
        <v>18698</v>
      </c>
      <c r="K1189" s="36" t="s">
        <v>12272</v>
      </c>
      <c r="L1189" s="36" t="s">
        <v>13159</v>
      </c>
      <c r="M1189" s="37">
        <v>45827</v>
      </c>
      <c r="N1189" s="36" t="s">
        <v>11970</v>
      </c>
      <c r="U1189" s="36" t="s">
        <v>18697</v>
      </c>
      <c r="X1189" s="36" t="s">
        <v>12273</v>
      </c>
      <c r="AA1189" s="41" t="s">
        <v>15129</v>
      </c>
      <c r="AB1189" s="41" t="s">
        <v>15128</v>
      </c>
      <c r="AD1189" s="33">
        <v>2</v>
      </c>
      <c r="AF1189" s="33">
        <v>111058</v>
      </c>
      <c r="AK1189" s="40">
        <v>8</v>
      </c>
      <c r="AN1189" s="39" t="s">
        <v>15127</v>
      </c>
      <c r="AP1189" s="32" t="s">
        <v>15126</v>
      </c>
      <c r="AQ1189" s="32" t="s">
        <v>15125</v>
      </c>
      <c r="AR1189" s="32" t="s">
        <v>15124</v>
      </c>
    </row>
    <row r="1190" spans="3:44" x14ac:dyDescent="0.25">
      <c r="C1190" s="41" t="s">
        <v>15132</v>
      </c>
      <c r="D1190" s="41" t="s">
        <v>9190</v>
      </c>
      <c r="E1190" s="37">
        <v>45827</v>
      </c>
      <c r="F1190" s="37">
        <v>45827</v>
      </c>
      <c r="G1190" s="36" t="s">
        <v>2444</v>
      </c>
      <c r="H1190" s="37">
        <v>45827</v>
      </c>
      <c r="I1190" s="42" t="s">
        <v>18698</v>
      </c>
      <c r="K1190" s="36" t="s">
        <v>12272</v>
      </c>
      <c r="L1190" s="36" t="s">
        <v>13159</v>
      </c>
      <c r="M1190" s="37">
        <v>45827</v>
      </c>
      <c r="N1190" s="36" t="s">
        <v>11970</v>
      </c>
      <c r="U1190" s="36" t="s">
        <v>18697</v>
      </c>
      <c r="X1190" s="36" t="s">
        <v>12281</v>
      </c>
      <c r="AA1190" s="41" t="s">
        <v>15129</v>
      </c>
      <c r="AB1190" s="41" t="s">
        <v>15128</v>
      </c>
      <c r="AD1190" s="33">
        <v>7</v>
      </c>
      <c r="AF1190" s="33">
        <v>55595</v>
      </c>
      <c r="AK1190" s="40">
        <v>8</v>
      </c>
      <c r="AN1190" s="39" t="s">
        <v>15127</v>
      </c>
      <c r="AP1190" s="32" t="s">
        <v>15126</v>
      </c>
      <c r="AQ1190" s="32" t="s">
        <v>15125</v>
      </c>
      <c r="AR1190" s="32" t="s">
        <v>15124</v>
      </c>
    </row>
    <row r="1191" spans="3:44" x14ac:dyDescent="0.25">
      <c r="C1191" s="41" t="s">
        <v>15132</v>
      </c>
      <c r="D1191" s="41" t="s">
        <v>9190</v>
      </c>
      <c r="E1191" s="37">
        <v>45827</v>
      </c>
      <c r="F1191" s="37">
        <v>45827</v>
      </c>
      <c r="G1191" s="36" t="s">
        <v>2444</v>
      </c>
      <c r="H1191" s="37">
        <v>45827</v>
      </c>
      <c r="I1191" s="42" t="s">
        <v>18698</v>
      </c>
      <c r="K1191" s="36" t="s">
        <v>12272</v>
      </c>
      <c r="L1191" s="36" t="s">
        <v>13159</v>
      </c>
      <c r="M1191" s="37">
        <v>45827</v>
      </c>
      <c r="N1191" s="36" t="s">
        <v>11970</v>
      </c>
      <c r="U1191" s="36" t="s">
        <v>18697</v>
      </c>
      <c r="X1191" s="36" t="s">
        <v>12282</v>
      </c>
      <c r="AA1191" s="41" t="s">
        <v>15129</v>
      </c>
      <c r="AB1191" s="41" t="s">
        <v>15128</v>
      </c>
      <c r="AD1191" s="33">
        <v>3</v>
      </c>
      <c r="AF1191" s="33">
        <v>70950</v>
      </c>
      <c r="AK1191" s="40">
        <v>8</v>
      </c>
      <c r="AN1191" s="39" t="s">
        <v>15127</v>
      </c>
      <c r="AP1191" s="32" t="s">
        <v>15126</v>
      </c>
      <c r="AQ1191" s="32" t="s">
        <v>15125</v>
      </c>
      <c r="AR1191" s="32" t="s">
        <v>15124</v>
      </c>
    </row>
    <row r="1192" spans="3:44" x14ac:dyDescent="0.25">
      <c r="C1192" s="41" t="s">
        <v>15132</v>
      </c>
      <c r="D1192" s="41" t="s">
        <v>9190</v>
      </c>
      <c r="E1192" s="37">
        <v>45827</v>
      </c>
      <c r="F1192" s="37">
        <v>45827</v>
      </c>
      <c r="G1192" s="36" t="s">
        <v>2626</v>
      </c>
      <c r="H1192" s="37">
        <v>45827</v>
      </c>
      <c r="I1192" s="42" t="s">
        <v>18696</v>
      </c>
      <c r="K1192" s="36" t="s">
        <v>12272</v>
      </c>
      <c r="L1192" s="36" t="s">
        <v>13160</v>
      </c>
      <c r="M1192" s="37">
        <v>45827</v>
      </c>
      <c r="N1192" s="36" t="s">
        <v>11959</v>
      </c>
      <c r="U1192" s="36" t="s">
        <v>18695</v>
      </c>
      <c r="X1192" s="36" t="s">
        <v>12273</v>
      </c>
      <c r="AA1192" s="41" t="s">
        <v>15129</v>
      </c>
      <c r="AB1192" s="41" t="s">
        <v>15128</v>
      </c>
      <c r="AD1192" s="33">
        <v>1</v>
      </c>
      <c r="AF1192" s="33">
        <v>111058</v>
      </c>
      <c r="AK1192" s="40">
        <v>8</v>
      </c>
      <c r="AN1192" s="39" t="s">
        <v>15127</v>
      </c>
      <c r="AP1192" s="32" t="s">
        <v>15126</v>
      </c>
      <c r="AQ1192" s="32" t="s">
        <v>15125</v>
      </c>
      <c r="AR1192" s="32" t="s">
        <v>15124</v>
      </c>
    </row>
    <row r="1193" spans="3:44" x14ac:dyDescent="0.25">
      <c r="C1193" s="41" t="s">
        <v>15132</v>
      </c>
      <c r="D1193" s="41" t="s">
        <v>9190</v>
      </c>
      <c r="E1193" s="37">
        <v>45827</v>
      </c>
      <c r="F1193" s="37">
        <v>45827</v>
      </c>
      <c r="G1193" s="36" t="s">
        <v>2626</v>
      </c>
      <c r="H1193" s="37">
        <v>45827</v>
      </c>
      <c r="I1193" s="42" t="s">
        <v>18696</v>
      </c>
      <c r="K1193" s="36" t="s">
        <v>12272</v>
      </c>
      <c r="L1193" s="36" t="s">
        <v>13160</v>
      </c>
      <c r="M1193" s="37">
        <v>45827</v>
      </c>
      <c r="N1193" s="36" t="s">
        <v>11959</v>
      </c>
      <c r="U1193" s="36" t="s">
        <v>18695</v>
      </c>
      <c r="X1193" s="36" t="s">
        <v>12278</v>
      </c>
      <c r="AA1193" s="41" t="s">
        <v>15129</v>
      </c>
      <c r="AB1193" s="41" t="s">
        <v>15128</v>
      </c>
      <c r="AD1193" s="33">
        <v>1</v>
      </c>
      <c r="AF1193" s="33">
        <v>74250</v>
      </c>
      <c r="AK1193" s="40">
        <v>8</v>
      </c>
      <c r="AN1193" s="39" t="s">
        <v>15127</v>
      </c>
      <c r="AP1193" s="32" t="s">
        <v>15126</v>
      </c>
      <c r="AQ1193" s="32" t="s">
        <v>15125</v>
      </c>
      <c r="AR1193" s="32" t="s">
        <v>15124</v>
      </c>
    </row>
    <row r="1194" spans="3:44" x14ac:dyDescent="0.25">
      <c r="C1194" s="41" t="s">
        <v>15132</v>
      </c>
      <c r="D1194" s="41" t="s">
        <v>9190</v>
      </c>
      <c r="E1194" s="37">
        <v>45827</v>
      </c>
      <c r="F1194" s="37">
        <v>45827</v>
      </c>
      <c r="G1194" s="36" t="s">
        <v>2870</v>
      </c>
      <c r="H1194" s="37">
        <v>45827</v>
      </c>
      <c r="I1194" s="42" t="s">
        <v>18694</v>
      </c>
      <c r="K1194" s="36" t="s">
        <v>12272</v>
      </c>
      <c r="L1194" s="36" t="s">
        <v>13161</v>
      </c>
      <c r="M1194" s="37">
        <v>45827</v>
      </c>
      <c r="N1194" s="36" t="s">
        <v>11970</v>
      </c>
      <c r="U1194" s="36" t="s">
        <v>18693</v>
      </c>
      <c r="X1194" s="36" t="s">
        <v>12274</v>
      </c>
      <c r="AA1194" s="41" t="s">
        <v>15129</v>
      </c>
      <c r="AB1194" s="41" t="s">
        <v>15128</v>
      </c>
      <c r="AD1194" s="33">
        <v>1</v>
      </c>
      <c r="AF1194" s="33">
        <v>46000</v>
      </c>
      <c r="AK1194" s="40">
        <v>8</v>
      </c>
      <c r="AN1194" s="39" t="s">
        <v>15127</v>
      </c>
      <c r="AP1194" s="32" t="s">
        <v>15126</v>
      </c>
      <c r="AQ1194" s="32" t="s">
        <v>15125</v>
      </c>
      <c r="AR1194" s="32" t="s">
        <v>15124</v>
      </c>
    </row>
    <row r="1195" spans="3:44" x14ac:dyDescent="0.25">
      <c r="C1195" s="41" t="s">
        <v>15132</v>
      </c>
      <c r="D1195" s="41" t="s">
        <v>9190</v>
      </c>
      <c r="E1195" s="37">
        <v>45827</v>
      </c>
      <c r="F1195" s="37">
        <v>45827</v>
      </c>
      <c r="G1195" s="36" t="s">
        <v>2404</v>
      </c>
      <c r="H1195" s="37">
        <v>45827</v>
      </c>
      <c r="I1195" s="42" t="s">
        <v>18692</v>
      </c>
      <c r="K1195" s="36" t="s">
        <v>12272</v>
      </c>
      <c r="L1195" s="36" t="s">
        <v>13162</v>
      </c>
      <c r="M1195" s="37">
        <v>45827</v>
      </c>
      <c r="N1195" s="36" t="s">
        <v>11970</v>
      </c>
      <c r="U1195" s="36" t="s">
        <v>18691</v>
      </c>
      <c r="X1195" s="36" t="s">
        <v>12273</v>
      </c>
      <c r="AA1195" s="41" t="s">
        <v>15129</v>
      </c>
      <c r="AB1195" s="41" t="s">
        <v>15128</v>
      </c>
      <c r="AD1195" s="33">
        <v>1</v>
      </c>
      <c r="AF1195" s="33">
        <v>111058</v>
      </c>
      <c r="AK1195" s="40">
        <v>8</v>
      </c>
      <c r="AN1195" s="39" t="s">
        <v>15127</v>
      </c>
      <c r="AP1195" s="32" t="s">
        <v>15126</v>
      </c>
      <c r="AQ1195" s="32" t="s">
        <v>15125</v>
      </c>
      <c r="AR1195" s="32" t="s">
        <v>15124</v>
      </c>
    </row>
    <row r="1196" spans="3:44" x14ac:dyDescent="0.25">
      <c r="C1196" s="41" t="s">
        <v>15132</v>
      </c>
      <c r="D1196" s="41" t="s">
        <v>9190</v>
      </c>
      <c r="E1196" s="37">
        <v>45827</v>
      </c>
      <c r="F1196" s="37">
        <v>45827</v>
      </c>
      <c r="G1196" s="36" t="s">
        <v>2528</v>
      </c>
      <c r="H1196" s="37">
        <v>45827</v>
      </c>
      <c r="I1196" s="42" t="s">
        <v>18690</v>
      </c>
      <c r="K1196" s="36" t="s">
        <v>12272</v>
      </c>
      <c r="L1196" s="36" t="s">
        <v>13163</v>
      </c>
      <c r="M1196" s="37">
        <v>45827</v>
      </c>
      <c r="N1196" s="36" t="s">
        <v>11970</v>
      </c>
      <c r="U1196" s="36" t="s">
        <v>17981</v>
      </c>
      <c r="X1196" s="36" t="s">
        <v>12285</v>
      </c>
      <c r="AA1196" s="41" t="s">
        <v>15129</v>
      </c>
      <c r="AB1196" s="41" t="s">
        <v>15128</v>
      </c>
      <c r="AD1196" s="33">
        <v>5</v>
      </c>
      <c r="AF1196" s="33">
        <v>73431</v>
      </c>
      <c r="AK1196" s="40">
        <v>8</v>
      </c>
      <c r="AN1196" s="39" t="s">
        <v>15127</v>
      </c>
      <c r="AP1196" s="32" t="s">
        <v>15126</v>
      </c>
      <c r="AQ1196" s="32" t="s">
        <v>15125</v>
      </c>
      <c r="AR1196" s="32" t="s">
        <v>15124</v>
      </c>
    </row>
    <row r="1197" spans="3:44" x14ac:dyDescent="0.25">
      <c r="C1197" s="41" t="s">
        <v>15132</v>
      </c>
      <c r="D1197" s="41" t="s">
        <v>9190</v>
      </c>
      <c r="E1197" s="37">
        <v>45827</v>
      </c>
      <c r="F1197" s="37">
        <v>45827</v>
      </c>
      <c r="G1197" s="36" t="s">
        <v>2600</v>
      </c>
      <c r="H1197" s="37">
        <v>45827</v>
      </c>
      <c r="I1197" s="42" t="s">
        <v>18689</v>
      </c>
      <c r="K1197" s="36" t="s">
        <v>12272</v>
      </c>
      <c r="L1197" s="36" t="s">
        <v>13164</v>
      </c>
      <c r="M1197" s="37">
        <v>45827</v>
      </c>
      <c r="N1197" s="36" t="s">
        <v>11959</v>
      </c>
      <c r="U1197" s="36" t="s">
        <v>18688</v>
      </c>
      <c r="X1197" s="36" t="s">
        <v>12281</v>
      </c>
      <c r="AA1197" s="41" t="s">
        <v>15129</v>
      </c>
      <c r="AB1197" s="41" t="s">
        <v>15128</v>
      </c>
      <c r="AD1197" s="33">
        <v>5</v>
      </c>
      <c r="AF1197" s="33">
        <v>55595</v>
      </c>
      <c r="AK1197" s="40">
        <v>8</v>
      </c>
      <c r="AN1197" s="39" t="s">
        <v>15127</v>
      </c>
      <c r="AP1197" s="32" t="s">
        <v>15126</v>
      </c>
      <c r="AQ1197" s="32" t="s">
        <v>15125</v>
      </c>
      <c r="AR1197" s="32" t="s">
        <v>15124</v>
      </c>
    </row>
    <row r="1198" spans="3:44" x14ac:dyDescent="0.25">
      <c r="C1198" s="41" t="s">
        <v>15132</v>
      </c>
      <c r="D1198" s="41" t="s">
        <v>9190</v>
      </c>
      <c r="E1198" s="37">
        <v>45827</v>
      </c>
      <c r="F1198" s="37">
        <v>45827</v>
      </c>
      <c r="G1198" s="36" t="s">
        <v>3002</v>
      </c>
      <c r="H1198" s="37">
        <v>45827</v>
      </c>
      <c r="I1198" s="42" t="s">
        <v>18687</v>
      </c>
      <c r="K1198" s="36" t="s">
        <v>12272</v>
      </c>
      <c r="L1198" s="36" t="s">
        <v>13165</v>
      </c>
      <c r="M1198" s="37">
        <v>45827</v>
      </c>
      <c r="N1198" s="36" t="s">
        <v>11959</v>
      </c>
      <c r="U1198" s="36" t="s">
        <v>18686</v>
      </c>
      <c r="X1198" s="36" t="s">
        <v>12273</v>
      </c>
      <c r="AA1198" s="41" t="s">
        <v>15129</v>
      </c>
      <c r="AB1198" s="41" t="s">
        <v>15128</v>
      </c>
      <c r="AD1198" s="33">
        <v>1</v>
      </c>
      <c r="AF1198" s="33">
        <v>111058</v>
      </c>
      <c r="AK1198" s="40">
        <v>8</v>
      </c>
      <c r="AN1198" s="39" t="s">
        <v>15127</v>
      </c>
      <c r="AP1198" s="32" t="s">
        <v>15126</v>
      </c>
      <c r="AQ1198" s="32" t="s">
        <v>15125</v>
      </c>
      <c r="AR1198" s="32" t="s">
        <v>15124</v>
      </c>
    </row>
    <row r="1199" spans="3:44" x14ac:dyDescent="0.25">
      <c r="C1199" s="41" t="s">
        <v>15132</v>
      </c>
      <c r="D1199" s="41" t="s">
        <v>9190</v>
      </c>
      <c r="E1199" s="37">
        <v>45827</v>
      </c>
      <c r="F1199" s="37">
        <v>45827</v>
      </c>
      <c r="G1199" s="36" t="s">
        <v>3002</v>
      </c>
      <c r="H1199" s="37">
        <v>45827</v>
      </c>
      <c r="I1199" s="42" t="s">
        <v>18687</v>
      </c>
      <c r="K1199" s="36" t="s">
        <v>12272</v>
      </c>
      <c r="L1199" s="36" t="s">
        <v>13165</v>
      </c>
      <c r="M1199" s="37">
        <v>45827</v>
      </c>
      <c r="N1199" s="36" t="s">
        <v>11959</v>
      </c>
      <c r="U1199" s="36" t="s">
        <v>18686</v>
      </c>
      <c r="X1199" s="36" t="s">
        <v>12282</v>
      </c>
      <c r="AA1199" s="41" t="s">
        <v>15129</v>
      </c>
      <c r="AB1199" s="41" t="s">
        <v>15128</v>
      </c>
      <c r="AD1199" s="33">
        <v>2</v>
      </c>
      <c r="AF1199" s="33">
        <v>70950</v>
      </c>
      <c r="AK1199" s="40">
        <v>8</v>
      </c>
      <c r="AN1199" s="39" t="s">
        <v>15127</v>
      </c>
      <c r="AP1199" s="32" t="s">
        <v>15126</v>
      </c>
      <c r="AQ1199" s="32" t="s">
        <v>15125</v>
      </c>
      <c r="AR1199" s="32" t="s">
        <v>15124</v>
      </c>
    </row>
    <row r="1200" spans="3:44" x14ac:dyDescent="0.25">
      <c r="C1200" s="41" t="s">
        <v>15132</v>
      </c>
      <c r="D1200" s="41" t="s">
        <v>9190</v>
      </c>
      <c r="E1200" s="37">
        <v>45827</v>
      </c>
      <c r="F1200" s="37">
        <v>45827</v>
      </c>
      <c r="G1200" s="36" t="s">
        <v>3002</v>
      </c>
      <c r="H1200" s="37">
        <v>45827</v>
      </c>
      <c r="I1200" s="42" t="s">
        <v>18687</v>
      </c>
      <c r="K1200" s="36" t="s">
        <v>12272</v>
      </c>
      <c r="L1200" s="36" t="s">
        <v>13165</v>
      </c>
      <c r="M1200" s="37">
        <v>45827</v>
      </c>
      <c r="N1200" s="36" t="s">
        <v>11959</v>
      </c>
      <c r="U1200" s="36" t="s">
        <v>18686</v>
      </c>
      <c r="X1200" s="36" t="s">
        <v>12278</v>
      </c>
      <c r="AA1200" s="41" t="s">
        <v>15129</v>
      </c>
      <c r="AB1200" s="41" t="s">
        <v>15128</v>
      </c>
      <c r="AD1200" s="33">
        <v>1</v>
      </c>
      <c r="AF1200" s="33">
        <v>74250</v>
      </c>
      <c r="AK1200" s="40">
        <v>8</v>
      </c>
      <c r="AN1200" s="39" t="s">
        <v>15127</v>
      </c>
      <c r="AP1200" s="32" t="s">
        <v>15126</v>
      </c>
      <c r="AQ1200" s="32" t="s">
        <v>15125</v>
      </c>
      <c r="AR1200" s="32" t="s">
        <v>15124</v>
      </c>
    </row>
    <row r="1201" spans="3:44" x14ac:dyDescent="0.25">
      <c r="C1201" s="41" t="s">
        <v>15132</v>
      </c>
      <c r="D1201" s="41" t="s">
        <v>9190</v>
      </c>
      <c r="E1201" s="37">
        <v>45827</v>
      </c>
      <c r="F1201" s="37">
        <v>45827</v>
      </c>
      <c r="G1201" s="36" t="s">
        <v>3002</v>
      </c>
      <c r="H1201" s="37">
        <v>45827</v>
      </c>
      <c r="I1201" s="42" t="s">
        <v>18687</v>
      </c>
      <c r="K1201" s="36" t="s">
        <v>12272</v>
      </c>
      <c r="L1201" s="36" t="s">
        <v>13165</v>
      </c>
      <c r="M1201" s="37">
        <v>45827</v>
      </c>
      <c r="N1201" s="36" t="s">
        <v>11959</v>
      </c>
      <c r="U1201" s="36" t="s">
        <v>18686</v>
      </c>
      <c r="X1201" s="36" t="s">
        <v>12283</v>
      </c>
      <c r="AA1201" s="41" t="s">
        <v>15129</v>
      </c>
      <c r="AB1201" s="41" t="s">
        <v>15128</v>
      </c>
      <c r="AD1201" s="33">
        <v>3</v>
      </c>
      <c r="AF1201" s="33">
        <v>111606</v>
      </c>
      <c r="AK1201" s="40">
        <v>8</v>
      </c>
      <c r="AN1201" s="39" t="s">
        <v>15127</v>
      </c>
      <c r="AP1201" s="32" t="s">
        <v>15126</v>
      </c>
      <c r="AQ1201" s="32" t="s">
        <v>15125</v>
      </c>
      <c r="AR1201" s="32" t="s">
        <v>15124</v>
      </c>
    </row>
    <row r="1202" spans="3:44" x14ac:dyDescent="0.25">
      <c r="C1202" s="41" t="s">
        <v>15132</v>
      </c>
      <c r="D1202" s="41" t="s">
        <v>9190</v>
      </c>
      <c r="E1202" s="37">
        <v>45827</v>
      </c>
      <c r="F1202" s="37">
        <v>45827</v>
      </c>
      <c r="G1202" s="36" t="s">
        <v>3002</v>
      </c>
      <c r="H1202" s="37">
        <v>45827</v>
      </c>
      <c r="I1202" s="42" t="s">
        <v>18687</v>
      </c>
      <c r="K1202" s="36" t="s">
        <v>12272</v>
      </c>
      <c r="L1202" s="36" t="s">
        <v>13165</v>
      </c>
      <c r="M1202" s="37">
        <v>45827</v>
      </c>
      <c r="N1202" s="36" t="s">
        <v>11959</v>
      </c>
      <c r="U1202" s="36" t="s">
        <v>18686</v>
      </c>
      <c r="X1202" s="36" t="s">
        <v>12276</v>
      </c>
      <c r="AA1202" s="41" t="s">
        <v>15129</v>
      </c>
      <c r="AB1202" s="41" t="s">
        <v>15128</v>
      </c>
      <c r="AD1202" s="33">
        <v>1</v>
      </c>
      <c r="AF1202" s="33">
        <v>50182</v>
      </c>
      <c r="AK1202" s="40">
        <v>8</v>
      </c>
      <c r="AN1202" s="39" t="s">
        <v>15127</v>
      </c>
      <c r="AP1202" s="32" t="s">
        <v>15126</v>
      </c>
      <c r="AQ1202" s="32" t="s">
        <v>15125</v>
      </c>
      <c r="AR1202" s="32" t="s">
        <v>15124</v>
      </c>
    </row>
    <row r="1203" spans="3:44" x14ac:dyDescent="0.25">
      <c r="C1203" s="41" t="s">
        <v>15132</v>
      </c>
      <c r="D1203" s="41" t="s">
        <v>9190</v>
      </c>
      <c r="E1203" s="37">
        <v>45827</v>
      </c>
      <c r="F1203" s="37">
        <v>45827</v>
      </c>
      <c r="G1203" s="36" t="s">
        <v>3002</v>
      </c>
      <c r="H1203" s="37">
        <v>45827</v>
      </c>
      <c r="I1203" s="42" t="s">
        <v>18687</v>
      </c>
      <c r="K1203" s="36" t="s">
        <v>12272</v>
      </c>
      <c r="L1203" s="36" t="s">
        <v>13165</v>
      </c>
      <c r="M1203" s="37">
        <v>45827</v>
      </c>
      <c r="N1203" s="36" t="s">
        <v>11959</v>
      </c>
      <c r="U1203" s="36" t="s">
        <v>18686</v>
      </c>
      <c r="X1203" s="36" t="s">
        <v>12274</v>
      </c>
      <c r="AA1203" s="41" t="s">
        <v>15129</v>
      </c>
      <c r="AB1203" s="41" t="s">
        <v>15128</v>
      </c>
      <c r="AD1203" s="33">
        <v>2</v>
      </c>
      <c r="AF1203" s="33">
        <v>46000</v>
      </c>
      <c r="AK1203" s="40">
        <v>8</v>
      </c>
      <c r="AN1203" s="39" t="s">
        <v>15127</v>
      </c>
      <c r="AP1203" s="32" t="s">
        <v>15126</v>
      </c>
      <c r="AQ1203" s="32" t="s">
        <v>15125</v>
      </c>
      <c r="AR1203" s="32" t="s">
        <v>15124</v>
      </c>
    </row>
    <row r="1204" spans="3:44" x14ac:dyDescent="0.25">
      <c r="C1204" s="41" t="s">
        <v>15132</v>
      </c>
      <c r="D1204" s="41" t="s">
        <v>9190</v>
      </c>
      <c r="E1204" s="37">
        <v>45827</v>
      </c>
      <c r="F1204" s="37">
        <v>45827</v>
      </c>
      <c r="G1204" s="36" t="s">
        <v>2678</v>
      </c>
      <c r="H1204" s="37">
        <v>45827</v>
      </c>
      <c r="I1204" s="42" t="s">
        <v>18685</v>
      </c>
      <c r="K1204" s="36" t="s">
        <v>12272</v>
      </c>
      <c r="L1204" s="36" t="s">
        <v>13166</v>
      </c>
      <c r="M1204" s="37">
        <v>45827</v>
      </c>
      <c r="N1204" s="36" t="s">
        <v>11970</v>
      </c>
      <c r="U1204" s="36" t="s">
        <v>18684</v>
      </c>
      <c r="X1204" s="36" t="s">
        <v>12285</v>
      </c>
      <c r="AA1204" s="41" t="s">
        <v>15129</v>
      </c>
      <c r="AB1204" s="41" t="s">
        <v>15128</v>
      </c>
      <c r="AD1204" s="33">
        <v>1</v>
      </c>
      <c r="AF1204" s="33">
        <v>73431</v>
      </c>
      <c r="AK1204" s="40">
        <v>8</v>
      </c>
      <c r="AN1204" s="39" t="s">
        <v>15127</v>
      </c>
      <c r="AP1204" s="32" t="s">
        <v>15126</v>
      </c>
      <c r="AQ1204" s="32" t="s">
        <v>15125</v>
      </c>
      <c r="AR1204" s="32" t="s">
        <v>15124</v>
      </c>
    </row>
    <row r="1205" spans="3:44" x14ac:dyDescent="0.25">
      <c r="C1205" s="41" t="s">
        <v>15132</v>
      </c>
      <c r="D1205" s="41" t="s">
        <v>9190</v>
      </c>
      <c r="E1205" s="37">
        <v>45827</v>
      </c>
      <c r="F1205" s="37">
        <v>45827</v>
      </c>
      <c r="G1205" s="36" t="s">
        <v>2678</v>
      </c>
      <c r="H1205" s="37">
        <v>45827</v>
      </c>
      <c r="I1205" s="42" t="s">
        <v>18685</v>
      </c>
      <c r="K1205" s="36" t="s">
        <v>12272</v>
      </c>
      <c r="L1205" s="36" t="s">
        <v>13166</v>
      </c>
      <c r="M1205" s="37">
        <v>45827</v>
      </c>
      <c r="N1205" s="36" t="s">
        <v>11970</v>
      </c>
      <c r="U1205" s="36" t="s">
        <v>18684</v>
      </c>
      <c r="X1205" s="36" t="s">
        <v>12281</v>
      </c>
      <c r="AA1205" s="41" t="s">
        <v>15129</v>
      </c>
      <c r="AB1205" s="41" t="s">
        <v>15128</v>
      </c>
      <c r="AD1205" s="33">
        <v>3</v>
      </c>
      <c r="AF1205" s="33">
        <v>55595</v>
      </c>
      <c r="AK1205" s="40">
        <v>8</v>
      </c>
      <c r="AN1205" s="39" t="s">
        <v>15127</v>
      </c>
      <c r="AP1205" s="32" t="s">
        <v>15126</v>
      </c>
      <c r="AQ1205" s="32" t="s">
        <v>15125</v>
      </c>
      <c r="AR1205" s="32" t="s">
        <v>15124</v>
      </c>
    </row>
    <row r="1206" spans="3:44" x14ac:dyDescent="0.25">
      <c r="C1206" s="41" t="s">
        <v>15132</v>
      </c>
      <c r="D1206" s="41" t="s">
        <v>9190</v>
      </c>
      <c r="E1206" s="37">
        <v>45827</v>
      </c>
      <c r="F1206" s="37">
        <v>45827</v>
      </c>
      <c r="G1206" s="36" t="s">
        <v>2678</v>
      </c>
      <c r="H1206" s="37">
        <v>45827</v>
      </c>
      <c r="I1206" s="42" t="s">
        <v>18685</v>
      </c>
      <c r="K1206" s="36" t="s">
        <v>12272</v>
      </c>
      <c r="L1206" s="36" t="s">
        <v>13166</v>
      </c>
      <c r="M1206" s="37">
        <v>45827</v>
      </c>
      <c r="N1206" s="36" t="s">
        <v>11970</v>
      </c>
      <c r="U1206" s="36" t="s">
        <v>18684</v>
      </c>
      <c r="X1206" s="36" t="s">
        <v>12282</v>
      </c>
      <c r="AA1206" s="41" t="s">
        <v>15129</v>
      </c>
      <c r="AB1206" s="41" t="s">
        <v>15128</v>
      </c>
      <c r="AD1206" s="33">
        <v>2</v>
      </c>
      <c r="AF1206" s="33">
        <v>70950</v>
      </c>
      <c r="AK1206" s="40">
        <v>8</v>
      </c>
      <c r="AN1206" s="39" t="s">
        <v>15127</v>
      </c>
      <c r="AP1206" s="32" t="s">
        <v>15126</v>
      </c>
      <c r="AQ1206" s="32" t="s">
        <v>15125</v>
      </c>
      <c r="AR1206" s="32" t="s">
        <v>15124</v>
      </c>
    </row>
    <row r="1207" spans="3:44" x14ac:dyDescent="0.25">
      <c r="C1207" s="41" t="s">
        <v>15132</v>
      </c>
      <c r="D1207" s="41" t="s">
        <v>9190</v>
      </c>
      <c r="E1207" s="37">
        <v>45827</v>
      </c>
      <c r="F1207" s="37">
        <v>45827</v>
      </c>
      <c r="G1207" s="36" t="s">
        <v>2678</v>
      </c>
      <c r="H1207" s="37">
        <v>45827</v>
      </c>
      <c r="I1207" s="42" t="s">
        <v>18685</v>
      </c>
      <c r="K1207" s="36" t="s">
        <v>12272</v>
      </c>
      <c r="L1207" s="36" t="s">
        <v>13166</v>
      </c>
      <c r="M1207" s="37">
        <v>45827</v>
      </c>
      <c r="N1207" s="36" t="s">
        <v>11970</v>
      </c>
      <c r="U1207" s="36" t="s">
        <v>18684</v>
      </c>
      <c r="X1207" s="36" t="s">
        <v>12276</v>
      </c>
      <c r="AA1207" s="41" t="s">
        <v>15129</v>
      </c>
      <c r="AB1207" s="41" t="s">
        <v>15128</v>
      </c>
      <c r="AD1207" s="33">
        <v>1</v>
      </c>
      <c r="AF1207" s="33">
        <v>50182</v>
      </c>
      <c r="AK1207" s="40">
        <v>8</v>
      </c>
      <c r="AN1207" s="39" t="s">
        <v>15127</v>
      </c>
      <c r="AP1207" s="32" t="s">
        <v>15126</v>
      </c>
      <c r="AQ1207" s="32" t="s">
        <v>15125</v>
      </c>
      <c r="AR1207" s="32" t="s">
        <v>15124</v>
      </c>
    </row>
    <row r="1208" spans="3:44" x14ac:dyDescent="0.25">
      <c r="C1208" s="41" t="s">
        <v>15132</v>
      </c>
      <c r="D1208" s="41" t="s">
        <v>9190</v>
      </c>
      <c r="E1208" s="37">
        <v>45827</v>
      </c>
      <c r="F1208" s="37">
        <v>45827</v>
      </c>
      <c r="G1208" s="36" t="s">
        <v>2978</v>
      </c>
      <c r="H1208" s="37">
        <v>45827</v>
      </c>
      <c r="I1208" s="42" t="s">
        <v>18683</v>
      </c>
      <c r="K1208" s="36" t="s">
        <v>12272</v>
      </c>
      <c r="L1208" s="36" t="s">
        <v>13167</v>
      </c>
      <c r="M1208" s="37">
        <v>45827</v>
      </c>
      <c r="N1208" s="36" t="s">
        <v>12080</v>
      </c>
      <c r="U1208" s="36" t="s">
        <v>17816</v>
      </c>
      <c r="X1208" s="36" t="s">
        <v>12278</v>
      </c>
      <c r="AA1208" s="41" t="s">
        <v>15129</v>
      </c>
      <c r="AB1208" s="41" t="s">
        <v>15128</v>
      </c>
      <c r="AD1208" s="33">
        <v>2</v>
      </c>
      <c r="AF1208" s="33">
        <v>74250</v>
      </c>
      <c r="AK1208" s="40">
        <v>8</v>
      </c>
      <c r="AN1208" s="39" t="s">
        <v>15127</v>
      </c>
      <c r="AP1208" s="32" t="s">
        <v>15126</v>
      </c>
      <c r="AQ1208" s="32" t="s">
        <v>15125</v>
      </c>
      <c r="AR1208" s="32" t="s">
        <v>15124</v>
      </c>
    </row>
    <row r="1209" spans="3:44" x14ac:dyDescent="0.25">
      <c r="C1209" s="41" t="s">
        <v>15132</v>
      </c>
      <c r="D1209" s="41" t="s">
        <v>9190</v>
      </c>
      <c r="E1209" s="37">
        <v>45827</v>
      </c>
      <c r="F1209" s="37">
        <v>45827</v>
      </c>
      <c r="G1209" s="36" t="s">
        <v>2478</v>
      </c>
      <c r="H1209" s="37">
        <v>45827</v>
      </c>
      <c r="I1209" s="42" t="s">
        <v>18682</v>
      </c>
      <c r="K1209" s="36" t="s">
        <v>12272</v>
      </c>
      <c r="L1209" s="36" t="s">
        <v>13168</v>
      </c>
      <c r="M1209" s="37">
        <v>45827</v>
      </c>
      <c r="N1209" s="36" t="s">
        <v>11964</v>
      </c>
      <c r="U1209" s="36" t="s">
        <v>18681</v>
      </c>
      <c r="X1209" s="36" t="s">
        <v>12281</v>
      </c>
      <c r="AA1209" s="41" t="s">
        <v>15129</v>
      </c>
      <c r="AB1209" s="41" t="s">
        <v>15128</v>
      </c>
      <c r="AD1209" s="33">
        <v>1</v>
      </c>
      <c r="AF1209" s="33">
        <v>55595</v>
      </c>
      <c r="AK1209" s="40">
        <v>8</v>
      </c>
      <c r="AN1209" s="39" t="s">
        <v>15127</v>
      </c>
      <c r="AP1209" s="32" t="s">
        <v>15126</v>
      </c>
      <c r="AQ1209" s="32" t="s">
        <v>15125</v>
      </c>
      <c r="AR1209" s="32" t="s">
        <v>15124</v>
      </c>
    </row>
    <row r="1210" spans="3:44" x14ac:dyDescent="0.25">
      <c r="C1210" s="41" t="s">
        <v>15132</v>
      </c>
      <c r="D1210" s="41" t="s">
        <v>9190</v>
      </c>
      <c r="E1210" s="37">
        <v>45827</v>
      </c>
      <c r="F1210" s="37">
        <v>45827</v>
      </c>
      <c r="G1210" s="36" t="s">
        <v>2874</v>
      </c>
      <c r="H1210" s="37">
        <v>45827</v>
      </c>
      <c r="I1210" s="42" t="s">
        <v>18680</v>
      </c>
      <c r="K1210" s="36" t="s">
        <v>12272</v>
      </c>
      <c r="L1210" s="36" t="s">
        <v>13169</v>
      </c>
      <c r="M1210" s="37">
        <v>45827</v>
      </c>
      <c r="N1210" s="36" t="s">
        <v>12193</v>
      </c>
      <c r="U1210" s="36" t="s">
        <v>18679</v>
      </c>
      <c r="X1210" s="36" t="s">
        <v>12278</v>
      </c>
      <c r="AA1210" s="41" t="s">
        <v>15129</v>
      </c>
      <c r="AB1210" s="41" t="s">
        <v>15128</v>
      </c>
      <c r="AD1210" s="33">
        <v>2</v>
      </c>
      <c r="AF1210" s="33">
        <v>74250</v>
      </c>
      <c r="AK1210" s="40">
        <v>8</v>
      </c>
      <c r="AN1210" s="39" t="s">
        <v>15127</v>
      </c>
      <c r="AP1210" s="32" t="s">
        <v>15126</v>
      </c>
      <c r="AQ1210" s="32" t="s">
        <v>15125</v>
      </c>
      <c r="AR1210" s="32" t="s">
        <v>15124</v>
      </c>
    </row>
    <row r="1211" spans="3:44" x14ac:dyDescent="0.25">
      <c r="C1211" s="41" t="s">
        <v>15132</v>
      </c>
      <c r="D1211" s="41" t="s">
        <v>9190</v>
      </c>
      <c r="E1211" s="37">
        <v>45827</v>
      </c>
      <c r="F1211" s="37">
        <v>45827</v>
      </c>
      <c r="G1211" s="36" t="s">
        <v>2440</v>
      </c>
      <c r="H1211" s="37">
        <v>45827</v>
      </c>
      <c r="I1211" s="42" t="s">
        <v>18678</v>
      </c>
      <c r="K1211" s="36" t="s">
        <v>12272</v>
      </c>
      <c r="L1211" s="36" t="s">
        <v>13170</v>
      </c>
      <c r="M1211" s="37">
        <v>45827</v>
      </c>
      <c r="N1211" s="36" t="s">
        <v>11970</v>
      </c>
      <c r="U1211" s="36" t="s">
        <v>18677</v>
      </c>
      <c r="X1211" s="36" t="s">
        <v>12285</v>
      </c>
      <c r="AA1211" s="41" t="s">
        <v>15129</v>
      </c>
      <c r="AB1211" s="41" t="s">
        <v>15128</v>
      </c>
      <c r="AD1211" s="33">
        <v>2</v>
      </c>
      <c r="AF1211" s="33">
        <v>73431</v>
      </c>
      <c r="AK1211" s="40">
        <v>8</v>
      </c>
      <c r="AN1211" s="39" t="s">
        <v>15127</v>
      </c>
      <c r="AP1211" s="32" t="s">
        <v>15126</v>
      </c>
      <c r="AQ1211" s="32" t="s">
        <v>15125</v>
      </c>
      <c r="AR1211" s="32" t="s">
        <v>15124</v>
      </c>
    </row>
    <row r="1212" spans="3:44" x14ac:dyDescent="0.25">
      <c r="C1212" s="41" t="s">
        <v>15132</v>
      </c>
      <c r="D1212" s="41" t="s">
        <v>9190</v>
      </c>
      <c r="E1212" s="37">
        <v>45827</v>
      </c>
      <c r="F1212" s="37">
        <v>45827</v>
      </c>
      <c r="G1212" s="36" t="s">
        <v>2948</v>
      </c>
      <c r="H1212" s="37">
        <v>45827</v>
      </c>
      <c r="I1212" s="42" t="s">
        <v>18676</v>
      </c>
      <c r="K1212" s="36" t="s">
        <v>12272</v>
      </c>
      <c r="L1212" s="36" t="s">
        <v>13171</v>
      </c>
      <c r="M1212" s="37">
        <v>45827</v>
      </c>
      <c r="N1212" s="36" t="s">
        <v>11959</v>
      </c>
      <c r="U1212" s="36" t="s">
        <v>18675</v>
      </c>
      <c r="X1212" s="36" t="s">
        <v>12273</v>
      </c>
      <c r="AA1212" s="41" t="s">
        <v>15129</v>
      </c>
      <c r="AB1212" s="41" t="s">
        <v>15128</v>
      </c>
      <c r="AD1212" s="33">
        <v>1</v>
      </c>
      <c r="AF1212" s="33">
        <v>111058</v>
      </c>
      <c r="AK1212" s="40">
        <v>8</v>
      </c>
      <c r="AN1212" s="39" t="s">
        <v>15127</v>
      </c>
      <c r="AP1212" s="32" t="s">
        <v>15126</v>
      </c>
      <c r="AQ1212" s="32" t="s">
        <v>15125</v>
      </c>
      <c r="AR1212" s="32" t="s">
        <v>15124</v>
      </c>
    </row>
    <row r="1213" spans="3:44" x14ac:dyDescent="0.25">
      <c r="C1213" s="41" t="s">
        <v>15132</v>
      </c>
      <c r="D1213" s="41" t="s">
        <v>9190</v>
      </c>
      <c r="E1213" s="37">
        <v>45827</v>
      </c>
      <c r="F1213" s="37">
        <v>45827</v>
      </c>
      <c r="G1213" s="36" t="s">
        <v>2452</v>
      </c>
      <c r="H1213" s="37">
        <v>45827</v>
      </c>
      <c r="I1213" s="42" t="s">
        <v>18674</v>
      </c>
      <c r="K1213" s="36" t="s">
        <v>12272</v>
      </c>
      <c r="L1213" s="36" t="s">
        <v>13172</v>
      </c>
      <c r="M1213" s="37">
        <v>45827</v>
      </c>
      <c r="N1213" s="36" t="s">
        <v>11970</v>
      </c>
      <c r="U1213" s="36" t="s">
        <v>18673</v>
      </c>
      <c r="X1213" s="36" t="s">
        <v>12274</v>
      </c>
      <c r="AA1213" s="41" t="s">
        <v>15129</v>
      </c>
      <c r="AB1213" s="41" t="s">
        <v>15128</v>
      </c>
      <c r="AD1213" s="33">
        <v>2</v>
      </c>
      <c r="AF1213" s="33">
        <v>46000</v>
      </c>
      <c r="AK1213" s="40">
        <v>8</v>
      </c>
      <c r="AN1213" s="39" t="s">
        <v>15127</v>
      </c>
      <c r="AP1213" s="32" t="s">
        <v>15126</v>
      </c>
      <c r="AQ1213" s="32" t="s">
        <v>15125</v>
      </c>
      <c r="AR1213" s="32" t="s">
        <v>15124</v>
      </c>
    </row>
    <row r="1214" spans="3:44" x14ac:dyDescent="0.25">
      <c r="C1214" s="41" t="s">
        <v>15132</v>
      </c>
      <c r="D1214" s="41" t="s">
        <v>9190</v>
      </c>
      <c r="E1214" s="37">
        <v>45827</v>
      </c>
      <c r="F1214" s="37">
        <v>45827</v>
      </c>
      <c r="G1214" s="36" t="s">
        <v>2896</v>
      </c>
      <c r="H1214" s="37">
        <v>45827</v>
      </c>
      <c r="I1214" s="42" t="s">
        <v>18672</v>
      </c>
      <c r="K1214" s="36" t="s">
        <v>12272</v>
      </c>
      <c r="L1214" s="36" t="s">
        <v>13173</v>
      </c>
      <c r="M1214" s="37">
        <v>45827</v>
      </c>
      <c r="N1214" s="36" t="s">
        <v>11959</v>
      </c>
      <c r="U1214" s="36" t="s">
        <v>18671</v>
      </c>
      <c r="X1214" s="36" t="s">
        <v>12281</v>
      </c>
      <c r="AA1214" s="41" t="s">
        <v>15129</v>
      </c>
      <c r="AB1214" s="41" t="s">
        <v>15128</v>
      </c>
      <c r="AD1214" s="33">
        <v>1</v>
      </c>
      <c r="AF1214" s="33">
        <v>55595</v>
      </c>
      <c r="AK1214" s="40">
        <v>8</v>
      </c>
      <c r="AN1214" s="39" t="s">
        <v>15127</v>
      </c>
      <c r="AP1214" s="32" t="s">
        <v>15126</v>
      </c>
      <c r="AQ1214" s="32" t="s">
        <v>15125</v>
      </c>
      <c r="AR1214" s="32" t="s">
        <v>15124</v>
      </c>
    </row>
    <row r="1215" spans="3:44" x14ac:dyDescent="0.25">
      <c r="C1215" s="41" t="s">
        <v>15132</v>
      </c>
      <c r="D1215" s="41" t="s">
        <v>9190</v>
      </c>
      <c r="E1215" s="37">
        <v>45827</v>
      </c>
      <c r="F1215" s="37">
        <v>45827</v>
      </c>
      <c r="G1215" s="36" t="s">
        <v>2896</v>
      </c>
      <c r="H1215" s="37">
        <v>45827</v>
      </c>
      <c r="I1215" s="42" t="s">
        <v>18672</v>
      </c>
      <c r="K1215" s="36" t="s">
        <v>12272</v>
      </c>
      <c r="L1215" s="36" t="s">
        <v>13173</v>
      </c>
      <c r="M1215" s="37">
        <v>45827</v>
      </c>
      <c r="N1215" s="36" t="s">
        <v>11959</v>
      </c>
      <c r="U1215" s="36" t="s">
        <v>18671</v>
      </c>
      <c r="X1215" s="36" t="s">
        <v>12283</v>
      </c>
      <c r="AA1215" s="41" t="s">
        <v>15129</v>
      </c>
      <c r="AB1215" s="41" t="s">
        <v>15128</v>
      </c>
      <c r="AD1215" s="33">
        <v>1</v>
      </c>
      <c r="AF1215" s="33">
        <v>111606</v>
      </c>
      <c r="AK1215" s="40">
        <v>8</v>
      </c>
      <c r="AN1215" s="39" t="s">
        <v>15127</v>
      </c>
      <c r="AP1215" s="32" t="s">
        <v>15126</v>
      </c>
      <c r="AQ1215" s="32" t="s">
        <v>15125</v>
      </c>
      <c r="AR1215" s="32" t="s">
        <v>15124</v>
      </c>
    </row>
    <row r="1216" spans="3:44" x14ac:dyDescent="0.25">
      <c r="C1216" s="41" t="s">
        <v>15132</v>
      </c>
      <c r="D1216" s="41" t="s">
        <v>9190</v>
      </c>
      <c r="E1216" s="37">
        <v>45827</v>
      </c>
      <c r="F1216" s="37">
        <v>45827</v>
      </c>
      <c r="G1216" s="36" t="s">
        <v>2816</v>
      </c>
      <c r="H1216" s="37">
        <v>45827</v>
      </c>
      <c r="I1216" s="42" t="s">
        <v>18670</v>
      </c>
      <c r="K1216" s="36" t="s">
        <v>12272</v>
      </c>
      <c r="L1216" s="36" t="s">
        <v>13174</v>
      </c>
      <c r="M1216" s="37">
        <v>45827</v>
      </c>
      <c r="N1216" s="36" t="s">
        <v>11970</v>
      </c>
      <c r="U1216" s="36" t="s">
        <v>18669</v>
      </c>
      <c r="X1216" s="36" t="s">
        <v>12274</v>
      </c>
      <c r="AA1216" s="41" t="s">
        <v>15129</v>
      </c>
      <c r="AB1216" s="41" t="s">
        <v>15128</v>
      </c>
      <c r="AD1216" s="33">
        <v>2</v>
      </c>
      <c r="AF1216" s="33">
        <v>46000</v>
      </c>
      <c r="AK1216" s="40">
        <v>8</v>
      </c>
      <c r="AN1216" s="39" t="s">
        <v>15127</v>
      </c>
      <c r="AP1216" s="32" t="s">
        <v>15126</v>
      </c>
      <c r="AQ1216" s="32" t="s">
        <v>15125</v>
      </c>
      <c r="AR1216" s="32" t="s">
        <v>15124</v>
      </c>
    </row>
    <row r="1217" spans="3:44" x14ac:dyDescent="0.25">
      <c r="C1217" s="41" t="s">
        <v>15132</v>
      </c>
      <c r="D1217" s="41" t="s">
        <v>9190</v>
      </c>
      <c r="E1217" s="37">
        <v>45827</v>
      </c>
      <c r="F1217" s="37">
        <v>45827</v>
      </c>
      <c r="G1217" s="36" t="s">
        <v>2694</v>
      </c>
      <c r="H1217" s="37">
        <v>45827</v>
      </c>
      <c r="I1217" s="42" t="s">
        <v>18668</v>
      </c>
      <c r="K1217" s="36" t="s">
        <v>12272</v>
      </c>
      <c r="L1217" s="36" t="s">
        <v>13175</v>
      </c>
      <c r="M1217" s="37">
        <v>45827</v>
      </c>
      <c r="N1217" s="36" t="s">
        <v>12000</v>
      </c>
      <c r="U1217" s="36" t="s">
        <v>16245</v>
      </c>
      <c r="X1217" s="36" t="s">
        <v>12282</v>
      </c>
      <c r="AA1217" s="41" t="s">
        <v>15129</v>
      </c>
      <c r="AB1217" s="41" t="s">
        <v>15128</v>
      </c>
      <c r="AD1217" s="33">
        <v>2</v>
      </c>
      <c r="AF1217" s="33">
        <v>70950</v>
      </c>
      <c r="AK1217" s="40">
        <v>8</v>
      </c>
      <c r="AN1217" s="39" t="s">
        <v>15127</v>
      </c>
      <c r="AP1217" s="32" t="s">
        <v>15126</v>
      </c>
      <c r="AQ1217" s="32" t="s">
        <v>15125</v>
      </c>
      <c r="AR1217" s="32" t="s">
        <v>15124</v>
      </c>
    </row>
    <row r="1218" spans="3:44" x14ac:dyDescent="0.25">
      <c r="C1218" s="41" t="s">
        <v>15132</v>
      </c>
      <c r="D1218" s="41" t="s">
        <v>9190</v>
      </c>
      <c r="E1218" s="37">
        <v>45827</v>
      </c>
      <c r="F1218" s="37">
        <v>45827</v>
      </c>
      <c r="G1218" s="36" t="s">
        <v>2700</v>
      </c>
      <c r="H1218" s="37">
        <v>45827</v>
      </c>
      <c r="I1218" s="42" t="s">
        <v>18667</v>
      </c>
      <c r="K1218" s="36" t="s">
        <v>12272</v>
      </c>
      <c r="L1218" s="36" t="s">
        <v>13176</v>
      </c>
      <c r="M1218" s="37">
        <v>45827</v>
      </c>
      <c r="N1218" s="36" t="s">
        <v>11970</v>
      </c>
      <c r="U1218" s="36" t="s">
        <v>16992</v>
      </c>
      <c r="X1218" s="36" t="s">
        <v>12274</v>
      </c>
      <c r="AA1218" s="41" t="s">
        <v>15129</v>
      </c>
      <c r="AB1218" s="41" t="s">
        <v>15128</v>
      </c>
      <c r="AD1218" s="33">
        <v>1</v>
      </c>
      <c r="AF1218" s="33">
        <v>46000</v>
      </c>
      <c r="AK1218" s="40">
        <v>8</v>
      </c>
      <c r="AN1218" s="39" t="s">
        <v>15127</v>
      </c>
      <c r="AP1218" s="32" t="s">
        <v>15126</v>
      </c>
      <c r="AQ1218" s="32" t="s">
        <v>15125</v>
      </c>
      <c r="AR1218" s="32" t="s">
        <v>15124</v>
      </c>
    </row>
    <row r="1219" spans="3:44" x14ac:dyDescent="0.25">
      <c r="C1219" s="41" t="s">
        <v>15132</v>
      </c>
      <c r="D1219" s="41" t="s">
        <v>9190</v>
      </c>
      <c r="E1219" s="37">
        <v>45827</v>
      </c>
      <c r="F1219" s="37">
        <v>45827</v>
      </c>
      <c r="G1219" s="36" t="s">
        <v>2768</v>
      </c>
      <c r="H1219" s="37">
        <v>45827</v>
      </c>
      <c r="I1219" s="42" t="s">
        <v>18666</v>
      </c>
      <c r="K1219" s="36" t="s">
        <v>12272</v>
      </c>
      <c r="L1219" s="36" t="s">
        <v>13177</v>
      </c>
      <c r="M1219" s="37">
        <v>45827</v>
      </c>
      <c r="N1219" s="36" t="s">
        <v>11970</v>
      </c>
      <c r="U1219" s="36" t="s">
        <v>18665</v>
      </c>
      <c r="X1219" s="36" t="s">
        <v>12276</v>
      </c>
      <c r="AA1219" s="41" t="s">
        <v>15129</v>
      </c>
      <c r="AB1219" s="41" t="s">
        <v>15128</v>
      </c>
      <c r="AD1219" s="33">
        <v>3</v>
      </c>
      <c r="AF1219" s="33">
        <v>50182</v>
      </c>
      <c r="AK1219" s="40">
        <v>8</v>
      </c>
      <c r="AN1219" s="39" t="s">
        <v>15127</v>
      </c>
      <c r="AP1219" s="32" t="s">
        <v>15126</v>
      </c>
      <c r="AQ1219" s="32" t="s">
        <v>15125</v>
      </c>
      <c r="AR1219" s="32" t="s">
        <v>15124</v>
      </c>
    </row>
    <row r="1220" spans="3:44" x14ac:dyDescent="0.25">
      <c r="C1220" s="41" t="s">
        <v>15132</v>
      </c>
      <c r="D1220" s="41" t="s">
        <v>9190</v>
      </c>
      <c r="E1220" s="37">
        <v>45827</v>
      </c>
      <c r="F1220" s="37">
        <v>45827</v>
      </c>
      <c r="G1220" s="36" t="s">
        <v>2768</v>
      </c>
      <c r="H1220" s="37">
        <v>45827</v>
      </c>
      <c r="I1220" s="42" t="s">
        <v>18666</v>
      </c>
      <c r="K1220" s="36" t="s">
        <v>12272</v>
      </c>
      <c r="L1220" s="36" t="s">
        <v>13177</v>
      </c>
      <c r="M1220" s="37">
        <v>45827</v>
      </c>
      <c r="N1220" s="36" t="s">
        <v>11970</v>
      </c>
      <c r="U1220" s="36" t="s">
        <v>18665</v>
      </c>
      <c r="X1220" s="36" t="s">
        <v>12273</v>
      </c>
      <c r="AA1220" s="41" t="s">
        <v>15129</v>
      </c>
      <c r="AB1220" s="41" t="s">
        <v>15128</v>
      </c>
      <c r="AD1220" s="33">
        <v>3</v>
      </c>
      <c r="AF1220" s="33">
        <v>111058</v>
      </c>
      <c r="AK1220" s="40">
        <v>8</v>
      </c>
      <c r="AN1220" s="39" t="s">
        <v>15127</v>
      </c>
      <c r="AP1220" s="32" t="s">
        <v>15126</v>
      </c>
      <c r="AQ1220" s="32" t="s">
        <v>15125</v>
      </c>
      <c r="AR1220" s="32" t="s">
        <v>15124</v>
      </c>
    </row>
    <row r="1221" spans="3:44" x14ac:dyDescent="0.25">
      <c r="C1221" s="41" t="s">
        <v>15132</v>
      </c>
      <c r="D1221" s="41" t="s">
        <v>9190</v>
      </c>
      <c r="E1221" s="37">
        <v>45827</v>
      </c>
      <c r="F1221" s="37">
        <v>45827</v>
      </c>
      <c r="G1221" s="36" t="s">
        <v>2974</v>
      </c>
      <c r="H1221" s="37">
        <v>45827</v>
      </c>
      <c r="I1221" s="42" t="s">
        <v>18664</v>
      </c>
      <c r="K1221" s="36" t="s">
        <v>12272</v>
      </c>
      <c r="L1221" s="36" t="s">
        <v>13178</v>
      </c>
      <c r="M1221" s="37">
        <v>45827</v>
      </c>
      <c r="N1221" s="36" t="s">
        <v>11990</v>
      </c>
      <c r="U1221" s="36" t="s">
        <v>17740</v>
      </c>
      <c r="X1221" s="36" t="s">
        <v>12273</v>
      </c>
      <c r="AA1221" s="41" t="s">
        <v>15129</v>
      </c>
      <c r="AB1221" s="41" t="s">
        <v>15128</v>
      </c>
      <c r="AD1221" s="33">
        <v>6</v>
      </c>
      <c r="AF1221" s="33">
        <v>111058</v>
      </c>
      <c r="AK1221" s="40">
        <v>8</v>
      </c>
      <c r="AN1221" s="39" t="s">
        <v>15127</v>
      </c>
      <c r="AP1221" s="32" t="s">
        <v>15126</v>
      </c>
      <c r="AQ1221" s="32" t="s">
        <v>15125</v>
      </c>
      <c r="AR1221" s="32" t="s">
        <v>15124</v>
      </c>
    </row>
    <row r="1222" spans="3:44" x14ac:dyDescent="0.25">
      <c r="C1222" s="41" t="s">
        <v>15132</v>
      </c>
      <c r="D1222" s="41" t="s">
        <v>9190</v>
      </c>
      <c r="E1222" s="37">
        <v>45827</v>
      </c>
      <c r="F1222" s="37">
        <v>45827</v>
      </c>
      <c r="G1222" s="36" t="s">
        <v>2588</v>
      </c>
      <c r="H1222" s="37">
        <v>45827</v>
      </c>
      <c r="I1222" s="42" t="s">
        <v>18663</v>
      </c>
      <c r="K1222" s="36" t="s">
        <v>12272</v>
      </c>
      <c r="L1222" s="36" t="s">
        <v>13179</v>
      </c>
      <c r="M1222" s="37">
        <v>45827</v>
      </c>
      <c r="N1222" s="36" t="s">
        <v>11970</v>
      </c>
      <c r="U1222" s="36" t="s">
        <v>18662</v>
      </c>
      <c r="X1222" s="36" t="s">
        <v>12276</v>
      </c>
      <c r="AA1222" s="41" t="s">
        <v>15129</v>
      </c>
      <c r="AB1222" s="41" t="s">
        <v>15128</v>
      </c>
      <c r="AD1222" s="33">
        <v>3</v>
      </c>
      <c r="AF1222" s="33">
        <v>50182</v>
      </c>
      <c r="AK1222" s="40">
        <v>8</v>
      </c>
      <c r="AN1222" s="39" t="s">
        <v>15127</v>
      </c>
      <c r="AP1222" s="32" t="s">
        <v>15126</v>
      </c>
      <c r="AQ1222" s="32" t="s">
        <v>15125</v>
      </c>
      <c r="AR1222" s="32" t="s">
        <v>15124</v>
      </c>
    </row>
    <row r="1223" spans="3:44" x14ac:dyDescent="0.25">
      <c r="C1223" s="41" t="s">
        <v>15132</v>
      </c>
      <c r="D1223" s="41" t="s">
        <v>9190</v>
      </c>
      <c r="E1223" s="37">
        <v>45827</v>
      </c>
      <c r="F1223" s="37">
        <v>45827</v>
      </c>
      <c r="G1223" s="36" t="s">
        <v>2588</v>
      </c>
      <c r="H1223" s="37">
        <v>45827</v>
      </c>
      <c r="I1223" s="42" t="s">
        <v>18663</v>
      </c>
      <c r="K1223" s="36" t="s">
        <v>12272</v>
      </c>
      <c r="L1223" s="36" t="s">
        <v>13179</v>
      </c>
      <c r="M1223" s="37">
        <v>45827</v>
      </c>
      <c r="N1223" s="36" t="s">
        <v>11970</v>
      </c>
      <c r="U1223" s="36" t="s">
        <v>18662</v>
      </c>
      <c r="X1223" s="36" t="s">
        <v>12278</v>
      </c>
      <c r="AA1223" s="41" t="s">
        <v>15129</v>
      </c>
      <c r="AB1223" s="41" t="s">
        <v>15128</v>
      </c>
      <c r="AD1223" s="33">
        <v>2</v>
      </c>
      <c r="AF1223" s="33">
        <v>74250</v>
      </c>
      <c r="AK1223" s="40">
        <v>8</v>
      </c>
      <c r="AN1223" s="39" t="s">
        <v>15127</v>
      </c>
      <c r="AP1223" s="32" t="s">
        <v>15126</v>
      </c>
      <c r="AQ1223" s="32" t="s">
        <v>15125</v>
      </c>
      <c r="AR1223" s="32" t="s">
        <v>15124</v>
      </c>
    </row>
    <row r="1224" spans="3:44" x14ac:dyDescent="0.25">
      <c r="C1224" s="41" t="s">
        <v>15132</v>
      </c>
      <c r="D1224" s="41" t="s">
        <v>9190</v>
      </c>
      <c r="E1224" s="37">
        <v>45827</v>
      </c>
      <c r="F1224" s="37">
        <v>45827</v>
      </c>
      <c r="G1224" s="36" t="s">
        <v>2710</v>
      </c>
      <c r="H1224" s="37">
        <v>45827</v>
      </c>
      <c r="I1224" s="42" t="s">
        <v>18661</v>
      </c>
      <c r="K1224" s="36" t="s">
        <v>12272</v>
      </c>
      <c r="L1224" s="36" t="s">
        <v>13180</v>
      </c>
      <c r="M1224" s="37">
        <v>45827</v>
      </c>
      <c r="N1224" s="36" t="s">
        <v>12193</v>
      </c>
      <c r="U1224" s="36" t="s">
        <v>18660</v>
      </c>
      <c r="X1224" s="36" t="s">
        <v>12281</v>
      </c>
      <c r="AA1224" s="41" t="s">
        <v>15129</v>
      </c>
      <c r="AB1224" s="41" t="s">
        <v>15128</v>
      </c>
      <c r="AD1224" s="33">
        <v>1</v>
      </c>
      <c r="AF1224" s="33">
        <v>55595</v>
      </c>
      <c r="AK1224" s="40">
        <v>8</v>
      </c>
      <c r="AN1224" s="39" t="s">
        <v>15127</v>
      </c>
      <c r="AP1224" s="32" t="s">
        <v>15126</v>
      </c>
      <c r="AQ1224" s="32" t="s">
        <v>15125</v>
      </c>
      <c r="AR1224" s="32" t="s">
        <v>15124</v>
      </c>
    </row>
    <row r="1225" spans="3:44" x14ac:dyDescent="0.25">
      <c r="C1225" s="41" t="s">
        <v>15132</v>
      </c>
      <c r="D1225" s="41" t="s">
        <v>9190</v>
      </c>
      <c r="E1225" s="37">
        <v>45827</v>
      </c>
      <c r="F1225" s="37">
        <v>45827</v>
      </c>
      <c r="G1225" s="36" t="s">
        <v>2784</v>
      </c>
      <c r="H1225" s="37">
        <v>45827</v>
      </c>
      <c r="I1225" s="42" t="s">
        <v>18659</v>
      </c>
      <c r="K1225" s="36" t="s">
        <v>12272</v>
      </c>
      <c r="L1225" s="36" t="s">
        <v>13181</v>
      </c>
      <c r="M1225" s="37">
        <v>45827</v>
      </c>
      <c r="N1225" s="36" t="s">
        <v>12045</v>
      </c>
      <c r="U1225" s="36" t="s">
        <v>18658</v>
      </c>
      <c r="X1225" s="36" t="s">
        <v>12278</v>
      </c>
      <c r="AA1225" s="41" t="s">
        <v>15129</v>
      </c>
      <c r="AB1225" s="41" t="s">
        <v>15128</v>
      </c>
      <c r="AD1225" s="33">
        <v>1</v>
      </c>
      <c r="AF1225" s="33">
        <v>74250</v>
      </c>
      <c r="AK1225" s="40">
        <v>8</v>
      </c>
      <c r="AN1225" s="39" t="s">
        <v>15127</v>
      </c>
      <c r="AP1225" s="32" t="s">
        <v>15126</v>
      </c>
      <c r="AQ1225" s="32" t="s">
        <v>15125</v>
      </c>
      <c r="AR1225" s="32" t="s">
        <v>15124</v>
      </c>
    </row>
    <row r="1226" spans="3:44" x14ac:dyDescent="0.25">
      <c r="C1226" s="41" t="s">
        <v>15132</v>
      </c>
      <c r="D1226" s="41" t="s">
        <v>9190</v>
      </c>
      <c r="E1226" s="37">
        <v>45827</v>
      </c>
      <c r="F1226" s="37">
        <v>45827</v>
      </c>
      <c r="G1226" s="36" t="s">
        <v>2658</v>
      </c>
      <c r="H1226" s="37">
        <v>45827</v>
      </c>
      <c r="I1226" s="42" t="s">
        <v>18657</v>
      </c>
      <c r="K1226" s="36" t="s">
        <v>12272</v>
      </c>
      <c r="L1226" s="36" t="s">
        <v>13182</v>
      </c>
      <c r="M1226" s="37">
        <v>45827</v>
      </c>
      <c r="N1226" s="36" t="s">
        <v>11975</v>
      </c>
      <c r="U1226" s="36" t="s">
        <v>18656</v>
      </c>
      <c r="X1226" s="36" t="s">
        <v>12276</v>
      </c>
      <c r="AA1226" s="41" t="s">
        <v>15129</v>
      </c>
      <c r="AB1226" s="41" t="s">
        <v>15128</v>
      </c>
      <c r="AD1226" s="33">
        <v>1</v>
      </c>
      <c r="AF1226" s="33">
        <v>50182</v>
      </c>
      <c r="AK1226" s="40">
        <v>8</v>
      </c>
      <c r="AN1226" s="39" t="s">
        <v>15127</v>
      </c>
      <c r="AP1226" s="32" t="s">
        <v>15126</v>
      </c>
      <c r="AQ1226" s="32" t="s">
        <v>15125</v>
      </c>
      <c r="AR1226" s="32" t="s">
        <v>15124</v>
      </c>
    </row>
    <row r="1227" spans="3:44" x14ac:dyDescent="0.25">
      <c r="C1227" s="41" t="s">
        <v>15132</v>
      </c>
      <c r="D1227" s="41" t="s">
        <v>9190</v>
      </c>
      <c r="E1227" s="37">
        <v>45827</v>
      </c>
      <c r="F1227" s="37">
        <v>45827</v>
      </c>
      <c r="G1227" s="36" t="s">
        <v>2596</v>
      </c>
      <c r="H1227" s="37">
        <v>45827</v>
      </c>
      <c r="I1227" s="42" t="s">
        <v>18655</v>
      </c>
      <c r="K1227" s="36" t="s">
        <v>12272</v>
      </c>
      <c r="L1227" s="36" t="s">
        <v>13183</v>
      </c>
      <c r="M1227" s="37">
        <v>45827</v>
      </c>
      <c r="N1227" s="36" t="s">
        <v>11970</v>
      </c>
      <c r="U1227" s="36" t="s">
        <v>15183</v>
      </c>
      <c r="X1227" s="36" t="s">
        <v>12273</v>
      </c>
      <c r="AA1227" s="41" t="s">
        <v>15129</v>
      </c>
      <c r="AB1227" s="41" t="s">
        <v>15128</v>
      </c>
      <c r="AD1227" s="33">
        <v>4</v>
      </c>
      <c r="AF1227" s="33">
        <v>111058</v>
      </c>
      <c r="AK1227" s="40">
        <v>8</v>
      </c>
      <c r="AN1227" s="39" t="s">
        <v>15127</v>
      </c>
      <c r="AP1227" s="32" t="s">
        <v>15126</v>
      </c>
      <c r="AQ1227" s="32" t="s">
        <v>15125</v>
      </c>
      <c r="AR1227" s="32" t="s">
        <v>15124</v>
      </c>
    </row>
    <row r="1228" spans="3:44" x14ac:dyDescent="0.25">
      <c r="C1228" s="41" t="s">
        <v>15132</v>
      </c>
      <c r="D1228" s="41" t="s">
        <v>9190</v>
      </c>
      <c r="E1228" s="37">
        <v>45827</v>
      </c>
      <c r="F1228" s="37">
        <v>45827</v>
      </c>
      <c r="G1228" s="36" t="s">
        <v>2470</v>
      </c>
      <c r="H1228" s="37">
        <v>45827</v>
      </c>
      <c r="I1228" s="42" t="s">
        <v>18654</v>
      </c>
      <c r="K1228" s="36" t="s">
        <v>12272</v>
      </c>
      <c r="L1228" s="36" t="s">
        <v>13184</v>
      </c>
      <c r="M1228" s="37">
        <v>45827</v>
      </c>
      <c r="N1228" s="36" t="s">
        <v>12050</v>
      </c>
      <c r="U1228" s="36" t="s">
        <v>18653</v>
      </c>
      <c r="X1228" s="36" t="s">
        <v>12273</v>
      </c>
      <c r="AA1228" s="41" t="s">
        <v>15129</v>
      </c>
      <c r="AB1228" s="41" t="s">
        <v>15128</v>
      </c>
      <c r="AD1228" s="33">
        <v>2</v>
      </c>
      <c r="AF1228" s="33">
        <v>111058</v>
      </c>
      <c r="AK1228" s="40">
        <v>8</v>
      </c>
      <c r="AN1228" s="39" t="s">
        <v>15127</v>
      </c>
      <c r="AP1228" s="32" t="s">
        <v>15126</v>
      </c>
      <c r="AQ1228" s="32" t="s">
        <v>15125</v>
      </c>
      <c r="AR1228" s="32" t="s">
        <v>15124</v>
      </c>
    </row>
    <row r="1229" spans="3:44" x14ac:dyDescent="0.25">
      <c r="C1229" s="41" t="s">
        <v>15132</v>
      </c>
      <c r="D1229" s="41" t="s">
        <v>9190</v>
      </c>
      <c r="E1229" s="37">
        <v>45827</v>
      </c>
      <c r="F1229" s="37">
        <v>45827</v>
      </c>
      <c r="G1229" s="36" t="s">
        <v>2470</v>
      </c>
      <c r="H1229" s="37">
        <v>45827</v>
      </c>
      <c r="I1229" s="42" t="s">
        <v>18654</v>
      </c>
      <c r="K1229" s="36" t="s">
        <v>12272</v>
      </c>
      <c r="L1229" s="36" t="s">
        <v>13184</v>
      </c>
      <c r="M1229" s="37">
        <v>45827</v>
      </c>
      <c r="N1229" s="36" t="s">
        <v>12050</v>
      </c>
      <c r="U1229" s="36" t="s">
        <v>18653</v>
      </c>
      <c r="X1229" s="36" t="s">
        <v>12277</v>
      </c>
      <c r="AA1229" s="41" t="s">
        <v>15129</v>
      </c>
      <c r="AB1229" s="41" t="s">
        <v>15128</v>
      </c>
      <c r="AD1229" s="33">
        <v>1</v>
      </c>
      <c r="AF1229" s="33">
        <v>49500</v>
      </c>
      <c r="AK1229" s="40">
        <v>8</v>
      </c>
      <c r="AN1229" s="39" t="s">
        <v>15127</v>
      </c>
      <c r="AP1229" s="32" t="s">
        <v>15126</v>
      </c>
      <c r="AQ1229" s="32" t="s">
        <v>15125</v>
      </c>
      <c r="AR1229" s="32" t="s">
        <v>15124</v>
      </c>
    </row>
    <row r="1230" spans="3:44" x14ac:dyDescent="0.25">
      <c r="C1230" s="41" t="s">
        <v>15132</v>
      </c>
      <c r="D1230" s="41" t="s">
        <v>9190</v>
      </c>
      <c r="E1230" s="37">
        <v>45827</v>
      </c>
      <c r="F1230" s="37">
        <v>45827</v>
      </c>
      <c r="G1230" s="36" t="s">
        <v>2470</v>
      </c>
      <c r="H1230" s="37">
        <v>45827</v>
      </c>
      <c r="I1230" s="42" t="s">
        <v>18654</v>
      </c>
      <c r="K1230" s="36" t="s">
        <v>12272</v>
      </c>
      <c r="L1230" s="36" t="s">
        <v>13184</v>
      </c>
      <c r="M1230" s="37">
        <v>45827</v>
      </c>
      <c r="N1230" s="36" t="s">
        <v>12050</v>
      </c>
      <c r="U1230" s="36" t="s">
        <v>18653</v>
      </c>
      <c r="X1230" s="36" t="s">
        <v>12276</v>
      </c>
      <c r="AA1230" s="41" t="s">
        <v>15129</v>
      </c>
      <c r="AB1230" s="41" t="s">
        <v>15128</v>
      </c>
      <c r="AD1230" s="33">
        <v>3</v>
      </c>
      <c r="AF1230" s="33">
        <v>50182</v>
      </c>
      <c r="AK1230" s="40">
        <v>8</v>
      </c>
      <c r="AN1230" s="39" t="s">
        <v>15127</v>
      </c>
      <c r="AP1230" s="32" t="s">
        <v>15126</v>
      </c>
      <c r="AQ1230" s="32" t="s">
        <v>15125</v>
      </c>
      <c r="AR1230" s="32" t="s">
        <v>15124</v>
      </c>
    </row>
    <row r="1231" spans="3:44" x14ac:dyDescent="0.25">
      <c r="C1231" s="41" t="s">
        <v>15132</v>
      </c>
      <c r="D1231" s="41" t="s">
        <v>9190</v>
      </c>
      <c r="E1231" s="37">
        <v>45827</v>
      </c>
      <c r="F1231" s="37">
        <v>45827</v>
      </c>
      <c r="G1231" s="36" t="s">
        <v>2470</v>
      </c>
      <c r="H1231" s="37">
        <v>45827</v>
      </c>
      <c r="I1231" s="42" t="s">
        <v>18654</v>
      </c>
      <c r="K1231" s="36" t="s">
        <v>12272</v>
      </c>
      <c r="L1231" s="36" t="s">
        <v>13184</v>
      </c>
      <c r="M1231" s="37">
        <v>45827</v>
      </c>
      <c r="N1231" s="36" t="s">
        <v>12050</v>
      </c>
      <c r="U1231" s="36" t="s">
        <v>18653</v>
      </c>
      <c r="X1231" s="36" t="s">
        <v>12281</v>
      </c>
      <c r="AA1231" s="41" t="s">
        <v>15129</v>
      </c>
      <c r="AB1231" s="41" t="s">
        <v>15128</v>
      </c>
      <c r="AD1231" s="33">
        <v>1</v>
      </c>
      <c r="AF1231" s="33">
        <v>55595</v>
      </c>
      <c r="AK1231" s="40">
        <v>8</v>
      </c>
      <c r="AN1231" s="39" t="s">
        <v>15127</v>
      </c>
      <c r="AP1231" s="32" t="s">
        <v>15126</v>
      </c>
      <c r="AQ1231" s="32" t="s">
        <v>15125</v>
      </c>
      <c r="AR1231" s="32" t="s">
        <v>15124</v>
      </c>
    </row>
    <row r="1232" spans="3:44" x14ac:dyDescent="0.25">
      <c r="C1232" s="41" t="s">
        <v>15132</v>
      </c>
      <c r="D1232" s="41" t="s">
        <v>9190</v>
      </c>
      <c r="E1232" s="37">
        <v>45827</v>
      </c>
      <c r="F1232" s="37">
        <v>45827</v>
      </c>
      <c r="G1232" s="36" t="s">
        <v>2744</v>
      </c>
      <c r="H1232" s="37">
        <v>45827</v>
      </c>
      <c r="I1232" s="42" t="s">
        <v>18652</v>
      </c>
      <c r="K1232" s="36" t="s">
        <v>12272</v>
      </c>
      <c r="L1232" s="36" t="s">
        <v>13185</v>
      </c>
      <c r="M1232" s="37">
        <v>45827</v>
      </c>
      <c r="N1232" s="36" t="s">
        <v>12050</v>
      </c>
      <c r="U1232" s="36" t="s">
        <v>17375</v>
      </c>
      <c r="X1232" s="36" t="s">
        <v>12282</v>
      </c>
      <c r="AA1232" s="41" t="s">
        <v>15129</v>
      </c>
      <c r="AB1232" s="41" t="s">
        <v>15128</v>
      </c>
      <c r="AD1232" s="33">
        <v>2</v>
      </c>
      <c r="AF1232" s="33">
        <v>70950</v>
      </c>
      <c r="AK1232" s="40">
        <v>8</v>
      </c>
      <c r="AN1232" s="39" t="s">
        <v>15127</v>
      </c>
      <c r="AP1232" s="32" t="s">
        <v>15126</v>
      </c>
      <c r="AQ1232" s="32" t="s">
        <v>15125</v>
      </c>
      <c r="AR1232" s="32" t="s">
        <v>15124</v>
      </c>
    </row>
    <row r="1233" spans="3:44" x14ac:dyDescent="0.25">
      <c r="C1233" s="41" t="s">
        <v>15132</v>
      </c>
      <c r="D1233" s="41" t="s">
        <v>9190</v>
      </c>
      <c r="E1233" s="37">
        <v>45827</v>
      </c>
      <c r="F1233" s="37">
        <v>45827</v>
      </c>
      <c r="G1233" s="36" t="s">
        <v>3020</v>
      </c>
      <c r="H1233" s="37">
        <v>45827</v>
      </c>
      <c r="I1233" s="42" t="s">
        <v>18651</v>
      </c>
      <c r="K1233" s="36" t="s">
        <v>12272</v>
      </c>
      <c r="L1233" s="36" t="s">
        <v>13186</v>
      </c>
      <c r="M1233" s="37">
        <v>45827</v>
      </c>
      <c r="N1233" s="36" t="s">
        <v>11959</v>
      </c>
      <c r="U1233" s="36" t="s">
        <v>15736</v>
      </c>
      <c r="X1233" s="36" t="s">
        <v>12276</v>
      </c>
      <c r="AA1233" s="41" t="s">
        <v>15129</v>
      </c>
      <c r="AB1233" s="41" t="s">
        <v>15128</v>
      </c>
      <c r="AD1233" s="33">
        <v>3</v>
      </c>
      <c r="AF1233" s="33">
        <v>50182</v>
      </c>
      <c r="AK1233" s="40">
        <v>8</v>
      </c>
      <c r="AN1233" s="39" t="s">
        <v>15127</v>
      </c>
      <c r="AP1233" s="32" t="s">
        <v>15126</v>
      </c>
      <c r="AQ1233" s="32" t="s">
        <v>15125</v>
      </c>
      <c r="AR1233" s="32" t="s">
        <v>15124</v>
      </c>
    </row>
    <row r="1234" spans="3:44" x14ac:dyDescent="0.25">
      <c r="C1234" s="41" t="s">
        <v>15132</v>
      </c>
      <c r="D1234" s="41" t="s">
        <v>9190</v>
      </c>
      <c r="E1234" s="37">
        <v>45827</v>
      </c>
      <c r="F1234" s="37">
        <v>45827</v>
      </c>
      <c r="G1234" s="36" t="s">
        <v>3020</v>
      </c>
      <c r="H1234" s="37">
        <v>45827</v>
      </c>
      <c r="I1234" s="42" t="s">
        <v>18651</v>
      </c>
      <c r="K1234" s="36" t="s">
        <v>12272</v>
      </c>
      <c r="L1234" s="36" t="s">
        <v>13186</v>
      </c>
      <c r="M1234" s="37">
        <v>45827</v>
      </c>
      <c r="N1234" s="36" t="s">
        <v>11959</v>
      </c>
      <c r="U1234" s="36" t="s">
        <v>15736</v>
      </c>
      <c r="X1234" s="36" t="s">
        <v>12273</v>
      </c>
      <c r="AA1234" s="41" t="s">
        <v>15129</v>
      </c>
      <c r="AB1234" s="41" t="s">
        <v>15128</v>
      </c>
      <c r="AD1234" s="33">
        <v>2</v>
      </c>
      <c r="AF1234" s="33">
        <v>111058</v>
      </c>
      <c r="AK1234" s="40">
        <v>8</v>
      </c>
      <c r="AN1234" s="39" t="s">
        <v>15127</v>
      </c>
      <c r="AP1234" s="32" t="s">
        <v>15126</v>
      </c>
      <c r="AQ1234" s="32" t="s">
        <v>15125</v>
      </c>
      <c r="AR1234" s="32" t="s">
        <v>15124</v>
      </c>
    </row>
    <row r="1235" spans="3:44" x14ac:dyDescent="0.25">
      <c r="C1235" s="41" t="s">
        <v>15132</v>
      </c>
      <c r="D1235" s="41" t="s">
        <v>9190</v>
      </c>
      <c r="E1235" s="37">
        <v>45827</v>
      </c>
      <c r="F1235" s="37">
        <v>45827</v>
      </c>
      <c r="G1235" s="36" t="s">
        <v>2970</v>
      </c>
      <c r="H1235" s="37">
        <v>45827</v>
      </c>
      <c r="I1235" s="42" t="s">
        <v>18650</v>
      </c>
      <c r="K1235" s="36" t="s">
        <v>12272</v>
      </c>
      <c r="L1235" s="36" t="s">
        <v>13187</v>
      </c>
      <c r="M1235" s="37">
        <v>45827</v>
      </c>
      <c r="N1235" s="36" t="s">
        <v>11970</v>
      </c>
      <c r="U1235" s="36" t="s">
        <v>18649</v>
      </c>
      <c r="X1235" s="36" t="s">
        <v>12285</v>
      </c>
      <c r="AA1235" s="41" t="s">
        <v>15129</v>
      </c>
      <c r="AB1235" s="41" t="s">
        <v>15128</v>
      </c>
      <c r="AD1235" s="33">
        <v>1</v>
      </c>
      <c r="AF1235" s="33">
        <v>73431</v>
      </c>
      <c r="AK1235" s="40">
        <v>8</v>
      </c>
      <c r="AN1235" s="39" t="s">
        <v>15127</v>
      </c>
      <c r="AP1235" s="32" t="s">
        <v>15126</v>
      </c>
      <c r="AQ1235" s="32" t="s">
        <v>15125</v>
      </c>
      <c r="AR1235" s="32" t="s">
        <v>15124</v>
      </c>
    </row>
    <row r="1236" spans="3:44" x14ac:dyDescent="0.25">
      <c r="C1236" s="41" t="s">
        <v>15132</v>
      </c>
      <c r="D1236" s="41" t="s">
        <v>9190</v>
      </c>
      <c r="E1236" s="37">
        <v>45827</v>
      </c>
      <c r="F1236" s="37">
        <v>45827</v>
      </c>
      <c r="G1236" s="36" t="s">
        <v>2858</v>
      </c>
      <c r="H1236" s="37">
        <v>45827</v>
      </c>
      <c r="I1236" s="42" t="s">
        <v>18648</v>
      </c>
      <c r="K1236" s="36" t="s">
        <v>12272</v>
      </c>
      <c r="L1236" s="36" t="s">
        <v>13188</v>
      </c>
      <c r="M1236" s="37">
        <v>45827</v>
      </c>
      <c r="N1236" s="36" t="s">
        <v>11990</v>
      </c>
      <c r="U1236" s="36" t="s">
        <v>18233</v>
      </c>
      <c r="X1236" s="36" t="s">
        <v>12281</v>
      </c>
      <c r="AA1236" s="41" t="s">
        <v>15129</v>
      </c>
      <c r="AB1236" s="41" t="s">
        <v>15128</v>
      </c>
      <c r="AD1236" s="33">
        <v>2</v>
      </c>
      <c r="AF1236" s="33">
        <v>55595</v>
      </c>
      <c r="AK1236" s="40">
        <v>8</v>
      </c>
      <c r="AN1236" s="39" t="s">
        <v>15127</v>
      </c>
      <c r="AP1236" s="32" t="s">
        <v>15126</v>
      </c>
      <c r="AQ1236" s="32" t="s">
        <v>15125</v>
      </c>
      <c r="AR1236" s="32" t="s">
        <v>15124</v>
      </c>
    </row>
    <row r="1237" spans="3:44" x14ac:dyDescent="0.25">
      <c r="C1237" s="41" t="s">
        <v>15132</v>
      </c>
      <c r="D1237" s="41" t="s">
        <v>9190</v>
      </c>
      <c r="E1237" s="37">
        <v>45827</v>
      </c>
      <c r="F1237" s="37">
        <v>45827</v>
      </c>
      <c r="G1237" s="36" t="s">
        <v>2858</v>
      </c>
      <c r="H1237" s="37">
        <v>45827</v>
      </c>
      <c r="I1237" s="42" t="s">
        <v>18648</v>
      </c>
      <c r="K1237" s="36" t="s">
        <v>12272</v>
      </c>
      <c r="L1237" s="36" t="s">
        <v>13188</v>
      </c>
      <c r="M1237" s="37">
        <v>45827</v>
      </c>
      <c r="N1237" s="36" t="s">
        <v>11990</v>
      </c>
      <c r="U1237" s="36" t="s">
        <v>18233</v>
      </c>
      <c r="X1237" s="36" t="s">
        <v>12276</v>
      </c>
      <c r="AA1237" s="41" t="s">
        <v>15129</v>
      </c>
      <c r="AB1237" s="41" t="s">
        <v>15128</v>
      </c>
      <c r="AD1237" s="33">
        <v>1</v>
      </c>
      <c r="AF1237" s="33">
        <v>50182</v>
      </c>
      <c r="AK1237" s="40">
        <v>8</v>
      </c>
      <c r="AN1237" s="39" t="s">
        <v>15127</v>
      </c>
      <c r="AP1237" s="32" t="s">
        <v>15126</v>
      </c>
      <c r="AQ1237" s="32" t="s">
        <v>15125</v>
      </c>
      <c r="AR1237" s="32" t="s">
        <v>15124</v>
      </c>
    </row>
    <row r="1238" spans="3:44" x14ac:dyDescent="0.25">
      <c r="C1238" s="41" t="s">
        <v>15132</v>
      </c>
      <c r="D1238" s="41" t="s">
        <v>9190</v>
      </c>
      <c r="E1238" s="37">
        <v>45827</v>
      </c>
      <c r="F1238" s="37">
        <v>45827</v>
      </c>
      <c r="G1238" s="36" t="s">
        <v>2878</v>
      </c>
      <c r="H1238" s="37">
        <v>45827</v>
      </c>
      <c r="I1238" s="42" t="s">
        <v>18647</v>
      </c>
      <c r="K1238" s="36" t="s">
        <v>12272</v>
      </c>
      <c r="L1238" s="36" t="s">
        <v>13189</v>
      </c>
      <c r="M1238" s="37">
        <v>45827</v>
      </c>
      <c r="N1238" s="36" t="s">
        <v>12080</v>
      </c>
      <c r="U1238" s="36" t="s">
        <v>18646</v>
      </c>
      <c r="X1238" s="36" t="s">
        <v>12273</v>
      </c>
      <c r="AA1238" s="41" t="s">
        <v>15129</v>
      </c>
      <c r="AB1238" s="41" t="s">
        <v>15128</v>
      </c>
      <c r="AD1238" s="33">
        <v>1</v>
      </c>
      <c r="AF1238" s="33">
        <v>111058</v>
      </c>
      <c r="AK1238" s="40">
        <v>8</v>
      </c>
      <c r="AN1238" s="39" t="s">
        <v>15127</v>
      </c>
      <c r="AP1238" s="32" t="s">
        <v>15126</v>
      </c>
      <c r="AQ1238" s="32" t="s">
        <v>15125</v>
      </c>
      <c r="AR1238" s="32" t="s">
        <v>15124</v>
      </c>
    </row>
    <row r="1239" spans="3:44" x14ac:dyDescent="0.25">
      <c r="C1239" s="41" t="s">
        <v>15132</v>
      </c>
      <c r="D1239" s="41" t="s">
        <v>9190</v>
      </c>
      <c r="E1239" s="37">
        <v>45827</v>
      </c>
      <c r="F1239" s="37">
        <v>45827</v>
      </c>
      <c r="G1239" s="36" t="s">
        <v>3016</v>
      </c>
      <c r="H1239" s="37">
        <v>45827</v>
      </c>
      <c r="I1239" s="42" t="s">
        <v>18645</v>
      </c>
      <c r="K1239" s="36" t="s">
        <v>12272</v>
      </c>
      <c r="L1239" s="36" t="s">
        <v>13190</v>
      </c>
      <c r="M1239" s="37">
        <v>45827</v>
      </c>
      <c r="N1239" s="36" t="s">
        <v>11959</v>
      </c>
      <c r="U1239" s="36" t="s">
        <v>18644</v>
      </c>
      <c r="X1239" s="36" t="s">
        <v>12273</v>
      </c>
      <c r="AA1239" s="41" t="s">
        <v>15129</v>
      </c>
      <c r="AB1239" s="41" t="s">
        <v>15128</v>
      </c>
      <c r="AD1239" s="33">
        <v>1</v>
      </c>
      <c r="AF1239" s="33">
        <v>111058</v>
      </c>
      <c r="AK1239" s="40">
        <v>8</v>
      </c>
      <c r="AN1239" s="39" t="s">
        <v>15127</v>
      </c>
      <c r="AP1239" s="32" t="s">
        <v>15126</v>
      </c>
      <c r="AQ1239" s="32" t="s">
        <v>15125</v>
      </c>
      <c r="AR1239" s="32" t="s">
        <v>15124</v>
      </c>
    </row>
    <row r="1240" spans="3:44" x14ac:dyDescent="0.25">
      <c r="C1240" s="41" t="s">
        <v>15132</v>
      </c>
      <c r="D1240" s="41" t="s">
        <v>9190</v>
      </c>
      <c r="E1240" s="37">
        <v>45827</v>
      </c>
      <c r="F1240" s="37">
        <v>45827</v>
      </c>
      <c r="G1240" s="36" t="s">
        <v>3016</v>
      </c>
      <c r="H1240" s="37">
        <v>45827</v>
      </c>
      <c r="I1240" s="42" t="s">
        <v>18645</v>
      </c>
      <c r="K1240" s="36" t="s">
        <v>12272</v>
      </c>
      <c r="L1240" s="36" t="s">
        <v>13190</v>
      </c>
      <c r="M1240" s="37">
        <v>45827</v>
      </c>
      <c r="N1240" s="36" t="s">
        <v>11959</v>
      </c>
      <c r="U1240" s="36" t="s">
        <v>18644</v>
      </c>
      <c r="X1240" s="36" t="s">
        <v>12276</v>
      </c>
      <c r="AA1240" s="41" t="s">
        <v>15129</v>
      </c>
      <c r="AB1240" s="41" t="s">
        <v>15128</v>
      </c>
      <c r="AD1240" s="33">
        <v>2</v>
      </c>
      <c r="AF1240" s="33">
        <v>50182</v>
      </c>
      <c r="AK1240" s="40">
        <v>8</v>
      </c>
      <c r="AN1240" s="39" t="s">
        <v>15127</v>
      </c>
      <c r="AP1240" s="32" t="s">
        <v>15126</v>
      </c>
      <c r="AQ1240" s="32" t="s">
        <v>15125</v>
      </c>
      <c r="AR1240" s="32" t="s">
        <v>15124</v>
      </c>
    </row>
    <row r="1241" spans="3:44" x14ac:dyDescent="0.25">
      <c r="C1241" s="41" t="s">
        <v>15132</v>
      </c>
      <c r="D1241" s="41" t="s">
        <v>9190</v>
      </c>
      <c r="E1241" s="37">
        <v>45827</v>
      </c>
      <c r="F1241" s="37">
        <v>45827</v>
      </c>
      <c r="G1241" s="36" t="s">
        <v>2892</v>
      </c>
      <c r="H1241" s="37">
        <v>45827</v>
      </c>
      <c r="I1241" s="42" t="s">
        <v>18643</v>
      </c>
      <c r="K1241" s="36" t="s">
        <v>12272</v>
      </c>
      <c r="L1241" s="36" t="s">
        <v>13191</v>
      </c>
      <c r="M1241" s="37">
        <v>45827</v>
      </c>
      <c r="N1241" s="36" t="s">
        <v>11959</v>
      </c>
      <c r="U1241" s="36" t="s">
        <v>18642</v>
      </c>
      <c r="X1241" s="36" t="s">
        <v>12276</v>
      </c>
      <c r="AA1241" s="41" t="s">
        <v>15129</v>
      </c>
      <c r="AB1241" s="41" t="s">
        <v>15128</v>
      </c>
      <c r="AD1241" s="33">
        <v>2</v>
      </c>
      <c r="AF1241" s="33">
        <v>50182</v>
      </c>
      <c r="AK1241" s="40">
        <v>8</v>
      </c>
      <c r="AN1241" s="39" t="s">
        <v>15127</v>
      </c>
      <c r="AP1241" s="32" t="s">
        <v>15126</v>
      </c>
      <c r="AQ1241" s="32" t="s">
        <v>15125</v>
      </c>
      <c r="AR1241" s="32" t="s">
        <v>15124</v>
      </c>
    </row>
    <row r="1242" spans="3:44" x14ac:dyDescent="0.25">
      <c r="C1242" s="41" t="s">
        <v>15132</v>
      </c>
      <c r="D1242" s="41" t="s">
        <v>9190</v>
      </c>
      <c r="E1242" s="37">
        <v>45827</v>
      </c>
      <c r="F1242" s="37">
        <v>45827</v>
      </c>
      <c r="G1242" s="36" t="s">
        <v>3032</v>
      </c>
      <c r="H1242" s="37">
        <v>45827</v>
      </c>
      <c r="I1242" s="42" t="s">
        <v>18641</v>
      </c>
      <c r="K1242" s="36" t="s">
        <v>12272</v>
      </c>
      <c r="L1242" s="36" t="s">
        <v>13192</v>
      </c>
      <c r="M1242" s="37">
        <v>45827</v>
      </c>
      <c r="N1242" s="36" t="s">
        <v>11985</v>
      </c>
      <c r="U1242" s="36" t="s">
        <v>18640</v>
      </c>
      <c r="X1242" s="36" t="s">
        <v>12273</v>
      </c>
      <c r="AA1242" s="41" t="s">
        <v>15129</v>
      </c>
      <c r="AB1242" s="41" t="s">
        <v>15128</v>
      </c>
      <c r="AD1242" s="33">
        <v>5</v>
      </c>
      <c r="AF1242" s="33">
        <v>111058</v>
      </c>
      <c r="AK1242" s="40">
        <v>8</v>
      </c>
      <c r="AN1242" s="39" t="s">
        <v>15127</v>
      </c>
      <c r="AP1242" s="32" t="s">
        <v>15126</v>
      </c>
      <c r="AQ1242" s="32" t="s">
        <v>15125</v>
      </c>
      <c r="AR1242" s="32" t="s">
        <v>15124</v>
      </c>
    </row>
    <row r="1243" spans="3:44" x14ac:dyDescent="0.25">
      <c r="C1243" s="41" t="s">
        <v>15132</v>
      </c>
      <c r="D1243" s="41" t="s">
        <v>9190</v>
      </c>
      <c r="E1243" s="37">
        <v>45827</v>
      </c>
      <c r="F1243" s="37">
        <v>45827</v>
      </c>
      <c r="G1243" s="36" t="s">
        <v>3032</v>
      </c>
      <c r="H1243" s="37">
        <v>45827</v>
      </c>
      <c r="I1243" s="42" t="s">
        <v>18641</v>
      </c>
      <c r="K1243" s="36" t="s">
        <v>12272</v>
      </c>
      <c r="L1243" s="36" t="s">
        <v>13192</v>
      </c>
      <c r="M1243" s="37">
        <v>45827</v>
      </c>
      <c r="N1243" s="36" t="s">
        <v>11985</v>
      </c>
      <c r="U1243" s="36" t="s">
        <v>18640</v>
      </c>
      <c r="X1243" s="36" t="s">
        <v>12282</v>
      </c>
      <c r="AA1243" s="41" t="s">
        <v>15129</v>
      </c>
      <c r="AB1243" s="41" t="s">
        <v>15128</v>
      </c>
      <c r="AD1243" s="33">
        <v>1</v>
      </c>
      <c r="AF1243" s="33">
        <v>70950</v>
      </c>
      <c r="AK1243" s="40">
        <v>8</v>
      </c>
      <c r="AN1243" s="39" t="s">
        <v>15127</v>
      </c>
      <c r="AP1243" s="32" t="s">
        <v>15126</v>
      </c>
      <c r="AQ1243" s="32" t="s">
        <v>15125</v>
      </c>
      <c r="AR1243" s="32" t="s">
        <v>15124</v>
      </c>
    </row>
    <row r="1244" spans="3:44" x14ac:dyDescent="0.25">
      <c r="C1244" s="41" t="s">
        <v>15132</v>
      </c>
      <c r="D1244" s="41" t="s">
        <v>9190</v>
      </c>
      <c r="E1244" s="37">
        <v>45827</v>
      </c>
      <c r="F1244" s="37">
        <v>45827</v>
      </c>
      <c r="G1244" s="36" t="s">
        <v>3032</v>
      </c>
      <c r="H1244" s="37">
        <v>45827</v>
      </c>
      <c r="I1244" s="42" t="s">
        <v>18641</v>
      </c>
      <c r="K1244" s="36" t="s">
        <v>12272</v>
      </c>
      <c r="L1244" s="36" t="s">
        <v>13192</v>
      </c>
      <c r="M1244" s="37">
        <v>45827</v>
      </c>
      <c r="N1244" s="36" t="s">
        <v>11985</v>
      </c>
      <c r="U1244" s="36" t="s">
        <v>18640</v>
      </c>
      <c r="X1244" s="36" t="s">
        <v>12274</v>
      </c>
      <c r="AA1244" s="41" t="s">
        <v>15129</v>
      </c>
      <c r="AB1244" s="41" t="s">
        <v>15128</v>
      </c>
      <c r="AD1244" s="33">
        <v>1</v>
      </c>
      <c r="AF1244" s="33">
        <v>46000</v>
      </c>
      <c r="AK1244" s="40">
        <v>8</v>
      </c>
      <c r="AN1244" s="39" t="s">
        <v>15127</v>
      </c>
      <c r="AP1244" s="32" t="s">
        <v>15126</v>
      </c>
      <c r="AQ1244" s="32" t="s">
        <v>15125</v>
      </c>
      <c r="AR1244" s="32" t="s">
        <v>15124</v>
      </c>
    </row>
    <row r="1245" spans="3:44" x14ac:dyDescent="0.25">
      <c r="C1245" s="41" t="s">
        <v>15132</v>
      </c>
      <c r="D1245" s="41" t="s">
        <v>9190</v>
      </c>
      <c r="E1245" s="37">
        <v>45827</v>
      </c>
      <c r="F1245" s="37">
        <v>45827</v>
      </c>
      <c r="G1245" s="36" t="s">
        <v>2582</v>
      </c>
      <c r="H1245" s="37">
        <v>45827</v>
      </c>
      <c r="I1245" s="42" t="s">
        <v>18639</v>
      </c>
      <c r="K1245" s="36" t="s">
        <v>12272</v>
      </c>
      <c r="L1245" s="36" t="s">
        <v>13193</v>
      </c>
      <c r="M1245" s="37">
        <v>45827</v>
      </c>
      <c r="N1245" s="36" t="s">
        <v>12233</v>
      </c>
      <c r="U1245" s="36" t="s">
        <v>17687</v>
      </c>
      <c r="X1245" s="36" t="s">
        <v>12281</v>
      </c>
      <c r="AA1245" s="41" t="s">
        <v>15129</v>
      </c>
      <c r="AB1245" s="41" t="s">
        <v>15128</v>
      </c>
      <c r="AD1245" s="33">
        <v>1</v>
      </c>
      <c r="AF1245" s="33">
        <v>55595</v>
      </c>
      <c r="AK1245" s="40">
        <v>8</v>
      </c>
      <c r="AN1245" s="39" t="s">
        <v>15127</v>
      </c>
      <c r="AP1245" s="32" t="s">
        <v>15126</v>
      </c>
      <c r="AQ1245" s="32" t="s">
        <v>15125</v>
      </c>
      <c r="AR1245" s="32" t="s">
        <v>15124</v>
      </c>
    </row>
    <row r="1246" spans="3:44" x14ac:dyDescent="0.25">
      <c r="C1246" s="41" t="s">
        <v>15132</v>
      </c>
      <c r="D1246" s="41" t="s">
        <v>9190</v>
      </c>
      <c r="E1246" s="37">
        <v>45827</v>
      </c>
      <c r="F1246" s="37">
        <v>45827</v>
      </c>
      <c r="G1246" s="36" t="s">
        <v>2812</v>
      </c>
      <c r="H1246" s="37">
        <v>45827</v>
      </c>
      <c r="I1246" s="42" t="s">
        <v>18638</v>
      </c>
      <c r="K1246" s="36" t="s">
        <v>12272</v>
      </c>
      <c r="L1246" s="36" t="s">
        <v>13194</v>
      </c>
      <c r="M1246" s="37">
        <v>45827</v>
      </c>
      <c r="N1246" s="36" t="s">
        <v>11970</v>
      </c>
      <c r="U1246" s="36" t="s">
        <v>18637</v>
      </c>
      <c r="X1246" s="36" t="s">
        <v>12285</v>
      </c>
      <c r="AA1246" s="41" t="s">
        <v>15129</v>
      </c>
      <c r="AB1246" s="41" t="s">
        <v>15128</v>
      </c>
      <c r="AD1246" s="33">
        <v>1</v>
      </c>
      <c r="AF1246" s="33">
        <v>73431</v>
      </c>
      <c r="AK1246" s="40">
        <v>8</v>
      </c>
      <c r="AN1246" s="39" t="s">
        <v>15127</v>
      </c>
      <c r="AP1246" s="32" t="s">
        <v>15126</v>
      </c>
      <c r="AQ1246" s="32" t="s">
        <v>15125</v>
      </c>
      <c r="AR1246" s="32" t="s">
        <v>15124</v>
      </c>
    </row>
    <row r="1247" spans="3:44" x14ac:dyDescent="0.25">
      <c r="C1247" s="41" t="s">
        <v>15132</v>
      </c>
      <c r="D1247" s="41" t="s">
        <v>9190</v>
      </c>
      <c r="E1247" s="37">
        <v>45827</v>
      </c>
      <c r="F1247" s="37">
        <v>45827</v>
      </c>
      <c r="G1247" s="36" t="s">
        <v>2812</v>
      </c>
      <c r="H1247" s="37">
        <v>45827</v>
      </c>
      <c r="I1247" s="42" t="s">
        <v>18638</v>
      </c>
      <c r="K1247" s="36" t="s">
        <v>12272</v>
      </c>
      <c r="L1247" s="36" t="s">
        <v>13194</v>
      </c>
      <c r="M1247" s="37">
        <v>45827</v>
      </c>
      <c r="N1247" s="36" t="s">
        <v>11970</v>
      </c>
      <c r="U1247" s="36" t="s">
        <v>18637</v>
      </c>
      <c r="X1247" s="36" t="s">
        <v>12273</v>
      </c>
      <c r="AA1247" s="41" t="s">
        <v>15129</v>
      </c>
      <c r="AB1247" s="41" t="s">
        <v>15128</v>
      </c>
      <c r="AD1247" s="33">
        <v>1</v>
      </c>
      <c r="AF1247" s="33">
        <v>111058</v>
      </c>
      <c r="AK1247" s="40">
        <v>8</v>
      </c>
      <c r="AN1247" s="39" t="s">
        <v>15127</v>
      </c>
      <c r="AP1247" s="32" t="s">
        <v>15126</v>
      </c>
      <c r="AQ1247" s="32" t="s">
        <v>15125</v>
      </c>
      <c r="AR1247" s="32" t="s">
        <v>15124</v>
      </c>
    </row>
    <row r="1248" spans="3:44" x14ac:dyDescent="0.25">
      <c r="C1248" s="41" t="s">
        <v>15132</v>
      </c>
      <c r="D1248" s="41" t="s">
        <v>9190</v>
      </c>
      <c r="E1248" s="37">
        <v>45827</v>
      </c>
      <c r="F1248" s="37">
        <v>45827</v>
      </c>
      <c r="G1248" s="36" t="s">
        <v>2456</v>
      </c>
      <c r="H1248" s="37">
        <v>45827</v>
      </c>
      <c r="I1248" s="42" t="s">
        <v>18636</v>
      </c>
      <c r="K1248" s="36" t="s">
        <v>12272</v>
      </c>
      <c r="L1248" s="36" t="s">
        <v>13195</v>
      </c>
      <c r="M1248" s="37">
        <v>45827</v>
      </c>
      <c r="N1248" s="36" t="s">
        <v>11985</v>
      </c>
      <c r="U1248" s="36" t="s">
        <v>17033</v>
      </c>
      <c r="X1248" s="36" t="s">
        <v>12273</v>
      </c>
      <c r="AA1248" s="41" t="s">
        <v>15129</v>
      </c>
      <c r="AB1248" s="41" t="s">
        <v>15128</v>
      </c>
      <c r="AD1248" s="33">
        <v>3</v>
      </c>
      <c r="AF1248" s="33">
        <v>111058</v>
      </c>
      <c r="AK1248" s="40">
        <v>8</v>
      </c>
      <c r="AN1248" s="39" t="s">
        <v>15127</v>
      </c>
      <c r="AP1248" s="32" t="s">
        <v>15126</v>
      </c>
      <c r="AQ1248" s="32" t="s">
        <v>15125</v>
      </c>
      <c r="AR1248" s="32" t="s">
        <v>15124</v>
      </c>
    </row>
    <row r="1249" spans="3:44" x14ac:dyDescent="0.25">
      <c r="C1249" s="41" t="s">
        <v>15132</v>
      </c>
      <c r="D1249" s="41" t="s">
        <v>9190</v>
      </c>
      <c r="E1249" s="37">
        <v>45827</v>
      </c>
      <c r="F1249" s="37">
        <v>45827</v>
      </c>
      <c r="G1249" s="36" t="s">
        <v>2378</v>
      </c>
      <c r="H1249" s="37">
        <v>45827</v>
      </c>
      <c r="I1249" s="42" t="s">
        <v>18635</v>
      </c>
      <c r="K1249" s="36" t="s">
        <v>12272</v>
      </c>
      <c r="L1249" s="36" t="s">
        <v>13196</v>
      </c>
      <c r="M1249" s="37">
        <v>45827</v>
      </c>
      <c r="N1249" s="36" t="s">
        <v>12045</v>
      </c>
      <c r="U1249" s="36" t="s">
        <v>18634</v>
      </c>
      <c r="X1249" s="36" t="s">
        <v>12283</v>
      </c>
      <c r="AA1249" s="41" t="s">
        <v>15129</v>
      </c>
      <c r="AB1249" s="41" t="s">
        <v>15128</v>
      </c>
      <c r="AD1249" s="33">
        <v>5</v>
      </c>
      <c r="AF1249" s="33">
        <v>111606</v>
      </c>
      <c r="AK1249" s="40">
        <v>8</v>
      </c>
      <c r="AN1249" s="39" t="s">
        <v>15127</v>
      </c>
      <c r="AP1249" s="32" t="s">
        <v>15126</v>
      </c>
      <c r="AQ1249" s="32" t="s">
        <v>15125</v>
      </c>
      <c r="AR1249" s="32" t="s">
        <v>15124</v>
      </c>
    </row>
    <row r="1250" spans="3:44" x14ac:dyDescent="0.25">
      <c r="C1250" s="41" t="s">
        <v>15132</v>
      </c>
      <c r="D1250" s="41" t="s">
        <v>9190</v>
      </c>
      <c r="E1250" s="37">
        <v>45827</v>
      </c>
      <c r="F1250" s="37">
        <v>45827</v>
      </c>
      <c r="G1250" s="36" t="s">
        <v>2378</v>
      </c>
      <c r="H1250" s="37">
        <v>45827</v>
      </c>
      <c r="I1250" s="42" t="s">
        <v>18635</v>
      </c>
      <c r="K1250" s="36" t="s">
        <v>12272</v>
      </c>
      <c r="L1250" s="36" t="s">
        <v>13196</v>
      </c>
      <c r="M1250" s="37">
        <v>45827</v>
      </c>
      <c r="N1250" s="36" t="s">
        <v>12045</v>
      </c>
      <c r="U1250" s="36" t="s">
        <v>18634</v>
      </c>
      <c r="X1250" s="36" t="s">
        <v>12278</v>
      </c>
      <c r="AA1250" s="41" t="s">
        <v>15129</v>
      </c>
      <c r="AB1250" s="41" t="s">
        <v>15128</v>
      </c>
      <c r="AD1250" s="33">
        <v>8</v>
      </c>
      <c r="AF1250" s="33">
        <v>74250</v>
      </c>
      <c r="AK1250" s="40">
        <v>8</v>
      </c>
      <c r="AN1250" s="39" t="s">
        <v>15127</v>
      </c>
      <c r="AP1250" s="32" t="s">
        <v>15126</v>
      </c>
      <c r="AQ1250" s="32" t="s">
        <v>15125</v>
      </c>
      <c r="AR1250" s="32" t="s">
        <v>15124</v>
      </c>
    </row>
    <row r="1251" spans="3:44" x14ac:dyDescent="0.25">
      <c r="C1251" s="41" t="s">
        <v>15132</v>
      </c>
      <c r="D1251" s="41" t="s">
        <v>9190</v>
      </c>
      <c r="E1251" s="37">
        <v>45827</v>
      </c>
      <c r="F1251" s="37">
        <v>45827</v>
      </c>
      <c r="G1251" s="36" t="s">
        <v>2962</v>
      </c>
      <c r="H1251" s="37">
        <v>45827</v>
      </c>
      <c r="I1251" s="42" t="s">
        <v>18633</v>
      </c>
      <c r="K1251" s="36" t="s">
        <v>12272</v>
      </c>
      <c r="L1251" s="36" t="s">
        <v>13197</v>
      </c>
      <c r="M1251" s="37">
        <v>45827</v>
      </c>
      <c r="N1251" s="36" t="s">
        <v>11959</v>
      </c>
      <c r="U1251" s="36" t="s">
        <v>18632</v>
      </c>
      <c r="X1251" s="36" t="s">
        <v>12281</v>
      </c>
      <c r="AA1251" s="41" t="s">
        <v>15129</v>
      </c>
      <c r="AB1251" s="41" t="s">
        <v>15128</v>
      </c>
      <c r="AD1251" s="33">
        <v>2</v>
      </c>
      <c r="AF1251" s="33">
        <v>55595</v>
      </c>
      <c r="AK1251" s="40">
        <v>8</v>
      </c>
      <c r="AN1251" s="39" t="s">
        <v>15127</v>
      </c>
      <c r="AP1251" s="32" t="s">
        <v>15126</v>
      </c>
      <c r="AQ1251" s="32" t="s">
        <v>15125</v>
      </c>
      <c r="AR1251" s="32" t="s">
        <v>15124</v>
      </c>
    </row>
    <row r="1252" spans="3:44" x14ac:dyDescent="0.25">
      <c r="C1252" s="41" t="s">
        <v>15132</v>
      </c>
      <c r="D1252" s="41" t="s">
        <v>9190</v>
      </c>
      <c r="E1252" s="37">
        <v>45827</v>
      </c>
      <c r="F1252" s="37">
        <v>45827</v>
      </c>
      <c r="G1252" s="36" t="s">
        <v>2962</v>
      </c>
      <c r="H1252" s="37">
        <v>45827</v>
      </c>
      <c r="I1252" s="42" t="s">
        <v>18633</v>
      </c>
      <c r="K1252" s="36" t="s">
        <v>12272</v>
      </c>
      <c r="L1252" s="36" t="s">
        <v>13197</v>
      </c>
      <c r="M1252" s="37">
        <v>45827</v>
      </c>
      <c r="N1252" s="36" t="s">
        <v>11959</v>
      </c>
      <c r="U1252" s="36" t="s">
        <v>18632</v>
      </c>
      <c r="X1252" s="36" t="s">
        <v>12273</v>
      </c>
      <c r="AA1252" s="41" t="s">
        <v>15129</v>
      </c>
      <c r="AB1252" s="41" t="s">
        <v>15128</v>
      </c>
      <c r="AD1252" s="33">
        <v>2</v>
      </c>
      <c r="AF1252" s="33">
        <v>111058</v>
      </c>
      <c r="AK1252" s="40">
        <v>8</v>
      </c>
      <c r="AN1252" s="39" t="s">
        <v>15127</v>
      </c>
      <c r="AP1252" s="32" t="s">
        <v>15126</v>
      </c>
      <c r="AQ1252" s="32" t="s">
        <v>15125</v>
      </c>
      <c r="AR1252" s="32" t="s">
        <v>15124</v>
      </c>
    </row>
    <row r="1253" spans="3:44" x14ac:dyDescent="0.25">
      <c r="C1253" s="41" t="s">
        <v>15132</v>
      </c>
      <c r="D1253" s="41" t="s">
        <v>9190</v>
      </c>
      <c r="E1253" s="37">
        <v>45827</v>
      </c>
      <c r="F1253" s="37">
        <v>45827</v>
      </c>
      <c r="G1253" s="36" t="s">
        <v>2510</v>
      </c>
      <c r="H1253" s="37">
        <v>45827</v>
      </c>
      <c r="I1253" s="42" t="s">
        <v>18631</v>
      </c>
      <c r="K1253" s="36" t="s">
        <v>12272</v>
      </c>
      <c r="L1253" s="36" t="s">
        <v>13198</v>
      </c>
      <c r="M1253" s="37">
        <v>45827</v>
      </c>
      <c r="N1253" s="36" t="s">
        <v>12213</v>
      </c>
      <c r="U1253" s="36" t="s">
        <v>18630</v>
      </c>
      <c r="X1253" s="36" t="s">
        <v>12274</v>
      </c>
      <c r="AA1253" s="41" t="s">
        <v>15129</v>
      </c>
      <c r="AB1253" s="41" t="s">
        <v>15128</v>
      </c>
      <c r="AD1253" s="33">
        <v>5</v>
      </c>
      <c r="AF1253" s="33">
        <v>46000</v>
      </c>
      <c r="AK1253" s="40">
        <v>8</v>
      </c>
      <c r="AN1253" s="39" t="s">
        <v>15127</v>
      </c>
      <c r="AP1253" s="32" t="s">
        <v>15126</v>
      </c>
      <c r="AQ1253" s="32" t="s">
        <v>15125</v>
      </c>
      <c r="AR1253" s="32" t="s">
        <v>15124</v>
      </c>
    </row>
    <row r="1254" spans="3:44" x14ac:dyDescent="0.25">
      <c r="C1254" s="41" t="s">
        <v>15132</v>
      </c>
      <c r="D1254" s="41" t="s">
        <v>9190</v>
      </c>
      <c r="E1254" s="37">
        <v>45827</v>
      </c>
      <c r="F1254" s="37">
        <v>45827</v>
      </c>
      <c r="G1254" s="36" t="s">
        <v>2944</v>
      </c>
      <c r="H1254" s="37">
        <v>45827</v>
      </c>
      <c r="I1254" s="42" t="s">
        <v>18629</v>
      </c>
      <c r="K1254" s="36" t="s">
        <v>12272</v>
      </c>
      <c r="L1254" s="36" t="s">
        <v>13199</v>
      </c>
      <c r="M1254" s="37">
        <v>45827</v>
      </c>
      <c r="N1254" s="36" t="s">
        <v>11959</v>
      </c>
      <c r="U1254" s="36" t="s">
        <v>18628</v>
      </c>
      <c r="X1254" s="36" t="s">
        <v>12281</v>
      </c>
      <c r="AA1254" s="41" t="s">
        <v>15129</v>
      </c>
      <c r="AB1254" s="41" t="s">
        <v>15128</v>
      </c>
      <c r="AD1254" s="33">
        <v>1</v>
      </c>
      <c r="AF1254" s="33">
        <v>55595</v>
      </c>
      <c r="AK1254" s="40">
        <v>8</v>
      </c>
      <c r="AN1254" s="39" t="s">
        <v>15127</v>
      </c>
      <c r="AP1254" s="32" t="s">
        <v>15126</v>
      </c>
      <c r="AQ1254" s="32" t="s">
        <v>15125</v>
      </c>
      <c r="AR1254" s="32" t="s">
        <v>15124</v>
      </c>
    </row>
    <row r="1255" spans="3:44" x14ac:dyDescent="0.25">
      <c r="C1255" s="41" t="s">
        <v>15132</v>
      </c>
      <c r="D1255" s="41" t="s">
        <v>9190</v>
      </c>
      <c r="E1255" s="37">
        <v>45827</v>
      </c>
      <c r="F1255" s="37">
        <v>45827</v>
      </c>
      <c r="G1255" s="36" t="s">
        <v>2944</v>
      </c>
      <c r="H1255" s="37">
        <v>45827</v>
      </c>
      <c r="I1255" s="42" t="s">
        <v>18629</v>
      </c>
      <c r="K1255" s="36" t="s">
        <v>12272</v>
      </c>
      <c r="L1255" s="36" t="s">
        <v>13199</v>
      </c>
      <c r="M1255" s="37">
        <v>45827</v>
      </c>
      <c r="N1255" s="36" t="s">
        <v>11959</v>
      </c>
      <c r="U1255" s="36" t="s">
        <v>18628</v>
      </c>
      <c r="X1255" s="36" t="s">
        <v>12273</v>
      </c>
      <c r="AA1255" s="41" t="s">
        <v>15129</v>
      </c>
      <c r="AB1255" s="41" t="s">
        <v>15128</v>
      </c>
      <c r="AD1255" s="33">
        <v>1</v>
      </c>
      <c r="AF1255" s="33">
        <v>111058</v>
      </c>
      <c r="AK1255" s="40">
        <v>8</v>
      </c>
      <c r="AN1255" s="39" t="s">
        <v>15127</v>
      </c>
      <c r="AP1255" s="32" t="s">
        <v>15126</v>
      </c>
      <c r="AQ1255" s="32" t="s">
        <v>15125</v>
      </c>
      <c r="AR1255" s="32" t="s">
        <v>15124</v>
      </c>
    </row>
    <row r="1256" spans="3:44" x14ac:dyDescent="0.25">
      <c r="C1256" s="41" t="s">
        <v>15132</v>
      </c>
      <c r="D1256" s="41" t="s">
        <v>9190</v>
      </c>
      <c r="E1256" s="37">
        <v>45827</v>
      </c>
      <c r="F1256" s="37">
        <v>45827</v>
      </c>
      <c r="G1256" s="36" t="s">
        <v>2944</v>
      </c>
      <c r="H1256" s="37">
        <v>45827</v>
      </c>
      <c r="I1256" s="42" t="s">
        <v>18629</v>
      </c>
      <c r="K1256" s="36" t="s">
        <v>12272</v>
      </c>
      <c r="L1256" s="36" t="s">
        <v>13199</v>
      </c>
      <c r="M1256" s="37">
        <v>45827</v>
      </c>
      <c r="N1256" s="36" t="s">
        <v>11959</v>
      </c>
      <c r="U1256" s="36" t="s">
        <v>18628</v>
      </c>
      <c r="X1256" s="36" t="s">
        <v>12278</v>
      </c>
      <c r="AA1256" s="41" t="s">
        <v>15129</v>
      </c>
      <c r="AB1256" s="41" t="s">
        <v>15128</v>
      </c>
      <c r="AD1256" s="33">
        <v>2</v>
      </c>
      <c r="AF1256" s="33">
        <v>74250</v>
      </c>
      <c r="AK1256" s="40">
        <v>8</v>
      </c>
      <c r="AN1256" s="39" t="s">
        <v>15127</v>
      </c>
      <c r="AP1256" s="32" t="s">
        <v>15126</v>
      </c>
      <c r="AQ1256" s="32" t="s">
        <v>15125</v>
      </c>
      <c r="AR1256" s="32" t="s">
        <v>15124</v>
      </c>
    </row>
    <row r="1257" spans="3:44" x14ac:dyDescent="0.25">
      <c r="C1257" s="41" t="s">
        <v>15132</v>
      </c>
      <c r="D1257" s="41" t="s">
        <v>9190</v>
      </c>
      <c r="E1257" s="37">
        <v>45827</v>
      </c>
      <c r="F1257" s="37">
        <v>45827</v>
      </c>
      <c r="G1257" s="36" t="s">
        <v>2474</v>
      </c>
      <c r="H1257" s="37">
        <v>45827</v>
      </c>
      <c r="I1257" s="42" t="s">
        <v>18627</v>
      </c>
      <c r="K1257" s="36" t="s">
        <v>12272</v>
      </c>
      <c r="L1257" s="36" t="s">
        <v>13200</v>
      </c>
      <c r="M1257" s="37">
        <v>45827</v>
      </c>
      <c r="N1257" s="36" t="s">
        <v>11959</v>
      </c>
      <c r="U1257" s="36" t="s">
        <v>18626</v>
      </c>
      <c r="X1257" s="36" t="s">
        <v>12283</v>
      </c>
      <c r="AA1257" s="41" t="s">
        <v>15129</v>
      </c>
      <c r="AB1257" s="41" t="s">
        <v>15128</v>
      </c>
      <c r="AD1257" s="33">
        <v>3</v>
      </c>
      <c r="AF1257" s="33">
        <v>111606</v>
      </c>
      <c r="AK1257" s="40">
        <v>8</v>
      </c>
      <c r="AN1257" s="39" t="s">
        <v>15127</v>
      </c>
      <c r="AP1257" s="32" t="s">
        <v>15126</v>
      </c>
      <c r="AQ1257" s="32" t="s">
        <v>15125</v>
      </c>
      <c r="AR1257" s="32" t="s">
        <v>15124</v>
      </c>
    </row>
    <row r="1258" spans="3:44" x14ac:dyDescent="0.25">
      <c r="C1258" s="41" t="s">
        <v>15132</v>
      </c>
      <c r="D1258" s="41" t="s">
        <v>9190</v>
      </c>
      <c r="E1258" s="37">
        <v>45827</v>
      </c>
      <c r="F1258" s="37">
        <v>45827</v>
      </c>
      <c r="G1258" s="36" t="s">
        <v>2474</v>
      </c>
      <c r="H1258" s="37">
        <v>45827</v>
      </c>
      <c r="I1258" s="42" t="s">
        <v>18627</v>
      </c>
      <c r="K1258" s="36" t="s">
        <v>12272</v>
      </c>
      <c r="L1258" s="36" t="s">
        <v>13200</v>
      </c>
      <c r="M1258" s="37">
        <v>45827</v>
      </c>
      <c r="N1258" s="36" t="s">
        <v>11959</v>
      </c>
      <c r="U1258" s="36" t="s">
        <v>18626</v>
      </c>
      <c r="X1258" s="36" t="s">
        <v>12277</v>
      </c>
      <c r="AA1258" s="41" t="s">
        <v>15129</v>
      </c>
      <c r="AB1258" s="41" t="s">
        <v>15128</v>
      </c>
      <c r="AD1258" s="33">
        <v>2</v>
      </c>
      <c r="AF1258" s="33">
        <v>49500</v>
      </c>
      <c r="AK1258" s="40">
        <v>8</v>
      </c>
      <c r="AN1258" s="39" t="s">
        <v>15127</v>
      </c>
      <c r="AP1258" s="32" t="s">
        <v>15126</v>
      </c>
      <c r="AQ1258" s="32" t="s">
        <v>15125</v>
      </c>
      <c r="AR1258" s="32" t="s">
        <v>15124</v>
      </c>
    </row>
    <row r="1259" spans="3:44" x14ac:dyDescent="0.25">
      <c r="C1259" s="41" t="s">
        <v>15132</v>
      </c>
      <c r="D1259" s="41" t="s">
        <v>9190</v>
      </c>
      <c r="E1259" s="37">
        <v>45827</v>
      </c>
      <c r="F1259" s="37">
        <v>45827</v>
      </c>
      <c r="G1259" s="36" t="s">
        <v>2474</v>
      </c>
      <c r="H1259" s="37">
        <v>45827</v>
      </c>
      <c r="I1259" s="42" t="s">
        <v>18627</v>
      </c>
      <c r="K1259" s="36" t="s">
        <v>12272</v>
      </c>
      <c r="L1259" s="36" t="s">
        <v>13200</v>
      </c>
      <c r="M1259" s="37">
        <v>45827</v>
      </c>
      <c r="N1259" s="36" t="s">
        <v>11959</v>
      </c>
      <c r="U1259" s="36" t="s">
        <v>18626</v>
      </c>
      <c r="X1259" s="36" t="s">
        <v>12278</v>
      </c>
      <c r="AA1259" s="41" t="s">
        <v>15129</v>
      </c>
      <c r="AB1259" s="41" t="s">
        <v>15128</v>
      </c>
      <c r="AD1259" s="33">
        <v>2</v>
      </c>
      <c r="AF1259" s="33">
        <v>74250</v>
      </c>
      <c r="AK1259" s="40">
        <v>8</v>
      </c>
      <c r="AN1259" s="39" t="s">
        <v>15127</v>
      </c>
      <c r="AP1259" s="32" t="s">
        <v>15126</v>
      </c>
      <c r="AQ1259" s="32" t="s">
        <v>15125</v>
      </c>
      <c r="AR1259" s="32" t="s">
        <v>15124</v>
      </c>
    </row>
    <row r="1260" spans="3:44" x14ac:dyDescent="0.25">
      <c r="C1260" s="41" t="s">
        <v>15132</v>
      </c>
      <c r="D1260" s="41" t="s">
        <v>9190</v>
      </c>
      <c r="E1260" s="37">
        <v>45827</v>
      </c>
      <c r="F1260" s="37">
        <v>45827</v>
      </c>
      <c r="G1260" s="36" t="s">
        <v>2474</v>
      </c>
      <c r="H1260" s="37">
        <v>45827</v>
      </c>
      <c r="I1260" s="42" t="s">
        <v>18627</v>
      </c>
      <c r="K1260" s="36" t="s">
        <v>12272</v>
      </c>
      <c r="L1260" s="36" t="s">
        <v>13200</v>
      </c>
      <c r="M1260" s="37">
        <v>45827</v>
      </c>
      <c r="N1260" s="36" t="s">
        <v>11959</v>
      </c>
      <c r="U1260" s="36" t="s">
        <v>18626</v>
      </c>
      <c r="X1260" s="36" t="s">
        <v>12281</v>
      </c>
      <c r="AA1260" s="41" t="s">
        <v>15129</v>
      </c>
      <c r="AB1260" s="41" t="s">
        <v>15128</v>
      </c>
      <c r="AD1260" s="33">
        <v>1</v>
      </c>
      <c r="AF1260" s="33">
        <v>55595</v>
      </c>
      <c r="AK1260" s="40">
        <v>8</v>
      </c>
      <c r="AN1260" s="39" t="s">
        <v>15127</v>
      </c>
      <c r="AP1260" s="32" t="s">
        <v>15126</v>
      </c>
      <c r="AQ1260" s="32" t="s">
        <v>15125</v>
      </c>
      <c r="AR1260" s="32" t="s">
        <v>15124</v>
      </c>
    </row>
    <row r="1261" spans="3:44" x14ac:dyDescent="0.25">
      <c r="C1261" s="41" t="s">
        <v>15132</v>
      </c>
      <c r="D1261" s="41" t="s">
        <v>9190</v>
      </c>
      <c r="E1261" s="37">
        <v>45827</v>
      </c>
      <c r="F1261" s="37">
        <v>45827</v>
      </c>
      <c r="G1261" s="36" t="s">
        <v>2474</v>
      </c>
      <c r="H1261" s="37">
        <v>45827</v>
      </c>
      <c r="I1261" s="42" t="s">
        <v>18627</v>
      </c>
      <c r="K1261" s="36" t="s">
        <v>12272</v>
      </c>
      <c r="L1261" s="36" t="s">
        <v>13200</v>
      </c>
      <c r="M1261" s="37">
        <v>45827</v>
      </c>
      <c r="N1261" s="36" t="s">
        <v>11959</v>
      </c>
      <c r="U1261" s="36" t="s">
        <v>18626</v>
      </c>
      <c r="X1261" s="36" t="s">
        <v>12276</v>
      </c>
      <c r="AA1261" s="41" t="s">
        <v>15129</v>
      </c>
      <c r="AB1261" s="41" t="s">
        <v>15128</v>
      </c>
      <c r="AD1261" s="33">
        <v>2</v>
      </c>
      <c r="AF1261" s="33">
        <v>50182</v>
      </c>
      <c r="AK1261" s="40">
        <v>8</v>
      </c>
      <c r="AN1261" s="39" t="s">
        <v>15127</v>
      </c>
      <c r="AP1261" s="32" t="s">
        <v>15126</v>
      </c>
      <c r="AQ1261" s="32" t="s">
        <v>15125</v>
      </c>
      <c r="AR1261" s="32" t="s">
        <v>15124</v>
      </c>
    </row>
    <row r="1262" spans="3:44" x14ac:dyDescent="0.25">
      <c r="C1262" s="41" t="s">
        <v>15132</v>
      </c>
      <c r="D1262" s="41" t="s">
        <v>9190</v>
      </c>
      <c r="E1262" s="37">
        <v>45827</v>
      </c>
      <c r="F1262" s="37">
        <v>45827</v>
      </c>
      <c r="G1262" s="36" t="s">
        <v>2818</v>
      </c>
      <c r="H1262" s="37">
        <v>45827</v>
      </c>
      <c r="I1262" s="42" t="s">
        <v>18625</v>
      </c>
      <c r="K1262" s="36" t="s">
        <v>12272</v>
      </c>
      <c r="L1262" s="36" t="s">
        <v>13201</v>
      </c>
      <c r="M1262" s="37">
        <v>45827</v>
      </c>
      <c r="N1262" s="36" t="s">
        <v>12153</v>
      </c>
      <c r="U1262" s="36" t="s">
        <v>18624</v>
      </c>
      <c r="X1262" s="36" t="s">
        <v>12273</v>
      </c>
      <c r="AA1262" s="41" t="s">
        <v>15129</v>
      </c>
      <c r="AB1262" s="41" t="s">
        <v>15128</v>
      </c>
      <c r="AD1262" s="33">
        <v>1</v>
      </c>
      <c r="AF1262" s="33">
        <v>111058</v>
      </c>
      <c r="AK1262" s="40">
        <v>8</v>
      </c>
      <c r="AN1262" s="39" t="s">
        <v>15127</v>
      </c>
      <c r="AP1262" s="32" t="s">
        <v>15126</v>
      </c>
      <c r="AQ1262" s="32" t="s">
        <v>15125</v>
      </c>
      <c r="AR1262" s="32" t="s">
        <v>15124</v>
      </c>
    </row>
    <row r="1263" spans="3:44" x14ac:dyDescent="0.25">
      <c r="C1263" s="41" t="s">
        <v>15132</v>
      </c>
      <c r="D1263" s="41" t="s">
        <v>9190</v>
      </c>
      <c r="E1263" s="37">
        <v>45827</v>
      </c>
      <c r="F1263" s="37">
        <v>45827</v>
      </c>
      <c r="G1263" s="36" t="s">
        <v>2436</v>
      </c>
      <c r="H1263" s="37">
        <v>45827</v>
      </c>
      <c r="I1263" s="42" t="s">
        <v>18623</v>
      </c>
      <c r="K1263" s="36" t="s">
        <v>12272</v>
      </c>
      <c r="L1263" s="36" t="s">
        <v>13202</v>
      </c>
      <c r="M1263" s="37">
        <v>45827</v>
      </c>
      <c r="N1263" s="36" t="s">
        <v>11970</v>
      </c>
      <c r="U1263" s="36" t="s">
        <v>18622</v>
      </c>
      <c r="X1263" s="36" t="s">
        <v>12282</v>
      </c>
      <c r="AA1263" s="41" t="s">
        <v>15129</v>
      </c>
      <c r="AB1263" s="41" t="s">
        <v>15128</v>
      </c>
      <c r="AD1263" s="33">
        <v>2</v>
      </c>
      <c r="AF1263" s="33">
        <v>70950</v>
      </c>
      <c r="AK1263" s="40">
        <v>8</v>
      </c>
      <c r="AN1263" s="39" t="s">
        <v>15127</v>
      </c>
      <c r="AP1263" s="32" t="s">
        <v>15126</v>
      </c>
      <c r="AQ1263" s="32" t="s">
        <v>15125</v>
      </c>
      <c r="AR1263" s="32" t="s">
        <v>15124</v>
      </c>
    </row>
    <row r="1264" spans="3:44" x14ac:dyDescent="0.25">
      <c r="C1264" s="41" t="s">
        <v>15132</v>
      </c>
      <c r="D1264" s="41" t="s">
        <v>9190</v>
      </c>
      <c r="E1264" s="37">
        <v>45827</v>
      </c>
      <c r="F1264" s="37">
        <v>45827</v>
      </c>
      <c r="G1264" s="36" t="s">
        <v>2436</v>
      </c>
      <c r="H1264" s="37">
        <v>45827</v>
      </c>
      <c r="I1264" s="42" t="s">
        <v>18623</v>
      </c>
      <c r="K1264" s="36" t="s">
        <v>12272</v>
      </c>
      <c r="L1264" s="36" t="s">
        <v>13202</v>
      </c>
      <c r="M1264" s="37">
        <v>45827</v>
      </c>
      <c r="N1264" s="36" t="s">
        <v>11970</v>
      </c>
      <c r="U1264" s="36" t="s">
        <v>18622</v>
      </c>
      <c r="X1264" s="36" t="s">
        <v>12276</v>
      </c>
      <c r="AA1264" s="41" t="s">
        <v>15129</v>
      </c>
      <c r="AB1264" s="41" t="s">
        <v>15128</v>
      </c>
      <c r="AD1264" s="33">
        <v>2</v>
      </c>
      <c r="AF1264" s="33">
        <v>50182</v>
      </c>
      <c r="AK1264" s="40">
        <v>8</v>
      </c>
      <c r="AN1264" s="39" t="s">
        <v>15127</v>
      </c>
      <c r="AP1264" s="32" t="s">
        <v>15126</v>
      </c>
      <c r="AQ1264" s="32" t="s">
        <v>15125</v>
      </c>
      <c r="AR1264" s="32" t="s">
        <v>15124</v>
      </c>
    </row>
    <row r="1265" spans="3:44" x14ac:dyDescent="0.25">
      <c r="C1265" s="41" t="s">
        <v>15132</v>
      </c>
      <c r="D1265" s="41" t="s">
        <v>9190</v>
      </c>
      <c r="E1265" s="37">
        <v>45827</v>
      </c>
      <c r="F1265" s="37">
        <v>45827</v>
      </c>
      <c r="G1265" s="36" t="s">
        <v>2732</v>
      </c>
      <c r="H1265" s="37">
        <v>45827</v>
      </c>
      <c r="I1265" s="42" t="s">
        <v>18621</v>
      </c>
      <c r="K1265" s="36" t="s">
        <v>12272</v>
      </c>
      <c r="L1265" s="36" t="s">
        <v>13203</v>
      </c>
      <c r="M1265" s="37">
        <v>45827</v>
      </c>
      <c r="N1265" s="36" t="s">
        <v>12045</v>
      </c>
      <c r="U1265" s="36" t="s">
        <v>18620</v>
      </c>
      <c r="X1265" s="36" t="s">
        <v>12277</v>
      </c>
      <c r="AA1265" s="41" t="s">
        <v>15129</v>
      </c>
      <c r="AB1265" s="41" t="s">
        <v>15128</v>
      </c>
      <c r="AD1265" s="33">
        <v>2</v>
      </c>
      <c r="AF1265" s="33">
        <v>49500</v>
      </c>
      <c r="AK1265" s="40">
        <v>8</v>
      </c>
      <c r="AN1265" s="39" t="s">
        <v>15127</v>
      </c>
      <c r="AP1265" s="32" t="s">
        <v>15126</v>
      </c>
      <c r="AQ1265" s="32" t="s">
        <v>15125</v>
      </c>
      <c r="AR1265" s="32" t="s">
        <v>15124</v>
      </c>
    </row>
    <row r="1266" spans="3:44" x14ac:dyDescent="0.25">
      <c r="C1266" s="41" t="s">
        <v>15132</v>
      </c>
      <c r="D1266" s="41" t="s">
        <v>9190</v>
      </c>
      <c r="E1266" s="37">
        <v>45827</v>
      </c>
      <c r="F1266" s="37">
        <v>45827</v>
      </c>
      <c r="G1266" s="36" t="s">
        <v>2732</v>
      </c>
      <c r="H1266" s="37">
        <v>45827</v>
      </c>
      <c r="I1266" s="42" t="s">
        <v>18621</v>
      </c>
      <c r="K1266" s="36" t="s">
        <v>12272</v>
      </c>
      <c r="L1266" s="36" t="s">
        <v>13203</v>
      </c>
      <c r="M1266" s="37">
        <v>45827</v>
      </c>
      <c r="N1266" s="36" t="s">
        <v>12045</v>
      </c>
      <c r="U1266" s="36" t="s">
        <v>18620</v>
      </c>
      <c r="X1266" s="36" t="s">
        <v>12283</v>
      </c>
      <c r="AA1266" s="41" t="s">
        <v>15129</v>
      </c>
      <c r="AB1266" s="41" t="s">
        <v>15128</v>
      </c>
      <c r="AD1266" s="33">
        <v>2</v>
      </c>
      <c r="AF1266" s="33">
        <v>111606</v>
      </c>
      <c r="AK1266" s="40">
        <v>8</v>
      </c>
      <c r="AN1266" s="39" t="s">
        <v>15127</v>
      </c>
      <c r="AP1266" s="32" t="s">
        <v>15126</v>
      </c>
      <c r="AQ1266" s="32" t="s">
        <v>15125</v>
      </c>
      <c r="AR1266" s="32" t="s">
        <v>15124</v>
      </c>
    </row>
    <row r="1267" spans="3:44" x14ac:dyDescent="0.25">
      <c r="C1267" s="41" t="s">
        <v>15132</v>
      </c>
      <c r="D1267" s="41" t="s">
        <v>9190</v>
      </c>
      <c r="E1267" s="37">
        <v>45827</v>
      </c>
      <c r="F1267" s="37">
        <v>45827</v>
      </c>
      <c r="G1267" s="36" t="s">
        <v>2716</v>
      </c>
      <c r="H1267" s="37">
        <v>45827</v>
      </c>
      <c r="I1267" s="42" t="s">
        <v>18619</v>
      </c>
      <c r="K1267" s="36" t="s">
        <v>12272</v>
      </c>
      <c r="L1267" s="36" t="s">
        <v>13204</v>
      </c>
      <c r="M1267" s="37">
        <v>45827</v>
      </c>
      <c r="N1267" s="36" t="s">
        <v>12183</v>
      </c>
      <c r="U1267" s="36" t="s">
        <v>18101</v>
      </c>
      <c r="X1267" s="36" t="s">
        <v>12276</v>
      </c>
      <c r="AA1267" s="41" t="s">
        <v>15129</v>
      </c>
      <c r="AB1267" s="41" t="s">
        <v>15128</v>
      </c>
      <c r="AD1267" s="33">
        <v>6</v>
      </c>
      <c r="AF1267" s="33">
        <v>50182</v>
      </c>
      <c r="AK1267" s="40">
        <v>8</v>
      </c>
      <c r="AN1267" s="39" t="s">
        <v>15127</v>
      </c>
      <c r="AP1267" s="32" t="s">
        <v>15126</v>
      </c>
      <c r="AQ1267" s="32" t="s">
        <v>15125</v>
      </c>
      <c r="AR1267" s="32" t="s">
        <v>15124</v>
      </c>
    </row>
    <row r="1268" spans="3:44" x14ac:dyDescent="0.25">
      <c r="C1268" s="41" t="s">
        <v>15132</v>
      </c>
      <c r="D1268" s="41" t="s">
        <v>9190</v>
      </c>
      <c r="E1268" s="37">
        <v>45827</v>
      </c>
      <c r="F1268" s="37">
        <v>45827</v>
      </c>
      <c r="G1268" s="36" t="s">
        <v>2998</v>
      </c>
      <c r="H1268" s="37">
        <v>45827</v>
      </c>
      <c r="I1268" s="42" t="s">
        <v>18618</v>
      </c>
      <c r="K1268" s="36" t="s">
        <v>12272</v>
      </c>
      <c r="L1268" s="36" t="s">
        <v>13205</v>
      </c>
      <c r="M1268" s="37">
        <v>45827</v>
      </c>
      <c r="N1268" s="36" t="s">
        <v>12140</v>
      </c>
      <c r="U1268" s="36" t="s">
        <v>16566</v>
      </c>
      <c r="X1268" s="36" t="s">
        <v>12277</v>
      </c>
      <c r="AA1268" s="41" t="s">
        <v>15129</v>
      </c>
      <c r="AB1268" s="41" t="s">
        <v>15128</v>
      </c>
      <c r="AD1268" s="33">
        <v>5</v>
      </c>
      <c r="AF1268" s="33">
        <v>49500</v>
      </c>
      <c r="AK1268" s="40">
        <v>8</v>
      </c>
      <c r="AN1268" s="39" t="s">
        <v>15127</v>
      </c>
      <c r="AP1268" s="32" t="s">
        <v>15126</v>
      </c>
      <c r="AQ1268" s="32" t="s">
        <v>15125</v>
      </c>
      <c r="AR1268" s="32" t="s">
        <v>15124</v>
      </c>
    </row>
    <row r="1269" spans="3:44" x14ac:dyDescent="0.25">
      <c r="C1269" s="41" t="s">
        <v>15132</v>
      </c>
      <c r="D1269" s="41" t="s">
        <v>9190</v>
      </c>
      <c r="E1269" s="37">
        <v>45827</v>
      </c>
      <c r="F1269" s="37">
        <v>45827</v>
      </c>
      <c r="G1269" s="36" t="s">
        <v>2998</v>
      </c>
      <c r="H1269" s="37">
        <v>45827</v>
      </c>
      <c r="I1269" s="42" t="s">
        <v>18618</v>
      </c>
      <c r="K1269" s="36" t="s">
        <v>12272</v>
      </c>
      <c r="L1269" s="36" t="s">
        <v>13205</v>
      </c>
      <c r="M1269" s="37">
        <v>45827</v>
      </c>
      <c r="N1269" s="36" t="s">
        <v>12140</v>
      </c>
      <c r="U1269" s="36" t="s">
        <v>16566</v>
      </c>
      <c r="X1269" s="36" t="s">
        <v>12276</v>
      </c>
      <c r="AA1269" s="41" t="s">
        <v>15129</v>
      </c>
      <c r="AB1269" s="41" t="s">
        <v>15128</v>
      </c>
      <c r="AD1269" s="33">
        <v>5</v>
      </c>
      <c r="AF1269" s="33">
        <v>50182</v>
      </c>
      <c r="AK1269" s="40">
        <v>8</v>
      </c>
      <c r="AN1269" s="39" t="s">
        <v>15127</v>
      </c>
      <c r="AP1269" s="32" t="s">
        <v>15126</v>
      </c>
      <c r="AQ1269" s="32" t="s">
        <v>15125</v>
      </c>
      <c r="AR1269" s="32" t="s">
        <v>15124</v>
      </c>
    </row>
    <row r="1270" spans="3:44" x14ac:dyDescent="0.25">
      <c r="C1270" s="41" t="s">
        <v>15132</v>
      </c>
      <c r="D1270" s="41" t="s">
        <v>9190</v>
      </c>
      <c r="E1270" s="37">
        <v>45827</v>
      </c>
      <c r="F1270" s="37">
        <v>45827</v>
      </c>
      <c r="G1270" s="36" t="s">
        <v>2998</v>
      </c>
      <c r="H1270" s="37">
        <v>45827</v>
      </c>
      <c r="I1270" s="42" t="s">
        <v>18618</v>
      </c>
      <c r="K1270" s="36" t="s">
        <v>12272</v>
      </c>
      <c r="L1270" s="36" t="s">
        <v>13205</v>
      </c>
      <c r="M1270" s="37">
        <v>45827</v>
      </c>
      <c r="N1270" s="36" t="s">
        <v>12140</v>
      </c>
      <c r="U1270" s="36" t="s">
        <v>16566</v>
      </c>
      <c r="X1270" s="36" t="s">
        <v>12282</v>
      </c>
      <c r="AA1270" s="41" t="s">
        <v>15129</v>
      </c>
      <c r="AB1270" s="41" t="s">
        <v>15128</v>
      </c>
      <c r="AD1270" s="33">
        <v>4</v>
      </c>
      <c r="AF1270" s="33">
        <v>70950</v>
      </c>
      <c r="AK1270" s="40">
        <v>8</v>
      </c>
      <c r="AN1270" s="39" t="s">
        <v>15127</v>
      </c>
      <c r="AP1270" s="32" t="s">
        <v>15126</v>
      </c>
      <c r="AQ1270" s="32" t="s">
        <v>15125</v>
      </c>
      <c r="AR1270" s="32" t="s">
        <v>15124</v>
      </c>
    </row>
    <row r="1271" spans="3:44" x14ac:dyDescent="0.25">
      <c r="C1271" s="41" t="s">
        <v>15132</v>
      </c>
      <c r="D1271" s="41" t="s">
        <v>9190</v>
      </c>
      <c r="E1271" s="37">
        <v>45827</v>
      </c>
      <c r="F1271" s="37">
        <v>45827</v>
      </c>
      <c r="G1271" s="36" t="s">
        <v>2998</v>
      </c>
      <c r="H1271" s="37">
        <v>45827</v>
      </c>
      <c r="I1271" s="42" t="s">
        <v>18618</v>
      </c>
      <c r="K1271" s="36" t="s">
        <v>12272</v>
      </c>
      <c r="L1271" s="36" t="s">
        <v>13205</v>
      </c>
      <c r="M1271" s="37">
        <v>45827</v>
      </c>
      <c r="N1271" s="36" t="s">
        <v>12140</v>
      </c>
      <c r="U1271" s="36" t="s">
        <v>16566</v>
      </c>
      <c r="X1271" s="36" t="s">
        <v>12274</v>
      </c>
      <c r="AA1271" s="41" t="s">
        <v>15129</v>
      </c>
      <c r="AB1271" s="41" t="s">
        <v>15128</v>
      </c>
      <c r="AD1271" s="33">
        <v>5</v>
      </c>
      <c r="AF1271" s="33">
        <v>46000</v>
      </c>
      <c r="AK1271" s="40">
        <v>8</v>
      </c>
      <c r="AN1271" s="39" t="s">
        <v>15127</v>
      </c>
      <c r="AP1271" s="32" t="s">
        <v>15126</v>
      </c>
      <c r="AQ1271" s="32" t="s">
        <v>15125</v>
      </c>
      <c r="AR1271" s="32" t="s">
        <v>15124</v>
      </c>
    </row>
    <row r="1272" spans="3:44" x14ac:dyDescent="0.25">
      <c r="C1272" s="41" t="s">
        <v>15132</v>
      </c>
      <c r="D1272" s="41" t="s">
        <v>9190</v>
      </c>
      <c r="E1272" s="37">
        <v>45827</v>
      </c>
      <c r="F1272" s="37">
        <v>45827</v>
      </c>
      <c r="G1272" s="36" t="s">
        <v>2998</v>
      </c>
      <c r="H1272" s="37">
        <v>45827</v>
      </c>
      <c r="I1272" s="42" t="s">
        <v>18618</v>
      </c>
      <c r="K1272" s="36" t="s">
        <v>12272</v>
      </c>
      <c r="L1272" s="36" t="s">
        <v>13205</v>
      </c>
      <c r="M1272" s="37">
        <v>45827</v>
      </c>
      <c r="N1272" s="36" t="s">
        <v>12140</v>
      </c>
      <c r="U1272" s="36" t="s">
        <v>16566</v>
      </c>
      <c r="X1272" s="36" t="s">
        <v>12278</v>
      </c>
      <c r="AA1272" s="41" t="s">
        <v>15129</v>
      </c>
      <c r="AB1272" s="41" t="s">
        <v>15128</v>
      </c>
      <c r="AD1272" s="33">
        <v>5</v>
      </c>
      <c r="AF1272" s="33">
        <v>74250</v>
      </c>
      <c r="AK1272" s="40">
        <v>8</v>
      </c>
      <c r="AN1272" s="39" t="s">
        <v>15127</v>
      </c>
      <c r="AP1272" s="32" t="s">
        <v>15126</v>
      </c>
      <c r="AQ1272" s="32" t="s">
        <v>15125</v>
      </c>
      <c r="AR1272" s="32" t="s">
        <v>15124</v>
      </c>
    </row>
    <row r="1273" spans="3:44" x14ac:dyDescent="0.25">
      <c r="C1273" s="41" t="s">
        <v>15132</v>
      </c>
      <c r="D1273" s="41" t="s">
        <v>9190</v>
      </c>
      <c r="E1273" s="37">
        <v>45827</v>
      </c>
      <c r="F1273" s="37">
        <v>45827</v>
      </c>
      <c r="G1273" s="36" t="s">
        <v>2748</v>
      </c>
      <c r="H1273" s="37">
        <v>45827</v>
      </c>
      <c r="I1273" s="42" t="s">
        <v>18617</v>
      </c>
      <c r="K1273" s="36" t="s">
        <v>12272</v>
      </c>
      <c r="L1273" s="36" t="s">
        <v>13206</v>
      </c>
      <c r="M1273" s="37">
        <v>45827</v>
      </c>
      <c r="N1273" s="36" t="s">
        <v>11990</v>
      </c>
      <c r="U1273" s="36" t="s">
        <v>15525</v>
      </c>
      <c r="X1273" s="36" t="s">
        <v>12273</v>
      </c>
      <c r="AA1273" s="41" t="s">
        <v>15129</v>
      </c>
      <c r="AB1273" s="41" t="s">
        <v>15128</v>
      </c>
      <c r="AD1273" s="33">
        <v>1</v>
      </c>
      <c r="AF1273" s="33">
        <v>111058</v>
      </c>
      <c r="AK1273" s="40">
        <v>8</v>
      </c>
      <c r="AN1273" s="39" t="s">
        <v>15127</v>
      </c>
      <c r="AP1273" s="32" t="s">
        <v>15126</v>
      </c>
      <c r="AQ1273" s="32" t="s">
        <v>15125</v>
      </c>
      <c r="AR1273" s="32" t="s">
        <v>15124</v>
      </c>
    </row>
    <row r="1274" spans="3:44" x14ac:dyDescent="0.25">
      <c r="C1274" s="41" t="s">
        <v>15132</v>
      </c>
      <c r="D1274" s="41" t="s">
        <v>9190</v>
      </c>
      <c r="E1274" s="37">
        <v>45827</v>
      </c>
      <c r="F1274" s="37">
        <v>45827</v>
      </c>
      <c r="G1274" s="36" t="s">
        <v>3004</v>
      </c>
      <c r="H1274" s="37">
        <v>45827</v>
      </c>
      <c r="I1274" s="42" t="s">
        <v>18616</v>
      </c>
      <c r="K1274" s="36" t="s">
        <v>12272</v>
      </c>
      <c r="L1274" s="36" t="s">
        <v>13207</v>
      </c>
      <c r="M1274" s="37">
        <v>45827</v>
      </c>
      <c r="N1274" s="36" t="s">
        <v>12040</v>
      </c>
      <c r="U1274" s="36" t="s">
        <v>15586</v>
      </c>
      <c r="X1274" s="36" t="s">
        <v>12273</v>
      </c>
      <c r="AA1274" s="41" t="s">
        <v>15129</v>
      </c>
      <c r="AB1274" s="41" t="s">
        <v>15128</v>
      </c>
      <c r="AD1274" s="33">
        <v>1</v>
      </c>
      <c r="AF1274" s="33">
        <v>111058</v>
      </c>
      <c r="AK1274" s="40">
        <v>8</v>
      </c>
      <c r="AN1274" s="39" t="s">
        <v>15127</v>
      </c>
      <c r="AP1274" s="32" t="s">
        <v>15126</v>
      </c>
      <c r="AQ1274" s="32" t="s">
        <v>15125</v>
      </c>
      <c r="AR1274" s="32" t="s">
        <v>15124</v>
      </c>
    </row>
    <row r="1275" spans="3:44" x14ac:dyDescent="0.25">
      <c r="C1275" s="41" t="s">
        <v>15132</v>
      </c>
      <c r="D1275" s="41" t="s">
        <v>9190</v>
      </c>
      <c r="E1275" s="37">
        <v>45827</v>
      </c>
      <c r="F1275" s="37">
        <v>45827</v>
      </c>
      <c r="G1275" s="36" t="s">
        <v>2412</v>
      </c>
      <c r="H1275" s="37">
        <v>45827</v>
      </c>
      <c r="I1275" s="42" t="s">
        <v>18615</v>
      </c>
      <c r="K1275" s="36" t="s">
        <v>12272</v>
      </c>
      <c r="L1275" s="36" t="s">
        <v>13208</v>
      </c>
      <c r="M1275" s="37">
        <v>45827</v>
      </c>
      <c r="N1275" s="36" t="s">
        <v>11970</v>
      </c>
      <c r="U1275" s="36" t="s">
        <v>18614</v>
      </c>
      <c r="X1275" s="36" t="s">
        <v>12278</v>
      </c>
      <c r="AA1275" s="41" t="s">
        <v>15129</v>
      </c>
      <c r="AB1275" s="41" t="s">
        <v>15128</v>
      </c>
      <c r="AD1275" s="33">
        <v>1</v>
      </c>
      <c r="AF1275" s="33">
        <v>74250</v>
      </c>
      <c r="AK1275" s="40">
        <v>8</v>
      </c>
      <c r="AN1275" s="39" t="s">
        <v>15127</v>
      </c>
      <c r="AP1275" s="32" t="s">
        <v>15126</v>
      </c>
      <c r="AQ1275" s="32" t="s">
        <v>15125</v>
      </c>
      <c r="AR1275" s="32" t="s">
        <v>15124</v>
      </c>
    </row>
    <row r="1276" spans="3:44" x14ac:dyDescent="0.25">
      <c r="C1276" s="41" t="s">
        <v>15132</v>
      </c>
      <c r="D1276" s="41" t="s">
        <v>9190</v>
      </c>
      <c r="E1276" s="37">
        <v>45827</v>
      </c>
      <c r="F1276" s="37">
        <v>45827</v>
      </c>
      <c r="G1276" s="36" t="s">
        <v>2382</v>
      </c>
      <c r="H1276" s="37">
        <v>45827</v>
      </c>
      <c r="I1276" s="42" t="s">
        <v>18613</v>
      </c>
      <c r="K1276" s="36" t="s">
        <v>12272</v>
      </c>
      <c r="L1276" s="36" t="s">
        <v>13209</v>
      </c>
      <c r="M1276" s="37">
        <v>45827</v>
      </c>
      <c r="N1276" s="36" t="s">
        <v>11970</v>
      </c>
      <c r="U1276" s="36" t="s">
        <v>15438</v>
      </c>
      <c r="X1276" s="36" t="s">
        <v>12274</v>
      </c>
      <c r="AA1276" s="41" t="s">
        <v>15129</v>
      </c>
      <c r="AB1276" s="41" t="s">
        <v>15128</v>
      </c>
      <c r="AD1276" s="33">
        <v>2</v>
      </c>
      <c r="AF1276" s="33">
        <v>46000</v>
      </c>
      <c r="AK1276" s="40">
        <v>8</v>
      </c>
      <c r="AN1276" s="39" t="s">
        <v>15127</v>
      </c>
      <c r="AP1276" s="32" t="s">
        <v>15126</v>
      </c>
      <c r="AQ1276" s="32" t="s">
        <v>15125</v>
      </c>
      <c r="AR1276" s="32" t="s">
        <v>15124</v>
      </c>
    </row>
    <row r="1277" spans="3:44" x14ac:dyDescent="0.25">
      <c r="C1277" s="41" t="s">
        <v>15132</v>
      </c>
      <c r="D1277" s="41" t="s">
        <v>9190</v>
      </c>
      <c r="E1277" s="37">
        <v>45827</v>
      </c>
      <c r="F1277" s="37">
        <v>45827</v>
      </c>
      <c r="G1277" s="36" t="s">
        <v>2382</v>
      </c>
      <c r="H1277" s="37">
        <v>45827</v>
      </c>
      <c r="I1277" s="42" t="s">
        <v>18613</v>
      </c>
      <c r="K1277" s="36" t="s">
        <v>12272</v>
      </c>
      <c r="L1277" s="36" t="s">
        <v>13209</v>
      </c>
      <c r="M1277" s="37">
        <v>45827</v>
      </c>
      <c r="N1277" s="36" t="s">
        <v>11970</v>
      </c>
      <c r="U1277" s="36" t="s">
        <v>15438</v>
      </c>
      <c r="X1277" s="36" t="s">
        <v>12278</v>
      </c>
      <c r="AA1277" s="41" t="s">
        <v>15129</v>
      </c>
      <c r="AB1277" s="41" t="s">
        <v>15128</v>
      </c>
      <c r="AD1277" s="33">
        <v>3</v>
      </c>
      <c r="AF1277" s="33">
        <v>74250</v>
      </c>
      <c r="AK1277" s="40">
        <v>8</v>
      </c>
      <c r="AN1277" s="39" t="s">
        <v>15127</v>
      </c>
      <c r="AP1277" s="32" t="s">
        <v>15126</v>
      </c>
      <c r="AQ1277" s="32" t="s">
        <v>15125</v>
      </c>
      <c r="AR1277" s="32" t="s">
        <v>15124</v>
      </c>
    </row>
    <row r="1278" spans="3:44" x14ac:dyDescent="0.25">
      <c r="C1278" s="41" t="s">
        <v>15132</v>
      </c>
      <c r="D1278" s="41" t="s">
        <v>9190</v>
      </c>
      <c r="E1278" s="37">
        <v>45827</v>
      </c>
      <c r="F1278" s="37">
        <v>45827</v>
      </c>
      <c r="G1278" s="36" t="s">
        <v>2382</v>
      </c>
      <c r="H1278" s="37">
        <v>45827</v>
      </c>
      <c r="I1278" s="42" t="s">
        <v>18613</v>
      </c>
      <c r="K1278" s="36" t="s">
        <v>12272</v>
      </c>
      <c r="L1278" s="36" t="s">
        <v>13209</v>
      </c>
      <c r="M1278" s="37">
        <v>45827</v>
      </c>
      <c r="N1278" s="36" t="s">
        <v>11970</v>
      </c>
      <c r="U1278" s="36" t="s">
        <v>15438</v>
      </c>
      <c r="X1278" s="36" t="s">
        <v>12285</v>
      </c>
      <c r="AA1278" s="41" t="s">
        <v>15129</v>
      </c>
      <c r="AB1278" s="41" t="s">
        <v>15128</v>
      </c>
      <c r="AD1278" s="33">
        <v>3</v>
      </c>
      <c r="AF1278" s="33">
        <v>73431</v>
      </c>
      <c r="AK1278" s="40">
        <v>8</v>
      </c>
      <c r="AN1278" s="39" t="s">
        <v>15127</v>
      </c>
      <c r="AP1278" s="32" t="s">
        <v>15126</v>
      </c>
      <c r="AQ1278" s="32" t="s">
        <v>15125</v>
      </c>
      <c r="AR1278" s="32" t="s">
        <v>15124</v>
      </c>
    </row>
    <row r="1279" spans="3:44" x14ac:dyDescent="0.25">
      <c r="C1279" s="41" t="s">
        <v>15132</v>
      </c>
      <c r="D1279" s="41" t="s">
        <v>9190</v>
      </c>
      <c r="E1279" s="37">
        <v>45827</v>
      </c>
      <c r="F1279" s="37">
        <v>45827</v>
      </c>
      <c r="G1279" s="36" t="s">
        <v>2382</v>
      </c>
      <c r="H1279" s="37">
        <v>45827</v>
      </c>
      <c r="I1279" s="42" t="s">
        <v>18613</v>
      </c>
      <c r="K1279" s="36" t="s">
        <v>12272</v>
      </c>
      <c r="L1279" s="36" t="s">
        <v>13209</v>
      </c>
      <c r="M1279" s="37">
        <v>45827</v>
      </c>
      <c r="N1279" s="36" t="s">
        <v>11970</v>
      </c>
      <c r="U1279" s="36" t="s">
        <v>15438</v>
      </c>
      <c r="X1279" s="36" t="s">
        <v>12273</v>
      </c>
      <c r="AA1279" s="41" t="s">
        <v>15129</v>
      </c>
      <c r="AB1279" s="41" t="s">
        <v>15128</v>
      </c>
      <c r="AD1279" s="33">
        <v>1</v>
      </c>
      <c r="AF1279" s="33">
        <v>111058</v>
      </c>
      <c r="AK1279" s="40">
        <v>8</v>
      </c>
      <c r="AN1279" s="39" t="s">
        <v>15127</v>
      </c>
      <c r="AP1279" s="32" t="s">
        <v>15126</v>
      </c>
      <c r="AQ1279" s="32" t="s">
        <v>15125</v>
      </c>
      <c r="AR1279" s="32" t="s">
        <v>15124</v>
      </c>
    </row>
    <row r="1280" spans="3:44" x14ac:dyDescent="0.25">
      <c r="C1280" s="41" t="s">
        <v>15132</v>
      </c>
      <c r="D1280" s="41" t="s">
        <v>9190</v>
      </c>
      <c r="E1280" s="37">
        <v>45827</v>
      </c>
      <c r="F1280" s="37">
        <v>45827</v>
      </c>
      <c r="G1280" s="36" t="s">
        <v>2638</v>
      </c>
      <c r="H1280" s="37">
        <v>45827</v>
      </c>
      <c r="I1280" s="42" t="s">
        <v>18612</v>
      </c>
      <c r="K1280" s="36" t="s">
        <v>12272</v>
      </c>
      <c r="L1280" s="36" t="s">
        <v>13210</v>
      </c>
      <c r="M1280" s="37">
        <v>45827</v>
      </c>
      <c r="N1280" s="36" t="s">
        <v>12000</v>
      </c>
      <c r="U1280" s="36" t="s">
        <v>18611</v>
      </c>
      <c r="X1280" s="36" t="s">
        <v>12283</v>
      </c>
      <c r="AA1280" s="41" t="s">
        <v>15129</v>
      </c>
      <c r="AB1280" s="41" t="s">
        <v>15128</v>
      </c>
      <c r="AD1280" s="33">
        <v>1</v>
      </c>
      <c r="AF1280" s="33">
        <v>111606</v>
      </c>
      <c r="AK1280" s="40">
        <v>8</v>
      </c>
      <c r="AN1280" s="39" t="s">
        <v>15127</v>
      </c>
      <c r="AP1280" s="32" t="s">
        <v>15126</v>
      </c>
      <c r="AQ1280" s="32" t="s">
        <v>15125</v>
      </c>
      <c r="AR1280" s="32" t="s">
        <v>15124</v>
      </c>
    </row>
    <row r="1281" spans="3:44" x14ac:dyDescent="0.25">
      <c r="C1281" s="41" t="s">
        <v>15132</v>
      </c>
      <c r="D1281" s="41" t="s">
        <v>9190</v>
      </c>
      <c r="E1281" s="37">
        <v>45827</v>
      </c>
      <c r="F1281" s="37">
        <v>45827</v>
      </c>
      <c r="G1281" s="36" t="s">
        <v>2916</v>
      </c>
      <c r="H1281" s="37">
        <v>45827</v>
      </c>
      <c r="I1281" s="42" t="s">
        <v>18610</v>
      </c>
      <c r="K1281" s="36" t="s">
        <v>12272</v>
      </c>
      <c r="L1281" s="36" t="s">
        <v>13211</v>
      </c>
      <c r="M1281" s="37">
        <v>45827</v>
      </c>
      <c r="N1281" s="36" t="s">
        <v>11959</v>
      </c>
      <c r="U1281" s="36" t="s">
        <v>18609</v>
      </c>
      <c r="X1281" s="36" t="s">
        <v>12281</v>
      </c>
      <c r="AA1281" s="41" t="s">
        <v>15129</v>
      </c>
      <c r="AB1281" s="41" t="s">
        <v>15128</v>
      </c>
      <c r="AD1281" s="33">
        <v>2</v>
      </c>
      <c r="AF1281" s="33">
        <v>55595</v>
      </c>
      <c r="AK1281" s="40">
        <v>8</v>
      </c>
      <c r="AN1281" s="39" t="s">
        <v>15127</v>
      </c>
      <c r="AP1281" s="32" t="s">
        <v>15126</v>
      </c>
      <c r="AQ1281" s="32" t="s">
        <v>15125</v>
      </c>
      <c r="AR1281" s="32" t="s">
        <v>15124</v>
      </c>
    </row>
    <row r="1282" spans="3:44" x14ac:dyDescent="0.25">
      <c r="C1282" s="41" t="s">
        <v>15132</v>
      </c>
      <c r="D1282" s="41" t="s">
        <v>9190</v>
      </c>
      <c r="E1282" s="37">
        <v>45827</v>
      </c>
      <c r="F1282" s="37">
        <v>45827</v>
      </c>
      <c r="G1282" s="36" t="s">
        <v>2906</v>
      </c>
      <c r="H1282" s="37">
        <v>45827</v>
      </c>
      <c r="I1282" s="42" t="s">
        <v>18608</v>
      </c>
      <c r="K1282" s="36" t="s">
        <v>12272</v>
      </c>
      <c r="L1282" s="36" t="s">
        <v>13212</v>
      </c>
      <c r="M1282" s="37">
        <v>45827</v>
      </c>
      <c r="N1282" s="36" t="s">
        <v>11970</v>
      </c>
      <c r="U1282" s="36" t="s">
        <v>18607</v>
      </c>
      <c r="X1282" s="36" t="s">
        <v>12276</v>
      </c>
      <c r="AA1282" s="41" t="s">
        <v>15129</v>
      </c>
      <c r="AB1282" s="41" t="s">
        <v>15128</v>
      </c>
      <c r="AD1282" s="33">
        <v>4</v>
      </c>
      <c r="AF1282" s="33">
        <v>50182</v>
      </c>
      <c r="AK1282" s="40">
        <v>8</v>
      </c>
      <c r="AN1282" s="39" t="s">
        <v>15127</v>
      </c>
      <c r="AP1282" s="32" t="s">
        <v>15126</v>
      </c>
      <c r="AQ1282" s="32" t="s">
        <v>15125</v>
      </c>
      <c r="AR1282" s="32" t="s">
        <v>15124</v>
      </c>
    </row>
    <row r="1283" spans="3:44" x14ac:dyDescent="0.25">
      <c r="C1283" s="41" t="s">
        <v>15132</v>
      </c>
      <c r="D1283" s="41" t="s">
        <v>9190</v>
      </c>
      <c r="E1283" s="37">
        <v>45827</v>
      </c>
      <c r="F1283" s="37">
        <v>45827</v>
      </c>
      <c r="G1283" s="36" t="s">
        <v>2994</v>
      </c>
      <c r="H1283" s="37">
        <v>45827</v>
      </c>
      <c r="I1283" s="42" t="s">
        <v>18606</v>
      </c>
      <c r="K1283" s="36" t="s">
        <v>12272</v>
      </c>
      <c r="L1283" s="36" t="s">
        <v>13213</v>
      </c>
      <c r="M1283" s="37">
        <v>45827</v>
      </c>
      <c r="N1283" s="36" t="s">
        <v>11970</v>
      </c>
      <c r="U1283" s="36" t="s">
        <v>18605</v>
      </c>
      <c r="X1283" s="36" t="s">
        <v>12285</v>
      </c>
      <c r="AA1283" s="41" t="s">
        <v>15129</v>
      </c>
      <c r="AB1283" s="41" t="s">
        <v>15128</v>
      </c>
      <c r="AD1283" s="33">
        <v>2</v>
      </c>
      <c r="AF1283" s="33">
        <v>73431</v>
      </c>
      <c r="AK1283" s="40">
        <v>8</v>
      </c>
      <c r="AN1283" s="39" t="s">
        <v>15127</v>
      </c>
      <c r="AP1283" s="32" t="s">
        <v>15126</v>
      </c>
      <c r="AQ1283" s="32" t="s">
        <v>15125</v>
      </c>
      <c r="AR1283" s="32" t="s">
        <v>15124</v>
      </c>
    </row>
    <row r="1284" spans="3:44" x14ac:dyDescent="0.25">
      <c r="C1284" s="41" t="s">
        <v>15132</v>
      </c>
      <c r="D1284" s="41" t="s">
        <v>9190</v>
      </c>
      <c r="E1284" s="37">
        <v>45827</v>
      </c>
      <c r="F1284" s="37">
        <v>45827</v>
      </c>
      <c r="G1284" s="36" t="s">
        <v>2792</v>
      </c>
      <c r="H1284" s="37">
        <v>45827</v>
      </c>
      <c r="I1284" s="42" t="s">
        <v>18604</v>
      </c>
      <c r="K1284" s="36" t="s">
        <v>12272</v>
      </c>
      <c r="L1284" s="36" t="s">
        <v>13214</v>
      </c>
      <c r="M1284" s="37">
        <v>45827</v>
      </c>
      <c r="N1284" s="36" t="s">
        <v>11980</v>
      </c>
      <c r="U1284" s="36" t="s">
        <v>16823</v>
      </c>
      <c r="X1284" s="36" t="s">
        <v>12285</v>
      </c>
      <c r="AA1284" s="41" t="s">
        <v>15129</v>
      </c>
      <c r="AB1284" s="41" t="s">
        <v>15128</v>
      </c>
      <c r="AD1284" s="33">
        <v>3</v>
      </c>
      <c r="AF1284" s="33">
        <v>73431</v>
      </c>
      <c r="AK1284" s="40">
        <v>8</v>
      </c>
      <c r="AN1284" s="39" t="s">
        <v>15127</v>
      </c>
      <c r="AP1284" s="32" t="s">
        <v>15126</v>
      </c>
      <c r="AQ1284" s="32" t="s">
        <v>15125</v>
      </c>
      <c r="AR1284" s="32" t="s">
        <v>15124</v>
      </c>
    </row>
    <row r="1285" spans="3:44" x14ac:dyDescent="0.25">
      <c r="C1285" s="41" t="s">
        <v>15132</v>
      </c>
      <c r="D1285" s="41" t="s">
        <v>9190</v>
      </c>
      <c r="E1285" s="37">
        <v>45827</v>
      </c>
      <c r="F1285" s="37">
        <v>45827</v>
      </c>
      <c r="G1285" s="36" t="s">
        <v>2674</v>
      </c>
      <c r="H1285" s="37">
        <v>45827</v>
      </c>
      <c r="I1285" s="42" t="s">
        <v>18603</v>
      </c>
      <c r="K1285" s="36" t="s">
        <v>12272</v>
      </c>
      <c r="L1285" s="36" t="s">
        <v>13215</v>
      </c>
      <c r="M1285" s="37">
        <v>45827</v>
      </c>
      <c r="N1285" s="36" t="s">
        <v>11970</v>
      </c>
      <c r="U1285" s="36" t="s">
        <v>16051</v>
      </c>
      <c r="X1285" s="36" t="s">
        <v>12273</v>
      </c>
      <c r="AA1285" s="41" t="s">
        <v>15129</v>
      </c>
      <c r="AB1285" s="41" t="s">
        <v>15128</v>
      </c>
      <c r="AD1285" s="33">
        <v>3</v>
      </c>
      <c r="AF1285" s="33">
        <v>111058</v>
      </c>
      <c r="AK1285" s="40">
        <v>8</v>
      </c>
      <c r="AN1285" s="39" t="s">
        <v>15127</v>
      </c>
      <c r="AP1285" s="32" t="s">
        <v>15126</v>
      </c>
      <c r="AQ1285" s="32" t="s">
        <v>15125</v>
      </c>
      <c r="AR1285" s="32" t="s">
        <v>15124</v>
      </c>
    </row>
    <row r="1286" spans="3:44" x14ac:dyDescent="0.25">
      <c r="C1286" s="41" t="s">
        <v>15132</v>
      </c>
      <c r="D1286" s="41" t="s">
        <v>9190</v>
      </c>
      <c r="E1286" s="37">
        <v>45827</v>
      </c>
      <c r="F1286" s="37">
        <v>45827</v>
      </c>
      <c r="G1286" s="36" t="s">
        <v>2462</v>
      </c>
      <c r="H1286" s="37">
        <v>45827</v>
      </c>
      <c r="I1286" s="42" t="s">
        <v>18602</v>
      </c>
      <c r="K1286" s="36" t="s">
        <v>12272</v>
      </c>
      <c r="L1286" s="36" t="s">
        <v>13216</v>
      </c>
      <c r="M1286" s="37">
        <v>45827</v>
      </c>
      <c r="N1286" s="36" t="s">
        <v>11975</v>
      </c>
      <c r="U1286" s="36" t="s">
        <v>18601</v>
      </c>
      <c r="X1286" s="36" t="s">
        <v>12285</v>
      </c>
      <c r="AA1286" s="41" t="s">
        <v>15129</v>
      </c>
      <c r="AB1286" s="41" t="s">
        <v>15128</v>
      </c>
      <c r="AD1286" s="33">
        <v>1</v>
      </c>
      <c r="AF1286" s="33">
        <v>73431</v>
      </c>
      <c r="AK1286" s="40">
        <v>8</v>
      </c>
      <c r="AN1286" s="39" t="s">
        <v>15127</v>
      </c>
      <c r="AP1286" s="32" t="s">
        <v>15126</v>
      </c>
      <c r="AQ1286" s="32" t="s">
        <v>15125</v>
      </c>
      <c r="AR1286" s="32" t="s">
        <v>15124</v>
      </c>
    </row>
    <row r="1287" spans="3:44" x14ac:dyDescent="0.25">
      <c r="C1287" s="41" t="s">
        <v>15132</v>
      </c>
      <c r="D1287" s="41" t="s">
        <v>9190</v>
      </c>
      <c r="E1287" s="37">
        <v>45827</v>
      </c>
      <c r="F1287" s="37">
        <v>45827</v>
      </c>
      <c r="G1287" s="36" t="s">
        <v>2428</v>
      </c>
      <c r="H1287" s="37">
        <v>45827</v>
      </c>
      <c r="I1287" s="42" t="s">
        <v>18600</v>
      </c>
      <c r="K1287" s="36" t="s">
        <v>12272</v>
      </c>
      <c r="L1287" s="36" t="s">
        <v>13217</v>
      </c>
      <c r="M1287" s="37">
        <v>45827</v>
      </c>
      <c r="N1287" s="36" t="s">
        <v>12000</v>
      </c>
      <c r="U1287" s="36" t="s">
        <v>18599</v>
      </c>
      <c r="X1287" s="36" t="s">
        <v>12283</v>
      </c>
      <c r="AA1287" s="41" t="s">
        <v>15129</v>
      </c>
      <c r="AB1287" s="41" t="s">
        <v>15128</v>
      </c>
      <c r="AD1287" s="33">
        <v>1</v>
      </c>
      <c r="AF1287" s="33">
        <v>111606</v>
      </c>
      <c r="AK1287" s="40">
        <v>8</v>
      </c>
      <c r="AN1287" s="39" t="s">
        <v>15127</v>
      </c>
      <c r="AP1287" s="32" t="s">
        <v>15126</v>
      </c>
      <c r="AQ1287" s="32" t="s">
        <v>15125</v>
      </c>
      <c r="AR1287" s="32" t="s">
        <v>15124</v>
      </c>
    </row>
    <row r="1288" spans="3:44" x14ac:dyDescent="0.25">
      <c r="C1288" s="41" t="s">
        <v>15132</v>
      </c>
      <c r="D1288" s="41" t="s">
        <v>9190</v>
      </c>
      <c r="E1288" s="37">
        <v>45827</v>
      </c>
      <c r="F1288" s="37">
        <v>45827</v>
      </c>
      <c r="G1288" s="36" t="s">
        <v>2486</v>
      </c>
      <c r="H1288" s="37">
        <v>45827</v>
      </c>
      <c r="I1288" s="42" t="s">
        <v>18598</v>
      </c>
      <c r="K1288" s="36" t="s">
        <v>12272</v>
      </c>
      <c r="L1288" s="36" t="s">
        <v>13218</v>
      </c>
      <c r="M1288" s="37">
        <v>45827</v>
      </c>
      <c r="N1288" s="36" t="s">
        <v>11980</v>
      </c>
      <c r="U1288" s="36" t="s">
        <v>17616</v>
      </c>
      <c r="X1288" s="36" t="s">
        <v>12285</v>
      </c>
      <c r="AA1288" s="41" t="s">
        <v>15129</v>
      </c>
      <c r="AB1288" s="41" t="s">
        <v>15128</v>
      </c>
      <c r="AD1288" s="33">
        <v>1</v>
      </c>
      <c r="AF1288" s="33">
        <v>73431</v>
      </c>
      <c r="AK1288" s="40">
        <v>8</v>
      </c>
      <c r="AN1288" s="39" t="s">
        <v>15127</v>
      </c>
      <c r="AP1288" s="32" t="s">
        <v>15126</v>
      </c>
      <c r="AQ1288" s="32" t="s">
        <v>15125</v>
      </c>
      <c r="AR1288" s="32" t="s">
        <v>15124</v>
      </c>
    </row>
    <row r="1289" spans="3:44" x14ac:dyDescent="0.25">
      <c r="C1289" s="41" t="s">
        <v>15132</v>
      </c>
      <c r="D1289" s="41" t="s">
        <v>9190</v>
      </c>
      <c r="E1289" s="37">
        <v>45827</v>
      </c>
      <c r="F1289" s="37">
        <v>45827</v>
      </c>
      <c r="G1289" s="36" t="s">
        <v>2862</v>
      </c>
      <c r="H1289" s="37">
        <v>45827</v>
      </c>
      <c r="I1289" s="42" t="s">
        <v>18597</v>
      </c>
      <c r="K1289" s="36" t="s">
        <v>12272</v>
      </c>
      <c r="L1289" s="36" t="s">
        <v>13219</v>
      </c>
      <c r="M1289" s="37">
        <v>45827</v>
      </c>
      <c r="N1289" s="36" t="s">
        <v>11990</v>
      </c>
      <c r="U1289" s="36" t="s">
        <v>18596</v>
      </c>
      <c r="X1289" s="36" t="s">
        <v>12274</v>
      </c>
      <c r="AA1289" s="41" t="s">
        <v>15129</v>
      </c>
      <c r="AB1289" s="41" t="s">
        <v>15128</v>
      </c>
      <c r="AD1289" s="33">
        <v>3</v>
      </c>
      <c r="AF1289" s="33">
        <v>46000</v>
      </c>
      <c r="AK1289" s="40">
        <v>8</v>
      </c>
      <c r="AN1289" s="39" t="s">
        <v>15127</v>
      </c>
      <c r="AP1289" s="32" t="s">
        <v>15126</v>
      </c>
      <c r="AQ1289" s="32" t="s">
        <v>15125</v>
      </c>
      <c r="AR1289" s="32" t="s">
        <v>15124</v>
      </c>
    </row>
    <row r="1290" spans="3:44" x14ac:dyDescent="0.25">
      <c r="C1290" s="41" t="s">
        <v>15132</v>
      </c>
      <c r="D1290" s="41" t="s">
        <v>9190</v>
      </c>
      <c r="E1290" s="37">
        <v>45827</v>
      </c>
      <c r="F1290" s="37">
        <v>45827</v>
      </c>
      <c r="G1290" s="36" t="s">
        <v>2862</v>
      </c>
      <c r="H1290" s="37">
        <v>45827</v>
      </c>
      <c r="I1290" s="42" t="s">
        <v>18597</v>
      </c>
      <c r="K1290" s="36" t="s">
        <v>12272</v>
      </c>
      <c r="L1290" s="36" t="s">
        <v>13219</v>
      </c>
      <c r="M1290" s="37">
        <v>45827</v>
      </c>
      <c r="N1290" s="36" t="s">
        <v>11990</v>
      </c>
      <c r="U1290" s="36" t="s">
        <v>18596</v>
      </c>
      <c r="X1290" s="36" t="s">
        <v>12278</v>
      </c>
      <c r="AA1290" s="41" t="s">
        <v>15129</v>
      </c>
      <c r="AB1290" s="41" t="s">
        <v>15128</v>
      </c>
      <c r="AD1290" s="33">
        <v>4</v>
      </c>
      <c r="AF1290" s="33">
        <v>74250</v>
      </c>
      <c r="AK1290" s="40">
        <v>8</v>
      </c>
      <c r="AN1290" s="39" t="s">
        <v>15127</v>
      </c>
      <c r="AP1290" s="32" t="s">
        <v>15126</v>
      </c>
      <c r="AQ1290" s="32" t="s">
        <v>15125</v>
      </c>
      <c r="AR1290" s="32" t="s">
        <v>15124</v>
      </c>
    </row>
    <row r="1291" spans="3:44" x14ac:dyDescent="0.25">
      <c r="C1291" s="41" t="s">
        <v>15132</v>
      </c>
      <c r="D1291" s="41" t="s">
        <v>9190</v>
      </c>
      <c r="E1291" s="37">
        <v>45827</v>
      </c>
      <c r="F1291" s="37">
        <v>45827</v>
      </c>
      <c r="G1291" s="36" t="s">
        <v>2862</v>
      </c>
      <c r="H1291" s="37">
        <v>45827</v>
      </c>
      <c r="I1291" s="42" t="s">
        <v>18597</v>
      </c>
      <c r="K1291" s="36" t="s">
        <v>12272</v>
      </c>
      <c r="L1291" s="36" t="s">
        <v>13219</v>
      </c>
      <c r="M1291" s="37">
        <v>45827</v>
      </c>
      <c r="N1291" s="36" t="s">
        <v>11990</v>
      </c>
      <c r="U1291" s="36" t="s">
        <v>18596</v>
      </c>
      <c r="X1291" s="36" t="s">
        <v>12275</v>
      </c>
      <c r="AA1291" s="41" t="s">
        <v>15129</v>
      </c>
      <c r="AB1291" s="41" t="s">
        <v>15128</v>
      </c>
      <c r="AD1291" s="33">
        <v>5</v>
      </c>
      <c r="AF1291" s="33">
        <v>50400</v>
      </c>
      <c r="AK1291" s="40">
        <v>8</v>
      </c>
      <c r="AN1291" s="39" t="s">
        <v>15127</v>
      </c>
      <c r="AP1291" s="32" t="s">
        <v>15126</v>
      </c>
      <c r="AQ1291" s="32" t="s">
        <v>15125</v>
      </c>
      <c r="AR1291" s="32" t="s">
        <v>15124</v>
      </c>
    </row>
    <row r="1292" spans="3:44" x14ac:dyDescent="0.25">
      <c r="C1292" s="41" t="s">
        <v>15132</v>
      </c>
      <c r="D1292" s="41" t="s">
        <v>9190</v>
      </c>
      <c r="E1292" s="37">
        <v>45827</v>
      </c>
      <c r="F1292" s="37">
        <v>45827</v>
      </c>
      <c r="G1292" s="36" t="s">
        <v>2862</v>
      </c>
      <c r="H1292" s="37">
        <v>45827</v>
      </c>
      <c r="I1292" s="42" t="s">
        <v>18597</v>
      </c>
      <c r="K1292" s="36" t="s">
        <v>12272</v>
      </c>
      <c r="L1292" s="36" t="s">
        <v>13219</v>
      </c>
      <c r="M1292" s="37">
        <v>45827</v>
      </c>
      <c r="N1292" s="36" t="s">
        <v>11990</v>
      </c>
      <c r="U1292" s="36" t="s">
        <v>18596</v>
      </c>
      <c r="X1292" s="36" t="s">
        <v>12277</v>
      </c>
      <c r="AA1292" s="41" t="s">
        <v>15129</v>
      </c>
      <c r="AB1292" s="41" t="s">
        <v>15128</v>
      </c>
      <c r="AD1292" s="33">
        <v>9</v>
      </c>
      <c r="AF1292" s="33">
        <v>49500</v>
      </c>
      <c r="AK1292" s="40">
        <v>8</v>
      </c>
      <c r="AN1292" s="39" t="s">
        <v>15127</v>
      </c>
      <c r="AP1292" s="32" t="s">
        <v>15126</v>
      </c>
      <c r="AQ1292" s="32" t="s">
        <v>15125</v>
      </c>
      <c r="AR1292" s="32" t="s">
        <v>15124</v>
      </c>
    </row>
    <row r="1293" spans="3:44" x14ac:dyDescent="0.25">
      <c r="C1293" s="41" t="s">
        <v>15132</v>
      </c>
      <c r="D1293" s="41" t="s">
        <v>9190</v>
      </c>
      <c r="E1293" s="37">
        <v>45827</v>
      </c>
      <c r="F1293" s="37">
        <v>45827</v>
      </c>
      <c r="G1293" s="36" t="s">
        <v>2912</v>
      </c>
      <c r="H1293" s="37">
        <v>45827</v>
      </c>
      <c r="I1293" s="42" t="s">
        <v>18595</v>
      </c>
      <c r="K1293" s="36" t="s">
        <v>12272</v>
      </c>
      <c r="L1293" s="36" t="s">
        <v>13220</v>
      </c>
      <c r="M1293" s="37">
        <v>45827</v>
      </c>
      <c r="N1293" s="36" t="s">
        <v>12080</v>
      </c>
      <c r="U1293" s="36" t="s">
        <v>16226</v>
      </c>
      <c r="X1293" s="36" t="s">
        <v>12278</v>
      </c>
      <c r="AA1293" s="41" t="s">
        <v>15129</v>
      </c>
      <c r="AB1293" s="41" t="s">
        <v>15128</v>
      </c>
      <c r="AD1293" s="33">
        <v>3</v>
      </c>
      <c r="AF1293" s="33">
        <v>74250</v>
      </c>
      <c r="AK1293" s="40">
        <v>8</v>
      </c>
      <c r="AN1293" s="39" t="s">
        <v>15127</v>
      </c>
      <c r="AP1293" s="32" t="s">
        <v>15126</v>
      </c>
      <c r="AQ1293" s="32" t="s">
        <v>15125</v>
      </c>
      <c r="AR1293" s="32" t="s">
        <v>15124</v>
      </c>
    </row>
    <row r="1294" spans="3:44" x14ac:dyDescent="0.25">
      <c r="C1294" s="41" t="s">
        <v>15132</v>
      </c>
      <c r="D1294" s="41" t="s">
        <v>9190</v>
      </c>
      <c r="E1294" s="37">
        <v>45827</v>
      </c>
      <c r="F1294" s="37">
        <v>45827</v>
      </c>
      <c r="G1294" s="36" t="s">
        <v>2924</v>
      </c>
      <c r="H1294" s="37">
        <v>45827</v>
      </c>
      <c r="I1294" s="42" t="s">
        <v>18594</v>
      </c>
      <c r="K1294" s="36" t="s">
        <v>12272</v>
      </c>
      <c r="L1294" s="36" t="s">
        <v>13221</v>
      </c>
      <c r="M1294" s="37">
        <v>45827</v>
      </c>
      <c r="N1294" s="36" t="s">
        <v>12090</v>
      </c>
      <c r="U1294" s="36" t="s">
        <v>17197</v>
      </c>
      <c r="X1294" s="36" t="s">
        <v>12276</v>
      </c>
      <c r="AA1294" s="41" t="s">
        <v>15129</v>
      </c>
      <c r="AB1294" s="41" t="s">
        <v>15128</v>
      </c>
      <c r="AD1294" s="33">
        <v>3</v>
      </c>
      <c r="AF1294" s="33">
        <v>50182</v>
      </c>
      <c r="AK1294" s="40">
        <v>8</v>
      </c>
      <c r="AN1294" s="39" t="s">
        <v>15127</v>
      </c>
      <c r="AP1294" s="32" t="s">
        <v>15126</v>
      </c>
      <c r="AQ1294" s="32" t="s">
        <v>15125</v>
      </c>
      <c r="AR1294" s="32" t="s">
        <v>15124</v>
      </c>
    </row>
    <row r="1295" spans="3:44" x14ac:dyDescent="0.25">
      <c r="C1295" s="41" t="s">
        <v>15132</v>
      </c>
      <c r="D1295" s="41" t="s">
        <v>9190</v>
      </c>
      <c r="E1295" s="37">
        <v>45827</v>
      </c>
      <c r="F1295" s="37">
        <v>45827</v>
      </c>
      <c r="G1295" s="36" t="s">
        <v>2642</v>
      </c>
      <c r="H1295" s="37">
        <v>45827</v>
      </c>
      <c r="I1295" s="42" t="s">
        <v>18593</v>
      </c>
      <c r="K1295" s="36" t="s">
        <v>12272</v>
      </c>
      <c r="L1295" s="36" t="s">
        <v>13222</v>
      </c>
      <c r="M1295" s="37">
        <v>45827</v>
      </c>
      <c r="N1295" s="36" t="s">
        <v>11970</v>
      </c>
      <c r="U1295" s="36" t="s">
        <v>15849</v>
      </c>
      <c r="X1295" s="36" t="s">
        <v>12273</v>
      </c>
      <c r="AA1295" s="41" t="s">
        <v>15129</v>
      </c>
      <c r="AB1295" s="41" t="s">
        <v>15128</v>
      </c>
      <c r="AD1295" s="33">
        <v>1</v>
      </c>
      <c r="AF1295" s="33">
        <v>111058</v>
      </c>
      <c r="AK1295" s="40">
        <v>8</v>
      </c>
      <c r="AN1295" s="39" t="s">
        <v>15127</v>
      </c>
      <c r="AP1295" s="32" t="s">
        <v>15126</v>
      </c>
      <c r="AQ1295" s="32" t="s">
        <v>15125</v>
      </c>
      <c r="AR1295" s="32" t="s">
        <v>15124</v>
      </c>
    </row>
    <row r="1296" spans="3:44" x14ac:dyDescent="0.25">
      <c r="C1296" s="41" t="s">
        <v>15132</v>
      </c>
      <c r="D1296" s="41" t="s">
        <v>9190</v>
      </c>
      <c r="E1296" s="37">
        <v>45827</v>
      </c>
      <c r="F1296" s="37">
        <v>45827</v>
      </c>
      <c r="G1296" s="36" t="s">
        <v>2910</v>
      </c>
      <c r="H1296" s="37">
        <v>45827</v>
      </c>
      <c r="I1296" s="42" t="s">
        <v>18592</v>
      </c>
      <c r="K1296" s="36" t="s">
        <v>12272</v>
      </c>
      <c r="L1296" s="36" t="s">
        <v>13223</v>
      </c>
      <c r="M1296" s="37">
        <v>45827</v>
      </c>
      <c r="N1296" s="36" t="s">
        <v>12178</v>
      </c>
      <c r="U1296" s="36" t="s">
        <v>15462</v>
      </c>
      <c r="X1296" s="36" t="s">
        <v>12278</v>
      </c>
      <c r="AA1296" s="41" t="s">
        <v>15129</v>
      </c>
      <c r="AB1296" s="41" t="s">
        <v>15128</v>
      </c>
      <c r="AD1296" s="33">
        <v>2</v>
      </c>
      <c r="AF1296" s="33">
        <v>74250</v>
      </c>
      <c r="AK1296" s="40">
        <v>8</v>
      </c>
      <c r="AN1296" s="39" t="s">
        <v>15127</v>
      </c>
      <c r="AP1296" s="32" t="s">
        <v>15126</v>
      </c>
      <c r="AQ1296" s="32" t="s">
        <v>15125</v>
      </c>
      <c r="AR1296" s="32" t="s">
        <v>15124</v>
      </c>
    </row>
    <row r="1297" spans="3:44" x14ac:dyDescent="0.25">
      <c r="C1297" s="41" t="s">
        <v>15132</v>
      </c>
      <c r="D1297" s="41" t="s">
        <v>9190</v>
      </c>
      <c r="E1297" s="37">
        <v>45827</v>
      </c>
      <c r="F1297" s="37">
        <v>45827</v>
      </c>
      <c r="G1297" s="36" t="s">
        <v>2578</v>
      </c>
      <c r="H1297" s="37">
        <v>45827</v>
      </c>
      <c r="I1297" s="42" t="s">
        <v>18591</v>
      </c>
      <c r="K1297" s="36" t="s">
        <v>12272</v>
      </c>
      <c r="L1297" s="36" t="s">
        <v>13224</v>
      </c>
      <c r="M1297" s="37">
        <v>45827</v>
      </c>
      <c r="N1297" s="36" t="s">
        <v>12178</v>
      </c>
      <c r="U1297" s="36" t="s">
        <v>18590</v>
      </c>
      <c r="X1297" s="36" t="s">
        <v>12274</v>
      </c>
      <c r="AA1297" s="41" t="s">
        <v>15129</v>
      </c>
      <c r="AB1297" s="41" t="s">
        <v>15128</v>
      </c>
      <c r="AD1297" s="33">
        <v>2</v>
      </c>
      <c r="AF1297" s="33">
        <v>46000</v>
      </c>
      <c r="AK1297" s="40">
        <v>8</v>
      </c>
      <c r="AN1297" s="39" t="s">
        <v>15127</v>
      </c>
      <c r="AP1297" s="32" t="s">
        <v>15126</v>
      </c>
      <c r="AQ1297" s="32" t="s">
        <v>15125</v>
      </c>
      <c r="AR1297" s="32" t="s">
        <v>15124</v>
      </c>
    </row>
    <row r="1298" spans="3:44" x14ac:dyDescent="0.25">
      <c r="C1298" s="41" t="s">
        <v>15132</v>
      </c>
      <c r="D1298" s="41" t="s">
        <v>9190</v>
      </c>
      <c r="E1298" s="37">
        <v>45827</v>
      </c>
      <c r="F1298" s="37">
        <v>45827</v>
      </c>
      <c r="G1298" s="36" t="s">
        <v>2736</v>
      </c>
      <c r="H1298" s="37">
        <v>45827</v>
      </c>
      <c r="I1298" s="42" t="s">
        <v>18589</v>
      </c>
      <c r="K1298" s="36" t="s">
        <v>12272</v>
      </c>
      <c r="L1298" s="36" t="s">
        <v>13225</v>
      </c>
      <c r="M1298" s="37">
        <v>45827</v>
      </c>
      <c r="N1298" s="36" t="s">
        <v>12183</v>
      </c>
      <c r="U1298" s="36" t="s">
        <v>18588</v>
      </c>
      <c r="X1298" s="36" t="s">
        <v>12281</v>
      </c>
      <c r="AA1298" s="41" t="s">
        <v>15129</v>
      </c>
      <c r="AB1298" s="41" t="s">
        <v>15128</v>
      </c>
      <c r="AD1298" s="33">
        <v>4</v>
      </c>
      <c r="AF1298" s="33">
        <v>55595</v>
      </c>
      <c r="AK1298" s="40">
        <v>8</v>
      </c>
      <c r="AN1298" s="39" t="s">
        <v>15127</v>
      </c>
      <c r="AP1298" s="32" t="s">
        <v>15126</v>
      </c>
      <c r="AQ1298" s="32" t="s">
        <v>15125</v>
      </c>
      <c r="AR1298" s="32" t="s">
        <v>15124</v>
      </c>
    </row>
    <row r="1299" spans="3:44" x14ac:dyDescent="0.25">
      <c r="C1299" s="41" t="s">
        <v>15132</v>
      </c>
      <c r="D1299" s="41" t="s">
        <v>9190</v>
      </c>
      <c r="E1299" s="37">
        <v>45827</v>
      </c>
      <c r="F1299" s="37">
        <v>45827</v>
      </c>
      <c r="G1299" s="36" t="s">
        <v>2764</v>
      </c>
      <c r="H1299" s="37">
        <v>45827</v>
      </c>
      <c r="I1299" s="42" t="s">
        <v>18587</v>
      </c>
      <c r="K1299" s="36" t="s">
        <v>12272</v>
      </c>
      <c r="L1299" s="36" t="s">
        <v>13226</v>
      </c>
      <c r="M1299" s="37">
        <v>45827</v>
      </c>
      <c r="N1299" s="36" t="s">
        <v>11970</v>
      </c>
      <c r="U1299" s="36" t="s">
        <v>18586</v>
      </c>
      <c r="X1299" s="36" t="s">
        <v>12274</v>
      </c>
      <c r="AA1299" s="41" t="s">
        <v>15129</v>
      </c>
      <c r="AB1299" s="41" t="s">
        <v>15128</v>
      </c>
      <c r="AD1299" s="33">
        <v>2</v>
      </c>
      <c r="AF1299" s="33">
        <v>46000</v>
      </c>
      <c r="AK1299" s="40">
        <v>8</v>
      </c>
      <c r="AN1299" s="39" t="s">
        <v>15127</v>
      </c>
      <c r="AP1299" s="32" t="s">
        <v>15126</v>
      </c>
      <c r="AQ1299" s="32" t="s">
        <v>15125</v>
      </c>
      <c r="AR1299" s="32" t="s">
        <v>15124</v>
      </c>
    </row>
    <row r="1300" spans="3:44" x14ac:dyDescent="0.25">
      <c r="C1300" s="41" t="s">
        <v>15132</v>
      </c>
      <c r="D1300" s="41" t="s">
        <v>9190</v>
      </c>
      <c r="E1300" s="37">
        <v>45827</v>
      </c>
      <c r="F1300" s="37">
        <v>45827</v>
      </c>
      <c r="G1300" s="36" t="s">
        <v>2764</v>
      </c>
      <c r="H1300" s="37">
        <v>45827</v>
      </c>
      <c r="I1300" s="42" t="s">
        <v>18587</v>
      </c>
      <c r="K1300" s="36" t="s">
        <v>12272</v>
      </c>
      <c r="L1300" s="36" t="s">
        <v>13226</v>
      </c>
      <c r="M1300" s="37">
        <v>45827</v>
      </c>
      <c r="N1300" s="36" t="s">
        <v>11970</v>
      </c>
      <c r="U1300" s="36" t="s">
        <v>18586</v>
      </c>
      <c r="X1300" s="36" t="s">
        <v>12273</v>
      </c>
      <c r="AA1300" s="41" t="s">
        <v>15129</v>
      </c>
      <c r="AB1300" s="41" t="s">
        <v>15128</v>
      </c>
      <c r="AD1300" s="33">
        <v>1</v>
      </c>
      <c r="AF1300" s="33">
        <v>111058</v>
      </c>
      <c r="AK1300" s="40">
        <v>8</v>
      </c>
      <c r="AN1300" s="39" t="s">
        <v>15127</v>
      </c>
      <c r="AP1300" s="32" t="s">
        <v>15126</v>
      </c>
      <c r="AQ1300" s="32" t="s">
        <v>15125</v>
      </c>
      <c r="AR1300" s="32" t="s">
        <v>15124</v>
      </c>
    </row>
    <row r="1301" spans="3:44" x14ac:dyDescent="0.25">
      <c r="C1301" s="41" t="s">
        <v>15132</v>
      </c>
      <c r="D1301" s="41" t="s">
        <v>9190</v>
      </c>
      <c r="E1301" s="37">
        <v>45827</v>
      </c>
      <c r="F1301" s="37">
        <v>45827</v>
      </c>
      <c r="G1301" s="36" t="s">
        <v>2764</v>
      </c>
      <c r="H1301" s="37">
        <v>45827</v>
      </c>
      <c r="I1301" s="42" t="s">
        <v>18587</v>
      </c>
      <c r="K1301" s="36" t="s">
        <v>12272</v>
      </c>
      <c r="L1301" s="36" t="s">
        <v>13226</v>
      </c>
      <c r="M1301" s="37">
        <v>45827</v>
      </c>
      <c r="N1301" s="36" t="s">
        <v>11970</v>
      </c>
      <c r="U1301" s="36" t="s">
        <v>18586</v>
      </c>
      <c r="X1301" s="36" t="s">
        <v>12281</v>
      </c>
      <c r="AA1301" s="41" t="s">
        <v>15129</v>
      </c>
      <c r="AB1301" s="41" t="s">
        <v>15128</v>
      </c>
      <c r="AD1301" s="33">
        <v>1</v>
      </c>
      <c r="AF1301" s="33">
        <v>55595</v>
      </c>
      <c r="AK1301" s="40">
        <v>8</v>
      </c>
      <c r="AN1301" s="39" t="s">
        <v>15127</v>
      </c>
      <c r="AP1301" s="32" t="s">
        <v>15126</v>
      </c>
      <c r="AQ1301" s="32" t="s">
        <v>15125</v>
      </c>
      <c r="AR1301" s="32" t="s">
        <v>15124</v>
      </c>
    </row>
    <row r="1302" spans="3:44" x14ac:dyDescent="0.25">
      <c r="C1302" s="41" t="s">
        <v>15132</v>
      </c>
      <c r="D1302" s="41" t="s">
        <v>9190</v>
      </c>
      <c r="E1302" s="37">
        <v>45827</v>
      </c>
      <c r="F1302" s="37">
        <v>45827</v>
      </c>
      <c r="G1302" s="36" t="s">
        <v>2720</v>
      </c>
      <c r="H1302" s="37">
        <v>45827</v>
      </c>
      <c r="I1302" s="42" t="s">
        <v>18585</v>
      </c>
      <c r="K1302" s="36" t="s">
        <v>12272</v>
      </c>
      <c r="L1302" s="36" t="s">
        <v>13227</v>
      </c>
      <c r="M1302" s="37">
        <v>45827</v>
      </c>
      <c r="N1302" s="36" t="s">
        <v>12005</v>
      </c>
      <c r="U1302" s="36" t="s">
        <v>15788</v>
      </c>
      <c r="X1302" s="36" t="s">
        <v>12281</v>
      </c>
      <c r="AA1302" s="41" t="s">
        <v>15129</v>
      </c>
      <c r="AB1302" s="41" t="s">
        <v>15128</v>
      </c>
      <c r="AD1302" s="33">
        <v>4</v>
      </c>
      <c r="AF1302" s="33">
        <v>55595</v>
      </c>
      <c r="AK1302" s="40">
        <v>8</v>
      </c>
      <c r="AN1302" s="39" t="s">
        <v>15127</v>
      </c>
      <c r="AP1302" s="32" t="s">
        <v>15126</v>
      </c>
      <c r="AQ1302" s="32" t="s">
        <v>15125</v>
      </c>
      <c r="AR1302" s="32" t="s">
        <v>15124</v>
      </c>
    </row>
    <row r="1303" spans="3:44" x14ac:dyDescent="0.25">
      <c r="C1303" s="41" t="s">
        <v>15132</v>
      </c>
      <c r="D1303" s="41" t="s">
        <v>9190</v>
      </c>
      <c r="E1303" s="37">
        <v>45827</v>
      </c>
      <c r="F1303" s="37">
        <v>45827</v>
      </c>
      <c r="G1303" s="36" t="s">
        <v>2832</v>
      </c>
      <c r="H1303" s="37">
        <v>45827</v>
      </c>
      <c r="I1303" s="42" t="s">
        <v>18584</v>
      </c>
      <c r="K1303" s="36" t="s">
        <v>12272</v>
      </c>
      <c r="L1303" s="36" t="s">
        <v>13228</v>
      </c>
      <c r="M1303" s="37">
        <v>45827</v>
      </c>
      <c r="N1303" s="36" t="s">
        <v>11959</v>
      </c>
      <c r="U1303" s="36" t="s">
        <v>16433</v>
      </c>
      <c r="X1303" s="36" t="s">
        <v>12276</v>
      </c>
      <c r="AA1303" s="41" t="s">
        <v>15129</v>
      </c>
      <c r="AB1303" s="41" t="s">
        <v>15128</v>
      </c>
      <c r="AD1303" s="33">
        <v>4</v>
      </c>
      <c r="AF1303" s="33">
        <v>50182</v>
      </c>
      <c r="AK1303" s="40">
        <v>8</v>
      </c>
      <c r="AN1303" s="39" t="s">
        <v>15127</v>
      </c>
      <c r="AP1303" s="32" t="s">
        <v>15126</v>
      </c>
      <c r="AQ1303" s="32" t="s">
        <v>15125</v>
      </c>
      <c r="AR1303" s="32" t="s">
        <v>15124</v>
      </c>
    </row>
    <row r="1304" spans="3:44" x14ac:dyDescent="0.25">
      <c r="C1304" s="41" t="s">
        <v>15132</v>
      </c>
      <c r="D1304" s="41" t="s">
        <v>9190</v>
      </c>
      <c r="E1304" s="37">
        <v>45827</v>
      </c>
      <c r="F1304" s="37">
        <v>45827</v>
      </c>
      <c r="G1304" s="36" t="s">
        <v>2832</v>
      </c>
      <c r="H1304" s="37">
        <v>45827</v>
      </c>
      <c r="I1304" s="42" t="s">
        <v>18584</v>
      </c>
      <c r="K1304" s="36" t="s">
        <v>12272</v>
      </c>
      <c r="L1304" s="36" t="s">
        <v>13228</v>
      </c>
      <c r="M1304" s="37">
        <v>45827</v>
      </c>
      <c r="N1304" s="36" t="s">
        <v>11959</v>
      </c>
      <c r="U1304" s="36" t="s">
        <v>16433</v>
      </c>
      <c r="X1304" s="36" t="s">
        <v>12281</v>
      </c>
      <c r="AA1304" s="41" t="s">
        <v>15129</v>
      </c>
      <c r="AB1304" s="41" t="s">
        <v>15128</v>
      </c>
      <c r="AD1304" s="33">
        <v>2</v>
      </c>
      <c r="AF1304" s="33">
        <v>55595</v>
      </c>
      <c r="AK1304" s="40">
        <v>8</v>
      </c>
      <c r="AN1304" s="39" t="s">
        <v>15127</v>
      </c>
      <c r="AP1304" s="32" t="s">
        <v>15126</v>
      </c>
      <c r="AQ1304" s="32" t="s">
        <v>15125</v>
      </c>
      <c r="AR1304" s="32" t="s">
        <v>15124</v>
      </c>
    </row>
    <row r="1305" spans="3:44" x14ac:dyDescent="0.25">
      <c r="C1305" s="41" t="s">
        <v>15132</v>
      </c>
      <c r="D1305" s="41" t="s">
        <v>9190</v>
      </c>
      <c r="E1305" s="37">
        <v>45827</v>
      </c>
      <c r="F1305" s="37">
        <v>45827</v>
      </c>
      <c r="G1305" s="36" t="s">
        <v>2832</v>
      </c>
      <c r="H1305" s="37">
        <v>45827</v>
      </c>
      <c r="I1305" s="42" t="s">
        <v>18584</v>
      </c>
      <c r="K1305" s="36" t="s">
        <v>12272</v>
      </c>
      <c r="L1305" s="36" t="s">
        <v>13228</v>
      </c>
      <c r="M1305" s="37">
        <v>45827</v>
      </c>
      <c r="N1305" s="36" t="s">
        <v>11959</v>
      </c>
      <c r="U1305" s="36" t="s">
        <v>16433</v>
      </c>
      <c r="X1305" s="36" t="s">
        <v>12285</v>
      </c>
      <c r="AA1305" s="41" t="s">
        <v>15129</v>
      </c>
      <c r="AB1305" s="41" t="s">
        <v>15128</v>
      </c>
      <c r="AD1305" s="33">
        <v>2</v>
      </c>
      <c r="AF1305" s="33">
        <v>73431</v>
      </c>
      <c r="AK1305" s="40">
        <v>8</v>
      </c>
      <c r="AN1305" s="39" t="s">
        <v>15127</v>
      </c>
      <c r="AP1305" s="32" t="s">
        <v>15126</v>
      </c>
      <c r="AQ1305" s="32" t="s">
        <v>15125</v>
      </c>
      <c r="AR1305" s="32" t="s">
        <v>15124</v>
      </c>
    </row>
    <row r="1306" spans="3:44" x14ac:dyDescent="0.25">
      <c r="C1306" s="41" t="s">
        <v>15132</v>
      </c>
      <c r="D1306" s="41" t="s">
        <v>9190</v>
      </c>
      <c r="E1306" s="37">
        <v>45827</v>
      </c>
      <c r="F1306" s="37">
        <v>45827</v>
      </c>
      <c r="G1306" s="36" t="s">
        <v>2832</v>
      </c>
      <c r="H1306" s="37">
        <v>45827</v>
      </c>
      <c r="I1306" s="42" t="s">
        <v>18584</v>
      </c>
      <c r="K1306" s="36" t="s">
        <v>12272</v>
      </c>
      <c r="L1306" s="36" t="s">
        <v>13228</v>
      </c>
      <c r="M1306" s="37">
        <v>45827</v>
      </c>
      <c r="N1306" s="36" t="s">
        <v>11959</v>
      </c>
      <c r="U1306" s="36" t="s">
        <v>16433</v>
      </c>
      <c r="X1306" s="36" t="s">
        <v>12282</v>
      </c>
      <c r="AA1306" s="41" t="s">
        <v>15129</v>
      </c>
      <c r="AB1306" s="41" t="s">
        <v>15128</v>
      </c>
      <c r="AD1306" s="33">
        <v>2</v>
      </c>
      <c r="AF1306" s="33">
        <v>70950</v>
      </c>
      <c r="AK1306" s="40">
        <v>8</v>
      </c>
      <c r="AN1306" s="39" t="s">
        <v>15127</v>
      </c>
      <c r="AP1306" s="32" t="s">
        <v>15126</v>
      </c>
      <c r="AQ1306" s="32" t="s">
        <v>15125</v>
      </c>
      <c r="AR1306" s="32" t="s">
        <v>15124</v>
      </c>
    </row>
    <row r="1307" spans="3:44" x14ac:dyDescent="0.25">
      <c r="C1307" s="41" t="s">
        <v>15132</v>
      </c>
      <c r="D1307" s="41" t="s">
        <v>9190</v>
      </c>
      <c r="E1307" s="37">
        <v>45827</v>
      </c>
      <c r="F1307" s="37">
        <v>45827</v>
      </c>
      <c r="G1307" s="36" t="s">
        <v>2460</v>
      </c>
      <c r="H1307" s="37">
        <v>45827</v>
      </c>
      <c r="I1307" s="42" t="s">
        <v>18583</v>
      </c>
      <c r="K1307" s="36" t="s">
        <v>12272</v>
      </c>
      <c r="L1307" s="36" t="s">
        <v>13229</v>
      </c>
      <c r="M1307" s="37">
        <v>45827</v>
      </c>
      <c r="N1307" s="36" t="s">
        <v>11985</v>
      </c>
      <c r="U1307" s="36" t="s">
        <v>17033</v>
      </c>
      <c r="X1307" s="36" t="s">
        <v>12273</v>
      </c>
      <c r="AA1307" s="41" t="s">
        <v>15129</v>
      </c>
      <c r="AB1307" s="41" t="s">
        <v>15128</v>
      </c>
      <c r="AD1307" s="33">
        <v>2</v>
      </c>
      <c r="AF1307" s="33">
        <v>111058</v>
      </c>
      <c r="AK1307" s="40">
        <v>8</v>
      </c>
      <c r="AN1307" s="39" t="s">
        <v>15127</v>
      </c>
      <c r="AP1307" s="32" t="s">
        <v>15126</v>
      </c>
      <c r="AQ1307" s="32" t="s">
        <v>15125</v>
      </c>
      <c r="AR1307" s="32" t="s">
        <v>15124</v>
      </c>
    </row>
    <row r="1308" spans="3:44" x14ac:dyDescent="0.25">
      <c r="C1308" s="41" t="s">
        <v>15132</v>
      </c>
      <c r="D1308" s="41" t="s">
        <v>9190</v>
      </c>
      <c r="E1308" s="37">
        <v>45827</v>
      </c>
      <c r="F1308" s="37">
        <v>45827</v>
      </c>
      <c r="G1308" s="36" t="s">
        <v>2460</v>
      </c>
      <c r="H1308" s="37">
        <v>45827</v>
      </c>
      <c r="I1308" s="42" t="s">
        <v>18583</v>
      </c>
      <c r="K1308" s="36" t="s">
        <v>12272</v>
      </c>
      <c r="L1308" s="36" t="s">
        <v>13229</v>
      </c>
      <c r="M1308" s="37">
        <v>45827</v>
      </c>
      <c r="N1308" s="36" t="s">
        <v>11985</v>
      </c>
      <c r="U1308" s="36" t="s">
        <v>17033</v>
      </c>
      <c r="X1308" s="36" t="s">
        <v>12282</v>
      </c>
      <c r="AA1308" s="41" t="s">
        <v>15129</v>
      </c>
      <c r="AB1308" s="41" t="s">
        <v>15128</v>
      </c>
      <c r="AD1308" s="33">
        <v>1</v>
      </c>
      <c r="AF1308" s="33">
        <v>70950</v>
      </c>
      <c r="AK1308" s="40">
        <v>8</v>
      </c>
      <c r="AN1308" s="39" t="s">
        <v>15127</v>
      </c>
      <c r="AP1308" s="32" t="s">
        <v>15126</v>
      </c>
      <c r="AQ1308" s="32" t="s">
        <v>15125</v>
      </c>
      <c r="AR1308" s="32" t="s">
        <v>15124</v>
      </c>
    </row>
    <row r="1309" spans="3:44" x14ac:dyDescent="0.25">
      <c r="C1309" s="41" t="s">
        <v>15132</v>
      </c>
      <c r="D1309" s="41" t="s">
        <v>9190</v>
      </c>
      <c r="E1309" s="37">
        <v>45827</v>
      </c>
      <c r="F1309" s="37">
        <v>45827</v>
      </c>
      <c r="G1309" s="36" t="s">
        <v>2928</v>
      </c>
      <c r="H1309" s="37">
        <v>45827</v>
      </c>
      <c r="I1309" s="42" t="s">
        <v>18582</v>
      </c>
      <c r="K1309" s="36" t="s">
        <v>12272</v>
      </c>
      <c r="L1309" s="36" t="s">
        <v>13230</v>
      </c>
      <c r="M1309" s="37">
        <v>45827</v>
      </c>
      <c r="N1309" s="36" t="s">
        <v>11970</v>
      </c>
      <c r="U1309" s="36" t="s">
        <v>18581</v>
      </c>
      <c r="X1309" s="36" t="s">
        <v>12273</v>
      </c>
      <c r="AA1309" s="41" t="s">
        <v>15129</v>
      </c>
      <c r="AB1309" s="41" t="s">
        <v>15128</v>
      </c>
      <c r="AD1309" s="33">
        <v>1</v>
      </c>
      <c r="AF1309" s="33">
        <v>111058</v>
      </c>
      <c r="AK1309" s="40">
        <v>8</v>
      </c>
      <c r="AN1309" s="39" t="s">
        <v>15127</v>
      </c>
      <c r="AP1309" s="32" t="s">
        <v>15126</v>
      </c>
      <c r="AQ1309" s="32" t="s">
        <v>15125</v>
      </c>
      <c r="AR1309" s="32" t="s">
        <v>15124</v>
      </c>
    </row>
    <row r="1310" spans="3:44" x14ac:dyDescent="0.25">
      <c r="C1310" s="41" t="s">
        <v>15132</v>
      </c>
      <c r="D1310" s="41" t="s">
        <v>9190</v>
      </c>
      <c r="E1310" s="37">
        <v>45827</v>
      </c>
      <c r="F1310" s="37">
        <v>45827</v>
      </c>
      <c r="G1310" s="36" t="s">
        <v>2634</v>
      </c>
      <c r="H1310" s="37">
        <v>45827</v>
      </c>
      <c r="I1310" s="42" t="s">
        <v>18580</v>
      </c>
      <c r="K1310" s="36" t="s">
        <v>12272</v>
      </c>
      <c r="L1310" s="36" t="s">
        <v>13231</v>
      </c>
      <c r="M1310" s="37">
        <v>45827</v>
      </c>
      <c r="N1310" s="36" t="s">
        <v>11975</v>
      </c>
      <c r="U1310" s="36" t="s">
        <v>18579</v>
      </c>
      <c r="X1310" s="36" t="s">
        <v>12282</v>
      </c>
      <c r="AA1310" s="41" t="s">
        <v>15129</v>
      </c>
      <c r="AB1310" s="41" t="s">
        <v>15128</v>
      </c>
      <c r="AD1310" s="33">
        <v>1</v>
      </c>
      <c r="AF1310" s="33">
        <v>70950</v>
      </c>
      <c r="AK1310" s="40">
        <v>8</v>
      </c>
      <c r="AN1310" s="39" t="s">
        <v>15127</v>
      </c>
      <c r="AP1310" s="32" t="s">
        <v>15126</v>
      </c>
      <c r="AQ1310" s="32" t="s">
        <v>15125</v>
      </c>
      <c r="AR1310" s="32" t="s">
        <v>15124</v>
      </c>
    </row>
    <row r="1311" spans="3:44" x14ac:dyDescent="0.25">
      <c r="C1311" s="41" t="s">
        <v>15132</v>
      </c>
      <c r="D1311" s="41" t="s">
        <v>9190</v>
      </c>
      <c r="E1311" s="37">
        <v>45827</v>
      </c>
      <c r="F1311" s="37">
        <v>45827</v>
      </c>
      <c r="G1311" s="36" t="s">
        <v>2492</v>
      </c>
      <c r="H1311" s="37">
        <v>45827</v>
      </c>
      <c r="I1311" s="42" t="s">
        <v>18578</v>
      </c>
      <c r="K1311" s="36" t="s">
        <v>12272</v>
      </c>
      <c r="L1311" s="36" t="s">
        <v>13232</v>
      </c>
      <c r="M1311" s="37">
        <v>45827</v>
      </c>
      <c r="N1311" s="36" t="s">
        <v>11970</v>
      </c>
      <c r="U1311" s="36" t="s">
        <v>16160</v>
      </c>
      <c r="X1311" s="36" t="s">
        <v>12276</v>
      </c>
      <c r="AA1311" s="41" t="s">
        <v>15129</v>
      </c>
      <c r="AB1311" s="41" t="s">
        <v>15128</v>
      </c>
      <c r="AD1311" s="33">
        <v>2</v>
      </c>
      <c r="AF1311" s="33">
        <v>50182</v>
      </c>
      <c r="AK1311" s="40">
        <v>8</v>
      </c>
      <c r="AN1311" s="39" t="s">
        <v>15127</v>
      </c>
      <c r="AP1311" s="32" t="s">
        <v>15126</v>
      </c>
      <c r="AQ1311" s="32" t="s">
        <v>15125</v>
      </c>
      <c r="AR1311" s="32" t="s">
        <v>15124</v>
      </c>
    </row>
    <row r="1312" spans="3:44" x14ac:dyDescent="0.25">
      <c r="C1312" s="41" t="s">
        <v>15132</v>
      </c>
      <c r="D1312" s="41" t="s">
        <v>9190</v>
      </c>
      <c r="E1312" s="37">
        <v>45827</v>
      </c>
      <c r="F1312" s="37">
        <v>45827</v>
      </c>
      <c r="G1312" s="36" t="s">
        <v>2902</v>
      </c>
      <c r="H1312" s="37">
        <v>45827</v>
      </c>
      <c r="I1312" s="42" t="s">
        <v>18577</v>
      </c>
      <c r="K1312" s="36" t="s">
        <v>12272</v>
      </c>
      <c r="L1312" s="36" t="s">
        <v>13233</v>
      </c>
      <c r="M1312" s="37">
        <v>45827</v>
      </c>
      <c r="N1312" s="36" t="s">
        <v>11970</v>
      </c>
      <c r="U1312" s="36" t="s">
        <v>18576</v>
      </c>
      <c r="X1312" s="36" t="s">
        <v>12273</v>
      </c>
      <c r="AA1312" s="41" t="s">
        <v>15129</v>
      </c>
      <c r="AB1312" s="41" t="s">
        <v>15128</v>
      </c>
      <c r="AD1312" s="33">
        <v>1</v>
      </c>
      <c r="AF1312" s="33">
        <v>111058</v>
      </c>
      <c r="AK1312" s="40">
        <v>8</v>
      </c>
      <c r="AN1312" s="39" t="s">
        <v>15127</v>
      </c>
      <c r="AP1312" s="32" t="s">
        <v>15126</v>
      </c>
      <c r="AQ1312" s="32" t="s">
        <v>15125</v>
      </c>
      <c r="AR1312" s="32" t="s">
        <v>15124</v>
      </c>
    </row>
    <row r="1313" spans="3:44" x14ac:dyDescent="0.25">
      <c r="C1313" s="41" t="s">
        <v>15132</v>
      </c>
      <c r="D1313" s="41" t="s">
        <v>9190</v>
      </c>
      <c r="E1313" s="37">
        <v>45827</v>
      </c>
      <c r="F1313" s="37">
        <v>45827</v>
      </c>
      <c r="G1313" s="36" t="s">
        <v>2524</v>
      </c>
      <c r="H1313" s="37">
        <v>45827</v>
      </c>
      <c r="I1313" s="42" t="s">
        <v>18575</v>
      </c>
      <c r="K1313" s="36" t="s">
        <v>12272</v>
      </c>
      <c r="L1313" s="36" t="s">
        <v>13234</v>
      </c>
      <c r="M1313" s="37">
        <v>45827</v>
      </c>
      <c r="N1313" s="36" t="s">
        <v>11970</v>
      </c>
      <c r="U1313" s="36" t="s">
        <v>18574</v>
      </c>
      <c r="X1313" s="36" t="s">
        <v>12274</v>
      </c>
      <c r="AA1313" s="41" t="s">
        <v>15129</v>
      </c>
      <c r="AB1313" s="41" t="s">
        <v>15128</v>
      </c>
      <c r="AD1313" s="33">
        <v>4</v>
      </c>
      <c r="AF1313" s="33">
        <v>46000</v>
      </c>
      <c r="AK1313" s="40">
        <v>8</v>
      </c>
      <c r="AN1313" s="39" t="s">
        <v>15127</v>
      </c>
      <c r="AP1313" s="32" t="s">
        <v>15126</v>
      </c>
      <c r="AQ1313" s="32" t="s">
        <v>15125</v>
      </c>
      <c r="AR1313" s="32" t="s">
        <v>15124</v>
      </c>
    </row>
    <row r="1314" spans="3:44" x14ac:dyDescent="0.25">
      <c r="C1314" s="41" t="s">
        <v>15132</v>
      </c>
      <c r="D1314" s="41" t="s">
        <v>9190</v>
      </c>
      <c r="E1314" s="37">
        <v>45827</v>
      </c>
      <c r="F1314" s="37">
        <v>45827</v>
      </c>
      <c r="G1314" s="36" t="s">
        <v>2560</v>
      </c>
      <c r="H1314" s="37">
        <v>45827</v>
      </c>
      <c r="I1314" s="42" t="s">
        <v>18573</v>
      </c>
      <c r="K1314" s="36" t="s">
        <v>12272</v>
      </c>
      <c r="L1314" s="36" t="s">
        <v>13235</v>
      </c>
      <c r="M1314" s="37">
        <v>45827</v>
      </c>
      <c r="N1314" s="36" t="s">
        <v>11970</v>
      </c>
      <c r="U1314" s="36" t="s">
        <v>18572</v>
      </c>
      <c r="X1314" s="36" t="s">
        <v>12277</v>
      </c>
      <c r="AA1314" s="41" t="s">
        <v>15129</v>
      </c>
      <c r="AB1314" s="41" t="s">
        <v>15128</v>
      </c>
      <c r="AD1314" s="33">
        <v>1</v>
      </c>
      <c r="AF1314" s="33">
        <v>49500</v>
      </c>
      <c r="AK1314" s="40">
        <v>8</v>
      </c>
      <c r="AN1314" s="39" t="s">
        <v>15127</v>
      </c>
      <c r="AP1314" s="32" t="s">
        <v>15126</v>
      </c>
      <c r="AQ1314" s="32" t="s">
        <v>15125</v>
      </c>
      <c r="AR1314" s="32" t="s">
        <v>15124</v>
      </c>
    </row>
    <row r="1315" spans="3:44" x14ac:dyDescent="0.25">
      <c r="C1315" s="41" t="s">
        <v>15132</v>
      </c>
      <c r="D1315" s="41" t="s">
        <v>9190</v>
      </c>
      <c r="E1315" s="37">
        <v>45827</v>
      </c>
      <c r="F1315" s="37">
        <v>45827</v>
      </c>
      <c r="G1315" s="36" t="s">
        <v>2888</v>
      </c>
      <c r="H1315" s="37">
        <v>45827</v>
      </c>
      <c r="I1315" s="42" t="s">
        <v>18571</v>
      </c>
      <c r="K1315" s="36" t="s">
        <v>12272</v>
      </c>
      <c r="L1315" s="36" t="s">
        <v>13236</v>
      </c>
      <c r="M1315" s="37">
        <v>45827</v>
      </c>
      <c r="N1315" s="36" t="s">
        <v>12000</v>
      </c>
      <c r="U1315" s="36" t="s">
        <v>18570</v>
      </c>
      <c r="X1315" s="36" t="s">
        <v>12275</v>
      </c>
      <c r="AA1315" s="41" t="s">
        <v>15129</v>
      </c>
      <c r="AB1315" s="41" t="s">
        <v>15128</v>
      </c>
      <c r="AD1315" s="33">
        <v>1</v>
      </c>
      <c r="AF1315" s="33">
        <v>50400</v>
      </c>
      <c r="AK1315" s="40">
        <v>8</v>
      </c>
      <c r="AN1315" s="39" t="s">
        <v>15127</v>
      </c>
      <c r="AP1315" s="32" t="s">
        <v>15126</v>
      </c>
      <c r="AQ1315" s="32" t="s">
        <v>15125</v>
      </c>
      <c r="AR1315" s="32" t="s">
        <v>15124</v>
      </c>
    </row>
    <row r="1316" spans="3:44" x14ac:dyDescent="0.25">
      <c r="C1316" s="41" t="s">
        <v>15132</v>
      </c>
      <c r="D1316" s="41" t="s">
        <v>9190</v>
      </c>
      <c r="E1316" s="37">
        <v>45828</v>
      </c>
      <c r="F1316" s="37">
        <v>45828</v>
      </c>
      <c r="G1316" s="36" t="s">
        <v>3034</v>
      </c>
      <c r="H1316" s="37">
        <v>45828</v>
      </c>
      <c r="I1316" s="42" t="s">
        <v>18569</v>
      </c>
      <c r="K1316" s="36" t="s">
        <v>12272</v>
      </c>
      <c r="L1316" s="36" t="s">
        <v>13237</v>
      </c>
      <c r="M1316" s="37">
        <v>45828</v>
      </c>
      <c r="N1316" s="36" t="s">
        <v>12115</v>
      </c>
      <c r="U1316" s="36" t="s">
        <v>18081</v>
      </c>
      <c r="X1316" s="36" t="s">
        <v>12273</v>
      </c>
      <c r="AA1316" s="41" t="s">
        <v>15129</v>
      </c>
      <c r="AB1316" s="41" t="s">
        <v>15128</v>
      </c>
      <c r="AD1316" s="33">
        <v>2</v>
      </c>
      <c r="AF1316" s="33">
        <v>111058</v>
      </c>
      <c r="AK1316" s="40">
        <v>8</v>
      </c>
      <c r="AN1316" s="39" t="s">
        <v>15127</v>
      </c>
      <c r="AP1316" s="32" t="s">
        <v>15126</v>
      </c>
      <c r="AQ1316" s="32" t="s">
        <v>15125</v>
      </c>
      <c r="AR1316" s="32" t="s">
        <v>15124</v>
      </c>
    </row>
    <row r="1317" spans="3:44" x14ac:dyDescent="0.25">
      <c r="C1317" s="41" t="s">
        <v>15132</v>
      </c>
      <c r="D1317" s="41" t="s">
        <v>9190</v>
      </c>
      <c r="E1317" s="37">
        <v>45827</v>
      </c>
      <c r="F1317" s="37">
        <v>45827</v>
      </c>
      <c r="G1317" s="36" t="s">
        <v>2822</v>
      </c>
      <c r="H1317" s="37">
        <v>45827</v>
      </c>
      <c r="I1317" s="42" t="s">
        <v>18568</v>
      </c>
      <c r="K1317" s="36" t="s">
        <v>12272</v>
      </c>
      <c r="L1317" s="36" t="s">
        <v>13238</v>
      </c>
      <c r="M1317" s="37">
        <v>45827</v>
      </c>
      <c r="N1317" s="36" t="s">
        <v>11990</v>
      </c>
      <c r="U1317" s="36" t="s">
        <v>18557</v>
      </c>
      <c r="X1317" s="36" t="s">
        <v>12285</v>
      </c>
      <c r="AA1317" s="41" t="s">
        <v>15129</v>
      </c>
      <c r="AB1317" s="41" t="s">
        <v>15128</v>
      </c>
      <c r="AD1317" s="33">
        <v>1</v>
      </c>
      <c r="AF1317" s="33">
        <v>73431</v>
      </c>
      <c r="AK1317" s="40">
        <v>8</v>
      </c>
      <c r="AN1317" s="39" t="s">
        <v>15127</v>
      </c>
      <c r="AP1317" s="32" t="s">
        <v>15126</v>
      </c>
      <c r="AQ1317" s="32" t="s">
        <v>15125</v>
      </c>
      <c r="AR1317" s="32" t="s">
        <v>15124</v>
      </c>
    </row>
    <row r="1318" spans="3:44" x14ac:dyDescent="0.25">
      <c r="C1318" s="41" t="s">
        <v>15132</v>
      </c>
      <c r="D1318" s="41" t="s">
        <v>9190</v>
      </c>
      <c r="E1318" s="37">
        <v>45827</v>
      </c>
      <c r="F1318" s="37">
        <v>45827</v>
      </c>
      <c r="G1318" s="36" t="s">
        <v>2826</v>
      </c>
      <c r="H1318" s="37">
        <v>45827</v>
      </c>
      <c r="I1318" s="42" t="s">
        <v>18567</v>
      </c>
      <c r="K1318" s="36" t="s">
        <v>12272</v>
      </c>
      <c r="L1318" s="36" t="s">
        <v>13239</v>
      </c>
      <c r="M1318" s="37">
        <v>45827</v>
      </c>
      <c r="N1318" s="36" t="s">
        <v>11990</v>
      </c>
      <c r="U1318" s="36" t="s">
        <v>18557</v>
      </c>
      <c r="X1318" s="36" t="s">
        <v>12278</v>
      </c>
      <c r="AA1318" s="41" t="s">
        <v>15129</v>
      </c>
      <c r="AB1318" s="41" t="s">
        <v>15128</v>
      </c>
      <c r="AD1318" s="33">
        <v>1</v>
      </c>
      <c r="AF1318" s="33">
        <v>74250</v>
      </c>
      <c r="AK1318" s="40">
        <v>8</v>
      </c>
      <c r="AN1318" s="39" t="s">
        <v>15127</v>
      </c>
      <c r="AP1318" s="32" t="s">
        <v>15126</v>
      </c>
      <c r="AQ1318" s="32" t="s">
        <v>15125</v>
      </c>
      <c r="AR1318" s="32" t="s">
        <v>15124</v>
      </c>
    </row>
    <row r="1319" spans="3:44" x14ac:dyDescent="0.25">
      <c r="C1319" s="41" t="s">
        <v>15132</v>
      </c>
      <c r="D1319" s="41" t="s">
        <v>9190</v>
      </c>
      <c r="E1319" s="37">
        <v>45827</v>
      </c>
      <c r="F1319" s="37">
        <v>45827</v>
      </c>
      <c r="G1319" s="36" t="s">
        <v>3012</v>
      </c>
      <c r="H1319" s="37">
        <v>45827</v>
      </c>
      <c r="I1319" s="42" t="s">
        <v>18566</v>
      </c>
      <c r="K1319" s="36" t="s">
        <v>12272</v>
      </c>
      <c r="L1319" s="36" t="s">
        <v>13240</v>
      </c>
      <c r="M1319" s="37">
        <v>45827</v>
      </c>
      <c r="N1319" s="36" t="s">
        <v>12213</v>
      </c>
      <c r="U1319" s="36" t="s">
        <v>18565</v>
      </c>
      <c r="X1319" s="36" t="s">
        <v>12273</v>
      </c>
      <c r="AA1319" s="41" t="s">
        <v>15129</v>
      </c>
      <c r="AB1319" s="41" t="s">
        <v>15128</v>
      </c>
      <c r="AD1319" s="33">
        <v>1</v>
      </c>
      <c r="AF1319" s="33">
        <v>111058</v>
      </c>
      <c r="AK1319" s="40">
        <v>8</v>
      </c>
      <c r="AN1319" s="39" t="s">
        <v>15127</v>
      </c>
      <c r="AP1319" s="32" t="s">
        <v>15126</v>
      </c>
      <c r="AQ1319" s="32" t="s">
        <v>15125</v>
      </c>
      <c r="AR1319" s="32" t="s">
        <v>15124</v>
      </c>
    </row>
    <row r="1320" spans="3:44" x14ac:dyDescent="0.25">
      <c r="C1320" s="41" t="s">
        <v>15132</v>
      </c>
      <c r="D1320" s="41" t="s">
        <v>9190</v>
      </c>
      <c r="E1320" s="37">
        <v>45827</v>
      </c>
      <c r="F1320" s="37">
        <v>45827</v>
      </c>
      <c r="G1320" s="36" t="s">
        <v>2828</v>
      </c>
      <c r="H1320" s="37">
        <v>45827</v>
      </c>
      <c r="I1320" s="42" t="s">
        <v>18564</v>
      </c>
      <c r="K1320" s="36" t="s">
        <v>12272</v>
      </c>
      <c r="L1320" s="36" t="s">
        <v>13241</v>
      </c>
      <c r="M1320" s="37">
        <v>45827</v>
      </c>
      <c r="N1320" s="36" t="s">
        <v>11990</v>
      </c>
      <c r="U1320" s="36" t="s">
        <v>18557</v>
      </c>
      <c r="X1320" s="36" t="s">
        <v>12273</v>
      </c>
      <c r="AA1320" s="41" t="s">
        <v>15129</v>
      </c>
      <c r="AB1320" s="41" t="s">
        <v>15128</v>
      </c>
      <c r="AD1320" s="33">
        <v>2</v>
      </c>
      <c r="AF1320" s="33">
        <v>111058</v>
      </c>
      <c r="AK1320" s="40">
        <v>8</v>
      </c>
      <c r="AN1320" s="39" t="s">
        <v>15127</v>
      </c>
      <c r="AP1320" s="32" t="s">
        <v>15126</v>
      </c>
      <c r="AQ1320" s="32" t="s">
        <v>15125</v>
      </c>
      <c r="AR1320" s="32" t="s">
        <v>15124</v>
      </c>
    </row>
    <row r="1321" spans="3:44" x14ac:dyDescent="0.25">
      <c r="C1321" s="41" t="s">
        <v>15132</v>
      </c>
      <c r="D1321" s="41" t="s">
        <v>9190</v>
      </c>
      <c r="E1321" s="37">
        <v>45827</v>
      </c>
      <c r="F1321" s="37">
        <v>45827</v>
      </c>
      <c r="G1321" s="36" t="s">
        <v>2828</v>
      </c>
      <c r="H1321" s="37">
        <v>45827</v>
      </c>
      <c r="I1321" s="42" t="s">
        <v>18564</v>
      </c>
      <c r="K1321" s="36" t="s">
        <v>12272</v>
      </c>
      <c r="L1321" s="36" t="s">
        <v>13241</v>
      </c>
      <c r="M1321" s="37">
        <v>45827</v>
      </c>
      <c r="N1321" s="36" t="s">
        <v>11990</v>
      </c>
      <c r="U1321" s="36" t="s">
        <v>18557</v>
      </c>
      <c r="X1321" s="36" t="s">
        <v>12273</v>
      </c>
      <c r="AA1321" s="41" t="s">
        <v>15129</v>
      </c>
      <c r="AB1321" s="41" t="s">
        <v>15128</v>
      </c>
      <c r="AD1321" s="33">
        <v>1</v>
      </c>
      <c r="AF1321" s="33">
        <v>111058</v>
      </c>
      <c r="AK1321" s="40">
        <v>8</v>
      </c>
      <c r="AN1321" s="39" t="s">
        <v>15127</v>
      </c>
      <c r="AP1321" s="32" t="s">
        <v>15126</v>
      </c>
      <c r="AQ1321" s="32" t="s">
        <v>15125</v>
      </c>
      <c r="AR1321" s="32" t="s">
        <v>15124</v>
      </c>
    </row>
    <row r="1322" spans="3:44" x14ac:dyDescent="0.25">
      <c r="C1322" s="41" t="s">
        <v>15132</v>
      </c>
      <c r="D1322" s="41" t="s">
        <v>9190</v>
      </c>
      <c r="E1322" s="37">
        <v>45827</v>
      </c>
      <c r="F1322" s="37">
        <v>45827</v>
      </c>
      <c r="G1322" s="36" t="s">
        <v>2756</v>
      </c>
      <c r="H1322" s="37">
        <v>45827</v>
      </c>
      <c r="I1322" s="42" t="s">
        <v>18563</v>
      </c>
      <c r="K1322" s="36" t="s">
        <v>12272</v>
      </c>
      <c r="L1322" s="36" t="s">
        <v>12342</v>
      </c>
      <c r="M1322" s="37">
        <v>45827</v>
      </c>
      <c r="N1322" s="36" t="s">
        <v>12228</v>
      </c>
      <c r="U1322" s="36" t="s">
        <v>18562</v>
      </c>
      <c r="X1322" s="36" t="s">
        <v>12282</v>
      </c>
      <c r="AA1322" s="41" t="s">
        <v>15129</v>
      </c>
      <c r="AB1322" s="41" t="s">
        <v>15128</v>
      </c>
      <c r="AD1322" s="33">
        <v>1</v>
      </c>
      <c r="AF1322" s="33">
        <v>70950</v>
      </c>
      <c r="AK1322" s="40">
        <v>8</v>
      </c>
      <c r="AN1322" s="39" t="s">
        <v>15127</v>
      </c>
      <c r="AP1322" s="32" t="s">
        <v>15126</v>
      </c>
      <c r="AQ1322" s="32" t="s">
        <v>15125</v>
      </c>
      <c r="AR1322" s="32" t="s">
        <v>15124</v>
      </c>
    </row>
    <row r="1323" spans="3:44" x14ac:dyDescent="0.25">
      <c r="C1323" s="41" t="s">
        <v>15132</v>
      </c>
      <c r="D1323" s="41" t="s">
        <v>9190</v>
      </c>
      <c r="E1323" s="37">
        <v>45827</v>
      </c>
      <c r="F1323" s="37">
        <v>45827</v>
      </c>
      <c r="G1323" s="36" t="s">
        <v>2756</v>
      </c>
      <c r="H1323" s="37">
        <v>45827</v>
      </c>
      <c r="I1323" s="42" t="s">
        <v>18563</v>
      </c>
      <c r="K1323" s="36" t="s">
        <v>12272</v>
      </c>
      <c r="L1323" s="36" t="s">
        <v>12342</v>
      </c>
      <c r="M1323" s="37">
        <v>45827</v>
      </c>
      <c r="N1323" s="36" t="s">
        <v>12228</v>
      </c>
      <c r="U1323" s="36" t="s">
        <v>18562</v>
      </c>
      <c r="X1323" s="36" t="s">
        <v>12283</v>
      </c>
      <c r="AA1323" s="41" t="s">
        <v>15129</v>
      </c>
      <c r="AB1323" s="41" t="s">
        <v>15128</v>
      </c>
      <c r="AD1323" s="33">
        <v>2</v>
      </c>
      <c r="AF1323" s="33">
        <v>111606</v>
      </c>
      <c r="AK1323" s="40">
        <v>8</v>
      </c>
      <c r="AN1323" s="39" t="s">
        <v>15127</v>
      </c>
      <c r="AP1323" s="32" t="s">
        <v>15126</v>
      </c>
      <c r="AQ1323" s="32" t="s">
        <v>15125</v>
      </c>
      <c r="AR1323" s="32" t="s">
        <v>15124</v>
      </c>
    </row>
    <row r="1324" spans="3:44" x14ac:dyDescent="0.25">
      <c r="C1324" s="41" t="s">
        <v>15132</v>
      </c>
      <c r="D1324" s="41" t="s">
        <v>9190</v>
      </c>
      <c r="E1324" s="37">
        <v>45829</v>
      </c>
      <c r="F1324" s="37">
        <v>45829</v>
      </c>
      <c r="G1324" s="36" t="s">
        <v>3708</v>
      </c>
      <c r="H1324" s="37">
        <v>45829</v>
      </c>
      <c r="I1324" s="42" t="s">
        <v>18561</v>
      </c>
      <c r="K1324" s="36" t="s">
        <v>12272</v>
      </c>
      <c r="L1324" s="36" t="s">
        <v>13242</v>
      </c>
      <c r="M1324" s="37">
        <v>45829</v>
      </c>
      <c r="N1324" s="36" t="s">
        <v>12178</v>
      </c>
      <c r="U1324" s="36" t="s">
        <v>17303</v>
      </c>
      <c r="X1324" s="36" t="s">
        <v>12278</v>
      </c>
      <c r="AA1324" s="41" t="s">
        <v>15129</v>
      </c>
      <c r="AB1324" s="41" t="s">
        <v>15128</v>
      </c>
      <c r="AD1324" s="33">
        <v>2</v>
      </c>
      <c r="AF1324" s="33">
        <v>74250</v>
      </c>
      <c r="AK1324" s="40">
        <v>8</v>
      </c>
      <c r="AN1324" s="39" t="s">
        <v>15127</v>
      </c>
      <c r="AP1324" s="32" t="s">
        <v>15126</v>
      </c>
      <c r="AQ1324" s="32" t="s">
        <v>15125</v>
      </c>
      <c r="AR1324" s="32" t="s">
        <v>15124</v>
      </c>
    </row>
    <row r="1325" spans="3:44" x14ac:dyDescent="0.25">
      <c r="C1325" s="41" t="s">
        <v>15132</v>
      </c>
      <c r="D1325" s="41" t="s">
        <v>9190</v>
      </c>
      <c r="E1325" s="37">
        <v>45829</v>
      </c>
      <c r="F1325" s="37">
        <v>45829</v>
      </c>
      <c r="G1325" s="36" t="s">
        <v>3708</v>
      </c>
      <c r="H1325" s="37">
        <v>45829</v>
      </c>
      <c r="I1325" s="42" t="s">
        <v>18561</v>
      </c>
      <c r="K1325" s="36" t="s">
        <v>12272</v>
      </c>
      <c r="L1325" s="36" t="s">
        <v>13242</v>
      </c>
      <c r="M1325" s="37">
        <v>45829</v>
      </c>
      <c r="N1325" s="36" t="s">
        <v>12178</v>
      </c>
      <c r="U1325" s="36" t="s">
        <v>17303</v>
      </c>
      <c r="X1325" s="36" t="s">
        <v>12274</v>
      </c>
      <c r="AA1325" s="41" t="s">
        <v>15129</v>
      </c>
      <c r="AB1325" s="41" t="s">
        <v>15128</v>
      </c>
      <c r="AD1325" s="33">
        <v>8</v>
      </c>
      <c r="AF1325" s="33">
        <v>46000</v>
      </c>
      <c r="AK1325" s="40">
        <v>8</v>
      </c>
      <c r="AN1325" s="39" t="s">
        <v>15127</v>
      </c>
      <c r="AP1325" s="32" t="s">
        <v>15126</v>
      </c>
      <c r="AQ1325" s="32" t="s">
        <v>15125</v>
      </c>
      <c r="AR1325" s="32" t="s">
        <v>15124</v>
      </c>
    </row>
    <row r="1326" spans="3:44" x14ac:dyDescent="0.25">
      <c r="C1326" s="41" t="s">
        <v>15132</v>
      </c>
      <c r="D1326" s="41" t="s">
        <v>9190</v>
      </c>
      <c r="E1326" s="37">
        <v>45829</v>
      </c>
      <c r="F1326" s="37">
        <v>45829</v>
      </c>
      <c r="G1326" s="36" t="s">
        <v>3708</v>
      </c>
      <c r="H1326" s="37">
        <v>45829</v>
      </c>
      <c r="I1326" s="42" t="s">
        <v>18561</v>
      </c>
      <c r="K1326" s="36" t="s">
        <v>12272</v>
      </c>
      <c r="L1326" s="36" t="s">
        <v>13242</v>
      </c>
      <c r="M1326" s="37">
        <v>45829</v>
      </c>
      <c r="N1326" s="36" t="s">
        <v>12178</v>
      </c>
      <c r="U1326" s="36" t="s">
        <v>17303</v>
      </c>
      <c r="X1326" s="36" t="s">
        <v>12285</v>
      </c>
      <c r="AA1326" s="41" t="s">
        <v>15129</v>
      </c>
      <c r="AB1326" s="41" t="s">
        <v>15128</v>
      </c>
      <c r="AD1326" s="33">
        <v>1</v>
      </c>
      <c r="AF1326" s="33">
        <v>73431</v>
      </c>
      <c r="AK1326" s="40">
        <v>8</v>
      </c>
      <c r="AN1326" s="39" t="s">
        <v>15127</v>
      </c>
      <c r="AP1326" s="32" t="s">
        <v>15126</v>
      </c>
      <c r="AQ1326" s="32" t="s">
        <v>15125</v>
      </c>
      <c r="AR1326" s="32" t="s">
        <v>15124</v>
      </c>
    </row>
    <row r="1327" spans="3:44" x14ac:dyDescent="0.25">
      <c r="C1327" s="41" t="s">
        <v>15132</v>
      </c>
      <c r="D1327" s="41" t="s">
        <v>9190</v>
      </c>
      <c r="E1327" s="37">
        <v>45829</v>
      </c>
      <c r="F1327" s="37">
        <v>45829</v>
      </c>
      <c r="G1327" s="36" t="s">
        <v>3708</v>
      </c>
      <c r="H1327" s="37">
        <v>45829</v>
      </c>
      <c r="I1327" s="42" t="s">
        <v>18561</v>
      </c>
      <c r="K1327" s="36" t="s">
        <v>12272</v>
      </c>
      <c r="L1327" s="36" t="s">
        <v>13242</v>
      </c>
      <c r="M1327" s="37">
        <v>45829</v>
      </c>
      <c r="N1327" s="36" t="s">
        <v>12178</v>
      </c>
      <c r="U1327" s="36" t="s">
        <v>17303</v>
      </c>
      <c r="X1327" s="36" t="s">
        <v>12273</v>
      </c>
      <c r="AA1327" s="41" t="s">
        <v>15129</v>
      </c>
      <c r="AB1327" s="41" t="s">
        <v>15128</v>
      </c>
      <c r="AD1327" s="33">
        <v>1</v>
      </c>
      <c r="AF1327" s="33">
        <v>111058</v>
      </c>
      <c r="AK1327" s="40">
        <v>8</v>
      </c>
      <c r="AN1327" s="39" t="s">
        <v>15127</v>
      </c>
      <c r="AP1327" s="32" t="s">
        <v>15126</v>
      </c>
      <c r="AQ1327" s="32" t="s">
        <v>15125</v>
      </c>
      <c r="AR1327" s="32" t="s">
        <v>15124</v>
      </c>
    </row>
    <row r="1328" spans="3:44" x14ac:dyDescent="0.25">
      <c r="C1328" s="41" t="s">
        <v>15132</v>
      </c>
      <c r="D1328" s="41" t="s">
        <v>9190</v>
      </c>
      <c r="E1328" s="37">
        <v>45827</v>
      </c>
      <c r="F1328" s="37">
        <v>45827</v>
      </c>
      <c r="G1328" s="36" t="s">
        <v>2988</v>
      </c>
      <c r="H1328" s="37">
        <v>45827</v>
      </c>
      <c r="I1328" s="42" t="s">
        <v>18560</v>
      </c>
      <c r="K1328" s="36" t="s">
        <v>12272</v>
      </c>
      <c r="L1328" s="36" t="s">
        <v>13243</v>
      </c>
      <c r="M1328" s="37">
        <v>45827</v>
      </c>
      <c r="N1328" s="36" t="s">
        <v>11970</v>
      </c>
      <c r="U1328" s="36" t="s">
        <v>18559</v>
      </c>
      <c r="X1328" s="36" t="s">
        <v>12278</v>
      </c>
      <c r="AA1328" s="41" t="s">
        <v>15129</v>
      </c>
      <c r="AB1328" s="41" t="s">
        <v>15128</v>
      </c>
      <c r="AD1328" s="33">
        <v>3</v>
      </c>
      <c r="AF1328" s="33">
        <v>74250</v>
      </c>
      <c r="AK1328" s="40">
        <v>8</v>
      </c>
      <c r="AN1328" s="39" t="s">
        <v>15127</v>
      </c>
      <c r="AP1328" s="32" t="s">
        <v>15126</v>
      </c>
      <c r="AQ1328" s="32" t="s">
        <v>15125</v>
      </c>
      <c r="AR1328" s="32" t="s">
        <v>15124</v>
      </c>
    </row>
    <row r="1329" spans="3:44" x14ac:dyDescent="0.25">
      <c r="C1329" s="41" t="s">
        <v>15132</v>
      </c>
      <c r="D1329" s="41" t="s">
        <v>9190</v>
      </c>
      <c r="E1329" s="37">
        <v>45827</v>
      </c>
      <c r="F1329" s="37">
        <v>45827</v>
      </c>
      <c r="G1329" s="36" t="s">
        <v>2830</v>
      </c>
      <c r="H1329" s="37">
        <v>45827</v>
      </c>
      <c r="I1329" s="42" t="s">
        <v>18558</v>
      </c>
      <c r="K1329" s="36" t="s">
        <v>12272</v>
      </c>
      <c r="L1329" s="36" t="s">
        <v>13244</v>
      </c>
      <c r="M1329" s="37">
        <v>45827</v>
      </c>
      <c r="N1329" s="36" t="s">
        <v>11990</v>
      </c>
      <c r="U1329" s="36" t="s">
        <v>18557</v>
      </c>
      <c r="X1329" s="36" t="s">
        <v>12285</v>
      </c>
      <c r="AA1329" s="41" t="s">
        <v>15129</v>
      </c>
      <c r="AB1329" s="41" t="s">
        <v>15128</v>
      </c>
      <c r="AD1329" s="33">
        <v>1</v>
      </c>
      <c r="AF1329" s="33">
        <v>73431</v>
      </c>
      <c r="AK1329" s="40">
        <v>8</v>
      </c>
      <c r="AN1329" s="39" t="s">
        <v>15127</v>
      </c>
      <c r="AP1329" s="32" t="s">
        <v>15126</v>
      </c>
      <c r="AQ1329" s="32" t="s">
        <v>15125</v>
      </c>
      <c r="AR1329" s="32" t="s">
        <v>15124</v>
      </c>
    </row>
    <row r="1330" spans="3:44" x14ac:dyDescent="0.25">
      <c r="C1330" s="41" t="s">
        <v>15132</v>
      </c>
      <c r="D1330" s="41" t="s">
        <v>9190</v>
      </c>
      <c r="E1330" s="37">
        <v>45827</v>
      </c>
      <c r="F1330" s="37">
        <v>45827</v>
      </c>
      <c r="G1330" s="36" t="s">
        <v>2830</v>
      </c>
      <c r="H1330" s="37">
        <v>45827</v>
      </c>
      <c r="I1330" s="42" t="s">
        <v>18558</v>
      </c>
      <c r="K1330" s="36" t="s">
        <v>12272</v>
      </c>
      <c r="L1330" s="36" t="s">
        <v>13244</v>
      </c>
      <c r="M1330" s="37">
        <v>45827</v>
      </c>
      <c r="N1330" s="36" t="s">
        <v>11990</v>
      </c>
      <c r="U1330" s="36" t="s">
        <v>18557</v>
      </c>
      <c r="X1330" s="36" t="s">
        <v>12273</v>
      </c>
      <c r="AA1330" s="41" t="s">
        <v>15129</v>
      </c>
      <c r="AB1330" s="41" t="s">
        <v>15128</v>
      </c>
      <c r="AD1330" s="33">
        <v>1</v>
      </c>
      <c r="AF1330" s="33">
        <v>111058</v>
      </c>
      <c r="AK1330" s="40">
        <v>8</v>
      </c>
      <c r="AN1330" s="39" t="s">
        <v>15127</v>
      </c>
      <c r="AP1330" s="32" t="s">
        <v>15126</v>
      </c>
      <c r="AQ1330" s="32" t="s">
        <v>15125</v>
      </c>
      <c r="AR1330" s="32" t="s">
        <v>15124</v>
      </c>
    </row>
    <row r="1331" spans="3:44" x14ac:dyDescent="0.25">
      <c r="C1331" s="41" t="s">
        <v>15132</v>
      </c>
      <c r="D1331" s="41" t="s">
        <v>9190</v>
      </c>
      <c r="E1331" s="37">
        <v>45827</v>
      </c>
      <c r="F1331" s="37">
        <v>45827</v>
      </c>
      <c r="G1331" s="36" t="s">
        <v>3008</v>
      </c>
      <c r="H1331" s="37">
        <v>45827</v>
      </c>
      <c r="I1331" s="42" t="s">
        <v>18556</v>
      </c>
      <c r="K1331" s="36" t="s">
        <v>12272</v>
      </c>
      <c r="L1331" s="36" t="s">
        <v>12293</v>
      </c>
      <c r="M1331" s="37">
        <v>45827</v>
      </c>
      <c r="N1331" s="36" t="s">
        <v>12110</v>
      </c>
      <c r="U1331" s="36" t="s">
        <v>18555</v>
      </c>
      <c r="X1331" s="36" t="s">
        <v>12273</v>
      </c>
      <c r="AA1331" s="41" t="s">
        <v>15129</v>
      </c>
      <c r="AB1331" s="41" t="s">
        <v>15128</v>
      </c>
      <c r="AD1331" s="33">
        <v>1</v>
      </c>
      <c r="AF1331" s="33">
        <v>111058</v>
      </c>
      <c r="AK1331" s="40">
        <v>8</v>
      </c>
      <c r="AN1331" s="39" t="s">
        <v>15127</v>
      </c>
      <c r="AP1331" s="32" t="s">
        <v>15126</v>
      </c>
      <c r="AQ1331" s="32" t="s">
        <v>15125</v>
      </c>
      <c r="AR1331" s="32" t="s">
        <v>15124</v>
      </c>
    </row>
    <row r="1332" spans="3:44" x14ac:dyDescent="0.25">
      <c r="C1332" s="41" t="s">
        <v>15132</v>
      </c>
      <c r="D1332" s="41" t="s">
        <v>9190</v>
      </c>
      <c r="E1332" s="37">
        <v>45827</v>
      </c>
      <c r="F1332" s="37">
        <v>45827</v>
      </c>
      <c r="G1332" s="36" t="s">
        <v>2400</v>
      </c>
      <c r="H1332" s="37">
        <v>45827</v>
      </c>
      <c r="I1332" s="42" t="s">
        <v>18554</v>
      </c>
      <c r="K1332" s="36" t="s">
        <v>12272</v>
      </c>
      <c r="L1332" s="36" t="s">
        <v>13245</v>
      </c>
      <c r="M1332" s="37">
        <v>45827</v>
      </c>
      <c r="N1332" s="36" t="s">
        <v>11970</v>
      </c>
      <c r="U1332" s="36" t="s">
        <v>18553</v>
      </c>
      <c r="X1332" s="36" t="s">
        <v>12273</v>
      </c>
      <c r="AA1332" s="41" t="s">
        <v>15129</v>
      </c>
      <c r="AB1332" s="41" t="s">
        <v>15128</v>
      </c>
      <c r="AD1332" s="33">
        <v>1</v>
      </c>
      <c r="AF1332" s="33">
        <v>111058</v>
      </c>
      <c r="AK1332" s="40">
        <v>8</v>
      </c>
      <c r="AN1332" s="39" t="s">
        <v>15127</v>
      </c>
      <c r="AP1332" s="32" t="s">
        <v>15126</v>
      </c>
      <c r="AQ1332" s="32" t="s">
        <v>15125</v>
      </c>
      <c r="AR1332" s="32" t="s">
        <v>15124</v>
      </c>
    </row>
    <row r="1333" spans="3:44" x14ac:dyDescent="0.25">
      <c r="C1333" s="41" t="s">
        <v>15132</v>
      </c>
      <c r="D1333" s="41" t="s">
        <v>9190</v>
      </c>
      <c r="E1333" s="37">
        <v>45827</v>
      </c>
      <c r="F1333" s="37">
        <v>45827</v>
      </c>
      <c r="G1333" s="36" t="s">
        <v>2622</v>
      </c>
      <c r="H1333" s="37">
        <v>45827</v>
      </c>
      <c r="I1333" s="42" t="s">
        <v>18552</v>
      </c>
      <c r="K1333" s="36" t="s">
        <v>12272</v>
      </c>
      <c r="L1333" s="36" t="s">
        <v>13246</v>
      </c>
      <c r="M1333" s="37">
        <v>45827</v>
      </c>
      <c r="N1333" s="36" t="s">
        <v>12075</v>
      </c>
      <c r="U1333" s="36" t="s">
        <v>18551</v>
      </c>
      <c r="X1333" s="36" t="s">
        <v>12273</v>
      </c>
      <c r="AA1333" s="41" t="s">
        <v>15129</v>
      </c>
      <c r="AB1333" s="41" t="s">
        <v>15128</v>
      </c>
      <c r="AD1333" s="33">
        <v>11</v>
      </c>
      <c r="AF1333" s="33">
        <v>111058</v>
      </c>
      <c r="AK1333" s="40">
        <v>8</v>
      </c>
      <c r="AN1333" s="39" t="s">
        <v>15127</v>
      </c>
      <c r="AP1333" s="32" t="s">
        <v>15126</v>
      </c>
      <c r="AQ1333" s="32" t="s">
        <v>15125</v>
      </c>
      <c r="AR1333" s="32" t="s">
        <v>15124</v>
      </c>
    </row>
    <row r="1334" spans="3:44" x14ac:dyDescent="0.25">
      <c r="C1334" s="41" t="s">
        <v>15132</v>
      </c>
      <c r="D1334" s="41" t="s">
        <v>9190</v>
      </c>
      <c r="E1334" s="37">
        <v>45827</v>
      </c>
      <c r="F1334" s="37">
        <v>45827</v>
      </c>
      <c r="G1334" s="36" t="s">
        <v>2396</v>
      </c>
      <c r="H1334" s="37">
        <v>45827</v>
      </c>
      <c r="I1334" s="42" t="s">
        <v>18550</v>
      </c>
      <c r="K1334" s="36" t="s">
        <v>12272</v>
      </c>
      <c r="L1334" s="36" t="s">
        <v>13247</v>
      </c>
      <c r="M1334" s="37">
        <v>45827</v>
      </c>
      <c r="N1334" s="36" t="s">
        <v>11970</v>
      </c>
      <c r="U1334" s="36" t="s">
        <v>18549</v>
      </c>
      <c r="X1334" s="36" t="s">
        <v>12285</v>
      </c>
      <c r="AA1334" s="41" t="s">
        <v>15129</v>
      </c>
      <c r="AB1334" s="41" t="s">
        <v>15128</v>
      </c>
      <c r="AD1334" s="33">
        <v>1</v>
      </c>
      <c r="AF1334" s="33">
        <v>73431</v>
      </c>
      <c r="AK1334" s="40">
        <v>8</v>
      </c>
      <c r="AN1334" s="39" t="s">
        <v>15127</v>
      </c>
      <c r="AP1334" s="32" t="s">
        <v>15126</v>
      </c>
      <c r="AQ1334" s="32" t="s">
        <v>15125</v>
      </c>
      <c r="AR1334" s="32" t="s">
        <v>15124</v>
      </c>
    </row>
    <row r="1335" spans="3:44" x14ac:dyDescent="0.25">
      <c r="C1335" s="41" t="s">
        <v>15132</v>
      </c>
      <c r="D1335" s="41" t="s">
        <v>9190</v>
      </c>
      <c r="E1335" s="37">
        <v>45827</v>
      </c>
      <c r="F1335" s="37">
        <v>45827</v>
      </c>
      <c r="G1335" s="36" t="s">
        <v>2396</v>
      </c>
      <c r="H1335" s="37">
        <v>45827</v>
      </c>
      <c r="I1335" s="42" t="s">
        <v>18550</v>
      </c>
      <c r="K1335" s="36" t="s">
        <v>12272</v>
      </c>
      <c r="L1335" s="36" t="s">
        <v>13247</v>
      </c>
      <c r="M1335" s="37">
        <v>45827</v>
      </c>
      <c r="N1335" s="36" t="s">
        <v>11970</v>
      </c>
      <c r="U1335" s="36" t="s">
        <v>18549</v>
      </c>
      <c r="X1335" s="36" t="s">
        <v>12274</v>
      </c>
      <c r="AA1335" s="41" t="s">
        <v>15129</v>
      </c>
      <c r="AB1335" s="41" t="s">
        <v>15128</v>
      </c>
      <c r="AD1335" s="33">
        <v>5</v>
      </c>
      <c r="AF1335" s="33">
        <v>46000</v>
      </c>
      <c r="AK1335" s="40">
        <v>8</v>
      </c>
      <c r="AN1335" s="39" t="s">
        <v>15127</v>
      </c>
      <c r="AP1335" s="32" t="s">
        <v>15126</v>
      </c>
      <c r="AQ1335" s="32" t="s">
        <v>15125</v>
      </c>
      <c r="AR1335" s="32" t="s">
        <v>15124</v>
      </c>
    </row>
    <row r="1336" spans="3:44" x14ac:dyDescent="0.25">
      <c r="C1336" s="41" t="s">
        <v>15132</v>
      </c>
      <c r="D1336" s="41" t="s">
        <v>9190</v>
      </c>
      <c r="E1336" s="37">
        <v>45827</v>
      </c>
      <c r="F1336" s="37">
        <v>45827</v>
      </c>
      <c r="G1336" s="36" t="s">
        <v>2752</v>
      </c>
      <c r="H1336" s="37">
        <v>45827</v>
      </c>
      <c r="I1336" s="42" t="s">
        <v>18548</v>
      </c>
      <c r="K1336" s="36" t="s">
        <v>12272</v>
      </c>
      <c r="L1336" s="36" t="s">
        <v>12331</v>
      </c>
      <c r="M1336" s="37">
        <v>45827</v>
      </c>
      <c r="N1336" s="36" t="s">
        <v>12105</v>
      </c>
      <c r="U1336" s="36" t="s">
        <v>18547</v>
      </c>
      <c r="X1336" s="36" t="s">
        <v>12273</v>
      </c>
      <c r="AA1336" s="41" t="s">
        <v>15129</v>
      </c>
      <c r="AB1336" s="41" t="s">
        <v>15128</v>
      </c>
      <c r="AD1336" s="33">
        <v>1</v>
      </c>
      <c r="AF1336" s="33">
        <v>111058</v>
      </c>
      <c r="AK1336" s="40">
        <v>8</v>
      </c>
      <c r="AN1336" s="39" t="s">
        <v>15127</v>
      </c>
      <c r="AP1336" s="32" t="s">
        <v>15126</v>
      </c>
      <c r="AQ1336" s="32" t="s">
        <v>15125</v>
      </c>
      <c r="AR1336" s="32" t="s">
        <v>15124</v>
      </c>
    </row>
    <row r="1337" spans="3:44" x14ac:dyDescent="0.25">
      <c r="C1337" s="41" t="s">
        <v>15132</v>
      </c>
      <c r="D1337" s="41" t="s">
        <v>9190</v>
      </c>
      <c r="E1337" s="37">
        <v>45827</v>
      </c>
      <c r="F1337" s="37">
        <v>45827</v>
      </c>
      <c r="G1337" s="36" t="s">
        <v>2584</v>
      </c>
      <c r="H1337" s="37">
        <v>45827</v>
      </c>
      <c r="I1337" s="42" t="s">
        <v>18546</v>
      </c>
      <c r="K1337" s="36" t="s">
        <v>12272</v>
      </c>
      <c r="L1337" s="36" t="s">
        <v>13248</v>
      </c>
      <c r="M1337" s="37">
        <v>45827</v>
      </c>
      <c r="N1337" s="36" t="s">
        <v>11970</v>
      </c>
      <c r="U1337" s="36" t="s">
        <v>17296</v>
      </c>
      <c r="X1337" s="36" t="s">
        <v>12274</v>
      </c>
      <c r="AA1337" s="41" t="s">
        <v>15129</v>
      </c>
      <c r="AB1337" s="41" t="s">
        <v>15128</v>
      </c>
      <c r="AD1337" s="33">
        <v>9</v>
      </c>
      <c r="AF1337" s="33">
        <v>46000</v>
      </c>
      <c r="AK1337" s="40">
        <v>8</v>
      </c>
      <c r="AN1337" s="39" t="s">
        <v>15127</v>
      </c>
      <c r="AP1337" s="32" t="s">
        <v>15126</v>
      </c>
      <c r="AQ1337" s="32" t="s">
        <v>15125</v>
      </c>
      <c r="AR1337" s="32" t="s">
        <v>15124</v>
      </c>
    </row>
    <row r="1338" spans="3:44" x14ac:dyDescent="0.25">
      <c r="C1338" s="41" t="s">
        <v>15132</v>
      </c>
      <c r="D1338" s="41" t="s">
        <v>9190</v>
      </c>
      <c r="E1338" s="37">
        <v>45827</v>
      </c>
      <c r="F1338" s="37">
        <v>45827</v>
      </c>
      <c r="G1338" s="36" t="s">
        <v>2542</v>
      </c>
      <c r="H1338" s="37">
        <v>45827</v>
      </c>
      <c r="I1338" s="42" t="s">
        <v>18545</v>
      </c>
      <c r="K1338" s="36" t="s">
        <v>12272</v>
      </c>
      <c r="L1338" s="36" t="s">
        <v>13249</v>
      </c>
      <c r="M1338" s="37">
        <v>45827</v>
      </c>
      <c r="N1338" s="36" t="s">
        <v>11970</v>
      </c>
      <c r="U1338" s="36" t="s">
        <v>16490</v>
      </c>
      <c r="X1338" s="36" t="s">
        <v>12273</v>
      </c>
      <c r="AA1338" s="41" t="s">
        <v>15129</v>
      </c>
      <c r="AB1338" s="41" t="s">
        <v>15128</v>
      </c>
      <c r="AD1338" s="33">
        <v>2</v>
      </c>
      <c r="AF1338" s="33">
        <v>111058</v>
      </c>
      <c r="AK1338" s="40">
        <v>8</v>
      </c>
      <c r="AN1338" s="39" t="s">
        <v>15127</v>
      </c>
      <c r="AP1338" s="32" t="s">
        <v>15126</v>
      </c>
      <c r="AQ1338" s="32" t="s">
        <v>15125</v>
      </c>
      <c r="AR1338" s="32" t="s">
        <v>15124</v>
      </c>
    </row>
    <row r="1339" spans="3:44" x14ac:dyDescent="0.25">
      <c r="C1339" s="41" t="s">
        <v>15132</v>
      </c>
      <c r="D1339" s="41" t="s">
        <v>9190</v>
      </c>
      <c r="E1339" s="37">
        <v>45827</v>
      </c>
      <c r="F1339" s="37">
        <v>45827</v>
      </c>
      <c r="G1339" s="36" t="s">
        <v>2542</v>
      </c>
      <c r="H1339" s="37">
        <v>45827</v>
      </c>
      <c r="I1339" s="42" t="s">
        <v>18545</v>
      </c>
      <c r="K1339" s="36" t="s">
        <v>12272</v>
      </c>
      <c r="L1339" s="36" t="s">
        <v>13249</v>
      </c>
      <c r="M1339" s="37">
        <v>45827</v>
      </c>
      <c r="N1339" s="36" t="s">
        <v>11970</v>
      </c>
      <c r="U1339" s="36" t="s">
        <v>16490</v>
      </c>
      <c r="X1339" s="36" t="s">
        <v>12274</v>
      </c>
      <c r="AA1339" s="41" t="s">
        <v>15129</v>
      </c>
      <c r="AB1339" s="41" t="s">
        <v>15128</v>
      </c>
      <c r="AD1339" s="33">
        <v>4</v>
      </c>
      <c r="AF1339" s="33">
        <v>46000</v>
      </c>
      <c r="AK1339" s="40">
        <v>8</v>
      </c>
      <c r="AN1339" s="39" t="s">
        <v>15127</v>
      </c>
      <c r="AP1339" s="32" t="s">
        <v>15126</v>
      </c>
      <c r="AQ1339" s="32" t="s">
        <v>15125</v>
      </c>
      <c r="AR1339" s="32" t="s">
        <v>15124</v>
      </c>
    </row>
    <row r="1340" spans="3:44" x14ac:dyDescent="0.25">
      <c r="C1340" s="41" t="s">
        <v>15132</v>
      </c>
      <c r="D1340" s="41" t="s">
        <v>9190</v>
      </c>
      <c r="E1340" s="37">
        <v>45827</v>
      </c>
      <c r="F1340" s="37">
        <v>45827</v>
      </c>
      <c r="G1340" s="36" t="s">
        <v>2542</v>
      </c>
      <c r="H1340" s="37">
        <v>45827</v>
      </c>
      <c r="I1340" s="42" t="s">
        <v>18545</v>
      </c>
      <c r="K1340" s="36" t="s">
        <v>12272</v>
      </c>
      <c r="L1340" s="36" t="s">
        <v>13249</v>
      </c>
      <c r="M1340" s="37">
        <v>45827</v>
      </c>
      <c r="N1340" s="36" t="s">
        <v>11970</v>
      </c>
      <c r="U1340" s="36" t="s">
        <v>16490</v>
      </c>
      <c r="X1340" s="36" t="s">
        <v>12278</v>
      </c>
      <c r="AA1340" s="41" t="s">
        <v>15129</v>
      </c>
      <c r="AB1340" s="41" t="s">
        <v>15128</v>
      </c>
      <c r="AD1340" s="33">
        <v>2</v>
      </c>
      <c r="AF1340" s="33">
        <v>74250</v>
      </c>
      <c r="AK1340" s="40">
        <v>8</v>
      </c>
      <c r="AN1340" s="39" t="s">
        <v>15127</v>
      </c>
      <c r="AP1340" s="32" t="s">
        <v>15126</v>
      </c>
      <c r="AQ1340" s="32" t="s">
        <v>15125</v>
      </c>
      <c r="AR1340" s="32" t="s">
        <v>15124</v>
      </c>
    </row>
    <row r="1341" spans="3:44" x14ac:dyDescent="0.25">
      <c r="C1341" s="41" t="s">
        <v>15132</v>
      </c>
      <c r="D1341" s="41" t="s">
        <v>9190</v>
      </c>
      <c r="E1341" s="37">
        <v>45827</v>
      </c>
      <c r="F1341" s="37">
        <v>45827</v>
      </c>
      <c r="G1341" s="36" t="s">
        <v>2666</v>
      </c>
      <c r="H1341" s="37">
        <v>45827</v>
      </c>
      <c r="I1341" s="42" t="s">
        <v>18544</v>
      </c>
      <c r="K1341" s="36" t="s">
        <v>12272</v>
      </c>
      <c r="L1341" s="36" t="s">
        <v>13250</v>
      </c>
      <c r="M1341" s="37">
        <v>45827</v>
      </c>
      <c r="N1341" s="36" t="s">
        <v>12168</v>
      </c>
      <c r="U1341" s="36" t="s">
        <v>18543</v>
      </c>
      <c r="X1341" s="36" t="s">
        <v>12282</v>
      </c>
      <c r="AA1341" s="41" t="s">
        <v>15129</v>
      </c>
      <c r="AB1341" s="41" t="s">
        <v>15128</v>
      </c>
      <c r="AD1341" s="33">
        <v>1</v>
      </c>
      <c r="AF1341" s="33">
        <v>70950</v>
      </c>
      <c r="AK1341" s="40">
        <v>8</v>
      </c>
      <c r="AN1341" s="39" t="s">
        <v>15127</v>
      </c>
      <c r="AP1341" s="32" t="s">
        <v>15126</v>
      </c>
      <c r="AQ1341" s="32" t="s">
        <v>15125</v>
      </c>
      <c r="AR1341" s="32" t="s">
        <v>15124</v>
      </c>
    </row>
    <row r="1342" spans="3:44" x14ac:dyDescent="0.25">
      <c r="C1342" s="41" t="s">
        <v>15132</v>
      </c>
      <c r="D1342" s="41" t="s">
        <v>9190</v>
      </c>
      <c r="E1342" s="37">
        <v>45827</v>
      </c>
      <c r="F1342" s="37">
        <v>45827</v>
      </c>
      <c r="G1342" s="36" t="s">
        <v>2420</v>
      </c>
      <c r="H1342" s="37">
        <v>45827</v>
      </c>
      <c r="I1342" s="42" t="s">
        <v>18542</v>
      </c>
      <c r="K1342" s="36" t="s">
        <v>12272</v>
      </c>
      <c r="L1342" s="36" t="s">
        <v>13251</v>
      </c>
      <c r="M1342" s="37">
        <v>45827</v>
      </c>
      <c r="N1342" s="36" t="s">
        <v>11970</v>
      </c>
      <c r="U1342" s="36" t="s">
        <v>18085</v>
      </c>
      <c r="X1342" s="36" t="s">
        <v>12273</v>
      </c>
      <c r="AA1342" s="41" t="s">
        <v>15129</v>
      </c>
      <c r="AB1342" s="41" t="s">
        <v>15128</v>
      </c>
      <c r="AD1342" s="33">
        <v>1</v>
      </c>
      <c r="AF1342" s="33">
        <v>111058</v>
      </c>
      <c r="AK1342" s="40">
        <v>8</v>
      </c>
      <c r="AN1342" s="39" t="s">
        <v>15127</v>
      </c>
      <c r="AP1342" s="32" t="s">
        <v>15126</v>
      </c>
      <c r="AQ1342" s="32" t="s">
        <v>15125</v>
      </c>
      <c r="AR1342" s="32" t="s">
        <v>15124</v>
      </c>
    </row>
    <row r="1343" spans="3:44" x14ac:dyDescent="0.25">
      <c r="C1343" s="41" t="s">
        <v>15132</v>
      </c>
      <c r="D1343" s="41" t="s">
        <v>9190</v>
      </c>
      <c r="E1343" s="37">
        <v>45827</v>
      </c>
      <c r="F1343" s="37">
        <v>45827</v>
      </c>
      <c r="G1343" s="36" t="s">
        <v>2920</v>
      </c>
      <c r="H1343" s="37">
        <v>45827</v>
      </c>
      <c r="I1343" s="42" t="s">
        <v>18541</v>
      </c>
      <c r="K1343" s="36" t="s">
        <v>12272</v>
      </c>
      <c r="L1343" s="36" t="s">
        <v>13252</v>
      </c>
      <c r="M1343" s="37">
        <v>45827</v>
      </c>
      <c r="N1343" s="36" t="s">
        <v>11970</v>
      </c>
      <c r="U1343" s="36" t="s">
        <v>18540</v>
      </c>
      <c r="X1343" s="36" t="s">
        <v>12281</v>
      </c>
      <c r="AA1343" s="41" t="s">
        <v>15129</v>
      </c>
      <c r="AB1343" s="41" t="s">
        <v>15128</v>
      </c>
      <c r="AD1343" s="33">
        <v>1</v>
      </c>
      <c r="AF1343" s="33">
        <v>55595</v>
      </c>
      <c r="AK1343" s="40">
        <v>8</v>
      </c>
      <c r="AN1343" s="39" t="s">
        <v>15127</v>
      </c>
      <c r="AP1343" s="32" t="s">
        <v>15126</v>
      </c>
      <c r="AQ1343" s="32" t="s">
        <v>15125</v>
      </c>
      <c r="AR1343" s="32" t="s">
        <v>15124</v>
      </c>
    </row>
    <row r="1344" spans="3:44" x14ac:dyDescent="0.25">
      <c r="C1344" s="41" t="s">
        <v>15132</v>
      </c>
      <c r="D1344" s="41" t="s">
        <v>9190</v>
      </c>
      <c r="E1344" s="37">
        <v>45827</v>
      </c>
      <c r="F1344" s="37">
        <v>45827</v>
      </c>
      <c r="G1344" s="36" t="s">
        <v>2608</v>
      </c>
      <c r="H1344" s="37">
        <v>45827</v>
      </c>
      <c r="I1344" s="42" t="s">
        <v>18539</v>
      </c>
      <c r="K1344" s="36" t="s">
        <v>12272</v>
      </c>
      <c r="L1344" s="36" t="s">
        <v>13253</v>
      </c>
      <c r="M1344" s="37">
        <v>45827</v>
      </c>
      <c r="N1344" s="36" t="s">
        <v>11975</v>
      </c>
      <c r="U1344" s="36" t="s">
        <v>18538</v>
      </c>
      <c r="X1344" s="36" t="s">
        <v>12273</v>
      </c>
      <c r="AA1344" s="41" t="s">
        <v>15129</v>
      </c>
      <c r="AB1344" s="41" t="s">
        <v>15128</v>
      </c>
      <c r="AD1344" s="33">
        <v>1</v>
      </c>
      <c r="AF1344" s="33">
        <v>111058</v>
      </c>
      <c r="AK1344" s="40">
        <v>8</v>
      </c>
      <c r="AN1344" s="39" t="s">
        <v>15127</v>
      </c>
      <c r="AP1344" s="32" t="s">
        <v>15126</v>
      </c>
      <c r="AQ1344" s="32" t="s">
        <v>15125</v>
      </c>
      <c r="AR1344" s="32" t="s">
        <v>15124</v>
      </c>
    </row>
    <row r="1345" spans="3:44" x14ac:dyDescent="0.25">
      <c r="C1345" s="41" t="s">
        <v>15132</v>
      </c>
      <c r="D1345" s="41" t="s">
        <v>9190</v>
      </c>
      <c r="E1345" s="37">
        <v>45827</v>
      </c>
      <c r="F1345" s="37">
        <v>45827</v>
      </c>
      <c r="G1345" s="36" t="s">
        <v>2448</v>
      </c>
      <c r="H1345" s="37">
        <v>45827</v>
      </c>
      <c r="I1345" s="42" t="s">
        <v>18537</v>
      </c>
      <c r="K1345" s="36" t="s">
        <v>12272</v>
      </c>
      <c r="L1345" s="36" t="s">
        <v>13254</v>
      </c>
      <c r="M1345" s="37">
        <v>45827</v>
      </c>
      <c r="N1345" s="36" t="s">
        <v>11970</v>
      </c>
      <c r="U1345" s="36" t="s">
        <v>18536</v>
      </c>
      <c r="X1345" s="36" t="s">
        <v>12274</v>
      </c>
      <c r="AA1345" s="41" t="s">
        <v>15129</v>
      </c>
      <c r="AB1345" s="41" t="s">
        <v>15128</v>
      </c>
      <c r="AD1345" s="33">
        <v>2</v>
      </c>
      <c r="AF1345" s="33">
        <v>46000</v>
      </c>
      <c r="AK1345" s="40">
        <v>8</v>
      </c>
      <c r="AN1345" s="39" t="s">
        <v>15127</v>
      </c>
      <c r="AP1345" s="32" t="s">
        <v>15126</v>
      </c>
      <c r="AQ1345" s="32" t="s">
        <v>15125</v>
      </c>
      <c r="AR1345" s="32" t="s">
        <v>15124</v>
      </c>
    </row>
    <row r="1346" spans="3:44" x14ac:dyDescent="0.25">
      <c r="C1346" s="41" t="s">
        <v>15132</v>
      </c>
      <c r="D1346" s="41" t="s">
        <v>9190</v>
      </c>
      <c r="E1346" s="37">
        <v>45827</v>
      </c>
      <c r="F1346" s="37">
        <v>45827</v>
      </c>
      <c r="G1346" s="36" t="s">
        <v>2840</v>
      </c>
      <c r="H1346" s="37">
        <v>45827</v>
      </c>
      <c r="I1346" s="42" t="s">
        <v>18535</v>
      </c>
      <c r="K1346" s="36" t="s">
        <v>12272</v>
      </c>
      <c r="L1346" s="36" t="s">
        <v>13255</v>
      </c>
      <c r="M1346" s="37">
        <v>45827</v>
      </c>
      <c r="N1346" s="36" t="s">
        <v>12168</v>
      </c>
      <c r="U1346" s="36" t="s">
        <v>18534</v>
      </c>
      <c r="X1346" s="36" t="s">
        <v>12274</v>
      </c>
      <c r="AA1346" s="41" t="s">
        <v>15129</v>
      </c>
      <c r="AB1346" s="41" t="s">
        <v>15128</v>
      </c>
      <c r="AD1346" s="33">
        <v>1</v>
      </c>
      <c r="AF1346" s="33">
        <v>46000</v>
      </c>
      <c r="AK1346" s="40">
        <v>8</v>
      </c>
      <c r="AN1346" s="39" t="s">
        <v>15127</v>
      </c>
      <c r="AP1346" s="32" t="s">
        <v>15126</v>
      </c>
      <c r="AQ1346" s="32" t="s">
        <v>15125</v>
      </c>
      <c r="AR1346" s="32" t="s">
        <v>15124</v>
      </c>
    </row>
    <row r="1347" spans="3:44" x14ac:dyDescent="0.25">
      <c r="C1347" s="41" t="s">
        <v>15132</v>
      </c>
      <c r="D1347" s="41" t="s">
        <v>9190</v>
      </c>
      <c r="E1347" s="37">
        <v>45827</v>
      </c>
      <c r="F1347" s="37">
        <v>45827</v>
      </c>
      <c r="G1347" s="36" t="s">
        <v>2982</v>
      </c>
      <c r="H1347" s="37">
        <v>45827</v>
      </c>
      <c r="I1347" s="42" t="s">
        <v>18533</v>
      </c>
      <c r="K1347" s="36" t="s">
        <v>12272</v>
      </c>
      <c r="L1347" s="36" t="s">
        <v>13256</v>
      </c>
      <c r="M1347" s="37">
        <v>45827</v>
      </c>
      <c r="N1347" s="36" t="s">
        <v>11970</v>
      </c>
      <c r="U1347" s="36" t="s">
        <v>18532</v>
      </c>
      <c r="X1347" s="36" t="s">
        <v>12273</v>
      </c>
      <c r="AA1347" s="41" t="s">
        <v>15129</v>
      </c>
      <c r="AB1347" s="41" t="s">
        <v>15128</v>
      </c>
      <c r="AD1347" s="33">
        <v>1</v>
      </c>
      <c r="AF1347" s="33">
        <v>111058</v>
      </c>
      <c r="AK1347" s="40">
        <v>8</v>
      </c>
      <c r="AN1347" s="39" t="s">
        <v>15127</v>
      </c>
      <c r="AP1347" s="32" t="s">
        <v>15126</v>
      </c>
      <c r="AQ1347" s="32" t="s">
        <v>15125</v>
      </c>
      <c r="AR1347" s="32" t="s">
        <v>15124</v>
      </c>
    </row>
    <row r="1348" spans="3:44" x14ac:dyDescent="0.25">
      <c r="C1348" s="41" t="s">
        <v>15132</v>
      </c>
      <c r="D1348" s="41" t="s">
        <v>9190</v>
      </c>
      <c r="E1348" s="37">
        <v>45827</v>
      </c>
      <c r="F1348" s="37">
        <v>45827</v>
      </c>
      <c r="G1348" s="36" t="s">
        <v>2570</v>
      </c>
      <c r="H1348" s="37">
        <v>45827</v>
      </c>
      <c r="I1348" s="42" t="s">
        <v>18531</v>
      </c>
      <c r="K1348" s="36" t="s">
        <v>12272</v>
      </c>
      <c r="L1348" s="36" t="s">
        <v>13257</v>
      </c>
      <c r="M1348" s="37">
        <v>45827</v>
      </c>
      <c r="N1348" s="36" t="s">
        <v>11970</v>
      </c>
      <c r="U1348" s="36" t="s">
        <v>18530</v>
      </c>
      <c r="X1348" s="36" t="s">
        <v>12273</v>
      </c>
      <c r="AA1348" s="41" t="s">
        <v>15129</v>
      </c>
      <c r="AB1348" s="41" t="s">
        <v>15128</v>
      </c>
      <c r="AD1348" s="33">
        <v>3</v>
      </c>
      <c r="AF1348" s="33">
        <v>111058</v>
      </c>
      <c r="AK1348" s="40">
        <v>8</v>
      </c>
      <c r="AN1348" s="39" t="s">
        <v>15127</v>
      </c>
      <c r="AP1348" s="32" t="s">
        <v>15126</v>
      </c>
      <c r="AQ1348" s="32" t="s">
        <v>15125</v>
      </c>
      <c r="AR1348" s="32" t="s">
        <v>15124</v>
      </c>
    </row>
    <row r="1349" spans="3:44" x14ac:dyDescent="0.25">
      <c r="C1349" s="41" t="s">
        <v>15132</v>
      </c>
      <c r="D1349" s="41" t="s">
        <v>9190</v>
      </c>
      <c r="E1349" s="37">
        <v>45827</v>
      </c>
      <c r="F1349" s="37">
        <v>45827</v>
      </c>
      <c r="G1349" s="36" t="s">
        <v>2854</v>
      </c>
      <c r="H1349" s="37">
        <v>45827</v>
      </c>
      <c r="I1349" s="42" t="s">
        <v>18529</v>
      </c>
      <c r="K1349" s="36" t="s">
        <v>12272</v>
      </c>
      <c r="L1349" s="36" t="s">
        <v>13258</v>
      </c>
      <c r="M1349" s="37">
        <v>45827</v>
      </c>
      <c r="N1349" s="36" t="s">
        <v>11970</v>
      </c>
      <c r="U1349" s="36" t="s">
        <v>18528</v>
      </c>
      <c r="X1349" s="36" t="s">
        <v>12285</v>
      </c>
      <c r="AA1349" s="41" t="s">
        <v>15129</v>
      </c>
      <c r="AB1349" s="41" t="s">
        <v>15128</v>
      </c>
      <c r="AD1349" s="33">
        <v>3</v>
      </c>
      <c r="AF1349" s="33">
        <v>73431</v>
      </c>
      <c r="AK1349" s="40">
        <v>8</v>
      </c>
      <c r="AN1349" s="39" t="s">
        <v>15127</v>
      </c>
      <c r="AP1349" s="32" t="s">
        <v>15126</v>
      </c>
      <c r="AQ1349" s="32" t="s">
        <v>15125</v>
      </c>
      <c r="AR1349" s="32" t="s">
        <v>15124</v>
      </c>
    </row>
    <row r="1350" spans="3:44" x14ac:dyDescent="0.25">
      <c r="C1350" s="41" t="s">
        <v>15132</v>
      </c>
      <c r="D1350" s="41" t="s">
        <v>9190</v>
      </c>
      <c r="E1350" s="37">
        <v>45827</v>
      </c>
      <c r="F1350" s="37">
        <v>45827</v>
      </c>
      <c r="G1350" s="36" t="s">
        <v>2854</v>
      </c>
      <c r="H1350" s="37">
        <v>45827</v>
      </c>
      <c r="I1350" s="42" t="s">
        <v>18529</v>
      </c>
      <c r="K1350" s="36" t="s">
        <v>12272</v>
      </c>
      <c r="L1350" s="36" t="s">
        <v>13258</v>
      </c>
      <c r="M1350" s="37">
        <v>45827</v>
      </c>
      <c r="N1350" s="36" t="s">
        <v>11970</v>
      </c>
      <c r="U1350" s="36" t="s">
        <v>18528</v>
      </c>
      <c r="X1350" s="36" t="s">
        <v>12274</v>
      </c>
      <c r="AA1350" s="41" t="s">
        <v>15129</v>
      </c>
      <c r="AB1350" s="41" t="s">
        <v>15128</v>
      </c>
      <c r="AD1350" s="33">
        <v>5</v>
      </c>
      <c r="AF1350" s="33">
        <v>46000</v>
      </c>
      <c r="AK1350" s="40">
        <v>8</v>
      </c>
      <c r="AN1350" s="39" t="s">
        <v>15127</v>
      </c>
      <c r="AP1350" s="32" t="s">
        <v>15126</v>
      </c>
      <c r="AQ1350" s="32" t="s">
        <v>15125</v>
      </c>
      <c r="AR1350" s="32" t="s">
        <v>15124</v>
      </c>
    </row>
    <row r="1351" spans="3:44" x14ac:dyDescent="0.25">
      <c r="C1351" s="41" t="s">
        <v>15132</v>
      </c>
      <c r="D1351" s="41" t="s">
        <v>9190</v>
      </c>
      <c r="E1351" s="37">
        <v>45827</v>
      </c>
      <c r="F1351" s="37">
        <v>45827</v>
      </c>
      <c r="G1351" s="36" t="s">
        <v>2800</v>
      </c>
      <c r="H1351" s="37">
        <v>45827</v>
      </c>
      <c r="I1351" s="42" t="s">
        <v>18527</v>
      </c>
      <c r="K1351" s="36" t="s">
        <v>12272</v>
      </c>
      <c r="L1351" s="36" t="s">
        <v>13259</v>
      </c>
      <c r="M1351" s="37">
        <v>45827</v>
      </c>
      <c r="N1351" s="36" t="s">
        <v>11970</v>
      </c>
      <c r="U1351" s="36" t="s">
        <v>18526</v>
      </c>
      <c r="X1351" s="36" t="s">
        <v>12278</v>
      </c>
      <c r="AA1351" s="41" t="s">
        <v>15129</v>
      </c>
      <c r="AB1351" s="41" t="s">
        <v>15128</v>
      </c>
      <c r="AD1351" s="33">
        <v>1</v>
      </c>
      <c r="AF1351" s="33">
        <v>74250</v>
      </c>
      <c r="AK1351" s="40">
        <v>8</v>
      </c>
      <c r="AN1351" s="39" t="s">
        <v>15127</v>
      </c>
      <c r="AP1351" s="32" t="s">
        <v>15126</v>
      </c>
      <c r="AQ1351" s="32" t="s">
        <v>15125</v>
      </c>
      <c r="AR1351" s="32" t="s">
        <v>15124</v>
      </c>
    </row>
    <row r="1352" spans="3:44" x14ac:dyDescent="0.25">
      <c r="C1352" s="41" t="s">
        <v>15132</v>
      </c>
      <c r="D1352" s="41" t="s">
        <v>9190</v>
      </c>
      <c r="E1352" s="37">
        <v>45827</v>
      </c>
      <c r="F1352" s="37">
        <v>45827</v>
      </c>
      <c r="G1352" s="36" t="s">
        <v>2800</v>
      </c>
      <c r="H1352" s="37">
        <v>45827</v>
      </c>
      <c r="I1352" s="42" t="s">
        <v>18527</v>
      </c>
      <c r="K1352" s="36" t="s">
        <v>12272</v>
      </c>
      <c r="L1352" s="36" t="s">
        <v>13259</v>
      </c>
      <c r="M1352" s="37">
        <v>45827</v>
      </c>
      <c r="N1352" s="36" t="s">
        <v>11970</v>
      </c>
      <c r="U1352" s="36" t="s">
        <v>18526</v>
      </c>
      <c r="X1352" s="36" t="s">
        <v>12282</v>
      </c>
      <c r="AA1352" s="41" t="s">
        <v>15129</v>
      </c>
      <c r="AB1352" s="41" t="s">
        <v>15128</v>
      </c>
      <c r="AD1352" s="33">
        <v>1</v>
      </c>
      <c r="AF1352" s="33">
        <v>70950</v>
      </c>
      <c r="AK1352" s="40">
        <v>8</v>
      </c>
      <c r="AN1352" s="39" t="s">
        <v>15127</v>
      </c>
      <c r="AP1352" s="32" t="s">
        <v>15126</v>
      </c>
      <c r="AQ1352" s="32" t="s">
        <v>15125</v>
      </c>
      <c r="AR1352" s="32" t="s">
        <v>15124</v>
      </c>
    </row>
    <row r="1353" spans="3:44" x14ac:dyDescent="0.25">
      <c r="C1353" s="41" t="s">
        <v>15132</v>
      </c>
      <c r="D1353" s="41" t="s">
        <v>9190</v>
      </c>
      <c r="E1353" s="37">
        <v>45827</v>
      </c>
      <c r="F1353" s="37">
        <v>45827</v>
      </c>
      <c r="G1353" s="36" t="s">
        <v>2800</v>
      </c>
      <c r="H1353" s="37">
        <v>45827</v>
      </c>
      <c r="I1353" s="42" t="s">
        <v>18527</v>
      </c>
      <c r="K1353" s="36" t="s">
        <v>12272</v>
      </c>
      <c r="L1353" s="36" t="s">
        <v>13259</v>
      </c>
      <c r="M1353" s="37">
        <v>45827</v>
      </c>
      <c r="N1353" s="36" t="s">
        <v>11970</v>
      </c>
      <c r="U1353" s="36" t="s">
        <v>18526</v>
      </c>
      <c r="X1353" s="36" t="s">
        <v>12281</v>
      </c>
      <c r="AA1353" s="41" t="s">
        <v>15129</v>
      </c>
      <c r="AB1353" s="41" t="s">
        <v>15128</v>
      </c>
      <c r="AD1353" s="33">
        <v>2</v>
      </c>
      <c r="AF1353" s="33">
        <v>55595</v>
      </c>
      <c r="AK1353" s="40">
        <v>8</v>
      </c>
      <c r="AN1353" s="39" t="s">
        <v>15127</v>
      </c>
      <c r="AP1353" s="32" t="s">
        <v>15126</v>
      </c>
      <c r="AQ1353" s="32" t="s">
        <v>15125</v>
      </c>
      <c r="AR1353" s="32" t="s">
        <v>15124</v>
      </c>
    </row>
    <row r="1354" spans="3:44" x14ac:dyDescent="0.25">
      <c r="C1354" s="41" t="s">
        <v>15132</v>
      </c>
      <c r="D1354" s="41" t="s">
        <v>9190</v>
      </c>
      <c r="E1354" s="37">
        <v>45827</v>
      </c>
      <c r="F1354" s="37">
        <v>45827</v>
      </c>
      <c r="G1354" s="36" t="s">
        <v>2800</v>
      </c>
      <c r="H1354" s="37">
        <v>45827</v>
      </c>
      <c r="I1354" s="42" t="s">
        <v>18527</v>
      </c>
      <c r="K1354" s="36" t="s">
        <v>12272</v>
      </c>
      <c r="L1354" s="36" t="s">
        <v>13259</v>
      </c>
      <c r="M1354" s="37">
        <v>45827</v>
      </c>
      <c r="N1354" s="36" t="s">
        <v>11970</v>
      </c>
      <c r="U1354" s="36" t="s">
        <v>18526</v>
      </c>
      <c r="X1354" s="36" t="s">
        <v>12276</v>
      </c>
      <c r="AA1354" s="41" t="s">
        <v>15129</v>
      </c>
      <c r="AB1354" s="41" t="s">
        <v>15128</v>
      </c>
      <c r="AD1354" s="33">
        <v>3</v>
      </c>
      <c r="AF1354" s="33">
        <v>50182</v>
      </c>
      <c r="AK1354" s="40">
        <v>8</v>
      </c>
      <c r="AN1354" s="39" t="s">
        <v>15127</v>
      </c>
      <c r="AP1354" s="32" t="s">
        <v>15126</v>
      </c>
      <c r="AQ1354" s="32" t="s">
        <v>15125</v>
      </c>
      <c r="AR1354" s="32" t="s">
        <v>15124</v>
      </c>
    </row>
    <row r="1355" spans="3:44" x14ac:dyDescent="0.25">
      <c r="C1355" s="41" t="s">
        <v>15132</v>
      </c>
      <c r="D1355" s="41" t="s">
        <v>9190</v>
      </c>
      <c r="E1355" s="37">
        <v>45827</v>
      </c>
      <c r="F1355" s="37">
        <v>45827</v>
      </c>
      <c r="G1355" s="36" t="s">
        <v>2800</v>
      </c>
      <c r="H1355" s="37">
        <v>45827</v>
      </c>
      <c r="I1355" s="42" t="s">
        <v>18527</v>
      </c>
      <c r="K1355" s="36" t="s">
        <v>12272</v>
      </c>
      <c r="L1355" s="36" t="s">
        <v>13259</v>
      </c>
      <c r="M1355" s="37">
        <v>45827</v>
      </c>
      <c r="N1355" s="36" t="s">
        <v>11970</v>
      </c>
      <c r="U1355" s="36" t="s">
        <v>18526</v>
      </c>
      <c r="X1355" s="36" t="s">
        <v>12274</v>
      </c>
      <c r="AA1355" s="41" t="s">
        <v>15129</v>
      </c>
      <c r="AB1355" s="41" t="s">
        <v>15128</v>
      </c>
      <c r="AD1355" s="33">
        <v>1</v>
      </c>
      <c r="AF1355" s="33">
        <v>46000</v>
      </c>
      <c r="AK1355" s="40">
        <v>8</v>
      </c>
      <c r="AN1355" s="39" t="s">
        <v>15127</v>
      </c>
      <c r="AP1355" s="32" t="s">
        <v>15126</v>
      </c>
      <c r="AQ1355" s="32" t="s">
        <v>15125</v>
      </c>
      <c r="AR1355" s="32" t="s">
        <v>15124</v>
      </c>
    </row>
    <row r="1356" spans="3:44" x14ac:dyDescent="0.25">
      <c r="C1356" s="41" t="s">
        <v>15132</v>
      </c>
      <c r="D1356" s="41" t="s">
        <v>9190</v>
      </c>
      <c r="E1356" s="37">
        <v>45827</v>
      </c>
      <c r="F1356" s="37">
        <v>45827</v>
      </c>
      <c r="G1356" s="36" t="s">
        <v>2786</v>
      </c>
      <c r="H1356" s="37">
        <v>45827</v>
      </c>
      <c r="I1356" s="42" t="s">
        <v>18525</v>
      </c>
      <c r="K1356" s="36" t="s">
        <v>12272</v>
      </c>
      <c r="L1356" s="36" t="s">
        <v>13260</v>
      </c>
      <c r="M1356" s="37">
        <v>45827</v>
      </c>
      <c r="N1356" s="36" t="s">
        <v>12020</v>
      </c>
      <c r="U1356" s="36" t="s">
        <v>18524</v>
      </c>
      <c r="X1356" s="36" t="s">
        <v>12281</v>
      </c>
      <c r="AA1356" s="41" t="s">
        <v>15129</v>
      </c>
      <c r="AB1356" s="41" t="s">
        <v>15128</v>
      </c>
      <c r="AD1356" s="33">
        <v>6</v>
      </c>
      <c r="AF1356" s="33">
        <v>55595</v>
      </c>
      <c r="AK1356" s="40">
        <v>8</v>
      </c>
      <c r="AN1356" s="39" t="s">
        <v>15127</v>
      </c>
      <c r="AP1356" s="32" t="s">
        <v>15126</v>
      </c>
      <c r="AQ1356" s="32" t="s">
        <v>15125</v>
      </c>
      <c r="AR1356" s="32" t="s">
        <v>15124</v>
      </c>
    </row>
    <row r="1357" spans="3:44" x14ac:dyDescent="0.25">
      <c r="C1357" s="41" t="s">
        <v>15132</v>
      </c>
      <c r="D1357" s="41" t="s">
        <v>9190</v>
      </c>
      <c r="E1357" s="37">
        <v>45827</v>
      </c>
      <c r="F1357" s="37">
        <v>45827</v>
      </c>
      <c r="G1357" s="36" t="s">
        <v>2690</v>
      </c>
      <c r="H1357" s="37">
        <v>45827</v>
      </c>
      <c r="I1357" s="42" t="s">
        <v>18523</v>
      </c>
      <c r="K1357" s="36" t="s">
        <v>12272</v>
      </c>
      <c r="L1357" s="36" t="s">
        <v>13261</v>
      </c>
      <c r="M1357" s="37">
        <v>45827</v>
      </c>
      <c r="N1357" s="36" t="s">
        <v>12040</v>
      </c>
      <c r="U1357" s="36" t="s">
        <v>18522</v>
      </c>
      <c r="X1357" s="36" t="s">
        <v>12282</v>
      </c>
      <c r="AA1357" s="41" t="s">
        <v>15129</v>
      </c>
      <c r="AB1357" s="41" t="s">
        <v>15128</v>
      </c>
      <c r="AD1357" s="33">
        <v>2</v>
      </c>
      <c r="AF1357" s="33">
        <v>70950</v>
      </c>
      <c r="AK1357" s="40">
        <v>8</v>
      </c>
      <c r="AN1357" s="39" t="s">
        <v>15127</v>
      </c>
      <c r="AP1357" s="32" t="s">
        <v>15126</v>
      </c>
      <c r="AQ1357" s="32" t="s">
        <v>15125</v>
      </c>
      <c r="AR1357" s="32" t="s">
        <v>15124</v>
      </c>
    </row>
    <row r="1358" spans="3:44" x14ac:dyDescent="0.25">
      <c r="C1358" s="41" t="s">
        <v>15132</v>
      </c>
      <c r="D1358" s="41" t="s">
        <v>9190</v>
      </c>
      <c r="E1358" s="37">
        <v>45827</v>
      </c>
      <c r="F1358" s="37">
        <v>45827</v>
      </c>
      <c r="G1358" s="36" t="s">
        <v>2690</v>
      </c>
      <c r="H1358" s="37">
        <v>45827</v>
      </c>
      <c r="I1358" s="42" t="s">
        <v>18523</v>
      </c>
      <c r="K1358" s="36" t="s">
        <v>12272</v>
      </c>
      <c r="L1358" s="36" t="s">
        <v>13261</v>
      </c>
      <c r="M1358" s="37">
        <v>45827</v>
      </c>
      <c r="N1358" s="36" t="s">
        <v>12040</v>
      </c>
      <c r="U1358" s="36" t="s">
        <v>18522</v>
      </c>
      <c r="X1358" s="36" t="s">
        <v>12278</v>
      </c>
      <c r="AA1358" s="41" t="s">
        <v>15129</v>
      </c>
      <c r="AB1358" s="41" t="s">
        <v>15128</v>
      </c>
      <c r="AD1358" s="33">
        <v>2</v>
      </c>
      <c r="AF1358" s="33">
        <v>74250</v>
      </c>
      <c r="AK1358" s="40">
        <v>8</v>
      </c>
      <c r="AN1358" s="39" t="s">
        <v>15127</v>
      </c>
      <c r="AP1358" s="32" t="s">
        <v>15126</v>
      </c>
      <c r="AQ1358" s="32" t="s">
        <v>15125</v>
      </c>
      <c r="AR1358" s="32" t="s">
        <v>15124</v>
      </c>
    </row>
    <row r="1359" spans="3:44" x14ac:dyDescent="0.25">
      <c r="C1359" s="41" t="s">
        <v>15132</v>
      </c>
      <c r="D1359" s="41" t="s">
        <v>9190</v>
      </c>
      <c r="E1359" s="37">
        <v>45827</v>
      </c>
      <c r="F1359" s="37">
        <v>45827</v>
      </c>
      <c r="G1359" s="36" t="s">
        <v>2760</v>
      </c>
      <c r="H1359" s="37">
        <v>45827</v>
      </c>
      <c r="I1359" s="42" t="s">
        <v>18521</v>
      </c>
      <c r="K1359" s="36" t="s">
        <v>12272</v>
      </c>
      <c r="L1359" s="36" t="s">
        <v>13262</v>
      </c>
      <c r="M1359" s="37">
        <v>45827</v>
      </c>
      <c r="N1359" s="36" t="s">
        <v>12238</v>
      </c>
      <c r="U1359" s="36" t="s">
        <v>16802</v>
      </c>
      <c r="X1359" s="36" t="s">
        <v>12273</v>
      </c>
      <c r="AA1359" s="41" t="s">
        <v>15129</v>
      </c>
      <c r="AB1359" s="41" t="s">
        <v>15128</v>
      </c>
      <c r="AD1359" s="33">
        <v>1</v>
      </c>
      <c r="AF1359" s="33">
        <v>111058</v>
      </c>
      <c r="AK1359" s="40">
        <v>8</v>
      </c>
      <c r="AN1359" s="39" t="s">
        <v>15127</v>
      </c>
      <c r="AP1359" s="32" t="s">
        <v>15126</v>
      </c>
      <c r="AQ1359" s="32" t="s">
        <v>15125</v>
      </c>
      <c r="AR1359" s="32" t="s">
        <v>15124</v>
      </c>
    </row>
    <row r="1360" spans="3:44" x14ac:dyDescent="0.25">
      <c r="C1360" s="41" t="s">
        <v>15132</v>
      </c>
      <c r="D1360" s="41" t="s">
        <v>9190</v>
      </c>
      <c r="E1360" s="37">
        <v>45827</v>
      </c>
      <c r="F1360" s="37">
        <v>45827</v>
      </c>
      <c r="G1360" s="36" t="s">
        <v>2540</v>
      </c>
      <c r="H1360" s="37">
        <v>45827</v>
      </c>
      <c r="I1360" s="42" t="s">
        <v>18520</v>
      </c>
      <c r="K1360" s="36" t="s">
        <v>12272</v>
      </c>
      <c r="L1360" s="36" t="s">
        <v>13263</v>
      </c>
      <c r="M1360" s="37">
        <v>45827</v>
      </c>
      <c r="N1360" s="36" t="s">
        <v>12040</v>
      </c>
      <c r="U1360" s="36" t="s">
        <v>17233</v>
      </c>
      <c r="X1360" s="36" t="s">
        <v>12285</v>
      </c>
      <c r="AA1360" s="41" t="s">
        <v>15129</v>
      </c>
      <c r="AB1360" s="41" t="s">
        <v>15128</v>
      </c>
      <c r="AD1360" s="33">
        <v>1</v>
      </c>
      <c r="AF1360" s="33">
        <v>73431</v>
      </c>
      <c r="AK1360" s="40">
        <v>8</v>
      </c>
      <c r="AN1360" s="39" t="s">
        <v>15127</v>
      </c>
      <c r="AP1360" s="32" t="s">
        <v>15126</v>
      </c>
      <c r="AQ1360" s="32" t="s">
        <v>15125</v>
      </c>
      <c r="AR1360" s="32" t="s">
        <v>15124</v>
      </c>
    </row>
    <row r="1361" spans="3:44" x14ac:dyDescent="0.25">
      <c r="C1361" s="41" t="s">
        <v>15132</v>
      </c>
      <c r="D1361" s="41" t="s">
        <v>9190</v>
      </c>
      <c r="E1361" s="37">
        <v>45827</v>
      </c>
      <c r="F1361" s="37">
        <v>45827</v>
      </c>
      <c r="G1361" s="36" t="s">
        <v>2496</v>
      </c>
      <c r="H1361" s="37">
        <v>45827</v>
      </c>
      <c r="I1361" s="42" t="s">
        <v>18519</v>
      </c>
      <c r="K1361" s="36" t="s">
        <v>12272</v>
      </c>
      <c r="L1361" s="36" t="s">
        <v>13264</v>
      </c>
      <c r="M1361" s="37">
        <v>45827</v>
      </c>
      <c r="N1361" s="36" t="s">
        <v>11959</v>
      </c>
      <c r="U1361" s="36" t="s">
        <v>18518</v>
      </c>
      <c r="X1361" s="36" t="s">
        <v>12273</v>
      </c>
      <c r="AA1361" s="41" t="s">
        <v>15129</v>
      </c>
      <c r="AB1361" s="41" t="s">
        <v>15128</v>
      </c>
      <c r="AD1361" s="33">
        <v>1</v>
      </c>
      <c r="AF1361" s="33">
        <v>111058</v>
      </c>
      <c r="AK1361" s="40">
        <v>8</v>
      </c>
      <c r="AN1361" s="39" t="s">
        <v>15127</v>
      </c>
      <c r="AP1361" s="32" t="s">
        <v>15126</v>
      </c>
      <c r="AQ1361" s="32" t="s">
        <v>15125</v>
      </c>
      <c r="AR1361" s="32" t="s">
        <v>15124</v>
      </c>
    </row>
    <row r="1362" spans="3:44" x14ac:dyDescent="0.25">
      <c r="C1362" s="41" t="s">
        <v>15132</v>
      </c>
      <c r="D1362" s="41" t="s">
        <v>9190</v>
      </c>
      <c r="E1362" s="37">
        <v>45827</v>
      </c>
      <c r="F1362" s="37">
        <v>45827</v>
      </c>
      <c r="G1362" s="36" t="s">
        <v>2496</v>
      </c>
      <c r="H1362" s="37">
        <v>45827</v>
      </c>
      <c r="I1362" s="42" t="s">
        <v>18519</v>
      </c>
      <c r="K1362" s="36" t="s">
        <v>12272</v>
      </c>
      <c r="L1362" s="36" t="s">
        <v>13264</v>
      </c>
      <c r="M1362" s="37">
        <v>45827</v>
      </c>
      <c r="N1362" s="36" t="s">
        <v>11959</v>
      </c>
      <c r="U1362" s="36" t="s">
        <v>18518</v>
      </c>
      <c r="X1362" s="36" t="s">
        <v>12281</v>
      </c>
      <c r="AA1362" s="41" t="s">
        <v>15129</v>
      </c>
      <c r="AB1362" s="41" t="s">
        <v>15128</v>
      </c>
      <c r="AD1362" s="33">
        <v>3</v>
      </c>
      <c r="AF1362" s="33">
        <v>55595</v>
      </c>
      <c r="AK1362" s="40">
        <v>8</v>
      </c>
      <c r="AN1362" s="39" t="s">
        <v>15127</v>
      </c>
      <c r="AP1362" s="32" t="s">
        <v>15126</v>
      </c>
      <c r="AQ1362" s="32" t="s">
        <v>15125</v>
      </c>
      <c r="AR1362" s="32" t="s">
        <v>15124</v>
      </c>
    </row>
    <row r="1363" spans="3:44" x14ac:dyDescent="0.25">
      <c r="C1363" s="41" t="s">
        <v>15132</v>
      </c>
      <c r="D1363" s="41" t="s">
        <v>9190</v>
      </c>
      <c r="E1363" s="37">
        <v>45827</v>
      </c>
      <c r="F1363" s="37">
        <v>45827</v>
      </c>
      <c r="G1363" s="36" t="s">
        <v>2496</v>
      </c>
      <c r="H1363" s="37">
        <v>45827</v>
      </c>
      <c r="I1363" s="42" t="s">
        <v>18519</v>
      </c>
      <c r="K1363" s="36" t="s">
        <v>12272</v>
      </c>
      <c r="L1363" s="36" t="s">
        <v>13264</v>
      </c>
      <c r="M1363" s="37">
        <v>45827</v>
      </c>
      <c r="N1363" s="36" t="s">
        <v>11959</v>
      </c>
      <c r="U1363" s="36" t="s">
        <v>18518</v>
      </c>
      <c r="X1363" s="36" t="s">
        <v>12277</v>
      </c>
      <c r="AA1363" s="41" t="s">
        <v>15129</v>
      </c>
      <c r="AB1363" s="41" t="s">
        <v>15128</v>
      </c>
      <c r="AD1363" s="33">
        <v>1</v>
      </c>
      <c r="AF1363" s="33">
        <v>49500</v>
      </c>
      <c r="AK1363" s="40">
        <v>8</v>
      </c>
      <c r="AN1363" s="39" t="s">
        <v>15127</v>
      </c>
      <c r="AP1363" s="32" t="s">
        <v>15126</v>
      </c>
      <c r="AQ1363" s="32" t="s">
        <v>15125</v>
      </c>
      <c r="AR1363" s="32" t="s">
        <v>15124</v>
      </c>
    </row>
    <row r="1364" spans="3:44" x14ac:dyDescent="0.25">
      <c r="C1364" s="41" t="s">
        <v>15132</v>
      </c>
      <c r="D1364" s="41" t="s">
        <v>9190</v>
      </c>
      <c r="E1364" s="37">
        <v>45827</v>
      </c>
      <c r="F1364" s="37">
        <v>45827</v>
      </c>
      <c r="G1364" s="36" t="s">
        <v>2496</v>
      </c>
      <c r="H1364" s="37">
        <v>45827</v>
      </c>
      <c r="I1364" s="42" t="s">
        <v>18519</v>
      </c>
      <c r="K1364" s="36" t="s">
        <v>12272</v>
      </c>
      <c r="L1364" s="36" t="s">
        <v>13264</v>
      </c>
      <c r="M1364" s="37">
        <v>45827</v>
      </c>
      <c r="N1364" s="36" t="s">
        <v>11959</v>
      </c>
      <c r="U1364" s="36" t="s">
        <v>18518</v>
      </c>
      <c r="X1364" s="36" t="s">
        <v>12282</v>
      </c>
      <c r="AA1364" s="41" t="s">
        <v>15129</v>
      </c>
      <c r="AB1364" s="41" t="s">
        <v>15128</v>
      </c>
      <c r="AD1364" s="33">
        <v>4</v>
      </c>
      <c r="AF1364" s="33">
        <v>70950</v>
      </c>
      <c r="AK1364" s="40">
        <v>8</v>
      </c>
      <c r="AN1364" s="39" t="s">
        <v>15127</v>
      </c>
      <c r="AP1364" s="32" t="s">
        <v>15126</v>
      </c>
      <c r="AQ1364" s="32" t="s">
        <v>15125</v>
      </c>
      <c r="AR1364" s="32" t="s">
        <v>15124</v>
      </c>
    </row>
    <row r="1365" spans="3:44" x14ac:dyDescent="0.25">
      <c r="C1365" s="41" t="s">
        <v>15132</v>
      </c>
      <c r="D1365" s="41" t="s">
        <v>9190</v>
      </c>
      <c r="E1365" s="37">
        <v>45827</v>
      </c>
      <c r="F1365" s="37">
        <v>45827</v>
      </c>
      <c r="G1365" s="36" t="s">
        <v>2496</v>
      </c>
      <c r="H1365" s="37">
        <v>45827</v>
      </c>
      <c r="I1365" s="42" t="s">
        <v>18519</v>
      </c>
      <c r="K1365" s="36" t="s">
        <v>12272</v>
      </c>
      <c r="L1365" s="36" t="s">
        <v>13264</v>
      </c>
      <c r="M1365" s="37">
        <v>45827</v>
      </c>
      <c r="N1365" s="36" t="s">
        <v>11959</v>
      </c>
      <c r="U1365" s="36" t="s">
        <v>18518</v>
      </c>
      <c r="X1365" s="36" t="s">
        <v>12283</v>
      </c>
      <c r="AA1365" s="41" t="s">
        <v>15129</v>
      </c>
      <c r="AB1365" s="41" t="s">
        <v>15128</v>
      </c>
      <c r="AD1365" s="33">
        <v>1</v>
      </c>
      <c r="AF1365" s="33">
        <v>111606</v>
      </c>
      <c r="AK1365" s="40">
        <v>8</v>
      </c>
      <c r="AN1365" s="39" t="s">
        <v>15127</v>
      </c>
      <c r="AP1365" s="32" t="s">
        <v>15126</v>
      </c>
      <c r="AQ1365" s="32" t="s">
        <v>15125</v>
      </c>
      <c r="AR1365" s="32" t="s">
        <v>15124</v>
      </c>
    </row>
    <row r="1366" spans="3:44" x14ac:dyDescent="0.25">
      <c r="C1366" s="41" t="s">
        <v>15132</v>
      </c>
      <c r="D1366" s="41" t="s">
        <v>9190</v>
      </c>
      <c r="E1366" s="37">
        <v>45827</v>
      </c>
      <c r="F1366" s="37">
        <v>45827</v>
      </c>
      <c r="G1366" s="36" t="s">
        <v>2496</v>
      </c>
      <c r="H1366" s="37">
        <v>45827</v>
      </c>
      <c r="I1366" s="42" t="s">
        <v>18519</v>
      </c>
      <c r="K1366" s="36" t="s">
        <v>12272</v>
      </c>
      <c r="L1366" s="36" t="s">
        <v>13264</v>
      </c>
      <c r="M1366" s="37">
        <v>45827</v>
      </c>
      <c r="N1366" s="36" t="s">
        <v>11959</v>
      </c>
      <c r="U1366" s="36" t="s">
        <v>18518</v>
      </c>
      <c r="X1366" s="36" t="s">
        <v>12274</v>
      </c>
      <c r="AA1366" s="41" t="s">
        <v>15129</v>
      </c>
      <c r="AB1366" s="41" t="s">
        <v>15128</v>
      </c>
      <c r="AD1366" s="33">
        <v>4</v>
      </c>
      <c r="AF1366" s="33">
        <v>46000</v>
      </c>
      <c r="AK1366" s="40">
        <v>8</v>
      </c>
      <c r="AN1366" s="39" t="s">
        <v>15127</v>
      </c>
      <c r="AP1366" s="32" t="s">
        <v>15126</v>
      </c>
      <c r="AQ1366" s="32" t="s">
        <v>15125</v>
      </c>
      <c r="AR1366" s="32" t="s">
        <v>15124</v>
      </c>
    </row>
    <row r="1367" spans="3:44" x14ac:dyDescent="0.25">
      <c r="C1367" s="41" t="s">
        <v>15132</v>
      </c>
      <c r="D1367" s="41" t="s">
        <v>9190</v>
      </c>
      <c r="E1367" s="37">
        <v>45827</v>
      </c>
      <c r="F1367" s="37">
        <v>45827</v>
      </c>
      <c r="G1367" s="36" t="s">
        <v>2496</v>
      </c>
      <c r="H1367" s="37">
        <v>45827</v>
      </c>
      <c r="I1367" s="42" t="s">
        <v>18519</v>
      </c>
      <c r="K1367" s="36" t="s">
        <v>12272</v>
      </c>
      <c r="L1367" s="36" t="s">
        <v>13264</v>
      </c>
      <c r="M1367" s="37">
        <v>45827</v>
      </c>
      <c r="N1367" s="36" t="s">
        <v>11959</v>
      </c>
      <c r="U1367" s="36" t="s">
        <v>18518</v>
      </c>
      <c r="X1367" s="36" t="s">
        <v>12278</v>
      </c>
      <c r="AA1367" s="41" t="s">
        <v>15129</v>
      </c>
      <c r="AB1367" s="41" t="s">
        <v>15128</v>
      </c>
      <c r="AD1367" s="33">
        <v>3</v>
      </c>
      <c r="AF1367" s="33">
        <v>74250</v>
      </c>
      <c r="AK1367" s="40">
        <v>8</v>
      </c>
      <c r="AN1367" s="39" t="s">
        <v>15127</v>
      </c>
      <c r="AP1367" s="32" t="s">
        <v>15126</v>
      </c>
      <c r="AQ1367" s="32" t="s">
        <v>15125</v>
      </c>
      <c r="AR1367" s="32" t="s">
        <v>15124</v>
      </c>
    </row>
    <row r="1368" spans="3:44" x14ac:dyDescent="0.25">
      <c r="C1368" s="41" t="s">
        <v>15132</v>
      </c>
      <c r="D1368" s="41" t="s">
        <v>9190</v>
      </c>
      <c r="E1368" s="37">
        <v>45827</v>
      </c>
      <c r="F1368" s="37">
        <v>45827</v>
      </c>
      <c r="G1368" s="36" t="s">
        <v>2992</v>
      </c>
      <c r="H1368" s="37">
        <v>45827</v>
      </c>
      <c r="I1368" s="42" t="s">
        <v>18517</v>
      </c>
      <c r="K1368" s="36" t="s">
        <v>12272</v>
      </c>
      <c r="L1368" s="36" t="s">
        <v>13265</v>
      </c>
      <c r="M1368" s="37">
        <v>45827</v>
      </c>
      <c r="N1368" s="36" t="s">
        <v>12090</v>
      </c>
      <c r="U1368" s="36" t="s">
        <v>17954</v>
      </c>
      <c r="X1368" s="36" t="s">
        <v>12278</v>
      </c>
      <c r="AA1368" s="41" t="s">
        <v>15129</v>
      </c>
      <c r="AB1368" s="41" t="s">
        <v>15128</v>
      </c>
      <c r="AD1368" s="33">
        <v>1</v>
      </c>
      <c r="AF1368" s="33">
        <v>74250</v>
      </c>
      <c r="AK1368" s="40">
        <v>8</v>
      </c>
      <c r="AN1368" s="39" t="s">
        <v>15127</v>
      </c>
      <c r="AP1368" s="32" t="s">
        <v>15126</v>
      </c>
      <c r="AQ1368" s="32" t="s">
        <v>15125</v>
      </c>
      <c r="AR1368" s="32" t="s">
        <v>15124</v>
      </c>
    </row>
    <row r="1369" spans="3:44" x14ac:dyDescent="0.25">
      <c r="C1369" s="41" t="s">
        <v>15132</v>
      </c>
      <c r="D1369" s="41" t="s">
        <v>9190</v>
      </c>
      <c r="E1369" s="37">
        <v>45827</v>
      </c>
      <c r="F1369" s="37">
        <v>45827</v>
      </c>
      <c r="G1369" s="36" t="s">
        <v>2488</v>
      </c>
      <c r="H1369" s="37">
        <v>45827</v>
      </c>
      <c r="I1369" s="42" t="s">
        <v>18516</v>
      </c>
      <c r="K1369" s="36" t="s">
        <v>12272</v>
      </c>
      <c r="L1369" s="36" t="s">
        <v>13266</v>
      </c>
      <c r="M1369" s="37">
        <v>45827</v>
      </c>
      <c r="N1369" s="36" t="s">
        <v>11995</v>
      </c>
      <c r="U1369" s="36" t="s">
        <v>18515</v>
      </c>
      <c r="X1369" s="36" t="s">
        <v>12281</v>
      </c>
      <c r="AA1369" s="41" t="s">
        <v>15129</v>
      </c>
      <c r="AB1369" s="41" t="s">
        <v>15128</v>
      </c>
      <c r="AD1369" s="33">
        <v>1</v>
      </c>
      <c r="AF1369" s="33">
        <v>55595</v>
      </c>
      <c r="AK1369" s="40">
        <v>8</v>
      </c>
      <c r="AN1369" s="39" t="s">
        <v>15127</v>
      </c>
      <c r="AP1369" s="32" t="s">
        <v>15126</v>
      </c>
      <c r="AQ1369" s="32" t="s">
        <v>15125</v>
      </c>
      <c r="AR1369" s="32" t="s">
        <v>15124</v>
      </c>
    </row>
    <row r="1370" spans="3:44" x14ac:dyDescent="0.25">
      <c r="C1370" s="41" t="s">
        <v>15132</v>
      </c>
      <c r="D1370" s="41" t="s">
        <v>9190</v>
      </c>
      <c r="E1370" s="37">
        <v>45827</v>
      </c>
      <c r="F1370" s="37">
        <v>45827</v>
      </c>
      <c r="G1370" s="36" t="s">
        <v>2500</v>
      </c>
      <c r="H1370" s="37">
        <v>45827</v>
      </c>
      <c r="I1370" s="42" t="s">
        <v>18514</v>
      </c>
      <c r="K1370" s="36" t="s">
        <v>12272</v>
      </c>
      <c r="L1370" s="36" t="s">
        <v>13267</v>
      </c>
      <c r="M1370" s="37">
        <v>45827</v>
      </c>
      <c r="N1370" s="36" t="s">
        <v>12000</v>
      </c>
      <c r="U1370" s="36" t="s">
        <v>15694</v>
      </c>
      <c r="X1370" s="36" t="s">
        <v>12283</v>
      </c>
      <c r="AA1370" s="41" t="s">
        <v>15129</v>
      </c>
      <c r="AB1370" s="41" t="s">
        <v>15128</v>
      </c>
      <c r="AD1370" s="33">
        <v>1</v>
      </c>
      <c r="AF1370" s="33">
        <v>111606</v>
      </c>
      <c r="AK1370" s="40">
        <v>8</v>
      </c>
      <c r="AN1370" s="39" t="s">
        <v>15127</v>
      </c>
      <c r="AP1370" s="32" t="s">
        <v>15126</v>
      </c>
      <c r="AQ1370" s="32" t="s">
        <v>15125</v>
      </c>
      <c r="AR1370" s="32" t="s">
        <v>15124</v>
      </c>
    </row>
    <row r="1371" spans="3:44" x14ac:dyDescent="0.25">
      <c r="C1371" s="41" t="s">
        <v>15132</v>
      </c>
      <c r="D1371" s="41" t="s">
        <v>9190</v>
      </c>
      <c r="E1371" s="37">
        <v>45827</v>
      </c>
      <c r="F1371" s="37">
        <v>45827</v>
      </c>
      <c r="G1371" s="36" t="s">
        <v>2846</v>
      </c>
      <c r="H1371" s="37">
        <v>45827</v>
      </c>
      <c r="I1371" s="42" t="s">
        <v>18513</v>
      </c>
      <c r="K1371" s="36" t="s">
        <v>12272</v>
      </c>
      <c r="L1371" s="36" t="s">
        <v>13268</v>
      </c>
      <c r="M1371" s="37">
        <v>45827</v>
      </c>
      <c r="N1371" s="36" t="s">
        <v>12000</v>
      </c>
      <c r="U1371" s="36" t="s">
        <v>16012</v>
      </c>
      <c r="X1371" s="36" t="s">
        <v>12281</v>
      </c>
      <c r="AA1371" s="41" t="s">
        <v>15129</v>
      </c>
      <c r="AB1371" s="41" t="s">
        <v>15128</v>
      </c>
      <c r="AD1371" s="33">
        <v>1</v>
      </c>
      <c r="AF1371" s="33">
        <v>55595</v>
      </c>
      <c r="AK1371" s="40">
        <v>8</v>
      </c>
      <c r="AN1371" s="39" t="s">
        <v>15127</v>
      </c>
      <c r="AP1371" s="32" t="s">
        <v>15126</v>
      </c>
      <c r="AQ1371" s="32" t="s">
        <v>15125</v>
      </c>
      <c r="AR1371" s="32" t="s">
        <v>15124</v>
      </c>
    </row>
    <row r="1372" spans="3:44" x14ac:dyDescent="0.25">
      <c r="C1372" s="41" t="s">
        <v>15132</v>
      </c>
      <c r="D1372" s="41" t="s">
        <v>9190</v>
      </c>
      <c r="E1372" s="37">
        <v>45827</v>
      </c>
      <c r="F1372" s="37">
        <v>45827</v>
      </c>
      <c r="G1372" s="36" t="s">
        <v>2686</v>
      </c>
      <c r="H1372" s="37">
        <v>45827</v>
      </c>
      <c r="I1372" s="42" t="s">
        <v>18512</v>
      </c>
      <c r="K1372" s="36" t="s">
        <v>12272</v>
      </c>
      <c r="L1372" s="36" t="s">
        <v>13269</v>
      </c>
      <c r="M1372" s="37">
        <v>45827</v>
      </c>
      <c r="N1372" s="36" t="s">
        <v>12000</v>
      </c>
      <c r="U1372" s="36" t="s">
        <v>15859</v>
      </c>
      <c r="X1372" s="36" t="s">
        <v>12282</v>
      </c>
      <c r="AA1372" s="41" t="s">
        <v>15129</v>
      </c>
      <c r="AB1372" s="41" t="s">
        <v>15128</v>
      </c>
      <c r="AD1372" s="33">
        <v>1</v>
      </c>
      <c r="AF1372" s="33">
        <v>70950</v>
      </c>
      <c r="AK1372" s="40">
        <v>8</v>
      </c>
      <c r="AN1372" s="39" t="s">
        <v>15127</v>
      </c>
      <c r="AP1372" s="32" t="s">
        <v>15126</v>
      </c>
      <c r="AQ1372" s="32" t="s">
        <v>15125</v>
      </c>
      <c r="AR1372" s="32" t="s">
        <v>15124</v>
      </c>
    </row>
    <row r="1373" spans="3:44" x14ac:dyDescent="0.25">
      <c r="C1373" s="41" t="s">
        <v>15132</v>
      </c>
      <c r="D1373" s="41" t="s">
        <v>9190</v>
      </c>
      <c r="E1373" s="37">
        <v>45827</v>
      </c>
      <c r="F1373" s="37">
        <v>45827</v>
      </c>
      <c r="G1373" s="36" t="s">
        <v>2866</v>
      </c>
      <c r="H1373" s="37">
        <v>45827</v>
      </c>
      <c r="I1373" s="42" t="s">
        <v>18511</v>
      </c>
      <c r="K1373" s="36" t="s">
        <v>12272</v>
      </c>
      <c r="L1373" s="36" t="s">
        <v>13270</v>
      </c>
      <c r="M1373" s="37">
        <v>45827</v>
      </c>
      <c r="N1373" s="36" t="s">
        <v>11959</v>
      </c>
      <c r="U1373" s="36" t="s">
        <v>18510</v>
      </c>
      <c r="X1373" s="36" t="s">
        <v>12277</v>
      </c>
      <c r="AA1373" s="41" t="s">
        <v>15129</v>
      </c>
      <c r="AB1373" s="41" t="s">
        <v>15128</v>
      </c>
      <c r="AD1373" s="33">
        <v>2</v>
      </c>
      <c r="AF1373" s="33">
        <v>49500</v>
      </c>
      <c r="AK1373" s="40">
        <v>8</v>
      </c>
      <c r="AN1373" s="39" t="s">
        <v>15127</v>
      </c>
      <c r="AP1373" s="32" t="s">
        <v>15126</v>
      </c>
      <c r="AQ1373" s="32" t="s">
        <v>15125</v>
      </c>
      <c r="AR1373" s="32" t="s">
        <v>15124</v>
      </c>
    </row>
    <row r="1374" spans="3:44" x14ac:dyDescent="0.25">
      <c r="C1374" s="41" t="s">
        <v>15132</v>
      </c>
      <c r="D1374" s="41" t="s">
        <v>9190</v>
      </c>
      <c r="E1374" s="37">
        <v>45827</v>
      </c>
      <c r="F1374" s="37">
        <v>45827</v>
      </c>
      <c r="G1374" s="36" t="s">
        <v>2866</v>
      </c>
      <c r="H1374" s="37">
        <v>45827</v>
      </c>
      <c r="I1374" s="42" t="s">
        <v>18511</v>
      </c>
      <c r="K1374" s="36" t="s">
        <v>12272</v>
      </c>
      <c r="L1374" s="36" t="s">
        <v>13270</v>
      </c>
      <c r="M1374" s="37">
        <v>45827</v>
      </c>
      <c r="N1374" s="36" t="s">
        <v>11959</v>
      </c>
      <c r="U1374" s="36" t="s">
        <v>18510</v>
      </c>
      <c r="X1374" s="36" t="s">
        <v>12273</v>
      </c>
      <c r="AA1374" s="41" t="s">
        <v>15129</v>
      </c>
      <c r="AB1374" s="41" t="s">
        <v>15128</v>
      </c>
      <c r="AD1374" s="33">
        <v>3</v>
      </c>
      <c r="AF1374" s="33">
        <v>111058</v>
      </c>
      <c r="AK1374" s="40">
        <v>8</v>
      </c>
      <c r="AN1374" s="39" t="s">
        <v>15127</v>
      </c>
      <c r="AP1374" s="32" t="s">
        <v>15126</v>
      </c>
      <c r="AQ1374" s="32" t="s">
        <v>15125</v>
      </c>
      <c r="AR1374" s="32" t="s">
        <v>15124</v>
      </c>
    </row>
    <row r="1375" spans="3:44" x14ac:dyDescent="0.25">
      <c r="C1375" s="41" t="s">
        <v>15132</v>
      </c>
      <c r="D1375" s="41" t="s">
        <v>9190</v>
      </c>
      <c r="E1375" s="37">
        <v>45827</v>
      </c>
      <c r="F1375" s="37">
        <v>45827</v>
      </c>
      <c r="G1375" s="36" t="s">
        <v>2866</v>
      </c>
      <c r="H1375" s="37">
        <v>45827</v>
      </c>
      <c r="I1375" s="42" t="s">
        <v>18511</v>
      </c>
      <c r="K1375" s="36" t="s">
        <v>12272</v>
      </c>
      <c r="L1375" s="36" t="s">
        <v>13270</v>
      </c>
      <c r="M1375" s="37">
        <v>45827</v>
      </c>
      <c r="N1375" s="36" t="s">
        <v>11959</v>
      </c>
      <c r="U1375" s="36" t="s">
        <v>18510</v>
      </c>
      <c r="X1375" s="36" t="s">
        <v>12283</v>
      </c>
      <c r="AA1375" s="41" t="s">
        <v>15129</v>
      </c>
      <c r="AB1375" s="41" t="s">
        <v>15128</v>
      </c>
      <c r="AD1375" s="33">
        <v>1</v>
      </c>
      <c r="AF1375" s="33">
        <v>111606</v>
      </c>
      <c r="AK1375" s="40">
        <v>8</v>
      </c>
      <c r="AN1375" s="39" t="s">
        <v>15127</v>
      </c>
      <c r="AP1375" s="32" t="s">
        <v>15126</v>
      </c>
      <c r="AQ1375" s="32" t="s">
        <v>15125</v>
      </c>
      <c r="AR1375" s="32" t="s">
        <v>15124</v>
      </c>
    </row>
    <row r="1376" spans="3:44" x14ac:dyDescent="0.25">
      <c r="C1376" s="41" t="s">
        <v>15132</v>
      </c>
      <c r="D1376" s="41" t="s">
        <v>9190</v>
      </c>
      <c r="E1376" s="37">
        <v>45827</v>
      </c>
      <c r="F1376" s="37">
        <v>45827</v>
      </c>
      <c r="G1376" s="36" t="s">
        <v>2866</v>
      </c>
      <c r="H1376" s="37">
        <v>45827</v>
      </c>
      <c r="I1376" s="42" t="s">
        <v>18511</v>
      </c>
      <c r="K1376" s="36" t="s">
        <v>12272</v>
      </c>
      <c r="L1376" s="36" t="s">
        <v>13270</v>
      </c>
      <c r="M1376" s="37">
        <v>45827</v>
      </c>
      <c r="N1376" s="36" t="s">
        <v>11959</v>
      </c>
      <c r="U1376" s="36" t="s">
        <v>18510</v>
      </c>
      <c r="X1376" s="36" t="s">
        <v>12282</v>
      </c>
      <c r="AA1376" s="41" t="s">
        <v>15129</v>
      </c>
      <c r="AB1376" s="41" t="s">
        <v>15128</v>
      </c>
      <c r="AD1376" s="33">
        <v>2</v>
      </c>
      <c r="AF1376" s="33">
        <v>70950</v>
      </c>
      <c r="AK1376" s="40">
        <v>8</v>
      </c>
      <c r="AN1376" s="39" t="s">
        <v>15127</v>
      </c>
      <c r="AP1376" s="32" t="s">
        <v>15126</v>
      </c>
      <c r="AQ1376" s="32" t="s">
        <v>15125</v>
      </c>
      <c r="AR1376" s="32" t="s">
        <v>15124</v>
      </c>
    </row>
    <row r="1377" spans="3:44" x14ac:dyDescent="0.25">
      <c r="C1377" s="41" t="s">
        <v>15132</v>
      </c>
      <c r="D1377" s="41" t="s">
        <v>9190</v>
      </c>
      <c r="E1377" s="37">
        <v>45827</v>
      </c>
      <c r="F1377" s="37">
        <v>45827</v>
      </c>
      <c r="G1377" s="36" t="s">
        <v>2866</v>
      </c>
      <c r="H1377" s="37">
        <v>45827</v>
      </c>
      <c r="I1377" s="42" t="s">
        <v>18511</v>
      </c>
      <c r="K1377" s="36" t="s">
        <v>12272</v>
      </c>
      <c r="L1377" s="36" t="s">
        <v>13270</v>
      </c>
      <c r="M1377" s="37">
        <v>45827</v>
      </c>
      <c r="N1377" s="36" t="s">
        <v>11959</v>
      </c>
      <c r="U1377" s="36" t="s">
        <v>18510</v>
      </c>
      <c r="X1377" s="36" t="s">
        <v>12285</v>
      </c>
      <c r="AA1377" s="41" t="s">
        <v>15129</v>
      </c>
      <c r="AB1377" s="41" t="s">
        <v>15128</v>
      </c>
      <c r="AD1377" s="33">
        <v>2</v>
      </c>
      <c r="AF1377" s="33">
        <v>73431</v>
      </c>
      <c r="AK1377" s="40">
        <v>8</v>
      </c>
      <c r="AN1377" s="39" t="s">
        <v>15127</v>
      </c>
      <c r="AP1377" s="32" t="s">
        <v>15126</v>
      </c>
      <c r="AQ1377" s="32" t="s">
        <v>15125</v>
      </c>
      <c r="AR1377" s="32" t="s">
        <v>15124</v>
      </c>
    </row>
    <row r="1378" spans="3:44" x14ac:dyDescent="0.25">
      <c r="C1378" s="41" t="s">
        <v>15132</v>
      </c>
      <c r="D1378" s="41" t="s">
        <v>9190</v>
      </c>
      <c r="E1378" s="37">
        <v>45827</v>
      </c>
      <c r="F1378" s="37">
        <v>45827</v>
      </c>
      <c r="G1378" s="36" t="s">
        <v>2866</v>
      </c>
      <c r="H1378" s="37">
        <v>45827</v>
      </c>
      <c r="I1378" s="42" t="s">
        <v>18511</v>
      </c>
      <c r="K1378" s="36" t="s">
        <v>12272</v>
      </c>
      <c r="L1378" s="36" t="s">
        <v>13270</v>
      </c>
      <c r="M1378" s="37">
        <v>45827</v>
      </c>
      <c r="N1378" s="36" t="s">
        <v>11959</v>
      </c>
      <c r="U1378" s="36" t="s">
        <v>18510</v>
      </c>
      <c r="X1378" s="36" t="s">
        <v>12281</v>
      </c>
      <c r="AA1378" s="41" t="s">
        <v>15129</v>
      </c>
      <c r="AB1378" s="41" t="s">
        <v>15128</v>
      </c>
      <c r="AD1378" s="33">
        <v>1</v>
      </c>
      <c r="AF1378" s="33">
        <v>55595</v>
      </c>
      <c r="AK1378" s="40">
        <v>8</v>
      </c>
      <c r="AN1378" s="39" t="s">
        <v>15127</v>
      </c>
      <c r="AP1378" s="32" t="s">
        <v>15126</v>
      </c>
      <c r="AQ1378" s="32" t="s">
        <v>15125</v>
      </c>
      <c r="AR1378" s="32" t="s">
        <v>15124</v>
      </c>
    </row>
    <row r="1379" spans="3:44" x14ac:dyDescent="0.25">
      <c r="C1379" s="41" t="s">
        <v>15132</v>
      </c>
      <c r="D1379" s="41" t="s">
        <v>9190</v>
      </c>
      <c r="E1379" s="37">
        <v>45827</v>
      </c>
      <c r="F1379" s="37">
        <v>45827</v>
      </c>
      <c r="G1379" s="36" t="s">
        <v>2670</v>
      </c>
      <c r="H1379" s="37">
        <v>45827</v>
      </c>
      <c r="I1379" s="42" t="s">
        <v>18509</v>
      </c>
      <c r="K1379" s="36" t="s">
        <v>12272</v>
      </c>
      <c r="L1379" s="36" t="s">
        <v>13271</v>
      </c>
      <c r="M1379" s="37">
        <v>45827</v>
      </c>
      <c r="N1379" s="36" t="s">
        <v>12000</v>
      </c>
      <c r="U1379" s="36" t="s">
        <v>15514</v>
      </c>
      <c r="X1379" s="36" t="s">
        <v>12278</v>
      </c>
      <c r="AA1379" s="41" t="s">
        <v>15129</v>
      </c>
      <c r="AB1379" s="41" t="s">
        <v>15128</v>
      </c>
      <c r="AD1379" s="33">
        <v>1</v>
      </c>
      <c r="AF1379" s="33">
        <v>74250</v>
      </c>
      <c r="AK1379" s="40">
        <v>8</v>
      </c>
      <c r="AN1379" s="39" t="s">
        <v>15127</v>
      </c>
      <c r="AP1379" s="32" t="s">
        <v>15126</v>
      </c>
      <c r="AQ1379" s="32" t="s">
        <v>15125</v>
      </c>
      <c r="AR1379" s="32" t="s">
        <v>15124</v>
      </c>
    </row>
    <row r="1380" spans="3:44" x14ac:dyDescent="0.25">
      <c r="C1380" s="41" t="s">
        <v>15132</v>
      </c>
      <c r="D1380" s="41" t="s">
        <v>9190</v>
      </c>
      <c r="E1380" s="37">
        <v>45827</v>
      </c>
      <c r="F1380" s="37">
        <v>45827</v>
      </c>
      <c r="G1380" s="36" t="s">
        <v>2670</v>
      </c>
      <c r="H1380" s="37">
        <v>45827</v>
      </c>
      <c r="I1380" s="42" t="s">
        <v>18509</v>
      </c>
      <c r="K1380" s="36" t="s">
        <v>12272</v>
      </c>
      <c r="L1380" s="36" t="s">
        <v>13271</v>
      </c>
      <c r="M1380" s="37">
        <v>45827</v>
      </c>
      <c r="N1380" s="36" t="s">
        <v>12000</v>
      </c>
      <c r="U1380" s="36" t="s">
        <v>15514</v>
      </c>
      <c r="X1380" s="36" t="s">
        <v>12277</v>
      </c>
      <c r="AA1380" s="41" t="s">
        <v>15129</v>
      </c>
      <c r="AB1380" s="41" t="s">
        <v>15128</v>
      </c>
      <c r="AD1380" s="33">
        <v>1</v>
      </c>
      <c r="AF1380" s="33">
        <v>49500</v>
      </c>
      <c r="AK1380" s="40">
        <v>8</v>
      </c>
      <c r="AN1380" s="39" t="s">
        <v>15127</v>
      </c>
      <c r="AP1380" s="32" t="s">
        <v>15126</v>
      </c>
      <c r="AQ1380" s="32" t="s">
        <v>15125</v>
      </c>
      <c r="AR1380" s="32" t="s">
        <v>15124</v>
      </c>
    </row>
    <row r="1381" spans="3:44" x14ac:dyDescent="0.25">
      <c r="C1381" s="41" t="s">
        <v>15132</v>
      </c>
      <c r="D1381" s="41" t="s">
        <v>9190</v>
      </c>
      <c r="E1381" s="37">
        <v>45827</v>
      </c>
      <c r="F1381" s="37">
        <v>45827</v>
      </c>
      <c r="G1381" s="36" t="s">
        <v>2466</v>
      </c>
      <c r="H1381" s="37">
        <v>45827</v>
      </c>
      <c r="I1381" s="42" t="s">
        <v>18508</v>
      </c>
      <c r="K1381" s="36" t="s">
        <v>12272</v>
      </c>
      <c r="L1381" s="36" t="s">
        <v>13272</v>
      </c>
      <c r="M1381" s="37">
        <v>45827</v>
      </c>
      <c r="N1381" s="36" t="s">
        <v>11970</v>
      </c>
      <c r="U1381" s="36" t="s">
        <v>18507</v>
      </c>
      <c r="X1381" s="36" t="s">
        <v>12276</v>
      </c>
      <c r="AA1381" s="41" t="s">
        <v>15129</v>
      </c>
      <c r="AB1381" s="41" t="s">
        <v>15128</v>
      </c>
      <c r="AD1381" s="33">
        <v>2</v>
      </c>
      <c r="AF1381" s="33">
        <v>50182</v>
      </c>
      <c r="AK1381" s="40">
        <v>8</v>
      </c>
      <c r="AN1381" s="39" t="s">
        <v>15127</v>
      </c>
      <c r="AP1381" s="32" t="s">
        <v>15126</v>
      </c>
      <c r="AQ1381" s="32" t="s">
        <v>15125</v>
      </c>
      <c r="AR1381" s="32" t="s">
        <v>15124</v>
      </c>
    </row>
    <row r="1382" spans="3:44" x14ac:dyDescent="0.25">
      <c r="C1382" s="41" t="s">
        <v>15132</v>
      </c>
      <c r="D1382" s="41" t="s">
        <v>9190</v>
      </c>
      <c r="E1382" s="37">
        <v>45827</v>
      </c>
      <c r="F1382" s="37">
        <v>45827</v>
      </c>
      <c r="G1382" s="36" t="s">
        <v>2466</v>
      </c>
      <c r="H1382" s="37">
        <v>45827</v>
      </c>
      <c r="I1382" s="42" t="s">
        <v>18508</v>
      </c>
      <c r="K1382" s="36" t="s">
        <v>12272</v>
      </c>
      <c r="L1382" s="36" t="s">
        <v>13272</v>
      </c>
      <c r="M1382" s="37">
        <v>45827</v>
      </c>
      <c r="N1382" s="36" t="s">
        <v>11970</v>
      </c>
      <c r="U1382" s="36" t="s">
        <v>18507</v>
      </c>
      <c r="X1382" s="36" t="s">
        <v>12285</v>
      </c>
      <c r="AA1382" s="41" t="s">
        <v>15129</v>
      </c>
      <c r="AB1382" s="41" t="s">
        <v>15128</v>
      </c>
      <c r="AD1382" s="33">
        <v>4</v>
      </c>
      <c r="AF1382" s="33">
        <v>73431</v>
      </c>
      <c r="AK1382" s="40">
        <v>8</v>
      </c>
      <c r="AN1382" s="39" t="s">
        <v>15127</v>
      </c>
      <c r="AP1382" s="32" t="s">
        <v>15126</v>
      </c>
      <c r="AQ1382" s="32" t="s">
        <v>15125</v>
      </c>
      <c r="AR1382" s="32" t="s">
        <v>15124</v>
      </c>
    </row>
    <row r="1383" spans="3:44" x14ac:dyDescent="0.25">
      <c r="C1383" s="41" t="s">
        <v>15132</v>
      </c>
      <c r="D1383" s="41" t="s">
        <v>9190</v>
      </c>
      <c r="E1383" s="37">
        <v>45827</v>
      </c>
      <c r="F1383" s="37">
        <v>45827</v>
      </c>
      <c r="G1383" s="36" t="s">
        <v>2520</v>
      </c>
      <c r="H1383" s="37">
        <v>45827</v>
      </c>
      <c r="I1383" s="42" t="s">
        <v>18506</v>
      </c>
      <c r="K1383" s="36" t="s">
        <v>12272</v>
      </c>
      <c r="L1383" s="36" t="s">
        <v>13273</v>
      </c>
      <c r="M1383" s="37">
        <v>45827</v>
      </c>
      <c r="N1383" s="36" t="s">
        <v>12040</v>
      </c>
      <c r="U1383" s="36" t="s">
        <v>15436</v>
      </c>
      <c r="X1383" s="36" t="s">
        <v>12281</v>
      </c>
      <c r="AA1383" s="41" t="s">
        <v>15129</v>
      </c>
      <c r="AB1383" s="41" t="s">
        <v>15128</v>
      </c>
      <c r="AD1383" s="33">
        <v>2</v>
      </c>
      <c r="AF1383" s="33">
        <v>55595</v>
      </c>
      <c r="AK1383" s="40">
        <v>8</v>
      </c>
      <c r="AN1383" s="39" t="s">
        <v>15127</v>
      </c>
      <c r="AP1383" s="32" t="s">
        <v>15126</v>
      </c>
      <c r="AQ1383" s="32" t="s">
        <v>15125</v>
      </c>
      <c r="AR1383" s="32" t="s">
        <v>15124</v>
      </c>
    </row>
    <row r="1384" spans="3:44" x14ac:dyDescent="0.25">
      <c r="C1384" s="41" t="s">
        <v>15132</v>
      </c>
      <c r="D1384" s="41" t="s">
        <v>9190</v>
      </c>
      <c r="E1384" s="37">
        <v>45827</v>
      </c>
      <c r="F1384" s="37">
        <v>45827</v>
      </c>
      <c r="G1384" s="36" t="s">
        <v>2936</v>
      </c>
      <c r="H1384" s="37">
        <v>45827</v>
      </c>
      <c r="I1384" s="42" t="s">
        <v>18505</v>
      </c>
      <c r="K1384" s="36" t="s">
        <v>12272</v>
      </c>
      <c r="L1384" s="36" t="s">
        <v>13274</v>
      </c>
      <c r="M1384" s="37">
        <v>45827</v>
      </c>
      <c r="N1384" s="36" t="s">
        <v>11970</v>
      </c>
      <c r="U1384" s="36" t="s">
        <v>18504</v>
      </c>
      <c r="X1384" s="36" t="s">
        <v>12273</v>
      </c>
      <c r="AA1384" s="41" t="s">
        <v>15129</v>
      </c>
      <c r="AB1384" s="41" t="s">
        <v>15128</v>
      </c>
      <c r="AD1384" s="33">
        <v>2</v>
      </c>
      <c r="AF1384" s="33">
        <v>111058</v>
      </c>
      <c r="AK1384" s="40">
        <v>8</v>
      </c>
      <c r="AN1384" s="39" t="s">
        <v>15127</v>
      </c>
      <c r="AP1384" s="32" t="s">
        <v>15126</v>
      </c>
      <c r="AQ1384" s="32" t="s">
        <v>15125</v>
      </c>
      <c r="AR1384" s="32" t="s">
        <v>15124</v>
      </c>
    </row>
    <row r="1385" spans="3:44" x14ac:dyDescent="0.25">
      <c r="C1385" s="41" t="s">
        <v>15132</v>
      </c>
      <c r="D1385" s="41" t="s">
        <v>9190</v>
      </c>
      <c r="E1385" s="37">
        <v>45827</v>
      </c>
      <c r="F1385" s="37">
        <v>45827</v>
      </c>
      <c r="G1385" s="36" t="s">
        <v>2416</v>
      </c>
      <c r="H1385" s="37">
        <v>45827</v>
      </c>
      <c r="I1385" s="42" t="s">
        <v>18503</v>
      </c>
      <c r="K1385" s="36" t="s">
        <v>12272</v>
      </c>
      <c r="L1385" s="36" t="s">
        <v>13275</v>
      </c>
      <c r="M1385" s="37">
        <v>45827</v>
      </c>
      <c r="N1385" s="36" t="s">
        <v>11970</v>
      </c>
      <c r="U1385" s="36" t="s">
        <v>18279</v>
      </c>
      <c r="X1385" s="36" t="s">
        <v>12285</v>
      </c>
      <c r="AA1385" s="41" t="s">
        <v>15129</v>
      </c>
      <c r="AB1385" s="41" t="s">
        <v>15128</v>
      </c>
      <c r="AD1385" s="33">
        <v>3</v>
      </c>
      <c r="AF1385" s="33">
        <v>73431</v>
      </c>
      <c r="AK1385" s="40">
        <v>8</v>
      </c>
      <c r="AN1385" s="39" t="s">
        <v>15127</v>
      </c>
      <c r="AP1385" s="32" t="s">
        <v>15126</v>
      </c>
      <c r="AQ1385" s="32" t="s">
        <v>15125</v>
      </c>
      <c r="AR1385" s="32" t="s">
        <v>15124</v>
      </c>
    </row>
    <row r="1386" spans="3:44" x14ac:dyDescent="0.25">
      <c r="C1386" s="41" t="s">
        <v>15132</v>
      </c>
      <c r="D1386" s="41" t="s">
        <v>9190</v>
      </c>
      <c r="E1386" s="37">
        <v>45827</v>
      </c>
      <c r="F1386" s="37">
        <v>45827</v>
      </c>
      <c r="G1386" s="36" t="s">
        <v>2574</v>
      </c>
      <c r="H1386" s="37">
        <v>45827</v>
      </c>
      <c r="I1386" s="42" t="s">
        <v>18502</v>
      </c>
      <c r="K1386" s="36" t="s">
        <v>12272</v>
      </c>
      <c r="L1386" s="36" t="s">
        <v>13276</v>
      </c>
      <c r="M1386" s="37">
        <v>45827</v>
      </c>
      <c r="N1386" s="36" t="s">
        <v>12213</v>
      </c>
      <c r="U1386" s="36" t="s">
        <v>18501</v>
      </c>
      <c r="X1386" s="36" t="s">
        <v>12285</v>
      </c>
      <c r="AA1386" s="41" t="s">
        <v>15129</v>
      </c>
      <c r="AB1386" s="41" t="s">
        <v>15128</v>
      </c>
      <c r="AD1386" s="33">
        <v>1</v>
      </c>
      <c r="AF1386" s="33">
        <v>73431</v>
      </c>
      <c r="AK1386" s="40">
        <v>8</v>
      </c>
      <c r="AN1386" s="39" t="s">
        <v>15127</v>
      </c>
      <c r="AP1386" s="32" t="s">
        <v>15126</v>
      </c>
      <c r="AQ1386" s="32" t="s">
        <v>15125</v>
      </c>
      <c r="AR1386" s="32" t="s">
        <v>15124</v>
      </c>
    </row>
    <row r="1387" spans="3:44" x14ac:dyDescent="0.25">
      <c r="C1387" s="41" t="s">
        <v>15132</v>
      </c>
      <c r="D1387" s="41" t="s">
        <v>9190</v>
      </c>
      <c r="E1387" s="37">
        <v>45827</v>
      </c>
      <c r="F1387" s="37">
        <v>45827</v>
      </c>
      <c r="G1387" s="36" t="s">
        <v>2886</v>
      </c>
      <c r="H1387" s="37">
        <v>45827</v>
      </c>
      <c r="I1387" s="42" t="s">
        <v>18500</v>
      </c>
      <c r="K1387" s="36" t="s">
        <v>12272</v>
      </c>
      <c r="L1387" s="36" t="s">
        <v>13277</v>
      </c>
      <c r="M1387" s="37">
        <v>45827</v>
      </c>
      <c r="N1387" s="36" t="s">
        <v>12178</v>
      </c>
      <c r="U1387" s="36" t="s">
        <v>18499</v>
      </c>
      <c r="X1387" s="36" t="s">
        <v>12278</v>
      </c>
      <c r="AA1387" s="41" t="s">
        <v>15129</v>
      </c>
      <c r="AB1387" s="41" t="s">
        <v>15128</v>
      </c>
      <c r="AD1387" s="33">
        <v>2</v>
      </c>
      <c r="AF1387" s="33">
        <v>74250</v>
      </c>
      <c r="AK1387" s="40">
        <v>8</v>
      </c>
      <c r="AN1387" s="39" t="s">
        <v>15127</v>
      </c>
      <c r="AP1387" s="32" t="s">
        <v>15126</v>
      </c>
      <c r="AQ1387" s="32" t="s">
        <v>15125</v>
      </c>
      <c r="AR1387" s="32" t="s">
        <v>15124</v>
      </c>
    </row>
    <row r="1388" spans="3:44" x14ac:dyDescent="0.25">
      <c r="C1388" s="41" t="s">
        <v>15132</v>
      </c>
      <c r="D1388" s="41" t="s">
        <v>9190</v>
      </c>
      <c r="E1388" s="37">
        <v>45827</v>
      </c>
      <c r="F1388" s="37">
        <v>45827</v>
      </c>
      <c r="G1388" s="36" t="s">
        <v>2392</v>
      </c>
      <c r="H1388" s="37">
        <v>45827</v>
      </c>
      <c r="I1388" s="42" t="s">
        <v>18498</v>
      </c>
      <c r="K1388" s="36" t="s">
        <v>12272</v>
      </c>
      <c r="L1388" s="36" t="s">
        <v>13278</v>
      </c>
      <c r="M1388" s="37">
        <v>45827</v>
      </c>
      <c r="N1388" s="36" t="s">
        <v>12000</v>
      </c>
      <c r="U1388" s="36" t="s">
        <v>18497</v>
      </c>
      <c r="X1388" s="36" t="s">
        <v>12285</v>
      </c>
      <c r="AA1388" s="41" t="s">
        <v>15129</v>
      </c>
      <c r="AB1388" s="41" t="s">
        <v>15128</v>
      </c>
      <c r="AD1388" s="33">
        <v>1</v>
      </c>
      <c r="AF1388" s="33">
        <v>73431</v>
      </c>
      <c r="AK1388" s="40">
        <v>8</v>
      </c>
      <c r="AN1388" s="39" t="s">
        <v>15127</v>
      </c>
      <c r="AP1388" s="32" t="s">
        <v>15126</v>
      </c>
      <c r="AQ1388" s="32" t="s">
        <v>15125</v>
      </c>
      <c r="AR1388" s="32" t="s">
        <v>15124</v>
      </c>
    </row>
    <row r="1389" spans="3:44" x14ac:dyDescent="0.25">
      <c r="C1389" s="41" t="s">
        <v>15132</v>
      </c>
      <c r="D1389" s="41" t="s">
        <v>9190</v>
      </c>
      <c r="E1389" s="37">
        <v>45827</v>
      </c>
      <c r="F1389" s="37">
        <v>45827</v>
      </c>
      <c r="G1389" s="36" t="s">
        <v>2750</v>
      </c>
      <c r="H1389" s="37">
        <v>45827</v>
      </c>
      <c r="I1389" s="42" t="s">
        <v>18496</v>
      </c>
      <c r="K1389" s="36" t="s">
        <v>12272</v>
      </c>
      <c r="L1389" s="36" t="s">
        <v>13279</v>
      </c>
      <c r="M1389" s="37">
        <v>45827</v>
      </c>
      <c r="N1389" s="36" t="s">
        <v>12090</v>
      </c>
      <c r="U1389" s="36" t="s">
        <v>18495</v>
      </c>
      <c r="X1389" s="36" t="s">
        <v>12273</v>
      </c>
      <c r="AA1389" s="41" t="s">
        <v>15129</v>
      </c>
      <c r="AB1389" s="41" t="s">
        <v>15128</v>
      </c>
      <c r="AD1389" s="33">
        <v>4</v>
      </c>
      <c r="AF1389" s="33">
        <v>111058</v>
      </c>
      <c r="AK1389" s="40">
        <v>8</v>
      </c>
      <c r="AN1389" s="39" t="s">
        <v>15127</v>
      </c>
      <c r="AP1389" s="32" t="s">
        <v>15126</v>
      </c>
      <c r="AQ1389" s="32" t="s">
        <v>15125</v>
      </c>
      <c r="AR1389" s="32" t="s">
        <v>15124</v>
      </c>
    </row>
    <row r="1390" spans="3:44" x14ac:dyDescent="0.25">
      <c r="C1390" s="41" t="s">
        <v>15132</v>
      </c>
      <c r="D1390" s="41" t="s">
        <v>9190</v>
      </c>
      <c r="E1390" s="37">
        <v>45827</v>
      </c>
      <c r="F1390" s="37">
        <v>45827</v>
      </c>
      <c r="G1390" s="36" t="s">
        <v>2790</v>
      </c>
      <c r="H1390" s="37">
        <v>45827</v>
      </c>
      <c r="I1390" s="42" t="s">
        <v>18494</v>
      </c>
      <c r="K1390" s="36" t="s">
        <v>12272</v>
      </c>
      <c r="L1390" s="36" t="s">
        <v>13280</v>
      </c>
      <c r="M1390" s="37">
        <v>45827</v>
      </c>
      <c r="N1390" s="36" t="s">
        <v>12183</v>
      </c>
      <c r="U1390" s="36" t="s">
        <v>18493</v>
      </c>
      <c r="X1390" s="36" t="s">
        <v>12282</v>
      </c>
      <c r="AA1390" s="41" t="s">
        <v>15129</v>
      </c>
      <c r="AB1390" s="41" t="s">
        <v>15128</v>
      </c>
      <c r="AD1390" s="33">
        <v>5</v>
      </c>
      <c r="AF1390" s="33">
        <v>70950</v>
      </c>
      <c r="AK1390" s="40">
        <v>8</v>
      </c>
      <c r="AN1390" s="39" t="s">
        <v>15127</v>
      </c>
      <c r="AP1390" s="32" t="s">
        <v>15126</v>
      </c>
      <c r="AQ1390" s="32" t="s">
        <v>15125</v>
      </c>
      <c r="AR1390" s="32" t="s">
        <v>15124</v>
      </c>
    </row>
    <row r="1391" spans="3:44" x14ac:dyDescent="0.25">
      <c r="C1391" s="41" t="s">
        <v>15132</v>
      </c>
      <c r="D1391" s="41" t="s">
        <v>9190</v>
      </c>
      <c r="E1391" s="37">
        <v>45827</v>
      </c>
      <c r="F1391" s="37">
        <v>45827</v>
      </c>
      <c r="G1391" s="36" t="s">
        <v>2808</v>
      </c>
      <c r="H1391" s="37">
        <v>45827</v>
      </c>
      <c r="I1391" s="42" t="s">
        <v>18492</v>
      </c>
      <c r="K1391" s="36" t="s">
        <v>12272</v>
      </c>
      <c r="L1391" s="36" t="s">
        <v>13281</v>
      </c>
      <c r="M1391" s="37">
        <v>45827</v>
      </c>
      <c r="N1391" s="36" t="s">
        <v>12198</v>
      </c>
      <c r="U1391" s="36" t="s">
        <v>17025</v>
      </c>
      <c r="X1391" s="36" t="s">
        <v>12281</v>
      </c>
      <c r="AA1391" s="41" t="s">
        <v>15129</v>
      </c>
      <c r="AB1391" s="41" t="s">
        <v>15128</v>
      </c>
      <c r="AD1391" s="33">
        <v>4</v>
      </c>
      <c r="AF1391" s="33">
        <v>55595</v>
      </c>
      <c r="AK1391" s="40">
        <v>8</v>
      </c>
      <c r="AN1391" s="39" t="s">
        <v>15127</v>
      </c>
      <c r="AP1391" s="32" t="s">
        <v>15126</v>
      </c>
      <c r="AQ1391" s="32" t="s">
        <v>15125</v>
      </c>
      <c r="AR1391" s="32" t="s">
        <v>15124</v>
      </c>
    </row>
    <row r="1392" spans="3:44" x14ac:dyDescent="0.25">
      <c r="C1392" s="41" t="s">
        <v>15132</v>
      </c>
      <c r="D1392" s="41" t="s">
        <v>9190</v>
      </c>
      <c r="E1392" s="37">
        <v>45827</v>
      </c>
      <c r="F1392" s="37">
        <v>45827</v>
      </c>
      <c r="G1392" s="36" t="s">
        <v>3024</v>
      </c>
      <c r="H1392" s="37">
        <v>45827</v>
      </c>
      <c r="I1392" s="42" t="s">
        <v>18491</v>
      </c>
      <c r="K1392" s="36" t="s">
        <v>12272</v>
      </c>
      <c r="L1392" s="36" t="s">
        <v>13282</v>
      </c>
      <c r="M1392" s="37">
        <v>45827</v>
      </c>
      <c r="N1392" s="36" t="s">
        <v>11990</v>
      </c>
      <c r="U1392" s="36" t="s">
        <v>17023</v>
      </c>
      <c r="X1392" s="36" t="s">
        <v>12276</v>
      </c>
      <c r="AA1392" s="41" t="s">
        <v>15129</v>
      </c>
      <c r="AB1392" s="41" t="s">
        <v>15128</v>
      </c>
      <c r="AD1392" s="33">
        <v>2</v>
      </c>
      <c r="AF1392" s="33">
        <v>50182</v>
      </c>
      <c r="AK1392" s="40">
        <v>8</v>
      </c>
      <c r="AN1392" s="39" t="s">
        <v>15127</v>
      </c>
      <c r="AP1392" s="32" t="s">
        <v>15126</v>
      </c>
      <c r="AQ1392" s="32" t="s">
        <v>15125</v>
      </c>
      <c r="AR1392" s="32" t="s">
        <v>15124</v>
      </c>
    </row>
    <row r="1393" spans="3:44" x14ac:dyDescent="0.25">
      <c r="C1393" s="41" t="s">
        <v>15132</v>
      </c>
      <c r="D1393" s="41" t="s">
        <v>9190</v>
      </c>
      <c r="E1393" s="37">
        <v>45827</v>
      </c>
      <c r="F1393" s="37">
        <v>45827</v>
      </c>
      <c r="G1393" s="36" t="s">
        <v>2532</v>
      </c>
      <c r="H1393" s="37">
        <v>45827</v>
      </c>
      <c r="I1393" s="42" t="s">
        <v>18490</v>
      </c>
      <c r="K1393" s="36" t="s">
        <v>12272</v>
      </c>
      <c r="L1393" s="36" t="s">
        <v>13283</v>
      </c>
      <c r="M1393" s="37">
        <v>45827</v>
      </c>
      <c r="N1393" s="36" t="s">
        <v>11970</v>
      </c>
      <c r="U1393" s="36" t="s">
        <v>18489</v>
      </c>
      <c r="X1393" s="36" t="s">
        <v>12285</v>
      </c>
      <c r="AA1393" s="41" t="s">
        <v>15129</v>
      </c>
      <c r="AB1393" s="41" t="s">
        <v>15128</v>
      </c>
      <c r="AD1393" s="33">
        <v>1</v>
      </c>
      <c r="AF1393" s="33">
        <v>73431</v>
      </c>
      <c r="AK1393" s="40">
        <v>8</v>
      </c>
      <c r="AN1393" s="39" t="s">
        <v>15127</v>
      </c>
      <c r="AP1393" s="32" t="s">
        <v>15126</v>
      </c>
      <c r="AQ1393" s="32" t="s">
        <v>15125</v>
      </c>
      <c r="AR1393" s="32" t="s">
        <v>15124</v>
      </c>
    </row>
    <row r="1394" spans="3:44" x14ac:dyDescent="0.25">
      <c r="C1394" s="41" t="s">
        <v>15132</v>
      </c>
      <c r="D1394" s="41" t="s">
        <v>9190</v>
      </c>
      <c r="E1394" s="37">
        <v>45827</v>
      </c>
      <c r="F1394" s="37">
        <v>45827</v>
      </c>
      <c r="G1394" s="36" t="s">
        <v>2724</v>
      </c>
      <c r="H1394" s="37">
        <v>45827</v>
      </c>
      <c r="I1394" s="42" t="s">
        <v>18488</v>
      </c>
      <c r="K1394" s="36" t="s">
        <v>12272</v>
      </c>
      <c r="L1394" s="36" t="s">
        <v>13284</v>
      </c>
      <c r="M1394" s="37">
        <v>45827</v>
      </c>
      <c r="N1394" s="36" t="s">
        <v>12158</v>
      </c>
      <c r="U1394" s="36" t="s">
        <v>18487</v>
      </c>
      <c r="X1394" s="36" t="s">
        <v>12274</v>
      </c>
      <c r="AA1394" s="41" t="s">
        <v>15129</v>
      </c>
      <c r="AB1394" s="41" t="s">
        <v>15128</v>
      </c>
      <c r="AD1394" s="33">
        <v>7</v>
      </c>
      <c r="AF1394" s="33">
        <v>46000</v>
      </c>
      <c r="AK1394" s="40">
        <v>8</v>
      </c>
      <c r="AN1394" s="39" t="s">
        <v>15127</v>
      </c>
      <c r="AP1394" s="32" t="s">
        <v>15126</v>
      </c>
      <c r="AQ1394" s="32" t="s">
        <v>15125</v>
      </c>
      <c r="AR1394" s="32" t="s">
        <v>15124</v>
      </c>
    </row>
    <row r="1395" spans="3:44" x14ac:dyDescent="0.25">
      <c r="C1395" s="41" t="s">
        <v>15132</v>
      </c>
      <c r="D1395" s="41" t="s">
        <v>9190</v>
      </c>
      <c r="E1395" s="37">
        <v>45827</v>
      </c>
      <c r="F1395" s="37">
        <v>45827</v>
      </c>
      <c r="G1395" s="36" t="s">
        <v>2612</v>
      </c>
      <c r="H1395" s="37">
        <v>45827</v>
      </c>
      <c r="I1395" s="42" t="s">
        <v>18486</v>
      </c>
      <c r="K1395" s="36" t="s">
        <v>12272</v>
      </c>
      <c r="L1395" s="36" t="s">
        <v>13285</v>
      </c>
      <c r="M1395" s="37">
        <v>45827</v>
      </c>
      <c r="N1395" s="36" t="s">
        <v>12090</v>
      </c>
      <c r="U1395" s="36" t="s">
        <v>18485</v>
      </c>
      <c r="X1395" s="36" t="s">
        <v>12274</v>
      </c>
      <c r="AA1395" s="41" t="s">
        <v>15129</v>
      </c>
      <c r="AB1395" s="41" t="s">
        <v>15128</v>
      </c>
      <c r="AD1395" s="33">
        <v>5</v>
      </c>
      <c r="AF1395" s="33">
        <v>46000</v>
      </c>
      <c r="AK1395" s="40">
        <v>8</v>
      </c>
      <c r="AN1395" s="39" t="s">
        <v>15127</v>
      </c>
      <c r="AP1395" s="32" t="s">
        <v>15126</v>
      </c>
      <c r="AQ1395" s="32" t="s">
        <v>15125</v>
      </c>
      <c r="AR1395" s="32" t="s">
        <v>15124</v>
      </c>
    </row>
    <row r="1396" spans="3:44" x14ac:dyDescent="0.25">
      <c r="C1396" s="41" t="s">
        <v>15132</v>
      </c>
      <c r="D1396" s="41" t="s">
        <v>9190</v>
      </c>
      <c r="E1396" s="37">
        <v>45827</v>
      </c>
      <c r="F1396" s="37">
        <v>45827</v>
      </c>
      <c r="G1396" s="36" t="s">
        <v>2850</v>
      </c>
      <c r="H1396" s="37">
        <v>45827</v>
      </c>
      <c r="I1396" s="42" t="s">
        <v>18484</v>
      </c>
      <c r="K1396" s="36" t="s">
        <v>12272</v>
      </c>
      <c r="L1396" s="36" t="s">
        <v>13286</v>
      </c>
      <c r="M1396" s="37">
        <v>45827</v>
      </c>
      <c r="N1396" s="36" t="s">
        <v>12168</v>
      </c>
      <c r="U1396" s="36" t="s">
        <v>18483</v>
      </c>
      <c r="X1396" s="36" t="s">
        <v>12281</v>
      </c>
      <c r="AA1396" s="41" t="s">
        <v>15129</v>
      </c>
      <c r="AB1396" s="41" t="s">
        <v>15128</v>
      </c>
      <c r="AD1396" s="33">
        <v>4</v>
      </c>
      <c r="AF1396" s="33">
        <v>55595</v>
      </c>
      <c r="AK1396" s="40">
        <v>8</v>
      </c>
      <c r="AN1396" s="39" t="s">
        <v>15127</v>
      </c>
      <c r="AP1396" s="32" t="s">
        <v>15126</v>
      </c>
      <c r="AQ1396" s="32" t="s">
        <v>15125</v>
      </c>
      <c r="AR1396" s="32" t="s">
        <v>15124</v>
      </c>
    </row>
    <row r="1397" spans="3:44" x14ac:dyDescent="0.25">
      <c r="C1397" s="41" t="s">
        <v>15132</v>
      </c>
      <c r="D1397" s="41" t="s">
        <v>9190</v>
      </c>
      <c r="E1397" s="37">
        <v>45827</v>
      </c>
      <c r="F1397" s="37">
        <v>45827</v>
      </c>
      <c r="G1397" s="36" t="s">
        <v>2850</v>
      </c>
      <c r="H1397" s="37">
        <v>45827</v>
      </c>
      <c r="I1397" s="42" t="s">
        <v>18484</v>
      </c>
      <c r="K1397" s="36" t="s">
        <v>12272</v>
      </c>
      <c r="L1397" s="36" t="s">
        <v>13286</v>
      </c>
      <c r="M1397" s="37">
        <v>45827</v>
      </c>
      <c r="N1397" s="36" t="s">
        <v>12168</v>
      </c>
      <c r="U1397" s="36" t="s">
        <v>18483</v>
      </c>
      <c r="X1397" s="36" t="s">
        <v>12278</v>
      </c>
      <c r="AA1397" s="41" t="s">
        <v>15129</v>
      </c>
      <c r="AB1397" s="41" t="s">
        <v>15128</v>
      </c>
      <c r="AD1397" s="33">
        <v>3</v>
      </c>
      <c r="AF1397" s="33">
        <v>74250</v>
      </c>
      <c r="AK1397" s="40">
        <v>8</v>
      </c>
      <c r="AN1397" s="39" t="s">
        <v>15127</v>
      </c>
      <c r="AP1397" s="32" t="s">
        <v>15126</v>
      </c>
      <c r="AQ1397" s="32" t="s">
        <v>15125</v>
      </c>
      <c r="AR1397" s="32" t="s">
        <v>15124</v>
      </c>
    </row>
    <row r="1398" spans="3:44" x14ac:dyDescent="0.25">
      <c r="C1398" s="41" t="s">
        <v>15132</v>
      </c>
      <c r="D1398" s="41" t="s">
        <v>9190</v>
      </c>
      <c r="E1398" s="37">
        <v>45827</v>
      </c>
      <c r="F1398" s="37">
        <v>45827</v>
      </c>
      <c r="G1398" s="36" t="s">
        <v>2850</v>
      </c>
      <c r="H1398" s="37">
        <v>45827</v>
      </c>
      <c r="I1398" s="42" t="s">
        <v>18484</v>
      </c>
      <c r="K1398" s="36" t="s">
        <v>12272</v>
      </c>
      <c r="L1398" s="36" t="s">
        <v>13286</v>
      </c>
      <c r="M1398" s="37">
        <v>45827</v>
      </c>
      <c r="N1398" s="36" t="s">
        <v>12168</v>
      </c>
      <c r="U1398" s="36" t="s">
        <v>18483</v>
      </c>
      <c r="X1398" s="36" t="s">
        <v>12274</v>
      </c>
      <c r="AA1398" s="41" t="s">
        <v>15129</v>
      </c>
      <c r="AB1398" s="41" t="s">
        <v>15128</v>
      </c>
      <c r="AD1398" s="33">
        <v>5</v>
      </c>
      <c r="AF1398" s="33">
        <v>46000</v>
      </c>
      <c r="AK1398" s="40">
        <v>8</v>
      </c>
      <c r="AN1398" s="39" t="s">
        <v>15127</v>
      </c>
      <c r="AP1398" s="32" t="s">
        <v>15126</v>
      </c>
      <c r="AQ1398" s="32" t="s">
        <v>15125</v>
      </c>
      <c r="AR1398" s="32" t="s">
        <v>15124</v>
      </c>
    </row>
    <row r="1399" spans="3:44" x14ac:dyDescent="0.25">
      <c r="C1399" s="41" t="s">
        <v>15132</v>
      </c>
      <c r="D1399" s="41" t="s">
        <v>9190</v>
      </c>
      <c r="E1399" s="37">
        <v>45827</v>
      </c>
      <c r="F1399" s="37">
        <v>45827</v>
      </c>
      <c r="G1399" s="36" t="s">
        <v>2780</v>
      </c>
      <c r="H1399" s="37">
        <v>45827</v>
      </c>
      <c r="I1399" s="42" t="s">
        <v>18482</v>
      </c>
      <c r="K1399" s="36" t="s">
        <v>12272</v>
      </c>
      <c r="L1399" s="36" t="s">
        <v>13287</v>
      </c>
      <c r="M1399" s="37">
        <v>45827</v>
      </c>
      <c r="N1399" s="36" t="s">
        <v>11970</v>
      </c>
      <c r="U1399" s="36" t="s">
        <v>18481</v>
      </c>
      <c r="X1399" s="36" t="s">
        <v>12274</v>
      </c>
      <c r="AA1399" s="41" t="s">
        <v>15129</v>
      </c>
      <c r="AB1399" s="41" t="s">
        <v>15128</v>
      </c>
      <c r="AD1399" s="33">
        <v>2</v>
      </c>
      <c r="AF1399" s="33">
        <v>46000</v>
      </c>
      <c r="AK1399" s="40">
        <v>8</v>
      </c>
      <c r="AN1399" s="39" t="s">
        <v>15127</v>
      </c>
      <c r="AP1399" s="32" t="s">
        <v>15126</v>
      </c>
      <c r="AQ1399" s="32" t="s">
        <v>15125</v>
      </c>
      <c r="AR1399" s="32" t="s">
        <v>15124</v>
      </c>
    </row>
    <row r="1400" spans="3:44" x14ac:dyDescent="0.25">
      <c r="C1400" s="41" t="s">
        <v>15132</v>
      </c>
      <c r="D1400" s="41" t="s">
        <v>9190</v>
      </c>
      <c r="E1400" s="37">
        <v>45827</v>
      </c>
      <c r="F1400" s="37">
        <v>45827</v>
      </c>
      <c r="G1400" s="36" t="s">
        <v>2516</v>
      </c>
      <c r="H1400" s="37">
        <v>45827</v>
      </c>
      <c r="I1400" s="42" t="s">
        <v>18480</v>
      </c>
      <c r="K1400" s="36" t="s">
        <v>12272</v>
      </c>
      <c r="L1400" s="36" t="s">
        <v>13288</v>
      </c>
      <c r="M1400" s="37">
        <v>45827</v>
      </c>
      <c r="N1400" s="36" t="s">
        <v>12193</v>
      </c>
      <c r="U1400" s="36" t="s">
        <v>16659</v>
      </c>
      <c r="X1400" s="36" t="s">
        <v>12285</v>
      </c>
      <c r="AA1400" s="41" t="s">
        <v>15129</v>
      </c>
      <c r="AB1400" s="41" t="s">
        <v>15128</v>
      </c>
      <c r="AD1400" s="33">
        <v>2</v>
      </c>
      <c r="AF1400" s="33">
        <v>73431</v>
      </c>
      <c r="AK1400" s="40">
        <v>8</v>
      </c>
      <c r="AN1400" s="39" t="s">
        <v>15127</v>
      </c>
      <c r="AP1400" s="32" t="s">
        <v>15126</v>
      </c>
      <c r="AQ1400" s="32" t="s">
        <v>15125</v>
      </c>
      <c r="AR1400" s="32" t="s">
        <v>15124</v>
      </c>
    </row>
    <row r="1401" spans="3:44" x14ac:dyDescent="0.25">
      <c r="C1401" s="41" t="s">
        <v>15132</v>
      </c>
      <c r="D1401" s="41" t="s">
        <v>9190</v>
      </c>
      <c r="E1401" s="37">
        <v>45827</v>
      </c>
      <c r="F1401" s="37">
        <v>45827</v>
      </c>
      <c r="G1401" s="36" t="s">
        <v>2516</v>
      </c>
      <c r="H1401" s="37">
        <v>45827</v>
      </c>
      <c r="I1401" s="42" t="s">
        <v>18480</v>
      </c>
      <c r="K1401" s="36" t="s">
        <v>12272</v>
      </c>
      <c r="L1401" s="36" t="s">
        <v>13288</v>
      </c>
      <c r="M1401" s="37">
        <v>45827</v>
      </c>
      <c r="N1401" s="36" t="s">
        <v>12193</v>
      </c>
      <c r="U1401" s="36" t="s">
        <v>16659</v>
      </c>
      <c r="X1401" s="36" t="s">
        <v>12281</v>
      </c>
      <c r="AA1401" s="41" t="s">
        <v>15129</v>
      </c>
      <c r="AB1401" s="41" t="s">
        <v>15128</v>
      </c>
      <c r="AD1401" s="33">
        <v>2</v>
      </c>
      <c r="AF1401" s="33">
        <v>55595</v>
      </c>
      <c r="AK1401" s="40">
        <v>8</v>
      </c>
      <c r="AN1401" s="39" t="s">
        <v>15127</v>
      </c>
      <c r="AP1401" s="32" t="s">
        <v>15126</v>
      </c>
      <c r="AQ1401" s="32" t="s">
        <v>15125</v>
      </c>
      <c r="AR1401" s="32" t="s">
        <v>15124</v>
      </c>
    </row>
    <row r="1402" spans="3:44" x14ac:dyDescent="0.25">
      <c r="C1402" s="41" t="s">
        <v>15132</v>
      </c>
      <c r="D1402" s="41" t="s">
        <v>9190</v>
      </c>
      <c r="E1402" s="37">
        <v>45827</v>
      </c>
      <c r="F1402" s="37">
        <v>45827</v>
      </c>
      <c r="G1402" s="36" t="s">
        <v>2940</v>
      </c>
      <c r="H1402" s="37">
        <v>45827</v>
      </c>
      <c r="I1402" s="42" t="s">
        <v>18479</v>
      </c>
      <c r="K1402" s="36" t="s">
        <v>12272</v>
      </c>
      <c r="L1402" s="36" t="s">
        <v>13289</v>
      </c>
      <c r="M1402" s="37">
        <v>45827</v>
      </c>
      <c r="N1402" s="36" t="s">
        <v>12228</v>
      </c>
      <c r="U1402" s="36" t="s">
        <v>18478</v>
      </c>
      <c r="X1402" s="36" t="s">
        <v>12276</v>
      </c>
      <c r="AA1402" s="41" t="s">
        <v>15129</v>
      </c>
      <c r="AB1402" s="41" t="s">
        <v>15128</v>
      </c>
      <c r="AD1402" s="33">
        <v>2</v>
      </c>
      <c r="AF1402" s="33">
        <v>50182</v>
      </c>
      <c r="AK1402" s="40">
        <v>8</v>
      </c>
      <c r="AN1402" s="39" t="s">
        <v>15127</v>
      </c>
      <c r="AP1402" s="32" t="s">
        <v>15126</v>
      </c>
      <c r="AQ1402" s="32" t="s">
        <v>15125</v>
      </c>
      <c r="AR1402" s="32" t="s">
        <v>15124</v>
      </c>
    </row>
    <row r="1403" spans="3:44" x14ac:dyDescent="0.25">
      <c r="C1403" s="41" t="s">
        <v>15132</v>
      </c>
      <c r="D1403" s="41" t="s">
        <v>9190</v>
      </c>
      <c r="E1403" s="37">
        <v>45827</v>
      </c>
      <c r="F1403" s="37">
        <v>45827</v>
      </c>
      <c r="G1403" s="36" t="s">
        <v>2514</v>
      </c>
      <c r="H1403" s="37">
        <v>45827</v>
      </c>
      <c r="I1403" s="42" t="s">
        <v>18477</v>
      </c>
      <c r="K1403" s="36" t="s">
        <v>12272</v>
      </c>
      <c r="L1403" s="36" t="s">
        <v>13290</v>
      </c>
      <c r="M1403" s="37">
        <v>45827</v>
      </c>
      <c r="N1403" s="36" t="s">
        <v>12183</v>
      </c>
      <c r="U1403" s="36" t="s">
        <v>16874</v>
      </c>
      <c r="X1403" s="36" t="s">
        <v>12273</v>
      </c>
      <c r="AA1403" s="41" t="s">
        <v>15129</v>
      </c>
      <c r="AB1403" s="41" t="s">
        <v>15128</v>
      </c>
      <c r="AD1403" s="33">
        <v>1</v>
      </c>
      <c r="AF1403" s="33">
        <v>111058</v>
      </c>
      <c r="AK1403" s="40">
        <v>8</v>
      </c>
      <c r="AN1403" s="39" t="s">
        <v>15127</v>
      </c>
      <c r="AP1403" s="32" t="s">
        <v>15126</v>
      </c>
      <c r="AQ1403" s="32" t="s">
        <v>15125</v>
      </c>
      <c r="AR1403" s="32" t="s">
        <v>15124</v>
      </c>
    </row>
    <row r="1404" spans="3:44" x14ac:dyDescent="0.25">
      <c r="C1404" s="41" t="s">
        <v>15132</v>
      </c>
      <c r="D1404" s="41" t="s">
        <v>9190</v>
      </c>
      <c r="E1404" s="37">
        <v>45827</v>
      </c>
      <c r="F1404" s="37">
        <v>45827</v>
      </c>
      <c r="G1404" s="36" t="s">
        <v>2552</v>
      </c>
      <c r="H1404" s="37">
        <v>45827</v>
      </c>
      <c r="I1404" s="42" t="s">
        <v>18476</v>
      </c>
      <c r="K1404" s="36" t="s">
        <v>12272</v>
      </c>
      <c r="L1404" s="36" t="s">
        <v>13291</v>
      </c>
      <c r="M1404" s="37">
        <v>45827</v>
      </c>
      <c r="N1404" s="36" t="s">
        <v>12045</v>
      </c>
      <c r="U1404" s="36" t="s">
        <v>17282</v>
      </c>
      <c r="X1404" s="36" t="s">
        <v>12283</v>
      </c>
      <c r="AA1404" s="41" t="s">
        <v>15129</v>
      </c>
      <c r="AB1404" s="41" t="s">
        <v>15128</v>
      </c>
      <c r="AD1404" s="33">
        <v>2</v>
      </c>
      <c r="AF1404" s="33">
        <v>111606</v>
      </c>
      <c r="AK1404" s="40">
        <v>8</v>
      </c>
      <c r="AN1404" s="39" t="s">
        <v>15127</v>
      </c>
      <c r="AP1404" s="32" t="s">
        <v>15126</v>
      </c>
      <c r="AQ1404" s="32" t="s">
        <v>15125</v>
      </c>
      <c r="AR1404" s="32" t="s">
        <v>15124</v>
      </c>
    </row>
    <row r="1405" spans="3:44" x14ac:dyDescent="0.25">
      <c r="C1405" s="41" t="s">
        <v>15132</v>
      </c>
      <c r="D1405" s="41" t="s">
        <v>9190</v>
      </c>
      <c r="E1405" s="37">
        <v>45827</v>
      </c>
      <c r="F1405" s="37">
        <v>45827</v>
      </c>
      <c r="G1405" s="36" t="s">
        <v>2552</v>
      </c>
      <c r="H1405" s="37">
        <v>45827</v>
      </c>
      <c r="I1405" s="42" t="s">
        <v>18476</v>
      </c>
      <c r="K1405" s="36" t="s">
        <v>12272</v>
      </c>
      <c r="L1405" s="36" t="s">
        <v>13291</v>
      </c>
      <c r="M1405" s="37">
        <v>45827</v>
      </c>
      <c r="N1405" s="36" t="s">
        <v>12045</v>
      </c>
      <c r="U1405" s="36" t="s">
        <v>17282</v>
      </c>
      <c r="X1405" s="36" t="s">
        <v>12278</v>
      </c>
      <c r="AA1405" s="41" t="s">
        <v>15129</v>
      </c>
      <c r="AB1405" s="41" t="s">
        <v>15128</v>
      </c>
      <c r="AD1405" s="33">
        <v>1</v>
      </c>
      <c r="AF1405" s="33">
        <v>74250</v>
      </c>
      <c r="AK1405" s="40">
        <v>8</v>
      </c>
      <c r="AN1405" s="39" t="s">
        <v>15127</v>
      </c>
      <c r="AP1405" s="32" t="s">
        <v>15126</v>
      </c>
      <c r="AQ1405" s="32" t="s">
        <v>15125</v>
      </c>
      <c r="AR1405" s="32" t="s">
        <v>15124</v>
      </c>
    </row>
    <row r="1406" spans="3:44" x14ac:dyDescent="0.25">
      <c r="C1406" s="41" t="s">
        <v>15132</v>
      </c>
      <c r="D1406" s="41" t="s">
        <v>9190</v>
      </c>
      <c r="E1406" s="37">
        <v>45827</v>
      </c>
      <c r="F1406" s="37">
        <v>45827</v>
      </c>
      <c r="G1406" s="36" t="s">
        <v>2536</v>
      </c>
      <c r="H1406" s="37">
        <v>45827</v>
      </c>
      <c r="I1406" s="42" t="s">
        <v>18475</v>
      </c>
      <c r="K1406" s="36" t="s">
        <v>12272</v>
      </c>
      <c r="L1406" s="36" t="s">
        <v>13292</v>
      </c>
      <c r="M1406" s="37">
        <v>45827</v>
      </c>
      <c r="N1406" s="36" t="s">
        <v>12125</v>
      </c>
      <c r="U1406" s="36" t="s">
        <v>18474</v>
      </c>
      <c r="X1406" s="36" t="s">
        <v>12278</v>
      </c>
      <c r="AA1406" s="41" t="s">
        <v>15129</v>
      </c>
      <c r="AB1406" s="41" t="s">
        <v>15128</v>
      </c>
      <c r="AD1406" s="33">
        <v>1</v>
      </c>
      <c r="AF1406" s="33">
        <v>74250</v>
      </c>
      <c r="AK1406" s="40">
        <v>8</v>
      </c>
      <c r="AN1406" s="39" t="s">
        <v>15127</v>
      </c>
      <c r="AP1406" s="32" t="s">
        <v>15126</v>
      </c>
      <c r="AQ1406" s="32" t="s">
        <v>15125</v>
      </c>
      <c r="AR1406" s="32" t="s">
        <v>15124</v>
      </c>
    </row>
    <row r="1407" spans="3:44" x14ac:dyDescent="0.25">
      <c r="C1407" s="41" t="s">
        <v>15132</v>
      </c>
      <c r="D1407" s="41" t="s">
        <v>9190</v>
      </c>
      <c r="E1407" s="37">
        <v>45827</v>
      </c>
      <c r="F1407" s="37">
        <v>45827</v>
      </c>
      <c r="G1407" s="36" t="s">
        <v>2696</v>
      </c>
      <c r="H1407" s="37">
        <v>45827</v>
      </c>
      <c r="I1407" s="42" t="s">
        <v>18473</v>
      </c>
      <c r="K1407" s="36" t="s">
        <v>12272</v>
      </c>
      <c r="L1407" s="36" t="s">
        <v>13293</v>
      </c>
      <c r="M1407" s="37">
        <v>45827</v>
      </c>
      <c r="N1407" s="36" t="s">
        <v>12040</v>
      </c>
      <c r="U1407" s="36" t="s">
        <v>17391</v>
      </c>
      <c r="X1407" s="36" t="s">
        <v>12278</v>
      </c>
      <c r="AA1407" s="41" t="s">
        <v>15129</v>
      </c>
      <c r="AB1407" s="41" t="s">
        <v>15128</v>
      </c>
      <c r="AD1407" s="33">
        <v>1</v>
      </c>
      <c r="AF1407" s="33">
        <v>74250</v>
      </c>
      <c r="AK1407" s="40">
        <v>8</v>
      </c>
      <c r="AN1407" s="39" t="s">
        <v>15127</v>
      </c>
      <c r="AP1407" s="32" t="s">
        <v>15126</v>
      </c>
      <c r="AQ1407" s="32" t="s">
        <v>15125</v>
      </c>
      <c r="AR1407" s="32" t="s">
        <v>15124</v>
      </c>
    </row>
    <row r="1408" spans="3:44" x14ac:dyDescent="0.25">
      <c r="C1408" s="41" t="s">
        <v>15132</v>
      </c>
      <c r="D1408" s="41" t="s">
        <v>9190</v>
      </c>
      <c r="E1408" s="37">
        <v>45827</v>
      </c>
      <c r="F1408" s="37">
        <v>45827</v>
      </c>
      <c r="G1408" s="36" t="s">
        <v>2696</v>
      </c>
      <c r="H1408" s="37">
        <v>45827</v>
      </c>
      <c r="I1408" s="42" t="s">
        <v>18473</v>
      </c>
      <c r="K1408" s="36" t="s">
        <v>12272</v>
      </c>
      <c r="L1408" s="36" t="s">
        <v>13293</v>
      </c>
      <c r="M1408" s="37">
        <v>45827</v>
      </c>
      <c r="N1408" s="36" t="s">
        <v>12040</v>
      </c>
      <c r="U1408" s="36" t="s">
        <v>17391</v>
      </c>
      <c r="X1408" s="36" t="s">
        <v>12274</v>
      </c>
      <c r="AA1408" s="41" t="s">
        <v>15129</v>
      </c>
      <c r="AB1408" s="41" t="s">
        <v>15128</v>
      </c>
      <c r="AD1408" s="33">
        <v>1</v>
      </c>
      <c r="AF1408" s="33">
        <v>46000</v>
      </c>
      <c r="AK1408" s="40">
        <v>8</v>
      </c>
      <c r="AN1408" s="39" t="s">
        <v>15127</v>
      </c>
      <c r="AP1408" s="32" t="s">
        <v>15126</v>
      </c>
      <c r="AQ1408" s="32" t="s">
        <v>15125</v>
      </c>
      <c r="AR1408" s="32" t="s">
        <v>15124</v>
      </c>
    </row>
    <row r="1409" spans="3:44" x14ac:dyDescent="0.25">
      <c r="C1409" s="41" t="s">
        <v>15132</v>
      </c>
      <c r="D1409" s="41" t="s">
        <v>9190</v>
      </c>
      <c r="E1409" s="37">
        <v>45827</v>
      </c>
      <c r="F1409" s="37">
        <v>45827</v>
      </c>
      <c r="G1409" s="36" t="s">
        <v>2796</v>
      </c>
      <c r="H1409" s="37">
        <v>45827</v>
      </c>
      <c r="I1409" s="42" t="s">
        <v>18472</v>
      </c>
      <c r="K1409" s="36" t="s">
        <v>12272</v>
      </c>
      <c r="L1409" s="36" t="s">
        <v>13294</v>
      </c>
      <c r="M1409" s="37">
        <v>45827</v>
      </c>
      <c r="N1409" s="36" t="s">
        <v>11990</v>
      </c>
      <c r="U1409" s="36" t="s">
        <v>15375</v>
      </c>
      <c r="X1409" s="36" t="s">
        <v>12285</v>
      </c>
      <c r="AA1409" s="41" t="s">
        <v>15129</v>
      </c>
      <c r="AB1409" s="41" t="s">
        <v>15128</v>
      </c>
      <c r="AD1409" s="33">
        <v>4</v>
      </c>
      <c r="AF1409" s="33">
        <v>73431</v>
      </c>
      <c r="AK1409" s="40">
        <v>8</v>
      </c>
      <c r="AN1409" s="39" t="s">
        <v>15127</v>
      </c>
      <c r="AP1409" s="32" t="s">
        <v>15126</v>
      </c>
      <c r="AQ1409" s="32" t="s">
        <v>15125</v>
      </c>
      <c r="AR1409" s="32" t="s">
        <v>15124</v>
      </c>
    </row>
    <row r="1410" spans="3:44" x14ac:dyDescent="0.25">
      <c r="C1410" s="41" t="s">
        <v>15132</v>
      </c>
      <c r="D1410" s="41" t="s">
        <v>9190</v>
      </c>
      <c r="E1410" s="37">
        <v>45827</v>
      </c>
      <c r="F1410" s="37">
        <v>45827</v>
      </c>
      <c r="G1410" s="36" t="s">
        <v>2796</v>
      </c>
      <c r="H1410" s="37">
        <v>45827</v>
      </c>
      <c r="I1410" s="42" t="s">
        <v>18472</v>
      </c>
      <c r="K1410" s="36" t="s">
        <v>12272</v>
      </c>
      <c r="L1410" s="36" t="s">
        <v>13294</v>
      </c>
      <c r="M1410" s="37">
        <v>45827</v>
      </c>
      <c r="N1410" s="36" t="s">
        <v>11990</v>
      </c>
      <c r="U1410" s="36" t="s">
        <v>15375</v>
      </c>
      <c r="X1410" s="36" t="s">
        <v>12273</v>
      </c>
      <c r="AA1410" s="41" t="s">
        <v>15129</v>
      </c>
      <c r="AB1410" s="41" t="s">
        <v>15128</v>
      </c>
      <c r="AD1410" s="33">
        <v>1</v>
      </c>
      <c r="AF1410" s="33">
        <v>111058</v>
      </c>
      <c r="AK1410" s="40">
        <v>8</v>
      </c>
      <c r="AN1410" s="39" t="s">
        <v>15127</v>
      </c>
      <c r="AP1410" s="32" t="s">
        <v>15126</v>
      </c>
      <c r="AQ1410" s="32" t="s">
        <v>15125</v>
      </c>
      <c r="AR1410" s="32" t="s">
        <v>15124</v>
      </c>
    </row>
    <row r="1411" spans="3:44" x14ac:dyDescent="0.25">
      <c r="C1411" s="41" t="s">
        <v>15132</v>
      </c>
      <c r="D1411" s="41" t="s">
        <v>9190</v>
      </c>
      <c r="E1411" s="37">
        <v>45827</v>
      </c>
      <c r="F1411" s="37">
        <v>45827</v>
      </c>
      <c r="G1411" s="36" t="s">
        <v>2564</v>
      </c>
      <c r="H1411" s="37">
        <v>45827</v>
      </c>
      <c r="I1411" s="42" t="s">
        <v>18471</v>
      </c>
      <c r="K1411" s="36" t="s">
        <v>12272</v>
      </c>
      <c r="L1411" s="36" t="s">
        <v>13295</v>
      </c>
      <c r="M1411" s="37">
        <v>45827</v>
      </c>
      <c r="N1411" s="36" t="s">
        <v>12040</v>
      </c>
      <c r="U1411" s="36" t="s">
        <v>17493</v>
      </c>
      <c r="X1411" s="36" t="s">
        <v>12277</v>
      </c>
      <c r="AA1411" s="41" t="s">
        <v>15129</v>
      </c>
      <c r="AB1411" s="41" t="s">
        <v>15128</v>
      </c>
      <c r="AD1411" s="33">
        <v>3</v>
      </c>
      <c r="AF1411" s="33">
        <v>49500</v>
      </c>
      <c r="AK1411" s="40">
        <v>8</v>
      </c>
      <c r="AN1411" s="39" t="s">
        <v>15127</v>
      </c>
      <c r="AP1411" s="32" t="s">
        <v>15126</v>
      </c>
      <c r="AQ1411" s="32" t="s">
        <v>15125</v>
      </c>
      <c r="AR1411" s="32" t="s">
        <v>15124</v>
      </c>
    </row>
    <row r="1412" spans="3:44" x14ac:dyDescent="0.25">
      <c r="C1412" s="41" t="s">
        <v>15132</v>
      </c>
      <c r="D1412" s="41" t="s">
        <v>9190</v>
      </c>
      <c r="E1412" s="37">
        <v>45827</v>
      </c>
      <c r="F1412" s="37">
        <v>45827</v>
      </c>
      <c r="G1412" s="36" t="s">
        <v>2408</v>
      </c>
      <c r="H1412" s="37">
        <v>45827</v>
      </c>
      <c r="I1412" s="42" t="s">
        <v>18470</v>
      </c>
      <c r="K1412" s="36" t="s">
        <v>12272</v>
      </c>
      <c r="L1412" s="36" t="s">
        <v>13296</v>
      </c>
      <c r="M1412" s="37">
        <v>45827</v>
      </c>
      <c r="N1412" s="36" t="s">
        <v>11970</v>
      </c>
      <c r="U1412" s="36" t="s">
        <v>18469</v>
      </c>
      <c r="X1412" s="36" t="s">
        <v>12274</v>
      </c>
      <c r="AA1412" s="41" t="s">
        <v>15129</v>
      </c>
      <c r="AB1412" s="41" t="s">
        <v>15128</v>
      </c>
      <c r="AD1412" s="33">
        <v>3</v>
      </c>
      <c r="AF1412" s="33">
        <v>46000</v>
      </c>
      <c r="AK1412" s="40">
        <v>8</v>
      </c>
      <c r="AN1412" s="39" t="s">
        <v>15127</v>
      </c>
      <c r="AP1412" s="32" t="s">
        <v>15126</v>
      </c>
      <c r="AQ1412" s="32" t="s">
        <v>15125</v>
      </c>
      <c r="AR1412" s="32" t="s">
        <v>15124</v>
      </c>
    </row>
    <row r="1413" spans="3:44" x14ac:dyDescent="0.25">
      <c r="C1413" s="41" t="s">
        <v>15132</v>
      </c>
      <c r="D1413" s="41" t="s">
        <v>9190</v>
      </c>
      <c r="E1413" s="37">
        <v>45827</v>
      </c>
      <c r="F1413" s="37">
        <v>45827</v>
      </c>
      <c r="G1413" s="36" t="s">
        <v>2546</v>
      </c>
      <c r="H1413" s="37">
        <v>45827</v>
      </c>
      <c r="I1413" s="42" t="s">
        <v>18468</v>
      </c>
      <c r="K1413" s="36" t="s">
        <v>12272</v>
      </c>
      <c r="L1413" s="36" t="s">
        <v>13297</v>
      </c>
      <c r="M1413" s="37">
        <v>45827</v>
      </c>
      <c r="N1413" s="36" t="s">
        <v>11990</v>
      </c>
      <c r="U1413" s="36" t="s">
        <v>18466</v>
      </c>
      <c r="X1413" s="36" t="s">
        <v>12274</v>
      </c>
      <c r="AA1413" s="41" t="s">
        <v>15129</v>
      </c>
      <c r="AB1413" s="41" t="s">
        <v>15128</v>
      </c>
      <c r="AD1413" s="33">
        <v>3</v>
      </c>
      <c r="AF1413" s="33">
        <v>46000</v>
      </c>
      <c r="AK1413" s="40">
        <v>8</v>
      </c>
      <c r="AN1413" s="39" t="s">
        <v>15127</v>
      </c>
      <c r="AP1413" s="32" t="s">
        <v>15126</v>
      </c>
      <c r="AQ1413" s="32" t="s">
        <v>15125</v>
      </c>
      <c r="AR1413" s="32" t="s">
        <v>15124</v>
      </c>
    </row>
    <row r="1414" spans="3:44" x14ac:dyDescent="0.25">
      <c r="C1414" s="41" t="s">
        <v>15132</v>
      </c>
      <c r="D1414" s="41" t="s">
        <v>9190</v>
      </c>
      <c r="E1414" s="37">
        <v>45827</v>
      </c>
      <c r="F1414" s="37">
        <v>45827</v>
      </c>
      <c r="G1414" s="36" t="s">
        <v>2550</v>
      </c>
      <c r="H1414" s="37">
        <v>45827</v>
      </c>
      <c r="I1414" s="42" t="s">
        <v>18467</v>
      </c>
      <c r="K1414" s="36" t="s">
        <v>12272</v>
      </c>
      <c r="L1414" s="36" t="s">
        <v>13298</v>
      </c>
      <c r="M1414" s="37">
        <v>45827</v>
      </c>
      <c r="N1414" s="36" t="s">
        <v>11990</v>
      </c>
      <c r="U1414" s="36" t="s">
        <v>18466</v>
      </c>
      <c r="X1414" s="36" t="s">
        <v>12273</v>
      </c>
      <c r="AA1414" s="41" t="s">
        <v>15129</v>
      </c>
      <c r="AB1414" s="41" t="s">
        <v>15128</v>
      </c>
      <c r="AD1414" s="33">
        <v>3</v>
      </c>
      <c r="AF1414" s="33">
        <v>111058</v>
      </c>
      <c r="AK1414" s="40">
        <v>8</v>
      </c>
      <c r="AN1414" s="39" t="s">
        <v>15127</v>
      </c>
      <c r="AP1414" s="32" t="s">
        <v>15126</v>
      </c>
      <c r="AQ1414" s="32" t="s">
        <v>15125</v>
      </c>
      <c r="AR1414" s="32" t="s">
        <v>15124</v>
      </c>
    </row>
    <row r="1415" spans="3:44" x14ac:dyDescent="0.25">
      <c r="C1415" s="41" t="s">
        <v>15132</v>
      </c>
      <c r="D1415" s="41" t="s">
        <v>9190</v>
      </c>
      <c r="E1415" s="37">
        <v>45827</v>
      </c>
      <c r="F1415" s="37">
        <v>45827</v>
      </c>
      <c r="G1415" s="36" t="s">
        <v>2986</v>
      </c>
      <c r="H1415" s="37">
        <v>45827</v>
      </c>
      <c r="I1415" s="42" t="s">
        <v>18465</v>
      </c>
      <c r="K1415" s="36" t="s">
        <v>12272</v>
      </c>
      <c r="L1415" s="36" t="s">
        <v>13299</v>
      </c>
      <c r="M1415" s="37">
        <v>45827</v>
      </c>
      <c r="N1415" s="36" t="s">
        <v>12178</v>
      </c>
      <c r="U1415" s="36" t="s">
        <v>17606</v>
      </c>
      <c r="X1415" s="36" t="s">
        <v>12273</v>
      </c>
      <c r="AA1415" s="41" t="s">
        <v>15129</v>
      </c>
      <c r="AB1415" s="41" t="s">
        <v>15128</v>
      </c>
      <c r="AD1415" s="33">
        <v>1</v>
      </c>
      <c r="AF1415" s="33">
        <v>111058</v>
      </c>
      <c r="AK1415" s="40">
        <v>8</v>
      </c>
      <c r="AN1415" s="39" t="s">
        <v>15127</v>
      </c>
      <c r="AP1415" s="32" t="s">
        <v>15126</v>
      </c>
      <c r="AQ1415" s="32" t="s">
        <v>15125</v>
      </c>
      <c r="AR1415" s="32" t="s">
        <v>15124</v>
      </c>
    </row>
    <row r="1416" spans="3:44" x14ac:dyDescent="0.25">
      <c r="C1416" s="41" t="s">
        <v>15132</v>
      </c>
      <c r="D1416" s="41" t="s">
        <v>9190</v>
      </c>
      <c r="E1416" s="37">
        <v>45827</v>
      </c>
      <c r="F1416" s="37">
        <v>45827</v>
      </c>
      <c r="G1416" s="36" t="s">
        <v>2646</v>
      </c>
      <c r="H1416" s="37">
        <v>45827</v>
      </c>
      <c r="I1416" s="42" t="s">
        <v>18464</v>
      </c>
      <c r="K1416" s="36" t="s">
        <v>12272</v>
      </c>
      <c r="L1416" s="36" t="s">
        <v>13300</v>
      </c>
      <c r="M1416" s="37">
        <v>45827</v>
      </c>
      <c r="N1416" s="36" t="s">
        <v>11970</v>
      </c>
      <c r="U1416" s="36" t="s">
        <v>18463</v>
      </c>
      <c r="X1416" s="36" t="s">
        <v>12273</v>
      </c>
      <c r="AA1416" s="41" t="s">
        <v>15129</v>
      </c>
      <c r="AB1416" s="41" t="s">
        <v>15128</v>
      </c>
      <c r="AD1416" s="33">
        <v>1</v>
      </c>
      <c r="AF1416" s="33">
        <v>111058</v>
      </c>
      <c r="AK1416" s="40">
        <v>8</v>
      </c>
      <c r="AN1416" s="39" t="s">
        <v>15127</v>
      </c>
      <c r="AP1416" s="32" t="s">
        <v>15126</v>
      </c>
      <c r="AQ1416" s="32" t="s">
        <v>15125</v>
      </c>
      <c r="AR1416" s="32" t="s">
        <v>15124</v>
      </c>
    </row>
    <row r="1417" spans="3:44" x14ac:dyDescent="0.25">
      <c r="C1417" s="41" t="s">
        <v>15132</v>
      </c>
      <c r="D1417" s="41" t="s">
        <v>9190</v>
      </c>
      <c r="E1417" s="37">
        <v>45827</v>
      </c>
      <c r="F1417" s="37">
        <v>45827</v>
      </c>
      <c r="G1417" s="36" t="s">
        <v>2646</v>
      </c>
      <c r="H1417" s="37">
        <v>45827</v>
      </c>
      <c r="I1417" s="42" t="s">
        <v>18464</v>
      </c>
      <c r="K1417" s="36" t="s">
        <v>12272</v>
      </c>
      <c r="L1417" s="36" t="s">
        <v>13300</v>
      </c>
      <c r="M1417" s="37">
        <v>45827</v>
      </c>
      <c r="N1417" s="36" t="s">
        <v>11970</v>
      </c>
      <c r="U1417" s="36" t="s">
        <v>18463</v>
      </c>
      <c r="X1417" s="36" t="s">
        <v>12281</v>
      </c>
      <c r="AA1417" s="41" t="s">
        <v>15129</v>
      </c>
      <c r="AB1417" s="41" t="s">
        <v>15128</v>
      </c>
      <c r="AD1417" s="33">
        <v>2</v>
      </c>
      <c r="AF1417" s="33">
        <v>55595</v>
      </c>
      <c r="AK1417" s="40">
        <v>8</v>
      </c>
      <c r="AN1417" s="39" t="s">
        <v>15127</v>
      </c>
      <c r="AP1417" s="32" t="s">
        <v>15126</v>
      </c>
      <c r="AQ1417" s="32" t="s">
        <v>15125</v>
      </c>
      <c r="AR1417" s="32" t="s">
        <v>15124</v>
      </c>
    </row>
    <row r="1418" spans="3:44" x14ac:dyDescent="0.25">
      <c r="C1418" s="41" t="s">
        <v>15132</v>
      </c>
      <c r="D1418" s="41" t="s">
        <v>9190</v>
      </c>
      <c r="E1418" s="37">
        <v>45827</v>
      </c>
      <c r="F1418" s="37">
        <v>45827</v>
      </c>
      <c r="G1418" s="36" t="s">
        <v>2646</v>
      </c>
      <c r="H1418" s="37">
        <v>45827</v>
      </c>
      <c r="I1418" s="42" t="s">
        <v>18464</v>
      </c>
      <c r="K1418" s="36" t="s">
        <v>12272</v>
      </c>
      <c r="L1418" s="36" t="s">
        <v>13300</v>
      </c>
      <c r="M1418" s="37">
        <v>45827</v>
      </c>
      <c r="N1418" s="36" t="s">
        <v>11970</v>
      </c>
      <c r="U1418" s="36" t="s">
        <v>18463</v>
      </c>
      <c r="X1418" s="36" t="s">
        <v>12276</v>
      </c>
      <c r="AA1418" s="41" t="s">
        <v>15129</v>
      </c>
      <c r="AB1418" s="41" t="s">
        <v>15128</v>
      </c>
      <c r="AD1418" s="33">
        <v>1</v>
      </c>
      <c r="AF1418" s="33">
        <v>50182</v>
      </c>
      <c r="AK1418" s="40">
        <v>8</v>
      </c>
      <c r="AN1418" s="39" t="s">
        <v>15127</v>
      </c>
      <c r="AP1418" s="32" t="s">
        <v>15126</v>
      </c>
      <c r="AQ1418" s="32" t="s">
        <v>15125</v>
      </c>
      <c r="AR1418" s="32" t="s">
        <v>15124</v>
      </c>
    </row>
    <row r="1419" spans="3:44" x14ac:dyDescent="0.25">
      <c r="C1419" s="41" t="s">
        <v>15132</v>
      </c>
      <c r="D1419" s="41" t="s">
        <v>9190</v>
      </c>
      <c r="E1419" s="37">
        <v>45827</v>
      </c>
      <c r="F1419" s="37">
        <v>45827</v>
      </c>
      <c r="G1419" s="36" t="s">
        <v>2708</v>
      </c>
      <c r="H1419" s="37">
        <v>45827</v>
      </c>
      <c r="I1419" s="42" t="s">
        <v>18462</v>
      </c>
      <c r="K1419" s="36" t="s">
        <v>12272</v>
      </c>
      <c r="L1419" s="36" t="s">
        <v>13301</v>
      </c>
      <c r="M1419" s="37">
        <v>45827</v>
      </c>
      <c r="N1419" s="36" t="s">
        <v>11970</v>
      </c>
      <c r="U1419" s="36" t="s">
        <v>18461</v>
      </c>
      <c r="X1419" s="36" t="s">
        <v>12282</v>
      </c>
      <c r="AA1419" s="41" t="s">
        <v>15129</v>
      </c>
      <c r="AB1419" s="41" t="s">
        <v>15128</v>
      </c>
      <c r="AD1419" s="33">
        <v>1</v>
      </c>
      <c r="AF1419" s="33">
        <v>70950</v>
      </c>
      <c r="AK1419" s="40">
        <v>8</v>
      </c>
      <c r="AN1419" s="39" t="s">
        <v>15127</v>
      </c>
      <c r="AP1419" s="32" t="s">
        <v>15126</v>
      </c>
      <c r="AQ1419" s="32" t="s">
        <v>15125</v>
      </c>
      <c r="AR1419" s="32" t="s">
        <v>15124</v>
      </c>
    </row>
    <row r="1420" spans="3:44" x14ac:dyDescent="0.25">
      <c r="C1420" s="41" t="s">
        <v>15132</v>
      </c>
      <c r="D1420" s="41" t="s">
        <v>9190</v>
      </c>
      <c r="E1420" s="37">
        <v>45827</v>
      </c>
      <c r="F1420" s="37">
        <v>45827</v>
      </c>
      <c r="G1420" s="36" t="s">
        <v>2708</v>
      </c>
      <c r="H1420" s="37">
        <v>45827</v>
      </c>
      <c r="I1420" s="42" t="s">
        <v>18462</v>
      </c>
      <c r="K1420" s="36" t="s">
        <v>12272</v>
      </c>
      <c r="L1420" s="36" t="s">
        <v>13301</v>
      </c>
      <c r="M1420" s="37">
        <v>45827</v>
      </c>
      <c r="N1420" s="36" t="s">
        <v>11970</v>
      </c>
      <c r="U1420" s="36" t="s">
        <v>18461</v>
      </c>
      <c r="X1420" s="36" t="s">
        <v>12278</v>
      </c>
      <c r="AA1420" s="41" t="s">
        <v>15129</v>
      </c>
      <c r="AB1420" s="41" t="s">
        <v>15128</v>
      </c>
      <c r="AD1420" s="33">
        <v>3</v>
      </c>
      <c r="AF1420" s="33">
        <v>74250</v>
      </c>
      <c r="AK1420" s="40">
        <v>8</v>
      </c>
      <c r="AN1420" s="39" t="s">
        <v>15127</v>
      </c>
      <c r="AP1420" s="32" t="s">
        <v>15126</v>
      </c>
      <c r="AQ1420" s="32" t="s">
        <v>15125</v>
      </c>
      <c r="AR1420" s="32" t="s">
        <v>15124</v>
      </c>
    </row>
    <row r="1421" spans="3:44" x14ac:dyDescent="0.25">
      <c r="C1421" s="41" t="s">
        <v>15132</v>
      </c>
      <c r="D1421" s="41" t="s">
        <v>9190</v>
      </c>
      <c r="E1421" s="37">
        <v>45827</v>
      </c>
      <c r="F1421" s="37">
        <v>45827</v>
      </c>
      <c r="G1421" s="36" t="s">
        <v>2654</v>
      </c>
      <c r="H1421" s="37">
        <v>45827</v>
      </c>
      <c r="I1421" s="42" t="s">
        <v>18460</v>
      </c>
      <c r="K1421" s="36" t="s">
        <v>12272</v>
      </c>
      <c r="L1421" s="36" t="s">
        <v>13302</v>
      </c>
      <c r="M1421" s="37">
        <v>45827</v>
      </c>
      <c r="N1421" s="36" t="s">
        <v>11990</v>
      </c>
      <c r="U1421" s="36" t="s">
        <v>16580</v>
      </c>
      <c r="X1421" s="36" t="s">
        <v>12273</v>
      </c>
      <c r="AA1421" s="41" t="s">
        <v>15129</v>
      </c>
      <c r="AB1421" s="41" t="s">
        <v>15128</v>
      </c>
      <c r="AD1421" s="33">
        <v>8</v>
      </c>
      <c r="AF1421" s="33">
        <v>111058</v>
      </c>
      <c r="AK1421" s="40">
        <v>8</v>
      </c>
      <c r="AN1421" s="39" t="s">
        <v>15127</v>
      </c>
      <c r="AP1421" s="32" t="s">
        <v>15126</v>
      </c>
      <c r="AQ1421" s="32" t="s">
        <v>15125</v>
      </c>
      <c r="AR1421" s="32" t="s">
        <v>15124</v>
      </c>
    </row>
    <row r="1422" spans="3:44" x14ac:dyDescent="0.25">
      <c r="C1422" s="41" t="s">
        <v>15132</v>
      </c>
      <c r="D1422" s="41" t="s">
        <v>9190</v>
      </c>
      <c r="E1422" s="37">
        <v>45827</v>
      </c>
      <c r="F1422" s="37">
        <v>45827</v>
      </c>
      <c r="G1422" s="36" t="s">
        <v>2654</v>
      </c>
      <c r="H1422" s="37">
        <v>45827</v>
      </c>
      <c r="I1422" s="42" t="s">
        <v>18460</v>
      </c>
      <c r="K1422" s="36" t="s">
        <v>12272</v>
      </c>
      <c r="L1422" s="36" t="s">
        <v>13302</v>
      </c>
      <c r="M1422" s="37">
        <v>45827</v>
      </c>
      <c r="N1422" s="36" t="s">
        <v>11990</v>
      </c>
      <c r="U1422" s="36" t="s">
        <v>16580</v>
      </c>
      <c r="X1422" s="36" t="s">
        <v>12285</v>
      </c>
      <c r="AA1422" s="41" t="s">
        <v>15129</v>
      </c>
      <c r="AB1422" s="41" t="s">
        <v>15128</v>
      </c>
      <c r="AD1422" s="33">
        <v>4</v>
      </c>
      <c r="AF1422" s="33">
        <v>73431</v>
      </c>
      <c r="AK1422" s="40">
        <v>8</v>
      </c>
      <c r="AN1422" s="39" t="s">
        <v>15127</v>
      </c>
      <c r="AP1422" s="32" t="s">
        <v>15126</v>
      </c>
      <c r="AQ1422" s="32" t="s">
        <v>15125</v>
      </c>
      <c r="AR1422" s="32" t="s">
        <v>15124</v>
      </c>
    </row>
    <row r="1423" spans="3:44" x14ac:dyDescent="0.25">
      <c r="C1423" s="41" t="s">
        <v>15132</v>
      </c>
      <c r="D1423" s="41" t="s">
        <v>9190</v>
      </c>
      <c r="E1423" s="37">
        <v>45827</v>
      </c>
      <c r="F1423" s="37">
        <v>45827</v>
      </c>
      <c r="G1423" s="36" t="s">
        <v>2654</v>
      </c>
      <c r="H1423" s="37">
        <v>45827</v>
      </c>
      <c r="I1423" s="42" t="s">
        <v>18460</v>
      </c>
      <c r="K1423" s="36" t="s">
        <v>12272</v>
      </c>
      <c r="L1423" s="36" t="s">
        <v>13302</v>
      </c>
      <c r="M1423" s="37">
        <v>45827</v>
      </c>
      <c r="N1423" s="36" t="s">
        <v>11990</v>
      </c>
      <c r="U1423" s="36" t="s">
        <v>16580</v>
      </c>
      <c r="X1423" s="36" t="s">
        <v>12274</v>
      </c>
      <c r="AA1423" s="41" t="s">
        <v>15129</v>
      </c>
      <c r="AB1423" s="41" t="s">
        <v>15128</v>
      </c>
      <c r="AD1423" s="33">
        <v>1</v>
      </c>
      <c r="AF1423" s="33">
        <v>46000</v>
      </c>
      <c r="AK1423" s="40">
        <v>8</v>
      </c>
      <c r="AN1423" s="39" t="s">
        <v>15127</v>
      </c>
      <c r="AP1423" s="32" t="s">
        <v>15126</v>
      </c>
      <c r="AQ1423" s="32" t="s">
        <v>15125</v>
      </c>
      <c r="AR1423" s="32" t="s">
        <v>15124</v>
      </c>
    </row>
    <row r="1424" spans="3:44" x14ac:dyDescent="0.25">
      <c r="C1424" s="41" t="s">
        <v>15132</v>
      </c>
      <c r="D1424" s="41" t="s">
        <v>9190</v>
      </c>
      <c r="E1424" s="37">
        <v>45827</v>
      </c>
      <c r="F1424" s="37">
        <v>45827</v>
      </c>
      <c r="G1424" s="36" t="s">
        <v>2776</v>
      </c>
      <c r="H1424" s="37">
        <v>45827</v>
      </c>
      <c r="I1424" s="42" t="s">
        <v>18459</v>
      </c>
      <c r="K1424" s="36" t="s">
        <v>12272</v>
      </c>
      <c r="L1424" s="36" t="s">
        <v>13303</v>
      </c>
      <c r="M1424" s="37">
        <v>45827</v>
      </c>
      <c r="N1424" s="36" t="s">
        <v>12065</v>
      </c>
      <c r="U1424" s="36" t="s">
        <v>18458</v>
      </c>
      <c r="X1424" s="36" t="s">
        <v>12274</v>
      </c>
      <c r="AA1424" s="41" t="s">
        <v>15129</v>
      </c>
      <c r="AB1424" s="41" t="s">
        <v>15128</v>
      </c>
      <c r="AD1424" s="33">
        <v>6</v>
      </c>
      <c r="AF1424" s="33">
        <v>46000</v>
      </c>
      <c r="AK1424" s="40">
        <v>8</v>
      </c>
      <c r="AN1424" s="39" t="s">
        <v>15127</v>
      </c>
      <c r="AP1424" s="32" t="s">
        <v>15126</v>
      </c>
      <c r="AQ1424" s="32" t="s">
        <v>15125</v>
      </c>
      <c r="AR1424" s="32" t="s">
        <v>15124</v>
      </c>
    </row>
    <row r="1425" spans="3:44" x14ac:dyDescent="0.25">
      <c r="C1425" s="41" t="s">
        <v>15132</v>
      </c>
      <c r="D1425" s="41" t="s">
        <v>9190</v>
      </c>
      <c r="E1425" s="37">
        <v>45827</v>
      </c>
      <c r="F1425" s="37">
        <v>45827</v>
      </c>
      <c r="G1425" s="36" t="s">
        <v>3028</v>
      </c>
      <c r="H1425" s="37">
        <v>45827</v>
      </c>
      <c r="I1425" s="42" t="s">
        <v>18457</v>
      </c>
      <c r="K1425" s="36" t="s">
        <v>12272</v>
      </c>
      <c r="L1425" s="36" t="s">
        <v>13304</v>
      </c>
      <c r="M1425" s="37">
        <v>45827</v>
      </c>
      <c r="N1425" s="36" t="s">
        <v>11990</v>
      </c>
      <c r="U1425" s="36" t="s">
        <v>17023</v>
      </c>
      <c r="X1425" s="36" t="s">
        <v>12274</v>
      </c>
      <c r="AA1425" s="41" t="s">
        <v>15129</v>
      </c>
      <c r="AB1425" s="41" t="s">
        <v>15128</v>
      </c>
      <c r="AD1425" s="33">
        <v>2</v>
      </c>
      <c r="AF1425" s="33">
        <v>46000</v>
      </c>
      <c r="AK1425" s="40">
        <v>8</v>
      </c>
      <c r="AN1425" s="39" t="s">
        <v>15127</v>
      </c>
      <c r="AP1425" s="32" t="s">
        <v>15126</v>
      </c>
      <c r="AQ1425" s="32" t="s">
        <v>15125</v>
      </c>
      <c r="AR1425" s="32" t="s">
        <v>15124</v>
      </c>
    </row>
    <row r="1426" spans="3:44" x14ac:dyDescent="0.25">
      <c r="C1426" s="41" t="s">
        <v>15132</v>
      </c>
      <c r="D1426" s="41" t="s">
        <v>9190</v>
      </c>
      <c r="E1426" s="37">
        <v>45827</v>
      </c>
      <c r="F1426" s="37">
        <v>45827</v>
      </c>
      <c r="G1426" s="36" t="s">
        <v>2712</v>
      </c>
      <c r="H1426" s="37">
        <v>45827</v>
      </c>
      <c r="I1426" s="42" t="s">
        <v>18456</v>
      </c>
      <c r="K1426" s="36" t="s">
        <v>12272</v>
      </c>
      <c r="L1426" s="36" t="s">
        <v>13305</v>
      </c>
      <c r="M1426" s="37">
        <v>45827</v>
      </c>
      <c r="N1426" s="36" t="s">
        <v>12005</v>
      </c>
      <c r="U1426" s="36" t="s">
        <v>16536</v>
      </c>
      <c r="X1426" s="36" t="s">
        <v>12276</v>
      </c>
      <c r="AA1426" s="41" t="s">
        <v>15129</v>
      </c>
      <c r="AB1426" s="41" t="s">
        <v>15128</v>
      </c>
      <c r="AD1426" s="33">
        <v>3</v>
      </c>
      <c r="AF1426" s="33">
        <v>50182</v>
      </c>
      <c r="AK1426" s="40">
        <v>8</v>
      </c>
      <c r="AN1426" s="39" t="s">
        <v>15127</v>
      </c>
      <c r="AP1426" s="32" t="s">
        <v>15126</v>
      </c>
      <c r="AQ1426" s="32" t="s">
        <v>15125</v>
      </c>
      <c r="AR1426" s="32" t="s">
        <v>15124</v>
      </c>
    </row>
    <row r="1427" spans="3:44" x14ac:dyDescent="0.25">
      <c r="C1427" s="41" t="s">
        <v>15132</v>
      </c>
      <c r="D1427" s="41" t="s">
        <v>9190</v>
      </c>
      <c r="E1427" s="37">
        <v>45827</v>
      </c>
      <c r="F1427" s="37">
        <v>45827</v>
      </c>
      <c r="G1427" s="36" t="s">
        <v>2712</v>
      </c>
      <c r="H1427" s="37">
        <v>45827</v>
      </c>
      <c r="I1427" s="42" t="s">
        <v>18456</v>
      </c>
      <c r="K1427" s="36" t="s">
        <v>12272</v>
      </c>
      <c r="L1427" s="36" t="s">
        <v>13305</v>
      </c>
      <c r="M1427" s="37">
        <v>45827</v>
      </c>
      <c r="N1427" s="36" t="s">
        <v>12005</v>
      </c>
      <c r="U1427" s="36" t="s">
        <v>16536</v>
      </c>
      <c r="X1427" s="36" t="s">
        <v>12277</v>
      </c>
      <c r="AA1427" s="41" t="s">
        <v>15129</v>
      </c>
      <c r="AB1427" s="41" t="s">
        <v>15128</v>
      </c>
      <c r="AD1427" s="33">
        <v>3</v>
      </c>
      <c r="AF1427" s="33">
        <v>49500</v>
      </c>
      <c r="AK1427" s="40">
        <v>8</v>
      </c>
      <c r="AN1427" s="39" t="s">
        <v>15127</v>
      </c>
      <c r="AP1427" s="32" t="s">
        <v>15126</v>
      </c>
      <c r="AQ1427" s="32" t="s">
        <v>15125</v>
      </c>
      <c r="AR1427" s="32" t="s">
        <v>15124</v>
      </c>
    </row>
    <row r="1428" spans="3:44" x14ac:dyDescent="0.25">
      <c r="C1428" s="41" t="s">
        <v>15132</v>
      </c>
      <c r="D1428" s="41" t="s">
        <v>9190</v>
      </c>
      <c r="E1428" s="37">
        <v>45827</v>
      </c>
      <c r="F1428" s="37">
        <v>45827</v>
      </c>
      <c r="G1428" s="36" t="s">
        <v>3030</v>
      </c>
      <c r="H1428" s="37">
        <v>45827</v>
      </c>
      <c r="I1428" s="42" t="s">
        <v>18455</v>
      </c>
      <c r="K1428" s="36" t="s">
        <v>12272</v>
      </c>
      <c r="L1428" s="36" t="s">
        <v>13306</v>
      </c>
      <c r="M1428" s="37">
        <v>45827</v>
      </c>
      <c r="N1428" s="36" t="s">
        <v>11990</v>
      </c>
      <c r="U1428" s="36" t="s">
        <v>17023</v>
      </c>
      <c r="X1428" s="36" t="s">
        <v>12273</v>
      </c>
      <c r="AA1428" s="41" t="s">
        <v>15129</v>
      </c>
      <c r="AB1428" s="41" t="s">
        <v>15128</v>
      </c>
      <c r="AD1428" s="33">
        <v>2</v>
      </c>
      <c r="AF1428" s="33">
        <v>111058</v>
      </c>
      <c r="AK1428" s="40">
        <v>8</v>
      </c>
      <c r="AN1428" s="39" t="s">
        <v>15127</v>
      </c>
      <c r="AP1428" s="32" t="s">
        <v>15126</v>
      </c>
      <c r="AQ1428" s="32" t="s">
        <v>15125</v>
      </c>
      <c r="AR1428" s="32" t="s">
        <v>15124</v>
      </c>
    </row>
    <row r="1429" spans="3:44" x14ac:dyDescent="0.25">
      <c r="C1429" s="41" t="s">
        <v>15132</v>
      </c>
      <c r="D1429" s="41" t="s">
        <v>9190</v>
      </c>
      <c r="E1429" s="37">
        <v>45827</v>
      </c>
      <c r="F1429" s="37">
        <v>45827</v>
      </c>
      <c r="G1429" s="36" t="s">
        <v>3030</v>
      </c>
      <c r="H1429" s="37">
        <v>45827</v>
      </c>
      <c r="I1429" s="42" t="s">
        <v>18455</v>
      </c>
      <c r="K1429" s="36" t="s">
        <v>12272</v>
      </c>
      <c r="L1429" s="36" t="s">
        <v>13306</v>
      </c>
      <c r="M1429" s="37">
        <v>45827</v>
      </c>
      <c r="N1429" s="36" t="s">
        <v>11990</v>
      </c>
      <c r="U1429" s="36" t="s">
        <v>17023</v>
      </c>
      <c r="X1429" s="36" t="s">
        <v>12274</v>
      </c>
      <c r="AA1429" s="41" t="s">
        <v>15129</v>
      </c>
      <c r="AB1429" s="41" t="s">
        <v>15128</v>
      </c>
      <c r="AD1429" s="33">
        <v>2</v>
      </c>
      <c r="AF1429" s="33">
        <v>46000</v>
      </c>
      <c r="AK1429" s="40">
        <v>8</v>
      </c>
      <c r="AN1429" s="39" t="s">
        <v>15127</v>
      </c>
      <c r="AP1429" s="32" t="s">
        <v>15126</v>
      </c>
      <c r="AQ1429" s="32" t="s">
        <v>15125</v>
      </c>
      <c r="AR1429" s="32" t="s">
        <v>15124</v>
      </c>
    </row>
    <row r="1430" spans="3:44" x14ac:dyDescent="0.25">
      <c r="C1430" s="41" t="s">
        <v>15132</v>
      </c>
      <c r="D1430" s="41" t="s">
        <v>9190</v>
      </c>
      <c r="E1430" s="37">
        <v>45827</v>
      </c>
      <c r="F1430" s="37">
        <v>45827</v>
      </c>
      <c r="G1430" s="36" t="s">
        <v>2432</v>
      </c>
      <c r="H1430" s="37">
        <v>45827</v>
      </c>
      <c r="I1430" s="42" t="s">
        <v>18454</v>
      </c>
      <c r="K1430" s="36" t="s">
        <v>12272</v>
      </c>
      <c r="L1430" s="36" t="s">
        <v>13307</v>
      </c>
      <c r="M1430" s="37">
        <v>45827</v>
      </c>
      <c r="N1430" s="36" t="s">
        <v>11970</v>
      </c>
      <c r="U1430" s="36" t="s">
        <v>17271</v>
      </c>
      <c r="X1430" s="36" t="s">
        <v>12276</v>
      </c>
      <c r="AA1430" s="41" t="s">
        <v>15129</v>
      </c>
      <c r="AB1430" s="41" t="s">
        <v>15128</v>
      </c>
      <c r="AD1430" s="33">
        <v>2</v>
      </c>
      <c r="AF1430" s="33">
        <v>50182</v>
      </c>
      <c r="AK1430" s="40">
        <v>8</v>
      </c>
      <c r="AN1430" s="39" t="s">
        <v>15127</v>
      </c>
      <c r="AP1430" s="32" t="s">
        <v>15126</v>
      </c>
      <c r="AQ1430" s="32" t="s">
        <v>15125</v>
      </c>
      <c r="AR1430" s="32" t="s">
        <v>15124</v>
      </c>
    </row>
    <row r="1431" spans="3:44" x14ac:dyDescent="0.25">
      <c r="C1431" s="41" t="s">
        <v>15132</v>
      </c>
      <c r="D1431" s="41" t="s">
        <v>9190</v>
      </c>
      <c r="E1431" s="37">
        <v>45827</v>
      </c>
      <c r="F1431" s="37">
        <v>45827</v>
      </c>
      <c r="G1431" s="36" t="s">
        <v>2568</v>
      </c>
      <c r="H1431" s="37">
        <v>45827</v>
      </c>
      <c r="I1431" s="42" t="s">
        <v>18453</v>
      </c>
      <c r="K1431" s="36" t="s">
        <v>12272</v>
      </c>
      <c r="L1431" s="36" t="s">
        <v>13308</v>
      </c>
      <c r="M1431" s="37">
        <v>45827</v>
      </c>
      <c r="N1431" s="36" t="s">
        <v>11970</v>
      </c>
      <c r="U1431" s="36" t="s">
        <v>17610</v>
      </c>
      <c r="X1431" s="36" t="s">
        <v>12277</v>
      </c>
      <c r="AA1431" s="41" t="s">
        <v>15129</v>
      </c>
      <c r="AB1431" s="41" t="s">
        <v>15128</v>
      </c>
      <c r="AD1431" s="33">
        <v>2</v>
      </c>
      <c r="AF1431" s="33">
        <v>49500</v>
      </c>
      <c r="AK1431" s="40">
        <v>8</v>
      </c>
      <c r="AN1431" s="39" t="s">
        <v>15127</v>
      </c>
      <c r="AP1431" s="32" t="s">
        <v>15126</v>
      </c>
      <c r="AQ1431" s="32" t="s">
        <v>15125</v>
      </c>
      <c r="AR1431" s="32" t="s">
        <v>15124</v>
      </c>
    </row>
    <row r="1432" spans="3:44" x14ac:dyDescent="0.25">
      <c r="C1432" s="41" t="s">
        <v>15132</v>
      </c>
      <c r="D1432" s="41" t="s">
        <v>9190</v>
      </c>
      <c r="E1432" s="37">
        <v>45827</v>
      </c>
      <c r="F1432" s="37">
        <v>45827</v>
      </c>
      <c r="G1432" s="36" t="s">
        <v>2966</v>
      </c>
      <c r="H1432" s="37">
        <v>45827</v>
      </c>
      <c r="I1432" s="42" t="s">
        <v>18452</v>
      </c>
      <c r="K1432" s="36" t="s">
        <v>12272</v>
      </c>
      <c r="L1432" s="36" t="s">
        <v>13309</v>
      </c>
      <c r="M1432" s="37">
        <v>45827</v>
      </c>
      <c r="N1432" s="36" t="s">
        <v>12145</v>
      </c>
      <c r="U1432" s="36" t="s">
        <v>17984</v>
      </c>
      <c r="X1432" s="36" t="s">
        <v>12273</v>
      </c>
      <c r="AA1432" s="41" t="s">
        <v>15129</v>
      </c>
      <c r="AB1432" s="41" t="s">
        <v>15128</v>
      </c>
      <c r="AD1432" s="33">
        <v>1</v>
      </c>
      <c r="AF1432" s="33">
        <v>111058</v>
      </c>
      <c r="AK1432" s="40">
        <v>8</v>
      </c>
      <c r="AN1432" s="39" t="s">
        <v>15127</v>
      </c>
      <c r="AP1432" s="32" t="s">
        <v>15126</v>
      </c>
      <c r="AQ1432" s="32" t="s">
        <v>15125</v>
      </c>
      <c r="AR1432" s="32" t="s">
        <v>15124</v>
      </c>
    </row>
    <row r="1433" spans="3:44" x14ac:dyDescent="0.25">
      <c r="C1433" s="41" t="s">
        <v>15132</v>
      </c>
      <c r="D1433" s="41" t="s">
        <v>9190</v>
      </c>
      <c r="E1433" s="37">
        <v>45827</v>
      </c>
      <c r="F1433" s="37">
        <v>45827</v>
      </c>
      <c r="G1433" s="36" t="s">
        <v>2740</v>
      </c>
      <c r="H1433" s="37">
        <v>45827</v>
      </c>
      <c r="I1433" s="42" t="s">
        <v>18451</v>
      </c>
      <c r="K1433" s="36" t="s">
        <v>12272</v>
      </c>
      <c r="L1433" s="36" t="s">
        <v>13310</v>
      </c>
      <c r="M1433" s="37">
        <v>45827</v>
      </c>
      <c r="N1433" s="36" t="s">
        <v>11970</v>
      </c>
      <c r="U1433" s="36" t="s">
        <v>18450</v>
      </c>
      <c r="X1433" s="36" t="s">
        <v>12273</v>
      </c>
      <c r="AA1433" s="41" t="s">
        <v>15129</v>
      </c>
      <c r="AB1433" s="41" t="s">
        <v>15128</v>
      </c>
      <c r="AD1433" s="33">
        <v>2</v>
      </c>
      <c r="AF1433" s="33">
        <v>111058</v>
      </c>
      <c r="AK1433" s="40">
        <v>8</v>
      </c>
      <c r="AN1433" s="39" t="s">
        <v>15127</v>
      </c>
      <c r="AP1433" s="32" t="s">
        <v>15126</v>
      </c>
      <c r="AQ1433" s="32" t="s">
        <v>15125</v>
      </c>
      <c r="AR1433" s="32" t="s">
        <v>15124</v>
      </c>
    </row>
    <row r="1434" spans="3:44" x14ac:dyDescent="0.25">
      <c r="C1434" s="41" t="s">
        <v>15132</v>
      </c>
      <c r="D1434" s="41" t="s">
        <v>9190</v>
      </c>
      <c r="E1434" s="37">
        <v>45827</v>
      </c>
      <c r="F1434" s="37">
        <v>45827</v>
      </c>
      <c r="G1434" s="36" t="s">
        <v>2898</v>
      </c>
      <c r="H1434" s="37">
        <v>45827</v>
      </c>
      <c r="I1434" s="42" t="s">
        <v>18449</v>
      </c>
      <c r="K1434" s="36" t="s">
        <v>12272</v>
      </c>
      <c r="L1434" s="36" t="s">
        <v>13311</v>
      </c>
      <c r="M1434" s="37">
        <v>45827</v>
      </c>
      <c r="N1434" s="36" t="s">
        <v>12080</v>
      </c>
      <c r="U1434" s="36" t="s">
        <v>18448</v>
      </c>
      <c r="X1434" s="36" t="s">
        <v>12273</v>
      </c>
      <c r="AA1434" s="41" t="s">
        <v>15129</v>
      </c>
      <c r="AB1434" s="41" t="s">
        <v>15128</v>
      </c>
      <c r="AD1434" s="33">
        <v>1</v>
      </c>
      <c r="AF1434" s="33">
        <v>111058</v>
      </c>
      <c r="AK1434" s="40">
        <v>8</v>
      </c>
      <c r="AN1434" s="39" t="s">
        <v>15127</v>
      </c>
      <c r="AP1434" s="32" t="s">
        <v>15126</v>
      </c>
      <c r="AQ1434" s="32" t="s">
        <v>15125</v>
      </c>
      <c r="AR1434" s="32" t="s">
        <v>15124</v>
      </c>
    </row>
    <row r="1435" spans="3:44" x14ac:dyDescent="0.25">
      <c r="C1435" s="41" t="s">
        <v>15132</v>
      </c>
      <c r="D1435" s="41" t="s">
        <v>9190</v>
      </c>
      <c r="E1435" s="37">
        <v>45827</v>
      </c>
      <c r="F1435" s="37">
        <v>45827</v>
      </c>
      <c r="G1435" s="36" t="s">
        <v>2704</v>
      </c>
      <c r="H1435" s="37">
        <v>45827</v>
      </c>
      <c r="I1435" s="42" t="s">
        <v>18447</v>
      </c>
      <c r="K1435" s="36" t="s">
        <v>12272</v>
      </c>
      <c r="L1435" s="36" t="s">
        <v>13312</v>
      </c>
      <c r="M1435" s="37">
        <v>45827</v>
      </c>
      <c r="N1435" s="36" t="s">
        <v>12000</v>
      </c>
      <c r="U1435" s="36" t="s">
        <v>18446</v>
      </c>
      <c r="X1435" s="36" t="s">
        <v>12276</v>
      </c>
      <c r="AA1435" s="41" t="s">
        <v>15129</v>
      </c>
      <c r="AB1435" s="41" t="s">
        <v>15128</v>
      </c>
      <c r="AD1435" s="33">
        <v>1</v>
      </c>
      <c r="AF1435" s="33">
        <v>50182</v>
      </c>
      <c r="AK1435" s="40">
        <v>8</v>
      </c>
      <c r="AN1435" s="39" t="s">
        <v>15127</v>
      </c>
      <c r="AP1435" s="32" t="s">
        <v>15126</v>
      </c>
      <c r="AQ1435" s="32" t="s">
        <v>15125</v>
      </c>
      <c r="AR1435" s="32" t="s">
        <v>15124</v>
      </c>
    </row>
    <row r="1436" spans="3:44" x14ac:dyDescent="0.25">
      <c r="C1436" s="41" t="s">
        <v>15132</v>
      </c>
      <c r="D1436" s="41" t="s">
        <v>9190</v>
      </c>
      <c r="E1436" s="37">
        <v>45827</v>
      </c>
      <c r="F1436" s="37">
        <v>45827</v>
      </c>
      <c r="G1436" s="36" t="s">
        <v>2704</v>
      </c>
      <c r="H1436" s="37">
        <v>45827</v>
      </c>
      <c r="I1436" s="42" t="s">
        <v>18447</v>
      </c>
      <c r="K1436" s="36" t="s">
        <v>12272</v>
      </c>
      <c r="L1436" s="36" t="s">
        <v>13312</v>
      </c>
      <c r="M1436" s="37">
        <v>45827</v>
      </c>
      <c r="N1436" s="36" t="s">
        <v>12000</v>
      </c>
      <c r="U1436" s="36" t="s">
        <v>18446</v>
      </c>
      <c r="X1436" s="36" t="s">
        <v>12283</v>
      </c>
      <c r="AA1436" s="41" t="s">
        <v>15129</v>
      </c>
      <c r="AB1436" s="41" t="s">
        <v>15128</v>
      </c>
      <c r="AD1436" s="33">
        <v>1</v>
      </c>
      <c r="AF1436" s="33">
        <v>111606</v>
      </c>
      <c r="AK1436" s="40">
        <v>8</v>
      </c>
      <c r="AN1436" s="39" t="s">
        <v>15127</v>
      </c>
      <c r="AP1436" s="32" t="s">
        <v>15126</v>
      </c>
      <c r="AQ1436" s="32" t="s">
        <v>15125</v>
      </c>
      <c r="AR1436" s="32" t="s">
        <v>15124</v>
      </c>
    </row>
    <row r="1437" spans="3:44" x14ac:dyDescent="0.25">
      <c r="C1437" s="41" t="s">
        <v>15132</v>
      </c>
      <c r="D1437" s="41" t="s">
        <v>9190</v>
      </c>
      <c r="E1437" s="37">
        <v>45827</v>
      </c>
      <c r="F1437" s="37">
        <v>45827</v>
      </c>
      <c r="G1437" s="36" t="s">
        <v>2804</v>
      </c>
      <c r="H1437" s="37">
        <v>45827</v>
      </c>
      <c r="I1437" s="42" t="s">
        <v>18445</v>
      </c>
      <c r="K1437" s="36" t="s">
        <v>12272</v>
      </c>
      <c r="L1437" s="36" t="s">
        <v>13313</v>
      </c>
      <c r="M1437" s="37">
        <v>45827</v>
      </c>
      <c r="N1437" s="36" t="s">
        <v>12223</v>
      </c>
      <c r="U1437" s="36" t="s">
        <v>18444</v>
      </c>
      <c r="X1437" s="36" t="s">
        <v>12276</v>
      </c>
      <c r="AA1437" s="41" t="s">
        <v>15129</v>
      </c>
      <c r="AB1437" s="41" t="s">
        <v>15128</v>
      </c>
      <c r="AD1437" s="33">
        <v>1</v>
      </c>
      <c r="AF1437" s="33">
        <v>50182</v>
      </c>
      <c r="AK1437" s="40">
        <v>8</v>
      </c>
      <c r="AN1437" s="39" t="s">
        <v>15127</v>
      </c>
      <c r="AP1437" s="32" t="s">
        <v>15126</v>
      </c>
      <c r="AQ1437" s="32" t="s">
        <v>15125</v>
      </c>
      <c r="AR1437" s="32" t="s">
        <v>15124</v>
      </c>
    </row>
    <row r="1438" spans="3:44" x14ac:dyDescent="0.25">
      <c r="C1438" s="41" t="s">
        <v>15132</v>
      </c>
      <c r="D1438" s="41" t="s">
        <v>9190</v>
      </c>
      <c r="E1438" s="37">
        <v>45827</v>
      </c>
      <c r="F1438" s="37">
        <v>45827</v>
      </c>
      <c r="G1438" s="36" t="s">
        <v>2804</v>
      </c>
      <c r="H1438" s="37">
        <v>45827</v>
      </c>
      <c r="I1438" s="42" t="s">
        <v>18445</v>
      </c>
      <c r="K1438" s="36" t="s">
        <v>12272</v>
      </c>
      <c r="L1438" s="36" t="s">
        <v>13313</v>
      </c>
      <c r="M1438" s="37">
        <v>45827</v>
      </c>
      <c r="N1438" s="36" t="s">
        <v>12223</v>
      </c>
      <c r="U1438" s="36" t="s">
        <v>18444</v>
      </c>
      <c r="X1438" s="36" t="s">
        <v>12273</v>
      </c>
      <c r="AA1438" s="41" t="s">
        <v>15129</v>
      </c>
      <c r="AB1438" s="41" t="s">
        <v>15128</v>
      </c>
      <c r="AD1438" s="33">
        <v>1</v>
      </c>
      <c r="AF1438" s="33">
        <v>111058</v>
      </c>
      <c r="AK1438" s="40">
        <v>8</v>
      </c>
      <c r="AN1438" s="39" t="s">
        <v>15127</v>
      </c>
      <c r="AP1438" s="32" t="s">
        <v>15126</v>
      </c>
      <c r="AQ1438" s="32" t="s">
        <v>15125</v>
      </c>
      <c r="AR1438" s="32" t="s">
        <v>15124</v>
      </c>
    </row>
    <row r="1439" spans="3:44" x14ac:dyDescent="0.25">
      <c r="C1439" s="41" t="s">
        <v>15132</v>
      </c>
      <c r="D1439" s="41" t="s">
        <v>9190</v>
      </c>
      <c r="E1439" s="37">
        <v>45827</v>
      </c>
      <c r="F1439" s="37">
        <v>45827</v>
      </c>
      <c r="G1439" s="36" t="s">
        <v>2650</v>
      </c>
      <c r="H1439" s="37">
        <v>45827</v>
      </c>
      <c r="I1439" s="42" t="s">
        <v>18443</v>
      </c>
      <c r="K1439" s="36" t="s">
        <v>12272</v>
      </c>
      <c r="L1439" s="36" t="s">
        <v>13314</v>
      </c>
      <c r="M1439" s="37">
        <v>45827</v>
      </c>
      <c r="N1439" s="36" t="s">
        <v>11959</v>
      </c>
      <c r="U1439" s="36" t="s">
        <v>18442</v>
      </c>
      <c r="X1439" s="36" t="s">
        <v>12276</v>
      </c>
      <c r="AA1439" s="41" t="s">
        <v>15129</v>
      </c>
      <c r="AB1439" s="41" t="s">
        <v>15128</v>
      </c>
      <c r="AD1439" s="33">
        <v>3</v>
      </c>
      <c r="AF1439" s="33">
        <v>50182</v>
      </c>
      <c r="AK1439" s="40">
        <v>8</v>
      </c>
      <c r="AN1439" s="39" t="s">
        <v>15127</v>
      </c>
      <c r="AP1439" s="32" t="s">
        <v>15126</v>
      </c>
      <c r="AQ1439" s="32" t="s">
        <v>15125</v>
      </c>
      <c r="AR1439" s="32" t="s">
        <v>15124</v>
      </c>
    </row>
    <row r="1440" spans="3:44" x14ac:dyDescent="0.25">
      <c r="C1440" s="41" t="s">
        <v>15132</v>
      </c>
      <c r="D1440" s="41" t="s">
        <v>9190</v>
      </c>
      <c r="E1440" s="37">
        <v>45827</v>
      </c>
      <c r="F1440" s="37">
        <v>45827</v>
      </c>
      <c r="G1440" s="36" t="s">
        <v>2650</v>
      </c>
      <c r="H1440" s="37">
        <v>45827</v>
      </c>
      <c r="I1440" s="42" t="s">
        <v>18443</v>
      </c>
      <c r="K1440" s="36" t="s">
        <v>12272</v>
      </c>
      <c r="L1440" s="36" t="s">
        <v>13314</v>
      </c>
      <c r="M1440" s="37">
        <v>45827</v>
      </c>
      <c r="N1440" s="36" t="s">
        <v>11959</v>
      </c>
      <c r="U1440" s="36" t="s">
        <v>18442</v>
      </c>
      <c r="X1440" s="36" t="s">
        <v>12283</v>
      </c>
      <c r="AA1440" s="41" t="s">
        <v>15129</v>
      </c>
      <c r="AB1440" s="41" t="s">
        <v>15128</v>
      </c>
      <c r="AD1440" s="33">
        <v>3</v>
      </c>
      <c r="AF1440" s="33">
        <v>111606</v>
      </c>
      <c r="AK1440" s="40">
        <v>8</v>
      </c>
      <c r="AN1440" s="39" t="s">
        <v>15127</v>
      </c>
      <c r="AP1440" s="32" t="s">
        <v>15126</v>
      </c>
      <c r="AQ1440" s="32" t="s">
        <v>15125</v>
      </c>
      <c r="AR1440" s="32" t="s">
        <v>15124</v>
      </c>
    </row>
    <row r="1441" spans="3:44" x14ac:dyDescent="0.25">
      <c r="C1441" s="41" t="s">
        <v>15132</v>
      </c>
      <c r="D1441" s="41" t="s">
        <v>9190</v>
      </c>
      <c r="E1441" s="37">
        <v>45827</v>
      </c>
      <c r="F1441" s="37">
        <v>45827</v>
      </c>
      <c r="G1441" s="36" t="s">
        <v>2650</v>
      </c>
      <c r="H1441" s="37">
        <v>45827</v>
      </c>
      <c r="I1441" s="42" t="s">
        <v>18443</v>
      </c>
      <c r="K1441" s="36" t="s">
        <v>12272</v>
      </c>
      <c r="L1441" s="36" t="s">
        <v>13314</v>
      </c>
      <c r="M1441" s="37">
        <v>45827</v>
      </c>
      <c r="N1441" s="36" t="s">
        <v>11959</v>
      </c>
      <c r="U1441" s="36" t="s">
        <v>18442</v>
      </c>
      <c r="X1441" s="36" t="s">
        <v>12273</v>
      </c>
      <c r="AA1441" s="41" t="s">
        <v>15129</v>
      </c>
      <c r="AB1441" s="41" t="s">
        <v>15128</v>
      </c>
      <c r="AD1441" s="33">
        <v>3</v>
      </c>
      <c r="AF1441" s="33">
        <v>111058</v>
      </c>
      <c r="AK1441" s="40">
        <v>8</v>
      </c>
      <c r="AN1441" s="39" t="s">
        <v>15127</v>
      </c>
      <c r="AP1441" s="32" t="s">
        <v>15126</v>
      </c>
      <c r="AQ1441" s="32" t="s">
        <v>15125</v>
      </c>
      <c r="AR1441" s="32" t="s">
        <v>15124</v>
      </c>
    </row>
    <row r="1442" spans="3:44" x14ac:dyDescent="0.25">
      <c r="C1442" s="41" t="s">
        <v>15132</v>
      </c>
      <c r="D1442" s="41" t="s">
        <v>9190</v>
      </c>
      <c r="E1442" s="37">
        <v>45827</v>
      </c>
      <c r="F1442" s="37">
        <v>45827</v>
      </c>
      <c r="G1442" s="36" t="s">
        <v>2604</v>
      </c>
      <c r="H1442" s="37">
        <v>45827</v>
      </c>
      <c r="I1442" s="42" t="s">
        <v>18441</v>
      </c>
      <c r="K1442" s="36" t="s">
        <v>12272</v>
      </c>
      <c r="L1442" s="36" t="s">
        <v>13315</v>
      </c>
      <c r="M1442" s="37">
        <v>45827</v>
      </c>
      <c r="N1442" s="36" t="s">
        <v>11959</v>
      </c>
      <c r="U1442" s="36" t="s">
        <v>18440</v>
      </c>
      <c r="X1442" s="36" t="s">
        <v>12285</v>
      </c>
      <c r="AA1442" s="41" t="s">
        <v>15129</v>
      </c>
      <c r="AB1442" s="41" t="s">
        <v>15128</v>
      </c>
      <c r="AD1442" s="33">
        <v>3</v>
      </c>
      <c r="AF1442" s="33">
        <v>73431</v>
      </c>
      <c r="AK1442" s="40">
        <v>8</v>
      </c>
      <c r="AN1442" s="39" t="s">
        <v>15127</v>
      </c>
      <c r="AP1442" s="32" t="s">
        <v>15126</v>
      </c>
      <c r="AQ1442" s="32" t="s">
        <v>15125</v>
      </c>
      <c r="AR1442" s="32" t="s">
        <v>15124</v>
      </c>
    </row>
    <row r="1443" spans="3:44" x14ac:dyDescent="0.25">
      <c r="C1443" s="41" t="s">
        <v>15132</v>
      </c>
      <c r="D1443" s="41" t="s">
        <v>9190</v>
      </c>
      <c r="E1443" s="37">
        <v>45827</v>
      </c>
      <c r="F1443" s="37">
        <v>45827</v>
      </c>
      <c r="G1443" s="36" t="s">
        <v>2604</v>
      </c>
      <c r="H1443" s="37">
        <v>45827</v>
      </c>
      <c r="I1443" s="42" t="s">
        <v>18441</v>
      </c>
      <c r="K1443" s="36" t="s">
        <v>12272</v>
      </c>
      <c r="L1443" s="36" t="s">
        <v>13315</v>
      </c>
      <c r="M1443" s="37">
        <v>45827</v>
      </c>
      <c r="N1443" s="36" t="s">
        <v>11959</v>
      </c>
      <c r="U1443" s="36" t="s">
        <v>18440</v>
      </c>
      <c r="X1443" s="36" t="s">
        <v>12273</v>
      </c>
      <c r="AA1443" s="41" t="s">
        <v>15129</v>
      </c>
      <c r="AB1443" s="41" t="s">
        <v>15128</v>
      </c>
      <c r="AD1443" s="33">
        <v>1</v>
      </c>
      <c r="AF1443" s="33">
        <v>111058</v>
      </c>
      <c r="AK1443" s="40">
        <v>8</v>
      </c>
      <c r="AN1443" s="39" t="s">
        <v>15127</v>
      </c>
      <c r="AP1443" s="32" t="s">
        <v>15126</v>
      </c>
      <c r="AQ1443" s="32" t="s">
        <v>15125</v>
      </c>
      <c r="AR1443" s="32" t="s">
        <v>15124</v>
      </c>
    </row>
    <row r="1444" spans="3:44" x14ac:dyDescent="0.25">
      <c r="C1444" s="41" t="s">
        <v>15132</v>
      </c>
      <c r="D1444" s="41" t="s">
        <v>9190</v>
      </c>
      <c r="E1444" s="37">
        <v>45827</v>
      </c>
      <c r="F1444" s="37">
        <v>45827</v>
      </c>
      <c r="G1444" s="36" t="s">
        <v>2604</v>
      </c>
      <c r="H1444" s="37">
        <v>45827</v>
      </c>
      <c r="I1444" s="42" t="s">
        <v>18441</v>
      </c>
      <c r="K1444" s="36" t="s">
        <v>12272</v>
      </c>
      <c r="L1444" s="36" t="s">
        <v>13315</v>
      </c>
      <c r="M1444" s="37">
        <v>45827</v>
      </c>
      <c r="N1444" s="36" t="s">
        <v>11959</v>
      </c>
      <c r="U1444" s="36" t="s">
        <v>18440</v>
      </c>
      <c r="X1444" s="36" t="s">
        <v>12281</v>
      </c>
      <c r="AA1444" s="41" t="s">
        <v>15129</v>
      </c>
      <c r="AB1444" s="41" t="s">
        <v>15128</v>
      </c>
      <c r="AD1444" s="33">
        <v>2</v>
      </c>
      <c r="AF1444" s="33">
        <v>55595</v>
      </c>
      <c r="AK1444" s="40">
        <v>8</v>
      </c>
      <c r="AN1444" s="39" t="s">
        <v>15127</v>
      </c>
      <c r="AP1444" s="32" t="s">
        <v>15126</v>
      </c>
      <c r="AQ1444" s="32" t="s">
        <v>15125</v>
      </c>
      <c r="AR1444" s="32" t="s">
        <v>15124</v>
      </c>
    </row>
    <row r="1445" spans="3:44" x14ac:dyDescent="0.25">
      <c r="C1445" s="41" t="s">
        <v>15132</v>
      </c>
      <c r="D1445" s="41" t="s">
        <v>9190</v>
      </c>
      <c r="E1445" s="37">
        <v>45827</v>
      </c>
      <c r="F1445" s="37">
        <v>45827</v>
      </c>
      <c r="G1445" s="36" t="s">
        <v>2604</v>
      </c>
      <c r="H1445" s="37">
        <v>45827</v>
      </c>
      <c r="I1445" s="42" t="s">
        <v>18441</v>
      </c>
      <c r="K1445" s="36" t="s">
        <v>12272</v>
      </c>
      <c r="L1445" s="36" t="s">
        <v>13315</v>
      </c>
      <c r="M1445" s="37">
        <v>45827</v>
      </c>
      <c r="N1445" s="36" t="s">
        <v>11959</v>
      </c>
      <c r="U1445" s="36" t="s">
        <v>18440</v>
      </c>
      <c r="X1445" s="36" t="s">
        <v>12276</v>
      </c>
      <c r="AA1445" s="41" t="s">
        <v>15129</v>
      </c>
      <c r="AB1445" s="41" t="s">
        <v>15128</v>
      </c>
      <c r="AD1445" s="33">
        <v>2</v>
      </c>
      <c r="AF1445" s="33">
        <v>50182</v>
      </c>
      <c r="AK1445" s="40">
        <v>8</v>
      </c>
      <c r="AN1445" s="39" t="s">
        <v>15127</v>
      </c>
      <c r="AP1445" s="32" t="s">
        <v>15126</v>
      </c>
      <c r="AQ1445" s="32" t="s">
        <v>15125</v>
      </c>
      <c r="AR1445" s="32" t="s">
        <v>15124</v>
      </c>
    </row>
    <row r="1446" spans="3:44" x14ac:dyDescent="0.25">
      <c r="C1446" s="41" t="s">
        <v>15132</v>
      </c>
      <c r="D1446" s="41" t="s">
        <v>9190</v>
      </c>
      <c r="E1446" s="37">
        <v>45827</v>
      </c>
      <c r="F1446" s="37">
        <v>45827</v>
      </c>
      <c r="G1446" s="36" t="s">
        <v>2662</v>
      </c>
      <c r="H1446" s="37">
        <v>45827</v>
      </c>
      <c r="I1446" s="42" t="s">
        <v>18439</v>
      </c>
      <c r="K1446" s="36" t="s">
        <v>12272</v>
      </c>
      <c r="L1446" s="36" t="s">
        <v>13316</v>
      </c>
      <c r="M1446" s="37">
        <v>45827</v>
      </c>
      <c r="N1446" s="36" t="s">
        <v>11970</v>
      </c>
      <c r="U1446" s="36" t="s">
        <v>18438</v>
      </c>
      <c r="X1446" s="36" t="s">
        <v>12274</v>
      </c>
      <c r="AA1446" s="41" t="s">
        <v>15129</v>
      </c>
      <c r="AB1446" s="41" t="s">
        <v>15128</v>
      </c>
      <c r="AD1446" s="33">
        <v>3</v>
      </c>
      <c r="AF1446" s="33">
        <v>46000</v>
      </c>
      <c r="AK1446" s="40">
        <v>8</v>
      </c>
      <c r="AN1446" s="39" t="s">
        <v>15127</v>
      </c>
      <c r="AP1446" s="32" t="s">
        <v>15126</v>
      </c>
      <c r="AQ1446" s="32" t="s">
        <v>15125</v>
      </c>
      <c r="AR1446" s="32" t="s">
        <v>15124</v>
      </c>
    </row>
    <row r="1447" spans="3:44" x14ac:dyDescent="0.25">
      <c r="C1447" s="41" t="s">
        <v>15132</v>
      </c>
      <c r="D1447" s="41" t="s">
        <v>9190</v>
      </c>
      <c r="E1447" s="37">
        <v>45828</v>
      </c>
      <c r="F1447" s="37">
        <v>45828</v>
      </c>
      <c r="G1447" s="36" t="s">
        <v>3642</v>
      </c>
      <c r="H1447" s="37">
        <v>45828</v>
      </c>
      <c r="I1447" s="42" t="s">
        <v>18437</v>
      </c>
      <c r="K1447" s="36" t="s">
        <v>12272</v>
      </c>
      <c r="L1447" s="36" t="s">
        <v>13317</v>
      </c>
      <c r="M1447" s="37">
        <v>45828</v>
      </c>
      <c r="N1447" s="36" t="s">
        <v>11990</v>
      </c>
      <c r="U1447" s="36" t="s">
        <v>18436</v>
      </c>
      <c r="X1447" s="36" t="s">
        <v>12278</v>
      </c>
      <c r="AA1447" s="41" t="s">
        <v>15129</v>
      </c>
      <c r="AB1447" s="41" t="s">
        <v>15128</v>
      </c>
      <c r="AD1447" s="33">
        <v>4</v>
      </c>
      <c r="AF1447" s="33">
        <v>74250</v>
      </c>
      <c r="AK1447" s="40">
        <v>8</v>
      </c>
      <c r="AN1447" s="39" t="s">
        <v>15127</v>
      </c>
      <c r="AP1447" s="32" t="s">
        <v>15126</v>
      </c>
      <c r="AQ1447" s="32" t="s">
        <v>15125</v>
      </c>
      <c r="AR1447" s="32" t="s">
        <v>15124</v>
      </c>
    </row>
    <row r="1448" spans="3:44" x14ac:dyDescent="0.25">
      <c r="C1448" s="41" t="s">
        <v>15132</v>
      </c>
      <c r="D1448" s="41" t="s">
        <v>9190</v>
      </c>
      <c r="E1448" s="37">
        <v>45828</v>
      </c>
      <c r="F1448" s="37">
        <v>45828</v>
      </c>
      <c r="G1448" s="36" t="s">
        <v>3642</v>
      </c>
      <c r="H1448" s="37">
        <v>45828</v>
      </c>
      <c r="I1448" s="42" t="s">
        <v>18437</v>
      </c>
      <c r="K1448" s="36" t="s">
        <v>12272</v>
      </c>
      <c r="L1448" s="36" t="s">
        <v>13317</v>
      </c>
      <c r="M1448" s="37">
        <v>45828</v>
      </c>
      <c r="N1448" s="36" t="s">
        <v>11990</v>
      </c>
      <c r="U1448" s="36" t="s">
        <v>18436</v>
      </c>
      <c r="X1448" s="36" t="s">
        <v>12276</v>
      </c>
      <c r="AA1448" s="41" t="s">
        <v>15129</v>
      </c>
      <c r="AB1448" s="41" t="s">
        <v>15128</v>
      </c>
      <c r="AD1448" s="33">
        <v>4</v>
      </c>
      <c r="AF1448" s="33">
        <v>50182</v>
      </c>
      <c r="AK1448" s="40">
        <v>8</v>
      </c>
      <c r="AN1448" s="39" t="s">
        <v>15127</v>
      </c>
      <c r="AP1448" s="32" t="s">
        <v>15126</v>
      </c>
      <c r="AQ1448" s="32" t="s">
        <v>15125</v>
      </c>
      <c r="AR1448" s="32" t="s">
        <v>15124</v>
      </c>
    </row>
    <row r="1449" spans="3:44" x14ac:dyDescent="0.25">
      <c r="C1449" s="41" t="s">
        <v>15132</v>
      </c>
      <c r="D1449" s="41" t="s">
        <v>9190</v>
      </c>
      <c r="E1449" s="37">
        <v>45828</v>
      </c>
      <c r="F1449" s="37">
        <v>45828</v>
      </c>
      <c r="G1449" s="36" t="s">
        <v>3642</v>
      </c>
      <c r="H1449" s="37">
        <v>45828</v>
      </c>
      <c r="I1449" s="42" t="s">
        <v>18437</v>
      </c>
      <c r="K1449" s="36" t="s">
        <v>12272</v>
      </c>
      <c r="L1449" s="36" t="s">
        <v>13317</v>
      </c>
      <c r="M1449" s="37">
        <v>45828</v>
      </c>
      <c r="N1449" s="36" t="s">
        <v>11990</v>
      </c>
      <c r="U1449" s="36" t="s">
        <v>18436</v>
      </c>
      <c r="X1449" s="36" t="s">
        <v>12274</v>
      </c>
      <c r="AA1449" s="41" t="s">
        <v>15129</v>
      </c>
      <c r="AB1449" s="41" t="s">
        <v>15128</v>
      </c>
      <c r="AD1449" s="33">
        <v>4</v>
      </c>
      <c r="AF1449" s="33">
        <v>46000</v>
      </c>
      <c r="AK1449" s="40">
        <v>8</v>
      </c>
      <c r="AN1449" s="39" t="s">
        <v>15127</v>
      </c>
      <c r="AP1449" s="32" t="s">
        <v>15126</v>
      </c>
      <c r="AQ1449" s="32" t="s">
        <v>15125</v>
      </c>
      <c r="AR1449" s="32" t="s">
        <v>15124</v>
      </c>
    </row>
    <row r="1450" spans="3:44" x14ac:dyDescent="0.25">
      <c r="C1450" s="41" t="s">
        <v>15132</v>
      </c>
      <c r="D1450" s="41" t="s">
        <v>9190</v>
      </c>
      <c r="E1450" s="37">
        <v>45828</v>
      </c>
      <c r="F1450" s="37">
        <v>45828</v>
      </c>
      <c r="G1450" s="36" t="s">
        <v>3550</v>
      </c>
      <c r="H1450" s="37">
        <v>45828</v>
      </c>
      <c r="I1450" s="42" t="s">
        <v>18435</v>
      </c>
      <c r="K1450" s="36" t="s">
        <v>12272</v>
      </c>
      <c r="L1450" s="36" t="s">
        <v>13318</v>
      </c>
      <c r="M1450" s="37">
        <v>45828</v>
      </c>
      <c r="N1450" s="36" t="s">
        <v>11975</v>
      </c>
      <c r="U1450" s="36" t="s">
        <v>18434</v>
      </c>
      <c r="X1450" s="36" t="s">
        <v>12285</v>
      </c>
      <c r="AA1450" s="41" t="s">
        <v>15129</v>
      </c>
      <c r="AB1450" s="41" t="s">
        <v>15128</v>
      </c>
      <c r="AD1450" s="33">
        <v>1</v>
      </c>
      <c r="AF1450" s="33">
        <v>73431</v>
      </c>
      <c r="AK1450" s="40">
        <v>8</v>
      </c>
      <c r="AN1450" s="39" t="s">
        <v>15127</v>
      </c>
      <c r="AP1450" s="32" t="s">
        <v>15126</v>
      </c>
      <c r="AQ1450" s="32" t="s">
        <v>15125</v>
      </c>
      <c r="AR1450" s="32" t="s">
        <v>15124</v>
      </c>
    </row>
    <row r="1451" spans="3:44" x14ac:dyDescent="0.25">
      <c r="C1451" s="41" t="s">
        <v>15132</v>
      </c>
      <c r="D1451" s="41" t="s">
        <v>9190</v>
      </c>
      <c r="E1451" s="37">
        <v>45828</v>
      </c>
      <c r="F1451" s="37">
        <v>45828</v>
      </c>
      <c r="G1451" s="36" t="s">
        <v>3390</v>
      </c>
      <c r="H1451" s="37">
        <v>45828</v>
      </c>
      <c r="I1451" s="42" t="s">
        <v>18433</v>
      </c>
      <c r="K1451" s="36" t="s">
        <v>12272</v>
      </c>
      <c r="L1451" s="36" t="s">
        <v>13319</v>
      </c>
      <c r="M1451" s="37">
        <v>45828</v>
      </c>
      <c r="N1451" s="36" t="s">
        <v>11970</v>
      </c>
      <c r="U1451" s="36" t="s">
        <v>18432</v>
      </c>
      <c r="X1451" s="36" t="s">
        <v>12273</v>
      </c>
      <c r="AA1451" s="41" t="s">
        <v>15129</v>
      </c>
      <c r="AB1451" s="41" t="s">
        <v>15128</v>
      </c>
      <c r="AD1451" s="33">
        <v>3</v>
      </c>
      <c r="AF1451" s="33">
        <v>111058</v>
      </c>
      <c r="AK1451" s="40">
        <v>8</v>
      </c>
      <c r="AN1451" s="39" t="s">
        <v>15127</v>
      </c>
      <c r="AP1451" s="32" t="s">
        <v>15126</v>
      </c>
      <c r="AQ1451" s="32" t="s">
        <v>15125</v>
      </c>
      <c r="AR1451" s="32" t="s">
        <v>15124</v>
      </c>
    </row>
    <row r="1452" spans="3:44" x14ac:dyDescent="0.25">
      <c r="C1452" s="41" t="s">
        <v>15132</v>
      </c>
      <c r="D1452" s="41" t="s">
        <v>9190</v>
      </c>
      <c r="E1452" s="37">
        <v>45828</v>
      </c>
      <c r="F1452" s="37">
        <v>45828</v>
      </c>
      <c r="G1452" s="36" t="s">
        <v>3390</v>
      </c>
      <c r="H1452" s="37">
        <v>45828</v>
      </c>
      <c r="I1452" s="42" t="s">
        <v>18433</v>
      </c>
      <c r="K1452" s="36" t="s">
        <v>12272</v>
      </c>
      <c r="L1452" s="36" t="s">
        <v>13319</v>
      </c>
      <c r="M1452" s="37">
        <v>45828</v>
      </c>
      <c r="N1452" s="36" t="s">
        <v>11970</v>
      </c>
      <c r="U1452" s="36" t="s">
        <v>18432</v>
      </c>
      <c r="X1452" s="36" t="s">
        <v>12276</v>
      </c>
      <c r="AA1452" s="41" t="s">
        <v>15129</v>
      </c>
      <c r="AB1452" s="41" t="s">
        <v>15128</v>
      </c>
      <c r="AD1452" s="33">
        <v>1</v>
      </c>
      <c r="AF1452" s="33">
        <v>50182</v>
      </c>
      <c r="AK1452" s="40">
        <v>8</v>
      </c>
      <c r="AN1452" s="39" t="s">
        <v>15127</v>
      </c>
      <c r="AP1452" s="32" t="s">
        <v>15126</v>
      </c>
      <c r="AQ1452" s="32" t="s">
        <v>15125</v>
      </c>
      <c r="AR1452" s="32" t="s">
        <v>15124</v>
      </c>
    </row>
    <row r="1453" spans="3:44" x14ac:dyDescent="0.25">
      <c r="C1453" s="41" t="s">
        <v>15132</v>
      </c>
      <c r="D1453" s="41" t="s">
        <v>9190</v>
      </c>
      <c r="E1453" s="37">
        <v>45828</v>
      </c>
      <c r="F1453" s="37">
        <v>45828</v>
      </c>
      <c r="G1453" s="36" t="s">
        <v>3038</v>
      </c>
      <c r="H1453" s="37">
        <v>45828</v>
      </c>
      <c r="I1453" s="42" t="s">
        <v>18431</v>
      </c>
      <c r="K1453" s="36" t="s">
        <v>12272</v>
      </c>
      <c r="L1453" s="36" t="s">
        <v>13320</v>
      </c>
      <c r="M1453" s="37">
        <v>45828</v>
      </c>
      <c r="N1453" s="36" t="s">
        <v>11970</v>
      </c>
      <c r="U1453" s="36" t="s">
        <v>18430</v>
      </c>
      <c r="X1453" s="36" t="s">
        <v>12283</v>
      </c>
      <c r="AA1453" s="41" t="s">
        <v>15129</v>
      </c>
      <c r="AB1453" s="41" t="s">
        <v>15128</v>
      </c>
      <c r="AD1453" s="33">
        <v>5</v>
      </c>
      <c r="AF1453" s="33">
        <v>111606</v>
      </c>
      <c r="AK1453" s="40">
        <v>8</v>
      </c>
      <c r="AN1453" s="39" t="s">
        <v>15127</v>
      </c>
      <c r="AP1453" s="32" t="s">
        <v>15126</v>
      </c>
      <c r="AQ1453" s="32" t="s">
        <v>15125</v>
      </c>
      <c r="AR1453" s="32" t="s">
        <v>15124</v>
      </c>
    </row>
    <row r="1454" spans="3:44" x14ac:dyDescent="0.25">
      <c r="C1454" s="41" t="s">
        <v>15132</v>
      </c>
      <c r="D1454" s="41" t="s">
        <v>9190</v>
      </c>
      <c r="E1454" s="37">
        <v>45828</v>
      </c>
      <c r="F1454" s="37">
        <v>45828</v>
      </c>
      <c r="G1454" s="36" t="s">
        <v>3506</v>
      </c>
      <c r="H1454" s="37">
        <v>45828</v>
      </c>
      <c r="I1454" s="42" t="s">
        <v>18429</v>
      </c>
      <c r="K1454" s="36" t="s">
        <v>12272</v>
      </c>
      <c r="L1454" s="36" t="s">
        <v>13321</v>
      </c>
      <c r="M1454" s="37">
        <v>45828</v>
      </c>
      <c r="N1454" s="36" t="s">
        <v>11970</v>
      </c>
      <c r="U1454" s="36" t="s">
        <v>18428</v>
      </c>
      <c r="X1454" s="36" t="s">
        <v>12273</v>
      </c>
      <c r="AA1454" s="41" t="s">
        <v>15129</v>
      </c>
      <c r="AB1454" s="41" t="s">
        <v>15128</v>
      </c>
      <c r="AD1454" s="33">
        <v>2</v>
      </c>
      <c r="AF1454" s="33">
        <v>111058</v>
      </c>
      <c r="AK1454" s="40">
        <v>8</v>
      </c>
      <c r="AN1454" s="39" t="s">
        <v>15127</v>
      </c>
      <c r="AP1454" s="32" t="s">
        <v>15126</v>
      </c>
      <c r="AQ1454" s="32" t="s">
        <v>15125</v>
      </c>
      <c r="AR1454" s="32" t="s">
        <v>15124</v>
      </c>
    </row>
    <row r="1455" spans="3:44" x14ac:dyDescent="0.25">
      <c r="C1455" s="41" t="s">
        <v>15132</v>
      </c>
      <c r="D1455" s="41" t="s">
        <v>9190</v>
      </c>
      <c r="E1455" s="37">
        <v>45828</v>
      </c>
      <c r="F1455" s="37">
        <v>45828</v>
      </c>
      <c r="G1455" s="36" t="s">
        <v>3688</v>
      </c>
      <c r="H1455" s="37">
        <v>45828</v>
      </c>
      <c r="I1455" s="42" t="s">
        <v>18427</v>
      </c>
      <c r="K1455" s="36" t="s">
        <v>12272</v>
      </c>
      <c r="L1455" s="36" t="s">
        <v>13322</v>
      </c>
      <c r="M1455" s="37">
        <v>45828</v>
      </c>
      <c r="N1455" s="36" t="s">
        <v>12090</v>
      </c>
      <c r="U1455" s="36" t="s">
        <v>16429</v>
      </c>
      <c r="X1455" s="36" t="s">
        <v>12282</v>
      </c>
      <c r="AA1455" s="41" t="s">
        <v>15129</v>
      </c>
      <c r="AB1455" s="41" t="s">
        <v>15128</v>
      </c>
      <c r="AD1455" s="33">
        <v>2</v>
      </c>
      <c r="AF1455" s="33">
        <v>70950</v>
      </c>
      <c r="AK1455" s="40">
        <v>8</v>
      </c>
      <c r="AN1455" s="39" t="s">
        <v>15127</v>
      </c>
      <c r="AP1455" s="32" t="s">
        <v>15126</v>
      </c>
      <c r="AQ1455" s="32" t="s">
        <v>15125</v>
      </c>
      <c r="AR1455" s="32" t="s">
        <v>15124</v>
      </c>
    </row>
    <row r="1456" spans="3:44" x14ac:dyDescent="0.25">
      <c r="C1456" s="41" t="s">
        <v>15132</v>
      </c>
      <c r="D1456" s="41" t="s">
        <v>9190</v>
      </c>
      <c r="E1456" s="37">
        <v>45828</v>
      </c>
      <c r="F1456" s="37">
        <v>45828</v>
      </c>
      <c r="G1456" s="36" t="s">
        <v>3172</v>
      </c>
      <c r="H1456" s="37">
        <v>45828</v>
      </c>
      <c r="I1456" s="42" t="s">
        <v>18426</v>
      </c>
      <c r="K1456" s="36" t="s">
        <v>12272</v>
      </c>
      <c r="L1456" s="36" t="s">
        <v>13323</v>
      </c>
      <c r="M1456" s="37">
        <v>45828</v>
      </c>
      <c r="N1456" s="36" t="s">
        <v>12080</v>
      </c>
      <c r="U1456" s="36" t="s">
        <v>18425</v>
      </c>
      <c r="X1456" s="36" t="s">
        <v>12273</v>
      </c>
      <c r="AA1456" s="41" t="s">
        <v>15129</v>
      </c>
      <c r="AB1456" s="41" t="s">
        <v>15128</v>
      </c>
      <c r="AD1456" s="33">
        <v>1</v>
      </c>
      <c r="AF1456" s="33">
        <v>111058</v>
      </c>
      <c r="AK1456" s="40">
        <v>8</v>
      </c>
      <c r="AN1456" s="39" t="s">
        <v>15127</v>
      </c>
      <c r="AP1456" s="32" t="s">
        <v>15126</v>
      </c>
      <c r="AQ1456" s="32" t="s">
        <v>15125</v>
      </c>
      <c r="AR1456" s="32" t="s">
        <v>15124</v>
      </c>
    </row>
    <row r="1457" spans="3:44" x14ac:dyDescent="0.25">
      <c r="C1457" s="41" t="s">
        <v>15132</v>
      </c>
      <c r="D1457" s="41" t="s">
        <v>9190</v>
      </c>
      <c r="E1457" s="37">
        <v>45828</v>
      </c>
      <c r="F1457" s="37">
        <v>45828</v>
      </c>
      <c r="G1457" s="36" t="s">
        <v>3364</v>
      </c>
      <c r="H1457" s="37">
        <v>45828</v>
      </c>
      <c r="I1457" s="42" t="s">
        <v>18424</v>
      </c>
      <c r="K1457" s="36" t="s">
        <v>12272</v>
      </c>
      <c r="L1457" s="36" t="s">
        <v>13324</v>
      </c>
      <c r="M1457" s="37">
        <v>45828</v>
      </c>
      <c r="N1457" s="36" t="s">
        <v>11970</v>
      </c>
      <c r="U1457" s="36" t="s">
        <v>18423</v>
      </c>
      <c r="X1457" s="36" t="s">
        <v>12278</v>
      </c>
      <c r="AA1457" s="41" t="s">
        <v>15129</v>
      </c>
      <c r="AB1457" s="41" t="s">
        <v>15128</v>
      </c>
      <c r="AD1457" s="33">
        <v>5</v>
      </c>
      <c r="AF1457" s="33">
        <v>74250</v>
      </c>
      <c r="AK1457" s="40">
        <v>8</v>
      </c>
      <c r="AN1457" s="39" t="s">
        <v>15127</v>
      </c>
      <c r="AP1457" s="32" t="s">
        <v>15126</v>
      </c>
      <c r="AQ1457" s="32" t="s">
        <v>15125</v>
      </c>
      <c r="AR1457" s="32" t="s">
        <v>15124</v>
      </c>
    </row>
    <row r="1458" spans="3:44" x14ac:dyDescent="0.25">
      <c r="C1458" s="41" t="s">
        <v>15132</v>
      </c>
      <c r="D1458" s="41" t="s">
        <v>9190</v>
      </c>
      <c r="E1458" s="37">
        <v>45828</v>
      </c>
      <c r="F1458" s="37">
        <v>45828</v>
      </c>
      <c r="G1458" s="36" t="s">
        <v>3364</v>
      </c>
      <c r="H1458" s="37">
        <v>45828</v>
      </c>
      <c r="I1458" s="42" t="s">
        <v>18424</v>
      </c>
      <c r="K1458" s="36" t="s">
        <v>12272</v>
      </c>
      <c r="L1458" s="36" t="s">
        <v>13324</v>
      </c>
      <c r="M1458" s="37">
        <v>45828</v>
      </c>
      <c r="N1458" s="36" t="s">
        <v>11970</v>
      </c>
      <c r="U1458" s="36" t="s">
        <v>18423</v>
      </c>
      <c r="X1458" s="36" t="s">
        <v>12276</v>
      </c>
      <c r="AA1458" s="41" t="s">
        <v>15129</v>
      </c>
      <c r="AB1458" s="41" t="s">
        <v>15128</v>
      </c>
      <c r="AD1458" s="33">
        <v>2</v>
      </c>
      <c r="AF1458" s="33">
        <v>50182</v>
      </c>
      <c r="AK1458" s="40">
        <v>8</v>
      </c>
      <c r="AN1458" s="39" t="s">
        <v>15127</v>
      </c>
      <c r="AP1458" s="32" t="s">
        <v>15126</v>
      </c>
      <c r="AQ1458" s="32" t="s">
        <v>15125</v>
      </c>
      <c r="AR1458" s="32" t="s">
        <v>15124</v>
      </c>
    </row>
    <row r="1459" spans="3:44" x14ac:dyDescent="0.25">
      <c r="C1459" s="41" t="s">
        <v>15132</v>
      </c>
      <c r="D1459" s="41" t="s">
        <v>9190</v>
      </c>
      <c r="E1459" s="37">
        <v>45828</v>
      </c>
      <c r="F1459" s="37">
        <v>45828</v>
      </c>
      <c r="G1459" s="36" t="s">
        <v>3364</v>
      </c>
      <c r="H1459" s="37">
        <v>45828</v>
      </c>
      <c r="I1459" s="42" t="s">
        <v>18424</v>
      </c>
      <c r="K1459" s="36" t="s">
        <v>12272</v>
      </c>
      <c r="L1459" s="36" t="s">
        <v>13324</v>
      </c>
      <c r="M1459" s="37">
        <v>45828</v>
      </c>
      <c r="N1459" s="36" t="s">
        <v>11970</v>
      </c>
      <c r="U1459" s="36" t="s">
        <v>18423</v>
      </c>
      <c r="X1459" s="36" t="s">
        <v>12274</v>
      </c>
      <c r="AA1459" s="41" t="s">
        <v>15129</v>
      </c>
      <c r="AB1459" s="41" t="s">
        <v>15128</v>
      </c>
      <c r="AD1459" s="33">
        <v>4</v>
      </c>
      <c r="AF1459" s="33">
        <v>46000</v>
      </c>
      <c r="AK1459" s="40">
        <v>8</v>
      </c>
      <c r="AN1459" s="39" t="s">
        <v>15127</v>
      </c>
      <c r="AP1459" s="32" t="s">
        <v>15126</v>
      </c>
      <c r="AQ1459" s="32" t="s">
        <v>15125</v>
      </c>
      <c r="AR1459" s="32" t="s">
        <v>15124</v>
      </c>
    </row>
    <row r="1460" spans="3:44" x14ac:dyDescent="0.25">
      <c r="C1460" s="41" t="s">
        <v>15132</v>
      </c>
      <c r="D1460" s="41" t="s">
        <v>9190</v>
      </c>
      <c r="E1460" s="37">
        <v>45828</v>
      </c>
      <c r="F1460" s="37">
        <v>45828</v>
      </c>
      <c r="G1460" s="36" t="s">
        <v>3158</v>
      </c>
      <c r="H1460" s="37">
        <v>45828</v>
      </c>
      <c r="I1460" s="42" t="s">
        <v>18422</v>
      </c>
      <c r="K1460" s="36" t="s">
        <v>12272</v>
      </c>
      <c r="L1460" s="36" t="s">
        <v>13325</v>
      </c>
      <c r="M1460" s="37">
        <v>45828</v>
      </c>
      <c r="N1460" s="36" t="s">
        <v>11970</v>
      </c>
      <c r="U1460" s="36" t="s">
        <v>18404</v>
      </c>
      <c r="X1460" s="36" t="s">
        <v>12273</v>
      </c>
      <c r="AA1460" s="41" t="s">
        <v>15129</v>
      </c>
      <c r="AB1460" s="41" t="s">
        <v>15128</v>
      </c>
      <c r="AD1460" s="33">
        <v>1</v>
      </c>
      <c r="AF1460" s="33">
        <v>111058</v>
      </c>
      <c r="AK1460" s="40">
        <v>8</v>
      </c>
      <c r="AN1460" s="39" t="s">
        <v>15127</v>
      </c>
      <c r="AP1460" s="32" t="s">
        <v>15126</v>
      </c>
      <c r="AQ1460" s="32" t="s">
        <v>15125</v>
      </c>
      <c r="AR1460" s="32" t="s">
        <v>15124</v>
      </c>
    </row>
    <row r="1461" spans="3:44" x14ac:dyDescent="0.25">
      <c r="C1461" s="41" t="s">
        <v>15132</v>
      </c>
      <c r="D1461" s="41" t="s">
        <v>9190</v>
      </c>
      <c r="E1461" s="37">
        <v>45828</v>
      </c>
      <c r="F1461" s="37">
        <v>45828</v>
      </c>
      <c r="G1461" s="36" t="s">
        <v>3262</v>
      </c>
      <c r="H1461" s="37">
        <v>45828</v>
      </c>
      <c r="I1461" s="42" t="s">
        <v>18421</v>
      </c>
      <c r="K1461" s="36" t="s">
        <v>12272</v>
      </c>
      <c r="L1461" s="36" t="s">
        <v>13326</v>
      </c>
      <c r="M1461" s="37">
        <v>45828</v>
      </c>
      <c r="N1461" s="36" t="s">
        <v>12115</v>
      </c>
      <c r="U1461" s="36" t="s">
        <v>16593</v>
      </c>
      <c r="X1461" s="36" t="s">
        <v>12278</v>
      </c>
      <c r="AA1461" s="41" t="s">
        <v>15129</v>
      </c>
      <c r="AB1461" s="41" t="s">
        <v>15128</v>
      </c>
      <c r="AD1461" s="33">
        <v>4</v>
      </c>
      <c r="AF1461" s="33">
        <v>74250</v>
      </c>
      <c r="AK1461" s="40">
        <v>8</v>
      </c>
      <c r="AN1461" s="39" t="s">
        <v>15127</v>
      </c>
      <c r="AP1461" s="32" t="s">
        <v>15126</v>
      </c>
      <c r="AQ1461" s="32" t="s">
        <v>15125</v>
      </c>
      <c r="AR1461" s="32" t="s">
        <v>15124</v>
      </c>
    </row>
    <row r="1462" spans="3:44" x14ac:dyDescent="0.25">
      <c r="C1462" s="41" t="s">
        <v>15132</v>
      </c>
      <c r="D1462" s="41" t="s">
        <v>9190</v>
      </c>
      <c r="E1462" s="37">
        <v>45828</v>
      </c>
      <c r="F1462" s="37">
        <v>45828</v>
      </c>
      <c r="G1462" s="36" t="s">
        <v>3262</v>
      </c>
      <c r="H1462" s="37">
        <v>45828</v>
      </c>
      <c r="I1462" s="42" t="s">
        <v>18421</v>
      </c>
      <c r="K1462" s="36" t="s">
        <v>12272</v>
      </c>
      <c r="L1462" s="36" t="s">
        <v>13326</v>
      </c>
      <c r="M1462" s="37">
        <v>45828</v>
      </c>
      <c r="N1462" s="36" t="s">
        <v>12115</v>
      </c>
      <c r="U1462" s="36" t="s">
        <v>16593</v>
      </c>
      <c r="X1462" s="36" t="s">
        <v>12276</v>
      </c>
      <c r="AA1462" s="41" t="s">
        <v>15129</v>
      </c>
      <c r="AB1462" s="41" t="s">
        <v>15128</v>
      </c>
      <c r="AD1462" s="33">
        <v>3</v>
      </c>
      <c r="AF1462" s="33">
        <v>50182</v>
      </c>
      <c r="AK1462" s="40">
        <v>8</v>
      </c>
      <c r="AN1462" s="39" t="s">
        <v>15127</v>
      </c>
      <c r="AP1462" s="32" t="s">
        <v>15126</v>
      </c>
      <c r="AQ1462" s="32" t="s">
        <v>15125</v>
      </c>
      <c r="AR1462" s="32" t="s">
        <v>15124</v>
      </c>
    </row>
    <row r="1463" spans="3:44" x14ac:dyDescent="0.25">
      <c r="C1463" s="41" t="s">
        <v>15132</v>
      </c>
      <c r="D1463" s="41" t="s">
        <v>9190</v>
      </c>
      <c r="E1463" s="37">
        <v>45828</v>
      </c>
      <c r="F1463" s="37">
        <v>45828</v>
      </c>
      <c r="G1463" s="36" t="s">
        <v>3262</v>
      </c>
      <c r="H1463" s="37">
        <v>45828</v>
      </c>
      <c r="I1463" s="42" t="s">
        <v>18421</v>
      </c>
      <c r="K1463" s="36" t="s">
        <v>12272</v>
      </c>
      <c r="L1463" s="36" t="s">
        <v>13326</v>
      </c>
      <c r="M1463" s="37">
        <v>45828</v>
      </c>
      <c r="N1463" s="36" t="s">
        <v>12115</v>
      </c>
      <c r="U1463" s="36" t="s">
        <v>16593</v>
      </c>
      <c r="X1463" s="36" t="s">
        <v>12277</v>
      </c>
      <c r="AA1463" s="41" t="s">
        <v>15129</v>
      </c>
      <c r="AB1463" s="41" t="s">
        <v>15128</v>
      </c>
      <c r="AD1463" s="33">
        <v>4</v>
      </c>
      <c r="AF1463" s="33">
        <v>49500</v>
      </c>
      <c r="AK1463" s="40">
        <v>8</v>
      </c>
      <c r="AN1463" s="39" t="s">
        <v>15127</v>
      </c>
      <c r="AP1463" s="32" t="s">
        <v>15126</v>
      </c>
      <c r="AQ1463" s="32" t="s">
        <v>15125</v>
      </c>
      <c r="AR1463" s="32" t="s">
        <v>15124</v>
      </c>
    </row>
    <row r="1464" spans="3:44" x14ac:dyDescent="0.25">
      <c r="C1464" s="41" t="s">
        <v>15132</v>
      </c>
      <c r="D1464" s="41" t="s">
        <v>9190</v>
      </c>
      <c r="E1464" s="37">
        <v>45828</v>
      </c>
      <c r="F1464" s="37">
        <v>45828</v>
      </c>
      <c r="G1464" s="36" t="s">
        <v>3262</v>
      </c>
      <c r="H1464" s="37">
        <v>45828</v>
      </c>
      <c r="I1464" s="42" t="s">
        <v>18421</v>
      </c>
      <c r="K1464" s="36" t="s">
        <v>12272</v>
      </c>
      <c r="L1464" s="36" t="s">
        <v>13326</v>
      </c>
      <c r="M1464" s="37">
        <v>45828</v>
      </c>
      <c r="N1464" s="36" t="s">
        <v>12115</v>
      </c>
      <c r="U1464" s="36" t="s">
        <v>16593</v>
      </c>
      <c r="X1464" s="36" t="s">
        <v>12275</v>
      </c>
      <c r="AA1464" s="41" t="s">
        <v>15129</v>
      </c>
      <c r="AB1464" s="41" t="s">
        <v>15128</v>
      </c>
      <c r="AD1464" s="33">
        <v>3</v>
      </c>
      <c r="AF1464" s="33">
        <v>50400</v>
      </c>
      <c r="AK1464" s="40">
        <v>8</v>
      </c>
      <c r="AN1464" s="39" t="s">
        <v>15127</v>
      </c>
      <c r="AP1464" s="32" t="s">
        <v>15126</v>
      </c>
      <c r="AQ1464" s="32" t="s">
        <v>15125</v>
      </c>
      <c r="AR1464" s="32" t="s">
        <v>15124</v>
      </c>
    </row>
    <row r="1465" spans="3:44" x14ac:dyDescent="0.25">
      <c r="C1465" s="41" t="s">
        <v>15132</v>
      </c>
      <c r="D1465" s="41" t="s">
        <v>9190</v>
      </c>
      <c r="E1465" s="37">
        <v>45828</v>
      </c>
      <c r="F1465" s="37">
        <v>45828</v>
      </c>
      <c r="G1465" s="36" t="s">
        <v>3436</v>
      </c>
      <c r="H1465" s="37">
        <v>45828</v>
      </c>
      <c r="I1465" s="42" t="s">
        <v>18420</v>
      </c>
      <c r="K1465" s="36" t="s">
        <v>12272</v>
      </c>
      <c r="L1465" s="36" t="s">
        <v>13327</v>
      </c>
      <c r="M1465" s="37">
        <v>45828</v>
      </c>
      <c r="N1465" s="36" t="s">
        <v>11970</v>
      </c>
      <c r="U1465" s="36" t="s">
        <v>18419</v>
      </c>
      <c r="X1465" s="36" t="s">
        <v>12274</v>
      </c>
      <c r="AA1465" s="41" t="s">
        <v>15129</v>
      </c>
      <c r="AB1465" s="41" t="s">
        <v>15128</v>
      </c>
      <c r="AD1465" s="33">
        <v>4</v>
      </c>
      <c r="AF1465" s="33">
        <v>46000</v>
      </c>
      <c r="AK1465" s="40">
        <v>8</v>
      </c>
      <c r="AN1465" s="39" t="s">
        <v>15127</v>
      </c>
      <c r="AP1465" s="32" t="s">
        <v>15126</v>
      </c>
      <c r="AQ1465" s="32" t="s">
        <v>15125</v>
      </c>
      <c r="AR1465" s="32" t="s">
        <v>15124</v>
      </c>
    </row>
    <row r="1466" spans="3:44" x14ac:dyDescent="0.25">
      <c r="C1466" s="41" t="s">
        <v>15132</v>
      </c>
      <c r="D1466" s="41" t="s">
        <v>9190</v>
      </c>
      <c r="E1466" s="37">
        <v>45828</v>
      </c>
      <c r="F1466" s="37">
        <v>45828</v>
      </c>
      <c r="G1466" s="36" t="s">
        <v>3436</v>
      </c>
      <c r="H1466" s="37">
        <v>45828</v>
      </c>
      <c r="I1466" s="42" t="s">
        <v>18420</v>
      </c>
      <c r="K1466" s="36" t="s">
        <v>12272</v>
      </c>
      <c r="L1466" s="36" t="s">
        <v>13327</v>
      </c>
      <c r="M1466" s="37">
        <v>45828</v>
      </c>
      <c r="N1466" s="36" t="s">
        <v>11970</v>
      </c>
      <c r="U1466" s="36" t="s">
        <v>18419</v>
      </c>
      <c r="X1466" s="36" t="s">
        <v>12273</v>
      </c>
      <c r="AA1466" s="41" t="s">
        <v>15129</v>
      </c>
      <c r="AB1466" s="41" t="s">
        <v>15128</v>
      </c>
      <c r="AD1466" s="33">
        <v>1</v>
      </c>
      <c r="AF1466" s="33">
        <v>111058</v>
      </c>
      <c r="AK1466" s="40">
        <v>8</v>
      </c>
      <c r="AN1466" s="39" t="s">
        <v>15127</v>
      </c>
      <c r="AP1466" s="32" t="s">
        <v>15126</v>
      </c>
      <c r="AQ1466" s="32" t="s">
        <v>15125</v>
      </c>
      <c r="AR1466" s="32" t="s">
        <v>15124</v>
      </c>
    </row>
    <row r="1467" spans="3:44" x14ac:dyDescent="0.25">
      <c r="C1467" s="41" t="s">
        <v>15132</v>
      </c>
      <c r="D1467" s="41" t="s">
        <v>9190</v>
      </c>
      <c r="E1467" s="37">
        <v>45828</v>
      </c>
      <c r="F1467" s="37">
        <v>45828</v>
      </c>
      <c r="G1467" s="36" t="s">
        <v>3440</v>
      </c>
      <c r="H1467" s="37">
        <v>45828</v>
      </c>
      <c r="I1467" s="42" t="s">
        <v>18418</v>
      </c>
      <c r="K1467" s="36" t="s">
        <v>12272</v>
      </c>
      <c r="L1467" s="36" t="s">
        <v>13328</v>
      </c>
      <c r="M1467" s="37">
        <v>45828</v>
      </c>
      <c r="N1467" s="36" t="s">
        <v>12125</v>
      </c>
      <c r="U1467" s="36" t="s">
        <v>18417</v>
      </c>
      <c r="X1467" s="36" t="s">
        <v>12274</v>
      </c>
      <c r="AA1467" s="41" t="s">
        <v>15129</v>
      </c>
      <c r="AB1467" s="41" t="s">
        <v>15128</v>
      </c>
      <c r="AD1467" s="33">
        <v>1</v>
      </c>
      <c r="AF1467" s="33">
        <v>46000</v>
      </c>
      <c r="AK1467" s="40">
        <v>8</v>
      </c>
      <c r="AN1467" s="39" t="s">
        <v>15127</v>
      </c>
      <c r="AP1467" s="32" t="s">
        <v>15126</v>
      </c>
      <c r="AQ1467" s="32" t="s">
        <v>15125</v>
      </c>
      <c r="AR1467" s="32" t="s">
        <v>15124</v>
      </c>
    </row>
    <row r="1468" spans="3:44" x14ac:dyDescent="0.25">
      <c r="C1468" s="41" t="s">
        <v>15132</v>
      </c>
      <c r="D1468" s="41" t="s">
        <v>9190</v>
      </c>
      <c r="E1468" s="37">
        <v>45828</v>
      </c>
      <c r="F1468" s="37">
        <v>45828</v>
      </c>
      <c r="G1468" s="36" t="s">
        <v>3440</v>
      </c>
      <c r="H1468" s="37">
        <v>45828</v>
      </c>
      <c r="I1468" s="42" t="s">
        <v>18418</v>
      </c>
      <c r="K1468" s="36" t="s">
        <v>12272</v>
      </c>
      <c r="L1468" s="36" t="s">
        <v>13328</v>
      </c>
      <c r="M1468" s="37">
        <v>45828</v>
      </c>
      <c r="N1468" s="36" t="s">
        <v>12125</v>
      </c>
      <c r="U1468" s="36" t="s">
        <v>18417</v>
      </c>
      <c r="X1468" s="36" t="s">
        <v>12278</v>
      </c>
      <c r="AA1468" s="41" t="s">
        <v>15129</v>
      </c>
      <c r="AB1468" s="41" t="s">
        <v>15128</v>
      </c>
      <c r="AD1468" s="33">
        <v>1</v>
      </c>
      <c r="AF1468" s="33">
        <v>74250</v>
      </c>
      <c r="AK1468" s="40">
        <v>8</v>
      </c>
      <c r="AN1468" s="39" t="s">
        <v>15127</v>
      </c>
      <c r="AP1468" s="32" t="s">
        <v>15126</v>
      </c>
      <c r="AQ1468" s="32" t="s">
        <v>15125</v>
      </c>
      <c r="AR1468" s="32" t="s">
        <v>15124</v>
      </c>
    </row>
    <row r="1469" spans="3:44" x14ac:dyDescent="0.25">
      <c r="C1469" s="41" t="s">
        <v>15132</v>
      </c>
      <c r="D1469" s="41" t="s">
        <v>9190</v>
      </c>
      <c r="E1469" s="37">
        <v>45828</v>
      </c>
      <c r="F1469" s="37">
        <v>45828</v>
      </c>
      <c r="G1469" s="36" t="s">
        <v>3248</v>
      </c>
      <c r="H1469" s="37">
        <v>45828</v>
      </c>
      <c r="I1469" s="42" t="s">
        <v>18416</v>
      </c>
      <c r="K1469" s="36" t="s">
        <v>12272</v>
      </c>
      <c r="L1469" s="36" t="s">
        <v>13329</v>
      </c>
      <c r="M1469" s="37">
        <v>45828</v>
      </c>
      <c r="N1469" s="36" t="s">
        <v>11970</v>
      </c>
      <c r="U1469" s="36" t="s">
        <v>18415</v>
      </c>
      <c r="X1469" s="36" t="s">
        <v>12273</v>
      </c>
      <c r="AA1469" s="41" t="s">
        <v>15129</v>
      </c>
      <c r="AB1469" s="41" t="s">
        <v>15128</v>
      </c>
      <c r="AD1469" s="33">
        <v>1</v>
      </c>
      <c r="AF1469" s="33">
        <v>111058</v>
      </c>
      <c r="AK1469" s="40">
        <v>8</v>
      </c>
      <c r="AN1469" s="39" t="s">
        <v>15127</v>
      </c>
      <c r="AP1469" s="32" t="s">
        <v>15126</v>
      </c>
      <c r="AQ1469" s="32" t="s">
        <v>15125</v>
      </c>
      <c r="AR1469" s="32" t="s">
        <v>15124</v>
      </c>
    </row>
    <row r="1470" spans="3:44" x14ac:dyDescent="0.25">
      <c r="C1470" s="41" t="s">
        <v>15132</v>
      </c>
      <c r="D1470" s="41" t="s">
        <v>9190</v>
      </c>
      <c r="E1470" s="37">
        <v>45828</v>
      </c>
      <c r="F1470" s="37">
        <v>45828</v>
      </c>
      <c r="G1470" s="36" t="s">
        <v>3558</v>
      </c>
      <c r="H1470" s="37">
        <v>45828</v>
      </c>
      <c r="I1470" s="42" t="s">
        <v>18414</v>
      </c>
      <c r="K1470" s="36" t="s">
        <v>12272</v>
      </c>
      <c r="L1470" s="36" t="s">
        <v>13330</v>
      </c>
      <c r="M1470" s="37">
        <v>45828</v>
      </c>
      <c r="N1470" s="36" t="s">
        <v>11990</v>
      </c>
      <c r="U1470" s="36" t="s">
        <v>18413</v>
      </c>
      <c r="X1470" s="36" t="s">
        <v>12274</v>
      </c>
      <c r="AA1470" s="41" t="s">
        <v>15129</v>
      </c>
      <c r="AB1470" s="41" t="s">
        <v>15128</v>
      </c>
      <c r="AD1470" s="33">
        <v>3</v>
      </c>
      <c r="AF1470" s="33">
        <v>46000</v>
      </c>
      <c r="AK1470" s="40">
        <v>8</v>
      </c>
      <c r="AN1470" s="39" t="s">
        <v>15127</v>
      </c>
      <c r="AP1470" s="32" t="s">
        <v>15126</v>
      </c>
      <c r="AQ1470" s="32" t="s">
        <v>15125</v>
      </c>
      <c r="AR1470" s="32" t="s">
        <v>15124</v>
      </c>
    </row>
    <row r="1471" spans="3:44" x14ac:dyDescent="0.25">
      <c r="C1471" s="41" t="s">
        <v>15132</v>
      </c>
      <c r="D1471" s="41" t="s">
        <v>9190</v>
      </c>
      <c r="E1471" s="37">
        <v>45828</v>
      </c>
      <c r="F1471" s="37">
        <v>45828</v>
      </c>
      <c r="G1471" s="36" t="s">
        <v>3314</v>
      </c>
      <c r="H1471" s="37">
        <v>45828</v>
      </c>
      <c r="I1471" s="42" t="s">
        <v>18412</v>
      </c>
      <c r="K1471" s="36" t="s">
        <v>12272</v>
      </c>
      <c r="L1471" s="36" t="s">
        <v>13331</v>
      </c>
      <c r="M1471" s="37">
        <v>45828</v>
      </c>
      <c r="N1471" s="36" t="s">
        <v>11970</v>
      </c>
      <c r="U1471" s="36" t="s">
        <v>16127</v>
      </c>
      <c r="X1471" s="36" t="s">
        <v>12278</v>
      </c>
      <c r="AA1471" s="41" t="s">
        <v>15129</v>
      </c>
      <c r="AB1471" s="41" t="s">
        <v>15128</v>
      </c>
      <c r="AD1471" s="33">
        <v>3</v>
      </c>
      <c r="AF1471" s="33">
        <v>74250</v>
      </c>
      <c r="AK1471" s="40">
        <v>8</v>
      </c>
      <c r="AN1471" s="39" t="s">
        <v>15127</v>
      </c>
      <c r="AP1471" s="32" t="s">
        <v>15126</v>
      </c>
      <c r="AQ1471" s="32" t="s">
        <v>15125</v>
      </c>
      <c r="AR1471" s="32" t="s">
        <v>15124</v>
      </c>
    </row>
    <row r="1472" spans="3:44" x14ac:dyDescent="0.25">
      <c r="C1472" s="41" t="s">
        <v>15132</v>
      </c>
      <c r="D1472" s="41" t="s">
        <v>9190</v>
      </c>
      <c r="E1472" s="37">
        <v>45828</v>
      </c>
      <c r="F1472" s="37">
        <v>45828</v>
      </c>
      <c r="G1472" s="36" t="s">
        <v>3408</v>
      </c>
      <c r="H1472" s="37">
        <v>45828</v>
      </c>
      <c r="I1472" s="42" t="s">
        <v>18411</v>
      </c>
      <c r="K1472" s="36" t="s">
        <v>12272</v>
      </c>
      <c r="L1472" s="36" t="s">
        <v>13332</v>
      </c>
      <c r="M1472" s="37">
        <v>45828</v>
      </c>
      <c r="N1472" s="36" t="s">
        <v>12000</v>
      </c>
      <c r="U1472" s="36" t="s">
        <v>16245</v>
      </c>
      <c r="X1472" s="36" t="s">
        <v>12277</v>
      </c>
      <c r="AA1472" s="41" t="s">
        <v>15129</v>
      </c>
      <c r="AB1472" s="41" t="s">
        <v>15128</v>
      </c>
      <c r="AD1472" s="33">
        <v>2</v>
      </c>
      <c r="AF1472" s="33">
        <v>49500</v>
      </c>
      <c r="AK1472" s="40">
        <v>8</v>
      </c>
      <c r="AN1472" s="39" t="s">
        <v>15127</v>
      </c>
      <c r="AP1472" s="32" t="s">
        <v>15126</v>
      </c>
      <c r="AQ1472" s="32" t="s">
        <v>15125</v>
      </c>
      <c r="AR1472" s="32" t="s">
        <v>15124</v>
      </c>
    </row>
    <row r="1473" spans="3:44" x14ac:dyDescent="0.25">
      <c r="C1473" s="41" t="s">
        <v>15132</v>
      </c>
      <c r="D1473" s="41" t="s">
        <v>9190</v>
      </c>
      <c r="E1473" s="37">
        <v>45828</v>
      </c>
      <c r="F1473" s="37">
        <v>45828</v>
      </c>
      <c r="G1473" s="36" t="s">
        <v>3336</v>
      </c>
      <c r="H1473" s="37">
        <v>45828</v>
      </c>
      <c r="I1473" s="42" t="s">
        <v>18410</v>
      </c>
      <c r="K1473" s="36" t="s">
        <v>12272</v>
      </c>
      <c r="L1473" s="36" t="s">
        <v>13333</v>
      </c>
      <c r="M1473" s="37">
        <v>45828</v>
      </c>
      <c r="N1473" s="36" t="s">
        <v>12065</v>
      </c>
      <c r="U1473" s="36" t="s">
        <v>18409</v>
      </c>
      <c r="X1473" s="36" t="s">
        <v>12278</v>
      </c>
      <c r="AA1473" s="41" t="s">
        <v>15129</v>
      </c>
      <c r="AB1473" s="41" t="s">
        <v>15128</v>
      </c>
      <c r="AD1473" s="33">
        <v>2</v>
      </c>
      <c r="AF1473" s="33">
        <v>74250</v>
      </c>
      <c r="AK1473" s="40">
        <v>8</v>
      </c>
      <c r="AN1473" s="39" t="s">
        <v>15127</v>
      </c>
      <c r="AP1473" s="32" t="s">
        <v>15126</v>
      </c>
      <c r="AQ1473" s="32" t="s">
        <v>15125</v>
      </c>
      <c r="AR1473" s="32" t="s">
        <v>15124</v>
      </c>
    </row>
    <row r="1474" spans="3:44" x14ac:dyDescent="0.25">
      <c r="C1474" s="41" t="s">
        <v>15132</v>
      </c>
      <c r="D1474" s="41" t="s">
        <v>9190</v>
      </c>
      <c r="E1474" s="37">
        <v>45828</v>
      </c>
      <c r="F1474" s="37">
        <v>45828</v>
      </c>
      <c r="G1474" s="36" t="s">
        <v>3336</v>
      </c>
      <c r="H1474" s="37">
        <v>45828</v>
      </c>
      <c r="I1474" s="42" t="s">
        <v>18410</v>
      </c>
      <c r="K1474" s="36" t="s">
        <v>12272</v>
      </c>
      <c r="L1474" s="36" t="s">
        <v>13333</v>
      </c>
      <c r="M1474" s="37">
        <v>45828</v>
      </c>
      <c r="N1474" s="36" t="s">
        <v>12065</v>
      </c>
      <c r="U1474" s="36" t="s">
        <v>18409</v>
      </c>
      <c r="X1474" s="36" t="s">
        <v>12282</v>
      </c>
      <c r="AA1474" s="41" t="s">
        <v>15129</v>
      </c>
      <c r="AB1474" s="41" t="s">
        <v>15128</v>
      </c>
      <c r="AD1474" s="33">
        <v>7</v>
      </c>
      <c r="AF1474" s="33">
        <v>70950</v>
      </c>
      <c r="AK1474" s="40">
        <v>8</v>
      </c>
      <c r="AN1474" s="39" t="s">
        <v>15127</v>
      </c>
      <c r="AP1474" s="32" t="s">
        <v>15126</v>
      </c>
      <c r="AQ1474" s="32" t="s">
        <v>15125</v>
      </c>
      <c r="AR1474" s="32" t="s">
        <v>15124</v>
      </c>
    </row>
    <row r="1475" spans="3:44" x14ac:dyDescent="0.25">
      <c r="C1475" s="41" t="s">
        <v>15132</v>
      </c>
      <c r="D1475" s="41" t="s">
        <v>9190</v>
      </c>
      <c r="E1475" s="37">
        <v>45828</v>
      </c>
      <c r="F1475" s="37">
        <v>45828</v>
      </c>
      <c r="G1475" s="36" t="s">
        <v>3336</v>
      </c>
      <c r="H1475" s="37">
        <v>45828</v>
      </c>
      <c r="I1475" s="42" t="s">
        <v>18410</v>
      </c>
      <c r="K1475" s="36" t="s">
        <v>12272</v>
      </c>
      <c r="L1475" s="36" t="s">
        <v>13333</v>
      </c>
      <c r="M1475" s="37">
        <v>45828</v>
      </c>
      <c r="N1475" s="36" t="s">
        <v>12065</v>
      </c>
      <c r="U1475" s="36" t="s">
        <v>18409</v>
      </c>
      <c r="X1475" s="36" t="s">
        <v>12276</v>
      </c>
      <c r="AA1475" s="41" t="s">
        <v>15129</v>
      </c>
      <c r="AB1475" s="41" t="s">
        <v>15128</v>
      </c>
      <c r="AD1475" s="33">
        <v>3</v>
      </c>
      <c r="AF1475" s="33">
        <v>50182</v>
      </c>
      <c r="AK1475" s="40">
        <v>8</v>
      </c>
      <c r="AN1475" s="39" t="s">
        <v>15127</v>
      </c>
      <c r="AP1475" s="32" t="s">
        <v>15126</v>
      </c>
      <c r="AQ1475" s="32" t="s">
        <v>15125</v>
      </c>
      <c r="AR1475" s="32" t="s">
        <v>15124</v>
      </c>
    </row>
    <row r="1476" spans="3:44" x14ac:dyDescent="0.25">
      <c r="C1476" s="41" t="s">
        <v>15132</v>
      </c>
      <c r="D1476" s="41" t="s">
        <v>9190</v>
      </c>
      <c r="E1476" s="37">
        <v>45828</v>
      </c>
      <c r="F1476" s="37">
        <v>45828</v>
      </c>
      <c r="G1476" s="36" t="s">
        <v>3462</v>
      </c>
      <c r="H1476" s="37">
        <v>45828</v>
      </c>
      <c r="I1476" s="42" t="s">
        <v>18408</v>
      </c>
      <c r="K1476" s="36" t="s">
        <v>12272</v>
      </c>
      <c r="L1476" s="36" t="s">
        <v>13334</v>
      </c>
      <c r="M1476" s="37">
        <v>45828</v>
      </c>
      <c r="N1476" s="36" t="s">
        <v>11970</v>
      </c>
      <c r="U1476" s="36" t="s">
        <v>15267</v>
      </c>
      <c r="X1476" s="36" t="s">
        <v>12274</v>
      </c>
      <c r="AA1476" s="41" t="s">
        <v>15129</v>
      </c>
      <c r="AB1476" s="41" t="s">
        <v>15128</v>
      </c>
      <c r="AD1476" s="33">
        <v>1</v>
      </c>
      <c r="AF1476" s="33">
        <v>46000</v>
      </c>
      <c r="AK1476" s="40">
        <v>8</v>
      </c>
      <c r="AN1476" s="39" t="s">
        <v>15127</v>
      </c>
      <c r="AP1476" s="32" t="s">
        <v>15126</v>
      </c>
      <c r="AQ1476" s="32" t="s">
        <v>15125</v>
      </c>
      <c r="AR1476" s="32" t="s">
        <v>15124</v>
      </c>
    </row>
    <row r="1477" spans="3:44" x14ac:dyDescent="0.25">
      <c r="C1477" s="41" t="s">
        <v>15132</v>
      </c>
      <c r="D1477" s="41" t="s">
        <v>9190</v>
      </c>
      <c r="E1477" s="37">
        <v>45828</v>
      </c>
      <c r="F1477" s="37">
        <v>45828</v>
      </c>
      <c r="G1477" s="36" t="s">
        <v>3214</v>
      </c>
      <c r="H1477" s="37">
        <v>45828</v>
      </c>
      <c r="I1477" s="42" t="s">
        <v>18407</v>
      </c>
      <c r="K1477" s="36" t="s">
        <v>12272</v>
      </c>
      <c r="L1477" s="36" t="s">
        <v>13335</v>
      </c>
      <c r="M1477" s="37">
        <v>45828</v>
      </c>
      <c r="N1477" s="36" t="s">
        <v>12193</v>
      </c>
      <c r="U1477" s="36" t="s">
        <v>18406</v>
      </c>
      <c r="X1477" s="36" t="s">
        <v>12285</v>
      </c>
      <c r="AA1477" s="41" t="s">
        <v>15129</v>
      </c>
      <c r="AB1477" s="41" t="s">
        <v>15128</v>
      </c>
      <c r="AD1477" s="33">
        <v>1</v>
      </c>
      <c r="AF1477" s="33">
        <v>73431</v>
      </c>
      <c r="AK1477" s="40">
        <v>8</v>
      </c>
      <c r="AN1477" s="39" t="s">
        <v>15127</v>
      </c>
      <c r="AP1477" s="32" t="s">
        <v>15126</v>
      </c>
      <c r="AQ1477" s="32" t="s">
        <v>15125</v>
      </c>
      <c r="AR1477" s="32" t="s">
        <v>15124</v>
      </c>
    </row>
    <row r="1478" spans="3:44" x14ac:dyDescent="0.25">
      <c r="C1478" s="41" t="s">
        <v>15132</v>
      </c>
      <c r="D1478" s="41" t="s">
        <v>9190</v>
      </c>
      <c r="E1478" s="37">
        <v>45828</v>
      </c>
      <c r="F1478" s="37">
        <v>45828</v>
      </c>
      <c r="G1478" s="36" t="s">
        <v>3162</v>
      </c>
      <c r="H1478" s="37">
        <v>45828</v>
      </c>
      <c r="I1478" s="42" t="s">
        <v>18405</v>
      </c>
      <c r="K1478" s="36" t="s">
        <v>12272</v>
      </c>
      <c r="L1478" s="36" t="s">
        <v>13336</v>
      </c>
      <c r="M1478" s="37">
        <v>45828</v>
      </c>
      <c r="N1478" s="36" t="s">
        <v>11970</v>
      </c>
      <c r="U1478" s="36" t="s">
        <v>18404</v>
      </c>
      <c r="X1478" s="36" t="s">
        <v>12274</v>
      </c>
      <c r="AA1478" s="41" t="s">
        <v>15129</v>
      </c>
      <c r="AB1478" s="41" t="s">
        <v>15128</v>
      </c>
      <c r="AD1478" s="33">
        <v>4</v>
      </c>
      <c r="AF1478" s="33">
        <v>46000</v>
      </c>
      <c r="AK1478" s="40">
        <v>8</v>
      </c>
      <c r="AN1478" s="39" t="s">
        <v>15127</v>
      </c>
      <c r="AP1478" s="32" t="s">
        <v>15126</v>
      </c>
      <c r="AQ1478" s="32" t="s">
        <v>15125</v>
      </c>
      <c r="AR1478" s="32" t="s">
        <v>15124</v>
      </c>
    </row>
    <row r="1479" spans="3:44" x14ac:dyDescent="0.25">
      <c r="C1479" s="41" t="s">
        <v>15132</v>
      </c>
      <c r="D1479" s="41" t="s">
        <v>9190</v>
      </c>
      <c r="E1479" s="37">
        <v>45828</v>
      </c>
      <c r="F1479" s="37">
        <v>45828</v>
      </c>
      <c r="G1479" s="36" t="s">
        <v>3466</v>
      </c>
      <c r="H1479" s="37">
        <v>45828</v>
      </c>
      <c r="I1479" s="42" t="s">
        <v>18403</v>
      </c>
      <c r="K1479" s="36" t="s">
        <v>12272</v>
      </c>
      <c r="L1479" s="36" t="s">
        <v>13337</v>
      </c>
      <c r="M1479" s="37">
        <v>45828</v>
      </c>
      <c r="N1479" s="36" t="s">
        <v>11970</v>
      </c>
      <c r="U1479" s="36" t="s">
        <v>15267</v>
      </c>
      <c r="X1479" s="36" t="s">
        <v>12273</v>
      </c>
      <c r="AA1479" s="41" t="s">
        <v>15129</v>
      </c>
      <c r="AB1479" s="41" t="s">
        <v>15128</v>
      </c>
      <c r="AD1479" s="33">
        <v>1</v>
      </c>
      <c r="AF1479" s="33">
        <v>111058</v>
      </c>
      <c r="AK1479" s="40">
        <v>8</v>
      </c>
      <c r="AN1479" s="39" t="s">
        <v>15127</v>
      </c>
      <c r="AP1479" s="32" t="s">
        <v>15126</v>
      </c>
      <c r="AQ1479" s="32" t="s">
        <v>15125</v>
      </c>
      <c r="AR1479" s="32" t="s">
        <v>15124</v>
      </c>
    </row>
    <row r="1480" spans="3:44" x14ac:dyDescent="0.25">
      <c r="C1480" s="41" t="s">
        <v>15132</v>
      </c>
      <c r="D1480" s="41" t="s">
        <v>9190</v>
      </c>
      <c r="E1480" s="37">
        <v>45828</v>
      </c>
      <c r="F1480" s="37">
        <v>45828</v>
      </c>
      <c r="G1480" s="36" t="s">
        <v>3428</v>
      </c>
      <c r="H1480" s="37">
        <v>45828</v>
      </c>
      <c r="I1480" s="42" t="s">
        <v>18402</v>
      </c>
      <c r="K1480" s="36" t="s">
        <v>12272</v>
      </c>
      <c r="L1480" s="36" t="s">
        <v>13338</v>
      </c>
      <c r="M1480" s="37">
        <v>45828</v>
      </c>
      <c r="N1480" s="36" t="s">
        <v>11964</v>
      </c>
      <c r="U1480" s="36" t="s">
        <v>18401</v>
      </c>
      <c r="X1480" s="36" t="s">
        <v>12274</v>
      </c>
      <c r="AA1480" s="41" t="s">
        <v>15129</v>
      </c>
      <c r="AB1480" s="41" t="s">
        <v>15128</v>
      </c>
      <c r="AD1480" s="33">
        <v>2</v>
      </c>
      <c r="AF1480" s="33">
        <v>46000</v>
      </c>
      <c r="AK1480" s="40">
        <v>8</v>
      </c>
      <c r="AN1480" s="39" t="s">
        <v>15127</v>
      </c>
      <c r="AP1480" s="32" t="s">
        <v>15126</v>
      </c>
      <c r="AQ1480" s="32" t="s">
        <v>15125</v>
      </c>
      <c r="AR1480" s="32" t="s">
        <v>15124</v>
      </c>
    </row>
    <row r="1481" spans="3:44" x14ac:dyDescent="0.25">
      <c r="C1481" s="41" t="s">
        <v>15132</v>
      </c>
      <c r="D1481" s="41" t="s">
        <v>9190</v>
      </c>
      <c r="E1481" s="37">
        <v>45828</v>
      </c>
      <c r="F1481" s="37">
        <v>45828</v>
      </c>
      <c r="G1481" s="36" t="s">
        <v>3428</v>
      </c>
      <c r="H1481" s="37">
        <v>45828</v>
      </c>
      <c r="I1481" s="42" t="s">
        <v>18402</v>
      </c>
      <c r="K1481" s="36" t="s">
        <v>12272</v>
      </c>
      <c r="L1481" s="36" t="s">
        <v>13338</v>
      </c>
      <c r="M1481" s="37">
        <v>45828</v>
      </c>
      <c r="N1481" s="36" t="s">
        <v>11964</v>
      </c>
      <c r="U1481" s="36" t="s">
        <v>18401</v>
      </c>
      <c r="X1481" s="36" t="s">
        <v>12276</v>
      </c>
      <c r="AA1481" s="41" t="s">
        <v>15129</v>
      </c>
      <c r="AB1481" s="41" t="s">
        <v>15128</v>
      </c>
      <c r="AD1481" s="33">
        <v>2</v>
      </c>
      <c r="AF1481" s="33">
        <v>50182</v>
      </c>
      <c r="AK1481" s="40">
        <v>8</v>
      </c>
      <c r="AN1481" s="39" t="s">
        <v>15127</v>
      </c>
      <c r="AP1481" s="32" t="s">
        <v>15126</v>
      </c>
      <c r="AQ1481" s="32" t="s">
        <v>15125</v>
      </c>
      <c r="AR1481" s="32" t="s">
        <v>15124</v>
      </c>
    </row>
    <row r="1482" spans="3:44" x14ac:dyDescent="0.25">
      <c r="C1482" s="41" t="s">
        <v>15132</v>
      </c>
      <c r="D1482" s="41" t="s">
        <v>9190</v>
      </c>
      <c r="E1482" s="37">
        <v>45828</v>
      </c>
      <c r="F1482" s="37">
        <v>45828</v>
      </c>
      <c r="G1482" s="36" t="s">
        <v>3328</v>
      </c>
      <c r="H1482" s="37">
        <v>45828</v>
      </c>
      <c r="I1482" s="42" t="s">
        <v>18400</v>
      </c>
      <c r="K1482" s="36" t="s">
        <v>12272</v>
      </c>
      <c r="L1482" s="36" t="s">
        <v>13339</v>
      </c>
      <c r="M1482" s="37">
        <v>45828</v>
      </c>
      <c r="N1482" s="36" t="s">
        <v>11990</v>
      </c>
      <c r="U1482" s="36" t="s">
        <v>17047</v>
      </c>
      <c r="X1482" s="36" t="s">
        <v>12273</v>
      </c>
      <c r="AA1482" s="41" t="s">
        <v>15129</v>
      </c>
      <c r="AB1482" s="41" t="s">
        <v>15128</v>
      </c>
      <c r="AD1482" s="33">
        <v>4</v>
      </c>
      <c r="AF1482" s="33">
        <v>111058</v>
      </c>
      <c r="AK1482" s="40">
        <v>8</v>
      </c>
      <c r="AN1482" s="39" t="s">
        <v>15127</v>
      </c>
      <c r="AP1482" s="32" t="s">
        <v>15126</v>
      </c>
      <c r="AQ1482" s="32" t="s">
        <v>15125</v>
      </c>
      <c r="AR1482" s="32" t="s">
        <v>15124</v>
      </c>
    </row>
    <row r="1483" spans="3:44" x14ac:dyDescent="0.25">
      <c r="C1483" s="41" t="s">
        <v>15132</v>
      </c>
      <c r="D1483" s="41" t="s">
        <v>9190</v>
      </c>
      <c r="E1483" s="37">
        <v>45828</v>
      </c>
      <c r="F1483" s="37">
        <v>45828</v>
      </c>
      <c r="G1483" s="36" t="s">
        <v>3328</v>
      </c>
      <c r="H1483" s="37">
        <v>45828</v>
      </c>
      <c r="I1483" s="42" t="s">
        <v>18400</v>
      </c>
      <c r="K1483" s="36" t="s">
        <v>12272</v>
      </c>
      <c r="L1483" s="36" t="s">
        <v>13339</v>
      </c>
      <c r="M1483" s="37">
        <v>45828</v>
      </c>
      <c r="N1483" s="36" t="s">
        <v>11990</v>
      </c>
      <c r="U1483" s="36" t="s">
        <v>17047</v>
      </c>
      <c r="X1483" s="36" t="s">
        <v>12276</v>
      </c>
      <c r="AA1483" s="41" t="s">
        <v>15129</v>
      </c>
      <c r="AB1483" s="41" t="s">
        <v>15128</v>
      </c>
      <c r="AD1483" s="33">
        <v>10</v>
      </c>
      <c r="AF1483" s="33">
        <v>50182</v>
      </c>
      <c r="AK1483" s="40">
        <v>8</v>
      </c>
      <c r="AN1483" s="39" t="s">
        <v>15127</v>
      </c>
      <c r="AP1483" s="32" t="s">
        <v>15126</v>
      </c>
      <c r="AQ1483" s="32" t="s">
        <v>15125</v>
      </c>
      <c r="AR1483" s="32" t="s">
        <v>15124</v>
      </c>
    </row>
    <row r="1484" spans="3:44" x14ac:dyDescent="0.25">
      <c r="C1484" s="41" t="s">
        <v>15132</v>
      </c>
      <c r="D1484" s="41" t="s">
        <v>9190</v>
      </c>
      <c r="E1484" s="37">
        <v>45828</v>
      </c>
      <c r="F1484" s="37">
        <v>45828</v>
      </c>
      <c r="G1484" s="36" t="s">
        <v>3528</v>
      </c>
      <c r="H1484" s="37">
        <v>45828</v>
      </c>
      <c r="I1484" s="42" t="s">
        <v>18399</v>
      </c>
      <c r="K1484" s="36" t="s">
        <v>12272</v>
      </c>
      <c r="L1484" s="36" t="s">
        <v>12339</v>
      </c>
      <c r="M1484" s="37">
        <v>45828</v>
      </c>
      <c r="N1484" s="36" t="s">
        <v>12183</v>
      </c>
      <c r="U1484" s="36" t="s">
        <v>15676</v>
      </c>
      <c r="X1484" s="36" t="s">
        <v>12285</v>
      </c>
      <c r="AA1484" s="41" t="s">
        <v>15129</v>
      </c>
      <c r="AB1484" s="41" t="s">
        <v>15128</v>
      </c>
      <c r="AD1484" s="33">
        <v>1</v>
      </c>
      <c r="AF1484" s="33">
        <v>73431</v>
      </c>
      <c r="AK1484" s="40">
        <v>8</v>
      </c>
      <c r="AN1484" s="39" t="s">
        <v>15127</v>
      </c>
      <c r="AP1484" s="32" t="s">
        <v>15126</v>
      </c>
      <c r="AQ1484" s="32" t="s">
        <v>15125</v>
      </c>
      <c r="AR1484" s="32" t="s">
        <v>15124</v>
      </c>
    </row>
    <row r="1485" spans="3:44" x14ac:dyDescent="0.25">
      <c r="C1485" s="41" t="s">
        <v>15132</v>
      </c>
      <c r="D1485" s="41" t="s">
        <v>9190</v>
      </c>
      <c r="E1485" s="37">
        <v>45828</v>
      </c>
      <c r="F1485" s="37">
        <v>45828</v>
      </c>
      <c r="G1485" s="36" t="s">
        <v>3284</v>
      </c>
      <c r="H1485" s="37">
        <v>45828</v>
      </c>
      <c r="I1485" s="42" t="s">
        <v>18398</v>
      </c>
      <c r="K1485" s="36" t="s">
        <v>12272</v>
      </c>
      <c r="L1485" s="36" t="s">
        <v>13340</v>
      </c>
      <c r="M1485" s="37">
        <v>45828</v>
      </c>
      <c r="N1485" s="36" t="s">
        <v>11970</v>
      </c>
      <c r="U1485" s="36" t="s">
        <v>18397</v>
      </c>
      <c r="X1485" s="36" t="s">
        <v>12282</v>
      </c>
      <c r="AA1485" s="41" t="s">
        <v>15129</v>
      </c>
      <c r="AB1485" s="41" t="s">
        <v>15128</v>
      </c>
      <c r="AD1485" s="33">
        <v>1</v>
      </c>
      <c r="AF1485" s="33">
        <v>70950</v>
      </c>
      <c r="AK1485" s="40">
        <v>8</v>
      </c>
      <c r="AN1485" s="39" t="s">
        <v>15127</v>
      </c>
      <c r="AP1485" s="32" t="s">
        <v>15126</v>
      </c>
      <c r="AQ1485" s="32" t="s">
        <v>15125</v>
      </c>
      <c r="AR1485" s="32" t="s">
        <v>15124</v>
      </c>
    </row>
    <row r="1486" spans="3:44" x14ac:dyDescent="0.25">
      <c r="C1486" s="41" t="s">
        <v>15132</v>
      </c>
      <c r="D1486" s="41" t="s">
        <v>9190</v>
      </c>
      <c r="E1486" s="37">
        <v>45828</v>
      </c>
      <c r="F1486" s="37">
        <v>45828</v>
      </c>
      <c r="G1486" s="36" t="s">
        <v>3202</v>
      </c>
      <c r="H1486" s="37">
        <v>45828</v>
      </c>
      <c r="I1486" s="42" t="s">
        <v>18396</v>
      </c>
      <c r="K1486" s="36" t="s">
        <v>12272</v>
      </c>
      <c r="L1486" s="36" t="s">
        <v>13341</v>
      </c>
      <c r="M1486" s="37">
        <v>45828</v>
      </c>
      <c r="N1486" s="36" t="s">
        <v>11980</v>
      </c>
      <c r="U1486" s="36" t="s">
        <v>18395</v>
      </c>
      <c r="X1486" s="36" t="s">
        <v>12281</v>
      </c>
      <c r="AA1486" s="41" t="s">
        <v>15129</v>
      </c>
      <c r="AB1486" s="41" t="s">
        <v>15128</v>
      </c>
      <c r="AD1486" s="33">
        <v>1</v>
      </c>
      <c r="AF1486" s="33">
        <v>55595</v>
      </c>
      <c r="AK1486" s="40">
        <v>8</v>
      </c>
      <c r="AN1486" s="39" t="s">
        <v>15127</v>
      </c>
      <c r="AP1486" s="32" t="s">
        <v>15126</v>
      </c>
      <c r="AQ1486" s="32" t="s">
        <v>15125</v>
      </c>
      <c r="AR1486" s="32" t="s">
        <v>15124</v>
      </c>
    </row>
    <row r="1487" spans="3:44" x14ac:dyDescent="0.25">
      <c r="C1487" s="41" t="s">
        <v>15132</v>
      </c>
      <c r="D1487" s="41" t="s">
        <v>9190</v>
      </c>
      <c r="E1487" s="37">
        <v>45828</v>
      </c>
      <c r="F1487" s="37">
        <v>45828</v>
      </c>
      <c r="G1487" s="36" t="s">
        <v>3270</v>
      </c>
      <c r="H1487" s="37">
        <v>45828</v>
      </c>
      <c r="I1487" s="42" t="s">
        <v>18394</v>
      </c>
      <c r="K1487" s="36" t="s">
        <v>12272</v>
      </c>
      <c r="L1487" s="36" t="s">
        <v>13342</v>
      </c>
      <c r="M1487" s="37">
        <v>45828</v>
      </c>
      <c r="N1487" s="36" t="s">
        <v>12040</v>
      </c>
      <c r="U1487" s="36" t="s">
        <v>16641</v>
      </c>
      <c r="X1487" s="36" t="s">
        <v>12273</v>
      </c>
      <c r="AA1487" s="41" t="s">
        <v>15129</v>
      </c>
      <c r="AB1487" s="41" t="s">
        <v>15128</v>
      </c>
      <c r="AD1487" s="33">
        <v>1</v>
      </c>
      <c r="AF1487" s="33">
        <v>111058</v>
      </c>
      <c r="AK1487" s="40">
        <v>8</v>
      </c>
      <c r="AN1487" s="39" t="s">
        <v>15127</v>
      </c>
      <c r="AP1487" s="32" t="s">
        <v>15126</v>
      </c>
      <c r="AQ1487" s="32" t="s">
        <v>15125</v>
      </c>
      <c r="AR1487" s="32" t="s">
        <v>15124</v>
      </c>
    </row>
    <row r="1488" spans="3:44" x14ac:dyDescent="0.25">
      <c r="C1488" s="41" t="s">
        <v>15132</v>
      </c>
      <c r="D1488" s="41" t="s">
        <v>9190</v>
      </c>
      <c r="E1488" s="37">
        <v>45828</v>
      </c>
      <c r="F1488" s="37">
        <v>45828</v>
      </c>
      <c r="G1488" s="36" t="s">
        <v>3224</v>
      </c>
      <c r="H1488" s="37">
        <v>45828</v>
      </c>
      <c r="I1488" s="42" t="s">
        <v>18393</v>
      </c>
      <c r="K1488" s="36" t="s">
        <v>12272</v>
      </c>
      <c r="L1488" s="36" t="s">
        <v>13343</v>
      </c>
      <c r="M1488" s="37">
        <v>45828</v>
      </c>
      <c r="N1488" s="36" t="s">
        <v>12000</v>
      </c>
      <c r="U1488" s="36" t="s">
        <v>18392</v>
      </c>
      <c r="X1488" s="36" t="s">
        <v>12282</v>
      </c>
      <c r="AA1488" s="41" t="s">
        <v>15129</v>
      </c>
      <c r="AB1488" s="41" t="s">
        <v>15128</v>
      </c>
      <c r="AD1488" s="33">
        <v>2</v>
      </c>
      <c r="AF1488" s="33">
        <v>70950</v>
      </c>
      <c r="AK1488" s="40">
        <v>8</v>
      </c>
      <c r="AN1488" s="39" t="s">
        <v>15127</v>
      </c>
      <c r="AP1488" s="32" t="s">
        <v>15126</v>
      </c>
      <c r="AQ1488" s="32" t="s">
        <v>15125</v>
      </c>
      <c r="AR1488" s="32" t="s">
        <v>15124</v>
      </c>
    </row>
    <row r="1489" spans="3:44" x14ac:dyDescent="0.25">
      <c r="C1489" s="41" t="s">
        <v>15132</v>
      </c>
      <c r="D1489" s="41" t="s">
        <v>9190</v>
      </c>
      <c r="E1489" s="37">
        <v>45828</v>
      </c>
      <c r="F1489" s="37">
        <v>45828</v>
      </c>
      <c r="G1489" s="36" t="s">
        <v>3206</v>
      </c>
      <c r="H1489" s="37">
        <v>45828</v>
      </c>
      <c r="I1489" s="42" t="s">
        <v>18391</v>
      </c>
      <c r="K1489" s="36" t="s">
        <v>12272</v>
      </c>
      <c r="L1489" s="36" t="s">
        <v>13344</v>
      </c>
      <c r="M1489" s="37">
        <v>45828</v>
      </c>
      <c r="N1489" s="36" t="s">
        <v>11975</v>
      </c>
      <c r="U1489" s="36" t="s">
        <v>16141</v>
      </c>
      <c r="X1489" s="36" t="s">
        <v>12273</v>
      </c>
      <c r="AA1489" s="41" t="s">
        <v>15129</v>
      </c>
      <c r="AB1489" s="41" t="s">
        <v>15128</v>
      </c>
      <c r="AD1489" s="33">
        <v>1</v>
      </c>
      <c r="AF1489" s="33">
        <v>111058</v>
      </c>
      <c r="AK1489" s="40">
        <v>8</v>
      </c>
      <c r="AN1489" s="39" t="s">
        <v>15127</v>
      </c>
      <c r="AP1489" s="32" t="s">
        <v>15126</v>
      </c>
      <c r="AQ1489" s="32" t="s">
        <v>15125</v>
      </c>
      <c r="AR1489" s="32" t="s">
        <v>15124</v>
      </c>
    </row>
    <row r="1490" spans="3:44" x14ac:dyDescent="0.25">
      <c r="C1490" s="41" t="s">
        <v>15132</v>
      </c>
      <c r="D1490" s="41" t="s">
        <v>9190</v>
      </c>
      <c r="E1490" s="37">
        <v>45828</v>
      </c>
      <c r="F1490" s="37">
        <v>45828</v>
      </c>
      <c r="G1490" s="36" t="s">
        <v>3112</v>
      </c>
      <c r="H1490" s="37">
        <v>45828</v>
      </c>
      <c r="I1490" s="42" t="s">
        <v>18390</v>
      </c>
      <c r="K1490" s="36" t="s">
        <v>12272</v>
      </c>
      <c r="L1490" s="36" t="s">
        <v>13345</v>
      </c>
      <c r="M1490" s="37">
        <v>45828</v>
      </c>
      <c r="N1490" s="36" t="s">
        <v>11970</v>
      </c>
      <c r="U1490" s="36" t="s">
        <v>18389</v>
      </c>
      <c r="X1490" s="36" t="s">
        <v>12278</v>
      </c>
      <c r="AA1490" s="41" t="s">
        <v>15129</v>
      </c>
      <c r="AB1490" s="41" t="s">
        <v>15128</v>
      </c>
      <c r="AD1490" s="33">
        <v>5</v>
      </c>
      <c r="AF1490" s="33">
        <v>74250</v>
      </c>
      <c r="AK1490" s="40">
        <v>8</v>
      </c>
      <c r="AN1490" s="39" t="s">
        <v>15127</v>
      </c>
      <c r="AP1490" s="32" t="s">
        <v>15126</v>
      </c>
      <c r="AQ1490" s="32" t="s">
        <v>15125</v>
      </c>
      <c r="AR1490" s="32" t="s">
        <v>15124</v>
      </c>
    </row>
    <row r="1491" spans="3:44" x14ac:dyDescent="0.25">
      <c r="C1491" s="41" t="s">
        <v>15132</v>
      </c>
      <c r="D1491" s="41" t="s">
        <v>9190</v>
      </c>
      <c r="E1491" s="37">
        <v>45828</v>
      </c>
      <c r="F1491" s="37">
        <v>45828</v>
      </c>
      <c r="G1491" s="36" t="s">
        <v>3112</v>
      </c>
      <c r="H1491" s="37">
        <v>45828</v>
      </c>
      <c r="I1491" s="42" t="s">
        <v>18390</v>
      </c>
      <c r="K1491" s="36" t="s">
        <v>12272</v>
      </c>
      <c r="L1491" s="36" t="s">
        <v>13345</v>
      </c>
      <c r="M1491" s="37">
        <v>45828</v>
      </c>
      <c r="N1491" s="36" t="s">
        <v>11970</v>
      </c>
      <c r="U1491" s="36" t="s">
        <v>18389</v>
      </c>
      <c r="X1491" s="36" t="s">
        <v>12276</v>
      </c>
      <c r="AA1491" s="41" t="s">
        <v>15129</v>
      </c>
      <c r="AB1491" s="41" t="s">
        <v>15128</v>
      </c>
      <c r="AD1491" s="33">
        <v>3</v>
      </c>
      <c r="AF1491" s="33">
        <v>50182</v>
      </c>
      <c r="AK1491" s="40">
        <v>8</v>
      </c>
      <c r="AN1491" s="39" t="s">
        <v>15127</v>
      </c>
      <c r="AP1491" s="32" t="s">
        <v>15126</v>
      </c>
      <c r="AQ1491" s="32" t="s">
        <v>15125</v>
      </c>
      <c r="AR1491" s="32" t="s">
        <v>15124</v>
      </c>
    </row>
    <row r="1492" spans="3:44" x14ac:dyDescent="0.25">
      <c r="C1492" s="41" t="s">
        <v>15132</v>
      </c>
      <c r="D1492" s="41" t="s">
        <v>9190</v>
      </c>
      <c r="E1492" s="37">
        <v>45828</v>
      </c>
      <c r="F1492" s="37">
        <v>45828</v>
      </c>
      <c r="G1492" s="36" t="s">
        <v>3104</v>
      </c>
      <c r="H1492" s="37">
        <v>45828</v>
      </c>
      <c r="I1492" s="42" t="s">
        <v>18388</v>
      </c>
      <c r="K1492" s="36" t="s">
        <v>12272</v>
      </c>
      <c r="L1492" s="36" t="s">
        <v>13346</v>
      </c>
      <c r="M1492" s="37">
        <v>45828</v>
      </c>
      <c r="N1492" s="36" t="s">
        <v>11970</v>
      </c>
      <c r="U1492" s="36" t="s">
        <v>18387</v>
      </c>
      <c r="X1492" s="36" t="s">
        <v>12274</v>
      </c>
      <c r="AA1492" s="41" t="s">
        <v>15129</v>
      </c>
      <c r="AB1492" s="41" t="s">
        <v>15128</v>
      </c>
      <c r="AD1492" s="33">
        <v>2</v>
      </c>
      <c r="AF1492" s="33">
        <v>46000</v>
      </c>
      <c r="AK1492" s="40">
        <v>8</v>
      </c>
      <c r="AN1492" s="39" t="s">
        <v>15127</v>
      </c>
      <c r="AP1492" s="32" t="s">
        <v>15126</v>
      </c>
      <c r="AQ1492" s="32" t="s">
        <v>15125</v>
      </c>
      <c r="AR1492" s="32" t="s">
        <v>15124</v>
      </c>
    </row>
    <row r="1493" spans="3:44" x14ac:dyDescent="0.25">
      <c r="C1493" s="41" t="s">
        <v>15132</v>
      </c>
      <c r="D1493" s="41" t="s">
        <v>9190</v>
      </c>
      <c r="E1493" s="37">
        <v>45828</v>
      </c>
      <c r="F1493" s="37">
        <v>45828</v>
      </c>
      <c r="G1493" s="36" t="s">
        <v>3104</v>
      </c>
      <c r="H1493" s="37">
        <v>45828</v>
      </c>
      <c r="I1493" s="42" t="s">
        <v>18388</v>
      </c>
      <c r="K1493" s="36" t="s">
        <v>12272</v>
      </c>
      <c r="L1493" s="36" t="s">
        <v>13346</v>
      </c>
      <c r="M1493" s="37">
        <v>45828</v>
      </c>
      <c r="N1493" s="36" t="s">
        <v>11970</v>
      </c>
      <c r="U1493" s="36" t="s">
        <v>18387</v>
      </c>
      <c r="X1493" s="36" t="s">
        <v>12278</v>
      </c>
      <c r="AA1493" s="41" t="s">
        <v>15129</v>
      </c>
      <c r="AB1493" s="41" t="s">
        <v>15128</v>
      </c>
      <c r="AD1493" s="33">
        <v>3</v>
      </c>
      <c r="AF1493" s="33">
        <v>74250</v>
      </c>
      <c r="AK1493" s="40">
        <v>8</v>
      </c>
      <c r="AN1493" s="39" t="s">
        <v>15127</v>
      </c>
      <c r="AP1493" s="32" t="s">
        <v>15126</v>
      </c>
      <c r="AQ1493" s="32" t="s">
        <v>15125</v>
      </c>
      <c r="AR1493" s="32" t="s">
        <v>15124</v>
      </c>
    </row>
    <row r="1494" spans="3:44" x14ac:dyDescent="0.25">
      <c r="C1494" s="41" t="s">
        <v>15132</v>
      </c>
      <c r="D1494" s="41" t="s">
        <v>9190</v>
      </c>
      <c r="E1494" s="37">
        <v>45828</v>
      </c>
      <c r="F1494" s="37">
        <v>45828</v>
      </c>
      <c r="G1494" s="36" t="s">
        <v>3644</v>
      </c>
      <c r="H1494" s="37">
        <v>45828</v>
      </c>
      <c r="I1494" s="42" t="s">
        <v>18386</v>
      </c>
      <c r="K1494" s="36" t="s">
        <v>12272</v>
      </c>
      <c r="L1494" s="36" t="s">
        <v>13347</v>
      </c>
      <c r="M1494" s="37">
        <v>45828</v>
      </c>
      <c r="N1494" s="36" t="s">
        <v>12015</v>
      </c>
      <c r="U1494" s="36" t="s">
        <v>17419</v>
      </c>
      <c r="X1494" s="36" t="s">
        <v>12277</v>
      </c>
      <c r="AA1494" s="41" t="s">
        <v>15129</v>
      </c>
      <c r="AB1494" s="41" t="s">
        <v>15128</v>
      </c>
      <c r="AD1494" s="33">
        <v>1</v>
      </c>
      <c r="AF1494" s="33">
        <v>49500</v>
      </c>
      <c r="AK1494" s="40">
        <v>8</v>
      </c>
      <c r="AN1494" s="39" t="s">
        <v>15127</v>
      </c>
      <c r="AP1494" s="32" t="s">
        <v>15126</v>
      </c>
      <c r="AQ1494" s="32" t="s">
        <v>15125</v>
      </c>
      <c r="AR1494" s="32" t="s">
        <v>15124</v>
      </c>
    </row>
    <row r="1495" spans="3:44" x14ac:dyDescent="0.25">
      <c r="C1495" s="41" t="s">
        <v>15132</v>
      </c>
      <c r="D1495" s="41" t="s">
        <v>9190</v>
      </c>
      <c r="E1495" s="37">
        <v>45828</v>
      </c>
      <c r="F1495" s="37">
        <v>45828</v>
      </c>
      <c r="G1495" s="36" t="s">
        <v>3176</v>
      </c>
      <c r="H1495" s="37">
        <v>45828</v>
      </c>
      <c r="I1495" s="42" t="s">
        <v>18385</v>
      </c>
      <c r="K1495" s="36" t="s">
        <v>12272</v>
      </c>
      <c r="L1495" s="36" t="s">
        <v>13348</v>
      </c>
      <c r="M1495" s="37">
        <v>45828</v>
      </c>
      <c r="N1495" s="36" t="s">
        <v>11970</v>
      </c>
      <c r="U1495" s="36" t="s">
        <v>18384</v>
      </c>
      <c r="X1495" s="36" t="s">
        <v>12274</v>
      </c>
      <c r="AA1495" s="41" t="s">
        <v>15129</v>
      </c>
      <c r="AB1495" s="41" t="s">
        <v>15128</v>
      </c>
      <c r="AD1495" s="33">
        <v>2</v>
      </c>
      <c r="AF1495" s="33">
        <v>46000</v>
      </c>
      <c r="AK1495" s="40">
        <v>8</v>
      </c>
      <c r="AN1495" s="39" t="s">
        <v>15127</v>
      </c>
      <c r="AP1495" s="32" t="s">
        <v>15126</v>
      </c>
      <c r="AQ1495" s="32" t="s">
        <v>15125</v>
      </c>
      <c r="AR1495" s="32" t="s">
        <v>15124</v>
      </c>
    </row>
    <row r="1496" spans="3:44" x14ac:dyDescent="0.25">
      <c r="C1496" s="41" t="s">
        <v>15132</v>
      </c>
      <c r="D1496" s="41" t="s">
        <v>9190</v>
      </c>
      <c r="E1496" s="37">
        <v>45828</v>
      </c>
      <c r="F1496" s="37">
        <v>45828</v>
      </c>
      <c r="G1496" s="36" t="s">
        <v>3236</v>
      </c>
      <c r="H1496" s="37">
        <v>45828</v>
      </c>
      <c r="I1496" s="42" t="s">
        <v>18383</v>
      </c>
      <c r="K1496" s="36" t="s">
        <v>12272</v>
      </c>
      <c r="L1496" s="36" t="s">
        <v>13349</v>
      </c>
      <c r="M1496" s="37">
        <v>45828</v>
      </c>
      <c r="N1496" s="36" t="s">
        <v>12135</v>
      </c>
      <c r="U1496" s="36" t="s">
        <v>18382</v>
      </c>
      <c r="X1496" s="36" t="s">
        <v>12285</v>
      </c>
      <c r="AA1496" s="41" t="s">
        <v>15129</v>
      </c>
      <c r="AB1496" s="41" t="s">
        <v>15128</v>
      </c>
      <c r="AD1496" s="33">
        <v>1</v>
      </c>
      <c r="AF1496" s="33">
        <v>73431</v>
      </c>
      <c r="AK1496" s="40">
        <v>8</v>
      </c>
      <c r="AN1496" s="39" t="s">
        <v>15127</v>
      </c>
      <c r="AP1496" s="32" t="s">
        <v>15126</v>
      </c>
      <c r="AQ1496" s="32" t="s">
        <v>15125</v>
      </c>
      <c r="AR1496" s="32" t="s">
        <v>15124</v>
      </c>
    </row>
    <row r="1497" spans="3:44" x14ac:dyDescent="0.25">
      <c r="C1497" s="41" t="s">
        <v>15132</v>
      </c>
      <c r="D1497" s="41" t="s">
        <v>9190</v>
      </c>
      <c r="E1497" s="37">
        <v>45828</v>
      </c>
      <c r="F1497" s="37">
        <v>45828</v>
      </c>
      <c r="G1497" s="36" t="s">
        <v>3666</v>
      </c>
      <c r="H1497" s="37">
        <v>45828</v>
      </c>
      <c r="I1497" s="42" t="s">
        <v>18381</v>
      </c>
      <c r="K1497" s="36" t="s">
        <v>12272</v>
      </c>
      <c r="L1497" s="36" t="s">
        <v>13350</v>
      </c>
      <c r="M1497" s="37">
        <v>45828</v>
      </c>
      <c r="N1497" s="36" t="s">
        <v>12268</v>
      </c>
      <c r="U1497" s="36" t="s">
        <v>17463</v>
      </c>
      <c r="X1497" s="36" t="s">
        <v>12273</v>
      </c>
      <c r="AA1497" s="41" t="s">
        <v>15129</v>
      </c>
      <c r="AB1497" s="41" t="s">
        <v>15128</v>
      </c>
      <c r="AD1497" s="33">
        <v>1</v>
      </c>
      <c r="AF1497" s="33">
        <v>111058</v>
      </c>
      <c r="AK1497" s="40">
        <v>8</v>
      </c>
      <c r="AN1497" s="39" t="s">
        <v>15127</v>
      </c>
      <c r="AP1497" s="32" t="s">
        <v>15126</v>
      </c>
      <c r="AQ1497" s="32" t="s">
        <v>15125</v>
      </c>
      <c r="AR1497" s="32" t="s">
        <v>15124</v>
      </c>
    </row>
    <row r="1498" spans="3:44" x14ac:dyDescent="0.25">
      <c r="C1498" s="41" t="s">
        <v>15132</v>
      </c>
      <c r="D1498" s="41" t="s">
        <v>9190</v>
      </c>
      <c r="E1498" s="37">
        <v>45828</v>
      </c>
      <c r="F1498" s="37">
        <v>45828</v>
      </c>
      <c r="G1498" s="36" t="s">
        <v>3300</v>
      </c>
      <c r="H1498" s="37">
        <v>45828</v>
      </c>
      <c r="I1498" s="42" t="s">
        <v>18380</v>
      </c>
      <c r="K1498" s="36" t="s">
        <v>12272</v>
      </c>
      <c r="L1498" s="36" t="s">
        <v>13351</v>
      </c>
      <c r="M1498" s="37">
        <v>45828</v>
      </c>
      <c r="N1498" s="36" t="s">
        <v>11970</v>
      </c>
      <c r="U1498" s="36" t="s">
        <v>18379</v>
      </c>
      <c r="X1498" s="36" t="s">
        <v>12281</v>
      </c>
      <c r="AA1498" s="41" t="s">
        <v>15129</v>
      </c>
      <c r="AB1498" s="41" t="s">
        <v>15128</v>
      </c>
      <c r="AD1498" s="33">
        <v>1</v>
      </c>
      <c r="AF1498" s="33">
        <v>55595</v>
      </c>
      <c r="AK1498" s="40">
        <v>8</v>
      </c>
      <c r="AN1498" s="39" t="s">
        <v>15127</v>
      </c>
      <c r="AP1498" s="32" t="s">
        <v>15126</v>
      </c>
      <c r="AQ1498" s="32" t="s">
        <v>15125</v>
      </c>
      <c r="AR1498" s="32" t="s">
        <v>15124</v>
      </c>
    </row>
    <row r="1499" spans="3:44" x14ac:dyDescent="0.25">
      <c r="C1499" s="41" t="s">
        <v>15132</v>
      </c>
      <c r="D1499" s="41" t="s">
        <v>9190</v>
      </c>
      <c r="E1499" s="37">
        <v>45828</v>
      </c>
      <c r="F1499" s="37">
        <v>45828</v>
      </c>
      <c r="G1499" s="36" t="s">
        <v>3300</v>
      </c>
      <c r="H1499" s="37">
        <v>45828</v>
      </c>
      <c r="I1499" s="42" t="s">
        <v>18380</v>
      </c>
      <c r="K1499" s="36" t="s">
        <v>12272</v>
      </c>
      <c r="L1499" s="36" t="s">
        <v>13351</v>
      </c>
      <c r="M1499" s="37">
        <v>45828</v>
      </c>
      <c r="N1499" s="36" t="s">
        <v>11970</v>
      </c>
      <c r="U1499" s="36" t="s">
        <v>18379</v>
      </c>
      <c r="X1499" s="36" t="s">
        <v>12276</v>
      </c>
      <c r="AA1499" s="41" t="s">
        <v>15129</v>
      </c>
      <c r="AB1499" s="41" t="s">
        <v>15128</v>
      </c>
      <c r="AD1499" s="33">
        <v>1</v>
      </c>
      <c r="AF1499" s="33">
        <v>50182</v>
      </c>
      <c r="AK1499" s="40">
        <v>8</v>
      </c>
      <c r="AN1499" s="39" t="s">
        <v>15127</v>
      </c>
      <c r="AP1499" s="32" t="s">
        <v>15126</v>
      </c>
      <c r="AQ1499" s="32" t="s">
        <v>15125</v>
      </c>
      <c r="AR1499" s="32" t="s">
        <v>15124</v>
      </c>
    </row>
    <row r="1500" spans="3:44" x14ac:dyDescent="0.25">
      <c r="C1500" s="41" t="s">
        <v>15132</v>
      </c>
      <c r="D1500" s="41" t="s">
        <v>9190</v>
      </c>
      <c r="E1500" s="37">
        <v>45828</v>
      </c>
      <c r="F1500" s="37">
        <v>45828</v>
      </c>
      <c r="G1500" s="36" t="s">
        <v>3590</v>
      </c>
      <c r="H1500" s="37">
        <v>45828</v>
      </c>
      <c r="I1500" s="42" t="s">
        <v>18378</v>
      </c>
      <c r="K1500" s="36" t="s">
        <v>12272</v>
      </c>
      <c r="L1500" s="36" t="s">
        <v>13352</v>
      </c>
      <c r="M1500" s="37">
        <v>45828</v>
      </c>
      <c r="N1500" s="36" t="s">
        <v>11990</v>
      </c>
      <c r="U1500" s="36" t="s">
        <v>18377</v>
      </c>
      <c r="X1500" s="36" t="s">
        <v>12273</v>
      </c>
      <c r="AA1500" s="41" t="s">
        <v>15129</v>
      </c>
      <c r="AB1500" s="41" t="s">
        <v>15128</v>
      </c>
      <c r="AD1500" s="33">
        <v>1</v>
      </c>
      <c r="AF1500" s="33">
        <v>111058</v>
      </c>
      <c r="AK1500" s="40">
        <v>8</v>
      </c>
      <c r="AN1500" s="39" t="s">
        <v>15127</v>
      </c>
      <c r="AP1500" s="32" t="s">
        <v>15126</v>
      </c>
      <c r="AQ1500" s="32" t="s">
        <v>15125</v>
      </c>
      <c r="AR1500" s="32" t="s">
        <v>15124</v>
      </c>
    </row>
    <row r="1501" spans="3:44" x14ac:dyDescent="0.25">
      <c r="C1501" s="41" t="s">
        <v>15132</v>
      </c>
      <c r="D1501" s="41" t="s">
        <v>9190</v>
      </c>
      <c r="E1501" s="37">
        <v>45828</v>
      </c>
      <c r="F1501" s="37">
        <v>45828</v>
      </c>
      <c r="G1501" s="36" t="s">
        <v>3356</v>
      </c>
      <c r="H1501" s="37">
        <v>45828</v>
      </c>
      <c r="I1501" s="42" t="s">
        <v>18376</v>
      </c>
      <c r="K1501" s="36" t="s">
        <v>12272</v>
      </c>
      <c r="L1501" s="36" t="s">
        <v>13353</v>
      </c>
      <c r="M1501" s="37">
        <v>45828</v>
      </c>
      <c r="N1501" s="36" t="s">
        <v>11970</v>
      </c>
      <c r="U1501" s="36" t="s">
        <v>18375</v>
      </c>
      <c r="X1501" s="36" t="s">
        <v>12273</v>
      </c>
      <c r="AA1501" s="41" t="s">
        <v>15129</v>
      </c>
      <c r="AB1501" s="41" t="s">
        <v>15128</v>
      </c>
      <c r="AD1501" s="33">
        <v>1</v>
      </c>
      <c r="AF1501" s="33">
        <v>111058</v>
      </c>
      <c r="AK1501" s="40">
        <v>8</v>
      </c>
      <c r="AN1501" s="39" t="s">
        <v>15127</v>
      </c>
      <c r="AP1501" s="32" t="s">
        <v>15126</v>
      </c>
      <c r="AQ1501" s="32" t="s">
        <v>15125</v>
      </c>
      <c r="AR1501" s="32" t="s">
        <v>15124</v>
      </c>
    </row>
    <row r="1502" spans="3:44" x14ac:dyDescent="0.25">
      <c r="C1502" s="41" t="s">
        <v>15132</v>
      </c>
      <c r="D1502" s="41" t="s">
        <v>9190</v>
      </c>
      <c r="E1502" s="37">
        <v>45828</v>
      </c>
      <c r="F1502" s="37">
        <v>45828</v>
      </c>
      <c r="G1502" s="36" t="s">
        <v>3282</v>
      </c>
      <c r="H1502" s="37">
        <v>45828</v>
      </c>
      <c r="I1502" s="42" t="s">
        <v>18374</v>
      </c>
      <c r="K1502" s="36" t="s">
        <v>12272</v>
      </c>
      <c r="L1502" s="36" t="s">
        <v>13354</v>
      </c>
      <c r="M1502" s="37">
        <v>45828</v>
      </c>
      <c r="N1502" s="36" t="s">
        <v>11970</v>
      </c>
      <c r="U1502" s="36" t="s">
        <v>18373</v>
      </c>
      <c r="X1502" s="36" t="s">
        <v>12273</v>
      </c>
      <c r="AA1502" s="41" t="s">
        <v>15129</v>
      </c>
      <c r="AB1502" s="41" t="s">
        <v>15128</v>
      </c>
      <c r="AD1502" s="33">
        <v>2</v>
      </c>
      <c r="AF1502" s="33">
        <v>111058</v>
      </c>
      <c r="AK1502" s="40">
        <v>8</v>
      </c>
      <c r="AN1502" s="39" t="s">
        <v>15127</v>
      </c>
      <c r="AP1502" s="32" t="s">
        <v>15126</v>
      </c>
      <c r="AQ1502" s="32" t="s">
        <v>15125</v>
      </c>
      <c r="AR1502" s="32" t="s">
        <v>15124</v>
      </c>
    </row>
    <row r="1503" spans="3:44" x14ac:dyDescent="0.25">
      <c r="C1503" s="41" t="s">
        <v>15132</v>
      </c>
      <c r="D1503" s="41" t="s">
        <v>9190</v>
      </c>
      <c r="E1503" s="37">
        <v>45828</v>
      </c>
      <c r="F1503" s="37">
        <v>45828</v>
      </c>
      <c r="G1503" s="36" t="s">
        <v>3366</v>
      </c>
      <c r="H1503" s="37">
        <v>45828</v>
      </c>
      <c r="I1503" s="42" t="s">
        <v>18372</v>
      </c>
      <c r="K1503" s="36" t="s">
        <v>12272</v>
      </c>
      <c r="L1503" s="36" t="s">
        <v>13355</v>
      </c>
      <c r="M1503" s="37">
        <v>45828</v>
      </c>
      <c r="N1503" s="36" t="s">
        <v>11959</v>
      </c>
      <c r="U1503" s="36" t="s">
        <v>18175</v>
      </c>
      <c r="X1503" s="36" t="s">
        <v>12283</v>
      </c>
      <c r="AA1503" s="41" t="s">
        <v>15129</v>
      </c>
      <c r="AB1503" s="41" t="s">
        <v>15128</v>
      </c>
      <c r="AD1503" s="33">
        <v>6</v>
      </c>
      <c r="AF1503" s="33">
        <v>111606</v>
      </c>
      <c r="AK1503" s="40">
        <v>8</v>
      </c>
      <c r="AN1503" s="39" t="s">
        <v>15127</v>
      </c>
      <c r="AP1503" s="32" t="s">
        <v>15126</v>
      </c>
      <c r="AQ1503" s="32" t="s">
        <v>15125</v>
      </c>
      <c r="AR1503" s="32" t="s">
        <v>15124</v>
      </c>
    </row>
    <row r="1504" spans="3:44" x14ac:dyDescent="0.25">
      <c r="C1504" s="41" t="s">
        <v>15132</v>
      </c>
      <c r="D1504" s="41" t="s">
        <v>9190</v>
      </c>
      <c r="E1504" s="37">
        <v>45828</v>
      </c>
      <c r="F1504" s="37">
        <v>45828</v>
      </c>
      <c r="G1504" s="36" t="s">
        <v>3366</v>
      </c>
      <c r="H1504" s="37">
        <v>45828</v>
      </c>
      <c r="I1504" s="42" t="s">
        <v>18372</v>
      </c>
      <c r="K1504" s="36" t="s">
        <v>12272</v>
      </c>
      <c r="L1504" s="36" t="s">
        <v>13355</v>
      </c>
      <c r="M1504" s="37">
        <v>45828</v>
      </c>
      <c r="N1504" s="36" t="s">
        <v>11959</v>
      </c>
      <c r="U1504" s="36" t="s">
        <v>18175</v>
      </c>
      <c r="X1504" s="36" t="s">
        <v>12278</v>
      </c>
      <c r="AA1504" s="41" t="s">
        <v>15129</v>
      </c>
      <c r="AB1504" s="41" t="s">
        <v>15128</v>
      </c>
      <c r="AD1504" s="33">
        <v>3</v>
      </c>
      <c r="AF1504" s="33">
        <v>74250</v>
      </c>
      <c r="AK1504" s="40">
        <v>8</v>
      </c>
      <c r="AN1504" s="39" t="s">
        <v>15127</v>
      </c>
      <c r="AP1504" s="32" t="s">
        <v>15126</v>
      </c>
      <c r="AQ1504" s="32" t="s">
        <v>15125</v>
      </c>
      <c r="AR1504" s="32" t="s">
        <v>15124</v>
      </c>
    </row>
    <row r="1505" spans="3:44" x14ac:dyDescent="0.25">
      <c r="C1505" s="41" t="s">
        <v>15132</v>
      </c>
      <c r="D1505" s="41" t="s">
        <v>9190</v>
      </c>
      <c r="E1505" s="37">
        <v>45828</v>
      </c>
      <c r="F1505" s="37">
        <v>45828</v>
      </c>
      <c r="G1505" s="36" t="s">
        <v>3366</v>
      </c>
      <c r="H1505" s="37">
        <v>45828</v>
      </c>
      <c r="I1505" s="42" t="s">
        <v>18372</v>
      </c>
      <c r="K1505" s="36" t="s">
        <v>12272</v>
      </c>
      <c r="L1505" s="36" t="s">
        <v>13355</v>
      </c>
      <c r="M1505" s="37">
        <v>45828</v>
      </c>
      <c r="N1505" s="36" t="s">
        <v>11959</v>
      </c>
      <c r="U1505" s="36" t="s">
        <v>18175</v>
      </c>
      <c r="X1505" s="36" t="s">
        <v>12273</v>
      </c>
      <c r="AA1505" s="41" t="s">
        <v>15129</v>
      </c>
      <c r="AB1505" s="41" t="s">
        <v>15128</v>
      </c>
      <c r="AD1505" s="33">
        <v>3</v>
      </c>
      <c r="AF1505" s="33">
        <v>111058</v>
      </c>
      <c r="AK1505" s="40">
        <v>8</v>
      </c>
      <c r="AN1505" s="39" t="s">
        <v>15127</v>
      </c>
      <c r="AP1505" s="32" t="s">
        <v>15126</v>
      </c>
      <c r="AQ1505" s="32" t="s">
        <v>15125</v>
      </c>
      <c r="AR1505" s="32" t="s">
        <v>15124</v>
      </c>
    </row>
    <row r="1506" spans="3:44" x14ac:dyDescent="0.25">
      <c r="C1506" s="41" t="s">
        <v>15132</v>
      </c>
      <c r="D1506" s="41" t="s">
        <v>9190</v>
      </c>
      <c r="E1506" s="37">
        <v>45828</v>
      </c>
      <c r="F1506" s="37">
        <v>45828</v>
      </c>
      <c r="G1506" s="36" t="s">
        <v>3366</v>
      </c>
      <c r="H1506" s="37">
        <v>45828</v>
      </c>
      <c r="I1506" s="42" t="s">
        <v>18372</v>
      </c>
      <c r="K1506" s="36" t="s">
        <v>12272</v>
      </c>
      <c r="L1506" s="36" t="s">
        <v>13355</v>
      </c>
      <c r="M1506" s="37">
        <v>45828</v>
      </c>
      <c r="N1506" s="36" t="s">
        <v>11959</v>
      </c>
      <c r="U1506" s="36" t="s">
        <v>18175</v>
      </c>
      <c r="X1506" s="36" t="s">
        <v>12277</v>
      </c>
      <c r="AA1506" s="41" t="s">
        <v>15129</v>
      </c>
      <c r="AB1506" s="41" t="s">
        <v>15128</v>
      </c>
      <c r="AD1506" s="33">
        <v>6</v>
      </c>
      <c r="AF1506" s="33">
        <v>49500</v>
      </c>
      <c r="AK1506" s="40">
        <v>8</v>
      </c>
      <c r="AN1506" s="39" t="s">
        <v>15127</v>
      </c>
      <c r="AP1506" s="32" t="s">
        <v>15126</v>
      </c>
      <c r="AQ1506" s="32" t="s">
        <v>15125</v>
      </c>
      <c r="AR1506" s="32" t="s">
        <v>15124</v>
      </c>
    </row>
    <row r="1507" spans="3:44" x14ac:dyDescent="0.25">
      <c r="C1507" s="41" t="s">
        <v>15132</v>
      </c>
      <c r="D1507" s="41" t="s">
        <v>9190</v>
      </c>
      <c r="E1507" s="37">
        <v>45828</v>
      </c>
      <c r="F1507" s="37">
        <v>45828</v>
      </c>
      <c r="G1507" s="36" t="s">
        <v>3108</v>
      </c>
      <c r="H1507" s="37">
        <v>45828</v>
      </c>
      <c r="I1507" s="42" t="s">
        <v>18371</v>
      </c>
      <c r="K1507" s="36" t="s">
        <v>12272</v>
      </c>
      <c r="L1507" s="36" t="s">
        <v>13356</v>
      </c>
      <c r="M1507" s="37">
        <v>45828</v>
      </c>
      <c r="N1507" s="36" t="s">
        <v>11970</v>
      </c>
      <c r="U1507" s="36" t="s">
        <v>15803</v>
      </c>
      <c r="X1507" s="36" t="s">
        <v>12273</v>
      </c>
      <c r="AA1507" s="41" t="s">
        <v>15129</v>
      </c>
      <c r="AB1507" s="41" t="s">
        <v>15128</v>
      </c>
      <c r="AD1507" s="33">
        <v>1</v>
      </c>
      <c r="AF1507" s="33">
        <v>111058</v>
      </c>
      <c r="AK1507" s="40">
        <v>8</v>
      </c>
      <c r="AN1507" s="39" t="s">
        <v>15127</v>
      </c>
      <c r="AP1507" s="32" t="s">
        <v>15126</v>
      </c>
      <c r="AQ1507" s="32" t="s">
        <v>15125</v>
      </c>
      <c r="AR1507" s="32" t="s">
        <v>15124</v>
      </c>
    </row>
    <row r="1508" spans="3:44" x14ac:dyDescent="0.25">
      <c r="C1508" s="41" t="s">
        <v>15132</v>
      </c>
      <c r="D1508" s="41" t="s">
        <v>9190</v>
      </c>
      <c r="E1508" s="37">
        <v>45828</v>
      </c>
      <c r="F1508" s="37">
        <v>45828</v>
      </c>
      <c r="G1508" s="36" t="s">
        <v>3184</v>
      </c>
      <c r="H1508" s="37">
        <v>45828</v>
      </c>
      <c r="I1508" s="42" t="s">
        <v>18370</v>
      </c>
      <c r="K1508" s="36" t="s">
        <v>12272</v>
      </c>
      <c r="L1508" s="36" t="s">
        <v>13357</v>
      </c>
      <c r="M1508" s="37">
        <v>45828</v>
      </c>
      <c r="N1508" s="36" t="s">
        <v>11975</v>
      </c>
      <c r="U1508" s="36" t="s">
        <v>18360</v>
      </c>
      <c r="X1508" s="36" t="s">
        <v>12273</v>
      </c>
      <c r="AA1508" s="41" t="s">
        <v>15129</v>
      </c>
      <c r="AB1508" s="41" t="s">
        <v>15128</v>
      </c>
      <c r="AD1508" s="33">
        <v>1</v>
      </c>
      <c r="AF1508" s="33">
        <v>111058</v>
      </c>
      <c r="AK1508" s="40">
        <v>8</v>
      </c>
      <c r="AN1508" s="39" t="s">
        <v>15127</v>
      </c>
      <c r="AP1508" s="32" t="s">
        <v>15126</v>
      </c>
      <c r="AQ1508" s="32" t="s">
        <v>15125</v>
      </c>
      <c r="AR1508" s="32" t="s">
        <v>15124</v>
      </c>
    </row>
    <row r="1509" spans="3:44" x14ac:dyDescent="0.25">
      <c r="C1509" s="41" t="s">
        <v>15132</v>
      </c>
      <c r="D1509" s="41" t="s">
        <v>9190</v>
      </c>
      <c r="E1509" s="37">
        <v>45828</v>
      </c>
      <c r="F1509" s="37">
        <v>45828</v>
      </c>
      <c r="G1509" s="36" t="s">
        <v>3288</v>
      </c>
      <c r="H1509" s="37">
        <v>45828</v>
      </c>
      <c r="I1509" s="42" t="s">
        <v>18369</v>
      </c>
      <c r="K1509" s="36" t="s">
        <v>12272</v>
      </c>
      <c r="L1509" s="36" t="s">
        <v>13358</v>
      </c>
      <c r="M1509" s="37">
        <v>45828</v>
      </c>
      <c r="N1509" s="36" t="s">
        <v>11970</v>
      </c>
      <c r="U1509" s="36" t="s">
        <v>18368</v>
      </c>
      <c r="X1509" s="36" t="s">
        <v>12278</v>
      </c>
      <c r="AA1509" s="41" t="s">
        <v>15129</v>
      </c>
      <c r="AB1509" s="41" t="s">
        <v>15128</v>
      </c>
      <c r="AD1509" s="33">
        <v>1</v>
      </c>
      <c r="AF1509" s="33">
        <v>74250</v>
      </c>
      <c r="AK1509" s="40">
        <v>8</v>
      </c>
      <c r="AN1509" s="39" t="s">
        <v>15127</v>
      </c>
      <c r="AP1509" s="32" t="s">
        <v>15126</v>
      </c>
      <c r="AQ1509" s="32" t="s">
        <v>15125</v>
      </c>
      <c r="AR1509" s="32" t="s">
        <v>15124</v>
      </c>
    </row>
    <row r="1510" spans="3:44" x14ac:dyDescent="0.25">
      <c r="C1510" s="41" t="s">
        <v>15132</v>
      </c>
      <c r="D1510" s="41" t="s">
        <v>9190</v>
      </c>
      <c r="E1510" s="37">
        <v>45828</v>
      </c>
      <c r="F1510" s="37">
        <v>45828</v>
      </c>
      <c r="G1510" s="36" t="s">
        <v>3372</v>
      </c>
      <c r="H1510" s="37">
        <v>45828</v>
      </c>
      <c r="I1510" s="42" t="s">
        <v>18367</v>
      </c>
      <c r="K1510" s="36" t="s">
        <v>12272</v>
      </c>
      <c r="L1510" s="36" t="s">
        <v>13359</v>
      </c>
      <c r="M1510" s="37">
        <v>45828</v>
      </c>
      <c r="N1510" s="36" t="s">
        <v>11990</v>
      </c>
      <c r="U1510" s="36" t="s">
        <v>16019</v>
      </c>
      <c r="X1510" s="36" t="s">
        <v>12273</v>
      </c>
      <c r="AA1510" s="41" t="s">
        <v>15129</v>
      </c>
      <c r="AB1510" s="41" t="s">
        <v>15128</v>
      </c>
      <c r="AD1510" s="33">
        <v>4</v>
      </c>
      <c r="AF1510" s="33">
        <v>111058</v>
      </c>
      <c r="AK1510" s="40">
        <v>8</v>
      </c>
      <c r="AN1510" s="39" t="s">
        <v>15127</v>
      </c>
      <c r="AP1510" s="32" t="s">
        <v>15126</v>
      </c>
      <c r="AQ1510" s="32" t="s">
        <v>15125</v>
      </c>
      <c r="AR1510" s="32" t="s">
        <v>15124</v>
      </c>
    </row>
    <row r="1511" spans="3:44" x14ac:dyDescent="0.25">
      <c r="C1511" s="41" t="s">
        <v>15132</v>
      </c>
      <c r="D1511" s="41" t="s">
        <v>9190</v>
      </c>
      <c r="E1511" s="37">
        <v>45828</v>
      </c>
      <c r="F1511" s="37">
        <v>45828</v>
      </c>
      <c r="G1511" s="36" t="s">
        <v>3494</v>
      </c>
      <c r="H1511" s="37">
        <v>45828</v>
      </c>
      <c r="I1511" s="42" t="s">
        <v>18366</v>
      </c>
      <c r="K1511" s="36" t="s">
        <v>12272</v>
      </c>
      <c r="L1511" s="36" t="s">
        <v>13360</v>
      </c>
      <c r="M1511" s="37">
        <v>45828</v>
      </c>
      <c r="N1511" s="36" t="s">
        <v>12243</v>
      </c>
      <c r="U1511" s="36" t="s">
        <v>18365</v>
      </c>
      <c r="X1511" s="36" t="s">
        <v>12273</v>
      </c>
      <c r="AA1511" s="41" t="s">
        <v>15129</v>
      </c>
      <c r="AB1511" s="41" t="s">
        <v>15128</v>
      </c>
      <c r="AD1511" s="33">
        <v>1</v>
      </c>
      <c r="AF1511" s="33">
        <v>111058</v>
      </c>
      <c r="AK1511" s="40">
        <v>8</v>
      </c>
      <c r="AN1511" s="39" t="s">
        <v>15127</v>
      </c>
      <c r="AP1511" s="32" t="s">
        <v>15126</v>
      </c>
      <c r="AQ1511" s="32" t="s">
        <v>15125</v>
      </c>
      <c r="AR1511" s="32" t="s">
        <v>15124</v>
      </c>
    </row>
    <row r="1512" spans="3:44" x14ac:dyDescent="0.25">
      <c r="C1512" s="41" t="s">
        <v>15132</v>
      </c>
      <c r="D1512" s="41" t="s">
        <v>9190</v>
      </c>
      <c r="E1512" s="37">
        <v>45828</v>
      </c>
      <c r="F1512" s="37">
        <v>45828</v>
      </c>
      <c r="G1512" s="36" t="s">
        <v>3594</v>
      </c>
      <c r="H1512" s="37">
        <v>45828</v>
      </c>
      <c r="I1512" s="42" t="s">
        <v>18364</v>
      </c>
      <c r="K1512" s="36" t="s">
        <v>12272</v>
      </c>
      <c r="L1512" s="36" t="s">
        <v>12308</v>
      </c>
      <c r="M1512" s="37">
        <v>45828</v>
      </c>
      <c r="N1512" s="36" t="s">
        <v>11975</v>
      </c>
      <c r="U1512" s="36" t="s">
        <v>18363</v>
      </c>
      <c r="X1512" s="36" t="s">
        <v>12275</v>
      </c>
      <c r="AA1512" s="41" t="s">
        <v>15129</v>
      </c>
      <c r="AB1512" s="41" t="s">
        <v>15128</v>
      </c>
      <c r="AD1512" s="33">
        <v>1</v>
      </c>
      <c r="AF1512" s="33">
        <v>50400</v>
      </c>
      <c r="AK1512" s="40">
        <v>8</v>
      </c>
      <c r="AN1512" s="39" t="s">
        <v>15127</v>
      </c>
      <c r="AP1512" s="32" t="s">
        <v>15126</v>
      </c>
      <c r="AQ1512" s="32" t="s">
        <v>15125</v>
      </c>
      <c r="AR1512" s="32" t="s">
        <v>15124</v>
      </c>
    </row>
    <row r="1513" spans="3:44" x14ac:dyDescent="0.25">
      <c r="C1513" s="41" t="s">
        <v>15132</v>
      </c>
      <c r="D1513" s="41" t="s">
        <v>9190</v>
      </c>
      <c r="E1513" s="37">
        <v>45828</v>
      </c>
      <c r="F1513" s="37">
        <v>45828</v>
      </c>
      <c r="G1513" s="36" t="s">
        <v>3384</v>
      </c>
      <c r="H1513" s="37">
        <v>45828</v>
      </c>
      <c r="I1513" s="42" t="s">
        <v>18362</v>
      </c>
      <c r="K1513" s="36" t="s">
        <v>12272</v>
      </c>
      <c r="L1513" s="36" t="s">
        <v>13361</v>
      </c>
      <c r="M1513" s="37">
        <v>45828</v>
      </c>
      <c r="N1513" s="36" t="s">
        <v>11970</v>
      </c>
      <c r="U1513" s="36" t="s">
        <v>15321</v>
      </c>
      <c r="X1513" s="36" t="s">
        <v>12274</v>
      </c>
      <c r="AA1513" s="41" t="s">
        <v>15129</v>
      </c>
      <c r="AB1513" s="41" t="s">
        <v>15128</v>
      </c>
      <c r="AD1513" s="33">
        <v>3</v>
      </c>
      <c r="AF1513" s="33">
        <v>46000</v>
      </c>
      <c r="AK1513" s="40">
        <v>8</v>
      </c>
      <c r="AN1513" s="39" t="s">
        <v>15127</v>
      </c>
      <c r="AP1513" s="32" t="s">
        <v>15126</v>
      </c>
      <c r="AQ1513" s="32" t="s">
        <v>15125</v>
      </c>
      <c r="AR1513" s="32" t="s">
        <v>15124</v>
      </c>
    </row>
    <row r="1514" spans="3:44" x14ac:dyDescent="0.25">
      <c r="C1514" s="41" t="s">
        <v>15132</v>
      </c>
      <c r="D1514" s="41" t="s">
        <v>9190</v>
      </c>
      <c r="E1514" s="37">
        <v>45828</v>
      </c>
      <c r="F1514" s="37">
        <v>45828</v>
      </c>
      <c r="G1514" s="36" t="s">
        <v>3188</v>
      </c>
      <c r="H1514" s="37">
        <v>45828</v>
      </c>
      <c r="I1514" s="42" t="s">
        <v>18361</v>
      </c>
      <c r="K1514" s="36" t="s">
        <v>12272</v>
      </c>
      <c r="L1514" s="36" t="s">
        <v>13362</v>
      </c>
      <c r="M1514" s="37">
        <v>45828</v>
      </c>
      <c r="N1514" s="36" t="s">
        <v>11975</v>
      </c>
      <c r="U1514" s="36" t="s">
        <v>18360</v>
      </c>
      <c r="X1514" s="36" t="s">
        <v>12273</v>
      </c>
      <c r="AA1514" s="41" t="s">
        <v>15129</v>
      </c>
      <c r="AB1514" s="41" t="s">
        <v>15128</v>
      </c>
      <c r="AD1514" s="33">
        <v>3</v>
      </c>
      <c r="AF1514" s="33">
        <v>111058</v>
      </c>
      <c r="AK1514" s="40">
        <v>8</v>
      </c>
      <c r="AN1514" s="39" t="s">
        <v>15127</v>
      </c>
      <c r="AP1514" s="32" t="s">
        <v>15126</v>
      </c>
      <c r="AQ1514" s="32" t="s">
        <v>15125</v>
      </c>
      <c r="AR1514" s="32" t="s">
        <v>15124</v>
      </c>
    </row>
    <row r="1515" spans="3:44" x14ac:dyDescent="0.25">
      <c r="C1515" s="41" t="s">
        <v>15132</v>
      </c>
      <c r="D1515" s="41" t="s">
        <v>9190</v>
      </c>
      <c r="E1515" s="37">
        <v>45828</v>
      </c>
      <c r="F1515" s="37">
        <v>45828</v>
      </c>
      <c r="G1515" s="36" t="s">
        <v>3292</v>
      </c>
      <c r="H1515" s="37">
        <v>45828</v>
      </c>
      <c r="I1515" s="42" t="s">
        <v>18359</v>
      </c>
      <c r="K1515" s="36" t="s">
        <v>12272</v>
      </c>
      <c r="L1515" s="36" t="s">
        <v>13363</v>
      </c>
      <c r="M1515" s="37">
        <v>45828</v>
      </c>
      <c r="N1515" s="36" t="s">
        <v>11970</v>
      </c>
      <c r="U1515" s="36" t="s">
        <v>18358</v>
      </c>
      <c r="X1515" s="36" t="s">
        <v>12276</v>
      </c>
      <c r="AA1515" s="41" t="s">
        <v>15129</v>
      </c>
      <c r="AB1515" s="41" t="s">
        <v>15128</v>
      </c>
      <c r="AD1515" s="33">
        <v>2</v>
      </c>
      <c r="AF1515" s="33">
        <v>50182</v>
      </c>
      <c r="AK1515" s="40">
        <v>8</v>
      </c>
      <c r="AN1515" s="39" t="s">
        <v>15127</v>
      </c>
      <c r="AP1515" s="32" t="s">
        <v>15126</v>
      </c>
      <c r="AQ1515" s="32" t="s">
        <v>15125</v>
      </c>
      <c r="AR1515" s="32" t="s">
        <v>15124</v>
      </c>
    </row>
    <row r="1516" spans="3:44" x14ac:dyDescent="0.25">
      <c r="C1516" s="41" t="s">
        <v>15132</v>
      </c>
      <c r="D1516" s="41" t="s">
        <v>9190</v>
      </c>
      <c r="E1516" s="37">
        <v>45828</v>
      </c>
      <c r="F1516" s="37">
        <v>45828</v>
      </c>
      <c r="G1516" s="36" t="s">
        <v>3292</v>
      </c>
      <c r="H1516" s="37">
        <v>45828</v>
      </c>
      <c r="I1516" s="42" t="s">
        <v>18359</v>
      </c>
      <c r="K1516" s="36" t="s">
        <v>12272</v>
      </c>
      <c r="L1516" s="36" t="s">
        <v>13363</v>
      </c>
      <c r="M1516" s="37">
        <v>45828</v>
      </c>
      <c r="N1516" s="36" t="s">
        <v>11970</v>
      </c>
      <c r="U1516" s="36" t="s">
        <v>18358</v>
      </c>
      <c r="X1516" s="36" t="s">
        <v>12274</v>
      </c>
      <c r="AA1516" s="41" t="s">
        <v>15129</v>
      </c>
      <c r="AB1516" s="41" t="s">
        <v>15128</v>
      </c>
      <c r="AD1516" s="33">
        <v>1</v>
      </c>
      <c r="AF1516" s="33">
        <v>46000</v>
      </c>
      <c r="AK1516" s="40">
        <v>8</v>
      </c>
      <c r="AN1516" s="39" t="s">
        <v>15127</v>
      </c>
      <c r="AP1516" s="32" t="s">
        <v>15126</v>
      </c>
      <c r="AQ1516" s="32" t="s">
        <v>15125</v>
      </c>
      <c r="AR1516" s="32" t="s">
        <v>15124</v>
      </c>
    </row>
    <row r="1517" spans="3:44" x14ac:dyDescent="0.25">
      <c r="C1517" s="41" t="s">
        <v>15132</v>
      </c>
      <c r="D1517" s="41" t="s">
        <v>9190</v>
      </c>
      <c r="E1517" s="37">
        <v>45828</v>
      </c>
      <c r="F1517" s="37">
        <v>45828</v>
      </c>
      <c r="G1517" s="36" t="s">
        <v>3541</v>
      </c>
      <c r="H1517" s="37">
        <v>45828</v>
      </c>
      <c r="I1517" s="42" t="s">
        <v>18357</v>
      </c>
      <c r="K1517" s="36" t="s">
        <v>12272</v>
      </c>
      <c r="L1517" s="36" t="s">
        <v>13364</v>
      </c>
      <c r="M1517" s="37">
        <v>45828</v>
      </c>
      <c r="N1517" s="36" t="s">
        <v>11980</v>
      </c>
      <c r="U1517" s="36" t="s">
        <v>16261</v>
      </c>
      <c r="X1517" s="36" t="s">
        <v>12277</v>
      </c>
      <c r="AA1517" s="41" t="s">
        <v>15129</v>
      </c>
      <c r="AB1517" s="41" t="s">
        <v>15128</v>
      </c>
      <c r="AD1517" s="33">
        <v>1</v>
      </c>
      <c r="AF1517" s="33">
        <v>49500</v>
      </c>
      <c r="AK1517" s="40">
        <v>8</v>
      </c>
      <c r="AN1517" s="39" t="s">
        <v>15127</v>
      </c>
      <c r="AP1517" s="32" t="s">
        <v>15126</v>
      </c>
      <c r="AQ1517" s="32" t="s">
        <v>15125</v>
      </c>
      <c r="AR1517" s="32" t="s">
        <v>15124</v>
      </c>
    </row>
    <row r="1518" spans="3:44" x14ac:dyDescent="0.25">
      <c r="C1518" s="41" t="s">
        <v>15132</v>
      </c>
      <c r="D1518" s="41" t="s">
        <v>9190</v>
      </c>
      <c r="E1518" s="37">
        <v>45828</v>
      </c>
      <c r="F1518" s="37">
        <v>45828</v>
      </c>
      <c r="G1518" s="36" t="s">
        <v>3541</v>
      </c>
      <c r="H1518" s="37">
        <v>45828</v>
      </c>
      <c r="I1518" s="42" t="s">
        <v>18357</v>
      </c>
      <c r="K1518" s="36" t="s">
        <v>12272</v>
      </c>
      <c r="L1518" s="36" t="s">
        <v>13364</v>
      </c>
      <c r="M1518" s="37">
        <v>45828</v>
      </c>
      <c r="N1518" s="36" t="s">
        <v>11980</v>
      </c>
      <c r="U1518" s="36" t="s">
        <v>16261</v>
      </c>
      <c r="X1518" s="36" t="s">
        <v>12285</v>
      </c>
      <c r="AA1518" s="41" t="s">
        <v>15129</v>
      </c>
      <c r="AB1518" s="41" t="s">
        <v>15128</v>
      </c>
      <c r="AD1518" s="33">
        <v>1</v>
      </c>
      <c r="AF1518" s="33">
        <v>73431</v>
      </c>
      <c r="AK1518" s="40">
        <v>8</v>
      </c>
      <c r="AN1518" s="39" t="s">
        <v>15127</v>
      </c>
      <c r="AP1518" s="32" t="s">
        <v>15126</v>
      </c>
      <c r="AQ1518" s="32" t="s">
        <v>15125</v>
      </c>
      <c r="AR1518" s="32" t="s">
        <v>15124</v>
      </c>
    </row>
    <row r="1519" spans="3:44" x14ac:dyDescent="0.25">
      <c r="C1519" s="41" t="s">
        <v>15132</v>
      </c>
      <c r="D1519" s="41" t="s">
        <v>9190</v>
      </c>
      <c r="E1519" s="37">
        <v>45828</v>
      </c>
      <c r="F1519" s="37">
        <v>45828</v>
      </c>
      <c r="G1519" s="36" t="s">
        <v>3541</v>
      </c>
      <c r="H1519" s="37">
        <v>45828</v>
      </c>
      <c r="I1519" s="42" t="s">
        <v>18357</v>
      </c>
      <c r="K1519" s="36" t="s">
        <v>12272</v>
      </c>
      <c r="L1519" s="36" t="s">
        <v>13364</v>
      </c>
      <c r="M1519" s="37">
        <v>45828</v>
      </c>
      <c r="N1519" s="36" t="s">
        <v>11980</v>
      </c>
      <c r="U1519" s="36" t="s">
        <v>16261</v>
      </c>
      <c r="X1519" s="36" t="s">
        <v>12276</v>
      </c>
      <c r="AA1519" s="41" t="s">
        <v>15129</v>
      </c>
      <c r="AB1519" s="41" t="s">
        <v>15128</v>
      </c>
      <c r="AD1519" s="33">
        <v>3</v>
      </c>
      <c r="AF1519" s="33">
        <v>50182</v>
      </c>
      <c r="AK1519" s="40">
        <v>8</v>
      </c>
      <c r="AN1519" s="39" t="s">
        <v>15127</v>
      </c>
      <c r="AP1519" s="32" t="s">
        <v>15126</v>
      </c>
      <c r="AQ1519" s="32" t="s">
        <v>15125</v>
      </c>
      <c r="AR1519" s="32" t="s">
        <v>15124</v>
      </c>
    </row>
    <row r="1520" spans="3:44" x14ac:dyDescent="0.25">
      <c r="C1520" s="41" t="s">
        <v>15132</v>
      </c>
      <c r="D1520" s="41" t="s">
        <v>9190</v>
      </c>
      <c r="E1520" s="37">
        <v>45828</v>
      </c>
      <c r="F1520" s="37">
        <v>45828</v>
      </c>
      <c r="G1520" s="36" t="s">
        <v>3582</v>
      </c>
      <c r="H1520" s="37">
        <v>45828</v>
      </c>
      <c r="I1520" s="42" t="s">
        <v>18356</v>
      </c>
      <c r="K1520" s="36" t="s">
        <v>12272</v>
      </c>
      <c r="L1520" s="36" t="s">
        <v>13365</v>
      </c>
      <c r="M1520" s="37">
        <v>45828</v>
      </c>
      <c r="N1520" s="36" t="s">
        <v>12193</v>
      </c>
      <c r="U1520" s="36" t="s">
        <v>18355</v>
      </c>
      <c r="X1520" s="36" t="s">
        <v>12281</v>
      </c>
      <c r="AA1520" s="41" t="s">
        <v>15129</v>
      </c>
      <c r="AB1520" s="41" t="s">
        <v>15128</v>
      </c>
      <c r="AD1520" s="33">
        <v>2</v>
      </c>
      <c r="AF1520" s="33">
        <v>55595</v>
      </c>
      <c r="AK1520" s="40">
        <v>8</v>
      </c>
      <c r="AN1520" s="39" t="s">
        <v>15127</v>
      </c>
      <c r="AP1520" s="32" t="s">
        <v>15126</v>
      </c>
      <c r="AQ1520" s="32" t="s">
        <v>15125</v>
      </c>
      <c r="AR1520" s="32" t="s">
        <v>15124</v>
      </c>
    </row>
    <row r="1521" spans="3:44" x14ac:dyDescent="0.25">
      <c r="C1521" s="41" t="s">
        <v>15132</v>
      </c>
      <c r="D1521" s="41" t="s">
        <v>9190</v>
      </c>
      <c r="E1521" s="37">
        <v>45828</v>
      </c>
      <c r="F1521" s="37">
        <v>45828</v>
      </c>
      <c r="G1521" s="36" t="s">
        <v>3582</v>
      </c>
      <c r="H1521" s="37">
        <v>45828</v>
      </c>
      <c r="I1521" s="42" t="s">
        <v>18356</v>
      </c>
      <c r="K1521" s="36" t="s">
        <v>12272</v>
      </c>
      <c r="L1521" s="36" t="s">
        <v>13365</v>
      </c>
      <c r="M1521" s="37">
        <v>45828</v>
      </c>
      <c r="N1521" s="36" t="s">
        <v>12193</v>
      </c>
      <c r="U1521" s="36" t="s">
        <v>18355</v>
      </c>
      <c r="X1521" s="36" t="s">
        <v>12276</v>
      </c>
      <c r="AA1521" s="41" t="s">
        <v>15129</v>
      </c>
      <c r="AB1521" s="41" t="s">
        <v>15128</v>
      </c>
      <c r="AD1521" s="33">
        <v>1</v>
      </c>
      <c r="AF1521" s="33">
        <v>50182</v>
      </c>
      <c r="AK1521" s="40">
        <v>8</v>
      </c>
      <c r="AN1521" s="39" t="s">
        <v>15127</v>
      </c>
      <c r="AP1521" s="32" t="s">
        <v>15126</v>
      </c>
      <c r="AQ1521" s="32" t="s">
        <v>15125</v>
      </c>
      <c r="AR1521" s="32" t="s">
        <v>15124</v>
      </c>
    </row>
    <row r="1522" spans="3:44" x14ac:dyDescent="0.25">
      <c r="C1522" s="41" t="s">
        <v>15132</v>
      </c>
      <c r="D1522" s="41" t="s">
        <v>9190</v>
      </c>
      <c r="E1522" s="37">
        <v>45828</v>
      </c>
      <c r="F1522" s="37">
        <v>45828</v>
      </c>
      <c r="G1522" s="36" t="s">
        <v>3458</v>
      </c>
      <c r="H1522" s="37">
        <v>45828</v>
      </c>
      <c r="I1522" s="42" t="s">
        <v>18354</v>
      </c>
      <c r="K1522" s="36" t="s">
        <v>12272</v>
      </c>
      <c r="L1522" s="36" t="s">
        <v>13366</v>
      </c>
      <c r="M1522" s="37">
        <v>45828</v>
      </c>
      <c r="N1522" s="36" t="s">
        <v>11970</v>
      </c>
      <c r="U1522" s="36" t="s">
        <v>18353</v>
      </c>
      <c r="X1522" s="36" t="s">
        <v>12273</v>
      </c>
      <c r="AA1522" s="41" t="s">
        <v>15129</v>
      </c>
      <c r="AB1522" s="41" t="s">
        <v>15128</v>
      </c>
      <c r="AD1522" s="33">
        <v>2</v>
      </c>
      <c r="AF1522" s="33">
        <v>111058</v>
      </c>
      <c r="AK1522" s="40">
        <v>8</v>
      </c>
      <c r="AN1522" s="39" t="s">
        <v>15127</v>
      </c>
      <c r="AP1522" s="32" t="s">
        <v>15126</v>
      </c>
      <c r="AQ1522" s="32" t="s">
        <v>15125</v>
      </c>
      <c r="AR1522" s="32" t="s">
        <v>15124</v>
      </c>
    </row>
    <row r="1523" spans="3:44" x14ac:dyDescent="0.25">
      <c r="C1523" s="41" t="s">
        <v>15132</v>
      </c>
      <c r="D1523" s="41" t="s">
        <v>9190</v>
      </c>
      <c r="E1523" s="37">
        <v>45828</v>
      </c>
      <c r="F1523" s="37">
        <v>45828</v>
      </c>
      <c r="G1523" s="36" t="s">
        <v>3458</v>
      </c>
      <c r="H1523" s="37">
        <v>45828</v>
      </c>
      <c r="I1523" s="42" t="s">
        <v>18354</v>
      </c>
      <c r="K1523" s="36" t="s">
        <v>12272</v>
      </c>
      <c r="L1523" s="36" t="s">
        <v>13366</v>
      </c>
      <c r="M1523" s="37">
        <v>45828</v>
      </c>
      <c r="N1523" s="36" t="s">
        <v>11970</v>
      </c>
      <c r="U1523" s="36" t="s">
        <v>18353</v>
      </c>
      <c r="X1523" s="36" t="s">
        <v>12278</v>
      </c>
      <c r="AA1523" s="41" t="s">
        <v>15129</v>
      </c>
      <c r="AB1523" s="41" t="s">
        <v>15128</v>
      </c>
      <c r="AD1523" s="33">
        <v>2</v>
      </c>
      <c r="AF1523" s="33">
        <v>74250</v>
      </c>
      <c r="AK1523" s="40">
        <v>8</v>
      </c>
      <c r="AN1523" s="39" t="s">
        <v>15127</v>
      </c>
      <c r="AP1523" s="32" t="s">
        <v>15126</v>
      </c>
      <c r="AQ1523" s="32" t="s">
        <v>15125</v>
      </c>
      <c r="AR1523" s="32" t="s">
        <v>15124</v>
      </c>
    </row>
    <row r="1524" spans="3:44" x14ac:dyDescent="0.25">
      <c r="C1524" s="41" t="s">
        <v>15132</v>
      </c>
      <c r="D1524" s="41" t="s">
        <v>9190</v>
      </c>
      <c r="E1524" s="37">
        <v>45828</v>
      </c>
      <c r="F1524" s="37">
        <v>45828</v>
      </c>
      <c r="G1524" s="36" t="s">
        <v>3606</v>
      </c>
      <c r="H1524" s="37">
        <v>45828</v>
      </c>
      <c r="I1524" s="42" t="s">
        <v>18352</v>
      </c>
      <c r="K1524" s="36" t="s">
        <v>12272</v>
      </c>
      <c r="L1524" s="36" t="s">
        <v>13367</v>
      </c>
      <c r="M1524" s="37">
        <v>45828</v>
      </c>
      <c r="N1524" s="36" t="s">
        <v>11970</v>
      </c>
      <c r="U1524" s="36" t="s">
        <v>17355</v>
      </c>
      <c r="X1524" s="36" t="s">
        <v>12281</v>
      </c>
      <c r="AA1524" s="41" t="s">
        <v>15129</v>
      </c>
      <c r="AB1524" s="41" t="s">
        <v>15128</v>
      </c>
      <c r="AD1524" s="33">
        <v>2</v>
      </c>
      <c r="AF1524" s="33">
        <v>55595</v>
      </c>
      <c r="AK1524" s="40">
        <v>8</v>
      </c>
      <c r="AN1524" s="39" t="s">
        <v>15127</v>
      </c>
      <c r="AP1524" s="32" t="s">
        <v>15126</v>
      </c>
      <c r="AQ1524" s="32" t="s">
        <v>15125</v>
      </c>
      <c r="AR1524" s="32" t="s">
        <v>15124</v>
      </c>
    </row>
    <row r="1525" spans="3:44" x14ac:dyDescent="0.25">
      <c r="C1525" s="41" t="s">
        <v>15132</v>
      </c>
      <c r="D1525" s="41" t="s">
        <v>9190</v>
      </c>
      <c r="E1525" s="37">
        <v>45828</v>
      </c>
      <c r="F1525" s="37">
        <v>45828</v>
      </c>
      <c r="G1525" s="36" t="s">
        <v>3606</v>
      </c>
      <c r="H1525" s="37">
        <v>45828</v>
      </c>
      <c r="I1525" s="42" t="s">
        <v>18352</v>
      </c>
      <c r="K1525" s="36" t="s">
        <v>12272</v>
      </c>
      <c r="L1525" s="36" t="s">
        <v>13367</v>
      </c>
      <c r="M1525" s="37">
        <v>45828</v>
      </c>
      <c r="N1525" s="36" t="s">
        <v>11970</v>
      </c>
      <c r="U1525" s="36" t="s">
        <v>17355</v>
      </c>
      <c r="X1525" s="36" t="s">
        <v>12274</v>
      </c>
      <c r="AA1525" s="41" t="s">
        <v>15129</v>
      </c>
      <c r="AB1525" s="41" t="s">
        <v>15128</v>
      </c>
      <c r="AD1525" s="33">
        <v>2</v>
      </c>
      <c r="AF1525" s="33">
        <v>46000</v>
      </c>
      <c r="AK1525" s="40">
        <v>8</v>
      </c>
      <c r="AN1525" s="39" t="s">
        <v>15127</v>
      </c>
      <c r="AP1525" s="32" t="s">
        <v>15126</v>
      </c>
      <c r="AQ1525" s="32" t="s">
        <v>15125</v>
      </c>
      <c r="AR1525" s="32" t="s">
        <v>15124</v>
      </c>
    </row>
    <row r="1526" spans="3:44" x14ac:dyDescent="0.25">
      <c r="C1526" s="41" t="s">
        <v>15132</v>
      </c>
      <c r="D1526" s="41" t="s">
        <v>9190</v>
      </c>
      <c r="E1526" s="37">
        <v>45828</v>
      </c>
      <c r="F1526" s="37">
        <v>45828</v>
      </c>
      <c r="G1526" s="36" t="s">
        <v>3280</v>
      </c>
      <c r="H1526" s="37">
        <v>45828</v>
      </c>
      <c r="I1526" s="42" t="s">
        <v>18351</v>
      </c>
      <c r="K1526" s="36" t="s">
        <v>12272</v>
      </c>
      <c r="L1526" s="36" t="s">
        <v>13368</v>
      </c>
      <c r="M1526" s="37">
        <v>45828</v>
      </c>
      <c r="N1526" s="36" t="s">
        <v>11959</v>
      </c>
      <c r="U1526" s="36" t="s">
        <v>18350</v>
      </c>
      <c r="X1526" s="36" t="s">
        <v>12285</v>
      </c>
      <c r="AA1526" s="41" t="s">
        <v>15129</v>
      </c>
      <c r="AB1526" s="41" t="s">
        <v>15128</v>
      </c>
      <c r="AD1526" s="33">
        <v>7</v>
      </c>
      <c r="AF1526" s="33">
        <v>73431</v>
      </c>
      <c r="AK1526" s="40">
        <v>8</v>
      </c>
      <c r="AN1526" s="39" t="s">
        <v>15127</v>
      </c>
      <c r="AP1526" s="32" t="s">
        <v>15126</v>
      </c>
      <c r="AQ1526" s="32" t="s">
        <v>15125</v>
      </c>
      <c r="AR1526" s="32" t="s">
        <v>15124</v>
      </c>
    </row>
    <row r="1527" spans="3:44" x14ac:dyDescent="0.25">
      <c r="C1527" s="41" t="s">
        <v>15132</v>
      </c>
      <c r="D1527" s="41" t="s">
        <v>9190</v>
      </c>
      <c r="E1527" s="37">
        <v>45828</v>
      </c>
      <c r="F1527" s="37">
        <v>45828</v>
      </c>
      <c r="G1527" s="36" t="s">
        <v>3168</v>
      </c>
      <c r="H1527" s="37">
        <v>45828</v>
      </c>
      <c r="I1527" s="42" t="s">
        <v>18349</v>
      </c>
      <c r="K1527" s="36" t="s">
        <v>12272</v>
      </c>
      <c r="L1527" s="36" t="s">
        <v>13369</v>
      </c>
      <c r="M1527" s="37">
        <v>45828</v>
      </c>
      <c r="N1527" s="36" t="s">
        <v>12178</v>
      </c>
      <c r="U1527" s="36" t="s">
        <v>18348</v>
      </c>
      <c r="X1527" s="36" t="s">
        <v>12273</v>
      </c>
      <c r="AA1527" s="41" t="s">
        <v>15129</v>
      </c>
      <c r="AB1527" s="41" t="s">
        <v>15128</v>
      </c>
      <c r="AD1527" s="33">
        <v>4</v>
      </c>
      <c r="AF1527" s="33">
        <v>111058</v>
      </c>
      <c r="AK1527" s="40">
        <v>8</v>
      </c>
      <c r="AN1527" s="39" t="s">
        <v>15127</v>
      </c>
      <c r="AP1527" s="32" t="s">
        <v>15126</v>
      </c>
      <c r="AQ1527" s="32" t="s">
        <v>15125</v>
      </c>
      <c r="AR1527" s="32" t="s">
        <v>15124</v>
      </c>
    </row>
    <row r="1528" spans="3:44" x14ac:dyDescent="0.25">
      <c r="C1528" s="41" t="s">
        <v>15132</v>
      </c>
      <c r="D1528" s="41" t="s">
        <v>9190</v>
      </c>
      <c r="E1528" s="37">
        <v>45828</v>
      </c>
      <c r="F1528" s="37">
        <v>45828</v>
      </c>
      <c r="G1528" s="36" t="s">
        <v>3126</v>
      </c>
      <c r="H1528" s="37">
        <v>45828</v>
      </c>
      <c r="I1528" s="42" t="s">
        <v>18347</v>
      </c>
      <c r="K1528" s="36" t="s">
        <v>12272</v>
      </c>
      <c r="L1528" s="36" t="s">
        <v>13370</v>
      </c>
      <c r="M1528" s="37">
        <v>45828</v>
      </c>
      <c r="N1528" s="36" t="s">
        <v>12090</v>
      </c>
      <c r="U1528" s="36" t="s">
        <v>18346</v>
      </c>
      <c r="X1528" s="36" t="s">
        <v>12273</v>
      </c>
      <c r="AA1528" s="41" t="s">
        <v>15129</v>
      </c>
      <c r="AB1528" s="41" t="s">
        <v>15128</v>
      </c>
      <c r="AD1528" s="33">
        <v>1</v>
      </c>
      <c r="AF1528" s="33">
        <v>111058</v>
      </c>
      <c r="AK1528" s="40">
        <v>8</v>
      </c>
      <c r="AN1528" s="39" t="s">
        <v>15127</v>
      </c>
      <c r="AP1528" s="32" t="s">
        <v>15126</v>
      </c>
      <c r="AQ1528" s="32" t="s">
        <v>15125</v>
      </c>
      <c r="AR1528" s="32" t="s">
        <v>15124</v>
      </c>
    </row>
    <row r="1529" spans="3:44" x14ac:dyDescent="0.25">
      <c r="C1529" s="41" t="s">
        <v>15132</v>
      </c>
      <c r="D1529" s="41" t="s">
        <v>9190</v>
      </c>
      <c r="E1529" s="37">
        <v>45828</v>
      </c>
      <c r="F1529" s="37">
        <v>45828</v>
      </c>
      <c r="G1529" s="36" t="s">
        <v>3198</v>
      </c>
      <c r="H1529" s="37">
        <v>45828</v>
      </c>
      <c r="I1529" s="42" t="s">
        <v>18345</v>
      </c>
      <c r="K1529" s="36" t="s">
        <v>12272</v>
      </c>
      <c r="L1529" s="36" t="s">
        <v>13371</v>
      </c>
      <c r="M1529" s="37">
        <v>45828</v>
      </c>
      <c r="N1529" s="36" t="s">
        <v>11970</v>
      </c>
      <c r="U1529" s="36" t="s">
        <v>16133</v>
      </c>
      <c r="X1529" s="36" t="s">
        <v>12273</v>
      </c>
      <c r="AA1529" s="41" t="s">
        <v>15129</v>
      </c>
      <c r="AB1529" s="41" t="s">
        <v>15128</v>
      </c>
      <c r="AD1529" s="33">
        <v>1</v>
      </c>
      <c r="AF1529" s="33">
        <v>111058</v>
      </c>
      <c r="AK1529" s="40">
        <v>8</v>
      </c>
      <c r="AN1529" s="39" t="s">
        <v>15127</v>
      </c>
      <c r="AP1529" s="32" t="s">
        <v>15126</v>
      </c>
      <c r="AQ1529" s="32" t="s">
        <v>15125</v>
      </c>
      <c r="AR1529" s="32" t="s">
        <v>15124</v>
      </c>
    </row>
    <row r="1530" spans="3:44" x14ac:dyDescent="0.25">
      <c r="C1530" s="41" t="s">
        <v>15132</v>
      </c>
      <c r="D1530" s="41" t="s">
        <v>9190</v>
      </c>
      <c r="E1530" s="37">
        <v>45828</v>
      </c>
      <c r="F1530" s="37">
        <v>45828</v>
      </c>
      <c r="G1530" s="36" t="s">
        <v>3426</v>
      </c>
      <c r="H1530" s="37">
        <v>45828</v>
      </c>
      <c r="I1530" s="42" t="s">
        <v>18344</v>
      </c>
      <c r="K1530" s="36" t="s">
        <v>12272</v>
      </c>
      <c r="L1530" s="36" t="s">
        <v>13372</v>
      </c>
      <c r="M1530" s="37">
        <v>45828</v>
      </c>
      <c r="N1530" s="36" t="s">
        <v>11970</v>
      </c>
      <c r="U1530" s="36" t="s">
        <v>18343</v>
      </c>
      <c r="X1530" s="36" t="s">
        <v>12274</v>
      </c>
      <c r="AA1530" s="41" t="s">
        <v>15129</v>
      </c>
      <c r="AB1530" s="41" t="s">
        <v>15128</v>
      </c>
      <c r="AD1530" s="33">
        <v>2</v>
      </c>
      <c r="AF1530" s="33">
        <v>46000</v>
      </c>
      <c r="AK1530" s="40">
        <v>8</v>
      </c>
      <c r="AN1530" s="39" t="s">
        <v>15127</v>
      </c>
      <c r="AP1530" s="32" t="s">
        <v>15126</v>
      </c>
      <c r="AQ1530" s="32" t="s">
        <v>15125</v>
      </c>
      <c r="AR1530" s="32" t="s">
        <v>15124</v>
      </c>
    </row>
    <row r="1531" spans="3:44" x14ac:dyDescent="0.25">
      <c r="C1531" s="41" t="s">
        <v>15132</v>
      </c>
      <c r="D1531" s="41" t="s">
        <v>9190</v>
      </c>
      <c r="E1531" s="37">
        <v>45828</v>
      </c>
      <c r="F1531" s="37">
        <v>45828</v>
      </c>
      <c r="G1531" s="36" t="s">
        <v>3426</v>
      </c>
      <c r="H1531" s="37">
        <v>45828</v>
      </c>
      <c r="I1531" s="42" t="s">
        <v>18344</v>
      </c>
      <c r="K1531" s="36" t="s">
        <v>12272</v>
      </c>
      <c r="L1531" s="36" t="s">
        <v>13372</v>
      </c>
      <c r="M1531" s="37">
        <v>45828</v>
      </c>
      <c r="N1531" s="36" t="s">
        <v>11970</v>
      </c>
      <c r="U1531" s="36" t="s">
        <v>18343</v>
      </c>
      <c r="X1531" s="36" t="s">
        <v>12273</v>
      </c>
      <c r="AA1531" s="41" t="s">
        <v>15129</v>
      </c>
      <c r="AB1531" s="41" t="s">
        <v>15128</v>
      </c>
      <c r="AD1531" s="33">
        <v>4</v>
      </c>
      <c r="AF1531" s="33">
        <v>111058</v>
      </c>
      <c r="AK1531" s="40">
        <v>8</v>
      </c>
      <c r="AN1531" s="39" t="s">
        <v>15127</v>
      </c>
      <c r="AP1531" s="32" t="s">
        <v>15126</v>
      </c>
      <c r="AQ1531" s="32" t="s">
        <v>15125</v>
      </c>
      <c r="AR1531" s="32" t="s">
        <v>15124</v>
      </c>
    </row>
    <row r="1532" spans="3:44" x14ac:dyDescent="0.25">
      <c r="C1532" s="41" t="s">
        <v>15132</v>
      </c>
      <c r="D1532" s="41" t="s">
        <v>9190</v>
      </c>
      <c r="E1532" s="37">
        <v>45828</v>
      </c>
      <c r="F1532" s="37">
        <v>45828</v>
      </c>
      <c r="G1532" s="36" t="s">
        <v>3342</v>
      </c>
      <c r="H1532" s="37">
        <v>45828</v>
      </c>
      <c r="I1532" s="42" t="s">
        <v>18342</v>
      </c>
      <c r="K1532" s="36" t="s">
        <v>12272</v>
      </c>
      <c r="L1532" s="36" t="s">
        <v>13373</v>
      </c>
      <c r="M1532" s="37">
        <v>45828</v>
      </c>
      <c r="N1532" s="36" t="s">
        <v>11959</v>
      </c>
      <c r="U1532" s="36" t="s">
        <v>18341</v>
      </c>
      <c r="X1532" s="36" t="s">
        <v>12273</v>
      </c>
      <c r="AA1532" s="41" t="s">
        <v>15129</v>
      </c>
      <c r="AB1532" s="41" t="s">
        <v>15128</v>
      </c>
      <c r="AD1532" s="33">
        <v>4</v>
      </c>
      <c r="AF1532" s="33">
        <v>111058</v>
      </c>
      <c r="AK1532" s="40">
        <v>8</v>
      </c>
      <c r="AN1532" s="39" t="s">
        <v>15127</v>
      </c>
      <c r="AP1532" s="32" t="s">
        <v>15126</v>
      </c>
      <c r="AQ1532" s="32" t="s">
        <v>15125</v>
      </c>
      <c r="AR1532" s="32" t="s">
        <v>15124</v>
      </c>
    </row>
    <row r="1533" spans="3:44" x14ac:dyDescent="0.25">
      <c r="C1533" s="41" t="s">
        <v>15132</v>
      </c>
      <c r="D1533" s="41" t="s">
        <v>9190</v>
      </c>
      <c r="E1533" s="37">
        <v>45828</v>
      </c>
      <c r="F1533" s="37">
        <v>45828</v>
      </c>
      <c r="G1533" s="36" t="s">
        <v>3620</v>
      </c>
      <c r="H1533" s="37">
        <v>45828</v>
      </c>
      <c r="I1533" s="42" t="s">
        <v>18340</v>
      </c>
      <c r="K1533" s="36" t="s">
        <v>12272</v>
      </c>
      <c r="L1533" s="36" t="s">
        <v>13374</v>
      </c>
      <c r="M1533" s="37">
        <v>45828</v>
      </c>
      <c r="N1533" s="36" t="s">
        <v>12145</v>
      </c>
      <c r="U1533" s="36" t="s">
        <v>18339</v>
      </c>
      <c r="X1533" s="36" t="s">
        <v>12273</v>
      </c>
      <c r="AA1533" s="41" t="s">
        <v>15129</v>
      </c>
      <c r="AB1533" s="41" t="s">
        <v>15128</v>
      </c>
      <c r="AD1533" s="33">
        <v>1</v>
      </c>
      <c r="AF1533" s="33">
        <v>111058</v>
      </c>
      <c r="AK1533" s="40">
        <v>8</v>
      </c>
      <c r="AN1533" s="39" t="s">
        <v>15127</v>
      </c>
      <c r="AP1533" s="32" t="s">
        <v>15126</v>
      </c>
      <c r="AQ1533" s="32" t="s">
        <v>15125</v>
      </c>
      <c r="AR1533" s="32" t="s">
        <v>15124</v>
      </c>
    </row>
    <row r="1534" spans="3:44" x14ac:dyDescent="0.25">
      <c r="C1534" s="41" t="s">
        <v>15132</v>
      </c>
      <c r="D1534" s="41" t="s">
        <v>9190</v>
      </c>
      <c r="E1534" s="37">
        <v>45828</v>
      </c>
      <c r="F1534" s="37">
        <v>45828</v>
      </c>
      <c r="G1534" s="36" t="s">
        <v>3120</v>
      </c>
      <c r="H1534" s="37">
        <v>45828</v>
      </c>
      <c r="I1534" s="42" t="s">
        <v>18338</v>
      </c>
      <c r="K1534" s="36" t="s">
        <v>12272</v>
      </c>
      <c r="L1534" s="36" t="s">
        <v>13375</v>
      </c>
      <c r="M1534" s="37">
        <v>45828</v>
      </c>
      <c r="N1534" s="36" t="s">
        <v>12135</v>
      </c>
      <c r="U1534" s="36" t="s">
        <v>18337</v>
      </c>
      <c r="X1534" s="36" t="s">
        <v>12281</v>
      </c>
      <c r="AA1534" s="41" t="s">
        <v>15129</v>
      </c>
      <c r="AB1534" s="41" t="s">
        <v>15128</v>
      </c>
      <c r="AD1534" s="33">
        <v>4</v>
      </c>
      <c r="AF1534" s="33">
        <v>55595</v>
      </c>
      <c r="AK1534" s="40">
        <v>8</v>
      </c>
      <c r="AN1534" s="39" t="s">
        <v>15127</v>
      </c>
      <c r="AP1534" s="32" t="s">
        <v>15126</v>
      </c>
      <c r="AQ1534" s="32" t="s">
        <v>15125</v>
      </c>
      <c r="AR1534" s="32" t="s">
        <v>15124</v>
      </c>
    </row>
    <row r="1535" spans="3:44" x14ac:dyDescent="0.25">
      <c r="C1535" s="41" t="s">
        <v>15132</v>
      </c>
      <c r="D1535" s="41" t="s">
        <v>9190</v>
      </c>
      <c r="E1535" s="37">
        <v>45828</v>
      </c>
      <c r="F1535" s="37">
        <v>45828</v>
      </c>
      <c r="G1535" s="36" t="s">
        <v>3482</v>
      </c>
      <c r="H1535" s="37">
        <v>45828</v>
      </c>
      <c r="I1535" s="42" t="s">
        <v>18336</v>
      </c>
      <c r="K1535" s="36" t="s">
        <v>12272</v>
      </c>
      <c r="L1535" s="36" t="s">
        <v>13376</v>
      </c>
      <c r="M1535" s="37">
        <v>45828</v>
      </c>
      <c r="N1535" s="36" t="s">
        <v>11990</v>
      </c>
      <c r="U1535" s="36" t="s">
        <v>18333</v>
      </c>
      <c r="X1535" s="36" t="s">
        <v>12276</v>
      </c>
      <c r="AA1535" s="41" t="s">
        <v>15129</v>
      </c>
      <c r="AB1535" s="41" t="s">
        <v>15128</v>
      </c>
      <c r="AD1535" s="33">
        <v>1</v>
      </c>
      <c r="AF1535" s="33">
        <v>50182</v>
      </c>
      <c r="AK1535" s="40">
        <v>8</v>
      </c>
      <c r="AN1535" s="39" t="s">
        <v>15127</v>
      </c>
      <c r="AP1535" s="32" t="s">
        <v>15126</v>
      </c>
      <c r="AQ1535" s="32" t="s">
        <v>15125</v>
      </c>
      <c r="AR1535" s="32" t="s">
        <v>15124</v>
      </c>
    </row>
    <row r="1536" spans="3:44" x14ac:dyDescent="0.25">
      <c r="C1536" s="41" t="s">
        <v>15132</v>
      </c>
      <c r="D1536" s="41" t="s">
        <v>9190</v>
      </c>
      <c r="E1536" s="37">
        <v>45828</v>
      </c>
      <c r="F1536" s="37">
        <v>45828</v>
      </c>
      <c r="G1536" s="36" t="s">
        <v>3498</v>
      </c>
      <c r="H1536" s="37">
        <v>45828</v>
      </c>
      <c r="I1536" s="42" t="s">
        <v>18335</v>
      </c>
      <c r="K1536" s="36" t="s">
        <v>12272</v>
      </c>
      <c r="L1536" s="36" t="s">
        <v>13377</v>
      </c>
      <c r="M1536" s="37">
        <v>45828</v>
      </c>
      <c r="N1536" s="36" t="s">
        <v>11970</v>
      </c>
      <c r="U1536" s="36" t="s">
        <v>16188</v>
      </c>
      <c r="X1536" s="36" t="s">
        <v>12285</v>
      </c>
      <c r="AA1536" s="41" t="s">
        <v>15129</v>
      </c>
      <c r="AB1536" s="41" t="s">
        <v>15128</v>
      </c>
      <c r="AD1536" s="33">
        <v>2</v>
      </c>
      <c r="AF1536" s="33">
        <v>73431</v>
      </c>
      <c r="AK1536" s="40">
        <v>8</v>
      </c>
      <c r="AN1536" s="39" t="s">
        <v>15127</v>
      </c>
      <c r="AP1536" s="32" t="s">
        <v>15126</v>
      </c>
      <c r="AQ1536" s="32" t="s">
        <v>15125</v>
      </c>
      <c r="AR1536" s="32" t="s">
        <v>15124</v>
      </c>
    </row>
    <row r="1537" spans="3:44" x14ac:dyDescent="0.25">
      <c r="C1537" s="41" t="s">
        <v>15132</v>
      </c>
      <c r="D1537" s="41" t="s">
        <v>9190</v>
      </c>
      <c r="E1537" s="37">
        <v>45828</v>
      </c>
      <c r="F1537" s="37">
        <v>45828</v>
      </c>
      <c r="G1537" s="36" t="s">
        <v>3486</v>
      </c>
      <c r="H1537" s="37">
        <v>45828</v>
      </c>
      <c r="I1537" s="42" t="s">
        <v>18334</v>
      </c>
      <c r="K1537" s="36" t="s">
        <v>12272</v>
      </c>
      <c r="L1537" s="36" t="s">
        <v>13378</v>
      </c>
      <c r="M1537" s="37">
        <v>45828</v>
      </c>
      <c r="N1537" s="36" t="s">
        <v>11990</v>
      </c>
      <c r="U1537" s="36" t="s">
        <v>18333</v>
      </c>
      <c r="X1537" s="36" t="s">
        <v>12276</v>
      </c>
      <c r="AA1537" s="41" t="s">
        <v>15129</v>
      </c>
      <c r="AB1537" s="41" t="s">
        <v>15128</v>
      </c>
      <c r="AD1537" s="33">
        <v>4</v>
      </c>
      <c r="AF1537" s="33">
        <v>50182</v>
      </c>
      <c r="AK1537" s="40">
        <v>8</v>
      </c>
      <c r="AN1537" s="39" t="s">
        <v>15127</v>
      </c>
      <c r="AP1537" s="32" t="s">
        <v>15126</v>
      </c>
      <c r="AQ1537" s="32" t="s">
        <v>15125</v>
      </c>
      <c r="AR1537" s="32" t="s">
        <v>15124</v>
      </c>
    </row>
    <row r="1538" spans="3:44" x14ac:dyDescent="0.25">
      <c r="C1538" s="41" t="s">
        <v>15132</v>
      </c>
      <c r="D1538" s="41" t="s">
        <v>9190</v>
      </c>
      <c r="E1538" s="37">
        <v>45828</v>
      </c>
      <c r="F1538" s="37">
        <v>45828</v>
      </c>
      <c r="G1538" s="36" t="s">
        <v>3586</v>
      </c>
      <c r="H1538" s="37">
        <v>45828</v>
      </c>
      <c r="I1538" s="42" t="s">
        <v>18332</v>
      </c>
      <c r="K1538" s="36" t="s">
        <v>12272</v>
      </c>
      <c r="L1538" s="36" t="s">
        <v>13379</v>
      </c>
      <c r="M1538" s="37">
        <v>45828</v>
      </c>
      <c r="N1538" s="36" t="s">
        <v>12145</v>
      </c>
      <c r="U1538" s="36" t="s">
        <v>18331</v>
      </c>
      <c r="X1538" s="36" t="s">
        <v>12273</v>
      </c>
      <c r="AA1538" s="41" t="s">
        <v>15129</v>
      </c>
      <c r="AB1538" s="41" t="s">
        <v>15128</v>
      </c>
      <c r="AD1538" s="33">
        <v>3</v>
      </c>
      <c r="AF1538" s="33">
        <v>111058</v>
      </c>
      <c r="AK1538" s="40">
        <v>8</v>
      </c>
      <c r="AN1538" s="39" t="s">
        <v>15127</v>
      </c>
      <c r="AP1538" s="32" t="s">
        <v>15126</v>
      </c>
      <c r="AQ1538" s="32" t="s">
        <v>15125</v>
      </c>
      <c r="AR1538" s="32" t="s">
        <v>15124</v>
      </c>
    </row>
    <row r="1539" spans="3:44" x14ac:dyDescent="0.25">
      <c r="C1539" s="41" t="s">
        <v>15132</v>
      </c>
      <c r="D1539" s="41" t="s">
        <v>9190</v>
      </c>
      <c r="E1539" s="37">
        <v>45828</v>
      </c>
      <c r="F1539" s="37">
        <v>45828</v>
      </c>
      <c r="G1539" s="36" t="s">
        <v>3586</v>
      </c>
      <c r="H1539" s="37">
        <v>45828</v>
      </c>
      <c r="I1539" s="42" t="s">
        <v>18332</v>
      </c>
      <c r="K1539" s="36" t="s">
        <v>12272</v>
      </c>
      <c r="L1539" s="36" t="s">
        <v>13379</v>
      </c>
      <c r="M1539" s="37">
        <v>45828</v>
      </c>
      <c r="N1539" s="36" t="s">
        <v>12145</v>
      </c>
      <c r="U1539" s="36" t="s">
        <v>18331</v>
      </c>
      <c r="X1539" s="36" t="s">
        <v>12285</v>
      </c>
      <c r="AA1539" s="41" t="s">
        <v>15129</v>
      </c>
      <c r="AB1539" s="41" t="s">
        <v>15128</v>
      </c>
      <c r="AD1539" s="33">
        <v>1</v>
      </c>
      <c r="AF1539" s="33">
        <v>73431</v>
      </c>
      <c r="AK1539" s="40">
        <v>8</v>
      </c>
      <c r="AN1539" s="39" t="s">
        <v>15127</v>
      </c>
      <c r="AP1539" s="32" t="s">
        <v>15126</v>
      </c>
      <c r="AQ1539" s="32" t="s">
        <v>15125</v>
      </c>
      <c r="AR1539" s="32" t="s">
        <v>15124</v>
      </c>
    </row>
    <row r="1540" spans="3:44" x14ac:dyDescent="0.25">
      <c r="C1540" s="41" t="s">
        <v>15132</v>
      </c>
      <c r="D1540" s="41" t="s">
        <v>9190</v>
      </c>
      <c r="E1540" s="37">
        <v>45828</v>
      </c>
      <c r="F1540" s="37">
        <v>45828</v>
      </c>
      <c r="G1540" s="36" t="s">
        <v>3586</v>
      </c>
      <c r="H1540" s="37">
        <v>45828</v>
      </c>
      <c r="I1540" s="42" t="s">
        <v>18332</v>
      </c>
      <c r="K1540" s="36" t="s">
        <v>12272</v>
      </c>
      <c r="L1540" s="36" t="s">
        <v>13379</v>
      </c>
      <c r="M1540" s="37">
        <v>45828</v>
      </c>
      <c r="N1540" s="36" t="s">
        <v>12145</v>
      </c>
      <c r="U1540" s="36" t="s">
        <v>18331</v>
      </c>
      <c r="X1540" s="36" t="s">
        <v>12276</v>
      </c>
      <c r="AA1540" s="41" t="s">
        <v>15129</v>
      </c>
      <c r="AB1540" s="41" t="s">
        <v>15128</v>
      </c>
      <c r="AD1540" s="33">
        <v>3</v>
      </c>
      <c r="AF1540" s="33">
        <v>50182</v>
      </c>
      <c r="AK1540" s="40">
        <v>8</v>
      </c>
      <c r="AN1540" s="39" t="s">
        <v>15127</v>
      </c>
      <c r="AP1540" s="32" t="s">
        <v>15126</v>
      </c>
      <c r="AQ1540" s="32" t="s">
        <v>15125</v>
      </c>
      <c r="AR1540" s="32" t="s">
        <v>15124</v>
      </c>
    </row>
    <row r="1541" spans="3:44" x14ac:dyDescent="0.25">
      <c r="C1541" s="41" t="s">
        <v>15132</v>
      </c>
      <c r="D1541" s="41" t="s">
        <v>9190</v>
      </c>
      <c r="E1541" s="37">
        <v>45828</v>
      </c>
      <c r="F1541" s="37">
        <v>45828</v>
      </c>
      <c r="G1541" s="36" t="s">
        <v>3388</v>
      </c>
      <c r="H1541" s="37">
        <v>45828</v>
      </c>
      <c r="I1541" s="42" t="s">
        <v>18330</v>
      </c>
      <c r="K1541" s="36" t="s">
        <v>12272</v>
      </c>
      <c r="L1541" s="36" t="s">
        <v>13380</v>
      </c>
      <c r="M1541" s="37">
        <v>45828</v>
      </c>
      <c r="N1541" s="36" t="s">
        <v>11970</v>
      </c>
      <c r="U1541" s="36" t="s">
        <v>18091</v>
      </c>
      <c r="X1541" s="36" t="s">
        <v>12278</v>
      </c>
      <c r="AA1541" s="41" t="s">
        <v>15129</v>
      </c>
      <c r="AB1541" s="41" t="s">
        <v>15128</v>
      </c>
      <c r="AD1541" s="33">
        <v>3</v>
      </c>
      <c r="AF1541" s="33">
        <v>74250</v>
      </c>
      <c r="AK1541" s="40">
        <v>8</v>
      </c>
      <c r="AN1541" s="39" t="s">
        <v>15127</v>
      </c>
      <c r="AP1541" s="32" t="s">
        <v>15126</v>
      </c>
      <c r="AQ1541" s="32" t="s">
        <v>15125</v>
      </c>
      <c r="AR1541" s="32" t="s">
        <v>15124</v>
      </c>
    </row>
    <row r="1542" spans="3:44" x14ac:dyDescent="0.25">
      <c r="C1542" s="41" t="s">
        <v>15132</v>
      </c>
      <c r="D1542" s="41" t="s">
        <v>9190</v>
      </c>
      <c r="E1542" s="37">
        <v>45828</v>
      </c>
      <c r="F1542" s="37">
        <v>45828</v>
      </c>
      <c r="G1542" s="36" t="s">
        <v>3388</v>
      </c>
      <c r="H1542" s="37">
        <v>45828</v>
      </c>
      <c r="I1542" s="42" t="s">
        <v>18330</v>
      </c>
      <c r="K1542" s="36" t="s">
        <v>12272</v>
      </c>
      <c r="L1542" s="36" t="s">
        <v>13380</v>
      </c>
      <c r="M1542" s="37">
        <v>45828</v>
      </c>
      <c r="N1542" s="36" t="s">
        <v>11970</v>
      </c>
      <c r="U1542" s="36" t="s">
        <v>18091</v>
      </c>
      <c r="X1542" s="36" t="s">
        <v>12274</v>
      </c>
      <c r="AA1542" s="41" t="s">
        <v>15129</v>
      </c>
      <c r="AB1542" s="41" t="s">
        <v>15128</v>
      </c>
      <c r="AD1542" s="33">
        <v>1</v>
      </c>
      <c r="AF1542" s="33">
        <v>46000</v>
      </c>
      <c r="AK1542" s="40">
        <v>8</v>
      </c>
      <c r="AN1542" s="39" t="s">
        <v>15127</v>
      </c>
      <c r="AP1542" s="32" t="s">
        <v>15126</v>
      </c>
      <c r="AQ1542" s="32" t="s">
        <v>15125</v>
      </c>
      <c r="AR1542" s="32" t="s">
        <v>15124</v>
      </c>
    </row>
    <row r="1543" spans="3:44" x14ac:dyDescent="0.25">
      <c r="C1543" s="41" t="s">
        <v>15132</v>
      </c>
      <c r="D1543" s="41" t="s">
        <v>9190</v>
      </c>
      <c r="E1543" s="37">
        <v>45828</v>
      </c>
      <c r="F1543" s="37">
        <v>45828</v>
      </c>
      <c r="G1543" s="36" t="s">
        <v>3210</v>
      </c>
      <c r="H1543" s="37">
        <v>45828</v>
      </c>
      <c r="I1543" s="42" t="s">
        <v>18329</v>
      </c>
      <c r="K1543" s="36" t="s">
        <v>12272</v>
      </c>
      <c r="L1543" s="36" t="s">
        <v>13381</v>
      </c>
      <c r="M1543" s="37">
        <v>45828</v>
      </c>
      <c r="N1543" s="36" t="s">
        <v>11970</v>
      </c>
      <c r="U1543" s="36" t="s">
        <v>18328</v>
      </c>
      <c r="X1543" s="36" t="s">
        <v>12285</v>
      </c>
      <c r="AA1543" s="41" t="s">
        <v>15129</v>
      </c>
      <c r="AB1543" s="41" t="s">
        <v>15128</v>
      </c>
      <c r="AD1543" s="33">
        <v>1</v>
      </c>
      <c r="AF1543" s="33">
        <v>73431</v>
      </c>
      <c r="AK1543" s="40">
        <v>8</v>
      </c>
      <c r="AN1543" s="39" t="s">
        <v>15127</v>
      </c>
      <c r="AP1543" s="32" t="s">
        <v>15126</v>
      </c>
      <c r="AQ1543" s="32" t="s">
        <v>15125</v>
      </c>
      <c r="AR1543" s="32" t="s">
        <v>15124</v>
      </c>
    </row>
    <row r="1544" spans="3:44" x14ac:dyDescent="0.25">
      <c r="C1544" s="41" t="s">
        <v>15132</v>
      </c>
      <c r="D1544" s="41" t="s">
        <v>9190</v>
      </c>
      <c r="E1544" s="37">
        <v>45828</v>
      </c>
      <c r="F1544" s="37">
        <v>45828</v>
      </c>
      <c r="G1544" s="36" t="s">
        <v>3142</v>
      </c>
      <c r="H1544" s="37">
        <v>45828</v>
      </c>
      <c r="I1544" s="42" t="s">
        <v>18327</v>
      </c>
      <c r="K1544" s="36" t="s">
        <v>12272</v>
      </c>
      <c r="L1544" s="36" t="s">
        <v>13382</v>
      </c>
      <c r="M1544" s="37">
        <v>45828</v>
      </c>
      <c r="N1544" s="36" t="s">
        <v>12153</v>
      </c>
      <c r="U1544" s="36" t="s">
        <v>18326</v>
      </c>
      <c r="X1544" s="36" t="s">
        <v>12274</v>
      </c>
      <c r="AA1544" s="41" t="s">
        <v>15129</v>
      </c>
      <c r="AB1544" s="41" t="s">
        <v>15128</v>
      </c>
      <c r="AD1544" s="33">
        <v>1</v>
      </c>
      <c r="AF1544" s="33">
        <v>46000</v>
      </c>
      <c r="AK1544" s="40">
        <v>8</v>
      </c>
      <c r="AN1544" s="39" t="s">
        <v>15127</v>
      </c>
      <c r="AP1544" s="32" t="s">
        <v>15126</v>
      </c>
      <c r="AQ1544" s="32" t="s">
        <v>15125</v>
      </c>
      <c r="AR1544" s="32" t="s">
        <v>15124</v>
      </c>
    </row>
    <row r="1545" spans="3:44" x14ac:dyDescent="0.25">
      <c r="C1545" s="41" t="s">
        <v>15132</v>
      </c>
      <c r="D1545" s="41" t="s">
        <v>9190</v>
      </c>
      <c r="E1545" s="37">
        <v>45828</v>
      </c>
      <c r="F1545" s="37">
        <v>45828</v>
      </c>
      <c r="G1545" s="36" t="s">
        <v>3402</v>
      </c>
      <c r="H1545" s="37">
        <v>45828</v>
      </c>
      <c r="I1545" s="42" t="s">
        <v>18325</v>
      </c>
      <c r="K1545" s="36" t="s">
        <v>12272</v>
      </c>
      <c r="L1545" s="36" t="s">
        <v>13383</v>
      </c>
      <c r="M1545" s="37">
        <v>45828</v>
      </c>
      <c r="N1545" s="36" t="s">
        <v>11970</v>
      </c>
      <c r="U1545" s="36" t="s">
        <v>18321</v>
      </c>
      <c r="X1545" s="36" t="s">
        <v>12276</v>
      </c>
      <c r="AA1545" s="41" t="s">
        <v>15129</v>
      </c>
      <c r="AB1545" s="41" t="s">
        <v>15128</v>
      </c>
      <c r="AD1545" s="33">
        <v>1</v>
      </c>
      <c r="AF1545" s="33">
        <v>50182</v>
      </c>
      <c r="AK1545" s="40">
        <v>8</v>
      </c>
      <c r="AN1545" s="39" t="s">
        <v>15127</v>
      </c>
      <c r="AP1545" s="32" t="s">
        <v>15126</v>
      </c>
      <c r="AQ1545" s="32" t="s">
        <v>15125</v>
      </c>
      <c r="AR1545" s="32" t="s">
        <v>15124</v>
      </c>
    </row>
    <row r="1546" spans="3:44" x14ac:dyDescent="0.25">
      <c r="C1546" s="41" t="s">
        <v>15132</v>
      </c>
      <c r="D1546" s="41" t="s">
        <v>9190</v>
      </c>
      <c r="E1546" s="37">
        <v>45828</v>
      </c>
      <c r="F1546" s="37">
        <v>45828</v>
      </c>
      <c r="G1546" s="36" t="s">
        <v>3352</v>
      </c>
      <c r="H1546" s="37">
        <v>45828</v>
      </c>
      <c r="I1546" s="42" t="s">
        <v>18324</v>
      </c>
      <c r="K1546" s="36" t="s">
        <v>12272</v>
      </c>
      <c r="L1546" s="36" t="s">
        <v>13384</v>
      </c>
      <c r="M1546" s="37">
        <v>45828</v>
      </c>
      <c r="N1546" s="36" t="s">
        <v>11959</v>
      </c>
      <c r="U1546" s="36" t="s">
        <v>18323</v>
      </c>
      <c r="X1546" s="36" t="s">
        <v>12273</v>
      </c>
      <c r="AA1546" s="41" t="s">
        <v>15129</v>
      </c>
      <c r="AB1546" s="41" t="s">
        <v>15128</v>
      </c>
      <c r="AD1546" s="33">
        <v>4</v>
      </c>
      <c r="AF1546" s="33">
        <v>111058</v>
      </c>
      <c r="AK1546" s="40">
        <v>8</v>
      </c>
      <c r="AN1546" s="39" t="s">
        <v>15127</v>
      </c>
      <c r="AP1546" s="32" t="s">
        <v>15126</v>
      </c>
      <c r="AQ1546" s="32" t="s">
        <v>15125</v>
      </c>
      <c r="AR1546" s="32" t="s">
        <v>15124</v>
      </c>
    </row>
    <row r="1547" spans="3:44" x14ac:dyDescent="0.25">
      <c r="C1547" s="41" t="s">
        <v>15132</v>
      </c>
      <c r="D1547" s="41" t="s">
        <v>9190</v>
      </c>
      <c r="E1547" s="37">
        <v>45828</v>
      </c>
      <c r="F1547" s="37">
        <v>45828</v>
      </c>
      <c r="G1547" s="36" t="s">
        <v>3352</v>
      </c>
      <c r="H1547" s="37">
        <v>45828</v>
      </c>
      <c r="I1547" s="42" t="s">
        <v>18324</v>
      </c>
      <c r="K1547" s="36" t="s">
        <v>12272</v>
      </c>
      <c r="L1547" s="36" t="s">
        <v>13384</v>
      </c>
      <c r="M1547" s="37">
        <v>45828</v>
      </c>
      <c r="N1547" s="36" t="s">
        <v>11959</v>
      </c>
      <c r="U1547" s="36" t="s">
        <v>18323</v>
      </c>
      <c r="X1547" s="36" t="s">
        <v>12281</v>
      </c>
      <c r="AA1547" s="41" t="s">
        <v>15129</v>
      </c>
      <c r="AB1547" s="41" t="s">
        <v>15128</v>
      </c>
      <c r="AD1547" s="33">
        <v>3</v>
      </c>
      <c r="AF1547" s="33">
        <v>55595</v>
      </c>
      <c r="AK1547" s="40">
        <v>8</v>
      </c>
      <c r="AN1547" s="39" t="s">
        <v>15127</v>
      </c>
      <c r="AP1547" s="32" t="s">
        <v>15126</v>
      </c>
      <c r="AQ1547" s="32" t="s">
        <v>15125</v>
      </c>
      <c r="AR1547" s="32" t="s">
        <v>15124</v>
      </c>
    </row>
    <row r="1548" spans="3:44" x14ac:dyDescent="0.25">
      <c r="C1548" s="41" t="s">
        <v>15132</v>
      </c>
      <c r="D1548" s="41" t="s">
        <v>9190</v>
      </c>
      <c r="E1548" s="37">
        <v>45828</v>
      </c>
      <c r="F1548" s="37">
        <v>45828</v>
      </c>
      <c r="G1548" s="36" t="s">
        <v>3406</v>
      </c>
      <c r="H1548" s="37">
        <v>45828</v>
      </c>
      <c r="I1548" s="42" t="s">
        <v>18322</v>
      </c>
      <c r="K1548" s="36" t="s">
        <v>12272</v>
      </c>
      <c r="L1548" s="36" t="s">
        <v>13385</v>
      </c>
      <c r="M1548" s="37">
        <v>45828</v>
      </c>
      <c r="N1548" s="36" t="s">
        <v>11970</v>
      </c>
      <c r="U1548" s="36" t="s">
        <v>18321</v>
      </c>
      <c r="X1548" s="36" t="s">
        <v>12278</v>
      </c>
      <c r="AA1548" s="41" t="s">
        <v>15129</v>
      </c>
      <c r="AB1548" s="41" t="s">
        <v>15128</v>
      </c>
      <c r="AD1548" s="33">
        <v>2</v>
      </c>
      <c r="AF1548" s="33">
        <v>74250</v>
      </c>
      <c r="AK1548" s="40">
        <v>8</v>
      </c>
      <c r="AN1548" s="39" t="s">
        <v>15127</v>
      </c>
      <c r="AP1548" s="32" t="s">
        <v>15126</v>
      </c>
      <c r="AQ1548" s="32" t="s">
        <v>15125</v>
      </c>
      <c r="AR1548" s="32" t="s">
        <v>15124</v>
      </c>
    </row>
    <row r="1549" spans="3:44" x14ac:dyDescent="0.25">
      <c r="C1549" s="41" t="s">
        <v>15132</v>
      </c>
      <c r="D1549" s="41" t="s">
        <v>9190</v>
      </c>
      <c r="E1549" s="37">
        <v>45828</v>
      </c>
      <c r="F1549" s="37">
        <v>45828</v>
      </c>
      <c r="G1549" s="36" t="s">
        <v>3266</v>
      </c>
      <c r="H1549" s="37">
        <v>45828</v>
      </c>
      <c r="I1549" s="42" t="s">
        <v>18320</v>
      </c>
      <c r="K1549" s="36" t="s">
        <v>12272</v>
      </c>
      <c r="L1549" s="36" t="s">
        <v>13386</v>
      </c>
      <c r="M1549" s="37">
        <v>45828</v>
      </c>
      <c r="N1549" s="36" t="s">
        <v>11970</v>
      </c>
      <c r="U1549" s="36" t="s">
        <v>17812</v>
      </c>
      <c r="X1549" s="36" t="s">
        <v>12285</v>
      </c>
      <c r="AA1549" s="41" t="s">
        <v>15129</v>
      </c>
      <c r="AB1549" s="41" t="s">
        <v>15128</v>
      </c>
      <c r="AD1549" s="33">
        <v>1</v>
      </c>
      <c r="AF1549" s="33">
        <v>73431</v>
      </c>
      <c r="AK1549" s="40">
        <v>8</v>
      </c>
      <c r="AN1549" s="39" t="s">
        <v>15127</v>
      </c>
      <c r="AP1549" s="32" t="s">
        <v>15126</v>
      </c>
      <c r="AQ1549" s="32" t="s">
        <v>15125</v>
      </c>
      <c r="AR1549" s="32" t="s">
        <v>15124</v>
      </c>
    </row>
    <row r="1550" spans="3:44" x14ac:dyDescent="0.25">
      <c r="C1550" s="41" t="s">
        <v>15132</v>
      </c>
      <c r="D1550" s="41" t="s">
        <v>9190</v>
      </c>
      <c r="E1550" s="37">
        <v>45828</v>
      </c>
      <c r="F1550" s="37">
        <v>45828</v>
      </c>
      <c r="G1550" s="36" t="s">
        <v>3130</v>
      </c>
      <c r="H1550" s="37">
        <v>45828</v>
      </c>
      <c r="I1550" s="42" t="s">
        <v>18319</v>
      </c>
      <c r="K1550" s="36" t="s">
        <v>12272</v>
      </c>
      <c r="L1550" s="36" t="s">
        <v>13387</v>
      </c>
      <c r="M1550" s="37">
        <v>45828</v>
      </c>
      <c r="N1550" s="36" t="s">
        <v>12178</v>
      </c>
      <c r="U1550" s="36" t="s">
        <v>18318</v>
      </c>
      <c r="X1550" s="36" t="s">
        <v>12274</v>
      </c>
      <c r="AA1550" s="41" t="s">
        <v>15129</v>
      </c>
      <c r="AB1550" s="41" t="s">
        <v>15128</v>
      </c>
      <c r="AD1550" s="33">
        <v>2</v>
      </c>
      <c r="AF1550" s="33">
        <v>46000</v>
      </c>
      <c r="AK1550" s="40">
        <v>8</v>
      </c>
      <c r="AN1550" s="39" t="s">
        <v>15127</v>
      </c>
      <c r="AP1550" s="32" t="s">
        <v>15126</v>
      </c>
      <c r="AQ1550" s="32" t="s">
        <v>15125</v>
      </c>
      <c r="AR1550" s="32" t="s">
        <v>15124</v>
      </c>
    </row>
    <row r="1551" spans="3:44" x14ac:dyDescent="0.25">
      <c r="C1551" s="41" t="s">
        <v>15132</v>
      </c>
      <c r="D1551" s="41" t="s">
        <v>9190</v>
      </c>
      <c r="E1551" s="37">
        <v>45828</v>
      </c>
      <c r="F1551" s="37">
        <v>45828</v>
      </c>
      <c r="G1551" s="36" t="s">
        <v>3130</v>
      </c>
      <c r="H1551" s="37">
        <v>45828</v>
      </c>
      <c r="I1551" s="42" t="s">
        <v>18319</v>
      </c>
      <c r="K1551" s="36" t="s">
        <v>12272</v>
      </c>
      <c r="L1551" s="36" t="s">
        <v>13387</v>
      </c>
      <c r="M1551" s="37">
        <v>45828</v>
      </c>
      <c r="N1551" s="36" t="s">
        <v>12178</v>
      </c>
      <c r="U1551" s="36" t="s">
        <v>18318</v>
      </c>
      <c r="X1551" s="36" t="s">
        <v>12278</v>
      </c>
      <c r="AA1551" s="41" t="s">
        <v>15129</v>
      </c>
      <c r="AB1551" s="41" t="s">
        <v>15128</v>
      </c>
      <c r="AD1551" s="33">
        <v>5</v>
      </c>
      <c r="AF1551" s="33">
        <v>74250</v>
      </c>
      <c r="AK1551" s="40">
        <v>8</v>
      </c>
      <c r="AN1551" s="39" t="s">
        <v>15127</v>
      </c>
      <c r="AP1551" s="32" t="s">
        <v>15126</v>
      </c>
      <c r="AQ1551" s="32" t="s">
        <v>15125</v>
      </c>
      <c r="AR1551" s="32" t="s">
        <v>15124</v>
      </c>
    </row>
    <row r="1552" spans="3:44" x14ac:dyDescent="0.25">
      <c r="C1552" s="41" t="s">
        <v>15132</v>
      </c>
      <c r="D1552" s="41" t="s">
        <v>9190</v>
      </c>
      <c r="E1552" s="37">
        <v>45828</v>
      </c>
      <c r="F1552" s="37">
        <v>45828</v>
      </c>
      <c r="G1552" s="36" t="s">
        <v>3632</v>
      </c>
      <c r="H1552" s="37">
        <v>45828</v>
      </c>
      <c r="I1552" s="42" t="s">
        <v>18317</v>
      </c>
      <c r="K1552" s="36" t="s">
        <v>12272</v>
      </c>
      <c r="L1552" s="36" t="s">
        <v>13388</v>
      </c>
      <c r="M1552" s="37">
        <v>45828</v>
      </c>
      <c r="N1552" s="36" t="s">
        <v>11970</v>
      </c>
      <c r="U1552" s="36" t="s">
        <v>18313</v>
      </c>
      <c r="X1552" s="36" t="s">
        <v>12276</v>
      </c>
      <c r="AA1552" s="41" t="s">
        <v>15129</v>
      </c>
      <c r="AB1552" s="41" t="s">
        <v>15128</v>
      </c>
      <c r="AD1552" s="33">
        <v>1</v>
      </c>
      <c r="AF1552" s="33">
        <v>50182</v>
      </c>
      <c r="AK1552" s="40">
        <v>8</v>
      </c>
      <c r="AN1552" s="39" t="s">
        <v>15127</v>
      </c>
      <c r="AP1552" s="32" t="s">
        <v>15126</v>
      </c>
      <c r="AQ1552" s="32" t="s">
        <v>15125</v>
      </c>
      <c r="AR1552" s="32" t="s">
        <v>15124</v>
      </c>
    </row>
    <row r="1553" spans="3:44" x14ac:dyDescent="0.25">
      <c r="C1553" s="41" t="s">
        <v>15132</v>
      </c>
      <c r="D1553" s="41" t="s">
        <v>9190</v>
      </c>
      <c r="E1553" s="37">
        <v>45828</v>
      </c>
      <c r="F1553" s="37">
        <v>45828</v>
      </c>
      <c r="G1553" s="36" t="s">
        <v>3122</v>
      </c>
      <c r="H1553" s="37">
        <v>45828</v>
      </c>
      <c r="I1553" s="42" t="s">
        <v>18316</v>
      </c>
      <c r="K1553" s="36" t="s">
        <v>12272</v>
      </c>
      <c r="L1553" s="36" t="s">
        <v>13389</v>
      </c>
      <c r="M1553" s="37">
        <v>45828</v>
      </c>
      <c r="N1553" s="36" t="s">
        <v>11959</v>
      </c>
      <c r="U1553" s="36" t="s">
        <v>18315</v>
      </c>
      <c r="X1553" s="36" t="s">
        <v>12273</v>
      </c>
      <c r="AA1553" s="41" t="s">
        <v>15129</v>
      </c>
      <c r="AB1553" s="41" t="s">
        <v>15128</v>
      </c>
      <c r="AD1553" s="33">
        <v>1</v>
      </c>
      <c r="AF1553" s="33">
        <v>111058</v>
      </c>
      <c r="AK1553" s="40">
        <v>8</v>
      </c>
      <c r="AN1553" s="39" t="s">
        <v>15127</v>
      </c>
      <c r="AP1553" s="32" t="s">
        <v>15126</v>
      </c>
      <c r="AQ1553" s="32" t="s">
        <v>15125</v>
      </c>
      <c r="AR1553" s="32" t="s">
        <v>15124</v>
      </c>
    </row>
    <row r="1554" spans="3:44" x14ac:dyDescent="0.25">
      <c r="C1554" s="41" t="s">
        <v>15132</v>
      </c>
      <c r="D1554" s="41" t="s">
        <v>9190</v>
      </c>
      <c r="E1554" s="37">
        <v>45828</v>
      </c>
      <c r="F1554" s="37">
        <v>45828</v>
      </c>
      <c r="G1554" s="36" t="s">
        <v>3122</v>
      </c>
      <c r="H1554" s="37">
        <v>45828</v>
      </c>
      <c r="I1554" s="42" t="s">
        <v>18316</v>
      </c>
      <c r="K1554" s="36" t="s">
        <v>12272</v>
      </c>
      <c r="L1554" s="36" t="s">
        <v>13389</v>
      </c>
      <c r="M1554" s="37">
        <v>45828</v>
      </c>
      <c r="N1554" s="36" t="s">
        <v>11959</v>
      </c>
      <c r="U1554" s="36" t="s">
        <v>18315</v>
      </c>
      <c r="X1554" s="36" t="s">
        <v>12281</v>
      </c>
      <c r="AA1554" s="41" t="s">
        <v>15129</v>
      </c>
      <c r="AB1554" s="41" t="s">
        <v>15128</v>
      </c>
      <c r="AD1554" s="33">
        <v>2</v>
      </c>
      <c r="AF1554" s="33">
        <v>55595</v>
      </c>
      <c r="AK1554" s="40">
        <v>8</v>
      </c>
      <c r="AN1554" s="39" t="s">
        <v>15127</v>
      </c>
      <c r="AP1554" s="32" t="s">
        <v>15126</v>
      </c>
      <c r="AQ1554" s="32" t="s">
        <v>15125</v>
      </c>
      <c r="AR1554" s="32" t="s">
        <v>15124</v>
      </c>
    </row>
    <row r="1555" spans="3:44" x14ac:dyDescent="0.25">
      <c r="C1555" s="41" t="s">
        <v>15132</v>
      </c>
      <c r="D1555" s="41" t="s">
        <v>9190</v>
      </c>
      <c r="E1555" s="37">
        <v>45828</v>
      </c>
      <c r="F1555" s="37">
        <v>45828</v>
      </c>
      <c r="G1555" s="36" t="s">
        <v>3122</v>
      </c>
      <c r="H1555" s="37">
        <v>45828</v>
      </c>
      <c r="I1555" s="42" t="s">
        <v>18316</v>
      </c>
      <c r="K1555" s="36" t="s">
        <v>12272</v>
      </c>
      <c r="L1555" s="36" t="s">
        <v>13389</v>
      </c>
      <c r="M1555" s="37">
        <v>45828</v>
      </c>
      <c r="N1555" s="36" t="s">
        <v>11959</v>
      </c>
      <c r="U1555" s="36" t="s">
        <v>18315</v>
      </c>
      <c r="X1555" s="36" t="s">
        <v>12282</v>
      </c>
      <c r="AA1555" s="41" t="s">
        <v>15129</v>
      </c>
      <c r="AB1555" s="41" t="s">
        <v>15128</v>
      </c>
      <c r="AD1555" s="33">
        <v>1</v>
      </c>
      <c r="AF1555" s="33">
        <v>70950</v>
      </c>
      <c r="AK1555" s="40">
        <v>8</v>
      </c>
      <c r="AN1555" s="39" t="s">
        <v>15127</v>
      </c>
      <c r="AP1555" s="32" t="s">
        <v>15126</v>
      </c>
      <c r="AQ1555" s="32" t="s">
        <v>15125</v>
      </c>
      <c r="AR1555" s="32" t="s">
        <v>15124</v>
      </c>
    </row>
    <row r="1556" spans="3:44" x14ac:dyDescent="0.25">
      <c r="C1556" s="41" t="s">
        <v>15132</v>
      </c>
      <c r="D1556" s="41" t="s">
        <v>9190</v>
      </c>
      <c r="E1556" s="37">
        <v>45828</v>
      </c>
      <c r="F1556" s="37">
        <v>45828</v>
      </c>
      <c r="G1556" s="36" t="s">
        <v>3636</v>
      </c>
      <c r="H1556" s="37">
        <v>45828</v>
      </c>
      <c r="I1556" s="42" t="s">
        <v>18314</v>
      </c>
      <c r="K1556" s="36" t="s">
        <v>12272</v>
      </c>
      <c r="L1556" s="36" t="s">
        <v>13390</v>
      </c>
      <c r="M1556" s="37">
        <v>45828</v>
      </c>
      <c r="N1556" s="36" t="s">
        <v>11970</v>
      </c>
      <c r="U1556" s="36" t="s">
        <v>18313</v>
      </c>
      <c r="X1556" s="36" t="s">
        <v>12274</v>
      </c>
      <c r="AA1556" s="41" t="s">
        <v>15129</v>
      </c>
      <c r="AB1556" s="41" t="s">
        <v>15128</v>
      </c>
      <c r="AD1556" s="33">
        <v>3</v>
      </c>
      <c r="AF1556" s="33">
        <v>46000</v>
      </c>
      <c r="AK1556" s="40">
        <v>8</v>
      </c>
      <c r="AN1556" s="39" t="s">
        <v>15127</v>
      </c>
      <c r="AP1556" s="32" t="s">
        <v>15126</v>
      </c>
      <c r="AQ1556" s="32" t="s">
        <v>15125</v>
      </c>
      <c r="AR1556" s="32" t="s">
        <v>15124</v>
      </c>
    </row>
    <row r="1557" spans="3:44" x14ac:dyDescent="0.25">
      <c r="C1557" s="41" t="s">
        <v>15132</v>
      </c>
      <c r="D1557" s="41" t="s">
        <v>9190</v>
      </c>
      <c r="E1557" s="37">
        <v>45828</v>
      </c>
      <c r="F1557" s="37">
        <v>45828</v>
      </c>
      <c r="G1557" s="36" t="s">
        <v>3096</v>
      </c>
      <c r="H1557" s="37">
        <v>45828</v>
      </c>
      <c r="I1557" s="42" t="s">
        <v>18312</v>
      </c>
      <c r="K1557" s="36" t="s">
        <v>12272</v>
      </c>
      <c r="L1557" s="36" t="s">
        <v>13391</v>
      </c>
      <c r="M1557" s="37">
        <v>45828</v>
      </c>
      <c r="N1557" s="36" t="s">
        <v>11970</v>
      </c>
      <c r="U1557" s="36" t="s">
        <v>18311</v>
      </c>
      <c r="X1557" s="36" t="s">
        <v>12273</v>
      </c>
      <c r="AA1557" s="41" t="s">
        <v>15129</v>
      </c>
      <c r="AB1557" s="41" t="s">
        <v>15128</v>
      </c>
      <c r="AD1557" s="33">
        <v>1</v>
      </c>
      <c r="AF1557" s="33">
        <v>111058</v>
      </c>
      <c r="AK1557" s="40">
        <v>8</v>
      </c>
      <c r="AN1557" s="39" t="s">
        <v>15127</v>
      </c>
      <c r="AP1557" s="32" t="s">
        <v>15126</v>
      </c>
      <c r="AQ1557" s="32" t="s">
        <v>15125</v>
      </c>
      <c r="AR1557" s="32" t="s">
        <v>15124</v>
      </c>
    </row>
    <row r="1558" spans="3:44" x14ac:dyDescent="0.25">
      <c r="C1558" s="41" t="s">
        <v>15132</v>
      </c>
      <c r="D1558" s="41" t="s">
        <v>9190</v>
      </c>
      <c r="E1558" s="37">
        <v>45828</v>
      </c>
      <c r="F1558" s="37">
        <v>45828</v>
      </c>
      <c r="G1558" s="36" t="s">
        <v>3676</v>
      </c>
      <c r="H1558" s="37">
        <v>45828</v>
      </c>
      <c r="I1558" s="42" t="s">
        <v>18310</v>
      </c>
      <c r="K1558" s="36" t="s">
        <v>12272</v>
      </c>
      <c r="L1558" s="36" t="s">
        <v>13392</v>
      </c>
      <c r="M1558" s="37">
        <v>45828</v>
      </c>
      <c r="N1558" s="36" t="s">
        <v>12135</v>
      </c>
      <c r="U1558" s="36" t="s">
        <v>18309</v>
      </c>
      <c r="X1558" s="36" t="s">
        <v>12273</v>
      </c>
      <c r="AA1558" s="41" t="s">
        <v>15129</v>
      </c>
      <c r="AB1558" s="41" t="s">
        <v>15128</v>
      </c>
      <c r="AD1558" s="33">
        <v>2</v>
      </c>
      <c r="AF1558" s="33">
        <v>111058</v>
      </c>
      <c r="AK1558" s="40">
        <v>8</v>
      </c>
      <c r="AN1558" s="39" t="s">
        <v>15127</v>
      </c>
      <c r="AP1558" s="32" t="s">
        <v>15126</v>
      </c>
      <c r="AQ1558" s="32" t="s">
        <v>15125</v>
      </c>
      <c r="AR1558" s="32" t="s">
        <v>15124</v>
      </c>
    </row>
    <row r="1559" spans="3:44" x14ac:dyDescent="0.25">
      <c r="C1559" s="41" t="s">
        <v>15132</v>
      </c>
      <c r="D1559" s="41" t="s">
        <v>9190</v>
      </c>
      <c r="E1559" s="37">
        <v>45828</v>
      </c>
      <c r="F1559" s="37">
        <v>45828</v>
      </c>
      <c r="G1559" s="36" t="s">
        <v>3146</v>
      </c>
      <c r="H1559" s="37">
        <v>45828</v>
      </c>
      <c r="I1559" s="42" t="s">
        <v>18308</v>
      </c>
      <c r="K1559" s="36" t="s">
        <v>12272</v>
      </c>
      <c r="L1559" s="36" t="s">
        <v>13393</v>
      </c>
      <c r="M1559" s="37">
        <v>45828</v>
      </c>
      <c r="N1559" s="36" t="s">
        <v>11970</v>
      </c>
      <c r="U1559" s="36" t="s">
        <v>18307</v>
      </c>
      <c r="X1559" s="36" t="s">
        <v>12274</v>
      </c>
      <c r="AA1559" s="41" t="s">
        <v>15129</v>
      </c>
      <c r="AB1559" s="41" t="s">
        <v>15128</v>
      </c>
      <c r="AD1559" s="33">
        <v>3</v>
      </c>
      <c r="AF1559" s="33">
        <v>46000</v>
      </c>
      <c r="AK1559" s="40">
        <v>8</v>
      </c>
      <c r="AN1559" s="39" t="s">
        <v>15127</v>
      </c>
      <c r="AP1559" s="32" t="s">
        <v>15126</v>
      </c>
      <c r="AQ1559" s="32" t="s">
        <v>15125</v>
      </c>
      <c r="AR1559" s="32" t="s">
        <v>15124</v>
      </c>
    </row>
    <row r="1560" spans="3:44" x14ac:dyDescent="0.25">
      <c r="C1560" s="41" t="s">
        <v>15132</v>
      </c>
      <c r="D1560" s="41" t="s">
        <v>9190</v>
      </c>
      <c r="E1560" s="37">
        <v>45828</v>
      </c>
      <c r="F1560" s="37">
        <v>45828</v>
      </c>
      <c r="G1560" s="36" t="s">
        <v>3146</v>
      </c>
      <c r="H1560" s="37">
        <v>45828</v>
      </c>
      <c r="I1560" s="42" t="s">
        <v>18308</v>
      </c>
      <c r="K1560" s="36" t="s">
        <v>12272</v>
      </c>
      <c r="L1560" s="36" t="s">
        <v>13393</v>
      </c>
      <c r="M1560" s="37">
        <v>45828</v>
      </c>
      <c r="N1560" s="36" t="s">
        <v>11970</v>
      </c>
      <c r="U1560" s="36" t="s">
        <v>18307</v>
      </c>
      <c r="X1560" s="36" t="s">
        <v>12273</v>
      </c>
      <c r="AA1560" s="41" t="s">
        <v>15129</v>
      </c>
      <c r="AB1560" s="41" t="s">
        <v>15128</v>
      </c>
      <c r="AD1560" s="33">
        <v>1</v>
      </c>
      <c r="AF1560" s="33">
        <v>111058</v>
      </c>
      <c r="AK1560" s="40">
        <v>8</v>
      </c>
      <c r="AN1560" s="39" t="s">
        <v>15127</v>
      </c>
      <c r="AP1560" s="32" t="s">
        <v>15126</v>
      </c>
      <c r="AQ1560" s="32" t="s">
        <v>15125</v>
      </c>
      <c r="AR1560" s="32" t="s">
        <v>15124</v>
      </c>
    </row>
    <row r="1561" spans="3:44" x14ac:dyDescent="0.25">
      <c r="C1561" s="41" t="s">
        <v>15132</v>
      </c>
      <c r="D1561" s="41" t="s">
        <v>9190</v>
      </c>
      <c r="E1561" s="37">
        <v>45828</v>
      </c>
      <c r="F1561" s="37">
        <v>45828</v>
      </c>
      <c r="G1561" s="36" t="s">
        <v>3072</v>
      </c>
      <c r="H1561" s="37">
        <v>45828</v>
      </c>
      <c r="I1561" s="42" t="s">
        <v>18306</v>
      </c>
      <c r="K1561" s="36" t="s">
        <v>12272</v>
      </c>
      <c r="L1561" s="36" t="s">
        <v>13394</v>
      </c>
      <c r="M1561" s="37">
        <v>45828</v>
      </c>
      <c r="N1561" s="36" t="s">
        <v>11970</v>
      </c>
      <c r="U1561" s="36" t="s">
        <v>18305</v>
      </c>
      <c r="X1561" s="36" t="s">
        <v>12282</v>
      </c>
      <c r="AA1561" s="41" t="s">
        <v>15129</v>
      </c>
      <c r="AB1561" s="41" t="s">
        <v>15128</v>
      </c>
      <c r="AD1561" s="33">
        <v>5</v>
      </c>
      <c r="AF1561" s="33">
        <v>70950</v>
      </c>
      <c r="AK1561" s="40">
        <v>8</v>
      </c>
      <c r="AN1561" s="39" t="s">
        <v>15127</v>
      </c>
      <c r="AP1561" s="32" t="s">
        <v>15126</v>
      </c>
      <c r="AQ1561" s="32" t="s">
        <v>15125</v>
      </c>
      <c r="AR1561" s="32" t="s">
        <v>15124</v>
      </c>
    </row>
    <row r="1562" spans="3:44" x14ac:dyDescent="0.25">
      <c r="C1562" s="41" t="s">
        <v>15132</v>
      </c>
      <c r="D1562" s="41" t="s">
        <v>9190</v>
      </c>
      <c r="E1562" s="37">
        <v>45828</v>
      </c>
      <c r="F1562" s="37">
        <v>45828</v>
      </c>
      <c r="G1562" s="36" t="s">
        <v>3072</v>
      </c>
      <c r="H1562" s="37">
        <v>45828</v>
      </c>
      <c r="I1562" s="42" t="s">
        <v>18306</v>
      </c>
      <c r="K1562" s="36" t="s">
        <v>12272</v>
      </c>
      <c r="L1562" s="36" t="s">
        <v>13394</v>
      </c>
      <c r="M1562" s="37">
        <v>45828</v>
      </c>
      <c r="N1562" s="36" t="s">
        <v>11970</v>
      </c>
      <c r="U1562" s="36" t="s">
        <v>18305</v>
      </c>
      <c r="X1562" s="36" t="s">
        <v>12276</v>
      </c>
      <c r="AA1562" s="41" t="s">
        <v>15129</v>
      </c>
      <c r="AB1562" s="41" t="s">
        <v>15128</v>
      </c>
      <c r="AD1562" s="33">
        <v>2</v>
      </c>
      <c r="AF1562" s="33">
        <v>50182</v>
      </c>
      <c r="AK1562" s="40">
        <v>8</v>
      </c>
      <c r="AN1562" s="39" t="s">
        <v>15127</v>
      </c>
      <c r="AP1562" s="32" t="s">
        <v>15126</v>
      </c>
      <c r="AQ1562" s="32" t="s">
        <v>15125</v>
      </c>
      <c r="AR1562" s="32" t="s">
        <v>15124</v>
      </c>
    </row>
    <row r="1563" spans="3:44" x14ac:dyDescent="0.25">
      <c r="C1563" s="41" t="s">
        <v>15132</v>
      </c>
      <c r="D1563" s="41" t="s">
        <v>9190</v>
      </c>
      <c r="E1563" s="37">
        <v>45828</v>
      </c>
      <c r="F1563" s="37">
        <v>45828</v>
      </c>
      <c r="G1563" s="36" t="s">
        <v>3054</v>
      </c>
      <c r="H1563" s="37">
        <v>45828</v>
      </c>
      <c r="I1563" s="42" t="s">
        <v>18304</v>
      </c>
      <c r="K1563" s="36" t="s">
        <v>12272</v>
      </c>
      <c r="L1563" s="36" t="s">
        <v>13395</v>
      </c>
      <c r="M1563" s="37">
        <v>45828</v>
      </c>
      <c r="N1563" s="36" t="s">
        <v>12145</v>
      </c>
      <c r="U1563" s="36" t="s">
        <v>18303</v>
      </c>
      <c r="X1563" s="36" t="s">
        <v>12281</v>
      </c>
      <c r="AA1563" s="41" t="s">
        <v>15129</v>
      </c>
      <c r="AB1563" s="41" t="s">
        <v>15128</v>
      </c>
      <c r="AD1563" s="33">
        <v>3</v>
      </c>
      <c r="AF1563" s="33">
        <v>55595</v>
      </c>
      <c r="AK1563" s="40">
        <v>8</v>
      </c>
      <c r="AN1563" s="39" t="s">
        <v>15127</v>
      </c>
      <c r="AP1563" s="32" t="s">
        <v>15126</v>
      </c>
      <c r="AQ1563" s="32" t="s">
        <v>15125</v>
      </c>
      <c r="AR1563" s="32" t="s">
        <v>15124</v>
      </c>
    </row>
    <row r="1564" spans="3:44" x14ac:dyDescent="0.25">
      <c r="C1564" s="41" t="s">
        <v>15132</v>
      </c>
      <c r="D1564" s="41" t="s">
        <v>9190</v>
      </c>
      <c r="E1564" s="37">
        <v>45828</v>
      </c>
      <c r="F1564" s="37">
        <v>45828</v>
      </c>
      <c r="G1564" s="36" t="s">
        <v>3076</v>
      </c>
      <c r="H1564" s="37">
        <v>45828</v>
      </c>
      <c r="I1564" s="42" t="s">
        <v>18302</v>
      </c>
      <c r="K1564" s="36" t="s">
        <v>12272</v>
      </c>
      <c r="L1564" s="36" t="s">
        <v>13396</v>
      </c>
      <c r="M1564" s="37">
        <v>45828</v>
      </c>
      <c r="N1564" s="36" t="s">
        <v>11970</v>
      </c>
      <c r="U1564" s="36" t="s">
        <v>18300</v>
      </c>
      <c r="X1564" s="36" t="s">
        <v>12285</v>
      </c>
      <c r="AA1564" s="41" t="s">
        <v>15129</v>
      </c>
      <c r="AB1564" s="41" t="s">
        <v>15128</v>
      </c>
      <c r="AD1564" s="33">
        <v>1</v>
      </c>
      <c r="AF1564" s="33">
        <v>73431</v>
      </c>
      <c r="AK1564" s="40">
        <v>8</v>
      </c>
      <c r="AN1564" s="39" t="s">
        <v>15127</v>
      </c>
      <c r="AP1564" s="32" t="s">
        <v>15126</v>
      </c>
      <c r="AQ1564" s="32" t="s">
        <v>15125</v>
      </c>
      <c r="AR1564" s="32" t="s">
        <v>15124</v>
      </c>
    </row>
    <row r="1565" spans="3:44" x14ac:dyDescent="0.25">
      <c r="C1565" s="41" t="s">
        <v>15132</v>
      </c>
      <c r="D1565" s="41" t="s">
        <v>9190</v>
      </c>
      <c r="E1565" s="37">
        <v>45828</v>
      </c>
      <c r="F1565" s="37">
        <v>45828</v>
      </c>
      <c r="G1565" s="36" t="s">
        <v>3076</v>
      </c>
      <c r="H1565" s="37">
        <v>45828</v>
      </c>
      <c r="I1565" s="42" t="s">
        <v>18302</v>
      </c>
      <c r="K1565" s="36" t="s">
        <v>12272</v>
      </c>
      <c r="L1565" s="36" t="s">
        <v>13396</v>
      </c>
      <c r="M1565" s="37">
        <v>45828</v>
      </c>
      <c r="N1565" s="36" t="s">
        <v>11970</v>
      </c>
      <c r="U1565" s="36" t="s">
        <v>18300</v>
      </c>
      <c r="X1565" s="36" t="s">
        <v>12278</v>
      </c>
      <c r="AA1565" s="41" t="s">
        <v>15129</v>
      </c>
      <c r="AB1565" s="41" t="s">
        <v>15128</v>
      </c>
      <c r="AD1565" s="33">
        <v>3</v>
      </c>
      <c r="AF1565" s="33">
        <v>74250</v>
      </c>
      <c r="AK1565" s="40">
        <v>8</v>
      </c>
      <c r="AN1565" s="39" t="s">
        <v>15127</v>
      </c>
      <c r="AP1565" s="32" t="s">
        <v>15126</v>
      </c>
      <c r="AQ1565" s="32" t="s">
        <v>15125</v>
      </c>
      <c r="AR1565" s="32" t="s">
        <v>15124</v>
      </c>
    </row>
    <row r="1566" spans="3:44" x14ac:dyDescent="0.25">
      <c r="C1566" s="41" t="s">
        <v>15132</v>
      </c>
      <c r="D1566" s="41" t="s">
        <v>9190</v>
      </c>
      <c r="E1566" s="37">
        <v>45828</v>
      </c>
      <c r="F1566" s="37">
        <v>45828</v>
      </c>
      <c r="G1566" s="36" t="s">
        <v>3080</v>
      </c>
      <c r="H1566" s="37">
        <v>45828</v>
      </c>
      <c r="I1566" s="42" t="s">
        <v>18301</v>
      </c>
      <c r="K1566" s="36" t="s">
        <v>12272</v>
      </c>
      <c r="L1566" s="36" t="s">
        <v>13397</v>
      </c>
      <c r="M1566" s="37">
        <v>45828</v>
      </c>
      <c r="N1566" s="36" t="s">
        <v>11970</v>
      </c>
      <c r="U1566" s="36" t="s">
        <v>18300</v>
      </c>
      <c r="X1566" s="36" t="s">
        <v>12278</v>
      </c>
      <c r="AA1566" s="41" t="s">
        <v>15129</v>
      </c>
      <c r="AB1566" s="41" t="s">
        <v>15128</v>
      </c>
      <c r="AD1566" s="33">
        <v>3</v>
      </c>
      <c r="AF1566" s="33">
        <v>74250</v>
      </c>
      <c r="AK1566" s="40">
        <v>8</v>
      </c>
      <c r="AN1566" s="39" t="s">
        <v>15127</v>
      </c>
      <c r="AP1566" s="32" t="s">
        <v>15126</v>
      </c>
      <c r="AQ1566" s="32" t="s">
        <v>15125</v>
      </c>
      <c r="AR1566" s="32" t="s">
        <v>15124</v>
      </c>
    </row>
    <row r="1567" spans="3:44" x14ac:dyDescent="0.25">
      <c r="C1567" s="41" t="s">
        <v>15132</v>
      </c>
      <c r="D1567" s="41" t="s">
        <v>9190</v>
      </c>
      <c r="E1567" s="37">
        <v>45828</v>
      </c>
      <c r="F1567" s="37">
        <v>45828</v>
      </c>
      <c r="G1567" s="36" t="s">
        <v>3092</v>
      </c>
      <c r="H1567" s="37">
        <v>45828</v>
      </c>
      <c r="I1567" s="42" t="s">
        <v>18299</v>
      </c>
      <c r="K1567" s="36" t="s">
        <v>12272</v>
      </c>
      <c r="L1567" s="36" t="s">
        <v>13398</v>
      </c>
      <c r="M1567" s="37">
        <v>45828</v>
      </c>
      <c r="N1567" s="36" t="s">
        <v>11970</v>
      </c>
      <c r="U1567" s="36" t="s">
        <v>18298</v>
      </c>
      <c r="X1567" s="36" t="s">
        <v>12282</v>
      </c>
      <c r="AA1567" s="41" t="s">
        <v>15129</v>
      </c>
      <c r="AB1567" s="41" t="s">
        <v>15128</v>
      </c>
      <c r="AD1567" s="33">
        <v>1</v>
      </c>
      <c r="AF1567" s="33">
        <v>70950</v>
      </c>
      <c r="AK1567" s="40">
        <v>8</v>
      </c>
      <c r="AN1567" s="39" t="s">
        <v>15127</v>
      </c>
      <c r="AP1567" s="32" t="s">
        <v>15126</v>
      </c>
      <c r="AQ1567" s="32" t="s">
        <v>15125</v>
      </c>
      <c r="AR1567" s="32" t="s">
        <v>15124</v>
      </c>
    </row>
    <row r="1568" spans="3:44" x14ac:dyDescent="0.25">
      <c r="C1568" s="41" t="s">
        <v>15132</v>
      </c>
      <c r="D1568" s="41" t="s">
        <v>9190</v>
      </c>
      <c r="E1568" s="37">
        <v>45828</v>
      </c>
      <c r="F1568" s="37">
        <v>45828</v>
      </c>
      <c r="G1568" s="36" t="s">
        <v>3510</v>
      </c>
      <c r="H1568" s="37">
        <v>45828</v>
      </c>
      <c r="I1568" s="42" t="s">
        <v>18297</v>
      </c>
      <c r="K1568" s="36" t="s">
        <v>12272</v>
      </c>
      <c r="L1568" s="36" t="s">
        <v>13399</v>
      </c>
      <c r="M1568" s="37">
        <v>45828</v>
      </c>
      <c r="N1568" s="36" t="s">
        <v>11990</v>
      </c>
      <c r="U1568" s="36" t="s">
        <v>18296</v>
      </c>
      <c r="X1568" s="36" t="s">
        <v>12273</v>
      </c>
      <c r="AA1568" s="41" t="s">
        <v>15129</v>
      </c>
      <c r="AB1568" s="41" t="s">
        <v>15128</v>
      </c>
      <c r="AD1568" s="33">
        <v>2</v>
      </c>
      <c r="AF1568" s="33">
        <v>111058</v>
      </c>
      <c r="AK1568" s="40">
        <v>8</v>
      </c>
      <c r="AN1568" s="39" t="s">
        <v>15127</v>
      </c>
      <c r="AP1568" s="32" t="s">
        <v>15126</v>
      </c>
      <c r="AQ1568" s="32" t="s">
        <v>15125</v>
      </c>
      <c r="AR1568" s="32" t="s">
        <v>15124</v>
      </c>
    </row>
    <row r="1569" spans="3:44" x14ac:dyDescent="0.25">
      <c r="C1569" s="41" t="s">
        <v>15132</v>
      </c>
      <c r="D1569" s="41" t="s">
        <v>9190</v>
      </c>
      <c r="E1569" s="37">
        <v>45828</v>
      </c>
      <c r="F1569" s="37">
        <v>45828</v>
      </c>
      <c r="G1569" s="36" t="s">
        <v>3394</v>
      </c>
      <c r="H1569" s="37">
        <v>45828</v>
      </c>
      <c r="I1569" s="42" t="s">
        <v>18295</v>
      </c>
      <c r="K1569" s="36" t="s">
        <v>12272</v>
      </c>
      <c r="L1569" s="36" t="s">
        <v>13400</v>
      </c>
      <c r="M1569" s="37">
        <v>45828</v>
      </c>
      <c r="N1569" s="36" t="s">
        <v>12000</v>
      </c>
      <c r="U1569" s="36" t="s">
        <v>18294</v>
      </c>
      <c r="X1569" s="36" t="s">
        <v>12276</v>
      </c>
      <c r="AA1569" s="41" t="s">
        <v>15129</v>
      </c>
      <c r="AB1569" s="41" t="s">
        <v>15128</v>
      </c>
      <c r="AD1569" s="33">
        <v>1</v>
      </c>
      <c r="AF1569" s="33">
        <v>50182</v>
      </c>
      <c r="AK1569" s="40">
        <v>8</v>
      </c>
      <c r="AN1569" s="39" t="s">
        <v>15127</v>
      </c>
      <c r="AP1569" s="32" t="s">
        <v>15126</v>
      </c>
      <c r="AQ1569" s="32" t="s">
        <v>15125</v>
      </c>
      <c r="AR1569" s="32" t="s">
        <v>15124</v>
      </c>
    </row>
    <row r="1570" spans="3:44" x14ac:dyDescent="0.25">
      <c r="C1570" s="41" t="s">
        <v>15132</v>
      </c>
      <c r="D1570" s="41" t="s">
        <v>9190</v>
      </c>
      <c r="E1570" s="37">
        <v>45828</v>
      </c>
      <c r="F1570" s="37">
        <v>45828</v>
      </c>
      <c r="G1570" s="36" t="s">
        <v>3088</v>
      </c>
      <c r="H1570" s="37">
        <v>45828</v>
      </c>
      <c r="I1570" s="42" t="s">
        <v>18293</v>
      </c>
      <c r="K1570" s="36" t="s">
        <v>12272</v>
      </c>
      <c r="L1570" s="36" t="s">
        <v>13401</v>
      </c>
      <c r="M1570" s="37">
        <v>45828</v>
      </c>
      <c r="N1570" s="36" t="s">
        <v>11970</v>
      </c>
      <c r="U1570" s="36" t="s">
        <v>18292</v>
      </c>
      <c r="X1570" s="36" t="s">
        <v>12273</v>
      </c>
      <c r="AA1570" s="41" t="s">
        <v>15129</v>
      </c>
      <c r="AB1570" s="41" t="s">
        <v>15128</v>
      </c>
      <c r="AD1570" s="33">
        <v>2</v>
      </c>
      <c r="AF1570" s="33">
        <v>111058</v>
      </c>
      <c r="AK1570" s="40">
        <v>8</v>
      </c>
      <c r="AN1570" s="39" t="s">
        <v>15127</v>
      </c>
      <c r="AP1570" s="32" t="s">
        <v>15126</v>
      </c>
      <c r="AQ1570" s="32" t="s">
        <v>15125</v>
      </c>
      <c r="AR1570" s="32" t="s">
        <v>15124</v>
      </c>
    </row>
    <row r="1571" spans="3:44" x14ac:dyDescent="0.25">
      <c r="C1571" s="41" t="s">
        <v>15132</v>
      </c>
      <c r="D1571" s="41" t="s">
        <v>9190</v>
      </c>
      <c r="E1571" s="37">
        <v>45829</v>
      </c>
      <c r="F1571" s="37">
        <v>45829</v>
      </c>
      <c r="G1571" s="36" t="s">
        <v>3706</v>
      </c>
      <c r="H1571" s="37">
        <v>45829</v>
      </c>
      <c r="I1571" s="42" t="s">
        <v>18291</v>
      </c>
      <c r="K1571" s="36" t="s">
        <v>12272</v>
      </c>
      <c r="L1571" s="36" t="s">
        <v>13402</v>
      </c>
      <c r="M1571" s="37">
        <v>45829</v>
      </c>
      <c r="N1571" s="36" t="s">
        <v>11970</v>
      </c>
      <c r="U1571" s="36" t="s">
        <v>15854</v>
      </c>
      <c r="X1571" s="36" t="s">
        <v>12276</v>
      </c>
      <c r="AA1571" s="41" t="s">
        <v>15129</v>
      </c>
      <c r="AB1571" s="41" t="s">
        <v>15128</v>
      </c>
      <c r="AD1571" s="33">
        <v>2</v>
      </c>
      <c r="AF1571" s="33">
        <v>50182</v>
      </c>
      <c r="AK1571" s="40">
        <v>8</v>
      </c>
      <c r="AN1571" s="39" t="s">
        <v>15127</v>
      </c>
      <c r="AP1571" s="32" t="s">
        <v>15126</v>
      </c>
      <c r="AQ1571" s="32" t="s">
        <v>15125</v>
      </c>
      <c r="AR1571" s="32" t="s">
        <v>15124</v>
      </c>
    </row>
    <row r="1572" spans="3:44" x14ac:dyDescent="0.25">
      <c r="C1572" s="41" t="s">
        <v>15132</v>
      </c>
      <c r="D1572" s="41" t="s">
        <v>9190</v>
      </c>
      <c r="E1572" s="37">
        <v>45828</v>
      </c>
      <c r="F1572" s="37">
        <v>45828</v>
      </c>
      <c r="G1572" s="36" t="s">
        <v>3514</v>
      </c>
      <c r="H1572" s="37">
        <v>45828</v>
      </c>
      <c r="I1572" s="42" t="s">
        <v>18290</v>
      </c>
      <c r="K1572" s="36" t="s">
        <v>12272</v>
      </c>
      <c r="L1572" s="36" t="s">
        <v>13403</v>
      </c>
      <c r="M1572" s="37">
        <v>45828</v>
      </c>
      <c r="N1572" s="36" t="s">
        <v>11970</v>
      </c>
      <c r="U1572" s="36" t="s">
        <v>18289</v>
      </c>
      <c r="X1572" s="36" t="s">
        <v>12274</v>
      </c>
      <c r="AA1572" s="41" t="s">
        <v>15129</v>
      </c>
      <c r="AB1572" s="41" t="s">
        <v>15128</v>
      </c>
      <c r="AD1572" s="33">
        <v>2</v>
      </c>
      <c r="AF1572" s="33">
        <v>46000</v>
      </c>
      <c r="AK1572" s="40">
        <v>8</v>
      </c>
      <c r="AN1572" s="39" t="s">
        <v>15127</v>
      </c>
      <c r="AP1572" s="32" t="s">
        <v>15126</v>
      </c>
      <c r="AQ1572" s="32" t="s">
        <v>15125</v>
      </c>
      <c r="AR1572" s="32" t="s">
        <v>15124</v>
      </c>
    </row>
    <row r="1573" spans="3:44" x14ac:dyDescent="0.25">
      <c r="C1573" s="41" t="s">
        <v>15132</v>
      </c>
      <c r="D1573" s="41" t="s">
        <v>9190</v>
      </c>
      <c r="E1573" s="37">
        <v>45828</v>
      </c>
      <c r="F1573" s="37">
        <v>45828</v>
      </c>
      <c r="G1573" s="36" t="s">
        <v>3320</v>
      </c>
      <c r="H1573" s="37">
        <v>45828</v>
      </c>
      <c r="I1573" s="42" t="s">
        <v>18288</v>
      </c>
      <c r="K1573" s="36" t="s">
        <v>12272</v>
      </c>
      <c r="L1573" s="36" t="s">
        <v>13404</v>
      </c>
      <c r="M1573" s="37">
        <v>45828</v>
      </c>
      <c r="N1573" s="36" t="s">
        <v>11985</v>
      </c>
      <c r="U1573" s="36" t="s">
        <v>18287</v>
      </c>
      <c r="X1573" s="36" t="s">
        <v>12274</v>
      </c>
      <c r="AA1573" s="41" t="s">
        <v>15129</v>
      </c>
      <c r="AB1573" s="41" t="s">
        <v>15128</v>
      </c>
      <c r="AD1573" s="33">
        <v>3</v>
      </c>
      <c r="AF1573" s="33">
        <v>46000</v>
      </c>
      <c r="AK1573" s="40">
        <v>8</v>
      </c>
      <c r="AN1573" s="39" t="s">
        <v>15127</v>
      </c>
      <c r="AP1573" s="32" t="s">
        <v>15126</v>
      </c>
      <c r="AQ1573" s="32" t="s">
        <v>15125</v>
      </c>
      <c r="AR1573" s="32" t="s">
        <v>15124</v>
      </c>
    </row>
    <row r="1574" spans="3:44" x14ac:dyDescent="0.25">
      <c r="C1574" s="41" t="s">
        <v>15132</v>
      </c>
      <c r="D1574" s="41" t="s">
        <v>9190</v>
      </c>
      <c r="E1574" s="37">
        <v>45828</v>
      </c>
      <c r="F1574" s="37">
        <v>45828</v>
      </c>
      <c r="G1574" s="36" t="s">
        <v>3492</v>
      </c>
      <c r="H1574" s="37">
        <v>45828</v>
      </c>
      <c r="I1574" s="42" t="s">
        <v>18286</v>
      </c>
      <c r="K1574" s="36" t="s">
        <v>12272</v>
      </c>
      <c r="L1574" s="36" t="s">
        <v>13405</v>
      </c>
      <c r="M1574" s="37">
        <v>45828</v>
      </c>
      <c r="N1574" s="36" t="s">
        <v>12145</v>
      </c>
      <c r="U1574" s="36" t="s">
        <v>18285</v>
      </c>
      <c r="X1574" s="36" t="s">
        <v>12275</v>
      </c>
      <c r="AA1574" s="41" t="s">
        <v>15129</v>
      </c>
      <c r="AB1574" s="41" t="s">
        <v>15128</v>
      </c>
      <c r="AD1574" s="33">
        <v>1</v>
      </c>
      <c r="AF1574" s="33">
        <v>50400</v>
      </c>
      <c r="AK1574" s="40">
        <v>8</v>
      </c>
      <c r="AN1574" s="39" t="s">
        <v>15127</v>
      </c>
      <c r="AP1574" s="32" t="s">
        <v>15126</v>
      </c>
      <c r="AQ1574" s="32" t="s">
        <v>15125</v>
      </c>
      <c r="AR1574" s="32" t="s">
        <v>15124</v>
      </c>
    </row>
    <row r="1575" spans="3:44" x14ac:dyDescent="0.25">
      <c r="C1575" s="41" t="s">
        <v>15132</v>
      </c>
      <c r="D1575" s="41" t="s">
        <v>9190</v>
      </c>
      <c r="E1575" s="37">
        <v>45828</v>
      </c>
      <c r="F1575" s="37">
        <v>45828</v>
      </c>
      <c r="G1575" s="36" t="s">
        <v>3492</v>
      </c>
      <c r="H1575" s="37">
        <v>45828</v>
      </c>
      <c r="I1575" s="42" t="s">
        <v>18286</v>
      </c>
      <c r="K1575" s="36" t="s">
        <v>12272</v>
      </c>
      <c r="L1575" s="36" t="s">
        <v>13405</v>
      </c>
      <c r="M1575" s="37">
        <v>45828</v>
      </c>
      <c r="N1575" s="36" t="s">
        <v>12145</v>
      </c>
      <c r="U1575" s="36" t="s">
        <v>18285</v>
      </c>
      <c r="X1575" s="36" t="s">
        <v>12273</v>
      </c>
      <c r="AA1575" s="41" t="s">
        <v>15129</v>
      </c>
      <c r="AB1575" s="41" t="s">
        <v>15128</v>
      </c>
      <c r="AD1575" s="33">
        <v>3</v>
      </c>
      <c r="AF1575" s="33">
        <v>111058</v>
      </c>
      <c r="AK1575" s="40">
        <v>8</v>
      </c>
      <c r="AN1575" s="39" t="s">
        <v>15127</v>
      </c>
      <c r="AP1575" s="32" t="s">
        <v>15126</v>
      </c>
      <c r="AQ1575" s="32" t="s">
        <v>15125</v>
      </c>
      <c r="AR1575" s="32" t="s">
        <v>15124</v>
      </c>
    </row>
    <row r="1576" spans="3:44" x14ac:dyDescent="0.25">
      <c r="C1576" s="41" t="s">
        <v>15132</v>
      </c>
      <c r="D1576" s="41" t="s">
        <v>9190</v>
      </c>
      <c r="E1576" s="37">
        <v>45828</v>
      </c>
      <c r="F1576" s="37">
        <v>45828</v>
      </c>
      <c r="G1576" s="36" t="s">
        <v>3306</v>
      </c>
      <c r="H1576" s="37">
        <v>45828</v>
      </c>
      <c r="I1576" s="42" t="s">
        <v>18284</v>
      </c>
      <c r="K1576" s="36" t="s">
        <v>12272</v>
      </c>
      <c r="L1576" s="36" t="s">
        <v>13406</v>
      </c>
      <c r="M1576" s="37">
        <v>45828</v>
      </c>
      <c r="N1576" s="36" t="s">
        <v>11985</v>
      </c>
      <c r="U1576" s="36" t="s">
        <v>18283</v>
      </c>
      <c r="X1576" s="36" t="s">
        <v>12276</v>
      </c>
      <c r="AA1576" s="41" t="s">
        <v>15129</v>
      </c>
      <c r="AB1576" s="41" t="s">
        <v>15128</v>
      </c>
      <c r="AD1576" s="33">
        <v>7</v>
      </c>
      <c r="AF1576" s="33">
        <v>50182</v>
      </c>
      <c r="AK1576" s="40">
        <v>8</v>
      </c>
      <c r="AN1576" s="39" t="s">
        <v>15127</v>
      </c>
      <c r="AP1576" s="32" t="s">
        <v>15126</v>
      </c>
      <c r="AQ1576" s="32" t="s">
        <v>15125</v>
      </c>
      <c r="AR1576" s="32" t="s">
        <v>15124</v>
      </c>
    </row>
    <row r="1577" spans="3:44" x14ac:dyDescent="0.25">
      <c r="C1577" s="41" t="s">
        <v>15132</v>
      </c>
      <c r="D1577" s="41" t="s">
        <v>9190</v>
      </c>
      <c r="E1577" s="37">
        <v>45828</v>
      </c>
      <c r="F1577" s="37">
        <v>45828</v>
      </c>
      <c r="G1577" s="36" t="s">
        <v>3478</v>
      </c>
      <c r="H1577" s="37">
        <v>45828</v>
      </c>
      <c r="I1577" s="42" t="s">
        <v>18282</v>
      </c>
      <c r="K1577" s="36" t="s">
        <v>12272</v>
      </c>
      <c r="L1577" s="36" t="s">
        <v>13407</v>
      </c>
      <c r="M1577" s="37">
        <v>45828</v>
      </c>
      <c r="N1577" s="36" t="s">
        <v>11970</v>
      </c>
      <c r="U1577" s="36" t="s">
        <v>15371</v>
      </c>
      <c r="X1577" s="36" t="s">
        <v>12274</v>
      </c>
      <c r="AA1577" s="41" t="s">
        <v>15129</v>
      </c>
      <c r="AB1577" s="41" t="s">
        <v>15128</v>
      </c>
      <c r="AD1577" s="33">
        <v>1</v>
      </c>
      <c r="AF1577" s="33">
        <v>46000</v>
      </c>
      <c r="AK1577" s="40">
        <v>8</v>
      </c>
      <c r="AN1577" s="39" t="s">
        <v>15127</v>
      </c>
      <c r="AP1577" s="32" t="s">
        <v>15126</v>
      </c>
      <c r="AQ1577" s="32" t="s">
        <v>15125</v>
      </c>
      <c r="AR1577" s="32" t="s">
        <v>15124</v>
      </c>
    </row>
    <row r="1578" spans="3:44" x14ac:dyDescent="0.25">
      <c r="C1578" s="41" t="s">
        <v>15132</v>
      </c>
      <c r="D1578" s="41" t="s">
        <v>9190</v>
      </c>
      <c r="E1578" s="37">
        <v>45828</v>
      </c>
      <c r="F1578" s="37">
        <v>45828</v>
      </c>
      <c r="G1578" s="36" t="s">
        <v>3414</v>
      </c>
      <c r="H1578" s="37">
        <v>45828</v>
      </c>
      <c r="I1578" s="42" t="s">
        <v>18281</v>
      </c>
      <c r="K1578" s="36" t="s">
        <v>12272</v>
      </c>
      <c r="L1578" s="36" t="s">
        <v>13408</v>
      </c>
      <c r="M1578" s="37">
        <v>45828</v>
      </c>
      <c r="N1578" s="36" t="s">
        <v>12040</v>
      </c>
      <c r="U1578" s="36" t="s">
        <v>18191</v>
      </c>
      <c r="X1578" s="36" t="s">
        <v>12282</v>
      </c>
      <c r="AA1578" s="41" t="s">
        <v>15129</v>
      </c>
      <c r="AB1578" s="41" t="s">
        <v>15128</v>
      </c>
      <c r="AD1578" s="33">
        <v>1</v>
      </c>
      <c r="AF1578" s="33">
        <v>70950</v>
      </c>
      <c r="AK1578" s="40">
        <v>8</v>
      </c>
      <c r="AN1578" s="39" t="s">
        <v>15127</v>
      </c>
      <c r="AP1578" s="32" t="s">
        <v>15126</v>
      </c>
      <c r="AQ1578" s="32" t="s">
        <v>15125</v>
      </c>
      <c r="AR1578" s="32" t="s">
        <v>15124</v>
      </c>
    </row>
    <row r="1579" spans="3:44" x14ac:dyDescent="0.25">
      <c r="C1579" s="41" t="s">
        <v>15132</v>
      </c>
      <c r="D1579" s="41" t="s">
        <v>9190</v>
      </c>
      <c r="E1579" s="37">
        <v>45828</v>
      </c>
      <c r="F1579" s="37">
        <v>45828</v>
      </c>
      <c r="G1579" s="36" t="s">
        <v>3086</v>
      </c>
      <c r="H1579" s="37">
        <v>45828</v>
      </c>
      <c r="I1579" s="42" t="s">
        <v>18280</v>
      </c>
      <c r="K1579" s="36" t="s">
        <v>12272</v>
      </c>
      <c r="L1579" s="36" t="s">
        <v>13409</v>
      </c>
      <c r="M1579" s="37">
        <v>45828</v>
      </c>
      <c r="N1579" s="36" t="s">
        <v>11970</v>
      </c>
      <c r="U1579" s="36" t="s">
        <v>18279</v>
      </c>
      <c r="X1579" s="36" t="s">
        <v>12285</v>
      </c>
      <c r="AA1579" s="41" t="s">
        <v>15129</v>
      </c>
      <c r="AB1579" s="41" t="s">
        <v>15128</v>
      </c>
      <c r="AD1579" s="33">
        <v>1</v>
      </c>
      <c r="AF1579" s="33">
        <v>73431</v>
      </c>
      <c r="AK1579" s="40">
        <v>8</v>
      </c>
      <c r="AN1579" s="39" t="s">
        <v>15127</v>
      </c>
      <c r="AP1579" s="32" t="s">
        <v>15126</v>
      </c>
      <c r="AQ1579" s="32" t="s">
        <v>15125</v>
      </c>
      <c r="AR1579" s="32" t="s">
        <v>15124</v>
      </c>
    </row>
    <row r="1580" spans="3:44" x14ac:dyDescent="0.25">
      <c r="C1580" s="41" t="s">
        <v>15132</v>
      </c>
      <c r="D1580" s="41" t="s">
        <v>9190</v>
      </c>
      <c r="E1580" s="37">
        <v>45828</v>
      </c>
      <c r="F1580" s="37">
        <v>45828</v>
      </c>
      <c r="G1580" s="36" t="s">
        <v>3574</v>
      </c>
      <c r="H1580" s="37">
        <v>45828</v>
      </c>
      <c r="I1580" s="42" t="s">
        <v>18278</v>
      </c>
      <c r="K1580" s="36" t="s">
        <v>12272</v>
      </c>
      <c r="L1580" s="36" t="s">
        <v>13410</v>
      </c>
      <c r="M1580" s="37">
        <v>45828</v>
      </c>
      <c r="N1580" s="36" t="s">
        <v>12080</v>
      </c>
      <c r="U1580" s="36" t="s">
        <v>15627</v>
      </c>
      <c r="X1580" s="36" t="s">
        <v>12273</v>
      </c>
      <c r="AA1580" s="41" t="s">
        <v>15129</v>
      </c>
      <c r="AB1580" s="41" t="s">
        <v>15128</v>
      </c>
      <c r="AD1580" s="33">
        <v>1</v>
      </c>
      <c r="AF1580" s="33">
        <v>111058</v>
      </c>
      <c r="AK1580" s="40">
        <v>8</v>
      </c>
      <c r="AN1580" s="39" t="s">
        <v>15127</v>
      </c>
      <c r="AP1580" s="32" t="s">
        <v>15126</v>
      </c>
      <c r="AQ1580" s="32" t="s">
        <v>15125</v>
      </c>
      <c r="AR1580" s="32" t="s">
        <v>15124</v>
      </c>
    </row>
    <row r="1581" spans="3:44" x14ac:dyDescent="0.25">
      <c r="C1581" s="41" t="s">
        <v>15132</v>
      </c>
      <c r="D1581" s="41" t="s">
        <v>9190</v>
      </c>
      <c r="E1581" s="37">
        <v>45828</v>
      </c>
      <c r="F1581" s="37">
        <v>45828</v>
      </c>
      <c r="G1581" s="36" t="s">
        <v>3324</v>
      </c>
      <c r="H1581" s="37">
        <v>45828</v>
      </c>
      <c r="I1581" s="42" t="s">
        <v>18277</v>
      </c>
      <c r="K1581" s="36" t="s">
        <v>12272</v>
      </c>
      <c r="L1581" s="36" t="s">
        <v>13411</v>
      </c>
      <c r="M1581" s="37">
        <v>45828</v>
      </c>
      <c r="N1581" s="36" t="s">
        <v>12065</v>
      </c>
      <c r="U1581" s="36" t="s">
        <v>17545</v>
      </c>
      <c r="X1581" s="36" t="s">
        <v>12273</v>
      </c>
      <c r="AA1581" s="41" t="s">
        <v>15129</v>
      </c>
      <c r="AB1581" s="41" t="s">
        <v>15128</v>
      </c>
      <c r="AD1581" s="33">
        <v>1</v>
      </c>
      <c r="AF1581" s="33">
        <v>111058</v>
      </c>
      <c r="AK1581" s="40">
        <v>8</v>
      </c>
      <c r="AN1581" s="39" t="s">
        <v>15127</v>
      </c>
      <c r="AP1581" s="32" t="s">
        <v>15126</v>
      </c>
      <c r="AQ1581" s="32" t="s">
        <v>15125</v>
      </c>
      <c r="AR1581" s="32" t="s">
        <v>15124</v>
      </c>
    </row>
    <row r="1582" spans="3:44" x14ac:dyDescent="0.25">
      <c r="C1582" s="41" t="s">
        <v>15132</v>
      </c>
      <c r="D1582" s="41" t="s">
        <v>9190</v>
      </c>
      <c r="E1582" s="37">
        <v>45828</v>
      </c>
      <c r="F1582" s="37">
        <v>45828</v>
      </c>
      <c r="G1582" s="36" t="s">
        <v>3232</v>
      </c>
      <c r="H1582" s="37">
        <v>45828</v>
      </c>
      <c r="I1582" s="42" t="s">
        <v>18276</v>
      </c>
      <c r="K1582" s="36" t="s">
        <v>12272</v>
      </c>
      <c r="L1582" s="36" t="s">
        <v>13412</v>
      </c>
      <c r="M1582" s="37">
        <v>45828</v>
      </c>
      <c r="N1582" s="36" t="s">
        <v>12135</v>
      </c>
      <c r="U1582" s="36" t="s">
        <v>15604</v>
      </c>
      <c r="X1582" s="36" t="s">
        <v>12276</v>
      </c>
      <c r="AA1582" s="41" t="s">
        <v>15129</v>
      </c>
      <c r="AB1582" s="41" t="s">
        <v>15128</v>
      </c>
      <c r="AD1582" s="33">
        <v>2</v>
      </c>
      <c r="AF1582" s="33">
        <v>50182</v>
      </c>
      <c r="AK1582" s="40">
        <v>8</v>
      </c>
      <c r="AN1582" s="39" t="s">
        <v>15127</v>
      </c>
      <c r="AP1582" s="32" t="s">
        <v>15126</v>
      </c>
      <c r="AQ1582" s="32" t="s">
        <v>15125</v>
      </c>
      <c r="AR1582" s="32" t="s">
        <v>15124</v>
      </c>
    </row>
    <row r="1583" spans="3:44" x14ac:dyDescent="0.25">
      <c r="C1583" s="41" t="s">
        <v>15132</v>
      </c>
      <c r="D1583" s="41" t="s">
        <v>9190</v>
      </c>
      <c r="E1583" s="37">
        <v>45828</v>
      </c>
      <c r="F1583" s="37">
        <v>45828</v>
      </c>
      <c r="G1583" s="36" t="s">
        <v>3232</v>
      </c>
      <c r="H1583" s="37">
        <v>45828</v>
      </c>
      <c r="I1583" s="42" t="s">
        <v>18276</v>
      </c>
      <c r="K1583" s="36" t="s">
        <v>12272</v>
      </c>
      <c r="L1583" s="36" t="s">
        <v>13412</v>
      </c>
      <c r="M1583" s="37">
        <v>45828</v>
      </c>
      <c r="N1583" s="36" t="s">
        <v>12135</v>
      </c>
      <c r="U1583" s="36" t="s">
        <v>15604</v>
      </c>
      <c r="X1583" s="36" t="s">
        <v>12273</v>
      </c>
      <c r="AA1583" s="41" t="s">
        <v>15129</v>
      </c>
      <c r="AB1583" s="41" t="s">
        <v>15128</v>
      </c>
      <c r="AD1583" s="33">
        <v>1</v>
      </c>
      <c r="AF1583" s="33">
        <v>111058</v>
      </c>
      <c r="AK1583" s="40">
        <v>8</v>
      </c>
      <c r="AN1583" s="39" t="s">
        <v>15127</v>
      </c>
      <c r="AP1583" s="32" t="s">
        <v>15126</v>
      </c>
      <c r="AQ1583" s="32" t="s">
        <v>15125</v>
      </c>
      <c r="AR1583" s="32" t="s">
        <v>15124</v>
      </c>
    </row>
    <row r="1584" spans="3:44" x14ac:dyDescent="0.25">
      <c r="C1584" s="41" t="s">
        <v>15132</v>
      </c>
      <c r="D1584" s="41" t="s">
        <v>9190</v>
      </c>
      <c r="E1584" s="37">
        <v>45828</v>
      </c>
      <c r="F1584" s="37">
        <v>45828</v>
      </c>
      <c r="G1584" s="36" t="s">
        <v>3232</v>
      </c>
      <c r="H1584" s="37">
        <v>45828</v>
      </c>
      <c r="I1584" s="42" t="s">
        <v>18276</v>
      </c>
      <c r="K1584" s="36" t="s">
        <v>12272</v>
      </c>
      <c r="L1584" s="36" t="s">
        <v>13412</v>
      </c>
      <c r="M1584" s="37">
        <v>45828</v>
      </c>
      <c r="N1584" s="36" t="s">
        <v>12135</v>
      </c>
      <c r="U1584" s="36" t="s">
        <v>15604</v>
      </c>
      <c r="X1584" s="36" t="s">
        <v>12273</v>
      </c>
      <c r="AA1584" s="41" t="s">
        <v>15129</v>
      </c>
      <c r="AB1584" s="41" t="s">
        <v>15128</v>
      </c>
      <c r="AD1584" s="33">
        <v>1</v>
      </c>
      <c r="AF1584" s="33">
        <v>111058</v>
      </c>
      <c r="AK1584" s="40">
        <v>8</v>
      </c>
      <c r="AN1584" s="39" t="s">
        <v>15127</v>
      </c>
      <c r="AP1584" s="32" t="s">
        <v>15126</v>
      </c>
      <c r="AQ1584" s="32" t="s">
        <v>15125</v>
      </c>
      <c r="AR1584" s="32" t="s">
        <v>15124</v>
      </c>
    </row>
    <row r="1585" spans="3:44" x14ac:dyDescent="0.25">
      <c r="C1585" s="41" t="s">
        <v>15132</v>
      </c>
      <c r="D1585" s="41" t="s">
        <v>9190</v>
      </c>
      <c r="E1585" s="37">
        <v>45828</v>
      </c>
      <c r="F1585" s="37">
        <v>45828</v>
      </c>
      <c r="G1585" s="36" t="s">
        <v>3232</v>
      </c>
      <c r="H1585" s="37">
        <v>45828</v>
      </c>
      <c r="I1585" s="42" t="s">
        <v>18276</v>
      </c>
      <c r="K1585" s="36" t="s">
        <v>12272</v>
      </c>
      <c r="L1585" s="36" t="s">
        <v>13412</v>
      </c>
      <c r="M1585" s="37">
        <v>45828</v>
      </c>
      <c r="N1585" s="36" t="s">
        <v>12135</v>
      </c>
      <c r="U1585" s="36" t="s">
        <v>15604</v>
      </c>
      <c r="X1585" s="36" t="s">
        <v>12276</v>
      </c>
      <c r="AA1585" s="41" t="s">
        <v>15129</v>
      </c>
      <c r="AB1585" s="41" t="s">
        <v>15128</v>
      </c>
      <c r="AD1585" s="33">
        <v>1</v>
      </c>
      <c r="AF1585" s="33">
        <v>50182</v>
      </c>
      <c r="AK1585" s="40">
        <v>8</v>
      </c>
      <c r="AN1585" s="39" t="s">
        <v>15127</v>
      </c>
      <c r="AP1585" s="32" t="s">
        <v>15126</v>
      </c>
      <c r="AQ1585" s="32" t="s">
        <v>15125</v>
      </c>
      <c r="AR1585" s="32" t="s">
        <v>15124</v>
      </c>
    </row>
    <row r="1586" spans="3:44" x14ac:dyDescent="0.25">
      <c r="C1586" s="41" t="s">
        <v>15132</v>
      </c>
      <c r="D1586" s="41" t="s">
        <v>9190</v>
      </c>
      <c r="E1586" s="37">
        <v>45828</v>
      </c>
      <c r="F1586" s="37">
        <v>45828</v>
      </c>
      <c r="G1586" s="36" t="s">
        <v>3680</v>
      </c>
      <c r="H1586" s="37">
        <v>45828</v>
      </c>
      <c r="I1586" s="42" t="s">
        <v>18275</v>
      </c>
      <c r="K1586" s="36" t="s">
        <v>12272</v>
      </c>
      <c r="L1586" s="36" t="s">
        <v>13413</v>
      </c>
      <c r="M1586" s="37">
        <v>45828</v>
      </c>
      <c r="N1586" s="36" t="s">
        <v>12145</v>
      </c>
      <c r="U1586" s="36" t="s">
        <v>18274</v>
      </c>
      <c r="X1586" s="36" t="s">
        <v>12285</v>
      </c>
      <c r="AA1586" s="41" t="s">
        <v>15129</v>
      </c>
      <c r="AB1586" s="41" t="s">
        <v>15128</v>
      </c>
      <c r="AD1586" s="33">
        <v>3</v>
      </c>
      <c r="AF1586" s="33">
        <v>73431</v>
      </c>
      <c r="AK1586" s="40">
        <v>8</v>
      </c>
      <c r="AN1586" s="39" t="s">
        <v>15127</v>
      </c>
      <c r="AP1586" s="32" t="s">
        <v>15126</v>
      </c>
      <c r="AQ1586" s="32" t="s">
        <v>15125</v>
      </c>
      <c r="AR1586" s="32" t="s">
        <v>15124</v>
      </c>
    </row>
    <row r="1587" spans="3:44" x14ac:dyDescent="0.25">
      <c r="C1587" s="41" t="s">
        <v>15132</v>
      </c>
      <c r="D1587" s="41" t="s">
        <v>9190</v>
      </c>
      <c r="E1587" s="37">
        <v>45828</v>
      </c>
      <c r="F1587" s="37">
        <v>45828</v>
      </c>
      <c r="G1587" s="36" t="s">
        <v>3662</v>
      </c>
      <c r="H1587" s="37">
        <v>45828</v>
      </c>
      <c r="I1587" s="42" t="s">
        <v>18273</v>
      </c>
      <c r="K1587" s="36" t="s">
        <v>12272</v>
      </c>
      <c r="L1587" s="36" t="s">
        <v>13414</v>
      </c>
      <c r="M1587" s="37">
        <v>45828</v>
      </c>
      <c r="N1587" s="36" t="s">
        <v>11980</v>
      </c>
      <c r="U1587" s="36" t="s">
        <v>18008</v>
      </c>
      <c r="X1587" s="36" t="s">
        <v>12273</v>
      </c>
      <c r="AA1587" s="41" t="s">
        <v>15129</v>
      </c>
      <c r="AB1587" s="41" t="s">
        <v>15128</v>
      </c>
      <c r="AD1587" s="33">
        <v>1</v>
      </c>
      <c r="AF1587" s="33">
        <v>111058</v>
      </c>
      <c r="AK1587" s="40">
        <v>8</v>
      </c>
      <c r="AN1587" s="39" t="s">
        <v>15127</v>
      </c>
      <c r="AP1587" s="32" t="s">
        <v>15126</v>
      </c>
      <c r="AQ1587" s="32" t="s">
        <v>15125</v>
      </c>
      <c r="AR1587" s="32" t="s">
        <v>15124</v>
      </c>
    </row>
    <row r="1588" spans="3:44" x14ac:dyDescent="0.25">
      <c r="C1588" s="41" t="s">
        <v>15132</v>
      </c>
      <c r="D1588" s="41" t="s">
        <v>9190</v>
      </c>
      <c r="E1588" s="37">
        <v>45828</v>
      </c>
      <c r="F1588" s="37">
        <v>45828</v>
      </c>
      <c r="G1588" s="36" t="s">
        <v>3662</v>
      </c>
      <c r="H1588" s="37">
        <v>45828</v>
      </c>
      <c r="I1588" s="42" t="s">
        <v>18273</v>
      </c>
      <c r="K1588" s="36" t="s">
        <v>12272</v>
      </c>
      <c r="L1588" s="36" t="s">
        <v>13414</v>
      </c>
      <c r="M1588" s="37">
        <v>45828</v>
      </c>
      <c r="N1588" s="36" t="s">
        <v>11980</v>
      </c>
      <c r="U1588" s="36" t="s">
        <v>18008</v>
      </c>
      <c r="X1588" s="36" t="s">
        <v>12285</v>
      </c>
      <c r="AA1588" s="41" t="s">
        <v>15129</v>
      </c>
      <c r="AB1588" s="41" t="s">
        <v>15128</v>
      </c>
      <c r="AD1588" s="33">
        <v>1</v>
      </c>
      <c r="AF1588" s="33">
        <v>73431</v>
      </c>
      <c r="AK1588" s="40">
        <v>8</v>
      </c>
      <c r="AN1588" s="39" t="s">
        <v>15127</v>
      </c>
      <c r="AP1588" s="32" t="s">
        <v>15126</v>
      </c>
      <c r="AQ1588" s="32" t="s">
        <v>15125</v>
      </c>
      <c r="AR1588" s="32" t="s">
        <v>15124</v>
      </c>
    </row>
    <row r="1589" spans="3:44" x14ac:dyDescent="0.25">
      <c r="C1589" s="41" t="s">
        <v>15132</v>
      </c>
      <c r="D1589" s="41" t="s">
        <v>9190</v>
      </c>
      <c r="E1589" s="37">
        <v>45828</v>
      </c>
      <c r="F1589" s="37">
        <v>45828</v>
      </c>
      <c r="G1589" s="36" t="s">
        <v>3410</v>
      </c>
      <c r="H1589" s="37">
        <v>45828</v>
      </c>
      <c r="I1589" s="42" t="s">
        <v>18272</v>
      </c>
      <c r="K1589" s="36" t="s">
        <v>12272</v>
      </c>
      <c r="L1589" s="36" t="s">
        <v>13415</v>
      </c>
      <c r="M1589" s="37">
        <v>45828</v>
      </c>
      <c r="N1589" s="36" t="s">
        <v>12080</v>
      </c>
      <c r="U1589" s="36" t="s">
        <v>17691</v>
      </c>
      <c r="X1589" s="36" t="s">
        <v>12285</v>
      </c>
      <c r="AA1589" s="41" t="s">
        <v>15129</v>
      </c>
      <c r="AB1589" s="41" t="s">
        <v>15128</v>
      </c>
      <c r="AD1589" s="33">
        <v>1</v>
      </c>
      <c r="AF1589" s="33">
        <v>73431</v>
      </c>
      <c r="AK1589" s="40">
        <v>8</v>
      </c>
      <c r="AN1589" s="39" t="s">
        <v>15127</v>
      </c>
      <c r="AP1589" s="32" t="s">
        <v>15126</v>
      </c>
      <c r="AQ1589" s="32" t="s">
        <v>15125</v>
      </c>
      <c r="AR1589" s="32" t="s">
        <v>15124</v>
      </c>
    </row>
    <row r="1590" spans="3:44" x14ac:dyDescent="0.25">
      <c r="C1590" s="41" t="s">
        <v>15132</v>
      </c>
      <c r="D1590" s="41" t="s">
        <v>9190</v>
      </c>
      <c r="E1590" s="37">
        <v>45828</v>
      </c>
      <c r="F1590" s="37">
        <v>45828</v>
      </c>
      <c r="G1590" s="36" t="s">
        <v>3410</v>
      </c>
      <c r="H1590" s="37">
        <v>45828</v>
      </c>
      <c r="I1590" s="42" t="s">
        <v>18272</v>
      </c>
      <c r="K1590" s="36" t="s">
        <v>12272</v>
      </c>
      <c r="L1590" s="36" t="s">
        <v>13415</v>
      </c>
      <c r="M1590" s="37">
        <v>45828</v>
      </c>
      <c r="N1590" s="36" t="s">
        <v>12080</v>
      </c>
      <c r="U1590" s="36" t="s">
        <v>17691</v>
      </c>
      <c r="X1590" s="36" t="s">
        <v>12273</v>
      </c>
      <c r="AA1590" s="41" t="s">
        <v>15129</v>
      </c>
      <c r="AB1590" s="41" t="s">
        <v>15128</v>
      </c>
      <c r="AD1590" s="33">
        <v>1</v>
      </c>
      <c r="AF1590" s="33">
        <v>111058</v>
      </c>
      <c r="AK1590" s="40">
        <v>8</v>
      </c>
      <c r="AN1590" s="39" t="s">
        <v>15127</v>
      </c>
      <c r="AP1590" s="32" t="s">
        <v>15126</v>
      </c>
      <c r="AQ1590" s="32" t="s">
        <v>15125</v>
      </c>
      <c r="AR1590" s="32" t="s">
        <v>15124</v>
      </c>
    </row>
    <row r="1591" spans="3:44" x14ac:dyDescent="0.25">
      <c r="C1591" s="41" t="s">
        <v>15132</v>
      </c>
      <c r="D1591" s="41" t="s">
        <v>9190</v>
      </c>
      <c r="E1591" s="37">
        <v>45828</v>
      </c>
      <c r="F1591" s="37">
        <v>45828</v>
      </c>
      <c r="G1591" s="36" t="s">
        <v>3244</v>
      </c>
      <c r="H1591" s="37">
        <v>45828</v>
      </c>
      <c r="I1591" s="42" t="s">
        <v>18271</v>
      </c>
      <c r="K1591" s="36" t="s">
        <v>12272</v>
      </c>
      <c r="L1591" s="36" t="s">
        <v>13416</v>
      </c>
      <c r="M1591" s="37">
        <v>45828</v>
      </c>
      <c r="N1591" s="36" t="s">
        <v>11970</v>
      </c>
      <c r="U1591" s="36" t="s">
        <v>17621</v>
      </c>
      <c r="X1591" s="36" t="s">
        <v>12274</v>
      </c>
      <c r="AA1591" s="41" t="s">
        <v>15129</v>
      </c>
      <c r="AB1591" s="41" t="s">
        <v>15128</v>
      </c>
      <c r="AD1591" s="33">
        <v>2</v>
      </c>
      <c r="AF1591" s="33">
        <v>46000</v>
      </c>
      <c r="AK1591" s="40">
        <v>8</v>
      </c>
      <c r="AN1591" s="39" t="s">
        <v>15127</v>
      </c>
      <c r="AP1591" s="32" t="s">
        <v>15126</v>
      </c>
      <c r="AQ1591" s="32" t="s">
        <v>15125</v>
      </c>
      <c r="AR1591" s="32" t="s">
        <v>15124</v>
      </c>
    </row>
    <row r="1592" spans="3:44" x14ac:dyDescent="0.25">
      <c r="C1592" s="41" t="s">
        <v>15132</v>
      </c>
      <c r="D1592" s="41" t="s">
        <v>9190</v>
      </c>
      <c r="E1592" s="37">
        <v>45828</v>
      </c>
      <c r="F1592" s="37">
        <v>45828</v>
      </c>
      <c r="G1592" s="36" t="s">
        <v>3244</v>
      </c>
      <c r="H1592" s="37">
        <v>45828</v>
      </c>
      <c r="I1592" s="42" t="s">
        <v>18271</v>
      </c>
      <c r="K1592" s="36" t="s">
        <v>12272</v>
      </c>
      <c r="L1592" s="36" t="s">
        <v>13416</v>
      </c>
      <c r="M1592" s="37">
        <v>45828</v>
      </c>
      <c r="N1592" s="36" t="s">
        <v>11970</v>
      </c>
      <c r="U1592" s="36" t="s">
        <v>17621</v>
      </c>
      <c r="X1592" s="36" t="s">
        <v>12273</v>
      </c>
      <c r="AA1592" s="41" t="s">
        <v>15129</v>
      </c>
      <c r="AB1592" s="41" t="s">
        <v>15128</v>
      </c>
      <c r="AD1592" s="33">
        <v>1</v>
      </c>
      <c r="AF1592" s="33">
        <v>111058</v>
      </c>
      <c r="AK1592" s="40">
        <v>8</v>
      </c>
      <c r="AN1592" s="39" t="s">
        <v>15127</v>
      </c>
      <c r="AP1592" s="32" t="s">
        <v>15126</v>
      </c>
      <c r="AQ1592" s="32" t="s">
        <v>15125</v>
      </c>
      <c r="AR1592" s="32" t="s">
        <v>15124</v>
      </c>
    </row>
    <row r="1593" spans="3:44" x14ac:dyDescent="0.25">
      <c r="C1593" s="41" t="s">
        <v>15132</v>
      </c>
      <c r="D1593" s="41" t="s">
        <v>9190</v>
      </c>
      <c r="E1593" s="37">
        <v>45828</v>
      </c>
      <c r="F1593" s="37">
        <v>45828</v>
      </c>
      <c r="G1593" s="36" t="s">
        <v>3596</v>
      </c>
      <c r="H1593" s="37">
        <v>45828</v>
      </c>
      <c r="I1593" s="42" t="s">
        <v>18270</v>
      </c>
      <c r="K1593" s="36" t="s">
        <v>12272</v>
      </c>
      <c r="L1593" s="36" t="s">
        <v>13417</v>
      </c>
      <c r="M1593" s="37">
        <v>45828</v>
      </c>
      <c r="N1593" s="36" t="s">
        <v>12080</v>
      </c>
      <c r="U1593" s="36" t="s">
        <v>15984</v>
      </c>
      <c r="X1593" s="36" t="s">
        <v>12274</v>
      </c>
      <c r="AA1593" s="41" t="s">
        <v>15129</v>
      </c>
      <c r="AB1593" s="41" t="s">
        <v>15128</v>
      </c>
      <c r="AD1593" s="33">
        <v>3</v>
      </c>
      <c r="AF1593" s="33">
        <v>46000</v>
      </c>
      <c r="AK1593" s="40">
        <v>8</v>
      </c>
      <c r="AN1593" s="39" t="s">
        <v>15127</v>
      </c>
      <c r="AP1593" s="32" t="s">
        <v>15126</v>
      </c>
      <c r="AQ1593" s="32" t="s">
        <v>15125</v>
      </c>
      <c r="AR1593" s="32" t="s">
        <v>15124</v>
      </c>
    </row>
    <row r="1594" spans="3:44" x14ac:dyDescent="0.25">
      <c r="C1594" s="41" t="s">
        <v>15132</v>
      </c>
      <c r="D1594" s="41" t="s">
        <v>9190</v>
      </c>
      <c r="E1594" s="37">
        <v>45828</v>
      </c>
      <c r="F1594" s="37">
        <v>45828</v>
      </c>
      <c r="G1594" s="36" t="s">
        <v>3228</v>
      </c>
      <c r="H1594" s="37">
        <v>45828</v>
      </c>
      <c r="I1594" s="42" t="s">
        <v>18269</v>
      </c>
      <c r="K1594" s="36" t="s">
        <v>12272</v>
      </c>
      <c r="L1594" s="36" t="s">
        <v>13418</v>
      </c>
      <c r="M1594" s="37">
        <v>45828</v>
      </c>
      <c r="N1594" s="36" t="s">
        <v>11980</v>
      </c>
      <c r="U1594" s="36" t="s">
        <v>15623</v>
      </c>
      <c r="X1594" s="36" t="s">
        <v>12274</v>
      </c>
      <c r="AA1594" s="41" t="s">
        <v>15129</v>
      </c>
      <c r="AB1594" s="41" t="s">
        <v>15128</v>
      </c>
      <c r="AD1594" s="33">
        <v>3</v>
      </c>
      <c r="AF1594" s="33">
        <v>46000</v>
      </c>
      <c r="AK1594" s="40">
        <v>8</v>
      </c>
      <c r="AN1594" s="39" t="s">
        <v>15127</v>
      </c>
      <c r="AP1594" s="32" t="s">
        <v>15126</v>
      </c>
      <c r="AQ1594" s="32" t="s">
        <v>15125</v>
      </c>
      <c r="AR1594" s="32" t="s">
        <v>15124</v>
      </c>
    </row>
    <row r="1595" spans="3:44" x14ac:dyDescent="0.25">
      <c r="C1595" s="41" t="s">
        <v>15132</v>
      </c>
      <c r="D1595" s="41" t="s">
        <v>9190</v>
      </c>
      <c r="E1595" s="37">
        <v>45828</v>
      </c>
      <c r="F1595" s="37">
        <v>45828</v>
      </c>
      <c r="G1595" s="36" t="s">
        <v>3180</v>
      </c>
      <c r="H1595" s="37">
        <v>45828</v>
      </c>
      <c r="I1595" s="42" t="s">
        <v>18268</v>
      </c>
      <c r="K1595" s="36" t="s">
        <v>12272</v>
      </c>
      <c r="L1595" s="36" t="s">
        <v>13419</v>
      </c>
      <c r="M1595" s="37">
        <v>45828</v>
      </c>
      <c r="N1595" s="36" t="s">
        <v>12000</v>
      </c>
      <c r="U1595" s="36" t="s">
        <v>18267</v>
      </c>
      <c r="X1595" s="36" t="s">
        <v>12283</v>
      </c>
      <c r="AA1595" s="41" t="s">
        <v>15129</v>
      </c>
      <c r="AB1595" s="41" t="s">
        <v>15128</v>
      </c>
      <c r="AD1595" s="33">
        <v>1</v>
      </c>
      <c r="AF1595" s="33">
        <v>111606</v>
      </c>
      <c r="AK1595" s="40">
        <v>8</v>
      </c>
      <c r="AN1595" s="39" t="s">
        <v>15127</v>
      </c>
      <c r="AP1595" s="32" t="s">
        <v>15126</v>
      </c>
      <c r="AQ1595" s="32" t="s">
        <v>15125</v>
      </c>
      <c r="AR1595" s="32" t="s">
        <v>15124</v>
      </c>
    </row>
    <row r="1596" spans="3:44" x14ac:dyDescent="0.25">
      <c r="C1596" s="41" t="s">
        <v>15132</v>
      </c>
      <c r="D1596" s="41" t="s">
        <v>9190</v>
      </c>
      <c r="E1596" s="37">
        <v>45828</v>
      </c>
      <c r="F1596" s="37">
        <v>45828</v>
      </c>
      <c r="G1596" s="36" t="s">
        <v>3432</v>
      </c>
      <c r="H1596" s="37">
        <v>45828</v>
      </c>
      <c r="I1596" s="42" t="s">
        <v>18266</v>
      </c>
      <c r="K1596" s="36" t="s">
        <v>12272</v>
      </c>
      <c r="L1596" s="36" t="s">
        <v>13420</v>
      </c>
      <c r="M1596" s="37">
        <v>45828</v>
      </c>
      <c r="N1596" s="36" t="s">
        <v>12090</v>
      </c>
      <c r="U1596" s="36" t="s">
        <v>18265</v>
      </c>
      <c r="X1596" s="36" t="s">
        <v>12273</v>
      </c>
      <c r="AA1596" s="41" t="s">
        <v>15129</v>
      </c>
      <c r="AB1596" s="41" t="s">
        <v>15128</v>
      </c>
      <c r="AD1596" s="33">
        <v>1</v>
      </c>
      <c r="AF1596" s="33">
        <v>111058</v>
      </c>
      <c r="AK1596" s="40">
        <v>8</v>
      </c>
      <c r="AN1596" s="39" t="s">
        <v>15127</v>
      </c>
      <c r="AP1596" s="32" t="s">
        <v>15126</v>
      </c>
      <c r="AQ1596" s="32" t="s">
        <v>15125</v>
      </c>
      <c r="AR1596" s="32" t="s">
        <v>15124</v>
      </c>
    </row>
    <row r="1597" spans="3:44" x14ac:dyDescent="0.25">
      <c r="C1597" s="41" t="s">
        <v>15132</v>
      </c>
      <c r="D1597" s="41" t="s">
        <v>9190</v>
      </c>
      <c r="E1597" s="37">
        <v>45828</v>
      </c>
      <c r="F1597" s="37">
        <v>45828</v>
      </c>
      <c r="G1597" s="36" t="s">
        <v>3624</v>
      </c>
      <c r="H1597" s="37">
        <v>45828</v>
      </c>
      <c r="I1597" s="42" t="s">
        <v>18264</v>
      </c>
      <c r="K1597" s="36" t="s">
        <v>12272</v>
      </c>
      <c r="L1597" s="36" t="s">
        <v>13421</v>
      </c>
      <c r="M1597" s="37">
        <v>45828</v>
      </c>
      <c r="N1597" s="36" t="s">
        <v>12145</v>
      </c>
      <c r="U1597" s="36" t="s">
        <v>15713</v>
      </c>
      <c r="X1597" s="36" t="s">
        <v>12285</v>
      </c>
      <c r="AA1597" s="41" t="s">
        <v>15129</v>
      </c>
      <c r="AB1597" s="41" t="s">
        <v>15128</v>
      </c>
      <c r="AD1597" s="33">
        <v>5</v>
      </c>
      <c r="AF1597" s="33">
        <v>73431</v>
      </c>
      <c r="AK1597" s="40">
        <v>8</v>
      </c>
      <c r="AN1597" s="39" t="s">
        <v>15127</v>
      </c>
      <c r="AP1597" s="32" t="s">
        <v>15126</v>
      </c>
      <c r="AQ1597" s="32" t="s">
        <v>15125</v>
      </c>
      <c r="AR1597" s="32" t="s">
        <v>15124</v>
      </c>
    </row>
    <row r="1598" spans="3:44" x14ac:dyDescent="0.25">
      <c r="C1598" s="41" t="s">
        <v>15132</v>
      </c>
      <c r="D1598" s="41" t="s">
        <v>9190</v>
      </c>
      <c r="E1598" s="37">
        <v>45828</v>
      </c>
      <c r="F1598" s="37">
        <v>45828</v>
      </c>
      <c r="G1598" s="36" t="s">
        <v>3624</v>
      </c>
      <c r="H1598" s="37">
        <v>45828</v>
      </c>
      <c r="I1598" s="42" t="s">
        <v>18264</v>
      </c>
      <c r="K1598" s="36" t="s">
        <v>12272</v>
      </c>
      <c r="L1598" s="36" t="s">
        <v>13421</v>
      </c>
      <c r="M1598" s="37">
        <v>45828</v>
      </c>
      <c r="N1598" s="36" t="s">
        <v>12145</v>
      </c>
      <c r="U1598" s="36" t="s">
        <v>15713</v>
      </c>
      <c r="X1598" s="36" t="s">
        <v>12278</v>
      </c>
      <c r="AA1598" s="41" t="s">
        <v>15129</v>
      </c>
      <c r="AB1598" s="41" t="s">
        <v>15128</v>
      </c>
      <c r="AD1598" s="33">
        <v>4</v>
      </c>
      <c r="AF1598" s="33">
        <v>74250</v>
      </c>
      <c r="AK1598" s="40">
        <v>8</v>
      </c>
      <c r="AN1598" s="39" t="s">
        <v>15127</v>
      </c>
      <c r="AP1598" s="32" t="s">
        <v>15126</v>
      </c>
      <c r="AQ1598" s="32" t="s">
        <v>15125</v>
      </c>
      <c r="AR1598" s="32" t="s">
        <v>15124</v>
      </c>
    </row>
    <row r="1599" spans="3:44" x14ac:dyDescent="0.25">
      <c r="C1599" s="41" t="s">
        <v>15132</v>
      </c>
      <c r="D1599" s="41" t="s">
        <v>9190</v>
      </c>
      <c r="E1599" s="37">
        <v>45828</v>
      </c>
      <c r="F1599" s="37">
        <v>45828</v>
      </c>
      <c r="G1599" s="36" t="s">
        <v>3310</v>
      </c>
      <c r="H1599" s="37">
        <v>45828</v>
      </c>
      <c r="I1599" s="42" t="s">
        <v>18263</v>
      </c>
      <c r="K1599" s="36" t="s">
        <v>12272</v>
      </c>
      <c r="L1599" s="36" t="s">
        <v>13422</v>
      </c>
      <c r="M1599" s="37">
        <v>45828</v>
      </c>
      <c r="N1599" s="36" t="s">
        <v>11970</v>
      </c>
      <c r="U1599" s="36" t="s">
        <v>18262</v>
      </c>
      <c r="X1599" s="36" t="s">
        <v>12285</v>
      </c>
      <c r="AA1599" s="41" t="s">
        <v>15129</v>
      </c>
      <c r="AB1599" s="41" t="s">
        <v>15128</v>
      </c>
      <c r="AD1599" s="33">
        <v>4</v>
      </c>
      <c r="AF1599" s="33">
        <v>73431</v>
      </c>
      <c r="AK1599" s="40">
        <v>8</v>
      </c>
      <c r="AN1599" s="39" t="s">
        <v>15127</v>
      </c>
      <c r="AP1599" s="32" t="s">
        <v>15126</v>
      </c>
      <c r="AQ1599" s="32" t="s">
        <v>15125</v>
      </c>
      <c r="AR1599" s="32" t="s">
        <v>15124</v>
      </c>
    </row>
    <row r="1600" spans="3:44" x14ac:dyDescent="0.25">
      <c r="C1600" s="41" t="s">
        <v>15132</v>
      </c>
      <c r="D1600" s="41" t="s">
        <v>9190</v>
      </c>
      <c r="E1600" s="37">
        <v>45828</v>
      </c>
      <c r="F1600" s="37">
        <v>45828</v>
      </c>
      <c r="G1600" s="36" t="s">
        <v>3310</v>
      </c>
      <c r="H1600" s="37">
        <v>45828</v>
      </c>
      <c r="I1600" s="42" t="s">
        <v>18263</v>
      </c>
      <c r="K1600" s="36" t="s">
        <v>12272</v>
      </c>
      <c r="L1600" s="36" t="s">
        <v>13422</v>
      </c>
      <c r="M1600" s="37">
        <v>45828</v>
      </c>
      <c r="N1600" s="36" t="s">
        <v>11970</v>
      </c>
      <c r="U1600" s="36" t="s">
        <v>18262</v>
      </c>
      <c r="X1600" s="36" t="s">
        <v>12273</v>
      </c>
      <c r="AA1600" s="41" t="s">
        <v>15129</v>
      </c>
      <c r="AB1600" s="41" t="s">
        <v>15128</v>
      </c>
      <c r="AD1600" s="33">
        <v>1</v>
      </c>
      <c r="AF1600" s="33">
        <v>111058</v>
      </c>
      <c r="AK1600" s="40">
        <v>8</v>
      </c>
      <c r="AN1600" s="39" t="s">
        <v>15127</v>
      </c>
      <c r="AP1600" s="32" t="s">
        <v>15126</v>
      </c>
      <c r="AQ1600" s="32" t="s">
        <v>15125</v>
      </c>
      <c r="AR1600" s="32" t="s">
        <v>15124</v>
      </c>
    </row>
    <row r="1601" spans="3:44" x14ac:dyDescent="0.25">
      <c r="C1601" s="41" t="s">
        <v>15132</v>
      </c>
      <c r="D1601" s="41" t="s">
        <v>9190</v>
      </c>
      <c r="E1601" s="37">
        <v>45828</v>
      </c>
      <c r="F1601" s="37">
        <v>45828</v>
      </c>
      <c r="G1601" s="36" t="s">
        <v>3652</v>
      </c>
      <c r="H1601" s="37">
        <v>45828</v>
      </c>
      <c r="I1601" s="42" t="s">
        <v>18261</v>
      </c>
      <c r="K1601" s="36" t="s">
        <v>12272</v>
      </c>
      <c r="L1601" s="36" t="s">
        <v>13423</v>
      </c>
      <c r="M1601" s="37">
        <v>45828</v>
      </c>
      <c r="N1601" s="36" t="s">
        <v>11980</v>
      </c>
      <c r="U1601" s="36" t="s">
        <v>18260</v>
      </c>
      <c r="X1601" s="36" t="s">
        <v>12281</v>
      </c>
      <c r="AA1601" s="41" t="s">
        <v>15129</v>
      </c>
      <c r="AB1601" s="41" t="s">
        <v>15128</v>
      </c>
      <c r="AD1601" s="33">
        <v>1</v>
      </c>
      <c r="AF1601" s="33">
        <v>55595</v>
      </c>
      <c r="AK1601" s="40">
        <v>8</v>
      </c>
      <c r="AN1601" s="39" t="s">
        <v>15127</v>
      </c>
      <c r="AP1601" s="32" t="s">
        <v>15126</v>
      </c>
      <c r="AQ1601" s="32" t="s">
        <v>15125</v>
      </c>
      <c r="AR1601" s="32" t="s">
        <v>15124</v>
      </c>
    </row>
    <row r="1602" spans="3:44" x14ac:dyDescent="0.25">
      <c r="C1602" s="41" t="s">
        <v>15132</v>
      </c>
      <c r="D1602" s="41" t="s">
        <v>9190</v>
      </c>
      <c r="E1602" s="37">
        <v>45828</v>
      </c>
      <c r="F1602" s="37">
        <v>45828</v>
      </c>
      <c r="G1602" s="36" t="s">
        <v>3240</v>
      </c>
      <c r="H1602" s="37">
        <v>45828</v>
      </c>
      <c r="I1602" s="42" t="s">
        <v>18259</v>
      </c>
      <c r="K1602" s="36" t="s">
        <v>12272</v>
      </c>
      <c r="L1602" s="36" t="s">
        <v>13424</v>
      </c>
      <c r="M1602" s="37">
        <v>45828</v>
      </c>
      <c r="N1602" s="36" t="s">
        <v>12178</v>
      </c>
      <c r="U1602" s="36" t="s">
        <v>18258</v>
      </c>
      <c r="X1602" s="36" t="s">
        <v>12273</v>
      </c>
      <c r="AA1602" s="41" t="s">
        <v>15129</v>
      </c>
      <c r="AB1602" s="41" t="s">
        <v>15128</v>
      </c>
      <c r="AD1602" s="33">
        <v>1</v>
      </c>
      <c r="AF1602" s="33">
        <v>111058</v>
      </c>
      <c r="AK1602" s="40">
        <v>8</v>
      </c>
      <c r="AN1602" s="39" t="s">
        <v>15127</v>
      </c>
      <c r="AP1602" s="32" t="s">
        <v>15126</v>
      </c>
      <c r="AQ1602" s="32" t="s">
        <v>15125</v>
      </c>
      <c r="AR1602" s="32" t="s">
        <v>15124</v>
      </c>
    </row>
    <row r="1603" spans="3:44" x14ac:dyDescent="0.25">
      <c r="C1603" s="41" t="s">
        <v>15132</v>
      </c>
      <c r="D1603" s="41" t="s">
        <v>9190</v>
      </c>
      <c r="E1603" s="37">
        <v>45828</v>
      </c>
      <c r="F1603" s="37">
        <v>45828</v>
      </c>
      <c r="G1603" s="36" t="s">
        <v>3600</v>
      </c>
      <c r="H1603" s="37">
        <v>45828</v>
      </c>
      <c r="I1603" s="42" t="s">
        <v>18257</v>
      </c>
      <c r="K1603" s="36" t="s">
        <v>12272</v>
      </c>
      <c r="L1603" s="36" t="s">
        <v>13425</v>
      </c>
      <c r="M1603" s="37">
        <v>45828</v>
      </c>
      <c r="N1603" s="36" t="s">
        <v>12080</v>
      </c>
      <c r="U1603" s="36" t="s">
        <v>15984</v>
      </c>
      <c r="X1603" s="36" t="s">
        <v>12281</v>
      </c>
      <c r="AA1603" s="41" t="s">
        <v>15129</v>
      </c>
      <c r="AB1603" s="41" t="s">
        <v>15128</v>
      </c>
      <c r="AD1603" s="33">
        <v>1</v>
      </c>
      <c r="AF1603" s="33">
        <v>55595</v>
      </c>
      <c r="AK1603" s="40">
        <v>8</v>
      </c>
      <c r="AN1603" s="39" t="s">
        <v>15127</v>
      </c>
      <c r="AP1603" s="32" t="s">
        <v>15126</v>
      </c>
      <c r="AQ1603" s="32" t="s">
        <v>15125</v>
      </c>
      <c r="AR1603" s="32" t="s">
        <v>15124</v>
      </c>
    </row>
    <row r="1604" spans="3:44" x14ac:dyDescent="0.25">
      <c r="C1604" s="41" t="s">
        <v>15132</v>
      </c>
      <c r="D1604" s="41" t="s">
        <v>9190</v>
      </c>
      <c r="E1604" s="37">
        <v>45828</v>
      </c>
      <c r="F1604" s="37">
        <v>45828</v>
      </c>
      <c r="G1604" s="36" t="s">
        <v>3600</v>
      </c>
      <c r="H1604" s="37">
        <v>45828</v>
      </c>
      <c r="I1604" s="42" t="s">
        <v>18257</v>
      </c>
      <c r="K1604" s="36" t="s">
        <v>12272</v>
      </c>
      <c r="L1604" s="36" t="s">
        <v>13425</v>
      </c>
      <c r="M1604" s="37">
        <v>45828</v>
      </c>
      <c r="N1604" s="36" t="s">
        <v>12080</v>
      </c>
      <c r="U1604" s="36" t="s">
        <v>15984</v>
      </c>
      <c r="X1604" s="36" t="s">
        <v>12277</v>
      </c>
      <c r="AA1604" s="41" t="s">
        <v>15129</v>
      </c>
      <c r="AB1604" s="41" t="s">
        <v>15128</v>
      </c>
      <c r="AD1604" s="33">
        <v>3</v>
      </c>
      <c r="AF1604" s="33">
        <v>49500</v>
      </c>
      <c r="AK1604" s="40">
        <v>8</v>
      </c>
      <c r="AN1604" s="39" t="s">
        <v>15127</v>
      </c>
      <c r="AP1604" s="32" t="s">
        <v>15126</v>
      </c>
      <c r="AQ1604" s="32" t="s">
        <v>15125</v>
      </c>
      <c r="AR1604" s="32" t="s">
        <v>15124</v>
      </c>
    </row>
    <row r="1605" spans="3:44" x14ac:dyDescent="0.25">
      <c r="C1605" s="41" t="s">
        <v>15132</v>
      </c>
      <c r="D1605" s="41" t="s">
        <v>9190</v>
      </c>
      <c r="E1605" s="37">
        <v>45828</v>
      </c>
      <c r="F1605" s="37">
        <v>45828</v>
      </c>
      <c r="G1605" s="36" t="s">
        <v>3600</v>
      </c>
      <c r="H1605" s="37">
        <v>45828</v>
      </c>
      <c r="I1605" s="42" t="s">
        <v>18257</v>
      </c>
      <c r="K1605" s="36" t="s">
        <v>12272</v>
      </c>
      <c r="L1605" s="36" t="s">
        <v>13425</v>
      </c>
      <c r="M1605" s="37">
        <v>45828</v>
      </c>
      <c r="N1605" s="36" t="s">
        <v>12080</v>
      </c>
      <c r="U1605" s="36" t="s">
        <v>15984</v>
      </c>
      <c r="X1605" s="36" t="s">
        <v>12275</v>
      </c>
      <c r="AA1605" s="41" t="s">
        <v>15129</v>
      </c>
      <c r="AB1605" s="41" t="s">
        <v>15128</v>
      </c>
      <c r="AD1605" s="33">
        <v>3</v>
      </c>
      <c r="AF1605" s="33">
        <v>50400</v>
      </c>
      <c r="AK1605" s="40">
        <v>8</v>
      </c>
      <c r="AN1605" s="39" t="s">
        <v>15127</v>
      </c>
      <c r="AP1605" s="32" t="s">
        <v>15126</v>
      </c>
      <c r="AQ1605" s="32" t="s">
        <v>15125</v>
      </c>
      <c r="AR1605" s="32" t="s">
        <v>15124</v>
      </c>
    </row>
    <row r="1606" spans="3:44" x14ac:dyDescent="0.25">
      <c r="C1606" s="41" t="s">
        <v>15132</v>
      </c>
      <c r="D1606" s="41" t="s">
        <v>9190</v>
      </c>
      <c r="E1606" s="37">
        <v>45828</v>
      </c>
      <c r="F1606" s="37">
        <v>45828</v>
      </c>
      <c r="G1606" s="36" t="s">
        <v>3600</v>
      </c>
      <c r="H1606" s="37">
        <v>45828</v>
      </c>
      <c r="I1606" s="42" t="s">
        <v>18257</v>
      </c>
      <c r="K1606" s="36" t="s">
        <v>12272</v>
      </c>
      <c r="L1606" s="36" t="s">
        <v>13425</v>
      </c>
      <c r="M1606" s="37">
        <v>45828</v>
      </c>
      <c r="N1606" s="36" t="s">
        <v>12080</v>
      </c>
      <c r="U1606" s="36" t="s">
        <v>15984</v>
      </c>
      <c r="X1606" s="36" t="s">
        <v>12278</v>
      </c>
      <c r="AA1606" s="41" t="s">
        <v>15129</v>
      </c>
      <c r="AB1606" s="41" t="s">
        <v>15128</v>
      </c>
      <c r="AD1606" s="33">
        <v>8</v>
      </c>
      <c r="AF1606" s="33">
        <v>74250</v>
      </c>
      <c r="AK1606" s="40">
        <v>8</v>
      </c>
      <c r="AN1606" s="39" t="s">
        <v>15127</v>
      </c>
      <c r="AP1606" s="32" t="s">
        <v>15126</v>
      </c>
      <c r="AQ1606" s="32" t="s">
        <v>15125</v>
      </c>
      <c r="AR1606" s="32" t="s">
        <v>15124</v>
      </c>
    </row>
    <row r="1607" spans="3:44" x14ac:dyDescent="0.25">
      <c r="C1607" s="41" t="s">
        <v>15132</v>
      </c>
      <c r="D1607" s="41" t="s">
        <v>9190</v>
      </c>
      <c r="E1607" s="37">
        <v>45828</v>
      </c>
      <c r="F1607" s="37">
        <v>45828</v>
      </c>
      <c r="G1607" s="36" t="s">
        <v>3194</v>
      </c>
      <c r="H1607" s="37">
        <v>45828</v>
      </c>
      <c r="I1607" s="42" t="s">
        <v>18256</v>
      </c>
      <c r="K1607" s="36" t="s">
        <v>12272</v>
      </c>
      <c r="L1607" s="36" t="s">
        <v>13426</v>
      </c>
      <c r="M1607" s="37">
        <v>45828</v>
      </c>
      <c r="N1607" s="36" t="s">
        <v>12000</v>
      </c>
      <c r="U1607" s="36" t="s">
        <v>15982</v>
      </c>
      <c r="X1607" s="36" t="s">
        <v>12276</v>
      </c>
      <c r="AA1607" s="41" t="s">
        <v>15129</v>
      </c>
      <c r="AB1607" s="41" t="s">
        <v>15128</v>
      </c>
      <c r="AD1607" s="33">
        <v>1</v>
      </c>
      <c r="AF1607" s="33">
        <v>50182</v>
      </c>
      <c r="AK1607" s="40">
        <v>8</v>
      </c>
      <c r="AN1607" s="39" t="s">
        <v>15127</v>
      </c>
      <c r="AP1607" s="32" t="s">
        <v>15126</v>
      </c>
      <c r="AQ1607" s="32" t="s">
        <v>15125</v>
      </c>
      <c r="AR1607" s="32" t="s">
        <v>15124</v>
      </c>
    </row>
    <row r="1608" spans="3:44" x14ac:dyDescent="0.25">
      <c r="C1608" s="41" t="s">
        <v>15132</v>
      </c>
      <c r="D1608" s="41" t="s">
        <v>9190</v>
      </c>
      <c r="E1608" s="37">
        <v>45828</v>
      </c>
      <c r="F1608" s="37">
        <v>45828</v>
      </c>
      <c r="G1608" s="36" t="s">
        <v>3340</v>
      </c>
      <c r="H1608" s="37">
        <v>45828</v>
      </c>
      <c r="I1608" s="42" t="s">
        <v>18255</v>
      </c>
      <c r="K1608" s="36" t="s">
        <v>12272</v>
      </c>
      <c r="L1608" s="36" t="s">
        <v>13427</v>
      </c>
      <c r="M1608" s="37">
        <v>45828</v>
      </c>
      <c r="N1608" s="36" t="s">
        <v>11990</v>
      </c>
      <c r="U1608" s="36" t="s">
        <v>15598</v>
      </c>
      <c r="X1608" s="36" t="s">
        <v>12276</v>
      </c>
      <c r="AA1608" s="41" t="s">
        <v>15129</v>
      </c>
      <c r="AB1608" s="41" t="s">
        <v>15128</v>
      </c>
      <c r="AD1608" s="33">
        <v>1</v>
      </c>
      <c r="AF1608" s="33">
        <v>50182</v>
      </c>
      <c r="AK1608" s="40">
        <v>8</v>
      </c>
      <c r="AN1608" s="39" t="s">
        <v>15127</v>
      </c>
      <c r="AP1608" s="32" t="s">
        <v>15126</v>
      </c>
      <c r="AQ1608" s="32" t="s">
        <v>15125</v>
      </c>
      <c r="AR1608" s="32" t="s">
        <v>15124</v>
      </c>
    </row>
    <row r="1609" spans="3:44" x14ac:dyDescent="0.25">
      <c r="C1609" s="41" t="s">
        <v>15132</v>
      </c>
      <c r="D1609" s="41" t="s">
        <v>9190</v>
      </c>
      <c r="E1609" s="37">
        <v>45828</v>
      </c>
      <c r="F1609" s="37">
        <v>45828</v>
      </c>
      <c r="G1609" s="36" t="s">
        <v>3100</v>
      </c>
      <c r="H1609" s="37">
        <v>45828</v>
      </c>
      <c r="I1609" s="42" t="s">
        <v>18254</v>
      </c>
      <c r="K1609" s="36" t="s">
        <v>12272</v>
      </c>
      <c r="L1609" s="36" t="s">
        <v>13428</v>
      </c>
      <c r="M1609" s="37">
        <v>45828</v>
      </c>
      <c r="N1609" s="36" t="s">
        <v>11970</v>
      </c>
      <c r="U1609" s="36" t="s">
        <v>18253</v>
      </c>
      <c r="X1609" s="36" t="s">
        <v>12282</v>
      </c>
      <c r="AA1609" s="41" t="s">
        <v>15129</v>
      </c>
      <c r="AB1609" s="41" t="s">
        <v>15128</v>
      </c>
      <c r="AD1609" s="33">
        <v>1</v>
      </c>
      <c r="AF1609" s="33">
        <v>70950</v>
      </c>
      <c r="AK1609" s="40">
        <v>8</v>
      </c>
      <c r="AN1609" s="39" t="s">
        <v>15127</v>
      </c>
      <c r="AP1609" s="32" t="s">
        <v>15126</v>
      </c>
      <c r="AQ1609" s="32" t="s">
        <v>15125</v>
      </c>
      <c r="AR1609" s="32" t="s">
        <v>15124</v>
      </c>
    </row>
    <row r="1610" spans="3:44" x14ac:dyDescent="0.25">
      <c r="C1610" s="41" t="s">
        <v>15132</v>
      </c>
      <c r="D1610" s="41" t="s">
        <v>9190</v>
      </c>
      <c r="E1610" s="37">
        <v>45828</v>
      </c>
      <c r="F1610" s="37">
        <v>45828</v>
      </c>
      <c r="G1610" s="36" t="s">
        <v>3608</v>
      </c>
      <c r="H1610" s="37">
        <v>45828</v>
      </c>
      <c r="I1610" s="42" t="s">
        <v>18252</v>
      </c>
      <c r="K1610" s="36" t="s">
        <v>12272</v>
      </c>
      <c r="L1610" s="36" t="s">
        <v>13429</v>
      </c>
      <c r="M1610" s="37">
        <v>45828</v>
      </c>
      <c r="N1610" s="36" t="s">
        <v>12040</v>
      </c>
      <c r="U1610" s="36" t="s">
        <v>16108</v>
      </c>
      <c r="X1610" s="36" t="s">
        <v>12285</v>
      </c>
      <c r="AA1610" s="41" t="s">
        <v>15129</v>
      </c>
      <c r="AB1610" s="41" t="s">
        <v>15128</v>
      </c>
      <c r="AD1610" s="33">
        <v>3</v>
      </c>
      <c r="AF1610" s="33">
        <v>73431</v>
      </c>
      <c r="AK1610" s="40">
        <v>8</v>
      </c>
      <c r="AN1610" s="39" t="s">
        <v>15127</v>
      </c>
      <c r="AP1610" s="32" t="s">
        <v>15126</v>
      </c>
      <c r="AQ1610" s="32" t="s">
        <v>15125</v>
      </c>
      <c r="AR1610" s="32" t="s">
        <v>15124</v>
      </c>
    </row>
    <row r="1611" spans="3:44" x14ac:dyDescent="0.25">
      <c r="C1611" s="41" t="s">
        <v>15132</v>
      </c>
      <c r="D1611" s="41" t="s">
        <v>9190</v>
      </c>
      <c r="E1611" s="37">
        <v>45828</v>
      </c>
      <c r="F1611" s="37">
        <v>45828</v>
      </c>
      <c r="G1611" s="36" t="s">
        <v>3164</v>
      </c>
      <c r="H1611" s="37">
        <v>45828</v>
      </c>
      <c r="I1611" s="42" t="s">
        <v>18251</v>
      </c>
      <c r="K1611" s="36" t="s">
        <v>12272</v>
      </c>
      <c r="L1611" s="36" t="s">
        <v>13430</v>
      </c>
      <c r="M1611" s="37">
        <v>45828</v>
      </c>
      <c r="N1611" s="36" t="s">
        <v>11959</v>
      </c>
      <c r="U1611" s="36" t="s">
        <v>18250</v>
      </c>
      <c r="X1611" s="36" t="s">
        <v>12282</v>
      </c>
      <c r="AA1611" s="41" t="s">
        <v>15129</v>
      </c>
      <c r="AB1611" s="41" t="s">
        <v>15128</v>
      </c>
      <c r="AD1611" s="33">
        <v>3</v>
      </c>
      <c r="AF1611" s="33">
        <v>70950</v>
      </c>
      <c r="AK1611" s="40">
        <v>8</v>
      </c>
      <c r="AN1611" s="39" t="s">
        <v>15127</v>
      </c>
      <c r="AP1611" s="32" t="s">
        <v>15126</v>
      </c>
      <c r="AQ1611" s="32" t="s">
        <v>15125</v>
      </c>
      <c r="AR1611" s="32" t="s">
        <v>15124</v>
      </c>
    </row>
    <row r="1612" spans="3:44" x14ac:dyDescent="0.25">
      <c r="C1612" s="41" t="s">
        <v>15132</v>
      </c>
      <c r="D1612" s="41" t="s">
        <v>9190</v>
      </c>
      <c r="E1612" s="37">
        <v>45828</v>
      </c>
      <c r="F1612" s="37">
        <v>45828</v>
      </c>
      <c r="G1612" s="36" t="s">
        <v>3164</v>
      </c>
      <c r="H1612" s="37">
        <v>45828</v>
      </c>
      <c r="I1612" s="42" t="s">
        <v>18251</v>
      </c>
      <c r="K1612" s="36" t="s">
        <v>12272</v>
      </c>
      <c r="L1612" s="36" t="s">
        <v>13430</v>
      </c>
      <c r="M1612" s="37">
        <v>45828</v>
      </c>
      <c r="N1612" s="36" t="s">
        <v>11959</v>
      </c>
      <c r="U1612" s="36" t="s">
        <v>18250</v>
      </c>
      <c r="X1612" s="36" t="s">
        <v>12278</v>
      </c>
      <c r="AA1612" s="41" t="s">
        <v>15129</v>
      </c>
      <c r="AB1612" s="41" t="s">
        <v>15128</v>
      </c>
      <c r="AD1612" s="33">
        <v>3</v>
      </c>
      <c r="AF1612" s="33">
        <v>74250</v>
      </c>
      <c r="AK1612" s="40">
        <v>8</v>
      </c>
      <c r="AN1612" s="39" t="s">
        <v>15127</v>
      </c>
      <c r="AP1612" s="32" t="s">
        <v>15126</v>
      </c>
      <c r="AQ1612" s="32" t="s">
        <v>15125</v>
      </c>
      <c r="AR1612" s="32" t="s">
        <v>15124</v>
      </c>
    </row>
    <row r="1613" spans="3:44" x14ac:dyDescent="0.25">
      <c r="C1613" s="41" t="s">
        <v>15132</v>
      </c>
      <c r="D1613" s="41" t="s">
        <v>9190</v>
      </c>
      <c r="E1613" s="37">
        <v>45828</v>
      </c>
      <c r="F1613" s="37">
        <v>45828</v>
      </c>
      <c r="G1613" s="36" t="s">
        <v>3656</v>
      </c>
      <c r="H1613" s="37">
        <v>45828</v>
      </c>
      <c r="I1613" s="42" t="s">
        <v>18249</v>
      </c>
      <c r="K1613" s="36" t="s">
        <v>12272</v>
      </c>
      <c r="L1613" s="36" t="s">
        <v>13431</v>
      </c>
      <c r="M1613" s="37">
        <v>45828</v>
      </c>
      <c r="N1613" s="36" t="s">
        <v>11959</v>
      </c>
      <c r="U1613" s="36" t="s">
        <v>18241</v>
      </c>
      <c r="X1613" s="36" t="s">
        <v>12283</v>
      </c>
      <c r="AA1613" s="41" t="s">
        <v>15129</v>
      </c>
      <c r="AB1613" s="41" t="s">
        <v>15128</v>
      </c>
      <c r="AD1613" s="33">
        <v>4</v>
      </c>
      <c r="AF1613" s="33">
        <v>111606</v>
      </c>
      <c r="AK1613" s="40">
        <v>8</v>
      </c>
      <c r="AN1613" s="39" t="s">
        <v>15127</v>
      </c>
      <c r="AP1613" s="32" t="s">
        <v>15126</v>
      </c>
      <c r="AQ1613" s="32" t="s">
        <v>15125</v>
      </c>
      <c r="AR1613" s="32" t="s">
        <v>15124</v>
      </c>
    </row>
    <row r="1614" spans="3:44" x14ac:dyDescent="0.25">
      <c r="C1614" s="41" t="s">
        <v>15132</v>
      </c>
      <c r="D1614" s="41" t="s">
        <v>9190</v>
      </c>
      <c r="E1614" s="37">
        <v>45828</v>
      </c>
      <c r="F1614" s="37">
        <v>45828</v>
      </c>
      <c r="G1614" s="36" t="s">
        <v>3502</v>
      </c>
      <c r="H1614" s="37">
        <v>45828</v>
      </c>
      <c r="I1614" s="42" t="s">
        <v>18248</v>
      </c>
      <c r="K1614" s="36" t="s">
        <v>12272</v>
      </c>
      <c r="L1614" s="36" t="s">
        <v>13432</v>
      </c>
      <c r="M1614" s="37">
        <v>45828</v>
      </c>
      <c r="N1614" s="36" t="s">
        <v>11970</v>
      </c>
      <c r="U1614" s="36" t="s">
        <v>18247</v>
      </c>
      <c r="X1614" s="36" t="s">
        <v>12278</v>
      </c>
      <c r="AA1614" s="41" t="s">
        <v>15129</v>
      </c>
      <c r="AB1614" s="41" t="s">
        <v>15128</v>
      </c>
      <c r="AD1614" s="33">
        <v>1</v>
      </c>
      <c r="AF1614" s="33">
        <v>74250</v>
      </c>
      <c r="AK1614" s="40">
        <v>8</v>
      </c>
      <c r="AN1614" s="39" t="s">
        <v>15127</v>
      </c>
      <c r="AP1614" s="32" t="s">
        <v>15126</v>
      </c>
      <c r="AQ1614" s="32" t="s">
        <v>15125</v>
      </c>
      <c r="AR1614" s="32" t="s">
        <v>15124</v>
      </c>
    </row>
    <row r="1615" spans="3:44" x14ac:dyDescent="0.25">
      <c r="C1615" s="41" t="s">
        <v>15132</v>
      </c>
      <c r="D1615" s="41" t="s">
        <v>9190</v>
      </c>
      <c r="E1615" s="37">
        <v>45828</v>
      </c>
      <c r="F1615" s="37">
        <v>45828</v>
      </c>
      <c r="G1615" s="36" t="s">
        <v>3502</v>
      </c>
      <c r="H1615" s="37">
        <v>45828</v>
      </c>
      <c r="I1615" s="42" t="s">
        <v>18248</v>
      </c>
      <c r="K1615" s="36" t="s">
        <v>12272</v>
      </c>
      <c r="L1615" s="36" t="s">
        <v>13432</v>
      </c>
      <c r="M1615" s="37">
        <v>45828</v>
      </c>
      <c r="N1615" s="36" t="s">
        <v>11970</v>
      </c>
      <c r="U1615" s="36" t="s">
        <v>18247</v>
      </c>
      <c r="X1615" s="36" t="s">
        <v>12281</v>
      </c>
      <c r="AA1615" s="41" t="s">
        <v>15129</v>
      </c>
      <c r="AB1615" s="41" t="s">
        <v>15128</v>
      </c>
      <c r="AD1615" s="33">
        <v>2</v>
      </c>
      <c r="AF1615" s="33">
        <v>55595</v>
      </c>
      <c r="AK1615" s="40">
        <v>8</v>
      </c>
      <c r="AN1615" s="39" t="s">
        <v>15127</v>
      </c>
      <c r="AP1615" s="32" t="s">
        <v>15126</v>
      </c>
      <c r="AQ1615" s="32" t="s">
        <v>15125</v>
      </c>
      <c r="AR1615" s="32" t="s">
        <v>15124</v>
      </c>
    </row>
    <row r="1616" spans="3:44" x14ac:dyDescent="0.25">
      <c r="C1616" s="41" t="s">
        <v>15132</v>
      </c>
      <c r="D1616" s="41" t="s">
        <v>9190</v>
      </c>
      <c r="E1616" s="37">
        <v>45828</v>
      </c>
      <c r="F1616" s="37">
        <v>45828</v>
      </c>
      <c r="G1616" s="36" t="s">
        <v>3502</v>
      </c>
      <c r="H1616" s="37">
        <v>45828</v>
      </c>
      <c r="I1616" s="42" t="s">
        <v>18248</v>
      </c>
      <c r="K1616" s="36" t="s">
        <v>12272</v>
      </c>
      <c r="L1616" s="36" t="s">
        <v>13432</v>
      </c>
      <c r="M1616" s="37">
        <v>45828</v>
      </c>
      <c r="N1616" s="36" t="s">
        <v>11970</v>
      </c>
      <c r="U1616" s="36" t="s">
        <v>18247</v>
      </c>
      <c r="X1616" s="36" t="s">
        <v>12285</v>
      </c>
      <c r="AA1616" s="41" t="s">
        <v>15129</v>
      </c>
      <c r="AB1616" s="41" t="s">
        <v>15128</v>
      </c>
      <c r="AD1616" s="33">
        <v>2</v>
      </c>
      <c r="AF1616" s="33">
        <v>73431</v>
      </c>
      <c r="AK1616" s="40">
        <v>8</v>
      </c>
      <c r="AN1616" s="39" t="s">
        <v>15127</v>
      </c>
      <c r="AP1616" s="32" t="s">
        <v>15126</v>
      </c>
      <c r="AQ1616" s="32" t="s">
        <v>15125</v>
      </c>
      <c r="AR1616" s="32" t="s">
        <v>15124</v>
      </c>
    </row>
    <row r="1617" spans="3:44" x14ac:dyDescent="0.25">
      <c r="C1617" s="41" t="s">
        <v>15132</v>
      </c>
      <c r="D1617" s="41" t="s">
        <v>9190</v>
      </c>
      <c r="E1617" s="37">
        <v>45828</v>
      </c>
      <c r="F1617" s="37">
        <v>45828</v>
      </c>
      <c r="G1617" s="36" t="s">
        <v>3502</v>
      </c>
      <c r="H1617" s="37">
        <v>45828</v>
      </c>
      <c r="I1617" s="42" t="s">
        <v>18248</v>
      </c>
      <c r="K1617" s="36" t="s">
        <v>12272</v>
      </c>
      <c r="L1617" s="36" t="s">
        <v>13432</v>
      </c>
      <c r="M1617" s="37">
        <v>45828</v>
      </c>
      <c r="N1617" s="36" t="s">
        <v>11970</v>
      </c>
      <c r="U1617" s="36" t="s">
        <v>18247</v>
      </c>
      <c r="X1617" s="36" t="s">
        <v>12282</v>
      </c>
      <c r="AA1617" s="41" t="s">
        <v>15129</v>
      </c>
      <c r="AB1617" s="41" t="s">
        <v>15128</v>
      </c>
      <c r="AD1617" s="33">
        <v>1</v>
      </c>
      <c r="AF1617" s="33">
        <v>70950</v>
      </c>
      <c r="AK1617" s="40">
        <v>8</v>
      </c>
      <c r="AN1617" s="39" t="s">
        <v>15127</v>
      </c>
      <c r="AP1617" s="32" t="s">
        <v>15126</v>
      </c>
      <c r="AQ1617" s="32" t="s">
        <v>15125</v>
      </c>
      <c r="AR1617" s="32" t="s">
        <v>15124</v>
      </c>
    </row>
    <row r="1618" spans="3:44" x14ac:dyDescent="0.25">
      <c r="C1618" s="41" t="s">
        <v>15132</v>
      </c>
      <c r="D1618" s="41" t="s">
        <v>9190</v>
      </c>
      <c r="E1618" s="37">
        <v>45828</v>
      </c>
      <c r="F1618" s="37">
        <v>45828</v>
      </c>
      <c r="G1618" s="36" t="s">
        <v>3046</v>
      </c>
      <c r="H1618" s="37">
        <v>45828</v>
      </c>
      <c r="I1618" s="42" t="s">
        <v>18246</v>
      </c>
      <c r="K1618" s="36" t="s">
        <v>12272</v>
      </c>
      <c r="L1618" s="36" t="s">
        <v>13433</v>
      </c>
      <c r="M1618" s="37">
        <v>45828</v>
      </c>
      <c r="N1618" s="36" t="s">
        <v>11970</v>
      </c>
      <c r="U1618" s="36" t="s">
        <v>16364</v>
      </c>
      <c r="X1618" s="36" t="s">
        <v>12273</v>
      </c>
      <c r="AA1618" s="41" t="s">
        <v>15129</v>
      </c>
      <c r="AB1618" s="41" t="s">
        <v>15128</v>
      </c>
      <c r="AD1618" s="33">
        <v>2</v>
      </c>
      <c r="AF1618" s="33">
        <v>111058</v>
      </c>
      <c r="AK1618" s="40">
        <v>8</v>
      </c>
      <c r="AN1618" s="39" t="s">
        <v>15127</v>
      </c>
      <c r="AP1618" s="32" t="s">
        <v>15126</v>
      </c>
      <c r="AQ1618" s="32" t="s">
        <v>15125</v>
      </c>
      <c r="AR1618" s="32" t="s">
        <v>15124</v>
      </c>
    </row>
    <row r="1619" spans="3:44" x14ac:dyDescent="0.25">
      <c r="C1619" s="41" t="s">
        <v>15132</v>
      </c>
      <c r="D1619" s="41" t="s">
        <v>9190</v>
      </c>
      <c r="E1619" s="37">
        <v>45828</v>
      </c>
      <c r="F1619" s="37">
        <v>45828</v>
      </c>
      <c r="G1619" s="36" t="s">
        <v>3046</v>
      </c>
      <c r="H1619" s="37">
        <v>45828</v>
      </c>
      <c r="I1619" s="42" t="s">
        <v>18246</v>
      </c>
      <c r="K1619" s="36" t="s">
        <v>12272</v>
      </c>
      <c r="L1619" s="36" t="s">
        <v>13433</v>
      </c>
      <c r="M1619" s="37">
        <v>45828</v>
      </c>
      <c r="N1619" s="36" t="s">
        <v>11970</v>
      </c>
      <c r="U1619" s="36" t="s">
        <v>16364</v>
      </c>
      <c r="X1619" s="36" t="s">
        <v>12274</v>
      </c>
      <c r="AA1619" s="41" t="s">
        <v>15129</v>
      </c>
      <c r="AB1619" s="41" t="s">
        <v>15128</v>
      </c>
      <c r="AD1619" s="33">
        <v>1</v>
      </c>
      <c r="AF1619" s="33">
        <v>46000</v>
      </c>
      <c r="AK1619" s="40">
        <v>8</v>
      </c>
      <c r="AN1619" s="39" t="s">
        <v>15127</v>
      </c>
      <c r="AP1619" s="32" t="s">
        <v>15126</v>
      </c>
      <c r="AQ1619" s="32" t="s">
        <v>15125</v>
      </c>
      <c r="AR1619" s="32" t="s">
        <v>15124</v>
      </c>
    </row>
    <row r="1620" spans="3:44" x14ac:dyDescent="0.25">
      <c r="C1620" s="41" t="s">
        <v>15132</v>
      </c>
      <c r="D1620" s="41" t="s">
        <v>9190</v>
      </c>
      <c r="E1620" s="37">
        <v>45828</v>
      </c>
      <c r="F1620" s="37">
        <v>45828</v>
      </c>
      <c r="G1620" s="36" t="s">
        <v>3050</v>
      </c>
      <c r="H1620" s="37">
        <v>45828</v>
      </c>
      <c r="I1620" s="42" t="s">
        <v>18245</v>
      </c>
      <c r="K1620" s="36" t="s">
        <v>12272</v>
      </c>
      <c r="L1620" s="36" t="s">
        <v>13434</v>
      </c>
      <c r="M1620" s="37">
        <v>45828</v>
      </c>
      <c r="N1620" s="36" t="s">
        <v>11959</v>
      </c>
      <c r="U1620" s="36" t="s">
        <v>17574</v>
      </c>
      <c r="X1620" s="36" t="s">
        <v>12282</v>
      </c>
      <c r="AA1620" s="41" t="s">
        <v>15129</v>
      </c>
      <c r="AB1620" s="41" t="s">
        <v>15128</v>
      </c>
      <c r="AD1620" s="33">
        <v>2</v>
      </c>
      <c r="AF1620" s="33">
        <v>70950</v>
      </c>
      <c r="AK1620" s="40">
        <v>8</v>
      </c>
      <c r="AN1620" s="39" t="s">
        <v>15127</v>
      </c>
      <c r="AP1620" s="32" t="s">
        <v>15126</v>
      </c>
      <c r="AQ1620" s="32" t="s">
        <v>15125</v>
      </c>
      <c r="AR1620" s="32" t="s">
        <v>15124</v>
      </c>
    </row>
    <row r="1621" spans="3:44" x14ac:dyDescent="0.25">
      <c r="C1621" s="41" t="s">
        <v>15132</v>
      </c>
      <c r="D1621" s="41" t="s">
        <v>9190</v>
      </c>
      <c r="E1621" s="37">
        <v>45828</v>
      </c>
      <c r="F1621" s="37">
        <v>45828</v>
      </c>
      <c r="G1621" s="36" t="s">
        <v>3050</v>
      </c>
      <c r="H1621" s="37">
        <v>45828</v>
      </c>
      <c r="I1621" s="42" t="s">
        <v>18245</v>
      </c>
      <c r="K1621" s="36" t="s">
        <v>12272</v>
      </c>
      <c r="L1621" s="36" t="s">
        <v>13434</v>
      </c>
      <c r="M1621" s="37">
        <v>45828</v>
      </c>
      <c r="N1621" s="36" t="s">
        <v>11959</v>
      </c>
      <c r="U1621" s="36" t="s">
        <v>17574</v>
      </c>
      <c r="X1621" s="36" t="s">
        <v>12278</v>
      </c>
      <c r="AA1621" s="41" t="s">
        <v>15129</v>
      </c>
      <c r="AB1621" s="41" t="s">
        <v>15128</v>
      </c>
      <c r="AD1621" s="33">
        <v>4</v>
      </c>
      <c r="AF1621" s="33">
        <v>74250</v>
      </c>
      <c r="AK1621" s="40">
        <v>8</v>
      </c>
      <c r="AN1621" s="39" t="s">
        <v>15127</v>
      </c>
      <c r="AP1621" s="32" t="s">
        <v>15126</v>
      </c>
      <c r="AQ1621" s="32" t="s">
        <v>15125</v>
      </c>
      <c r="AR1621" s="32" t="s">
        <v>15124</v>
      </c>
    </row>
    <row r="1622" spans="3:44" x14ac:dyDescent="0.25">
      <c r="C1622" s="41" t="s">
        <v>15132</v>
      </c>
      <c r="D1622" s="41" t="s">
        <v>9190</v>
      </c>
      <c r="E1622" s="37">
        <v>45828</v>
      </c>
      <c r="F1622" s="37">
        <v>45828</v>
      </c>
      <c r="G1622" s="36" t="s">
        <v>3050</v>
      </c>
      <c r="H1622" s="37">
        <v>45828</v>
      </c>
      <c r="I1622" s="42" t="s">
        <v>18245</v>
      </c>
      <c r="K1622" s="36" t="s">
        <v>12272</v>
      </c>
      <c r="L1622" s="36" t="s">
        <v>13434</v>
      </c>
      <c r="M1622" s="37">
        <v>45828</v>
      </c>
      <c r="N1622" s="36" t="s">
        <v>11959</v>
      </c>
      <c r="U1622" s="36" t="s">
        <v>17574</v>
      </c>
      <c r="X1622" s="36" t="s">
        <v>12276</v>
      </c>
      <c r="AA1622" s="41" t="s">
        <v>15129</v>
      </c>
      <c r="AB1622" s="41" t="s">
        <v>15128</v>
      </c>
      <c r="AD1622" s="33">
        <v>1</v>
      </c>
      <c r="AF1622" s="33">
        <v>50182</v>
      </c>
      <c r="AK1622" s="40">
        <v>8</v>
      </c>
      <c r="AN1622" s="39" t="s">
        <v>15127</v>
      </c>
      <c r="AP1622" s="32" t="s">
        <v>15126</v>
      </c>
      <c r="AQ1622" s="32" t="s">
        <v>15125</v>
      </c>
      <c r="AR1622" s="32" t="s">
        <v>15124</v>
      </c>
    </row>
    <row r="1623" spans="3:44" x14ac:dyDescent="0.25">
      <c r="C1623" s="41" t="s">
        <v>15132</v>
      </c>
      <c r="D1623" s="41" t="s">
        <v>9190</v>
      </c>
      <c r="E1623" s="37">
        <v>45828</v>
      </c>
      <c r="F1623" s="37">
        <v>45828</v>
      </c>
      <c r="G1623" s="36" t="s">
        <v>3050</v>
      </c>
      <c r="H1623" s="37">
        <v>45828</v>
      </c>
      <c r="I1623" s="42" t="s">
        <v>18245</v>
      </c>
      <c r="K1623" s="36" t="s">
        <v>12272</v>
      </c>
      <c r="L1623" s="36" t="s">
        <v>13434</v>
      </c>
      <c r="M1623" s="37">
        <v>45828</v>
      </c>
      <c r="N1623" s="36" t="s">
        <v>11959</v>
      </c>
      <c r="U1623" s="36" t="s">
        <v>17574</v>
      </c>
      <c r="X1623" s="36" t="s">
        <v>12273</v>
      </c>
      <c r="AA1623" s="41" t="s">
        <v>15129</v>
      </c>
      <c r="AB1623" s="41" t="s">
        <v>15128</v>
      </c>
      <c r="AD1623" s="33">
        <v>1</v>
      </c>
      <c r="AF1623" s="33">
        <v>111058</v>
      </c>
      <c r="AK1623" s="40">
        <v>8</v>
      </c>
      <c r="AN1623" s="39" t="s">
        <v>15127</v>
      </c>
      <c r="AP1623" s="32" t="s">
        <v>15126</v>
      </c>
      <c r="AQ1623" s="32" t="s">
        <v>15125</v>
      </c>
      <c r="AR1623" s="32" t="s">
        <v>15124</v>
      </c>
    </row>
    <row r="1624" spans="3:44" x14ac:dyDescent="0.25">
      <c r="C1624" s="41" t="s">
        <v>15132</v>
      </c>
      <c r="D1624" s="41" t="s">
        <v>9190</v>
      </c>
      <c r="E1624" s="37">
        <v>45828</v>
      </c>
      <c r="F1624" s="37">
        <v>45828</v>
      </c>
      <c r="G1624" s="36" t="s">
        <v>3050</v>
      </c>
      <c r="H1624" s="37">
        <v>45828</v>
      </c>
      <c r="I1624" s="42" t="s">
        <v>18245</v>
      </c>
      <c r="K1624" s="36" t="s">
        <v>12272</v>
      </c>
      <c r="L1624" s="36" t="s">
        <v>13434</v>
      </c>
      <c r="M1624" s="37">
        <v>45828</v>
      </c>
      <c r="N1624" s="36" t="s">
        <v>11959</v>
      </c>
      <c r="U1624" s="36" t="s">
        <v>17574</v>
      </c>
      <c r="X1624" s="36" t="s">
        <v>12283</v>
      </c>
      <c r="AA1624" s="41" t="s">
        <v>15129</v>
      </c>
      <c r="AB1624" s="41" t="s">
        <v>15128</v>
      </c>
      <c r="AD1624" s="33">
        <v>6</v>
      </c>
      <c r="AF1624" s="33">
        <v>111606</v>
      </c>
      <c r="AK1624" s="40">
        <v>8</v>
      </c>
      <c r="AN1624" s="39" t="s">
        <v>15127</v>
      </c>
      <c r="AP1624" s="32" t="s">
        <v>15126</v>
      </c>
      <c r="AQ1624" s="32" t="s">
        <v>15125</v>
      </c>
      <c r="AR1624" s="32" t="s">
        <v>15124</v>
      </c>
    </row>
    <row r="1625" spans="3:44" x14ac:dyDescent="0.25">
      <c r="C1625" s="41" t="s">
        <v>15132</v>
      </c>
      <c r="D1625" s="41" t="s">
        <v>9190</v>
      </c>
      <c r="E1625" s="37">
        <v>45828</v>
      </c>
      <c r="F1625" s="37">
        <v>45828</v>
      </c>
      <c r="G1625" s="36" t="s">
        <v>3547</v>
      </c>
      <c r="H1625" s="37">
        <v>45828</v>
      </c>
      <c r="I1625" s="42" t="s">
        <v>18244</v>
      </c>
      <c r="K1625" s="36" t="s">
        <v>12272</v>
      </c>
      <c r="L1625" s="36" t="s">
        <v>13195</v>
      </c>
      <c r="M1625" s="37">
        <v>45828</v>
      </c>
      <c r="N1625" s="36" t="s">
        <v>12130</v>
      </c>
      <c r="U1625" s="36" t="s">
        <v>18243</v>
      </c>
      <c r="X1625" s="36" t="s">
        <v>12273</v>
      </c>
      <c r="AA1625" s="41" t="s">
        <v>15129</v>
      </c>
      <c r="AB1625" s="41" t="s">
        <v>15128</v>
      </c>
      <c r="AD1625" s="33">
        <v>1</v>
      </c>
      <c r="AF1625" s="33">
        <v>111058</v>
      </c>
      <c r="AK1625" s="40">
        <v>8</v>
      </c>
      <c r="AN1625" s="39" t="s">
        <v>15127</v>
      </c>
      <c r="AP1625" s="32" t="s">
        <v>15126</v>
      </c>
      <c r="AQ1625" s="32" t="s">
        <v>15125</v>
      </c>
      <c r="AR1625" s="32" t="s">
        <v>15124</v>
      </c>
    </row>
    <row r="1626" spans="3:44" x14ac:dyDescent="0.25">
      <c r="C1626" s="41" t="s">
        <v>15132</v>
      </c>
      <c r="D1626" s="41" t="s">
        <v>9190</v>
      </c>
      <c r="E1626" s="37">
        <v>45828</v>
      </c>
      <c r="F1626" s="37">
        <v>45828</v>
      </c>
      <c r="G1626" s="36" t="s">
        <v>3660</v>
      </c>
      <c r="H1626" s="37">
        <v>45828</v>
      </c>
      <c r="I1626" s="42" t="s">
        <v>18242</v>
      </c>
      <c r="K1626" s="36" t="s">
        <v>12272</v>
      </c>
      <c r="L1626" s="36" t="s">
        <v>13435</v>
      </c>
      <c r="M1626" s="37">
        <v>45828</v>
      </c>
      <c r="N1626" s="36" t="s">
        <v>11959</v>
      </c>
      <c r="U1626" s="36" t="s">
        <v>18241</v>
      </c>
      <c r="X1626" s="36" t="s">
        <v>12285</v>
      </c>
      <c r="AA1626" s="41" t="s">
        <v>15129</v>
      </c>
      <c r="AB1626" s="41" t="s">
        <v>15128</v>
      </c>
      <c r="AD1626" s="33">
        <v>2</v>
      </c>
      <c r="AF1626" s="33">
        <v>73431</v>
      </c>
      <c r="AK1626" s="40">
        <v>8</v>
      </c>
      <c r="AN1626" s="39" t="s">
        <v>15127</v>
      </c>
      <c r="AP1626" s="32" t="s">
        <v>15126</v>
      </c>
      <c r="AQ1626" s="32" t="s">
        <v>15125</v>
      </c>
      <c r="AR1626" s="32" t="s">
        <v>15124</v>
      </c>
    </row>
    <row r="1627" spans="3:44" x14ac:dyDescent="0.25">
      <c r="C1627" s="41" t="s">
        <v>15132</v>
      </c>
      <c r="D1627" s="41" t="s">
        <v>9190</v>
      </c>
      <c r="E1627" s="37">
        <v>45828</v>
      </c>
      <c r="F1627" s="37">
        <v>45828</v>
      </c>
      <c r="G1627" s="36" t="s">
        <v>3660</v>
      </c>
      <c r="H1627" s="37">
        <v>45828</v>
      </c>
      <c r="I1627" s="42" t="s">
        <v>18242</v>
      </c>
      <c r="K1627" s="36" t="s">
        <v>12272</v>
      </c>
      <c r="L1627" s="36" t="s">
        <v>13435</v>
      </c>
      <c r="M1627" s="37">
        <v>45828</v>
      </c>
      <c r="N1627" s="36" t="s">
        <v>11959</v>
      </c>
      <c r="U1627" s="36" t="s">
        <v>18241</v>
      </c>
      <c r="X1627" s="36" t="s">
        <v>12273</v>
      </c>
      <c r="AA1627" s="41" t="s">
        <v>15129</v>
      </c>
      <c r="AB1627" s="41" t="s">
        <v>15128</v>
      </c>
      <c r="AD1627" s="33">
        <v>2</v>
      </c>
      <c r="AF1627" s="33">
        <v>111058</v>
      </c>
      <c r="AK1627" s="40">
        <v>8</v>
      </c>
      <c r="AN1627" s="39" t="s">
        <v>15127</v>
      </c>
      <c r="AP1627" s="32" t="s">
        <v>15126</v>
      </c>
      <c r="AQ1627" s="32" t="s">
        <v>15125</v>
      </c>
      <c r="AR1627" s="32" t="s">
        <v>15124</v>
      </c>
    </row>
    <row r="1628" spans="3:44" x14ac:dyDescent="0.25">
      <c r="C1628" s="41" t="s">
        <v>15132</v>
      </c>
      <c r="D1628" s="41" t="s">
        <v>9190</v>
      </c>
      <c r="E1628" s="37">
        <v>45828</v>
      </c>
      <c r="F1628" s="37">
        <v>45828</v>
      </c>
      <c r="G1628" s="36" t="s">
        <v>3660</v>
      </c>
      <c r="H1628" s="37">
        <v>45828</v>
      </c>
      <c r="I1628" s="42" t="s">
        <v>18242</v>
      </c>
      <c r="K1628" s="36" t="s">
        <v>12272</v>
      </c>
      <c r="L1628" s="36" t="s">
        <v>13435</v>
      </c>
      <c r="M1628" s="37">
        <v>45828</v>
      </c>
      <c r="N1628" s="36" t="s">
        <v>11959</v>
      </c>
      <c r="U1628" s="36" t="s">
        <v>18241</v>
      </c>
      <c r="X1628" s="36" t="s">
        <v>12282</v>
      </c>
      <c r="AA1628" s="41" t="s">
        <v>15129</v>
      </c>
      <c r="AB1628" s="41" t="s">
        <v>15128</v>
      </c>
      <c r="AD1628" s="33">
        <v>1</v>
      </c>
      <c r="AF1628" s="33">
        <v>70950</v>
      </c>
      <c r="AK1628" s="40">
        <v>8</v>
      </c>
      <c r="AN1628" s="39" t="s">
        <v>15127</v>
      </c>
      <c r="AP1628" s="32" t="s">
        <v>15126</v>
      </c>
      <c r="AQ1628" s="32" t="s">
        <v>15125</v>
      </c>
      <c r="AR1628" s="32" t="s">
        <v>15124</v>
      </c>
    </row>
    <row r="1629" spans="3:44" x14ac:dyDescent="0.25">
      <c r="C1629" s="41" t="s">
        <v>15132</v>
      </c>
      <c r="D1629" s="41" t="s">
        <v>9190</v>
      </c>
      <c r="E1629" s="37">
        <v>45828</v>
      </c>
      <c r="F1629" s="37">
        <v>45828</v>
      </c>
      <c r="G1629" s="36" t="s">
        <v>3660</v>
      </c>
      <c r="H1629" s="37">
        <v>45828</v>
      </c>
      <c r="I1629" s="42" t="s">
        <v>18242</v>
      </c>
      <c r="K1629" s="36" t="s">
        <v>12272</v>
      </c>
      <c r="L1629" s="36" t="s">
        <v>13435</v>
      </c>
      <c r="M1629" s="37">
        <v>45828</v>
      </c>
      <c r="N1629" s="36" t="s">
        <v>11959</v>
      </c>
      <c r="U1629" s="36" t="s">
        <v>18241</v>
      </c>
      <c r="X1629" s="36" t="s">
        <v>12276</v>
      </c>
      <c r="AA1629" s="41" t="s">
        <v>15129</v>
      </c>
      <c r="AB1629" s="41" t="s">
        <v>15128</v>
      </c>
      <c r="AD1629" s="33">
        <v>1</v>
      </c>
      <c r="AF1629" s="33">
        <v>50182</v>
      </c>
      <c r="AK1629" s="40">
        <v>8</v>
      </c>
      <c r="AN1629" s="39" t="s">
        <v>15127</v>
      </c>
      <c r="AP1629" s="32" t="s">
        <v>15126</v>
      </c>
      <c r="AQ1629" s="32" t="s">
        <v>15125</v>
      </c>
      <c r="AR1629" s="32" t="s">
        <v>15124</v>
      </c>
    </row>
    <row r="1630" spans="3:44" x14ac:dyDescent="0.25">
      <c r="C1630" s="41" t="s">
        <v>15132</v>
      </c>
      <c r="D1630" s="41" t="s">
        <v>9190</v>
      </c>
      <c r="E1630" s="37">
        <v>45828</v>
      </c>
      <c r="F1630" s="37">
        <v>45828</v>
      </c>
      <c r="G1630" s="36" t="s">
        <v>3062</v>
      </c>
      <c r="H1630" s="37">
        <v>45828</v>
      </c>
      <c r="I1630" s="42" t="s">
        <v>18240</v>
      </c>
      <c r="K1630" s="36" t="s">
        <v>12272</v>
      </c>
      <c r="L1630" s="36" t="s">
        <v>13436</v>
      </c>
      <c r="M1630" s="37">
        <v>45828</v>
      </c>
      <c r="N1630" s="36" t="s">
        <v>11970</v>
      </c>
      <c r="U1630" s="36" t="s">
        <v>18238</v>
      </c>
      <c r="X1630" s="36" t="s">
        <v>12276</v>
      </c>
      <c r="AA1630" s="41" t="s">
        <v>15129</v>
      </c>
      <c r="AB1630" s="41" t="s">
        <v>15128</v>
      </c>
      <c r="AD1630" s="33">
        <v>3</v>
      </c>
      <c r="AF1630" s="33">
        <v>50182</v>
      </c>
      <c r="AK1630" s="40">
        <v>8</v>
      </c>
      <c r="AN1630" s="39" t="s">
        <v>15127</v>
      </c>
      <c r="AP1630" s="32" t="s">
        <v>15126</v>
      </c>
      <c r="AQ1630" s="32" t="s">
        <v>15125</v>
      </c>
      <c r="AR1630" s="32" t="s">
        <v>15124</v>
      </c>
    </row>
    <row r="1631" spans="3:44" x14ac:dyDescent="0.25">
      <c r="C1631" s="41" t="s">
        <v>15132</v>
      </c>
      <c r="D1631" s="41" t="s">
        <v>9190</v>
      </c>
      <c r="E1631" s="37">
        <v>45828</v>
      </c>
      <c r="F1631" s="37">
        <v>45828</v>
      </c>
      <c r="G1631" s="36" t="s">
        <v>3062</v>
      </c>
      <c r="H1631" s="37">
        <v>45828</v>
      </c>
      <c r="I1631" s="42" t="s">
        <v>18240</v>
      </c>
      <c r="K1631" s="36" t="s">
        <v>12272</v>
      </c>
      <c r="L1631" s="36" t="s">
        <v>13436</v>
      </c>
      <c r="M1631" s="37">
        <v>45828</v>
      </c>
      <c r="N1631" s="36" t="s">
        <v>11970</v>
      </c>
      <c r="U1631" s="36" t="s">
        <v>18238</v>
      </c>
      <c r="X1631" s="36" t="s">
        <v>12274</v>
      </c>
      <c r="AA1631" s="41" t="s">
        <v>15129</v>
      </c>
      <c r="AB1631" s="41" t="s">
        <v>15128</v>
      </c>
      <c r="AD1631" s="33">
        <v>2</v>
      </c>
      <c r="AF1631" s="33">
        <v>46000</v>
      </c>
      <c r="AK1631" s="40">
        <v>8</v>
      </c>
      <c r="AN1631" s="39" t="s">
        <v>15127</v>
      </c>
      <c r="AP1631" s="32" t="s">
        <v>15126</v>
      </c>
      <c r="AQ1631" s="32" t="s">
        <v>15125</v>
      </c>
      <c r="AR1631" s="32" t="s">
        <v>15124</v>
      </c>
    </row>
    <row r="1632" spans="3:44" x14ac:dyDescent="0.25">
      <c r="C1632" s="41" t="s">
        <v>15132</v>
      </c>
      <c r="D1632" s="41" t="s">
        <v>9190</v>
      </c>
      <c r="E1632" s="37">
        <v>45828</v>
      </c>
      <c r="F1632" s="37">
        <v>45828</v>
      </c>
      <c r="G1632" s="36" t="s">
        <v>3062</v>
      </c>
      <c r="H1632" s="37">
        <v>45828</v>
      </c>
      <c r="I1632" s="42" t="s">
        <v>18240</v>
      </c>
      <c r="K1632" s="36" t="s">
        <v>12272</v>
      </c>
      <c r="L1632" s="36" t="s">
        <v>13436</v>
      </c>
      <c r="M1632" s="37">
        <v>45828</v>
      </c>
      <c r="N1632" s="36" t="s">
        <v>11970</v>
      </c>
      <c r="U1632" s="36" t="s">
        <v>18238</v>
      </c>
      <c r="X1632" s="36" t="s">
        <v>12282</v>
      </c>
      <c r="AA1632" s="41" t="s">
        <v>15129</v>
      </c>
      <c r="AB1632" s="41" t="s">
        <v>15128</v>
      </c>
      <c r="AD1632" s="33">
        <v>2</v>
      </c>
      <c r="AF1632" s="33">
        <v>70950</v>
      </c>
      <c r="AK1632" s="40">
        <v>8</v>
      </c>
      <c r="AN1632" s="39" t="s">
        <v>15127</v>
      </c>
      <c r="AP1632" s="32" t="s">
        <v>15126</v>
      </c>
      <c r="AQ1632" s="32" t="s">
        <v>15125</v>
      </c>
      <c r="AR1632" s="32" t="s">
        <v>15124</v>
      </c>
    </row>
    <row r="1633" spans="3:44" x14ac:dyDescent="0.25">
      <c r="C1633" s="41" t="s">
        <v>15132</v>
      </c>
      <c r="D1633" s="41" t="s">
        <v>9190</v>
      </c>
      <c r="E1633" s="37">
        <v>45828</v>
      </c>
      <c r="F1633" s="37">
        <v>45828</v>
      </c>
      <c r="G1633" s="36" t="s">
        <v>3066</v>
      </c>
      <c r="H1633" s="37">
        <v>45828</v>
      </c>
      <c r="I1633" s="42" t="s">
        <v>18239</v>
      </c>
      <c r="K1633" s="36" t="s">
        <v>12272</v>
      </c>
      <c r="L1633" s="36" t="s">
        <v>13437</v>
      </c>
      <c r="M1633" s="37">
        <v>45828</v>
      </c>
      <c r="N1633" s="36" t="s">
        <v>11970</v>
      </c>
      <c r="U1633" s="36" t="s">
        <v>18238</v>
      </c>
      <c r="X1633" s="36" t="s">
        <v>12276</v>
      </c>
      <c r="AA1633" s="41" t="s">
        <v>15129</v>
      </c>
      <c r="AB1633" s="41" t="s">
        <v>15128</v>
      </c>
      <c r="AD1633" s="33">
        <v>2</v>
      </c>
      <c r="AF1633" s="33">
        <v>50182</v>
      </c>
      <c r="AK1633" s="40">
        <v>8</v>
      </c>
      <c r="AN1633" s="39" t="s">
        <v>15127</v>
      </c>
      <c r="AP1633" s="32" t="s">
        <v>15126</v>
      </c>
      <c r="AQ1633" s="32" t="s">
        <v>15125</v>
      </c>
      <c r="AR1633" s="32" t="s">
        <v>15124</v>
      </c>
    </row>
    <row r="1634" spans="3:44" x14ac:dyDescent="0.25">
      <c r="C1634" s="41" t="s">
        <v>15132</v>
      </c>
      <c r="D1634" s="41" t="s">
        <v>9190</v>
      </c>
      <c r="E1634" s="37">
        <v>45828</v>
      </c>
      <c r="F1634" s="37">
        <v>45828</v>
      </c>
      <c r="G1634" s="36" t="s">
        <v>3066</v>
      </c>
      <c r="H1634" s="37">
        <v>45828</v>
      </c>
      <c r="I1634" s="42" t="s">
        <v>18239</v>
      </c>
      <c r="K1634" s="36" t="s">
        <v>12272</v>
      </c>
      <c r="L1634" s="36" t="s">
        <v>13437</v>
      </c>
      <c r="M1634" s="37">
        <v>45828</v>
      </c>
      <c r="N1634" s="36" t="s">
        <v>11970</v>
      </c>
      <c r="U1634" s="36" t="s">
        <v>18238</v>
      </c>
      <c r="X1634" s="36" t="s">
        <v>12278</v>
      </c>
      <c r="AA1634" s="41" t="s">
        <v>15129</v>
      </c>
      <c r="AB1634" s="41" t="s">
        <v>15128</v>
      </c>
      <c r="AD1634" s="33">
        <v>2</v>
      </c>
      <c r="AF1634" s="33">
        <v>74250</v>
      </c>
      <c r="AK1634" s="40">
        <v>8</v>
      </c>
      <c r="AN1634" s="39" t="s">
        <v>15127</v>
      </c>
      <c r="AP1634" s="32" t="s">
        <v>15126</v>
      </c>
      <c r="AQ1634" s="32" t="s">
        <v>15125</v>
      </c>
      <c r="AR1634" s="32" t="s">
        <v>15124</v>
      </c>
    </row>
    <row r="1635" spans="3:44" x14ac:dyDescent="0.25">
      <c r="C1635" s="41" t="s">
        <v>15132</v>
      </c>
      <c r="D1635" s="41" t="s">
        <v>9190</v>
      </c>
      <c r="E1635" s="37">
        <v>45828</v>
      </c>
      <c r="F1635" s="37">
        <v>45828</v>
      </c>
      <c r="G1635" s="36" t="s">
        <v>3518</v>
      </c>
      <c r="H1635" s="37">
        <v>45828</v>
      </c>
      <c r="I1635" s="42" t="s">
        <v>18237</v>
      </c>
      <c r="K1635" s="36" t="s">
        <v>12272</v>
      </c>
      <c r="L1635" s="36" t="s">
        <v>13438</v>
      </c>
      <c r="M1635" s="37">
        <v>45828</v>
      </c>
      <c r="N1635" s="36" t="s">
        <v>12040</v>
      </c>
      <c r="U1635" s="36" t="s">
        <v>15293</v>
      </c>
      <c r="X1635" s="36" t="s">
        <v>12285</v>
      </c>
      <c r="AA1635" s="41" t="s">
        <v>15129</v>
      </c>
      <c r="AB1635" s="41" t="s">
        <v>15128</v>
      </c>
      <c r="AD1635" s="33">
        <v>1</v>
      </c>
      <c r="AF1635" s="33">
        <v>73431</v>
      </c>
      <c r="AK1635" s="40">
        <v>8</v>
      </c>
      <c r="AN1635" s="39" t="s">
        <v>15127</v>
      </c>
      <c r="AP1635" s="32" t="s">
        <v>15126</v>
      </c>
      <c r="AQ1635" s="32" t="s">
        <v>15125</v>
      </c>
      <c r="AR1635" s="32" t="s">
        <v>15124</v>
      </c>
    </row>
    <row r="1636" spans="3:44" x14ac:dyDescent="0.25">
      <c r="C1636" s="41" t="s">
        <v>15132</v>
      </c>
      <c r="D1636" s="41" t="s">
        <v>9190</v>
      </c>
      <c r="E1636" s="37">
        <v>45828</v>
      </c>
      <c r="F1636" s="37">
        <v>45828</v>
      </c>
      <c r="G1636" s="36" t="s">
        <v>3570</v>
      </c>
      <c r="H1636" s="37">
        <v>45828</v>
      </c>
      <c r="I1636" s="42" t="s">
        <v>18236</v>
      </c>
      <c r="K1636" s="36" t="s">
        <v>12272</v>
      </c>
      <c r="L1636" s="36" t="s">
        <v>13439</v>
      </c>
      <c r="M1636" s="37">
        <v>45828</v>
      </c>
      <c r="N1636" s="36" t="s">
        <v>12040</v>
      </c>
      <c r="U1636" s="36" t="s">
        <v>18235</v>
      </c>
      <c r="X1636" s="36" t="s">
        <v>12285</v>
      </c>
      <c r="AA1636" s="41" t="s">
        <v>15129</v>
      </c>
      <c r="AB1636" s="41" t="s">
        <v>15128</v>
      </c>
      <c r="AD1636" s="33">
        <v>2</v>
      </c>
      <c r="AF1636" s="33">
        <v>73431</v>
      </c>
      <c r="AK1636" s="40">
        <v>8</v>
      </c>
      <c r="AN1636" s="39" t="s">
        <v>15127</v>
      </c>
      <c r="AP1636" s="32" t="s">
        <v>15126</v>
      </c>
      <c r="AQ1636" s="32" t="s">
        <v>15125</v>
      </c>
      <c r="AR1636" s="32" t="s">
        <v>15124</v>
      </c>
    </row>
    <row r="1637" spans="3:44" x14ac:dyDescent="0.25">
      <c r="C1637" s="41" t="s">
        <v>15132</v>
      </c>
      <c r="D1637" s="41" t="s">
        <v>9190</v>
      </c>
      <c r="E1637" s="37">
        <v>45828</v>
      </c>
      <c r="F1637" s="37">
        <v>45828</v>
      </c>
      <c r="G1637" s="36" t="s">
        <v>3526</v>
      </c>
      <c r="H1637" s="37">
        <v>45828</v>
      </c>
      <c r="I1637" s="42" t="s">
        <v>18234</v>
      </c>
      <c r="K1637" s="36" t="s">
        <v>12272</v>
      </c>
      <c r="L1637" s="36" t="s">
        <v>13440</v>
      </c>
      <c r="M1637" s="37">
        <v>45828</v>
      </c>
      <c r="N1637" s="36" t="s">
        <v>11990</v>
      </c>
      <c r="U1637" s="36" t="s">
        <v>18233</v>
      </c>
      <c r="X1637" s="36" t="s">
        <v>12274</v>
      </c>
      <c r="AA1637" s="41" t="s">
        <v>15129</v>
      </c>
      <c r="AB1637" s="41" t="s">
        <v>15128</v>
      </c>
      <c r="AD1637" s="33">
        <v>3</v>
      </c>
      <c r="AF1637" s="33">
        <v>46000</v>
      </c>
      <c r="AK1637" s="40">
        <v>8</v>
      </c>
      <c r="AN1637" s="39" t="s">
        <v>15127</v>
      </c>
      <c r="AP1637" s="32" t="s">
        <v>15126</v>
      </c>
      <c r="AQ1637" s="32" t="s">
        <v>15125</v>
      </c>
      <c r="AR1637" s="32" t="s">
        <v>15124</v>
      </c>
    </row>
    <row r="1638" spans="3:44" x14ac:dyDescent="0.25">
      <c r="C1638" s="41" t="s">
        <v>15132</v>
      </c>
      <c r="D1638" s="41" t="s">
        <v>9190</v>
      </c>
      <c r="E1638" s="37">
        <v>45828</v>
      </c>
      <c r="F1638" s="37">
        <v>45828</v>
      </c>
      <c r="G1638" s="36" t="s">
        <v>3332</v>
      </c>
      <c r="H1638" s="37">
        <v>45828</v>
      </c>
      <c r="I1638" s="42" t="s">
        <v>18232</v>
      </c>
      <c r="K1638" s="36" t="s">
        <v>12272</v>
      </c>
      <c r="L1638" s="36" t="s">
        <v>13441</v>
      </c>
      <c r="M1638" s="37">
        <v>45828</v>
      </c>
      <c r="N1638" s="36" t="s">
        <v>12090</v>
      </c>
      <c r="U1638" s="36" t="s">
        <v>18231</v>
      </c>
      <c r="X1638" s="36" t="s">
        <v>12273</v>
      </c>
      <c r="AA1638" s="41" t="s">
        <v>15129</v>
      </c>
      <c r="AB1638" s="41" t="s">
        <v>15128</v>
      </c>
      <c r="AD1638" s="33">
        <v>2</v>
      </c>
      <c r="AF1638" s="33">
        <v>111058</v>
      </c>
      <c r="AK1638" s="40">
        <v>8</v>
      </c>
      <c r="AN1638" s="39" t="s">
        <v>15127</v>
      </c>
      <c r="AP1638" s="32" t="s">
        <v>15126</v>
      </c>
      <c r="AQ1638" s="32" t="s">
        <v>15125</v>
      </c>
      <c r="AR1638" s="32" t="s">
        <v>15124</v>
      </c>
    </row>
    <row r="1639" spans="3:44" x14ac:dyDescent="0.25">
      <c r="C1639" s="41" t="s">
        <v>15132</v>
      </c>
      <c r="D1639" s="41" t="s">
        <v>9190</v>
      </c>
      <c r="E1639" s="37">
        <v>45828</v>
      </c>
      <c r="F1639" s="37">
        <v>45828</v>
      </c>
      <c r="G1639" s="36" t="s">
        <v>3332</v>
      </c>
      <c r="H1639" s="37">
        <v>45828</v>
      </c>
      <c r="I1639" s="42" t="s">
        <v>18232</v>
      </c>
      <c r="K1639" s="36" t="s">
        <v>12272</v>
      </c>
      <c r="L1639" s="36" t="s">
        <v>13441</v>
      </c>
      <c r="M1639" s="37">
        <v>45828</v>
      </c>
      <c r="N1639" s="36" t="s">
        <v>12090</v>
      </c>
      <c r="U1639" s="36" t="s">
        <v>18231</v>
      </c>
      <c r="X1639" s="36" t="s">
        <v>12274</v>
      </c>
      <c r="AA1639" s="41" t="s">
        <v>15129</v>
      </c>
      <c r="AB1639" s="41" t="s">
        <v>15128</v>
      </c>
      <c r="AD1639" s="33">
        <v>8</v>
      </c>
      <c r="AF1639" s="33">
        <v>46000</v>
      </c>
      <c r="AK1639" s="40">
        <v>8</v>
      </c>
      <c r="AN1639" s="39" t="s">
        <v>15127</v>
      </c>
      <c r="AP1639" s="32" t="s">
        <v>15126</v>
      </c>
      <c r="AQ1639" s="32" t="s">
        <v>15125</v>
      </c>
      <c r="AR1639" s="32" t="s">
        <v>15124</v>
      </c>
    </row>
    <row r="1640" spans="3:44" x14ac:dyDescent="0.25">
      <c r="C1640" s="41" t="s">
        <v>15132</v>
      </c>
      <c r="D1640" s="41" t="s">
        <v>9190</v>
      </c>
      <c r="E1640" s="37">
        <v>45828</v>
      </c>
      <c r="F1640" s="37">
        <v>45828</v>
      </c>
      <c r="G1640" s="36" t="s">
        <v>3532</v>
      </c>
      <c r="H1640" s="37">
        <v>45828</v>
      </c>
      <c r="I1640" s="42" t="s">
        <v>18230</v>
      </c>
      <c r="K1640" s="36" t="s">
        <v>12272</v>
      </c>
      <c r="L1640" s="36" t="s">
        <v>13442</v>
      </c>
      <c r="M1640" s="37">
        <v>45828</v>
      </c>
      <c r="N1640" s="36" t="s">
        <v>12000</v>
      </c>
      <c r="U1640" s="36" t="s">
        <v>16015</v>
      </c>
      <c r="X1640" s="36" t="s">
        <v>12278</v>
      </c>
      <c r="AA1640" s="41" t="s">
        <v>15129</v>
      </c>
      <c r="AB1640" s="41" t="s">
        <v>15128</v>
      </c>
      <c r="AD1640" s="33">
        <v>1</v>
      </c>
      <c r="AF1640" s="33">
        <v>74250</v>
      </c>
      <c r="AK1640" s="40">
        <v>8</v>
      </c>
      <c r="AN1640" s="39" t="s">
        <v>15127</v>
      </c>
      <c r="AP1640" s="32" t="s">
        <v>15126</v>
      </c>
      <c r="AQ1640" s="32" t="s">
        <v>15125</v>
      </c>
      <c r="AR1640" s="32" t="s">
        <v>15124</v>
      </c>
    </row>
    <row r="1641" spans="3:44" x14ac:dyDescent="0.25">
      <c r="C1641" s="41" t="s">
        <v>15132</v>
      </c>
      <c r="D1641" s="41" t="s">
        <v>9190</v>
      </c>
      <c r="E1641" s="37">
        <v>45828</v>
      </c>
      <c r="F1641" s="37">
        <v>45828</v>
      </c>
      <c r="G1641" s="36" t="s">
        <v>3058</v>
      </c>
      <c r="H1641" s="37">
        <v>45828</v>
      </c>
      <c r="I1641" s="42" t="s">
        <v>18229</v>
      </c>
      <c r="K1641" s="36" t="s">
        <v>12272</v>
      </c>
      <c r="L1641" s="36" t="s">
        <v>13443</v>
      </c>
      <c r="M1641" s="37">
        <v>45828</v>
      </c>
      <c r="N1641" s="36" t="s">
        <v>11970</v>
      </c>
      <c r="U1641" s="36" t="s">
        <v>18228</v>
      </c>
      <c r="X1641" s="36" t="s">
        <v>12273</v>
      </c>
      <c r="AA1641" s="41" t="s">
        <v>15129</v>
      </c>
      <c r="AB1641" s="41" t="s">
        <v>15128</v>
      </c>
      <c r="AD1641" s="33">
        <v>3</v>
      </c>
      <c r="AF1641" s="33">
        <v>111058</v>
      </c>
      <c r="AK1641" s="40">
        <v>8</v>
      </c>
      <c r="AN1641" s="39" t="s">
        <v>15127</v>
      </c>
      <c r="AP1641" s="32" t="s">
        <v>15126</v>
      </c>
      <c r="AQ1641" s="32" t="s">
        <v>15125</v>
      </c>
      <c r="AR1641" s="32" t="s">
        <v>15124</v>
      </c>
    </row>
    <row r="1642" spans="3:44" x14ac:dyDescent="0.25">
      <c r="C1642" s="41" t="s">
        <v>15132</v>
      </c>
      <c r="D1642" s="41" t="s">
        <v>9190</v>
      </c>
      <c r="E1642" s="37">
        <v>45828</v>
      </c>
      <c r="F1642" s="37">
        <v>45828</v>
      </c>
      <c r="G1642" s="36" t="s">
        <v>3628</v>
      </c>
      <c r="H1642" s="37">
        <v>45828</v>
      </c>
      <c r="I1642" s="42" t="s">
        <v>18227</v>
      </c>
      <c r="K1642" s="36" t="s">
        <v>12272</v>
      </c>
      <c r="L1642" s="36" t="s">
        <v>13444</v>
      </c>
      <c r="M1642" s="37">
        <v>45828</v>
      </c>
      <c r="N1642" s="36" t="s">
        <v>12005</v>
      </c>
      <c r="U1642" s="36" t="s">
        <v>16917</v>
      </c>
      <c r="X1642" s="36" t="s">
        <v>12281</v>
      </c>
      <c r="AA1642" s="41" t="s">
        <v>15129</v>
      </c>
      <c r="AB1642" s="41" t="s">
        <v>15128</v>
      </c>
      <c r="AD1642" s="33">
        <v>2</v>
      </c>
      <c r="AF1642" s="33">
        <v>55595</v>
      </c>
      <c r="AK1642" s="40">
        <v>8</v>
      </c>
      <c r="AN1642" s="39" t="s">
        <v>15127</v>
      </c>
      <c r="AP1642" s="32" t="s">
        <v>15126</v>
      </c>
      <c r="AQ1642" s="32" t="s">
        <v>15125</v>
      </c>
      <c r="AR1642" s="32" t="s">
        <v>15124</v>
      </c>
    </row>
    <row r="1643" spans="3:44" x14ac:dyDescent="0.25">
      <c r="C1643" s="41" t="s">
        <v>15132</v>
      </c>
      <c r="D1643" s="41" t="s">
        <v>9190</v>
      </c>
      <c r="E1643" s="37">
        <v>45828</v>
      </c>
      <c r="F1643" s="37">
        <v>45828</v>
      </c>
      <c r="G1643" s="36" t="s">
        <v>3638</v>
      </c>
      <c r="H1643" s="37">
        <v>45828</v>
      </c>
      <c r="I1643" s="42" t="s">
        <v>18226</v>
      </c>
      <c r="K1643" s="36" t="s">
        <v>12272</v>
      </c>
      <c r="L1643" s="36" t="s">
        <v>13445</v>
      </c>
      <c r="M1643" s="37">
        <v>45828</v>
      </c>
      <c r="N1643" s="36" t="s">
        <v>11970</v>
      </c>
      <c r="U1643" s="36" t="s">
        <v>18225</v>
      </c>
      <c r="X1643" s="36" t="s">
        <v>12274</v>
      </c>
      <c r="AA1643" s="41" t="s">
        <v>15129</v>
      </c>
      <c r="AB1643" s="41" t="s">
        <v>15128</v>
      </c>
      <c r="AD1643" s="33">
        <v>1</v>
      </c>
      <c r="AF1643" s="33">
        <v>46000</v>
      </c>
      <c r="AK1643" s="40">
        <v>8</v>
      </c>
      <c r="AN1643" s="39" t="s">
        <v>15127</v>
      </c>
      <c r="AP1643" s="32" t="s">
        <v>15126</v>
      </c>
      <c r="AQ1643" s="32" t="s">
        <v>15125</v>
      </c>
      <c r="AR1643" s="32" t="s">
        <v>15124</v>
      </c>
    </row>
    <row r="1644" spans="3:44" x14ac:dyDescent="0.25">
      <c r="C1644" s="41" t="s">
        <v>15132</v>
      </c>
      <c r="D1644" s="41" t="s">
        <v>9190</v>
      </c>
      <c r="E1644" s="37">
        <v>45828</v>
      </c>
      <c r="F1644" s="37">
        <v>45828</v>
      </c>
      <c r="G1644" s="36" t="s">
        <v>3536</v>
      </c>
      <c r="H1644" s="37">
        <v>45828</v>
      </c>
      <c r="I1644" s="42" t="s">
        <v>18224</v>
      </c>
      <c r="K1644" s="36" t="s">
        <v>12272</v>
      </c>
      <c r="L1644" s="36" t="s">
        <v>13446</v>
      </c>
      <c r="M1644" s="37">
        <v>45828</v>
      </c>
      <c r="N1644" s="36" t="s">
        <v>12000</v>
      </c>
      <c r="U1644" s="36" t="s">
        <v>16015</v>
      </c>
      <c r="X1644" s="36" t="s">
        <v>12276</v>
      </c>
      <c r="AA1644" s="41" t="s">
        <v>15129</v>
      </c>
      <c r="AB1644" s="41" t="s">
        <v>15128</v>
      </c>
      <c r="AD1644" s="33">
        <v>2</v>
      </c>
      <c r="AF1644" s="33">
        <v>50182</v>
      </c>
      <c r="AK1644" s="40">
        <v>8</v>
      </c>
      <c r="AN1644" s="39" t="s">
        <v>15127</v>
      </c>
      <c r="AP1644" s="32" t="s">
        <v>15126</v>
      </c>
      <c r="AQ1644" s="32" t="s">
        <v>15125</v>
      </c>
      <c r="AR1644" s="32" t="s">
        <v>15124</v>
      </c>
    </row>
    <row r="1645" spans="3:44" x14ac:dyDescent="0.25">
      <c r="C1645" s="41" t="s">
        <v>15132</v>
      </c>
      <c r="D1645" s="41" t="s">
        <v>9190</v>
      </c>
      <c r="E1645" s="37">
        <v>45828</v>
      </c>
      <c r="F1645" s="37">
        <v>45828</v>
      </c>
      <c r="G1645" s="36" t="s">
        <v>3216</v>
      </c>
      <c r="H1645" s="37">
        <v>45828</v>
      </c>
      <c r="I1645" s="42" t="s">
        <v>18223</v>
      </c>
      <c r="K1645" s="36" t="s">
        <v>12272</v>
      </c>
      <c r="L1645" s="36" t="s">
        <v>13447</v>
      </c>
      <c r="M1645" s="37">
        <v>45828</v>
      </c>
      <c r="N1645" s="36" t="s">
        <v>12000</v>
      </c>
      <c r="U1645" s="36" t="s">
        <v>18222</v>
      </c>
      <c r="X1645" s="36" t="s">
        <v>12274</v>
      </c>
      <c r="AA1645" s="41" t="s">
        <v>15129</v>
      </c>
      <c r="AB1645" s="41" t="s">
        <v>15128</v>
      </c>
      <c r="AD1645" s="33">
        <v>1</v>
      </c>
      <c r="AF1645" s="33">
        <v>46000</v>
      </c>
      <c r="AK1645" s="40">
        <v>8</v>
      </c>
      <c r="AN1645" s="39" t="s">
        <v>15127</v>
      </c>
      <c r="AP1645" s="32" t="s">
        <v>15126</v>
      </c>
      <c r="AQ1645" s="32" t="s">
        <v>15125</v>
      </c>
      <c r="AR1645" s="32" t="s">
        <v>15124</v>
      </c>
    </row>
    <row r="1646" spans="3:44" x14ac:dyDescent="0.25">
      <c r="C1646" s="41" t="s">
        <v>15132</v>
      </c>
      <c r="D1646" s="41" t="s">
        <v>9190</v>
      </c>
      <c r="E1646" s="37">
        <v>45828</v>
      </c>
      <c r="F1646" s="37">
        <v>45828</v>
      </c>
      <c r="G1646" s="36" t="s">
        <v>3116</v>
      </c>
      <c r="H1646" s="37">
        <v>45828</v>
      </c>
      <c r="I1646" s="42" t="s">
        <v>18221</v>
      </c>
      <c r="K1646" s="36" t="s">
        <v>12272</v>
      </c>
      <c r="L1646" s="36" t="s">
        <v>13448</v>
      </c>
      <c r="M1646" s="37">
        <v>45828</v>
      </c>
      <c r="N1646" s="36" t="s">
        <v>12000</v>
      </c>
      <c r="U1646" s="36" t="s">
        <v>15934</v>
      </c>
      <c r="X1646" s="36" t="s">
        <v>12276</v>
      </c>
      <c r="AA1646" s="41" t="s">
        <v>15129</v>
      </c>
      <c r="AB1646" s="41" t="s">
        <v>15128</v>
      </c>
      <c r="AD1646" s="33">
        <v>2</v>
      </c>
      <c r="AF1646" s="33">
        <v>50182</v>
      </c>
      <c r="AK1646" s="40">
        <v>8</v>
      </c>
      <c r="AN1646" s="39" t="s">
        <v>15127</v>
      </c>
      <c r="AP1646" s="32" t="s">
        <v>15126</v>
      </c>
      <c r="AQ1646" s="32" t="s">
        <v>15125</v>
      </c>
      <c r="AR1646" s="32" t="s">
        <v>15124</v>
      </c>
    </row>
    <row r="1647" spans="3:44" x14ac:dyDescent="0.25">
      <c r="C1647" s="41" t="s">
        <v>15132</v>
      </c>
      <c r="D1647" s="41" t="s">
        <v>9190</v>
      </c>
      <c r="E1647" s="37">
        <v>45828</v>
      </c>
      <c r="F1647" s="37">
        <v>45828</v>
      </c>
      <c r="G1647" s="36" t="s">
        <v>3360</v>
      </c>
      <c r="H1647" s="37">
        <v>45828</v>
      </c>
      <c r="I1647" s="42" t="s">
        <v>18220</v>
      </c>
      <c r="K1647" s="36" t="s">
        <v>12272</v>
      </c>
      <c r="L1647" s="36" t="s">
        <v>13449</v>
      </c>
      <c r="M1647" s="37">
        <v>45828</v>
      </c>
      <c r="N1647" s="36" t="s">
        <v>12000</v>
      </c>
      <c r="U1647" s="36" t="s">
        <v>18219</v>
      </c>
      <c r="X1647" s="36" t="s">
        <v>12281</v>
      </c>
      <c r="AA1647" s="41" t="s">
        <v>15129</v>
      </c>
      <c r="AB1647" s="41" t="s">
        <v>15128</v>
      </c>
      <c r="AD1647" s="33">
        <v>1</v>
      </c>
      <c r="AF1647" s="33">
        <v>55595</v>
      </c>
      <c r="AK1647" s="40">
        <v>8</v>
      </c>
      <c r="AN1647" s="39" t="s">
        <v>15127</v>
      </c>
      <c r="AP1647" s="32" t="s">
        <v>15126</v>
      </c>
      <c r="AQ1647" s="32" t="s">
        <v>15125</v>
      </c>
      <c r="AR1647" s="32" t="s">
        <v>15124</v>
      </c>
    </row>
    <row r="1648" spans="3:44" x14ac:dyDescent="0.25">
      <c r="C1648" s="41" t="s">
        <v>15132</v>
      </c>
      <c r="D1648" s="41" t="s">
        <v>9190</v>
      </c>
      <c r="E1648" s="37">
        <v>45828</v>
      </c>
      <c r="F1648" s="37">
        <v>45828</v>
      </c>
      <c r="G1648" s="36" t="s">
        <v>3316</v>
      </c>
      <c r="H1648" s="37">
        <v>45828</v>
      </c>
      <c r="I1648" s="42" t="s">
        <v>18218</v>
      </c>
      <c r="K1648" s="36" t="s">
        <v>12272</v>
      </c>
      <c r="L1648" s="36" t="s">
        <v>13450</v>
      </c>
      <c r="M1648" s="37">
        <v>45828</v>
      </c>
      <c r="N1648" s="36" t="s">
        <v>11970</v>
      </c>
      <c r="U1648" s="36" t="s">
        <v>18217</v>
      </c>
      <c r="X1648" s="36" t="s">
        <v>12278</v>
      </c>
      <c r="AA1648" s="41" t="s">
        <v>15129</v>
      </c>
      <c r="AB1648" s="41" t="s">
        <v>15128</v>
      </c>
      <c r="AD1648" s="33">
        <v>1</v>
      </c>
      <c r="AF1648" s="33">
        <v>74250</v>
      </c>
      <c r="AK1648" s="40">
        <v>8</v>
      </c>
      <c r="AN1648" s="39" t="s">
        <v>15127</v>
      </c>
      <c r="AP1648" s="32" t="s">
        <v>15126</v>
      </c>
      <c r="AQ1648" s="32" t="s">
        <v>15125</v>
      </c>
      <c r="AR1648" s="32" t="s">
        <v>15124</v>
      </c>
    </row>
    <row r="1649" spans="3:44" x14ac:dyDescent="0.25">
      <c r="C1649" s="41" t="s">
        <v>15132</v>
      </c>
      <c r="D1649" s="41" t="s">
        <v>9190</v>
      </c>
      <c r="E1649" s="37">
        <v>45828</v>
      </c>
      <c r="F1649" s="37">
        <v>45828</v>
      </c>
      <c r="G1649" s="36" t="s">
        <v>3522</v>
      </c>
      <c r="H1649" s="37">
        <v>45828</v>
      </c>
      <c r="I1649" s="42" t="s">
        <v>18216</v>
      </c>
      <c r="K1649" s="36" t="s">
        <v>12272</v>
      </c>
      <c r="L1649" s="36" t="s">
        <v>13451</v>
      </c>
      <c r="M1649" s="37">
        <v>45828</v>
      </c>
      <c r="N1649" s="36" t="s">
        <v>12040</v>
      </c>
      <c r="U1649" s="36" t="s">
        <v>18215</v>
      </c>
      <c r="X1649" s="36" t="s">
        <v>12275</v>
      </c>
      <c r="AA1649" s="41" t="s">
        <v>15129</v>
      </c>
      <c r="AB1649" s="41" t="s">
        <v>15128</v>
      </c>
      <c r="AD1649" s="33">
        <v>2</v>
      </c>
      <c r="AF1649" s="33">
        <v>50400</v>
      </c>
      <c r="AK1649" s="40">
        <v>8</v>
      </c>
      <c r="AN1649" s="39" t="s">
        <v>15127</v>
      </c>
      <c r="AP1649" s="32" t="s">
        <v>15126</v>
      </c>
      <c r="AQ1649" s="32" t="s">
        <v>15125</v>
      </c>
      <c r="AR1649" s="32" t="s">
        <v>15124</v>
      </c>
    </row>
    <row r="1650" spans="3:44" x14ac:dyDescent="0.25">
      <c r="C1650" s="41" t="s">
        <v>15132</v>
      </c>
      <c r="D1650" s="41" t="s">
        <v>9190</v>
      </c>
      <c r="E1650" s="37">
        <v>45828</v>
      </c>
      <c r="F1650" s="37">
        <v>45828</v>
      </c>
      <c r="G1650" s="36" t="s">
        <v>3522</v>
      </c>
      <c r="H1650" s="37">
        <v>45828</v>
      </c>
      <c r="I1650" s="42" t="s">
        <v>18216</v>
      </c>
      <c r="K1650" s="36" t="s">
        <v>12272</v>
      </c>
      <c r="L1650" s="36" t="s">
        <v>13451</v>
      </c>
      <c r="M1650" s="37">
        <v>45828</v>
      </c>
      <c r="N1650" s="36" t="s">
        <v>12040</v>
      </c>
      <c r="U1650" s="36" t="s">
        <v>18215</v>
      </c>
      <c r="X1650" s="36" t="s">
        <v>12277</v>
      </c>
      <c r="AA1650" s="41" t="s">
        <v>15129</v>
      </c>
      <c r="AB1650" s="41" t="s">
        <v>15128</v>
      </c>
      <c r="AD1650" s="33">
        <v>1</v>
      </c>
      <c r="AF1650" s="33">
        <v>49500</v>
      </c>
      <c r="AK1650" s="40">
        <v>8</v>
      </c>
      <c r="AN1650" s="39" t="s">
        <v>15127</v>
      </c>
      <c r="AP1650" s="32" t="s">
        <v>15126</v>
      </c>
      <c r="AQ1650" s="32" t="s">
        <v>15125</v>
      </c>
      <c r="AR1650" s="32" t="s">
        <v>15124</v>
      </c>
    </row>
    <row r="1651" spans="3:44" x14ac:dyDescent="0.25">
      <c r="C1651" s="41" t="s">
        <v>15132</v>
      </c>
      <c r="D1651" s="41" t="s">
        <v>9190</v>
      </c>
      <c r="E1651" s="37">
        <v>45828</v>
      </c>
      <c r="F1651" s="37">
        <v>45828</v>
      </c>
      <c r="G1651" s="36" t="s">
        <v>3082</v>
      </c>
      <c r="H1651" s="37">
        <v>45828</v>
      </c>
      <c r="I1651" s="42" t="s">
        <v>18214</v>
      </c>
      <c r="K1651" s="36" t="s">
        <v>12272</v>
      </c>
      <c r="L1651" s="36" t="s">
        <v>13452</v>
      </c>
      <c r="M1651" s="37">
        <v>45828</v>
      </c>
      <c r="N1651" s="36" t="s">
        <v>11970</v>
      </c>
      <c r="U1651" s="36" t="s">
        <v>17513</v>
      </c>
      <c r="X1651" s="36" t="s">
        <v>12274</v>
      </c>
      <c r="AA1651" s="41" t="s">
        <v>15129</v>
      </c>
      <c r="AB1651" s="41" t="s">
        <v>15128</v>
      </c>
      <c r="AD1651" s="33">
        <v>2</v>
      </c>
      <c r="AF1651" s="33">
        <v>46000</v>
      </c>
      <c r="AK1651" s="40">
        <v>8</v>
      </c>
      <c r="AN1651" s="39" t="s">
        <v>15127</v>
      </c>
      <c r="AP1651" s="32" t="s">
        <v>15126</v>
      </c>
      <c r="AQ1651" s="32" t="s">
        <v>15125</v>
      </c>
      <c r="AR1651" s="32" t="s">
        <v>15124</v>
      </c>
    </row>
    <row r="1652" spans="3:44" x14ac:dyDescent="0.25">
      <c r="C1652" s="41" t="s">
        <v>15132</v>
      </c>
      <c r="D1652" s="41" t="s">
        <v>9190</v>
      </c>
      <c r="E1652" s="37">
        <v>45828</v>
      </c>
      <c r="F1652" s="37">
        <v>45828</v>
      </c>
      <c r="G1652" s="36" t="s">
        <v>3252</v>
      </c>
      <c r="H1652" s="37">
        <v>45828</v>
      </c>
      <c r="I1652" s="42" t="s">
        <v>18213</v>
      </c>
      <c r="K1652" s="36" t="s">
        <v>12272</v>
      </c>
      <c r="L1652" s="36" t="s">
        <v>13453</v>
      </c>
      <c r="M1652" s="37">
        <v>45828</v>
      </c>
      <c r="N1652" s="36" t="s">
        <v>11980</v>
      </c>
      <c r="U1652" s="36" t="s">
        <v>16362</v>
      </c>
      <c r="X1652" s="36" t="s">
        <v>12274</v>
      </c>
      <c r="AA1652" s="41" t="s">
        <v>15129</v>
      </c>
      <c r="AB1652" s="41" t="s">
        <v>15128</v>
      </c>
      <c r="AD1652" s="33">
        <v>3</v>
      </c>
      <c r="AF1652" s="33">
        <v>46000</v>
      </c>
      <c r="AK1652" s="40">
        <v>8</v>
      </c>
      <c r="AN1652" s="39" t="s">
        <v>15127</v>
      </c>
      <c r="AP1652" s="32" t="s">
        <v>15126</v>
      </c>
      <c r="AQ1652" s="32" t="s">
        <v>15125</v>
      </c>
      <c r="AR1652" s="32" t="s">
        <v>15124</v>
      </c>
    </row>
    <row r="1653" spans="3:44" x14ac:dyDescent="0.25">
      <c r="C1653" s="41" t="s">
        <v>15132</v>
      </c>
      <c r="D1653" s="41" t="s">
        <v>9190</v>
      </c>
      <c r="E1653" s="37">
        <v>45828</v>
      </c>
      <c r="F1653" s="37">
        <v>45828</v>
      </c>
      <c r="G1653" s="36" t="s">
        <v>3612</v>
      </c>
      <c r="H1653" s="37">
        <v>45828</v>
      </c>
      <c r="I1653" s="42" t="s">
        <v>18212</v>
      </c>
      <c r="K1653" s="36" t="s">
        <v>12272</v>
      </c>
      <c r="L1653" s="36" t="s">
        <v>13454</v>
      </c>
      <c r="M1653" s="37">
        <v>45828</v>
      </c>
      <c r="N1653" s="36" t="s">
        <v>12145</v>
      </c>
      <c r="U1653" s="36" t="s">
        <v>18211</v>
      </c>
      <c r="X1653" s="36" t="s">
        <v>12283</v>
      </c>
      <c r="AA1653" s="41" t="s">
        <v>15129</v>
      </c>
      <c r="AB1653" s="41" t="s">
        <v>15128</v>
      </c>
      <c r="AD1653" s="33">
        <v>2</v>
      </c>
      <c r="AF1653" s="33">
        <v>111606</v>
      </c>
      <c r="AK1653" s="40">
        <v>8</v>
      </c>
      <c r="AN1653" s="39" t="s">
        <v>15127</v>
      </c>
      <c r="AP1653" s="32" t="s">
        <v>15126</v>
      </c>
      <c r="AQ1653" s="32" t="s">
        <v>15125</v>
      </c>
      <c r="AR1653" s="32" t="s">
        <v>15124</v>
      </c>
    </row>
    <row r="1654" spans="3:44" x14ac:dyDescent="0.25">
      <c r="C1654" s="41" t="s">
        <v>15132</v>
      </c>
      <c r="D1654" s="41" t="s">
        <v>9190</v>
      </c>
      <c r="E1654" s="37">
        <v>45828</v>
      </c>
      <c r="F1654" s="37">
        <v>45828</v>
      </c>
      <c r="G1654" s="36" t="s">
        <v>3612</v>
      </c>
      <c r="H1654" s="37">
        <v>45828</v>
      </c>
      <c r="I1654" s="42" t="s">
        <v>18212</v>
      </c>
      <c r="K1654" s="36" t="s">
        <v>12272</v>
      </c>
      <c r="L1654" s="36" t="s">
        <v>13454</v>
      </c>
      <c r="M1654" s="37">
        <v>45828</v>
      </c>
      <c r="N1654" s="36" t="s">
        <v>12145</v>
      </c>
      <c r="U1654" s="36" t="s">
        <v>18211</v>
      </c>
      <c r="X1654" s="36" t="s">
        <v>12273</v>
      </c>
      <c r="AA1654" s="41" t="s">
        <v>15129</v>
      </c>
      <c r="AB1654" s="41" t="s">
        <v>15128</v>
      </c>
      <c r="AD1654" s="33">
        <v>1</v>
      </c>
      <c r="AF1654" s="33">
        <v>111058</v>
      </c>
      <c r="AK1654" s="40">
        <v>8</v>
      </c>
      <c r="AN1654" s="39" t="s">
        <v>15127</v>
      </c>
      <c r="AP1654" s="32" t="s">
        <v>15126</v>
      </c>
      <c r="AQ1654" s="32" t="s">
        <v>15125</v>
      </c>
      <c r="AR1654" s="32" t="s">
        <v>15124</v>
      </c>
    </row>
    <row r="1655" spans="3:44" x14ac:dyDescent="0.25">
      <c r="C1655" s="41" t="s">
        <v>15132</v>
      </c>
      <c r="D1655" s="41" t="s">
        <v>9190</v>
      </c>
      <c r="E1655" s="37">
        <v>45828</v>
      </c>
      <c r="F1655" s="37">
        <v>45828</v>
      </c>
      <c r="G1655" s="36" t="s">
        <v>3612</v>
      </c>
      <c r="H1655" s="37">
        <v>45828</v>
      </c>
      <c r="I1655" s="42" t="s">
        <v>18212</v>
      </c>
      <c r="K1655" s="36" t="s">
        <v>12272</v>
      </c>
      <c r="L1655" s="36" t="s">
        <v>13454</v>
      </c>
      <c r="M1655" s="37">
        <v>45828</v>
      </c>
      <c r="N1655" s="36" t="s">
        <v>12145</v>
      </c>
      <c r="U1655" s="36" t="s">
        <v>18211</v>
      </c>
      <c r="X1655" s="36" t="s">
        <v>12281</v>
      </c>
      <c r="AA1655" s="41" t="s">
        <v>15129</v>
      </c>
      <c r="AB1655" s="41" t="s">
        <v>15128</v>
      </c>
      <c r="AD1655" s="33">
        <v>3</v>
      </c>
      <c r="AF1655" s="33">
        <v>55595</v>
      </c>
      <c r="AK1655" s="40">
        <v>8</v>
      </c>
      <c r="AN1655" s="39" t="s">
        <v>15127</v>
      </c>
      <c r="AP1655" s="32" t="s">
        <v>15126</v>
      </c>
      <c r="AQ1655" s="32" t="s">
        <v>15125</v>
      </c>
      <c r="AR1655" s="32" t="s">
        <v>15124</v>
      </c>
    </row>
    <row r="1656" spans="3:44" x14ac:dyDescent="0.25">
      <c r="C1656" s="41" t="s">
        <v>15132</v>
      </c>
      <c r="D1656" s="41" t="s">
        <v>9190</v>
      </c>
      <c r="E1656" s="37">
        <v>45828</v>
      </c>
      <c r="F1656" s="37">
        <v>45828</v>
      </c>
      <c r="G1656" s="36" t="s">
        <v>3612</v>
      </c>
      <c r="H1656" s="37">
        <v>45828</v>
      </c>
      <c r="I1656" s="42" t="s">
        <v>18212</v>
      </c>
      <c r="K1656" s="36" t="s">
        <v>12272</v>
      </c>
      <c r="L1656" s="36" t="s">
        <v>13454</v>
      </c>
      <c r="M1656" s="37">
        <v>45828</v>
      </c>
      <c r="N1656" s="36" t="s">
        <v>12145</v>
      </c>
      <c r="U1656" s="36" t="s">
        <v>18211</v>
      </c>
      <c r="X1656" s="36" t="s">
        <v>12277</v>
      </c>
      <c r="AA1656" s="41" t="s">
        <v>15129</v>
      </c>
      <c r="AB1656" s="41" t="s">
        <v>15128</v>
      </c>
      <c r="AD1656" s="33">
        <v>3</v>
      </c>
      <c r="AF1656" s="33">
        <v>49500</v>
      </c>
      <c r="AK1656" s="40">
        <v>8</v>
      </c>
      <c r="AN1656" s="39" t="s">
        <v>15127</v>
      </c>
      <c r="AP1656" s="32" t="s">
        <v>15126</v>
      </c>
      <c r="AQ1656" s="32" t="s">
        <v>15125</v>
      </c>
      <c r="AR1656" s="32" t="s">
        <v>15124</v>
      </c>
    </row>
    <row r="1657" spans="3:44" x14ac:dyDescent="0.25">
      <c r="C1657" s="41" t="s">
        <v>15132</v>
      </c>
      <c r="D1657" s="41" t="s">
        <v>9190</v>
      </c>
      <c r="E1657" s="37">
        <v>45828</v>
      </c>
      <c r="F1657" s="37">
        <v>45828</v>
      </c>
      <c r="G1657" s="36" t="s">
        <v>3612</v>
      </c>
      <c r="H1657" s="37">
        <v>45828</v>
      </c>
      <c r="I1657" s="42" t="s">
        <v>18212</v>
      </c>
      <c r="K1657" s="36" t="s">
        <v>12272</v>
      </c>
      <c r="L1657" s="36" t="s">
        <v>13454</v>
      </c>
      <c r="M1657" s="37">
        <v>45828</v>
      </c>
      <c r="N1657" s="36" t="s">
        <v>12145</v>
      </c>
      <c r="U1657" s="36" t="s">
        <v>18211</v>
      </c>
      <c r="X1657" s="36" t="s">
        <v>12285</v>
      </c>
      <c r="AA1657" s="41" t="s">
        <v>15129</v>
      </c>
      <c r="AB1657" s="41" t="s">
        <v>15128</v>
      </c>
      <c r="AD1657" s="33">
        <v>1</v>
      </c>
      <c r="AF1657" s="33">
        <v>73431</v>
      </c>
      <c r="AK1657" s="40">
        <v>8</v>
      </c>
      <c r="AN1657" s="39" t="s">
        <v>15127</v>
      </c>
      <c r="AP1657" s="32" t="s">
        <v>15126</v>
      </c>
      <c r="AQ1657" s="32" t="s">
        <v>15125</v>
      </c>
      <c r="AR1657" s="32" t="s">
        <v>15124</v>
      </c>
    </row>
    <row r="1658" spans="3:44" x14ac:dyDescent="0.25">
      <c r="C1658" s="41" t="s">
        <v>15132</v>
      </c>
      <c r="D1658" s="41" t="s">
        <v>9190</v>
      </c>
      <c r="E1658" s="37">
        <v>45828</v>
      </c>
      <c r="F1658" s="37">
        <v>45828</v>
      </c>
      <c r="G1658" s="36" t="s">
        <v>3134</v>
      </c>
      <c r="H1658" s="37">
        <v>45828</v>
      </c>
      <c r="I1658" s="42" t="s">
        <v>18210</v>
      </c>
      <c r="K1658" s="36" t="s">
        <v>12272</v>
      </c>
      <c r="L1658" s="36" t="s">
        <v>13455</v>
      </c>
      <c r="M1658" s="37">
        <v>45828</v>
      </c>
      <c r="N1658" s="36" t="s">
        <v>12130</v>
      </c>
      <c r="U1658" s="36" t="s">
        <v>18209</v>
      </c>
      <c r="X1658" s="36" t="s">
        <v>12273</v>
      </c>
      <c r="AA1658" s="41" t="s">
        <v>15129</v>
      </c>
      <c r="AB1658" s="41" t="s">
        <v>15128</v>
      </c>
      <c r="AD1658" s="33">
        <v>1</v>
      </c>
      <c r="AF1658" s="33">
        <v>111058</v>
      </c>
      <c r="AK1658" s="40">
        <v>8</v>
      </c>
      <c r="AN1658" s="39" t="s">
        <v>15127</v>
      </c>
      <c r="AP1658" s="32" t="s">
        <v>15126</v>
      </c>
      <c r="AQ1658" s="32" t="s">
        <v>15125</v>
      </c>
      <c r="AR1658" s="32" t="s">
        <v>15124</v>
      </c>
    </row>
    <row r="1659" spans="3:44" x14ac:dyDescent="0.25">
      <c r="C1659" s="41" t="s">
        <v>15132</v>
      </c>
      <c r="D1659" s="41" t="s">
        <v>9190</v>
      </c>
      <c r="E1659" s="37">
        <v>45828</v>
      </c>
      <c r="F1659" s="37">
        <v>45828</v>
      </c>
      <c r="G1659" s="36" t="s">
        <v>3648</v>
      </c>
      <c r="H1659" s="37">
        <v>45828</v>
      </c>
      <c r="I1659" s="42" t="s">
        <v>18208</v>
      </c>
      <c r="K1659" s="36" t="s">
        <v>12272</v>
      </c>
      <c r="L1659" s="36" t="s">
        <v>13456</v>
      </c>
      <c r="M1659" s="37">
        <v>45828</v>
      </c>
      <c r="N1659" s="36" t="s">
        <v>12040</v>
      </c>
      <c r="U1659" s="36" t="s">
        <v>18207</v>
      </c>
      <c r="X1659" s="36" t="s">
        <v>12285</v>
      </c>
      <c r="AA1659" s="41" t="s">
        <v>15129</v>
      </c>
      <c r="AB1659" s="41" t="s">
        <v>15128</v>
      </c>
      <c r="AD1659" s="33">
        <v>1</v>
      </c>
      <c r="AF1659" s="33">
        <v>73431</v>
      </c>
      <c r="AK1659" s="40">
        <v>8</v>
      </c>
      <c r="AN1659" s="39" t="s">
        <v>15127</v>
      </c>
      <c r="AP1659" s="32" t="s">
        <v>15126</v>
      </c>
      <c r="AQ1659" s="32" t="s">
        <v>15125</v>
      </c>
      <c r="AR1659" s="32" t="s">
        <v>15124</v>
      </c>
    </row>
    <row r="1660" spans="3:44" x14ac:dyDescent="0.25">
      <c r="C1660" s="41" t="s">
        <v>15132</v>
      </c>
      <c r="D1660" s="41" t="s">
        <v>9190</v>
      </c>
      <c r="E1660" s="37">
        <v>45828</v>
      </c>
      <c r="F1660" s="37">
        <v>45828</v>
      </c>
      <c r="G1660" s="36" t="s">
        <v>3258</v>
      </c>
      <c r="H1660" s="37">
        <v>45828</v>
      </c>
      <c r="I1660" s="42" t="s">
        <v>18206</v>
      </c>
      <c r="K1660" s="36" t="s">
        <v>12272</v>
      </c>
      <c r="L1660" s="36" t="s">
        <v>13457</v>
      </c>
      <c r="M1660" s="37">
        <v>45828</v>
      </c>
      <c r="N1660" s="36" t="s">
        <v>12233</v>
      </c>
      <c r="U1660" s="36" t="s">
        <v>16929</v>
      </c>
      <c r="X1660" s="36" t="s">
        <v>12275</v>
      </c>
      <c r="AA1660" s="41" t="s">
        <v>15129</v>
      </c>
      <c r="AB1660" s="41" t="s">
        <v>15128</v>
      </c>
      <c r="AD1660" s="33">
        <v>1</v>
      </c>
      <c r="AF1660" s="33">
        <v>50400</v>
      </c>
      <c r="AK1660" s="40">
        <v>8</v>
      </c>
      <c r="AN1660" s="39" t="s">
        <v>15127</v>
      </c>
      <c r="AP1660" s="32" t="s">
        <v>15126</v>
      </c>
      <c r="AQ1660" s="32" t="s">
        <v>15125</v>
      </c>
      <c r="AR1660" s="32" t="s">
        <v>15124</v>
      </c>
    </row>
    <row r="1661" spans="3:44" x14ac:dyDescent="0.25">
      <c r="C1661" s="41" t="s">
        <v>15132</v>
      </c>
      <c r="D1661" s="41" t="s">
        <v>9190</v>
      </c>
      <c r="E1661" s="37">
        <v>45828</v>
      </c>
      <c r="F1661" s="37">
        <v>45828</v>
      </c>
      <c r="G1661" s="36" t="s">
        <v>3296</v>
      </c>
      <c r="H1661" s="37">
        <v>45828</v>
      </c>
      <c r="I1661" s="42" t="s">
        <v>18205</v>
      </c>
      <c r="K1661" s="36" t="s">
        <v>12272</v>
      </c>
      <c r="L1661" s="36" t="s">
        <v>13458</v>
      </c>
      <c r="M1661" s="37">
        <v>45828</v>
      </c>
      <c r="N1661" s="36" t="s">
        <v>12145</v>
      </c>
      <c r="U1661" s="36" t="s">
        <v>18204</v>
      </c>
      <c r="X1661" s="36" t="s">
        <v>12285</v>
      </c>
      <c r="AA1661" s="41" t="s">
        <v>15129</v>
      </c>
      <c r="AB1661" s="41" t="s">
        <v>15128</v>
      </c>
      <c r="AD1661" s="33">
        <v>2</v>
      </c>
      <c r="AF1661" s="33">
        <v>73431</v>
      </c>
      <c r="AK1661" s="40">
        <v>8</v>
      </c>
      <c r="AN1661" s="39" t="s">
        <v>15127</v>
      </c>
      <c r="AP1661" s="32" t="s">
        <v>15126</v>
      </c>
      <c r="AQ1661" s="32" t="s">
        <v>15125</v>
      </c>
      <c r="AR1661" s="32" t="s">
        <v>15124</v>
      </c>
    </row>
    <row r="1662" spans="3:44" x14ac:dyDescent="0.25">
      <c r="C1662" s="41" t="s">
        <v>15132</v>
      </c>
      <c r="D1662" s="41" t="s">
        <v>9190</v>
      </c>
      <c r="E1662" s="37">
        <v>45828</v>
      </c>
      <c r="F1662" s="37">
        <v>45828</v>
      </c>
      <c r="G1662" s="36" t="s">
        <v>3296</v>
      </c>
      <c r="H1662" s="37">
        <v>45828</v>
      </c>
      <c r="I1662" s="42" t="s">
        <v>18205</v>
      </c>
      <c r="K1662" s="36" t="s">
        <v>12272</v>
      </c>
      <c r="L1662" s="36" t="s">
        <v>13458</v>
      </c>
      <c r="M1662" s="37">
        <v>45828</v>
      </c>
      <c r="N1662" s="36" t="s">
        <v>12145</v>
      </c>
      <c r="U1662" s="36" t="s">
        <v>18204</v>
      </c>
      <c r="X1662" s="36" t="s">
        <v>12273</v>
      </c>
      <c r="AA1662" s="41" t="s">
        <v>15129</v>
      </c>
      <c r="AB1662" s="41" t="s">
        <v>15128</v>
      </c>
      <c r="AD1662" s="33">
        <v>4</v>
      </c>
      <c r="AF1662" s="33">
        <v>111058</v>
      </c>
      <c r="AK1662" s="40">
        <v>8</v>
      </c>
      <c r="AN1662" s="39" t="s">
        <v>15127</v>
      </c>
      <c r="AP1662" s="32" t="s">
        <v>15126</v>
      </c>
      <c r="AQ1662" s="32" t="s">
        <v>15125</v>
      </c>
      <c r="AR1662" s="32" t="s">
        <v>15124</v>
      </c>
    </row>
    <row r="1663" spans="3:44" x14ac:dyDescent="0.25">
      <c r="C1663" s="41" t="s">
        <v>15132</v>
      </c>
      <c r="D1663" s="41" t="s">
        <v>9190</v>
      </c>
      <c r="E1663" s="37">
        <v>45828</v>
      </c>
      <c r="F1663" s="37">
        <v>45828</v>
      </c>
      <c r="G1663" s="36" t="s">
        <v>3296</v>
      </c>
      <c r="H1663" s="37">
        <v>45828</v>
      </c>
      <c r="I1663" s="42" t="s">
        <v>18205</v>
      </c>
      <c r="K1663" s="36" t="s">
        <v>12272</v>
      </c>
      <c r="L1663" s="36" t="s">
        <v>13458</v>
      </c>
      <c r="M1663" s="37">
        <v>45828</v>
      </c>
      <c r="N1663" s="36" t="s">
        <v>12145</v>
      </c>
      <c r="U1663" s="36" t="s">
        <v>18204</v>
      </c>
      <c r="X1663" s="36" t="s">
        <v>12283</v>
      </c>
      <c r="AA1663" s="41" t="s">
        <v>15129</v>
      </c>
      <c r="AB1663" s="41" t="s">
        <v>15128</v>
      </c>
      <c r="AD1663" s="33">
        <v>2</v>
      </c>
      <c r="AF1663" s="33">
        <v>111606</v>
      </c>
      <c r="AK1663" s="40">
        <v>8</v>
      </c>
      <c r="AN1663" s="39" t="s">
        <v>15127</v>
      </c>
      <c r="AP1663" s="32" t="s">
        <v>15126</v>
      </c>
      <c r="AQ1663" s="32" t="s">
        <v>15125</v>
      </c>
      <c r="AR1663" s="32" t="s">
        <v>15124</v>
      </c>
    </row>
    <row r="1664" spans="3:44" x14ac:dyDescent="0.25">
      <c r="C1664" s="41" t="s">
        <v>15132</v>
      </c>
      <c r="D1664" s="41" t="s">
        <v>9190</v>
      </c>
      <c r="E1664" s="37">
        <v>45828</v>
      </c>
      <c r="F1664" s="37">
        <v>45828</v>
      </c>
      <c r="G1664" s="36" t="s">
        <v>3398</v>
      </c>
      <c r="H1664" s="37">
        <v>45828</v>
      </c>
      <c r="I1664" s="42" t="s">
        <v>18203</v>
      </c>
      <c r="K1664" s="36" t="s">
        <v>12272</v>
      </c>
      <c r="L1664" s="36" t="s">
        <v>13459</v>
      </c>
      <c r="M1664" s="37">
        <v>45828</v>
      </c>
      <c r="N1664" s="36" t="s">
        <v>12020</v>
      </c>
      <c r="U1664" s="36" t="s">
        <v>18202</v>
      </c>
      <c r="X1664" s="36" t="s">
        <v>12285</v>
      </c>
      <c r="AA1664" s="41" t="s">
        <v>15129</v>
      </c>
      <c r="AB1664" s="41" t="s">
        <v>15128</v>
      </c>
      <c r="AD1664" s="33">
        <v>1</v>
      </c>
      <c r="AF1664" s="33">
        <v>73431</v>
      </c>
      <c r="AK1664" s="40">
        <v>8</v>
      </c>
      <c r="AN1664" s="39" t="s">
        <v>15127</v>
      </c>
      <c r="AP1664" s="32" t="s">
        <v>15126</v>
      </c>
      <c r="AQ1664" s="32" t="s">
        <v>15125</v>
      </c>
      <c r="AR1664" s="32" t="s">
        <v>15124</v>
      </c>
    </row>
    <row r="1665" spans="3:44" x14ac:dyDescent="0.25">
      <c r="C1665" s="41" t="s">
        <v>15132</v>
      </c>
      <c r="D1665" s="41" t="s">
        <v>9190</v>
      </c>
      <c r="E1665" s="37">
        <v>45828</v>
      </c>
      <c r="F1665" s="37">
        <v>45828</v>
      </c>
      <c r="G1665" s="36" t="s">
        <v>3398</v>
      </c>
      <c r="H1665" s="37">
        <v>45828</v>
      </c>
      <c r="I1665" s="42" t="s">
        <v>18203</v>
      </c>
      <c r="K1665" s="36" t="s">
        <v>12272</v>
      </c>
      <c r="L1665" s="36" t="s">
        <v>13459</v>
      </c>
      <c r="M1665" s="37">
        <v>45828</v>
      </c>
      <c r="N1665" s="36" t="s">
        <v>12020</v>
      </c>
      <c r="U1665" s="36" t="s">
        <v>18202</v>
      </c>
      <c r="X1665" s="36" t="s">
        <v>12273</v>
      </c>
      <c r="AA1665" s="41" t="s">
        <v>15129</v>
      </c>
      <c r="AB1665" s="41" t="s">
        <v>15128</v>
      </c>
      <c r="AD1665" s="33">
        <v>1</v>
      </c>
      <c r="AF1665" s="33">
        <v>111058</v>
      </c>
      <c r="AK1665" s="40">
        <v>8</v>
      </c>
      <c r="AN1665" s="39" t="s">
        <v>15127</v>
      </c>
      <c r="AP1665" s="32" t="s">
        <v>15126</v>
      </c>
      <c r="AQ1665" s="32" t="s">
        <v>15125</v>
      </c>
      <c r="AR1665" s="32" t="s">
        <v>15124</v>
      </c>
    </row>
    <row r="1666" spans="3:44" x14ac:dyDescent="0.25">
      <c r="C1666" s="41" t="s">
        <v>15132</v>
      </c>
      <c r="D1666" s="41" t="s">
        <v>9190</v>
      </c>
      <c r="E1666" s="37">
        <v>45828</v>
      </c>
      <c r="F1666" s="37">
        <v>45828</v>
      </c>
      <c r="G1666" s="36" t="s">
        <v>3398</v>
      </c>
      <c r="H1666" s="37">
        <v>45828</v>
      </c>
      <c r="I1666" s="42" t="s">
        <v>18203</v>
      </c>
      <c r="K1666" s="36" t="s">
        <v>12272</v>
      </c>
      <c r="L1666" s="36" t="s">
        <v>13459</v>
      </c>
      <c r="M1666" s="37">
        <v>45828</v>
      </c>
      <c r="N1666" s="36" t="s">
        <v>12020</v>
      </c>
      <c r="U1666" s="36" t="s">
        <v>18202</v>
      </c>
      <c r="X1666" s="36" t="s">
        <v>12277</v>
      </c>
      <c r="AA1666" s="41" t="s">
        <v>15129</v>
      </c>
      <c r="AB1666" s="41" t="s">
        <v>15128</v>
      </c>
      <c r="AD1666" s="33">
        <v>3</v>
      </c>
      <c r="AF1666" s="33">
        <v>49500</v>
      </c>
      <c r="AK1666" s="40">
        <v>8</v>
      </c>
      <c r="AN1666" s="39" t="s">
        <v>15127</v>
      </c>
      <c r="AP1666" s="32" t="s">
        <v>15126</v>
      </c>
      <c r="AQ1666" s="32" t="s">
        <v>15125</v>
      </c>
      <c r="AR1666" s="32" t="s">
        <v>15124</v>
      </c>
    </row>
    <row r="1667" spans="3:44" x14ac:dyDescent="0.25">
      <c r="C1667" s="41" t="s">
        <v>15132</v>
      </c>
      <c r="D1667" s="41" t="s">
        <v>9190</v>
      </c>
      <c r="E1667" s="37">
        <v>45828</v>
      </c>
      <c r="F1667" s="37">
        <v>45828</v>
      </c>
      <c r="G1667" s="36" t="s">
        <v>3674</v>
      </c>
      <c r="H1667" s="37">
        <v>45828</v>
      </c>
      <c r="I1667" s="42" t="s">
        <v>18201</v>
      </c>
      <c r="K1667" s="36" t="s">
        <v>12272</v>
      </c>
      <c r="L1667" s="36" t="s">
        <v>13460</v>
      </c>
      <c r="M1667" s="37">
        <v>45828</v>
      </c>
      <c r="N1667" s="36" t="s">
        <v>12243</v>
      </c>
      <c r="U1667" s="36" t="s">
        <v>16905</v>
      </c>
      <c r="X1667" s="36" t="s">
        <v>12281</v>
      </c>
      <c r="AA1667" s="41" t="s">
        <v>15129</v>
      </c>
      <c r="AB1667" s="41" t="s">
        <v>15128</v>
      </c>
      <c r="AD1667" s="33">
        <v>8</v>
      </c>
      <c r="AF1667" s="33">
        <v>55595</v>
      </c>
      <c r="AK1667" s="40">
        <v>8</v>
      </c>
      <c r="AN1667" s="39" t="s">
        <v>15127</v>
      </c>
      <c r="AP1667" s="32" t="s">
        <v>15126</v>
      </c>
      <c r="AQ1667" s="32" t="s">
        <v>15125</v>
      </c>
      <c r="AR1667" s="32" t="s">
        <v>15124</v>
      </c>
    </row>
    <row r="1668" spans="3:44" x14ac:dyDescent="0.25">
      <c r="C1668" s="41" t="s">
        <v>15132</v>
      </c>
      <c r="D1668" s="41" t="s">
        <v>9190</v>
      </c>
      <c r="E1668" s="37">
        <v>45828</v>
      </c>
      <c r="F1668" s="37">
        <v>45828</v>
      </c>
      <c r="G1668" s="36" t="s">
        <v>3254</v>
      </c>
      <c r="H1668" s="37">
        <v>45828</v>
      </c>
      <c r="I1668" s="42" t="s">
        <v>18200</v>
      </c>
      <c r="K1668" s="36" t="s">
        <v>12272</v>
      </c>
      <c r="L1668" s="36" t="s">
        <v>13461</v>
      </c>
      <c r="M1668" s="37">
        <v>45828</v>
      </c>
      <c r="N1668" s="36" t="s">
        <v>12040</v>
      </c>
      <c r="U1668" s="36" t="s">
        <v>18199</v>
      </c>
      <c r="X1668" s="36" t="s">
        <v>12278</v>
      </c>
      <c r="AA1668" s="41" t="s">
        <v>15129</v>
      </c>
      <c r="AB1668" s="41" t="s">
        <v>15128</v>
      </c>
      <c r="AD1668" s="33">
        <v>5</v>
      </c>
      <c r="AF1668" s="33">
        <v>74250</v>
      </c>
      <c r="AK1668" s="40">
        <v>8</v>
      </c>
      <c r="AN1668" s="39" t="s">
        <v>15127</v>
      </c>
      <c r="AP1668" s="32" t="s">
        <v>15126</v>
      </c>
      <c r="AQ1668" s="32" t="s">
        <v>15125</v>
      </c>
      <c r="AR1668" s="32" t="s">
        <v>15124</v>
      </c>
    </row>
    <row r="1669" spans="3:44" x14ac:dyDescent="0.25">
      <c r="C1669" s="41" t="s">
        <v>15132</v>
      </c>
      <c r="D1669" s="41" t="s">
        <v>9190</v>
      </c>
      <c r="E1669" s="37">
        <v>45828</v>
      </c>
      <c r="F1669" s="37">
        <v>45828</v>
      </c>
      <c r="G1669" s="36" t="s">
        <v>3488</v>
      </c>
      <c r="H1669" s="37">
        <v>45828</v>
      </c>
      <c r="I1669" s="42" t="s">
        <v>18198</v>
      </c>
      <c r="K1669" s="36" t="s">
        <v>12272</v>
      </c>
      <c r="L1669" s="36" t="s">
        <v>13462</v>
      </c>
      <c r="M1669" s="37">
        <v>45828</v>
      </c>
      <c r="N1669" s="36" t="s">
        <v>11959</v>
      </c>
      <c r="U1669" s="36" t="s">
        <v>18197</v>
      </c>
      <c r="X1669" s="36" t="s">
        <v>12273</v>
      </c>
      <c r="AA1669" s="41" t="s">
        <v>15129</v>
      </c>
      <c r="AB1669" s="41" t="s">
        <v>15128</v>
      </c>
      <c r="AD1669" s="33">
        <v>8</v>
      </c>
      <c r="AF1669" s="33">
        <v>111058</v>
      </c>
      <c r="AK1669" s="40">
        <v>8</v>
      </c>
      <c r="AN1669" s="39" t="s">
        <v>15127</v>
      </c>
      <c r="AP1669" s="32" t="s">
        <v>15126</v>
      </c>
      <c r="AQ1669" s="32" t="s">
        <v>15125</v>
      </c>
      <c r="AR1669" s="32" t="s">
        <v>15124</v>
      </c>
    </row>
    <row r="1670" spans="3:44" x14ac:dyDescent="0.25">
      <c r="C1670" s="41" t="s">
        <v>15132</v>
      </c>
      <c r="D1670" s="41" t="s">
        <v>9190</v>
      </c>
      <c r="E1670" s="37">
        <v>45828</v>
      </c>
      <c r="F1670" s="37">
        <v>45828</v>
      </c>
      <c r="G1670" s="36" t="s">
        <v>3488</v>
      </c>
      <c r="H1670" s="37">
        <v>45828</v>
      </c>
      <c r="I1670" s="42" t="s">
        <v>18198</v>
      </c>
      <c r="K1670" s="36" t="s">
        <v>12272</v>
      </c>
      <c r="L1670" s="36" t="s">
        <v>13462</v>
      </c>
      <c r="M1670" s="37">
        <v>45828</v>
      </c>
      <c r="N1670" s="36" t="s">
        <v>11959</v>
      </c>
      <c r="U1670" s="36" t="s">
        <v>18197</v>
      </c>
      <c r="X1670" s="36" t="s">
        <v>12278</v>
      </c>
      <c r="AA1670" s="41" t="s">
        <v>15129</v>
      </c>
      <c r="AB1670" s="41" t="s">
        <v>15128</v>
      </c>
      <c r="AD1670" s="33">
        <v>5</v>
      </c>
      <c r="AF1670" s="33">
        <v>74250</v>
      </c>
      <c r="AK1670" s="40">
        <v>8</v>
      </c>
      <c r="AN1670" s="39" t="s">
        <v>15127</v>
      </c>
      <c r="AP1670" s="32" t="s">
        <v>15126</v>
      </c>
      <c r="AQ1670" s="32" t="s">
        <v>15125</v>
      </c>
      <c r="AR1670" s="32" t="s">
        <v>15124</v>
      </c>
    </row>
    <row r="1671" spans="3:44" x14ac:dyDescent="0.25">
      <c r="C1671" s="41" t="s">
        <v>15132</v>
      </c>
      <c r="D1671" s="41" t="s">
        <v>9190</v>
      </c>
      <c r="E1671" s="37">
        <v>45828</v>
      </c>
      <c r="F1671" s="37">
        <v>45828</v>
      </c>
      <c r="G1671" s="36" t="s">
        <v>3488</v>
      </c>
      <c r="H1671" s="37">
        <v>45828</v>
      </c>
      <c r="I1671" s="42" t="s">
        <v>18198</v>
      </c>
      <c r="K1671" s="36" t="s">
        <v>12272</v>
      </c>
      <c r="L1671" s="36" t="s">
        <v>13462</v>
      </c>
      <c r="M1671" s="37">
        <v>45828</v>
      </c>
      <c r="N1671" s="36" t="s">
        <v>11959</v>
      </c>
      <c r="U1671" s="36" t="s">
        <v>18197</v>
      </c>
      <c r="X1671" s="36" t="s">
        <v>12282</v>
      </c>
      <c r="AA1671" s="41" t="s">
        <v>15129</v>
      </c>
      <c r="AB1671" s="41" t="s">
        <v>15128</v>
      </c>
      <c r="AD1671" s="33">
        <v>6</v>
      </c>
      <c r="AF1671" s="33">
        <v>70950</v>
      </c>
      <c r="AK1671" s="40">
        <v>8</v>
      </c>
      <c r="AN1671" s="39" t="s">
        <v>15127</v>
      </c>
      <c r="AP1671" s="32" t="s">
        <v>15126</v>
      </c>
      <c r="AQ1671" s="32" t="s">
        <v>15125</v>
      </c>
      <c r="AR1671" s="32" t="s">
        <v>15124</v>
      </c>
    </row>
    <row r="1672" spans="3:44" x14ac:dyDescent="0.25">
      <c r="C1672" s="41" t="s">
        <v>15132</v>
      </c>
      <c r="D1672" s="41" t="s">
        <v>9190</v>
      </c>
      <c r="E1672" s="37">
        <v>45828</v>
      </c>
      <c r="F1672" s="37">
        <v>45828</v>
      </c>
      <c r="G1672" s="36" t="s">
        <v>3488</v>
      </c>
      <c r="H1672" s="37">
        <v>45828</v>
      </c>
      <c r="I1672" s="42" t="s">
        <v>18198</v>
      </c>
      <c r="K1672" s="36" t="s">
        <v>12272</v>
      </c>
      <c r="L1672" s="36" t="s">
        <v>13462</v>
      </c>
      <c r="M1672" s="37">
        <v>45828</v>
      </c>
      <c r="N1672" s="36" t="s">
        <v>11959</v>
      </c>
      <c r="U1672" s="36" t="s">
        <v>18197</v>
      </c>
      <c r="X1672" s="36" t="s">
        <v>12274</v>
      </c>
      <c r="AA1672" s="41" t="s">
        <v>15129</v>
      </c>
      <c r="AB1672" s="41" t="s">
        <v>15128</v>
      </c>
      <c r="AD1672" s="33">
        <v>3</v>
      </c>
      <c r="AF1672" s="33">
        <v>46000</v>
      </c>
      <c r="AK1672" s="40">
        <v>8</v>
      </c>
      <c r="AN1672" s="39" t="s">
        <v>15127</v>
      </c>
      <c r="AP1672" s="32" t="s">
        <v>15126</v>
      </c>
      <c r="AQ1672" s="32" t="s">
        <v>15125</v>
      </c>
      <c r="AR1672" s="32" t="s">
        <v>15124</v>
      </c>
    </row>
    <row r="1673" spans="3:44" x14ac:dyDescent="0.25">
      <c r="C1673" s="41" t="s">
        <v>15132</v>
      </c>
      <c r="D1673" s="41" t="s">
        <v>9190</v>
      </c>
      <c r="E1673" s="37">
        <v>45828</v>
      </c>
      <c r="F1673" s="37">
        <v>45828</v>
      </c>
      <c r="G1673" s="36" t="s">
        <v>3488</v>
      </c>
      <c r="H1673" s="37">
        <v>45828</v>
      </c>
      <c r="I1673" s="42" t="s">
        <v>18198</v>
      </c>
      <c r="K1673" s="36" t="s">
        <v>12272</v>
      </c>
      <c r="L1673" s="36" t="s">
        <v>13462</v>
      </c>
      <c r="M1673" s="37">
        <v>45828</v>
      </c>
      <c r="N1673" s="36" t="s">
        <v>11959</v>
      </c>
      <c r="U1673" s="36" t="s">
        <v>18197</v>
      </c>
      <c r="X1673" s="36" t="s">
        <v>12277</v>
      </c>
      <c r="AA1673" s="41" t="s">
        <v>15129</v>
      </c>
      <c r="AB1673" s="41" t="s">
        <v>15128</v>
      </c>
      <c r="AD1673" s="33">
        <v>4</v>
      </c>
      <c r="AF1673" s="33">
        <v>49500</v>
      </c>
      <c r="AK1673" s="40">
        <v>8</v>
      </c>
      <c r="AN1673" s="39" t="s">
        <v>15127</v>
      </c>
      <c r="AP1673" s="32" t="s">
        <v>15126</v>
      </c>
      <c r="AQ1673" s="32" t="s">
        <v>15125</v>
      </c>
      <c r="AR1673" s="32" t="s">
        <v>15124</v>
      </c>
    </row>
    <row r="1674" spans="3:44" x14ac:dyDescent="0.25">
      <c r="C1674" s="41" t="s">
        <v>15132</v>
      </c>
      <c r="D1674" s="41" t="s">
        <v>9190</v>
      </c>
      <c r="E1674" s="37">
        <v>45828</v>
      </c>
      <c r="F1674" s="37">
        <v>45828</v>
      </c>
      <c r="G1674" s="36" t="s">
        <v>3150</v>
      </c>
      <c r="H1674" s="37">
        <v>45828</v>
      </c>
      <c r="I1674" s="42" t="s">
        <v>18196</v>
      </c>
      <c r="K1674" s="36" t="s">
        <v>12272</v>
      </c>
      <c r="L1674" s="36" t="s">
        <v>13463</v>
      </c>
      <c r="M1674" s="37">
        <v>45828</v>
      </c>
      <c r="N1674" s="36" t="s">
        <v>12050</v>
      </c>
      <c r="U1674" s="36" t="s">
        <v>17417</v>
      </c>
      <c r="X1674" s="36" t="s">
        <v>12285</v>
      </c>
      <c r="AA1674" s="41" t="s">
        <v>15129</v>
      </c>
      <c r="AB1674" s="41" t="s">
        <v>15128</v>
      </c>
      <c r="AD1674" s="33">
        <v>8</v>
      </c>
      <c r="AF1674" s="33">
        <v>73431</v>
      </c>
      <c r="AK1674" s="40">
        <v>8</v>
      </c>
      <c r="AN1674" s="39" t="s">
        <v>15127</v>
      </c>
      <c r="AP1674" s="32" t="s">
        <v>15126</v>
      </c>
      <c r="AQ1674" s="32" t="s">
        <v>15125</v>
      </c>
      <c r="AR1674" s="32" t="s">
        <v>15124</v>
      </c>
    </row>
    <row r="1675" spans="3:44" x14ac:dyDescent="0.25">
      <c r="C1675" s="41" t="s">
        <v>15132</v>
      </c>
      <c r="D1675" s="41" t="s">
        <v>9190</v>
      </c>
      <c r="E1675" s="37">
        <v>45828</v>
      </c>
      <c r="F1675" s="37">
        <v>45828</v>
      </c>
      <c r="G1675" s="36" t="s">
        <v>3220</v>
      </c>
      <c r="H1675" s="37">
        <v>45828</v>
      </c>
      <c r="I1675" s="42" t="s">
        <v>18195</v>
      </c>
      <c r="K1675" s="36" t="s">
        <v>12272</v>
      </c>
      <c r="L1675" s="36" t="s">
        <v>13464</v>
      </c>
      <c r="M1675" s="37">
        <v>45828</v>
      </c>
      <c r="N1675" s="36" t="s">
        <v>12193</v>
      </c>
      <c r="U1675" s="36" t="s">
        <v>18194</v>
      </c>
      <c r="X1675" s="36" t="s">
        <v>12277</v>
      </c>
      <c r="AA1675" s="41" t="s">
        <v>15129</v>
      </c>
      <c r="AB1675" s="41" t="s">
        <v>15128</v>
      </c>
      <c r="AD1675" s="33">
        <v>2</v>
      </c>
      <c r="AF1675" s="33">
        <v>49500</v>
      </c>
      <c r="AK1675" s="40">
        <v>8</v>
      </c>
      <c r="AN1675" s="39" t="s">
        <v>15127</v>
      </c>
      <c r="AP1675" s="32" t="s">
        <v>15126</v>
      </c>
      <c r="AQ1675" s="32" t="s">
        <v>15125</v>
      </c>
      <c r="AR1675" s="32" t="s">
        <v>15124</v>
      </c>
    </row>
    <row r="1676" spans="3:44" x14ac:dyDescent="0.25">
      <c r="C1676" s="41" t="s">
        <v>15132</v>
      </c>
      <c r="D1676" s="41" t="s">
        <v>9190</v>
      </c>
      <c r="E1676" s="37">
        <v>45828</v>
      </c>
      <c r="F1676" s="37">
        <v>45828</v>
      </c>
      <c r="G1676" s="36" t="s">
        <v>3616</v>
      </c>
      <c r="H1676" s="37">
        <v>45828</v>
      </c>
      <c r="I1676" s="42" t="s">
        <v>18193</v>
      </c>
      <c r="K1676" s="36" t="s">
        <v>12272</v>
      </c>
      <c r="L1676" s="36" t="s">
        <v>13465</v>
      </c>
      <c r="M1676" s="37">
        <v>45828</v>
      </c>
      <c r="N1676" s="36" t="s">
        <v>11970</v>
      </c>
      <c r="U1676" s="36" t="s">
        <v>17721</v>
      </c>
      <c r="X1676" s="36" t="s">
        <v>12273</v>
      </c>
      <c r="AA1676" s="41" t="s">
        <v>15129</v>
      </c>
      <c r="AB1676" s="41" t="s">
        <v>15128</v>
      </c>
      <c r="AD1676" s="33">
        <v>3</v>
      </c>
      <c r="AF1676" s="33">
        <v>111058</v>
      </c>
      <c r="AK1676" s="40">
        <v>8</v>
      </c>
      <c r="AN1676" s="39" t="s">
        <v>15127</v>
      </c>
      <c r="AP1676" s="32" t="s">
        <v>15126</v>
      </c>
      <c r="AQ1676" s="32" t="s">
        <v>15125</v>
      </c>
      <c r="AR1676" s="32" t="s">
        <v>15124</v>
      </c>
    </row>
    <row r="1677" spans="3:44" x14ac:dyDescent="0.25">
      <c r="C1677" s="41" t="s">
        <v>15132</v>
      </c>
      <c r="D1677" s="41" t="s">
        <v>9190</v>
      </c>
      <c r="E1677" s="37">
        <v>45828</v>
      </c>
      <c r="F1677" s="37">
        <v>45828</v>
      </c>
      <c r="G1677" s="36" t="s">
        <v>3418</v>
      </c>
      <c r="H1677" s="37">
        <v>45828</v>
      </c>
      <c r="I1677" s="42" t="s">
        <v>18192</v>
      </c>
      <c r="K1677" s="36" t="s">
        <v>12272</v>
      </c>
      <c r="L1677" s="36" t="s">
        <v>13466</v>
      </c>
      <c r="M1677" s="37">
        <v>45828</v>
      </c>
      <c r="N1677" s="36" t="s">
        <v>12040</v>
      </c>
      <c r="U1677" s="36" t="s">
        <v>18191</v>
      </c>
      <c r="X1677" s="36" t="s">
        <v>12285</v>
      </c>
      <c r="AA1677" s="41" t="s">
        <v>15129</v>
      </c>
      <c r="AB1677" s="41" t="s">
        <v>15128</v>
      </c>
      <c r="AD1677" s="33">
        <v>1</v>
      </c>
      <c r="AF1677" s="33">
        <v>73431</v>
      </c>
      <c r="AK1677" s="40">
        <v>8</v>
      </c>
      <c r="AN1677" s="39" t="s">
        <v>15127</v>
      </c>
      <c r="AP1677" s="32" t="s">
        <v>15126</v>
      </c>
      <c r="AQ1677" s="32" t="s">
        <v>15125</v>
      </c>
      <c r="AR1677" s="32" t="s">
        <v>15124</v>
      </c>
    </row>
    <row r="1678" spans="3:44" x14ac:dyDescent="0.25">
      <c r="C1678" s="41" t="s">
        <v>15132</v>
      </c>
      <c r="D1678" s="41" t="s">
        <v>9190</v>
      </c>
      <c r="E1678" s="37">
        <v>45828</v>
      </c>
      <c r="F1678" s="37">
        <v>45828</v>
      </c>
      <c r="G1678" s="36" t="s">
        <v>3418</v>
      </c>
      <c r="H1678" s="37">
        <v>45828</v>
      </c>
      <c r="I1678" s="42" t="s">
        <v>18192</v>
      </c>
      <c r="K1678" s="36" t="s">
        <v>12272</v>
      </c>
      <c r="L1678" s="36" t="s">
        <v>13466</v>
      </c>
      <c r="M1678" s="37">
        <v>45828</v>
      </c>
      <c r="N1678" s="36" t="s">
        <v>12040</v>
      </c>
      <c r="U1678" s="36" t="s">
        <v>18191</v>
      </c>
      <c r="X1678" s="36" t="s">
        <v>12273</v>
      </c>
      <c r="AA1678" s="41" t="s">
        <v>15129</v>
      </c>
      <c r="AB1678" s="41" t="s">
        <v>15128</v>
      </c>
      <c r="AD1678" s="33">
        <v>2</v>
      </c>
      <c r="AF1678" s="33">
        <v>111058</v>
      </c>
      <c r="AK1678" s="40">
        <v>8</v>
      </c>
      <c r="AN1678" s="39" t="s">
        <v>15127</v>
      </c>
      <c r="AP1678" s="32" t="s">
        <v>15126</v>
      </c>
      <c r="AQ1678" s="32" t="s">
        <v>15125</v>
      </c>
      <c r="AR1678" s="32" t="s">
        <v>15124</v>
      </c>
    </row>
    <row r="1679" spans="3:44" x14ac:dyDescent="0.25">
      <c r="C1679" s="41" t="s">
        <v>15132</v>
      </c>
      <c r="D1679" s="41" t="s">
        <v>9190</v>
      </c>
      <c r="E1679" s="37">
        <v>45828</v>
      </c>
      <c r="F1679" s="37">
        <v>45828</v>
      </c>
      <c r="G1679" s="36" t="s">
        <v>3545</v>
      </c>
      <c r="H1679" s="37">
        <v>45828</v>
      </c>
      <c r="I1679" s="42" t="s">
        <v>18190</v>
      </c>
      <c r="K1679" s="36" t="s">
        <v>12272</v>
      </c>
      <c r="L1679" s="36" t="s">
        <v>13467</v>
      </c>
      <c r="M1679" s="37">
        <v>45828</v>
      </c>
      <c r="N1679" s="36" t="s">
        <v>11970</v>
      </c>
      <c r="U1679" s="36" t="s">
        <v>18189</v>
      </c>
      <c r="X1679" s="36" t="s">
        <v>12278</v>
      </c>
      <c r="AA1679" s="41" t="s">
        <v>15129</v>
      </c>
      <c r="AB1679" s="41" t="s">
        <v>15128</v>
      </c>
      <c r="AD1679" s="33">
        <v>2</v>
      </c>
      <c r="AF1679" s="33">
        <v>74250</v>
      </c>
      <c r="AK1679" s="40">
        <v>8</v>
      </c>
      <c r="AN1679" s="39" t="s">
        <v>15127</v>
      </c>
      <c r="AP1679" s="32" t="s">
        <v>15126</v>
      </c>
      <c r="AQ1679" s="32" t="s">
        <v>15125</v>
      </c>
      <c r="AR1679" s="32" t="s">
        <v>15124</v>
      </c>
    </row>
    <row r="1680" spans="3:44" x14ac:dyDescent="0.25">
      <c r="C1680" s="41" t="s">
        <v>15132</v>
      </c>
      <c r="D1680" s="41" t="s">
        <v>9190</v>
      </c>
      <c r="E1680" s="37">
        <v>45828</v>
      </c>
      <c r="F1680" s="37">
        <v>45828</v>
      </c>
      <c r="G1680" s="36" t="s">
        <v>3420</v>
      </c>
      <c r="H1680" s="37">
        <v>45828</v>
      </c>
      <c r="I1680" s="42" t="s">
        <v>18188</v>
      </c>
      <c r="K1680" s="36" t="s">
        <v>12272</v>
      </c>
      <c r="L1680" s="36" t="s">
        <v>13468</v>
      </c>
      <c r="M1680" s="37">
        <v>45828</v>
      </c>
      <c r="N1680" s="36" t="s">
        <v>12090</v>
      </c>
      <c r="U1680" s="36" t="s">
        <v>18186</v>
      </c>
      <c r="X1680" s="36" t="s">
        <v>12282</v>
      </c>
      <c r="AA1680" s="41" t="s">
        <v>15129</v>
      </c>
      <c r="AB1680" s="41" t="s">
        <v>15128</v>
      </c>
      <c r="AD1680" s="33">
        <v>4</v>
      </c>
      <c r="AF1680" s="33">
        <v>70950</v>
      </c>
      <c r="AK1680" s="40">
        <v>8</v>
      </c>
      <c r="AN1680" s="39" t="s">
        <v>15127</v>
      </c>
      <c r="AP1680" s="32" t="s">
        <v>15126</v>
      </c>
      <c r="AQ1680" s="32" t="s">
        <v>15125</v>
      </c>
      <c r="AR1680" s="32" t="s">
        <v>15124</v>
      </c>
    </row>
    <row r="1681" spans="3:44" x14ac:dyDescent="0.25">
      <c r="C1681" s="41" t="s">
        <v>15132</v>
      </c>
      <c r="D1681" s="41" t="s">
        <v>9190</v>
      </c>
      <c r="E1681" s="37">
        <v>45828</v>
      </c>
      <c r="F1681" s="37">
        <v>45828</v>
      </c>
      <c r="G1681" s="36" t="s">
        <v>3424</v>
      </c>
      <c r="H1681" s="37">
        <v>45828</v>
      </c>
      <c r="I1681" s="42" t="s">
        <v>18187</v>
      </c>
      <c r="K1681" s="36" t="s">
        <v>12272</v>
      </c>
      <c r="L1681" s="36" t="s">
        <v>13469</v>
      </c>
      <c r="M1681" s="37">
        <v>45828</v>
      </c>
      <c r="N1681" s="36" t="s">
        <v>12090</v>
      </c>
      <c r="U1681" s="36" t="s">
        <v>18186</v>
      </c>
      <c r="X1681" s="36" t="s">
        <v>12276</v>
      </c>
      <c r="AA1681" s="41" t="s">
        <v>15129</v>
      </c>
      <c r="AB1681" s="41" t="s">
        <v>15128</v>
      </c>
      <c r="AD1681" s="33">
        <v>1</v>
      </c>
      <c r="AF1681" s="33">
        <v>50182</v>
      </c>
      <c r="AK1681" s="40">
        <v>8</v>
      </c>
      <c r="AN1681" s="39" t="s">
        <v>15127</v>
      </c>
      <c r="AP1681" s="32" t="s">
        <v>15126</v>
      </c>
      <c r="AQ1681" s="32" t="s">
        <v>15125</v>
      </c>
      <c r="AR1681" s="32" t="s">
        <v>15124</v>
      </c>
    </row>
    <row r="1682" spans="3:44" x14ac:dyDescent="0.25">
      <c r="C1682" s="41" t="s">
        <v>15132</v>
      </c>
      <c r="D1682" s="41" t="s">
        <v>9190</v>
      </c>
      <c r="E1682" s="37">
        <v>45828</v>
      </c>
      <c r="F1682" s="37">
        <v>45828</v>
      </c>
      <c r="G1682" s="36" t="s">
        <v>3246</v>
      </c>
      <c r="H1682" s="37">
        <v>45828</v>
      </c>
      <c r="I1682" s="42" t="s">
        <v>18185</v>
      </c>
      <c r="K1682" s="36" t="s">
        <v>12272</v>
      </c>
      <c r="L1682" s="36" t="s">
        <v>13470</v>
      </c>
      <c r="M1682" s="37">
        <v>45828</v>
      </c>
      <c r="N1682" s="36" t="s">
        <v>11970</v>
      </c>
      <c r="U1682" s="36" t="s">
        <v>17621</v>
      </c>
      <c r="X1682" s="36" t="s">
        <v>12278</v>
      </c>
      <c r="AA1682" s="41" t="s">
        <v>15129</v>
      </c>
      <c r="AB1682" s="41" t="s">
        <v>15128</v>
      </c>
      <c r="AD1682" s="33">
        <v>1</v>
      </c>
      <c r="AF1682" s="33">
        <v>74250</v>
      </c>
      <c r="AK1682" s="40">
        <v>8</v>
      </c>
      <c r="AN1682" s="39" t="s">
        <v>15127</v>
      </c>
      <c r="AP1682" s="32" t="s">
        <v>15126</v>
      </c>
      <c r="AQ1682" s="32" t="s">
        <v>15125</v>
      </c>
      <c r="AR1682" s="32" t="s">
        <v>15124</v>
      </c>
    </row>
    <row r="1683" spans="3:44" x14ac:dyDescent="0.25">
      <c r="C1683" s="41" t="s">
        <v>15132</v>
      </c>
      <c r="D1683" s="41" t="s">
        <v>9190</v>
      </c>
      <c r="E1683" s="37">
        <v>45828</v>
      </c>
      <c r="F1683" s="37">
        <v>45828</v>
      </c>
      <c r="G1683" s="36" t="s">
        <v>3380</v>
      </c>
      <c r="H1683" s="37">
        <v>45828</v>
      </c>
      <c r="I1683" s="42" t="s">
        <v>18184</v>
      </c>
      <c r="K1683" s="36" t="s">
        <v>12272</v>
      </c>
      <c r="L1683" s="36" t="s">
        <v>13471</v>
      </c>
      <c r="M1683" s="37">
        <v>45828</v>
      </c>
      <c r="N1683" s="36" t="s">
        <v>12055</v>
      </c>
      <c r="U1683" s="36" t="s">
        <v>18183</v>
      </c>
      <c r="X1683" s="36" t="s">
        <v>12278</v>
      </c>
      <c r="AA1683" s="41" t="s">
        <v>15129</v>
      </c>
      <c r="AB1683" s="41" t="s">
        <v>15128</v>
      </c>
      <c r="AD1683" s="33">
        <v>2</v>
      </c>
      <c r="AF1683" s="33">
        <v>74250</v>
      </c>
      <c r="AK1683" s="40">
        <v>8</v>
      </c>
      <c r="AN1683" s="39" t="s">
        <v>15127</v>
      </c>
      <c r="AP1683" s="32" t="s">
        <v>15126</v>
      </c>
      <c r="AQ1683" s="32" t="s">
        <v>15125</v>
      </c>
      <c r="AR1683" s="32" t="s">
        <v>15124</v>
      </c>
    </row>
    <row r="1684" spans="3:44" x14ac:dyDescent="0.25">
      <c r="C1684" s="41" t="s">
        <v>15132</v>
      </c>
      <c r="D1684" s="41" t="s">
        <v>9190</v>
      </c>
      <c r="E1684" s="37">
        <v>45828</v>
      </c>
      <c r="F1684" s="37">
        <v>45828</v>
      </c>
      <c r="G1684" s="36" t="s">
        <v>3380</v>
      </c>
      <c r="H1684" s="37">
        <v>45828</v>
      </c>
      <c r="I1684" s="42" t="s">
        <v>18184</v>
      </c>
      <c r="K1684" s="36" t="s">
        <v>12272</v>
      </c>
      <c r="L1684" s="36" t="s">
        <v>13471</v>
      </c>
      <c r="M1684" s="37">
        <v>45828</v>
      </c>
      <c r="N1684" s="36" t="s">
        <v>12055</v>
      </c>
      <c r="U1684" s="36" t="s">
        <v>18183</v>
      </c>
      <c r="X1684" s="36" t="s">
        <v>12274</v>
      </c>
      <c r="AA1684" s="41" t="s">
        <v>15129</v>
      </c>
      <c r="AB1684" s="41" t="s">
        <v>15128</v>
      </c>
      <c r="AD1684" s="33">
        <v>5</v>
      </c>
      <c r="AF1684" s="33">
        <v>46000</v>
      </c>
      <c r="AK1684" s="40">
        <v>8</v>
      </c>
      <c r="AN1684" s="39" t="s">
        <v>15127</v>
      </c>
      <c r="AP1684" s="32" t="s">
        <v>15126</v>
      </c>
      <c r="AQ1684" s="32" t="s">
        <v>15125</v>
      </c>
      <c r="AR1684" s="32" t="s">
        <v>15124</v>
      </c>
    </row>
    <row r="1685" spans="3:44" x14ac:dyDescent="0.25">
      <c r="C1685" s="41" t="s">
        <v>15132</v>
      </c>
      <c r="D1685" s="41" t="s">
        <v>9190</v>
      </c>
      <c r="E1685" s="37">
        <v>45828</v>
      </c>
      <c r="F1685" s="37">
        <v>45828</v>
      </c>
      <c r="G1685" s="36" t="s">
        <v>3684</v>
      </c>
      <c r="H1685" s="37">
        <v>45828</v>
      </c>
      <c r="I1685" s="42" t="s">
        <v>18182</v>
      </c>
      <c r="K1685" s="36" t="s">
        <v>12272</v>
      </c>
      <c r="L1685" s="36" t="s">
        <v>13472</v>
      </c>
      <c r="M1685" s="37">
        <v>45828</v>
      </c>
      <c r="N1685" s="36" t="s">
        <v>12228</v>
      </c>
      <c r="U1685" s="36" t="s">
        <v>15896</v>
      </c>
      <c r="X1685" s="36" t="s">
        <v>12281</v>
      </c>
      <c r="AA1685" s="41" t="s">
        <v>15129</v>
      </c>
      <c r="AB1685" s="41" t="s">
        <v>15128</v>
      </c>
      <c r="AD1685" s="33">
        <v>1</v>
      </c>
      <c r="AF1685" s="33">
        <v>55595</v>
      </c>
      <c r="AK1685" s="40">
        <v>8</v>
      </c>
      <c r="AN1685" s="39" t="s">
        <v>15127</v>
      </c>
      <c r="AP1685" s="32" t="s">
        <v>15126</v>
      </c>
      <c r="AQ1685" s="32" t="s">
        <v>15125</v>
      </c>
      <c r="AR1685" s="32" t="s">
        <v>15124</v>
      </c>
    </row>
    <row r="1686" spans="3:44" x14ac:dyDescent="0.25">
      <c r="C1686" s="41" t="s">
        <v>15132</v>
      </c>
      <c r="D1686" s="41" t="s">
        <v>9190</v>
      </c>
      <c r="E1686" s="37">
        <v>45828</v>
      </c>
      <c r="F1686" s="37">
        <v>45828</v>
      </c>
      <c r="G1686" s="36" t="s">
        <v>3138</v>
      </c>
      <c r="H1686" s="37">
        <v>45828</v>
      </c>
      <c r="I1686" s="42" t="s">
        <v>18181</v>
      </c>
      <c r="K1686" s="36" t="s">
        <v>12272</v>
      </c>
      <c r="L1686" s="36" t="s">
        <v>13473</v>
      </c>
      <c r="M1686" s="37">
        <v>45828</v>
      </c>
      <c r="N1686" s="36" t="s">
        <v>12213</v>
      </c>
      <c r="U1686" s="36" t="s">
        <v>18180</v>
      </c>
      <c r="X1686" s="36" t="s">
        <v>12278</v>
      </c>
      <c r="AA1686" s="41" t="s">
        <v>15129</v>
      </c>
      <c r="AB1686" s="41" t="s">
        <v>15128</v>
      </c>
      <c r="AD1686" s="33">
        <v>2</v>
      </c>
      <c r="AF1686" s="33">
        <v>74250</v>
      </c>
      <c r="AK1686" s="40">
        <v>8</v>
      </c>
      <c r="AN1686" s="39" t="s">
        <v>15127</v>
      </c>
      <c r="AP1686" s="32" t="s">
        <v>15126</v>
      </c>
      <c r="AQ1686" s="32" t="s">
        <v>15125</v>
      </c>
      <c r="AR1686" s="32" t="s">
        <v>15124</v>
      </c>
    </row>
    <row r="1687" spans="3:44" x14ac:dyDescent="0.25">
      <c r="C1687" s="41" t="s">
        <v>15132</v>
      </c>
      <c r="D1687" s="41" t="s">
        <v>9190</v>
      </c>
      <c r="E1687" s="37">
        <v>45828</v>
      </c>
      <c r="F1687" s="37">
        <v>45828</v>
      </c>
      <c r="G1687" s="36" t="s">
        <v>3138</v>
      </c>
      <c r="H1687" s="37">
        <v>45828</v>
      </c>
      <c r="I1687" s="42" t="s">
        <v>18181</v>
      </c>
      <c r="K1687" s="36" t="s">
        <v>12272</v>
      </c>
      <c r="L1687" s="36" t="s">
        <v>13473</v>
      </c>
      <c r="M1687" s="37">
        <v>45828</v>
      </c>
      <c r="N1687" s="36" t="s">
        <v>12213</v>
      </c>
      <c r="U1687" s="36" t="s">
        <v>18180</v>
      </c>
      <c r="X1687" s="36" t="s">
        <v>12274</v>
      </c>
      <c r="AA1687" s="41" t="s">
        <v>15129</v>
      </c>
      <c r="AB1687" s="41" t="s">
        <v>15128</v>
      </c>
      <c r="AD1687" s="33">
        <v>1</v>
      </c>
      <c r="AF1687" s="33">
        <v>46000</v>
      </c>
      <c r="AK1687" s="40">
        <v>8</v>
      </c>
      <c r="AN1687" s="39" t="s">
        <v>15127</v>
      </c>
      <c r="AP1687" s="32" t="s">
        <v>15126</v>
      </c>
      <c r="AQ1687" s="32" t="s">
        <v>15125</v>
      </c>
      <c r="AR1687" s="32" t="s">
        <v>15124</v>
      </c>
    </row>
    <row r="1688" spans="3:44" x14ac:dyDescent="0.25">
      <c r="C1688" s="41" t="s">
        <v>15132</v>
      </c>
      <c r="D1688" s="41" t="s">
        <v>9190</v>
      </c>
      <c r="E1688" s="37">
        <v>45828</v>
      </c>
      <c r="F1688" s="37">
        <v>45828</v>
      </c>
      <c r="G1688" s="36" t="s">
        <v>3154</v>
      </c>
      <c r="H1688" s="37">
        <v>45828</v>
      </c>
      <c r="I1688" s="42" t="s">
        <v>18179</v>
      </c>
      <c r="K1688" s="36" t="s">
        <v>12272</v>
      </c>
      <c r="L1688" s="36" t="s">
        <v>13474</v>
      </c>
      <c r="M1688" s="37">
        <v>45828</v>
      </c>
      <c r="N1688" s="36" t="s">
        <v>11980</v>
      </c>
      <c r="U1688" s="36" t="s">
        <v>18178</v>
      </c>
      <c r="X1688" s="36" t="s">
        <v>12281</v>
      </c>
      <c r="AA1688" s="41" t="s">
        <v>15129</v>
      </c>
      <c r="AB1688" s="41" t="s">
        <v>15128</v>
      </c>
      <c r="AD1688" s="33">
        <v>1</v>
      </c>
      <c r="AF1688" s="33">
        <v>55595</v>
      </c>
      <c r="AK1688" s="40">
        <v>8</v>
      </c>
      <c r="AN1688" s="39" t="s">
        <v>15127</v>
      </c>
      <c r="AP1688" s="32" t="s">
        <v>15126</v>
      </c>
      <c r="AQ1688" s="32" t="s">
        <v>15125</v>
      </c>
      <c r="AR1688" s="32" t="s">
        <v>15124</v>
      </c>
    </row>
    <row r="1689" spans="3:44" x14ac:dyDescent="0.25">
      <c r="C1689" s="41" t="s">
        <v>15132</v>
      </c>
      <c r="D1689" s="41" t="s">
        <v>9190</v>
      </c>
      <c r="E1689" s="37">
        <v>45828</v>
      </c>
      <c r="F1689" s="37">
        <v>45828</v>
      </c>
      <c r="G1689" s="36" t="s">
        <v>3190</v>
      </c>
      <c r="H1689" s="37">
        <v>45828</v>
      </c>
      <c r="I1689" s="42" t="s">
        <v>18177</v>
      </c>
      <c r="K1689" s="36" t="s">
        <v>12272</v>
      </c>
      <c r="L1689" s="36" t="s">
        <v>13475</v>
      </c>
      <c r="M1689" s="37">
        <v>45828</v>
      </c>
      <c r="N1689" s="36" t="s">
        <v>11990</v>
      </c>
      <c r="U1689" s="36" t="s">
        <v>15489</v>
      </c>
      <c r="X1689" s="36" t="s">
        <v>12273</v>
      </c>
      <c r="AA1689" s="41" t="s">
        <v>15129</v>
      </c>
      <c r="AB1689" s="41" t="s">
        <v>15128</v>
      </c>
      <c r="AD1689" s="33">
        <v>1</v>
      </c>
      <c r="AF1689" s="33">
        <v>111058</v>
      </c>
      <c r="AK1689" s="40">
        <v>8</v>
      </c>
      <c r="AN1689" s="39" t="s">
        <v>15127</v>
      </c>
      <c r="AP1689" s="32" t="s">
        <v>15126</v>
      </c>
      <c r="AQ1689" s="32" t="s">
        <v>15125</v>
      </c>
      <c r="AR1689" s="32" t="s">
        <v>15124</v>
      </c>
    </row>
    <row r="1690" spans="3:44" x14ac:dyDescent="0.25">
      <c r="C1690" s="41" t="s">
        <v>15132</v>
      </c>
      <c r="D1690" s="41" t="s">
        <v>9190</v>
      </c>
      <c r="E1690" s="37">
        <v>45828</v>
      </c>
      <c r="F1690" s="37">
        <v>45828</v>
      </c>
      <c r="G1690" s="36" t="s">
        <v>3370</v>
      </c>
      <c r="H1690" s="37">
        <v>45828</v>
      </c>
      <c r="I1690" s="42" t="s">
        <v>18176</v>
      </c>
      <c r="K1690" s="36" t="s">
        <v>12272</v>
      </c>
      <c r="L1690" s="36" t="s">
        <v>13476</v>
      </c>
      <c r="M1690" s="37">
        <v>45828</v>
      </c>
      <c r="N1690" s="36" t="s">
        <v>11959</v>
      </c>
      <c r="U1690" s="36" t="s">
        <v>18175</v>
      </c>
      <c r="X1690" s="36" t="s">
        <v>12274</v>
      </c>
      <c r="AA1690" s="41" t="s">
        <v>15129</v>
      </c>
      <c r="AB1690" s="41" t="s">
        <v>15128</v>
      </c>
      <c r="AD1690" s="33">
        <v>1</v>
      </c>
      <c r="AF1690" s="33">
        <v>46000</v>
      </c>
      <c r="AK1690" s="40">
        <v>8</v>
      </c>
      <c r="AN1690" s="39" t="s">
        <v>15127</v>
      </c>
      <c r="AP1690" s="32" t="s">
        <v>15126</v>
      </c>
      <c r="AQ1690" s="32" t="s">
        <v>15125</v>
      </c>
      <c r="AR1690" s="32" t="s">
        <v>15124</v>
      </c>
    </row>
    <row r="1691" spans="3:44" x14ac:dyDescent="0.25">
      <c r="C1691" s="41" t="s">
        <v>15132</v>
      </c>
      <c r="D1691" s="41" t="s">
        <v>9190</v>
      </c>
      <c r="E1691" s="37">
        <v>45828</v>
      </c>
      <c r="F1691" s="37">
        <v>45828</v>
      </c>
      <c r="G1691" s="36" t="s">
        <v>3370</v>
      </c>
      <c r="H1691" s="37">
        <v>45828</v>
      </c>
      <c r="I1691" s="42" t="s">
        <v>18176</v>
      </c>
      <c r="K1691" s="36" t="s">
        <v>12272</v>
      </c>
      <c r="L1691" s="36" t="s">
        <v>13476</v>
      </c>
      <c r="M1691" s="37">
        <v>45828</v>
      </c>
      <c r="N1691" s="36" t="s">
        <v>11959</v>
      </c>
      <c r="U1691" s="36" t="s">
        <v>18175</v>
      </c>
      <c r="X1691" s="36" t="s">
        <v>12276</v>
      </c>
      <c r="AA1691" s="41" t="s">
        <v>15129</v>
      </c>
      <c r="AB1691" s="41" t="s">
        <v>15128</v>
      </c>
      <c r="AD1691" s="33">
        <v>1</v>
      </c>
      <c r="AF1691" s="33">
        <v>50182</v>
      </c>
      <c r="AK1691" s="40">
        <v>8</v>
      </c>
      <c r="AN1691" s="39" t="s">
        <v>15127</v>
      </c>
      <c r="AP1691" s="32" t="s">
        <v>15126</v>
      </c>
      <c r="AQ1691" s="32" t="s">
        <v>15125</v>
      </c>
      <c r="AR1691" s="32" t="s">
        <v>15124</v>
      </c>
    </row>
    <row r="1692" spans="3:44" x14ac:dyDescent="0.25">
      <c r="C1692" s="41" t="s">
        <v>15132</v>
      </c>
      <c r="D1692" s="41" t="s">
        <v>9190</v>
      </c>
      <c r="E1692" s="37">
        <v>45828</v>
      </c>
      <c r="F1692" s="37">
        <v>45828</v>
      </c>
      <c r="G1692" s="36" t="s">
        <v>3370</v>
      </c>
      <c r="H1692" s="37">
        <v>45828</v>
      </c>
      <c r="I1692" s="42" t="s">
        <v>18176</v>
      </c>
      <c r="K1692" s="36" t="s">
        <v>12272</v>
      </c>
      <c r="L1692" s="36" t="s">
        <v>13476</v>
      </c>
      <c r="M1692" s="37">
        <v>45828</v>
      </c>
      <c r="N1692" s="36" t="s">
        <v>11959</v>
      </c>
      <c r="U1692" s="36" t="s">
        <v>18175</v>
      </c>
      <c r="X1692" s="36" t="s">
        <v>12281</v>
      </c>
      <c r="AA1692" s="41" t="s">
        <v>15129</v>
      </c>
      <c r="AB1692" s="41" t="s">
        <v>15128</v>
      </c>
      <c r="AD1692" s="33">
        <v>1</v>
      </c>
      <c r="AF1692" s="33">
        <v>55595</v>
      </c>
      <c r="AK1692" s="40">
        <v>8</v>
      </c>
      <c r="AN1692" s="39" t="s">
        <v>15127</v>
      </c>
      <c r="AP1692" s="32" t="s">
        <v>15126</v>
      </c>
      <c r="AQ1692" s="32" t="s">
        <v>15125</v>
      </c>
      <c r="AR1692" s="32" t="s">
        <v>15124</v>
      </c>
    </row>
    <row r="1693" spans="3:44" x14ac:dyDescent="0.25">
      <c r="C1693" s="41" t="s">
        <v>15132</v>
      </c>
      <c r="D1693" s="41" t="s">
        <v>9190</v>
      </c>
      <c r="E1693" s="37">
        <v>45828</v>
      </c>
      <c r="F1693" s="37">
        <v>45828</v>
      </c>
      <c r="G1693" s="36" t="s">
        <v>3454</v>
      </c>
      <c r="H1693" s="37">
        <v>45828</v>
      </c>
      <c r="I1693" s="42" t="s">
        <v>18174</v>
      </c>
      <c r="K1693" s="36" t="s">
        <v>12272</v>
      </c>
      <c r="L1693" s="36" t="s">
        <v>12300</v>
      </c>
      <c r="M1693" s="37">
        <v>45828</v>
      </c>
      <c r="N1693" s="36" t="s">
        <v>12135</v>
      </c>
      <c r="U1693" s="36" t="s">
        <v>18173</v>
      </c>
      <c r="X1693" s="36" t="s">
        <v>12273</v>
      </c>
      <c r="AA1693" s="41" t="s">
        <v>15129</v>
      </c>
      <c r="AB1693" s="41" t="s">
        <v>15128</v>
      </c>
      <c r="AD1693" s="33">
        <v>2</v>
      </c>
      <c r="AF1693" s="33">
        <v>111058</v>
      </c>
      <c r="AK1693" s="40">
        <v>8</v>
      </c>
      <c r="AN1693" s="39" t="s">
        <v>15127</v>
      </c>
      <c r="AP1693" s="32" t="s">
        <v>15126</v>
      </c>
      <c r="AQ1693" s="32" t="s">
        <v>15125</v>
      </c>
      <c r="AR1693" s="32" t="s">
        <v>15124</v>
      </c>
    </row>
    <row r="1694" spans="3:44" x14ac:dyDescent="0.25">
      <c r="C1694" s="41" t="s">
        <v>15132</v>
      </c>
      <c r="D1694" s="41" t="s">
        <v>9190</v>
      </c>
      <c r="E1694" s="37">
        <v>45828</v>
      </c>
      <c r="F1694" s="37">
        <v>45828</v>
      </c>
      <c r="G1694" s="36" t="s">
        <v>3376</v>
      </c>
      <c r="H1694" s="37">
        <v>45828</v>
      </c>
      <c r="I1694" s="42" t="s">
        <v>18172</v>
      </c>
      <c r="K1694" s="36" t="s">
        <v>12272</v>
      </c>
      <c r="L1694" s="36" t="s">
        <v>13477</v>
      </c>
      <c r="M1694" s="37">
        <v>45828</v>
      </c>
      <c r="N1694" s="36" t="s">
        <v>11990</v>
      </c>
      <c r="U1694" s="36" t="s">
        <v>15289</v>
      </c>
      <c r="X1694" s="36" t="s">
        <v>12278</v>
      </c>
      <c r="AA1694" s="41" t="s">
        <v>15129</v>
      </c>
      <c r="AB1694" s="41" t="s">
        <v>15128</v>
      </c>
      <c r="AD1694" s="33">
        <v>2</v>
      </c>
      <c r="AF1694" s="33">
        <v>74250</v>
      </c>
      <c r="AK1694" s="40">
        <v>8</v>
      </c>
      <c r="AN1694" s="39" t="s">
        <v>15127</v>
      </c>
      <c r="AP1694" s="32" t="s">
        <v>15126</v>
      </c>
      <c r="AQ1694" s="32" t="s">
        <v>15125</v>
      </c>
      <c r="AR1694" s="32" t="s">
        <v>15124</v>
      </c>
    </row>
    <row r="1695" spans="3:44" x14ac:dyDescent="0.25">
      <c r="C1695" s="41" t="s">
        <v>15132</v>
      </c>
      <c r="D1695" s="41" t="s">
        <v>9190</v>
      </c>
      <c r="E1695" s="37">
        <v>45828</v>
      </c>
      <c r="F1695" s="37">
        <v>45828</v>
      </c>
      <c r="G1695" s="36" t="s">
        <v>3562</v>
      </c>
      <c r="H1695" s="37">
        <v>45828</v>
      </c>
      <c r="I1695" s="42" t="s">
        <v>18171</v>
      </c>
      <c r="K1695" s="36" t="s">
        <v>12272</v>
      </c>
      <c r="L1695" s="36" t="s">
        <v>13478</v>
      </c>
      <c r="M1695" s="37">
        <v>45828</v>
      </c>
      <c r="N1695" s="36" t="s">
        <v>11970</v>
      </c>
      <c r="U1695" s="36" t="s">
        <v>17886</v>
      </c>
      <c r="X1695" s="36" t="s">
        <v>12273</v>
      </c>
      <c r="AA1695" s="41" t="s">
        <v>15129</v>
      </c>
      <c r="AB1695" s="41" t="s">
        <v>15128</v>
      </c>
      <c r="AD1695" s="33">
        <v>1</v>
      </c>
      <c r="AF1695" s="33">
        <v>111058</v>
      </c>
      <c r="AK1695" s="40">
        <v>8</v>
      </c>
      <c r="AN1695" s="39" t="s">
        <v>15127</v>
      </c>
      <c r="AP1695" s="32" t="s">
        <v>15126</v>
      </c>
      <c r="AQ1695" s="32" t="s">
        <v>15125</v>
      </c>
      <c r="AR1695" s="32" t="s">
        <v>15124</v>
      </c>
    </row>
    <row r="1696" spans="3:44" x14ac:dyDescent="0.25">
      <c r="C1696" s="41" t="s">
        <v>15132</v>
      </c>
      <c r="D1696" s="41" t="s">
        <v>9190</v>
      </c>
      <c r="E1696" s="37">
        <v>45828</v>
      </c>
      <c r="F1696" s="37">
        <v>45828</v>
      </c>
      <c r="G1696" s="36" t="s">
        <v>3346</v>
      </c>
      <c r="H1696" s="37">
        <v>45828</v>
      </c>
      <c r="I1696" s="42" t="s">
        <v>18170</v>
      </c>
      <c r="K1696" s="36" t="s">
        <v>12272</v>
      </c>
      <c r="L1696" s="36" t="s">
        <v>13479</v>
      </c>
      <c r="M1696" s="37">
        <v>45828</v>
      </c>
      <c r="N1696" s="36" t="s">
        <v>12020</v>
      </c>
      <c r="U1696" s="36" t="s">
        <v>15774</v>
      </c>
      <c r="X1696" s="36" t="s">
        <v>12282</v>
      </c>
      <c r="AA1696" s="41" t="s">
        <v>15129</v>
      </c>
      <c r="AB1696" s="41" t="s">
        <v>15128</v>
      </c>
      <c r="AD1696" s="33">
        <v>1</v>
      </c>
      <c r="AF1696" s="33">
        <v>70950</v>
      </c>
      <c r="AK1696" s="40">
        <v>8</v>
      </c>
      <c r="AN1696" s="39" t="s">
        <v>15127</v>
      </c>
      <c r="AP1696" s="32" t="s">
        <v>15126</v>
      </c>
      <c r="AQ1696" s="32" t="s">
        <v>15125</v>
      </c>
      <c r="AR1696" s="32" t="s">
        <v>15124</v>
      </c>
    </row>
    <row r="1697" spans="3:44" x14ac:dyDescent="0.25">
      <c r="C1697" s="41" t="s">
        <v>15132</v>
      </c>
      <c r="D1697" s="41" t="s">
        <v>9190</v>
      </c>
      <c r="E1697" s="37">
        <v>45828</v>
      </c>
      <c r="F1697" s="37">
        <v>45828</v>
      </c>
      <c r="G1697" s="36" t="s">
        <v>3670</v>
      </c>
      <c r="H1697" s="37">
        <v>45828</v>
      </c>
      <c r="I1697" s="42" t="s">
        <v>18169</v>
      </c>
      <c r="K1697" s="36" t="s">
        <v>12272</v>
      </c>
      <c r="L1697" s="36" t="s">
        <v>13480</v>
      </c>
      <c r="M1697" s="37">
        <v>45828</v>
      </c>
      <c r="N1697" s="36" t="s">
        <v>12145</v>
      </c>
      <c r="U1697" s="36" t="s">
        <v>18168</v>
      </c>
      <c r="X1697" s="36" t="s">
        <v>12281</v>
      </c>
      <c r="AA1697" s="41" t="s">
        <v>15129</v>
      </c>
      <c r="AB1697" s="41" t="s">
        <v>15128</v>
      </c>
      <c r="AD1697" s="33">
        <v>2</v>
      </c>
      <c r="AF1697" s="33">
        <v>55595</v>
      </c>
      <c r="AK1697" s="40">
        <v>8</v>
      </c>
      <c r="AN1697" s="39" t="s">
        <v>15127</v>
      </c>
      <c r="AP1697" s="32" t="s">
        <v>15126</v>
      </c>
      <c r="AQ1697" s="32" t="s">
        <v>15125</v>
      </c>
      <c r="AR1697" s="32" t="s">
        <v>15124</v>
      </c>
    </row>
    <row r="1698" spans="3:44" x14ac:dyDescent="0.25">
      <c r="C1698" s="41" t="s">
        <v>15132</v>
      </c>
      <c r="D1698" s="41" t="s">
        <v>9190</v>
      </c>
      <c r="E1698" s="37">
        <v>45828</v>
      </c>
      <c r="F1698" s="37">
        <v>45828</v>
      </c>
      <c r="G1698" s="36" t="s">
        <v>3670</v>
      </c>
      <c r="H1698" s="37">
        <v>45828</v>
      </c>
      <c r="I1698" s="42" t="s">
        <v>18169</v>
      </c>
      <c r="K1698" s="36" t="s">
        <v>12272</v>
      </c>
      <c r="L1698" s="36" t="s">
        <v>13480</v>
      </c>
      <c r="M1698" s="37">
        <v>45828</v>
      </c>
      <c r="N1698" s="36" t="s">
        <v>12145</v>
      </c>
      <c r="U1698" s="36" t="s">
        <v>18168</v>
      </c>
      <c r="X1698" s="36" t="s">
        <v>12277</v>
      </c>
      <c r="AA1698" s="41" t="s">
        <v>15129</v>
      </c>
      <c r="AB1698" s="41" t="s">
        <v>15128</v>
      </c>
      <c r="AD1698" s="33">
        <v>8</v>
      </c>
      <c r="AF1698" s="33">
        <v>49500</v>
      </c>
      <c r="AK1698" s="40">
        <v>8</v>
      </c>
      <c r="AN1698" s="39" t="s">
        <v>15127</v>
      </c>
      <c r="AP1698" s="32" t="s">
        <v>15126</v>
      </c>
      <c r="AQ1698" s="32" t="s">
        <v>15125</v>
      </c>
      <c r="AR1698" s="32" t="s">
        <v>15124</v>
      </c>
    </row>
    <row r="1699" spans="3:44" x14ac:dyDescent="0.25">
      <c r="C1699" s="41" t="s">
        <v>15132</v>
      </c>
      <c r="D1699" s="41" t="s">
        <v>9190</v>
      </c>
      <c r="E1699" s="37">
        <v>45828</v>
      </c>
      <c r="F1699" s="37">
        <v>45828</v>
      </c>
      <c r="G1699" s="36" t="s">
        <v>3670</v>
      </c>
      <c r="H1699" s="37">
        <v>45828</v>
      </c>
      <c r="I1699" s="42" t="s">
        <v>18169</v>
      </c>
      <c r="K1699" s="36" t="s">
        <v>12272</v>
      </c>
      <c r="L1699" s="36" t="s">
        <v>13480</v>
      </c>
      <c r="M1699" s="37">
        <v>45828</v>
      </c>
      <c r="N1699" s="36" t="s">
        <v>12145</v>
      </c>
      <c r="U1699" s="36" t="s">
        <v>18168</v>
      </c>
      <c r="X1699" s="36" t="s">
        <v>12276</v>
      </c>
      <c r="AA1699" s="41" t="s">
        <v>15129</v>
      </c>
      <c r="AB1699" s="41" t="s">
        <v>15128</v>
      </c>
      <c r="AD1699" s="33">
        <v>1</v>
      </c>
      <c r="AF1699" s="33">
        <v>50182</v>
      </c>
      <c r="AK1699" s="40">
        <v>8</v>
      </c>
      <c r="AN1699" s="39" t="s">
        <v>15127</v>
      </c>
      <c r="AP1699" s="32" t="s">
        <v>15126</v>
      </c>
      <c r="AQ1699" s="32" t="s">
        <v>15125</v>
      </c>
      <c r="AR1699" s="32" t="s">
        <v>15124</v>
      </c>
    </row>
    <row r="1700" spans="3:44" x14ac:dyDescent="0.25">
      <c r="C1700" s="41" t="s">
        <v>15132</v>
      </c>
      <c r="D1700" s="41" t="s">
        <v>9190</v>
      </c>
      <c r="E1700" s="37">
        <v>45828</v>
      </c>
      <c r="F1700" s="37">
        <v>45828</v>
      </c>
      <c r="G1700" s="36" t="s">
        <v>3350</v>
      </c>
      <c r="H1700" s="37">
        <v>45828</v>
      </c>
      <c r="I1700" s="42" t="s">
        <v>18167</v>
      </c>
      <c r="K1700" s="36" t="s">
        <v>12272</v>
      </c>
      <c r="L1700" s="36" t="s">
        <v>13481</v>
      </c>
      <c r="M1700" s="37">
        <v>45828</v>
      </c>
      <c r="N1700" s="36" t="s">
        <v>12020</v>
      </c>
      <c r="U1700" s="36" t="s">
        <v>15774</v>
      </c>
      <c r="X1700" s="36" t="s">
        <v>12273</v>
      </c>
      <c r="AA1700" s="41" t="s">
        <v>15129</v>
      </c>
      <c r="AB1700" s="41" t="s">
        <v>15128</v>
      </c>
      <c r="AD1700" s="33">
        <v>2</v>
      </c>
      <c r="AF1700" s="33">
        <v>111058</v>
      </c>
      <c r="AK1700" s="40">
        <v>8</v>
      </c>
      <c r="AN1700" s="39" t="s">
        <v>15127</v>
      </c>
      <c r="AP1700" s="32" t="s">
        <v>15126</v>
      </c>
      <c r="AQ1700" s="32" t="s">
        <v>15125</v>
      </c>
      <c r="AR1700" s="32" t="s">
        <v>15124</v>
      </c>
    </row>
    <row r="1701" spans="3:44" x14ac:dyDescent="0.25">
      <c r="C1701" s="41" t="s">
        <v>15132</v>
      </c>
      <c r="D1701" s="41" t="s">
        <v>9190</v>
      </c>
      <c r="E1701" s="37">
        <v>45828</v>
      </c>
      <c r="F1701" s="37">
        <v>45828</v>
      </c>
      <c r="G1701" s="36" t="s">
        <v>3538</v>
      </c>
      <c r="H1701" s="37">
        <v>45828</v>
      </c>
      <c r="I1701" s="42" t="s">
        <v>18166</v>
      </c>
      <c r="K1701" s="36" t="s">
        <v>12272</v>
      </c>
      <c r="L1701" s="36" t="s">
        <v>13205</v>
      </c>
      <c r="M1701" s="37">
        <v>45828</v>
      </c>
      <c r="N1701" s="36" t="s">
        <v>12263</v>
      </c>
      <c r="U1701" s="36" t="s">
        <v>18165</v>
      </c>
      <c r="X1701" s="36" t="s">
        <v>12285</v>
      </c>
      <c r="AA1701" s="41" t="s">
        <v>15129</v>
      </c>
      <c r="AB1701" s="41" t="s">
        <v>15128</v>
      </c>
      <c r="AD1701" s="33">
        <v>3</v>
      </c>
      <c r="AF1701" s="33">
        <v>73431</v>
      </c>
      <c r="AK1701" s="40">
        <v>8</v>
      </c>
      <c r="AN1701" s="39" t="s">
        <v>15127</v>
      </c>
      <c r="AP1701" s="32" t="s">
        <v>15126</v>
      </c>
      <c r="AQ1701" s="32" t="s">
        <v>15125</v>
      </c>
      <c r="AR1701" s="32" t="s">
        <v>15124</v>
      </c>
    </row>
    <row r="1702" spans="3:44" x14ac:dyDescent="0.25">
      <c r="C1702" s="41" t="s">
        <v>15132</v>
      </c>
      <c r="D1702" s="41" t="s">
        <v>9190</v>
      </c>
      <c r="E1702" s="37">
        <v>45828</v>
      </c>
      <c r="F1702" s="37">
        <v>45828</v>
      </c>
      <c r="G1702" s="36" t="s">
        <v>3602</v>
      </c>
      <c r="H1702" s="37">
        <v>45828</v>
      </c>
      <c r="I1702" s="42" t="s">
        <v>18164</v>
      </c>
      <c r="K1702" s="36" t="s">
        <v>12272</v>
      </c>
      <c r="L1702" s="36" t="s">
        <v>13482</v>
      </c>
      <c r="M1702" s="37">
        <v>45828</v>
      </c>
      <c r="N1702" s="36" t="s">
        <v>12000</v>
      </c>
      <c r="U1702" s="36" t="s">
        <v>15444</v>
      </c>
      <c r="X1702" s="36" t="s">
        <v>12282</v>
      </c>
      <c r="AA1702" s="41" t="s">
        <v>15129</v>
      </c>
      <c r="AB1702" s="41" t="s">
        <v>15128</v>
      </c>
      <c r="AD1702" s="33">
        <v>2</v>
      </c>
      <c r="AF1702" s="33">
        <v>70950</v>
      </c>
      <c r="AK1702" s="40">
        <v>8</v>
      </c>
      <c r="AN1702" s="39" t="s">
        <v>15127</v>
      </c>
      <c r="AP1702" s="32" t="s">
        <v>15126</v>
      </c>
      <c r="AQ1702" s="32" t="s">
        <v>15125</v>
      </c>
      <c r="AR1702" s="32" t="s">
        <v>15124</v>
      </c>
    </row>
    <row r="1703" spans="3:44" x14ac:dyDescent="0.25">
      <c r="C1703" s="41" t="s">
        <v>15132</v>
      </c>
      <c r="D1703" s="41" t="s">
        <v>9190</v>
      </c>
      <c r="E1703" s="37">
        <v>45828</v>
      </c>
      <c r="F1703" s="37">
        <v>45828</v>
      </c>
      <c r="G1703" s="36" t="s">
        <v>3474</v>
      </c>
      <c r="H1703" s="37">
        <v>45828</v>
      </c>
      <c r="I1703" s="42" t="s">
        <v>18163</v>
      </c>
      <c r="K1703" s="36" t="s">
        <v>12272</v>
      </c>
      <c r="L1703" s="36" t="s">
        <v>13483</v>
      </c>
      <c r="M1703" s="37">
        <v>45828</v>
      </c>
      <c r="N1703" s="36" t="s">
        <v>12070</v>
      </c>
      <c r="U1703" s="36" t="s">
        <v>18162</v>
      </c>
      <c r="X1703" s="36" t="s">
        <v>12277</v>
      </c>
      <c r="AA1703" s="41" t="s">
        <v>15129</v>
      </c>
      <c r="AB1703" s="41" t="s">
        <v>15128</v>
      </c>
      <c r="AD1703" s="33">
        <v>4</v>
      </c>
      <c r="AF1703" s="33">
        <v>49500</v>
      </c>
      <c r="AK1703" s="40">
        <v>8</v>
      </c>
      <c r="AN1703" s="39" t="s">
        <v>15127</v>
      </c>
      <c r="AP1703" s="32" t="s">
        <v>15126</v>
      </c>
      <c r="AQ1703" s="32" t="s">
        <v>15125</v>
      </c>
      <c r="AR1703" s="32" t="s">
        <v>15124</v>
      </c>
    </row>
    <row r="1704" spans="3:44" x14ac:dyDescent="0.25">
      <c r="C1704" s="41" t="s">
        <v>15132</v>
      </c>
      <c r="D1704" s="41" t="s">
        <v>9190</v>
      </c>
      <c r="E1704" s="37">
        <v>45828</v>
      </c>
      <c r="F1704" s="37">
        <v>45828</v>
      </c>
      <c r="G1704" s="36" t="s">
        <v>3304</v>
      </c>
      <c r="H1704" s="37">
        <v>45828</v>
      </c>
      <c r="I1704" s="42" t="s">
        <v>18161</v>
      </c>
      <c r="K1704" s="36" t="s">
        <v>12272</v>
      </c>
      <c r="L1704" s="36" t="s">
        <v>13484</v>
      </c>
      <c r="M1704" s="37">
        <v>45828</v>
      </c>
      <c r="N1704" s="36" t="s">
        <v>11959</v>
      </c>
      <c r="U1704" s="36" t="s">
        <v>15135</v>
      </c>
      <c r="X1704" s="36" t="s">
        <v>12283</v>
      </c>
      <c r="AA1704" s="41" t="s">
        <v>15129</v>
      </c>
      <c r="AB1704" s="41" t="s">
        <v>15128</v>
      </c>
      <c r="AD1704" s="33">
        <v>3</v>
      </c>
      <c r="AF1704" s="33">
        <v>111606</v>
      </c>
      <c r="AK1704" s="40">
        <v>8</v>
      </c>
      <c r="AN1704" s="39" t="s">
        <v>15127</v>
      </c>
      <c r="AP1704" s="32" t="s">
        <v>15126</v>
      </c>
      <c r="AQ1704" s="32" t="s">
        <v>15125</v>
      </c>
      <c r="AR1704" s="32" t="s">
        <v>15124</v>
      </c>
    </row>
    <row r="1705" spans="3:44" x14ac:dyDescent="0.25">
      <c r="C1705" s="41" t="s">
        <v>15132</v>
      </c>
      <c r="D1705" s="41" t="s">
        <v>9190</v>
      </c>
      <c r="E1705" s="37">
        <v>45828</v>
      </c>
      <c r="F1705" s="37">
        <v>45828</v>
      </c>
      <c r="G1705" s="36" t="s">
        <v>3304</v>
      </c>
      <c r="H1705" s="37">
        <v>45828</v>
      </c>
      <c r="I1705" s="42" t="s">
        <v>18161</v>
      </c>
      <c r="K1705" s="36" t="s">
        <v>12272</v>
      </c>
      <c r="L1705" s="36" t="s">
        <v>13484</v>
      </c>
      <c r="M1705" s="37">
        <v>45828</v>
      </c>
      <c r="N1705" s="36" t="s">
        <v>11959</v>
      </c>
      <c r="U1705" s="36" t="s">
        <v>15135</v>
      </c>
      <c r="X1705" s="36" t="s">
        <v>12278</v>
      </c>
      <c r="AA1705" s="41" t="s">
        <v>15129</v>
      </c>
      <c r="AB1705" s="41" t="s">
        <v>15128</v>
      </c>
      <c r="AD1705" s="33">
        <v>2</v>
      </c>
      <c r="AF1705" s="33">
        <v>74250</v>
      </c>
      <c r="AK1705" s="40">
        <v>8</v>
      </c>
      <c r="AN1705" s="39" t="s">
        <v>15127</v>
      </c>
      <c r="AP1705" s="32" t="s">
        <v>15126</v>
      </c>
      <c r="AQ1705" s="32" t="s">
        <v>15125</v>
      </c>
      <c r="AR1705" s="32" t="s">
        <v>15124</v>
      </c>
    </row>
    <row r="1706" spans="3:44" x14ac:dyDescent="0.25">
      <c r="C1706" s="41" t="s">
        <v>15132</v>
      </c>
      <c r="D1706" s="41" t="s">
        <v>9190</v>
      </c>
      <c r="E1706" s="37">
        <v>45828</v>
      </c>
      <c r="F1706" s="37">
        <v>45828</v>
      </c>
      <c r="G1706" s="36" t="s">
        <v>3554</v>
      </c>
      <c r="H1706" s="37">
        <v>45828</v>
      </c>
      <c r="I1706" s="42" t="s">
        <v>18160</v>
      </c>
      <c r="K1706" s="36" t="s">
        <v>12272</v>
      </c>
      <c r="L1706" s="36" t="s">
        <v>13485</v>
      </c>
      <c r="M1706" s="37">
        <v>45828</v>
      </c>
      <c r="N1706" s="36" t="s">
        <v>12168</v>
      </c>
      <c r="U1706" s="36" t="s">
        <v>17890</v>
      </c>
      <c r="X1706" s="36" t="s">
        <v>12276</v>
      </c>
      <c r="AA1706" s="41" t="s">
        <v>15129</v>
      </c>
      <c r="AB1706" s="41" t="s">
        <v>15128</v>
      </c>
      <c r="AD1706" s="33">
        <v>1</v>
      </c>
      <c r="AF1706" s="33">
        <v>50182</v>
      </c>
      <c r="AK1706" s="40">
        <v>8</v>
      </c>
      <c r="AN1706" s="39" t="s">
        <v>15127</v>
      </c>
      <c r="AP1706" s="32" t="s">
        <v>15126</v>
      </c>
      <c r="AQ1706" s="32" t="s">
        <v>15125</v>
      </c>
      <c r="AR1706" s="32" t="s">
        <v>15124</v>
      </c>
    </row>
    <row r="1707" spans="3:44" x14ac:dyDescent="0.25">
      <c r="C1707" s="41" t="s">
        <v>15132</v>
      </c>
      <c r="D1707" s="41" t="s">
        <v>9190</v>
      </c>
      <c r="E1707" s="37">
        <v>45828</v>
      </c>
      <c r="F1707" s="37">
        <v>45828</v>
      </c>
      <c r="G1707" s="36" t="s">
        <v>3444</v>
      </c>
      <c r="H1707" s="37">
        <v>45828</v>
      </c>
      <c r="I1707" s="42" t="s">
        <v>18159</v>
      </c>
      <c r="K1707" s="36" t="s">
        <v>12272</v>
      </c>
      <c r="L1707" s="36" t="s">
        <v>13486</v>
      </c>
      <c r="M1707" s="37">
        <v>45828</v>
      </c>
      <c r="N1707" s="36" t="s">
        <v>12050</v>
      </c>
      <c r="U1707" s="36" t="s">
        <v>15530</v>
      </c>
      <c r="X1707" s="36" t="s">
        <v>12285</v>
      </c>
      <c r="AA1707" s="41" t="s">
        <v>15129</v>
      </c>
      <c r="AB1707" s="41" t="s">
        <v>15128</v>
      </c>
      <c r="AD1707" s="33">
        <v>2</v>
      </c>
      <c r="AF1707" s="33">
        <v>73431</v>
      </c>
      <c r="AK1707" s="40">
        <v>8</v>
      </c>
      <c r="AN1707" s="39" t="s">
        <v>15127</v>
      </c>
      <c r="AP1707" s="32" t="s">
        <v>15126</v>
      </c>
      <c r="AQ1707" s="32" t="s">
        <v>15125</v>
      </c>
      <c r="AR1707" s="32" t="s">
        <v>15124</v>
      </c>
    </row>
    <row r="1708" spans="3:44" x14ac:dyDescent="0.25">
      <c r="C1708" s="41" t="s">
        <v>15132</v>
      </c>
      <c r="D1708" s="41" t="s">
        <v>9190</v>
      </c>
      <c r="E1708" s="37">
        <v>45828</v>
      </c>
      <c r="F1708" s="37">
        <v>45828</v>
      </c>
      <c r="G1708" s="36" t="s">
        <v>3468</v>
      </c>
      <c r="H1708" s="37">
        <v>45828</v>
      </c>
      <c r="I1708" s="42" t="s">
        <v>18158</v>
      </c>
      <c r="K1708" s="36" t="s">
        <v>12272</v>
      </c>
      <c r="L1708" s="36" t="s">
        <v>13487</v>
      </c>
      <c r="M1708" s="37">
        <v>45828</v>
      </c>
      <c r="N1708" s="36" t="s">
        <v>12045</v>
      </c>
      <c r="U1708" s="36" t="s">
        <v>15505</v>
      </c>
      <c r="X1708" s="36" t="s">
        <v>12273</v>
      </c>
      <c r="AA1708" s="41" t="s">
        <v>15129</v>
      </c>
      <c r="AB1708" s="41" t="s">
        <v>15128</v>
      </c>
      <c r="AD1708" s="33">
        <v>1</v>
      </c>
      <c r="AF1708" s="33">
        <v>111058</v>
      </c>
      <c r="AK1708" s="40">
        <v>8</v>
      </c>
      <c r="AN1708" s="39" t="s">
        <v>15127</v>
      </c>
      <c r="AP1708" s="32" t="s">
        <v>15126</v>
      </c>
      <c r="AQ1708" s="32" t="s">
        <v>15125</v>
      </c>
      <c r="AR1708" s="32" t="s">
        <v>15124</v>
      </c>
    </row>
    <row r="1709" spans="3:44" x14ac:dyDescent="0.25">
      <c r="C1709" s="41" t="s">
        <v>15132</v>
      </c>
      <c r="D1709" s="41" t="s">
        <v>9190</v>
      </c>
      <c r="E1709" s="37">
        <v>45828</v>
      </c>
      <c r="F1709" s="37">
        <v>45828</v>
      </c>
      <c r="G1709" s="36" t="s">
        <v>3692</v>
      </c>
      <c r="H1709" s="37">
        <v>45828</v>
      </c>
      <c r="I1709" s="42" t="s">
        <v>18157</v>
      </c>
      <c r="K1709" s="36" t="s">
        <v>12272</v>
      </c>
      <c r="L1709" s="36" t="s">
        <v>13488</v>
      </c>
      <c r="M1709" s="37">
        <v>45828</v>
      </c>
      <c r="N1709" s="36" t="s">
        <v>12000</v>
      </c>
      <c r="U1709" s="36" t="s">
        <v>18156</v>
      </c>
      <c r="X1709" s="36" t="s">
        <v>12282</v>
      </c>
      <c r="AA1709" s="41" t="s">
        <v>15129</v>
      </c>
      <c r="AB1709" s="41" t="s">
        <v>15128</v>
      </c>
      <c r="AD1709" s="33">
        <v>1</v>
      </c>
      <c r="AF1709" s="33">
        <v>70950</v>
      </c>
      <c r="AK1709" s="40">
        <v>8</v>
      </c>
      <c r="AN1709" s="39" t="s">
        <v>15127</v>
      </c>
      <c r="AP1709" s="32" t="s">
        <v>15126</v>
      </c>
      <c r="AQ1709" s="32" t="s">
        <v>15125</v>
      </c>
      <c r="AR1709" s="32" t="s">
        <v>15124</v>
      </c>
    </row>
    <row r="1710" spans="3:44" x14ac:dyDescent="0.25">
      <c r="C1710" s="41" t="s">
        <v>15132</v>
      </c>
      <c r="D1710" s="41" t="s">
        <v>9190</v>
      </c>
      <c r="E1710" s="37">
        <v>45828</v>
      </c>
      <c r="F1710" s="37">
        <v>45828</v>
      </c>
      <c r="G1710" s="36" t="s">
        <v>3692</v>
      </c>
      <c r="H1710" s="37">
        <v>45828</v>
      </c>
      <c r="I1710" s="42" t="s">
        <v>18157</v>
      </c>
      <c r="K1710" s="36" t="s">
        <v>12272</v>
      </c>
      <c r="L1710" s="36" t="s">
        <v>13488</v>
      </c>
      <c r="M1710" s="37">
        <v>45828</v>
      </c>
      <c r="N1710" s="36" t="s">
        <v>12000</v>
      </c>
      <c r="U1710" s="36" t="s">
        <v>18156</v>
      </c>
      <c r="X1710" s="36" t="s">
        <v>12274</v>
      </c>
      <c r="AA1710" s="41" t="s">
        <v>15129</v>
      </c>
      <c r="AB1710" s="41" t="s">
        <v>15128</v>
      </c>
      <c r="AD1710" s="33">
        <v>1</v>
      </c>
      <c r="AF1710" s="33">
        <v>46000</v>
      </c>
      <c r="AK1710" s="40">
        <v>8</v>
      </c>
      <c r="AN1710" s="39" t="s">
        <v>15127</v>
      </c>
      <c r="AP1710" s="32" t="s">
        <v>15126</v>
      </c>
      <c r="AQ1710" s="32" t="s">
        <v>15125</v>
      </c>
      <c r="AR1710" s="32" t="s">
        <v>15124</v>
      </c>
    </row>
    <row r="1711" spans="3:44" x14ac:dyDescent="0.25">
      <c r="C1711" s="41" t="s">
        <v>15132</v>
      </c>
      <c r="D1711" s="41" t="s">
        <v>9190</v>
      </c>
      <c r="E1711" s="37">
        <v>45828</v>
      </c>
      <c r="F1711" s="37">
        <v>45828</v>
      </c>
      <c r="G1711" s="36" t="s">
        <v>3472</v>
      </c>
      <c r="H1711" s="37">
        <v>45828</v>
      </c>
      <c r="I1711" s="42" t="s">
        <v>18155</v>
      </c>
      <c r="K1711" s="36" t="s">
        <v>12272</v>
      </c>
      <c r="L1711" s="36" t="s">
        <v>13489</v>
      </c>
      <c r="M1711" s="37">
        <v>45828</v>
      </c>
      <c r="N1711" s="36" t="s">
        <v>12045</v>
      </c>
      <c r="U1711" s="36" t="s">
        <v>15505</v>
      </c>
      <c r="X1711" s="36" t="s">
        <v>12278</v>
      </c>
      <c r="AA1711" s="41" t="s">
        <v>15129</v>
      </c>
      <c r="AB1711" s="41" t="s">
        <v>15128</v>
      </c>
      <c r="AD1711" s="33">
        <v>2</v>
      </c>
      <c r="AF1711" s="33">
        <v>74250</v>
      </c>
      <c r="AK1711" s="40">
        <v>8</v>
      </c>
      <c r="AN1711" s="39" t="s">
        <v>15127</v>
      </c>
      <c r="AP1711" s="32" t="s">
        <v>15126</v>
      </c>
      <c r="AQ1711" s="32" t="s">
        <v>15125</v>
      </c>
      <c r="AR1711" s="32" t="s">
        <v>15124</v>
      </c>
    </row>
    <row r="1712" spans="3:44" x14ac:dyDescent="0.25">
      <c r="C1712" s="41" t="s">
        <v>15132</v>
      </c>
      <c r="D1712" s="41" t="s">
        <v>9190</v>
      </c>
      <c r="E1712" s="37">
        <v>45828</v>
      </c>
      <c r="F1712" s="37">
        <v>45828</v>
      </c>
      <c r="G1712" s="36" t="s">
        <v>3450</v>
      </c>
      <c r="H1712" s="37">
        <v>45828</v>
      </c>
      <c r="I1712" s="42" t="s">
        <v>18154</v>
      </c>
      <c r="K1712" s="36" t="s">
        <v>12272</v>
      </c>
      <c r="L1712" s="36" t="s">
        <v>13490</v>
      </c>
      <c r="M1712" s="37">
        <v>45828</v>
      </c>
      <c r="N1712" s="36" t="s">
        <v>11980</v>
      </c>
      <c r="U1712" s="36" t="s">
        <v>17440</v>
      </c>
      <c r="X1712" s="36" t="s">
        <v>12276</v>
      </c>
      <c r="AA1712" s="41" t="s">
        <v>15129</v>
      </c>
      <c r="AB1712" s="41" t="s">
        <v>15128</v>
      </c>
      <c r="AD1712" s="33">
        <v>3</v>
      </c>
      <c r="AF1712" s="33">
        <v>50182</v>
      </c>
      <c r="AK1712" s="40">
        <v>8</v>
      </c>
      <c r="AN1712" s="39" t="s">
        <v>15127</v>
      </c>
      <c r="AP1712" s="32" t="s">
        <v>15126</v>
      </c>
      <c r="AQ1712" s="32" t="s">
        <v>15125</v>
      </c>
      <c r="AR1712" s="32" t="s">
        <v>15124</v>
      </c>
    </row>
    <row r="1713" spans="3:44" x14ac:dyDescent="0.25">
      <c r="C1713" s="41" t="s">
        <v>15132</v>
      </c>
      <c r="D1713" s="41" t="s">
        <v>9190</v>
      </c>
      <c r="E1713" s="37">
        <v>45828</v>
      </c>
      <c r="F1713" s="37">
        <v>45828</v>
      </c>
      <c r="G1713" s="36" t="s">
        <v>3450</v>
      </c>
      <c r="H1713" s="37">
        <v>45828</v>
      </c>
      <c r="I1713" s="42" t="s">
        <v>18154</v>
      </c>
      <c r="K1713" s="36" t="s">
        <v>12272</v>
      </c>
      <c r="L1713" s="36" t="s">
        <v>13490</v>
      </c>
      <c r="M1713" s="37">
        <v>45828</v>
      </c>
      <c r="N1713" s="36" t="s">
        <v>11980</v>
      </c>
      <c r="U1713" s="36" t="s">
        <v>17440</v>
      </c>
      <c r="X1713" s="36" t="s">
        <v>12278</v>
      </c>
      <c r="AA1713" s="41" t="s">
        <v>15129</v>
      </c>
      <c r="AB1713" s="41" t="s">
        <v>15128</v>
      </c>
      <c r="AD1713" s="33">
        <v>1</v>
      </c>
      <c r="AF1713" s="33">
        <v>74250</v>
      </c>
      <c r="AK1713" s="40">
        <v>8</v>
      </c>
      <c r="AN1713" s="39" t="s">
        <v>15127</v>
      </c>
      <c r="AP1713" s="32" t="s">
        <v>15126</v>
      </c>
      <c r="AQ1713" s="32" t="s">
        <v>15125</v>
      </c>
      <c r="AR1713" s="32" t="s">
        <v>15124</v>
      </c>
    </row>
    <row r="1714" spans="3:44" x14ac:dyDescent="0.25">
      <c r="C1714" s="41" t="s">
        <v>15132</v>
      </c>
      <c r="D1714" s="41" t="s">
        <v>9190</v>
      </c>
      <c r="E1714" s="37">
        <v>45828</v>
      </c>
      <c r="F1714" s="37">
        <v>45828</v>
      </c>
      <c r="G1714" s="36" t="s">
        <v>3450</v>
      </c>
      <c r="H1714" s="37">
        <v>45828</v>
      </c>
      <c r="I1714" s="42" t="s">
        <v>18154</v>
      </c>
      <c r="K1714" s="36" t="s">
        <v>12272</v>
      </c>
      <c r="L1714" s="36" t="s">
        <v>13490</v>
      </c>
      <c r="M1714" s="37">
        <v>45828</v>
      </c>
      <c r="N1714" s="36" t="s">
        <v>11980</v>
      </c>
      <c r="U1714" s="36" t="s">
        <v>17440</v>
      </c>
      <c r="X1714" s="36" t="s">
        <v>12274</v>
      </c>
      <c r="AA1714" s="41" t="s">
        <v>15129</v>
      </c>
      <c r="AB1714" s="41" t="s">
        <v>15128</v>
      </c>
      <c r="AD1714" s="33">
        <v>1</v>
      </c>
      <c r="AF1714" s="33">
        <v>46000</v>
      </c>
      <c r="AK1714" s="40">
        <v>8</v>
      </c>
      <c r="AN1714" s="39" t="s">
        <v>15127</v>
      </c>
      <c r="AP1714" s="32" t="s">
        <v>15126</v>
      </c>
      <c r="AQ1714" s="32" t="s">
        <v>15125</v>
      </c>
      <c r="AR1714" s="32" t="s">
        <v>15124</v>
      </c>
    </row>
    <row r="1715" spans="3:44" x14ac:dyDescent="0.25">
      <c r="C1715" s="41" t="s">
        <v>15132</v>
      </c>
      <c r="D1715" s="41" t="s">
        <v>9190</v>
      </c>
      <c r="E1715" s="37">
        <v>45828</v>
      </c>
      <c r="F1715" s="37">
        <v>45828</v>
      </c>
      <c r="G1715" s="36" t="s">
        <v>3448</v>
      </c>
      <c r="H1715" s="37">
        <v>45828</v>
      </c>
      <c r="I1715" s="42" t="s">
        <v>18153</v>
      </c>
      <c r="K1715" s="36" t="s">
        <v>12272</v>
      </c>
      <c r="L1715" s="36" t="s">
        <v>12327</v>
      </c>
      <c r="M1715" s="37">
        <v>45828</v>
      </c>
      <c r="N1715" s="36" t="s">
        <v>12050</v>
      </c>
      <c r="U1715" s="36" t="s">
        <v>15530</v>
      </c>
      <c r="X1715" s="36" t="s">
        <v>12277</v>
      </c>
      <c r="AA1715" s="41" t="s">
        <v>15129</v>
      </c>
      <c r="AB1715" s="41" t="s">
        <v>15128</v>
      </c>
      <c r="AD1715" s="33">
        <v>1</v>
      </c>
      <c r="AF1715" s="33">
        <v>49500</v>
      </c>
      <c r="AK1715" s="40">
        <v>8</v>
      </c>
      <c r="AN1715" s="39" t="s">
        <v>15127</v>
      </c>
      <c r="AP1715" s="32" t="s">
        <v>15126</v>
      </c>
      <c r="AQ1715" s="32" t="s">
        <v>15125</v>
      </c>
      <c r="AR1715" s="32" t="s">
        <v>15124</v>
      </c>
    </row>
    <row r="1716" spans="3:44" x14ac:dyDescent="0.25">
      <c r="C1716" s="41" t="s">
        <v>15132</v>
      </c>
      <c r="D1716" s="41" t="s">
        <v>9190</v>
      </c>
      <c r="E1716" s="37">
        <v>45828</v>
      </c>
      <c r="F1716" s="37">
        <v>45828</v>
      </c>
      <c r="G1716" s="36" t="s">
        <v>3578</v>
      </c>
      <c r="H1716" s="37">
        <v>45828</v>
      </c>
      <c r="I1716" s="42" t="s">
        <v>18152</v>
      </c>
      <c r="K1716" s="36" t="s">
        <v>12272</v>
      </c>
      <c r="L1716" s="36" t="s">
        <v>13491</v>
      </c>
      <c r="M1716" s="37">
        <v>45828</v>
      </c>
      <c r="N1716" s="36" t="s">
        <v>11985</v>
      </c>
      <c r="U1716" s="36" t="s">
        <v>18151</v>
      </c>
      <c r="X1716" s="36" t="s">
        <v>12273</v>
      </c>
      <c r="AA1716" s="41" t="s">
        <v>15129</v>
      </c>
      <c r="AB1716" s="41" t="s">
        <v>15128</v>
      </c>
      <c r="AD1716" s="33">
        <v>3</v>
      </c>
      <c r="AF1716" s="33">
        <v>111058</v>
      </c>
      <c r="AK1716" s="40">
        <v>8</v>
      </c>
      <c r="AN1716" s="39" t="s">
        <v>15127</v>
      </c>
      <c r="AP1716" s="32" t="s">
        <v>15126</v>
      </c>
      <c r="AQ1716" s="32" t="s">
        <v>15125</v>
      </c>
      <c r="AR1716" s="32" t="s">
        <v>15124</v>
      </c>
    </row>
    <row r="1717" spans="3:44" x14ac:dyDescent="0.25">
      <c r="C1717" s="41" t="s">
        <v>15132</v>
      </c>
      <c r="D1717" s="41" t="s">
        <v>9190</v>
      </c>
      <c r="E1717" s="37">
        <v>45828</v>
      </c>
      <c r="F1717" s="37">
        <v>45828</v>
      </c>
      <c r="G1717" s="36" t="s">
        <v>3578</v>
      </c>
      <c r="H1717" s="37">
        <v>45828</v>
      </c>
      <c r="I1717" s="42" t="s">
        <v>18152</v>
      </c>
      <c r="K1717" s="36" t="s">
        <v>12272</v>
      </c>
      <c r="L1717" s="36" t="s">
        <v>13491</v>
      </c>
      <c r="M1717" s="37">
        <v>45828</v>
      </c>
      <c r="N1717" s="36" t="s">
        <v>11985</v>
      </c>
      <c r="U1717" s="36" t="s">
        <v>18151</v>
      </c>
      <c r="X1717" s="36" t="s">
        <v>12282</v>
      </c>
      <c r="AA1717" s="41" t="s">
        <v>15129</v>
      </c>
      <c r="AB1717" s="41" t="s">
        <v>15128</v>
      </c>
      <c r="AD1717" s="33">
        <v>3</v>
      </c>
      <c r="AF1717" s="33">
        <v>70950</v>
      </c>
      <c r="AK1717" s="40">
        <v>8</v>
      </c>
      <c r="AN1717" s="39" t="s">
        <v>15127</v>
      </c>
      <c r="AP1717" s="32" t="s">
        <v>15126</v>
      </c>
      <c r="AQ1717" s="32" t="s">
        <v>15125</v>
      </c>
      <c r="AR1717" s="32" t="s">
        <v>15124</v>
      </c>
    </row>
    <row r="1718" spans="3:44" x14ac:dyDescent="0.25">
      <c r="C1718" s="41" t="s">
        <v>15132</v>
      </c>
      <c r="D1718" s="41" t="s">
        <v>9190</v>
      </c>
      <c r="E1718" s="37">
        <v>45828</v>
      </c>
      <c r="F1718" s="37">
        <v>45828</v>
      </c>
      <c r="G1718" s="36" t="s">
        <v>3578</v>
      </c>
      <c r="H1718" s="37">
        <v>45828</v>
      </c>
      <c r="I1718" s="42" t="s">
        <v>18152</v>
      </c>
      <c r="K1718" s="36" t="s">
        <v>12272</v>
      </c>
      <c r="L1718" s="36" t="s">
        <v>13491</v>
      </c>
      <c r="M1718" s="37">
        <v>45828</v>
      </c>
      <c r="N1718" s="36" t="s">
        <v>11985</v>
      </c>
      <c r="U1718" s="36" t="s">
        <v>18151</v>
      </c>
      <c r="X1718" s="36" t="s">
        <v>12275</v>
      </c>
      <c r="AA1718" s="41" t="s">
        <v>15129</v>
      </c>
      <c r="AB1718" s="41" t="s">
        <v>15128</v>
      </c>
      <c r="AD1718" s="33">
        <v>4</v>
      </c>
      <c r="AF1718" s="33">
        <v>50400</v>
      </c>
      <c r="AK1718" s="40">
        <v>8</v>
      </c>
      <c r="AN1718" s="39" t="s">
        <v>15127</v>
      </c>
      <c r="AP1718" s="32" t="s">
        <v>15126</v>
      </c>
      <c r="AQ1718" s="32" t="s">
        <v>15125</v>
      </c>
      <c r="AR1718" s="32" t="s">
        <v>15124</v>
      </c>
    </row>
    <row r="1719" spans="3:44" x14ac:dyDescent="0.25">
      <c r="C1719" s="41" t="s">
        <v>15132</v>
      </c>
      <c r="D1719" s="41" t="s">
        <v>9190</v>
      </c>
      <c r="E1719" s="37">
        <v>45828</v>
      </c>
      <c r="F1719" s="37">
        <v>45828</v>
      </c>
      <c r="G1719" s="36" t="s">
        <v>3578</v>
      </c>
      <c r="H1719" s="37">
        <v>45828</v>
      </c>
      <c r="I1719" s="42" t="s">
        <v>18152</v>
      </c>
      <c r="K1719" s="36" t="s">
        <v>12272</v>
      </c>
      <c r="L1719" s="36" t="s">
        <v>13491</v>
      </c>
      <c r="M1719" s="37">
        <v>45828</v>
      </c>
      <c r="N1719" s="36" t="s">
        <v>11985</v>
      </c>
      <c r="U1719" s="36" t="s">
        <v>18151</v>
      </c>
      <c r="X1719" s="36" t="s">
        <v>12277</v>
      </c>
      <c r="AA1719" s="41" t="s">
        <v>15129</v>
      </c>
      <c r="AB1719" s="41" t="s">
        <v>15128</v>
      </c>
      <c r="AD1719" s="33">
        <v>2</v>
      </c>
      <c r="AF1719" s="33">
        <v>49500</v>
      </c>
      <c r="AK1719" s="40">
        <v>8</v>
      </c>
      <c r="AN1719" s="39" t="s">
        <v>15127</v>
      </c>
      <c r="AP1719" s="32" t="s">
        <v>15126</v>
      </c>
      <c r="AQ1719" s="32" t="s">
        <v>15125</v>
      </c>
      <c r="AR1719" s="32" t="s">
        <v>15124</v>
      </c>
    </row>
    <row r="1720" spans="3:44" x14ac:dyDescent="0.25">
      <c r="C1720" s="41" t="s">
        <v>15132</v>
      </c>
      <c r="D1720" s="41" t="s">
        <v>9190</v>
      </c>
      <c r="E1720" s="37">
        <v>45828</v>
      </c>
      <c r="F1720" s="37">
        <v>45828</v>
      </c>
      <c r="G1720" s="36" t="s">
        <v>3068</v>
      </c>
      <c r="H1720" s="37">
        <v>45828</v>
      </c>
      <c r="I1720" s="42" t="s">
        <v>18150</v>
      </c>
      <c r="K1720" s="36" t="s">
        <v>12272</v>
      </c>
      <c r="L1720" s="36" t="s">
        <v>13492</v>
      </c>
      <c r="M1720" s="37">
        <v>45828</v>
      </c>
      <c r="N1720" s="36" t="s">
        <v>11970</v>
      </c>
      <c r="U1720" s="36" t="s">
        <v>17576</v>
      </c>
      <c r="X1720" s="36" t="s">
        <v>12285</v>
      </c>
      <c r="AA1720" s="41" t="s">
        <v>15129</v>
      </c>
      <c r="AB1720" s="41" t="s">
        <v>15128</v>
      </c>
      <c r="AD1720" s="33">
        <v>1</v>
      </c>
      <c r="AF1720" s="33">
        <v>73431</v>
      </c>
      <c r="AK1720" s="40">
        <v>8</v>
      </c>
      <c r="AN1720" s="39" t="s">
        <v>15127</v>
      </c>
      <c r="AP1720" s="32" t="s">
        <v>15126</v>
      </c>
      <c r="AQ1720" s="32" t="s">
        <v>15125</v>
      </c>
      <c r="AR1720" s="32" t="s">
        <v>15124</v>
      </c>
    </row>
    <row r="1721" spans="3:44" x14ac:dyDescent="0.25">
      <c r="C1721" s="41" t="s">
        <v>15132</v>
      </c>
      <c r="D1721" s="41" t="s">
        <v>9190</v>
      </c>
      <c r="E1721" s="37">
        <v>45828</v>
      </c>
      <c r="F1721" s="37">
        <v>45828</v>
      </c>
      <c r="G1721" s="36" t="s">
        <v>3068</v>
      </c>
      <c r="H1721" s="37">
        <v>45828</v>
      </c>
      <c r="I1721" s="42" t="s">
        <v>18150</v>
      </c>
      <c r="K1721" s="36" t="s">
        <v>12272</v>
      </c>
      <c r="L1721" s="36" t="s">
        <v>13492</v>
      </c>
      <c r="M1721" s="37">
        <v>45828</v>
      </c>
      <c r="N1721" s="36" t="s">
        <v>11970</v>
      </c>
      <c r="U1721" s="36" t="s">
        <v>17576</v>
      </c>
      <c r="X1721" s="36" t="s">
        <v>12281</v>
      </c>
      <c r="AA1721" s="41" t="s">
        <v>15129</v>
      </c>
      <c r="AB1721" s="41" t="s">
        <v>15128</v>
      </c>
      <c r="AD1721" s="33">
        <v>2</v>
      </c>
      <c r="AF1721" s="33">
        <v>55595</v>
      </c>
      <c r="AK1721" s="40">
        <v>8</v>
      </c>
      <c r="AN1721" s="39" t="s">
        <v>15127</v>
      </c>
      <c r="AP1721" s="32" t="s">
        <v>15126</v>
      </c>
      <c r="AQ1721" s="32" t="s">
        <v>15125</v>
      </c>
      <c r="AR1721" s="32" t="s">
        <v>15124</v>
      </c>
    </row>
    <row r="1722" spans="3:44" x14ac:dyDescent="0.25">
      <c r="C1722" s="41" t="s">
        <v>15132</v>
      </c>
      <c r="D1722" s="41" t="s">
        <v>9190</v>
      </c>
      <c r="E1722" s="37">
        <v>45828</v>
      </c>
      <c r="F1722" s="37">
        <v>45828</v>
      </c>
      <c r="G1722" s="36" t="s">
        <v>3566</v>
      </c>
      <c r="H1722" s="37">
        <v>45828</v>
      </c>
      <c r="I1722" s="42" t="s">
        <v>18149</v>
      </c>
      <c r="K1722" s="36" t="s">
        <v>12272</v>
      </c>
      <c r="L1722" s="36" t="s">
        <v>13493</v>
      </c>
      <c r="M1722" s="37">
        <v>45828</v>
      </c>
      <c r="N1722" s="36" t="s">
        <v>11970</v>
      </c>
      <c r="U1722" s="36" t="s">
        <v>15810</v>
      </c>
      <c r="X1722" s="36" t="s">
        <v>12274</v>
      </c>
      <c r="AA1722" s="41" t="s">
        <v>15129</v>
      </c>
      <c r="AB1722" s="41" t="s">
        <v>15128</v>
      </c>
      <c r="AD1722" s="33">
        <v>2</v>
      </c>
      <c r="AF1722" s="33">
        <v>46000</v>
      </c>
      <c r="AK1722" s="40">
        <v>8</v>
      </c>
      <c r="AN1722" s="39" t="s">
        <v>15127</v>
      </c>
      <c r="AP1722" s="32" t="s">
        <v>15126</v>
      </c>
      <c r="AQ1722" s="32" t="s">
        <v>15125</v>
      </c>
      <c r="AR1722" s="32" t="s">
        <v>15124</v>
      </c>
    </row>
    <row r="1723" spans="3:44" x14ac:dyDescent="0.25">
      <c r="C1723" s="41" t="s">
        <v>15132</v>
      </c>
      <c r="D1723" s="41" t="s">
        <v>9190</v>
      </c>
      <c r="E1723" s="37">
        <v>45828</v>
      </c>
      <c r="F1723" s="37">
        <v>45828</v>
      </c>
      <c r="G1723" s="36" t="s">
        <v>3566</v>
      </c>
      <c r="H1723" s="37">
        <v>45828</v>
      </c>
      <c r="I1723" s="42" t="s">
        <v>18149</v>
      </c>
      <c r="K1723" s="36" t="s">
        <v>12272</v>
      </c>
      <c r="L1723" s="36" t="s">
        <v>13493</v>
      </c>
      <c r="M1723" s="37">
        <v>45828</v>
      </c>
      <c r="N1723" s="36" t="s">
        <v>11970</v>
      </c>
      <c r="U1723" s="36" t="s">
        <v>15810</v>
      </c>
      <c r="X1723" s="36" t="s">
        <v>12278</v>
      </c>
      <c r="AA1723" s="41" t="s">
        <v>15129</v>
      </c>
      <c r="AB1723" s="41" t="s">
        <v>15128</v>
      </c>
      <c r="AD1723" s="33">
        <v>4</v>
      </c>
      <c r="AF1723" s="33">
        <v>74250</v>
      </c>
      <c r="AK1723" s="40">
        <v>8</v>
      </c>
      <c r="AN1723" s="39" t="s">
        <v>15127</v>
      </c>
      <c r="AP1723" s="32" t="s">
        <v>15126</v>
      </c>
      <c r="AQ1723" s="32" t="s">
        <v>15125</v>
      </c>
      <c r="AR1723" s="32" t="s">
        <v>15124</v>
      </c>
    </row>
    <row r="1724" spans="3:44" x14ac:dyDescent="0.25">
      <c r="C1724" s="41" t="s">
        <v>15132</v>
      </c>
      <c r="D1724" s="41" t="s">
        <v>9190</v>
      </c>
      <c r="E1724" s="37">
        <v>45828</v>
      </c>
      <c r="F1724" s="37">
        <v>45828</v>
      </c>
      <c r="G1724" s="36" t="s">
        <v>3274</v>
      </c>
      <c r="H1724" s="37">
        <v>45828</v>
      </c>
      <c r="I1724" s="42" t="s">
        <v>18148</v>
      </c>
      <c r="K1724" s="36" t="s">
        <v>12272</v>
      </c>
      <c r="L1724" s="36" t="s">
        <v>13494</v>
      </c>
      <c r="M1724" s="37">
        <v>45828</v>
      </c>
      <c r="N1724" s="36" t="s">
        <v>11990</v>
      </c>
      <c r="U1724" s="36" t="s">
        <v>18146</v>
      </c>
      <c r="X1724" s="36" t="s">
        <v>12285</v>
      </c>
      <c r="AA1724" s="41" t="s">
        <v>15129</v>
      </c>
      <c r="AB1724" s="41" t="s">
        <v>15128</v>
      </c>
      <c r="AD1724" s="33">
        <v>1</v>
      </c>
      <c r="AF1724" s="33">
        <v>73431</v>
      </c>
      <c r="AK1724" s="40">
        <v>8</v>
      </c>
      <c r="AN1724" s="39" t="s">
        <v>15127</v>
      </c>
      <c r="AP1724" s="32" t="s">
        <v>15126</v>
      </c>
      <c r="AQ1724" s="32" t="s">
        <v>15125</v>
      </c>
      <c r="AR1724" s="32" t="s">
        <v>15124</v>
      </c>
    </row>
    <row r="1725" spans="3:44" x14ac:dyDescent="0.25">
      <c r="C1725" s="41" t="s">
        <v>15132</v>
      </c>
      <c r="D1725" s="41" t="s">
        <v>9190</v>
      </c>
      <c r="E1725" s="37">
        <v>45828</v>
      </c>
      <c r="F1725" s="37">
        <v>45828</v>
      </c>
      <c r="G1725" s="36" t="s">
        <v>3274</v>
      </c>
      <c r="H1725" s="37">
        <v>45828</v>
      </c>
      <c r="I1725" s="42" t="s">
        <v>18148</v>
      </c>
      <c r="K1725" s="36" t="s">
        <v>12272</v>
      </c>
      <c r="L1725" s="36" t="s">
        <v>13494</v>
      </c>
      <c r="M1725" s="37">
        <v>45828</v>
      </c>
      <c r="N1725" s="36" t="s">
        <v>11990</v>
      </c>
      <c r="U1725" s="36" t="s">
        <v>18146</v>
      </c>
      <c r="X1725" s="36" t="s">
        <v>12273</v>
      </c>
      <c r="AA1725" s="41" t="s">
        <v>15129</v>
      </c>
      <c r="AB1725" s="41" t="s">
        <v>15128</v>
      </c>
      <c r="AD1725" s="33">
        <v>2</v>
      </c>
      <c r="AF1725" s="33">
        <v>111058</v>
      </c>
      <c r="AK1725" s="40">
        <v>8</v>
      </c>
      <c r="AN1725" s="39" t="s">
        <v>15127</v>
      </c>
      <c r="AP1725" s="32" t="s">
        <v>15126</v>
      </c>
      <c r="AQ1725" s="32" t="s">
        <v>15125</v>
      </c>
      <c r="AR1725" s="32" t="s">
        <v>15124</v>
      </c>
    </row>
    <row r="1726" spans="3:44" x14ac:dyDescent="0.25">
      <c r="C1726" s="41" t="s">
        <v>15132</v>
      </c>
      <c r="D1726" s="41" t="s">
        <v>9190</v>
      </c>
      <c r="E1726" s="37">
        <v>45828</v>
      </c>
      <c r="F1726" s="37">
        <v>45828</v>
      </c>
      <c r="G1726" s="36" t="s">
        <v>3278</v>
      </c>
      <c r="H1726" s="37">
        <v>45828</v>
      </c>
      <c r="I1726" s="42" t="s">
        <v>18147</v>
      </c>
      <c r="K1726" s="36" t="s">
        <v>12272</v>
      </c>
      <c r="L1726" s="36" t="s">
        <v>13495</v>
      </c>
      <c r="M1726" s="37">
        <v>45828</v>
      </c>
      <c r="N1726" s="36" t="s">
        <v>11990</v>
      </c>
      <c r="U1726" s="36" t="s">
        <v>18146</v>
      </c>
      <c r="X1726" s="36" t="s">
        <v>12285</v>
      </c>
      <c r="AA1726" s="41" t="s">
        <v>15129</v>
      </c>
      <c r="AB1726" s="41" t="s">
        <v>15128</v>
      </c>
      <c r="AD1726" s="33">
        <v>2</v>
      </c>
      <c r="AF1726" s="33">
        <v>73431</v>
      </c>
      <c r="AK1726" s="40">
        <v>8</v>
      </c>
      <c r="AN1726" s="39" t="s">
        <v>15127</v>
      </c>
      <c r="AP1726" s="32" t="s">
        <v>15126</v>
      </c>
      <c r="AQ1726" s="32" t="s">
        <v>15125</v>
      </c>
      <c r="AR1726" s="32" t="s">
        <v>15124</v>
      </c>
    </row>
    <row r="1727" spans="3:44" x14ac:dyDescent="0.25">
      <c r="C1727" s="41" t="s">
        <v>15132</v>
      </c>
      <c r="D1727" s="41" t="s">
        <v>9190</v>
      </c>
      <c r="E1727" s="37">
        <v>45829</v>
      </c>
      <c r="F1727" s="37">
        <v>45829</v>
      </c>
      <c r="G1727" s="36" t="s">
        <v>3920</v>
      </c>
      <c r="H1727" s="37">
        <v>45829</v>
      </c>
      <c r="I1727" s="42" t="s">
        <v>18145</v>
      </c>
      <c r="K1727" s="36" t="s">
        <v>12272</v>
      </c>
      <c r="L1727" s="36" t="s">
        <v>13496</v>
      </c>
      <c r="M1727" s="37">
        <v>45829</v>
      </c>
      <c r="N1727" s="36" t="s">
        <v>11970</v>
      </c>
      <c r="U1727" s="36" t="s">
        <v>17542</v>
      </c>
      <c r="X1727" s="36" t="s">
        <v>12274</v>
      </c>
      <c r="AA1727" s="41" t="s">
        <v>15129</v>
      </c>
      <c r="AB1727" s="41" t="s">
        <v>15128</v>
      </c>
      <c r="AD1727" s="33">
        <v>3</v>
      </c>
      <c r="AF1727" s="33">
        <v>46000</v>
      </c>
      <c r="AK1727" s="40">
        <v>8</v>
      </c>
      <c r="AN1727" s="39" t="s">
        <v>15127</v>
      </c>
      <c r="AP1727" s="32" t="s">
        <v>15126</v>
      </c>
      <c r="AQ1727" s="32" t="s">
        <v>15125</v>
      </c>
      <c r="AR1727" s="32" t="s">
        <v>15124</v>
      </c>
    </row>
    <row r="1728" spans="3:44" x14ac:dyDescent="0.25">
      <c r="C1728" s="41" t="s">
        <v>15132</v>
      </c>
      <c r="D1728" s="41" t="s">
        <v>9190</v>
      </c>
      <c r="E1728" s="37">
        <v>45829</v>
      </c>
      <c r="F1728" s="37">
        <v>45829</v>
      </c>
      <c r="G1728" s="36" t="s">
        <v>4251</v>
      </c>
      <c r="H1728" s="37">
        <v>45829</v>
      </c>
      <c r="I1728" s="42" t="s">
        <v>18144</v>
      </c>
      <c r="K1728" s="36" t="s">
        <v>12272</v>
      </c>
      <c r="L1728" s="36" t="s">
        <v>13497</v>
      </c>
      <c r="M1728" s="37">
        <v>45829</v>
      </c>
      <c r="N1728" s="36" t="s">
        <v>11990</v>
      </c>
      <c r="U1728" s="36" t="s">
        <v>18098</v>
      </c>
      <c r="X1728" s="36" t="s">
        <v>12277</v>
      </c>
      <c r="AA1728" s="41" t="s">
        <v>15129</v>
      </c>
      <c r="AB1728" s="41" t="s">
        <v>15128</v>
      </c>
      <c r="AD1728" s="33">
        <v>1</v>
      </c>
      <c r="AF1728" s="33">
        <v>49500</v>
      </c>
      <c r="AK1728" s="40">
        <v>8</v>
      </c>
      <c r="AN1728" s="39" t="s">
        <v>15127</v>
      </c>
      <c r="AP1728" s="32" t="s">
        <v>15126</v>
      </c>
      <c r="AQ1728" s="32" t="s">
        <v>15125</v>
      </c>
      <c r="AR1728" s="32" t="s">
        <v>15124</v>
      </c>
    </row>
    <row r="1729" spans="3:44" x14ac:dyDescent="0.25">
      <c r="C1729" s="41" t="s">
        <v>15132</v>
      </c>
      <c r="D1729" s="41" t="s">
        <v>9190</v>
      </c>
      <c r="E1729" s="37">
        <v>45829</v>
      </c>
      <c r="F1729" s="37">
        <v>45829</v>
      </c>
      <c r="G1729" s="36" t="s">
        <v>3946</v>
      </c>
      <c r="H1729" s="37">
        <v>45829</v>
      </c>
      <c r="I1729" s="42" t="s">
        <v>18143</v>
      </c>
      <c r="K1729" s="36" t="s">
        <v>12272</v>
      </c>
      <c r="L1729" s="36" t="s">
        <v>13498</v>
      </c>
      <c r="M1729" s="37">
        <v>45829</v>
      </c>
      <c r="N1729" s="36" t="s">
        <v>12020</v>
      </c>
      <c r="U1729" s="36" t="s">
        <v>18142</v>
      </c>
      <c r="X1729" s="36" t="s">
        <v>12276</v>
      </c>
      <c r="AA1729" s="41" t="s">
        <v>15129</v>
      </c>
      <c r="AB1729" s="41" t="s">
        <v>15128</v>
      </c>
      <c r="AD1729" s="33">
        <v>2</v>
      </c>
      <c r="AF1729" s="33">
        <v>50182</v>
      </c>
      <c r="AK1729" s="40">
        <v>8</v>
      </c>
      <c r="AN1729" s="39" t="s">
        <v>15127</v>
      </c>
      <c r="AP1729" s="32" t="s">
        <v>15126</v>
      </c>
      <c r="AQ1729" s="32" t="s">
        <v>15125</v>
      </c>
      <c r="AR1729" s="32" t="s">
        <v>15124</v>
      </c>
    </row>
    <row r="1730" spans="3:44" x14ac:dyDescent="0.25">
      <c r="C1730" s="41" t="s">
        <v>15132</v>
      </c>
      <c r="D1730" s="41" t="s">
        <v>9190</v>
      </c>
      <c r="E1730" s="37">
        <v>45829</v>
      </c>
      <c r="F1730" s="37">
        <v>45829</v>
      </c>
      <c r="G1730" s="36" t="s">
        <v>3946</v>
      </c>
      <c r="H1730" s="37">
        <v>45829</v>
      </c>
      <c r="I1730" s="42" t="s">
        <v>18143</v>
      </c>
      <c r="K1730" s="36" t="s">
        <v>12272</v>
      </c>
      <c r="L1730" s="36" t="s">
        <v>13498</v>
      </c>
      <c r="M1730" s="37">
        <v>45829</v>
      </c>
      <c r="N1730" s="36" t="s">
        <v>12020</v>
      </c>
      <c r="U1730" s="36" t="s">
        <v>18142</v>
      </c>
      <c r="X1730" s="36" t="s">
        <v>12282</v>
      </c>
      <c r="AA1730" s="41" t="s">
        <v>15129</v>
      </c>
      <c r="AB1730" s="41" t="s">
        <v>15128</v>
      </c>
      <c r="AD1730" s="33">
        <v>1</v>
      </c>
      <c r="AF1730" s="33">
        <v>70950</v>
      </c>
      <c r="AK1730" s="40">
        <v>8</v>
      </c>
      <c r="AN1730" s="39" t="s">
        <v>15127</v>
      </c>
      <c r="AP1730" s="32" t="s">
        <v>15126</v>
      </c>
      <c r="AQ1730" s="32" t="s">
        <v>15125</v>
      </c>
      <c r="AR1730" s="32" t="s">
        <v>15124</v>
      </c>
    </row>
    <row r="1731" spans="3:44" x14ac:dyDescent="0.25">
      <c r="C1731" s="41" t="s">
        <v>15132</v>
      </c>
      <c r="D1731" s="41" t="s">
        <v>9190</v>
      </c>
      <c r="E1731" s="37">
        <v>45829</v>
      </c>
      <c r="F1731" s="37">
        <v>45829</v>
      </c>
      <c r="G1731" s="36" t="s">
        <v>3746</v>
      </c>
      <c r="H1731" s="37">
        <v>45829</v>
      </c>
      <c r="I1731" s="42" t="s">
        <v>18141</v>
      </c>
      <c r="K1731" s="36" t="s">
        <v>12272</v>
      </c>
      <c r="L1731" s="36" t="s">
        <v>13499</v>
      </c>
      <c r="M1731" s="37">
        <v>45829</v>
      </c>
      <c r="N1731" s="36" t="s">
        <v>11970</v>
      </c>
      <c r="U1731" s="36" t="s">
        <v>18140</v>
      </c>
      <c r="X1731" s="36" t="s">
        <v>12273</v>
      </c>
      <c r="AA1731" s="41" t="s">
        <v>15129</v>
      </c>
      <c r="AB1731" s="41" t="s">
        <v>15128</v>
      </c>
      <c r="AD1731" s="33">
        <v>3</v>
      </c>
      <c r="AF1731" s="33">
        <v>111058</v>
      </c>
      <c r="AK1731" s="40">
        <v>8</v>
      </c>
      <c r="AN1731" s="39" t="s">
        <v>15127</v>
      </c>
      <c r="AP1731" s="32" t="s">
        <v>15126</v>
      </c>
      <c r="AQ1731" s="32" t="s">
        <v>15125</v>
      </c>
      <c r="AR1731" s="32" t="s">
        <v>15124</v>
      </c>
    </row>
    <row r="1732" spans="3:44" x14ac:dyDescent="0.25">
      <c r="C1732" s="41" t="s">
        <v>15132</v>
      </c>
      <c r="D1732" s="41" t="s">
        <v>9190</v>
      </c>
      <c r="E1732" s="37">
        <v>45829</v>
      </c>
      <c r="F1732" s="37">
        <v>45829</v>
      </c>
      <c r="G1732" s="36" t="s">
        <v>3746</v>
      </c>
      <c r="H1732" s="37">
        <v>45829</v>
      </c>
      <c r="I1732" s="42" t="s">
        <v>18141</v>
      </c>
      <c r="K1732" s="36" t="s">
        <v>12272</v>
      </c>
      <c r="L1732" s="36" t="s">
        <v>13499</v>
      </c>
      <c r="M1732" s="37">
        <v>45829</v>
      </c>
      <c r="N1732" s="36" t="s">
        <v>11970</v>
      </c>
      <c r="U1732" s="36" t="s">
        <v>18140</v>
      </c>
      <c r="X1732" s="36" t="s">
        <v>12274</v>
      </c>
      <c r="AA1732" s="41" t="s">
        <v>15129</v>
      </c>
      <c r="AB1732" s="41" t="s">
        <v>15128</v>
      </c>
      <c r="AD1732" s="33">
        <v>2</v>
      </c>
      <c r="AF1732" s="33">
        <v>46000</v>
      </c>
      <c r="AK1732" s="40">
        <v>8</v>
      </c>
      <c r="AN1732" s="39" t="s">
        <v>15127</v>
      </c>
      <c r="AP1732" s="32" t="s">
        <v>15126</v>
      </c>
      <c r="AQ1732" s="32" t="s">
        <v>15125</v>
      </c>
      <c r="AR1732" s="32" t="s">
        <v>15124</v>
      </c>
    </row>
    <row r="1733" spans="3:44" x14ac:dyDescent="0.25">
      <c r="C1733" s="41" t="s">
        <v>15132</v>
      </c>
      <c r="D1733" s="41" t="s">
        <v>9190</v>
      </c>
      <c r="E1733" s="37">
        <v>45829</v>
      </c>
      <c r="F1733" s="37">
        <v>45829</v>
      </c>
      <c r="G1733" s="36" t="s">
        <v>3746</v>
      </c>
      <c r="H1733" s="37">
        <v>45829</v>
      </c>
      <c r="I1733" s="42" t="s">
        <v>18141</v>
      </c>
      <c r="K1733" s="36" t="s">
        <v>12272</v>
      </c>
      <c r="L1733" s="36" t="s">
        <v>13499</v>
      </c>
      <c r="M1733" s="37">
        <v>45829</v>
      </c>
      <c r="N1733" s="36" t="s">
        <v>11970</v>
      </c>
      <c r="U1733" s="36" t="s">
        <v>18140</v>
      </c>
      <c r="X1733" s="36" t="s">
        <v>12285</v>
      </c>
      <c r="AA1733" s="41" t="s">
        <v>15129</v>
      </c>
      <c r="AB1733" s="41" t="s">
        <v>15128</v>
      </c>
      <c r="AD1733" s="33">
        <v>1</v>
      </c>
      <c r="AF1733" s="33">
        <v>73431</v>
      </c>
      <c r="AK1733" s="40">
        <v>8</v>
      </c>
      <c r="AN1733" s="39" t="s">
        <v>15127</v>
      </c>
      <c r="AP1733" s="32" t="s">
        <v>15126</v>
      </c>
      <c r="AQ1733" s="32" t="s">
        <v>15125</v>
      </c>
      <c r="AR1733" s="32" t="s">
        <v>15124</v>
      </c>
    </row>
    <row r="1734" spans="3:44" x14ac:dyDescent="0.25">
      <c r="C1734" s="41" t="s">
        <v>15132</v>
      </c>
      <c r="D1734" s="41" t="s">
        <v>9190</v>
      </c>
      <c r="E1734" s="37">
        <v>45829</v>
      </c>
      <c r="F1734" s="37">
        <v>45829</v>
      </c>
      <c r="G1734" s="36" t="s">
        <v>4109</v>
      </c>
      <c r="H1734" s="37">
        <v>45829</v>
      </c>
      <c r="I1734" s="42" t="s">
        <v>18139</v>
      </c>
      <c r="K1734" s="36" t="s">
        <v>12272</v>
      </c>
      <c r="L1734" s="36" t="s">
        <v>13500</v>
      </c>
      <c r="M1734" s="37">
        <v>45829</v>
      </c>
      <c r="N1734" s="36" t="s">
        <v>11970</v>
      </c>
      <c r="U1734" s="36" t="s">
        <v>18136</v>
      </c>
      <c r="X1734" s="36" t="s">
        <v>12274</v>
      </c>
      <c r="AA1734" s="41" t="s">
        <v>15129</v>
      </c>
      <c r="AB1734" s="41" t="s">
        <v>15128</v>
      </c>
      <c r="AD1734" s="33">
        <v>2</v>
      </c>
      <c r="AF1734" s="33">
        <v>46000</v>
      </c>
      <c r="AK1734" s="40">
        <v>8</v>
      </c>
      <c r="AN1734" s="39" t="s">
        <v>15127</v>
      </c>
      <c r="AP1734" s="32" t="s">
        <v>15126</v>
      </c>
      <c r="AQ1734" s="32" t="s">
        <v>15125</v>
      </c>
      <c r="AR1734" s="32" t="s">
        <v>15124</v>
      </c>
    </row>
    <row r="1735" spans="3:44" x14ac:dyDescent="0.25">
      <c r="C1735" s="41" t="s">
        <v>15132</v>
      </c>
      <c r="D1735" s="41" t="s">
        <v>9190</v>
      </c>
      <c r="E1735" s="37">
        <v>45829</v>
      </c>
      <c r="F1735" s="37">
        <v>45829</v>
      </c>
      <c r="G1735" s="36" t="s">
        <v>4111</v>
      </c>
      <c r="H1735" s="37">
        <v>45829</v>
      </c>
      <c r="I1735" s="42" t="s">
        <v>18138</v>
      </c>
      <c r="K1735" s="36" t="s">
        <v>12272</v>
      </c>
      <c r="L1735" s="36" t="s">
        <v>13501</v>
      </c>
      <c r="M1735" s="37">
        <v>45829</v>
      </c>
      <c r="N1735" s="36" t="s">
        <v>11970</v>
      </c>
      <c r="U1735" s="36" t="s">
        <v>18136</v>
      </c>
      <c r="X1735" s="36" t="s">
        <v>12273</v>
      </c>
      <c r="AA1735" s="41" t="s">
        <v>15129</v>
      </c>
      <c r="AB1735" s="41" t="s">
        <v>15128</v>
      </c>
      <c r="AD1735" s="33">
        <v>2</v>
      </c>
      <c r="AF1735" s="33">
        <v>111058</v>
      </c>
      <c r="AK1735" s="40">
        <v>8</v>
      </c>
      <c r="AN1735" s="39" t="s">
        <v>15127</v>
      </c>
      <c r="AP1735" s="32" t="s">
        <v>15126</v>
      </c>
      <c r="AQ1735" s="32" t="s">
        <v>15125</v>
      </c>
      <c r="AR1735" s="32" t="s">
        <v>15124</v>
      </c>
    </row>
    <row r="1736" spans="3:44" x14ac:dyDescent="0.25">
      <c r="C1736" s="41" t="s">
        <v>15132</v>
      </c>
      <c r="D1736" s="41" t="s">
        <v>9190</v>
      </c>
      <c r="E1736" s="37">
        <v>45829</v>
      </c>
      <c r="F1736" s="37">
        <v>45829</v>
      </c>
      <c r="G1736" s="36" t="s">
        <v>4113</v>
      </c>
      <c r="H1736" s="37">
        <v>45829</v>
      </c>
      <c r="I1736" s="42" t="s">
        <v>18137</v>
      </c>
      <c r="K1736" s="36" t="s">
        <v>12272</v>
      </c>
      <c r="L1736" s="36" t="s">
        <v>13502</v>
      </c>
      <c r="M1736" s="37">
        <v>45829</v>
      </c>
      <c r="N1736" s="36" t="s">
        <v>11970</v>
      </c>
      <c r="U1736" s="36" t="s">
        <v>18136</v>
      </c>
      <c r="X1736" s="36" t="s">
        <v>12273</v>
      </c>
      <c r="AA1736" s="41" t="s">
        <v>15129</v>
      </c>
      <c r="AB1736" s="41" t="s">
        <v>15128</v>
      </c>
      <c r="AD1736" s="33">
        <v>2</v>
      </c>
      <c r="AF1736" s="33">
        <v>111058</v>
      </c>
      <c r="AK1736" s="40">
        <v>8</v>
      </c>
      <c r="AN1736" s="39" t="s">
        <v>15127</v>
      </c>
      <c r="AP1736" s="32" t="s">
        <v>15126</v>
      </c>
      <c r="AQ1736" s="32" t="s">
        <v>15125</v>
      </c>
      <c r="AR1736" s="32" t="s">
        <v>15124</v>
      </c>
    </row>
    <row r="1737" spans="3:44" x14ac:dyDescent="0.25">
      <c r="C1737" s="41" t="s">
        <v>15132</v>
      </c>
      <c r="D1737" s="41" t="s">
        <v>9190</v>
      </c>
      <c r="E1737" s="37">
        <v>45829</v>
      </c>
      <c r="F1737" s="37">
        <v>45829</v>
      </c>
      <c r="G1737" s="36" t="s">
        <v>4245</v>
      </c>
      <c r="H1737" s="37">
        <v>45829</v>
      </c>
      <c r="I1737" s="42" t="s">
        <v>18135</v>
      </c>
      <c r="K1737" s="36" t="s">
        <v>12272</v>
      </c>
      <c r="L1737" s="36" t="s">
        <v>13503</v>
      </c>
      <c r="M1737" s="37">
        <v>45829</v>
      </c>
      <c r="N1737" s="36" t="s">
        <v>11975</v>
      </c>
      <c r="U1737" s="36" t="s">
        <v>15892</v>
      </c>
      <c r="X1737" s="36" t="s">
        <v>12273</v>
      </c>
      <c r="AA1737" s="41" t="s">
        <v>15129</v>
      </c>
      <c r="AB1737" s="41" t="s">
        <v>15128</v>
      </c>
      <c r="AD1737" s="33">
        <v>4</v>
      </c>
      <c r="AF1737" s="33">
        <v>111058</v>
      </c>
      <c r="AK1737" s="40">
        <v>8</v>
      </c>
      <c r="AN1737" s="39" t="s">
        <v>15127</v>
      </c>
      <c r="AP1737" s="32" t="s">
        <v>15126</v>
      </c>
      <c r="AQ1737" s="32" t="s">
        <v>15125</v>
      </c>
      <c r="AR1737" s="32" t="s">
        <v>15124</v>
      </c>
    </row>
    <row r="1738" spans="3:44" x14ac:dyDescent="0.25">
      <c r="C1738" s="41" t="s">
        <v>15132</v>
      </c>
      <c r="D1738" s="41" t="s">
        <v>9190</v>
      </c>
      <c r="E1738" s="37">
        <v>45829</v>
      </c>
      <c r="F1738" s="37">
        <v>45829</v>
      </c>
      <c r="G1738" s="36" t="s">
        <v>4245</v>
      </c>
      <c r="H1738" s="37">
        <v>45829</v>
      </c>
      <c r="I1738" s="42" t="s">
        <v>18135</v>
      </c>
      <c r="K1738" s="36" t="s">
        <v>12272</v>
      </c>
      <c r="L1738" s="36" t="s">
        <v>13503</v>
      </c>
      <c r="M1738" s="37">
        <v>45829</v>
      </c>
      <c r="N1738" s="36" t="s">
        <v>11975</v>
      </c>
      <c r="U1738" s="36" t="s">
        <v>15892</v>
      </c>
      <c r="X1738" s="36" t="s">
        <v>12285</v>
      </c>
      <c r="AA1738" s="41" t="s">
        <v>15129</v>
      </c>
      <c r="AB1738" s="41" t="s">
        <v>15128</v>
      </c>
      <c r="AD1738" s="33">
        <v>3</v>
      </c>
      <c r="AF1738" s="33">
        <v>73431</v>
      </c>
      <c r="AK1738" s="40">
        <v>8</v>
      </c>
      <c r="AN1738" s="39" t="s">
        <v>15127</v>
      </c>
      <c r="AP1738" s="32" t="s">
        <v>15126</v>
      </c>
      <c r="AQ1738" s="32" t="s">
        <v>15125</v>
      </c>
      <c r="AR1738" s="32" t="s">
        <v>15124</v>
      </c>
    </row>
    <row r="1739" spans="3:44" x14ac:dyDescent="0.25">
      <c r="C1739" s="41" t="s">
        <v>15132</v>
      </c>
      <c r="D1739" s="41" t="s">
        <v>9190</v>
      </c>
      <c r="E1739" s="37">
        <v>45829</v>
      </c>
      <c r="F1739" s="37">
        <v>45829</v>
      </c>
      <c r="G1739" s="36" t="s">
        <v>4125</v>
      </c>
      <c r="H1739" s="37">
        <v>45829</v>
      </c>
      <c r="I1739" s="42" t="s">
        <v>18134</v>
      </c>
      <c r="K1739" s="36" t="s">
        <v>12272</v>
      </c>
      <c r="L1739" s="36" t="s">
        <v>13504</v>
      </c>
      <c r="M1739" s="37">
        <v>45829</v>
      </c>
      <c r="N1739" s="36" t="s">
        <v>11959</v>
      </c>
      <c r="U1739" s="36" t="s">
        <v>17832</v>
      </c>
      <c r="X1739" s="36" t="s">
        <v>12285</v>
      </c>
      <c r="AA1739" s="41" t="s">
        <v>15129</v>
      </c>
      <c r="AB1739" s="41" t="s">
        <v>15128</v>
      </c>
      <c r="AD1739" s="33">
        <v>1</v>
      </c>
      <c r="AF1739" s="33">
        <v>73431</v>
      </c>
      <c r="AK1739" s="40">
        <v>8</v>
      </c>
      <c r="AN1739" s="39" t="s">
        <v>15127</v>
      </c>
      <c r="AP1739" s="32" t="s">
        <v>15126</v>
      </c>
      <c r="AQ1739" s="32" t="s">
        <v>15125</v>
      </c>
      <c r="AR1739" s="32" t="s">
        <v>15124</v>
      </c>
    </row>
    <row r="1740" spans="3:44" x14ac:dyDescent="0.25">
      <c r="C1740" s="41" t="s">
        <v>15132</v>
      </c>
      <c r="D1740" s="41" t="s">
        <v>9190</v>
      </c>
      <c r="E1740" s="37">
        <v>45829</v>
      </c>
      <c r="F1740" s="37">
        <v>45829</v>
      </c>
      <c r="G1740" s="36" t="s">
        <v>4125</v>
      </c>
      <c r="H1740" s="37">
        <v>45829</v>
      </c>
      <c r="I1740" s="42" t="s">
        <v>18134</v>
      </c>
      <c r="K1740" s="36" t="s">
        <v>12272</v>
      </c>
      <c r="L1740" s="36" t="s">
        <v>13504</v>
      </c>
      <c r="M1740" s="37">
        <v>45829</v>
      </c>
      <c r="N1740" s="36" t="s">
        <v>11959</v>
      </c>
      <c r="U1740" s="36" t="s">
        <v>17832</v>
      </c>
      <c r="X1740" s="36" t="s">
        <v>12281</v>
      </c>
      <c r="AA1740" s="41" t="s">
        <v>15129</v>
      </c>
      <c r="AB1740" s="41" t="s">
        <v>15128</v>
      </c>
      <c r="AD1740" s="33">
        <v>3</v>
      </c>
      <c r="AF1740" s="33">
        <v>55595</v>
      </c>
      <c r="AK1740" s="40">
        <v>8</v>
      </c>
      <c r="AN1740" s="39" t="s">
        <v>15127</v>
      </c>
      <c r="AP1740" s="32" t="s">
        <v>15126</v>
      </c>
      <c r="AQ1740" s="32" t="s">
        <v>15125</v>
      </c>
      <c r="AR1740" s="32" t="s">
        <v>15124</v>
      </c>
    </row>
    <row r="1741" spans="3:44" x14ac:dyDescent="0.25">
      <c r="C1741" s="41" t="s">
        <v>15132</v>
      </c>
      <c r="D1741" s="41" t="s">
        <v>9190</v>
      </c>
      <c r="E1741" s="37">
        <v>45829</v>
      </c>
      <c r="F1741" s="37">
        <v>45829</v>
      </c>
      <c r="G1741" s="36" t="s">
        <v>3990</v>
      </c>
      <c r="H1741" s="37">
        <v>45829</v>
      </c>
      <c r="I1741" s="42" t="s">
        <v>18133</v>
      </c>
      <c r="K1741" s="36" t="s">
        <v>12272</v>
      </c>
      <c r="L1741" s="36" t="s">
        <v>13505</v>
      </c>
      <c r="M1741" s="37">
        <v>45829</v>
      </c>
      <c r="N1741" s="36" t="s">
        <v>12145</v>
      </c>
      <c r="U1741" s="36" t="s">
        <v>18132</v>
      </c>
      <c r="X1741" s="36" t="s">
        <v>12273</v>
      </c>
      <c r="AA1741" s="41" t="s">
        <v>15129</v>
      </c>
      <c r="AB1741" s="41" t="s">
        <v>15128</v>
      </c>
      <c r="AD1741" s="33">
        <v>1</v>
      </c>
      <c r="AF1741" s="33">
        <v>111058</v>
      </c>
      <c r="AK1741" s="40">
        <v>8</v>
      </c>
      <c r="AN1741" s="39" t="s">
        <v>15127</v>
      </c>
      <c r="AP1741" s="32" t="s">
        <v>15126</v>
      </c>
      <c r="AQ1741" s="32" t="s">
        <v>15125</v>
      </c>
      <c r="AR1741" s="32" t="s">
        <v>15124</v>
      </c>
    </row>
    <row r="1742" spans="3:44" x14ac:dyDescent="0.25">
      <c r="C1742" s="41" t="s">
        <v>15132</v>
      </c>
      <c r="D1742" s="41" t="s">
        <v>9190</v>
      </c>
      <c r="E1742" s="37">
        <v>45829</v>
      </c>
      <c r="F1742" s="37">
        <v>45829</v>
      </c>
      <c r="G1742" s="36" t="s">
        <v>3990</v>
      </c>
      <c r="H1742" s="37">
        <v>45829</v>
      </c>
      <c r="I1742" s="42" t="s">
        <v>18133</v>
      </c>
      <c r="K1742" s="36" t="s">
        <v>12272</v>
      </c>
      <c r="L1742" s="36" t="s">
        <v>13505</v>
      </c>
      <c r="M1742" s="37">
        <v>45829</v>
      </c>
      <c r="N1742" s="36" t="s">
        <v>12145</v>
      </c>
      <c r="U1742" s="36" t="s">
        <v>18132</v>
      </c>
      <c r="X1742" s="36" t="s">
        <v>12285</v>
      </c>
      <c r="AA1742" s="41" t="s">
        <v>15129</v>
      </c>
      <c r="AB1742" s="41" t="s">
        <v>15128</v>
      </c>
      <c r="AD1742" s="33">
        <v>3</v>
      </c>
      <c r="AF1742" s="33">
        <v>73431</v>
      </c>
      <c r="AK1742" s="40">
        <v>8</v>
      </c>
      <c r="AN1742" s="39" t="s">
        <v>15127</v>
      </c>
      <c r="AP1742" s="32" t="s">
        <v>15126</v>
      </c>
      <c r="AQ1742" s="32" t="s">
        <v>15125</v>
      </c>
      <c r="AR1742" s="32" t="s">
        <v>15124</v>
      </c>
    </row>
    <row r="1743" spans="3:44" x14ac:dyDescent="0.25">
      <c r="C1743" s="41" t="s">
        <v>15132</v>
      </c>
      <c r="D1743" s="41" t="s">
        <v>9190</v>
      </c>
      <c r="E1743" s="37">
        <v>45829</v>
      </c>
      <c r="F1743" s="37">
        <v>45829</v>
      </c>
      <c r="G1743" s="36" t="s">
        <v>3968</v>
      </c>
      <c r="H1743" s="37">
        <v>45829</v>
      </c>
      <c r="I1743" s="42" t="s">
        <v>18131</v>
      </c>
      <c r="K1743" s="36" t="s">
        <v>12272</v>
      </c>
      <c r="L1743" s="36" t="s">
        <v>13506</v>
      </c>
      <c r="M1743" s="37">
        <v>45829</v>
      </c>
      <c r="N1743" s="36" t="s">
        <v>11970</v>
      </c>
      <c r="U1743" s="36" t="s">
        <v>18127</v>
      </c>
      <c r="X1743" s="36" t="s">
        <v>12273</v>
      </c>
      <c r="AA1743" s="41" t="s">
        <v>15129</v>
      </c>
      <c r="AB1743" s="41" t="s">
        <v>15128</v>
      </c>
      <c r="AD1743" s="33">
        <v>4</v>
      </c>
      <c r="AF1743" s="33">
        <v>111058</v>
      </c>
      <c r="AK1743" s="40">
        <v>8</v>
      </c>
      <c r="AN1743" s="39" t="s">
        <v>15127</v>
      </c>
      <c r="AP1743" s="32" t="s">
        <v>15126</v>
      </c>
      <c r="AQ1743" s="32" t="s">
        <v>15125</v>
      </c>
      <c r="AR1743" s="32" t="s">
        <v>15124</v>
      </c>
    </row>
    <row r="1744" spans="3:44" x14ac:dyDescent="0.25">
      <c r="C1744" s="41" t="s">
        <v>15132</v>
      </c>
      <c r="D1744" s="41" t="s">
        <v>9190</v>
      </c>
      <c r="E1744" s="37">
        <v>45829</v>
      </c>
      <c r="F1744" s="37">
        <v>45829</v>
      </c>
      <c r="G1744" s="36" t="s">
        <v>3968</v>
      </c>
      <c r="H1744" s="37">
        <v>45829</v>
      </c>
      <c r="I1744" s="42" t="s">
        <v>18131</v>
      </c>
      <c r="K1744" s="36" t="s">
        <v>12272</v>
      </c>
      <c r="L1744" s="36" t="s">
        <v>13506</v>
      </c>
      <c r="M1744" s="37">
        <v>45829</v>
      </c>
      <c r="N1744" s="36" t="s">
        <v>11970</v>
      </c>
      <c r="U1744" s="36" t="s">
        <v>18127</v>
      </c>
      <c r="X1744" s="36" t="s">
        <v>12278</v>
      </c>
      <c r="AA1744" s="41" t="s">
        <v>15129</v>
      </c>
      <c r="AB1744" s="41" t="s">
        <v>15128</v>
      </c>
      <c r="AD1744" s="33">
        <v>2</v>
      </c>
      <c r="AF1744" s="33">
        <v>74250</v>
      </c>
      <c r="AK1744" s="40">
        <v>8</v>
      </c>
      <c r="AN1744" s="39" t="s">
        <v>15127</v>
      </c>
      <c r="AP1744" s="32" t="s">
        <v>15126</v>
      </c>
      <c r="AQ1744" s="32" t="s">
        <v>15125</v>
      </c>
      <c r="AR1744" s="32" t="s">
        <v>15124</v>
      </c>
    </row>
    <row r="1745" spans="3:44" x14ac:dyDescent="0.25">
      <c r="C1745" s="41" t="s">
        <v>15132</v>
      </c>
      <c r="D1745" s="41" t="s">
        <v>9190</v>
      </c>
      <c r="E1745" s="37">
        <v>45829</v>
      </c>
      <c r="F1745" s="37">
        <v>45829</v>
      </c>
      <c r="G1745" s="36" t="s">
        <v>3968</v>
      </c>
      <c r="H1745" s="37">
        <v>45829</v>
      </c>
      <c r="I1745" s="42" t="s">
        <v>18131</v>
      </c>
      <c r="K1745" s="36" t="s">
        <v>12272</v>
      </c>
      <c r="L1745" s="36" t="s">
        <v>13506</v>
      </c>
      <c r="M1745" s="37">
        <v>45829</v>
      </c>
      <c r="N1745" s="36" t="s">
        <v>11970</v>
      </c>
      <c r="U1745" s="36" t="s">
        <v>18127</v>
      </c>
      <c r="X1745" s="36" t="s">
        <v>12276</v>
      </c>
      <c r="AA1745" s="41" t="s">
        <v>15129</v>
      </c>
      <c r="AB1745" s="41" t="s">
        <v>15128</v>
      </c>
      <c r="AD1745" s="33">
        <v>1</v>
      </c>
      <c r="AF1745" s="33">
        <v>50182</v>
      </c>
      <c r="AK1745" s="40">
        <v>8</v>
      </c>
      <c r="AN1745" s="39" t="s">
        <v>15127</v>
      </c>
      <c r="AP1745" s="32" t="s">
        <v>15126</v>
      </c>
      <c r="AQ1745" s="32" t="s">
        <v>15125</v>
      </c>
      <c r="AR1745" s="32" t="s">
        <v>15124</v>
      </c>
    </row>
    <row r="1746" spans="3:44" x14ac:dyDescent="0.25">
      <c r="C1746" s="41" t="s">
        <v>15132</v>
      </c>
      <c r="D1746" s="41" t="s">
        <v>9190</v>
      </c>
      <c r="E1746" s="37">
        <v>45829</v>
      </c>
      <c r="F1746" s="37">
        <v>45829</v>
      </c>
      <c r="G1746" s="36" t="s">
        <v>3766</v>
      </c>
      <c r="H1746" s="37">
        <v>45829</v>
      </c>
      <c r="I1746" s="42" t="s">
        <v>18130</v>
      </c>
      <c r="K1746" s="36" t="s">
        <v>12272</v>
      </c>
      <c r="L1746" s="36" t="s">
        <v>13507</v>
      </c>
      <c r="M1746" s="37">
        <v>45829</v>
      </c>
      <c r="N1746" s="36" t="s">
        <v>12213</v>
      </c>
      <c r="U1746" s="36" t="s">
        <v>18129</v>
      </c>
      <c r="X1746" s="36" t="s">
        <v>12274</v>
      </c>
      <c r="AA1746" s="41" t="s">
        <v>15129</v>
      </c>
      <c r="AB1746" s="41" t="s">
        <v>15128</v>
      </c>
      <c r="AD1746" s="33">
        <v>1</v>
      </c>
      <c r="AF1746" s="33">
        <v>46000</v>
      </c>
      <c r="AK1746" s="40">
        <v>8</v>
      </c>
      <c r="AN1746" s="39" t="s">
        <v>15127</v>
      </c>
      <c r="AP1746" s="32" t="s">
        <v>15126</v>
      </c>
      <c r="AQ1746" s="32" t="s">
        <v>15125</v>
      </c>
      <c r="AR1746" s="32" t="s">
        <v>15124</v>
      </c>
    </row>
    <row r="1747" spans="3:44" x14ac:dyDescent="0.25">
      <c r="C1747" s="41" t="s">
        <v>15132</v>
      </c>
      <c r="D1747" s="41" t="s">
        <v>9190</v>
      </c>
      <c r="E1747" s="37">
        <v>45829</v>
      </c>
      <c r="F1747" s="37">
        <v>45829</v>
      </c>
      <c r="G1747" s="36" t="s">
        <v>3766</v>
      </c>
      <c r="H1747" s="37">
        <v>45829</v>
      </c>
      <c r="I1747" s="42" t="s">
        <v>18130</v>
      </c>
      <c r="K1747" s="36" t="s">
        <v>12272</v>
      </c>
      <c r="L1747" s="36" t="s">
        <v>13507</v>
      </c>
      <c r="M1747" s="37">
        <v>45829</v>
      </c>
      <c r="N1747" s="36" t="s">
        <v>12213</v>
      </c>
      <c r="U1747" s="36" t="s">
        <v>18129</v>
      </c>
      <c r="X1747" s="36" t="s">
        <v>12276</v>
      </c>
      <c r="AA1747" s="41" t="s">
        <v>15129</v>
      </c>
      <c r="AB1747" s="41" t="s">
        <v>15128</v>
      </c>
      <c r="AD1747" s="33">
        <v>2</v>
      </c>
      <c r="AF1747" s="33">
        <v>50182</v>
      </c>
      <c r="AK1747" s="40">
        <v>8</v>
      </c>
      <c r="AN1747" s="39" t="s">
        <v>15127</v>
      </c>
      <c r="AP1747" s="32" t="s">
        <v>15126</v>
      </c>
      <c r="AQ1747" s="32" t="s">
        <v>15125</v>
      </c>
      <c r="AR1747" s="32" t="s">
        <v>15124</v>
      </c>
    </row>
    <row r="1748" spans="3:44" x14ac:dyDescent="0.25">
      <c r="C1748" s="41" t="s">
        <v>15132</v>
      </c>
      <c r="D1748" s="41" t="s">
        <v>9190</v>
      </c>
      <c r="E1748" s="37">
        <v>45829</v>
      </c>
      <c r="F1748" s="37">
        <v>45829</v>
      </c>
      <c r="G1748" s="36" t="s">
        <v>3972</v>
      </c>
      <c r="H1748" s="37">
        <v>45829</v>
      </c>
      <c r="I1748" s="42" t="s">
        <v>18128</v>
      </c>
      <c r="K1748" s="36" t="s">
        <v>12272</v>
      </c>
      <c r="L1748" s="36" t="s">
        <v>13508</v>
      </c>
      <c r="M1748" s="37">
        <v>45829</v>
      </c>
      <c r="N1748" s="36" t="s">
        <v>11970</v>
      </c>
      <c r="U1748" s="36" t="s">
        <v>18127</v>
      </c>
      <c r="X1748" s="36" t="s">
        <v>12273</v>
      </c>
      <c r="AA1748" s="41" t="s">
        <v>15129</v>
      </c>
      <c r="AB1748" s="41" t="s">
        <v>15128</v>
      </c>
      <c r="AD1748" s="33">
        <v>1</v>
      </c>
      <c r="AF1748" s="33">
        <v>111058</v>
      </c>
      <c r="AK1748" s="40">
        <v>8</v>
      </c>
      <c r="AN1748" s="39" t="s">
        <v>15127</v>
      </c>
      <c r="AP1748" s="32" t="s">
        <v>15126</v>
      </c>
      <c r="AQ1748" s="32" t="s">
        <v>15125</v>
      </c>
      <c r="AR1748" s="32" t="s">
        <v>15124</v>
      </c>
    </row>
    <row r="1749" spans="3:44" x14ac:dyDescent="0.25">
      <c r="C1749" s="41" t="s">
        <v>15132</v>
      </c>
      <c r="D1749" s="41" t="s">
        <v>9190</v>
      </c>
      <c r="E1749" s="37">
        <v>45829</v>
      </c>
      <c r="F1749" s="37">
        <v>45829</v>
      </c>
      <c r="G1749" s="36" t="s">
        <v>3848</v>
      </c>
      <c r="H1749" s="37">
        <v>45829</v>
      </c>
      <c r="I1749" s="42" t="s">
        <v>18126</v>
      </c>
      <c r="K1749" s="36" t="s">
        <v>12272</v>
      </c>
      <c r="L1749" s="36" t="s">
        <v>13509</v>
      </c>
      <c r="M1749" s="37">
        <v>45829</v>
      </c>
      <c r="N1749" s="36" t="s">
        <v>11970</v>
      </c>
      <c r="U1749" s="36" t="s">
        <v>18125</v>
      </c>
      <c r="X1749" s="36" t="s">
        <v>12285</v>
      </c>
      <c r="AA1749" s="41" t="s">
        <v>15129</v>
      </c>
      <c r="AB1749" s="41" t="s">
        <v>15128</v>
      </c>
      <c r="AD1749" s="33">
        <v>2</v>
      </c>
      <c r="AF1749" s="33">
        <v>73431</v>
      </c>
      <c r="AK1749" s="40">
        <v>8</v>
      </c>
      <c r="AN1749" s="39" t="s">
        <v>15127</v>
      </c>
      <c r="AP1749" s="32" t="s">
        <v>15126</v>
      </c>
      <c r="AQ1749" s="32" t="s">
        <v>15125</v>
      </c>
      <c r="AR1749" s="32" t="s">
        <v>15124</v>
      </c>
    </row>
    <row r="1750" spans="3:44" x14ac:dyDescent="0.25">
      <c r="C1750" s="41" t="s">
        <v>15132</v>
      </c>
      <c r="D1750" s="41" t="s">
        <v>9190</v>
      </c>
      <c r="E1750" s="37">
        <v>45829</v>
      </c>
      <c r="F1750" s="37">
        <v>45829</v>
      </c>
      <c r="G1750" s="36" t="s">
        <v>4024</v>
      </c>
      <c r="H1750" s="37">
        <v>45829</v>
      </c>
      <c r="I1750" s="42" t="s">
        <v>18124</v>
      </c>
      <c r="K1750" s="36" t="s">
        <v>12272</v>
      </c>
      <c r="L1750" s="36" t="s">
        <v>13510</v>
      </c>
      <c r="M1750" s="37">
        <v>45829</v>
      </c>
      <c r="N1750" s="36" t="s">
        <v>12005</v>
      </c>
      <c r="U1750" s="36" t="s">
        <v>18123</v>
      </c>
      <c r="X1750" s="36" t="s">
        <v>12273</v>
      </c>
      <c r="AA1750" s="41" t="s">
        <v>15129</v>
      </c>
      <c r="AB1750" s="41" t="s">
        <v>15128</v>
      </c>
      <c r="AD1750" s="33">
        <v>3</v>
      </c>
      <c r="AF1750" s="33">
        <v>111058</v>
      </c>
      <c r="AK1750" s="40">
        <v>8</v>
      </c>
      <c r="AN1750" s="39" t="s">
        <v>15127</v>
      </c>
      <c r="AP1750" s="32" t="s">
        <v>15126</v>
      </c>
      <c r="AQ1750" s="32" t="s">
        <v>15125</v>
      </c>
      <c r="AR1750" s="32" t="s">
        <v>15124</v>
      </c>
    </row>
    <row r="1751" spans="3:44" x14ac:dyDescent="0.25">
      <c r="C1751" s="41" t="s">
        <v>15132</v>
      </c>
      <c r="D1751" s="41" t="s">
        <v>9190</v>
      </c>
      <c r="E1751" s="37">
        <v>45829</v>
      </c>
      <c r="F1751" s="37">
        <v>45829</v>
      </c>
      <c r="G1751" s="36" t="s">
        <v>4024</v>
      </c>
      <c r="H1751" s="37">
        <v>45829</v>
      </c>
      <c r="I1751" s="42" t="s">
        <v>18124</v>
      </c>
      <c r="K1751" s="36" t="s">
        <v>12272</v>
      </c>
      <c r="L1751" s="36" t="s">
        <v>13510</v>
      </c>
      <c r="M1751" s="37">
        <v>45829</v>
      </c>
      <c r="N1751" s="36" t="s">
        <v>12005</v>
      </c>
      <c r="U1751" s="36" t="s">
        <v>18123</v>
      </c>
      <c r="X1751" s="36" t="s">
        <v>12273</v>
      </c>
      <c r="AA1751" s="41" t="s">
        <v>15129</v>
      </c>
      <c r="AB1751" s="41" t="s">
        <v>15128</v>
      </c>
      <c r="AD1751" s="33">
        <v>3</v>
      </c>
      <c r="AF1751" s="33">
        <v>111058</v>
      </c>
      <c r="AK1751" s="40">
        <v>8</v>
      </c>
      <c r="AN1751" s="39" t="s">
        <v>15127</v>
      </c>
      <c r="AP1751" s="32" t="s">
        <v>15126</v>
      </c>
      <c r="AQ1751" s="32" t="s">
        <v>15125</v>
      </c>
      <c r="AR1751" s="32" t="s">
        <v>15124</v>
      </c>
    </row>
    <row r="1752" spans="3:44" x14ac:dyDescent="0.25">
      <c r="C1752" s="41" t="s">
        <v>15132</v>
      </c>
      <c r="D1752" s="41" t="s">
        <v>9190</v>
      </c>
      <c r="E1752" s="37">
        <v>45829</v>
      </c>
      <c r="F1752" s="37">
        <v>45829</v>
      </c>
      <c r="G1752" s="36" t="s">
        <v>4024</v>
      </c>
      <c r="H1752" s="37">
        <v>45829</v>
      </c>
      <c r="I1752" s="42" t="s">
        <v>18124</v>
      </c>
      <c r="K1752" s="36" t="s">
        <v>12272</v>
      </c>
      <c r="L1752" s="36" t="s">
        <v>13510</v>
      </c>
      <c r="M1752" s="37">
        <v>45829</v>
      </c>
      <c r="N1752" s="36" t="s">
        <v>12005</v>
      </c>
      <c r="U1752" s="36" t="s">
        <v>18123</v>
      </c>
      <c r="X1752" s="36" t="s">
        <v>12273</v>
      </c>
      <c r="AA1752" s="41" t="s">
        <v>15129</v>
      </c>
      <c r="AB1752" s="41" t="s">
        <v>15128</v>
      </c>
      <c r="AD1752" s="33">
        <v>5</v>
      </c>
      <c r="AF1752" s="33">
        <v>111058</v>
      </c>
      <c r="AK1752" s="40">
        <v>8</v>
      </c>
      <c r="AN1752" s="39" t="s">
        <v>15127</v>
      </c>
      <c r="AP1752" s="32" t="s">
        <v>15126</v>
      </c>
      <c r="AQ1752" s="32" t="s">
        <v>15125</v>
      </c>
      <c r="AR1752" s="32" t="s">
        <v>15124</v>
      </c>
    </row>
    <row r="1753" spans="3:44" x14ac:dyDescent="0.25">
      <c r="C1753" s="41" t="s">
        <v>15132</v>
      </c>
      <c r="D1753" s="41" t="s">
        <v>9190</v>
      </c>
      <c r="E1753" s="37">
        <v>45829</v>
      </c>
      <c r="F1753" s="37">
        <v>45829</v>
      </c>
      <c r="G1753" s="36" t="s">
        <v>4024</v>
      </c>
      <c r="H1753" s="37">
        <v>45829</v>
      </c>
      <c r="I1753" s="42" t="s">
        <v>18124</v>
      </c>
      <c r="K1753" s="36" t="s">
        <v>12272</v>
      </c>
      <c r="L1753" s="36" t="s">
        <v>13510</v>
      </c>
      <c r="M1753" s="37">
        <v>45829</v>
      </c>
      <c r="N1753" s="36" t="s">
        <v>12005</v>
      </c>
      <c r="U1753" s="36" t="s">
        <v>18123</v>
      </c>
      <c r="X1753" s="36" t="s">
        <v>12285</v>
      </c>
      <c r="AA1753" s="41" t="s">
        <v>15129</v>
      </c>
      <c r="AB1753" s="41" t="s">
        <v>15128</v>
      </c>
      <c r="AD1753" s="33">
        <v>6</v>
      </c>
      <c r="AF1753" s="33">
        <v>73431</v>
      </c>
      <c r="AK1753" s="40">
        <v>8</v>
      </c>
      <c r="AN1753" s="39" t="s">
        <v>15127</v>
      </c>
      <c r="AP1753" s="32" t="s">
        <v>15126</v>
      </c>
      <c r="AQ1753" s="32" t="s">
        <v>15125</v>
      </c>
      <c r="AR1753" s="32" t="s">
        <v>15124</v>
      </c>
    </row>
    <row r="1754" spans="3:44" x14ac:dyDescent="0.25">
      <c r="C1754" s="41" t="s">
        <v>15132</v>
      </c>
      <c r="D1754" s="41" t="s">
        <v>9190</v>
      </c>
      <c r="E1754" s="37">
        <v>45829</v>
      </c>
      <c r="F1754" s="37">
        <v>45829</v>
      </c>
      <c r="G1754" s="36" t="s">
        <v>4018</v>
      </c>
      <c r="H1754" s="37">
        <v>45829</v>
      </c>
      <c r="I1754" s="42" t="s">
        <v>18122</v>
      </c>
      <c r="K1754" s="36" t="s">
        <v>12272</v>
      </c>
      <c r="L1754" s="36" t="s">
        <v>13511</v>
      </c>
      <c r="M1754" s="37">
        <v>45829</v>
      </c>
      <c r="N1754" s="36" t="s">
        <v>12193</v>
      </c>
      <c r="U1754" s="36" t="s">
        <v>18121</v>
      </c>
      <c r="X1754" s="36" t="s">
        <v>12276</v>
      </c>
      <c r="AA1754" s="41" t="s">
        <v>15129</v>
      </c>
      <c r="AB1754" s="41" t="s">
        <v>15128</v>
      </c>
      <c r="AD1754" s="33">
        <v>1</v>
      </c>
      <c r="AF1754" s="33">
        <v>50182</v>
      </c>
      <c r="AK1754" s="40">
        <v>8</v>
      </c>
      <c r="AN1754" s="39" t="s">
        <v>15127</v>
      </c>
      <c r="AP1754" s="32" t="s">
        <v>15126</v>
      </c>
      <c r="AQ1754" s="32" t="s">
        <v>15125</v>
      </c>
      <c r="AR1754" s="32" t="s">
        <v>15124</v>
      </c>
    </row>
    <row r="1755" spans="3:44" x14ac:dyDescent="0.25">
      <c r="C1755" s="41" t="s">
        <v>15132</v>
      </c>
      <c r="D1755" s="41" t="s">
        <v>9190</v>
      </c>
      <c r="E1755" s="37">
        <v>45829</v>
      </c>
      <c r="F1755" s="37">
        <v>45829</v>
      </c>
      <c r="G1755" s="36" t="s">
        <v>3916</v>
      </c>
      <c r="H1755" s="37">
        <v>45829</v>
      </c>
      <c r="I1755" s="42" t="s">
        <v>18120</v>
      </c>
      <c r="K1755" s="36" t="s">
        <v>12272</v>
      </c>
      <c r="L1755" s="36" t="s">
        <v>13512</v>
      </c>
      <c r="M1755" s="37">
        <v>45829</v>
      </c>
      <c r="N1755" s="36" t="s">
        <v>11970</v>
      </c>
      <c r="U1755" s="36" t="s">
        <v>18119</v>
      </c>
      <c r="X1755" s="36" t="s">
        <v>12281</v>
      </c>
      <c r="AA1755" s="41" t="s">
        <v>15129</v>
      </c>
      <c r="AB1755" s="41" t="s">
        <v>15128</v>
      </c>
      <c r="AD1755" s="33">
        <v>1</v>
      </c>
      <c r="AF1755" s="33">
        <v>55595</v>
      </c>
      <c r="AK1755" s="40">
        <v>8</v>
      </c>
      <c r="AN1755" s="39" t="s">
        <v>15127</v>
      </c>
      <c r="AP1755" s="32" t="s">
        <v>15126</v>
      </c>
      <c r="AQ1755" s="32" t="s">
        <v>15125</v>
      </c>
      <c r="AR1755" s="32" t="s">
        <v>15124</v>
      </c>
    </row>
    <row r="1756" spans="3:44" x14ac:dyDescent="0.25">
      <c r="C1756" s="41" t="s">
        <v>15132</v>
      </c>
      <c r="D1756" s="41" t="s">
        <v>9190</v>
      </c>
      <c r="E1756" s="37">
        <v>45829</v>
      </c>
      <c r="F1756" s="37">
        <v>45829</v>
      </c>
      <c r="G1756" s="36" t="s">
        <v>3894</v>
      </c>
      <c r="H1756" s="37">
        <v>45829</v>
      </c>
      <c r="I1756" s="42" t="s">
        <v>18118</v>
      </c>
      <c r="K1756" s="36" t="s">
        <v>12272</v>
      </c>
      <c r="L1756" s="36" t="s">
        <v>13513</v>
      </c>
      <c r="M1756" s="37">
        <v>45829</v>
      </c>
      <c r="N1756" s="36" t="s">
        <v>12145</v>
      </c>
      <c r="U1756" s="36" t="s">
        <v>15523</v>
      </c>
      <c r="X1756" s="36" t="s">
        <v>12276</v>
      </c>
      <c r="AA1756" s="41" t="s">
        <v>15129</v>
      </c>
      <c r="AB1756" s="41" t="s">
        <v>15128</v>
      </c>
      <c r="AD1756" s="33">
        <v>3</v>
      </c>
      <c r="AF1756" s="33">
        <v>50182</v>
      </c>
      <c r="AK1756" s="40">
        <v>8</v>
      </c>
      <c r="AN1756" s="39" t="s">
        <v>15127</v>
      </c>
      <c r="AP1756" s="32" t="s">
        <v>15126</v>
      </c>
      <c r="AQ1756" s="32" t="s">
        <v>15125</v>
      </c>
      <c r="AR1756" s="32" t="s">
        <v>15124</v>
      </c>
    </row>
    <row r="1757" spans="3:44" x14ac:dyDescent="0.25">
      <c r="C1757" s="41" t="s">
        <v>15132</v>
      </c>
      <c r="D1757" s="41" t="s">
        <v>9190</v>
      </c>
      <c r="E1757" s="37">
        <v>45829</v>
      </c>
      <c r="F1757" s="37">
        <v>45829</v>
      </c>
      <c r="G1757" s="36" t="s">
        <v>3894</v>
      </c>
      <c r="H1757" s="37">
        <v>45829</v>
      </c>
      <c r="I1757" s="42" t="s">
        <v>18118</v>
      </c>
      <c r="K1757" s="36" t="s">
        <v>12272</v>
      </c>
      <c r="L1757" s="36" t="s">
        <v>13513</v>
      </c>
      <c r="M1757" s="37">
        <v>45829</v>
      </c>
      <c r="N1757" s="36" t="s">
        <v>12145</v>
      </c>
      <c r="U1757" s="36" t="s">
        <v>15523</v>
      </c>
      <c r="X1757" s="36" t="s">
        <v>12277</v>
      </c>
      <c r="AA1757" s="41" t="s">
        <v>15129</v>
      </c>
      <c r="AB1757" s="41" t="s">
        <v>15128</v>
      </c>
      <c r="AD1757" s="33">
        <v>2</v>
      </c>
      <c r="AF1757" s="33">
        <v>49500</v>
      </c>
      <c r="AK1757" s="40">
        <v>8</v>
      </c>
      <c r="AN1757" s="39" t="s">
        <v>15127</v>
      </c>
      <c r="AP1757" s="32" t="s">
        <v>15126</v>
      </c>
      <c r="AQ1757" s="32" t="s">
        <v>15125</v>
      </c>
      <c r="AR1757" s="32" t="s">
        <v>15124</v>
      </c>
    </row>
    <row r="1758" spans="3:44" x14ac:dyDescent="0.25">
      <c r="C1758" s="41" t="s">
        <v>15132</v>
      </c>
      <c r="D1758" s="41" t="s">
        <v>9190</v>
      </c>
      <c r="E1758" s="37">
        <v>45829</v>
      </c>
      <c r="F1758" s="37">
        <v>45829</v>
      </c>
      <c r="G1758" s="36" t="s">
        <v>3874</v>
      </c>
      <c r="H1758" s="37">
        <v>45829</v>
      </c>
      <c r="I1758" s="42" t="s">
        <v>18117</v>
      </c>
      <c r="K1758" s="36" t="s">
        <v>12272</v>
      </c>
      <c r="L1758" s="36" t="s">
        <v>13514</v>
      </c>
      <c r="M1758" s="37">
        <v>45829</v>
      </c>
      <c r="N1758" s="36" t="s">
        <v>12145</v>
      </c>
      <c r="U1758" s="36" t="s">
        <v>18116</v>
      </c>
      <c r="X1758" s="36" t="s">
        <v>12273</v>
      </c>
      <c r="AA1758" s="41" t="s">
        <v>15129</v>
      </c>
      <c r="AB1758" s="41" t="s">
        <v>15128</v>
      </c>
      <c r="AD1758" s="33">
        <v>1</v>
      </c>
      <c r="AF1758" s="33">
        <v>111058</v>
      </c>
      <c r="AK1758" s="40">
        <v>8</v>
      </c>
      <c r="AN1758" s="39" t="s">
        <v>15127</v>
      </c>
      <c r="AP1758" s="32" t="s">
        <v>15126</v>
      </c>
      <c r="AQ1758" s="32" t="s">
        <v>15125</v>
      </c>
      <c r="AR1758" s="32" t="s">
        <v>15124</v>
      </c>
    </row>
    <row r="1759" spans="3:44" x14ac:dyDescent="0.25">
      <c r="C1759" s="41" t="s">
        <v>15132</v>
      </c>
      <c r="D1759" s="41" t="s">
        <v>9190</v>
      </c>
      <c r="E1759" s="37">
        <v>45829</v>
      </c>
      <c r="F1759" s="37">
        <v>45829</v>
      </c>
      <c r="G1759" s="36" t="s">
        <v>3874</v>
      </c>
      <c r="H1759" s="37">
        <v>45829</v>
      </c>
      <c r="I1759" s="42" t="s">
        <v>18117</v>
      </c>
      <c r="K1759" s="36" t="s">
        <v>12272</v>
      </c>
      <c r="L1759" s="36" t="s">
        <v>13514</v>
      </c>
      <c r="M1759" s="37">
        <v>45829</v>
      </c>
      <c r="N1759" s="36" t="s">
        <v>12145</v>
      </c>
      <c r="U1759" s="36" t="s">
        <v>18116</v>
      </c>
      <c r="X1759" s="36" t="s">
        <v>12277</v>
      </c>
      <c r="AA1759" s="41" t="s">
        <v>15129</v>
      </c>
      <c r="AB1759" s="41" t="s">
        <v>15128</v>
      </c>
      <c r="AD1759" s="33">
        <v>1</v>
      </c>
      <c r="AF1759" s="33">
        <v>49500</v>
      </c>
      <c r="AK1759" s="40">
        <v>8</v>
      </c>
      <c r="AN1759" s="39" t="s">
        <v>15127</v>
      </c>
      <c r="AP1759" s="32" t="s">
        <v>15126</v>
      </c>
      <c r="AQ1759" s="32" t="s">
        <v>15125</v>
      </c>
      <c r="AR1759" s="32" t="s">
        <v>15124</v>
      </c>
    </row>
    <row r="1760" spans="3:44" x14ac:dyDescent="0.25">
      <c r="C1760" s="41" t="s">
        <v>15132</v>
      </c>
      <c r="D1760" s="41" t="s">
        <v>9190</v>
      </c>
      <c r="E1760" s="37">
        <v>45829</v>
      </c>
      <c r="F1760" s="37">
        <v>45829</v>
      </c>
      <c r="G1760" s="36" t="s">
        <v>3874</v>
      </c>
      <c r="H1760" s="37">
        <v>45829</v>
      </c>
      <c r="I1760" s="42" t="s">
        <v>18117</v>
      </c>
      <c r="K1760" s="36" t="s">
        <v>12272</v>
      </c>
      <c r="L1760" s="36" t="s">
        <v>13514</v>
      </c>
      <c r="M1760" s="37">
        <v>45829</v>
      </c>
      <c r="N1760" s="36" t="s">
        <v>12145</v>
      </c>
      <c r="U1760" s="36" t="s">
        <v>18116</v>
      </c>
      <c r="X1760" s="36" t="s">
        <v>12282</v>
      </c>
      <c r="AA1760" s="41" t="s">
        <v>15129</v>
      </c>
      <c r="AB1760" s="41" t="s">
        <v>15128</v>
      </c>
      <c r="AD1760" s="33">
        <v>1</v>
      </c>
      <c r="AF1760" s="33">
        <v>70950</v>
      </c>
      <c r="AK1760" s="40">
        <v>8</v>
      </c>
      <c r="AN1760" s="39" t="s">
        <v>15127</v>
      </c>
      <c r="AP1760" s="32" t="s">
        <v>15126</v>
      </c>
      <c r="AQ1760" s="32" t="s">
        <v>15125</v>
      </c>
      <c r="AR1760" s="32" t="s">
        <v>15124</v>
      </c>
    </row>
    <row r="1761" spans="3:44" x14ac:dyDescent="0.25">
      <c r="C1761" s="41" t="s">
        <v>15132</v>
      </c>
      <c r="D1761" s="41" t="s">
        <v>9190</v>
      </c>
      <c r="E1761" s="37">
        <v>45829</v>
      </c>
      <c r="F1761" s="37">
        <v>45829</v>
      </c>
      <c r="G1761" s="36" t="s">
        <v>3874</v>
      </c>
      <c r="H1761" s="37">
        <v>45829</v>
      </c>
      <c r="I1761" s="42" t="s">
        <v>18117</v>
      </c>
      <c r="K1761" s="36" t="s">
        <v>12272</v>
      </c>
      <c r="L1761" s="36" t="s">
        <v>13514</v>
      </c>
      <c r="M1761" s="37">
        <v>45829</v>
      </c>
      <c r="N1761" s="36" t="s">
        <v>12145</v>
      </c>
      <c r="U1761" s="36" t="s">
        <v>18116</v>
      </c>
      <c r="X1761" s="36" t="s">
        <v>12274</v>
      </c>
      <c r="AA1761" s="41" t="s">
        <v>15129</v>
      </c>
      <c r="AB1761" s="41" t="s">
        <v>15128</v>
      </c>
      <c r="AD1761" s="33">
        <v>2</v>
      </c>
      <c r="AF1761" s="33">
        <v>46000</v>
      </c>
      <c r="AK1761" s="40">
        <v>8</v>
      </c>
      <c r="AN1761" s="39" t="s">
        <v>15127</v>
      </c>
      <c r="AP1761" s="32" t="s">
        <v>15126</v>
      </c>
      <c r="AQ1761" s="32" t="s">
        <v>15125</v>
      </c>
      <c r="AR1761" s="32" t="s">
        <v>15124</v>
      </c>
    </row>
    <row r="1762" spans="3:44" x14ac:dyDescent="0.25">
      <c r="C1762" s="41" t="s">
        <v>15132</v>
      </c>
      <c r="D1762" s="41" t="s">
        <v>9190</v>
      </c>
      <c r="E1762" s="37">
        <v>45829</v>
      </c>
      <c r="F1762" s="37">
        <v>45829</v>
      </c>
      <c r="G1762" s="36" t="s">
        <v>3856</v>
      </c>
      <c r="H1762" s="37">
        <v>45829</v>
      </c>
      <c r="I1762" s="42" t="s">
        <v>18115</v>
      </c>
      <c r="K1762" s="36" t="s">
        <v>12272</v>
      </c>
      <c r="L1762" s="36" t="s">
        <v>13515</v>
      </c>
      <c r="M1762" s="37">
        <v>45829</v>
      </c>
      <c r="N1762" s="36" t="s">
        <v>11970</v>
      </c>
      <c r="U1762" s="36" t="s">
        <v>18114</v>
      </c>
      <c r="X1762" s="36" t="s">
        <v>12278</v>
      </c>
      <c r="AA1762" s="41" t="s">
        <v>15129</v>
      </c>
      <c r="AB1762" s="41" t="s">
        <v>15128</v>
      </c>
      <c r="AD1762" s="33">
        <v>1</v>
      </c>
      <c r="AF1762" s="33">
        <v>74250</v>
      </c>
      <c r="AK1762" s="40">
        <v>8</v>
      </c>
      <c r="AN1762" s="39" t="s">
        <v>15127</v>
      </c>
      <c r="AP1762" s="32" t="s">
        <v>15126</v>
      </c>
      <c r="AQ1762" s="32" t="s">
        <v>15125</v>
      </c>
      <c r="AR1762" s="32" t="s">
        <v>15124</v>
      </c>
    </row>
    <row r="1763" spans="3:44" x14ac:dyDescent="0.25">
      <c r="C1763" s="41" t="s">
        <v>15132</v>
      </c>
      <c r="D1763" s="41" t="s">
        <v>9190</v>
      </c>
      <c r="E1763" s="37">
        <v>45829</v>
      </c>
      <c r="F1763" s="37">
        <v>45829</v>
      </c>
      <c r="G1763" s="36" t="s">
        <v>4067</v>
      </c>
      <c r="H1763" s="37">
        <v>45829</v>
      </c>
      <c r="I1763" s="42" t="s">
        <v>18113</v>
      </c>
      <c r="K1763" s="36" t="s">
        <v>12272</v>
      </c>
      <c r="L1763" s="36" t="s">
        <v>13516</v>
      </c>
      <c r="M1763" s="37">
        <v>45829</v>
      </c>
      <c r="N1763" s="36" t="s">
        <v>12198</v>
      </c>
      <c r="U1763" s="36" t="s">
        <v>15657</v>
      </c>
      <c r="X1763" s="36" t="s">
        <v>12276</v>
      </c>
      <c r="AA1763" s="41" t="s">
        <v>15129</v>
      </c>
      <c r="AB1763" s="41" t="s">
        <v>15128</v>
      </c>
      <c r="AD1763" s="33">
        <v>3</v>
      </c>
      <c r="AF1763" s="33">
        <v>50182</v>
      </c>
      <c r="AK1763" s="40">
        <v>8</v>
      </c>
      <c r="AN1763" s="39" t="s">
        <v>15127</v>
      </c>
      <c r="AP1763" s="32" t="s">
        <v>15126</v>
      </c>
      <c r="AQ1763" s="32" t="s">
        <v>15125</v>
      </c>
      <c r="AR1763" s="32" t="s">
        <v>15124</v>
      </c>
    </row>
    <row r="1764" spans="3:44" x14ac:dyDescent="0.25">
      <c r="C1764" s="41" t="s">
        <v>15132</v>
      </c>
      <c r="D1764" s="41" t="s">
        <v>9190</v>
      </c>
      <c r="E1764" s="37">
        <v>45829</v>
      </c>
      <c r="F1764" s="37">
        <v>45829</v>
      </c>
      <c r="G1764" s="36" t="s">
        <v>3778</v>
      </c>
      <c r="H1764" s="37">
        <v>45829</v>
      </c>
      <c r="I1764" s="42" t="s">
        <v>18112</v>
      </c>
      <c r="K1764" s="36" t="s">
        <v>12272</v>
      </c>
      <c r="L1764" s="36" t="s">
        <v>13517</v>
      </c>
      <c r="M1764" s="37">
        <v>45829</v>
      </c>
      <c r="N1764" s="36" t="s">
        <v>11980</v>
      </c>
      <c r="U1764" s="36" t="s">
        <v>16671</v>
      </c>
      <c r="X1764" s="36" t="s">
        <v>12276</v>
      </c>
      <c r="AA1764" s="41" t="s">
        <v>15129</v>
      </c>
      <c r="AB1764" s="41" t="s">
        <v>15128</v>
      </c>
      <c r="AD1764" s="33">
        <v>1</v>
      </c>
      <c r="AF1764" s="33">
        <v>50182</v>
      </c>
      <c r="AK1764" s="40">
        <v>8</v>
      </c>
      <c r="AN1764" s="39" t="s">
        <v>15127</v>
      </c>
      <c r="AP1764" s="32" t="s">
        <v>15126</v>
      </c>
      <c r="AQ1764" s="32" t="s">
        <v>15125</v>
      </c>
      <c r="AR1764" s="32" t="s">
        <v>15124</v>
      </c>
    </row>
    <row r="1765" spans="3:44" x14ac:dyDescent="0.25">
      <c r="C1765" s="41" t="s">
        <v>15132</v>
      </c>
      <c r="D1765" s="41" t="s">
        <v>9190</v>
      </c>
      <c r="E1765" s="37">
        <v>45829</v>
      </c>
      <c r="F1765" s="37">
        <v>45829</v>
      </c>
      <c r="G1765" s="36" t="s">
        <v>4141</v>
      </c>
      <c r="H1765" s="37">
        <v>45829</v>
      </c>
      <c r="I1765" s="42" t="s">
        <v>18111</v>
      </c>
      <c r="K1765" s="36" t="s">
        <v>12272</v>
      </c>
      <c r="L1765" s="36" t="s">
        <v>13518</v>
      </c>
      <c r="M1765" s="37">
        <v>45829</v>
      </c>
      <c r="N1765" s="36" t="s">
        <v>11970</v>
      </c>
      <c r="U1765" s="36" t="s">
        <v>15287</v>
      </c>
      <c r="X1765" s="36" t="s">
        <v>12278</v>
      </c>
      <c r="AA1765" s="41" t="s">
        <v>15129</v>
      </c>
      <c r="AB1765" s="41" t="s">
        <v>15128</v>
      </c>
      <c r="AD1765" s="33">
        <v>8</v>
      </c>
      <c r="AF1765" s="33">
        <v>74250</v>
      </c>
      <c r="AK1765" s="40">
        <v>8</v>
      </c>
      <c r="AN1765" s="39" t="s">
        <v>15127</v>
      </c>
      <c r="AP1765" s="32" t="s">
        <v>15126</v>
      </c>
      <c r="AQ1765" s="32" t="s">
        <v>15125</v>
      </c>
      <c r="AR1765" s="32" t="s">
        <v>15124</v>
      </c>
    </row>
    <row r="1766" spans="3:44" x14ac:dyDescent="0.25">
      <c r="C1766" s="41" t="s">
        <v>15132</v>
      </c>
      <c r="D1766" s="41" t="s">
        <v>9190</v>
      </c>
      <c r="E1766" s="37">
        <v>45829</v>
      </c>
      <c r="F1766" s="37">
        <v>45829</v>
      </c>
      <c r="G1766" s="36" t="s">
        <v>3904</v>
      </c>
      <c r="H1766" s="37">
        <v>45829</v>
      </c>
      <c r="I1766" s="42" t="s">
        <v>18110</v>
      </c>
      <c r="K1766" s="36" t="s">
        <v>12272</v>
      </c>
      <c r="L1766" s="36" t="s">
        <v>13519</v>
      </c>
      <c r="M1766" s="37">
        <v>45829</v>
      </c>
      <c r="N1766" s="36" t="s">
        <v>11970</v>
      </c>
      <c r="U1766" s="36" t="s">
        <v>18109</v>
      </c>
      <c r="X1766" s="36" t="s">
        <v>12273</v>
      </c>
      <c r="AA1766" s="41" t="s">
        <v>15129</v>
      </c>
      <c r="AB1766" s="41" t="s">
        <v>15128</v>
      </c>
      <c r="AD1766" s="33">
        <v>2</v>
      </c>
      <c r="AF1766" s="33">
        <v>111058</v>
      </c>
      <c r="AK1766" s="40">
        <v>8</v>
      </c>
      <c r="AN1766" s="39" t="s">
        <v>15127</v>
      </c>
      <c r="AP1766" s="32" t="s">
        <v>15126</v>
      </c>
      <c r="AQ1766" s="32" t="s">
        <v>15125</v>
      </c>
      <c r="AR1766" s="32" t="s">
        <v>15124</v>
      </c>
    </row>
    <row r="1767" spans="3:44" x14ac:dyDescent="0.25">
      <c r="C1767" s="41" t="s">
        <v>15132</v>
      </c>
      <c r="D1767" s="41" t="s">
        <v>9190</v>
      </c>
      <c r="E1767" s="37">
        <v>45829</v>
      </c>
      <c r="F1767" s="37">
        <v>45829</v>
      </c>
      <c r="G1767" s="36" t="s">
        <v>4153</v>
      </c>
      <c r="H1767" s="37">
        <v>45829</v>
      </c>
      <c r="I1767" s="42" t="s">
        <v>18108</v>
      </c>
      <c r="K1767" s="36" t="s">
        <v>12272</v>
      </c>
      <c r="L1767" s="36" t="s">
        <v>13520</v>
      </c>
      <c r="M1767" s="37">
        <v>45829</v>
      </c>
      <c r="N1767" s="36" t="s">
        <v>11970</v>
      </c>
      <c r="U1767" s="36" t="s">
        <v>18107</v>
      </c>
      <c r="X1767" s="36" t="s">
        <v>12276</v>
      </c>
      <c r="AA1767" s="41" t="s">
        <v>15129</v>
      </c>
      <c r="AB1767" s="41" t="s">
        <v>15128</v>
      </c>
      <c r="AD1767" s="33">
        <v>4</v>
      </c>
      <c r="AF1767" s="33">
        <v>50182</v>
      </c>
      <c r="AK1767" s="40">
        <v>8</v>
      </c>
      <c r="AN1767" s="39" t="s">
        <v>15127</v>
      </c>
      <c r="AP1767" s="32" t="s">
        <v>15126</v>
      </c>
      <c r="AQ1767" s="32" t="s">
        <v>15125</v>
      </c>
      <c r="AR1767" s="32" t="s">
        <v>15124</v>
      </c>
    </row>
    <row r="1768" spans="3:44" x14ac:dyDescent="0.25">
      <c r="C1768" s="41" t="s">
        <v>15132</v>
      </c>
      <c r="D1768" s="41" t="s">
        <v>9190</v>
      </c>
      <c r="E1768" s="37">
        <v>45829</v>
      </c>
      <c r="F1768" s="37">
        <v>45829</v>
      </c>
      <c r="G1768" s="36" t="s">
        <v>3834</v>
      </c>
      <c r="H1768" s="37">
        <v>45829</v>
      </c>
      <c r="I1768" s="42" t="s">
        <v>18106</v>
      </c>
      <c r="K1768" s="36" t="s">
        <v>12272</v>
      </c>
      <c r="L1768" s="36" t="s">
        <v>13521</v>
      </c>
      <c r="M1768" s="37">
        <v>45829</v>
      </c>
      <c r="N1768" s="36" t="s">
        <v>11964</v>
      </c>
      <c r="U1768" s="36" t="s">
        <v>18105</v>
      </c>
      <c r="X1768" s="36" t="s">
        <v>12278</v>
      </c>
      <c r="AA1768" s="41" t="s">
        <v>15129</v>
      </c>
      <c r="AB1768" s="41" t="s">
        <v>15128</v>
      </c>
      <c r="AD1768" s="33">
        <v>4</v>
      </c>
      <c r="AF1768" s="33">
        <v>74250</v>
      </c>
      <c r="AK1768" s="40">
        <v>8</v>
      </c>
      <c r="AN1768" s="39" t="s">
        <v>15127</v>
      </c>
      <c r="AP1768" s="32" t="s">
        <v>15126</v>
      </c>
      <c r="AQ1768" s="32" t="s">
        <v>15125</v>
      </c>
      <c r="AR1768" s="32" t="s">
        <v>15124</v>
      </c>
    </row>
    <row r="1769" spans="3:44" x14ac:dyDescent="0.25">
      <c r="C1769" s="41" t="s">
        <v>15132</v>
      </c>
      <c r="D1769" s="41" t="s">
        <v>9190</v>
      </c>
      <c r="E1769" s="37">
        <v>45829</v>
      </c>
      <c r="F1769" s="37">
        <v>45829</v>
      </c>
      <c r="G1769" s="36" t="s">
        <v>3834</v>
      </c>
      <c r="H1769" s="37">
        <v>45829</v>
      </c>
      <c r="I1769" s="42" t="s">
        <v>18106</v>
      </c>
      <c r="K1769" s="36" t="s">
        <v>12272</v>
      </c>
      <c r="L1769" s="36" t="s">
        <v>13521</v>
      </c>
      <c r="M1769" s="37">
        <v>45829</v>
      </c>
      <c r="N1769" s="36" t="s">
        <v>11964</v>
      </c>
      <c r="U1769" s="36" t="s">
        <v>18105</v>
      </c>
      <c r="X1769" s="36" t="s">
        <v>12276</v>
      </c>
      <c r="AA1769" s="41" t="s">
        <v>15129</v>
      </c>
      <c r="AB1769" s="41" t="s">
        <v>15128</v>
      </c>
      <c r="AD1769" s="33">
        <v>8</v>
      </c>
      <c r="AF1769" s="33">
        <v>50182</v>
      </c>
      <c r="AK1769" s="40">
        <v>8</v>
      </c>
      <c r="AN1769" s="39" t="s">
        <v>15127</v>
      </c>
      <c r="AP1769" s="32" t="s">
        <v>15126</v>
      </c>
      <c r="AQ1769" s="32" t="s">
        <v>15125</v>
      </c>
      <c r="AR1769" s="32" t="s">
        <v>15124</v>
      </c>
    </row>
    <row r="1770" spans="3:44" x14ac:dyDescent="0.25">
      <c r="C1770" s="41" t="s">
        <v>15132</v>
      </c>
      <c r="D1770" s="41" t="s">
        <v>9190</v>
      </c>
      <c r="E1770" s="37">
        <v>45829</v>
      </c>
      <c r="F1770" s="37">
        <v>45829</v>
      </c>
      <c r="G1770" s="36" t="s">
        <v>3834</v>
      </c>
      <c r="H1770" s="37">
        <v>45829</v>
      </c>
      <c r="I1770" s="42" t="s">
        <v>18106</v>
      </c>
      <c r="K1770" s="36" t="s">
        <v>12272</v>
      </c>
      <c r="L1770" s="36" t="s">
        <v>13521</v>
      </c>
      <c r="M1770" s="37">
        <v>45829</v>
      </c>
      <c r="N1770" s="36" t="s">
        <v>11964</v>
      </c>
      <c r="U1770" s="36" t="s">
        <v>18105</v>
      </c>
      <c r="X1770" s="36" t="s">
        <v>12274</v>
      </c>
      <c r="AA1770" s="41" t="s">
        <v>15129</v>
      </c>
      <c r="AB1770" s="41" t="s">
        <v>15128</v>
      </c>
      <c r="AD1770" s="33">
        <v>2</v>
      </c>
      <c r="AF1770" s="33">
        <v>46000</v>
      </c>
      <c r="AK1770" s="40">
        <v>8</v>
      </c>
      <c r="AN1770" s="39" t="s">
        <v>15127</v>
      </c>
      <c r="AP1770" s="32" t="s">
        <v>15126</v>
      </c>
      <c r="AQ1770" s="32" t="s">
        <v>15125</v>
      </c>
      <c r="AR1770" s="32" t="s">
        <v>15124</v>
      </c>
    </row>
    <row r="1771" spans="3:44" x14ac:dyDescent="0.25">
      <c r="C1771" s="41" t="s">
        <v>15132</v>
      </c>
      <c r="D1771" s="41" t="s">
        <v>9190</v>
      </c>
      <c r="E1771" s="37">
        <v>45829</v>
      </c>
      <c r="F1771" s="37">
        <v>45829</v>
      </c>
      <c r="G1771" s="36" t="s">
        <v>3802</v>
      </c>
      <c r="H1771" s="37">
        <v>45829</v>
      </c>
      <c r="I1771" s="42" t="s">
        <v>18104</v>
      </c>
      <c r="K1771" s="36" t="s">
        <v>12272</v>
      </c>
      <c r="L1771" s="36" t="s">
        <v>13522</v>
      </c>
      <c r="M1771" s="37">
        <v>45829</v>
      </c>
      <c r="N1771" s="36" t="s">
        <v>12168</v>
      </c>
      <c r="U1771" s="36" t="s">
        <v>18103</v>
      </c>
      <c r="X1771" s="36" t="s">
        <v>12274</v>
      </c>
      <c r="AA1771" s="41" t="s">
        <v>15129</v>
      </c>
      <c r="AB1771" s="41" t="s">
        <v>15128</v>
      </c>
      <c r="AD1771" s="33">
        <v>1</v>
      </c>
      <c r="AF1771" s="33">
        <v>46000</v>
      </c>
      <c r="AK1771" s="40">
        <v>8</v>
      </c>
      <c r="AN1771" s="39" t="s">
        <v>15127</v>
      </c>
      <c r="AP1771" s="32" t="s">
        <v>15126</v>
      </c>
      <c r="AQ1771" s="32" t="s">
        <v>15125</v>
      </c>
      <c r="AR1771" s="32" t="s">
        <v>15124</v>
      </c>
    </row>
    <row r="1772" spans="3:44" x14ac:dyDescent="0.25">
      <c r="C1772" s="41" t="s">
        <v>15132</v>
      </c>
      <c r="D1772" s="41" t="s">
        <v>9190</v>
      </c>
      <c r="E1772" s="37">
        <v>45829</v>
      </c>
      <c r="F1772" s="37">
        <v>45829</v>
      </c>
      <c r="G1772" s="36" t="s">
        <v>4044</v>
      </c>
      <c r="H1772" s="37">
        <v>45829</v>
      </c>
      <c r="I1772" s="42" t="s">
        <v>18102</v>
      </c>
      <c r="K1772" s="36" t="s">
        <v>12272</v>
      </c>
      <c r="L1772" s="36" t="s">
        <v>13523</v>
      </c>
      <c r="M1772" s="37">
        <v>45829</v>
      </c>
      <c r="N1772" s="36" t="s">
        <v>12183</v>
      </c>
      <c r="U1772" s="36" t="s">
        <v>18101</v>
      </c>
      <c r="X1772" s="36" t="s">
        <v>12278</v>
      </c>
      <c r="AA1772" s="41" t="s">
        <v>15129</v>
      </c>
      <c r="AB1772" s="41" t="s">
        <v>15128</v>
      </c>
      <c r="AD1772" s="33">
        <v>1</v>
      </c>
      <c r="AF1772" s="33">
        <v>74250</v>
      </c>
      <c r="AK1772" s="40">
        <v>8</v>
      </c>
      <c r="AN1772" s="39" t="s">
        <v>15127</v>
      </c>
      <c r="AP1772" s="32" t="s">
        <v>15126</v>
      </c>
      <c r="AQ1772" s="32" t="s">
        <v>15125</v>
      </c>
      <c r="AR1772" s="32" t="s">
        <v>15124</v>
      </c>
    </row>
    <row r="1773" spans="3:44" x14ac:dyDescent="0.25">
      <c r="C1773" s="41" t="s">
        <v>15132</v>
      </c>
      <c r="D1773" s="41" t="s">
        <v>9190</v>
      </c>
      <c r="E1773" s="37">
        <v>45829</v>
      </c>
      <c r="F1773" s="37">
        <v>45829</v>
      </c>
      <c r="G1773" s="36" t="s">
        <v>3860</v>
      </c>
      <c r="H1773" s="37">
        <v>45829</v>
      </c>
      <c r="I1773" s="42" t="s">
        <v>18100</v>
      </c>
      <c r="K1773" s="36" t="s">
        <v>12272</v>
      </c>
      <c r="L1773" s="36" t="s">
        <v>13524</v>
      </c>
      <c r="M1773" s="37">
        <v>45829</v>
      </c>
      <c r="N1773" s="36" t="s">
        <v>12000</v>
      </c>
      <c r="U1773" s="36" t="s">
        <v>16437</v>
      </c>
      <c r="X1773" s="36" t="s">
        <v>12281</v>
      </c>
      <c r="AA1773" s="41" t="s">
        <v>15129</v>
      </c>
      <c r="AB1773" s="41" t="s">
        <v>15128</v>
      </c>
      <c r="AD1773" s="33">
        <v>3</v>
      </c>
      <c r="AF1773" s="33">
        <v>55595</v>
      </c>
      <c r="AK1773" s="40">
        <v>8</v>
      </c>
      <c r="AN1773" s="39" t="s">
        <v>15127</v>
      </c>
      <c r="AP1773" s="32" t="s">
        <v>15126</v>
      </c>
      <c r="AQ1773" s="32" t="s">
        <v>15125</v>
      </c>
      <c r="AR1773" s="32" t="s">
        <v>15124</v>
      </c>
    </row>
    <row r="1774" spans="3:44" x14ac:dyDescent="0.25">
      <c r="C1774" s="41" t="s">
        <v>15132</v>
      </c>
      <c r="D1774" s="41" t="s">
        <v>9190</v>
      </c>
      <c r="E1774" s="37">
        <v>45829</v>
      </c>
      <c r="F1774" s="37">
        <v>45829</v>
      </c>
      <c r="G1774" s="36" t="s">
        <v>3860</v>
      </c>
      <c r="H1774" s="37">
        <v>45829</v>
      </c>
      <c r="I1774" s="42" t="s">
        <v>18100</v>
      </c>
      <c r="K1774" s="36" t="s">
        <v>12272</v>
      </c>
      <c r="L1774" s="36" t="s">
        <v>13524</v>
      </c>
      <c r="M1774" s="37">
        <v>45829</v>
      </c>
      <c r="N1774" s="36" t="s">
        <v>12000</v>
      </c>
      <c r="U1774" s="36" t="s">
        <v>16437</v>
      </c>
      <c r="X1774" s="36" t="s">
        <v>12276</v>
      </c>
      <c r="AA1774" s="41" t="s">
        <v>15129</v>
      </c>
      <c r="AB1774" s="41" t="s">
        <v>15128</v>
      </c>
      <c r="AD1774" s="33">
        <v>1</v>
      </c>
      <c r="AF1774" s="33">
        <v>50182</v>
      </c>
      <c r="AK1774" s="40">
        <v>8</v>
      </c>
      <c r="AN1774" s="39" t="s">
        <v>15127</v>
      </c>
      <c r="AP1774" s="32" t="s">
        <v>15126</v>
      </c>
      <c r="AQ1774" s="32" t="s">
        <v>15125</v>
      </c>
      <c r="AR1774" s="32" t="s">
        <v>15124</v>
      </c>
    </row>
    <row r="1775" spans="3:44" x14ac:dyDescent="0.25">
      <c r="C1775" s="41" t="s">
        <v>15132</v>
      </c>
      <c r="D1775" s="41" t="s">
        <v>9190</v>
      </c>
      <c r="E1775" s="37">
        <v>45829</v>
      </c>
      <c r="F1775" s="37">
        <v>45829</v>
      </c>
      <c r="G1775" s="36" t="s">
        <v>4255</v>
      </c>
      <c r="H1775" s="37">
        <v>45829</v>
      </c>
      <c r="I1775" s="42" t="s">
        <v>18099</v>
      </c>
      <c r="K1775" s="36" t="s">
        <v>12272</v>
      </c>
      <c r="L1775" s="36" t="s">
        <v>13525</v>
      </c>
      <c r="M1775" s="37">
        <v>45829</v>
      </c>
      <c r="N1775" s="36" t="s">
        <v>11990</v>
      </c>
      <c r="U1775" s="36" t="s">
        <v>18098</v>
      </c>
      <c r="X1775" s="36" t="s">
        <v>12276</v>
      </c>
      <c r="AA1775" s="41" t="s">
        <v>15129</v>
      </c>
      <c r="AB1775" s="41" t="s">
        <v>15128</v>
      </c>
      <c r="AD1775" s="33">
        <v>5</v>
      </c>
      <c r="AF1775" s="33">
        <v>50182</v>
      </c>
      <c r="AK1775" s="40">
        <v>8</v>
      </c>
      <c r="AN1775" s="39" t="s">
        <v>15127</v>
      </c>
      <c r="AP1775" s="32" t="s">
        <v>15126</v>
      </c>
      <c r="AQ1775" s="32" t="s">
        <v>15125</v>
      </c>
      <c r="AR1775" s="32" t="s">
        <v>15124</v>
      </c>
    </row>
    <row r="1776" spans="3:44" x14ac:dyDescent="0.25">
      <c r="C1776" s="41" t="s">
        <v>15132</v>
      </c>
      <c r="D1776" s="41" t="s">
        <v>9190</v>
      </c>
      <c r="E1776" s="37">
        <v>45829</v>
      </c>
      <c r="F1776" s="37">
        <v>45829</v>
      </c>
      <c r="G1776" s="36" t="s">
        <v>4255</v>
      </c>
      <c r="H1776" s="37">
        <v>45829</v>
      </c>
      <c r="I1776" s="42" t="s">
        <v>18099</v>
      </c>
      <c r="K1776" s="36" t="s">
        <v>12272</v>
      </c>
      <c r="L1776" s="36" t="s">
        <v>13525</v>
      </c>
      <c r="M1776" s="37">
        <v>45829</v>
      </c>
      <c r="N1776" s="36" t="s">
        <v>11990</v>
      </c>
      <c r="U1776" s="36" t="s">
        <v>18098</v>
      </c>
      <c r="X1776" s="36" t="s">
        <v>12285</v>
      </c>
      <c r="AA1776" s="41" t="s">
        <v>15129</v>
      </c>
      <c r="AB1776" s="41" t="s">
        <v>15128</v>
      </c>
      <c r="AD1776" s="33">
        <v>3</v>
      </c>
      <c r="AF1776" s="33">
        <v>73431</v>
      </c>
      <c r="AK1776" s="40">
        <v>8</v>
      </c>
      <c r="AN1776" s="39" t="s">
        <v>15127</v>
      </c>
      <c r="AP1776" s="32" t="s">
        <v>15126</v>
      </c>
      <c r="AQ1776" s="32" t="s">
        <v>15125</v>
      </c>
      <c r="AR1776" s="32" t="s">
        <v>15124</v>
      </c>
    </row>
    <row r="1777" spans="3:44" x14ac:dyDescent="0.25">
      <c r="C1777" s="41" t="s">
        <v>15132</v>
      </c>
      <c r="D1777" s="41" t="s">
        <v>9190</v>
      </c>
      <c r="E1777" s="37">
        <v>45829</v>
      </c>
      <c r="F1777" s="37">
        <v>45829</v>
      </c>
      <c r="G1777" s="36" t="s">
        <v>4285</v>
      </c>
      <c r="H1777" s="37">
        <v>45829</v>
      </c>
      <c r="I1777" s="42" t="s">
        <v>18097</v>
      </c>
      <c r="K1777" s="36" t="s">
        <v>12272</v>
      </c>
      <c r="L1777" s="36" t="s">
        <v>13526</v>
      </c>
      <c r="M1777" s="37">
        <v>45829</v>
      </c>
      <c r="N1777" s="36" t="s">
        <v>11980</v>
      </c>
      <c r="U1777" s="36" t="s">
        <v>18008</v>
      </c>
      <c r="X1777" s="36" t="s">
        <v>12278</v>
      </c>
      <c r="AA1777" s="41" t="s">
        <v>15129</v>
      </c>
      <c r="AB1777" s="41" t="s">
        <v>15128</v>
      </c>
      <c r="AD1777" s="33">
        <v>1</v>
      </c>
      <c r="AF1777" s="33">
        <v>74250</v>
      </c>
      <c r="AK1777" s="40">
        <v>8</v>
      </c>
      <c r="AN1777" s="39" t="s">
        <v>15127</v>
      </c>
      <c r="AP1777" s="32" t="s">
        <v>15126</v>
      </c>
      <c r="AQ1777" s="32" t="s">
        <v>15125</v>
      </c>
      <c r="AR1777" s="32" t="s">
        <v>15124</v>
      </c>
    </row>
    <row r="1778" spans="3:44" x14ac:dyDescent="0.25">
      <c r="C1778" s="41" t="s">
        <v>15132</v>
      </c>
      <c r="D1778" s="41" t="s">
        <v>9190</v>
      </c>
      <c r="E1778" s="37">
        <v>45829</v>
      </c>
      <c r="F1778" s="37">
        <v>45829</v>
      </c>
      <c r="G1778" s="36" t="s">
        <v>4285</v>
      </c>
      <c r="H1778" s="37">
        <v>45829</v>
      </c>
      <c r="I1778" s="42" t="s">
        <v>18097</v>
      </c>
      <c r="K1778" s="36" t="s">
        <v>12272</v>
      </c>
      <c r="L1778" s="36" t="s">
        <v>13526</v>
      </c>
      <c r="M1778" s="37">
        <v>45829</v>
      </c>
      <c r="N1778" s="36" t="s">
        <v>11980</v>
      </c>
      <c r="U1778" s="36" t="s">
        <v>18008</v>
      </c>
      <c r="X1778" s="36" t="s">
        <v>12276</v>
      </c>
      <c r="AA1778" s="41" t="s">
        <v>15129</v>
      </c>
      <c r="AB1778" s="41" t="s">
        <v>15128</v>
      </c>
      <c r="AD1778" s="33">
        <v>3</v>
      </c>
      <c r="AF1778" s="33">
        <v>50182</v>
      </c>
      <c r="AK1778" s="40">
        <v>8</v>
      </c>
      <c r="AN1778" s="39" t="s">
        <v>15127</v>
      </c>
      <c r="AP1778" s="32" t="s">
        <v>15126</v>
      </c>
      <c r="AQ1778" s="32" t="s">
        <v>15125</v>
      </c>
      <c r="AR1778" s="32" t="s">
        <v>15124</v>
      </c>
    </row>
    <row r="1779" spans="3:44" x14ac:dyDescent="0.25">
      <c r="C1779" s="41" t="s">
        <v>15132</v>
      </c>
      <c r="D1779" s="41" t="s">
        <v>9190</v>
      </c>
      <c r="E1779" s="37">
        <v>45829</v>
      </c>
      <c r="F1779" s="37">
        <v>45829</v>
      </c>
      <c r="G1779" s="36" t="s">
        <v>3908</v>
      </c>
      <c r="H1779" s="37">
        <v>45829</v>
      </c>
      <c r="I1779" s="42" t="s">
        <v>18096</v>
      </c>
      <c r="K1779" s="36" t="s">
        <v>12272</v>
      </c>
      <c r="L1779" s="36" t="s">
        <v>13527</v>
      </c>
      <c r="M1779" s="37">
        <v>45829</v>
      </c>
      <c r="N1779" s="36" t="s">
        <v>11970</v>
      </c>
      <c r="U1779" s="36" t="s">
        <v>15734</v>
      </c>
      <c r="X1779" s="36" t="s">
        <v>12276</v>
      </c>
      <c r="AA1779" s="41" t="s">
        <v>15129</v>
      </c>
      <c r="AB1779" s="41" t="s">
        <v>15128</v>
      </c>
      <c r="AD1779" s="33">
        <v>3</v>
      </c>
      <c r="AF1779" s="33">
        <v>50182</v>
      </c>
      <c r="AK1779" s="40">
        <v>8</v>
      </c>
      <c r="AN1779" s="39" t="s">
        <v>15127</v>
      </c>
      <c r="AP1779" s="32" t="s">
        <v>15126</v>
      </c>
      <c r="AQ1779" s="32" t="s">
        <v>15125</v>
      </c>
      <c r="AR1779" s="32" t="s">
        <v>15124</v>
      </c>
    </row>
    <row r="1780" spans="3:44" x14ac:dyDescent="0.25">
      <c r="C1780" s="41" t="s">
        <v>15132</v>
      </c>
      <c r="D1780" s="41" t="s">
        <v>9190</v>
      </c>
      <c r="E1780" s="37">
        <v>45829</v>
      </c>
      <c r="F1780" s="37">
        <v>45829</v>
      </c>
      <c r="G1780" s="36" t="s">
        <v>3842</v>
      </c>
      <c r="H1780" s="37">
        <v>45829</v>
      </c>
      <c r="I1780" s="42" t="s">
        <v>18095</v>
      </c>
      <c r="K1780" s="36" t="s">
        <v>12272</v>
      </c>
      <c r="L1780" s="36" t="s">
        <v>13528</v>
      </c>
      <c r="M1780" s="37">
        <v>45829</v>
      </c>
      <c r="N1780" s="36" t="s">
        <v>12040</v>
      </c>
      <c r="U1780" s="36" t="s">
        <v>15920</v>
      </c>
      <c r="X1780" s="36" t="s">
        <v>12281</v>
      </c>
      <c r="AA1780" s="41" t="s">
        <v>15129</v>
      </c>
      <c r="AB1780" s="41" t="s">
        <v>15128</v>
      </c>
      <c r="AD1780" s="33">
        <v>1</v>
      </c>
      <c r="AF1780" s="33">
        <v>55595</v>
      </c>
      <c r="AK1780" s="40">
        <v>8</v>
      </c>
      <c r="AN1780" s="39" t="s">
        <v>15127</v>
      </c>
      <c r="AP1780" s="32" t="s">
        <v>15126</v>
      </c>
      <c r="AQ1780" s="32" t="s">
        <v>15125</v>
      </c>
      <c r="AR1780" s="32" t="s">
        <v>15124</v>
      </c>
    </row>
    <row r="1781" spans="3:44" x14ac:dyDescent="0.25">
      <c r="C1781" s="41" t="s">
        <v>15132</v>
      </c>
      <c r="D1781" s="41" t="s">
        <v>9190</v>
      </c>
      <c r="E1781" s="37">
        <v>45829</v>
      </c>
      <c r="F1781" s="37">
        <v>45829</v>
      </c>
      <c r="G1781" s="36" t="s">
        <v>3794</v>
      </c>
      <c r="H1781" s="37">
        <v>45829</v>
      </c>
      <c r="I1781" s="42" t="s">
        <v>18094</v>
      </c>
      <c r="K1781" s="36" t="s">
        <v>12272</v>
      </c>
      <c r="L1781" s="36" t="s">
        <v>13529</v>
      </c>
      <c r="M1781" s="37">
        <v>45829</v>
      </c>
      <c r="N1781" s="36" t="s">
        <v>12020</v>
      </c>
      <c r="U1781" s="36" t="s">
        <v>18093</v>
      </c>
      <c r="X1781" s="36" t="s">
        <v>12285</v>
      </c>
      <c r="AA1781" s="41" t="s">
        <v>15129</v>
      </c>
      <c r="AB1781" s="41" t="s">
        <v>15128</v>
      </c>
      <c r="AD1781" s="33">
        <v>1</v>
      </c>
      <c r="AF1781" s="33">
        <v>73431</v>
      </c>
      <c r="AK1781" s="40">
        <v>8</v>
      </c>
      <c r="AN1781" s="39" t="s">
        <v>15127</v>
      </c>
      <c r="AP1781" s="32" t="s">
        <v>15126</v>
      </c>
      <c r="AQ1781" s="32" t="s">
        <v>15125</v>
      </c>
      <c r="AR1781" s="32" t="s">
        <v>15124</v>
      </c>
    </row>
    <row r="1782" spans="3:44" x14ac:dyDescent="0.25">
      <c r="C1782" s="41" t="s">
        <v>15132</v>
      </c>
      <c r="D1782" s="41" t="s">
        <v>9190</v>
      </c>
      <c r="E1782" s="37">
        <v>45829</v>
      </c>
      <c r="F1782" s="37">
        <v>45829</v>
      </c>
      <c r="G1782" s="36" t="s">
        <v>3978</v>
      </c>
      <c r="H1782" s="37">
        <v>45829</v>
      </c>
      <c r="I1782" s="42" t="s">
        <v>18092</v>
      </c>
      <c r="K1782" s="36" t="s">
        <v>12272</v>
      </c>
      <c r="L1782" s="36" t="s">
        <v>13530</v>
      </c>
      <c r="M1782" s="37">
        <v>45829</v>
      </c>
      <c r="N1782" s="36" t="s">
        <v>11970</v>
      </c>
      <c r="U1782" s="36" t="s">
        <v>18091</v>
      </c>
      <c r="X1782" s="36" t="s">
        <v>12273</v>
      </c>
      <c r="AA1782" s="41" t="s">
        <v>15129</v>
      </c>
      <c r="AB1782" s="41" t="s">
        <v>15128</v>
      </c>
      <c r="AD1782" s="33">
        <v>1</v>
      </c>
      <c r="AF1782" s="33">
        <v>111058</v>
      </c>
      <c r="AK1782" s="40">
        <v>8</v>
      </c>
      <c r="AN1782" s="39" t="s">
        <v>15127</v>
      </c>
      <c r="AP1782" s="32" t="s">
        <v>15126</v>
      </c>
      <c r="AQ1782" s="32" t="s">
        <v>15125</v>
      </c>
      <c r="AR1782" s="32" t="s">
        <v>15124</v>
      </c>
    </row>
    <row r="1783" spans="3:44" x14ac:dyDescent="0.25">
      <c r="C1783" s="41" t="s">
        <v>15132</v>
      </c>
      <c r="D1783" s="41" t="s">
        <v>9190</v>
      </c>
      <c r="E1783" s="37">
        <v>45829</v>
      </c>
      <c r="F1783" s="37">
        <v>45829</v>
      </c>
      <c r="G1783" s="36" t="s">
        <v>3978</v>
      </c>
      <c r="H1783" s="37">
        <v>45829</v>
      </c>
      <c r="I1783" s="42" t="s">
        <v>18092</v>
      </c>
      <c r="K1783" s="36" t="s">
        <v>12272</v>
      </c>
      <c r="L1783" s="36" t="s">
        <v>13530</v>
      </c>
      <c r="M1783" s="37">
        <v>45829</v>
      </c>
      <c r="N1783" s="36" t="s">
        <v>11970</v>
      </c>
      <c r="U1783" s="36" t="s">
        <v>18091</v>
      </c>
      <c r="X1783" s="36" t="s">
        <v>12282</v>
      </c>
      <c r="AA1783" s="41" t="s">
        <v>15129</v>
      </c>
      <c r="AB1783" s="41" t="s">
        <v>15128</v>
      </c>
      <c r="AD1783" s="33">
        <v>1</v>
      </c>
      <c r="AF1783" s="33">
        <v>70950</v>
      </c>
      <c r="AK1783" s="40">
        <v>8</v>
      </c>
      <c r="AN1783" s="39" t="s">
        <v>15127</v>
      </c>
      <c r="AP1783" s="32" t="s">
        <v>15126</v>
      </c>
      <c r="AQ1783" s="32" t="s">
        <v>15125</v>
      </c>
      <c r="AR1783" s="32" t="s">
        <v>15124</v>
      </c>
    </row>
    <row r="1784" spans="3:44" x14ac:dyDescent="0.25">
      <c r="C1784" s="41" t="s">
        <v>15132</v>
      </c>
      <c r="D1784" s="41" t="s">
        <v>9190</v>
      </c>
      <c r="E1784" s="37">
        <v>45829</v>
      </c>
      <c r="F1784" s="37">
        <v>45829</v>
      </c>
      <c r="G1784" s="36" t="s">
        <v>3814</v>
      </c>
      <c r="H1784" s="37">
        <v>45829</v>
      </c>
      <c r="I1784" s="42" t="s">
        <v>18090</v>
      </c>
      <c r="K1784" s="36" t="s">
        <v>12272</v>
      </c>
      <c r="L1784" s="36" t="s">
        <v>13531</v>
      </c>
      <c r="M1784" s="37">
        <v>45829</v>
      </c>
      <c r="N1784" s="36" t="s">
        <v>12130</v>
      </c>
      <c r="U1784" s="36" t="s">
        <v>18089</v>
      </c>
      <c r="X1784" s="36" t="s">
        <v>12274</v>
      </c>
      <c r="AA1784" s="41" t="s">
        <v>15129</v>
      </c>
      <c r="AB1784" s="41" t="s">
        <v>15128</v>
      </c>
      <c r="AD1784" s="33">
        <v>4</v>
      </c>
      <c r="AF1784" s="33">
        <v>46000</v>
      </c>
      <c r="AK1784" s="40">
        <v>8</v>
      </c>
      <c r="AN1784" s="39" t="s">
        <v>15127</v>
      </c>
      <c r="AP1784" s="32" t="s">
        <v>15126</v>
      </c>
      <c r="AQ1784" s="32" t="s">
        <v>15125</v>
      </c>
      <c r="AR1784" s="32" t="s">
        <v>15124</v>
      </c>
    </row>
    <row r="1785" spans="3:44" x14ac:dyDescent="0.25">
      <c r="C1785" s="41" t="s">
        <v>15132</v>
      </c>
      <c r="D1785" s="41" t="s">
        <v>9190</v>
      </c>
      <c r="E1785" s="37">
        <v>45831</v>
      </c>
      <c r="F1785" s="37">
        <v>45831</v>
      </c>
      <c r="G1785" s="36" t="s">
        <v>4615</v>
      </c>
      <c r="H1785" s="37">
        <v>45831</v>
      </c>
      <c r="I1785" s="42" t="s">
        <v>18088</v>
      </c>
      <c r="K1785" s="36" t="s">
        <v>12272</v>
      </c>
      <c r="L1785" s="36" t="s">
        <v>13532</v>
      </c>
      <c r="M1785" s="37">
        <v>45831</v>
      </c>
      <c r="N1785" s="36" t="s">
        <v>12115</v>
      </c>
      <c r="U1785" s="36" t="s">
        <v>18081</v>
      </c>
      <c r="X1785" s="36" t="s">
        <v>12278</v>
      </c>
      <c r="AA1785" s="41" t="s">
        <v>15129</v>
      </c>
      <c r="AB1785" s="41" t="s">
        <v>15128</v>
      </c>
      <c r="AD1785" s="33">
        <v>2</v>
      </c>
      <c r="AF1785" s="33">
        <v>74250</v>
      </c>
      <c r="AK1785" s="40">
        <v>8</v>
      </c>
      <c r="AN1785" s="39" t="s">
        <v>15127</v>
      </c>
      <c r="AP1785" s="32" t="s">
        <v>15126</v>
      </c>
      <c r="AQ1785" s="32" t="s">
        <v>15125</v>
      </c>
      <c r="AR1785" s="32" t="s">
        <v>15124</v>
      </c>
    </row>
    <row r="1786" spans="3:44" x14ac:dyDescent="0.25">
      <c r="C1786" s="41" t="s">
        <v>15132</v>
      </c>
      <c r="D1786" s="41" t="s">
        <v>9190</v>
      </c>
      <c r="E1786" s="37">
        <v>45829</v>
      </c>
      <c r="F1786" s="37">
        <v>45829</v>
      </c>
      <c r="G1786" s="36" t="s">
        <v>4061</v>
      </c>
      <c r="H1786" s="37">
        <v>45829</v>
      </c>
      <c r="I1786" s="42" t="s">
        <v>18087</v>
      </c>
      <c r="K1786" s="36" t="s">
        <v>12272</v>
      </c>
      <c r="L1786" s="36" t="s">
        <v>13533</v>
      </c>
      <c r="M1786" s="37">
        <v>45829</v>
      </c>
      <c r="N1786" s="36" t="s">
        <v>12105</v>
      </c>
      <c r="U1786" s="36" t="s">
        <v>16323</v>
      </c>
      <c r="X1786" s="36" t="s">
        <v>12278</v>
      </c>
      <c r="AA1786" s="41" t="s">
        <v>15129</v>
      </c>
      <c r="AB1786" s="41" t="s">
        <v>15128</v>
      </c>
      <c r="AD1786" s="33">
        <v>4</v>
      </c>
      <c r="AF1786" s="33">
        <v>74250</v>
      </c>
      <c r="AK1786" s="40">
        <v>8</v>
      </c>
      <c r="AN1786" s="39" t="s">
        <v>15127</v>
      </c>
      <c r="AP1786" s="32" t="s">
        <v>15126</v>
      </c>
      <c r="AQ1786" s="32" t="s">
        <v>15125</v>
      </c>
      <c r="AR1786" s="32" t="s">
        <v>15124</v>
      </c>
    </row>
    <row r="1787" spans="3:44" x14ac:dyDescent="0.25">
      <c r="C1787" s="41" t="s">
        <v>15132</v>
      </c>
      <c r="D1787" s="41" t="s">
        <v>9190</v>
      </c>
      <c r="E1787" s="37">
        <v>45829</v>
      </c>
      <c r="F1787" s="37">
        <v>45829</v>
      </c>
      <c r="G1787" s="36" t="s">
        <v>3728</v>
      </c>
      <c r="H1787" s="37">
        <v>45829</v>
      </c>
      <c r="I1787" s="42" t="s">
        <v>18086</v>
      </c>
      <c r="K1787" s="36" t="s">
        <v>12272</v>
      </c>
      <c r="L1787" s="36" t="s">
        <v>13534</v>
      </c>
      <c r="M1787" s="37">
        <v>45829</v>
      </c>
      <c r="N1787" s="36" t="s">
        <v>11970</v>
      </c>
      <c r="U1787" s="36" t="s">
        <v>18085</v>
      </c>
      <c r="X1787" s="36" t="s">
        <v>12278</v>
      </c>
      <c r="AA1787" s="41" t="s">
        <v>15129</v>
      </c>
      <c r="AB1787" s="41" t="s">
        <v>15128</v>
      </c>
      <c r="AD1787" s="33">
        <v>2</v>
      </c>
      <c r="AF1787" s="33">
        <v>74250</v>
      </c>
      <c r="AK1787" s="40">
        <v>8</v>
      </c>
      <c r="AN1787" s="39" t="s">
        <v>15127</v>
      </c>
      <c r="AP1787" s="32" t="s">
        <v>15126</v>
      </c>
      <c r="AQ1787" s="32" t="s">
        <v>15125</v>
      </c>
      <c r="AR1787" s="32" t="s">
        <v>15124</v>
      </c>
    </row>
    <row r="1788" spans="3:44" x14ac:dyDescent="0.25">
      <c r="C1788" s="41" t="s">
        <v>15132</v>
      </c>
      <c r="D1788" s="41" t="s">
        <v>9190</v>
      </c>
      <c r="E1788" s="37">
        <v>45829</v>
      </c>
      <c r="F1788" s="37">
        <v>45829</v>
      </c>
      <c r="G1788" s="36" t="s">
        <v>3738</v>
      </c>
      <c r="H1788" s="37">
        <v>45829</v>
      </c>
      <c r="I1788" s="42" t="s">
        <v>18084</v>
      </c>
      <c r="K1788" s="36" t="s">
        <v>12272</v>
      </c>
      <c r="L1788" s="36" t="s">
        <v>13535</v>
      </c>
      <c r="M1788" s="37">
        <v>45829</v>
      </c>
      <c r="N1788" s="36" t="s">
        <v>11970</v>
      </c>
      <c r="U1788" s="36" t="s">
        <v>18083</v>
      </c>
      <c r="X1788" s="36" t="s">
        <v>12273</v>
      </c>
      <c r="AA1788" s="41" t="s">
        <v>15129</v>
      </c>
      <c r="AB1788" s="41" t="s">
        <v>15128</v>
      </c>
      <c r="AD1788" s="33">
        <v>2</v>
      </c>
      <c r="AF1788" s="33">
        <v>111058</v>
      </c>
      <c r="AK1788" s="40">
        <v>8</v>
      </c>
      <c r="AN1788" s="39" t="s">
        <v>15127</v>
      </c>
      <c r="AP1788" s="32" t="s">
        <v>15126</v>
      </c>
      <c r="AQ1788" s="32" t="s">
        <v>15125</v>
      </c>
      <c r="AR1788" s="32" t="s">
        <v>15124</v>
      </c>
    </row>
    <row r="1789" spans="3:44" x14ac:dyDescent="0.25">
      <c r="C1789" s="41" t="s">
        <v>15132</v>
      </c>
      <c r="D1789" s="41" t="s">
        <v>9190</v>
      </c>
      <c r="E1789" s="37">
        <v>45829</v>
      </c>
      <c r="F1789" s="37">
        <v>45829</v>
      </c>
      <c r="G1789" s="36" t="s">
        <v>3738</v>
      </c>
      <c r="H1789" s="37">
        <v>45829</v>
      </c>
      <c r="I1789" s="42" t="s">
        <v>18084</v>
      </c>
      <c r="K1789" s="36" t="s">
        <v>12272</v>
      </c>
      <c r="L1789" s="36" t="s">
        <v>13535</v>
      </c>
      <c r="M1789" s="37">
        <v>45829</v>
      </c>
      <c r="N1789" s="36" t="s">
        <v>11970</v>
      </c>
      <c r="U1789" s="36" t="s">
        <v>18083</v>
      </c>
      <c r="X1789" s="36" t="s">
        <v>12285</v>
      </c>
      <c r="AA1789" s="41" t="s">
        <v>15129</v>
      </c>
      <c r="AB1789" s="41" t="s">
        <v>15128</v>
      </c>
      <c r="AD1789" s="33">
        <v>1</v>
      </c>
      <c r="AF1789" s="33">
        <v>73431</v>
      </c>
      <c r="AK1789" s="40">
        <v>8</v>
      </c>
      <c r="AN1789" s="39" t="s">
        <v>15127</v>
      </c>
      <c r="AP1789" s="32" t="s">
        <v>15126</v>
      </c>
      <c r="AQ1789" s="32" t="s">
        <v>15125</v>
      </c>
      <c r="AR1789" s="32" t="s">
        <v>15124</v>
      </c>
    </row>
    <row r="1790" spans="3:44" x14ac:dyDescent="0.25">
      <c r="C1790" s="41" t="s">
        <v>15132</v>
      </c>
      <c r="D1790" s="41" t="s">
        <v>9190</v>
      </c>
      <c r="E1790" s="37">
        <v>45829</v>
      </c>
      <c r="F1790" s="37">
        <v>45829</v>
      </c>
      <c r="G1790" s="36" t="s">
        <v>3738</v>
      </c>
      <c r="H1790" s="37">
        <v>45829</v>
      </c>
      <c r="I1790" s="42" t="s">
        <v>18084</v>
      </c>
      <c r="K1790" s="36" t="s">
        <v>12272</v>
      </c>
      <c r="L1790" s="36" t="s">
        <v>13535</v>
      </c>
      <c r="M1790" s="37">
        <v>45829</v>
      </c>
      <c r="N1790" s="36" t="s">
        <v>11970</v>
      </c>
      <c r="U1790" s="36" t="s">
        <v>18083</v>
      </c>
      <c r="X1790" s="36" t="s">
        <v>12278</v>
      </c>
      <c r="AA1790" s="41" t="s">
        <v>15129</v>
      </c>
      <c r="AB1790" s="41" t="s">
        <v>15128</v>
      </c>
      <c r="AD1790" s="33">
        <v>2</v>
      </c>
      <c r="AF1790" s="33">
        <v>74250</v>
      </c>
      <c r="AK1790" s="40">
        <v>8</v>
      </c>
      <c r="AN1790" s="39" t="s">
        <v>15127</v>
      </c>
      <c r="AP1790" s="32" t="s">
        <v>15126</v>
      </c>
      <c r="AQ1790" s="32" t="s">
        <v>15125</v>
      </c>
      <c r="AR1790" s="32" t="s">
        <v>15124</v>
      </c>
    </row>
    <row r="1791" spans="3:44" x14ac:dyDescent="0.25">
      <c r="C1791" s="41" t="s">
        <v>15132</v>
      </c>
      <c r="D1791" s="41" t="s">
        <v>9190</v>
      </c>
      <c r="E1791" s="37">
        <v>45829</v>
      </c>
      <c r="F1791" s="37">
        <v>45829</v>
      </c>
      <c r="G1791" s="36" t="s">
        <v>3738</v>
      </c>
      <c r="H1791" s="37">
        <v>45829</v>
      </c>
      <c r="I1791" s="42" t="s">
        <v>18084</v>
      </c>
      <c r="K1791" s="36" t="s">
        <v>12272</v>
      </c>
      <c r="L1791" s="36" t="s">
        <v>13535</v>
      </c>
      <c r="M1791" s="37">
        <v>45829</v>
      </c>
      <c r="N1791" s="36" t="s">
        <v>11970</v>
      </c>
      <c r="U1791" s="36" t="s">
        <v>18083</v>
      </c>
      <c r="X1791" s="36" t="s">
        <v>12274</v>
      </c>
      <c r="AA1791" s="41" t="s">
        <v>15129</v>
      </c>
      <c r="AB1791" s="41" t="s">
        <v>15128</v>
      </c>
      <c r="AD1791" s="33">
        <v>3</v>
      </c>
      <c r="AF1791" s="33">
        <v>46000</v>
      </c>
      <c r="AK1791" s="40">
        <v>8</v>
      </c>
      <c r="AN1791" s="39" t="s">
        <v>15127</v>
      </c>
      <c r="AP1791" s="32" t="s">
        <v>15126</v>
      </c>
      <c r="AQ1791" s="32" t="s">
        <v>15125</v>
      </c>
      <c r="AR1791" s="32" t="s">
        <v>15124</v>
      </c>
    </row>
    <row r="1792" spans="3:44" x14ac:dyDescent="0.25">
      <c r="C1792" s="41" t="s">
        <v>15132</v>
      </c>
      <c r="D1792" s="41" t="s">
        <v>9190</v>
      </c>
      <c r="E1792" s="37">
        <v>45829</v>
      </c>
      <c r="F1792" s="37">
        <v>45829</v>
      </c>
      <c r="G1792" s="36" t="s">
        <v>3738</v>
      </c>
      <c r="H1792" s="37">
        <v>45829</v>
      </c>
      <c r="I1792" s="42" t="s">
        <v>18084</v>
      </c>
      <c r="K1792" s="36" t="s">
        <v>12272</v>
      </c>
      <c r="L1792" s="36" t="s">
        <v>13535</v>
      </c>
      <c r="M1792" s="37">
        <v>45829</v>
      </c>
      <c r="N1792" s="36" t="s">
        <v>11970</v>
      </c>
      <c r="U1792" s="36" t="s">
        <v>18083</v>
      </c>
      <c r="X1792" s="36" t="s">
        <v>12276</v>
      </c>
      <c r="AA1792" s="41" t="s">
        <v>15129</v>
      </c>
      <c r="AB1792" s="41" t="s">
        <v>15128</v>
      </c>
      <c r="AD1792" s="33">
        <v>2</v>
      </c>
      <c r="AF1792" s="33">
        <v>50182</v>
      </c>
      <c r="AK1792" s="40">
        <v>8</v>
      </c>
      <c r="AN1792" s="39" t="s">
        <v>15127</v>
      </c>
      <c r="AP1792" s="32" t="s">
        <v>15126</v>
      </c>
      <c r="AQ1792" s="32" t="s">
        <v>15125</v>
      </c>
      <c r="AR1792" s="32" t="s">
        <v>15124</v>
      </c>
    </row>
    <row r="1793" spans="3:44" x14ac:dyDescent="0.25">
      <c r="C1793" s="41" t="s">
        <v>15132</v>
      </c>
      <c r="D1793" s="41" t="s">
        <v>9190</v>
      </c>
      <c r="E1793" s="37">
        <v>45829</v>
      </c>
      <c r="F1793" s="37">
        <v>45829</v>
      </c>
      <c r="G1793" s="36" t="s">
        <v>3738</v>
      </c>
      <c r="H1793" s="37">
        <v>45829</v>
      </c>
      <c r="I1793" s="42" t="s">
        <v>18084</v>
      </c>
      <c r="K1793" s="36" t="s">
        <v>12272</v>
      </c>
      <c r="L1793" s="36" t="s">
        <v>13535</v>
      </c>
      <c r="M1793" s="37">
        <v>45829</v>
      </c>
      <c r="N1793" s="36" t="s">
        <v>11970</v>
      </c>
      <c r="U1793" s="36" t="s">
        <v>18083</v>
      </c>
      <c r="X1793" s="36" t="s">
        <v>12281</v>
      </c>
      <c r="AA1793" s="41" t="s">
        <v>15129</v>
      </c>
      <c r="AB1793" s="41" t="s">
        <v>15128</v>
      </c>
      <c r="AD1793" s="33">
        <v>1</v>
      </c>
      <c r="AF1793" s="33">
        <v>55595</v>
      </c>
      <c r="AK1793" s="40">
        <v>8</v>
      </c>
      <c r="AN1793" s="39" t="s">
        <v>15127</v>
      </c>
      <c r="AP1793" s="32" t="s">
        <v>15126</v>
      </c>
      <c r="AQ1793" s="32" t="s">
        <v>15125</v>
      </c>
      <c r="AR1793" s="32" t="s">
        <v>15124</v>
      </c>
    </row>
    <row r="1794" spans="3:44" x14ac:dyDescent="0.25">
      <c r="C1794" s="41" t="s">
        <v>15132</v>
      </c>
      <c r="D1794" s="41" t="s">
        <v>9190</v>
      </c>
      <c r="E1794" s="37">
        <v>45831</v>
      </c>
      <c r="F1794" s="37">
        <v>45831</v>
      </c>
      <c r="G1794" s="36" t="s">
        <v>4617</v>
      </c>
      <c r="H1794" s="37">
        <v>45831</v>
      </c>
      <c r="I1794" s="42" t="s">
        <v>18082</v>
      </c>
      <c r="K1794" s="36" t="s">
        <v>12272</v>
      </c>
      <c r="L1794" s="36" t="s">
        <v>13536</v>
      </c>
      <c r="M1794" s="37">
        <v>45831</v>
      </c>
      <c r="N1794" s="36" t="s">
        <v>12115</v>
      </c>
      <c r="U1794" s="36" t="s">
        <v>18081</v>
      </c>
      <c r="X1794" s="36" t="s">
        <v>12275</v>
      </c>
      <c r="AA1794" s="41" t="s">
        <v>15129</v>
      </c>
      <c r="AB1794" s="41" t="s">
        <v>15128</v>
      </c>
      <c r="AD1794" s="33">
        <v>3</v>
      </c>
      <c r="AF1794" s="33">
        <v>50400</v>
      </c>
      <c r="AK1794" s="40">
        <v>8</v>
      </c>
      <c r="AN1794" s="39" t="s">
        <v>15127</v>
      </c>
      <c r="AP1794" s="32" t="s">
        <v>15126</v>
      </c>
      <c r="AQ1794" s="32" t="s">
        <v>15125</v>
      </c>
      <c r="AR1794" s="32" t="s">
        <v>15124</v>
      </c>
    </row>
    <row r="1795" spans="3:44" x14ac:dyDescent="0.25">
      <c r="C1795" s="41" t="s">
        <v>15132</v>
      </c>
      <c r="D1795" s="41" t="s">
        <v>9190</v>
      </c>
      <c r="E1795" s="37">
        <v>45829</v>
      </c>
      <c r="F1795" s="37">
        <v>45829</v>
      </c>
      <c r="G1795" s="36" t="s">
        <v>4046</v>
      </c>
      <c r="H1795" s="37">
        <v>45829</v>
      </c>
      <c r="I1795" s="42" t="s">
        <v>18080</v>
      </c>
      <c r="K1795" s="36" t="s">
        <v>12272</v>
      </c>
      <c r="L1795" s="36" t="s">
        <v>13537</v>
      </c>
      <c r="M1795" s="37">
        <v>45829</v>
      </c>
      <c r="N1795" s="36" t="s">
        <v>11970</v>
      </c>
      <c r="U1795" s="36" t="s">
        <v>18079</v>
      </c>
      <c r="X1795" s="36" t="s">
        <v>12276</v>
      </c>
      <c r="AA1795" s="41" t="s">
        <v>15129</v>
      </c>
      <c r="AB1795" s="41" t="s">
        <v>15128</v>
      </c>
      <c r="AD1795" s="33">
        <v>9</v>
      </c>
      <c r="AF1795" s="33">
        <v>50182</v>
      </c>
      <c r="AK1795" s="40">
        <v>8</v>
      </c>
      <c r="AN1795" s="39" t="s">
        <v>15127</v>
      </c>
      <c r="AP1795" s="32" t="s">
        <v>15126</v>
      </c>
      <c r="AQ1795" s="32" t="s">
        <v>15125</v>
      </c>
      <c r="AR1795" s="32" t="s">
        <v>15124</v>
      </c>
    </row>
    <row r="1796" spans="3:44" x14ac:dyDescent="0.25">
      <c r="C1796" s="41" t="s">
        <v>15132</v>
      </c>
      <c r="D1796" s="41" t="s">
        <v>9190</v>
      </c>
      <c r="E1796" s="37">
        <v>45829</v>
      </c>
      <c r="F1796" s="37">
        <v>45829</v>
      </c>
      <c r="G1796" s="36" t="s">
        <v>3870</v>
      </c>
      <c r="H1796" s="37">
        <v>45829</v>
      </c>
      <c r="I1796" s="42" t="s">
        <v>18078</v>
      </c>
      <c r="K1796" s="36" t="s">
        <v>12272</v>
      </c>
      <c r="L1796" s="36" t="s">
        <v>13538</v>
      </c>
      <c r="M1796" s="37">
        <v>45829</v>
      </c>
      <c r="N1796" s="36" t="s">
        <v>11959</v>
      </c>
      <c r="U1796" s="36" t="s">
        <v>18077</v>
      </c>
      <c r="X1796" s="36" t="s">
        <v>12273</v>
      </c>
      <c r="AA1796" s="41" t="s">
        <v>15129</v>
      </c>
      <c r="AB1796" s="41" t="s">
        <v>15128</v>
      </c>
      <c r="AD1796" s="33">
        <v>1</v>
      </c>
      <c r="AF1796" s="33">
        <v>111058</v>
      </c>
      <c r="AK1796" s="40">
        <v>8</v>
      </c>
      <c r="AN1796" s="39" t="s">
        <v>15127</v>
      </c>
      <c r="AP1796" s="32" t="s">
        <v>15126</v>
      </c>
      <c r="AQ1796" s="32" t="s">
        <v>15125</v>
      </c>
      <c r="AR1796" s="32" t="s">
        <v>15124</v>
      </c>
    </row>
    <row r="1797" spans="3:44" x14ac:dyDescent="0.25">
      <c r="C1797" s="41" t="s">
        <v>15132</v>
      </c>
      <c r="D1797" s="41" t="s">
        <v>9190</v>
      </c>
      <c r="E1797" s="37">
        <v>45829</v>
      </c>
      <c r="F1797" s="37">
        <v>45829</v>
      </c>
      <c r="G1797" s="36" t="s">
        <v>3870</v>
      </c>
      <c r="H1797" s="37">
        <v>45829</v>
      </c>
      <c r="I1797" s="42" t="s">
        <v>18078</v>
      </c>
      <c r="K1797" s="36" t="s">
        <v>12272</v>
      </c>
      <c r="L1797" s="36" t="s">
        <v>13538</v>
      </c>
      <c r="M1797" s="37">
        <v>45829</v>
      </c>
      <c r="N1797" s="36" t="s">
        <v>11959</v>
      </c>
      <c r="U1797" s="36" t="s">
        <v>18077</v>
      </c>
      <c r="X1797" s="36" t="s">
        <v>12281</v>
      </c>
      <c r="AA1797" s="41" t="s">
        <v>15129</v>
      </c>
      <c r="AB1797" s="41" t="s">
        <v>15128</v>
      </c>
      <c r="AD1797" s="33">
        <v>3</v>
      </c>
      <c r="AF1797" s="33">
        <v>55595</v>
      </c>
      <c r="AK1797" s="40">
        <v>8</v>
      </c>
      <c r="AN1797" s="39" t="s">
        <v>15127</v>
      </c>
      <c r="AP1797" s="32" t="s">
        <v>15126</v>
      </c>
      <c r="AQ1797" s="32" t="s">
        <v>15125</v>
      </c>
      <c r="AR1797" s="32" t="s">
        <v>15124</v>
      </c>
    </row>
    <row r="1798" spans="3:44" x14ac:dyDescent="0.25">
      <c r="C1798" s="41" t="s">
        <v>15132</v>
      </c>
      <c r="D1798" s="41" t="s">
        <v>9190</v>
      </c>
      <c r="E1798" s="37">
        <v>45829</v>
      </c>
      <c r="F1798" s="37">
        <v>45829</v>
      </c>
      <c r="G1798" s="36" t="s">
        <v>3870</v>
      </c>
      <c r="H1798" s="37">
        <v>45829</v>
      </c>
      <c r="I1798" s="42" t="s">
        <v>18078</v>
      </c>
      <c r="K1798" s="36" t="s">
        <v>12272</v>
      </c>
      <c r="L1798" s="36" t="s">
        <v>13538</v>
      </c>
      <c r="M1798" s="37">
        <v>45829</v>
      </c>
      <c r="N1798" s="36" t="s">
        <v>11959</v>
      </c>
      <c r="U1798" s="36" t="s">
        <v>18077</v>
      </c>
      <c r="X1798" s="36" t="s">
        <v>12276</v>
      </c>
      <c r="AA1798" s="41" t="s">
        <v>15129</v>
      </c>
      <c r="AB1798" s="41" t="s">
        <v>15128</v>
      </c>
      <c r="AD1798" s="33">
        <v>5</v>
      </c>
      <c r="AF1798" s="33">
        <v>50182</v>
      </c>
      <c r="AK1798" s="40">
        <v>8</v>
      </c>
      <c r="AN1798" s="39" t="s">
        <v>15127</v>
      </c>
      <c r="AP1798" s="32" t="s">
        <v>15126</v>
      </c>
      <c r="AQ1798" s="32" t="s">
        <v>15125</v>
      </c>
      <c r="AR1798" s="32" t="s">
        <v>15124</v>
      </c>
    </row>
    <row r="1799" spans="3:44" x14ac:dyDescent="0.25">
      <c r="C1799" s="41" t="s">
        <v>15132</v>
      </c>
      <c r="D1799" s="41" t="s">
        <v>9190</v>
      </c>
      <c r="E1799" s="37">
        <v>45829</v>
      </c>
      <c r="F1799" s="37">
        <v>45829</v>
      </c>
      <c r="G1799" s="36" t="s">
        <v>3844</v>
      </c>
      <c r="H1799" s="37">
        <v>45829</v>
      </c>
      <c r="I1799" s="42" t="s">
        <v>18076</v>
      </c>
      <c r="K1799" s="36" t="s">
        <v>12272</v>
      </c>
      <c r="L1799" s="36" t="s">
        <v>13539</v>
      </c>
      <c r="M1799" s="37">
        <v>45829</v>
      </c>
      <c r="N1799" s="36" t="s">
        <v>11970</v>
      </c>
      <c r="U1799" s="36" t="s">
        <v>15772</v>
      </c>
      <c r="X1799" s="36" t="s">
        <v>12274</v>
      </c>
      <c r="AA1799" s="41" t="s">
        <v>15129</v>
      </c>
      <c r="AB1799" s="41" t="s">
        <v>15128</v>
      </c>
      <c r="AD1799" s="33">
        <v>3</v>
      </c>
      <c r="AF1799" s="33">
        <v>46000</v>
      </c>
      <c r="AK1799" s="40">
        <v>8</v>
      </c>
      <c r="AN1799" s="39" t="s">
        <v>15127</v>
      </c>
      <c r="AP1799" s="32" t="s">
        <v>15126</v>
      </c>
      <c r="AQ1799" s="32" t="s">
        <v>15125</v>
      </c>
      <c r="AR1799" s="32" t="s">
        <v>15124</v>
      </c>
    </row>
    <row r="1800" spans="3:44" x14ac:dyDescent="0.25">
      <c r="C1800" s="41" t="s">
        <v>15132</v>
      </c>
      <c r="D1800" s="41" t="s">
        <v>9190</v>
      </c>
      <c r="E1800" s="37">
        <v>45829</v>
      </c>
      <c r="F1800" s="37">
        <v>45829</v>
      </c>
      <c r="G1800" s="36" t="s">
        <v>4173</v>
      </c>
      <c r="H1800" s="37">
        <v>45829</v>
      </c>
      <c r="I1800" s="42" t="s">
        <v>18075</v>
      </c>
      <c r="K1800" s="36" t="s">
        <v>12272</v>
      </c>
      <c r="L1800" s="36" t="s">
        <v>13540</v>
      </c>
      <c r="M1800" s="37">
        <v>45829</v>
      </c>
      <c r="N1800" s="36" t="s">
        <v>12145</v>
      </c>
      <c r="U1800" s="36" t="s">
        <v>18074</v>
      </c>
      <c r="X1800" s="36" t="s">
        <v>12285</v>
      </c>
      <c r="AA1800" s="41" t="s">
        <v>15129</v>
      </c>
      <c r="AB1800" s="41" t="s">
        <v>15128</v>
      </c>
      <c r="AD1800" s="33">
        <v>1</v>
      </c>
      <c r="AF1800" s="33">
        <v>73431</v>
      </c>
      <c r="AK1800" s="40">
        <v>8</v>
      </c>
      <c r="AN1800" s="39" t="s">
        <v>15127</v>
      </c>
      <c r="AP1800" s="32" t="s">
        <v>15126</v>
      </c>
      <c r="AQ1800" s="32" t="s">
        <v>15125</v>
      </c>
      <c r="AR1800" s="32" t="s">
        <v>15124</v>
      </c>
    </row>
    <row r="1801" spans="3:44" x14ac:dyDescent="0.25">
      <c r="C1801" s="41" t="s">
        <v>15132</v>
      </c>
      <c r="D1801" s="41" t="s">
        <v>9190</v>
      </c>
      <c r="E1801" s="37">
        <v>45829</v>
      </c>
      <c r="F1801" s="37">
        <v>45829</v>
      </c>
      <c r="G1801" s="36" t="s">
        <v>4173</v>
      </c>
      <c r="H1801" s="37">
        <v>45829</v>
      </c>
      <c r="I1801" s="42" t="s">
        <v>18075</v>
      </c>
      <c r="K1801" s="36" t="s">
        <v>12272</v>
      </c>
      <c r="L1801" s="36" t="s">
        <v>13540</v>
      </c>
      <c r="M1801" s="37">
        <v>45829</v>
      </c>
      <c r="N1801" s="36" t="s">
        <v>12145</v>
      </c>
      <c r="U1801" s="36" t="s">
        <v>18074</v>
      </c>
      <c r="X1801" s="36" t="s">
        <v>12277</v>
      </c>
      <c r="AA1801" s="41" t="s">
        <v>15129</v>
      </c>
      <c r="AB1801" s="41" t="s">
        <v>15128</v>
      </c>
      <c r="AD1801" s="33">
        <v>2</v>
      </c>
      <c r="AF1801" s="33">
        <v>49500</v>
      </c>
      <c r="AK1801" s="40">
        <v>8</v>
      </c>
      <c r="AN1801" s="39" t="s">
        <v>15127</v>
      </c>
      <c r="AP1801" s="32" t="s">
        <v>15126</v>
      </c>
      <c r="AQ1801" s="32" t="s">
        <v>15125</v>
      </c>
      <c r="AR1801" s="32" t="s">
        <v>15124</v>
      </c>
    </row>
    <row r="1802" spans="3:44" x14ac:dyDescent="0.25">
      <c r="C1802" s="41" t="s">
        <v>15132</v>
      </c>
      <c r="D1802" s="41" t="s">
        <v>9190</v>
      </c>
      <c r="E1802" s="37">
        <v>45829</v>
      </c>
      <c r="F1802" s="37">
        <v>45829</v>
      </c>
      <c r="G1802" s="36" t="s">
        <v>4173</v>
      </c>
      <c r="H1802" s="37">
        <v>45829</v>
      </c>
      <c r="I1802" s="42" t="s">
        <v>18075</v>
      </c>
      <c r="K1802" s="36" t="s">
        <v>12272</v>
      </c>
      <c r="L1802" s="36" t="s">
        <v>13540</v>
      </c>
      <c r="M1802" s="37">
        <v>45829</v>
      </c>
      <c r="N1802" s="36" t="s">
        <v>12145</v>
      </c>
      <c r="U1802" s="36" t="s">
        <v>18074</v>
      </c>
      <c r="X1802" s="36" t="s">
        <v>12282</v>
      </c>
      <c r="AA1802" s="41" t="s">
        <v>15129</v>
      </c>
      <c r="AB1802" s="41" t="s">
        <v>15128</v>
      </c>
      <c r="AD1802" s="33">
        <v>1</v>
      </c>
      <c r="AF1802" s="33">
        <v>70950</v>
      </c>
      <c r="AK1802" s="40">
        <v>8</v>
      </c>
      <c r="AN1802" s="39" t="s">
        <v>15127</v>
      </c>
      <c r="AP1802" s="32" t="s">
        <v>15126</v>
      </c>
      <c r="AQ1802" s="32" t="s">
        <v>15125</v>
      </c>
      <c r="AR1802" s="32" t="s">
        <v>15124</v>
      </c>
    </row>
    <row r="1803" spans="3:44" x14ac:dyDescent="0.25">
      <c r="C1803" s="41" t="s">
        <v>15132</v>
      </c>
      <c r="D1803" s="41" t="s">
        <v>9190</v>
      </c>
      <c r="E1803" s="37">
        <v>45829</v>
      </c>
      <c r="F1803" s="37">
        <v>45829</v>
      </c>
      <c r="G1803" s="36" t="s">
        <v>4293</v>
      </c>
      <c r="H1803" s="37">
        <v>45829</v>
      </c>
      <c r="I1803" s="42" t="s">
        <v>18073</v>
      </c>
      <c r="K1803" s="36" t="s">
        <v>12272</v>
      </c>
      <c r="L1803" s="36" t="s">
        <v>13541</v>
      </c>
      <c r="M1803" s="37">
        <v>45829</v>
      </c>
      <c r="N1803" s="36" t="s">
        <v>11970</v>
      </c>
      <c r="U1803" s="36" t="s">
        <v>18072</v>
      </c>
      <c r="X1803" s="36" t="s">
        <v>12273</v>
      </c>
      <c r="AA1803" s="41" t="s">
        <v>15129</v>
      </c>
      <c r="AB1803" s="41" t="s">
        <v>15128</v>
      </c>
      <c r="AD1803" s="33">
        <v>3</v>
      </c>
      <c r="AF1803" s="33">
        <v>111058</v>
      </c>
      <c r="AK1803" s="40">
        <v>8</v>
      </c>
      <c r="AN1803" s="39" t="s">
        <v>15127</v>
      </c>
      <c r="AP1803" s="32" t="s">
        <v>15126</v>
      </c>
      <c r="AQ1803" s="32" t="s">
        <v>15125</v>
      </c>
      <c r="AR1803" s="32" t="s">
        <v>15124</v>
      </c>
    </row>
    <row r="1804" spans="3:44" x14ac:dyDescent="0.25">
      <c r="C1804" s="41" t="s">
        <v>15132</v>
      </c>
      <c r="D1804" s="41" t="s">
        <v>9190</v>
      </c>
      <c r="E1804" s="37">
        <v>45829</v>
      </c>
      <c r="F1804" s="37">
        <v>45829</v>
      </c>
      <c r="G1804" s="36" t="s">
        <v>4293</v>
      </c>
      <c r="H1804" s="37">
        <v>45829</v>
      </c>
      <c r="I1804" s="42" t="s">
        <v>18073</v>
      </c>
      <c r="K1804" s="36" t="s">
        <v>12272</v>
      </c>
      <c r="L1804" s="36" t="s">
        <v>13541</v>
      </c>
      <c r="M1804" s="37">
        <v>45829</v>
      </c>
      <c r="N1804" s="36" t="s">
        <v>11970</v>
      </c>
      <c r="U1804" s="36" t="s">
        <v>18072</v>
      </c>
      <c r="X1804" s="36" t="s">
        <v>12281</v>
      </c>
      <c r="AA1804" s="41" t="s">
        <v>15129</v>
      </c>
      <c r="AB1804" s="41" t="s">
        <v>15128</v>
      </c>
      <c r="AD1804" s="33">
        <v>2</v>
      </c>
      <c r="AF1804" s="33">
        <v>55595</v>
      </c>
      <c r="AK1804" s="40">
        <v>8</v>
      </c>
      <c r="AN1804" s="39" t="s">
        <v>15127</v>
      </c>
      <c r="AP1804" s="32" t="s">
        <v>15126</v>
      </c>
      <c r="AQ1804" s="32" t="s">
        <v>15125</v>
      </c>
      <c r="AR1804" s="32" t="s">
        <v>15124</v>
      </c>
    </row>
    <row r="1805" spans="3:44" x14ac:dyDescent="0.25">
      <c r="C1805" s="41" t="s">
        <v>15132</v>
      </c>
      <c r="D1805" s="41" t="s">
        <v>9190</v>
      </c>
      <c r="E1805" s="37">
        <v>45829</v>
      </c>
      <c r="F1805" s="37">
        <v>45829</v>
      </c>
      <c r="G1805" s="36" t="s">
        <v>4293</v>
      </c>
      <c r="H1805" s="37">
        <v>45829</v>
      </c>
      <c r="I1805" s="42" t="s">
        <v>18073</v>
      </c>
      <c r="K1805" s="36" t="s">
        <v>12272</v>
      </c>
      <c r="L1805" s="36" t="s">
        <v>13541</v>
      </c>
      <c r="M1805" s="37">
        <v>45829</v>
      </c>
      <c r="N1805" s="36" t="s">
        <v>11970</v>
      </c>
      <c r="U1805" s="36" t="s">
        <v>18072</v>
      </c>
      <c r="X1805" s="36" t="s">
        <v>12274</v>
      </c>
      <c r="AA1805" s="41" t="s">
        <v>15129</v>
      </c>
      <c r="AB1805" s="41" t="s">
        <v>15128</v>
      </c>
      <c r="AD1805" s="33">
        <v>3</v>
      </c>
      <c r="AF1805" s="33">
        <v>46000</v>
      </c>
      <c r="AK1805" s="40">
        <v>8</v>
      </c>
      <c r="AN1805" s="39" t="s">
        <v>15127</v>
      </c>
      <c r="AP1805" s="32" t="s">
        <v>15126</v>
      </c>
      <c r="AQ1805" s="32" t="s">
        <v>15125</v>
      </c>
      <c r="AR1805" s="32" t="s">
        <v>15124</v>
      </c>
    </row>
    <row r="1806" spans="3:44" x14ac:dyDescent="0.25">
      <c r="C1806" s="41" t="s">
        <v>15132</v>
      </c>
      <c r="D1806" s="41" t="s">
        <v>9190</v>
      </c>
      <c r="E1806" s="37">
        <v>45829</v>
      </c>
      <c r="F1806" s="37">
        <v>45829</v>
      </c>
      <c r="G1806" s="36" t="s">
        <v>4247</v>
      </c>
      <c r="H1806" s="37">
        <v>45829</v>
      </c>
      <c r="I1806" s="42" t="s">
        <v>18071</v>
      </c>
      <c r="K1806" s="36" t="s">
        <v>12272</v>
      </c>
      <c r="L1806" s="36" t="s">
        <v>13542</v>
      </c>
      <c r="M1806" s="37">
        <v>45829</v>
      </c>
      <c r="N1806" s="36" t="s">
        <v>11980</v>
      </c>
      <c r="U1806" s="36" t="s">
        <v>18070</v>
      </c>
      <c r="X1806" s="36" t="s">
        <v>12285</v>
      </c>
      <c r="AA1806" s="41" t="s">
        <v>15129</v>
      </c>
      <c r="AB1806" s="41" t="s">
        <v>15128</v>
      </c>
      <c r="AD1806" s="33">
        <v>13</v>
      </c>
      <c r="AF1806" s="33">
        <v>73431</v>
      </c>
      <c r="AK1806" s="40">
        <v>8</v>
      </c>
      <c r="AN1806" s="39" t="s">
        <v>15127</v>
      </c>
      <c r="AP1806" s="32" t="s">
        <v>15126</v>
      </c>
      <c r="AQ1806" s="32" t="s">
        <v>15125</v>
      </c>
      <c r="AR1806" s="32" t="s">
        <v>15124</v>
      </c>
    </row>
    <row r="1807" spans="3:44" x14ac:dyDescent="0.25">
      <c r="C1807" s="41" t="s">
        <v>15132</v>
      </c>
      <c r="D1807" s="41" t="s">
        <v>9190</v>
      </c>
      <c r="E1807" s="37">
        <v>45829</v>
      </c>
      <c r="F1807" s="37">
        <v>45829</v>
      </c>
      <c r="G1807" s="36" t="s">
        <v>4247</v>
      </c>
      <c r="H1807" s="37">
        <v>45829</v>
      </c>
      <c r="I1807" s="42" t="s">
        <v>18071</v>
      </c>
      <c r="K1807" s="36" t="s">
        <v>12272</v>
      </c>
      <c r="L1807" s="36" t="s">
        <v>13542</v>
      </c>
      <c r="M1807" s="37">
        <v>45829</v>
      </c>
      <c r="N1807" s="36" t="s">
        <v>11980</v>
      </c>
      <c r="U1807" s="36" t="s">
        <v>18070</v>
      </c>
      <c r="X1807" s="36" t="s">
        <v>12273</v>
      </c>
      <c r="AA1807" s="41" t="s">
        <v>15129</v>
      </c>
      <c r="AB1807" s="41" t="s">
        <v>15128</v>
      </c>
      <c r="AD1807" s="33">
        <v>10</v>
      </c>
      <c r="AF1807" s="33">
        <v>111058</v>
      </c>
      <c r="AK1807" s="40">
        <v>8</v>
      </c>
      <c r="AN1807" s="39" t="s">
        <v>15127</v>
      </c>
      <c r="AP1807" s="32" t="s">
        <v>15126</v>
      </c>
      <c r="AQ1807" s="32" t="s">
        <v>15125</v>
      </c>
      <c r="AR1807" s="32" t="s">
        <v>15124</v>
      </c>
    </row>
    <row r="1808" spans="3:44" x14ac:dyDescent="0.25">
      <c r="C1808" s="41" t="s">
        <v>15132</v>
      </c>
      <c r="D1808" s="41" t="s">
        <v>9190</v>
      </c>
      <c r="E1808" s="37">
        <v>45829</v>
      </c>
      <c r="F1808" s="37">
        <v>45829</v>
      </c>
      <c r="G1808" s="36" t="s">
        <v>4247</v>
      </c>
      <c r="H1808" s="37">
        <v>45829</v>
      </c>
      <c r="I1808" s="42" t="s">
        <v>18071</v>
      </c>
      <c r="K1808" s="36" t="s">
        <v>12272</v>
      </c>
      <c r="L1808" s="36" t="s">
        <v>13542</v>
      </c>
      <c r="M1808" s="37">
        <v>45829</v>
      </c>
      <c r="N1808" s="36" t="s">
        <v>11980</v>
      </c>
      <c r="U1808" s="36" t="s">
        <v>18070</v>
      </c>
      <c r="X1808" s="36" t="s">
        <v>12281</v>
      </c>
      <c r="AA1808" s="41" t="s">
        <v>15129</v>
      </c>
      <c r="AB1808" s="41" t="s">
        <v>15128</v>
      </c>
      <c r="AD1808" s="33">
        <v>10</v>
      </c>
      <c r="AF1808" s="33">
        <v>55595</v>
      </c>
      <c r="AK1808" s="40">
        <v>8</v>
      </c>
      <c r="AN1808" s="39" t="s">
        <v>15127</v>
      </c>
      <c r="AP1808" s="32" t="s">
        <v>15126</v>
      </c>
      <c r="AQ1808" s="32" t="s">
        <v>15125</v>
      </c>
      <c r="AR1808" s="32" t="s">
        <v>15124</v>
      </c>
    </row>
    <row r="1809" spans="3:44" x14ac:dyDescent="0.25">
      <c r="C1809" s="41" t="s">
        <v>15132</v>
      </c>
      <c r="D1809" s="41" t="s">
        <v>9190</v>
      </c>
      <c r="E1809" s="37">
        <v>45829</v>
      </c>
      <c r="F1809" s="37">
        <v>45829</v>
      </c>
      <c r="G1809" s="36" t="s">
        <v>4247</v>
      </c>
      <c r="H1809" s="37">
        <v>45829</v>
      </c>
      <c r="I1809" s="42" t="s">
        <v>18071</v>
      </c>
      <c r="K1809" s="36" t="s">
        <v>12272</v>
      </c>
      <c r="L1809" s="36" t="s">
        <v>13542</v>
      </c>
      <c r="M1809" s="37">
        <v>45829</v>
      </c>
      <c r="N1809" s="36" t="s">
        <v>11980</v>
      </c>
      <c r="U1809" s="36" t="s">
        <v>18070</v>
      </c>
      <c r="X1809" s="36" t="s">
        <v>12282</v>
      </c>
      <c r="AA1809" s="41" t="s">
        <v>15129</v>
      </c>
      <c r="AB1809" s="41" t="s">
        <v>15128</v>
      </c>
      <c r="AD1809" s="33">
        <v>12</v>
      </c>
      <c r="AF1809" s="33">
        <v>70950</v>
      </c>
      <c r="AK1809" s="40">
        <v>8</v>
      </c>
      <c r="AN1809" s="39" t="s">
        <v>15127</v>
      </c>
      <c r="AP1809" s="32" t="s">
        <v>15126</v>
      </c>
      <c r="AQ1809" s="32" t="s">
        <v>15125</v>
      </c>
      <c r="AR1809" s="32" t="s">
        <v>15124</v>
      </c>
    </row>
    <row r="1810" spans="3:44" x14ac:dyDescent="0.25">
      <c r="C1810" s="41" t="s">
        <v>15132</v>
      </c>
      <c r="D1810" s="41" t="s">
        <v>9190</v>
      </c>
      <c r="E1810" s="37">
        <v>45829</v>
      </c>
      <c r="F1810" s="37">
        <v>45829</v>
      </c>
      <c r="G1810" s="36" t="s">
        <v>4247</v>
      </c>
      <c r="H1810" s="37">
        <v>45829</v>
      </c>
      <c r="I1810" s="42" t="s">
        <v>18071</v>
      </c>
      <c r="K1810" s="36" t="s">
        <v>12272</v>
      </c>
      <c r="L1810" s="36" t="s">
        <v>13542</v>
      </c>
      <c r="M1810" s="37">
        <v>45829</v>
      </c>
      <c r="N1810" s="36" t="s">
        <v>11980</v>
      </c>
      <c r="U1810" s="36" t="s">
        <v>18070</v>
      </c>
      <c r="X1810" s="36" t="s">
        <v>12278</v>
      </c>
      <c r="AA1810" s="41" t="s">
        <v>15129</v>
      </c>
      <c r="AB1810" s="41" t="s">
        <v>15128</v>
      </c>
      <c r="AD1810" s="33">
        <v>11</v>
      </c>
      <c r="AF1810" s="33">
        <v>74250</v>
      </c>
      <c r="AK1810" s="40">
        <v>8</v>
      </c>
      <c r="AN1810" s="39" t="s">
        <v>15127</v>
      </c>
      <c r="AP1810" s="32" t="s">
        <v>15126</v>
      </c>
      <c r="AQ1810" s="32" t="s">
        <v>15125</v>
      </c>
      <c r="AR1810" s="32" t="s">
        <v>15124</v>
      </c>
    </row>
    <row r="1811" spans="3:44" x14ac:dyDescent="0.25">
      <c r="C1811" s="41" t="s">
        <v>15132</v>
      </c>
      <c r="D1811" s="41" t="s">
        <v>9190</v>
      </c>
      <c r="E1811" s="37">
        <v>45829</v>
      </c>
      <c r="F1811" s="37">
        <v>45829</v>
      </c>
      <c r="G1811" s="36" t="s">
        <v>4247</v>
      </c>
      <c r="H1811" s="37">
        <v>45829</v>
      </c>
      <c r="I1811" s="42" t="s">
        <v>18071</v>
      </c>
      <c r="K1811" s="36" t="s">
        <v>12272</v>
      </c>
      <c r="L1811" s="36" t="s">
        <v>13542</v>
      </c>
      <c r="M1811" s="37">
        <v>45829</v>
      </c>
      <c r="N1811" s="36" t="s">
        <v>11980</v>
      </c>
      <c r="U1811" s="36" t="s">
        <v>18070</v>
      </c>
      <c r="X1811" s="36" t="s">
        <v>12276</v>
      </c>
      <c r="AA1811" s="41" t="s">
        <v>15129</v>
      </c>
      <c r="AB1811" s="41" t="s">
        <v>15128</v>
      </c>
      <c r="AD1811" s="33">
        <v>14</v>
      </c>
      <c r="AF1811" s="33">
        <v>50182</v>
      </c>
      <c r="AK1811" s="40">
        <v>8</v>
      </c>
      <c r="AN1811" s="39" t="s">
        <v>15127</v>
      </c>
      <c r="AP1811" s="32" t="s">
        <v>15126</v>
      </c>
      <c r="AQ1811" s="32" t="s">
        <v>15125</v>
      </c>
      <c r="AR1811" s="32" t="s">
        <v>15124</v>
      </c>
    </row>
    <row r="1812" spans="3:44" x14ac:dyDescent="0.25">
      <c r="C1812" s="41" t="s">
        <v>15132</v>
      </c>
      <c r="D1812" s="41" t="s">
        <v>9190</v>
      </c>
      <c r="E1812" s="37">
        <v>45829</v>
      </c>
      <c r="F1812" s="37">
        <v>45829</v>
      </c>
      <c r="G1812" s="36" t="s">
        <v>4247</v>
      </c>
      <c r="H1812" s="37">
        <v>45829</v>
      </c>
      <c r="I1812" s="42" t="s">
        <v>18071</v>
      </c>
      <c r="K1812" s="36" t="s">
        <v>12272</v>
      </c>
      <c r="L1812" s="36" t="s">
        <v>13542</v>
      </c>
      <c r="M1812" s="37">
        <v>45829</v>
      </c>
      <c r="N1812" s="36" t="s">
        <v>11980</v>
      </c>
      <c r="U1812" s="36" t="s">
        <v>18070</v>
      </c>
      <c r="X1812" s="36" t="s">
        <v>12274</v>
      </c>
      <c r="AA1812" s="41" t="s">
        <v>15129</v>
      </c>
      <c r="AB1812" s="41" t="s">
        <v>15128</v>
      </c>
      <c r="AD1812" s="33">
        <v>12</v>
      </c>
      <c r="AF1812" s="33">
        <v>46000</v>
      </c>
      <c r="AK1812" s="40">
        <v>8</v>
      </c>
      <c r="AN1812" s="39" t="s">
        <v>15127</v>
      </c>
      <c r="AP1812" s="32" t="s">
        <v>15126</v>
      </c>
      <c r="AQ1812" s="32" t="s">
        <v>15125</v>
      </c>
      <c r="AR1812" s="32" t="s">
        <v>15124</v>
      </c>
    </row>
    <row r="1813" spans="3:44" x14ac:dyDescent="0.25">
      <c r="C1813" s="41" t="s">
        <v>15132</v>
      </c>
      <c r="D1813" s="41" t="s">
        <v>9190</v>
      </c>
      <c r="E1813" s="37">
        <v>45829</v>
      </c>
      <c r="F1813" s="37">
        <v>45829</v>
      </c>
      <c r="G1813" s="36" t="s">
        <v>4063</v>
      </c>
      <c r="H1813" s="37">
        <v>45829</v>
      </c>
      <c r="I1813" s="42" t="s">
        <v>18069</v>
      </c>
      <c r="K1813" s="36" t="s">
        <v>12272</v>
      </c>
      <c r="L1813" s="36" t="s">
        <v>13543</v>
      </c>
      <c r="M1813" s="37">
        <v>45829</v>
      </c>
      <c r="N1813" s="36" t="s">
        <v>12178</v>
      </c>
      <c r="U1813" s="36" t="s">
        <v>18068</v>
      </c>
      <c r="X1813" s="36" t="s">
        <v>12273</v>
      </c>
      <c r="AA1813" s="41" t="s">
        <v>15129</v>
      </c>
      <c r="AB1813" s="41" t="s">
        <v>15128</v>
      </c>
      <c r="AD1813" s="33">
        <v>1</v>
      </c>
      <c r="AF1813" s="33">
        <v>111058</v>
      </c>
      <c r="AK1813" s="40">
        <v>8</v>
      </c>
      <c r="AN1813" s="39" t="s">
        <v>15127</v>
      </c>
      <c r="AP1813" s="32" t="s">
        <v>15126</v>
      </c>
      <c r="AQ1813" s="32" t="s">
        <v>15125</v>
      </c>
      <c r="AR1813" s="32" t="s">
        <v>15124</v>
      </c>
    </row>
    <row r="1814" spans="3:44" x14ac:dyDescent="0.25">
      <c r="C1814" s="41" t="s">
        <v>15132</v>
      </c>
      <c r="D1814" s="41" t="s">
        <v>9190</v>
      </c>
      <c r="E1814" s="37">
        <v>45829</v>
      </c>
      <c r="F1814" s="37">
        <v>45829</v>
      </c>
      <c r="G1814" s="36" t="s">
        <v>4063</v>
      </c>
      <c r="H1814" s="37">
        <v>45829</v>
      </c>
      <c r="I1814" s="42" t="s">
        <v>18069</v>
      </c>
      <c r="K1814" s="36" t="s">
        <v>12272</v>
      </c>
      <c r="L1814" s="36" t="s">
        <v>13543</v>
      </c>
      <c r="M1814" s="37">
        <v>45829</v>
      </c>
      <c r="N1814" s="36" t="s">
        <v>12178</v>
      </c>
      <c r="U1814" s="36" t="s">
        <v>18068</v>
      </c>
      <c r="X1814" s="36" t="s">
        <v>12278</v>
      </c>
      <c r="AA1814" s="41" t="s">
        <v>15129</v>
      </c>
      <c r="AB1814" s="41" t="s">
        <v>15128</v>
      </c>
      <c r="AD1814" s="33">
        <v>3</v>
      </c>
      <c r="AF1814" s="33">
        <v>74250</v>
      </c>
      <c r="AK1814" s="40">
        <v>8</v>
      </c>
      <c r="AN1814" s="39" t="s">
        <v>15127</v>
      </c>
      <c r="AP1814" s="32" t="s">
        <v>15126</v>
      </c>
      <c r="AQ1814" s="32" t="s">
        <v>15125</v>
      </c>
      <c r="AR1814" s="32" t="s">
        <v>15124</v>
      </c>
    </row>
    <row r="1815" spans="3:44" x14ac:dyDescent="0.25">
      <c r="C1815" s="41" t="s">
        <v>15132</v>
      </c>
      <c r="D1815" s="41" t="s">
        <v>9190</v>
      </c>
      <c r="E1815" s="37">
        <v>45829</v>
      </c>
      <c r="F1815" s="37">
        <v>45829</v>
      </c>
      <c r="G1815" s="36" t="s">
        <v>3750</v>
      </c>
      <c r="H1815" s="37">
        <v>45829</v>
      </c>
      <c r="I1815" s="42" t="s">
        <v>18067</v>
      </c>
      <c r="K1815" s="36" t="s">
        <v>12272</v>
      </c>
      <c r="L1815" s="36" t="s">
        <v>13544</v>
      </c>
      <c r="M1815" s="37">
        <v>45829</v>
      </c>
      <c r="N1815" s="36" t="s">
        <v>12125</v>
      </c>
      <c r="U1815" s="36" t="s">
        <v>17358</v>
      </c>
      <c r="X1815" s="36" t="s">
        <v>12273</v>
      </c>
      <c r="AA1815" s="41" t="s">
        <v>15129</v>
      </c>
      <c r="AB1815" s="41" t="s">
        <v>15128</v>
      </c>
      <c r="AD1815" s="33">
        <v>1</v>
      </c>
      <c r="AF1815" s="33">
        <v>111058</v>
      </c>
      <c r="AK1815" s="40">
        <v>8</v>
      </c>
      <c r="AN1815" s="39" t="s">
        <v>15127</v>
      </c>
      <c r="AP1815" s="32" t="s">
        <v>15126</v>
      </c>
      <c r="AQ1815" s="32" t="s">
        <v>15125</v>
      </c>
      <c r="AR1815" s="32" t="s">
        <v>15124</v>
      </c>
    </row>
    <row r="1816" spans="3:44" x14ac:dyDescent="0.25">
      <c r="C1816" s="41" t="s">
        <v>15132</v>
      </c>
      <c r="D1816" s="41" t="s">
        <v>9190</v>
      </c>
      <c r="E1816" s="37">
        <v>45829</v>
      </c>
      <c r="F1816" s="37">
        <v>45829</v>
      </c>
      <c r="G1816" s="36" t="s">
        <v>3922</v>
      </c>
      <c r="H1816" s="37">
        <v>45829</v>
      </c>
      <c r="I1816" s="42" t="s">
        <v>18066</v>
      </c>
      <c r="K1816" s="36" t="s">
        <v>12272</v>
      </c>
      <c r="L1816" s="36" t="s">
        <v>13545</v>
      </c>
      <c r="M1816" s="37">
        <v>45829</v>
      </c>
      <c r="N1816" s="36" t="s">
        <v>11959</v>
      </c>
      <c r="U1816" s="36" t="s">
        <v>18065</v>
      </c>
      <c r="X1816" s="36" t="s">
        <v>12277</v>
      </c>
      <c r="AA1816" s="41" t="s">
        <v>15129</v>
      </c>
      <c r="AB1816" s="41" t="s">
        <v>15128</v>
      </c>
      <c r="AD1816" s="33">
        <v>1</v>
      </c>
      <c r="AF1816" s="33">
        <v>49500</v>
      </c>
      <c r="AK1816" s="40">
        <v>8</v>
      </c>
      <c r="AN1816" s="39" t="s">
        <v>15127</v>
      </c>
      <c r="AP1816" s="32" t="s">
        <v>15126</v>
      </c>
      <c r="AQ1816" s="32" t="s">
        <v>15125</v>
      </c>
      <c r="AR1816" s="32" t="s">
        <v>15124</v>
      </c>
    </row>
    <row r="1817" spans="3:44" x14ac:dyDescent="0.25">
      <c r="C1817" s="41" t="s">
        <v>15132</v>
      </c>
      <c r="D1817" s="41" t="s">
        <v>9190</v>
      </c>
      <c r="E1817" s="37">
        <v>45829</v>
      </c>
      <c r="F1817" s="37">
        <v>45829</v>
      </c>
      <c r="G1817" s="36" t="s">
        <v>4123</v>
      </c>
      <c r="H1817" s="37">
        <v>45829</v>
      </c>
      <c r="I1817" s="42" t="s">
        <v>18064</v>
      </c>
      <c r="K1817" s="36" t="s">
        <v>12272</v>
      </c>
      <c r="L1817" s="36" t="s">
        <v>13546</v>
      </c>
      <c r="M1817" s="37">
        <v>45829</v>
      </c>
      <c r="N1817" s="36" t="s">
        <v>11970</v>
      </c>
      <c r="U1817" s="36" t="s">
        <v>18063</v>
      </c>
      <c r="X1817" s="36" t="s">
        <v>12276</v>
      </c>
      <c r="AA1817" s="41" t="s">
        <v>15129</v>
      </c>
      <c r="AB1817" s="41" t="s">
        <v>15128</v>
      </c>
      <c r="AD1817" s="33">
        <v>1</v>
      </c>
      <c r="AF1817" s="33">
        <v>50182</v>
      </c>
      <c r="AK1817" s="40">
        <v>8</v>
      </c>
      <c r="AN1817" s="39" t="s">
        <v>15127</v>
      </c>
      <c r="AP1817" s="32" t="s">
        <v>15126</v>
      </c>
      <c r="AQ1817" s="32" t="s">
        <v>15125</v>
      </c>
      <c r="AR1817" s="32" t="s">
        <v>15124</v>
      </c>
    </row>
    <row r="1818" spans="3:44" x14ac:dyDescent="0.25">
      <c r="C1818" s="41" t="s">
        <v>15132</v>
      </c>
      <c r="D1818" s="41" t="s">
        <v>9190</v>
      </c>
      <c r="E1818" s="37">
        <v>45829</v>
      </c>
      <c r="F1818" s="37">
        <v>45829</v>
      </c>
      <c r="G1818" s="36" t="s">
        <v>4203</v>
      </c>
      <c r="H1818" s="37">
        <v>45829</v>
      </c>
      <c r="I1818" s="42" t="s">
        <v>18062</v>
      </c>
      <c r="K1818" s="36" t="s">
        <v>12272</v>
      </c>
      <c r="L1818" s="36" t="s">
        <v>13547</v>
      </c>
      <c r="M1818" s="37">
        <v>45829</v>
      </c>
      <c r="N1818" s="36" t="s">
        <v>12080</v>
      </c>
      <c r="U1818" s="36" t="s">
        <v>16663</v>
      </c>
      <c r="X1818" s="36" t="s">
        <v>12273</v>
      </c>
      <c r="AA1818" s="41" t="s">
        <v>15129</v>
      </c>
      <c r="AB1818" s="41" t="s">
        <v>15128</v>
      </c>
      <c r="AD1818" s="33">
        <v>1</v>
      </c>
      <c r="AF1818" s="33">
        <v>111058</v>
      </c>
      <c r="AK1818" s="40">
        <v>8</v>
      </c>
      <c r="AN1818" s="39" t="s">
        <v>15127</v>
      </c>
      <c r="AP1818" s="32" t="s">
        <v>15126</v>
      </c>
      <c r="AQ1818" s="32" t="s">
        <v>15125</v>
      </c>
      <c r="AR1818" s="32" t="s">
        <v>15124</v>
      </c>
    </row>
    <row r="1819" spans="3:44" x14ac:dyDescent="0.25">
      <c r="C1819" s="41" t="s">
        <v>15132</v>
      </c>
      <c r="D1819" s="41" t="s">
        <v>9190</v>
      </c>
      <c r="E1819" s="37">
        <v>45829</v>
      </c>
      <c r="F1819" s="37">
        <v>45829</v>
      </c>
      <c r="G1819" s="36" t="s">
        <v>3938</v>
      </c>
      <c r="H1819" s="37">
        <v>45829</v>
      </c>
      <c r="I1819" s="42" t="s">
        <v>18061</v>
      </c>
      <c r="K1819" s="36" t="s">
        <v>12272</v>
      </c>
      <c r="L1819" s="36" t="s">
        <v>13548</v>
      </c>
      <c r="M1819" s="37">
        <v>45829</v>
      </c>
      <c r="N1819" s="36" t="s">
        <v>12000</v>
      </c>
      <c r="U1819" s="36" t="s">
        <v>18060</v>
      </c>
      <c r="X1819" s="36" t="s">
        <v>12278</v>
      </c>
      <c r="AA1819" s="41" t="s">
        <v>15129</v>
      </c>
      <c r="AB1819" s="41" t="s">
        <v>15128</v>
      </c>
      <c r="AD1819" s="33">
        <v>1</v>
      </c>
      <c r="AF1819" s="33">
        <v>74250</v>
      </c>
      <c r="AK1819" s="40">
        <v>8</v>
      </c>
      <c r="AN1819" s="39" t="s">
        <v>15127</v>
      </c>
      <c r="AP1819" s="32" t="s">
        <v>15126</v>
      </c>
      <c r="AQ1819" s="32" t="s">
        <v>15125</v>
      </c>
      <c r="AR1819" s="32" t="s">
        <v>15124</v>
      </c>
    </row>
    <row r="1820" spans="3:44" x14ac:dyDescent="0.25">
      <c r="C1820" s="41" t="s">
        <v>15132</v>
      </c>
      <c r="D1820" s="41" t="s">
        <v>9190</v>
      </c>
      <c r="E1820" s="37">
        <v>45829</v>
      </c>
      <c r="F1820" s="37">
        <v>45829</v>
      </c>
      <c r="G1820" s="36" t="s">
        <v>4077</v>
      </c>
      <c r="H1820" s="37">
        <v>45829</v>
      </c>
      <c r="I1820" s="42" t="s">
        <v>18059</v>
      </c>
      <c r="K1820" s="36" t="s">
        <v>12272</v>
      </c>
      <c r="L1820" s="36" t="s">
        <v>13549</v>
      </c>
      <c r="M1820" s="37">
        <v>45829</v>
      </c>
      <c r="N1820" s="36" t="s">
        <v>11970</v>
      </c>
      <c r="U1820" s="36" t="s">
        <v>16692</v>
      </c>
      <c r="X1820" s="36" t="s">
        <v>12273</v>
      </c>
      <c r="AA1820" s="41" t="s">
        <v>15129</v>
      </c>
      <c r="AB1820" s="41" t="s">
        <v>15128</v>
      </c>
      <c r="AD1820" s="33">
        <v>1</v>
      </c>
      <c r="AF1820" s="33">
        <v>111058</v>
      </c>
      <c r="AK1820" s="40">
        <v>8</v>
      </c>
      <c r="AN1820" s="39" t="s">
        <v>15127</v>
      </c>
      <c r="AP1820" s="32" t="s">
        <v>15126</v>
      </c>
      <c r="AQ1820" s="32" t="s">
        <v>15125</v>
      </c>
      <c r="AR1820" s="32" t="s">
        <v>15124</v>
      </c>
    </row>
    <row r="1821" spans="3:44" x14ac:dyDescent="0.25">
      <c r="C1821" s="41" t="s">
        <v>15132</v>
      </c>
      <c r="D1821" s="41" t="s">
        <v>9190</v>
      </c>
      <c r="E1821" s="37">
        <v>45829</v>
      </c>
      <c r="F1821" s="37">
        <v>45829</v>
      </c>
      <c r="G1821" s="36" t="s">
        <v>4279</v>
      </c>
      <c r="H1821" s="37">
        <v>45829</v>
      </c>
      <c r="I1821" s="42" t="s">
        <v>18058</v>
      </c>
      <c r="K1821" s="36" t="s">
        <v>12272</v>
      </c>
      <c r="L1821" s="36" t="s">
        <v>13550</v>
      </c>
      <c r="M1821" s="37">
        <v>45829</v>
      </c>
      <c r="N1821" s="36" t="s">
        <v>11970</v>
      </c>
      <c r="U1821" s="36" t="s">
        <v>18057</v>
      </c>
      <c r="X1821" s="36" t="s">
        <v>12274</v>
      </c>
      <c r="AA1821" s="41" t="s">
        <v>15129</v>
      </c>
      <c r="AB1821" s="41" t="s">
        <v>15128</v>
      </c>
      <c r="AD1821" s="33">
        <v>5</v>
      </c>
      <c r="AF1821" s="33">
        <v>46000</v>
      </c>
      <c r="AK1821" s="40">
        <v>8</v>
      </c>
      <c r="AN1821" s="39" t="s">
        <v>15127</v>
      </c>
      <c r="AP1821" s="32" t="s">
        <v>15126</v>
      </c>
      <c r="AQ1821" s="32" t="s">
        <v>15125</v>
      </c>
      <c r="AR1821" s="32" t="s">
        <v>15124</v>
      </c>
    </row>
    <row r="1822" spans="3:44" x14ac:dyDescent="0.25">
      <c r="C1822" s="41" t="s">
        <v>15132</v>
      </c>
      <c r="D1822" s="41" t="s">
        <v>9190</v>
      </c>
      <c r="E1822" s="37">
        <v>45829</v>
      </c>
      <c r="F1822" s="37">
        <v>45829</v>
      </c>
      <c r="G1822" s="36" t="s">
        <v>3900</v>
      </c>
      <c r="H1822" s="37">
        <v>45829</v>
      </c>
      <c r="I1822" s="42" t="s">
        <v>18056</v>
      </c>
      <c r="K1822" s="36" t="s">
        <v>12272</v>
      </c>
      <c r="L1822" s="36" t="s">
        <v>13551</v>
      </c>
      <c r="M1822" s="37">
        <v>45829</v>
      </c>
      <c r="N1822" s="36" t="s">
        <v>11959</v>
      </c>
      <c r="U1822" s="36" t="s">
        <v>18055</v>
      </c>
      <c r="X1822" s="36" t="s">
        <v>12273</v>
      </c>
      <c r="AA1822" s="41" t="s">
        <v>15129</v>
      </c>
      <c r="AB1822" s="41" t="s">
        <v>15128</v>
      </c>
      <c r="AD1822" s="33">
        <v>2</v>
      </c>
      <c r="AF1822" s="33">
        <v>111058</v>
      </c>
      <c r="AK1822" s="40">
        <v>8</v>
      </c>
      <c r="AN1822" s="39" t="s">
        <v>15127</v>
      </c>
      <c r="AP1822" s="32" t="s">
        <v>15126</v>
      </c>
      <c r="AQ1822" s="32" t="s">
        <v>15125</v>
      </c>
      <c r="AR1822" s="32" t="s">
        <v>15124</v>
      </c>
    </row>
    <row r="1823" spans="3:44" x14ac:dyDescent="0.25">
      <c r="C1823" s="41" t="s">
        <v>15132</v>
      </c>
      <c r="D1823" s="41" t="s">
        <v>9190</v>
      </c>
      <c r="E1823" s="37">
        <v>45829</v>
      </c>
      <c r="F1823" s="37">
        <v>45829</v>
      </c>
      <c r="G1823" s="36" t="s">
        <v>3900</v>
      </c>
      <c r="H1823" s="37">
        <v>45829</v>
      </c>
      <c r="I1823" s="42" t="s">
        <v>18056</v>
      </c>
      <c r="K1823" s="36" t="s">
        <v>12272</v>
      </c>
      <c r="L1823" s="36" t="s">
        <v>13551</v>
      </c>
      <c r="M1823" s="37">
        <v>45829</v>
      </c>
      <c r="N1823" s="36" t="s">
        <v>11959</v>
      </c>
      <c r="U1823" s="36" t="s">
        <v>18055</v>
      </c>
      <c r="X1823" s="36" t="s">
        <v>12281</v>
      </c>
      <c r="AA1823" s="41" t="s">
        <v>15129</v>
      </c>
      <c r="AB1823" s="41" t="s">
        <v>15128</v>
      </c>
      <c r="AD1823" s="33">
        <v>2</v>
      </c>
      <c r="AF1823" s="33">
        <v>55595</v>
      </c>
      <c r="AK1823" s="40">
        <v>8</v>
      </c>
      <c r="AN1823" s="39" t="s">
        <v>15127</v>
      </c>
      <c r="AP1823" s="32" t="s">
        <v>15126</v>
      </c>
      <c r="AQ1823" s="32" t="s">
        <v>15125</v>
      </c>
      <c r="AR1823" s="32" t="s">
        <v>15124</v>
      </c>
    </row>
    <row r="1824" spans="3:44" x14ac:dyDescent="0.25">
      <c r="C1824" s="41" t="s">
        <v>15132</v>
      </c>
      <c r="D1824" s="41" t="s">
        <v>9190</v>
      </c>
      <c r="E1824" s="37">
        <v>45829</v>
      </c>
      <c r="F1824" s="37">
        <v>45829</v>
      </c>
      <c r="G1824" s="36" t="s">
        <v>3900</v>
      </c>
      <c r="H1824" s="37">
        <v>45829</v>
      </c>
      <c r="I1824" s="42" t="s">
        <v>18056</v>
      </c>
      <c r="K1824" s="36" t="s">
        <v>12272</v>
      </c>
      <c r="L1824" s="36" t="s">
        <v>13551</v>
      </c>
      <c r="M1824" s="37">
        <v>45829</v>
      </c>
      <c r="N1824" s="36" t="s">
        <v>11959</v>
      </c>
      <c r="U1824" s="36" t="s">
        <v>18055</v>
      </c>
      <c r="X1824" s="36" t="s">
        <v>12278</v>
      </c>
      <c r="AA1824" s="41" t="s">
        <v>15129</v>
      </c>
      <c r="AB1824" s="41" t="s">
        <v>15128</v>
      </c>
      <c r="AD1824" s="33">
        <v>1</v>
      </c>
      <c r="AF1824" s="33">
        <v>74250</v>
      </c>
      <c r="AK1824" s="40">
        <v>8</v>
      </c>
      <c r="AN1824" s="39" t="s">
        <v>15127</v>
      </c>
      <c r="AP1824" s="32" t="s">
        <v>15126</v>
      </c>
      <c r="AQ1824" s="32" t="s">
        <v>15125</v>
      </c>
      <c r="AR1824" s="32" t="s">
        <v>15124</v>
      </c>
    </row>
    <row r="1825" spans="3:44" x14ac:dyDescent="0.25">
      <c r="C1825" s="41" t="s">
        <v>15132</v>
      </c>
      <c r="D1825" s="41" t="s">
        <v>9190</v>
      </c>
      <c r="E1825" s="37">
        <v>45829</v>
      </c>
      <c r="F1825" s="37">
        <v>45829</v>
      </c>
      <c r="G1825" s="36" t="s">
        <v>3900</v>
      </c>
      <c r="H1825" s="37">
        <v>45829</v>
      </c>
      <c r="I1825" s="42" t="s">
        <v>18056</v>
      </c>
      <c r="K1825" s="36" t="s">
        <v>12272</v>
      </c>
      <c r="L1825" s="36" t="s">
        <v>13551</v>
      </c>
      <c r="M1825" s="37">
        <v>45829</v>
      </c>
      <c r="N1825" s="36" t="s">
        <v>11959</v>
      </c>
      <c r="U1825" s="36" t="s">
        <v>18055</v>
      </c>
      <c r="X1825" s="36" t="s">
        <v>12276</v>
      </c>
      <c r="AA1825" s="41" t="s">
        <v>15129</v>
      </c>
      <c r="AB1825" s="41" t="s">
        <v>15128</v>
      </c>
      <c r="AD1825" s="33">
        <v>1</v>
      </c>
      <c r="AF1825" s="33">
        <v>50182</v>
      </c>
      <c r="AK1825" s="40">
        <v>8</v>
      </c>
      <c r="AN1825" s="39" t="s">
        <v>15127</v>
      </c>
      <c r="AP1825" s="32" t="s">
        <v>15126</v>
      </c>
      <c r="AQ1825" s="32" t="s">
        <v>15125</v>
      </c>
      <c r="AR1825" s="32" t="s">
        <v>15124</v>
      </c>
    </row>
    <row r="1826" spans="3:44" x14ac:dyDescent="0.25">
      <c r="C1826" s="41" t="s">
        <v>15132</v>
      </c>
      <c r="D1826" s="41" t="s">
        <v>9190</v>
      </c>
      <c r="E1826" s="37">
        <v>45829</v>
      </c>
      <c r="F1826" s="37">
        <v>45829</v>
      </c>
      <c r="G1826" s="36" t="s">
        <v>3754</v>
      </c>
      <c r="H1826" s="37">
        <v>45829</v>
      </c>
      <c r="I1826" s="42" t="s">
        <v>18054</v>
      </c>
      <c r="K1826" s="36" t="s">
        <v>12272</v>
      </c>
      <c r="L1826" s="36" t="s">
        <v>13552</v>
      </c>
      <c r="M1826" s="37">
        <v>45829</v>
      </c>
      <c r="N1826" s="36" t="s">
        <v>12065</v>
      </c>
      <c r="U1826" s="36" t="s">
        <v>18053</v>
      </c>
      <c r="X1826" s="36" t="s">
        <v>12273</v>
      </c>
      <c r="AA1826" s="41" t="s">
        <v>15129</v>
      </c>
      <c r="AB1826" s="41" t="s">
        <v>15128</v>
      </c>
      <c r="AD1826" s="33">
        <v>2</v>
      </c>
      <c r="AF1826" s="33">
        <v>111058</v>
      </c>
      <c r="AK1826" s="40">
        <v>8</v>
      </c>
      <c r="AN1826" s="39" t="s">
        <v>15127</v>
      </c>
      <c r="AP1826" s="32" t="s">
        <v>15126</v>
      </c>
      <c r="AQ1826" s="32" t="s">
        <v>15125</v>
      </c>
      <c r="AR1826" s="32" t="s">
        <v>15124</v>
      </c>
    </row>
    <row r="1827" spans="3:44" x14ac:dyDescent="0.25">
      <c r="C1827" s="41" t="s">
        <v>15132</v>
      </c>
      <c r="D1827" s="41" t="s">
        <v>9190</v>
      </c>
      <c r="E1827" s="37">
        <v>45829</v>
      </c>
      <c r="F1827" s="37">
        <v>45829</v>
      </c>
      <c r="G1827" s="36" t="s">
        <v>4155</v>
      </c>
      <c r="H1827" s="37">
        <v>45829</v>
      </c>
      <c r="I1827" s="42" t="s">
        <v>18052</v>
      </c>
      <c r="K1827" s="36" t="s">
        <v>12272</v>
      </c>
      <c r="L1827" s="36" t="s">
        <v>13553</v>
      </c>
      <c r="M1827" s="37">
        <v>45829</v>
      </c>
      <c r="N1827" s="36" t="s">
        <v>12090</v>
      </c>
      <c r="U1827" s="36" t="s">
        <v>15323</v>
      </c>
      <c r="X1827" s="36" t="s">
        <v>12273</v>
      </c>
      <c r="AA1827" s="41" t="s">
        <v>15129</v>
      </c>
      <c r="AB1827" s="41" t="s">
        <v>15128</v>
      </c>
      <c r="AD1827" s="33">
        <v>1</v>
      </c>
      <c r="AF1827" s="33">
        <v>111058</v>
      </c>
      <c r="AK1827" s="40">
        <v>8</v>
      </c>
      <c r="AN1827" s="39" t="s">
        <v>15127</v>
      </c>
      <c r="AP1827" s="32" t="s">
        <v>15126</v>
      </c>
      <c r="AQ1827" s="32" t="s">
        <v>15125</v>
      </c>
      <c r="AR1827" s="32" t="s">
        <v>15124</v>
      </c>
    </row>
    <row r="1828" spans="3:44" x14ac:dyDescent="0.25">
      <c r="C1828" s="41" t="s">
        <v>15132</v>
      </c>
      <c r="D1828" s="41" t="s">
        <v>9190</v>
      </c>
      <c r="E1828" s="37">
        <v>45829</v>
      </c>
      <c r="F1828" s="37">
        <v>45829</v>
      </c>
      <c r="G1828" s="36" t="s">
        <v>3816</v>
      </c>
      <c r="H1828" s="37">
        <v>45829</v>
      </c>
      <c r="I1828" s="42" t="s">
        <v>18051</v>
      </c>
      <c r="K1828" s="36" t="s">
        <v>12272</v>
      </c>
      <c r="L1828" s="36" t="s">
        <v>13554</v>
      </c>
      <c r="M1828" s="37">
        <v>45829</v>
      </c>
      <c r="N1828" s="36" t="s">
        <v>12178</v>
      </c>
      <c r="U1828" s="36" t="s">
        <v>18050</v>
      </c>
      <c r="X1828" s="36" t="s">
        <v>12277</v>
      </c>
      <c r="AA1828" s="41" t="s">
        <v>15129</v>
      </c>
      <c r="AB1828" s="41" t="s">
        <v>15128</v>
      </c>
      <c r="AD1828" s="33">
        <v>3</v>
      </c>
      <c r="AF1828" s="33">
        <v>49500</v>
      </c>
      <c r="AK1828" s="40">
        <v>8</v>
      </c>
      <c r="AN1828" s="39" t="s">
        <v>15127</v>
      </c>
      <c r="AP1828" s="32" t="s">
        <v>15126</v>
      </c>
      <c r="AQ1828" s="32" t="s">
        <v>15125</v>
      </c>
      <c r="AR1828" s="32" t="s">
        <v>15124</v>
      </c>
    </row>
    <row r="1829" spans="3:44" x14ac:dyDescent="0.25">
      <c r="C1829" s="41" t="s">
        <v>15132</v>
      </c>
      <c r="D1829" s="41" t="s">
        <v>9190</v>
      </c>
      <c r="E1829" s="37">
        <v>45829</v>
      </c>
      <c r="F1829" s="37">
        <v>45829</v>
      </c>
      <c r="G1829" s="36" t="s">
        <v>3866</v>
      </c>
      <c r="H1829" s="37">
        <v>45829</v>
      </c>
      <c r="I1829" s="42" t="s">
        <v>18049</v>
      </c>
      <c r="K1829" s="36" t="s">
        <v>12272</v>
      </c>
      <c r="L1829" s="36" t="s">
        <v>13555</v>
      </c>
      <c r="M1829" s="37">
        <v>45829</v>
      </c>
      <c r="N1829" s="36" t="s">
        <v>11970</v>
      </c>
      <c r="U1829" s="36" t="s">
        <v>17747</v>
      </c>
      <c r="X1829" s="36" t="s">
        <v>12273</v>
      </c>
      <c r="AA1829" s="41" t="s">
        <v>15129</v>
      </c>
      <c r="AB1829" s="41" t="s">
        <v>15128</v>
      </c>
      <c r="AD1829" s="33">
        <v>2</v>
      </c>
      <c r="AF1829" s="33">
        <v>111058</v>
      </c>
      <c r="AK1829" s="40">
        <v>8</v>
      </c>
      <c r="AN1829" s="39" t="s">
        <v>15127</v>
      </c>
      <c r="AP1829" s="32" t="s">
        <v>15126</v>
      </c>
      <c r="AQ1829" s="32" t="s">
        <v>15125</v>
      </c>
      <c r="AR1829" s="32" t="s">
        <v>15124</v>
      </c>
    </row>
    <row r="1830" spans="3:44" x14ac:dyDescent="0.25">
      <c r="C1830" s="41" t="s">
        <v>15132</v>
      </c>
      <c r="D1830" s="41" t="s">
        <v>9190</v>
      </c>
      <c r="E1830" s="37">
        <v>45829</v>
      </c>
      <c r="F1830" s="37">
        <v>45829</v>
      </c>
      <c r="G1830" s="36" t="s">
        <v>3852</v>
      </c>
      <c r="H1830" s="37">
        <v>45829</v>
      </c>
      <c r="I1830" s="42" t="s">
        <v>18048</v>
      </c>
      <c r="K1830" s="36" t="s">
        <v>12272</v>
      </c>
      <c r="L1830" s="36" t="s">
        <v>13556</v>
      </c>
      <c r="M1830" s="37">
        <v>45829</v>
      </c>
      <c r="N1830" s="36" t="s">
        <v>11970</v>
      </c>
      <c r="U1830" s="36" t="s">
        <v>15744</v>
      </c>
      <c r="X1830" s="36" t="s">
        <v>12276</v>
      </c>
      <c r="AA1830" s="41" t="s">
        <v>15129</v>
      </c>
      <c r="AB1830" s="41" t="s">
        <v>15128</v>
      </c>
      <c r="AD1830" s="33">
        <v>2</v>
      </c>
      <c r="AF1830" s="33">
        <v>50182</v>
      </c>
      <c r="AK1830" s="40">
        <v>8</v>
      </c>
      <c r="AN1830" s="39" t="s">
        <v>15127</v>
      </c>
      <c r="AP1830" s="32" t="s">
        <v>15126</v>
      </c>
      <c r="AQ1830" s="32" t="s">
        <v>15125</v>
      </c>
      <c r="AR1830" s="32" t="s">
        <v>15124</v>
      </c>
    </row>
    <row r="1831" spans="3:44" x14ac:dyDescent="0.25">
      <c r="C1831" s="41" t="s">
        <v>15132</v>
      </c>
      <c r="D1831" s="41" t="s">
        <v>9190</v>
      </c>
      <c r="E1831" s="37">
        <v>45829</v>
      </c>
      <c r="F1831" s="37">
        <v>45829</v>
      </c>
      <c r="G1831" s="36" t="s">
        <v>4161</v>
      </c>
      <c r="H1831" s="37">
        <v>45829</v>
      </c>
      <c r="I1831" s="42" t="s">
        <v>18047</v>
      </c>
      <c r="K1831" s="36" t="s">
        <v>12272</v>
      </c>
      <c r="L1831" s="36" t="s">
        <v>13557</v>
      </c>
      <c r="M1831" s="37">
        <v>45829</v>
      </c>
      <c r="N1831" s="36" t="s">
        <v>11970</v>
      </c>
      <c r="U1831" s="36" t="s">
        <v>16786</v>
      </c>
      <c r="X1831" s="36" t="s">
        <v>12274</v>
      </c>
      <c r="AA1831" s="41" t="s">
        <v>15129</v>
      </c>
      <c r="AB1831" s="41" t="s">
        <v>15128</v>
      </c>
      <c r="AD1831" s="33">
        <v>1</v>
      </c>
      <c r="AF1831" s="33">
        <v>46000</v>
      </c>
      <c r="AK1831" s="40">
        <v>8</v>
      </c>
      <c r="AN1831" s="39" t="s">
        <v>15127</v>
      </c>
      <c r="AP1831" s="32" t="s">
        <v>15126</v>
      </c>
      <c r="AQ1831" s="32" t="s">
        <v>15125</v>
      </c>
      <c r="AR1831" s="32" t="s">
        <v>15124</v>
      </c>
    </row>
    <row r="1832" spans="3:44" x14ac:dyDescent="0.25">
      <c r="C1832" s="41" t="s">
        <v>15132</v>
      </c>
      <c r="D1832" s="41" t="s">
        <v>9190</v>
      </c>
      <c r="E1832" s="37">
        <v>45829</v>
      </c>
      <c r="F1832" s="37">
        <v>45829</v>
      </c>
      <c r="G1832" s="36" t="s">
        <v>4269</v>
      </c>
      <c r="H1832" s="37">
        <v>45829</v>
      </c>
      <c r="I1832" s="42" t="s">
        <v>18046</v>
      </c>
      <c r="K1832" s="36" t="s">
        <v>12272</v>
      </c>
      <c r="L1832" s="36" t="s">
        <v>13558</v>
      </c>
      <c r="M1832" s="37">
        <v>45829</v>
      </c>
      <c r="N1832" s="36" t="s">
        <v>12145</v>
      </c>
      <c r="U1832" s="36" t="s">
        <v>18045</v>
      </c>
      <c r="X1832" s="36" t="s">
        <v>12285</v>
      </c>
      <c r="AA1832" s="41" t="s">
        <v>15129</v>
      </c>
      <c r="AB1832" s="41" t="s">
        <v>15128</v>
      </c>
      <c r="AD1832" s="33">
        <v>2</v>
      </c>
      <c r="AF1832" s="33">
        <v>73431</v>
      </c>
      <c r="AK1832" s="40">
        <v>8</v>
      </c>
      <c r="AN1832" s="39" t="s">
        <v>15127</v>
      </c>
      <c r="AP1832" s="32" t="s">
        <v>15126</v>
      </c>
      <c r="AQ1832" s="32" t="s">
        <v>15125</v>
      </c>
      <c r="AR1832" s="32" t="s">
        <v>15124</v>
      </c>
    </row>
    <row r="1833" spans="3:44" x14ac:dyDescent="0.25">
      <c r="C1833" s="41" t="s">
        <v>15132</v>
      </c>
      <c r="D1833" s="41" t="s">
        <v>9190</v>
      </c>
      <c r="E1833" s="37">
        <v>45829</v>
      </c>
      <c r="F1833" s="37">
        <v>45829</v>
      </c>
      <c r="G1833" s="36" t="s">
        <v>4269</v>
      </c>
      <c r="H1833" s="37">
        <v>45829</v>
      </c>
      <c r="I1833" s="42" t="s">
        <v>18046</v>
      </c>
      <c r="K1833" s="36" t="s">
        <v>12272</v>
      </c>
      <c r="L1833" s="36" t="s">
        <v>13558</v>
      </c>
      <c r="M1833" s="37">
        <v>45829</v>
      </c>
      <c r="N1833" s="36" t="s">
        <v>12145</v>
      </c>
      <c r="U1833" s="36" t="s">
        <v>18045</v>
      </c>
      <c r="X1833" s="36" t="s">
        <v>12281</v>
      </c>
      <c r="AA1833" s="41" t="s">
        <v>15129</v>
      </c>
      <c r="AB1833" s="41" t="s">
        <v>15128</v>
      </c>
      <c r="AD1833" s="33">
        <v>2</v>
      </c>
      <c r="AF1833" s="33">
        <v>55595</v>
      </c>
      <c r="AK1833" s="40">
        <v>8</v>
      </c>
      <c r="AN1833" s="39" t="s">
        <v>15127</v>
      </c>
      <c r="AP1833" s="32" t="s">
        <v>15126</v>
      </c>
      <c r="AQ1833" s="32" t="s">
        <v>15125</v>
      </c>
      <c r="AR1833" s="32" t="s">
        <v>15124</v>
      </c>
    </row>
    <row r="1834" spans="3:44" x14ac:dyDescent="0.25">
      <c r="C1834" s="41" t="s">
        <v>15132</v>
      </c>
      <c r="D1834" s="41" t="s">
        <v>9190</v>
      </c>
      <c r="E1834" s="37">
        <v>45829</v>
      </c>
      <c r="F1834" s="37">
        <v>45829</v>
      </c>
      <c r="G1834" s="36" t="s">
        <v>4133</v>
      </c>
      <c r="H1834" s="37">
        <v>45829</v>
      </c>
      <c r="I1834" s="42" t="s">
        <v>18044</v>
      </c>
      <c r="K1834" s="36" t="s">
        <v>12272</v>
      </c>
      <c r="L1834" s="36" t="s">
        <v>13559</v>
      </c>
      <c r="M1834" s="37">
        <v>45829</v>
      </c>
      <c r="N1834" s="36" t="s">
        <v>11970</v>
      </c>
      <c r="U1834" s="36" t="s">
        <v>18043</v>
      </c>
      <c r="X1834" s="36" t="s">
        <v>12273</v>
      </c>
      <c r="AA1834" s="41" t="s">
        <v>15129</v>
      </c>
      <c r="AB1834" s="41" t="s">
        <v>15128</v>
      </c>
      <c r="AD1834" s="33">
        <v>1</v>
      </c>
      <c r="AF1834" s="33">
        <v>111058</v>
      </c>
      <c r="AK1834" s="40">
        <v>8</v>
      </c>
      <c r="AN1834" s="39" t="s">
        <v>15127</v>
      </c>
      <c r="AP1834" s="32" t="s">
        <v>15126</v>
      </c>
      <c r="AQ1834" s="32" t="s">
        <v>15125</v>
      </c>
      <c r="AR1834" s="32" t="s">
        <v>15124</v>
      </c>
    </row>
    <row r="1835" spans="3:44" x14ac:dyDescent="0.25">
      <c r="C1835" s="41" t="s">
        <v>15132</v>
      </c>
      <c r="D1835" s="41" t="s">
        <v>9190</v>
      </c>
      <c r="E1835" s="37">
        <v>45829</v>
      </c>
      <c r="F1835" s="37">
        <v>45829</v>
      </c>
      <c r="G1835" s="36" t="s">
        <v>4054</v>
      </c>
      <c r="H1835" s="37">
        <v>45829</v>
      </c>
      <c r="I1835" s="42" t="s">
        <v>18042</v>
      </c>
      <c r="K1835" s="36" t="s">
        <v>12272</v>
      </c>
      <c r="L1835" s="36" t="s">
        <v>13032</v>
      </c>
      <c r="M1835" s="37">
        <v>45829</v>
      </c>
      <c r="N1835" s="36" t="s">
        <v>12065</v>
      </c>
      <c r="U1835" s="36" t="s">
        <v>18041</v>
      </c>
      <c r="X1835" s="36" t="s">
        <v>12273</v>
      </c>
      <c r="AA1835" s="41" t="s">
        <v>15129</v>
      </c>
      <c r="AB1835" s="41" t="s">
        <v>15128</v>
      </c>
      <c r="AD1835" s="33">
        <v>2</v>
      </c>
      <c r="AF1835" s="33">
        <v>111058</v>
      </c>
      <c r="AK1835" s="40">
        <v>8</v>
      </c>
      <c r="AN1835" s="39" t="s">
        <v>15127</v>
      </c>
      <c r="AP1835" s="32" t="s">
        <v>15126</v>
      </c>
      <c r="AQ1835" s="32" t="s">
        <v>15125</v>
      </c>
      <c r="AR1835" s="32" t="s">
        <v>15124</v>
      </c>
    </row>
    <row r="1836" spans="3:44" x14ac:dyDescent="0.25">
      <c r="C1836" s="41" t="s">
        <v>15132</v>
      </c>
      <c r="D1836" s="41" t="s">
        <v>9190</v>
      </c>
      <c r="E1836" s="37">
        <v>45829</v>
      </c>
      <c r="F1836" s="37">
        <v>45829</v>
      </c>
      <c r="G1836" s="36" t="s">
        <v>4169</v>
      </c>
      <c r="H1836" s="37">
        <v>45829</v>
      </c>
      <c r="I1836" s="42" t="s">
        <v>18040</v>
      </c>
      <c r="K1836" s="36" t="s">
        <v>12272</v>
      </c>
      <c r="L1836" s="36" t="s">
        <v>13560</v>
      </c>
      <c r="M1836" s="37">
        <v>45829</v>
      </c>
      <c r="N1836" s="36" t="s">
        <v>11970</v>
      </c>
      <c r="U1836" s="36" t="s">
        <v>18039</v>
      </c>
      <c r="X1836" s="36" t="s">
        <v>12278</v>
      </c>
      <c r="AA1836" s="41" t="s">
        <v>15129</v>
      </c>
      <c r="AB1836" s="41" t="s">
        <v>15128</v>
      </c>
      <c r="AD1836" s="33">
        <v>1</v>
      </c>
      <c r="AF1836" s="33">
        <v>74250</v>
      </c>
      <c r="AK1836" s="40">
        <v>8</v>
      </c>
      <c r="AN1836" s="39" t="s">
        <v>15127</v>
      </c>
      <c r="AP1836" s="32" t="s">
        <v>15126</v>
      </c>
      <c r="AQ1836" s="32" t="s">
        <v>15125</v>
      </c>
      <c r="AR1836" s="32" t="s">
        <v>15124</v>
      </c>
    </row>
    <row r="1837" spans="3:44" x14ac:dyDescent="0.25">
      <c r="C1837" s="41" t="s">
        <v>15132</v>
      </c>
      <c r="D1837" s="41" t="s">
        <v>9190</v>
      </c>
      <c r="E1837" s="37">
        <v>45829</v>
      </c>
      <c r="F1837" s="37">
        <v>45829</v>
      </c>
      <c r="G1837" s="36" t="s">
        <v>4169</v>
      </c>
      <c r="H1837" s="37">
        <v>45829</v>
      </c>
      <c r="I1837" s="42" t="s">
        <v>18040</v>
      </c>
      <c r="K1837" s="36" t="s">
        <v>12272</v>
      </c>
      <c r="L1837" s="36" t="s">
        <v>13560</v>
      </c>
      <c r="M1837" s="37">
        <v>45829</v>
      </c>
      <c r="N1837" s="36" t="s">
        <v>11970</v>
      </c>
      <c r="U1837" s="36" t="s">
        <v>18039</v>
      </c>
      <c r="X1837" s="36" t="s">
        <v>12276</v>
      </c>
      <c r="AA1837" s="41" t="s">
        <v>15129</v>
      </c>
      <c r="AB1837" s="41" t="s">
        <v>15128</v>
      </c>
      <c r="AD1837" s="33">
        <v>2</v>
      </c>
      <c r="AF1837" s="33">
        <v>50182</v>
      </c>
      <c r="AK1837" s="40">
        <v>8</v>
      </c>
      <c r="AN1837" s="39" t="s">
        <v>15127</v>
      </c>
      <c r="AP1837" s="32" t="s">
        <v>15126</v>
      </c>
      <c r="AQ1837" s="32" t="s">
        <v>15125</v>
      </c>
      <c r="AR1837" s="32" t="s">
        <v>15124</v>
      </c>
    </row>
    <row r="1838" spans="3:44" x14ac:dyDescent="0.25">
      <c r="C1838" s="41" t="s">
        <v>15132</v>
      </c>
      <c r="D1838" s="41" t="s">
        <v>9190</v>
      </c>
      <c r="E1838" s="37">
        <v>45829</v>
      </c>
      <c r="F1838" s="37">
        <v>45829</v>
      </c>
      <c r="G1838" s="36" t="s">
        <v>3926</v>
      </c>
      <c r="H1838" s="37">
        <v>45829</v>
      </c>
      <c r="I1838" s="42" t="s">
        <v>18038</v>
      </c>
      <c r="K1838" s="36" t="s">
        <v>12272</v>
      </c>
      <c r="L1838" s="36" t="s">
        <v>13561</v>
      </c>
      <c r="M1838" s="37">
        <v>45829</v>
      </c>
      <c r="N1838" s="36" t="s">
        <v>11970</v>
      </c>
      <c r="U1838" s="36" t="s">
        <v>18037</v>
      </c>
      <c r="X1838" s="36" t="s">
        <v>12281</v>
      </c>
      <c r="AA1838" s="41" t="s">
        <v>15129</v>
      </c>
      <c r="AB1838" s="41" t="s">
        <v>15128</v>
      </c>
      <c r="AD1838" s="33">
        <v>1</v>
      </c>
      <c r="AF1838" s="33">
        <v>55595</v>
      </c>
      <c r="AK1838" s="40">
        <v>8</v>
      </c>
      <c r="AN1838" s="39" t="s">
        <v>15127</v>
      </c>
      <c r="AP1838" s="32" t="s">
        <v>15126</v>
      </c>
      <c r="AQ1838" s="32" t="s">
        <v>15125</v>
      </c>
      <c r="AR1838" s="32" t="s">
        <v>15124</v>
      </c>
    </row>
    <row r="1839" spans="3:44" x14ac:dyDescent="0.25">
      <c r="C1839" s="41" t="s">
        <v>15132</v>
      </c>
      <c r="D1839" s="41" t="s">
        <v>9190</v>
      </c>
      <c r="E1839" s="37">
        <v>45829</v>
      </c>
      <c r="F1839" s="37">
        <v>45829</v>
      </c>
      <c r="G1839" s="36" t="s">
        <v>3926</v>
      </c>
      <c r="H1839" s="37">
        <v>45829</v>
      </c>
      <c r="I1839" s="42" t="s">
        <v>18038</v>
      </c>
      <c r="K1839" s="36" t="s">
        <v>12272</v>
      </c>
      <c r="L1839" s="36" t="s">
        <v>13561</v>
      </c>
      <c r="M1839" s="37">
        <v>45829</v>
      </c>
      <c r="N1839" s="36" t="s">
        <v>11970</v>
      </c>
      <c r="U1839" s="36" t="s">
        <v>18037</v>
      </c>
      <c r="X1839" s="36" t="s">
        <v>12276</v>
      </c>
      <c r="AA1839" s="41" t="s">
        <v>15129</v>
      </c>
      <c r="AB1839" s="41" t="s">
        <v>15128</v>
      </c>
      <c r="AD1839" s="33">
        <v>1</v>
      </c>
      <c r="AF1839" s="33">
        <v>50182</v>
      </c>
      <c r="AK1839" s="40">
        <v>8</v>
      </c>
      <c r="AN1839" s="39" t="s">
        <v>15127</v>
      </c>
      <c r="AP1839" s="32" t="s">
        <v>15126</v>
      </c>
      <c r="AQ1839" s="32" t="s">
        <v>15125</v>
      </c>
      <c r="AR1839" s="32" t="s">
        <v>15124</v>
      </c>
    </row>
    <row r="1840" spans="3:44" x14ac:dyDescent="0.25">
      <c r="C1840" s="41" t="s">
        <v>15132</v>
      </c>
      <c r="D1840" s="41" t="s">
        <v>9190</v>
      </c>
      <c r="E1840" s="37">
        <v>45829</v>
      </c>
      <c r="F1840" s="37">
        <v>45829</v>
      </c>
      <c r="G1840" s="36" t="s">
        <v>3974</v>
      </c>
      <c r="H1840" s="37">
        <v>45829</v>
      </c>
      <c r="I1840" s="42" t="s">
        <v>18036</v>
      </c>
      <c r="K1840" s="36" t="s">
        <v>12272</v>
      </c>
      <c r="L1840" s="36" t="s">
        <v>13562</v>
      </c>
      <c r="M1840" s="37">
        <v>45829</v>
      </c>
      <c r="N1840" s="36" t="s">
        <v>11959</v>
      </c>
      <c r="U1840" s="36" t="s">
        <v>18035</v>
      </c>
      <c r="X1840" s="36" t="s">
        <v>12281</v>
      </c>
      <c r="AA1840" s="41" t="s">
        <v>15129</v>
      </c>
      <c r="AB1840" s="41" t="s">
        <v>15128</v>
      </c>
      <c r="AD1840" s="33">
        <v>4</v>
      </c>
      <c r="AF1840" s="33">
        <v>55595</v>
      </c>
      <c r="AK1840" s="40">
        <v>8</v>
      </c>
      <c r="AN1840" s="39" t="s">
        <v>15127</v>
      </c>
      <c r="AP1840" s="32" t="s">
        <v>15126</v>
      </c>
      <c r="AQ1840" s="32" t="s">
        <v>15125</v>
      </c>
      <c r="AR1840" s="32" t="s">
        <v>15124</v>
      </c>
    </row>
    <row r="1841" spans="3:44" x14ac:dyDescent="0.25">
      <c r="C1841" s="41" t="s">
        <v>15132</v>
      </c>
      <c r="D1841" s="41" t="s">
        <v>9190</v>
      </c>
      <c r="E1841" s="37">
        <v>45829</v>
      </c>
      <c r="F1841" s="37">
        <v>45829</v>
      </c>
      <c r="G1841" s="36" t="s">
        <v>3974</v>
      </c>
      <c r="H1841" s="37">
        <v>45829</v>
      </c>
      <c r="I1841" s="42" t="s">
        <v>18036</v>
      </c>
      <c r="K1841" s="36" t="s">
        <v>12272</v>
      </c>
      <c r="L1841" s="36" t="s">
        <v>13562</v>
      </c>
      <c r="M1841" s="37">
        <v>45829</v>
      </c>
      <c r="N1841" s="36" t="s">
        <v>11959</v>
      </c>
      <c r="U1841" s="36" t="s">
        <v>18035</v>
      </c>
      <c r="X1841" s="36" t="s">
        <v>12277</v>
      </c>
      <c r="AA1841" s="41" t="s">
        <v>15129</v>
      </c>
      <c r="AB1841" s="41" t="s">
        <v>15128</v>
      </c>
      <c r="AD1841" s="33">
        <v>2</v>
      </c>
      <c r="AF1841" s="33">
        <v>49500</v>
      </c>
      <c r="AK1841" s="40">
        <v>8</v>
      </c>
      <c r="AN1841" s="39" t="s">
        <v>15127</v>
      </c>
      <c r="AP1841" s="32" t="s">
        <v>15126</v>
      </c>
      <c r="AQ1841" s="32" t="s">
        <v>15125</v>
      </c>
      <c r="AR1841" s="32" t="s">
        <v>15124</v>
      </c>
    </row>
    <row r="1842" spans="3:44" x14ac:dyDescent="0.25">
      <c r="C1842" s="41" t="s">
        <v>15132</v>
      </c>
      <c r="D1842" s="41" t="s">
        <v>9190</v>
      </c>
      <c r="E1842" s="37">
        <v>45829</v>
      </c>
      <c r="F1842" s="37">
        <v>45829</v>
      </c>
      <c r="G1842" s="36" t="s">
        <v>3974</v>
      </c>
      <c r="H1842" s="37">
        <v>45829</v>
      </c>
      <c r="I1842" s="42" t="s">
        <v>18036</v>
      </c>
      <c r="K1842" s="36" t="s">
        <v>12272</v>
      </c>
      <c r="L1842" s="36" t="s">
        <v>13562</v>
      </c>
      <c r="M1842" s="37">
        <v>45829</v>
      </c>
      <c r="N1842" s="36" t="s">
        <v>11959</v>
      </c>
      <c r="U1842" s="36" t="s">
        <v>18035</v>
      </c>
      <c r="X1842" s="36" t="s">
        <v>12276</v>
      </c>
      <c r="AA1842" s="41" t="s">
        <v>15129</v>
      </c>
      <c r="AB1842" s="41" t="s">
        <v>15128</v>
      </c>
      <c r="AD1842" s="33">
        <v>3</v>
      </c>
      <c r="AF1842" s="33">
        <v>50182</v>
      </c>
      <c r="AK1842" s="40">
        <v>8</v>
      </c>
      <c r="AN1842" s="39" t="s">
        <v>15127</v>
      </c>
      <c r="AP1842" s="32" t="s">
        <v>15126</v>
      </c>
      <c r="AQ1842" s="32" t="s">
        <v>15125</v>
      </c>
      <c r="AR1842" s="32" t="s">
        <v>15124</v>
      </c>
    </row>
    <row r="1843" spans="3:44" x14ac:dyDescent="0.25">
      <c r="C1843" s="41" t="s">
        <v>15132</v>
      </c>
      <c r="D1843" s="41" t="s">
        <v>9190</v>
      </c>
      <c r="E1843" s="37">
        <v>45829</v>
      </c>
      <c r="F1843" s="37">
        <v>45829</v>
      </c>
      <c r="G1843" s="36" t="s">
        <v>4265</v>
      </c>
      <c r="H1843" s="37">
        <v>45829</v>
      </c>
      <c r="I1843" s="42" t="s">
        <v>18034</v>
      </c>
      <c r="K1843" s="36" t="s">
        <v>12272</v>
      </c>
      <c r="L1843" s="36" t="s">
        <v>13563</v>
      </c>
      <c r="M1843" s="37">
        <v>45829</v>
      </c>
      <c r="N1843" s="36" t="s">
        <v>12135</v>
      </c>
      <c r="U1843" s="36" t="s">
        <v>17757</v>
      </c>
      <c r="X1843" s="36" t="s">
        <v>12274</v>
      </c>
      <c r="AA1843" s="41" t="s">
        <v>15129</v>
      </c>
      <c r="AB1843" s="41" t="s">
        <v>15128</v>
      </c>
      <c r="AD1843" s="33">
        <v>4</v>
      </c>
      <c r="AF1843" s="33">
        <v>46000</v>
      </c>
      <c r="AK1843" s="40">
        <v>8</v>
      </c>
      <c r="AN1843" s="39" t="s">
        <v>15127</v>
      </c>
      <c r="AP1843" s="32" t="s">
        <v>15126</v>
      </c>
      <c r="AQ1843" s="32" t="s">
        <v>15125</v>
      </c>
      <c r="AR1843" s="32" t="s">
        <v>15124</v>
      </c>
    </row>
    <row r="1844" spans="3:44" x14ac:dyDescent="0.25">
      <c r="C1844" s="41" t="s">
        <v>15132</v>
      </c>
      <c r="D1844" s="41" t="s">
        <v>9190</v>
      </c>
      <c r="E1844" s="37">
        <v>45829</v>
      </c>
      <c r="F1844" s="37">
        <v>45829</v>
      </c>
      <c r="G1844" s="36" t="s">
        <v>3890</v>
      </c>
      <c r="H1844" s="37">
        <v>45829</v>
      </c>
      <c r="I1844" s="42" t="s">
        <v>18033</v>
      </c>
      <c r="K1844" s="36" t="s">
        <v>12272</v>
      </c>
      <c r="L1844" s="36" t="s">
        <v>13564</v>
      </c>
      <c r="M1844" s="37">
        <v>45829</v>
      </c>
      <c r="N1844" s="36" t="s">
        <v>12145</v>
      </c>
      <c r="U1844" s="36" t="s">
        <v>18032</v>
      </c>
      <c r="X1844" s="36" t="s">
        <v>12285</v>
      </c>
      <c r="AA1844" s="41" t="s">
        <v>15129</v>
      </c>
      <c r="AB1844" s="41" t="s">
        <v>15128</v>
      </c>
      <c r="AD1844" s="33">
        <v>1</v>
      </c>
      <c r="AF1844" s="33">
        <v>73431</v>
      </c>
      <c r="AK1844" s="40">
        <v>8</v>
      </c>
      <c r="AN1844" s="39" t="s">
        <v>15127</v>
      </c>
      <c r="AP1844" s="32" t="s">
        <v>15126</v>
      </c>
      <c r="AQ1844" s="32" t="s">
        <v>15125</v>
      </c>
      <c r="AR1844" s="32" t="s">
        <v>15124</v>
      </c>
    </row>
    <row r="1845" spans="3:44" x14ac:dyDescent="0.25">
      <c r="C1845" s="41" t="s">
        <v>15132</v>
      </c>
      <c r="D1845" s="41" t="s">
        <v>9190</v>
      </c>
      <c r="E1845" s="37">
        <v>45829</v>
      </c>
      <c r="F1845" s="37">
        <v>45829</v>
      </c>
      <c r="G1845" s="36" t="s">
        <v>3890</v>
      </c>
      <c r="H1845" s="37">
        <v>45829</v>
      </c>
      <c r="I1845" s="42" t="s">
        <v>18033</v>
      </c>
      <c r="K1845" s="36" t="s">
        <v>12272</v>
      </c>
      <c r="L1845" s="36" t="s">
        <v>13564</v>
      </c>
      <c r="M1845" s="37">
        <v>45829</v>
      </c>
      <c r="N1845" s="36" t="s">
        <v>12145</v>
      </c>
      <c r="U1845" s="36" t="s">
        <v>18032</v>
      </c>
      <c r="X1845" s="36" t="s">
        <v>12273</v>
      </c>
      <c r="AA1845" s="41" t="s">
        <v>15129</v>
      </c>
      <c r="AB1845" s="41" t="s">
        <v>15128</v>
      </c>
      <c r="AD1845" s="33">
        <v>1</v>
      </c>
      <c r="AF1845" s="33">
        <v>111058</v>
      </c>
      <c r="AK1845" s="40">
        <v>8</v>
      </c>
      <c r="AN1845" s="39" t="s">
        <v>15127</v>
      </c>
      <c r="AP1845" s="32" t="s">
        <v>15126</v>
      </c>
      <c r="AQ1845" s="32" t="s">
        <v>15125</v>
      </c>
      <c r="AR1845" s="32" t="s">
        <v>15124</v>
      </c>
    </row>
    <row r="1846" spans="3:44" x14ac:dyDescent="0.25">
      <c r="C1846" s="41" t="s">
        <v>15132</v>
      </c>
      <c r="D1846" s="41" t="s">
        <v>9190</v>
      </c>
      <c r="E1846" s="37">
        <v>45829</v>
      </c>
      <c r="F1846" s="37">
        <v>45829</v>
      </c>
      <c r="G1846" s="36" t="s">
        <v>3890</v>
      </c>
      <c r="H1846" s="37">
        <v>45829</v>
      </c>
      <c r="I1846" s="42" t="s">
        <v>18033</v>
      </c>
      <c r="K1846" s="36" t="s">
        <v>12272</v>
      </c>
      <c r="L1846" s="36" t="s">
        <v>13564</v>
      </c>
      <c r="M1846" s="37">
        <v>45829</v>
      </c>
      <c r="N1846" s="36" t="s">
        <v>12145</v>
      </c>
      <c r="U1846" s="36" t="s">
        <v>18032</v>
      </c>
      <c r="X1846" s="36" t="s">
        <v>12281</v>
      </c>
      <c r="AA1846" s="41" t="s">
        <v>15129</v>
      </c>
      <c r="AB1846" s="41" t="s">
        <v>15128</v>
      </c>
      <c r="AD1846" s="33">
        <v>4</v>
      </c>
      <c r="AF1846" s="33">
        <v>55595</v>
      </c>
      <c r="AK1846" s="40">
        <v>8</v>
      </c>
      <c r="AN1846" s="39" t="s">
        <v>15127</v>
      </c>
      <c r="AP1846" s="32" t="s">
        <v>15126</v>
      </c>
      <c r="AQ1846" s="32" t="s">
        <v>15125</v>
      </c>
      <c r="AR1846" s="32" t="s">
        <v>15124</v>
      </c>
    </row>
    <row r="1847" spans="3:44" x14ac:dyDescent="0.25">
      <c r="C1847" s="41" t="s">
        <v>15132</v>
      </c>
      <c r="D1847" s="41" t="s">
        <v>9190</v>
      </c>
      <c r="E1847" s="37">
        <v>45829</v>
      </c>
      <c r="F1847" s="37">
        <v>45829</v>
      </c>
      <c r="G1847" s="36" t="s">
        <v>3890</v>
      </c>
      <c r="H1847" s="37">
        <v>45829</v>
      </c>
      <c r="I1847" s="42" t="s">
        <v>18033</v>
      </c>
      <c r="K1847" s="36" t="s">
        <v>12272</v>
      </c>
      <c r="L1847" s="36" t="s">
        <v>13564</v>
      </c>
      <c r="M1847" s="37">
        <v>45829</v>
      </c>
      <c r="N1847" s="36" t="s">
        <v>12145</v>
      </c>
      <c r="U1847" s="36" t="s">
        <v>18032</v>
      </c>
      <c r="X1847" s="36" t="s">
        <v>12283</v>
      </c>
      <c r="AA1847" s="41" t="s">
        <v>15129</v>
      </c>
      <c r="AB1847" s="41" t="s">
        <v>15128</v>
      </c>
      <c r="AD1847" s="33">
        <v>3</v>
      </c>
      <c r="AF1847" s="33">
        <v>111606</v>
      </c>
      <c r="AK1847" s="40">
        <v>8</v>
      </c>
      <c r="AN1847" s="39" t="s">
        <v>15127</v>
      </c>
      <c r="AP1847" s="32" t="s">
        <v>15126</v>
      </c>
      <c r="AQ1847" s="32" t="s">
        <v>15125</v>
      </c>
      <c r="AR1847" s="32" t="s">
        <v>15124</v>
      </c>
    </row>
    <row r="1848" spans="3:44" x14ac:dyDescent="0.25">
      <c r="C1848" s="41" t="s">
        <v>15132</v>
      </c>
      <c r="D1848" s="41" t="s">
        <v>9190</v>
      </c>
      <c r="E1848" s="37">
        <v>45829</v>
      </c>
      <c r="F1848" s="37">
        <v>45829</v>
      </c>
      <c r="G1848" s="36" t="s">
        <v>4305</v>
      </c>
      <c r="H1848" s="37">
        <v>45829</v>
      </c>
      <c r="I1848" s="42" t="s">
        <v>18031</v>
      </c>
      <c r="K1848" s="36" t="s">
        <v>12272</v>
      </c>
      <c r="L1848" s="36" t="s">
        <v>13565</v>
      </c>
      <c r="M1848" s="37">
        <v>45829</v>
      </c>
      <c r="N1848" s="36" t="s">
        <v>12203</v>
      </c>
      <c r="U1848" s="36" t="s">
        <v>16425</v>
      </c>
      <c r="X1848" s="36" t="s">
        <v>12277</v>
      </c>
      <c r="AA1848" s="41" t="s">
        <v>15129</v>
      </c>
      <c r="AB1848" s="41" t="s">
        <v>15128</v>
      </c>
      <c r="AD1848" s="33">
        <v>4</v>
      </c>
      <c r="AF1848" s="33">
        <v>49500</v>
      </c>
      <c r="AK1848" s="40">
        <v>8</v>
      </c>
      <c r="AN1848" s="39" t="s">
        <v>15127</v>
      </c>
      <c r="AP1848" s="32" t="s">
        <v>15126</v>
      </c>
      <c r="AQ1848" s="32" t="s">
        <v>15125</v>
      </c>
      <c r="AR1848" s="32" t="s">
        <v>15124</v>
      </c>
    </row>
    <row r="1849" spans="3:44" x14ac:dyDescent="0.25">
      <c r="C1849" s="41" t="s">
        <v>15132</v>
      </c>
      <c r="D1849" s="41" t="s">
        <v>9190</v>
      </c>
      <c r="E1849" s="37">
        <v>45829</v>
      </c>
      <c r="F1849" s="37">
        <v>45829</v>
      </c>
      <c r="G1849" s="36" t="s">
        <v>4283</v>
      </c>
      <c r="H1849" s="37">
        <v>45829</v>
      </c>
      <c r="I1849" s="42" t="s">
        <v>18030</v>
      </c>
      <c r="K1849" s="36" t="s">
        <v>12272</v>
      </c>
      <c r="L1849" s="36" t="s">
        <v>13566</v>
      </c>
      <c r="M1849" s="37">
        <v>45829</v>
      </c>
      <c r="N1849" s="36" t="s">
        <v>11990</v>
      </c>
      <c r="U1849" s="36" t="s">
        <v>16546</v>
      </c>
      <c r="X1849" s="36" t="s">
        <v>12275</v>
      </c>
      <c r="AA1849" s="41" t="s">
        <v>15129</v>
      </c>
      <c r="AB1849" s="41" t="s">
        <v>15128</v>
      </c>
      <c r="AD1849" s="33">
        <v>3</v>
      </c>
      <c r="AF1849" s="33">
        <v>50400</v>
      </c>
      <c r="AK1849" s="40">
        <v>8</v>
      </c>
      <c r="AN1849" s="39" t="s">
        <v>15127</v>
      </c>
      <c r="AP1849" s="32" t="s">
        <v>15126</v>
      </c>
      <c r="AQ1849" s="32" t="s">
        <v>15125</v>
      </c>
      <c r="AR1849" s="32" t="s">
        <v>15124</v>
      </c>
    </row>
    <row r="1850" spans="3:44" x14ac:dyDescent="0.25">
      <c r="C1850" s="41" t="s">
        <v>15132</v>
      </c>
      <c r="D1850" s="41" t="s">
        <v>9190</v>
      </c>
      <c r="E1850" s="37">
        <v>45829</v>
      </c>
      <c r="F1850" s="37">
        <v>45829</v>
      </c>
      <c r="G1850" s="36" t="s">
        <v>3698</v>
      </c>
      <c r="H1850" s="37">
        <v>45829</v>
      </c>
      <c r="I1850" s="42" t="s">
        <v>18029</v>
      </c>
      <c r="K1850" s="36" t="s">
        <v>12272</v>
      </c>
      <c r="L1850" s="36" t="s">
        <v>13567</v>
      </c>
      <c r="M1850" s="37">
        <v>45829</v>
      </c>
      <c r="N1850" s="36" t="s">
        <v>12158</v>
      </c>
      <c r="U1850" s="36" t="s">
        <v>17444</v>
      </c>
      <c r="X1850" s="36" t="s">
        <v>12283</v>
      </c>
      <c r="AA1850" s="41" t="s">
        <v>15129</v>
      </c>
      <c r="AB1850" s="41" t="s">
        <v>15128</v>
      </c>
      <c r="AD1850" s="33">
        <v>2</v>
      </c>
      <c r="AF1850" s="33">
        <v>111606</v>
      </c>
      <c r="AK1850" s="40">
        <v>8</v>
      </c>
      <c r="AN1850" s="39" t="s">
        <v>15127</v>
      </c>
      <c r="AP1850" s="32" t="s">
        <v>15126</v>
      </c>
      <c r="AQ1850" s="32" t="s">
        <v>15125</v>
      </c>
      <c r="AR1850" s="32" t="s">
        <v>15124</v>
      </c>
    </row>
    <row r="1851" spans="3:44" x14ac:dyDescent="0.25">
      <c r="C1851" s="41" t="s">
        <v>15132</v>
      </c>
      <c r="D1851" s="41" t="s">
        <v>9190</v>
      </c>
      <c r="E1851" s="37">
        <v>45829</v>
      </c>
      <c r="F1851" s="37">
        <v>45829</v>
      </c>
      <c r="G1851" s="36" t="s">
        <v>3698</v>
      </c>
      <c r="H1851" s="37">
        <v>45829</v>
      </c>
      <c r="I1851" s="42" t="s">
        <v>18029</v>
      </c>
      <c r="K1851" s="36" t="s">
        <v>12272</v>
      </c>
      <c r="L1851" s="36" t="s">
        <v>13567</v>
      </c>
      <c r="M1851" s="37">
        <v>45829</v>
      </c>
      <c r="N1851" s="36" t="s">
        <v>12158</v>
      </c>
      <c r="U1851" s="36" t="s">
        <v>17444</v>
      </c>
      <c r="X1851" s="36" t="s">
        <v>12276</v>
      </c>
      <c r="AA1851" s="41" t="s">
        <v>15129</v>
      </c>
      <c r="AB1851" s="41" t="s">
        <v>15128</v>
      </c>
      <c r="AD1851" s="33">
        <v>4</v>
      </c>
      <c r="AF1851" s="33">
        <v>50182</v>
      </c>
      <c r="AK1851" s="40">
        <v>8</v>
      </c>
      <c r="AN1851" s="39" t="s">
        <v>15127</v>
      </c>
      <c r="AP1851" s="32" t="s">
        <v>15126</v>
      </c>
      <c r="AQ1851" s="32" t="s">
        <v>15125</v>
      </c>
      <c r="AR1851" s="32" t="s">
        <v>15124</v>
      </c>
    </row>
    <row r="1852" spans="3:44" x14ac:dyDescent="0.25">
      <c r="C1852" s="41" t="s">
        <v>15132</v>
      </c>
      <c r="D1852" s="41" t="s">
        <v>9190</v>
      </c>
      <c r="E1852" s="37">
        <v>45829</v>
      </c>
      <c r="F1852" s="37">
        <v>45829</v>
      </c>
      <c r="G1852" s="36" t="s">
        <v>4309</v>
      </c>
      <c r="H1852" s="37">
        <v>45829</v>
      </c>
      <c r="I1852" s="42" t="s">
        <v>18028</v>
      </c>
      <c r="K1852" s="36" t="s">
        <v>12272</v>
      </c>
      <c r="L1852" s="36" t="s">
        <v>13568</v>
      </c>
      <c r="M1852" s="37">
        <v>45829</v>
      </c>
      <c r="N1852" s="36" t="s">
        <v>12145</v>
      </c>
      <c r="U1852" s="36" t="s">
        <v>15452</v>
      </c>
      <c r="X1852" s="36" t="s">
        <v>12274</v>
      </c>
      <c r="AA1852" s="41" t="s">
        <v>15129</v>
      </c>
      <c r="AB1852" s="41" t="s">
        <v>15128</v>
      </c>
      <c r="AD1852" s="33">
        <v>2</v>
      </c>
      <c r="AF1852" s="33">
        <v>46000</v>
      </c>
      <c r="AK1852" s="40">
        <v>8</v>
      </c>
      <c r="AN1852" s="39" t="s">
        <v>15127</v>
      </c>
      <c r="AP1852" s="32" t="s">
        <v>15126</v>
      </c>
      <c r="AQ1852" s="32" t="s">
        <v>15125</v>
      </c>
      <c r="AR1852" s="32" t="s">
        <v>15124</v>
      </c>
    </row>
    <row r="1853" spans="3:44" x14ac:dyDescent="0.25">
      <c r="C1853" s="41" t="s">
        <v>15132</v>
      </c>
      <c r="D1853" s="41" t="s">
        <v>9190</v>
      </c>
      <c r="E1853" s="37">
        <v>45829</v>
      </c>
      <c r="F1853" s="37">
        <v>45829</v>
      </c>
      <c r="G1853" s="36" t="s">
        <v>4309</v>
      </c>
      <c r="H1853" s="37">
        <v>45829</v>
      </c>
      <c r="I1853" s="42" t="s">
        <v>18028</v>
      </c>
      <c r="K1853" s="36" t="s">
        <v>12272</v>
      </c>
      <c r="L1853" s="36" t="s">
        <v>13568</v>
      </c>
      <c r="M1853" s="37">
        <v>45829</v>
      </c>
      <c r="N1853" s="36" t="s">
        <v>12145</v>
      </c>
      <c r="U1853" s="36" t="s">
        <v>15452</v>
      </c>
      <c r="X1853" s="36" t="s">
        <v>12278</v>
      </c>
      <c r="AA1853" s="41" t="s">
        <v>15129</v>
      </c>
      <c r="AB1853" s="41" t="s">
        <v>15128</v>
      </c>
      <c r="AD1853" s="33">
        <v>3</v>
      </c>
      <c r="AF1853" s="33">
        <v>74250</v>
      </c>
      <c r="AK1853" s="40">
        <v>8</v>
      </c>
      <c r="AN1853" s="39" t="s">
        <v>15127</v>
      </c>
      <c r="AP1853" s="32" t="s">
        <v>15126</v>
      </c>
      <c r="AQ1853" s="32" t="s">
        <v>15125</v>
      </c>
      <c r="AR1853" s="32" t="s">
        <v>15124</v>
      </c>
    </row>
    <row r="1854" spans="3:44" x14ac:dyDescent="0.25">
      <c r="C1854" s="41" t="s">
        <v>15132</v>
      </c>
      <c r="D1854" s="41" t="s">
        <v>9190</v>
      </c>
      <c r="E1854" s="37">
        <v>45829</v>
      </c>
      <c r="F1854" s="37">
        <v>45829</v>
      </c>
      <c r="G1854" s="36" t="s">
        <v>4309</v>
      </c>
      <c r="H1854" s="37">
        <v>45829</v>
      </c>
      <c r="I1854" s="42" t="s">
        <v>18028</v>
      </c>
      <c r="K1854" s="36" t="s">
        <v>12272</v>
      </c>
      <c r="L1854" s="36" t="s">
        <v>13568</v>
      </c>
      <c r="M1854" s="37">
        <v>45829</v>
      </c>
      <c r="N1854" s="36" t="s">
        <v>12145</v>
      </c>
      <c r="U1854" s="36" t="s">
        <v>15452</v>
      </c>
      <c r="X1854" s="36" t="s">
        <v>12285</v>
      </c>
      <c r="AA1854" s="41" t="s">
        <v>15129</v>
      </c>
      <c r="AB1854" s="41" t="s">
        <v>15128</v>
      </c>
      <c r="AD1854" s="33">
        <v>3</v>
      </c>
      <c r="AF1854" s="33">
        <v>73431</v>
      </c>
      <c r="AK1854" s="40">
        <v>8</v>
      </c>
      <c r="AN1854" s="39" t="s">
        <v>15127</v>
      </c>
      <c r="AP1854" s="32" t="s">
        <v>15126</v>
      </c>
      <c r="AQ1854" s="32" t="s">
        <v>15125</v>
      </c>
      <c r="AR1854" s="32" t="s">
        <v>15124</v>
      </c>
    </row>
    <row r="1855" spans="3:44" x14ac:dyDescent="0.25">
      <c r="C1855" s="41" t="s">
        <v>15132</v>
      </c>
      <c r="D1855" s="41" t="s">
        <v>9190</v>
      </c>
      <c r="E1855" s="37">
        <v>45829</v>
      </c>
      <c r="F1855" s="37">
        <v>45829</v>
      </c>
      <c r="G1855" s="36" t="s">
        <v>4309</v>
      </c>
      <c r="H1855" s="37">
        <v>45829</v>
      </c>
      <c r="I1855" s="42" t="s">
        <v>18028</v>
      </c>
      <c r="K1855" s="36" t="s">
        <v>12272</v>
      </c>
      <c r="L1855" s="36" t="s">
        <v>13568</v>
      </c>
      <c r="M1855" s="37">
        <v>45829</v>
      </c>
      <c r="N1855" s="36" t="s">
        <v>12145</v>
      </c>
      <c r="U1855" s="36" t="s">
        <v>15452</v>
      </c>
      <c r="X1855" s="36" t="s">
        <v>12273</v>
      </c>
      <c r="AA1855" s="41" t="s">
        <v>15129</v>
      </c>
      <c r="AB1855" s="41" t="s">
        <v>15128</v>
      </c>
      <c r="AD1855" s="33">
        <v>5</v>
      </c>
      <c r="AF1855" s="33">
        <v>111058</v>
      </c>
      <c r="AK1855" s="40">
        <v>8</v>
      </c>
      <c r="AN1855" s="39" t="s">
        <v>15127</v>
      </c>
      <c r="AP1855" s="32" t="s">
        <v>15126</v>
      </c>
      <c r="AQ1855" s="32" t="s">
        <v>15125</v>
      </c>
      <c r="AR1855" s="32" t="s">
        <v>15124</v>
      </c>
    </row>
    <row r="1856" spans="3:44" x14ac:dyDescent="0.25">
      <c r="C1856" s="41" t="s">
        <v>15132</v>
      </c>
      <c r="D1856" s="41" t="s">
        <v>9190</v>
      </c>
      <c r="E1856" s="37">
        <v>45829</v>
      </c>
      <c r="F1856" s="37">
        <v>45829</v>
      </c>
      <c r="G1856" s="36" t="s">
        <v>4020</v>
      </c>
      <c r="H1856" s="37">
        <v>45829</v>
      </c>
      <c r="I1856" s="42" t="s">
        <v>18027</v>
      </c>
      <c r="K1856" s="36" t="s">
        <v>12272</v>
      </c>
      <c r="L1856" s="36" t="s">
        <v>13569</v>
      </c>
      <c r="M1856" s="37">
        <v>45829</v>
      </c>
      <c r="N1856" s="36" t="s">
        <v>11970</v>
      </c>
      <c r="U1856" s="36" t="s">
        <v>18026</v>
      </c>
      <c r="X1856" s="36" t="s">
        <v>12273</v>
      </c>
      <c r="AA1856" s="41" t="s">
        <v>15129</v>
      </c>
      <c r="AB1856" s="41" t="s">
        <v>15128</v>
      </c>
      <c r="AD1856" s="33">
        <v>2</v>
      </c>
      <c r="AF1856" s="33">
        <v>111058</v>
      </c>
      <c r="AK1856" s="40">
        <v>8</v>
      </c>
      <c r="AN1856" s="39" t="s">
        <v>15127</v>
      </c>
      <c r="AP1856" s="32" t="s">
        <v>15126</v>
      </c>
      <c r="AQ1856" s="32" t="s">
        <v>15125</v>
      </c>
      <c r="AR1856" s="32" t="s">
        <v>15124</v>
      </c>
    </row>
    <row r="1857" spans="3:44" x14ac:dyDescent="0.25">
      <c r="C1857" s="41" t="s">
        <v>15132</v>
      </c>
      <c r="D1857" s="41" t="s">
        <v>9190</v>
      </c>
      <c r="E1857" s="37">
        <v>45829</v>
      </c>
      <c r="F1857" s="37">
        <v>45829</v>
      </c>
      <c r="G1857" s="36" t="s">
        <v>4191</v>
      </c>
      <c r="H1857" s="37">
        <v>45829</v>
      </c>
      <c r="I1857" s="42" t="s">
        <v>18025</v>
      </c>
      <c r="K1857" s="36" t="s">
        <v>12272</v>
      </c>
      <c r="L1857" s="36" t="s">
        <v>13570</v>
      </c>
      <c r="M1857" s="37">
        <v>45829</v>
      </c>
      <c r="N1857" s="36" t="s">
        <v>12168</v>
      </c>
      <c r="U1857" s="36" t="s">
        <v>18024</v>
      </c>
      <c r="X1857" s="36" t="s">
        <v>12276</v>
      </c>
      <c r="AA1857" s="41" t="s">
        <v>15129</v>
      </c>
      <c r="AB1857" s="41" t="s">
        <v>15128</v>
      </c>
      <c r="AD1857" s="33">
        <v>1</v>
      </c>
      <c r="AF1857" s="33">
        <v>50182</v>
      </c>
      <c r="AK1857" s="40">
        <v>8</v>
      </c>
      <c r="AN1857" s="39" t="s">
        <v>15127</v>
      </c>
      <c r="AP1857" s="32" t="s">
        <v>15126</v>
      </c>
      <c r="AQ1857" s="32" t="s">
        <v>15125</v>
      </c>
      <c r="AR1857" s="32" t="s">
        <v>15124</v>
      </c>
    </row>
    <row r="1858" spans="3:44" x14ac:dyDescent="0.25">
      <c r="C1858" s="41" t="s">
        <v>15132</v>
      </c>
      <c r="D1858" s="41" t="s">
        <v>9190</v>
      </c>
      <c r="E1858" s="37">
        <v>45829</v>
      </c>
      <c r="F1858" s="37">
        <v>45829</v>
      </c>
      <c r="G1858" s="36" t="s">
        <v>3886</v>
      </c>
      <c r="H1858" s="37">
        <v>45829</v>
      </c>
      <c r="I1858" s="42" t="s">
        <v>18023</v>
      </c>
      <c r="K1858" s="36" t="s">
        <v>12272</v>
      </c>
      <c r="L1858" s="36" t="s">
        <v>13571</v>
      </c>
      <c r="M1858" s="37">
        <v>45829</v>
      </c>
      <c r="N1858" s="36" t="s">
        <v>12145</v>
      </c>
      <c r="U1858" s="36" t="s">
        <v>18022</v>
      </c>
      <c r="X1858" s="36" t="s">
        <v>12278</v>
      </c>
      <c r="AA1858" s="41" t="s">
        <v>15129</v>
      </c>
      <c r="AB1858" s="41" t="s">
        <v>15128</v>
      </c>
      <c r="AD1858" s="33">
        <v>2</v>
      </c>
      <c r="AF1858" s="33">
        <v>74250</v>
      </c>
      <c r="AK1858" s="40">
        <v>8</v>
      </c>
      <c r="AN1858" s="39" t="s">
        <v>15127</v>
      </c>
      <c r="AP1858" s="32" t="s">
        <v>15126</v>
      </c>
      <c r="AQ1858" s="32" t="s">
        <v>15125</v>
      </c>
      <c r="AR1858" s="32" t="s">
        <v>15124</v>
      </c>
    </row>
    <row r="1859" spans="3:44" x14ac:dyDescent="0.25">
      <c r="C1859" s="41" t="s">
        <v>15132</v>
      </c>
      <c r="D1859" s="41" t="s">
        <v>9190</v>
      </c>
      <c r="E1859" s="37">
        <v>45829</v>
      </c>
      <c r="F1859" s="37">
        <v>45829</v>
      </c>
      <c r="G1859" s="36" t="s">
        <v>3886</v>
      </c>
      <c r="H1859" s="37">
        <v>45829</v>
      </c>
      <c r="I1859" s="42" t="s">
        <v>18023</v>
      </c>
      <c r="K1859" s="36" t="s">
        <v>12272</v>
      </c>
      <c r="L1859" s="36" t="s">
        <v>13571</v>
      </c>
      <c r="M1859" s="37">
        <v>45829</v>
      </c>
      <c r="N1859" s="36" t="s">
        <v>12145</v>
      </c>
      <c r="U1859" s="36" t="s">
        <v>18022</v>
      </c>
      <c r="X1859" s="36" t="s">
        <v>12274</v>
      </c>
      <c r="AA1859" s="41" t="s">
        <v>15129</v>
      </c>
      <c r="AB1859" s="41" t="s">
        <v>15128</v>
      </c>
      <c r="AD1859" s="33">
        <v>2</v>
      </c>
      <c r="AF1859" s="33">
        <v>46000</v>
      </c>
      <c r="AK1859" s="40">
        <v>8</v>
      </c>
      <c r="AN1859" s="39" t="s">
        <v>15127</v>
      </c>
      <c r="AP1859" s="32" t="s">
        <v>15126</v>
      </c>
      <c r="AQ1859" s="32" t="s">
        <v>15125</v>
      </c>
      <c r="AR1859" s="32" t="s">
        <v>15124</v>
      </c>
    </row>
    <row r="1860" spans="3:44" x14ac:dyDescent="0.25">
      <c r="C1860" s="41" t="s">
        <v>15132</v>
      </c>
      <c r="D1860" s="41" t="s">
        <v>9190</v>
      </c>
      <c r="E1860" s="37">
        <v>45829</v>
      </c>
      <c r="F1860" s="37">
        <v>45829</v>
      </c>
      <c r="G1860" s="36" t="s">
        <v>3886</v>
      </c>
      <c r="H1860" s="37">
        <v>45829</v>
      </c>
      <c r="I1860" s="42" t="s">
        <v>18023</v>
      </c>
      <c r="K1860" s="36" t="s">
        <v>12272</v>
      </c>
      <c r="L1860" s="36" t="s">
        <v>13571</v>
      </c>
      <c r="M1860" s="37">
        <v>45829</v>
      </c>
      <c r="N1860" s="36" t="s">
        <v>12145</v>
      </c>
      <c r="U1860" s="36" t="s">
        <v>18022</v>
      </c>
      <c r="X1860" s="36" t="s">
        <v>12276</v>
      </c>
      <c r="AA1860" s="41" t="s">
        <v>15129</v>
      </c>
      <c r="AB1860" s="41" t="s">
        <v>15128</v>
      </c>
      <c r="AD1860" s="33">
        <v>1</v>
      </c>
      <c r="AF1860" s="33">
        <v>50182</v>
      </c>
      <c r="AK1860" s="40">
        <v>8</v>
      </c>
      <c r="AN1860" s="39" t="s">
        <v>15127</v>
      </c>
      <c r="AP1860" s="32" t="s">
        <v>15126</v>
      </c>
      <c r="AQ1860" s="32" t="s">
        <v>15125</v>
      </c>
      <c r="AR1860" s="32" t="s">
        <v>15124</v>
      </c>
    </row>
    <row r="1861" spans="3:44" x14ac:dyDescent="0.25">
      <c r="C1861" s="41" t="s">
        <v>15132</v>
      </c>
      <c r="D1861" s="41" t="s">
        <v>9190</v>
      </c>
      <c r="E1861" s="37">
        <v>45829</v>
      </c>
      <c r="F1861" s="37">
        <v>45829</v>
      </c>
      <c r="G1861" s="36" t="s">
        <v>3886</v>
      </c>
      <c r="H1861" s="37">
        <v>45829</v>
      </c>
      <c r="I1861" s="42" t="s">
        <v>18023</v>
      </c>
      <c r="K1861" s="36" t="s">
        <v>12272</v>
      </c>
      <c r="L1861" s="36" t="s">
        <v>13571</v>
      </c>
      <c r="M1861" s="37">
        <v>45829</v>
      </c>
      <c r="N1861" s="36" t="s">
        <v>12145</v>
      </c>
      <c r="U1861" s="36" t="s">
        <v>18022</v>
      </c>
      <c r="X1861" s="36" t="s">
        <v>12282</v>
      </c>
      <c r="AA1861" s="41" t="s">
        <v>15129</v>
      </c>
      <c r="AB1861" s="41" t="s">
        <v>15128</v>
      </c>
      <c r="AD1861" s="33">
        <v>1</v>
      </c>
      <c r="AF1861" s="33">
        <v>70950</v>
      </c>
      <c r="AK1861" s="40">
        <v>8</v>
      </c>
      <c r="AN1861" s="39" t="s">
        <v>15127</v>
      </c>
      <c r="AP1861" s="32" t="s">
        <v>15126</v>
      </c>
      <c r="AQ1861" s="32" t="s">
        <v>15125</v>
      </c>
      <c r="AR1861" s="32" t="s">
        <v>15124</v>
      </c>
    </row>
    <row r="1862" spans="3:44" x14ac:dyDescent="0.25">
      <c r="C1862" s="41" t="s">
        <v>15132</v>
      </c>
      <c r="D1862" s="41" t="s">
        <v>9190</v>
      </c>
      <c r="E1862" s="37">
        <v>45829</v>
      </c>
      <c r="F1862" s="37">
        <v>45829</v>
      </c>
      <c r="G1862" s="36" t="s">
        <v>3886</v>
      </c>
      <c r="H1862" s="37">
        <v>45829</v>
      </c>
      <c r="I1862" s="42" t="s">
        <v>18023</v>
      </c>
      <c r="K1862" s="36" t="s">
        <v>12272</v>
      </c>
      <c r="L1862" s="36" t="s">
        <v>13571</v>
      </c>
      <c r="M1862" s="37">
        <v>45829</v>
      </c>
      <c r="N1862" s="36" t="s">
        <v>12145</v>
      </c>
      <c r="U1862" s="36" t="s">
        <v>18022</v>
      </c>
      <c r="X1862" s="36" t="s">
        <v>12283</v>
      </c>
      <c r="AA1862" s="41" t="s">
        <v>15129</v>
      </c>
      <c r="AB1862" s="41" t="s">
        <v>15128</v>
      </c>
      <c r="AD1862" s="33">
        <v>1</v>
      </c>
      <c r="AF1862" s="33">
        <v>111606</v>
      </c>
      <c r="AK1862" s="40">
        <v>8</v>
      </c>
      <c r="AN1862" s="39" t="s">
        <v>15127</v>
      </c>
      <c r="AP1862" s="32" t="s">
        <v>15126</v>
      </c>
      <c r="AQ1862" s="32" t="s">
        <v>15125</v>
      </c>
      <c r="AR1862" s="32" t="s">
        <v>15124</v>
      </c>
    </row>
    <row r="1863" spans="3:44" x14ac:dyDescent="0.25">
      <c r="C1863" s="41" t="s">
        <v>15132</v>
      </c>
      <c r="D1863" s="41" t="s">
        <v>9190</v>
      </c>
      <c r="E1863" s="37">
        <v>45829</v>
      </c>
      <c r="F1863" s="37">
        <v>45829</v>
      </c>
      <c r="G1863" s="36" t="s">
        <v>4297</v>
      </c>
      <c r="H1863" s="37">
        <v>45829</v>
      </c>
      <c r="I1863" s="42" t="s">
        <v>18021</v>
      </c>
      <c r="K1863" s="36" t="s">
        <v>12272</v>
      </c>
      <c r="L1863" s="36" t="s">
        <v>13572</v>
      </c>
      <c r="M1863" s="37">
        <v>45829</v>
      </c>
      <c r="N1863" s="36" t="s">
        <v>11970</v>
      </c>
      <c r="U1863" s="36" t="s">
        <v>18020</v>
      </c>
      <c r="X1863" s="36" t="s">
        <v>12274</v>
      </c>
      <c r="AA1863" s="41" t="s">
        <v>15129</v>
      </c>
      <c r="AB1863" s="41" t="s">
        <v>15128</v>
      </c>
      <c r="AD1863" s="33">
        <v>1</v>
      </c>
      <c r="AF1863" s="33">
        <v>46000</v>
      </c>
      <c r="AK1863" s="40">
        <v>8</v>
      </c>
      <c r="AN1863" s="39" t="s">
        <v>15127</v>
      </c>
      <c r="AP1863" s="32" t="s">
        <v>15126</v>
      </c>
      <c r="AQ1863" s="32" t="s">
        <v>15125</v>
      </c>
      <c r="AR1863" s="32" t="s">
        <v>15124</v>
      </c>
    </row>
    <row r="1864" spans="3:44" x14ac:dyDescent="0.25">
      <c r="C1864" s="41" t="s">
        <v>15132</v>
      </c>
      <c r="D1864" s="41" t="s">
        <v>9190</v>
      </c>
      <c r="E1864" s="37">
        <v>45829</v>
      </c>
      <c r="F1864" s="37">
        <v>45829</v>
      </c>
      <c r="G1864" s="36" t="s">
        <v>4157</v>
      </c>
      <c r="H1864" s="37">
        <v>45829</v>
      </c>
      <c r="I1864" s="42" t="s">
        <v>18019</v>
      </c>
      <c r="K1864" s="36" t="s">
        <v>12272</v>
      </c>
      <c r="L1864" s="36" t="s">
        <v>13573</v>
      </c>
      <c r="M1864" s="37">
        <v>45829</v>
      </c>
      <c r="N1864" s="36" t="s">
        <v>12105</v>
      </c>
      <c r="U1864" s="36" t="s">
        <v>18018</v>
      </c>
      <c r="X1864" s="36" t="s">
        <v>12273</v>
      </c>
      <c r="AA1864" s="41" t="s">
        <v>15129</v>
      </c>
      <c r="AB1864" s="41" t="s">
        <v>15128</v>
      </c>
      <c r="AD1864" s="33">
        <v>1</v>
      </c>
      <c r="AF1864" s="33">
        <v>111058</v>
      </c>
      <c r="AK1864" s="40">
        <v>8</v>
      </c>
      <c r="AN1864" s="39" t="s">
        <v>15127</v>
      </c>
      <c r="AP1864" s="32" t="s">
        <v>15126</v>
      </c>
      <c r="AQ1864" s="32" t="s">
        <v>15125</v>
      </c>
      <c r="AR1864" s="32" t="s">
        <v>15124</v>
      </c>
    </row>
    <row r="1865" spans="3:44" x14ac:dyDescent="0.25">
      <c r="C1865" s="41" t="s">
        <v>15132</v>
      </c>
      <c r="D1865" s="41" t="s">
        <v>9190</v>
      </c>
      <c r="E1865" s="37">
        <v>45829</v>
      </c>
      <c r="F1865" s="37">
        <v>45829</v>
      </c>
      <c r="G1865" s="36" t="s">
        <v>3770</v>
      </c>
      <c r="H1865" s="37">
        <v>45829</v>
      </c>
      <c r="I1865" s="42" t="s">
        <v>18017</v>
      </c>
      <c r="K1865" s="36" t="s">
        <v>12272</v>
      </c>
      <c r="L1865" s="36" t="s">
        <v>13574</v>
      </c>
      <c r="M1865" s="37">
        <v>45829</v>
      </c>
      <c r="N1865" s="36" t="s">
        <v>11959</v>
      </c>
      <c r="U1865" s="36" t="s">
        <v>18016</v>
      </c>
      <c r="X1865" s="36" t="s">
        <v>12281</v>
      </c>
      <c r="AA1865" s="41" t="s">
        <v>15129</v>
      </c>
      <c r="AB1865" s="41" t="s">
        <v>15128</v>
      </c>
      <c r="AD1865" s="33">
        <v>1</v>
      </c>
      <c r="AF1865" s="33">
        <v>55595</v>
      </c>
      <c r="AK1865" s="40">
        <v>8</v>
      </c>
      <c r="AN1865" s="39" t="s">
        <v>15127</v>
      </c>
      <c r="AP1865" s="32" t="s">
        <v>15126</v>
      </c>
      <c r="AQ1865" s="32" t="s">
        <v>15125</v>
      </c>
      <c r="AR1865" s="32" t="s">
        <v>15124</v>
      </c>
    </row>
    <row r="1866" spans="3:44" x14ac:dyDescent="0.25">
      <c r="C1866" s="41" t="s">
        <v>15132</v>
      </c>
      <c r="D1866" s="41" t="s">
        <v>9190</v>
      </c>
      <c r="E1866" s="37">
        <v>45829</v>
      </c>
      <c r="F1866" s="37">
        <v>45829</v>
      </c>
      <c r="G1866" s="36" t="s">
        <v>3770</v>
      </c>
      <c r="H1866" s="37">
        <v>45829</v>
      </c>
      <c r="I1866" s="42" t="s">
        <v>18017</v>
      </c>
      <c r="K1866" s="36" t="s">
        <v>12272</v>
      </c>
      <c r="L1866" s="36" t="s">
        <v>13574</v>
      </c>
      <c r="M1866" s="37">
        <v>45829</v>
      </c>
      <c r="N1866" s="36" t="s">
        <v>11959</v>
      </c>
      <c r="U1866" s="36" t="s">
        <v>18016</v>
      </c>
      <c r="X1866" s="36" t="s">
        <v>12273</v>
      </c>
      <c r="AA1866" s="41" t="s">
        <v>15129</v>
      </c>
      <c r="AB1866" s="41" t="s">
        <v>15128</v>
      </c>
      <c r="AD1866" s="33">
        <v>1</v>
      </c>
      <c r="AF1866" s="33">
        <v>111058</v>
      </c>
      <c r="AK1866" s="40">
        <v>8</v>
      </c>
      <c r="AN1866" s="39" t="s">
        <v>15127</v>
      </c>
      <c r="AP1866" s="32" t="s">
        <v>15126</v>
      </c>
      <c r="AQ1866" s="32" t="s">
        <v>15125</v>
      </c>
      <c r="AR1866" s="32" t="s">
        <v>15124</v>
      </c>
    </row>
    <row r="1867" spans="3:44" x14ac:dyDescent="0.25">
      <c r="C1867" s="41" t="s">
        <v>15132</v>
      </c>
      <c r="D1867" s="41" t="s">
        <v>9190</v>
      </c>
      <c r="E1867" s="37">
        <v>45829</v>
      </c>
      <c r="F1867" s="37">
        <v>45829</v>
      </c>
      <c r="G1867" s="36" t="s">
        <v>4095</v>
      </c>
      <c r="H1867" s="37">
        <v>45829</v>
      </c>
      <c r="I1867" s="42" t="s">
        <v>18015</v>
      </c>
      <c r="K1867" s="36" t="s">
        <v>12272</v>
      </c>
      <c r="L1867" s="36" t="s">
        <v>13575</v>
      </c>
      <c r="M1867" s="37">
        <v>45829</v>
      </c>
      <c r="N1867" s="36" t="s">
        <v>12065</v>
      </c>
      <c r="U1867" s="36" t="s">
        <v>18014</v>
      </c>
      <c r="X1867" s="36" t="s">
        <v>12274</v>
      </c>
      <c r="AA1867" s="41" t="s">
        <v>15129</v>
      </c>
      <c r="AB1867" s="41" t="s">
        <v>15128</v>
      </c>
      <c r="AD1867" s="33">
        <v>4</v>
      </c>
      <c r="AF1867" s="33">
        <v>46000</v>
      </c>
      <c r="AK1867" s="40">
        <v>8</v>
      </c>
      <c r="AN1867" s="39" t="s">
        <v>15127</v>
      </c>
      <c r="AP1867" s="32" t="s">
        <v>15126</v>
      </c>
      <c r="AQ1867" s="32" t="s">
        <v>15125</v>
      </c>
      <c r="AR1867" s="32" t="s">
        <v>15124</v>
      </c>
    </row>
    <row r="1868" spans="3:44" x14ac:dyDescent="0.25">
      <c r="C1868" s="41" t="s">
        <v>15132</v>
      </c>
      <c r="D1868" s="41" t="s">
        <v>9190</v>
      </c>
      <c r="E1868" s="37">
        <v>45829</v>
      </c>
      <c r="F1868" s="37">
        <v>45829</v>
      </c>
      <c r="G1868" s="36" t="s">
        <v>4050</v>
      </c>
      <c r="H1868" s="37">
        <v>45829</v>
      </c>
      <c r="I1868" s="42" t="s">
        <v>18013</v>
      </c>
      <c r="K1868" s="36" t="s">
        <v>12272</v>
      </c>
      <c r="L1868" s="36" t="s">
        <v>13576</v>
      </c>
      <c r="M1868" s="37">
        <v>45829</v>
      </c>
      <c r="N1868" s="36" t="s">
        <v>12208</v>
      </c>
      <c r="U1868" s="36" t="s">
        <v>18012</v>
      </c>
      <c r="X1868" s="36" t="s">
        <v>12282</v>
      </c>
      <c r="AA1868" s="41" t="s">
        <v>15129</v>
      </c>
      <c r="AB1868" s="41" t="s">
        <v>15128</v>
      </c>
      <c r="AD1868" s="33">
        <v>1</v>
      </c>
      <c r="AF1868" s="33">
        <v>70950</v>
      </c>
      <c r="AK1868" s="40">
        <v>8</v>
      </c>
      <c r="AN1868" s="39" t="s">
        <v>15127</v>
      </c>
      <c r="AP1868" s="32" t="s">
        <v>15126</v>
      </c>
      <c r="AQ1868" s="32" t="s">
        <v>15125</v>
      </c>
      <c r="AR1868" s="32" t="s">
        <v>15124</v>
      </c>
    </row>
    <row r="1869" spans="3:44" x14ac:dyDescent="0.25">
      <c r="C1869" s="41" t="s">
        <v>15132</v>
      </c>
      <c r="D1869" s="41" t="s">
        <v>9190</v>
      </c>
      <c r="E1869" s="37">
        <v>45829</v>
      </c>
      <c r="F1869" s="37">
        <v>45829</v>
      </c>
      <c r="G1869" s="36" t="s">
        <v>4099</v>
      </c>
      <c r="H1869" s="37">
        <v>45829</v>
      </c>
      <c r="I1869" s="42" t="s">
        <v>18011</v>
      </c>
      <c r="K1869" s="36" t="s">
        <v>12272</v>
      </c>
      <c r="L1869" s="36" t="s">
        <v>13577</v>
      </c>
      <c r="M1869" s="37">
        <v>45829</v>
      </c>
      <c r="N1869" s="36" t="s">
        <v>11970</v>
      </c>
      <c r="U1869" s="36" t="s">
        <v>18010</v>
      </c>
      <c r="X1869" s="36" t="s">
        <v>12278</v>
      </c>
      <c r="AA1869" s="41" t="s">
        <v>15129</v>
      </c>
      <c r="AB1869" s="41" t="s">
        <v>15128</v>
      </c>
      <c r="AD1869" s="33">
        <v>1</v>
      </c>
      <c r="AF1869" s="33">
        <v>74250</v>
      </c>
      <c r="AK1869" s="40">
        <v>8</v>
      </c>
      <c r="AN1869" s="39" t="s">
        <v>15127</v>
      </c>
      <c r="AP1869" s="32" t="s">
        <v>15126</v>
      </c>
      <c r="AQ1869" s="32" t="s">
        <v>15125</v>
      </c>
      <c r="AR1869" s="32" t="s">
        <v>15124</v>
      </c>
    </row>
    <row r="1870" spans="3:44" x14ac:dyDescent="0.25">
      <c r="C1870" s="41" t="s">
        <v>15132</v>
      </c>
      <c r="D1870" s="41" t="s">
        <v>9190</v>
      </c>
      <c r="E1870" s="37">
        <v>45829</v>
      </c>
      <c r="F1870" s="37">
        <v>45829</v>
      </c>
      <c r="G1870" s="36" t="s">
        <v>4099</v>
      </c>
      <c r="H1870" s="37">
        <v>45829</v>
      </c>
      <c r="I1870" s="42" t="s">
        <v>18011</v>
      </c>
      <c r="K1870" s="36" t="s">
        <v>12272</v>
      </c>
      <c r="L1870" s="36" t="s">
        <v>13577</v>
      </c>
      <c r="M1870" s="37">
        <v>45829</v>
      </c>
      <c r="N1870" s="36" t="s">
        <v>11970</v>
      </c>
      <c r="U1870" s="36" t="s">
        <v>18010</v>
      </c>
      <c r="X1870" s="36" t="s">
        <v>12276</v>
      </c>
      <c r="AA1870" s="41" t="s">
        <v>15129</v>
      </c>
      <c r="AB1870" s="41" t="s">
        <v>15128</v>
      </c>
      <c r="AD1870" s="33">
        <v>1</v>
      </c>
      <c r="AF1870" s="33">
        <v>50182</v>
      </c>
      <c r="AK1870" s="40">
        <v>8</v>
      </c>
      <c r="AN1870" s="39" t="s">
        <v>15127</v>
      </c>
      <c r="AP1870" s="32" t="s">
        <v>15126</v>
      </c>
      <c r="AQ1870" s="32" t="s">
        <v>15125</v>
      </c>
      <c r="AR1870" s="32" t="s">
        <v>15124</v>
      </c>
    </row>
    <row r="1871" spans="3:44" x14ac:dyDescent="0.25">
      <c r="C1871" s="41" t="s">
        <v>15132</v>
      </c>
      <c r="D1871" s="41" t="s">
        <v>9190</v>
      </c>
      <c r="E1871" s="37">
        <v>45829</v>
      </c>
      <c r="F1871" s="37">
        <v>45829</v>
      </c>
      <c r="G1871" s="36" t="s">
        <v>4287</v>
      </c>
      <c r="H1871" s="37">
        <v>45829</v>
      </c>
      <c r="I1871" s="42" t="s">
        <v>18009</v>
      </c>
      <c r="K1871" s="36" t="s">
        <v>12272</v>
      </c>
      <c r="L1871" s="36" t="s">
        <v>13578</v>
      </c>
      <c r="M1871" s="37">
        <v>45829</v>
      </c>
      <c r="N1871" s="36" t="s">
        <v>11980</v>
      </c>
      <c r="U1871" s="36" t="s">
        <v>18008</v>
      </c>
      <c r="X1871" s="36" t="s">
        <v>12278</v>
      </c>
      <c r="AA1871" s="41" t="s">
        <v>15129</v>
      </c>
      <c r="AB1871" s="41" t="s">
        <v>15128</v>
      </c>
      <c r="AD1871" s="33">
        <v>1</v>
      </c>
      <c r="AF1871" s="33">
        <v>74250</v>
      </c>
      <c r="AK1871" s="40">
        <v>8</v>
      </c>
      <c r="AN1871" s="39" t="s">
        <v>15127</v>
      </c>
      <c r="AP1871" s="32" t="s">
        <v>15126</v>
      </c>
      <c r="AQ1871" s="32" t="s">
        <v>15125</v>
      </c>
      <c r="AR1871" s="32" t="s">
        <v>15124</v>
      </c>
    </row>
    <row r="1872" spans="3:44" x14ac:dyDescent="0.25">
      <c r="C1872" s="41" t="s">
        <v>15132</v>
      </c>
      <c r="D1872" s="41" t="s">
        <v>9190</v>
      </c>
      <c r="E1872" s="37">
        <v>45829</v>
      </c>
      <c r="F1872" s="37">
        <v>45829</v>
      </c>
      <c r="G1872" s="36" t="s">
        <v>4081</v>
      </c>
      <c r="H1872" s="37">
        <v>45829</v>
      </c>
      <c r="I1872" s="42" t="s">
        <v>18007</v>
      </c>
      <c r="K1872" s="36" t="s">
        <v>12272</v>
      </c>
      <c r="L1872" s="36" t="s">
        <v>13579</v>
      </c>
      <c r="M1872" s="37">
        <v>45829</v>
      </c>
      <c r="N1872" s="36" t="s">
        <v>12178</v>
      </c>
      <c r="U1872" s="36" t="s">
        <v>15161</v>
      </c>
      <c r="X1872" s="36" t="s">
        <v>12274</v>
      </c>
      <c r="AA1872" s="41" t="s">
        <v>15129</v>
      </c>
      <c r="AB1872" s="41" t="s">
        <v>15128</v>
      </c>
      <c r="AD1872" s="33">
        <v>1</v>
      </c>
      <c r="AF1872" s="33">
        <v>46000</v>
      </c>
      <c r="AK1872" s="40">
        <v>8</v>
      </c>
      <c r="AN1872" s="39" t="s">
        <v>15127</v>
      </c>
      <c r="AP1872" s="32" t="s">
        <v>15126</v>
      </c>
      <c r="AQ1872" s="32" t="s">
        <v>15125</v>
      </c>
      <c r="AR1872" s="32" t="s">
        <v>15124</v>
      </c>
    </row>
    <row r="1873" spans="3:44" x14ac:dyDescent="0.25">
      <c r="C1873" s="41" t="s">
        <v>15132</v>
      </c>
      <c r="D1873" s="41" t="s">
        <v>9190</v>
      </c>
      <c r="E1873" s="37">
        <v>45829</v>
      </c>
      <c r="F1873" s="37">
        <v>45829</v>
      </c>
      <c r="G1873" s="36" t="s">
        <v>3958</v>
      </c>
      <c r="H1873" s="37">
        <v>45829</v>
      </c>
      <c r="I1873" s="42" t="s">
        <v>18006</v>
      </c>
      <c r="K1873" s="36" t="s">
        <v>12272</v>
      </c>
      <c r="L1873" s="36" t="s">
        <v>13580</v>
      </c>
      <c r="M1873" s="37">
        <v>45829</v>
      </c>
      <c r="N1873" s="36" t="s">
        <v>11970</v>
      </c>
      <c r="U1873" s="36" t="s">
        <v>18005</v>
      </c>
      <c r="X1873" s="36" t="s">
        <v>12273</v>
      </c>
      <c r="AA1873" s="41" t="s">
        <v>15129</v>
      </c>
      <c r="AB1873" s="41" t="s">
        <v>15128</v>
      </c>
      <c r="AD1873" s="33">
        <v>2</v>
      </c>
      <c r="AF1873" s="33">
        <v>111058</v>
      </c>
      <c r="AK1873" s="40">
        <v>8</v>
      </c>
      <c r="AN1873" s="39" t="s">
        <v>15127</v>
      </c>
      <c r="AP1873" s="32" t="s">
        <v>15126</v>
      </c>
      <c r="AQ1873" s="32" t="s">
        <v>15125</v>
      </c>
      <c r="AR1873" s="32" t="s">
        <v>15124</v>
      </c>
    </row>
    <row r="1874" spans="3:44" x14ac:dyDescent="0.25">
      <c r="C1874" s="41" t="s">
        <v>15132</v>
      </c>
      <c r="D1874" s="41" t="s">
        <v>9190</v>
      </c>
      <c r="E1874" s="37">
        <v>45829</v>
      </c>
      <c r="F1874" s="37">
        <v>45829</v>
      </c>
      <c r="G1874" s="36" t="s">
        <v>3958</v>
      </c>
      <c r="H1874" s="37">
        <v>45829</v>
      </c>
      <c r="I1874" s="42" t="s">
        <v>18006</v>
      </c>
      <c r="K1874" s="36" t="s">
        <v>12272</v>
      </c>
      <c r="L1874" s="36" t="s">
        <v>13580</v>
      </c>
      <c r="M1874" s="37">
        <v>45829</v>
      </c>
      <c r="N1874" s="36" t="s">
        <v>11970</v>
      </c>
      <c r="U1874" s="36" t="s">
        <v>18005</v>
      </c>
      <c r="X1874" s="36" t="s">
        <v>12278</v>
      </c>
      <c r="AA1874" s="41" t="s">
        <v>15129</v>
      </c>
      <c r="AB1874" s="41" t="s">
        <v>15128</v>
      </c>
      <c r="AD1874" s="33">
        <v>5</v>
      </c>
      <c r="AF1874" s="33">
        <v>74250</v>
      </c>
      <c r="AK1874" s="40">
        <v>8</v>
      </c>
      <c r="AN1874" s="39" t="s">
        <v>15127</v>
      </c>
      <c r="AP1874" s="32" t="s">
        <v>15126</v>
      </c>
      <c r="AQ1874" s="32" t="s">
        <v>15125</v>
      </c>
      <c r="AR1874" s="32" t="s">
        <v>15124</v>
      </c>
    </row>
    <row r="1875" spans="3:44" x14ac:dyDescent="0.25">
      <c r="C1875" s="41" t="s">
        <v>15132</v>
      </c>
      <c r="D1875" s="41" t="s">
        <v>9190</v>
      </c>
      <c r="E1875" s="37">
        <v>45829</v>
      </c>
      <c r="F1875" s="37">
        <v>45829</v>
      </c>
      <c r="G1875" s="36" t="s">
        <v>3958</v>
      </c>
      <c r="H1875" s="37">
        <v>45829</v>
      </c>
      <c r="I1875" s="42" t="s">
        <v>18006</v>
      </c>
      <c r="K1875" s="36" t="s">
        <v>12272</v>
      </c>
      <c r="L1875" s="36" t="s">
        <v>13580</v>
      </c>
      <c r="M1875" s="37">
        <v>45829</v>
      </c>
      <c r="N1875" s="36" t="s">
        <v>11970</v>
      </c>
      <c r="U1875" s="36" t="s">
        <v>18005</v>
      </c>
      <c r="X1875" s="36" t="s">
        <v>12274</v>
      </c>
      <c r="AA1875" s="41" t="s">
        <v>15129</v>
      </c>
      <c r="AB1875" s="41" t="s">
        <v>15128</v>
      </c>
      <c r="AD1875" s="33">
        <v>3</v>
      </c>
      <c r="AF1875" s="33">
        <v>46000</v>
      </c>
      <c r="AK1875" s="40">
        <v>8</v>
      </c>
      <c r="AN1875" s="39" t="s">
        <v>15127</v>
      </c>
      <c r="AP1875" s="32" t="s">
        <v>15126</v>
      </c>
      <c r="AQ1875" s="32" t="s">
        <v>15125</v>
      </c>
      <c r="AR1875" s="32" t="s">
        <v>15124</v>
      </c>
    </row>
    <row r="1876" spans="3:44" x14ac:dyDescent="0.25">
      <c r="C1876" s="41" t="s">
        <v>15132</v>
      </c>
      <c r="D1876" s="41" t="s">
        <v>9190</v>
      </c>
      <c r="E1876" s="37">
        <v>45829</v>
      </c>
      <c r="F1876" s="37">
        <v>45829</v>
      </c>
      <c r="G1876" s="36" t="s">
        <v>3792</v>
      </c>
      <c r="H1876" s="37">
        <v>45829</v>
      </c>
      <c r="I1876" s="42" t="s">
        <v>18004</v>
      </c>
      <c r="K1876" s="36" t="s">
        <v>12272</v>
      </c>
      <c r="L1876" s="36" t="s">
        <v>13581</v>
      </c>
      <c r="M1876" s="37">
        <v>45829</v>
      </c>
      <c r="N1876" s="36" t="s">
        <v>12193</v>
      </c>
      <c r="U1876" s="36" t="s">
        <v>16396</v>
      </c>
      <c r="X1876" s="36" t="s">
        <v>12275</v>
      </c>
      <c r="AA1876" s="41" t="s">
        <v>15129</v>
      </c>
      <c r="AB1876" s="41" t="s">
        <v>15128</v>
      </c>
      <c r="AD1876" s="33">
        <v>1</v>
      </c>
      <c r="AF1876" s="33">
        <v>50400</v>
      </c>
      <c r="AK1876" s="40">
        <v>8</v>
      </c>
      <c r="AN1876" s="39" t="s">
        <v>15127</v>
      </c>
      <c r="AP1876" s="32" t="s">
        <v>15126</v>
      </c>
      <c r="AQ1876" s="32" t="s">
        <v>15125</v>
      </c>
      <c r="AR1876" s="32" t="s">
        <v>15124</v>
      </c>
    </row>
    <row r="1877" spans="3:44" x14ac:dyDescent="0.25">
      <c r="C1877" s="41" t="s">
        <v>15132</v>
      </c>
      <c r="D1877" s="41" t="s">
        <v>9190</v>
      </c>
      <c r="E1877" s="37">
        <v>45829</v>
      </c>
      <c r="F1877" s="37">
        <v>45829</v>
      </c>
      <c r="G1877" s="36" t="s">
        <v>3954</v>
      </c>
      <c r="H1877" s="37">
        <v>45829</v>
      </c>
      <c r="I1877" s="42" t="s">
        <v>18003</v>
      </c>
      <c r="K1877" s="36" t="s">
        <v>12272</v>
      </c>
      <c r="L1877" s="36" t="s">
        <v>13582</v>
      </c>
      <c r="M1877" s="37">
        <v>45829</v>
      </c>
      <c r="N1877" s="36" t="s">
        <v>11970</v>
      </c>
      <c r="U1877" s="36" t="s">
        <v>16300</v>
      </c>
      <c r="X1877" s="36" t="s">
        <v>12282</v>
      </c>
      <c r="AA1877" s="41" t="s">
        <v>15129</v>
      </c>
      <c r="AB1877" s="41" t="s">
        <v>15128</v>
      </c>
      <c r="AD1877" s="33">
        <v>1</v>
      </c>
      <c r="AF1877" s="33">
        <v>70950</v>
      </c>
      <c r="AK1877" s="40">
        <v>8</v>
      </c>
      <c r="AN1877" s="39" t="s">
        <v>15127</v>
      </c>
      <c r="AP1877" s="32" t="s">
        <v>15126</v>
      </c>
      <c r="AQ1877" s="32" t="s">
        <v>15125</v>
      </c>
      <c r="AR1877" s="32" t="s">
        <v>15124</v>
      </c>
    </row>
    <row r="1878" spans="3:44" x14ac:dyDescent="0.25">
      <c r="C1878" s="41" t="s">
        <v>15132</v>
      </c>
      <c r="D1878" s="41" t="s">
        <v>9190</v>
      </c>
      <c r="E1878" s="37">
        <v>45829</v>
      </c>
      <c r="F1878" s="37">
        <v>45829</v>
      </c>
      <c r="G1878" s="36" t="s">
        <v>4223</v>
      </c>
      <c r="H1878" s="37">
        <v>45829</v>
      </c>
      <c r="I1878" s="42" t="s">
        <v>18002</v>
      </c>
      <c r="K1878" s="36" t="s">
        <v>12272</v>
      </c>
      <c r="L1878" s="36" t="s">
        <v>13583</v>
      </c>
      <c r="M1878" s="37">
        <v>45829</v>
      </c>
      <c r="N1878" s="36" t="s">
        <v>12055</v>
      </c>
      <c r="U1878" s="36" t="s">
        <v>18001</v>
      </c>
      <c r="X1878" s="36" t="s">
        <v>12281</v>
      </c>
      <c r="AA1878" s="41" t="s">
        <v>15129</v>
      </c>
      <c r="AB1878" s="41" t="s">
        <v>15128</v>
      </c>
      <c r="AD1878" s="33">
        <v>2</v>
      </c>
      <c r="AF1878" s="33">
        <v>55595</v>
      </c>
      <c r="AK1878" s="40">
        <v>8</v>
      </c>
      <c r="AN1878" s="39" t="s">
        <v>15127</v>
      </c>
      <c r="AP1878" s="32" t="s">
        <v>15126</v>
      </c>
      <c r="AQ1878" s="32" t="s">
        <v>15125</v>
      </c>
      <c r="AR1878" s="32" t="s">
        <v>15124</v>
      </c>
    </row>
    <row r="1879" spans="3:44" x14ac:dyDescent="0.25">
      <c r="C1879" s="41" t="s">
        <v>15132</v>
      </c>
      <c r="D1879" s="41" t="s">
        <v>9190</v>
      </c>
      <c r="E1879" s="37">
        <v>45829</v>
      </c>
      <c r="F1879" s="37">
        <v>45829</v>
      </c>
      <c r="G1879" s="36" t="s">
        <v>4223</v>
      </c>
      <c r="H1879" s="37">
        <v>45829</v>
      </c>
      <c r="I1879" s="42" t="s">
        <v>18002</v>
      </c>
      <c r="K1879" s="36" t="s">
        <v>12272</v>
      </c>
      <c r="L1879" s="36" t="s">
        <v>13583</v>
      </c>
      <c r="M1879" s="37">
        <v>45829</v>
      </c>
      <c r="N1879" s="36" t="s">
        <v>12055</v>
      </c>
      <c r="U1879" s="36" t="s">
        <v>18001</v>
      </c>
      <c r="X1879" s="36" t="s">
        <v>12277</v>
      </c>
      <c r="AA1879" s="41" t="s">
        <v>15129</v>
      </c>
      <c r="AB1879" s="41" t="s">
        <v>15128</v>
      </c>
      <c r="AD1879" s="33">
        <v>5</v>
      </c>
      <c r="AF1879" s="33">
        <v>49500</v>
      </c>
      <c r="AK1879" s="40">
        <v>8</v>
      </c>
      <c r="AN1879" s="39" t="s">
        <v>15127</v>
      </c>
      <c r="AP1879" s="32" t="s">
        <v>15126</v>
      </c>
      <c r="AQ1879" s="32" t="s">
        <v>15125</v>
      </c>
      <c r="AR1879" s="32" t="s">
        <v>15124</v>
      </c>
    </row>
    <row r="1880" spans="3:44" x14ac:dyDescent="0.25">
      <c r="C1880" s="41" t="s">
        <v>15132</v>
      </c>
      <c r="D1880" s="41" t="s">
        <v>9190</v>
      </c>
      <c r="E1880" s="37">
        <v>45829</v>
      </c>
      <c r="F1880" s="37">
        <v>45829</v>
      </c>
      <c r="G1880" s="36" t="s">
        <v>4223</v>
      </c>
      <c r="H1880" s="37">
        <v>45829</v>
      </c>
      <c r="I1880" s="42" t="s">
        <v>18002</v>
      </c>
      <c r="K1880" s="36" t="s">
        <v>12272</v>
      </c>
      <c r="L1880" s="36" t="s">
        <v>13583</v>
      </c>
      <c r="M1880" s="37">
        <v>45829</v>
      </c>
      <c r="N1880" s="36" t="s">
        <v>12055</v>
      </c>
      <c r="U1880" s="36" t="s">
        <v>18001</v>
      </c>
      <c r="X1880" s="36" t="s">
        <v>12278</v>
      </c>
      <c r="AA1880" s="41" t="s">
        <v>15129</v>
      </c>
      <c r="AB1880" s="41" t="s">
        <v>15128</v>
      </c>
      <c r="AD1880" s="33">
        <v>4</v>
      </c>
      <c r="AF1880" s="33">
        <v>74250</v>
      </c>
      <c r="AK1880" s="40">
        <v>8</v>
      </c>
      <c r="AN1880" s="39" t="s">
        <v>15127</v>
      </c>
      <c r="AP1880" s="32" t="s">
        <v>15126</v>
      </c>
      <c r="AQ1880" s="32" t="s">
        <v>15125</v>
      </c>
      <c r="AR1880" s="32" t="s">
        <v>15124</v>
      </c>
    </row>
    <row r="1881" spans="3:44" x14ac:dyDescent="0.25">
      <c r="C1881" s="41" t="s">
        <v>15132</v>
      </c>
      <c r="D1881" s="41" t="s">
        <v>9190</v>
      </c>
      <c r="E1881" s="37">
        <v>45829</v>
      </c>
      <c r="F1881" s="37">
        <v>45829</v>
      </c>
      <c r="G1881" s="36" t="s">
        <v>4223</v>
      </c>
      <c r="H1881" s="37">
        <v>45829</v>
      </c>
      <c r="I1881" s="42" t="s">
        <v>18002</v>
      </c>
      <c r="K1881" s="36" t="s">
        <v>12272</v>
      </c>
      <c r="L1881" s="36" t="s">
        <v>13583</v>
      </c>
      <c r="M1881" s="37">
        <v>45829</v>
      </c>
      <c r="N1881" s="36" t="s">
        <v>12055</v>
      </c>
      <c r="U1881" s="36" t="s">
        <v>18001</v>
      </c>
      <c r="X1881" s="36" t="s">
        <v>12283</v>
      </c>
      <c r="AA1881" s="41" t="s">
        <v>15129</v>
      </c>
      <c r="AB1881" s="41" t="s">
        <v>15128</v>
      </c>
      <c r="AD1881" s="33">
        <v>7</v>
      </c>
      <c r="AF1881" s="33">
        <v>111606</v>
      </c>
      <c r="AK1881" s="40">
        <v>8</v>
      </c>
      <c r="AN1881" s="39" t="s">
        <v>15127</v>
      </c>
      <c r="AP1881" s="32" t="s">
        <v>15126</v>
      </c>
      <c r="AQ1881" s="32" t="s">
        <v>15125</v>
      </c>
      <c r="AR1881" s="32" t="s">
        <v>15124</v>
      </c>
    </row>
    <row r="1882" spans="3:44" x14ac:dyDescent="0.25">
      <c r="C1882" s="41" t="s">
        <v>15132</v>
      </c>
      <c r="D1882" s="41" t="s">
        <v>9190</v>
      </c>
      <c r="E1882" s="37">
        <v>45829</v>
      </c>
      <c r="F1882" s="37">
        <v>45829</v>
      </c>
      <c r="G1882" s="36" t="s">
        <v>4223</v>
      </c>
      <c r="H1882" s="37">
        <v>45829</v>
      </c>
      <c r="I1882" s="42" t="s">
        <v>18002</v>
      </c>
      <c r="K1882" s="36" t="s">
        <v>12272</v>
      </c>
      <c r="L1882" s="36" t="s">
        <v>13583</v>
      </c>
      <c r="M1882" s="37">
        <v>45829</v>
      </c>
      <c r="N1882" s="36" t="s">
        <v>12055</v>
      </c>
      <c r="U1882" s="36" t="s">
        <v>18001</v>
      </c>
      <c r="X1882" s="36" t="s">
        <v>12276</v>
      </c>
      <c r="AA1882" s="41" t="s">
        <v>15129</v>
      </c>
      <c r="AB1882" s="41" t="s">
        <v>15128</v>
      </c>
      <c r="AD1882" s="33">
        <v>4</v>
      </c>
      <c r="AF1882" s="33">
        <v>50182</v>
      </c>
      <c r="AK1882" s="40">
        <v>8</v>
      </c>
      <c r="AN1882" s="39" t="s">
        <v>15127</v>
      </c>
      <c r="AP1882" s="32" t="s">
        <v>15126</v>
      </c>
      <c r="AQ1882" s="32" t="s">
        <v>15125</v>
      </c>
      <c r="AR1882" s="32" t="s">
        <v>15124</v>
      </c>
    </row>
    <row r="1883" spans="3:44" x14ac:dyDescent="0.25">
      <c r="C1883" s="41" t="s">
        <v>15132</v>
      </c>
      <c r="D1883" s="41" t="s">
        <v>9190</v>
      </c>
      <c r="E1883" s="37">
        <v>45829</v>
      </c>
      <c r="F1883" s="37">
        <v>45829</v>
      </c>
      <c r="G1883" s="36" t="s">
        <v>4223</v>
      </c>
      <c r="H1883" s="37">
        <v>45829</v>
      </c>
      <c r="I1883" s="42" t="s">
        <v>18002</v>
      </c>
      <c r="K1883" s="36" t="s">
        <v>12272</v>
      </c>
      <c r="L1883" s="36" t="s">
        <v>13583</v>
      </c>
      <c r="M1883" s="37">
        <v>45829</v>
      </c>
      <c r="N1883" s="36" t="s">
        <v>12055</v>
      </c>
      <c r="U1883" s="36" t="s">
        <v>18001</v>
      </c>
      <c r="X1883" s="36" t="s">
        <v>12274</v>
      </c>
      <c r="AA1883" s="41" t="s">
        <v>15129</v>
      </c>
      <c r="AB1883" s="41" t="s">
        <v>15128</v>
      </c>
      <c r="AD1883" s="33">
        <v>7</v>
      </c>
      <c r="AF1883" s="33">
        <v>46000</v>
      </c>
      <c r="AK1883" s="40">
        <v>8</v>
      </c>
      <c r="AN1883" s="39" t="s">
        <v>15127</v>
      </c>
      <c r="AP1883" s="32" t="s">
        <v>15126</v>
      </c>
      <c r="AQ1883" s="32" t="s">
        <v>15125</v>
      </c>
      <c r="AR1883" s="32" t="s">
        <v>15124</v>
      </c>
    </row>
    <row r="1884" spans="3:44" x14ac:dyDescent="0.25">
      <c r="C1884" s="41" t="s">
        <v>15132</v>
      </c>
      <c r="D1884" s="41" t="s">
        <v>9190</v>
      </c>
      <c r="E1884" s="37">
        <v>45829</v>
      </c>
      <c r="F1884" s="37">
        <v>45829</v>
      </c>
      <c r="G1884" s="36" t="s">
        <v>4087</v>
      </c>
      <c r="H1884" s="37">
        <v>45829</v>
      </c>
      <c r="I1884" s="42" t="s">
        <v>18000</v>
      </c>
      <c r="K1884" s="36" t="s">
        <v>12272</v>
      </c>
      <c r="L1884" s="36" t="s">
        <v>13584</v>
      </c>
      <c r="M1884" s="37">
        <v>45829</v>
      </c>
      <c r="N1884" s="36" t="s">
        <v>12178</v>
      </c>
      <c r="U1884" s="36" t="s">
        <v>17126</v>
      </c>
      <c r="X1884" s="36" t="s">
        <v>12282</v>
      </c>
      <c r="AA1884" s="41" t="s">
        <v>15129</v>
      </c>
      <c r="AB1884" s="41" t="s">
        <v>15128</v>
      </c>
      <c r="AD1884" s="33">
        <v>1</v>
      </c>
      <c r="AF1884" s="33">
        <v>70950</v>
      </c>
      <c r="AK1884" s="40">
        <v>8</v>
      </c>
      <c r="AN1884" s="39" t="s">
        <v>15127</v>
      </c>
      <c r="AP1884" s="32" t="s">
        <v>15126</v>
      </c>
      <c r="AQ1884" s="32" t="s">
        <v>15125</v>
      </c>
      <c r="AR1884" s="32" t="s">
        <v>15124</v>
      </c>
    </row>
    <row r="1885" spans="3:44" x14ac:dyDescent="0.25">
      <c r="C1885" s="41" t="s">
        <v>15132</v>
      </c>
      <c r="D1885" s="41" t="s">
        <v>9190</v>
      </c>
      <c r="E1885" s="37">
        <v>45829</v>
      </c>
      <c r="F1885" s="37">
        <v>45829</v>
      </c>
      <c r="G1885" s="36" t="s">
        <v>3716</v>
      </c>
      <c r="H1885" s="37">
        <v>45829</v>
      </c>
      <c r="I1885" s="42" t="s">
        <v>17999</v>
      </c>
      <c r="K1885" s="36" t="s">
        <v>12272</v>
      </c>
      <c r="L1885" s="36" t="s">
        <v>13585</v>
      </c>
      <c r="M1885" s="37">
        <v>45829</v>
      </c>
      <c r="N1885" s="36" t="s">
        <v>11970</v>
      </c>
      <c r="U1885" s="36" t="s">
        <v>17998</v>
      </c>
      <c r="X1885" s="36" t="s">
        <v>12276</v>
      </c>
      <c r="AA1885" s="41" t="s">
        <v>15129</v>
      </c>
      <c r="AB1885" s="41" t="s">
        <v>15128</v>
      </c>
      <c r="AD1885" s="33">
        <v>1</v>
      </c>
      <c r="AF1885" s="33">
        <v>50182</v>
      </c>
      <c r="AK1885" s="40">
        <v>8</v>
      </c>
      <c r="AN1885" s="39" t="s">
        <v>15127</v>
      </c>
      <c r="AP1885" s="32" t="s">
        <v>15126</v>
      </c>
      <c r="AQ1885" s="32" t="s">
        <v>15125</v>
      </c>
      <c r="AR1885" s="32" t="s">
        <v>15124</v>
      </c>
    </row>
    <row r="1886" spans="3:44" x14ac:dyDescent="0.25">
      <c r="C1886" s="41" t="s">
        <v>15132</v>
      </c>
      <c r="D1886" s="41" t="s">
        <v>9190</v>
      </c>
      <c r="E1886" s="37">
        <v>45829</v>
      </c>
      <c r="F1886" s="37">
        <v>45829</v>
      </c>
      <c r="G1886" s="36" t="s">
        <v>3716</v>
      </c>
      <c r="H1886" s="37">
        <v>45829</v>
      </c>
      <c r="I1886" s="42" t="s">
        <v>17999</v>
      </c>
      <c r="K1886" s="36" t="s">
        <v>12272</v>
      </c>
      <c r="L1886" s="36" t="s">
        <v>13585</v>
      </c>
      <c r="M1886" s="37">
        <v>45829</v>
      </c>
      <c r="N1886" s="36" t="s">
        <v>11970</v>
      </c>
      <c r="U1886" s="36" t="s">
        <v>17998</v>
      </c>
      <c r="X1886" s="36" t="s">
        <v>12274</v>
      </c>
      <c r="AA1886" s="41" t="s">
        <v>15129</v>
      </c>
      <c r="AB1886" s="41" t="s">
        <v>15128</v>
      </c>
      <c r="AD1886" s="33">
        <v>1</v>
      </c>
      <c r="AF1886" s="33">
        <v>46000</v>
      </c>
      <c r="AK1886" s="40">
        <v>8</v>
      </c>
      <c r="AN1886" s="39" t="s">
        <v>15127</v>
      </c>
      <c r="AP1886" s="32" t="s">
        <v>15126</v>
      </c>
      <c r="AQ1886" s="32" t="s">
        <v>15125</v>
      </c>
      <c r="AR1886" s="32" t="s">
        <v>15124</v>
      </c>
    </row>
    <row r="1887" spans="3:44" x14ac:dyDescent="0.25">
      <c r="C1887" s="41" t="s">
        <v>15132</v>
      </c>
      <c r="D1887" s="41" t="s">
        <v>9190</v>
      </c>
      <c r="E1887" s="37">
        <v>45829</v>
      </c>
      <c r="F1887" s="37">
        <v>45829</v>
      </c>
      <c r="G1887" s="36" t="s">
        <v>3758</v>
      </c>
      <c r="H1887" s="37">
        <v>45829</v>
      </c>
      <c r="I1887" s="42" t="s">
        <v>17997</v>
      </c>
      <c r="K1887" s="36" t="s">
        <v>12272</v>
      </c>
      <c r="L1887" s="36" t="s">
        <v>13586</v>
      </c>
      <c r="M1887" s="37">
        <v>45829</v>
      </c>
      <c r="N1887" s="36" t="s">
        <v>12193</v>
      </c>
      <c r="U1887" s="36" t="s">
        <v>17996</v>
      </c>
      <c r="X1887" s="36" t="s">
        <v>12273</v>
      </c>
      <c r="AA1887" s="41" t="s">
        <v>15129</v>
      </c>
      <c r="AB1887" s="41" t="s">
        <v>15128</v>
      </c>
      <c r="AD1887" s="33">
        <v>2</v>
      </c>
      <c r="AF1887" s="33">
        <v>111058</v>
      </c>
      <c r="AK1887" s="40">
        <v>8</v>
      </c>
      <c r="AN1887" s="39" t="s">
        <v>15127</v>
      </c>
      <c r="AP1887" s="32" t="s">
        <v>15126</v>
      </c>
      <c r="AQ1887" s="32" t="s">
        <v>15125</v>
      </c>
      <c r="AR1887" s="32" t="s">
        <v>15124</v>
      </c>
    </row>
    <row r="1888" spans="3:44" x14ac:dyDescent="0.25">
      <c r="C1888" s="41" t="s">
        <v>15132</v>
      </c>
      <c r="D1888" s="41" t="s">
        <v>9190</v>
      </c>
      <c r="E1888" s="37">
        <v>45829</v>
      </c>
      <c r="F1888" s="37">
        <v>45829</v>
      </c>
      <c r="G1888" s="36" t="s">
        <v>3762</v>
      </c>
      <c r="H1888" s="37">
        <v>45829</v>
      </c>
      <c r="I1888" s="42" t="s">
        <v>17995</v>
      </c>
      <c r="K1888" s="36" t="s">
        <v>12272</v>
      </c>
      <c r="L1888" s="36" t="s">
        <v>13587</v>
      </c>
      <c r="M1888" s="37">
        <v>45829</v>
      </c>
      <c r="N1888" s="36" t="s">
        <v>12065</v>
      </c>
      <c r="U1888" s="36" t="s">
        <v>17994</v>
      </c>
      <c r="X1888" s="36" t="s">
        <v>12278</v>
      </c>
      <c r="AA1888" s="41" t="s">
        <v>15129</v>
      </c>
      <c r="AB1888" s="41" t="s">
        <v>15128</v>
      </c>
      <c r="AD1888" s="33">
        <v>3</v>
      </c>
      <c r="AF1888" s="33">
        <v>74250</v>
      </c>
      <c r="AK1888" s="40">
        <v>8</v>
      </c>
      <c r="AN1888" s="39" t="s">
        <v>15127</v>
      </c>
      <c r="AP1888" s="32" t="s">
        <v>15126</v>
      </c>
      <c r="AQ1888" s="32" t="s">
        <v>15125</v>
      </c>
      <c r="AR1888" s="32" t="s">
        <v>15124</v>
      </c>
    </row>
    <row r="1889" spans="3:44" x14ac:dyDescent="0.25">
      <c r="C1889" s="41" t="s">
        <v>15132</v>
      </c>
      <c r="D1889" s="41" t="s">
        <v>9190</v>
      </c>
      <c r="E1889" s="37">
        <v>45829</v>
      </c>
      <c r="F1889" s="37">
        <v>45829</v>
      </c>
      <c r="G1889" s="36" t="s">
        <v>4187</v>
      </c>
      <c r="H1889" s="37">
        <v>45829</v>
      </c>
      <c r="I1889" s="42" t="s">
        <v>17993</v>
      </c>
      <c r="K1889" s="36" t="s">
        <v>12272</v>
      </c>
      <c r="L1889" s="36" t="s">
        <v>13588</v>
      </c>
      <c r="M1889" s="37">
        <v>45829</v>
      </c>
      <c r="N1889" s="36" t="s">
        <v>11990</v>
      </c>
      <c r="U1889" s="36" t="s">
        <v>16116</v>
      </c>
      <c r="X1889" s="36" t="s">
        <v>12276</v>
      </c>
      <c r="AA1889" s="41" t="s">
        <v>15129</v>
      </c>
      <c r="AB1889" s="41" t="s">
        <v>15128</v>
      </c>
      <c r="AD1889" s="33">
        <v>1</v>
      </c>
      <c r="AF1889" s="33">
        <v>50182</v>
      </c>
      <c r="AK1889" s="40">
        <v>8</v>
      </c>
      <c r="AN1889" s="39" t="s">
        <v>15127</v>
      </c>
      <c r="AP1889" s="32" t="s">
        <v>15126</v>
      </c>
      <c r="AQ1889" s="32" t="s">
        <v>15125</v>
      </c>
      <c r="AR1889" s="32" t="s">
        <v>15124</v>
      </c>
    </row>
    <row r="1890" spans="3:44" x14ac:dyDescent="0.25">
      <c r="C1890" s="41" t="s">
        <v>15132</v>
      </c>
      <c r="D1890" s="41" t="s">
        <v>9190</v>
      </c>
      <c r="E1890" s="37">
        <v>45829</v>
      </c>
      <c r="F1890" s="37">
        <v>45829</v>
      </c>
      <c r="G1890" s="36" t="s">
        <v>4313</v>
      </c>
      <c r="H1890" s="37">
        <v>45829</v>
      </c>
      <c r="I1890" s="42" t="s">
        <v>17992</v>
      </c>
      <c r="K1890" s="36" t="s">
        <v>12272</v>
      </c>
      <c r="L1890" s="36" t="s">
        <v>13589</v>
      </c>
      <c r="M1890" s="37">
        <v>45829</v>
      </c>
      <c r="N1890" s="36" t="s">
        <v>12050</v>
      </c>
      <c r="U1890" s="36" t="s">
        <v>17990</v>
      </c>
      <c r="X1890" s="36" t="s">
        <v>12273</v>
      </c>
      <c r="AA1890" s="41" t="s">
        <v>15129</v>
      </c>
      <c r="AB1890" s="41" t="s">
        <v>15128</v>
      </c>
      <c r="AD1890" s="33">
        <v>1</v>
      </c>
      <c r="AF1890" s="33">
        <v>111058</v>
      </c>
      <c r="AK1890" s="40">
        <v>8</v>
      </c>
      <c r="AN1890" s="39" t="s">
        <v>15127</v>
      </c>
      <c r="AP1890" s="32" t="s">
        <v>15126</v>
      </c>
      <c r="AQ1890" s="32" t="s">
        <v>15125</v>
      </c>
      <c r="AR1890" s="32" t="s">
        <v>15124</v>
      </c>
    </row>
    <row r="1891" spans="3:44" x14ac:dyDescent="0.25">
      <c r="C1891" s="41" t="s">
        <v>15132</v>
      </c>
      <c r="D1891" s="41" t="s">
        <v>9190</v>
      </c>
      <c r="E1891" s="37">
        <v>45829</v>
      </c>
      <c r="F1891" s="37">
        <v>45829</v>
      </c>
      <c r="G1891" s="36" t="s">
        <v>4317</v>
      </c>
      <c r="H1891" s="37">
        <v>45829</v>
      </c>
      <c r="I1891" s="42" t="s">
        <v>17991</v>
      </c>
      <c r="K1891" s="36" t="s">
        <v>12272</v>
      </c>
      <c r="L1891" s="36" t="s">
        <v>12328</v>
      </c>
      <c r="M1891" s="37">
        <v>45829</v>
      </c>
      <c r="N1891" s="36" t="s">
        <v>12050</v>
      </c>
      <c r="U1891" s="36" t="s">
        <v>17990</v>
      </c>
      <c r="X1891" s="36" t="s">
        <v>12276</v>
      </c>
      <c r="AA1891" s="41" t="s">
        <v>15129</v>
      </c>
      <c r="AB1891" s="41" t="s">
        <v>15128</v>
      </c>
      <c r="AD1891" s="33">
        <v>1</v>
      </c>
      <c r="AF1891" s="33">
        <v>50182</v>
      </c>
      <c r="AK1891" s="40">
        <v>8</v>
      </c>
      <c r="AN1891" s="39" t="s">
        <v>15127</v>
      </c>
      <c r="AP1891" s="32" t="s">
        <v>15126</v>
      </c>
      <c r="AQ1891" s="32" t="s">
        <v>15125</v>
      </c>
      <c r="AR1891" s="32" t="s">
        <v>15124</v>
      </c>
    </row>
    <row r="1892" spans="3:44" x14ac:dyDescent="0.25">
      <c r="C1892" s="41" t="s">
        <v>15132</v>
      </c>
      <c r="D1892" s="41" t="s">
        <v>9190</v>
      </c>
      <c r="E1892" s="37">
        <v>45829</v>
      </c>
      <c r="F1892" s="37">
        <v>45829</v>
      </c>
      <c r="G1892" s="36" t="s">
        <v>3774</v>
      </c>
      <c r="H1892" s="37">
        <v>45829</v>
      </c>
      <c r="I1892" s="42" t="s">
        <v>17989</v>
      </c>
      <c r="K1892" s="36" t="s">
        <v>12272</v>
      </c>
      <c r="L1892" s="36" t="s">
        <v>13590</v>
      </c>
      <c r="M1892" s="37">
        <v>45829</v>
      </c>
      <c r="N1892" s="36" t="s">
        <v>12130</v>
      </c>
      <c r="U1892" s="36" t="s">
        <v>17988</v>
      </c>
      <c r="X1892" s="36" t="s">
        <v>12278</v>
      </c>
      <c r="AA1892" s="41" t="s">
        <v>15129</v>
      </c>
      <c r="AB1892" s="41" t="s">
        <v>15128</v>
      </c>
      <c r="AD1892" s="33">
        <v>1</v>
      </c>
      <c r="AF1892" s="33">
        <v>74250</v>
      </c>
      <c r="AK1892" s="40">
        <v>8</v>
      </c>
      <c r="AN1892" s="39" t="s">
        <v>15127</v>
      </c>
      <c r="AP1892" s="32" t="s">
        <v>15126</v>
      </c>
      <c r="AQ1892" s="32" t="s">
        <v>15125</v>
      </c>
      <c r="AR1892" s="32" t="s">
        <v>15124</v>
      </c>
    </row>
    <row r="1893" spans="3:44" x14ac:dyDescent="0.25">
      <c r="C1893" s="41" t="s">
        <v>15132</v>
      </c>
      <c r="D1893" s="41" t="s">
        <v>9190</v>
      </c>
      <c r="E1893" s="37">
        <v>45829</v>
      </c>
      <c r="F1893" s="37">
        <v>45829</v>
      </c>
      <c r="G1893" s="36" t="s">
        <v>3774</v>
      </c>
      <c r="H1893" s="37">
        <v>45829</v>
      </c>
      <c r="I1893" s="42" t="s">
        <v>17989</v>
      </c>
      <c r="K1893" s="36" t="s">
        <v>12272</v>
      </c>
      <c r="L1893" s="36" t="s">
        <v>13590</v>
      </c>
      <c r="M1893" s="37">
        <v>45829</v>
      </c>
      <c r="N1893" s="36" t="s">
        <v>12130</v>
      </c>
      <c r="U1893" s="36" t="s">
        <v>17988</v>
      </c>
      <c r="X1893" s="36" t="s">
        <v>12274</v>
      </c>
      <c r="AA1893" s="41" t="s">
        <v>15129</v>
      </c>
      <c r="AB1893" s="41" t="s">
        <v>15128</v>
      </c>
      <c r="AD1893" s="33">
        <v>3</v>
      </c>
      <c r="AF1893" s="33">
        <v>46000</v>
      </c>
      <c r="AK1893" s="40">
        <v>8</v>
      </c>
      <c r="AN1893" s="39" t="s">
        <v>15127</v>
      </c>
      <c r="AP1893" s="32" t="s">
        <v>15126</v>
      </c>
      <c r="AQ1893" s="32" t="s">
        <v>15125</v>
      </c>
      <c r="AR1893" s="32" t="s">
        <v>15124</v>
      </c>
    </row>
    <row r="1894" spans="3:44" x14ac:dyDescent="0.25">
      <c r="C1894" s="41" t="s">
        <v>15132</v>
      </c>
      <c r="D1894" s="41" t="s">
        <v>9190</v>
      </c>
      <c r="E1894" s="37">
        <v>45829</v>
      </c>
      <c r="F1894" s="37">
        <v>45829</v>
      </c>
      <c r="G1894" s="36" t="s">
        <v>3912</v>
      </c>
      <c r="H1894" s="37">
        <v>45829</v>
      </c>
      <c r="I1894" s="42" t="s">
        <v>17987</v>
      </c>
      <c r="K1894" s="36" t="s">
        <v>12272</v>
      </c>
      <c r="L1894" s="36" t="s">
        <v>13591</v>
      </c>
      <c r="M1894" s="37">
        <v>45829</v>
      </c>
      <c r="N1894" s="36" t="s">
        <v>12130</v>
      </c>
      <c r="U1894" s="36" t="s">
        <v>15876</v>
      </c>
      <c r="X1894" s="36" t="s">
        <v>12273</v>
      </c>
      <c r="AA1894" s="41" t="s">
        <v>15129</v>
      </c>
      <c r="AB1894" s="41" t="s">
        <v>15128</v>
      </c>
      <c r="AD1894" s="33">
        <v>1</v>
      </c>
      <c r="AF1894" s="33">
        <v>111058</v>
      </c>
      <c r="AK1894" s="40">
        <v>8</v>
      </c>
      <c r="AN1894" s="39" t="s">
        <v>15127</v>
      </c>
      <c r="AP1894" s="32" t="s">
        <v>15126</v>
      </c>
      <c r="AQ1894" s="32" t="s">
        <v>15125</v>
      </c>
      <c r="AR1894" s="32" t="s">
        <v>15124</v>
      </c>
    </row>
    <row r="1895" spans="3:44" x14ac:dyDescent="0.25">
      <c r="C1895" s="41" t="s">
        <v>15132</v>
      </c>
      <c r="D1895" s="41" t="s">
        <v>9190</v>
      </c>
      <c r="E1895" s="37">
        <v>45829</v>
      </c>
      <c r="F1895" s="37">
        <v>45829</v>
      </c>
      <c r="G1895" s="36" t="s">
        <v>3862</v>
      </c>
      <c r="H1895" s="37">
        <v>45829</v>
      </c>
      <c r="I1895" s="42" t="s">
        <v>17986</v>
      </c>
      <c r="K1895" s="36" t="s">
        <v>12272</v>
      </c>
      <c r="L1895" s="36" t="s">
        <v>13592</v>
      </c>
      <c r="M1895" s="37">
        <v>45829</v>
      </c>
      <c r="N1895" s="36" t="s">
        <v>11970</v>
      </c>
      <c r="U1895" s="36" t="s">
        <v>17669</v>
      </c>
      <c r="X1895" s="36" t="s">
        <v>12274</v>
      </c>
      <c r="AA1895" s="41" t="s">
        <v>15129</v>
      </c>
      <c r="AB1895" s="41" t="s">
        <v>15128</v>
      </c>
      <c r="AD1895" s="33">
        <v>2</v>
      </c>
      <c r="AF1895" s="33">
        <v>46000</v>
      </c>
      <c r="AK1895" s="40">
        <v>8</v>
      </c>
      <c r="AN1895" s="39" t="s">
        <v>15127</v>
      </c>
      <c r="AP1895" s="32" t="s">
        <v>15126</v>
      </c>
      <c r="AQ1895" s="32" t="s">
        <v>15125</v>
      </c>
      <c r="AR1895" s="32" t="s">
        <v>15124</v>
      </c>
    </row>
    <row r="1896" spans="3:44" x14ac:dyDescent="0.25">
      <c r="C1896" s="41" t="s">
        <v>15132</v>
      </c>
      <c r="D1896" s="41" t="s">
        <v>9190</v>
      </c>
      <c r="E1896" s="37">
        <v>45829</v>
      </c>
      <c r="F1896" s="37">
        <v>45829</v>
      </c>
      <c r="G1896" s="36" t="s">
        <v>4277</v>
      </c>
      <c r="H1896" s="37">
        <v>45829</v>
      </c>
      <c r="I1896" s="42" t="s">
        <v>17985</v>
      </c>
      <c r="K1896" s="36" t="s">
        <v>12272</v>
      </c>
      <c r="L1896" s="36" t="s">
        <v>13593</v>
      </c>
      <c r="M1896" s="37">
        <v>45829</v>
      </c>
      <c r="N1896" s="36" t="s">
        <v>12145</v>
      </c>
      <c r="U1896" s="36" t="s">
        <v>17984</v>
      </c>
      <c r="X1896" s="36" t="s">
        <v>12273</v>
      </c>
      <c r="AA1896" s="41" t="s">
        <v>15129</v>
      </c>
      <c r="AB1896" s="41" t="s">
        <v>15128</v>
      </c>
      <c r="AD1896" s="33">
        <v>3</v>
      </c>
      <c r="AF1896" s="33">
        <v>111058</v>
      </c>
      <c r="AK1896" s="40">
        <v>8</v>
      </c>
      <c r="AN1896" s="39" t="s">
        <v>15127</v>
      </c>
      <c r="AP1896" s="32" t="s">
        <v>15126</v>
      </c>
      <c r="AQ1896" s="32" t="s">
        <v>15125</v>
      </c>
      <c r="AR1896" s="32" t="s">
        <v>15124</v>
      </c>
    </row>
    <row r="1897" spans="3:44" x14ac:dyDescent="0.25">
      <c r="C1897" s="41" t="s">
        <v>15132</v>
      </c>
      <c r="D1897" s="41" t="s">
        <v>9190</v>
      </c>
      <c r="E1897" s="37">
        <v>45829</v>
      </c>
      <c r="F1897" s="37">
        <v>45829</v>
      </c>
      <c r="G1897" s="36" t="s">
        <v>4277</v>
      </c>
      <c r="H1897" s="37">
        <v>45829</v>
      </c>
      <c r="I1897" s="42" t="s">
        <v>17985</v>
      </c>
      <c r="K1897" s="36" t="s">
        <v>12272</v>
      </c>
      <c r="L1897" s="36" t="s">
        <v>13593</v>
      </c>
      <c r="M1897" s="37">
        <v>45829</v>
      </c>
      <c r="N1897" s="36" t="s">
        <v>12145</v>
      </c>
      <c r="U1897" s="36" t="s">
        <v>17984</v>
      </c>
      <c r="X1897" s="36" t="s">
        <v>12283</v>
      </c>
      <c r="AA1897" s="41" t="s">
        <v>15129</v>
      </c>
      <c r="AB1897" s="41" t="s">
        <v>15128</v>
      </c>
      <c r="AD1897" s="33">
        <v>2</v>
      </c>
      <c r="AF1897" s="33">
        <v>111606</v>
      </c>
      <c r="AK1897" s="40">
        <v>8</v>
      </c>
      <c r="AN1897" s="39" t="s">
        <v>15127</v>
      </c>
      <c r="AP1897" s="32" t="s">
        <v>15126</v>
      </c>
      <c r="AQ1897" s="32" t="s">
        <v>15125</v>
      </c>
      <c r="AR1897" s="32" t="s">
        <v>15124</v>
      </c>
    </row>
    <row r="1898" spans="3:44" x14ac:dyDescent="0.25">
      <c r="C1898" s="41" t="s">
        <v>15132</v>
      </c>
      <c r="D1898" s="41" t="s">
        <v>9190</v>
      </c>
      <c r="E1898" s="37">
        <v>45829</v>
      </c>
      <c r="F1898" s="37">
        <v>45829</v>
      </c>
      <c r="G1898" s="36" t="s">
        <v>4199</v>
      </c>
      <c r="H1898" s="37">
        <v>45829</v>
      </c>
      <c r="I1898" s="42" t="s">
        <v>17983</v>
      </c>
      <c r="K1898" s="36" t="s">
        <v>12272</v>
      </c>
      <c r="L1898" s="36" t="s">
        <v>13594</v>
      </c>
      <c r="M1898" s="37">
        <v>45829</v>
      </c>
      <c r="N1898" s="36" t="s">
        <v>11970</v>
      </c>
      <c r="U1898" s="36" t="s">
        <v>15561</v>
      </c>
      <c r="X1898" s="36" t="s">
        <v>12273</v>
      </c>
      <c r="AA1898" s="41" t="s">
        <v>15129</v>
      </c>
      <c r="AB1898" s="41" t="s">
        <v>15128</v>
      </c>
      <c r="AD1898" s="33">
        <v>2</v>
      </c>
      <c r="AF1898" s="33">
        <v>111058</v>
      </c>
      <c r="AK1898" s="40">
        <v>8</v>
      </c>
      <c r="AN1898" s="39" t="s">
        <v>15127</v>
      </c>
      <c r="AP1898" s="32" t="s">
        <v>15126</v>
      </c>
      <c r="AQ1898" s="32" t="s">
        <v>15125</v>
      </c>
      <c r="AR1898" s="32" t="s">
        <v>15124</v>
      </c>
    </row>
    <row r="1899" spans="3:44" x14ac:dyDescent="0.25">
      <c r="C1899" s="41" t="s">
        <v>15132</v>
      </c>
      <c r="D1899" s="41" t="s">
        <v>9190</v>
      </c>
      <c r="E1899" s="37">
        <v>45829</v>
      </c>
      <c r="F1899" s="37">
        <v>45829</v>
      </c>
      <c r="G1899" s="36" t="s">
        <v>3828</v>
      </c>
      <c r="H1899" s="37">
        <v>45829</v>
      </c>
      <c r="I1899" s="42" t="s">
        <v>17982</v>
      </c>
      <c r="K1899" s="36" t="s">
        <v>12272</v>
      </c>
      <c r="L1899" s="36" t="s">
        <v>13595</v>
      </c>
      <c r="M1899" s="37">
        <v>45829</v>
      </c>
      <c r="N1899" s="36" t="s">
        <v>11970</v>
      </c>
      <c r="U1899" s="36" t="s">
        <v>17981</v>
      </c>
      <c r="X1899" s="36" t="s">
        <v>12273</v>
      </c>
      <c r="AA1899" s="41" t="s">
        <v>15129</v>
      </c>
      <c r="AB1899" s="41" t="s">
        <v>15128</v>
      </c>
      <c r="AD1899" s="33">
        <v>2</v>
      </c>
      <c r="AF1899" s="33">
        <v>111058</v>
      </c>
      <c r="AK1899" s="40">
        <v>8</v>
      </c>
      <c r="AN1899" s="39" t="s">
        <v>15127</v>
      </c>
      <c r="AP1899" s="32" t="s">
        <v>15126</v>
      </c>
      <c r="AQ1899" s="32" t="s">
        <v>15125</v>
      </c>
      <c r="AR1899" s="32" t="s">
        <v>15124</v>
      </c>
    </row>
    <row r="1900" spans="3:44" x14ac:dyDescent="0.25">
      <c r="C1900" s="41" t="s">
        <v>15132</v>
      </c>
      <c r="D1900" s="41" t="s">
        <v>9190</v>
      </c>
      <c r="E1900" s="37">
        <v>45829</v>
      </c>
      <c r="F1900" s="37">
        <v>45829</v>
      </c>
      <c r="G1900" s="36" t="s">
        <v>3782</v>
      </c>
      <c r="H1900" s="37">
        <v>45829</v>
      </c>
      <c r="I1900" s="42" t="s">
        <v>17980</v>
      </c>
      <c r="K1900" s="36" t="s">
        <v>12272</v>
      </c>
      <c r="L1900" s="36" t="s">
        <v>13596</v>
      </c>
      <c r="M1900" s="37">
        <v>45829</v>
      </c>
      <c r="N1900" s="36" t="s">
        <v>11990</v>
      </c>
      <c r="U1900" s="36" t="s">
        <v>16542</v>
      </c>
      <c r="X1900" s="36" t="s">
        <v>12276</v>
      </c>
      <c r="AA1900" s="41" t="s">
        <v>15129</v>
      </c>
      <c r="AB1900" s="41" t="s">
        <v>15128</v>
      </c>
      <c r="AD1900" s="33">
        <v>4</v>
      </c>
      <c r="AF1900" s="33">
        <v>50182</v>
      </c>
      <c r="AK1900" s="40">
        <v>8</v>
      </c>
      <c r="AN1900" s="39" t="s">
        <v>15127</v>
      </c>
      <c r="AP1900" s="32" t="s">
        <v>15126</v>
      </c>
      <c r="AQ1900" s="32" t="s">
        <v>15125</v>
      </c>
      <c r="AR1900" s="32" t="s">
        <v>15124</v>
      </c>
    </row>
    <row r="1901" spans="3:44" x14ac:dyDescent="0.25">
      <c r="C1901" s="41" t="s">
        <v>15132</v>
      </c>
      <c r="D1901" s="41" t="s">
        <v>9190</v>
      </c>
      <c r="E1901" s="37">
        <v>45829</v>
      </c>
      <c r="F1901" s="37">
        <v>45829</v>
      </c>
      <c r="G1901" s="36" t="s">
        <v>3782</v>
      </c>
      <c r="H1901" s="37">
        <v>45829</v>
      </c>
      <c r="I1901" s="42" t="s">
        <v>17980</v>
      </c>
      <c r="K1901" s="36" t="s">
        <v>12272</v>
      </c>
      <c r="L1901" s="36" t="s">
        <v>13596</v>
      </c>
      <c r="M1901" s="37">
        <v>45829</v>
      </c>
      <c r="N1901" s="36" t="s">
        <v>11990</v>
      </c>
      <c r="U1901" s="36" t="s">
        <v>16542</v>
      </c>
      <c r="X1901" s="36" t="s">
        <v>12274</v>
      </c>
      <c r="AA1901" s="41" t="s">
        <v>15129</v>
      </c>
      <c r="AB1901" s="41" t="s">
        <v>15128</v>
      </c>
      <c r="AD1901" s="33">
        <v>3</v>
      </c>
      <c r="AF1901" s="33">
        <v>46000</v>
      </c>
      <c r="AK1901" s="40">
        <v>8</v>
      </c>
      <c r="AN1901" s="39" t="s">
        <v>15127</v>
      </c>
      <c r="AP1901" s="32" t="s">
        <v>15126</v>
      </c>
      <c r="AQ1901" s="32" t="s">
        <v>15125</v>
      </c>
      <c r="AR1901" s="32" t="s">
        <v>15124</v>
      </c>
    </row>
    <row r="1902" spans="3:44" x14ac:dyDescent="0.25">
      <c r="C1902" s="41" t="s">
        <v>15132</v>
      </c>
      <c r="D1902" s="41" t="s">
        <v>9190</v>
      </c>
      <c r="E1902" s="37">
        <v>45829</v>
      </c>
      <c r="F1902" s="37">
        <v>45829</v>
      </c>
      <c r="G1902" s="36" t="s">
        <v>3782</v>
      </c>
      <c r="H1902" s="37">
        <v>45829</v>
      </c>
      <c r="I1902" s="42" t="s">
        <v>17980</v>
      </c>
      <c r="K1902" s="36" t="s">
        <v>12272</v>
      </c>
      <c r="L1902" s="36" t="s">
        <v>13596</v>
      </c>
      <c r="M1902" s="37">
        <v>45829</v>
      </c>
      <c r="N1902" s="36" t="s">
        <v>11990</v>
      </c>
      <c r="U1902" s="36" t="s">
        <v>16542</v>
      </c>
      <c r="X1902" s="36" t="s">
        <v>12282</v>
      </c>
      <c r="AA1902" s="41" t="s">
        <v>15129</v>
      </c>
      <c r="AB1902" s="41" t="s">
        <v>15128</v>
      </c>
      <c r="AD1902" s="33">
        <v>2</v>
      </c>
      <c r="AF1902" s="33">
        <v>70950</v>
      </c>
      <c r="AK1902" s="40">
        <v>8</v>
      </c>
      <c r="AN1902" s="39" t="s">
        <v>15127</v>
      </c>
      <c r="AP1902" s="32" t="s">
        <v>15126</v>
      </c>
      <c r="AQ1902" s="32" t="s">
        <v>15125</v>
      </c>
      <c r="AR1902" s="32" t="s">
        <v>15124</v>
      </c>
    </row>
    <row r="1903" spans="3:44" x14ac:dyDescent="0.25">
      <c r="C1903" s="41" t="s">
        <v>15132</v>
      </c>
      <c r="D1903" s="41" t="s">
        <v>9190</v>
      </c>
      <c r="E1903" s="37">
        <v>45829</v>
      </c>
      <c r="F1903" s="37">
        <v>45829</v>
      </c>
      <c r="G1903" s="36" t="s">
        <v>3782</v>
      </c>
      <c r="H1903" s="37">
        <v>45829</v>
      </c>
      <c r="I1903" s="42" t="s">
        <v>17980</v>
      </c>
      <c r="K1903" s="36" t="s">
        <v>12272</v>
      </c>
      <c r="L1903" s="36" t="s">
        <v>13596</v>
      </c>
      <c r="M1903" s="37">
        <v>45829</v>
      </c>
      <c r="N1903" s="36" t="s">
        <v>11990</v>
      </c>
      <c r="U1903" s="36" t="s">
        <v>16542</v>
      </c>
      <c r="X1903" s="36" t="s">
        <v>12278</v>
      </c>
      <c r="AA1903" s="41" t="s">
        <v>15129</v>
      </c>
      <c r="AB1903" s="41" t="s">
        <v>15128</v>
      </c>
      <c r="AD1903" s="33">
        <v>3</v>
      </c>
      <c r="AF1903" s="33">
        <v>74250</v>
      </c>
      <c r="AK1903" s="40">
        <v>8</v>
      </c>
      <c r="AN1903" s="39" t="s">
        <v>15127</v>
      </c>
      <c r="AP1903" s="32" t="s">
        <v>15126</v>
      </c>
      <c r="AQ1903" s="32" t="s">
        <v>15125</v>
      </c>
      <c r="AR1903" s="32" t="s">
        <v>15124</v>
      </c>
    </row>
    <row r="1904" spans="3:44" x14ac:dyDescent="0.25">
      <c r="C1904" s="41" t="s">
        <v>15132</v>
      </c>
      <c r="D1904" s="41" t="s">
        <v>9190</v>
      </c>
      <c r="E1904" s="37">
        <v>45829</v>
      </c>
      <c r="F1904" s="37">
        <v>45829</v>
      </c>
      <c r="G1904" s="36" t="s">
        <v>4010</v>
      </c>
      <c r="H1904" s="37">
        <v>45829</v>
      </c>
      <c r="I1904" s="42" t="s">
        <v>17979</v>
      </c>
      <c r="K1904" s="36" t="s">
        <v>12272</v>
      </c>
      <c r="L1904" s="36" t="s">
        <v>13597</v>
      </c>
      <c r="M1904" s="37">
        <v>45829</v>
      </c>
      <c r="N1904" s="36" t="s">
        <v>12000</v>
      </c>
      <c r="U1904" s="36" t="s">
        <v>15273</v>
      </c>
      <c r="X1904" s="36" t="s">
        <v>12281</v>
      </c>
      <c r="AA1904" s="41" t="s">
        <v>15129</v>
      </c>
      <c r="AB1904" s="41" t="s">
        <v>15128</v>
      </c>
      <c r="AD1904" s="33">
        <v>1</v>
      </c>
      <c r="AF1904" s="33">
        <v>55595</v>
      </c>
      <c r="AK1904" s="40">
        <v>8</v>
      </c>
      <c r="AN1904" s="39" t="s">
        <v>15127</v>
      </c>
      <c r="AP1904" s="32" t="s">
        <v>15126</v>
      </c>
      <c r="AQ1904" s="32" t="s">
        <v>15125</v>
      </c>
      <c r="AR1904" s="32" t="s">
        <v>15124</v>
      </c>
    </row>
    <row r="1905" spans="3:44" x14ac:dyDescent="0.25">
      <c r="C1905" s="41" t="s">
        <v>15132</v>
      </c>
      <c r="D1905" s="41" t="s">
        <v>9190</v>
      </c>
      <c r="E1905" s="37">
        <v>45829</v>
      </c>
      <c r="F1905" s="37">
        <v>45829</v>
      </c>
      <c r="G1905" s="36" t="s">
        <v>3720</v>
      </c>
      <c r="H1905" s="37">
        <v>45829</v>
      </c>
      <c r="I1905" s="42" t="s">
        <v>17978</v>
      </c>
      <c r="K1905" s="36" t="s">
        <v>12272</v>
      </c>
      <c r="L1905" s="36" t="s">
        <v>13598</v>
      </c>
      <c r="M1905" s="37">
        <v>45829</v>
      </c>
      <c r="N1905" s="36" t="s">
        <v>11970</v>
      </c>
      <c r="U1905" s="36" t="s">
        <v>17977</v>
      </c>
      <c r="X1905" s="36" t="s">
        <v>12273</v>
      </c>
      <c r="AA1905" s="41" t="s">
        <v>15129</v>
      </c>
      <c r="AB1905" s="41" t="s">
        <v>15128</v>
      </c>
      <c r="AD1905" s="33">
        <v>1</v>
      </c>
      <c r="AF1905" s="33">
        <v>111058</v>
      </c>
      <c r="AK1905" s="40">
        <v>8</v>
      </c>
      <c r="AN1905" s="39" t="s">
        <v>15127</v>
      </c>
      <c r="AP1905" s="32" t="s">
        <v>15126</v>
      </c>
      <c r="AQ1905" s="32" t="s">
        <v>15125</v>
      </c>
      <c r="AR1905" s="32" t="s">
        <v>15124</v>
      </c>
    </row>
    <row r="1906" spans="3:44" x14ac:dyDescent="0.25">
      <c r="C1906" s="41" t="s">
        <v>15132</v>
      </c>
      <c r="D1906" s="41" t="s">
        <v>9190</v>
      </c>
      <c r="E1906" s="37">
        <v>45829</v>
      </c>
      <c r="F1906" s="37">
        <v>45829</v>
      </c>
      <c r="G1906" s="36" t="s">
        <v>4179</v>
      </c>
      <c r="H1906" s="37">
        <v>45829</v>
      </c>
      <c r="I1906" s="42" t="s">
        <v>17976</v>
      </c>
      <c r="K1906" s="36" t="s">
        <v>12272</v>
      </c>
      <c r="L1906" s="36" t="s">
        <v>13599</v>
      </c>
      <c r="M1906" s="37">
        <v>45829</v>
      </c>
      <c r="N1906" s="36" t="s">
        <v>11985</v>
      </c>
      <c r="U1906" s="36" t="s">
        <v>17975</v>
      </c>
      <c r="X1906" s="36" t="s">
        <v>12278</v>
      </c>
      <c r="AA1906" s="41" t="s">
        <v>15129</v>
      </c>
      <c r="AB1906" s="41" t="s">
        <v>15128</v>
      </c>
      <c r="AD1906" s="33">
        <v>1</v>
      </c>
      <c r="AF1906" s="33">
        <v>74250</v>
      </c>
      <c r="AK1906" s="40">
        <v>8</v>
      </c>
      <c r="AN1906" s="39" t="s">
        <v>15127</v>
      </c>
      <c r="AP1906" s="32" t="s">
        <v>15126</v>
      </c>
      <c r="AQ1906" s="32" t="s">
        <v>15125</v>
      </c>
      <c r="AR1906" s="32" t="s">
        <v>15124</v>
      </c>
    </row>
    <row r="1907" spans="3:44" x14ac:dyDescent="0.25">
      <c r="C1907" s="41" t="s">
        <v>15132</v>
      </c>
      <c r="D1907" s="41" t="s">
        <v>9190</v>
      </c>
      <c r="E1907" s="37">
        <v>45829</v>
      </c>
      <c r="F1907" s="37">
        <v>45829</v>
      </c>
      <c r="G1907" s="36" t="s">
        <v>4215</v>
      </c>
      <c r="H1907" s="37">
        <v>45829</v>
      </c>
      <c r="I1907" s="42" t="s">
        <v>17974</v>
      </c>
      <c r="K1907" s="36" t="s">
        <v>12272</v>
      </c>
      <c r="L1907" s="36" t="s">
        <v>13600</v>
      </c>
      <c r="M1907" s="37">
        <v>45829</v>
      </c>
      <c r="N1907" s="36" t="s">
        <v>12050</v>
      </c>
      <c r="U1907" s="36" t="s">
        <v>17973</v>
      </c>
      <c r="X1907" s="36" t="s">
        <v>12283</v>
      </c>
      <c r="AA1907" s="41" t="s">
        <v>15129</v>
      </c>
      <c r="AB1907" s="41" t="s">
        <v>15128</v>
      </c>
      <c r="AD1907" s="33">
        <v>1</v>
      </c>
      <c r="AF1907" s="33">
        <v>111606</v>
      </c>
      <c r="AK1907" s="40">
        <v>8</v>
      </c>
      <c r="AN1907" s="39" t="s">
        <v>15127</v>
      </c>
      <c r="AP1907" s="32" t="s">
        <v>15126</v>
      </c>
      <c r="AQ1907" s="32" t="s">
        <v>15125</v>
      </c>
      <c r="AR1907" s="32" t="s">
        <v>15124</v>
      </c>
    </row>
    <row r="1908" spans="3:44" x14ac:dyDescent="0.25">
      <c r="C1908" s="41" t="s">
        <v>15132</v>
      </c>
      <c r="D1908" s="41" t="s">
        <v>9190</v>
      </c>
      <c r="E1908" s="37">
        <v>45829</v>
      </c>
      <c r="F1908" s="37">
        <v>45829</v>
      </c>
      <c r="G1908" s="36" t="s">
        <v>3930</v>
      </c>
      <c r="H1908" s="37">
        <v>45829</v>
      </c>
      <c r="I1908" s="42" t="s">
        <v>17972</v>
      </c>
      <c r="K1908" s="36" t="s">
        <v>12272</v>
      </c>
      <c r="L1908" s="36" t="s">
        <v>13601</v>
      </c>
      <c r="M1908" s="37">
        <v>45829</v>
      </c>
      <c r="N1908" s="36" t="s">
        <v>11970</v>
      </c>
      <c r="U1908" s="36" t="s">
        <v>17971</v>
      </c>
      <c r="X1908" s="36" t="s">
        <v>12273</v>
      </c>
      <c r="AA1908" s="41" t="s">
        <v>15129</v>
      </c>
      <c r="AB1908" s="41" t="s">
        <v>15128</v>
      </c>
      <c r="AD1908" s="33">
        <v>3</v>
      </c>
      <c r="AF1908" s="33">
        <v>111058</v>
      </c>
      <c r="AK1908" s="40">
        <v>8</v>
      </c>
      <c r="AN1908" s="39" t="s">
        <v>15127</v>
      </c>
      <c r="AP1908" s="32" t="s">
        <v>15126</v>
      </c>
      <c r="AQ1908" s="32" t="s">
        <v>15125</v>
      </c>
      <c r="AR1908" s="32" t="s">
        <v>15124</v>
      </c>
    </row>
    <row r="1909" spans="3:44" x14ac:dyDescent="0.25">
      <c r="C1909" s="41" t="s">
        <v>15132</v>
      </c>
      <c r="D1909" s="41" t="s">
        <v>9190</v>
      </c>
      <c r="E1909" s="37">
        <v>45829</v>
      </c>
      <c r="F1909" s="37">
        <v>45829</v>
      </c>
      <c r="G1909" s="36" t="s">
        <v>4183</v>
      </c>
      <c r="H1909" s="37">
        <v>45829</v>
      </c>
      <c r="I1909" s="42" t="s">
        <v>17970</v>
      </c>
      <c r="K1909" s="36" t="s">
        <v>12272</v>
      </c>
      <c r="L1909" s="36" t="s">
        <v>13602</v>
      </c>
      <c r="M1909" s="37">
        <v>45829</v>
      </c>
      <c r="N1909" s="36" t="s">
        <v>11985</v>
      </c>
      <c r="U1909" s="36" t="s">
        <v>15351</v>
      </c>
      <c r="X1909" s="36" t="s">
        <v>12285</v>
      </c>
      <c r="AA1909" s="41" t="s">
        <v>15129</v>
      </c>
      <c r="AB1909" s="41" t="s">
        <v>15128</v>
      </c>
      <c r="AD1909" s="33">
        <v>2</v>
      </c>
      <c r="AF1909" s="33">
        <v>73431</v>
      </c>
      <c r="AK1909" s="40">
        <v>8</v>
      </c>
      <c r="AN1909" s="39" t="s">
        <v>15127</v>
      </c>
      <c r="AP1909" s="32" t="s">
        <v>15126</v>
      </c>
      <c r="AQ1909" s="32" t="s">
        <v>15125</v>
      </c>
      <c r="AR1909" s="32" t="s">
        <v>15124</v>
      </c>
    </row>
    <row r="1910" spans="3:44" x14ac:dyDescent="0.25">
      <c r="C1910" s="41" t="s">
        <v>15132</v>
      </c>
      <c r="D1910" s="41" t="s">
        <v>9190</v>
      </c>
      <c r="E1910" s="37">
        <v>45829</v>
      </c>
      <c r="F1910" s="37">
        <v>45829</v>
      </c>
      <c r="G1910" s="36" t="s">
        <v>4183</v>
      </c>
      <c r="H1910" s="37">
        <v>45829</v>
      </c>
      <c r="I1910" s="42" t="s">
        <v>17970</v>
      </c>
      <c r="K1910" s="36" t="s">
        <v>12272</v>
      </c>
      <c r="L1910" s="36" t="s">
        <v>13602</v>
      </c>
      <c r="M1910" s="37">
        <v>45829</v>
      </c>
      <c r="N1910" s="36" t="s">
        <v>11985</v>
      </c>
      <c r="U1910" s="36" t="s">
        <v>15351</v>
      </c>
      <c r="X1910" s="36" t="s">
        <v>12278</v>
      </c>
      <c r="AA1910" s="41" t="s">
        <v>15129</v>
      </c>
      <c r="AB1910" s="41" t="s">
        <v>15128</v>
      </c>
      <c r="AD1910" s="33">
        <v>1</v>
      </c>
      <c r="AF1910" s="33">
        <v>74250</v>
      </c>
      <c r="AK1910" s="40">
        <v>8</v>
      </c>
      <c r="AN1910" s="39" t="s">
        <v>15127</v>
      </c>
      <c r="AP1910" s="32" t="s">
        <v>15126</v>
      </c>
      <c r="AQ1910" s="32" t="s">
        <v>15125</v>
      </c>
      <c r="AR1910" s="32" t="s">
        <v>15124</v>
      </c>
    </row>
    <row r="1911" spans="3:44" x14ac:dyDescent="0.25">
      <c r="C1911" s="41" t="s">
        <v>15132</v>
      </c>
      <c r="D1911" s="41" t="s">
        <v>9190</v>
      </c>
      <c r="E1911" s="37">
        <v>45829</v>
      </c>
      <c r="F1911" s="37">
        <v>45829</v>
      </c>
      <c r="G1911" s="36" t="s">
        <v>3980</v>
      </c>
      <c r="H1911" s="37">
        <v>45829</v>
      </c>
      <c r="I1911" s="42" t="s">
        <v>17969</v>
      </c>
      <c r="K1911" s="36" t="s">
        <v>12272</v>
      </c>
      <c r="L1911" s="36" t="s">
        <v>13603</v>
      </c>
      <c r="M1911" s="37">
        <v>45829</v>
      </c>
      <c r="N1911" s="36" t="s">
        <v>11959</v>
      </c>
      <c r="U1911" s="36" t="s">
        <v>17968</v>
      </c>
      <c r="X1911" s="36" t="s">
        <v>12273</v>
      </c>
      <c r="AA1911" s="41" t="s">
        <v>15129</v>
      </c>
      <c r="AB1911" s="41" t="s">
        <v>15128</v>
      </c>
      <c r="AD1911" s="33">
        <v>9</v>
      </c>
      <c r="AF1911" s="33">
        <v>111058</v>
      </c>
      <c r="AK1911" s="40">
        <v>8</v>
      </c>
      <c r="AN1911" s="39" t="s">
        <v>15127</v>
      </c>
      <c r="AP1911" s="32" t="s">
        <v>15126</v>
      </c>
      <c r="AQ1911" s="32" t="s">
        <v>15125</v>
      </c>
      <c r="AR1911" s="32" t="s">
        <v>15124</v>
      </c>
    </row>
    <row r="1912" spans="3:44" x14ac:dyDescent="0.25">
      <c r="C1912" s="41" t="s">
        <v>15132</v>
      </c>
      <c r="D1912" s="41" t="s">
        <v>9190</v>
      </c>
      <c r="E1912" s="37">
        <v>45829</v>
      </c>
      <c r="F1912" s="37">
        <v>45829</v>
      </c>
      <c r="G1912" s="36" t="s">
        <v>3980</v>
      </c>
      <c r="H1912" s="37">
        <v>45829</v>
      </c>
      <c r="I1912" s="42" t="s">
        <v>17969</v>
      </c>
      <c r="K1912" s="36" t="s">
        <v>12272</v>
      </c>
      <c r="L1912" s="36" t="s">
        <v>13603</v>
      </c>
      <c r="M1912" s="37">
        <v>45829</v>
      </c>
      <c r="N1912" s="36" t="s">
        <v>11959</v>
      </c>
      <c r="U1912" s="36" t="s">
        <v>17968</v>
      </c>
      <c r="X1912" s="36" t="s">
        <v>12281</v>
      </c>
      <c r="AA1912" s="41" t="s">
        <v>15129</v>
      </c>
      <c r="AB1912" s="41" t="s">
        <v>15128</v>
      </c>
      <c r="AD1912" s="33">
        <v>2</v>
      </c>
      <c r="AF1912" s="33">
        <v>55595</v>
      </c>
      <c r="AK1912" s="40">
        <v>8</v>
      </c>
      <c r="AN1912" s="39" t="s">
        <v>15127</v>
      </c>
      <c r="AP1912" s="32" t="s">
        <v>15126</v>
      </c>
      <c r="AQ1912" s="32" t="s">
        <v>15125</v>
      </c>
      <c r="AR1912" s="32" t="s">
        <v>15124</v>
      </c>
    </row>
    <row r="1913" spans="3:44" x14ac:dyDescent="0.25">
      <c r="C1913" s="41" t="s">
        <v>15132</v>
      </c>
      <c r="D1913" s="41" t="s">
        <v>9190</v>
      </c>
      <c r="E1913" s="37">
        <v>45829</v>
      </c>
      <c r="F1913" s="37">
        <v>45829</v>
      </c>
      <c r="G1913" s="36" t="s">
        <v>3980</v>
      </c>
      <c r="H1913" s="37">
        <v>45829</v>
      </c>
      <c r="I1913" s="42" t="s">
        <v>17969</v>
      </c>
      <c r="K1913" s="36" t="s">
        <v>12272</v>
      </c>
      <c r="L1913" s="36" t="s">
        <v>13603</v>
      </c>
      <c r="M1913" s="37">
        <v>45829</v>
      </c>
      <c r="N1913" s="36" t="s">
        <v>11959</v>
      </c>
      <c r="U1913" s="36" t="s">
        <v>17968</v>
      </c>
      <c r="X1913" s="36" t="s">
        <v>12277</v>
      </c>
      <c r="AA1913" s="41" t="s">
        <v>15129</v>
      </c>
      <c r="AB1913" s="41" t="s">
        <v>15128</v>
      </c>
      <c r="AD1913" s="33">
        <v>1</v>
      </c>
      <c r="AF1913" s="33">
        <v>49500</v>
      </c>
      <c r="AK1913" s="40">
        <v>8</v>
      </c>
      <c r="AN1913" s="39" t="s">
        <v>15127</v>
      </c>
      <c r="AP1913" s="32" t="s">
        <v>15126</v>
      </c>
      <c r="AQ1913" s="32" t="s">
        <v>15125</v>
      </c>
      <c r="AR1913" s="32" t="s">
        <v>15124</v>
      </c>
    </row>
    <row r="1914" spans="3:44" x14ac:dyDescent="0.25">
      <c r="C1914" s="41" t="s">
        <v>15132</v>
      </c>
      <c r="D1914" s="41" t="s">
        <v>9190</v>
      </c>
      <c r="E1914" s="37">
        <v>45829</v>
      </c>
      <c r="F1914" s="37">
        <v>45829</v>
      </c>
      <c r="G1914" s="36" t="s">
        <v>4014</v>
      </c>
      <c r="H1914" s="37">
        <v>45829</v>
      </c>
      <c r="I1914" s="42" t="s">
        <v>17967</v>
      </c>
      <c r="K1914" s="36" t="s">
        <v>12272</v>
      </c>
      <c r="L1914" s="36" t="s">
        <v>13604</v>
      </c>
      <c r="M1914" s="37">
        <v>45829</v>
      </c>
      <c r="N1914" s="36" t="s">
        <v>12000</v>
      </c>
      <c r="U1914" s="36" t="s">
        <v>15273</v>
      </c>
      <c r="X1914" s="36" t="s">
        <v>12274</v>
      </c>
      <c r="AA1914" s="41" t="s">
        <v>15129</v>
      </c>
      <c r="AB1914" s="41" t="s">
        <v>15128</v>
      </c>
      <c r="AD1914" s="33">
        <v>1</v>
      </c>
      <c r="AF1914" s="33">
        <v>46000</v>
      </c>
      <c r="AK1914" s="40">
        <v>8</v>
      </c>
      <c r="AN1914" s="39" t="s">
        <v>15127</v>
      </c>
      <c r="AP1914" s="32" t="s">
        <v>15126</v>
      </c>
      <c r="AQ1914" s="32" t="s">
        <v>15125</v>
      </c>
      <c r="AR1914" s="32" t="s">
        <v>15124</v>
      </c>
    </row>
    <row r="1915" spans="3:44" x14ac:dyDescent="0.25">
      <c r="C1915" s="41" t="s">
        <v>15132</v>
      </c>
      <c r="D1915" s="41" t="s">
        <v>9190</v>
      </c>
      <c r="E1915" s="37">
        <v>45829</v>
      </c>
      <c r="F1915" s="37">
        <v>45829</v>
      </c>
      <c r="G1915" s="36" t="s">
        <v>4040</v>
      </c>
      <c r="H1915" s="37">
        <v>45829</v>
      </c>
      <c r="I1915" s="42" t="s">
        <v>17966</v>
      </c>
      <c r="K1915" s="36" t="s">
        <v>12272</v>
      </c>
      <c r="L1915" s="36" t="s">
        <v>13605</v>
      </c>
      <c r="M1915" s="37">
        <v>45829</v>
      </c>
      <c r="N1915" s="36" t="s">
        <v>12005</v>
      </c>
      <c r="U1915" s="36" t="s">
        <v>17965</v>
      </c>
      <c r="X1915" s="36" t="s">
        <v>12281</v>
      </c>
      <c r="AA1915" s="41" t="s">
        <v>15129</v>
      </c>
      <c r="AB1915" s="41" t="s">
        <v>15128</v>
      </c>
      <c r="AD1915" s="33">
        <v>3</v>
      </c>
      <c r="AF1915" s="33">
        <v>55595</v>
      </c>
      <c r="AK1915" s="40">
        <v>8</v>
      </c>
      <c r="AN1915" s="39" t="s">
        <v>15127</v>
      </c>
      <c r="AP1915" s="32" t="s">
        <v>15126</v>
      </c>
      <c r="AQ1915" s="32" t="s">
        <v>15125</v>
      </c>
      <c r="AR1915" s="32" t="s">
        <v>15124</v>
      </c>
    </row>
    <row r="1916" spans="3:44" x14ac:dyDescent="0.25">
      <c r="C1916" s="41" t="s">
        <v>15132</v>
      </c>
      <c r="D1916" s="41" t="s">
        <v>9190</v>
      </c>
      <c r="E1916" s="37">
        <v>45829</v>
      </c>
      <c r="F1916" s="37">
        <v>45829</v>
      </c>
      <c r="G1916" s="36" t="s">
        <v>4002</v>
      </c>
      <c r="H1916" s="37">
        <v>45829</v>
      </c>
      <c r="I1916" s="42" t="s">
        <v>17964</v>
      </c>
      <c r="K1916" s="36" t="s">
        <v>12272</v>
      </c>
      <c r="L1916" s="36" t="s">
        <v>13606</v>
      </c>
      <c r="M1916" s="37">
        <v>45829</v>
      </c>
      <c r="N1916" s="36" t="s">
        <v>12040</v>
      </c>
      <c r="U1916" s="36" t="s">
        <v>16806</v>
      </c>
      <c r="X1916" s="36" t="s">
        <v>12282</v>
      </c>
      <c r="AA1916" s="41" t="s">
        <v>15129</v>
      </c>
      <c r="AB1916" s="41" t="s">
        <v>15128</v>
      </c>
      <c r="AD1916" s="33">
        <v>1</v>
      </c>
      <c r="AF1916" s="33">
        <v>70950</v>
      </c>
      <c r="AK1916" s="40">
        <v>8</v>
      </c>
      <c r="AN1916" s="39" t="s">
        <v>15127</v>
      </c>
      <c r="AP1916" s="32" t="s">
        <v>15126</v>
      </c>
      <c r="AQ1916" s="32" t="s">
        <v>15125</v>
      </c>
      <c r="AR1916" s="32" t="s">
        <v>15124</v>
      </c>
    </row>
    <row r="1917" spans="3:44" x14ac:dyDescent="0.25">
      <c r="C1917" s="41" t="s">
        <v>15132</v>
      </c>
      <c r="D1917" s="41" t="s">
        <v>9190</v>
      </c>
      <c r="E1917" s="37">
        <v>45829</v>
      </c>
      <c r="F1917" s="37">
        <v>45829</v>
      </c>
      <c r="G1917" s="36" t="s">
        <v>3694</v>
      </c>
      <c r="H1917" s="37">
        <v>45829</v>
      </c>
      <c r="I1917" s="42" t="s">
        <v>17963</v>
      </c>
      <c r="K1917" s="36" t="s">
        <v>12272</v>
      </c>
      <c r="L1917" s="36" t="s">
        <v>13607</v>
      </c>
      <c r="M1917" s="37">
        <v>45829</v>
      </c>
      <c r="N1917" s="36" t="s">
        <v>11970</v>
      </c>
      <c r="U1917" s="36" t="s">
        <v>17962</v>
      </c>
      <c r="X1917" s="36" t="s">
        <v>12277</v>
      </c>
      <c r="AA1917" s="41" t="s">
        <v>15129</v>
      </c>
      <c r="AB1917" s="41" t="s">
        <v>15128</v>
      </c>
      <c r="AD1917" s="33">
        <v>3</v>
      </c>
      <c r="AF1917" s="33">
        <v>49500</v>
      </c>
      <c r="AK1917" s="40">
        <v>8</v>
      </c>
      <c r="AN1917" s="39" t="s">
        <v>15127</v>
      </c>
      <c r="AP1917" s="32" t="s">
        <v>15126</v>
      </c>
      <c r="AQ1917" s="32" t="s">
        <v>15125</v>
      </c>
      <c r="AR1917" s="32" t="s">
        <v>15124</v>
      </c>
    </row>
    <row r="1918" spans="3:44" x14ac:dyDescent="0.25">
      <c r="C1918" s="41" t="s">
        <v>15132</v>
      </c>
      <c r="D1918" s="41" t="s">
        <v>9190</v>
      </c>
      <c r="E1918" s="37">
        <v>45829</v>
      </c>
      <c r="F1918" s="37">
        <v>45829</v>
      </c>
      <c r="G1918" s="36" t="s">
        <v>4016</v>
      </c>
      <c r="H1918" s="37">
        <v>45829</v>
      </c>
      <c r="I1918" s="42" t="s">
        <v>17961</v>
      </c>
      <c r="K1918" s="36" t="s">
        <v>12272</v>
      </c>
      <c r="L1918" s="36" t="s">
        <v>13608</v>
      </c>
      <c r="M1918" s="37">
        <v>45829</v>
      </c>
      <c r="N1918" s="36" t="s">
        <v>12000</v>
      </c>
      <c r="U1918" s="36" t="s">
        <v>15273</v>
      </c>
      <c r="X1918" s="36" t="s">
        <v>12276</v>
      </c>
      <c r="AA1918" s="41" t="s">
        <v>15129</v>
      </c>
      <c r="AB1918" s="41" t="s">
        <v>15128</v>
      </c>
      <c r="AD1918" s="33">
        <v>1</v>
      </c>
      <c r="AF1918" s="33">
        <v>50182</v>
      </c>
      <c r="AK1918" s="40">
        <v>8</v>
      </c>
      <c r="AN1918" s="39" t="s">
        <v>15127</v>
      </c>
      <c r="AP1918" s="32" t="s">
        <v>15126</v>
      </c>
      <c r="AQ1918" s="32" t="s">
        <v>15125</v>
      </c>
      <c r="AR1918" s="32" t="s">
        <v>15124</v>
      </c>
    </row>
    <row r="1919" spans="3:44" x14ac:dyDescent="0.25">
      <c r="C1919" s="41" t="s">
        <v>15132</v>
      </c>
      <c r="D1919" s="41" t="s">
        <v>9190</v>
      </c>
      <c r="E1919" s="37">
        <v>45829</v>
      </c>
      <c r="F1919" s="37">
        <v>45829</v>
      </c>
      <c r="G1919" s="36" t="s">
        <v>4016</v>
      </c>
      <c r="H1919" s="37">
        <v>45829</v>
      </c>
      <c r="I1919" s="42" t="s">
        <v>17961</v>
      </c>
      <c r="K1919" s="36" t="s">
        <v>12272</v>
      </c>
      <c r="L1919" s="36" t="s">
        <v>13608</v>
      </c>
      <c r="M1919" s="37">
        <v>45829</v>
      </c>
      <c r="N1919" s="36" t="s">
        <v>12000</v>
      </c>
      <c r="U1919" s="36" t="s">
        <v>15273</v>
      </c>
      <c r="X1919" s="36" t="s">
        <v>12278</v>
      </c>
      <c r="AA1919" s="41" t="s">
        <v>15129</v>
      </c>
      <c r="AB1919" s="41" t="s">
        <v>15128</v>
      </c>
      <c r="AD1919" s="33">
        <v>1</v>
      </c>
      <c r="AF1919" s="33">
        <v>74250</v>
      </c>
      <c r="AK1919" s="40">
        <v>8</v>
      </c>
      <c r="AN1919" s="39" t="s">
        <v>15127</v>
      </c>
      <c r="AP1919" s="32" t="s">
        <v>15126</v>
      </c>
      <c r="AQ1919" s="32" t="s">
        <v>15125</v>
      </c>
      <c r="AR1919" s="32" t="s">
        <v>15124</v>
      </c>
    </row>
    <row r="1920" spans="3:44" x14ac:dyDescent="0.25">
      <c r="C1920" s="41" t="s">
        <v>15132</v>
      </c>
      <c r="D1920" s="41" t="s">
        <v>9190</v>
      </c>
      <c r="E1920" s="37">
        <v>45829</v>
      </c>
      <c r="F1920" s="37">
        <v>45829</v>
      </c>
      <c r="G1920" s="36" t="s">
        <v>3950</v>
      </c>
      <c r="H1920" s="37">
        <v>45829</v>
      </c>
      <c r="I1920" s="42" t="s">
        <v>17960</v>
      </c>
      <c r="K1920" s="36" t="s">
        <v>12272</v>
      </c>
      <c r="L1920" s="36" t="s">
        <v>13609</v>
      </c>
      <c r="M1920" s="37">
        <v>45829</v>
      </c>
      <c r="N1920" s="36" t="s">
        <v>12145</v>
      </c>
      <c r="U1920" s="36" t="s">
        <v>17959</v>
      </c>
      <c r="X1920" s="36" t="s">
        <v>12283</v>
      </c>
      <c r="AA1920" s="41" t="s">
        <v>15129</v>
      </c>
      <c r="AB1920" s="41" t="s">
        <v>15128</v>
      </c>
      <c r="AD1920" s="33">
        <v>2</v>
      </c>
      <c r="AF1920" s="33">
        <v>111606</v>
      </c>
      <c r="AK1920" s="40">
        <v>8</v>
      </c>
      <c r="AN1920" s="39" t="s">
        <v>15127</v>
      </c>
      <c r="AP1920" s="32" t="s">
        <v>15126</v>
      </c>
      <c r="AQ1920" s="32" t="s">
        <v>15125</v>
      </c>
      <c r="AR1920" s="32" t="s">
        <v>15124</v>
      </c>
    </row>
    <row r="1921" spans="3:44" x14ac:dyDescent="0.25">
      <c r="C1921" s="41" t="s">
        <v>15132</v>
      </c>
      <c r="D1921" s="41" t="s">
        <v>9190</v>
      </c>
      <c r="E1921" s="37">
        <v>45829</v>
      </c>
      <c r="F1921" s="37">
        <v>45829</v>
      </c>
      <c r="G1921" s="36" t="s">
        <v>3950</v>
      </c>
      <c r="H1921" s="37">
        <v>45829</v>
      </c>
      <c r="I1921" s="42" t="s">
        <v>17960</v>
      </c>
      <c r="K1921" s="36" t="s">
        <v>12272</v>
      </c>
      <c r="L1921" s="36" t="s">
        <v>13609</v>
      </c>
      <c r="M1921" s="37">
        <v>45829</v>
      </c>
      <c r="N1921" s="36" t="s">
        <v>12145</v>
      </c>
      <c r="U1921" s="36" t="s">
        <v>17959</v>
      </c>
      <c r="X1921" s="36" t="s">
        <v>12273</v>
      </c>
      <c r="AA1921" s="41" t="s">
        <v>15129</v>
      </c>
      <c r="AB1921" s="41" t="s">
        <v>15128</v>
      </c>
      <c r="AD1921" s="33">
        <v>1</v>
      </c>
      <c r="AF1921" s="33">
        <v>111058</v>
      </c>
      <c r="AK1921" s="40">
        <v>8</v>
      </c>
      <c r="AN1921" s="39" t="s">
        <v>15127</v>
      </c>
      <c r="AP1921" s="32" t="s">
        <v>15126</v>
      </c>
      <c r="AQ1921" s="32" t="s">
        <v>15125</v>
      </c>
      <c r="AR1921" s="32" t="s">
        <v>15124</v>
      </c>
    </row>
    <row r="1922" spans="3:44" x14ac:dyDescent="0.25">
      <c r="C1922" s="41" t="s">
        <v>15132</v>
      </c>
      <c r="D1922" s="41" t="s">
        <v>9190</v>
      </c>
      <c r="E1922" s="37">
        <v>45829</v>
      </c>
      <c r="F1922" s="37">
        <v>45829</v>
      </c>
      <c r="G1922" s="36" t="s">
        <v>3950</v>
      </c>
      <c r="H1922" s="37">
        <v>45829</v>
      </c>
      <c r="I1922" s="42" t="s">
        <v>17960</v>
      </c>
      <c r="K1922" s="36" t="s">
        <v>12272</v>
      </c>
      <c r="L1922" s="36" t="s">
        <v>13609</v>
      </c>
      <c r="M1922" s="37">
        <v>45829</v>
      </c>
      <c r="N1922" s="36" t="s">
        <v>12145</v>
      </c>
      <c r="U1922" s="36" t="s">
        <v>17959</v>
      </c>
      <c r="X1922" s="36" t="s">
        <v>12282</v>
      </c>
      <c r="AA1922" s="41" t="s">
        <v>15129</v>
      </c>
      <c r="AB1922" s="41" t="s">
        <v>15128</v>
      </c>
      <c r="AD1922" s="33">
        <v>3</v>
      </c>
      <c r="AF1922" s="33">
        <v>70950</v>
      </c>
      <c r="AK1922" s="40">
        <v>8</v>
      </c>
      <c r="AN1922" s="39" t="s">
        <v>15127</v>
      </c>
      <c r="AP1922" s="32" t="s">
        <v>15126</v>
      </c>
      <c r="AQ1922" s="32" t="s">
        <v>15125</v>
      </c>
      <c r="AR1922" s="32" t="s">
        <v>15124</v>
      </c>
    </row>
    <row r="1923" spans="3:44" x14ac:dyDescent="0.25">
      <c r="C1923" s="41" t="s">
        <v>15132</v>
      </c>
      <c r="D1923" s="41" t="s">
        <v>9190</v>
      </c>
      <c r="E1923" s="37">
        <v>45829</v>
      </c>
      <c r="F1923" s="37">
        <v>45829</v>
      </c>
      <c r="G1923" s="36" t="s">
        <v>3950</v>
      </c>
      <c r="H1923" s="37">
        <v>45829</v>
      </c>
      <c r="I1923" s="42" t="s">
        <v>17960</v>
      </c>
      <c r="K1923" s="36" t="s">
        <v>12272</v>
      </c>
      <c r="L1923" s="36" t="s">
        <v>13609</v>
      </c>
      <c r="M1923" s="37">
        <v>45829</v>
      </c>
      <c r="N1923" s="36" t="s">
        <v>12145</v>
      </c>
      <c r="U1923" s="36" t="s">
        <v>17959</v>
      </c>
      <c r="X1923" s="36" t="s">
        <v>12281</v>
      </c>
      <c r="AA1923" s="41" t="s">
        <v>15129</v>
      </c>
      <c r="AB1923" s="41" t="s">
        <v>15128</v>
      </c>
      <c r="AD1923" s="33">
        <v>5</v>
      </c>
      <c r="AF1923" s="33">
        <v>55595</v>
      </c>
      <c r="AK1923" s="40">
        <v>8</v>
      </c>
      <c r="AN1923" s="39" t="s">
        <v>15127</v>
      </c>
      <c r="AP1923" s="32" t="s">
        <v>15126</v>
      </c>
      <c r="AQ1923" s="32" t="s">
        <v>15125</v>
      </c>
      <c r="AR1923" s="32" t="s">
        <v>15124</v>
      </c>
    </row>
    <row r="1924" spans="3:44" x14ac:dyDescent="0.25">
      <c r="C1924" s="41" t="s">
        <v>15132</v>
      </c>
      <c r="D1924" s="41" t="s">
        <v>9190</v>
      </c>
      <c r="E1924" s="37">
        <v>45829</v>
      </c>
      <c r="F1924" s="37">
        <v>45829</v>
      </c>
      <c r="G1924" s="36" t="s">
        <v>3810</v>
      </c>
      <c r="H1924" s="37">
        <v>45829</v>
      </c>
      <c r="I1924" s="42" t="s">
        <v>17958</v>
      </c>
      <c r="K1924" s="36" t="s">
        <v>12272</v>
      </c>
      <c r="L1924" s="36" t="s">
        <v>13610</v>
      </c>
      <c r="M1924" s="37">
        <v>45829</v>
      </c>
      <c r="N1924" s="36" t="s">
        <v>12000</v>
      </c>
      <c r="U1924" s="36" t="s">
        <v>17081</v>
      </c>
      <c r="X1924" s="36" t="s">
        <v>12276</v>
      </c>
      <c r="AA1924" s="41" t="s">
        <v>15129</v>
      </c>
      <c r="AB1924" s="41" t="s">
        <v>15128</v>
      </c>
      <c r="AD1924" s="33">
        <v>6</v>
      </c>
      <c r="AF1924" s="33">
        <v>50182</v>
      </c>
      <c r="AK1924" s="40">
        <v>8</v>
      </c>
      <c r="AN1924" s="39" t="s">
        <v>15127</v>
      </c>
      <c r="AP1924" s="32" t="s">
        <v>15126</v>
      </c>
      <c r="AQ1924" s="32" t="s">
        <v>15125</v>
      </c>
      <c r="AR1924" s="32" t="s">
        <v>15124</v>
      </c>
    </row>
    <row r="1925" spans="3:44" x14ac:dyDescent="0.25">
      <c r="C1925" s="41" t="s">
        <v>15132</v>
      </c>
      <c r="D1925" s="41" t="s">
        <v>9190</v>
      </c>
      <c r="E1925" s="37">
        <v>45829</v>
      </c>
      <c r="F1925" s="37">
        <v>45829</v>
      </c>
      <c r="G1925" s="36" t="s">
        <v>3820</v>
      </c>
      <c r="H1925" s="37">
        <v>45829</v>
      </c>
      <c r="I1925" s="42" t="s">
        <v>17957</v>
      </c>
      <c r="K1925" s="36" t="s">
        <v>12272</v>
      </c>
      <c r="L1925" s="36" t="s">
        <v>13611</v>
      </c>
      <c r="M1925" s="37">
        <v>45829</v>
      </c>
      <c r="N1925" s="36" t="s">
        <v>12178</v>
      </c>
      <c r="U1925" s="36" t="s">
        <v>17956</v>
      </c>
      <c r="X1925" s="36" t="s">
        <v>12276</v>
      </c>
      <c r="AA1925" s="41" t="s">
        <v>15129</v>
      </c>
      <c r="AB1925" s="41" t="s">
        <v>15128</v>
      </c>
      <c r="AD1925" s="33">
        <v>1</v>
      </c>
      <c r="AF1925" s="33">
        <v>50182</v>
      </c>
      <c r="AK1925" s="40">
        <v>8</v>
      </c>
      <c r="AN1925" s="39" t="s">
        <v>15127</v>
      </c>
      <c r="AP1925" s="32" t="s">
        <v>15126</v>
      </c>
      <c r="AQ1925" s="32" t="s">
        <v>15125</v>
      </c>
      <c r="AR1925" s="32" t="s">
        <v>15124</v>
      </c>
    </row>
    <row r="1926" spans="3:44" x14ac:dyDescent="0.25">
      <c r="C1926" s="41" t="s">
        <v>15132</v>
      </c>
      <c r="D1926" s="41" t="s">
        <v>9190</v>
      </c>
      <c r="E1926" s="37">
        <v>45829</v>
      </c>
      <c r="F1926" s="37">
        <v>45829</v>
      </c>
      <c r="G1926" s="36" t="s">
        <v>4291</v>
      </c>
      <c r="H1926" s="37">
        <v>45829</v>
      </c>
      <c r="I1926" s="42" t="s">
        <v>17955</v>
      </c>
      <c r="K1926" s="36" t="s">
        <v>12272</v>
      </c>
      <c r="L1926" s="36" t="s">
        <v>13612</v>
      </c>
      <c r="M1926" s="37">
        <v>45829</v>
      </c>
      <c r="N1926" s="36" t="s">
        <v>12090</v>
      </c>
      <c r="U1926" s="36" t="s">
        <v>17954</v>
      </c>
      <c r="X1926" s="36" t="s">
        <v>12285</v>
      </c>
      <c r="AA1926" s="41" t="s">
        <v>15129</v>
      </c>
      <c r="AB1926" s="41" t="s">
        <v>15128</v>
      </c>
      <c r="AD1926" s="33">
        <v>2</v>
      </c>
      <c r="AF1926" s="33">
        <v>73431</v>
      </c>
      <c r="AK1926" s="40">
        <v>8</v>
      </c>
      <c r="AN1926" s="39" t="s">
        <v>15127</v>
      </c>
      <c r="AP1926" s="32" t="s">
        <v>15126</v>
      </c>
      <c r="AQ1926" s="32" t="s">
        <v>15125</v>
      </c>
      <c r="AR1926" s="32" t="s">
        <v>15124</v>
      </c>
    </row>
    <row r="1927" spans="3:44" x14ac:dyDescent="0.25">
      <c r="C1927" s="41" t="s">
        <v>15132</v>
      </c>
      <c r="D1927" s="41" t="s">
        <v>9190</v>
      </c>
      <c r="E1927" s="37">
        <v>45829</v>
      </c>
      <c r="F1927" s="37">
        <v>45829</v>
      </c>
      <c r="G1927" s="36" t="s">
        <v>4291</v>
      </c>
      <c r="H1927" s="37">
        <v>45829</v>
      </c>
      <c r="I1927" s="42" t="s">
        <v>17955</v>
      </c>
      <c r="K1927" s="36" t="s">
        <v>12272</v>
      </c>
      <c r="L1927" s="36" t="s">
        <v>13612</v>
      </c>
      <c r="M1927" s="37">
        <v>45829</v>
      </c>
      <c r="N1927" s="36" t="s">
        <v>12090</v>
      </c>
      <c r="U1927" s="36" t="s">
        <v>17954</v>
      </c>
      <c r="X1927" s="36" t="s">
        <v>12274</v>
      </c>
      <c r="AA1927" s="41" t="s">
        <v>15129</v>
      </c>
      <c r="AB1927" s="41" t="s">
        <v>15128</v>
      </c>
      <c r="AD1927" s="33">
        <v>1</v>
      </c>
      <c r="AF1927" s="33">
        <v>46000</v>
      </c>
      <c r="AK1927" s="40">
        <v>8</v>
      </c>
      <c r="AN1927" s="39" t="s">
        <v>15127</v>
      </c>
      <c r="AP1927" s="32" t="s">
        <v>15126</v>
      </c>
      <c r="AQ1927" s="32" t="s">
        <v>15125</v>
      </c>
      <c r="AR1927" s="32" t="s">
        <v>15124</v>
      </c>
    </row>
    <row r="1928" spans="3:44" x14ac:dyDescent="0.25">
      <c r="C1928" s="41" t="s">
        <v>15132</v>
      </c>
      <c r="D1928" s="41" t="s">
        <v>9190</v>
      </c>
      <c r="E1928" s="37">
        <v>45829</v>
      </c>
      <c r="F1928" s="37">
        <v>45829</v>
      </c>
      <c r="G1928" s="36" t="s">
        <v>4006</v>
      </c>
      <c r="H1928" s="37">
        <v>45829</v>
      </c>
      <c r="I1928" s="42" t="s">
        <v>17953</v>
      </c>
      <c r="K1928" s="36" t="s">
        <v>12272</v>
      </c>
      <c r="L1928" s="36" t="s">
        <v>13613</v>
      </c>
      <c r="M1928" s="37">
        <v>45829</v>
      </c>
      <c r="N1928" s="36" t="s">
        <v>11970</v>
      </c>
      <c r="U1928" s="36" t="s">
        <v>17952</v>
      </c>
      <c r="X1928" s="36" t="s">
        <v>12273</v>
      </c>
      <c r="AA1928" s="41" t="s">
        <v>15129</v>
      </c>
      <c r="AB1928" s="41" t="s">
        <v>15128</v>
      </c>
      <c r="AD1928" s="33">
        <v>1</v>
      </c>
      <c r="AF1928" s="33">
        <v>111058</v>
      </c>
      <c r="AK1928" s="40">
        <v>8</v>
      </c>
      <c r="AN1928" s="39" t="s">
        <v>15127</v>
      </c>
      <c r="AP1928" s="32" t="s">
        <v>15126</v>
      </c>
      <c r="AQ1928" s="32" t="s">
        <v>15125</v>
      </c>
      <c r="AR1928" s="32" t="s">
        <v>15124</v>
      </c>
    </row>
    <row r="1929" spans="3:44" x14ac:dyDescent="0.25">
      <c r="C1929" s="41" t="s">
        <v>15132</v>
      </c>
      <c r="D1929" s="41" t="s">
        <v>9190</v>
      </c>
      <c r="E1929" s="37">
        <v>45829</v>
      </c>
      <c r="F1929" s="37">
        <v>45829</v>
      </c>
      <c r="G1929" s="36" t="s">
        <v>4006</v>
      </c>
      <c r="H1929" s="37">
        <v>45829</v>
      </c>
      <c r="I1929" s="42" t="s">
        <v>17953</v>
      </c>
      <c r="K1929" s="36" t="s">
        <v>12272</v>
      </c>
      <c r="L1929" s="36" t="s">
        <v>13613</v>
      </c>
      <c r="M1929" s="37">
        <v>45829</v>
      </c>
      <c r="N1929" s="36" t="s">
        <v>11970</v>
      </c>
      <c r="U1929" s="36" t="s">
        <v>17952</v>
      </c>
      <c r="X1929" s="36" t="s">
        <v>12281</v>
      </c>
      <c r="AA1929" s="41" t="s">
        <v>15129</v>
      </c>
      <c r="AB1929" s="41" t="s">
        <v>15128</v>
      </c>
      <c r="AD1929" s="33">
        <v>1</v>
      </c>
      <c r="AF1929" s="33">
        <v>55595</v>
      </c>
      <c r="AK1929" s="40">
        <v>8</v>
      </c>
      <c r="AN1929" s="39" t="s">
        <v>15127</v>
      </c>
      <c r="AP1929" s="32" t="s">
        <v>15126</v>
      </c>
      <c r="AQ1929" s="32" t="s">
        <v>15125</v>
      </c>
      <c r="AR1929" s="32" t="s">
        <v>15124</v>
      </c>
    </row>
    <row r="1930" spans="3:44" x14ac:dyDescent="0.25">
      <c r="C1930" s="41" t="s">
        <v>15132</v>
      </c>
      <c r="D1930" s="41" t="s">
        <v>9190</v>
      </c>
      <c r="E1930" s="37">
        <v>45829</v>
      </c>
      <c r="F1930" s="37">
        <v>45829</v>
      </c>
      <c r="G1930" s="36" t="s">
        <v>4006</v>
      </c>
      <c r="H1930" s="37">
        <v>45829</v>
      </c>
      <c r="I1930" s="42" t="s">
        <v>17953</v>
      </c>
      <c r="K1930" s="36" t="s">
        <v>12272</v>
      </c>
      <c r="L1930" s="36" t="s">
        <v>13613</v>
      </c>
      <c r="M1930" s="37">
        <v>45829</v>
      </c>
      <c r="N1930" s="36" t="s">
        <v>11970</v>
      </c>
      <c r="U1930" s="36" t="s">
        <v>17952</v>
      </c>
      <c r="X1930" s="36" t="s">
        <v>12282</v>
      </c>
      <c r="AA1930" s="41" t="s">
        <v>15129</v>
      </c>
      <c r="AB1930" s="41" t="s">
        <v>15128</v>
      </c>
      <c r="AD1930" s="33">
        <v>3</v>
      </c>
      <c r="AF1930" s="33">
        <v>70950</v>
      </c>
      <c r="AK1930" s="40">
        <v>8</v>
      </c>
      <c r="AN1930" s="39" t="s">
        <v>15127</v>
      </c>
      <c r="AP1930" s="32" t="s">
        <v>15126</v>
      </c>
      <c r="AQ1930" s="32" t="s">
        <v>15125</v>
      </c>
      <c r="AR1930" s="32" t="s">
        <v>15124</v>
      </c>
    </row>
    <row r="1931" spans="3:44" x14ac:dyDescent="0.25">
      <c r="C1931" s="41" t="s">
        <v>15132</v>
      </c>
      <c r="D1931" s="41" t="s">
        <v>9190</v>
      </c>
      <c r="E1931" s="37">
        <v>45829</v>
      </c>
      <c r="F1931" s="37">
        <v>45829</v>
      </c>
      <c r="G1931" s="36" t="s">
        <v>4006</v>
      </c>
      <c r="H1931" s="37">
        <v>45829</v>
      </c>
      <c r="I1931" s="42" t="s">
        <v>17953</v>
      </c>
      <c r="K1931" s="36" t="s">
        <v>12272</v>
      </c>
      <c r="L1931" s="36" t="s">
        <v>13613</v>
      </c>
      <c r="M1931" s="37">
        <v>45829</v>
      </c>
      <c r="N1931" s="36" t="s">
        <v>11970</v>
      </c>
      <c r="U1931" s="36" t="s">
        <v>17952</v>
      </c>
      <c r="X1931" s="36" t="s">
        <v>12278</v>
      </c>
      <c r="AA1931" s="41" t="s">
        <v>15129</v>
      </c>
      <c r="AB1931" s="41" t="s">
        <v>15128</v>
      </c>
      <c r="AD1931" s="33">
        <v>2</v>
      </c>
      <c r="AF1931" s="33">
        <v>74250</v>
      </c>
      <c r="AK1931" s="40">
        <v>8</v>
      </c>
      <c r="AN1931" s="39" t="s">
        <v>15127</v>
      </c>
      <c r="AP1931" s="32" t="s">
        <v>15126</v>
      </c>
      <c r="AQ1931" s="32" t="s">
        <v>15125</v>
      </c>
      <c r="AR1931" s="32" t="s">
        <v>15124</v>
      </c>
    </row>
    <row r="1932" spans="3:44" x14ac:dyDescent="0.25">
      <c r="C1932" s="41" t="s">
        <v>15132</v>
      </c>
      <c r="D1932" s="41" t="s">
        <v>9190</v>
      </c>
      <c r="E1932" s="37">
        <v>45829</v>
      </c>
      <c r="F1932" s="37">
        <v>45829</v>
      </c>
      <c r="G1932" s="36" t="s">
        <v>4006</v>
      </c>
      <c r="H1932" s="37">
        <v>45829</v>
      </c>
      <c r="I1932" s="42" t="s">
        <v>17953</v>
      </c>
      <c r="K1932" s="36" t="s">
        <v>12272</v>
      </c>
      <c r="L1932" s="36" t="s">
        <v>13613</v>
      </c>
      <c r="M1932" s="37">
        <v>45829</v>
      </c>
      <c r="N1932" s="36" t="s">
        <v>11970</v>
      </c>
      <c r="U1932" s="36" t="s">
        <v>17952</v>
      </c>
      <c r="X1932" s="36" t="s">
        <v>12276</v>
      </c>
      <c r="AA1932" s="41" t="s">
        <v>15129</v>
      </c>
      <c r="AB1932" s="41" t="s">
        <v>15128</v>
      </c>
      <c r="AD1932" s="33">
        <v>1</v>
      </c>
      <c r="AF1932" s="33">
        <v>50182</v>
      </c>
      <c r="AK1932" s="40">
        <v>8</v>
      </c>
      <c r="AN1932" s="39" t="s">
        <v>15127</v>
      </c>
      <c r="AP1932" s="32" t="s">
        <v>15126</v>
      </c>
      <c r="AQ1932" s="32" t="s">
        <v>15125</v>
      </c>
      <c r="AR1932" s="32" t="s">
        <v>15124</v>
      </c>
    </row>
    <row r="1933" spans="3:44" x14ac:dyDescent="0.25">
      <c r="C1933" s="41" t="s">
        <v>15132</v>
      </c>
      <c r="D1933" s="41" t="s">
        <v>9190</v>
      </c>
      <c r="E1933" s="37">
        <v>45829</v>
      </c>
      <c r="F1933" s="37">
        <v>45829</v>
      </c>
      <c r="G1933" s="36" t="s">
        <v>4289</v>
      </c>
      <c r="H1933" s="37">
        <v>45829</v>
      </c>
      <c r="I1933" s="42" t="s">
        <v>17951</v>
      </c>
      <c r="K1933" s="36" t="s">
        <v>12272</v>
      </c>
      <c r="L1933" s="36" t="s">
        <v>13614</v>
      </c>
      <c r="M1933" s="37">
        <v>45829</v>
      </c>
      <c r="N1933" s="36" t="s">
        <v>12090</v>
      </c>
      <c r="U1933" s="36" t="s">
        <v>15763</v>
      </c>
      <c r="X1933" s="36" t="s">
        <v>12274</v>
      </c>
      <c r="AA1933" s="41" t="s">
        <v>15129</v>
      </c>
      <c r="AB1933" s="41" t="s">
        <v>15128</v>
      </c>
      <c r="AD1933" s="33">
        <v>3</v>
      </c>
      <c r="AF1933" s="33">
        <v>46000</v>
      </c>
      <c r="AK1933" s="40">
        <v>8</v>
      </c>
      <c r="AN1933" s="39" t="s">
        <v>15127</v>
      </c>
      <c r="AP1933" s="32" t="s">
        <v>15126</v>
      </c>
      <c r="AQ1933" s="32" t="s">
        <v>15125</v>
      </c>
      <c r="AR1933" s="32" t="s">
        <v>15124</v>
      </c>
    </row>
    <row r="1934" spans="3:44" x14ac:dyDescent="0.25">
      <c r="C1934" s="41" t="s">
        <v>15132</v>
      </c>
      <c r="D1934" s="41" t="s">
        <v>9190</v>
      </c>
      <c r="E1934" s="37">
        <v>45829</v>
      </c>
      <c r="F1934" s="37">
        <v>45829</v>
      </c>
      <c r="G1934" s="36" t="s">
        <v>3896</v>
      </c>
      <c r="H1934" s="37">
        <v>45829</v>
      </c>
      <c r="I1934" s="42" t="s">
        <v>17950</v>
      </c>
      <c r="K1934" s="36" t="s">
        <v>12272</v>
      </c>
      <c r="L1934" s="36" t="s">
        <v>13615</v>
      </c>
      <c r="M1934" s="37">
        <v>45829</v>
      </c>
      <c r="N1934" s="36" t="s">
        <v>11959</v>
      </c>
      <c r="U1934" s="36" t="s">
        <v>17949</v>
      </c>
      <c r="X1934" s="36" t="s">
        <v>12283</v>
      </c>
      <c r="AA1934" s="41" t="s">
        <v>15129</v>
      </c>
      <c r="AB1934" s="41" t="s">
        <v>15128</v>
      </c>
      <c r="AD1934" s="33">
        <v>4</v>
      </c>
      <c r="AF1934" s="33">
        <v>111606</v>
      </c>
      <c r="AK1934" s="40">
        <v>8</v>
      </c>
      <c r="AN1934" s="39" t="s">
        <v>15127</v>
      </c>
      <c r="AP1934" s="32" t="s">
        <v>15126</v>
      </c>
      <c r="AQ1934" s="32" t="s">
        <v>15125</v>
      </c>
      <c r="AR1934" s="32" t="s">
        <v>15124</v>
      </c>
    </row>
    <row r="1935" spans="3:44" x14ac:dyDescent="0.25">
      <c r="C1935" s="41" t="s">
        <v>15132</v>
      </c>
      <c r="D1935" s="41" t="s">
        <v>9190</v>
      </c>
      <c r="E1935" s="37">
        <v>45829</v>
      </c>
      <c r="F1935" s="37">
        <v>45829</v>
      </c>
      <c r="G1935" s="36" t="s">
        <v>3896</v>
      </c>
      <c r="H1935" s="37">
        <v>45829</v>
      </c>
      <c r="I1935" s="42" t="s">
        <v>17950</v>
      </c>
      <c r="K1935" s="36" t="s">
        <v>12272</v>
      </c>
      <c r="L1935" s="36" t="s">
        <v>13615</v>
      </c>
      <c r="M1935" s="37">
        <v>45829</v>
      </c>
      <c r="N1935" s="36" t="s">
        <v>11959</v>
      </c>
      <c r="U1935" s="36" t="s">
        <v>17949</v>
      </c>
      <c r="X1935" s="36" t="s">
        <v>12282</v>
      </c>
      <c r="AA1935" s="41" t="s">
        <v>15129</v>
      </c>
      <c r="AB1935" s="41" t="s">
        <v>15128</v>
      </c>
      <c r="AD1935" s="33">
        <v>1</v>
      </c>
      <c r="AF1935" s="33">
        <v>70950</v>
      </c>
      <c r="AK1935" s="40">
        <v>8</v>
      </c>
      <c r="AN1935" s="39" t="s">
        <v>15127</v>
      </c>
      <c r="AP1935" s="32" t="s">
        <v>15126</v>
      </c>
      <c r="AQ1935" s="32" t="s">
        <v>15125</v>
      </c>
      <c r="AR1935" s="32" t="s">
        <v>15124</v>
      </c>
    </row>
    <row r="1936" spans="3:44" x14ac:dyDescent="0.25">
      <c r="C1936" s="41" t="s">
        <v>15132</v>
      </c>
      <c r="D1936" s="41" t="s">
        <v>9190</v>
      </c>
      <c r="E1936" s="37">
        <v>45829</v>
      </c>
      <c r="F1936" s="37">
        <v>45829</v>
      </c>
      <c r="G1936" s="36" t="s">
        <v>3896</v>
      </c>
      <c r="H1936" s="37">
        <v>45829</v>
      </c>
      <c r="I1936" s="42" t="s">
        <v>17950</v>
      </c>
      <c r="K1936" s="36" t="s">
        <v>12272</v>
      </c>
      <c r="L1936" s="36" t="s">
        <v>13615</v>
      </c>
      <c r="M1936" s="37">
        <v>45829</v>
      </c>
      <c r="N1936" s="36" t="s">
        <v>11959</v>
      </c>
      <c r="U1936" s="36" t="s">
        <v>17949</v>
      </c>
      <c r="X1936" s="36" t="s">
        <v>12276</v>
      </c>
      <c r="AA1936" s="41" t="s">
        <v>15129</v>
      </c>
      <c r="AB1936" s="41" t="s">
        <v>15128</v>
      </c>
      <c r="AD1936" s="33">
        <v>1</v>
      </c>
      <c r="AF1936" s="33">
        <v>50182</v>
      </c>
      <c r="AK1936" s="40">
        <v>8</v>
      </c>
      <c r="AN1936" s="39" t="s">
        <v>15127</v>
      </c>
      <c r="AP1936" s="32" t="s">
        <v>15126</v>
      </c>
      <c r="AQ1936" s="32" t="s">
        <v>15125</v>
      </c>
      <c r="AR1936" s="32" t="s">
        <v>15124</v>
      </c>
    </row>
    <row r="1937" spans="3:44" x14ac:dyDescent="0.25">
      <c r="C1937" s="41" t="s">
        <v>15132</v>
      </c>
      <c r="D1937" s="41" t="s">
        <v>9190</v>
      </c>
      <c r="E1937" s="37">
        <v>45829</v>
      </c>
      <c r="F1937" s="37">
        <v>45829</v>
      </c>
      <c r="G1937" s="36" t="s">
        <v>3896</v>
      </c>
      <c r="H1937" s="37">
        <v>45829</v>
      </c>
      <c r="I1937" s="42" t="s">
        <v>17950</v>
      </c>
      <c r="K1937" s="36" t="s">
        <v>12272</v>
      </c>
      <c r="L1937" s="36" t="s">
        <v>13615</v>
      </c>
      <c r="M1937" s="37">
        <v>45829</v>
      </c>
      <c r="N1937" s="36" t="s">
        <v>11959</v>
      </c>
      <c r="U1937" s="36" t="s">
        <v>17949</v>
      </c>
      <c r="X1937" s="36" t="s">
        <v>12281</v>
      </c>
      <c r="AA1937" s="41" t="s">
        <v>15129</v>
      </c>
      <c r="AB1937" s="41" t="s">
        <v>15128</v>
      </c>
      <c r="AD1937" s="33">
        <v>1</v>
      </c>
      <c r="AF1937" s="33">
        <v>55595</v>
      </c>
      <c r="AK1937" s="40">
        <v>8</v>
      </c>
      <c r="AN1937" s="39" t="s">
        <v>15127</v>
      </c>
      <c r="AP1937" s="32" t="s">
        <v>15126</v>
      </c>
      <c r="AQ1937" s="32" t="s">
        <v>15125</v>
      </c>
      <c r="AR1937" s="32" t="s">
        <v>15124</v>
      </c>
    </row>
    <row r="1938" spans="3:44" x14ac:dyDescent="0.25">
      <c r="C1938" s="41" t="s">
        <v>15132</v>
      </c>
      <c r="D1938" s="41" t="s">
        <v>9190</v>
      </c>
      <c r="E1938" s="37">
        <v>45829</v>
      </c>
      <c r="F1938" s="37">
        <v>45829</v>
      </c>
      <c r="G1938" s="36" t="s">
        <v>4143</v>
      </c>
      <c r="H1938" s="37">
        <v>45829</v>
      </c>
      <c r="I1938" s="42" t="s">
        <v>17948</v>
      </c>
      <c r="K1938" s="36" t="s">
        <v>12272</v>
      </c>
      <c r="L1938" s="36" t="s">
        <v>13616</v>
      </c>
      <c r="M1938" s="37">
        <v>45829</v>
      </c>
      <c r="N1938" s="36" t="s">
        <v>12178</v>
      </c>
      <c r="U1938" s="36" t="s">
        <v>17944</v>
      </c>
      <c r="X1938" s="36" t="s">
        <v>12273</v>
      </c>
      <c r="AA1938" s="41" t="s">
        <v>15129</v>
      </c>
      <c r="AB1938" s="41" t="s">
        <v>15128</v>
      </c>
      <c r="AD1938" s="33">
        <v>1</v>
      </c>
      <c r="AF1938" s="33">
        <v>111058</v>
      </c>
      <c r="AK1938" s="40">
        <v>8</v>
      </c>
      <c r="AN1938" s="39" t="s">
        <v>15127</v>
      </c>
      <c r="AP1938" s="32" t="s">
        <v>15126</v>
      </c>
      <c r="AQ1938" s="32" t="s">
        <v>15125</v>
      </c>
      <c r="AR1938" s="32" t="s">
        <v>15124</v>
      </c>
    </row>
    <row r="1939" spans="3:44" x14ac:dyDescent="0.25">
      <c r="C1939" s="41" t="s">
        <v>15132</v>
      </c>
      <c r="D1939" s="41" t="s">
        <v>9190</v>
      </c>
      <c r="E1939" s="37">
        <v>45829</v>
      </c>
      <c r="F1939" s="37">
        <v>45829</v>
      </c>
      <c r="G1939" s="36" t="s">
        <v>4227</v>
      </c>
      <c r="H1939" s="37">
        <v>45829</v>
      </c>
      <c r="I1939" s="42" t="s">
        <v>17947</v>
      </c>
      <c r="K1939" s="36" t="s">
        <v>12272</v>
      </c>
      <c r="L1939" s="36" t="s">
        <v>13617</v>
      </c>
      <c r="M1939" s="37">
        <v>45829</v>
      </c>
      <c r="N1939" s="36" t="s">
        <v>11970</v>
      </c>
      <c r="U1939" s="36" t="s">
        <v>17946</v>
      </c>
      <c r="X1939" s="36" t="s">
        <v>12273</v>
      </c>
      <c r="AA1939" s="41" t="s">
        <v>15129</v>
      </c>
      <c r="AB1939" s="41" t="s">
        <v>15128</v>
      </c>
      <c r="AD1939" s="33">
        <v>4</v>
      </c>
      <c r="AF1939" s="33">
        <v>111058</v>
      </c>
      <c r="AK1939" s="40">
        <v>8</v>
      </c>
      <c r="AN1939" s="39" t="s">
        <v>15127</v>
      </c>
      <c r="AP1939" s="32" t="s">
        <v>15126</v>
      </c>
      <c r="AQ1939" s="32" t="s">
        <v>15125</v>
      </c>
      <c r="AR1939" s="32" t="s">
        <v>15124</v>
      </c>
    </row>
    <row r="1940" spans="3:44" x14ac:dyDescent="0.25">
      <c r="C1940" s="41" t="s">
        <v>15132</v>
      </c>
      <c r="D1940" s="41" t="s">
        <v>9190</v>
      </c>
      <c r="E1940" s="37">
        <v>45829</v>
      </c>
      <c r="F1940" s="37">
        <v>45829</v>
      </c>
      <c r="G1940" s="36" t="s">
        <v>4147</v>
      </c>
      <c r="H1940" s="37">
        <v>45829</v>
      </c>
      <c r="I1940" s="42" t="s">
        <v>17945</v>
      </c>
      <c r="K1940" s="36" t="s">
        <v>12272</v>
      </c>
      <c r="L1940" s="36" t="s">
        <v>13618</v>
      </c>
      <c r="M1940" s="37">
        <v>45829</v>
      </c>
      <c r="N1940" s="36" t="s">
        <v>12178</v>
      </c>
      <c r="U1940" s="36" t="s">
        <v>17944</v>
      </c>
      <c r="X1940" s="36" t="s">
        <v>12282</v>
      </c>
      <c r="AA1940" s="41" t="s">
        <v>15129</v>
      </c>
      <c r="AB1940" s="41" t="s">
        <v>15128</v>
      </c>
      <c r="AD1940" s="33">
        <v>2</v>
      </c>
      <c r="AF1940" s="33">
        <v>70950</v>
      </c>
      <c r="AK1940" s="40">
        <v>8</v>
      </c>
      <c r="AN1940" s="39" t="s">
        <v>15127</v>
      </c>
      <c r="AP1940" s="32" t="s">
        <v>15126</v>
      </c>
      <c r="AQ1940" s="32" t="s">
        <v>15125</v>
      </c>
      <c r="AR1940" s="32" t="s">
        <v>15124</v>
      </c>
    </row>
    <row r="1941" spans="3:44" x14ac:dyDescent="0.25">
      <c r="C1941" s="41" t="s">
        <v>15132</v>
      </c>
      <c r="D1941" s="41" t="s">
        <v>9190</v>
      </c>
      <c r="E1941" s="37">
        <v>45829</v>
      </c>
      <c r="F1941" s="37">
        <v>45829</v>
      </c>
      <c r="G1941" s="36" t="s">
        <v>3830</v>
      </c>
      <c r="H1941" s="37">
        <v>45829</v>
      </c>
      <c r="I1941" s="42" t="s">
        <v>17943</v>
      </c>
      <c r="K1941" s="36" t="s">
        <v>12272</v>
      </c>
      <c r="L1941" s="36" t="s">
        <v>13619</v>
      </c>
      <c r="M1941" s="37">
        <v>45829</v>
      </c>
      <c r="N1941" s="36" t="s">
        <v>12090</v>
      </c>
      <c r="U1941" s="36" t="s">
        <v>15700</v>
      </c>
      <c r="X1941" s="36" t="s">
        <v>12285</v>
      </c>
      <c r="AA1941" s="41" t="s">
        <v>15129</v>
      </c>
      <c r="AB1941" s="41" t="s">
        <v>15128</v>
      </c>
      <c r="AD1941" s="33">
        <v>3</v>
      </c>
      <c r="AF1941" s="33">
        <v>73431</v>
      </c>
      <c r="AK1941" s="40">
        <v>8</v>
      </c>
      <c r="AN1941" s="39" t="s">
        <v>15127</v>
      </c>
      <c r="AP1941" s="32" t="s">
        <v>15126</v>
      </c>
      <c r="AQ1941" s="32" t="s">
        <v>15125</v>
      </c>
      <c r="AR1941" s="32" t="s">
        <v>15124</v>
      </c>
    </row>
    <row r="1942" spans="3:44" x14ac:dyDescent="0.25">
      <c r="C1942" s="41" t="s">
        <v>15132</v>
      </c>
      <c r="D1942" s="41" t="s">
        <v>9190</v>
      </c>
      <c r="E1942" s="37">
        <v>45829</v>
      </c>
      <c r="F1942" s="37">
        <v>45829</v>
      </c>
      <c r="G1942" s="36" t="s">
        <v>3830</v>
      </c>
      <c r="H1942" s="37">
        <v>45829</v>
      </c>
      <c r="I1942" s="42" t="s">
        <v>17943</v>
      </c>
      <c r="K1942" s="36" t="s">
        <v>12272</v>
      </c>
      <c r="L1942" s="36" t="s">
        <v>13619</v>
      </c>
      <c r="M1942" s="37">
        <v>45829</v>
      </c>
      <c r="N1942" s="36" t="s">
        <v>12090</v>
      </c>
      <c r="U1942" s="36" t="s">
        <v>15700</v>
      </c>
      <c r="X1942" s="36" t="s">
        <v>12273</v>
      </c>
      <c r="AA1942" s="41" t="s">
        <v>15129</v>
      </c>
      <c r="AB1942" s="41" t="s">
        <v>15128</v>
      </c>
      <c r="AD1942" s="33">
        <v>2</v>
      </c>
      <c r="AF1942" s="33">
        <v>111058</v>
      </c>
      <c r="AK1942" s="40">
        <v>8</v>
      </c>
      <c r="AN1942" s="39" t="s">
        <v>15127</v>
      </c>
      <c r="AP1942" s="32" t="s">
        <v>15126</v>
      </c>
      <c r="AQ1942" s="32" t="s">
        <v>15125</v>
      </c>
      <c r="AR1942" s="32" t="s">
        <v>15124</v>
      </c>
    </row>
    <row r="1943" spans="3:44" x14ac:dyDescent="0.25">
      <c r="C1943" s="41" t="s">
        <v>15132</v>
      </c>
      <c r="D1943" s="41" t="s">
        <v>9190</v>
      </c>
      <c r="E1943" s="37">
        <v>45829</v>
      </c>
      <c r="F1943" s="37">
        <v>45829</v>
      </c>
      <c r="G1943" s="36" t="s">
        <v>3830</v>
      </c>
      <c r="H1943" s="37">
        <v>45829</v>
      </c>
      <c r="I1943" s="42" t="s">
        <v>17943</v>
      </c>
      <c r="K1943" s="36" t="s">
        <v>12272</v>
      </c>
      <c r="L1943" s="36" t="s">
        <v>13619</v>
      </c>
      <c r="M1943" s="37">
        <v>45829</v>
      </c>
      <c r="N1943" s="36" t="s">
        <v>12090</v>
      </c>
      <c r="U1943" s="36" t="s">
        <v>15700</v>
      </c>
      <c r="X1943" s="36" t="s">
        <v>12274</v>
      </c>
      <c r="AA1943" s="41" t="s">
        <v>15129</v>
      </c>
      <c r="AB1943" s="41" t="s">
        <v>15128</v>
      </c>
      <c r="AD1943" s="33">
        <v>1</v>
      </c>
      <c r="AF1943" s="33">
        <v>46000</v>
      </c>
      <c r="AK1943" s="40">
        <v>8</v>
      </c>
      <c r="AN1943" s="39" t="s">
        <v>15127</v>
      </c>
      <c r="AP1943" s="32" t="s">
        <v>15126</v>
      </c>
      <c r="AQ1943" s="32" t="s">
        <v>15125</v>
      </c>
      <c r="AR1943" s="32" t="s">
        <v>15124</v>
      </c>
    </row>
    <row r="1944" spans="3:44" x14ac:dyDescent="0.25">
      <c r="C1944" s="41" t="s">
        <v>15132</v>
      </c>
      <c r="D1944" s="41" t="s">
        <v>9190</v>
      </c>
      <c r="E1944" s="37">
        <v>45829</v>
      </c>
      <c r="F1944" s="37">
        <v>45829</v>
      </c>
      <c r="G1944" s="36" t="s">
        <v>4261</v>
      </c>
      <c r="H1944" s="37">
        <v>45829</v>
      </c>
      <c r="I1944" s="42" t="s">
        <v>17942</v>
      </c>
      <c r="K1944" s="36" t="s">
        <v>12272</v>
      </c>
      <c r="L1944" s="36" t="s">
        <v>13620</v>
      </c>
      <c r="M1944" s="37">
        <v>45829</v>
      </c>
      <c r="N1944" s="36" t="s">
        <v>12178</v>
      </c>
      <c r="U1944" s="36" t="s">
        <v>17941</v>
      </c>
      <c r="X1944" s="36" t="s">
        <v>12278</v>
      </c>
      <c r="AA1944" s="41" t="s">
        <v>15129</v>
      </c>
      <c r="AB1944" s="41" t="s">
        <v>15128</v>
      </c>
      <c r="AD1944" s="33">
        <v>3</v>
      </c>
      <c r="AF1944" s="33">
        <v>74250</v>
      </c>
      <c r="AK1944" s="40">
        <v>8</v>
      </c>
      <c r="AN1944" s="39" t="s">
        <v>15127</v>
      </c>
      <c r="AP1944" s="32" t="s">
        <v>15126</v>
      </c>
      <c r="AQ1944" s="32" t="s">
        <v>15125</v>
      </c>
      <c r="AR1944" s="32" t="s">
        <v>15124</v>
      </c>
    </row>
    <row r="1945" spans="3:44" x14ac:dyDescent="0.25">
      <c r="C1945" s="41" t="s">
        <v>15132</v>
      </c>
      <c r="D1945" s="41" t="s">
        <v>9190</v>
      </c>
      <c r="E1945" s="37">
        <v>45829</v>
      </c>
      <c r="F1945" s="37">
        <v>45829</v>
      </c>
      <c r="G1945" s="36" t="s">
        <v>4115</v>
      </c>
      <c r="H1945" s="37">
        <v>45829</v>
      </c>
      <c r="I1945" s="42" t="s">
        <v>17940</v>
      </c>
      <c r="K1945" s="36" t="s">
        <v>12272</v>
      </c>
      <c r="L1945" s="36" t="s">
        <v>13621</v>
      </c>
      <c r="M1945" s="37">
        <v>45829</v>
      </c>
      <c r="N1945" s="36" t="s">
        <v>12070</v>
      </c>
      <c r="U1945" s="36" t="s">
        <v>17939</v>
      </c>
      <c r="X1945" s="36" t="s">
        <v>12276</v>
      </c>
      <c r="AA1945" s="41" t="s">
        <v>15129</v>
      </c>
      <c r="AB1945" s="41" t="s">
        <v>15128</v>
      </c>
      <c r="AD1945" s="33">
        <v>4</v>
      </c>
      <c r="AF1945" s="33">
        <v>50182</v>
      </c>
      <c r="AK1945" s="40">
        <v>8</v>
      </c>
      <c r="AN1945" s="39" t="s">
        <v>15127</v>
      </c>
      <c r="AP1945" s="32" t="s">
        <v>15126</v>
      </c>
      <c r="AQ1945" s="32" t="s">
        <v>15125</v>
      </c>
      <c r="AR1945" s="32" t="s">
        <v>15124</v>
      </c>
    </row>
    <row r="1946" spans="3:44" x14ac:dyDescent="0.25">
      <c r="C1946" s="41" t="s">
        <v>15132</v>
      </c>
      <c r="D1946" s="41" t="s">
        <v>9190</v>
      </c>
      <c r="E1946" s="37">
        <v>45829</v>
      </c>
      <c r="F1946" s="37">
        <v>45829</v>
      </c>
      <c r="G1946" s="36" t="s">
        <v>4115</v>
      </c>
      <c r="H1946" s="37">
        <v>45829</v>
      </c>
      <c r="I1946" s="42" t="s">
        <v>17940</v>
      </c>
      <c r="K1946" s="36" t="s">
        <v>12272</v>
      </c>
      <c r="L1946" s="36" t="s">
        <v>13621</v>
      </c>
      <c r="M1946" s="37">
        <v>45829</v>
      </c>
      <c r="N1946" s="36" t="s">
        <v>12070</v>
      </c>
      <c r="U1946" s="36" t="s">
        <v>17939</v>
      </c>
      <c r="X1946" s="36" t="s">
        <v>12275</v>
      </c>
      <c r="AA1946" s="41" t="s">
        <v>15129</v>
      </c>
      <c r="AB1946" s="41" t="s">
        <v>15128</v>
      </c>
      <c r="AD1946" s="33">
        <v>2</v>
      </c>
      <c r="AF1946" s="33">
        <v>50400</v>
      </c>
      <c r="AK1946" s="40">
        <v>8</v>
      </c>
      <c r="AN1946" s="39" t="s">
        <v>15127</v>
      </c>
      <c r="AP1946" s="32" t="s">
        <v>15126</v>
      </c>
      <c r="AQ1946" s="32" t="s">
        <v>15125</v>
      </c>
      <c r="AR1946" s="32" t="s">
        <v>15124</v>
      </c>
    </row>
    <row r="1947" spans="3:44" x14ac:dyDescent="0.25">
      <c r="C1947" s="41" t="s">
        <v>15132</v>
      </c>
      <c r="D1947" s="41" t="s">
        <v>9190</v>
      </c>
      <c r="E1947" s="37">
        <v>45829</v>
      </c>
      <c r="F1947" s="37">
        <v>45829</v>
      </c>
      <c r="G1947" s="36" t="s">
        <v>4115</v>
      </c>
      <c r="H1947" s="37">
        <v>45829</v>
      </c>
      <c r="I1947" s="42" t="s">
        <v>17940</v>
      </c>
      <c r="K1947" s="36" t="s">
        <v>12272</v>
      </c>
      <c r="L1947" s="36" t="s">
        <v>13621</v>
      </c>
      <c r="M1947" s="37">
        <v>45829</v>
      </c>
      <c r="N1947" s="36" t="s">
        <v>12070</v>
      </c>
      <c r="U1947" s="36" t="s">
        <v>17939</v>
      </c>
      <c r="X1947" s="36" t="s">
        <v>12277</v>
      </c>
      <c r="AA1947" s="41" t="s">
        <v>15129</v>
      </c>
      <c r="AB1947" s="41" t="s">
        <v>15128</v>
      </c>
      <c r="AD1947" s="33">
        <v>3</v>
      </c>
      <c r="AF1947" s="33">
        <v>49500</v>
      </c>
      <c r="AK1947" s="40">
        <v>8</v>
      </c>
      <c r="AN1947" s="39" t="s">
        <v>15127</v>
      </c>
      <c r="AP1947" s="32" t="s">
        <v>15126</v>
      </c>
      <c r="AQ1947" s="32" t="s">
        <v>15125</v>
      </c>
      <c r="AR1947" s="32" t="s">
        <v>15124</v>
      </c>
    </row>
    <row r="1948" spans="3:44" x14ac:dyDescent="0.25">
      <c r="C1948" s="41" t="s">
        <v>15132</v>
      </c>
      <c r="D1948" s="41" t="s">
        <v>9190</v>
      </c>
      <c r="E1948" s="37">
        <v>45829</v>
      </c>
      <c r="F1948" s="37">
        <v>45829</v>
      </c>
      <c r="G1948" s="36" t="s">
        <v>3712</v>
      </c>
      <c r="H1948" s="37">
        <v>45829</v>
      </c>
      <c r="I1948" s="42" t="s">
        <v>17938</v>
      </c>
      <c r="K1948" s="36" t="s">
        <v>12272</v>
      </c>
      <c r="L1948" s="36" t="s">
        <v>13622</v>
      </c>
      <c r="M1948" s="37">
        <v>45829</v>
      </c>
      <c r="N1948" s="36" t="s">
        <v>11970</v>
      </c>
      <c r="U1948" s="36" t="s">
        <v>17937</v>
      </c>
      <c r="X1948" s="36" t="s">
        <v>12285</v>
      </c>
      <c r="AA1948" s="41" t="s">
        <v>15129</v>
      </c>
      <c r="AB1948" s="41" t="s">
        <v>15128</v>
      </c>
      <c r="AD1948" s="33">
        <v>1</v>
      </c>
      <c r="AF1948" s="33">
        <v>73431</v>
      </c>
      <c r="AK1948" s="40">
        <v>8</v>
      </c>
      <c r="AN1948" s="39" t="s">
        <v>15127</v>
      </c>
      <c r="AP1948" s="32" t="s">
        <v>15126</v>
      </c>
      <c r="AQ1948" s="32" t="s">
        <v>15125</v>
      </c>
      <c r="AR1948" s="32" t="s">
        <v>15124</v>
      </c>
    </row>
    <row r="1949" spans="3:44" x14ac:dyDescent="0.25">
      <c r="C1949" s="41" t="s">
        <v>15132</v>
      </c>
      <c r="D1949" s="41" t="s">
        <v>9190</v>
      </c>
      <c r="E1949" s="37">
        <v>45829</v>
      </c>
      <c r="F1949" s="37">
        <v>45829</v>
      </c>
      <c r="G1949" s="36" t="s">
        <v>3838</v>
      </c>
      <c r="H1949" s="37">
        <v>45829</v>
      </c>
      <c r="I1949" s="42" t="s">
        <v>17936</v>
      </c>
      <c r="K1949" s="36" t="s">
        <v>12272</v>
      </c>
      <c r="L1949" s="36" t="s">
        <v>13623</v>
      </c>
      <c r="M1949" s="37">
        <v>45829</v>
      </c>
      <c r="N1949" s="36" t="s">
        <v>12213</v>
      </c>
      <c r="U1949" s="36" t="s">
        <v>17932</v>
      </c>
      <c r="X1949" s="36" t="s">
        <v>12273</v>
      </c>
      <c r="AA1949" s="41" t="s">
        <v>15129</v>
      </c>
      <c r="AB1949" s="41" t="s">
        <v>15128</v>
      </c>
      <c r="AD1949" s="33">
        <v>1</v>
      </c>
      <c r="AF1949" s="33">
        <v>111058</v>
      </c>
      <c r="AK1949" s="40">
        <v>8</v>
      </c>
      <c r="AN1949" s="39" t="s">
        <v>15127</v>
      </c>
      <c r="AP1949" s="32" t="s">
        <v>15126</v>
      </c>
      <c r="AQ1949" s="32" t="s">
        <v>15125</v>
      </c>
      <c r="AR1949" s="32" t="s">
        <v>15124</v>
      </c>
    </row>
    <row r="1950" spans="3:44" x14ac:dyDescent="0.25">
      <c r="C1950" s="41" t="s">
        <v>15132</v>
      </c>
      <c r="D1950" s="41" t="s">
        <v>9190</v>
      </c>
      <c r="E1950" s="37">
        <v>45829</v>
      </c>
      <c r="F1950" s="37">
        <v>45829</v>
      </c>
      <c r="G1950" s="36" t="s">
        <v>3934</v>
      </c>
      <c r="H1950" s="37">
        <v>45829</v>
      </c>
      <c r="I1950" s="42" t="s">
        <v>17935</v>
      </c>
      <c r="K1950" s="36" t="s">
        <v>12272</v>
      </c>
      <c r="L1950" s="36" t="s">
        <v>13624</v>
      </c>
      <c r="M1950" s="37">
        <v>45829</v>
      </c>
      <c r="N1950" s="36" t="s">
        <v>12000</v>
      </c>
      <c r="U1950" s="36" t="s">
        <v>15536</v>
      </c>
      <c r="X1950" s="36" t="s">
        <v>12273</v>
      </c>
      <c r="AA1950" s="41" t="s">
        <v>15129</v>
      </c>
      <c r="AB1950" s="41" t="s">
        <v>15128</v>
      </c>
      <c r="AD1950" s="33">
        <v>1</v>
      </c>
      <c r="AF1950" s="33">
        <v>111058</v>
      </c>
      <c r="AK1950" s="40">
        <v>8</v>
      </c>
      <c r="AN1950" s="39" t="s">
        <v>15127</v>
      </c>
      <c r="AP1950" s="32" t="s">
        <v>15126</v>
      </c>
      <c r="AQ1950" s="32" t="s">
        <v>15125</v>
      </c>
      <c r="AR1950" s="32" t="s">
        <v>15124</v>
      </c>
    </row>
    <row r="1951" spans="3:44" x14ac:dyDescent="0.25">
      <c r="C1951" s="41" t="s">
        <v>15132</v>
      </c>
      <c r="D1951" s="41" t="s">
        <v>9190</v>
      </c>
      <c r="E1951" s="37">
        <v>45829</v>
      </c>
      <c r="F1951" s="37">
        <v>45829</v>
      </c>
      <c r="G1951" s="36" t="s">
        <v>3824</v>
      </c>
      <c r="H1951" s="37">
        <v>45829</v>
      </c>
      <c r="I1951" s="42" t="s">
        <v>17934</v>
      </c>
      <c r="K1951" s="36" t="s">
        <v>12272</v>
      </c>
      <c r="L1951" s="36" t="s">
        <v>13625</v>
      </c>
      <c r="M1951" s="37">
        <v>45829</v>
      </c>
      <c r="N1951" s="36" t="s">
        <v>12040</v>
      </c>
      <c r="U1951" s="36" t="s">
        <v>17077</v>
      </c>
      <c r="X1951" s="36" t="s">
        <v>12273</v>
      </c>
      <c r="AA1951" s="41" t="s">
        <v>15129</v>
      </c>
      <c r="AB1951" s="41" t="s">
        <v>15128</v>
      </c>
      <c r="AD1951" s="33">
        <v>1</v>
      </c>
      <c r="AF1951" s="33">
        <v>111058</v>
      </c>
      <c r="AK1951" s="40">
        <v>8</v>
      </c>
      <c r="AN1951" s="39" t="s">
        <v>15127</v>
      </c>
      <c r="AP1951" s="32" t="s">
        <v>15126</v>
      </c>
      <c r="AQ1951" s="32" t="s">
        <v>15125</v>
      </c>
      <c r="AR1951" s="32" t="s">
        <v>15124</v>
      </c>
    </row>
    <row r="1952" spans="3:44" x14ac:dyDescent="0.25">
      <c r="C1952" s="41" t="s">
        <v>15132</v>
      </c>
      <c r="D1952" s="41" t="s">
        <v>9190</v>
      </c>
      <c r="E1952" s="37">
        <v>45829</v>
      </c>
      <c r="F1952" s="37">
        <v>45829</v>
      </c>
      <c r="G1952" s="36" t="s">
        <v>3840</v>
      </c>
      <c r="H1952" s="37">
        <v>45829</v>
      </c>
      <c r="I1952" s="42" t="s">
        <v>17933</v>
      </c>
      <c r="K1952" s="36" t="s">
        <v>12272</v>
      </c>
      <c r="L1952" s="36" t="s">
        <v>13626</v>
      </c>
      <c r="M1952" s="37">
        <v>45829</v>
      </c>
      <c r="N1952" s="36" t="s">
        <v>12213</v>
      </c>
      <c r="U1952" s="36" t="s">
        <v>17932</v>
      </c>
      <c r="X1952" s="36" t="s">
        <v>12275</v>
      </c>
      <c r="AA1952" s="41" t="s">
        <v>15129</v>
      </c>
      <c r="AB1952" s="41" t="s">
        <v>15128</v>
      </c>
      <c r="AD1952" s="33">
        <v>3</v>
      </c>
      <c r="AF1952" s="33">
        <v>50400</v>
      </c>
      <c r="AK1952" s="40">
        <v>8</v>
      </c>
      <c r="AN1952" s="39" t="s">
        <v>15127</v>
      </c>
      <c r="AP1952" s="32" t="s">
        <v>15126</v>
      </c>
      <c r="AQ1952" s="32" t="s">
        <v>15125</v>
      </c>
      <c r="AR1952" s="32" t="s">
        <v>15124</v>
      </c>
    </row>
    <row r="1953" spans="3:44" x14ac:dyDescent="0.25">
      <c r="C1953" s="41" t="s">
        <v>15132</v>
      </c>
      <c r="D1953" s="41" t="s">
        <v>9190</v>
      </c>
      <c r="E1953" s="37">
        <v>45829</v>
      </c>
      <c r="F1953" s="37">
        <v>45829</v>
      </c>
      <c r="G1953" s="36" t="s">
        <v>3840</v>
      </c>
      <c r="H1953" s="37">
        <v>45829</v>
      </c>
      <c r="I1953" s="42" t="s">
        <v>17933</v>
      </c>
      <c r="K1953" s="36" t="s">
        <v>12272</v>
      </c>
      <c r="L1953" s="36" t="s">
        <v>13626</v>
      </c>
      <c r="M1953" s="37">
        <v>45829</v>
      </c>
      <c r="N1953" s="36" t="s">
        <v>12213</v>
      </c>
      <c r="U1953" s="36" t="s">
        <v>17932</v>
      </c>
      <c r="X1953" s="36" t="s">
        <v>12276</v>
      </c>
      <c r="AA1953" s="41" t="s">
        <v>15129</v>
      </c>
      <c r="AB1953" s="41" t="s">
        <v>15128</v>
      </c>
      <c r="AD1953" s="33">
        <v>4</v>
      </c>
      <c r="AF1953" s="33">
        <v>50182</v>
      </c>
      <c r="AK1953" s="40">
        <v>8</v>
      </c>
      <c r="AN1953" s="39" t="s">
        <v>15127</v>
      </c>
      <c r="AP1953" s="32" t="s">
        <v>15126</v>
      </c>
      <c r="AQ1953" s="32" t="s">
        <v>15125</v>
      </c>
      <c r="AR1953" s="32" t="s">
        <v>15124</v>
      </c>
    </row>
    <row r="1954" spans="3:44" x14ac:dyDescent="0.25">
      <c r="C1954" s="41" t="s">
        <v>15132</v>
      </c>
      <c r="D1954" s="41" t="s">
        <v>9190</v>
      </c>
      <c r="E1954" s="37">
        <v>45829</v>
      </c>
      <c r="F1954" s="37">
        <v>45829</v>
      </c>
      <c r="G1954" s="36" t="s">
        <v>4165</v>
      </c>
      <c r="H1954" s="37">
        <v>45829</v>
      </c>
      <c r="I1954" s="42" t="s">
        <v>17931</v>
      </c>
      <c r="K1954" s="36" t="s">
        <v>12272</v>
      </c>
      <c r="L1954" s="36" t="s">
        <v>13627</v>
      </c>
      <c r="M1954" s="37">
        <v>45829</v>
      </c>
      <c r="N1954" s="36" t="s">
        <v>11970</v>
      </c>
      <c r="U1954" s="36" t="s">
        <v>17930</v>
      </c>
      <c r="X1954" s="36" t="s">
        <v>12273</v>
      </c>
      <c r="AA1954" s="41" t="s">
        <v>15129</v>
      </c>
      <c r="AB1954" s="41" t="s">
        <v>15128</v>
      </c>
      <c r="AD1954" s="33">
        <v>4</v>
      </c>
      <c r="AF1954" s="33">
        <v>111058</v>
      </c>
      <c r="AK1954" s="40">
        <v>8</v>
      </c>
      <c r="AN1954" s="39" t="s">
        <v>15127</v>
      </c>
      <c r="AP1954" s="32" t="s">
        <v>15126</v>
      </c>
      <c r="AQ1954" s="32" t="s">
        <v>15125</v>
      </c>
      <c r="AR1954" s="32" t="s">
        <v>15124</v>
      </c>
    </row>
    <row r="1955" spans="3:44" x14ac:dyDescent="0.25">
      <c r="C1955" s="41" t="s">
        <v>15132</v>
      </c>
      <c r="D1955" s="41" t="s">
        <v>9190</v>
      </c>
      <c r="E1955" s="37">
        <v>45829</v>
      </c>
      <c r="F1955" s="37">
        <v>45829</v>
      </c>
      <c r="G1955" s="36" t="s">
        <v>3786</v>
      </c>
      <c r="H1955" s="37">
        <v>45829</v>
      </c>
      <c r="I1955" s="42" t="s">
        <v>17929</v>
      </c>
      <c r="K1955" s="36" t="s">
        <v>12272</v>
      </c>
      <c r="L1955" s="36" t="s">
        <v>13628</v>
      </c>
      <c r="M1955" s="37">
        <v>45829</v>
      </c>
      <c r="N1955" s="36" t="s">
        <v>11970</v>
      </c>
      <c r="U1955" s="36" t="s">
        <v>16160</v>
      </c>
      <c r="X1955" s="36" t="s">
        <v>12281</v>
      </c>
      <c r="AA1955" s="41" t="s">
        <v>15129</v>
      </c>
      <c r="AB1955" s="41" t="s">
        <v>15128</v>
      </c>
      <c r="AD1955" s="33">
        <v>1</v>
      </c>
      <c r="AF1955" s="33">
        <v>55595</v>
      </c>
      <c r="AK1955" s="40">
        <v>8</v>
      </c>
      <c r="AN1955" s="39" t="s">
        <v>15127</v>
      </c>
      <c r="AP1955" s="32" t="s">
        <v>15126</v>
      </c>
      <c r="AQ1955" s="32" t="s">
        <v>15125</v>
      </c>
      <c r="AR1955" s="32" t="s">
        <v>15124</v>
      </c>
    </row>
    <row r="1956" spans="3:44" x14ac:dyDescent="0.25">
      <c r="C1956" s="41" t="s">
        <v>15132</v>
      </c>
      <c r="D1956" s="41" t="s">
        <v>9190</v>
      </c>
      <c r="E1956" s="37">
        <v>45829</v>
      </c>
      <c r="F1956" s="37">
        <v>45829</v>
      </c>
      <c r="G1956" s="36" t="s">
        <v>3786</v>
      </c>
      <c r="H1956" s="37">
        <v>45829</v>
      </c>
      <c r="I1956" s="42" t="s">
        <v>17929</v>
      </c>
      <c r="K1956" s="36" t="s">
        <v>12272</v>
      </c>
      <c r="L1956" s="36" t="s">
        <v>13628</v>
      </c>
      <c r="M1956" s="37">
        <v>45829</v>
      </c>
      <c r="N1956" s="36" t="s">
        <v>11970</v>
      </c>
      <c r="U1956" s="36" t="s">
        <v>16160</v>
      </c>
      <c r="X1956" s="36" t="s">
        <v>12276</v>
      </c>
      <c r="AA1956" s="41" t="s">
        <v>15129</v>
      </c>
      <c r="AB1956" s="41" t="s">
        <v>15128</v>
      </c>
      <c r="AD1956" s="33">
        <v>1</v>
      </c>
      <c r="AF1956" s="33">
        <v>50182</v>
      </c>
      <c r="AK1956" s="40">
        <v>8</v>
      </c>
      <c r="AN1956" s="39" t="s">
        <v>15127</v>
      </c>
      <c r="AP1956" s="32" t="s">
        <v>15126</v>
      </c>
      <c r="AQ1956" s="32" t="s">
        <v>15125</v>
      </c>
      <c r="AR1956" s="32" t="s">
        <v>15124</v>
      </c>
    </row>
    <row r="1957" spans="3:44" x14ac:dyDescent="0.25">
      <c r="C1957" s="41" t="s">
        <v>15132</v>
      </c>
      <c r="D1957" s="41" t="s">
        <v>9190</v>
      </c>
      <c r="E1957" s="37">
        <v>45829</v>
      </c>
      <c r="F1957" s="37">
        <v>45829</v>
      </c>
      <c r="G1957" s="36" t="s">
        <v>4195</v>
      </c>
      <c r="H1957" s="37">
        <v>45829</v>
      </c>
      <c r="I1957" s="42" t="s">
        <v>17928</v>
      </c>
      <c r="K1957" s="36" t="s">
        <v>12272</v>
      </c>
      <c r="L1957" s="36" t="s">
        <v>13629</v>
      </c>
      <c r="M1957" s="37">
        <v>45829</v>
      </c>
      <c r="N1957" s="36" t="s">
        <v>12110</v>
      </c>
      <c r="U1957" s="36" t="s">
        <v>16972</v>
      </c>
      <c r="X1957" s="36" t="s">
        <v>12285</v>
      </c>
      <c r="AA1957" s="41" t="s">
        <v>15129</v>
      </c>
      <c r="AB1957" s="41" t="s">
        <v>15128</v>
      </c>
      <c r="AD1957" s="33">
        <v>1</v>
      </c>
      <c r="AF1957" s="33">
        <v>73431</v>
      </c>
      <c r="AK1957" s="40">
        <v>8</v>
      </c>
      <c r="AN1957" s="39" t="s">
        <v>15127</v>
      </c>
      <c r="AP1957" s="32" t="s">
        <v>15126</v>
      </c>
      <c r="AQ1957" s="32" t="s">
        <v>15125</v>
      </c>
      <c r="AR1957" s="32" t="s">
        <v>15124</v>
      </c>
    </row>
    <row r="1958" spans="3:44" x14ac:dyDescent="0.25">
      <c r="C1958" s="41" t="s">
        <v>15132</v>
      </c>
      <c r="D1958" s="41" t="s">
        <v>9190</v>
      </c>
      <c r="E1958" s="37">
        <v>45829</v>
      </c>
      <c r="F1958" s="37">
        <v>45829</v>
      </c>
      <c r="G1958" s="36" t="s">
        <v>4195</v>
      </c>
      <c r="H1958" s="37">
        <v>45829</v>
      </c>
      <c r="I1958" s="42" t="s">
        <v>17928</v>
      </c>
      <c r="K1958" s="36" t="s">
        <v>12272</v>
      </c>
      <c r="L1958" s="36" t="s">
        <v>13629</v>
      </c>
      <c r="M1958" s="37">
        <v>45829</v>
      </c>
      <c r="N1958" s="36" t="s">
        <v>12110</v>
      </c>
      <c r="U1958" s="36" t="s">
        <v>16972</v>
      </c>
      <c r="X1958" s="36" t="s">
        <v>12278</v>
      </c>
      <c r="AA1958" s="41" t="s">
        <v>15129</v>
      </c>
      <c r="AB1958" s="41" t="s">
        <v>15128</v>
      </c>
      <c r="AD1958" s="33">
        <v>2</v>
      </c>
      <c r="AF1958" s="33">
        <v>74250</v>
      </c>
      <c r="AK1958" s="40">
        <v>8</v>
      </c>
      <c r="AN1958" s="39" t="s">
        <v>15127</v>
      </c>
      <c r="AP1958" s="32" t="s">
        <v>15126</v>
      </c>
      <c r="AQ1958" s="32" t="s">
        <v>15125</v>
      </c>
      <c r="AR1958" s="32" t="s">
        <v>15124</v>
      </c>
    </row>
    <row r="1959" spans="3:44" x14ac:dyDescent="0.25">
      <c r="C1959" s="41" t="s">
        <v>15132</v>
      </c>
      <c r="D1959" s="41" t="s">
        <v>9190</v>
      </c>
      <c r="E1959" s="37">
        <v>45829</v>
      </c>
      <c r="F1959" s="37">
        <v>45829</v>
      </c>
      <c r="G1959" s="36" t="s">
        <v>4069</v>
      </c>
      <c r="H1959" s="37">
        <v>45829</v>
      </c>
      <c r="I1959" s="42" t="s">
        <v>17927</v>
      </c>
      <c r="K1959" s="36" t="s">
        <v>12272</v>
      </c>
      <c r="L1959" s="36" t="s">
        <v>13630</v>
      </c>
      <c r="M1959" s="37">
        <v>45829</v>
      </c>
      <c r="N1959" s="36" t="s">
        <v>12080</v>
      </c>
      <c r="U1959" s="36" t="s">
        <v>16241</v>
      </c>
      <c r="X1959" s="36" t="s">
        <v>12273</v>
      </c>
      <c r="AA1959" s="41" t="s">
        <v>15129</v>
      </c>
      <c r="AB1959" s="41" t="s">
        <v>15128</v>
      </c>
      <c r="AD1959" s="33">
        <v>2</v>
      </c>
      <c r="AF1959" s="33">
        <v>111058</v>
      </c>
      <c r="AK1959" s="40">
        <v>8</v>
      </c>
      <c r="AN1959" s="39" t="s">
        <v>15127</v>
      </c>
      <c r="AP1959" s="32" t="s">
        <v>15126</v>
      </c>
      <c r="AQ1959" s="32" t="s">
        <v>15125</v>
      </c>
      <c r="AR1959" s="32" t="s">
        <v>15124</v>
      </c>
    </row>
    <row r="1960" spans="3:44" x14ac:dyDescent="0.25">
      <c r="C1960" s="41" t="s">
        <v>15132</v>
      </c>
      <c r="D1960" s="41" t="s">
        <v>9190</v>
      </c>
      <c r="E1960" s="37">
        <v>45829</v>
      </c>
      <c r="F1960" s="37">
        <v>45829</v>
      </c>
      <c r="G1960" s="36" t="s">
        <v>4119</v>
      </c>
      <c r="H1960" s="37">
        <v>45829</v>
      </c>
      <c r="I1960" s="42" t="s">
        <v>17926</v>
      </c>
      <c r="K1960" s="36" t="s">
        <v>12272</v>
      </c>
      <c r="L1960" s="36" t="s">
        <v>13631</v>
      </c>
      <c r="M1960" s="37">
        <v>45829</v>
      </c>
      <c r="N1960" s="36" t="s">
        <v>11970</v>
      </c>
      <c r="U1960" s="36" t="s">
        <v>17925</v>
      </c>
      <c r="X1960" s="36" t="s">
        <v>12278</v>
      </c>
      <c r="AA1960" s="41" t="s">
        <v>15129</v>
      </c>
      <c r="AB1960" s="41" t="s">
        <v>15128</v>
      </c>
      <c r="AD1960" s="33">
        <v>2</v>
      </c>
      <c r="AF1960" s="33">
        <v>74250</v>
      </c>
      <c r="AK1960" s="40">
        <v>8</v>
      </c>
      <c r="AN1960" s="39" t="s">
        <v>15127</v>
      </c>
      <c r="AP1960" s="32" t="s">
        <v>15126</v>
      </c>
      <c r="AQ1960" s="32" t="s">
        <v>15125</v>
      </c>
      <c r="AR1960" s="32" t="s">
        <v>15124</v>
      </c>
    </row>
    <row r="1961" spans="3:44" x14ac:dyDescent="0.25">
      <c r="C1961" s="41" t="s">
        <v>15132</v>
      </c>
      <c r="D1961" s="41" t="s">
        <v>9190</v>
      </c>
      <c r="E1961" s="37">
        <v>45829</v>
      </c>
      <c r="F1961" s="37">
        <v>45829</v>
      </c>
      <c r="G1961" s="36" t="s">
        <v>4119</v>
      </c>
      <c r="H1961" s="37">
        <v>45829</v>
      </c>
      <c r="I1961" s="42" t="s">
        <v>17926</v>
      </c>
      <c r="K1961" s="36" t="s">
        <v>12272</v>
      </c>
      <c r="L1961" s="36" t="s">
        <v>13631</v>
      </c>
      <c r="M1961" s="37">
        <v>45829</v>
      </c>
      <c r="N1961" s="36" t="s">
        <v>11970</v>
      </c>
      <c r="U1961" s="36" t="s">
        <v>17925</v>
      </c>
      <c r="X1961" s="36" t="s">
        <v>12282</v>
      </c>
      <c r="AA1961" s="41" t="s">
        <v>15129</v>
      </c>
      <c r="AB1961" s="41" t="s">
        <v>15128</v>
      </c>
      <c r="AD1961" s="33">
        <v>3</v>
      </c>
      <c r="AF1961" s="33">
        <v>70950</v>
      </c>
      <c r="AK1961" s="40">
        <v>8</v>
      </c>
      <c r="AN1961" s="39" t="s">
        <v>15127</v>
      </c>
      <c r="AP1961" s="32" t="s">
        <v>15126</v>
      </c>
      <c r="AQ1961" s="32" t="s">
        <v>15125</v>
      </c>
      <c r="AR1961" s="32" t="s">
        <v>15124</v>
      </c>
    </row>
    <row r="1962" spans="3:44" x14ac:dyDescent="0.25">
      <c r="C1962" s="41" t="s">
        <v>15132</v>
      </c>
      <c r="D1962" s="41" t="s">
        <v>9190</v>
      </c>
      <c r="E1962" s="37">
        <v>45829</v>
      </c>
      <c r="F1962" s="37">
        <v>45829</v>
      </c>
      <c r="G1962" s="36" t="s">
        <v>3788</v>
      </c>
      <c r="H1962" s="37">
        <v>45829</v>
      </c>
      <c r="I1962" s="42" t="s">
        <v>17924</v>
      </c>
      <c r="K1962" s="36" t="s">
        <v>12272</v>
      </c>
      <c r="L1962" s="36" t="s">
        <v>13632</v>
      </c>
      <c r="M1962" s="37">
        <v>45829</v>
      </c>
      <c r="N1962" s="36" t="s">
        <v>11970</v>
      </c>
      <c r="U1962" s="36" t="s">
        <v>17923</v>
      </c>
      <c r="X1962" s="36" t="s">
        <v>12285</v>
      </c>
      <c r="AA1962" s="41" t="s">
        <v>15129</v>
      </c>
      <c r="AB1962" s="41" t="s">
        <v>15128</v>
      </c>
      <c r="AD1962" s="33">
        <v>1</v>
      </c>
      <c r="AF1962" s="33">
        <v>73431</v>
      </c>
      <c r="AK1962" s="40">
        <v>8</v>
      </c>
      <c r="AN1962" s="39" t="s">
        <v>15127</v>
      </c>
      <c r="AP1962" s="32" t="s">
        <v>15126</v>
      </c>
      <c r="AQ1962" s="32" t="s">
        <v>15125</v>
      </c>
      <c r="AR1962" s="32" t="s">
        <v>15124</v>
      </c>
    </row>
    <row r="1963" spans="3:44" x14ac:dyDescent="0.25">
      <c r="C1963" s="41" t="s">
        <v>15132</v>
      </c>
      <c r="D1963" s="41" t="s">
        <v>9190</v>
      </c>
      <c r="E1963" s="37">
        <v>45829</v>
      </c>
      <c r="F1963" s="37">
        <v>45829</v>
      </c>
      <c r="G1963" s="36" t="s">
        <v>3742</v>
      </c>
      <c r="H1963" s="37">
        <v>45829</v>
      </c>
      <c r="I1963" s="42" t="s">
        <v>17922</v>
      </c>
      <c r="K1963" s="36" t="s">
        <v>12272</v>
      </c>
      <c r="L1963" s="36" t="s">
        <v>13633</v>
      </c>
      <c r="M1963" s="37">
        <v>45829</v>
      </c>
      <c r="N1963" s="36" t="s">
        <v>11970</v>
      </c>
      <c r="U1963" s="36" t="s">
        <v>15143</v>
      </c>
      <c r="X1963" s="36" t="s">
        <v>12281</v>
      </c>
      <c r="AA1963" s="41" t="s">
        <v>15129</v>
      </c>
      <c r="AB1963" s="41" t="s">
        <v>15128</v>
      </c>
      <c r="AD1963" s="33">
        <v>1</v>
      </c>
      <c r="AF1963" s="33">
        <v>55595</v>
      </c>
      <c r="AK1963" s="40">
        <v>8</v>
      </c>
      <c r="AN1963" s="39" t="s">
        <v>15127</v>
      </c>
      <c r="AP1963" s="32" t="s">
        <v>15126</v>
      </c>
      <c r="AQ1963" s="32" t="s">
        <v>15125</v>
      </c>
      <c r="AR1963" s="32" t="s">
        <v>15124</v>
      </c>
    </row>
    <row r="1964" spans="3:44" x14ac:dyDescent="0.25">
      <c r="C1964" s="41" t="s">
        <v>15132</v>
      </c>
      <c r="D1964" s="41" t="s">
        <v>9190</v>
      </c>
      <c r="E1964" s="37">
        <v>45829</v>
      </c>
      <c r="F1964" s="37">
        <v>45829</v>
      </c>
      <c r="G1964" s="36" t="s">
        <v>3742</v>
      </c>
      <c r="H1964" s="37">
        <v>45829</v>
      </c>
      <c r="I1964" s="42" t="s">
        <v>17922</v>
      </c>
      <c r="K1964" s="36" t="s">
        <v>12272</v>
      </c>
      <c r="L1964" s="36" t="s">
        <v>13633</v>
      </c>
      <c r="M1964" s="37">
        <v>45829</v>
      </c>
      <c r="N1964" s="36" t="s">
        <v>11970</v>
      </c>
      <c r="U1964" s="36" t="s">
        <v>15143</v>
      </c>
      <c r="X1964" s="36" t="s">
        <v>12276</v>
      </c>
      <c r="AA1964" s="41" t="s">
        <v>15129</v>
      </c>
      <c r="AB1964" s="41" t="s">
        <v>15128</v>
      </c>
      <c r="AD1964" s="33">
        <v>2</v>
      </c>
      <c r="AF1964" s="33">
        <v>50182</v>
      </c>
      <c r="AK1964" s="40">
        <v>8</v>
      </c>
      <c r="AN1964" s="39" t="s">
        <v>15127</v>
      </c>
      <c r="AP1964" s="32" t="s">
        <v>15126</v>
      </c>
      <c r="AQ1964" s="32" t="s">
        <v>15125</v>
      </c>
      <c r="AR1964" s="32" t="s">
        <v>15124</v>
      </c>
    </row>
    <row r="1965" spans="3:44" x14ac:dyDescent="0.25">
      <c r="C1965" s="41" t="s">
        <v>15132</v>
      </c>
      <c r="D1965" s="41" t="s">
        <v>9190</v>
      </c>
      <c r="E1965" s="37">
        <v>45829</v>
      </c>
      <c r="F1965" s="37">
        <v>45829</v>
      </c>
      <c r="G1965" s="36" t="s">
        <v>3742</v>
      </c>
      <c r="H1965" s="37">
        <v>45829</v>
      </c>
      <c r="I1965" s="42" t="s">
        <v>17922</v>
      </c>
      <c r="K1965" s="36" t="s">
        <v>12272</v>
      </c>
      <c r="L1965" s="36" t="s">
        <v>13633</v>
      </c>
      <c r="M1965" s="37">
        <v>45829</v>
      </c>
      <c r="N1965" s="36" t="s">
        <v>11970</v>
      </c>
      <c r="U1965" s="36" t="s">
        <v>15143</v>
      </c>
      <c r="X1965" s="36" t="s">
        <v>12274</v>
      </c>
      <c r="AA1965" s="41" t="s">
        <v>15129</v>
      </c>
      <c r="AB1965" s="41" t="s">
        <v>15128</v>
      </c>
      <c r="AD1965" s="33">
        <v>2</v>
      </c>
      <c r="AF1965" s="33">
        <v>46000</v>
      </c>
      <c r="AK1965" s="40">
        <v>8</v>
      </c>
      <c r="AN1965" s="39" t="s">
        <v>15127</v>
      </c>
      <c r="AP1965" s="32" t="s">
        <v>15126</v>
      </c>
      <c r="AQ1965" s="32" t="s">
        <v>15125</v>
      </c>
      <c r="AR1965" s="32" t="s">
        <v>15124</v>
      </c>
    </row>
    <row r="1966" spans="3:44" x14ac:dyDescent="0.25">
      <c r="C1966" s="41" t="s">
        <v>15132</v>
      </c>
      <c r="D1966" s="41" t="s">
        <v>9190</v>
      </c>
      <c r="E1966" s="37">
        <v>45829</v>
      </c>
      <c r="F1966" s="37">
        <v>45829</v>
      </c>
      <c r="G1966" s="36" t="s">
        <v>3882</v>
      </c>
      <c r="H1966" s="37">
        <v>45829</v>
      </c>
      <c r="I1966" s="42" t="s">
        <v>17921</v>
      </c>
      <c r="K1966" s="36" t="s">
        <v>12272</v>
      </c>
      <c r="L1966" s="36" t="s">
        <v>13634</v>
      </c>
      <c r="M1966" s="37">
        <v>45829</v>
      </c>
      <c r="N1966" s="36" t="s">
        <v>12130</v>
      </c>
      <c r="U1966" s="36" t="s">
        <v>16279</v>
      </c>
      <c r="X1966" s="36" t="s">
        <v>12273</v>
      </c>
      <c r="AA1966" s="41" t="s">
        <v>15129</v>
      </c>
      <c r="AB1966" s="41" t="s">
        <v>15128</v>
      </c>
      <c r="AD1966" s="33">
        <v>2</v>
      </c>
      <c r="AF1966" s="33">
        <v>111058</v>
      </c>
      <c r="AK1966" s="40">
        <v>8</v>
      </c>
      <c r="AN1966" s="39" t="s">
        <v>15127</v>
      </c>
      <c r="AP1966" s="32" t="s">
        <v>15126</v>
      </c>
      <c r="AQ1966" s="32" t="s">
        <v>15125</v>
      </c>
      <c r="AR1966" s="32" t="s">
        <v>15124</v>
      </c>
    </row>
    <row r="1967" spans="3:44" x14ac:dyDescent="0.25">
      <c r="C1967" s="41" t="s">
        <v>15132</v>
      </c>
      <c r="D1967" s="41" t="s">
        <v>9190</v>
      </c>
      <c r="E1967" s="37">
        <v>45829</v>
      </c>
      <c r="F1967" s="37">
        <v>45829</v>
      </c>
      <c r="G1967" s="36" t="s">
        <v>3798</v>
      </c>
      <c r="H1967" s="37">
        <v>45829</v>
      </c>
      <c r="I1967" s="42" t="s">
        <v>17920</v>
      </c>
      <c r="K1967" s="36" t="s">
        <v>12272</v>
      </c>
      <c r="L1967" s="36" t="s">
        <v>13635</v>
      </c>
      <c r="M1967" s="37">
        <v>45829</v>
      </c>
      <c r="N1967" s="36" t="s">
        <v>12000</v>
      </c>
      <c r="U1967" s="36" t="s">
        <v>17919</v>
      </c>
      <c r="X1967" s="36" t="s">
        <v>12273</v>
      </c>
      <c r="AA1967" s="41" t="s">
        <v>15129</v>
      </c>
      <c r="AB1967" s="41" t="s">
        <v>15128</v>
      </c>
      <c r="AD1967" s="33">
        <v>1</v>
      </c>
      <c r="AF1967" s="33">
        <v>111058</v>
      </c>
      <c r="AK1967" s="40">
        <v>8</v>
      </c>
      <c r="AN1967" s="39" t="s">
        <v>15127</v>
      </c>
      <c r="AP1967" s="32" t="s">
        <v>15126</v>
      </c>
      <c r="AQ1967" s="32" t="s">
        <v>15125</v>
      </c>
      <c r="AR1967" s="32" t="s">
        <v>15124</v>
      </c>
    </row>
    <row r="1968" spans="3:44" x14ac:dyDescent="0.25">
      <c r="C1968" s="41" t="s">
        <v>15132</v>
      </c>
      <c r="D1968" s="41" t="s">
        <v>9190</v>
      </c>
      <c r="E1968" s="37">
        <v>45829</v>
      </c>
      <c r="F1968" s="37">
        <v>45829</v>
      </c>
      <c r="G1968" s="36" t="s">
        <v>4239</v>
      </c>
      <c r="H1968" s="37">
        <v>45829</v>
      </c>
      <c r="I1968" s="42" t="s">
        <v>17918</v>
      </c>
      <c r="K1968" s="36" t="s">
        <v>12272</v>
      </c>
      <c r="L1968" s="36" t="s">
        <v>13636</v>
      </c>
      <c r="M1968" s="37">
        <v>45829</v>
      </c>
      <c r="N1968" s="36" t="s">
        <v>12090</v>
      </c>
      <c r="U1968" s="36" t="s">
        <v>17917</v>
      </c>
      <c r="X1968" s="36" t="s">
        <v>12273</v>
      </c>
      <c r="AA1968" s="41" t="s">
        <v>15129</v>
      </c>
      <c r="AB1968" s="41" t="s">
        <v>15128</v>
      </c>
      <c r="AD1968" s="33">
        <v>2</v>
      </c>
      <c r="AF1968" s="33">
        <v>111058</v>
      </c>
      <c r="AK1968" s="40">
        <v>8</v>
      </c>
      <c r="AN1968" s="39" t="s">
        <v>15127</v>
      </c>
      <c r="AP1968" s="32" t="s">
        <v>15126</v>
      </c>
      <c r="AQ1968" s="32" t="s">
        <v>15125</v>
      </c>
      <c r="AR1968" s="32" t="s">
        <v>15124</v>
      </c>
    </row>
    <row r="1969" spans="3:44" x14ac:dyDescent="0.25">
      <c r="C1969" s="41" t="s">
        <v>15132</v>
      </c>
      <c r="D1969" s="41" t="s">
        <v>9190</v>
      </c>
      <c r="E1969" s="37">
        <v>45829</v>
      </c>
      <c r="F1969" s="37">
        <v>45829</v>
      </c>
      <c r="G1969" s="36" t="s">
        <v>3962</v>
      </c>
      <c r="H1969" s="37">
        <v>45829</v>
      </c>
      <c r="I1969" s="42" t="s">
        <v>17916</v>
      </c>
      <c r="K1969" s="36" t="s">
        <v>12272</v>
      </c>
      <c r="L1969" s="36" t="s">
        <v>13637</v>
      </c>
      <c r="M1969" s="37">
        <v>45829</v>
      </c>
      <c r="N1969" s="36" t="s">
        <v>12168</v>
      </c>
      <c r="U1969" s="36" t="s">
        <v>17905</v>
      </c>
      <c r="X1969" s="36" t="s">
        <v>12281</v>
      </c>
      <c r="AA1969" s="41" t="s">
        <v>15129</v>
      </c>
      <c r="AB1969" s="41" t="s">
        <v>15128</v>
      </c>
      <c r="AD1969" s="33">
        <v>1</v>
      </c>
      <c r="AF1969" s="33">
        <v>55595</v>
      </c>
      <c r="AK1969" s="40">
        <v>8</v>
      </c>
      <c r="AN1969" s="39" t="s">
        <v>15127</v>
      </c>
      <c r="AP1969" s="32" t="s">
        <v>15126</v>
      </c>
      <c r="AQ1969" s="32" t="s">
        <v>15125</v>
      </c>
      <c r="AR1969" s="32" t="s">
        <v>15124</v>
      </c>
    </row>
    <row r="1970" spans="3:44" x14ac:dyDescent="0.25">
      <c r="C1970" s="41" t="s">
        <v>15132</v>
      </c>
      <c r="D1970" s="41" t="s">
        <v>9190</v>
      </c>
      <c r="E1970" s="37">
        <v>45829</v>
      </c>
      <c r="F1970" s="37">
        <v>45829</v>
      </c>
      <c r="G1970" s="36" t="s">
        <v>4243</v>
      </c>
      <c r="H1970" s="37">
        <v>45829</v>
      </c>
      <c r="I1970" s="42" t="s">
        <v>17915</v>
      </c>
      <c r="K1970" s="36" t="s">
        <v>12272</v>
      </c>
      <c r="L1970" s="36" t="s">
        <v>13638</v>
      </c>
      <c r="M1970" s="37">
        <v>45829</v>
      </c>
      <c r="N1970" s="36" t="s">
        <v>11970</v>
      </c>
      <c r="U1970" s="36" t="s">
        <v>17914</v>
      </c>
      <c r="X1970" s="36" t="s">
        <v>12273</v>
      </c>
      <c r="AA1970" s="41" t="s">
        <v>15129</v>
      </c>
      <c r="AB1970" s="41" t="s">
        <v>15128</v>
      </c>
      <c r="AD1970" s="33">
        <v>1</v>
      </c>
      <c r="AF1970" s="33">
        <v>111058</v>
      </c>
      <c r="AK1970" s="40">
        <v>8</v>
      </c>
      <c r="AN1970" s="39" t="s">
        <v>15127</v>
      </c>
      <c r="AP1970" s="32" t="s">
        <v>15126</v>
      </c>
      <c r="AQ1970" s="32" t="s">
        <v>15125</v>
      </c>
      <c r="AR1970" s="32" t="s">
        <v>15124</v>
      </c>
    </row>
    <row r="1971" spans="3:44" x14ac:dyDescent="0.25">
      <c r="C1971" s="41" t="s">
        <v>15132</v>
      </c>
      <c r="D1971" s="41" t="s">
        <v>9190</v>
      </c>
      <c r="E1971" s="37">
        <v>45829</v>
      </c>
      <c r="F1971" s="37">
        <v>45829</v>
      </c>
      <c r="G1971" s="36" t="s">
        <v>3942</v>
      </c>
      <c r="H1971" s="37">
        <v>45829</v>
      </c>
      <c r="I1971" s="42" t="s">
        <v>17913</v>
      </c>
      <c r="K1971" s="36" t="s">
        <v>12272</v>
      </c>
      <c r="L1971" s="36" t="s">
        <v>13639</v>
      </c>
      <c r="M1971" s="37">
        <v>45829</v>
      </c>
      <c r="N1971" s="36" t="s">
        <v>11970</v>
      </c>
      <c r="U1971" s="36" t="s">
        <v>17912</v>
      </c>
      <c r="X1971" s="36" t="s">
        <v>12278</v>
      </c>
      <c r="AA1971" s="41" t="s">
        <v>15129</v>
      </c>
      <c r="AB1971" s="41" t="s">
        <v>15128</v>
      </c>
      <c r="AD1971" s="33">
        <v>1</v>
      </c>
      <c r="AF1971" s="33">
        <v>74250</v>
      </c>
      <c r="AK1971" s="40">
        <v>8</v>
      </c>
      <c r="AN1971" s="39" t="s">
        <v>15127</v>
      </c>
      <c r="AP1971" s="32" t="s">
        <v>15126</v>
      </c>
      <c r="AQ1971" s="32" t="s">
        <v>15125</v>
      </c>
      <c r="AR1971" s="32" t="s">
        <v>15124</v>
      </c>
    </row>
    <row r="1972" spans="3:44" x14ac:dyDescent="0.25">
      <c r="C1972" s="41" t="s">
        <v>15132</v>
      </c>
      <c r="D1972" s="41" t="s">
        <v>9190</v>
      </c>
      <c r="E1972" s="37">
        <v>45829</v>
      </c>
      <c r="F1972" s="37">
        <v>45829</v>
      </c>
      <c r="G1972" s="36" t="s">
        <v>3942</v>
      </c>
      <c r="H1972" s="37">
        <v>45829</v>
      </c>
      <c r="I1972" s="42" t="s">
        <v>17913</v>
      </c>
      <c r="K1972" s="36" t="s">
        <v>12272</v>
      </c>
      <c r="L1972" s="36" t="s">
        <v>13639</v>
      </c>
      <c r="M1972" s="37">
        <v>45829</v>
      </c>
      <c r="N1972" s="36" t="s">
        <v>11970</v>
      </c>
      <c r="U1972" s="36" t="s">
        <v>17912</v>
      </c>
      <c r="X1972" s="36" t="s">
        <v>12276</v>
      </c>
      <c r="AA1972" s="41" t="s">
        <v>15129</v>
      </c>
      <c r="AB1972" s="41" t="s">
        <v>15128</v>
      </c>
      <c r="AD1972" s="33">
        <v>1</v>
      </c>
      <c r="AF1972" s="33">
        <v>50182</v>
      </c>
      <c r="AK1972" s="40">
        <v>8</v>
      </c>
      <c r="AN1972" s="39" t="s">
        <v>15127</v>
      </c>
      <c r="AP1972" s="32" t="s">
        <v>15126</v>
      </c>
      <c r="AQ1972" s="32" t="s">
        <v>15125</v>
      </c>
      <c r="AR1972" s="32" t="s">
        <v>15124</v>
      </c>
    </row>
    <row r="1973" spans="3:44" x14ac:dyDescent="0.25">
      <c r="C1973" s="41" t="s">
        <v>15132</v>
      </c>
      <c r="D1973" s="41" t="s">
        <v>9190</v>
      </c>
      <c r="E1973" s="37">
        <v>45829</v>
      </c>
      <c r="F1973" s="37">
        <v>45829</v>
      </c>
      <c r="G1973" s="36" t="s">
        <v>3724</v>
      </c>
      <c r="H1973" s="37">
        <v>45829</v>
      </c>
      <c r="I1973" s="42" t="s">
        <v>17911</v>
      </c>
      <c r="K1973" s="36" t="s">
        <v>12272</v>
      </c>
      <c r="L1973" s="36" t="s">
        <v>13640</v>
      </c>
      <c r="M1973" s="37">
        <v>45829</v>
      </c>
      <c r="N1973" s="36" t="s">
        <v>11970</v>
      </c>
      <c r="U1973" s="36" t="s">
        <v>16172</v>
      </c>
      <c r="X1973" s="36" t="s">
        <v>12282</v>
      </c>
      <c r="AA1973" s="41" t="s">
        <v>15129</v>
      </c>
      <c r="AB1973" s="41" t="s">
        <v>15128</v>
      </c>
      <c r="AD1973" s="33">
        <v>3</v>
      </c>
      <c r="AF1973" s="33">
        <v>70950</v>
      </c>
      <c r="AK1973" s="40">
        <v>8</v>
      </c>
      <c r="AN1973" s="39" t="s">
        <v>15127</v>
      </c>
      <c r="AP1973" s="32" t="s">
        <v>15126</v>
      </c>
      <c r="AQ1973" s="32" t="s">
        <v>15125</v>
      </c>
      <c r="AR1973" s="32" t="s">
        <v>15124</v>
      </c>
    </row>
    <row r="1974" spans="3:44" x14ac:dyDescent="0.25">
      <c r="C1974" s="41" t="s">
        <v>15132</v>
      </c>
      <c r="D1974" s="41" t="s">
        <v>9190</v>
      </c>
      <c r="E1974" s="37">
        <v>45829</v>
      </c>
      <c r="F1974" s="37">
        <v>45829</v>
      </c>
      <c r="G1974" s="36" t="s">
        <v>3878</v>
      </c>
      <c r="H1974" s="37">
        <v>45829</v>
      </c>
      <c r="I1974" s="42" t="s">
        <v>17910</v>
      </c>
      <c r="K1974" s="36" t="s">
        <v>12272</v>
      </c>
      <c r="L1974" s="36" t="s">
        <v>13641</v>
      </c>
      <c r="M1974" s="37">
        <v>45829</v>
      </c>
      <c r="N1974" s="36" t="s">
        <v>11959</v>
      </c>
      <c r="U1974" s="36" t="s">
        <v>17909</v>
      </c>
      <c r="X1974" s="36" t="s">
        <v>12274</v>
      </c>
      <c r="AA1974" s="41" t="s">
        <v>15129</v>
      </c>
      <c r="AB1974" s="41" t="s">
        <v>15128</v>
      </c>
      <c r="AD1974" s="33">
        <v>3</v>
      </c>
      <c r="AF1974" s="33">
        <v>46000</v>
      </c>
      <c r="AK1974" s="40">
        <v>8</v>
      </c>
      <c r="AN1974" s="39" t="s">
        <v>15127</v>
      </c>
      <c r="AP1974" s="32" t="s">
        <v>15126</v>
      </c>
      <c r="AQ1974" s="32" t="s">
        <v>15125</v>
      </c>
      <c r="AR1974" s="32" t="s">
        <v>15124</v>
      </c>
    </row>
    <row r="1975" spans="3:44" x14ac:dyDescent="0.25">
      <c r="C1975" s="41" t="s">
        <v>15132</v>
      </c>
      <c r="D1975" s="41" t="s">
        <v>9190</v>
      </c>
      <c r="E1975" s="37">
        <v>45829</v>
      </c>
      <c r="F1975" s="37">
        <v>45829</v>
      </c>
      <c r="G1975" s="36" t="s">
        <v>3878</v>
      </c>
      <c r="H1975" s="37">
        <v>45829</v>
      </c>
      <c r="I1975" s="42" t="s">
        <v>17910</v>
      </c>
      <c r="K1975" s="36" t="s">
        <v>12272</v>
      </c>
      <c r="L1975" s="36" t="s">
        <v>13641</v>
      </c>
      <c r="M1975" s="37">
        <v>45829</v>
      </c>
      <c r="N1975" s="36" t="s">
        <v>11959</v>
      </c>
      <c r="U1975" s="36" t="s">
        <v>17909</v>
      </c>
      <c r="X1975" s="36" t="s">
        <v>12276</v>
      </c>
      <c r="AA1975" s="41" t="s">
        <v>15129</v>
      </c>
      <c r="AB1975" s="41" t="s">
        <v>15128</v>
      </c>
      <c r="AD1975" s="33">
        <v>2</v>
      </c>
      <c r="AF1975" s="33">
        <v>50182</v>
      </c>
      <c r="AK1975" s="40">
        <v>8</v>
      </c>
      <c r="AN1975" s="39" t="s">
        <v>15127</v>
      </c>
      <c r="AP1975" s="32" t="s">
        <v>15126</v>
      </c>
      <c r="AQ1975" s="32" t="s">
        <v>15125</v>
      </c>
      <c r="AR1975" s="32" t="s">
        <v>15124</v>
      </c>
    </row>
    <row r="1976" spans="3:44" x14ac:dyDescent="0.25">
      <c r="C1976" s="41" t="s">
        <v>15132</v>
      </c>
      <c r="D1976" s="41" t="s">
        <v>9190</v>
      </c>
      <c r="E1976" s="37">
        <v>45829</v>
      </c>
      <c r="F1976" s="37">
        <v>45829</v>
      </c>
      <c r="G1976" s="36" t="s">
        <v>3878</v>
      </c>
      <c r="H1976" s="37">
        <v>45829</v>
      </c>
      <c r="I1976" s="42" t="s">
        <v>17910</v>
      </c>
      <c r="K1976" s="36" t="s">
        <v>12272</v>
      </c>
      <c r="L1976" s="36" t="s">
        <v>13641</v>
      </c>
      <c r="M1976" s="37">
        <v>45829</v>
      </c>
      <c r="N1976" s="36" t="s">
        <v>11959</v>
      </c>
      <c r="U1976" s="36" t="s">
        <v>17909</v>
      </c>
      <c r="X1976" s="36" t="s">
        <v>12285</v>
      </c>
      <c r="AA1976" s="41" t="s">
        <v>15129</v>
      </c>
      <c r="AB1976" s="41" t="s">
        <v>15128</v>
      </c>
      <c r="AD1976" s="33">
        <v>1</v>
      </c>
      <c r="AF1976" s="33">
        <v>73431</v>
      </c>
      <c r="AK1976" s="40">
        <v>8</v>
      </c>
      <c r="AN1976" s="39" t="s">
        <v>15127</v>
      </c>
      <c r="AP1976" s="32" t="s">
        <v>15126</v>
      </c>
      <c r="AQ1976" s="32" t="s">
        <v>15125</v>
      </c>
      <c r="AR1976" s="32" t="s">
        <v>15124</v>
      </c>
    </row>
    <row r="1977" spans="3:44" x14ac:dyDescent="0.25">
      <c r="C1977" s="41" t="s">
        <v>15132</v>
      </c>
      <c r="D1977" s="41" t="s">
        <v>9190</v>
      </c>
      <c r="E1977" s="37">
        <v>45829</v>
      </c>
      <c r="F1977" s="37">
        <v>45829</v>
      </c>
      <c r="G1977" s="36" t="s">
        <v>4129</v>
      </c>
      <c r="H1977" s="37">
        <v>45829</v>
      </c>
      <c r="I1977" s="42" t="s">
        <v>17908</v>
      </c>
      <c r="K1977" s="36" t="s">
        <v>12272</v>
      </c>
      <c r="L1977" s="36" t="s">
        <v>13642</v>
      </c>
      <c r="M1977" s="37">
        <v>45829</v>
      </c>
      <c r="N1977" s="36" t="s">
        <v>12198</v>
      </c>
      <c r="U1977" s="36" t="s">
        <v>17907</v>
      </c>
      <c r="X1977" s="36" t="s">
        <v>12285</v>
      </c>
      <c r="AA1977" s="41" t="s">
        <v>15129</v>
      </c>
      <c r="AB1977" s="41" t="s">
        <v>15128</v>
      </c>
      <c r="AD1977" s="33">
        <v>1</v>
      </c>
      <c r="AF1977" s="33">
        <v>73431</v>
      </c>
      <c r="AK1977" s="40">
        <v>8</v>
      </c>
      <c r="AN1977" s="39" t="s">
        <v>15127</v>
      </c>
      <c r="AP1977" s="32" t="s">
        <v>15126</v>
      </c>
      <c r="AQ1977" s="32" t="s">
        <v>15125</v>
      </c>
      <c r="AR1977" s="32" t="s">
        <v>15124</v>
      </c>
    </row>
    <row r="1978" spans="3:44" x14ac:dyDescent="0.25">
      <c r="C1978" s="41" t="s">
        <v>15132</v>
      </c>
      <c r="D1978" s="41" t="s">
        <v>9190</v>
      </c>
      <c r="E1978" s="37">
        <v>45829</v>
      </c>
      <c r="F1978" s="37">
        <v>45829</v>
      </c>
      <c r="G1978" s="36" t="s">
        <v>3966</v>
      </c>
      <c r="H1978" s="37">
        <v>45829</v>
      </c>
      <c r="I1978" s="42" t="s">
        <v>17906</v>
      </c>
      <c r="K1978" s="36" t="s">
        <v>12272</v>
      </c>
      <c r="L1978" s="36" t="s">
        <v>13643</v>
      </c>
      <c r="M1978" s="37">
        <v>45829</v>
      </c>
      <c r="N1978" s="36" t="s">
        <v>12168</v>
      </c>
      <c r="U1978" s="36" t="s">
        <v>17905</v>
      </c>
      <c r="X1978" s="36" t="s">
        <v>12273</v>
      </c>
      <c r="AA1978" s="41" t="s">
        <v>15129</v>
      </c>
      <c r="AB1978" s="41" t="s">
        <v>15128</v>
      </c>
      <c r="AD1978" s="33">
        <v>5</v>
      </c>
      <c r="AF1978" s="33">
        <v>111058</v>
      </c>
      <c r="AK1978" s="40">
        <v>8</v>
      </c>
      <c r="AN1978" s="39" t="s">
        <v>15127</v>
      </c>
      <c r="AP1978" s="32" t="s">
        <v>15126</v>
      </c>
      <c r="AQ1978" s="32" t="s">
        <v>15125</v>
      </c>
      <c r="AR1978" s="32" t="s">
        <v>15124</v>
      </c>
    </row>
    <row r="1979" spans="3:44" x14ac:dyDescent="0.25">
      <c r="C1979" s="41" t="s">
        <v>15132</v>
      </c>
      <c r="D1979" s="41" t="s">
        <v>9190</v>
      </c>
      <c r="E1979" s="37">
        <v>45829</v>
      </c>
      <c r="F1979" s="37">
        <v>45829</v>
      </c>
      <c r="G1979" s="36" t="s">
        <v>4032</v>
      </c>
      <c r="H1979" s="37">
        <v>45829</v>
      </c>
      <c r="I1979" s="42" t="s">
        <v>17904</v>
      </c>
      <c r="K1979" s="36" t="s">
        <v>12272</v>
      </c>
      <c r="L1979" s="36" t="s">
        <v>13644</v>
      </c>
      <c r="M1979" s="37">
        <v>45829</v>
      </c>
      <c r="N1979" s="36" t="s">
        <v>11959</v>
      </c>
      <c r="U1979" s="36" t="s">
        <v>17903</v>
      </c>
      <c r="X1979" s="36" t="s">
        <v>12276</v>
      </c>
      <c r="AA1979" s="41" t="s">
        <v>15129</v>
      </c>
      <c r="AB1979" s="41" t="s">
        <v>15128</v>
      </c>
      <c r="AD1979" s="33">
        <v>5</v>
      </c>
      <c r="AF1979" s="33">
        <v>50182</v>
      </c>
      <c r="AK1979" s="40">
        <v>8</v>
      </c>
      <c r="AN1979" s="39" t="s">
        <v>15127</v>
      </c>
      <c r="AP1979" s="32" t="s">
        <v>15126</v>
      </c>
      <c r="AQ1979" s="32" t="s">
        <v>15125</v>
      </c>
      <c r="AR1979" s="32" t="s">
        <v>15124</v>
      </c>
    </row>
    <row r="1980" spans="3:44" x14ac:dyDescent="0.25">
      <c r="C1980" s="41" t="s">
        <v>15132</v>
      </c>
      <c r="D1980" s="41" t="s">
        <v>9190</v>
      </c>
      <c r="E1980" s="37">
        <v>45829</v>
      </c>
      <c r="F1980" s="37">
        <v>45829</v>
      </c>
      <c r="G1980" s="36" t="s">
        <v>4032</v>
      </c>
      <c r="H1980" s="37">
        <v>45829</v>
      </c>
      <c r="I1980" s="42" t="s">
        <v>17904</v>
      </c>
      <c r="K1980" s="36" t="s">
        <v>12272</v>
      </c>
      <c r="L1980" s="36" t="s">
        <v>13644</v>
      </c>
      <c r="M1980" s="37">
        <v>45829</v>
      </c>
      <c r="N1980" s="36" t="s">
        <v>11959</v>
      </c>
      <c r="U1980" s="36" t="s">
        <v>17903</v>
      </c>
      <c r="X1980" s="36" t="s">
        <v>12274</v>
      </c>
      <c r="AA1980" s="41" t="s">
        <v>15129</v>
      </c>
      <c r="AB1980" s="41" t="s">
        <v>15128</v>
      </c>
      <c r="AD1980" s="33">
        <v>3</v>
      </c>
      <c r="AF1980" s="33">
        <v>46000</v>
      </c>
      <c r="AK1980" s="40">
        <v>8</v>
      </c>
      <c r="AN1980" s="39" t="s">
        <v>15127</v>
      </c>
      <c r="AP1980" s="32" t="s">
        <v>15126</v>
      </c>
      <c r="AQ1980" s="32" t="s">
        <v>15125</v>
      </c>
      <c r="AR1980" s="32" t="s">
        <v>15124</v>
      </c>
    </row>
    <row r="1981" spans="3:44" x14ac:dyDescent="0.25">
      <c r="C1981" s="41" t="s">
        <v>15132</v>
      </c>
      <c r="D1981" s="41" t="s">
        <v>9190</v>
      </c>
      <c r="E1981" s="37">
        <v>45829</v>
      </c>
      <c r="F1981" s="37">
        <v>45829</v>
      </c>
      <c r="G1981" s="36" t="s">
        <v>4032</v>
      </c>
      <c r="H1981" s="37">
        <v>45829</v>
      </c>
      <c r="I1981" s="42" t="s">
        <v>17904</v>
      </c>
      <c r="K1981" s="36" t="s">
        <v>12272</v>
      </c>
      <c r="L1981" s="36" t="s">
        <v>13644</v>
      </c>
      <c r="M1981" s="37">
        <v>45829</v>
      </c>
      <c r="N1981" s="36" t="s">
        <v>11959</v>
      </c>
      <c r="U1981" s="36" t="s">
        <v>17903</v>
      </c>
      <c r="X1981" s="36" t="s">
        <v>12281</v>
      </c>
      <c r="AA1981" s="41" t="s">
        <v>15129</v>
      </c>
      <c r="AB1981" s="41" t="s">
        <v>15128</v>
      </c>
      <c r="AD1981" s="33">
        <v>4</v>
      </c>
      <c r="AF1981" s="33">
        <v>55595</v>
      </c>
      <c r="AK1981" s="40">
        <v>8</v>
      </c>
      <c r="AN1981" s="39" t="s">
        <v>15127</v>
      </c>
      <c r="AP1981" s="32" t="s">
        <v>15126</v>
      </c>
      <c r="AQ1981" s="32" t="s">
        <v>15125</v>
      </c>
      <c r="AR1981" s="32" t="s">
        <v>15124</v>
      </c>
    </row>
    <row r="1982" spans="3:44" x14ac:dyDescent="0.25">
      <c r="C1982" s="41" t="s">
        <v>15132</v>
      </c>
      <c r="D1982" s="41" t="s">
        <v>9190</v>
      </c>
      <c r="E1982" s="37">
        <v>45829</v>
      </c>
      <c r="F1982" s="37">
        <v>45829</v>
      </c>
      <c r="G1982" s="36" t="s">
        <v>4032</v>
      </c>
      <c r="H1982" s="37">
        <v>45829</v>
      </c>
      <c r="I1982" s="42" t="s">
        <v>17904</v>
      </c>
      <c r="K1982" s="36" t="s">
        <v>12272</v>
      </c>
      <c r="L1982" s="36" t="s">
        <v>13644</v>
      </c>
      <c r="M1982" s="37">
        <v>45829</v>
      </c>
      <c r="N1982" s="36" t="s">
        <v>11959</v>
      </c>
      <c r="U1982" s="36" t="s">
        <v>17903</v>
      </c>
      <c r="X1982" s="36" t="s">
        <v>12282</v>
      </c>
      <c r="AA1982" s="41" t="s">
        <v>15129</v>
      </c>
      <c r="AB1982" s="41" t="s">
        <v>15128</v>
      </c>
      <c r="AD1982" s="33">
        <v>2</v>
      </c>
      <c r="AF1982" s="33">
        <v>70950</v>
      </c>
      <c r="AK1982" s="40">
        <v>8</v>
      </c>
      <c r="AN1982" s="39" t="s">
        <v>15127</v>
      </c>
      <c r="AP1982" s="32" t="s">
        <v>15126</v>
      </c>
      <c r="AQ1982" s="32" t="s">
        <v>15125</v>
      </c>
      <c r="AR1982" s="32" t="s">
        <v>15124</v>
      </c>
    </row>
    <row r="1983" spans="3:44" x14ac:dyDescent="0.25">
      <c r="C1983" s="41" t="s">
        <v>15132</v>
      </c>
      <c r="D1983" s="41" t="s">
        <v>9190</v>
      </c>
      <c r="E1983" s="37">
        <v>45829</v>
      </c>
      <c r="F1983" s="37">
        <v>45829</v>
      </c>
      <c r="G1983" s="36" t="s">
        <v>4032</v>
      </c>
      <c r="H1983" s="37">
        <v>45829</v>
      </c>
      <c r="I1983" s="42" t="s">
        <v>17904</v>
      </c>
      <c r="K1983" s="36" t="s">
        <v>12272</v>
      </c>
      <c r="L1983" s="36" t="s">
        <v>13644</v>
      </c>
      <c r="M1983" s="37">
        <v>45829</v>
      </c>
      <c r="N1983" s="36" t="s">
        <v>11959</v>
      </c>
      <c r="U1983" s="36" t="s">
        <v>17903</v>
      </c>
      <c r="X1983" s="36" t="s">
        <v>12273</v>
      </c>
      <c r="AA1983" s="41" t="s">
        <v>15129</v>
      </c>
      <c r="AB1983" s="41" t="s">
        <v>15128</v>
      </c>
      <c r="AD1983" s="33">
        <v>1</v>
      </c>
      <c r="AF1983" s="33">
        <v>111058</v>
      </c>
      <c r="AK1983" s="40">
        <v>8</v>
      </c>
      <c r="AN1983" s="39" t="s">
        <v>15127</v>
      </c>
      <c r="AP1983" s="32" t="s">
        <v>15126</v>
      </c>
      <c r="AQ1983" s="32" t="s">
        <v>15125</v>
      </c>
      <c r="AR1983" s="32" t="s">
        <v>15124</v>
      </c>
    </row>
    <row r="1984" spans="3:44" x14ac:dyDescent="0.25">
      <c r="C1984" s="41" t="s">
        <v>15132</v>
      </c>
      <c r="D1984" s="41" t="s">
        <v>9190</v>
      </c>
      <c r="E1984" s="37">
        <v>45829</v>
      </c>
      <c r="F1984" s="37">
        <v>45829</v>
      </c>
      <c r="G1984" s="36" t="s">
        <v>4032</v>
      </c>
      <c r="H1984" s="37">
        <v>45829</v>
      </c>
      <c r="I1984" s="42" t="s">
        <v>17904</v>
      </c>
      <c r="K1984" s="36" t="s">
        <v>12272</v>
      </c>
      <c r="L1984" s="36" t="s">
        <v>13644</v>
      </c>
      <c r="M1984" s="37">
        <v>45829</v>
      </c>
      <c r="N1984" s="36" t="s">
        <v>11959</v>
      </c>
      <c r="U1984" s="36" t="s">
        <v>17903</v>
      </c>
      <c r="X1984" s="36" t="s">
        <v>12278</v>
      </c>
      <c r="AA1984" s="41" t="s">
        <v>15129</v>
      </c>
      <c r="AB1984" s="41" t="s">
        <v>15128</v>
      </c>
      <c r="AD1984" s="33">
        <v>2</v>
      </c>
      <c r="AF1984" s="33">
        <v>74250</v>
      </c>
      <c r="AK1984" s="40">
        <v>8</v>
      </c>
      <c r="AN1984" s="39" t="s">
        <v>15127</v>
      </c>
      <c r="AP1984" s="32" t="s">
        <v>15126</v>
      </c>
      <c r="AQ1984" s="32" t="s">
        <v>15125</v>
      </c>
      <c r="AR1984" s="32" t="s">
        <v>15124</v>
      </c>
    </row>
    <row r="1985" spans="3:44" x14ac:dyDescent="0.25">
      <c r="C1985" s="41" t="s">
        <v>15132</v>
      </c>
      <c r="D1985" s="41" t="s">
        <v>9190</v>
      </c>
      <c r="E1985" s="37">
        <v>45829</v>
      </c>
      <c r="F1985" s="37">
        <v>45829</v>
      </c>
      <c r="G1985" s="36" t="s">
        <v>4057</v>
      </c>
      <c r="H1985" s="37">
        <v>45829</v>
      </c>
      <c r="I1985" s="42" t="s">
        <v>17902</v>
      </c>
      <c r="K1985" s="36" t="s">
        <v>12272</v>
      </c>
      <c r="L1985" s="36" t="s">
        <v>13645</v>
      </c>
      <c r="M1985" s="37">
        <v>45829</v>
      </c>
      <c r="N1985" s="36" t="s">
        <v>12040</v>
      </c>
      <c r="U1985" s="36" t="s">
        <v>15187</v>
      </c>
      <c r="X1985" s="36" t="s">
        <v>12276</v>
      </c>
      <c r="AA1985" s="41" t="s">
        <v>15129</v>
      </c>
      <c r="AB1985" s="41" t="s">
        <v>15128</v>
      </c>
      <c r="AD1985" s="33">
        <v>1</v>
      </c>
      <c r="AF1985" s="33">
        <v>50182</v>
      </c>
      <c r="AK1985" s="40">
        <v>8</v>
      </c>
      <c r="AN1985" s="39" t="s">
        <v>15127</v>
      </c>
      <c r="AP1985" s="32" t="s">
        <v>15126</v>
      </c>
      <c r="AQ1985" s="32" t="s">
        <v>15125</v>
      </c>
      <c r="AR1985" s="32" t="s">
        <v>15124</v>
      </c>
    </row>
    <row r="1986" spans="3:44" x14ac:dyDescent="0.25">
      <c r="C1986" s="41" t="s">
        <v>15132</v>
      </c>
      <c r="D1986" s="41" t="s">
        <v>9190</v>
      </c>
      <c r="E1986" s="37">
        <v>45829</v>
      </c>
      <c r="F1986" s="37">
        <v>45829</v>
      </c>
      <c r="G1986" s="36" t="s">
        <v>3994</v>
      </c>
      <c r="H1986" s="37">
        <v>45829</v>
      </c>
      <c r="I1986" s="42" t="s">
        <v>17901</v>
      </c>
      <c r="K1986" s="36" t="s">
        <v>12272</v>
      </c>
      <c r="L1986" s="36" t="s">
        <v>13646</v>
      </c>
      <c r="M1986" s="37">
        <v>45829</v>
      </c>
      <c r="N1986" s="36" t="s">
        <v>11970</v>
      </c>
      <c r="U1986" s="36" t="s">
        <v>17165</v>
      </c>
      <c r="X1986" s="36" t="s">
        <v>12274</v>
      </c>
      <c r="AA1986" s="41" t="s">
        <v>15129</v>
      </c>
      <c r="AB1986" s="41" t="s">
        <v>15128</v>
      </c>
      <c r="AD1986" s="33">
        <v>1</v>
      </c>
      <c r="AF1986" s="33">
        <v>46000</v>
      </c>
      <c r="AK1986" s="40">
        <v>8</v>
      </c>
      <c r="AN1986" s="39" t="s">
        <v>15127</v>
      </c>
      <c r="AP1986" s="32" t="s">
        <v>15126</v>
      </c>
      <c r="AQ1986" s="32" t="s">
        <v>15125</v>
      </c>
      <c r="AR1986" s="32" t="s">
        <v>15124</v>
      </c>
    </row>
    <row r="1987" spans="3:44" x14ac:dyDescent="0.25">
      <c r="C1987" s="41" t="s">
        <v>15132</v>
      </c>
      <c r="D1987" s="41" t="s">
        <v>9190</v>
      </c>
      <c r="E1987" s="37">
        <v>45829</v>
      </c>
      <c r="F1987" s="37">
        <v>45829</v>
      </c>
      <c r="G1987" s="36" t="s">
        <v>4219</v>
      </c>
      <c r="H1987" s="37">
        <v>45829</v>
      </c>
      <c r="I1987" s="42" t="s">
        <v>17900</v>
      </c>
      <c r="K1987" s="36" t="s">
        <v>12272</v>
      </c>
      <c r="L1987" s="36" t="s">
        <v>13647</v>
      </c>
      <c r="M1987" s="37">
        <v>45829</v>
      </c>
      <c r="N1987" s="36" t="s">
        <v>12065</v>
      </c>
      <c r="U1987" s="36" t="s">
        <v>17899</v>
      </c>
      <c r="X1987" s="36" t="s">
        <v>12276</v>
      </c>
      <c r="AA1987" s="41" t="s">
        <v>15129</v>
      </c>
      <c r="AB1987" s="41" t="s">
        <v>15128</v>
      </c>
      <c r="AD1987" s="33">
        <v>1</v>
      </c>
      <c r="AF1987" s="33">
        <v>50182</v>
      </c>
      <c r="AK1987" s="40">
        <v>8</v>
      </c>
      <c r="AN1987" s="39" t="s">
        <v>15127</v>
      </c>
      <c r="AP1987" s="32" t="s">
        <v>15126</v>
      </c>
      <c r="AQ1987" s="32" t="s">
        <v>15125</v>
      </c>
      <c r="AR1987" s="32" t="s">
        <v>15124</v>
      </c>
    </row>
    <row r="1988" spans="3:44" x14ac:dyDescent="0.25">
      <c r="C1988" s="41" t="s">
        <v>15132</v>
      </c>
      <c r="D1988" s="41" t="s">
        <v>9190</v>
      </c>
      <c r="E1988" s="37">
        <v>45829</v>
      </c>
      <c r="F1988" s="37">
        <v>45829</v>
      </c>
      <c r="G1988" s="36" t="s">
        <v>4073</v>
      </c>
      <c r="H1988" s="37">
        <v>45829</v>
      </c>
      <c r="I1988" s="42" t="s">
        <v>17898</v>
      </c>
      <c r="K1988" s="36" t="s">
        <v>12272</v>
      </c>
      <c r="L1988" s="36" t="s">
        <v>13648</v>
      </c>
      <c r="M1988" s="37">
        <v>45829</v>
      </c>
      <c r="N1988" s="36" t="s">
        <v>12080</v>
      </c>
      <c r="U1988" s="36" t="s">
        <v>16241</v>
      </c>
      <c r="X1988" s="36" t="s">
        <v>12285</v>
      </c>
      <c r="AA1988" s="41" t="s">
        <v>15129</v>
      </c>
      <c r="AB1988" s="41" t="s">
        <v>15128</v>
      </c>
      <c r="AD1988" s="33">
        <v>1</v>
      </c>
      <c r="AF1988" s="33">
        <v>73431</v>
      </c>
      <c r="AK1988" s="40">
        <v>8</v>
      </c>
      <c r="AN1988" s="39" t="s">
        <v>15127</v>
      </c>
      <c r="AP1988" s="32" t="s">
        <v>15126</v>
      </c>
      <c r="AQ1988" s="32" t="s">
        <v>15125</v>
      </c>
      <c r="AR1988" s="32" t="s">
        <v>15124</v>
      </c>
    </row>
    <row r="1989" spans="3:44" x14ac:dyDescent="0.25">
      <c r="C1989" s="41" t="s">
        <v>15132</v>
      </c>
      <c r="D1989" s="41" t="s">
        <v>9190</v>
      </c>
      <c r="E1989" s="37">
        <v>45829</v>
      </c>
      <c r="F1989" s="37">
        <v>45829</v>
      </c>
      <c r="G1989" s="36" t="s">
        <v>4073</v>
      </c>
      <c r="H1989" s="37">
        <v>45829</v>
      </c>
      <c r="I1989" s="42" t="s">
        <v>17898</v>
      </c>
      <c r="K1989" s="36" t="s">
        <v>12272</v>
      </c>
      <c r="L1989" s="36" t="s">
        <v>13648</v>
      </c>
      <c r="M1989" s="37">
        <v>45829</v>
      </c>
      <c r="N1989" s="36" t="s">
        <v>12080</v>
      </c>
      <c r="U1989" s="36" t="s">
        <v>16241</v>
      </c>
      <c r="X1989" s="36" t="s">
        <v>12273</v>
      </c>
      <c r="AA1989" s="41" t="s">
        <v>15129</v>
      </c>
      <c r="AB1989" s="41" t="s">
        <v>15128</v>
      </c>
      <c r="AD1989" s="33">
        <v>2</v>
      </c>
      <c r="AF1989" s="33">
        <v>111058</v>
      </c>
      <c r="AK1989" s="40">
        <v>8</v>
      </c>
      <c r="AN1989" s="39" t="s">
        <v>15127</v>
      </c>
      <c r="AP1989" s="32" t="s">
        <v>15126</v>
      </c>
      <c r="AQ1989" s="32" t="s">
        <v>15125</v>
      </c>
      <c r="AR1989" s="32" t="s">
        <v>15124</v>
      </c>
    </row>
    <row r="1990" spans="3:44" x14ac:dyDescent="0.25">
      <c r="C1990" s="41" t="s">
        <v>15132</v>
      </c>
      <c r="D1990" s="41" t="s">
        <v>9190</v>
      </c>
      <c r="E1990" s="37">
        <v>45829</v>
      </c>
      <c r="F1990" s="37">
        <v>45829</v>
      </c>
      <c r="G1990" s="36" t="s">
        <v>4028</v>
      </c>
      <c r="H1990" s="37">
        <v>45829</v>
      </c>
      <c r="I1990" s="42" t="s">
        <v>17897</v>
      </c>
      <c r="K1990" s="36" t="s">
        <v>12272</v>
      </c>
      <c r="L1990" s="36" t="s">
        <v>13649</v>
      </c>
      <c r="M1990" s="37">
        <v>45829</v>
      </c>
      <c r="N1990" s="36" t="s">
        <v>12178</v>
      </c>
      <c r="U1990" s="36" t="s">
        <v>17896</v>
      </c>
      <c r="X1990" s="36" t="s">
        <v>12273</v>
      </c>
      <c r="AA1990" s="41" t="s">
        <v>15129</v>
      </c>
      <c r="AB1990" s="41" t="s">
        <v>15128</v>
      </c>
      <c r="AD1990" s="33">
        <v>1</v>
      </c>
      <c r="AF1990" s="33">
        <v>111058</v>
      </c>
      <c r="AK1990" s="40">
        <v>8</v>
      </c>
      <c r="AN1990" s="39" t="s">
        <v>15127</v>
      </c>
      <c r="AP1990" s="32" t="s">
        <v>15126</v>
      </c>
      <c r="AQ1990" s="32" t="s">
        <v>15125</v>
      </c>
      <c r="AR1990" s="32" t="s">
        <v>15124</v>
      </c>
    </row>
    <row r="1991" spans="3:44" x14ac:dyDescent="0.25">
      <c r="C1991" s="41" t="s">
        <v>15132</v>
      </c>
      <c r="D1991" s="41" t="s">
        <v>9190</v>
      </c>
      <c r="E1991" s="37">
        <v>45829</v>
      </c>
      <c r="F1991" s="37">
        <v>45829</v>
      </c>
      <c r="G1991" s="36" t="s">
        <v>4075</v>
      </c>
      <c r="H1991" s="37">
        <v>45829</v>
      </c>
      <c r="I1991" s="42" t="s">
        <v>17895</v>
      </c>
      <c r="K1991" s="36" t="s">
        <v>12272</v>
      </c>
      <c r="L1991" s="36" t="s">
        <v>13650</v>
      </c>
      <c r="M1991" s="37">
        <v>45829</v>
      </c>
      <c r="N1991" s="36" t="s">
        <v>12080</v>
      </c>
      <c r="U1991" s="36" t="s">
        <v>16241</v>
      </c>
      <c r="X1991" s="36" t="s">
        <v>12273</v>
      </c>
      <c r="AA1991" s="41" t="s">
        <v>15129</v>
      </c>
      <c r="AB1991" s="41" t="s">
        <v>15128</v>
      </c>
      <c r="AD1991" s="33">
        <v>1</v>
      </c>
      <c r="AF1991" s="33">
        <v>111058</v>
      </c>
      <c r="AK1991" s="40">
        <v>8</v>
      </c>
      <c r="AN1991" s="39" t="s">
        <v>15127</v>
      </c>
      <c r="AP1991" s="32" t="s">
        <v>15126</v>
      </c>
      <c r="AQ1991" s="32" t="s">
        <v>15125</v>
      </c>
      <c r="AR1991" s="32" t="s">
        <v>15124</v>
      </c>
    </row>
    <row r="1992" spans="3:44" x14ac:dyDescent="0.25">
      <c r="C1992" s="41" t="s">
        <v>15132</v>
      </c>
      <c r="D1992" s="41" t="s">
        <v>9190</v>
      </c>
      <c r="E1992" s="37">
        <v>45829</v>
      </c>
      <c r="F1992" s="37">
        <v>45829</v>
      </c>
      <c r="G1992" s="36" t="s">
        <v>4235</v>
      </c>
      <c r="H1992" s="37">
        <v>45829</v>
      </c>
      <c r="I1992" s="42" t="s">
        <v>17894</v>
      </c>
      <c r="K1992" s="36" t="s">
        <v>12272</v>
      </c>
      <c r="L1992" s="36" t="s">
        <v>13651</v>
      </c>
      <c r="M1992" s="37">
        <v>45829</v>
      </c>
      <c r="N1992" s="36" t="s">
        <v>12040</v>
      </c>
      <c r="U1992" s="36" t="s">
        <v>17893</v>
      </c>
      <c r="X1992" s="36" t="s">
        <v>12273</v>
      </c>
      <c r="AA1992" s="41" t="s">
        <v>15129</v>
      </c>
      <c r="AB1992" s="41" t="s">
        <v>15128</v>
      </c>
      <c r="AD1992" s="33">
        <v>1</v>
      </c>
      <c r="AF1992" s="33">
        <v>111058</v>
      </c>
      <c r="AK1992" s="40">
        <v>8</v>
      </c>
      <c r="AN1992" s="39" t="s">
        <v>15127</v>
      </c>
      <c r="AP1992" s="32" t="s">
        <v>15126</v>
      </c>
      <c r="AQ1992" s="32" t="s">
        <v>15125</v>
      </c>
      <c r="AR1992" s="32" t="s">
        <v>15124</v>
      </c>
    </row>
    <row r="1993" spans="3:44" x14ac:dyDescent="0.25">
      <c r="C1993" s="41" t="s">
        <v>15132</v>
      </c>
      <c r="D1993" s="41" t="s">
        <v>9190</v>
      </c>
      <c r="E1993" s="37">
        <v>45829</v>
      </c>
      <c r="F1993" s="37">
        <v>45829</v>
      </c>
      <c r="G1993" s="36" t="s">
        <v>4137</v>
      </c>
      <c r="H1993" s="37">
        <v>45829</v>
      </c>
      <c r="I1993" s="42" t="s">
        <v>17892</v>
      </c>
      <c r="K1993" s="36" t="s">
        <v>12272</v>
      </c>
      <c r="L1993" s="36" t="s">
        <v>13652</v>
      </c>
      <c r="M1993" s="37">
        <v>45829</v>
      </c>
      <c r="N1993" s="36" t="s">
        <v>12130</v>
      </c>
      <c r="U1993" s="36" t="s">
        <v>16846</v>
      </c>
      <c r="X1993" s="36" t="s">
        <v>12274</v>
      </c>
      <c r="AA1993" s="41" t="s">
        <v>15129</v>
      </c>
      <c r="AB1993" s="41" t="s">
        <v>15128</v>
      </c>
      <c r="AD1993" s="33">
        <v>1</v>
      </c>
      <c r="AF1993" s="33">
        <v>46000</v>
      </c>
      <c r="AK1993" s="40">
        <v>8</v>
      </c>
      <c r="AN1993" s="39" t="s">
        <v>15127</v>
      </c>
      <c r="AP1993" s="32" t="s">
        <v>15126</v>
      </c>
      <c r="AQ1993" s="32" t="s">
        <v>15125</v>
      </c>
      <c r="AR1993" s="32" t="s">
        <v>15124</v>
      </c>
    </row>
    <row r="1994" spans="3:44" x14ac:dyDescent="0.25">
      <c r="C1994" s="41" t="s">
        <v>15132</v>
      </c>
      <c r="D1994" s="41" t="s">
        <v>9190</v>
      </c>
      <c r="E1994" s="37">
        <v>45829</v>
      </c>
      <c r="F1994" s="37">
        <v>45829</v>
      </c>
      <c r="G1994" s="36" t="s">
        <v>4177</v>
      </c>
      <c r="H1994" s="37">
        <v>45829</v>
      </c>
      <c r="I1994" s="42" t="s">
        <v>17891</v>
      </c>
      <c r="K1994" s="36" t="s">
        <v>12272</v>
      </c>
      <c r="L1994" s="36" t="s">
        <v>13653</v>
      </c>
      <c r="M1994" s="37">
        <v>45829</v>
      </c>
      <c r="N1994" s="36" t="s">
        <v>12168</v>
      </c>
      <c r="U1994" s="36" t="s">
        <v>17890</v>
      </c>
      <c r="X1994" s="36" t="s">
        <v>12273</v>
      </c>
      <c r="AA1994" s="41" t="s">
        <v>15129</v>
      </c>
      <c r="AB1994" s="41" t="s">
        <v>15128</v>
      </c>
      <c r="AD1994" s="33">
        <v>1</v>
      </c>
      <c r="AF1994" s="33">
        <v>111058</v>
      </c>
      <c r="AK1994" s="40">
        <v>8</v>
      </c>
      <c r="AN1994" s="39" t="s">
        <v>15127</v>
      </c>
      <c r="AP1994" s="32" t="s">
        <v>15126</v>
      </c>
      <c r="AQ1994" s="32" t="s">
        <v>15125</v>
      </c>
      <c r="AR1994" s="32" t="s">
        <v>15124</v>
      </c>
    </row>
    <row r="1995" spans="3:44" x14ac:dyDescent="0.25">
      <c r="C1995" s="41" t="s">
        <v>15132</v>
      </c>
      <c r="D1995" s="41" t="s">
        <v>9190</v>
      </c>
      <c r="E1995" s="37">
        <v>45829</v>
      </c>
      <c r="F1995" s="37">
        <v>45829</v>
      </c>
      <c r="G1995" s="36" t="s">
        <v>4103</v>
      </c>
      <c r="H1995" s="37">
        <v>45829</v>
      </c>
      <c r="I1995" s="42" t="s">
        <v>17889</v>
      </c>
      <c r="K1995" s="36" t="s">
        <v>12272</v>
      </c>
      <c r="L1995" s="36" t="s">
        <v>13654</v>
      </c>
      <c r="M1995" s="37">
        <v>45829</v>
      </c>
      <c r="N1995" s="36" t="s">
        <v>11970</v>
      </c>
      <c r="U1995" s="36" t="s">
        <v>15649</v>
      </c>
      <c r="X1995" s="36" t="s">
        <v>12273</v>
      </c>
      <c r="AA1995" s="41" t="s">
        <v>15129</v>
      </c>
      <c r="AB1995" s="41" t="s">
        <v>15128</v>
      </c>
      <c r="AD1995" s="33">
        <v>1</v>
      </c>
      <c r="AF1995" s="33">
        <v>111058</v>
      </c>
      <c r="AK1995" s="40">
        <v>8</v>
      </c>
      <c r="AN1995" s="39" t="s">
        <v>15127</v>
      </c>
      <c r="AP1995" s="32" t="s">
        <v>15126</v>
      </c>
      <c r="AQ1995" s="32" t="s">
        <v>15125</v>
      </c>
      <c r="AR1995" s="32" t="s">
        <v>15124</v>
      </c>
    </row>
    <row r="1996" spans="3:44" x14ac:dyDescent="0.25">
      <c r="C1996" s="41" t="s">
        <v>15132</v>
      </c>
      <c r="D1996" s="41" t="s">
        <v>9190</v>
      </c>
      <c r="E1996" s="37">
        <v>45829</v>
      </c>
      <c r="F1996" s="37">
        <v>45829</v>
      </c>
      <c r="G1996" s="36" t="s">
        <v>4107</v>
      </c>
      <c r="H1996" s="37">
        <v>45829</v>
      </c>
      <c r="I1996" s="42" t="s">
        <v>17888</v>
      </c>
      <c r="K1996" s="36" t="s">
        <v>12272</v>
      </c>
      <c r="L1996" s="36" t="s">
        <v>13655</v>
      </c>
      <c r="M1996" s="37">
        <v>45829</v>
      </c>
      <c r="N1996" s="36" t="s">
        <v>11970</v>
      </c>
      <c r="U1996" s="36" t="s">
        <v>15649</v>
      </c>
      <c r="X1996" s="36" t="s">
        <v>12273</v>
      </c>
      <c r="AA1996" s="41" t="s">
        <v>15129</v>
      </c>
      <c r="AB1996" s="41" t="s">
        <v>15128</v>
      </c>
      <c r="AD1996" s="33">
        <v>1</v>
      </c>
      <c r="AF1996" s="33">
        <v>111058</v>
      </c>
      <c r="AK1996" s="40">
        <v>8</v>
      </c>
      <c r="AN1996" s="39" t="s">
        <v>15127</v>
      </c>
      <c r="AP1996" s="32" t="s">
        <v>15126</v>
      </c>
      <c r="AQ1996" s="32" t="s">
        <v>15125</v>
      </c>
      <c r="AR1996" s="32" t="s">
        <v>15124</v>
      </c>
    </row>
    <row r="1997" spans="3:44" x14ac:dyDescent="0.25">
      <c r="C1997" s="41" t="s">
        <v>15132</v>
      </c>
      <c r="D1997" s="41" t="s">
        <v>9190</v>
      </c>
      <c r="E1997" s="37">
        <v>45829</v>
      </c>
      <c r="F1997" s="37">
        <v>45829</v>
      </c>
      <c r="G1997" s="36" t="s">
        <v>4181</v>
      </c>
      <c r="H1997" s="37">
        <v>45829</v>
      </c>
      <c r="I1997" s="42" t="s">
        <v>17887</v>
      </c>
      <c r="K1997" s="36" t="s">
        <v>12272</v>
      </c>
      <c r="L1997" s="36" t="s">
        <v>13656</v>
      </c>
      <c r="M1997" s="37">
        <v>45829</v>
      </c>
      <c r="N1997" s="36" t="s">
        <v>11970</v>
      </c>
      <c r="U1997" s="36" t="s">
        <v>17886</v>
      </c>
      <c r="X1997" s="36" t="s">
        <v>12275</v>
      </c>
      <c r="AA1997" s="41" t="s">
        <v>15129</v>
      </c>
      <c r="AB1997" s="41" t="s">
        <v>15128</v>
      </c>
      <c r="AD1997" s="33">
        <v>1</v>
      </c>
      <c r="AF1997" s="33">
        <v>50400</v>
      </c>
      <c r="AK1997" s="40">
        <v>8</v>
      </c>
      <c r="AN1997" s="39" t="s">
        <v>15127</v>
      </c>
      <c r="AP1997" s="32" t="s">
        <v>15126</v>
      </c>
      <c r="AQ1997" s="32" t="s">
        <v>15125</v>
      </c>
      <c r="AR1997" s="32" t="s">
        <v>15124</v>
      </c>
    </row>
    <row r="1998" spans="3:44" x14ac:dyDescent="0.25">
      <c r="C1998" s="41" t="s">
        <v>15132</v>
      </c>
      <c r="D1998" s="41" t="s">
        <v>9190</v>
      </c>
      <c r="E1998" s="37">
        <v>45829</v>
      </c>
      <c r="F1998" s="37">
        <v>45829</v>
      </c>
      <c r="G1998" s="36" t="s">
        <v>4036</v>
      </c>
      <c r="H1998" s="37">
        <v>45829</v>
      </c>
      <c r="I1998" s="42" t="s">
        <v>17885</v>
      </c>
      <c r="K1998" s="36" t="s">
        <v>12272</v>
      </c>
      <c r="L1998" s="36" t="s">
        <v>13657</v>
      </c>
      <c r="M1998" s="37">
        <v>45829</v>
      </c>
      <c r="N1998" s="36" t="s">
        <v>12203</v>
      </c>
      <c r="U1998" s="36" t="s">
        <v>15943</v>
      </c>
      <c r="X1998" s="36" t="s">
        <v>12276</v>
      </c>
      <c r="AA1998" s="41" t="s">
        <v>15129</v>
      </c>
      <c r="AB1998" s="41" t="s">
        <v>15128</v>
      </c>
      <c r="AD1998" s="33">
        <v>3</v>
      </c>
      <c r="AF1998" s="33">
        <v>50182</v>
      </c>
      <c r="AK1998" s="40">
        <v>8</v>
      </c>
      <c r="AN1998" s="39" t="s">
        <v>15127</v>
      </c>
      <c r="AP1998" s="32" t="s">
        <v>15126</v>
      </c>
      <c r="AQ1998" s="32" t="s">
        <v>15125</v>
      </c>
      <c r="AR1998" s="32" t="s">
        <v>15124</v>
      </c>
    </row>
    <row r="1999" spans="3:44" x14ac:dyDescent="0.25">
      <c r="C1999" s="41" t="s">
        <v>15132</v>
      </c>
      <c r="D1999" s="41" t="s">
        <v>9190</v>
      </c>
      <c r="E1999" s="37">
        <v>45829</v>
      </c>
      <c r="F1999" s="37">
        <v>45829</v>
      </c>
      <c r="G1999" s="36" t="s">
        <v>4091</v>
      </c>
      <c r="H1999" s="37">
        <v>45829</v>
      </c>
      <c r="I1999" s="42" t="s">
        <v>17884</v>
      </c>
      <c r="K1999" s="36" t="s">
        <v>12272</v>
      </c>
      <c r="L1999" s="36" t="s">
        <v>13658</v>
      </c>
      <c r="M1999" s="37">
        <v>45829</v>
      </c>
      <c r="N1999" s="36" t="s">
        <v>12065</v>
      </c>
      <c r="U1999" s="36" t="s">
        <v>17883</v>
      </c>
      <c r="X1999" s="36" t="s">
        <v>12277</v>
      </c>
      <c r="AA1999" s="41" t="s">
        <v>15129</v>
      </c>
      <c r="AB1999" s="41" t="s">
        <v>15128</v>
      </c>
      <c r="AD1999" s="33">
        <v>2</v>
      </c>
      <c r="AF1999" s="33">
        <v>49500</v>
      </c>
      <c r="AK1999" s="40">
        <v>8</v>
      </c>
      <c r="AN1999" s="39" t="s">
        <v>15127</v>
      </c>
      <c r="AP1999" s="32" t="s">
        <v>15126</v>
      </c>
      <c r="AQ1999" s="32" t="s">
        <v>15125</v>
      </c>
      <c r="AR1999" s="32" t="s">
        <v>15124</v>
      </c>
    </row>
    <row r="2000" spans="3:44" x14ac:dyDescent="0.25">
      <c r="C2000" s="41" t="s">
        <v>15132</v>
      </c>
      <c r="D2000" s="41" t="s">
        <v>9190</v>
      </c>
      <c r="E2000" s="37">
        <v>45829</v>
      </c>
      <c r="F2000" s="37">
        <v>45829</v>
      </c>
      <c r="G2000" s="36" t="s">
        <v>4091</v>
      </c>
      <c r="H2000" s="37">
        <v>45829</v>
      </c>
      <c r="I2000" s="42" t="s">
        <v>17884</v>
      </c>
      <c r="K2000" s="36" t="s">
        <v>12272</v>
      </c>
      <c r="L2000" s="36" t="s">
        <v>13658</v>
      </c>
      <c r="M2000" s="37">
        <v>45829</v>
      </c>
      <c r="N2000" s="36" t="s">
        <v>12065</v>
      </c>
      <c r="U2000" s="36" t="s">
        <v>17883</v>
      </c>
      <c r="X2000" s="36" t="s">
        <v>12275</v>
      </c>
      <c r="AA2000" s="41" t="s">
        <v>15129</v>
      </c>
      <c r="AB2000" s="41" t="s">
        <v>15128</v>
      </c>
      <c r="AD2000" s="33">
        <v>4</v>
      </c>
      <c r="AF2000" s="33">
        <v>50400</v>
      </c>
      <c r="AK2000" s="40">
        <v>8</v>
      </c>
      <c r="AN2000" s="39" t="s">
        <v>15127</v>
      </c>
      <c r="AP2000" s="32" t="s">
        <v>15126</v>
      </c>
      <c r="AQ2000" s="32" t="s">
        <v>15125</v>
      </c>
      <c r="AR2000" s="32" t="s">
        <v>15124</v>
      </c>
    </row>
    <row r="2001" spans="3:44" x14ac:dyDescent="0.25">
      <c r="C2001" s="41" t="s">
        <v>15132</v>
      </c>
      <c r="D2001" s="41" t="s">
        <v>9190</v>
      </c>
      <c r="E2001" s="37">
        <v>45829</v>
      </c>
      <c r="F2001" s="37">
        <v>45829</v>
      </c>
      <c r="G2001" s="36" t="s">
        <v>4211</v>
      </c>
      <c r="H2001" s="37">
        <v>45829</v>
      </c>
      <c r="I2001" s="42" t="s">
        <v>17882</v>
      </c>
      <c r="K2001" s="36" t="s">
        <v>12272</v>
      </c>
      <c r="L2001" s="36" t="s">
        <v>13659</v>
      </c>
      <c r="M2001" s="37">
        <v>45829</v>
      </c>
      <c r="N2001" s="36" t="s">
        <v>11959</v>
      </c>
      <c r="U2001" s="36" t="s">
        <v>17881</v>
      </c>
      <c r="X2001" s="36" t="s">
        <v>12273</v>
      </c>
      <c r="AA2001" s="41" t="s">
        <v>15129</v>
      </c>
      <c r="AB2001" s="41" t="s">
        <v>15128</v>
      </c>
      <c r="AD2001" s="33">
        <v>1</v>
      </c>
      <c r="AF2001" s="33">
        <v>111058</v>
      </c>
      <c r="AK2001" s="40">
        <v>8</v>
      </c>
      <c r="AN2001" s="39" t="s">
        <v>15127</v>
      </c>
      <c r="AP2001" s="32" t="s">
        <v>15126</v>
      </c>
      <c r="AQ2001" s="32" t="s">
        <v>15125</v>
      </c>
      <c r="AR2001" s="32" t="s">
        <v>15124</v>
      </c>
    </row>
    <row r="2002" spans="3:44" x14ac:dyDescent="0.25">
      <c r="C2002" s="41" t="s">
        <v>15132</v>
      </c>
      <c r="D2002" s="41" t="s">
        <v>9190</v>
      </c>
      <c r="E2002" s="37">
        <v>45829</v>
      </c>
      <c r="F2002" s="37">
        <v>45829</v>
      </c>
      <c r="G2002" s="36" t="s">
        <v>4211</v>
      </c>
      <c r="H2002" s="37">
        <v>45829</v>
      </c>
      <c r="I2002" s="42" t="s">
        <v>17882</v>
      </c>
      <c r="K2002" s="36" t="s">
        <v>12272</v>
      </c>
      <c r="L2002" s="36" t="s">
        <v>13659</v>
      </c>
      <c r="M2002" s="37">
        <v>45829</v>
      </c>
      <c r="N2002" s="36" t="s">
        <v>11959</v>
      </c>
      <c r="U2002" s="36" t="s">
        <v>17881</v>
      </c>
      <c r="X2002" s="36" t="s">
        <v>12281</v>
      </c>
      <c r="AA2002" s="41" t="s">
        <v>15129</v>
      </c>
      <c r="AB2002" s="41" t="s">
        <v>15128</v>
      </c>
      <c r="AD2002" s="33">
        <v>3</v>
      </c>
      <c r="AF2002" s="33">
        <v>55595</v>
      </c>
      <c r="AK2002" s="40">
        <v>8</v>
      </c>
      <c r="AN2002" s="39" t="s">
        <v>15127</v>
      </c>
      <c r="AP2002" s="32" t="s">
        <v>15126</v>
      </c>
      <c r="AQ2002" s="32" t="s">
        <v>15125</v>
      </c>
      <c r="AR2002" s="32" t="s">
        <v>15124</v>
      </c>
    </row>
    <row r="2003" spans="3:44" x14ac:dyDescent="0.25">
      <c r="C2003" s="41" t="s">
        <v>15132</v>
      </c>
      <c r="D2003" s="41" t="s">
        <v>9190</v>
      </c>
      <c r="E2003" s="37">
        <v>45829</v>
      </c>
      <c r="F2003" s="37">
        <v>45829</v>
      </c>
      <c r="G2003" s="36" t="s">
        <v>4211</v>
      </c>
      <c r="H2003" s="37">
        <v>45829</v>
      </c>
      <c r="I2003" s="42" t="s">
        <v>17882</v>
      </c>
      <c r="K2003" s="36" t="s">
        <v>12272</v>
      </c>
      <c r="L2003" s="36" t="s">
        <v>13659</v>
      </c>
      <c r="M2003" s="37">
        <v>45829</v>
      </c>
      <c r="N2003" s="36" t="s">
        <v>11959</v>
      </c>
      <c r="U2003" s="36" t="s">
        <v>17881</v>
      </c>
      <c r="X2003" s="36" t="s">
        <v>12277</v>
      </c>
      <c r="AA2003" s="41" t="s">
        <v>15129</v>
      </c>
      <c r="AB2003" s="41" t="s">
        <v>15128</v>
      </c>
      <c r="AD2003" s="33">
        <v>2</v>
      </c>
      <c r="AF2003" s="33">
        <v>49500</v>
      </c>
      <c r="AK2003" s="40">
        <v>8</v>
      </c>
      <c r="AN2003" s="39" t="s">
        <v>15127</v>
      </c>
      <c r="AP2003" s="32" t="s">
        <v>15126</v>
      </c>
      <c r="AQ2003" s="32" t="s">
        <v>15125</v>
      </c>
      <c r="AR2003" s="32" t="s">
        <v>15124</v>
      </c>
    </row>
    <row r="2004" spans="3:44" x14ac:dyDescent="0.25">
      <c r="C2004" s="41" t="s">
        <v>15132</v>
      </c>
      <c r="D2004" s="41" t="s">
        <v>9190</v>
      </c>
      <c r="E2004" s="37">
        <v>45829</v>
      </c>
      <c r="F2004" s="37">
        <v>45829</v>
      </c>
      <c r="G2004" s="36" t="s">
        <v>4211</v>
      </c>
      <c r="H2004" s="37">
        <v>45829</v>
      </c>
      <c r="I2004" s="42" t="s">
        <v>17882</v>
      </c>
      <c r="K2004" s="36" t="s">
        <v>12272</v>
      </c>
      <c r="L2004" s="36" t="s">
        <v>13659</v>
      </c>
      <c r="M2004" s="37">
        <v>45829</v>
      </c>
      <c r="N2004" s="36" t="s">
        <v>11959</v>
      </c>
      <c r="U2004" s="36" t="s">
        <v>17881</v>
      </c>
      <c r="X2004" s="36" t="s">
        <v>12282</v>
      </c>
      <c r="AA2004" s="41" t="s">
        <v>15129</v>
      </c>
      <c r="AB2004" s="41" t="s">
        <v>15128</v>
      </c>
      <c r="AD2004" s="33">
        <v>2</v>
      </c>
      <c r="AF2004" s="33">
        <v>70950</v>
      </c>
      <c r="AK2004" s="40">
        <v>8</v>
      </c>
      <c r="AN2004" s="39" t="s">
        <v>15127</v>
      </c>
      <c r="AP2004" s="32" t="s">
        <v>15126</v>
      </c>
      <c r="AQ2004" s="32" t="s">
        <v>15125</v>
      </c>
      <c r="AR2004" s="32" t="s">
        <v>15124</v>
      </c>
    </row>
    <row r="2005" spans="3:44" x14ac:dyDescent="0.25">
      <c r="C2005" s="41" t="s">
        <v>15132</v>
      </c>
      <c r="D2005" s="41" t="s">
        <v>9190</v>
      </c>
      <c r="E2005" s="37">
        <v>45829</v>
      </c>
      <c r="F2005" s="37">
        <v>45829</v>
      </c>
      <c r="G2005" s="36" t="s">
        <v>4211</v>
      </c>
      <c r="H2005" s="37">
        <v>45829</v>
      </c>
      <c r="I2005" s="42" t="s">
        <v>17882</v>
      </c>
      <c r="K2005" s="36" t="s">
        <v>12272</v>
      </c>
      <c r="L2005" s="36" t="s">
        <v>13659</v>
      </c>
      <c r="M2005" s="37">
        <v>45829</v>
      </c>
      <c r="N2005" s="36" t="s">
        <v>11959</v>
      </c>
      <c r="U2005" s="36" t="s">
        <v>17881</v>
      </c>
      <c r="X2005" s="36" t="s">
        <v>12283</v>
      </c>
      <c r="AA2005" s="41" t="s">
        <v>15129</v>
      </c>
      <c r="AB2005" s="41" t="s">
        <v>15128</v>
      </c>
      <c r="AD2005" s="33">
        <v>1</v>
      </c>
      <c r="AF2005" s="33">
        <v>111606</v>
      </c>
      <c r="AK2005" s="40">
        <v>8</v>
      </c>
      <c r="AN2005" s="39" t="s">
        <v>15127</v>
      </c>
      <c r="AP2005" s="32" t="s">
        <v>15126</v>
      </c>
      <c r="AQ2005" s="32" t="s">
        <v>15125</v>
      </c>
      <c r="AR2005" s="32" t="s">
        <v>15124</v>
      </c>
    </row>
    <row r="2006" spans="3:44" x14ac:dyDescent="0.25">
      <c r="C2006" s="41" t="s">
        <v>15132</v>
      </c>
      <c r="D2006" s="41" t="s">
        <v>9190</v>
      </c>
      <c r="E2006" s="37">
        <v>45829</v>
      </c>
      <c r="F2006" s="37">
        <v>45829</v>
      </c>
      <c r="G2006" s="36" t="s">
        <v>4121</v>
      </c>
      <c r="H2006" s="37">
        <v>45829</v>
      </c>
      <c r="I2006" s="42" t="s">
        <v>17880</v>
      </c>
      <c r="K2006" s="36" t="s">
        <v>12272</v>
      </c>
      <c r="L2006" s="36" t="s">
        <v>13660</v>
      </c>
      <c r="M2006" s="37">
        <v>45829</v>
      </c>
      <c r="N2006" s="36" t="s">
        <v>12000</v>
      </c>
      <c r="U2006" s="36" t="s">
        <v>17879</v>
      </c>
      <c r="X2006" s="36" t="s">
        <v>12282</v>
      </c>
      <c r="AA2006" s="41" t="s">
        <v>15129</v>
      </c>
      <c r="AB2006" s="41" t="s">
        <v>15128</v>
      </c>
      <c r="AD2006" s="33">
        <v>1</v>
      </c>
      <c r="AF2006" s="33">
        <v>70950</v>
      </c>
      <c r="AK2006" s="40">
        <v>8</v>
      </c>
      <c r="AN2006" s="39" t="s">
        <v>15127</v>
      </c>
      <c r="AP2006" s="32" t="s">
        <v>15126</v>
      </c>
      <c r="AQ2006" s="32" t="s">
        <v>15125</v>
      </c>
      <c r="AR2006" s="32" t="s">
        <v>15124</v>
      </c>
    </row>
    <row r="2007" spans="3:44" x14ac:dyDescent="0.25">
      <c r="C2007" s="41" t="s">
        <v>15132</v>
      </c>
      <c r="D2007" s="41" t="s">
        <v>9190</v>
      </c>
      <c r="E2007" s="37">
        <v>45829</v>
      </c>
      <c r="F2007" s="37">
        <v>45829</v>
      </c>
      <c r="G2007" s="36" t="s">
        <v>4121</v>
      </c>
      <c r="H2007" s="37">
        <v>45829</v>
      </c>
      <c r="I2007" s="42" t="s">
        <v>17880</v>
      </c>
      <c r="K2007" s="36" t="s">
        <v>12272</v>
      </c>
      <c r="L2007" s="36" t="s">
        <v>13660</v>
      </c>
      <c r="M2007" s="37">
        <v>45829</v>
      </c>
      <c r="N2007" s="36" t="s">
        <v>12000</v>
      </c>
      <c r="U2007" s="36" t="s">
        <v>17879</v>
      </c>
      <c r="X2007" s="36" t="s">
        <v>12274</v>
      </c>
      <c r="AA2007" s="41" t="s">
        <v>15129</v>
      </c>
      <c r="AB2007" s="41" t="s">
        <v>15128</v>
      </c>
      <c r="AD2007" s="33">
        <v>2</v>
      </c>
      <c r="AF2007" s="33">
        <v>46000</v>
      </c>
      <c r="AK2007" s="40">
        <v>8</v>
      </c>
      <c r="AN2007" s="39" t="s">
        <v>15127</v>
      </c>
      <c r="AP2007" s="32" t="s">
        <v>15126</v>
      </c>
      <c r="AQ2007" s="32" t="s">
        <v>15125</v>
      </c>
      <c r="AR2007" s="32" t="s">
        <v>15124</v>
      </c>
    </row>
    <row r="2008" spans="3:44" x14ac:dyDescent="0.25">
      <c r="C2008" s="41" t="s">
        <v>15132</v>
      </c>
      <c r="D2008" s="41" t="s">
        <v>9190</v>
      </c>
      <c r="E2008" s="37">
        <v>45829</v>
      </c>
      <c r="F2008" s="37">
        <v>45829</v>
      </c>
      <c r="G2008" s="36" t="s">
        <v>4121</v>
      </c>
      <c r="H2008" s="37">
        <v>45829</v>
      </c>
      <c r="I2008" s="42" t="s">
        <v>17880</v>
      </c>
      <c r="K2008" s="36" t="s">
        <v>12272</v>
      </c>
      <c r="L2008" s="36" t="s">
        <v>13660</v>
      </c>
      <c r="M2008" s="37">
        <v>45829</v>
      </c>
      <c r="N2008" s="36" t="s">
        <v>12000</v>
      </c>
      <c r="U2008" s="36" t="s">
        <v>17879</v>
      </c>
      <c r="X2008" s="36" t="s">
        <v>12276</v>
      </c>
      <c r="AA2008" s="41" t="s">
        <v>15129</v>
      </c>
      <c r="AB2008" s="41" t="s">
        <v>15128</v>
      </c>
      <c r="AD2008" s="33">
        <v>1</v>
      </c>
      <c r="AF2008" s="33">
        <v>50182</v>
      </c>
      <c r="AK2008" s="40">
        <v>8</v>
      </c>
      <c r="AN2008" s="39" t="s">
        <v>15127</v>
      </c>
      <c r="AP2008" s="32" t="s">
        <v>15126</v>
      </c>
      <c r="AQ2008" s="32" t="s">
        <v>15125</v>
      </c>
      <c r="AR2008" s="32" t="s">
        <v>15124</v>
      </c>
    </row>
    <row r="2009" spans="3:44" x14ac:dyDescent="0.25">
      <c r="C2009" s="41" t="s">
        <v>15132</v>
      </c>
      <c r="D2009" s="41" t="s">
        <v>9190</v>
      </c>
      <c r="E2009" s="37">
        <v>45829</v>
      </c>
      <c r="F2009" s="37">
        <v>45829</v>
      </c>
      <c r="G2009" s="36" t="s">
        <v>3998</v>
      </c>
      <c r="H2009" s="37">
        <v>45829</v>
      </c>
      <c r="I2009" s="42" t="s">
        <v>17878</v>
      </c>
      <c r="K2009" s="36" t="s">
        <v>12272</v>
      </c>
      <c r="L2009" s="36" t="s">
        <v>13661</v>
      </c>
      <c r="M2009" s="37">
        <v>45829</v>
      </c>
      <c r="N2009" s="36" t="s">
        <v>12145</v>
      </c>
      <c r="U2009" s="36" t="s">
        <v>17877</v>
      </c>
      <c r="X2009" s="36" t="s">
        <v>12276</v>
      </c>
      <c r="AA2009" s="41" t="s">
        <v>15129</v>
      </c>
      <c r="AB2009" s="41" t="s">
        <v>15128</v>
      </c>
      <c r="AD2009" s="33">
        <v>1</v>
      </c>
      <c r="AF2009" s="33">
        <v>50182</v>
      </c>
      <c r="AK2009" s="40">
        <v>8</v>
      </c>
      <c r="AN2009" s="39" t="s">
        <v>15127</v>
      </c>
      <c r="AP2009" s="32" t="s">
        <v>15126</v>
      </c>
      <c r="AQ2009" s="32" t="s">
        <v>15125</v>
      </c>
      <c r="AR2009" s="32" t="s">
        <v>15124</v>
      </c>
    </row>
    <row r="2010" spans="3:44" x14ac:dyDescent="0.25">
      <c r="C2010" s="41" t="s">
        <v>15132</v>
      </c>
      <c r="D2010" s="41" t="s">
        <v>9190</v>
      </c>
      <c r="E2010" s="37">
        <v>45829</v>
      </c>
      <c r="F2010" s="37">
        <v>45829</v>
      </c>
      <c r="G2010" s="36" t="s">
        <v>4149</v>
      </c>
      <c r="H2010" s="37">
        <v>45829</v>
      </c>
      <c r="I2010" s="42" t="s">
        <v>17876</v>
      </c>
      <c r="K2010" s="36" t="s">
        <v>12272</v>
      </c>
      <c r="L2010" s="36" t="s">
        <v>13662</v>
      </c>
      <c r="M2010" s="37">
        <v>45829</v>
      </c>
      <c r="N2010" s="36" t="s">
        <v>12000</v>
      </c>
      <c r="U2010" s="36" t="s">
        <v>17875</v>
      </c>
      <c r="X2010" s="36" t="s">
        <v>12273</v>
      </c>
      <c r="AA2010" s="41" t="s">
        <v>15129</v>
      </c>
      <c r="AB2010" s="41" t="s">
        <v>15128</v>
      </c>
      <c r="AD2010" s="33">
        <v>1</v>
      </c>
      <c r="AF2010" s="33">
        <v>111058</v>
      </c>
      <c r="AK2010" s="40">
        <v>8</v>
      </c>
      <c r="AN2010" s="39" t="s">
        <v>15127</v>
      </c>
      <c r="AP2010" s="32" t="s">
        <v>15126</v>
      </c>
      <c r="AQ2010" s="32" t="s">
        <v>15125</v>
      </c>
      <c r="AR2010" s="32" t="s">
        <v>15124</v>
      </c>
    </row>
    <row r="2011" spans="3:44" x14ac:dyDescent="0.25">
      <c r="C2011" s="41" t="s">
        <v>15132</v>
      </c>
      <c r="D2011" s="41" t="s">
        <v>9190</v>
      </c>
      <c r="E2011" s="37">
        <v>45829</v>
      </c>
      <c r="F2011" s="37">
        <v>45829</v>
      </c>
      <c r="G2011" s="36" t="s">
        <v>4085</v>
      </c>
      <c r="H2011" s="37">
        <v>45829</v>
      </c>
      <c r="I2011" s="42" t="s">
        <v>17874</v>
      </c>
      <c r="K2011" s="36" t="s">
        <v>12272</v>
      </c>
      <c r="L2011" s="36" t="s">
        <v>13663</v>
      </c>
      <c r="M2011" s="37">
        <v>45829</v>
      </c>
      <c r="N2011" s="36" t="s">
        <v>11980</v>
      </c>
      <c r="U2011" s="36" t="s">
        <v>17440</v>
      </c>
      <c r="X2011" s="36" t="s">
        <v>12282</v>
      </c>
      <c r="AA2011" s="41" t="s">
        <v>15129</v>
      </c>
      <c r="AB2011" s="41" t="s">
        <v>15128</v>
      </c>
      <c r="AD2011" s="33">
        <v>2</v>
      </c>
      <c r="AF2011" s="33">
        <v>70950</v>
      </c>
      <c r="AK2011" s="40">
        <v>8</v>
      </c>
      <c r="AN2011" s="39" t="s">
        <v>15127</v>
      </c>
      <c r="AP2011" s="32" t="s">
        <v>15126</v>
      </c>
      <c r="AQ2011" s="32" t="s">
        <v>15125</v>
      </c>
      <c r="AR2011" s="32" t="s">
        <v>15124</v>
      </c>
    </row>
    <row r="2012" spans="3:44" x14ac:dyDescent="0.25">
      <c r="C2012" s="41" t="s">
        <v>15132</v>
      </c>
      <c r="D2012" s="41" t="s">
        <v>9190</v>
      </c>
      <c r="E2012" s="37">
        <v>45829</v>
      </c>
      <c r="F2012" s="37">
        <v>45829</v>
      </c>
      <c r="G2012" s="36" t="s">
        <v>3988</v>
      </c>
      <c r="H2012" s="37">
        <v>45829</v>
      </c>
      <c r="I2012" s="42" t="s">
        <v>17873</v>
      </c>
      <c r="K2012" s="36" t="s">
        <v>12272</v>
      </c>
      <c r="L2012" s="36" t="s">
        <v>13664</v>
      </c>
      <c r="M2012" s="37">
        <v>45829</v>
      </c>
      <c r="N2012" s="36" t="s">
        <v>11970</v>
      </c>
      <c r="U2012" s="36" t="s">
        <v>16568</v>
      </c>
      <c r="X2012" s="36" t="s">
        <v>12285</v>
      </c>
      <c r="AA2012" s="41" t="s">
        <v>15129</v>
      </c>
      <c r="AB2012" s="41" t="s">
        <v>15128</v>
      </c>
      <c r="AD2012" s="33">
        <v>1</v>
      </c>
      <c r="AF2012" s="33">
        <v>73431</v>
      </c>
      <c r="AK2012" s="40">
        <v>8</v>
      </c>
      <c r="AN2012" s="39" t="s">
        <v>15127</v>
      </c>
      <c r="AP2012" s="32" t="s">
        <v>15126</v>
      </c>
      <c r="AQ2012" s="32" t="s">
        <v>15125</v>
      </c>
      <c r="AR2012" s="32" t="s">
        <v>15124</v>
      </c>
    </row>
    <row r="2013" spans="3:44" x14ac:dyDescent="0.25">
      <c r="C2013" s="41" t="s">
        <v>15132</v>
      </c>
      <c r="D2013" s="41" t="s">
        <v>9190</v>
      </c>
      <c r="E2013" s="37">
        <v>45829</v>
      </c>
      <c r="F2013" s="37">
        <v>45829</v>
      </c>
      <c r="G2013" s="36" t="s">
        <v>4273</v>
      </c>
      <c r="H2013" s="37">
        <v>45829</v>
      </c>
      <c r="I2013" s="42" t="s">
        <v>17872</v>
      </c>
      <c r="K2013" s="36" t="s">
        <v>12272</v>
      </c>
      <c r="L2013" s="36" t="s">
        <v>12303</v>
      </c>
      <c r="M2013" s="37">
        <v>45829</v>
      </c>
      <c r="N2013" s="36" t="s">
        <v>12135</v>
      </c>
      <c r="U2013" s="36" t="s">
        <v>17871</v>
      </c>
      <c r="X2013" s="36" t="s">
        <v>12276</v>
      </c>
      <c r="AA2013" s="41" t="s">
        <v>15129</v>
      </c>
      <c r="AB2013" s="41" t="s">
        <v>15128</v>
      </c>
      <c r="AD2013" s="33">
        <v>4</v>
      </c>
      <c r="AF2013" s="33">
        <v>50182</v>
      </c>
      <c r="AK2013" s="40">
        <v>8</v>
      </c>
      <c r="AN2013" s="39" t="s">
        <v>15127</v>
      </c>
      <c r="AP2013" s="32" t="s">
        <v>15126</v>
      </c>
      <c r="AQ2013" s="32" t="s">
        <v>15125</v>
      </c>
      <c r="AR2013" s="32" t="s">
        <v>15124</v>
      </c>
    </row>
    <row r="2014" spans="3:44" x14ac:dyDescent="0.25">
      <c r="C2014" s="41" t="s">
        <v>15132</v>
      </c>
      <c r="D2014" s="41" t="s">
        <v>9190</v>
      </c>
      <c r="E2014" s="37">
        <v>45829</v>
      </c>
      <c r="F2014" s="37">
        <v>45829</v>
      </c>
      <c r="G2014" s="36" t="s">
        <v>4273</v>
      </c>
      <c r="H2014" s="37">
        <v>45829</v>
      </c>
      <c r="I2014" s="42" t="s">
        <v>17872</v>
      </c>
      <c r="K2014" s="36" t="s">
        <v>12272</v>
      </c>
      <c r="L2014" s="36" t="s">
        <v>12303</v>
      </c>
      <c r="M2014" s="37">
        <v>45829</v>
      </c>
      <c r="N2014" s="36" t="s">
        <v>12135</v>
      </c>
      <c r="U2014" s="36" t="s">
        <v>17871</v>
      </c>
      <c r="X2014" s="36" t="s">
        <v>12275</v>
      </c>
      <c r="AA2014" s="41" t="s">
        <v>15129</v>
      </c>
      <c r="AB2014" s="41" t="s">
        <v>15128</v>
      </c>
      <c r="AD2014" s="33">
        <v>5</v>
      </c>
      <c r="AF2014" s="33">
        <v>50400</v>
      </c>
      <c r="AK2014" s="40">
        <v>8</v>
      </c>
      <c r="AN2014" s="39" t="s">
        <v>15127</v>
      </c>
      <c r="AP2014" s="32" t="s">
        <v>15126</v>
      </c>
      <c r="AQ2014" s="32" t="s">
        <v>15125</v>
      </c>
      <c r="AR2014" s="32" t="s">
        <v>15124</v>
      </c>
    </row>
    <row r="2015" spans="3:44" x14ac:dyDescent="0.25">
      <c r="C2015" s="41" t="s">
        <v>15132</v>
      </c>
      <c r="D2015" s="41" t="s">
        <v>9190</v>
      </c>
      <c r="E2015" s="37">
        <v>45829</v>
      </c>
      <c r="F2015" s="37">
        <v>45829</v>
      </c>
      <c r="G2015" s="36" t="s">
        <v>3806</v>
      </c>
      <c r="H2015" s="37">
        <v>45829</v>
      </c>
      <c r="I2015" s="42" t="s">
        <v>17870</v>
      </c>
      <c r="K2015" s="36" t="s">
        <v>12272</v>
      </c>
      <c r="L2015" s="36" t="s">
        <v>13665</v>
      </c>
      <c r="M2015" s="37">
        <v>45829</v>
      </c>
      <c r="N2015" s="36" t="s">
        <v>11990</v>
      </c>
      <c r="U2015" s="36" t="s">
        <v>17058</v>
      </c>
      <c r="X2015" s="36" t="s">
        <v>12285</v>
      </c>
      <c r="AA2015" s="41" t="s">
        <v>15129</v>
      </c>
      <c r="AB2015" s="41" t="s">
        <v>15128</v>
      </c>
      <c r="AD2015" s="33">
        <v>1</v>
      </c>
      <c r="AF2015" s="33">
        <v>73431</v>
      </c>
      <c r="AK2015" s="40">
        <v>8</v>
      </c>
      <c r="AN2015" s="39" t="s">
        <v>15127</v>
      </c>
      <c r="AP2015" s="32" t="s">
        <v>15126</v>
      </c>
      <c r="AQ2015" s="32" t="s">
        <v>15125</v>
      </c>
      <c r="AR2015" s="32" t="s">
        <v>15124</v>
      </c>
    </row>
    <row r="2016" spans="3:44" x14ac:dyDescent="0.25">
      <c r="C2016" s="41" t="s">
        <v>15132</v>
      </c>
      <c r="D2016" s="41" t="s">
        <v>9190</v>
      </c>
      <c r="E2016" s="37">
        <v>45829</v>
      </c>
      <c r="F2016" s="37">
        <v>45829</v>
      </c>
      <c r="G2016" s="36" t="s">
        <v>3730</v>
      </c>
      <c r="H2016" s="37">
        <v>45829</v>
      </c>
      <c r="I2016" s="42" t="s">
        <v>17869</v>
      </c>
      <c r="K2016" s="36" t="s">
        <v>12272</v>
      </c>
      <c r="L2016" s="36" t="s">
        <v>13666</v>
      </c>
      <c r="M2016" s="37">
        <v>45829</v>
      </c>
      <c r="N2016" s="36" t="s">
        <v>11970</v>
      </c>
      <c r="U2016" s="36" t="s">
        <v>15904</v>
      </c>
      <c r="X2016" s="36" t="s">
        <v>12274</v>
      </c>
      <c r="AA2016" s="41" t="s">
        <v>15129</v>
      </c>
      <c r="AB2016" s="41" t="s">
        <v>15128</v>
      </c>
      <c r="AD2016" s="33">
        <v>3</v>
      </c>
      <c r="AF2016" s="33">
        <v>46000</v>
      </c>
      <c r="AK2016" s="40">
        <v>8</v>
      </c>
      <c r="AN2016" s="39" t="s">
        <v>15127</v>
      </c>
      <c r="AP2016" s="32" t="s">
        <v>15126</v>
      </c>
      <c r="AQ2016" s="32" t="s">
        <v>15125</v>
      </c>
      <c r="AR2016" s="32" t="s">
        <v>15124</v>
      </c>
    </row>
    <row r="2017" spans="3:44" x14ac:dyDescent="0.25">
      <c r="C2017" s="41" t="s">
        <v>15132</v>
      </c>
      <c r="D2017" s="41" t="s">
        <v>9190</v>
      </c>
      <c r="E2017" s="37">
        <v>45829</v>
      </c>
      <c r="F2017" s="37">
        <v>45829</v>
      </c>
      <c r="G2017" s="36" t="s">
        <v>3984</v>
      </c>
      <c r="H2017" s="37">
        <v>45829</v>
      </c>
      <c r="I2017" s="42" t="s">
        <v>17868</v>
      </c>
      <c r="K2017" s="36" t="s">
        <v>12272</v>
      </c>
      <c r="L2017" s="36" t="s">
        <v>13667</v>
      </c>
      <c r="M2017" s="37">
        <v>45829</v>
      </c>
      <c r="N2017" s="36" t="s">
        <v>12040</v>
      </c>
      <c r="U2017" s="36" t="s">
        <v>17867</v>
      </c>
      <c r="X2017" s="36" t="s">
        <v>12278</v>
      </c>
      <c r="AA2017" s="41" t="s">
        <v>15129</v>
      </c>
      <c r="AB2017" s="41" t="s">
        <v>15128</v>
      </c>
      <c r="AD2017" s="33">
        <v>1</v>
      </c>
      <c r="AF2017" s="33">
        <v>74250</v>
      </c>
      <c r="AK2017" s="40">
        <v>8</v>
      </c>
      <c r="AN2017" s="39" t="s">
        <v>15127</v>
      </c>
      <c r="AP2017" s="32" t="s">
        <v>15126</v>
      </c>
      <c r="AQ2017" s="32" t="s">
        <v>15125</v>
      </c>
      <c r="AR2017" s="32" t="s">
        <v>15124</v>
      </c>
    </row>
    <row r="2018" spans="3:44" x14ac:dyDescent="0.25">
      <c r="C2018" s="41" t="s">
        <v>15132</v>
      </c>
      <c r="D2018" s="41" t="s">
        <v>9190</v>
      </c>
      <c r="E2018" s="37">
        <v>45829</v>
      </c>
      <c r="F2018" s="37">
        <v>45829</v>
      </c>
      <c r="G2018" s="36" t="s">
        <v>4207</v>
      </c>
      <c r="H2018" s="37">
        <v>45829</v>
      </c>
      <c r="I2018" s="42" t="s">
        <v>17866</v>
      </c>
      <c r="K2018" s="36" t="s">
        <v>12272</v>
      </c>
      <c r="L2018" s="36" t="s">
        <v>13668</v>
      </c>
      <c r="M2018" s="37">
        <v>45829</v>
      </c>
      <c r="N2018" s="36" t="s">
        <v>11970</v>
      </c>
      <c r="U2018" s="36" t="s">
        <v>17865</v>
      </c>
      <c r="X2018" s="36" t="s">
        <v>12276</v>
      </c>
      <c r="AA2018" s="41" t="s">
        <v>15129</v>
      </c>
      <c r="AB2018" s="41" t="s">
        <v>15128</v>
      </c>
      <c r="AD2018" s="33">
        <v>1</v>
      </c>
      <c r="AF2018" s="33">
        <v>50182</v>
      </c>
      <c r="AK2018" s="40">
        <v>8</v>
      </c>
      <c r="AN2018" s="39" t="s">
        <v>15127</v>
      </c>
      <c r="AP2018" s="32" t="s">
        <v>15126</v>
      </c>
      <c r="AQ2018" s="32" t="s">
        <v>15125</v>
      </c>
      <c r="AR2018" s="32" t="s">
        <v>15124</v>
      </c>
    </row>
    <row r="2019" spans="3:44" x14ac:dyDescent="0.25">
      <c r="C2019" s="41" t="s">
        <v>15132</v>
      </c>
      <c r="D2019" s="41" t="s">
        <v>9190</v>
      </c>
      <c r="E2019" s="37">
        <v>45829</v>
      </c>
      <c r="F2019" s="37">
        <v>45829</v>
      </c>
      <c r="G2019" s="36" t="s">
        <v>3812</v>
      </c>
      <c r="H2019" s="37">
        <v>45829</v>
      </c>
      <c r="I2019" s="42" t="s">
        <v>17864</v>
      </c>
      <c r="K2019" s="36" t="s">
        <v>12272</v>
      </c>
      <c r="L2019" s="36" t="s">
        <v>13669</v>
      </c>
      <c r="M2019" s="37">
        <v>45829</v>
      </c>
      <c r="N2019" s="36" t="s">
        <v>11980</v>
      </c>
      <c r="U2019" s="36" t="s">
        <v>17863</v>
      </c>
      <c r="X2019" s="36" t="s">
        <v>12285</v>
      </c>
      <c r="AA2019" s="41" t="s">
        <v>15129</v>
      </c>
      <c r="AB2019" s="41" t="s">
        <v>15128</v>
      </c>
      <c r="AD2019" s="33">
        <v>2</v>
      </c>
      <c r="AF2019" s="33">
        <v>73431</v>
      </c>
      <c r="AK2019" s="40">
        <v>8</v>
      </c>
      <c r="AN2019" s="39" t="s">
        <v>15127</v>
      </c>
      <c r="AP2019" s="32" t="s">
        <v>15126</v>
      </c>
      <c r="AQ2019" s="32" t="s">
        <v>15125</v>
      </c>
      <c r="AR2019" s="32" t="s">
        <v>15124</v>
      </c>
    </row>
    <row r="2020" spans="3:44" x14ac:dyDescent="0.25">
      <c r="C2020" s="41" t="s">
        <v>15132</v>
      </c>
      <c r="D2020" s="41" t="s">
        <v>9190</v>
      </c>
      <c r="E2020" s="37">
        <v>45829</v>
      </c>
      <c r="F2020" s="37">
        <v>45829</v>
      </c>
      <c r="G2020" s="36" t="s">
        <v>4301</v>
      </c>
      <c r="H2020" s="37">
        <v>45829</v>
      </c>
      <c r="I2020" s="42" t="s">
        <v>17862</v>
      </c>
      <c r="K2020" s="36" t="s">
        <v>12272</v>
      </c>
      <c r="L2020" s="36" t="s">
        <v>13670</v>
      </c>
      <c r="M2020" s="37">
        <v>45829</v>
      </c>
      <c r="N2020" s="36" t="s">
        <v>12178</v>
      </c>
      <c r="U2020" s="36" t="s">
        <v>17861</v>
      </c>
      <c r="X2020" s="36" t="s">
        <v>12274</v>
      </c>
      <c r="AA2020" s="41" t="s">
        <v>15129</v>
      </c>
      <c r="AB2020" s="41" t="s">
        <v>15128</v>
      </c>
      <c r="AD2020" s="33">
        <v>1</v>
      </c>
      <c r="AF2020" s="33">
        <v>46000</v>
      </c>
      <c r="AK2020" s="40">
        <v>8</v>
      </c>
      <c r="AN2020" s="39" t="s">
        <v>15127</v>
      </c>
      <c r="AP2020" s="32" t="s">
        <v>15126</v>
      </c>
      <c r="AQ2020" s="32" t="s">
        <v>15125</v>
      </c>
      <c r="AR2020" s="32" t="s">
        <v>15124</v>
      </c>
    </row>
    <row r="2021" spans="3:44" x14ac:dyDescent="0.25">
      <c r="C2021" s="41" t="s">
        <v>15132</v>
      </c>
      <c r="D2021" s="41" t="s">
        <v>9190</v>
      </c>
      <c r="E2021" s="37">
        <v>45829</v>
      </c>
      <c r="F2021" s="37">
        <v>45829</v>
      </c>
      <c r="G2021" s="36" t="s">
        <v>3734</v>
      </c>
      <c r="H2021" s="37">
        <v>45829</v>
      </c>
      <c r="I2021" s="42" t="s">
        <v>17860</v>
      </c>
      <c r="K2021" s="36" t="s">
        <v>12272</v>
      </c>
      <c r="L2021" s="36" t="s">
        <v>13671</v>
      </c>
      <c r="M2021" s="37">
        <v>45829</v>
      </c>
      <c r="N2021" s="36" t="s">
        <v>11959</v>
      </c>
      <c r="U2021" s="36" t="s">
        <v>17859</v>
      </c>
      <c r="X2021" s="36" t="s">
        <v>12282</v>
      </c>
      <c r="AA2021" s="41" t="s">
        <v>15129</v>
      </c>
      <c r="AB2021" s="41" t="s">
        <v>15128</v>
      </c>
      <c r="AD2021" s="33">
        <v>1</v>
      </c>
      <c r="AF2021" s="33">
        <v>70950</v>
      </c>
      <c r="AK2021" s="40">
        <v>8</v>
      </c>
      <c r="AN2021" s="39" t="s">
        <v>15127</v>
      </c>
      <c r="AP2021" s="32" t="s">
        <v>15126</v>
      </c>
      <c r="AQ2021" s="32" t="s">
        <v>15125</v>
      </c>
      <c r="AR2021" s="32" t="s">
        <v>15124</v>
      </c>
    </row>
    <row r="2022" spans="3:44" x14ac:dyDescent="0.25">
      <c r="C2022" s="41" t="s">
        <v>15132</v>
      </c>
      <c r="D2022" s="41" t="s">
        <v>9190</v>
      </c>
      <c r="E2022" s="37">
        <v>45829</v>
      </c>
      <c r="F2022" s="37">
        <v>45829</v>
      </c>
      <c r="G2022" s="36" t="s">
        <v>3734</v>
      </c>
      <c r="H2022" s="37">
        <v>45829</v>
      </c>
      <c r="I2022" s="42" t="s">
        <v>17860</v>
      </c>
      <c r="K2022" s="36" t="s">
        <v>12272</v>
      </c>
      <c r="L2022" s="36" t="s">
        <v>13671</v>
      </c>
      <c r="M2022" s="37">
        <v>45829</v>
      </c>
      <c r="N2022" s="36" t="s">
        <v>11959</v>
      </c>
      <c r="U2022" s="36" t="s">
        <v>17859</v>
      </c>
      <c r="X2022" s="36" t="s">
        <v>12273</v>
      </c>
      <c r="AA2022" s="41" t="s">
        <v>15129</v>
      </c>
      <c r="AB2022" s="41" t="s">
        <v>15128</v>
      </c>
      <c r="AD2022" s="33">
        <v>2</v>
      </c>
      <c r="AF2022" s="33">
        <v>111058</v>
      </c>
      <c r="AK2022" s="40">
        <v>8</v>
      </c>
      <c r="AN2022" s="39" t="s">
        <v>15127</v>
      </c>
      <c r="AP2022" s="32" t="s">
        <v>15126</v>
      </c>
      <c r="AQ2022" s="32" t="s">
        <v>15125</v>
      </c>
      <c r="AR2022" s="32" t="s">
        <v>15124</v>
      </c>
    </row>
    <row r="2023" spans="3:44" x14ac:dyDescent="0.25">
      <c r="C2023" s="41" t="s">
        <v>15132</v>
      </c>
      <c r="D2023" s="41" t="s">
        <v>9190</v>
      </c>
      <c r="E2023" s="37">
        <v>45829</v>
      </c>
      <c r="F2023" s="37">
        <v>45829</v>
      </c>
      <c r="G2023" s="36" t="s">
        <v>4267</v>
      </c>
      <c r="H2023" s="37">
        <v>45829</v>
      </c>
      <c r="I2023" s="42" t="s">
        <v>17858</v>
      </c>
      <c r="K2023" s="36" t="s">
        <v>12272</v>
      </c>
      <c r="L2023" s="36" t="s">
        <v>13672</v>
      </c>
      <c r="M2023" s="37">
        <v>45829</v>
      </c>
      <c r="N2023" s="36" t="s">
        <v>12145</v>
      </c>
      <c r="U2023" s="36" t="s">
        <v>17373</v>
      </c>
      <c r="X2023" s="36" t="s">
        <v>12277</v>
      </c>
      <c r="AA2023" s="41" t="s">
        <v>15129</v>
      </c>
      <c r="AB2023" s="41" t="s">
        <v>15128</v>
      </c>
      <c r="AD2023" s="33">
        <v>1</v>
      </c>
      <c r="AF2023" s="33">
        <v>49500</v>
      </c>
      <c r="AK2023" s="40">
        <v>8</v>
      </c>
      <c r="AN2023" s="39" t="s">
        <v>15127</v>
      </c>
      <c r="AP2023" s="32" t="s">
        <v>15126</v>
      </c>
      <c r="AQ2023" s="32" t="s">
        <v>15125</v>
      </c>
      <c r="AR2023" s="32" t="s">
        <v>15124</v>
      </c>
    </row>
    <row r="2024" spans="3:44" x14ac:dyDescent="0.25">
      <c r="C2024" s="41" t="s">
        <v>15132</v>
      </c>
      <c r="D2024" s="41" t="s">
        <v>9190</v>
      </c>
      <c r="E2024" s="37">
        <v>45829</v>
      </c>
      <c r="F2024" s="37">
        <v>45829</v>
      </c>
      <c r="G2024" s="36" t="s">
        <v>4267</v>
      </c>
      <c r="H2024" s="37">
        <v>45829</v>
      </c>
      <c r="I2024" s="42" t="s">
        <v>17858</v>
      </c>
      <c r="K2024" s="36" t="s">
        <v>12272</v>
      </c>
      <c r="L2024" s="36" t="s">
        <v>13672</v>
      </c>
      <c r="M2024" s="37">
        <v>45829</v>
      </c>
      <c r="N2024" s="36" t="s">
        <v>12145</v>
      </c>
      <c r="U2024" s="36" t="s">
        <v>17373</v>
      </c>
      <c r="X2024" s="36" t="s">
        <v>12273</v>
      </c>
      <c r="AA2024" s="41" t="s">
        <v>15129</v>
      </c>
      <c r="AB2024" s="41" t="s">
        <v>15128</v>
      </c>
      <c r="AD2024" s="33">
        <v>1</v>
      </c>
      <c r="AF2024" s="33">
        <v>111058</v>
      </c>
      <c r="AK2024" s="40">
        <v>8</v>
      </c>
      <c r="AN2024" s="39" t="s">
        <v>15127</v>
      </c>
      <c r="AP2024" s="32" t="s">
        <v>15126</v>
      </c>
      <c r="AQ2024" s="32" t="s">
        <v>15125</v>
      </c>
      <c r="AR2024" s="32" t="s">
        <v>15124</v>
      </c>
    </row>
    <row r="2025" spans="3:44" x14ac:dyDescent="0.25">
      <c r="C2025" s="41" t="s">
        <v>15132</v>
      </c>
      <c r="D2025" s="41" t="s">
        <v>9190</v>
      </c>
      <c r="E2025" s="37">
        <v>45829</v>
      </c>
      <c r="F2025" s="37">
        <v>45829</v>
      </c>
      <c r="G2025" s="36" t="s">
        <v>4267</v>
      </c>
      <c r="H2025" s="37">
        <v>45829</v>
      </c>
      <c r="I2025" s="42" t="s">
        <v>17858</v>
      </c>
      <c r="K2025" s="36" t="s">
        <v>12272</v>
      </c>
      <c r="L2025" s="36" t="s">
        <v>13672</v>
      </c>
      <c r="M2025" s="37">
        <v>45829</v>
      </c>
      <c r="N2025" s="36" t="s">
        <v>12145</v>
      </c>
      <c r="U2025" s="36" t="s">
        <v>17373</v>
      </c>
      <c r="X2025" s="36" t="s">
        <v>12282</v>
      </c>
      <c r="AA2025" s="41" t="s">
        <v>15129</v>
      </c>
      <c r="AB2025" s="41" t="s">
        <v>15128</v>
      </c>
      <c r="AD2025" s="33">
        <v>2</v>
      </c>
      <c r="AF2025" s="33">
        <v>70950</v>
      </c>
      <c r="AK2025" s="40">
        <v>8</v>
      </c>
      <c r="AN2025" s="39" t="s">
        <v>15127</v>
      </c>
      <c r="AP2025" s="32" t="s">
        <v>15126</v>
      </c>
      <c r="AQ2025" s="32" t="s">
        <v>15125</v>
      </c>
      <c r="AR2025" s="32" t="s">
        <v>15124</v>
      </c>
    </row>
    <row r="2026" spans="3:44" x14ac:dyDescent="0.25">
      <c r="C2026" s="41" t="s">
        <v>15132</v>
      </c>
      <c r="D2026" s="41" t="s">
        <v>9190</v>
      </c>
      <c r="E2026" s="37">
        <v>45829</v>
      </c>
      <c r="F2026" s="37">
        <v>45829</v>
      </c>
      <c r="G2026" s="36" t="s">
        <v>4267</v>
      </c>
      <c r="H2026" s="37">
        <v>45829</v>
      </c>
      <c r="I2026" s="42" t="s">
        <v>17858</v>
      </c>
      <c r="K2026" s="36" t="s">
        <v>12272</v>
      </c>
      <c r="L2026" s="36" t="s">
        <v>13672</v>
      </c>
      <c r="M2026" s="37">
        <v>45829</v>
      </c>
      <c r="N2026" s="36" t="s">
        <v>12145</v>
      </c>
      <c r="U2026" s="36" t="s">
        <v>17373</v>
      </c>
      <c r="X2026" s="36" t="s">
        <v>12285</v>
      </c>
      <c r="AA2026" s="41" t="s">
        <v>15129</v>
      </c>
      <c r="AB2026" s="41" t="s">
        <v>15128</v>
      </c>
      <c r="AD2026" s="33">
        <v>1</v>
      </c>
      <c r="AF2026" s="33">
        <v>73431</v>
      </c>
      <c r="AK2026" s="40">
        <v>8</v>
      </c>
      <c r="AN2026" s="39" t="s">
        <v>15127</v>
      </c>
      <c r="AP2026" s="32" t="s">
        <v>15126</v>
      </c>
      <c r="AQ2026" s="32" t="s">
        <v>15125</v>
      </c>
      <c r="AR2026" s="32" t="s">
        <v>15124</v>
      </c>
    </row>
    <row r="2027" spans="3:44" x14ac:dyDescent="0.25">
      <c r="C2027" s="41" t="s">
        <v>15132</v>
      </c>
      <c r="D2027" s="41" t="s">
        <v>9190</v>
      </c>
      <c r="E2027" s="37">
        <v>45829</v>
      </c>
      <c r="F2027" s="37">
        <v>45829</v>
      </c>
      <c r="G2027" s="36" t="s">
        <v>4231</v>
      </c>
      <c r="H2027" s="37">
        <v>45829</v>
      </c>
      <c r="I2027" s="42" t="s">
        <v>17857</v>
      </c>
      <c r="K2027" s="36" t="s">
        <v>12272</v>
      </c>
      <c r="L2027" s="36" t="s">
        <v>13673</v>
      </c>
      <c r="M2027" s="37">
        <v>45829</v>
      </c>
      <c r="N2027" s="36" t="s">
        <v>12040</v>
      </c>
      <c r="U2027" s="36" t="s">
        <v>17856</v>
      </c>
      <c r="X2027" s="36" t="s">
        <v>12278</v>
      </c>
      <c r="AA2027" s="41" t="s">
        <v>15129</v>
      </c>
      <c r="AB2027" s="41" t="s">
        <v>15128</v>
      </c>
      <c r="AD2027" s="33">
        <v>3</v>
      </c>
      <c r="AF2027" s="33">
        <v>74250</v>
      </c>
      <c r="AK2027" s="40">
        <v>8</v>
      </c>
      <c r="AN2027" s="39" t="s">
        <v>15127</v>
      </c>
      <c r="AP2027" s="32" t="s">
        <v>15126</v>
      </c>
      <c r="AQ2027" s="32" t="s">
        <v>15125</v>
      </c>
      <c r="AR2027" s="32" t="s">
        <v>15124</v>
      </c>
    </row>
    <row r="2028" spans="3:44" x14ac:dyDescent="0.25">
      <c r="C2028" s="41" t="s">
        <v>15132</v>
      </c>
      <c r="D2028" s="41" t="s">
        <v>9190</v>
      </c>
      <c r="E2028" s="37">
        <v>45829</v>
      </c>
      <c r="F2028" s="37">
        <v>45829</v>
      </c>
      <c r="G2028" s="36" t="s">
        <v>4257</v>
      </c>
      <c r="H2028" s="37">
        <v>45829</v>
      </c>
      <c r="I2028" s="42" t="s">
        <v>17855</v>
      </c>
      <c r="K2028" s="36" t="s">
        <v>12272</v>
      </c>
      <c r="L2028" s="36" t="s">
        <v>13674</v>
      </c>
      <c r="M2028" s="37">
        <v>45829</v>
      </c>
      <c r="N2028" s="36" t="s">
        <v>12193</v>
      </c>
      <c r="U2028" s="36" t="s">
        <v>17854</v>
      </c>
      <c r="X2028" s="36" t="s">
        <v>12285</v>
      </c>
      <c r="AA2028" s="41" t="s">
        <v>15129</v>
      </c>
      <c r="AB2028" s="41" t="s">
        <v>15128</v>
      </c>
      <c r="AD2028" s="33">
        <v>1</v>
      </c>
      <c r="AF2028" s="33">
        <v>73431</v>
      </c>
      <c r="AK2028" s="40">
        <v>8</v>
      </c>
      <c r="AN2028" s="39" t="s">
        <v>15127</v>
      </c>
      <c r="AP2028" s="32" t="s">
        <v>15126</v>
      </c>
      <c r="AQ2028" s="32" t="s">
        <v>15125</v>
      </c>
      <c r="AR2028" s="32" t="s">
        <v>15124</v>
      </c>
    </row>
    <row r="2029" spans="3:44" x14ac:dyDescent="0.25">
      <c r="C2029" s="41" t="s">
        <v>15132</v>
      </c>
      <c r="D2029" s="41" t="s">
        <v>9190</v>
      </c>
      <c r="E2029" s="37">
        <v>45830</v>
      </c>
      <c r="F2029" s="37">
        <v>45830</v>
      </c>
      <c r="G2029" s="36" t="s">
        <v>4533</v>
      </c>
      <c r="H2029" s="37">
        <v>45830</v>
      </c>
      <c r="I2029" s="42" t="s">
        <v>17853</v>
      </c>
      <c r="K2029" s="36" t="s">
        <v>12272</v>
      </c>
      <c r="L2029" s="36" t="s">
        <v>13675</v>
      </c>
      <c r="M2029" s="37">
        <v>45830</v>
      </c>
      <c r="N2029" s="36" t="s">
        <v>12238</v>
      </c>
      <c r="U2029" s="36" t="s">
        <v>17852</v>
      </c>
      <c r="X2029" s="36" t="s">
        <v>12276</v>
      </c>
      <c r="AA2029" s="41" t="s">
        <v>15129</v>
      </c>
      <c r="AB2029" s="41" t="s">
        <v>15128</v>
      </c>
      <c r="AD2029" s="33">
        <v>1</v>
      </c>
      <c r="AF2029" s="33">
        <v>50182</v>
      </c>
      <c r="AK2029" s="40">
        <v>8</v>
      </c>
      <c r="AN2029" s="39" t="s">
        <v>15127</v>
      </c>
      <c r="AP2029" s="32" t="s">
        <v>15126</v>
      </c>
      <c r="AQ2029" s="32" t="s">
        <v>15125</v>
      </c>
      <c r="AR2029" s="32" t="s">
        <v>15124</v>
      </c>
    </row>
    <row r="2030" spans="3:44" x14ac:dyDescent="0.25">
      <c r="C2030" s="41" t="s">
        <v>15132</v>
      </c>
      <c r="D2030" s="41" t="s">
        <v>9190</v>
      </c>
      <c r="E2030" s="37">
        <v>45830</v>
      </c>
      <c r="F2030" s="37">
        <v>45830</v>
      </c>
      <c r="G2030" s="36" t="s">
        <v>4533</v>
      </c>
      <c r="H2030" s="37">
        <v>45830</v>
      </c>
      <c r="I2030" s="42" t="s">
        <v>17853</v>
      </c>
      <c r="K2030" s="36" t="s">
        <v>12272</v>
      </c>
      <c r="L2030" s="36" t="s">
        <v>13675</v>
      </c>
      <c r="M2030" s="37">
        <v>45830</v>
      </c>
      <c r="N2030" s="36" t="s">
        <v>12238</v>
      </c>
      <c r="U2030" s="36" t="s">
        <v>17852</v>
      </c>
      <c r="X2030" s="36" t="s">
        <v>12274</v>
      </c>
      <c r="AA2030" s="41" t="s">
        <v>15129</v>
      </c>
      <c r="AB2030" s="41" t="s">
        <v>15128</v>
      </c>
      <c r="AD2030" s="33">
        <v>3</v>
      </c>
      <c r="AF2030" s="33">
        <v>46000</v>
      </c>
      <c r="AK2030" s="40">
        <v>8</v>
      </c>
      <c r="AN2030" s="39" t="s">
        <v>15127</v>
      </c>
      <c r="AP2030" s="32" t="s">
        <v>15126</v>
      </c>
      <c r="AQ2030" s="32" t="s">
        <v>15125</v>
      </c>
      <c r="AR2030" s="32" t="s">
        <v>15124</v>
      </c>
    </row>
    <row r="2031" spans="3:44" x14ac:dyDescent="0.25">
      <c r="C2031" s="41" t="s">
        <v>15132</v>
      </c>
      <c r="D2031" s="41" t="s">
        <v>9190</v>
      </c>
      <c r="E2031" s="37">
        <v>45830</v>
      </c>
      <c r="F2031" s="37">
        <v>45830</v>
      </c>
      <c r="G2031" s="36" t="s">
        <v>4609</v>
      </c>
      <c r="H2031" s="37">
        <v>45830</v>
      </c>
      <c r="I2031" s="42" t="s">
        <v>17851</v>
      </c>
      <c r="K2031" s="36" t="s">
        <v>12272</v>
      </c>
      <c r="L2031" s="36" t="s">
        <v>13676</v>
      </c>
      <c r="M2031" s="37">
        <v>45830</v>
      </c>
      <c r="N2031" s="36" t="s">
        <v>11990</v>
      </c>
      <c r="U2031" s="36" t="s">
        <v>17023</v>
      </c>
      <c r="X2031" s="36" t="s">
        <v>12273</v>
      </c>
      <c r="AA2031" s="41" t="s">
        <v>15129</v>
      </c>
      <c r="AB2031" s="41" t="s">
        <v>15128</v>
      </c>
      <c r="AD2031" s="33">
        <v>5</v>
      </c>
      <c r="AF2031" s="33">
        <v>111058</v>
      </c>
      <c r="AK2031" s="40">
        <v>8</v>
      </c>
      <c r="AN2031" s="39" t="s">
        <v>15127</v>
      </c>
      <c r="AP2031" s="32" t="s">
        <v>15126</v>
      </c>
      <c r="AQ2031" s="32" t="s">
        <v>15125</v>
      </c>
      <c r="AR2031" s="32" t="s">
        <v>15124</v>
      </c>
    </row>
    <row r="2032" spans="3:44" x14ac:dyDescent="0.25">
      <c r="C2032" s="41" t="s">
        <v>15132</v>
      </c>
      <c r="D2032" s="41" t="s">
        <v>9190</v>
      </c>
      <c r="E2032" s="37">
        <v>45830</v>
      </c>
      <c r="F2032" s="37">
        <v>45830</v>
      </c>
      <c r="G2032" s="36" t="s">
        <v>4419</v>
      </c>
      <c r="H2032" s="37">
        <v>45830</v>
      </c>
      <c r="I2032" s="42" t="s">
        <v>17850</v>
      </c>
      <c r="K2032" s="36" t="s">
        <v>12272</v>
      </c>
      <c r="L2032" s="36" t="s">
        <v>13677</v>
      </c>
      <c r="M2032" s="37">
        <v>45830</v>
      </c>
      <c r="N2032" s="36" t="s">
        <v>12090</v>
      </c>
      <c r="U2032" s="36" t="s">
        <v>16529</v>
      </c>
      <c r="X2032" s="36" t="s">
        <v>12273</v>
      </c>
      <c r="AA2032" s="41" t="s">
        <v>15129</v>
      </c>
      <c r="AB2032" s="41" t="s">
        <v>15128</v>
      </c>
      <c r="AD2032" s="33">
        <v>1</v>
      </c>
      <c r="AF2032" s="33">
        <v>111058</v>
      </c>
      <c r="AK2032" s="40">
        <v>8</v>
      </c>
      <c r="AN2032" s="39" t="s">
        <v>15127</v>
      </c>
      <c r="AP2032" s="32" t="s">
        <v>15126</v>
      </c>
      <c r="AQ2032" s="32" t="s">
        <v>15125</v>
      </c>
      <c r="AR2032" s="32" t="s">
        <v>15124</v>
      </c>
    </row>
    <row r="2033" spans="3:44" x14ac:dyDescent="0.25">
      <c r="C2033" s="41" t="s">
        <v>15132</v>
      </c>
      <c r="D2033" s="41" t="s">
        <v>9190</v>
      </c>
      <c r="E2033" s="37">
        <v>45830</v>
      </c>
      <c r="F2033" s="37">
        <v>45830</v>
      </c>
      <c r="G2033" s="36" t="s">
        <v>4549</v>
      </c>
      <c r="H2033" s="37">
        <v>45830</v>
      </c>
      <c r="I2033" s="42" t="s">
        <v>17849</v>
      </c>
      <c r="K2033" s="36" t="s">
        <v>12272</v>
      </c>
      <c r="L2033" s="36" t="s">
        <v>13678</v>
      </c>
      <c r="M2033" s="37">
        <v>45830</v>
      </c>
      <c r="N2033" s="36" t="s">
        <v>11970</v>
      </c>
      <c r="U2033" s="36" t="s">
        <v>17848</v>
      </c>
      <c r="X2033" s="36" t="s">
        <v>12273</v>
      </c>
      <c r="AA2033" s="41" t="s">
        <v>15129</v>
      </c>
      <c r="AB2033" s="41" t="s">
        <v>15128</v>
      </c>
      <c r="AD2033" s="33">
        <v>1</v>
      </c>
      <c r="AF2033" s="33">
        <v>111058</v>
      </c>
      <c r="AK2033" s="40">
        <v>8</v>
      </c>
      <c r="AN2033" s="39" t="s">
        <v>15127</v>
      </c>
      <c r="AP2033" s="32" t="s">
        <v>15126</v>
      </c>
      <c r="AQ2033" s="32" t="s">
        <v>15125</v>
      </c>
      <c r="AR2033" s="32" t="s">
        <v>15124</v>
      </c>
    </row>
    <row r="2034" spans="3:44" x14ac:dyDescent="0.25">
      <c r="C2034" s="41" t="s">
        <v>15132</v>
      </c>
      <c r="D2034" s="41" t="s">
        <v>9190</v>
      </c>
      <c r="E2034" s="37">
        <v>45830</v>
      </c>
      <c r="F2034" s="37">
        <v>45830</v>
      </c>
      <c r="G2034" s="36" t="s">
        <v>4467</v>
      </c>
      <c r="H2034" s="37">
        <v>45830</v>
      </c>
      <c r="I2034" s="42" t="s">
        <v>17847</v>
      </c>
      <c r="K2034" s="36" t="s">
        <v>12272</v>
      </c>
      <c r="L2034" s="36" t="s">
        <v>13679</v>
      </c>
      <c r="M2034" s="37">
        <v>45830</v>
      </c>
      <c r="N2034" s="36" t="s">
        <v>12158</v>
      </c>
      <c r="U2034" s="36" t="s">
        <v>17846</v>
      </c>
      <c r="X2034" s="36" t="s">
        <v>12273</v>
      </c>
      <c r="AA2034" s="41" t="s">
        <v>15129</v>
      </c>
      <c r="AB2034" s="41" t="s">
        <v>15128</v>
      </c>
      <c r="AD2034" s="33">
        <v>2</v>
      </c>
      <c r="AF2034" s="33">
        <v>111058</v>
      </c>
      <c r="AK2034" s="40">
        <v>8</v>
      </c>
      <c r="AN2034" s="39" t="s">
        <v>15127</v>
      </c>
      <c r="AP2034" s="32" t="s">
        <v>15126</v>
      </c>
      <c r="AQ2034" s="32" t="s">
        <v>15125</v>
      </c>
      <c r="AR2034" s="32" t="s">
        <v>15124</v>
      </c>
    </row>
    <row r="2035" spans="3:44" x14ac:dyDescent="0.25">
      <c r="C2035" s="41" t="s">
        <v>15132</v>
      </c>
      <c r="D2035" s="41" t="s">
        <v>9190</v>
      </c>
      <c r="E2035" s="37">
        <v>45830</v>
      </c>
      <c r="F2035" s="37">
        <v>45830</v>
      </c>
      <c r="G2035" s="36" t="s">
        <v>4545</v>
      </c>
      <c r="H2035" s="37">
        <v>45830</v>
      </c>
      <c r="I2035" s="42" t="s">
        <v>17845</v>
      </c>
      <c r="K2035" s="36" t="s">
        <v>12272</v>
      </c>
      <c r="L2035" s="36" t="s">
        <v>13680</v>
      </c>
      <c r="M2035" s="37">
        <v>45830</v>
      </c>
      <c r="N2035" s="36" t="s">
        <v>11970</v>
      </c>
      <c r="U2035" s="36" t="s">
        <v>17844</v>
      </c>
      <c r="X2035" s="36" t="s">
        <v>12278</v>
      </c>
      <c r="AA2035" s="41" t="s">
        <v>15129</v>
      </c>
      <c r="AB2035" s="41" t="s">
        <v>15128</v>
      </c>
      <c r="AD2035" s="33">
        <v>2</v>
      </c>
      <c r="AF2035" s="33">
        <v>74250</v>
      </c>
      <c r="AK2035" s="40">
        <v>8</v>
      </c>
      <c r="AN2035" s="39" t="s">
        <v>15127</v>
      </c>
      <c r="AP2035" s="32" t="s">
        <v>15126</v>
      </c>
      <c r="AQ2035" s="32" t="s">
        <v>15125</v>
      </c>
      <c r="AR2035" s="32" t="s">
        <v>15124</v>
      </c>
    </row>
    <row r="2036" spans="3:44" x14ac:dyDescent="0.25">
      <c r="C2036" s="41" t="s">
        <v>15132</v>
      </c>
      <c r="D2036" s="41" t="s">
        <v>9190</v>
      </c>
      <c r="E2036" s="37">
        <v>45830</v>
      </c>
      <c r="F2036" s="37">
        <v>45830</v>
      </c>
      <c r="G2036" s="36" t="s">
        <v>4373</v>
      </c>
      <c r="H2036" s="37">
        <v>45830</v>
      </c>
      <c r="I2036" s="42" t="s">
        <v>17843</v>
      </c>
      <c r="K2036" s="36" t="s">
        <v>12272</v>
      </c>
      <c r="L2036" s="36" t="s">
        <v>13681</v>
      </c>
      <c r="M2036" s="37">
        <v>45830</v>
      </c>
      <c r="N2036" s="36" t="s">
        <v>11959</v>
      </c>
      <c r="U2036" s="36" t="s">
        <v>17842</v>
      </c>
      <c r="X2036" s="36" t="s">
        <v>12281</v>
      </c>
      <c r="AA2036" s="41" t="s">
        <v>15129</v>
      </c>
      <c r="AB2036" s="41" t="s">
        <v>15128</v>
      </c>
      <c r="AD2036" s="33">
        <v>2</v>
      </c>
      <c r="AF2036" s="33">
        <v>55595</v>
      </c>
      <c r="AK2036" s="40">
        <v>8</v>
      </c>
      <c r="AN2036" s="39" t="s">
        <v>15127</v>
      </c>
      <c r="AP2036" s="32" t="s">
        <v>15126</v>
      </c>
      <c r="AQ2036" s="32" t="s">
        <v>15125</v>
      </c>
      <c r="AR2036" s="32" t="s">
        <v>15124</v>
      </c>
    </row>
    <row r="2037" spans="3:44" x14ac:dyDescent="0.25">
      <c r="C2037" s="41" t="s">
        <v>15132</v>
      </c>
      <c r="D2037" s="41" t="s">
        <v>9190</v>
      </c>
      <c r="E2037" s="37">
        <v>45830</v>
      </c>
      <c r="F2037" s="37">
        <v>45830</v>
      </c>
      <c r="G2037" s="36" t="s">
        <v>4373</v>
      </c>
      <c r="H2037" s="37">
        <v>45830</v>
      </c>
      <c r="I2037" s="42" t="s">
        <v>17843</v>
      </c>
      <c r="K2037" s="36" t="s">
        <v>12272</v>
      </c>
      <c r="L2037" s="36" t="s">
        <v>13681</v>
      </c>
      <c r="M2037" s="37">
        <v>45830</v>
      </c>
      <c r="N2037" s="36" t="s">
        <v>11959</v>
      </c>
      <c r="U2037" s="36" t="s">
        <v>17842</v>
      </c>
      <c r="X2037" s="36" t="s">
        <v>12283</v>
      </c>
      <c r="AA2037" s="41" t="s">
        <v>15129</v>
      </c>
      <c r="AB2037" s="41" t="s">
        <v>15128</v>
      </c>
      <c r="AD2037" s="33">
        <v>4</v>
      </c>
      <c r="AF2037" s="33">
        <v>111606</v>
      </c>
      <c r="AK2037" s="40">
        <v>8</v>
      </c>
      <c r="AN2037" s="39" t="s">
        <v>15127</v>
      </c>
      <c r="AP2037" s="32" t="s">
        <v>15126</v>
      </c>
      <c r="AQ2037" s="32" t="s">
        <v>15125</v>
      </c>
      <c r="AR2037" s="32" t="s">
        <v>15124</v>
      </c>
    </row>
    <row r="2038" spans="3:44" x14ac:dyDescent="0.25">
      <c r="C2038" s="41" t="s">
        <v>15132</v>
      </c>
      <c r="D2038" s="41" t="s">
        <v>9190</v>
      </c>
      <c r="E2038" s="37">
        <v>45830</v>
      </c>
      <c r="F2038" s="37">
        <v>45830</v>
      </c>
      <c r="G2038" s="36" t="s">
        <v>4373</v>
      </c>
      <c r="H2038" s="37">
        <v>45830</v>
      </c>
      <c r="I2038" s="42" t="s">
        <v>17843</v>
      </c>
      <c r="K2038" s="36" t="s">
        <v>12272</v>
      </c>
      <c r="L2038" s="36" t="s">
        <v>13681</v>
      </c>
      <c r="M2038" s="37">
        <v>45830</v>
      </c>
      <c r="N2038" s="36" t="s">
        <v>11959</v>
      </c>
      <c r="U2038" s="36" t="s">
        <v>17842</v>
      </c>
      <c r="X2038" s="36" t="s">
        <v>12285</v>
      </c>
      <c r="AA2038" s="41" t="s">
        <v>15129</v>
      </c>
      <c r="AB2038" s="41" t="s">
        <v>15128</v>
      </c>
      <c r="AD2038" s="33">
        <v>1</v>
      </c>
      <c r="AF2038" s="33">
        <v>73431</v>
      </c>
      <c r="AK2038" s="40">
        <v>8</v>
      </c>
      <c r="AN2038" s="39" t="s">
        <v>15127</v>
      </c>
      <c r="AP2038" s="32" t="s">
        <v>15126</v>
      </c>
      <c r="AQ2038" s="32" t="s">
        <v>15125</v>
      </c>
      <c r="AR2038" s="32" t="s">
        <v>15124</v>
      </c>
    </row>
    <row r="2039" spans="3:44" x14ac:dyDescent="0.25">
      <c r="C2039" s="41" t="s">
        <v>15132</v>
      </c>
      <c r="D2039" s="41" t="s">
        <v>9190</v>
      </c>
      <c r="E2039" s="37">
        <v>45830</v>
      </c>
      <c r="F2039" s="37">
        <v>45830</v>
      </c>
      <c r="G2039" s="36" t="s">
        <v>4373</v>
      </c>
      <c r="H2039" s="37">
        <v>45830</v>
      </c>
      <c r="I2039" s="42" t="s">
        <v>17843</v>
      </c>
      <c r="K2039" s="36" t="s">
        <v>12272</v>
      </c>
      <c r="L2039" s="36" t="s">
        <v>13681</v>
      </c>
      <c r="M2039" s="37">
        <v>45830</v>
      </c>
      <c r="N2039" s="36" t="s">
        <v>11959</v>
      </c>
      <c r="U2039" s="36" t="s">
        <v>17842</v>
      </c>
      <c r="X2039" s="36" t="s">
        <v>12276</v>
      </c>
      <c r="AA2039" s="41" t="s">
        <v>15129</v>
      </c>
      <c r="AB2039" s="41" t="s">
        <v>15128</v>
      </c>
      <c r="AD2039" s="33">
        <v>10</v>
      </c>
      <c r="AF2039" s="33">
        <v>50182</v>
      </c>
      <c r="AK2039" s="40">
        <v>8</v>
      </c>
      <c r="AN2039" s="39" t="s">
        <v>15127</v>
      </c>
      <c r="AP2039" s="32" t="s">
        <v>15126</v>
      </c>
      <c r="AQ2039" s="32" t="s">
        <v>15125</v>
      </c>
      <c r="AR2039" s="32" t="s">
        <v>15124</v>
      </c>
    </row>
    <row r="2040" spans="3:44" x14ac:dyDescent="0.25">
      <c r="C2040" s="41" t="s">
        <v>15132</v>
      </c>
      <c r="D2040" s="41" t="s">
        <v>9190</v>
      </c>
      <c r="E2040" s="37">
        <v>45830</v>
      </c>
      <c r="F2040" s="37">
        <v>45830</v>
      </c>
      <c r="G2040" s="36" t="s">
        <v>4349</v>
      </c>
      <c r="H2040" s="37">
        <v>45830</v>
      </c>
      <c r="I2040" s="42" t="s">
        <v>17841</v>
      </c>
      <c r="K2040" s="36" t="s">
        <v>12272</v>
      </c>
      <c r="L2040" s="36" t="s">
        <v>13682</v>
      </c>
      <c r="M2040" s="37">
        <v>45830</v>
      </c>
      <c r="N2040" s="36" t="s">
        <v>11970</v>
      </c>
      <c r="U2040" s="36" t="s">
        <v>17594</v>
      </c>
      <c r="X2040" s="36" t="s">
        <v>12282</v>
      </c>
      <c r="AA2040" s="41" t="s">
        <v>15129</v>
      </c>
      <c r="AB2040" s="41" t="s">
        <v>15128</v>
      </c>
      <c r="AD2040" s="33">
        <v>2</v>
      </c>
      <c r="AF2040" s="33">
        <v>70950</v>
      </c>
      <c r="AK2040" s="40">
        <v>8</v>
      </c>
      <c r="AN2040" s="39" t="s">
        <v>15127</v>
      </c>
      <c r="AP2040" s="32" t="s">
        <v>15126</v>
      </c>
      <c r="AQ2040" s="32" t="s">
        <v>15125</v>
      </c>
      <c r="AR2040" s="32" t="s">
        <v>15124</v>
      </c>
    </row>
    <row r="2041" spans="3:44" x14ac:dyDescent="0.25">
      <c r="C2041" s="41" t="s">
        <v>15132</v>
      </c>
      <c r="D2041" s="41" t="s">
        <v>9190</v>
      </c>
      <c r="E2041" s="37">
        <v>45830</v>
      </c>
      <c r="F2041" s="37">
        <v>45830</v>
      </c>
      <c r="G2041" s="36" t="s">
        <v>4349</v>
      </c>
      <c r="H2041" s="37">
        <v>45830</v>
      </c>
      <c r="I2041" s="42" t="s">
        <v>17841</v>
      </c>
      <c r="K2041" s="36" t="s">
        <v>12272</v>
      </c>
      <c r="L2041" s="36" t="s">
        <v>13682</v>
      </c>
      <c r="M2041" s="37">
        <v>45830</v>
      </c>
      <c r="N2041" s="36" t="s">
        <v>11970</v>
      </c>
      <c r="U2041" s="36" t="s">
        <v>17594</v>
      </c>
      <c r="X2041" s="36" t="s">
        <v>12285</v>
      </c>
      <c r="AA2041" s="41" t="s">
        <v>15129</v>
      </c>
      <c r="AB2041" s="41" t="s">
        <v>15128</v>
      </c>
      <c r="AD2041" s="33">
        <v>1</v>
      </c>
      <c r="AF2041" s="33">
        <v>73431</v>
      </c>
      <c r="AK2041" s="40">
        <v>8</v>
      </c>
      <c r="AN2041" s="39" t="s">
        <v>15127</v>
      </c>
      <c r="AP2041" s="32" t="s">
        <v>15126</v>
      </c>
      <c r="AQ2041" s="32" t="s">
        <v>15125</v>
      </c>
      <c r="AR2041" s="32" t="s">
        <v>15124</v>
      </c>
    </row>
    <row r="2042" spans="3:44" x14ac:dyDescent="0.25">
      <c r="C2042" s="41" t="s">
        <v>15132</v>
      </c>
      <c r="D2042" s="41" t="s">
        <v>9190</v>
      </c>
      <c r="E2042" s="37">
        <v>45830</v>
      </c>
      <c r="F2042" s="37">
        <v>45830</v>
      </c>
      <c r="G2042" s="36" t="s">
        <v>4349</v>
      </c>
      <c r="H2042" s="37">
        <v>45830</v>
      </c>
      <c r="I2042" s="42" t="s">
        <v>17841</v>
      </c>
      <c r="K2042" s="36" t="s">
        <v>12272</v>
      </c>
      <c r="L2042" s="36" t="s">
        <v>13682</v>
      </c>
      <c r="M2042" s="37">
        <v>45830</v>
      </c>
      <c r="N2042" s="36" t="s">
        <v>11970</v>
      </c>
      <c r="U2042" s="36" t="s">
        <v>17594</v>
      </c>
      <c r="X2042" s="36" t="s">
        <v>12274</v>
      </c>
      <c r="AA2042" s="41" t="s">
        <v>15129</v>
      </c>
      <c r="AB2042" s="41" t="s">
        <v>15128</v>
      </c>
      <c r="AD2042" s="33">
        <v>1</v>
      </c>
      <c r="AF2042" s="33">
        <v>46000</v>
      </c>
      <c r="AK2042" s="40">
        <v>8</v>
      </c>
      <c r="AN2042" s="39" t="s">
        <v>15127</v>
      </c>
      <c r="AP2042" s="32" t="s">
        <v>15126</v>
      </c>
      <c r="AQ2042" s="32" t="s">
        <v>15125</v>
      </c>
      <c r="AR2042" s="32" t="s">
        <v>15124</v>
      </c>
    </row>
    <row r="2043" spans="3:44" x14ac:dyDescent="0.25">
      <c r="C2043" s="41" t="s">
        <v>15132</v>
      </c>
      <c r="D2043" s="41" t="s">
        <v>9190</v>
      </c>
      <c r="E2043" s="37">
        <v>45830</v>
      </c>
      <c r="F2043" s="37">
        <v>45830</v>
      </c>
      <c r="G2043" s="36" t="s">
        <v>4517</v>
      </c>
      <c r="H2043" s="37">
        <v>45830</v>
      </c>
      <c r="I2043" s="42" t="s">
        <v>17840</v>
      </c>
      <c r="K2043" s="36" t="s">
        <v>12272</v>
      </c>
      <c r="L2043" s="36" t="s">
        <v>13683</v>
      </c>
      <c r="M2043" s="37">
        <v>45830</v>
      </c>
      <c r="N2043" s="36" t="s">
        <v>12000</v>
      </c>
      <c r="U2043" s="36" t="s">
        <v>16459</v>
      </c>
      <c r="X2043" s="36" t="s">
        <v>12278</v>
      </c>
      <c r="AA2043" s="41" t="s">
        <v>15129</v>
      </c>
      <c r="AB2043" s="41" t="s">
        <v>15128</v>
      </c>
      <c r="AD2043" s="33">
        <v>1</v>
      </c>
      <c r="AF2043" s="33">
        <v>74250</v>
      </c>
      <c r="AK2043" s="40">
        <v>8</v>
      </c>
      <c r="AN2043" s="39" t="s">
        <v>15127</v>
      </c>
      <c r="AP2043" s="32" t="s">
        <v>15126</v>
      </c>
      <c r="AQ2043" s="32" t="s">
        <v>15125</v>
      </c>
      <c r="AR2043" s="32" t="s">
        <v>15124</v>
      </c>
    </row>
    <row r="2044" spans="3:44" x14ac:dyDescent="0.25">
      <c r="C2044" s="41" t="s">
        <v>15132</v>
      </c>
      <c r="D2044" s="41" t="s">
        <v>9190</v>
      </c>
      <c r="E2044" s="37">
        <v>45830</v>
      </c>
      <c r="F2044" s="37">
        <v>45830</v>
      </c>
      <c r="G2044" s="36" t="s">
        <v>4561</v>
      </c>
      <c r="H2044" s="37">
        <v>45830</v>
      </c>
      <c r="I2044" s="42" t="s">
        <v>17839</v>
      </c>
      <c r="K2044" s="36" t="s">
        <v>12272</v>
      </c>
      <c r="L2044" s="36" t="s">
        <v>13684</v>
      </c>
      <c r="M2044" s="37">
        <v>45830</v>
      </c>
      <c r="N2044" s="36" t="s">
        <v>12000</v>
      </c>
      <c r="U2044" s="36" t="s">
        <v>17838</v>
      </c>
      <c r="X2044" s="36" t="s">
        <v>12274</v>
      </c>
      <c r="AA2044" s="41" t="s">
        <v>15129</v>
      </c>
      <c r="AB2044" s="41" t="s">
        <v>15128</v>
      </c>
      <c r="AD2044" s="33">
        <v>1</v>
      </c>
      <c r="AF2044" s="33">
        <v>46000</v>
      </c>
      <c r="AK2044" s="40">
        <v>8</v>
      </c>
      <c r="AN2044" s="39" t="s">
        <v>15127</v>
      </c>
      <c r="AP2044" s="32" t="s">
        <v>15126</v>
      </c>
      <c r="AQ2044" s="32" t="s">
        <v>15125</v>
      </c>
      <c r="AR2044" s="32" t="s">
        <v>15124</v>
      </c>
    </row>
    <row r="2045" spans="3:44" x14ac:dyDescent="0.25">
      <c r="C2045" s="41" t="s">
        <v>15132</v>
      </c>
      <c r="D2045" s="41" t="s">
        <v>9190</v>
      </c>
      <c r="E2045" s="37">
        <v>45830</v>
      </c>
      <c r="F2045" s="37">
        <v>45830</v>
      </c>
      <c r="G2045" s="36" t="s">
        <v>4411</v>
      </c>
      <c r="H2045" s="37">
        <v>45830</v>
      </c>
      <c r="I2045" s="42" t="s">
        <v>17837</v>
      </c>
      <c r="K2045" s="36" t="s">
        <v>12272</v>
      </c>
      <c r="L2045" s="36" t="s">
        <v>13685</v>
      </c>
      <c r="M2045" s="37">
        <v>45830</v>
      </c>
      <c r="N2045" s="36" t="s">
        <v>12203</v>
      </c>
      <c r="U2045" s="36" t="s">
        <v>15534</v>
      </c>
      <c r="X2045" s="36" t="s">
        <v>12278</v>
      </c>
      <c r="AA2045" s="41" t="s">
        <v>15129</v>
      </c>
      <c r="AB2045" s="41" t="s">
        <v>15128</v>
      </c>
      <c r="AD2045" s="33">
        <v>4</v>
      </c>
      <c r="AF2045" s="33">
        <v>74250</v>
      </c>
      <c r="AK2045" s="40">
        <v>8</v>
      </c>
      <c r="AN2045" s="39" t="s">
        <v>15127</v>
      </c>
      <c r="AP2045" s="32" t="s">
        <v>15126</v>
      </c>
      <c r="AQ2045" s="32" t="s">
        <v>15125</v>
      </c>
      <c r="AR2045" s="32" t="s">
        <v>15124</v>
      </c>
    </row>
    <row r="2046" spans="3:44" x14ac:dyDescent="0.25">
      <c r="C2046" s="41" t="s">
        <v>15132</v>
      </c>
      <c r="D2046" s="41" t="s">
        <v>9190</v>
      </c>
      <c r="E2046" s="37">
        <v>45830</v>
      </c>
      <c r="F2046" s="37">
        <v>45830</v>
      </c>
      <c r="G2046" s="36" t="s">
        <v>4453</v>
      </c>
      <c r="H2046" s="37">
        <v>45830</v>
      </c>
      <c r="I2046" s="42" t="s">
        <v>17836</v>
      </c>
      <c r="K2046" s="36" t="s">
        <v>12272</v>
      </c>
      <c r="L2046" s="36" t="s">
        <v>13686</v>
      </c>
      <c r="M2046" s="37">
        <v>45830</v>
      </c>
      <c r="N2046" s="36" t="s">
        <v>11990</v>
      </c>
      <c r="U2046" s="36" t="s">
        <v>15864</v>
      </c>
      <c r="X2046" s="36" t="s">
        <v>12273</v>
      </c>
      <c r="AA2046" s="41" t="s">
        <v>15129</v>
      </c>
      <c r="AB2046" s="41" t="s">
        <v>15128</v>
      </c>
      <c r="AD2046" s="33">
        <v>1</v>
      </c>
      <c r="AF2046" s="33">
        <v>111058</v>
      </c>
      <c r="AK2046" s="40">
        <v>8</v>
      </c>
      <c r="AN2046" s="39" t="s">
        <v>15127</v>
      </c>
      <c r="AP2046" s="32" t="s">
        <v>15126</v>
      </c>
      <c r="AQ2046" s="32" t="s">
        <v>15125</v>
      </c>
      <c r="AR2046" s="32" t="s">
        <v>15124</v>
      </c>
    </row>
    <row r="2047" spans="3:44" x14ac:dyDescent="0.25">
      <c r="C2047" s="41" t="s">
        <v>15132</v>
      </c>
      <c r="D2047" s="41" t="s">
        <v>9190</v>
      </c>
      <c r="E2047" s="37">
        <v>45830</v>
      </c>
      <c r="F2047" s="37">
        <v>45830</v>
      </c>
      <c r="G2047" s="36" t="s">
        <v>4359</v>
      </c>
      <c r="H2047" s="37">
        <v>45830</v>
      </c>
      <c r="I2047" s="42" t="s">
        <v>17835</v>
      </c>
      <c r="K2047" s="36" t="s">
        <v>12272</v>
      </c>
      <c r="L2047" s="36" t="s">
        <v>12287</v>
      </c>
      <c r="M2047" s="37">
        <v>45830</v>
      </c>
      <c r="N2047" s="36" t="s">
        <v>12080</v>
      </c>
      <c r="U2047" s="36" t="s">
        <v>17834</v>
      </c>
      <c r="X2047" s="36" t="s">
        <v>12273</v>
      </c>
      <c r="AA2047" s="41" t="s">
        <v>15129</v>
      </c>
      <c r="AB2047" s="41" t="s">
        <v>15128</v>
      </c>
      <c r="AD2047" s="33">
        <v>3</v>
      </c>
      <c r="AF2047" s="33">
        <v>111058</v>
      </c>
      <c r="AK2047" s="40">
        <v>8</v>
      </c>
      <c r="AN2047" s="39" t="s">
        <v>15127</v>
      </c>
      <c r="AP2047" s="32" t="s">
        <v>15126</v>
      </c>
      <c r="AQ2047" s="32" t="s">
        <v>15125</v>
      </c>
      <c r="AR2047" s="32" t="s">
        <v>15124</v>
      </c>
    </row>
    <row r="2048" spans="3:44" x14ac:dyDescent="0.25">
      <c r="C2048" s="41" t="s">
        <v>15132</v>
      </c>
      <c r="D2048" s="41" t="s">
        <v>9190</v>
      </c>
      <c r="E2048" s="37">
        <v>45830</v>
      </c>
      <c r="F2048" s="37">
        <v>45830</v>
      </c>
      <c r="G2048" s="36" t="s">
        <v>4511</v>
      </c>
      <c r="H2048" s="37">
        <v>45830</v>
      </c>
      <c r="I2048" s="42" t="s">
        <v>17833</v>
      </c>
      <c r="K2048" s="36" t="s">
        <v>12272</v>
      </c>
      <c r="L2048" s="36" t="s">
        <v>13687</v>
      </c>
      <c r="M2048" s="37">
        <v>45830</v>
      </c>
      <c r="N2048" s="36" t="s">
        <v>11959</v>
      </c>
      <c r="U2048" s="36" t="s">
        <v>17832</v>
      </c>
      <c r="X2048" s="36" t="s">
        <v>12273</v>
      </c>
      <c r="AA2048" s="41" t="s">
        <v>15129</v>
      </c>
      <c r="AB2048" s="41" t="s">
        <v>15128</v>
      </c>
      <c r="AD2048" s="33">
        <v>3</v>
      </c>
      <c r="AF2048" s="33">
        <v>111058</v>
      </c>
      <c r="AK2048" s="40">
        <v>8</v>
      </c>
      <c r="AN2048" s="39" t="s">
        <v>15127</v>
      </c>
      <c r="AP2048" s="32" t="s">
        <v>15126</v>
      </c>
      <c r="AQ2048" s="32" t="s">
        <v>15125</v>
      </c>
      <c r="AR2048" s="32" t="s">
        <v>15124</v>
      </c>
    </row>
    <row r="2049" spans="3:44" x14ac:dyDescent="0.25">
      <c r="C2049" s="41" t="s">
        <v>15132</v>
      </c>
      <c r="D2049" s="41" t="s">
        <v>9190</v>
      </c>
      <c r="E2049" s="37">
        <v>45830</v>
      </c>
      <c r="F2049" s="37">
        <v>45830</v>
      </c>
      <c r="G2049" s="36" t="s">
        <v>4413</v>
      </c>
      <c r="H2049" s="37">
        <v>45830</v>
      </c>
      <c r="I2049" s="42" t="s">
        <v>17831</v>
      </c>
      <c r="K2049" s="36" t="s">
        <v>12272</v>
      </c>
      <c r="L2049" s="36" t="s">
        <v>13688</v>
      </c>
      <c r="M2049" s="37">
        <v>45830</v>
      </c>
      <c r="N2049" s="36" t="s">
        <v>12203</v>
      </c>
      <c r="U2049" s="36" t="s">
        <v>15534</v>
      </c>
      <c r="X2049" s="36" t="s">
        <v>12281</v>
      </c>
      <c r="AA2049" s="41" t="s">
        <v>15129</v>
      </c>
      <c r="AB2049" s="41" t="s">
        <v>15128</v>
      </c>
      <c r="AD2049" s="33">
        <v>2</v>
      </c>
      <c r="AF2049" s="33">
        <v>55595</v>
      </c>
      <c r="AK2049" s="40">
        <v>8</v>
      </c>
      <c r="AN2049" s="39" t="s">
        <v>15127</v>
      </c>
      <c r="AP2049" s="32" t="s">
        <v>15126</v>
      </c>
      <c r="AQ2049" s="32" t="s">
        <v>15125</v>
      </c>
      <c r="AR2049" s="32" t="s">
        <v>15124</v>
      </c>
    </row>
    <row r="2050" spans="3:44" x14ac:dyDescent="0.25">
      <c r="C2050" s="41" t="s">
        <v>15132</v>
      </c>
      <c r="D2050" s="41" t="s">
        <v>9190</v>
      </c>
      <c r="E2050" s="37">
        <v>45830</v>
      </c>
      <c r="F2050" s="37">
        <v>45830</v>
      </c>
      <c r="G2050" s="36" t="s">
        <v>4611</v>
      </c>
      <c r="H2050" s="37">
        <v>45830</v>
      </c>
      <c r="I2050" s="42" t="s">
        <v>17830</v>
      </c>
      <c r="K2050" s="36" t="s">
        <v>12272</v>
      </c>
      <c r="L2050" s="36" t="s">
        <v>13689</v>
      </c>
      <c r="M2050" s="37">
        <v>45830</v>
      </c>
      <c r="N2050" s="36" t="s">
        <v>12055</v>
      </c>
      <c r="U2050" s="36" t="s">
        <v>17829</v>
      </c>
      <c r="X2050" s="36" t="s">
        <v>12277</v>
      </c>
      <c r="AA2050" s="41" t="s">
        <v>15129</v>
      </c>
      <c r="AB2050" s="41" t="s">
        <v>15128</v>
      </c>
      <c r="AD2050" s="33">
        <v>2</v>
      </c>
      <c r="AF2050" s="33">
        <v>49500</v>
      </c>
      <c r="AK2050" s="40">
        <v>8</v>
      </c>
      <c r="AN2050" s="39" t="s">
        <v>15127</v>
      </c>
      <c r="AP2050" s="32" t="s">
        <v>15126</v>
      </c>
      <c r="AQ2050" s="32" t="s">
        <v>15125</v>
      </c>
      <c r="AR2050" s="32" t="s">
        <v>15124</v>
      </c>
    </row>
    <row r="2051" spans="3:44" x14ac:dyDescent="0.25">
      <c r="C2051" s="41" t="s">
        <v>15132</v>
      </c>
      <c r="D2051" s="41" t="s">
        <v>9190</v>
      </c>
      <c r="E2051" s="37">
        <v>45830</v>
      </c>
      <c r="F2051" s="37">
        <v>45830</v>
      </c>
      <c r="G2051" s="36" t="s">
        <v>4611</v>
      </c>
      <c r="H2051" s="37">
        <v>45830</v>
      </c>
      <c r="I2051" s="42" t="s">
        <v>17830</v>
      </c>
      <c r="K2051" s="36" t="s">
        <v>12272</v>
      </c>
      <c r="L2051" s="36" t="s">
        <v>13689</v>
      </c>
      <c r="M2051" s="37">
        <v>45830</v>
      </c>
      <c r="N2051" s="36" t="s">
        <v>12055</v>
      </c>
      <c r="U2051" s="36" t="s">
        <v>17829</v>
      </c>
      <c r="X2051" s="36" t="s">
        <v>12278</v>
      </c>
      <c r="AA2051" s="41" t="s">
        <v>15129</v>
      </c>
      <c r="AB2051" s="41" t="s">
        <v>15128</v>
      </c>
      <c r="AD2051" s="33">
        <v>1</v>
      </c>
      <c r="AF2051" s="33">
        <v>74250</v>
      </c>
      <c r="AK2051" s="40">
        <v>8</v>
      </c>
      <c r="AN2051" s="39" t="s">
        <v>15127</v>
      </c>
      <c r="AP2051" s="32" t="s">
        <v>15126</v>
      </c>
      <c r="AQ2051" s="32" t="s">
        <v>15125</v>
      </c>
      <c r="AR2051" s="32" t="s">
        <v>15124</v>
      </c>
    </row>
    <row r="2052" spans="3:44" x14ac:dyDescent="0.25">
      <c r="C2052" s="41" t="s">
        <v>15132</v>
      </c>
      <c r="D2052" s="41" t="s">
        <v>9190</v>
      </c>
      <c r="E2052" s="37">
        <v>45830</v>
      </c>
      <c r="F2052" s="37">
        <v>45830</v>
      </c>
      <c r="G2052" s="36" t="s">
        <v>4611</v>
      </c>
      <c r="H2052" s="37">
        <v>45830</v>
      </c>
      <c r="I2052" s="42" t="s">
        <v>17830</v>
      </c>
      <c r="K2052" s="36" t="s">
        <v>12272</v>
      </c>
      <c r="L2052" s="36" t="s">
        <v>13689</v>
      </c>
      <c r="M2052" s="37">
        <v>45830</v>
      </c>
      <c r="N2052" s="36" t="s">
        <v>12055</v>
      </c>
      <c r="U2052" s="36" t="s">
        <v>17829</v>
      </c>
      <c r="X2052" s="36" t="s">
        <v>12276</v>
      </c>
      <c r="AA2052" s="41" t="s">
        <v>15129</v>
      </c>
      <c r="AB2052" s="41" t="s">
        <v>15128</v>
      </c>
      <c r="AD2052" s="33">
        <v>2</v>
      </c>
      <c r="AF2052" s="33">
        <v>50182</v>
      </c>
      <c r="AK2052" s="40">
        <v>8</v>
      </c>
      <c r="AN2052" s="39" t="s">
        <v>15127</v>
      </c>
      <c r="AP2052" s="32" t="s">
        <v>15126</v>
      </c>
      <c r="AQ2052" s="32" t="s">
        <v>15125</v>
      </c>
      <c r="AR2052" s="32" t="s">
        <v>15124</v>
      </c>
    </row>
    <row r="2053" spans="3:44" x14ac:dyDescent="0.25">
      <c r="C2053" s="41" t="s">
        <v>15132</v>
      </c>
      <c r="D2053" s="41" t="s">
        <v>9190</v>
      </c>
      <c r="E2053" s="37">
        <v>45830</v>
      </c>
      <c r="F2053" s="37">
        <v>45830</v>
      </c>
      <c r="G2053" s="36" t="s">
        <v>4611</v>
      </c>
      <c r="H2053" s="37">
        <v>45830</v>
      </c>
      <c r="I2053" s="42" t="s">
        <v>17830</v>
      </c>
      <c r="K2053" s="36" t="s">
        <v>12272</v>
      </c>
      <c r="L2053" s="36" t="s">
        <v>13689</v>
      </c>
      <c r="M2053" s="37">
        <v>45830</v>
      </c>
      <c r="N2053" s="36" t="s">
        <v>12055</v>
      </c>
      <c r="U2053" s="36" t="s">
        <v>17829</v>
      </c>
      <c r="X2053" s="36" t="s">
        <v>12273</v>
      </c>
      <c r="AA2053" s="41" t="s">
        <v>15129</v>
      </c>
      <c r="AB2053" s="41" t="s">
        <v>15128</v>
      </c>
      <c r="AD2053" s="33">
        <v>1</v>
      </c>
      <c r="AF2053" s="33">
        <v>111058</v>
      </c>
      <c r="AK2053" s="40">
        <v>8</v>
      </c>
      <c r="AN2053" s="39" t="s">
        <v>15127</v>
      </c>
      <c r="AP2053" s="32" t="s">
        <v>15126</v>
      </c>
      <c r="AQ2053" s="32" t="s">
        <v>15125</v>
      </c>
      <c r="AR2053" s="32" t="s">
        <v>15124</v>
      </c>
    </row>
    <row r="2054" spans="3:44" x14ac:dyDescent="0.25">
      <c r="C2054" s="41" t="s">
        <v>15132</v>
      </c>
      <c r="D2054" s="41" t="s">
        <v>9190</v>
      </c>
      <c r="E2054" s="37">
        <v>45830</v>
      </c>
      <c r="F2054" s="37">
        <v>45830</v>
      </c>
      <c r="G2054" s="36" t="s">
        <v>4611</v>
      </c>
      <c r="H2054" s="37">
        <v>45830</v>
      </c>
      <c r="I2054" s="42" t="s">
        <v>17830</v>
      </c>
      <c r="K2054" s="36" t="s">
        <v>12272</v>
      </c>
      <c r="L2054" s="36" t="s">
        <v>13689</v>
      </c>
      <c r="M2054" s="37">
        <v>45830</v>
      </c>
      <c r="N2054" s="36" t="s">
        <v>12055</v>
      </c>
      <c r="U2054" s="36" t="s">
        <v>17829</v>
      </c>
      <c r="X2054" s="36" t="s">
        <v>12281</v>
      </c>
      <c r="AA2054" s="41" t="s">
        <v>15129</v>
      </c>
      <c r="AB2054" s="41" t="s">
        <v>15128</v>
      </c>
      <c r="AD2054" s="33">
        <v>1</v>
      </c>
      <c r="AF2054" s="33">
        <v>55595</v>
      </c>
      <c r="AK2054" s="40">
        <v>8</v>
      </c>
      <c r="AN2054" s="39" t="s">
        <v>15127</v>
      </c>
      <c r="AP2054" s="32" t="s">
        <v>15126</v>
      </c>
      <c r="AQ2054" s="32" t="s">
        <v>15125</v>
      </c>
      <c r="AR2054" s="32" t="s">
        <v>15124</v>
      </c>
    </row>
    <row r="2055" spans="3:44" x14ac:dyDescent="0.25">
      <c r="C2055" s="41" t="s">
        <v>15132</v>
      </c>
      <c r="D2055" s="41" t="s">
        <v>9190</v>
      </c>
      <c r="E2055" s="37">
        <v>45830</v>
      </c>
      <c r="F2055" s="37">
        <v>45830</v>
      </c>
      <c r="G2055" s="36" t="s">
        <v>4611</v>
      </c>
      <c r="H2055" s="37">
        <v>45830</v>
      </c>
      <c r="I2055" s="42" t="s">
        <v>17830</v>
      </c>
      <c r="K2055" s="36" t="s">
        <v>12272</v>
      </c>
      <c r="L2055" s="36" t="s">
        <v>13689</v>
      </c>
      <c r="M2055" s="37">
        <v>45830</v>
      </c>
      <c r="N2055" s="36" t="s">
        <v>12055</v>
      </c>
      <c r="U2055" s="36" t="s">
        <v>17829</v>
      </c>
      <c r="X2055" s="36" t="s">
        <v>12283</v>
      </c>
      <c r="AA2055" s="41" t="s">
        <v>15129</v>
      </c>
      <c r="AB2055" s="41" t="s">
        <v>15128</v>
      </c>
      <c r="AD2055" s="33">
        <v>3</v>
      </c>
      <c r="AF2055" s="33">
        <v>111606</v>
      </c>
      <c r="AK2055" s="40">
        <v>8</v>
      </c>
      <c r="AN2055" s="39" t="s">
        <v>15127</v>
      </c>
      <c r="AP2055" s="32" t="s">
        <v>15126</v>
      </c>
      <c r="AQ2055" s="32" t="s">
        <v>15125</v>
      </c>
      <c r="AR2055" s="32" t="s">
        <v>15124</v>
      </c>
    </row>
    <row r="2056" spans="3:44" x14ac:dyDescent="0.25">
      <c r="C2056" s="41" t="s">
        <v>15132</v>
      </c>
      <c r="D2056" s="41" t="s">
        <v>9190</v>
      </c>
      <c r="E2056" s="37">
        <v>45830</v>
      </c>
      <c r="F2056" s="37">
        <v>45830</v>
      </c>
      <c r="G2056" s="36" t="s">
        <v>4379</v>
      </c>
      <c r="H2056" s="37">
        <v>45830</v>
      </c>
      <c r="I2056" s="42" t="s">
        <v>17828</v>
      </c>
      <c r="K2056" s="36" t="s">
        <v>12272</v>
      </c>
      <c r="L2056" s="36" t="s">
        <v>13690</v>
      </c>
      <c r="M2056" s="37">
        <v>45830</v>
      </c>
      <c r="N2056" s="36" t="s">
        <v>11990</v>
      </c>
      <c r="U2056" s="36" t="s">
        <v>17827</v>
      </c>
      <c r="X2056" s="36" t="s">
        <v>12281</v>
      </c>
      <c r="AA2056" s="41" t="s">
        <v>15129</v>
      </c>
      <c r="AB2056" s="41" t="s">
        <v>15128</v>
      </c>
      <c r="AD2056" s="33">
        <v>1</v>
      </c>
      <c r="AF2056" s="33">
        <v>55595</v>
      </c>
      <c r="AK2056" s="40">
        <v>8</v>
      </c>
      <c r="AN2056" s="39" t="s">
        <v>15127</v>
      </c>
      <c r="AP2056" s="32" t="s">
        <v>15126</v>
      </c>
      <c r="AQ2056" s="32" t="s">
        <v>15125</v>
      </c>
      <c r="AR2056" s="32" t="s">
        <v>15124</v>
      </c>
    </row>
    <row r="2057" spans="3:44" x14ac:dyDescent="0.25">
      <c r="C2057" s="41" t="s">
        <v>15132</v>
      </c>
      <c r="D2057" s="41" t="s">
        <v>9190</v>
      </c>
      <c r="E2057" s="37">
        <v>45830</v>
      </c>
      <c r="F2057" s="37">
        <v>45830</v>
      </c>
      <c r="G2057" s="36" t="s">
        <v>4401</v>
      </c>
      <c r="H2057" s="37">
        <v>45830</v>
      </c>
      <c r="I2057" s="42" t="s">
        <v>17826</v>
      </c>
      <c r="K2057" s="36" t="s">
        <v>12272</v>
      </c>
      <c r="L2057" s="36" t="s">
        <v>13691</v>
      </c>
      <c r="M2057" s="37">
        <v>45830</v>
      </c>
      <c r="N2057" s="36" t="s">
        <v>11975</v>
      </c>
      <c r="U2057" s="36" t="s">
        <v>16041</v>
      </c>
      <c r="X2057" s="36" t="s">
        <v>12278</v>
      </c>
      <c r="AA2057" s="41" t="s">
        <v>15129</v>
      </c>
      <c r="AB2057" s="41" t="s">
        <v>15128</v>
      </c>
      <c r="AD2057" s="33">
        <v>3</v>
      </c>
      <c r="AF2057" s="33">
        <v>74250</v>
      </c>
      <c r="AK2057" s="40">
        <v>8</v>
      </c>
      <c r="AN2057" s="39" t="s">
        <v>15127</v>
      </c>
      <c r="AP2057" s="32" t="s">
        <v>15126</v>
      </c>
      <c r="AQ2057" s="32" t="s">
        <v>15125</v>
      </c>
      <c r="AR2057" s="32" t="s">
        <v>15124</v>
      </c>
    </row>
    <row r="2058" spans="3:44" x14ac:dyDescent="0.25">
      <c r="C2058" s="41" t="s">
        <v>15132</v>
      </c>
      <c r="D2058" s="41" t="s">
        <v>9190</v>
      </c>
      <c r="E2058" s="37">
        <v>45830</v>
      </c>
      <c r="F2058" s="37">
        <v>45830</v>
      </c>
      <c r="G2058" s="36" t="s">
        <v>4401</v>
      </c>
      <c r="H2058" s="37">
        <v>45830</v>
      </c>
      <c r="I2058" s="42" t="s">
        <v>17826</v>
      </c>
      <c r="K2058" s="36" t="s">
        <v>12272</v>
      </c>
      <c r="L2058" s="36" t="s">
        <v>13691</v>
      </c>
      <c r="M2058" s="37">
        <v>45830</v>
      </c>
      <c r="N2058" s="36" t="s">
        <v>11975</v>
      </c>
      <c r="U2058" s="36" t="s">
        <v>16041</v>
      </c>
      <c r="X2058" s="36" t="s">
        <v>12274</v>
      </c>
      <c r="AA2058" s="41" t="s">
        <v>15129</v>
      </c>
      <c r="AB2058" s="41" t="s">
        <v>15128</v>
      </c>
      <c r="AD2058" s="33">
        <v>2</v>
      </c>
      <c r="AF2058" s="33">
        <v>46000</v>
      </c>
      <c r="AK2058" s="40">
        <v>8</v>
      </c>
      <c r="AN2058" s="39" t="s">
        <v>15127</v>
      </c>
      <c r="AP2058" s="32" t="s">
        <v>15126</v>
      </c>
      <c r="AQ2058" s="32" t="s">
        <v>15125</v>
      </c>
      <c r="AR2058" s="32" t="s">
        <v>15124</v>
      </c>
    </row>
    <row r="2059" spans="3:44" x14ac:dyDescent="0.25">
      <c r="C2059" s="41" t="s">
        <v>15132</v>
      </c>
      <c r="D2059" s="41" t="s">
        <v>9190</v>
      </c>
      <c r="E2059" s="37">
        <v>45830</v>
      </c>
      <c r="F2059" s="37">
        <v>45830</v>
      </c>
      <c r="G2059" s="36" t="s">
        <v>4339</v>
      </c>
      <c r="H2059" s="37">
        <v>45830</v>
      </c>
      <c r="I2059" s="42" t="s">
        <v>17825</v>
      </c>
      <c r="K2059" s="36" t="s">
        <v>12272</v>
      </c>
      <c r="L2059" s="36" t="s">
        <v>13692</v>
      </c>
      <c r="M2059" s="37">
        <v>45830</v>
      </c>
      <c r="N2059" s="36" t="s">
        <v>12065</v>
      </c>
      <c r="U2059" s="36" t="s">
        <v>17824</v>
      </c>
      <c r="X2059" s="36" t="s">
        <v>12278</v>
      </c>
      <c r="AA2059" s="41" t="s">
        <v>15129</v>
      </c>
      <c r="AB2059" s="41" t="s">
        <v>15128</v>
      </c>
      <c r="AD2059" s="33">
        <v>3</v>
      </c>
      <c r="AF2059" s="33">
        <v>74250</v>
      </c>
      <c r="AK2059" s="40">
        <v>8</v>
      </c>
      <c r="AN2059" s="39" t="s">
        <v>15127</v>
      </c>
      <c r="AP2059" s="32" t="s">
        <v>15126</v>
      </c>
      <c r="AQ2059" s="32" t="s">
        <v>15125</v>
      </c>
      <c r="AR2059" s="32" t="s">
        <v>15124</v>
      </c>
    </row>
    <row r="2060" spans="3:44" x14ac:dyDescent="0.25">
      <c r="C2060" s="41" t="s">
        <v>15132</v>
      </c>
      <c r="D2060" s="41" t="s">
        <v>9190</v>
      </c>
      <c r="E2060" s="37">
        <v>45830</v>
      </c>
      <c r="F2060" s="37">
        <v>45830</v>
      </c>
      <c r="G2060" s="36" t="s">
        <v>4339</v>
      </c>
      <c r="H2060" s="37">
        <v>45830</v>
      </c>
      <c r="I2060" s="42" t="s">
        <v>17825</v>
      </c>
      <c r="K2060" s="36" t="s">
        <v>12272</v>
      </c>
      <c r="L2060" s="36" t="s">
        <v>13692</v>
      </c>
      <c r="M2060" s="37">
        <v>45830</v>
      </c>
      <c r="N2060" s="36" t="s">
        <v>12065</v>
      </c>
      <c r="U2060" s="36" t="s">
        <v>17824</v>
      </c>
      <c r="X2060" s="36" t="s">
        <v>12274</v>
      </c>
      <c r="AA2060" s="41" t="s">
        <v>15129</v>
      </c>
      <c r="AB2060" s="41" t="s">
        <v>15128</v>
      </c>
      <c r="AD2060" s="33">
        <v>3</v>
      </c>
      <c r="AF2060" s="33">
        <v>46000</v>
      </c>
      <c r="AK2060" s="40">
        <v>8</v>
      </c>
      <c r="AN2060" s="39" t="s">
        <v>15127</v>
      </c>
      <c r="AP2060" s="32" t="s">
        <v>15126</v>
      </c>
      <c r="AQ2060" s="32" t="s">
        <v>15125</v>
      </c>
      <c r="AR2060" s="32" t="s">
        <v>15124</v>
      </c>
    </row>
    <row r="2061" spans="3:44" x14ac:dyDescent="0.25">
      <c r="C2061" s="41" t="s">
        <v>15132</v>
      </c>
      <c r="D2061" s="41" t="s">
        <v>9190</v>
      </c>
      <c r="E2061" s="37">
        <v>45830</v>
      </c>
      <c r="F2061" s="37">
        <v>45830</v>
      </c>
      <c r="G2061" s="36" t="s">
        <v>4339</v>
      </c>
      <c r="H2061" s="37">
        <v>45830</v>
      </c>
      <c r="I2061" s="42" t="s">
        <v>17825</v>
      </c>
      <c r="K2061" s="36" t="s">
        <v>12272</v>
      </c>
      <c r="L2061" s="36" t="s">
        <v>13692</v>
      </c>
      <c r="M2061" s="37">
        <v>45830</v>
      </c>
      <c r="N2061" s="36" t="s">
        <v>12065</v>
      </c>
      <c r="U2061" s="36" t="s">
        <v>17824</v>
      </c>
      <c r="X2061" s="36" t="s">
        <v>12276</v>
      </c>
      <c r="AA2061" s="41" t="s">
        <v>15129</v>
      </c>
      <c r="AB2061" s="41" t="s">
        <v>15128</v>
      </c>
      <c r="AD2061" s="33">
        <v>5</v>
      </c>
      <c r="AF2061" s="33">
        <v>50182</v>
      </c>
      <c r="AK2061" s="40">
        <v>8</v>
      </c>
      <c r="AN2061" s="39" t="s">
        <v>15127</v>
      </c>
      <c r="AP2061" s="32" t="s">
        <v>15126</v>
      </c>
      <c r="AQ2061" s="32" t="s">
        <v>15125</v>
      </c>
      <c r="AR2061" s="32" t="s">
        <v>15124</v>
      </c>
    </row>
    <row r="2062" spans="3:44" x14ac:dyDescent="0.25">
      <c r="C2062" s="41" t="s">
        <v>15132</v>
      </c>
      <c r="D2062" s="41" t="s">
        <v>9190</v>
      </c>
      <c r="E2062" s="37">
        <v>45830</v>
      </c>
      <c r="F2062" s="37">
        <v>45830</v>
      </c>
      <c r="G2062" s="36" t="s">
        <v>4319</v>
      </c>
      <c r="H2062" s="37">
        <v>45830</v>
      </c>
      <c r="I2062" s="42" t="s">
        <v>17823</v>
      </c>
      <c r="K2062" s="36" t="s">
        <v>12272</v>
      </c>
      <c r="L2062" s="36" t="s">
        <v>13693</v>
      </c>
      <c r="M2062" s="37">
        <v>45830</v>
      </c>
      <c r="N2062" s="36" t="s">
        <v>12035</v>
      </c>
      <c r="U2062" s="36" t="s">
        <v>17822</v>
      </c>
      <c r="X2062" s="36" t="s">
        <v>12278</v>
      </c>
      <c r="AA2062" s="41" t="s">
        <v>15129</v>
      </c>
      <c r="AB2062" s="41" t="s">
        <v>15128</v>
      </c>
      <c r="AD2062" s="33">
        <v>1</v>
      </c>
      <c r="AF2062" s="33">
        <v>74250</v>
      </c>
      <c r="AK2062" s="40">
        <v>8</v>
      </c>
      <c r="AN2062" s="39" t="s">
        <v>15127</v>
      </c>
      <c r="AP2062" s="32" t="s">
        <v>15126</v>
      </c>
      <c r="AQ2062" s="32" t="s">
        <v>15125</v>
      </c>
      <c r="AR2062" s="32" t="s">
        <v>15124</v>
      </c>
    </row>
    <row r="2063" spans="3:44" x14ac:dyDescent="0.25">
      <c r="C2063" s="41" t="s">
        <v>15132</v>
      </c>
      <c r="D2063" s="41" t="s">
        <v>9190</v>
      </c>
      <c r="E2063" s="37">
        <v>45830</v>
      </c>
      <c r="F2063" s="37">
        <v>45830</v>
      </c>
      <c r="G2063" s="36" t="s">
        <v>4601</v>
      </c>
      <c r="H2063" s="37">
        <v>45830</v>
      </c>
      <c r="I2063" s="42" t="s">
        <v>17821</v>
      </c>
      <c r="K2063" s="36" t="s">
        <v>12272</v>
      </c>
      <c r="L2063" s="36" t="s">
        <v>13694</v>
      </c>
      <c r="M2063" s="37">
        <v>45830</v>
      </c>
      <c r="N2063" s="36" t="s">
        <v>12135</v>
      </c>
      <c r="U2063" s="36" t="s">
        <v>17820</v>
      </c>
      <c r="X2063" s="36" t="s">
        <v>12276</v>
      </c>
      <c r="AA2063" s="41" t="s">
        <v>15129</v>
      </c>
      <c r="AB2063" s="41" t="s">
        <v>15128</v>
      </c>
      <c r="AD2063" s="33">
        <v>1</v>
      </c>
      <c r="AF2063" s="33">
        <v>50182</v>
      </c>
      <c r="AK2063" s="40">
        <v>8</v>
      </c>
      <c r="AN2063" s="39" t="s">
        <v>15127</v>
      </c>
      <c r="AP2063" s="32" t="s">
        <v>15126</v>
      </c>
      <c r="AQ2063" s="32" t="s">
        <v>15125</v>
      </c>
      <c r="AR2063" s="32" t="s">
        <v>15124</v>
      </c>
    </row>
    <row r="2064" spans="3:44" x14ac:dyDescent="0.25">
      <c r="C2064" s="41" t="s">
        <v>15132</v>
      </c>
      <c r="D2064" s="41" t="s">
        <v>9190</v>
      </c>
      <c r="E2064" s="37">
        <v>45830</v>
      </c>
      <c r="F2064" s="37">
        <v>45830</v>
      </c>
      <c r="G2064" s="36" t="s">
        <v>4601</v>
      </c>
      <c r="H2064" s="37">
        <v>45830</v>
      </c>
      <c r="I2064" s="42" t="s">
        <v>17821</v>
      </c>
      <c r="K2064" s="36" t="s">
        <v>12272</v>
      </c>
      <c r="L2064" s="36" t="s">
        <v>13694</v>
      </c>
      <c r="M2064" s="37">
        <v>45830</v>
      </c>
      <c r="N2064" s="36" t="s">
        <v>12135</v>
      </c>
      <c r="U2064" s="36" t="s">
        <v>17820</v>
      </c>
      <c r="X2064" s="36" t="s">
        <v>12274</v>
      </c>
      <c r="AA2064" s="41" t="s">
        <v>15129</v>
      </c>
      <c r="AB2064" s="41" t="s">
        <v>15128</v>
      </c>
      <c r="AD2064" s="33">
        <v>1</v>
      </c>
      <c r="AF2064" s="33">
        <v>46000</v>
      </c>
      <c r="AK2064" s="40">
        <v>8</v>
      </c>
      <c r="AN2064" s="39" t="s">
        <v>15127</v>
      </c>
      <c r="AP2064" s="32" t="s">
        <v>15126</v>
      </c>
      <c r="AQ2064" s="32" t="s">
        <v>15125</v>
      </c>
      <c r="AR2064" s="32" t="s">
        <v>15124</v>
      </c>
    </row>
    <row r="2065" spans="3:44" x14ac:dyDescent="0.25">
      <c r="C2065" s="41" t="s">
        <v>15132</v>
      </c>
      <c r="D2065" s="41" t="s">
        <v>9190</v>
      </c>
      <c r="E2065" s="37">
        <v>45830</v>
      </c>
      <c r="F2065" s="37">
        <v>45830</v>
      </c>
      <c r="G2065" s="36" t="s">
        <v>4601</v>
      </c>
      <c r="H2065" s="37">
        <v>45830</v>
      </c>
      <c r="I2065" s="42" t="s">
        <v>17821</v>
      </c>
      <c r="K2065" s="36" t="s">
        <v>12272</v>
      </c>
      <c r="L2065" s="36" t="s">
        <v>13694</v>
      </c>
      <c r="M2065" s="37">
        <v>45830</v>
      </c>
      <c r="N2065" s="36" t="s">
        <v>12135</v>
      </c>
      <c r="U2065" s="36" t="s">
        <v>17820</v>
      </c>
      <c r="X2065" s="36" t="s">
        <v>12275</v>
      </c>
      <c r="AA2065" s="41" t="s">
        <v>15129</v>
      </c>
      <c r="AB2065" s="41" t="s">
        <v>15128</v>
      </c>
      <c r="AD2065" s="33">
        <v>1</v>
      </c>
      <c r="AF2065" s="33">
        <v>50400</v>
      </c>
      <c r="AK2065" s="40">
        <v>8</v>
      </c>
      <c r="AN2065" s="39" t="s">
        <v>15127</v>
      </c>
      <c r="AP2065" s="32" t="s">
        <v>15126</v>
      </c>
      <c r="AQ2065" s="32" t="s">
        <v>15125</v>
      </c>
      <c r="AR2065" s="32" t="s">
        <v>15124</v>
      </c>
    </row>
    <row r="2066" spans="3:44" x14ac:dyDescent="0.25">
      <c r="C2066" s="41" t="s">
        <v>15132</v>
      </c>
      <c r="D2066" s="41" t="s">
        <v>9190</v>
      </c>
      <c r="E2066" s="37">
        <v>45830</v>
      </c>
      <c r="F2066" s="37">
        <v>45830</v>
      </c>
      <c r="G2066" s="36" t="s">
        <v>4601</v>
      </c>
      <c r="H2066" s="37">
        <v>45830</v>
      </c>
      <c r="I2066" s="42" t="s">
        <v>17821</v>
      </c>
      <c r="K2066" s="36" t="s">
        <v>12272</v>
      </c>
      <c r="L2066" s="36" t="s">
        <v>13694</v>
      </c>
      <c r="M2066" s="37">
        <v>45830</v>
      </c>
      <c r="N2066" s="36" t="s">
        <v>12135</v>
      </c>
      <c r="U2066" s="36" t="s">
        <v>17820</v>
      </c>
      <c r="X2066" s="36" t="s">
        <v>12285</v>
      </c>
      <c r="AA2066" s="41" t="s">
        <v>15129</v>
      </c>
      <c r="AB2066" s="41" t="s">
        <v>15128</v>
      </c>
      <c r="AD2066" s="33">
        <v>1</v>
      </c>
      <c r="AF2066" s="33">
        <v>73431</v>
      </c>
      <c r="AK2066" s="40">
        <v>8</v>
      </c>
      <c r="AN2066" s="39" t="s">
        <v>15127</v>
      </c>
      <c r="AP2066" s="32" t="s">
        <v>15126</v>
      </c>
      <c r="AQ2066" s="32" t="s">
        <v>15125</v>
      </c>
      <c r="AR2066" s="32" t="s">
        <v>15124</v>
      </c>
    </row>
    <row r="2067" spans="3:44" x14ac:dyDescent="0.25">
      <c r="C2067" s="41" t="s">
        <v>15132</v>
      </c>
      <c r="D2067" s="41" t="s">
        <v>9190</v>
      </c>
      <c r="E2067" s="37">
        <v>45830</v>
      </c>
      <c r="F2067" s="37">
        <v>45830</v>
      </c>
      <c r="G2067" s="36" t="s">
        <v>4353</v>
      </c>
      <c r="H2067" s="37">
        <v>45830</v>
      </c>
      <c r="I2067" s="42" t="s">
        <v>17819</v>
      </c>
      <c r="K2067" s="36" t="s">
        <v>12272</v>
      </c>
      <c r="L2067" s="36" t="s">
        <v>13695</v>
      </c>
      <c r="M2067" s="37">
        <v>45830</v>
      </c>
      <c r="N2067" s="36" t="s">
        <v>11980</v>
      </c>
      <c r="U2067" s="36" t="s">
        <v>17818</v>
      </c>
      <c r="X2067" s="36" t="s">
        <v>12276</v>
      </c>
      <c r="AA2067" s="41" t="s">
        <v>15129</v>
      </c>
      <c r="AB2067" s="41" t="s">
        <v>15128</v>
      </c>
      <c r="AD2067" s="33">
        <v>2</v>
      </c>
      <c r="AF2067" s="33">
        <v>50182</v>
      </c>
      <c r="AK2067" s="40">
        <v>8</v>
      </c>
      <c r="AN2067" s="39" t="s">
        <v>15127</v>
      </c>
      <c r="AP2067" s="32" t="s">
        <v>15126</v>
      </c>
      <c r="AQ2067" s="32" t="s">
        <v>15125</v>
      </c>
      <c r="AR2067" s="32" t="s">
        <v>15124</v>
      </c>
    </row>
    <row r="2068" spans="3:44" x14ac:dyDescent="0.25">
      <c r="C2068" s="41" t="s">
        <v>15132</v>
      </c>
      <c r="D2068" s="41" t="s">
        <v>9190</v>
      </c>
      <c r="E2068" s="37">
        <v>45830</v>
      </c>
      <c r="F2068" s="37">
        <v>45830</v>
      </c>
      <c r="G2068" s="36" t="s">
        <v>4599</v>
      </c>
      <c r="H2068" s="37">
        <v>45830</v>
      </c>
      <c r="I2068" s="42" t="s">
        <v>17817</v>
      </c>
      <c r="K2068" s="36" t="s">
        <v>12272</v>
      </c>
      <c r="L2068" s="36" t="s">
        <v>13696</v>
      </c>
      <c r="M2068" s="37">
        <v>45830</v>
      </c>
      <c r="N2068" s="36" t="s">
        <v>12080</v>
      </c>
      <c r="U2068" s="36" t="s">
        <v>17816</v>
      </c>
      <c r="X2068" s="36" t="s">
        <v>12278</v>
      </c>
      <c r="AA2068" s="41" t="s">
        <v>15129</v>
      </c>
      <c r="AB2068" s="41" t="s">
        <v>15128</v>
      </c>
      <c r="AD2068" s="33">
        <v>1</v>
      </c>
      <c r="AF2068" s="33">
        <v>74250</v>
      </c>
      <c r="AK2068" s="40">
        <v>8</v>
      </c>
      <c r="AN2068" s="39" t="s">
        <v>15127</v>
      </c>
      <c r="AP2068" s="32" t="s">
        <v>15126</v>
      </c>
      <c r="AQ2068" s="32" t="s">
        <v>15125</v>
      </c>
      <c r="AR2068" s="32" t="s">
        <v>15124</v>
      </c>
    </row>
    <row r="2069" spans="3:44" x14ac:dyDescent="0.25">
      <c r="C2069" s="41" t="s">
        <v>15132</v>
      </c>
      <c r="D2069" s="41" t="s">
        <v>9190</v>
      </c>
      <c r="E2069" s="37">
        <v>45830</v>
      </c>
      <c r="F2069" s="37">
        <v>45830</v>
      </c>
      <c r="G2069" s="36" t="s">
        <v>4377</v>
      </c>
      <c r="H2069" s="37">
        <v>45830</v>
      </c>
      <c r="I2069" s="42" t="s">
        <v>17815</v>
      </c>
      <c r="K2069" s="36" t="s">
        <v>12272</v>
      </c>
      <c r="L2069" s="36" t="s">
        <v>13697</v>
      </c>
      <c r="M2069" s="37">
        <v>45830</v>
      </c>
      <c r="N2069" s="36" t="s">
        <v>11970</v>
      </c>
      <c r="U2069" s="36" t="s">
        <v>17814</v>
      </c>
      <c r="X2069" s="36" t="s">
        <v>12273</v>
      </c>
      <c r="AA2069" s="41" t="s">
        <v>15129</v>
      </c>
      <c r="AB2069" s="41" t="s">
        <v>15128</v>
      </c>
      <c r="AD2069" s="33">
        <v>5</v>
      </c>
      <c r="AF2069" s="33">
        <v>111058</v>
      </c>
      <c r="AK2069" s="40">
        <v>8</v>
      </c>
      <c r="AN2069" s="39" t="s">
        <v>15127</v>
      </c>
      <c r="AP2069" s="32" t="s">
        <v>15126</v>
      </c>
      <c r="AQ2069" s="32" t="s">
        <v>15125</v>
      </c>
      <c r="AR2069" s="32" t="s">
        <v>15124</v>
      </c>
    </row>
    <row r="2070" spans="3:44" x14ac:dyDescent="0.25">
      <c r="C2070" s="41" t="s">
        <v>15132</v>
      </c>
      <c r="D2070" s="41" t="s">
        <v>9190</v>
      </c>
      <c r="E2070" s="37">
        <v>45830</v>
      </c>
      <c r="F2070" s="37">
        <v>45830</v>
      </c>
      <c r="G2070" s="36" t="s">
        <v>4387</v>
      </c>
      <c r="H2070" s="37">
        <v>45830</v>
      </c>
      <c r="I2070" s="42" t="s">
        <v>17813</v>
      </c>
      <c r="K2070" s="36" t="s">
        <v>12272</v>
      </c>
      <c r="L2070" s="36" t="s">
        <v>13698</v>
      </c>
      <c r="M2070" s="37">
        <v>45830</v>
      </c>
      <c r="N2070" s="36" t="s">
        <v>11970</v>
      </c>
      <c r="U2070" s="36" t="s">
        <v>17812</v>
      </c>
      <c r="X2070" s="36" t="s">
        <v>12274</v>
      </c>
      <c r="AA2070" s="41" t="s">
        <v>15129</v>
      </c>
      <c r="AB2070" s="41" t="s">
        <v>15128</v>
      </c>
      <c r="AD2070" s="33">
        <v>3</v>
      </c>
      <c r="AF2070" s="33">
        <v>46000</v>
      </c>
      <c r="AK2070" s="40">
        <v>8</v>
      </c>
      <c r="AN2070" s="39" t="s">
        <v>15127</v>
      </c>
      <c r="AP2070" s="32" t="s">
        <v>15126</v>
      </c>
      <c r="AQ2070" s="32" t="s">
        <v>15125</v>
      </c>
      <c r="AR2070" s="32" t="s">
        <v>15124</v>
      </c>
    </row>
    <row r="2071" spans="3:44" x14ac:dyDescent="0.25">
      <c r="C2071" s="41" t="s">
        <v>15132</v>
      </c>
      <c r="D2071" s="41" t="s">
        <v>9190</v>
      </c>
      <c r="E2071" s="37">
        <v>45830</v>
      </c>
      <c r="F2071" s="37">
        <v>45830</v>
      </c>
      <c r="G2071" s="36" t="s">
        <v>4457</v>
      </c>
      <c r="H2071" s="37">
        <v>45830</v>
      </c>
      <c r="I2071" s="42" t="s">
        <v>17811</v>
      </c>
      <c r="K2071" s="36" t="s">
        <v>12272</v>
      </c>
      <c r="L2071" s="36" t="s">
        <v>13699</v>
      </c>
      <c r="M2071" s="37">
        <v>45830</v>
      </c>
      <c r="N2071" s="36" t="s">
        <v>12000</v>
      </c>
      <c r="U2071" s="36" t="s">
        <v>15742</v>
      </c>
      <c r="X2071" s="36" t="s">
        <v>12278</v>
      </c>
      <c r="AA2071" s="41" t="s">
        <v>15129</v>
      </c>
      <c r="AB2071" s="41" t="s">
        <v>15128</v>
      </c>
      <c r="AD2071" s="33">
        <v>2</v>
      </c>
      <c r="AF2071" s="33">
        <v>74250</v>
      </c>
      <c r="AK2071" s="40">
        <v>8</v>
      </c>
      <c r="AN2071" s="39" t="s">
        <v>15127</v>
      </c>
      <c r="AP2071" s="32" t="s">
        <v>15126</v>
      </c>
      <c r="AQ2071" s="32" t="s">
        <v>15125</v>
      </c>
      <c r="AR2071" s="32" t="s">
        <v>15124</v>
      </c>
    </row>
    <row r="2072" spans="3:44" x14ac:dyDescent="0.25">
      <c r="C2072" s="41" t="s">
        <v>15132</v>
      </c>
      <c r="D2072" s="41" t="s">
        <v>9190</v>
      </c>
      <c r="E2072" s="37">
        <v>45830</v>
      </c>
      <c r="F2072" s="37">
        <v>45830</v>
      </c>
      <c r="G2072" s="36" t="s">
        <v>4363</v>
      </c>
      <c r="H2072" s="37">
        <v>45830</v>
      </c>
      <c r="I2072" s="42" t="s">
        <v>17810</v>
      </c>
      <c r="K2072" s="36" t="s">
        <v>12272</v>
      </c>
      <c r="L2072" s="36" t="s">
        <v>13700</v>
      </c>
      <c r="M2072" s="37">
        <v>45830</v>
      </c>
      <c r="N2072" s="36" t="s">
        <v>12145</v>
      </c>
      <c r="U2072" s="36" t="s">
        <v>17808</v>
      </c>
      <c r="X2072" s="36" t="s">
        <v>12283</v>
      </c>
      <c r="AA2072" s="41" t="s">
        <v>15129</v>
      </c>
      <c r="AB2072" s="41" t="s">
        <v>15128</v>
      </c>
      <c r="AD2072" s="33">
        <v>3</v>
      </c>
      <c r="AF2072" s="33">
        <v>111606</v>
      </c>
      <c r="AK2072" s="40">
        <v>8</v>
      </c>
      <c r="AN2072" s="39" t="s">
        <v>15127</v>
      </c>
      <c r="AP2072" s="32" t="s">
        <v>15126</v>
      </c>
      <c r="AQ2072" s="32" t="s">
        <v>15125</v>
      </c>
      <c r="AR2072" s="32" t="s">
        <v>15124</v>
      </c>
    </row>
    <row r="2073" spans="3:44" x14ac:dyDescent="0.25">
      <c r="C2073" s="41" t="s">
        <v>15132</v>
      </c>
      <c r="D2073" s="41" t="s">
        <v>9190</v>
      </c>
      <c r="E2073" s="37">
        <v>45830</v>
      </c>
      <c r="F2073" s="37">
        <v>45830</v>
      </c>
      <c r="G2073" s="36" t="s">
        <v>4363</v>
      </c>
      <c r="H2073" s="37">
        <v>45830</v>
      </c>
      <c r="I2073" s="42" t="s">
        <v>17810</v>
      </c>
      <c r="K2073" s="36" t="s">
        <v>12272</v>
      </c>
      <c r="L2073" s="36" t="s">
        <v>13700</v>
      </c>
      <c r="M2073" s="37">
        <v>45830</v>
      </c>
      <c r="N2073" s="36" t="s">
        <v>12145</v>
      </c>
      <c r="U2073" s="36" t="s">
        <v>17808</v>
      </c>
      <c r="X2073" s="36" t="s">
        <v>12282</v>
      </c>
      <c r="AA2073" s="41" t="s">
        <v>15129</v>
      </c>
      <c r="AB2073" s="41" t="s">
        <v>15128</v>
      </c>
      <c r="AD2073" s="33">
        <v>2</v>
      </c>
      <c r="AF2073" s="33">
        <v>70950</v>
      </c>
      <c r="AK2073" s="40">
        <v>8</v>
      </c>
      <c r="AN2073" s="39" t="s">
        <v>15127</v>
      </c>
      <c r="AP2073" s="32" t="s">
        <v>15126</v>
      </c>
      <c r="AQ2073" s="32" t="s">
        <v>15125</v>
      </c>
      <c r="AR2073" s="32" t="s">
        <v>15124</v>
      </c>
    </row>
    <row r="2074" spans="3:44" x14ac:dyDescent="0.25">
      <c r="C2074" s="41" t="s">
        <v>15132</v>
      </c>
      <c r="D2074" s="41" t="s">
        <v>9190</v>
      </c>
      <c r="E2074" s="37">
        <v>45830</v>
      </c>
      <c r="F2074" s="37">
        <v>45830</v>
      </c>
      <c r="G2074" s="36" t="s">
        <v>4363</v>
      </c>
      <c r="H2074" s="37">
        <v>45830</v>
      </c>
      <c r="I2074" s="42" t="s">
        <v>17810</v>
      </c>
      <c r="K2074" s="36" t="s">
        <v>12272</v>
      </c>
      <c r="L2074" s="36" t="s">
        <v>13700</v>
      </c>
      <c r="M2074" s="37">
        <v>45830</v>
      </c>
      <c r="N2074" s="36" t="s">
        <v>12145</v>
      </c>
      <c r="U2074" s="36" t="s">
        <v>17808</v>
      </c>
      <c r="X2074" s="36" t="s">
        <v>12273</v>
      </c>
      <c r="AA2074" s="41" t="s">
        <v>15129</v>
      </c>
      <c r="AB2074" s="41" t="s">
        <v>15128</v>
      </c>
      <c r="AD2074" s="33">
        <v>1</v>
      </c>
      <c r="AF2074" s="33">
        <v>111058</v>
      </c>
      <c r="AK2074" s="40">
        <v>8</v>
      </c>
      <c r="AN2074" s="39" t="s">
        <v>15127</v>
      </c>
      <c r="AP2074" s="32" t="s">
        <v>15126</v>
      </c>
      <c r="AQ2074" s="32" t="s">
        <v>15125</v>
      </c>
      <c r="AR2074" s="32" t="s">
        <v>15124</v>
      </c>
    </row>
    <row r="2075" spans="3:44" x14ac:dyDescent="0.25">
      <c r="C2075" s="41" t="s">
        <v>15132</v>
      </c>
      <c r="D2075" s="41" t="s">
        <v>9190</v>
      </c>
      <c r="E2075" s="37">
        <v>45830</v>
      </c>
      <c r="F2075" s="37">
        <v>45830</v>
      </c>
      <c r="G2075" s="36" t="s">
        <v>4363</v>
      </c>
      <c r="H2075" s="37">
        <v>45830</v>
      </c>
      <c r="I2075" s="42" t="s">
        <v>17810</v>
      </c>
      <c r="K2075" s="36" t="s">
        <v>12272</v>
      </c>
      <c r="L2075" s="36" t="s">
        <v>13700</v>
      </c>
      <c r="M2075" s="37">
        <v>45830</v>
      </c>
      <c r="N2075" s="36" t="s">
        <v>12145</v>
      </c>
      <c r="U2075" s="36" t="s">
        <v>17808</v>
      </c>
      <c r="X2075" s="36" t="s">
        <v>12274</v>
      </c>
      <c r="AA2075" s="41" t="s">
        <v>15129</v>
      </c>
      <c r="AB2075" s="41" t="s">
        <v>15128</v>
      </c>
      <c r="AD2075" s="33">
        <v>3</v>
      </c>
      <c r="AF2075" s="33">
        <v>46000</v>
      </c>
      <c r="AK2075" s="40">
        <v>8</v>
      </c>
      <c r="AN2075" s="39" t="s">
        <v>15127</v>
      </c>
      <c r="AP2075" s="32" t="s">
        <v>15126</v>
      </c>
      <c r="AQ2075" s="32" t="s">
        <v>15125</v>
      </c>
      <c r="AR2075" s="32" t="s">
        <v>15124</v>
      </c>
    </row>
    <row r="2076" spans="3:44" x14ac:dyDescent="0.25">
      <c r="C2076" s="41" t="s">
        <v>15132</v>
      </c>
      <c r="D2076" s="41" t="s">
        <v>9190</v>
      </c>
      <c r="E2076" s="37">
        <v>45830</v>
      </c>
      <c r="F2076" s="37">
        <v>45830</v>
      </c>
      <c r="G2076" s="36" t="s">
        <v>4363</v>
      </c>
      <c r="H2076" s="37">
        <v>45830</v>
      </c>
      <c r="I2076" s="42" t="s">
        <v>17810</v>
      </c>
      <c r="K2076" s="36" t="s">
        <v>12272</v>
      </c>
      <c r="L2076" s="36" t="s">
        <v>13700</v>
      </c>
      <c r="M2076" s="37">
        <v>45830</v>
      </c>
      <c r="N2076" s="36" t="s">
        <v>12145</v>
      </c>
      <c r="U2076" s="36" t="s">
        <v>17808</v>
      </c>
      <c r="X2076" s="36" t="s">
        <v>12285</v>
      </c>
      <c r="AA2076" s="41" t="s">
        <v>15129</v>
      </c>
      <c r="AB2076" s="41" t="s">
        <v>15128</v>
      </c>
      <c r="AD2076" s="33">
        <v>2</v>
      </c>
      <c r="AF2076" s="33">
        <v>73431</v>
      </c>
      <c r="AK2076" s="40">
        <v>8</v>
      </c>
      <c r="AN2076" s="39" t="s">
        <v>15127</v>
      </c>
      <c r="AP2076" s="32" t="s">
        <v>15126</v>
      </c>
      <c r="AQ2076" s="32" t="s">
        <v>15125</v>
      </c>
      <c r="AR2076" s="32" t="s">
        <v>15124</v>
      </c>
    </row>
    <row r="2077" spans="3:44" x14ac:dyDescent="0.25">
      <c r="C2077" s="41" t="s">
        <v>15132</v>
      </c>
      <c r="D2077" s="41" t="s">
        <v>9190</v>
      </c>
      <c r="E2077" s="37">
        <v>45830</v>
      </c>
      <c r="F2077" s="37">
        <v>45830</v>
      </c>
      <c r="G2077" s="36" t="s">
        <v>4363</v>
      </c>
      <c r="H2077" s="37">
        <v>45830</v>
      </c>
      <c r="I2077" s="42" t="s">
        <v>17810</v>
      </c>
      <c r="K2077" s="36" t="s">
        <v>12272</v>
      </c>
      <c r="L2077" s="36" t="s">
        <v>13700</v>
      </c>
      <c r="M2077" s="37">
        <v>45830</v>
      </c>
      <c r="N2077" s="36" t="s">
        <v>12145</v>
      </c>
      <c r="U2077" s="36" t="s">
        <v>17808</v>
      </c>
      <c r="X2077" s="36" t="s">
        <v>12281</v>
      </c>
      <c r="AA2077" s="41" t="s">
        <v>15129</v>
      </c>
      <c r="AB2077" s="41" t="s">
        <v>15128</v>
      </c>
      <c r="AD2077" s="33">
        <v>1</v>
      </c>
      <c r="AF2077" s="33">
        <v>55595</v>
      </c>
      <c r="AK2077" s="40">
        <v>8</v>
      </c>
      <c r="AN2077" s="39" t="s">
        <v>15127</v>
      </c>
      <c r="AP2077" s="32" t="s">
        <v>15126</v>
      </c>
      <c r="AQ2077" s="32" t="s">
        <v>15125</v>
      </c>
      <c r="AR2077" s="32" t="s">
        <v>15124</v>
      </c>
    </row>
    <row r="2078" spans="3:44" x14ac:dyDescent="0.25">
      <c r="C2078" s="41" t="s">
        <v>15132</v>
      </c>
      <c r="D2078" s="41" t="s">
        <v>9190</v>
      </c>
      <c r="E2078" s="37">
        <v>45830</v>
      </c>
      <c r="F2078" s="37">
        <v>45830</v>
      </c>
      <c r="G2078" s="36" t="s">
        <v>4367</v>
      </c>
      <c r="H2078" s="37">
        <v>45830</v>
      </c>
      <c r="I2078" s="42" t="s">
        <v>17809</v>
      </c>
      <c r="K2078" s="36" t="s">
        <v>12272</v>
      </c>
      <c r="L2078" s="36" t="s">
        <v>13701</v>
      </c>
      <c r="M2078" s="37">
        <v>45830</v>
      </c>
      <c r="N2078" s="36" t="s">
        <v>12145</v>
      </c>
      <c r="U2078" s="36" t="s">
        <v>17808</v>
      </c>
      <c r="X2078" s="36" t="s">
        <v>12273</v>
      </c>
      <c r="AA2078" s="41" t="s">
        <v>15129</v>
      </c>
      <c r="AB2078" s="41" t="s">
        <v>15128</v>
      </c>
      <c r="AD2078" s="33">
        <v>2</v>
      </c>
      <c r="AF2078" s="33">
        <v>111058</v>
      </c>
      <c r="AK2078" s="40">
        <v>8</v>
      </c>
      <c r="AN2078" s="39" t="s">
        <v>15127</v>
      </c>
      <c r="AP2078" s="32" t="s">
        <v>15126</v>
      </c>
      <c r="AQ2078" s="32" t="s">
        <v>15125</v>
      </c>
      <c r="AR2078" s="32" t="s">
        <v>15124</v>
      </c>
    </row>
    <row r="2079" spans="3:44" x14ac:dyDescent="0.25">
      <c r="C2079" s="41" t="s">
        <v>15132</v>
      </c>
      <c r="D2079" s="41" t="s">
        <v>9190</v>
      </c>
      <c r="E2079" s="37">
        <v>45830</v>
      </c>
      <c r="F2079" s="37">
        <v>45830</v>
      </c>
      <c r="G2079" s="36" t="s">
        <v>4367</v>
      </c>
      <c r="H2079" s="37">
        <v>45830</v>
      </c>
      <c r="I2079" s="42" t="s">
        <v>17809</v>
      </c>
      <c r="K2079" s="36" t="s">
        <v>12272</v>
      </c>
      <c r="L2079" s="36" t="s">
        <v>13701</v>
      </c>
      <c r="M2079" s="37">
        <v>45830</v>
      </c>
      <c r="N2079" s="36" t="s">
        <v>12145</v>
      </c>
      <c r="U2079" s="36" t="s">
        <v>17808</v>
      </c>
      <c r="X2079" s="36" t="s">
        <v>12277</v>
      </c>
      <c r="AA2079" s="41" t="s">
        <v>15129</v>
      </c>
      <c r="AB2079" s="41" t="s">
        <v>15128</v>
      </c>
      <c r="AD2079" s="33">
        <v>2</v>
      </c>
      <c r="AF2079" s="33">
        <v>49500</v>
      </c>
      <c r="AK2079" s="40">
        <v>8</v>
      </c>
      <c r="AN2079" s="39" t="s">
        <v>15127</v>
      </c>
      <c r="AP2079" s="32" t="s">
        <v>15126</v>
      </c>
      <c r="AQ2079" s="32" t="s">
        <v>15125</v>
      </c>
      <c r="AR2079" s="32" t="s">
        <v>15124</v>
      </c>
    </row>
    <row r="2080" spans="3:44" x14ac:dyDescent="0.25">
      <c r="C2080" s="41" t="s">
        <v>15132</v>
      </c>
      <c r="D2080" s="41" t="s">
        <v>9190</v>
      </c>
      <c r="E2080" s="37">
        <v>45830</v>
      </c>
      <c r="F2080" s="37">
        <v>45830</v>
      </c>
      <c r="G2080" s="36" t="s">
        <v>4367</v>
      </c>
      <c r="H2080" s="37">
        <v>45830</v>
      </c>
      <c r="I2080" s="42" t="s">
        <v>17809</v>
      </c>
      <c r="K2080" s="36" t="s">
        <v>12272</v>
      </c>
      <c r="L2080" s="36" t="s">
        <v>13701</v>
      </c>
      <c r="M2080" s="37">
        <v>45830</v>
      </c>
      <c r="N2080" s="36" t="s">
        <v>12145</v>
      </c>
      <c r="U2080" s="36" t="s">
        <v>17808</v>
      </c>
      <c r="X2080" s="36" t="s">
        <v>12282</v>
      </c>
      <c r="AA2080" s="41" t="s">
        <v>15129</v>
      </c>
      <c r="AB2080" s="41" t="s">
        <v>15128</v>
      </c>
      <c r="AD2080" s="33">
        <v>1</v>
      </c>
      <c r="AF2080" s="33">
        <v>70950</v>
      </c>
      <c r="AK2080" s="40">
        <v>8</v>
      </c>
      <c r="AN2080" s="39" t="s">
        <v>15127</v>
      </c>
      <c r="AP2080" s="32" t="s">
        <v>15126</v>
      </c>
      <c r="AQ2080" s="32" t="s">
        <v>15125</v>
      </c>
      <c r="AR2080" s="32" t="s">
        <v>15124</v>
      </c>
    </row>
    <row r="2081" spans="3:44" x14ac:dyDescent="0.25">
      <c r="C2081" s="41" t="s">
        <v>15132</v>
      </c>
      <c r="D2081" s="41" t="s">
        <v>9190</v>
      </c>
      <c r="E2081" s="37">
        <v>45830</v>
      </c>
      <c r="F2081" s="37">
        <v>45830</v>
      </c>
      <c r="G2081" s="36" t="s">
        <v>4367</v>
      </c>
      <c r="H2081" s="37">
        <v>45830</v>
      </c>
      <c r="I2081" s="42" t="s">
        <v>17809</v>
      </c>
      <c r="K2081" s="36" t="s">
        <v>12272</v>
      </c>
      <c r="L2081" s="36" t="s">
        <v>13701</v>
      </c>
      <c r="M2081" s="37">
        <v>45830</v>
      </c>
      <c r="N2081" s="36" t="s">
        <v>12145</v>
      </c>
      <c r="U2081" s="36" t="s">
        <v>17808</v>
      </c>
      <c r="X2081" s="36" t="s">
        <v>12278</v>
      </c>
      <c r="AA2081" s="41" t="s">
        <v>15129</v>
      </c>
      <c r="AB2081" s="41" t="s">
        <v>15128</v>
      </c>
      <c r="AD2081" s="33">
        <v>1</v>
      </c>
      <c r="AF2081" s="33">
        <v>74250</v>
      </c>
      <c r="AK2081" s="40">
        <v>8</v>
      </c>
      <c r="AN2081" s="39" t="s">
        <v>15127</v>
      </c>
      <c r="AP2081" s="32" t="s">
        <v>15126</v>
      </c>
      <c r="AQ2081" s="32" t="s">
        <v>15125</v>
      </c>
      <c r="AR2081" s="32" t="s">
        <v>15124</v>
      </c>
    </row>
    <row r="2082" spans="3:44" x14ac:dyDescent="0.25">
      <c r="C2082" s="41" t="s">
        <v>15132</v>
      </c>
      <c r="D2082" s="41" t="s">
        <v>9190</v>
      </c>
      <c r="E2082" s="37">
        <v>45830</v>
      </c>
      <c r="F2082" s="37">
        <v>45830</v>
      </c>
      <c r="G2082" s="36" t="s">
        <v>4577</v>
      </c>
      <c r="H2082" s="37">
        <v>45830</v>
      </c>
      <c r="I2082" s="42" t="s">
        <v>17807</v>
      </c>
      <c r="K2082" s="36" t="s">
        <v>12272</v>
      </c>
      <c r="L2082" s="36" t="s">
        <v>13702</v>
      </c>
      <c r="M2082" s="37">
        <v>45830</v>
      </c>
      <c r="N2082" s="36" t="s">
        <v>11980</v>
      </c>
      <c r="U2082" s="36" t="s">
        <v>15576</v>
      </c>
      <c r="X2082" s="36" t="s">
        <v>12278</v>
      </c>
      <c r="AA2082" s="41" t="s">
        <v>15129</v>
      </c>
      <c r="AB2082" s="41" t="s">
        <v>15128</v>
      </c>
      <c r="AD2082" s="33">
        <v>9</v>
      </c>
      <c r="AF2082" s="33">
        <v>74250</v>
      </c>
      <c r="AK2082" s="40">
        <v>8</v>
      </c>
      <c r="AN2082" s="39" t="s">
        <v>15127</v>
      </c>
      <c r="AP2082" s="32" t="s">
        <v>15126</v>
      </c>
      <c r="AQ2082" s="32" t="s">
        <v>15125</v>
      </c>
      <c r="AR2082" s="32" t="s">
        <v>15124</v>
      </c>
    </row>
    <row r="2083" spans="3:44" x14ac:dyDescent="0.25">
      <c r="C2083" s="41" t="s">
        <v>15132</v>
      </c>
      <c r="D2083" s="41" t="s">
        <v>9190</v>
      </c>
      <c r="E2083" s="37">
        <v>45830</v>
      </c>
      <c r="F2083" s="37">
        <v>45830</v>
      </c>
      <c r="G2083" s="36" t="s">
        <v>4577</v>
      </c>
      <c r="H2083" s="37">
        <v>45830</v>
      </c>
      <c r="I2083" s="42" t="s">
        <v>17807</v>
      </c>
      <c r="K2083" s="36" t="s">
        <v>12272</v>
      </c>
      <c r="L2083" s="36" t="s">
        <v>13702</v>
      </c>
      <c r="M2083" s="37">
        <v>45830</v>
      </c>
      <c r="N2083" s="36" t="s">
        <v>11980</v>
      </c>
      <c r="U2083" s="36" t="s">
        <v>15576</v>
      </c>
      <c r="X2083" s="36" t="s">
        <v>12274</v>
      </c>
      <c r="AA2083" s="41" t="s">
        <v>15129</v>
      </c>
      <c r="AB2083" s="41" t="s">
        <v>15128</v>
      </c>
      <c r="AD2083" s="33">
        <v>2</v>
      </c>
      <c r="AF2083" s="33">
        <v>46000</v>
      </c>
      <c r="AK2083" s="40">
        <v>8</v>
      </c>
      <c r="AN2083" s="39" t="s">
        <v>15127</v>
      </c>
      <c r="AP2083" s="32" t="s">
        <v>15126</v>
      </c>
      <c r="AQ2083" s="32" t="s">
        <v>15125</v>
      </c>
      <c r="AR2083" s="32" t="s">
        <v>15124</v>
      </c>
    </row>
    <row r="2084" spans="3:44" x14ac:dyDescent="0.25">
      <c r="C2084" s="41" t="s">
        <v>15132</v>
      </c>
      <c r="D2084" s="41" t="s">
        <v>9190</v>
      </c>
      <c r="E2084" s="37">
        <v>45830</v>
      </c>
      <c r="F2084" s="37">
        <v>45830</v>
      </c>
      <c r="G2084" s="36" t="s">
        <v>4503</v>
      </c>
      <c r="H2084" s="37">
        <v>45830</v>
      </c>
      <c r="I2084" s="42" t="s">
        <v>17806</v>
      </c>
      <c r="K2084" s="36" t="s">
        <v>12272</v>
      </c>
      <c r="L2084" s="36" t="s">
        <v>13703</v>
      </c>
      <c r="M2084" s="37">
        <v>45830</v>
      </c>
      <c r="N2084" s="36" t="s">
        <v>11959</v>
      </c>
      <c r="U2084" s="36" t="s">
        <v>16367</v>
      </c>
      <c r="X2084" s="36" t="s">
        <v>12273</v>
      </c>
      <c r="AA2084" s="41" t="s">
        <v>15129</v>
      </c>
      <c r="AB2084" s="41" t="s">
        <v>15128</v>
      </c>
      <c r="AD2084" s="33">
        <v>5</v>
      </c>
      <c r="AF2084" s="33">
        <v>111058</v>
      </c>
      <c r="AK2084" s="40">
        <v>8</v>
      </c>
      <c r="AN2084" s="39" t="s">
        <v>15127</v>
      </c>
      <c r="AP2084" s="32" t="s">
        <v>15126</v>
      </c>
      <c r="AQ2084" s="32" t="s">
        <v>15125</v>
      </c>
      <c r="AR2084" s="32" t="s">
        <v>15124</v>
      </c>
    </row>
    <row r="2085" spans="3:44" x14ac:dyDescent="0.25">
      <c r="C2085" s="41" t="s">
        <v>15132</v>
      </c>
      <c r="D2085" s="41" t="s">
        <v>9190</v>
      </c>
      <c r="E2085" s="37">
        <v>45830</v>
      </c>
      <c r="F2085" s="37">
        <v>45830</v>
      </c>
      <c r="G2085" s="36" t="s">
        <v>4503</v>
      </c>
      <c r="H2085" s="37">
        <v>45830</v>
      </c>
      <c r="I2085" s="42" t="s">
        <v>17806</v>
      </c>
      <c r="K2085" s="36" t="s">
        <v>12272</v>
      </c>
      <c r="L2085" s="36" t="s">
        <v>13703</v>
      </c>
      <c r="M2085" s="37">
        <v>45830</v>
      </c>
      <c r="N2085" s="36" t="s">
        <v>11959</v>
      </c>
      <c r="U2085" s="36" t="s">
        <v>16367</v>
      </c>
      <c r="X2085" s="36" t="s">
        <v>12283</v>
      </c>
      <c r="AA2085" s="41" t="s">
        <v>15129</v>
      </c>
      <c r="AB2085" s="41" t="s">
        <v>15128</v>
      </c>
      <c r="AD2085" s="33">
        <v>10</v>
      </c>
      <c r="AF2085" s="33">
        <v>111606</v>
      </c>
      <c r="AK2085" s="40">
        <v>8</v>
      </c>
      <c r="AN2085" s="39" t="s">
        <v>15127</v>
      </c>
      <c r="AP2085" s="32" t="s">
        <v>15126</v>
      </c>
      <c r="AQ2085" s="32" t="s">
        <v>15125</v>
      </c>
      <c r="AR2085" s="32" t="s">
        <v>15124</v>
      </c>
    </row>
    <row r="2086" spans="3:44" x14ac:dyDescent="0.25">
      <c r="C2086" s="41" t="s">
        <v>15132</v>
      </c>
      <c r="D2086" s="41" t="s">
        <v>9190</v>
      </c>
      <c r="E2086" s="37">
        <v>45830</v>
      </c>
      <c r="F2086" s="37">
        <v>45830</v>
      </c>
      <c r="G2086" s="36" t="s">
        <v>4503</v>
      </c>
      <c r="H2086" s="37">
        <v>45830</v>
      </c>
      <c r="I2086" s="42" t="s">
        <v>17806</v>
      </c>
      <c r="K2086" s="36" t="s">
        <v>12272</v>
      </c>
      <c r="L2086" s="36" t="s">
        <v>13703</v>
      </c>
      <c r="M2086" s="37">
        <v>45830</v>
      </c>
      <c r="N2086" s="36" t="s">
        <v>11959</v>
      </c>
      <c r="U2086" s="36" t="s">
        <v>16367</v>
      </c>
      <c r="X2086" s="36" t="s">
        <v>12282</v>
      </c>
      <c r="AA2086" s="41" t="s">
        <v>15129</v>
      </c>
      <c r="AB2086" s="41" t="s">
        <v>15128</v>
      </c>
      <c r="AD2086" s="33">
        <v>6</v>
      </c>
      <c r="AF2086" s="33">
        <v>70950</v>
      </c>
      <c r="AK2086" s="40">
        <v>8</v>
      </c>
      <c r="AN2086" s="39" t="s">
        <v>15127</v>
      </c>
      <c r="AP2086" s="32" t="s">
        <v>15126</v>
      </c>
      <c r="AQ2086" s="32" t="s">
        <v>15125</v>
      </c>
      <c r="AR2086" s="32" t="s">
        <v>15124</v>
      </c>
    </row>
    <row r="2087" spans="3:44" x14ac:dyDescent="0.25">
      <c r="C2087" s="41" t="s">
        <v>15132</v>
      </c>
      <c r="D2087" s="41" t="s">
        <v>9190</v>
      </c>
      <c r="E2087" s="37">
        <v>45830</v>
      </c>
      <c r="F2087" s="37">
        <v>45830</v>
      </c>
      <c r="G2087" s="36" t="s">
        <v>4503</v>
      </c>
      <c r="H2087" s="37">
        <v>45830</v>
      </c>
      <c r="I2087" s="42" t="s">
        <v>17806</v>
      </c>
      <c r="K2087" s="36" t="s">
        <v>12272</v>
      </c>
      <c r="L2087" s="36" t="s">
        <v>13703</v>
      </c>
      <c r="M2087" s="37">
        <v>45830</v>
      </c>
      <c r="N2087" s="36" t="s">
        <v>11959</v>
      </c>
      <c r="U2087" s="36" t="s">
        <v>16367</v>
      </c>
      <c r="X2087" s="36" t="s">
        <v>12274</v>
      </c>
      <c r="AA2087" s="41" t="s">
        <v>15129</v>
      </c>
      <c r="AB2087" s="41" t="s">
        <v>15128</v>
      </c>
      <c r="AD2087" s="33">
        <v>6</v>
      </c>
      <c r="AF2087" s="33">
        <v>46000</v>
      </c>
      <c r="AK2087" s="40">
        <v>8</v>
      </c>
      <c r="AN2087" s="39" t="s">
        <v>15127</v>
      </c>
      <c r="AP2087" s="32" t="s">
        <v>15126</v>
      </c>
      <c r="AQ2087" s="32" t="s">
        <v>15125</v>
      </c>
      <c r="AR2087" s="32" t="s">
        <v>15124</v>
      </c>
    </row>
    <row r="2088" spans="3:44" x14ac:dyDescent="0.25">
      <c r="C2088" s="41" t="s">
        <v>15132</v>
      </c>
      <c r="D2088" s="41" t="s">
        <v>9190</v>
      </c>
      <c r="E2088" s="37">
        <v>45830</v>
      </c>
      <c r="F2088" s="37">
        <v>45830</v>
      </c>
      <c r="G2088" s="36" t="s">
        <v>4503</v>
      </c>
      <c r="H2088" s="37">
        <v>45830</v>
      </c>
      <c r="I2088" s="42" t="s">
        <v>17806</v>
      </c>
      <c r="K2088" s="36" t="s">
        <v>12272</v>
      </c>
      <c r="L2088" s="36" t="s">
        <v>13703</v>
      </c>
      <c r="M2088" s="37">
        <v>45830</v>
      </c>
      <c r="N2088" s="36" t="s">
        <v>11959</v>
      </c>
      <c r="U2088" s="36" t="s">
        <v>16367</v>
      </c>
      <c r="X2088" s="36" t="s">
        <v>12276</v>
      </c>
      <c r="AA2088" s="41" t="s">
        <v>15129</v>
      </c>
      <c r="AB2088" s="41" t="s">
        <v>15128</v>
      </c>
      <c r="AD2088" s="33">
        <v>4</v>
      </c>
      <c r="AF2088" s="33">
        <v>50182</v>
      </c>
      <c r="AK2088" s="40">
        <v>8</v>
      </c>
      <c r="AN2088" s="39" t="s">
        <v>15127</v>
      </c>
      <c r="AP2088" s="32" t="s">
        <v>15126</v>
      </c>
      <c r="AQ2088" s="32" t="s">
        <v>15125</v>
      </c>
      <c r="AR2088" s="32" t="s">
        <v>15124</v>
      </c>
    </row>
    <row r="2089" spans="3:44" x14ac:dyDescent="0.25">
      <c r="C2089" s="41" t="s">
        <v>15132</v>
      </c>
      <c r="D2089" s="41" t="s">
        <v>9190</v>
      </c>
      <c r="E2089" s="37">
        <v>45830</v>
      </c>
      <c r="F2089" s="37">
        <v>45830</v>
      </c>
      <c r="G2089" s="36" t="s">
        <v>4503</v>
      </c>
      <c r="H2089" s="37">
        <v>45830</v>
      </c>
      <c r="I2089" s="42" t="s">
        <v>17806</v>
      </c>
      <c r="K2089" s="36" t="s">
        <v>12272</v>
      </c>
      <c r="L2089" s="36" t="s">
        <v>13703</v>
      </c>
      <c r="M2089" s="37">
        <v>45830</v>
      </c>
      <c r="N2089" s="36" t="s">
        <v>11959</v>
      </c>
      <c r="U2089" s="36" t="s">
        <v>16367</v>
      </c>
      <c r="X2089" s="36" t="s">
        <v>12278</v>
      </c>
      <c r="AA2089" s="41" t="s">
        <v>15129</v>
      </c>
      <c r="AB2089" s="41" t="s">
        <v>15128</v>
      </c>
      <c r="AD2089" s="33">
        <v>1</v>
      </c>
      <c r="AF2089" s="33">
        <v>74250</v>
      </c>
      <c r="AK2089" s="40">
        <v>8</v>
      </c>
      <c r="AN2089" s="39" t="s">
        <v>15127</v>
      </c>
      <c r="AP2089" s="32" t="s">
        <v>15126</v>
      </c>
      <c r="AQ2089" s="32" t="s">
        <v>15125</v>
      </c>
      <c r="AR2089" s="32" t="s">
        <v>15124</v>
      </c>
    </row>
    <row r="2090" spans="3:44" x14ac:dyDescent="0.25">
      <c r="C2090" s="41" t="s">
        <v>15132</v>
      </c>
      <c r="D2090" s="41" t="s">
        <v>9190</v>
      </c>
      <c r="E2090" s="37">
        <v>45830</v>
      </c>
      <c r="F2090" s="37">
        <v>45830</v>
      </c>
      <c r="G2090" s="36" t="s">
        <v>4415</v>
      </c>
      <c r="H2090" s="37">
        <v>45830</v>
      </c>
      <c r="I2090" s="42" t="s">
        <v>17805</v>
      </c>
      <c r="K2090" s="36" t="s">
        <v>12272</v>
      </c>
      <c r="L2090" s="36" t="s">
        <v>13704</v>
      </c>
      <c r="M2090" s="37">
        <v>45830</v>
      </c>
      <c r="N2090" s="36" t="s">
        <v>11970</v>
      </c>
      <c r="U2090" s="36" t="s">
        <v>15995</v>
      </c>
      <c r="X2090" s="36" t="s">
        <v>12278</v>
      </c>
      <c r="AA2090" s="41" t="s">
        <v>15129</v>
      </c>
      <c r="AB2090" s="41" t="s">
        <v>15128</v>
      </c>
      <c r="AD2090" s="33">
        <v>2</v>
      </c>
      <c r="AF2090" s="33">
        <v>74250</v>
      </c>
      <c r="AK2090" s="40">
        <v>8</v>
      </c>
      <c r="AN2090" s="39" t="s">
        <v>15127</v>
      </c>
      <c r="AP2090" s="32" t="s">
        <v>15126</v>
      </c>
      <c r="AQ2090" s="32" t="s">
        <v>15125</v>
      </c>
      <c r="AR2090" s="32" t="s">
        <v>15124</v>
      </c>
    </row>
    <row r="2091" spans="3:44" x14ac:dyDescent="0.25">
      <c r="C2091" s="41" t="s">
        <v>15132</v>
      </c>
      <c r="D2091" s="41" t="s">
        <v>9190</v>
      </c>
      <c r="E2091" s="37">
        <v>45830</v>
      </c>
      <c r="F2091" s="37">
        <v>45830</v>
      </c>
      <c r="G2091" s="36" t="s">
        <v>4389</v>
      </c>
      <c r="H2091" s="37">
        <v>45830</v>
      </c>
      <c r="I2091" s="42" t="s">
        <v>17804</v>
      </c>
      <c r="K2091" s="36" t="s">
        <v>12272</v>
      </c>
      <c r="L2091" s="36" t="s">
        <v>13705</v>
      </c>
      <c r="M2091" s="37">
        <v>45830</v>
      </c>
      <c r="N2091" s="36" t="s">
        <v>11959</v>
      </c>
      <c r="U2091" s="36" t="s">
        <v>17803</v>
      </c>
      <c r="X2091" s="36" t="s">
        <v>12273</v>
      </c>
      <c r="AA2091" s="41" t="s">
        <v>15129</v>
      </c>
      <c r="AB2091" s="41" t="s">
        <v>15128</v>
      </c>
      <c r="AD2091" s="33">
        <v>6</v>
      </c>
      <c r="AF2091" s="33">
        <v>111058</v>
      </c>
      <c r="AK2091" s="40">
        <v>8</v>
      </c>
      <c r="AN2091" s="39" t="s">
        <v>15127</v>
      </c>
      <c r="AP2091" s="32" t="s">
        <v>15126</v>
      </c>
      <c r="AQ2091" s="32" t="s">
        <v>15125</v>
      </c>
      <c r="AR2091" s="32" t="s">
        <v>15124</v>
      </c>
    </row>
    <row r="2092" spans="3:44" x14ac:dyDescent="0.25">
      <c r="C2092" s="41" t="s">
        <v>15132</v>
      </c>
      <c r="D2092" s="41" t="s">
        <v>9190</v>
      </c>
      <c r="E2092" s="37">
        <v>45830</v>
      </c>
      <c r="F2092" s="37">
        <v>45830</v>
      </c>
      <c r="G2092" s="36" t="s">
        <v>4389</v>
      </c>
      <c r="H2092" s="37">
        <v>45830</v>
      </c>
      <c r="I2092" s="42" t="s">
        <v>17804</v>
      </c>
      <c r="K2092" s="36" t="s">
        <v>12272</v>
      </c>
      <c r="L2092" s="36" t="s">
        <v>13705</v>
      </c>
      <c r="M2092" s="37">
        <v>45830</v>
      </c>
      <c r="N2092" s="36" t="s">
        <v>11959</v>
      </c>
      <c r="U2092" s="36" t="s">
        <v>17803</v>
      </c>
      <c r="X2092" s="36" t="s">
        <v>12276</v>
      </c>
      <c r="AA2092" s="41" t="s">
        <v>15129</v>
      </c>
      <c r="AB2092" s="41" t="s">
        <v>15128</v>
      </c>
      <c r="AD2092" s="33">
        <v>2</v>
      </c>
      <c r="AF2092" s="33">
        <v>50182</v>
      </c>
      <c r="AK2092" s="40">
        <v>8</v>
      </c>
      <c r="AN2092" s="39" t="s">
        <v>15127</v>
      </c>
      <c r="AP2092" s="32" t="s">
        <v>15126</v>
      </c>
      <c r="AQ2092" s="32" t="s">
        <v>15125</v>
      </c>
      <c r="AR2092" s="32" t="s">
        <v>15124</v>
      </c>
    </row>
    <row r="2093" spans="3:44" x14ac:dyDescent="0.25">
      <c r="C2093" s="41" t="s">
        <v>15132</v>
      </c>
      <c r="D2093" s="41" t="s">
        <v>9190</v>
      </c>
      <c r="E2093" s="37">
        <v>45830</v>
      </c>
      <c r="F2093" s="37">
        <v>45830</v>
      </c>
      <c r="G2093" s="36" t="s">
        <v>4389</v>
      </c>
      <c r="H2093" s="37">
        <v>45830</v>
      </c>
      <c r="I2093" s="42" t="s">
        <v>17804</v>
      </c>
      <c r="K2093" s="36" t="s">
        <v>12272</v>
      </c>
      <c r="L2093" s="36" t="s">
        <v>13705</v>
      </c>
      <c r="M2093" s="37">
        <v>45830</v>
      </c>
      <c r="N2093" s="36" t="s">
        <v>11959</v>
      </c>
      <c r="U2093" s="36" t="s">
        <v>17803</v>
      </c>
      <c r="X2093" s="36" t="s">
        <v>12283</v>
      </c>
      <c r="AA2093" s="41" t="s">
        <v>15129</v>
      </c>
      <c r="AB2093" s="41" t="s">
        <v>15128</v>
      </c>
      <c r="AD2093" s="33">
        <v>2</v>
      </c>
      <c r="AF2093" s="33">
        <v>111606</v>
      </c>
      <c r="AK2093" s="40">
        <v>8</v>
      </c>
      <c r="AN2093" s="39" t="s">
        <v>15127</v>
      </c>
      <c r="AP2093" s="32" t="s">
        <v>15126</v>
      </c>
      <c r="AQ2093" s="32" t="s">
        <v>15125</v>
      </c>
      <c r="AR2093" s="32" t="s">
        <v>15124</v>
      </c>
    </row>
    <row r="2094" spans="3:44" x14ac:dyDescent="0.25">
      <c r="C2094" s="41" t="s">
        <v>15132</v>
      </c>
      <c r="D2094" s="41" t="s">
        <v>9190</v>
      </c>
      <c r="E2094" s="37">
        <v>45830</v>
      </c>
      <c r="F2094" s="37">
        <v>45830</v>
      </c>
      <c r="G2094" s="36" t="s">
        <v>4491</v>
      </c>
      <c r="H2094" s="37">
        <v>45830</v>
      </c>
      <c r="I2094" s="42" t="s">
        <v>17802</v>
      </c>
      <c r="K2094" s="36" t="s">
        <v>12272</v>
      </c>
      <c r="L2094" s="36" t="s">
        <v>13706</v>
      </c>
      <c r="M2094" s="37">
        <v>45830</v>
      </c>
      <c r="N2094" s="36" t="s">
        <v>11970</v>
      </c>
      <c r="U2094" s="36" t="s">
        <v>17801</v>
      </c>
      <c r="X2094" s="36" t="s">
        <v>12273</v>
      </c>
      <c r="AA2094" s="41" t="s">
        <v>15129</v>
      </c>
      <c r="AB2094" s="41" t="s">
        <v>15128</v>
      </c>
      <c r="AD2094" s="33">
        <v>1</v>
      </c>
      <c r="AF2094" s="33">
        <v>111058</v>
      </c>
      <c r="AK2094" s="40">
        <v>8</v>
      </c>
      <c r="AN2094" s="39" t="s">
        <v>15127</v>
      </c>
      <c r="AP2094" s="32" t="s">
        <v>15126</v>
      </c>
      <c r="AQ2094" s="32" t="s">
        <v>15125</v>
      </c>
      <c r="AR2094" s="32" t="s">
        <v>15124</v>
      </c>
    </row>
    <row r="2095" spans="3:44" x14ac:dyDescent="0.25">
      <c r="C2095" s="41" t="s">
        <v>15132</v>
      </c>
      <c r="D2095" s="41" t="s">
        <v>9190</v>
      </c>
      <c r="E2095" s="37">
        <v>45830</v>
      </c>
      <c r="F2095" s="37">
        <v>45830</v>
      </c>
      <c r="G2095" s="36" t="s">
        <v>4587</v>
      </c>
      <c r="H2095" s="37">
        <v>45830</v>
      </c>
      <c r="I2095" s="42" t="s">
        <v>17800</v>
      </c>
      <c r="K2095" s="36" t="s">
        <v>12272</v>
      </c>
      <c r="L2095" s="36" t="s">
        <v>13707</v>
      </c>
      <c r="M2095" s="37">
        <v>45830</v>
      </c>
      <c r="N2095" s="36" t="s">
        <v>12040</v>
      </c>
      <c r="U2095" s="36" t="s">
        <v>17133</v>
      </c>
      <c r="X2095" s="36" t="s">
        <v>12274</v>
      </c>
      <c r="AA2095" s="41" t="s">
        <v>15129</v>
      </c>
      <c r="AB2095" s="41" t="s">
        <v>15128</v>
      </c>
      <c r="AD2095" s="33">
        <v>1</v>
      </c>
      <c r="AF2095" s="33">
        <v>46000</v>
      </c>
      <c r="AK2095" s="40">
        <v>8</v>
      </c>
      <c r="AN2095" s="39" t="s">
        <v>15127</v>
      </c>
      <c r="AP2095" s="32" t="s">
        <v>15126</v>
      </c>
      <c r="AQ2095" s="32" t="s">
        <v>15125</v>
      </c>
      <c r="AR2095" s="32" t="s">
        <v>15124</v>
      </c>
    </row>
    <row r="2096" spans="3:44" x14ac:dyDescent="0.25">
      <c r="C2096" s="41" t="s">
        <v>15132</v>
      </c>
      <c r="D2096" s="41" t="s">
        <v>9190</v>
      </c>
      <c r="E2096" s="37">
        <v>45830</v>
      </c>
      <c r="F2096" s="37">
        <v>45830</v>
      </c>
      <c r="G2096" s="36" t="s">
        <v>4567</v>
      </c>
      <c r="H2096" s="37">
        <v>45830</v>
      </c>
      <c r="I2096" s="42" t="s">
        <v>17799</v>
      </c>
      <c r="K2096" s="36" t="s">
        <v>12272</v>
      </c>
      <c r="L2096" s="36" t="s">
        <v>13708</v>
      </c>
      <c r="M2096" s="37">
        <v>45830</v>
      </c>
      <c r="N2096" s="36" t="s">
        <v>12145</v>
      </c>
      <c r="U2096" s="36" t="s">
        <v>16259</v>
      </c>
      <c r="X2096" s="36" t="s">
        <v>12276</v>
      </c>
      <c r="AA2096" s="41" t="s">
        <v>15129</v>
      </c>
      <c r="AB2096" s="41" t="s">
        <v>15128</v>
      </c>
      <c r="AD2096" s="33">
        <v>1</v>
      </c>
      <c r="AF2096" s="33">
        <v>50182</v>
      </c>
      <c r="AK2096" s="40">
        <v>8</v>
      </c>
      <c r="AN2096" s="39" t="s">
        <v>15127</v>
      </c>
      <c r="AP2096" s="32" t="s">
        <v>15126</v>
      </c>
      <c r="AQ2096" s="32" t="s">
        <v>15125</v>
      </c>
      <c r="AR2096" s="32" t="s">
        <v>15124</v>
      </c>
    </row>
    <row r="2097" spans="3:44" x14ac:dyDescent="0.25">
      <c r="C2097" s="41" t="s">
        <v>15132</v>
      </c>
      <c r="D2097" s="41" t="s">
        <v>9190</v>
      </c>
      <c r="E2097" s="37">
        <v>45830</v>
      </c>
      <c r="F2097" s="37">
        <v>45830</v>
      </c>
      <c r="G2097" s="36" t="s">
        <v>4525</v>
      </c>
      <c r="H2097" s="37">
        <v>45830</v>
      </c>
      <c r="I2097" s="42" t="s">
        <v>17798</v>
      </c>
      <c r="K2097" s="36" t="s">
        <v>12272</v>
      </c>
      <c r="L2097" s="36" t="s">
        <v>13709</v>
      </c>
      <c r="M2097" s="37">
        <v>45830</v>
      </c>
      <c r="N2097" s="36" t="s">
        <v>12178</v>
      </c>
      <c r="U2097" s="36" t="s">
        <v>17213</v>
      </c>
      <c r="X2097" s="36" t="s">
        <v>12281</v>
      </c>
      <c r="AA2097" s="41" t="s">
        <v>15129</v>
      </c>
      <c r="AB2097" s="41" t="s">
        <v>15128</v>
      </c>
      <c r="AD2097" s="33">
        <v>1</v>
      </c>
      <c r="AF2097" s="33">
        <v>55595</v>
      </c>
      <c r="AK2097" s="40">
        <v>8</v>
      </c>
      <c r="AN2097" s="39" t="s">
        <v>15127</v>
      </c>
      <c r="AP2097" s="32" t="s">
        <v>15126</v>
      </c>
      <c r="AQ2097" s="32" t="s">
        <v>15125</v>
      </c>
      <c r="AR2097" s="32" t="s">
        <v>15124</v>
      </c>
    </row>
    <row r="2098" spans="3:44" x14ac:dyDescent="0.25">
      <c r="C2098" s="41" t="s">
        <v>15132</v>
      </c>
      <c r="D2098" s="41" t="s">
        <v>9190</v>
      </c>
      <c r="E2098" s="37">
        <v>45830</v>
      </c>
      <c r="F2098" s="37">
        <v>45830</v>
      </c>
      <c r="G2098" s="36" t="s">
        <v>4409</v>
      </c>
      <c r="H2098" s="37">
        <v>45830</v>
      </c>
      <c r="I2098" s="42" t="s">
        <v>17797</v>
      </c>
      <c r="K2098" s="36" t="s">
        <v>12272</v>
      </c>
      <c r="L2098" s="36" t="s">
        <v>13710</v>
      </c>
      <c r="M2098" s="37">
        <v>45830</v>
      </c>
      <c r="N2098" s="36" t="s">
        <v>11985</v>
      </c>
      <c r="U2098" s="36" t="s">
        <v>17796</v>
      </c>
      <c r="X2098" s="36" t="s">
        <v>12273</v>
      </c>
      <c r="AA2098" s="41" t="s">
        <v>15129</v>
      </c>
      <c r="AB2098" s="41" t="s">
        <v>15128</v>
      </c>
      <c r="AD2098" s="33">
        <v>5</v>
      </c>
      <c r="AF2098" s="33">
        <v>111058</v>
      </c>
      <c r="AK2098" s="40">
        <v>8</v>
      </c>
      <c r="AN2098" s="39" t="s">
        <v>15127</v>
      </c>
      <c r="AP2098" s="32" t="s">
        <v>15126</v>
      </c>
      <c r="AQ2098" s="32" t="s">
        <v>15125</v>
      </c>
      <c r="AR2098" s="32" t="s">
        <v>15124</v>
      </c>
    </row>
    <row r="2099" spans="3:44" x14ac:dyDescent="0.25">
      <c r="C2099" s="41" t="s">
        <v>15132</v>
      </c>
      <c r="D2099" s="41" t="s">
        <v>9190</v>
      </c>
      <c r="E2099" s="37">
        <v>45830</v>
      </c>
      <c r="F2099" s="37">
        <v>45830</v>
      </c>
      <c r="G2099" s="36" t="s">
        <v>4409</v>
      </c>
      <c r="H2099" s="37">
        <v>45830</v>
      </c>
      <c r="I2099" s="42" t="s">
        <v>17797</v>
      </c>
      <c r="K2099" s="36" t="s">
        <v>12272</v>
      </c>
      <c r="L2099" s="36" t="s">
        <v>13710</v>
      </c>
      <c r="M2099" s="37">
        <v>45830</v>
      </c>
      <c r="N2099" s="36" t="s">
        <v>11985</v>
      </c>
      <c r="U2099" s="36" t="s">
        <v>17796</v>
      </c>
      <c r="X2099" s="36" t="s">
        <v>12281</v>
      </c>
      <c r="AA2099" s="41" t="s">
        <v>15129</v>
      </c>
      <c r="AB2099" s="41" t="s">
        <v>15128</v>
      </c>
      <c r="AD2099" s="33">
        <v>5</v>
      </c>
      <c r="AF2099" s="33">
        <v>55595</v>
      </c>
      <c r="AK2099" s="40">
        <v>8</v>
      </c>
      <c r="AN2099" s="39" t="s">
        <v>15127</v>
      </c>
      <c r="AP2099" s="32" t="s">
        <v>15126</v>
      </c>
      <c r="AQ2099" s="32" t="s">
        <v>15125</v>
      </c>
      <c r="AR2099" s="32" t="s">
        <v>15124</v>
      </c>
    </row>
    <row r="2100" spans="3:44" x14ac:dyDescent="0.25">
      <c r="C2100" s="41" t="s">
        <v>15132</v>
      </c>
      <c r="D2100" s="41" t="s">
        <v>9190</v>
      </c>
      <c r="E2100" s="37">
        <v>45830</v>
      </c>
      <c r="F2100" s="37">
        <v>45830</v>
      </c>
      <c r="G2100" s="36" t="s">
        <v>4479</v>
      </c>
      <c r="H2100" s="37">
        <v>45830</v>
      </c>
      <c r="I2100" s="42" t="s">
        <v>17795</v>
      </c>
      <c r="K2100" s="36" t="s">
        <v>12272</v>
      </c>
      <c r="L2100" s="36" t="s">
        <v>13711</v>
      </c>
      <c r="M2100" s="37">
        <v>45830</v>
      </c>
      <c r="N2100" s="36" t="s">
        <v>11959</v>
      </c>
      <c r="U2100" s="36" t="s">
        <v>17794</v>
      </c>
      <c r="X2100" s="36" t="s">
        <v>12274</v>
      </c>
      <c r="AA2100" s="41" t="s">
        <v>15129</v>
      </c>
      <c r="AB2100" s="41" t="s">
        <v>15128</v>
      </c>
      <c r="AD2100" s="33">
        <v>1</v>
      </c>
      <c r="AF2100" s="33">
        <v>46000</v>
      </c>
      <c r="AK2100" s="40">
        <v>8</v>
      </c>
      <c r="AN2100" s="39" t="s">
        <v>15127</v>
      </c>
      <c r="AP2100" s="32" t="s">
        <v>15126</v>
      </c>
      <c r="AQ2100" s="32" t="s">
        <v>15125</v>
      </c>
      <c r="AR2100" s="32" t="s">
        <v>15124</v>
      </c>
    </row>
    <row r="2101" spans="3:44" x14ac:dyDescent="0.25">
      <c r="C2101" s="41" t="s">
        <v>15132</v>
      </c>
      <c r="D2101" s="41" t="s">
        <v>9190</v>
      </c>
      <c r="E2101" s="37">
        <v>45830</v>
      </c>
      <c r="F2101" s="37">
        <v>45830</v>
      </c>
      <c r="G2101" s="36" t="s">
        <v>4479</v>
      </c>
      <c r="H2101" s="37">
        <v>45830</v>
      </c>
      <c r="I2101" s="42" t="s">
        <v>17795</v>
      </c>
      <c r="K2101" s="36" t="s">
        <v>12272</v>
      </c>
      <c r="L2101" s="36" t="s">
        <v>13711</v>
      </c>
      <c r="M2101" s="37">
        <v>45830</v>
      </c>
      <c r="N2101" s="36" t="s">
        <v>11959</v>
      </c>
      <c r="U2101" s="36" t="s">
        <v>17794</v>
      </c>
      <c r="X2101" s="36" t="s">
        <v>12273</v>
      </c>
      <c r="AA2101" s="41" t="s">
        <v>15129</v>
      </c>
      <c r="AB2101" s="41" t="s">
        <v>15128</v>
      </c>
      <c r="AD2101" s="33">
        <v>1</v>
      </c>
      <c r="AF2101" s="33">
        <v>111058</v>
      </c>
      <c r="AK2101" s="40">
        <v>8</v>
      </c>
      <c r="AN2101" s="39" t="s">
        <v>15127</v>
      </c>
      <c r="AP2101" s="32" t="s">
        <v>15126</v>
      </c>
      <c r="AQ2101" s="32" t="s">
        <v>15125</v>
      </c>
      <c r="AR2101" s="32" t="s">
        <v>15124</v>
      </c>
    </row>
    <row r="2102" spans="3:44" x14ac:dyDescent="0.25">
      <c r="C2102" s="41" t="s">
        <v>15132</v>
      </c>
      <c r="D2102" s="41" t="s">
        <v>9190</v>
      </c>
      <c r="E2102" s="37">
        <v>45830</v>
      </c>
      <c r="F2102" s="37">
        <v>45830</v>
      </c>
      <c r="G2102" s="36" t="s">
        <v>4479</v>
      </c>
      <c r="H2102" s="37">
        <v>45830</v>
      </c>
      <c r="I2102" s="42" t="s">
        <v>17795</v>
      </c>
      <c r="K2102" s="36" t="s">
        <v>12272</v>
      </c>
      <c r="L2102" s="36" t="s">
        <v>13711</v>
      </c>
      <c r="M2102" s="37">
        <v>45830</v>
      </c>
      <c r="N2102" s="36" t="s">
        <v>11959</v>
      </c>
      <c r="U2102" s="36" t="s">
        <v>17794</v>
      </c>
      <c r="X2102" s="36" t="s">
        <v>12283</v>
      </c>
      <c r="AA2102" s="41" t="s">
        <v>15129</v>
      </c>
      <c r="AB2102" s="41" t="s">
        <v>15128</v>
      </c>
      <c r="AD2102" s="33">
        <v>6</v>
      </c>
      <c r="AF2102" s="33">
        <v>111606</v>
      </c>
      <c r="AK2102" s="40">
        <v>8</v>
      </c>
      <c r="AN2102" s="39" t="s">
        <v>15127</v>
      </c>
      <c r="AP2102" s="32" t="s">
        <v>15126</v>
      </c>
      <c r="AQ2102" s="32" t="s">
        <v>15125</v>
      </c>
      <c r="AR2102" s="32" t="s">
        <v>15124</v>
      </c>
    </row>
    <row r="2103" spans="3:44" x14ac:dyDescent="0.25">
      <c r="C2103" s="41" t="s">
        <v>15132</v>
      </c>
      <c r="D2103" s="41" t="s">
        <v>9190</v>
      </c>
      <c r="E2103" s="37">
        <v>45830</v>
      </c>
      <c r="F2103" s="37">
        <v>45830</v>
      </c>
      <c r="G2103" s="36" t="s">
        <v>4571</v>
      </c>
      <c r="H2103" s="37">
        <v>45830</v>
      </c>
      <c r="I2103" s="42" t="s">
        <v>17793</v>
      </c>
      <c r="K2103" s="36" t="s">
        <v>12272</v>
      </c>
      <c r="L2103" s="36" t="s">
        <v>13712</v>
      </c>
      <c r="M2103" s="37">
        <v>45830</v>
      </c>
      <c r="N2103" s="36" t="s">
        <v>11970</v>
      </c>
      <c r="U2103" s="36" t="s">
        <v>17787</v>
      </c>
      <c r="X2103" s="36" t="s">
        <v>12274</v>
      </c>
      <c r="AA2103" s="41" t="s">
        <v>15129</v>
      </c>
      <c r="AB2103" s="41" t="s">
        <v>15128</v>
      </c>
      <c r="AD2103" s="33">
        <v>1</v>
      </c>
      <c r="AF2103" s="33">
        <v>46000</v>
      </c>
      <c r="AK2103" s="40">
        <v>8</v>
      </c>
      <c r="AN2103" s="39" t="s">
        <v>15127</v>
      </c>
      <c r="AP2103" s="32" t="s">
        <v>15126</v>
      </c>
      <c r="AQ2103" s="32" t="s">
        <v>15125</v>
      </c>
      <c r="AR2103" s="32" t="s">
        <v>15124</v>
      </c>
    </row>
    <row r="2104" spans="3:44" x14ac:dyDescent="0.25">
      <c r="C2104" s="41" t="s">
        <v>15132</v>
      </c>
      <c r="D2104" s="41" t="s">
        <v>9190</v>
      </c>
      <c r="E2104" s="37">
        <v>45830</v>
      </c>
      <c r="F2104" s="37">
        <v>45830</v>
      </c>
      <c r="G2104" s="36" t="s">
        <v>4541</v>
      </c>
      <c r="H2104" s="37">
        <v>45830</v>
      </c>
      <c r="I2104" s="42" t="s">
        <v>17792</v>
      </c>
      <c r="K2104" s="36" t="s">
        <v>12272</v>
      </c>
      <c r="L2104" s="36" t="s">
        <v>13713</v>
      </c>
      <c r="M2104" s="37">
        <v>45830</v>
      </c>
      <c r="N2104" s="36" t="s">
        <v>12065</v>
      </c>
      <c r="U2104" s="36" t="s">
        <v>17791</v>
      </c>
      <c r="X2104" s="36" t="s">
        <v>12273</v>
      </c>
      <c r="AA2104" s="41" t="s">
        <v>15129</v>
      </c>
      <c r="AB2104" s="41" t="s">
        <v>15128</v>
      </c>
      <c r="AD2104" s="33">
        <v>1</v>
      </c>
      <c r="AF2104" s="33">
        <v>111058</v>
      </c>
      <c r="AK2104" s="40">
        <v>8</v>
      </c>
      <c r="AN2104" s="39" t="s">
        <v>15127</v>
      </c>
      <c r="AP2104" s="32" t="s">
        <v>15126</v>
      </c>
      <c r="AQ2104" s="32" t="s">
        <v>15125</v>
      </c>
      <c r="AR2104" s="32" t="s">
        <v>15124</v>
      </c>
    </row>
    <row r="2105" spans="3:44" x14ac:dyDescent="0.25">
      <c r="C2105" s="41" t="s">
        <v>15132</v>
      </c>
      <c r="D2105" s="41" t="s">
        <v>9190</v>
      </c>
      <c r="E2105" s="37">
        <v>45830</v>
      </c>
      <c r="F2105" s="37">
        <v>45830</v>
      </c>
      <c r="G2105" s="36" t="s">
        <v>4475</v>
      </c>
      <c r="H2105" s="37">
        <v>45830</v>
      </c>
      <c r="I2105" s="42" t="s">
        <v>17790</v>
      </c>
      <c r="K2105" s="36" t="s">
        <v>12272</v>
      </c>
      <c r="L2105" s="36" t="s">
        <v>13714</v>
      </c>
      <c r="M2105" s="37">
        <v>45830</v>
      </c>
      <c r="N2105" s="36" t="s">
        <v>12183</v>
      </c>
      <c r="U2105" s="36" t="s">
        <v>17789</v>
      </c>
      <c r="X2105" s="36" t="s">
        <v>12276</v>
      </c>
      <c r="AA2105" s="41" t="s">
        <v>15129</v>
      </c>
      <c r="AB2105" s="41" t="s">
        <v>15128</v>
      </c>
      <c r="AD2105" s="33">
        <v>2</v>
      </c>
      <c r="AF2105" s="33">
        <v>50182</v>
      </c>
      <c r="AK2105" s="40">
        <v>8</v>
      </c>
      <c r="AN2105" s="39" t="s">
        <v>15127</v>
      </c>
      <c r="AP2105" s="32" t="s">
        <v>15126</v>
      </c>
      <c r="AQ2105" s="32" t="s">
        <v>15125</v>
      </c>
      <c r="AR2105" s="32" t="s">
        <v>15124</v>
      </c>
    </row>
    <row r="2106" spans="3:44" x14ac:dyDescent="0.25">
      <c r="C2106" s="41" t="s">
        <v>15132</v>
      </c>
      <c r="D2106" s="41" t="s">
        <v>9190</v>
      </c>
      <c r="E2106" s="37">
        <v>45830</v>
      </c>
      <c r="F2106" s="37">
        <v>45830</v>
      </c>
      <c r="G2106" s="36" t="s">
        <v>4575</v>
      </c>
      <c r="H2106" s="37">
        <v>45830</v>
      </c>
      <c r="I2106" s="42" t="s">
        <v>17788</v>
      </c>
      <c r="K2106" s="36" t="s">
        <v>12272</v>
      </c>
      <c r="L2106" s="36" t="s">
        <v>13715</v>
      </c>
      <c r="M2106" s="37">
        <v>45830</v>
      </c>
      <c r="N2106" s="36" t="s">
        <v>11970</v>
      </c>
      <c r="U2106" s="36" t="s">
        <v>17787</v>
      </c>
      <c r="X2106" s="36" t="s">
        <v>12277</v>
      </c>
      <c r="AA2106" s="41" t="s">
        <v>15129</v>
      </c>
      <c r="AB2106" s="41" t="s">
        <v>15128</v>
      </c>
      <c r="AD2106" s="33">
        <v>3</v>
      </c>
      <c r="AF2106" s="33">
        <v>49500</v>
      </c>
      <c r="AK2106" s="40">
        <v>8</v>
      </c>
      <c r="AN2106" s="39" t="s">
        <v>15127</v>
      </c>
      <c r="AP2106" s="32" t="s">
        <v>15126</v>
      </c>
      <c r="AQ2106" s="32" t="s">
        <v>15125</v>
      </c>
      <c r="AR2106" s="32" t="s">
        <v>15124</v>
      </c>
    </row>
    <row r="2107" spans="3:44" x14ac:dyDescent="0.25">
      <c r="C2107" s="41" t="s">
        <v>15132</v>
      </c>
      <c r="D2107" s="41" t="s">
        <v>9190</v>
      </c>
      <c r="E2107" s="37">
        <v>45830</v>
      </c>
      <c r="F2107" s="37">
        <v>45830</v>
      </c>
      <c r="G2107" s="36" t="s">
        <v>4595</v>
      </c>
      <c r="H2107" s="37">
        <v>45830</v>
      </c>
      <c r="I2107" s="42" t="s">
        <v>17786</v>
      </c>
      <c r="K2107" s="36" t="s">
        <v>12272</v>
      </c>
      <c r="L2107" s="36" t="s">
        <v>13716</v>
      </c>
      <c r="M2107" s="37">
        <v>45830</v>
      </c>
      <c r="N2107" s="36" t="s">
        <v>11970</v>
      </c>
      <c r="U2107" s="36" t="s">
        <v>17785</v>
      </c>
      <c r="X2107" s="36" t="s">
        <v>12281</v>
      </c>
      <c r="AA2107" s="41" t="s">
        <v>15129</v>
      </c>
      <c r="AB2107" s="41" t="s">
        <v>15128</v>
      </c>
      <c r="AD2107" s="33">
        <v>1</v>
      </c>
      <c r="AF2107" s="33">
        <v>55595</v>
      </c>
      <c r="AK2107" s="40">
        <v>8</v>
      </c>
      <c r="AN2107" s="39" t="s">
        <v>15127</v>
      </c>
      <c r="AP2107" s="32" t="s">
        <v>15126</v>
      </c>
      <c r="AQ2107" s="32" t="s">
        <v>15125</v>
      </c>
      <c r="AR2107" s="32" t="s">
        <v>15124</v>
      </c>
    </row>
    <row r="2108" spans="3:44" x14ac:dyDescent="0.25">
      <c r="C2108" s="41" t="s">
        <v>15132</v>
      </c>
      <c r="D2108" s="41" t="s">
        <v>9190</v>
      </c>
      <c r="E2108" s="37">
        <v>45830</v>
      </c>
      <c r="F2108" s="37">
        <v>45830</v>
      </c>
      <c r="G2108" s="36" t="s">
        <v>4595</v>
      </c>
      <c r="H2108" s="37">
        <v>45830</v>
      </c>
      <c r="I2108" s="42" t="s">
        <v>17786</v>
      </c>
      <c r="K2108" s="36" t="s">
        <v>12272</v>
      </c>
      <c r="L2108" s="36" t="s">
        <v>13716</v>
      </c>
      <c r="M2108" s="37">
        <v>45830</v>
      </c>
      <c r="N2108" s="36" t="s">
        <v>11970</v>
      </c>
      <c r="U2108" s="36" t="s">
        <v>17785</v>
      </c>
      <c r="X2108" s="36" t="s">
        <v>12282</v>
      </c>
      <c r="AA2108" s="41" t="s">
        <v>15129</v>
      </c>
      <c r="AB2108" s="41" t="s">
        <v>15128</v>
      </c>
      <c r="AD2108" s="33">
        <v>4</v>
      </c>
      <c r="AF2108" s="33">
        <v>70950</v>
      </c>
      <c r="AK2108" s="40">
        <v>8</v>
      </c>
      <c r="AN2108" s="39" t="s">
        <v>15127</v>
      </c>
      <c r="AP2108" s="32" t="s">
        <v>15126</v>
      </c>
      <c r="AQ2108" s="32" t="s">
        <v>15125</v>
      </c>
      <c r="AR2108" s="32" t="s">
        <v>15124</v>
      </c>
    </row>
    <row r="2109" spans="3:44" x14ac:dyDescent="0.25">
      <c r="C2109" s="41" t="s">
        <v>15132</v>
      </c>
      <c r="D2109" s="41" t="s">
        <v>9190</v>
      </c>
      <c r="E2109" s="37">
        <v>45830</v>
      </c>
      <c r="F2109" s="37">
        <v>45830</v>
      </c>
      <c r="G2109" s="36" t="s">
        <v>4595</v>
      </c>
      <c r="H2109" s="37">
        <v>45830</v>
      </c>
      <c r="I2109" s="42" t="s">
        <v>17786</v>
      </c>
      <c r="K2109" s="36" t="s">
        <v>12272</v>
      </c>
      <c r="L2109" s="36" t="s">
        <v>13716</v>
      </c>
      <c r="M2109" s="37">
        <v>45830</v>
      </c>
      <c r="N2109" s="36" t="s">
        <v>11970</v>
      </c>
      <c r="U2109" s="36" t="s">
        <v>17785</v>
      </c>
      <c r="X2109" s="36" t="s">
        <v>12273</v>
      </c>
      <c r="AA2109" s="41" t="s">
        <v>15129</v>
      </c>
      <c r="AB2109" s="41" t="s">
        <v>15128</v>
      </c>
      <c r="AD2109" s="33">
        <v>4</v>
      </c>
      <c r="AF2109" s="33">
        <v>111058</v>
      </c>
      <c r="AK2109" s="40">
        <v>8</v>
      </c>
      <c r="AN2109" s="39" t="s">
        <v>15127</v>
      </c>
      <c r="AP2109" s="32" t="s">
        <v>15126</v>
      </c>
      <c r="AQ2109" s="32" t="s">
        <v>15125</v>
      </c>
      <c r="AR2109" s="32" t="s">
        <v>15124</v>
      </c>
    </row>
    <row r="2110" spans="3:44" x14ac:dyDescent="0.25">
      <c r="C2110" s="41" t="s">
        <v>15132</v>
      </c>
      <c r="D2110" s="41" t="s">
        <v>9190</v>
      </c>
      <c r="E2110" s="37">
        <v>45830</v>
      </c>
      <c r="F2110" s="37">
        <v>45830</v>
      </c>
      <c r="G2110" s="36" t="s">
        <v>4595</v>
      </c>
      <c r="H2110" s="37">
        <v>45830</v>
      </c>
      <c r="I2110" s="42" t="s">
        <v>17786</v>
      </c>
      <c r="K2110" s="36" t="s">
        <v>12272</v>
      </c>
      <c r="L2110" s="36" t="s">
        <v>13716</v>
      </c>
      <c r="M2110" s="37">
        <v>45830</v>
      </c>
      <c r="N2110" s="36" t="s">
        <v>11970</v>
      </c>
      <c r="U2110" s="36" t="s">
        <v>17785</v>
      </c>
      <c r="X2110" s="36" t="s">
        <v>12274</v>
      </c>
      <c r="AA2110" s="41" t="s">
        <v>15129</v>
      </c>
      <c r="AB2110" s="41" t="s">
        <v>15128</v>
      </c>
      <c r="AD2110" s="33">
        <v>1</v>
      </c>
      <c r="AF2110" s="33">
        <v>46000</v>
      </c>
      <c r="AK2110" s="40">
        <v>8</v>
      </c>
      <c r="AN2110" s="39" t="s">
        <v>15127</v>
      </c>
      <c r="AP2110" s="32" t="s">
        <v>15126</v>
      </c>
      <c r="AQ2110" s="32" t="s">
        <v>15125</v>
      </c>
      <c r="AR2110" s="32" t="s">
        <v>15124</v>
      </c>
    </row>
    <row r="2111" spans="3:44" x14ac:dyDescent="0.25">
      <c r="C2111" s="41" t="s">
        <v>15132</v>
      </c>
      <c r="D2111" s="41" t="s">
        <v>9190</v>
      </c>
      <c r="E2111" s="37">
        <v>45830</v>
      </c>
      <c r="F2111" s="37">
        <v>45830</v>
      </c>
      <c r="G2111" s="36" t="s">
        <v>4595</v>
      </c>
      <c r="H2111" s="37">
        <v>45830</v>
      </c>
      <c r="I2111" s="42" t="s">
        <v>17786</v>
      </c>
      <c r="K2111" s="36" t="s">
        <v>12272</v>
      </c>
      <c r="L2111" s="36" t="s">
        <v>13716</v>
      </c>
      <c r="M2111" s="37">
        <v>45830</v>
      </c>
      <c r="N2111" s="36" t="s">
        <v>11970</v>
      </c>
      <c r="U2111" s="36" t="s">
        <v>17785</v>
      </c>
      <c r="X2111" s="36" t="s">
        <v>12278</v>
      </c>
      <c r="AA2111" s="41" t="s">
        <v>15129</v>
      </c>
      <c r="AB2111" s="41" t="s">
        <v>15128</v>
      </c>
      <c r="AD2111" s="33">
        <v>3</v>
      </c>
      <c r="AF2111" s="33">
        <v>74250</v>
      </c>
      <c r="AK2111" s="40">
        <v>8</v>
      </c>
      <c r="AN2111" s="39" t="s">
        <v>15127</v>
      </c>
      <c r="AP2111" s="32" t="s">
        <v>15126</v>
      </c>
      <c r="AQ2111" s="32" t="s">
        <v>15125</v>
      </c>
      <c r="AR2111" s="32" t="s">
        <v>15124</v>
      </c>
    </row>
    <row r="2112" spans="3:44" x14ac:dyDescent="0.25">
      <c r="C2112" s="41" t="s">
        <v>15132</v>
      </c>
      <c r="D2112" s="41" t="s">
        <v>9190</v>
      </c>
      <c r="E2112" s="37">
        <v>45830</v>
      </c>
      <c r="F2112" s="37">
        <v>45830</v>
      </c>
      <c r="G2112" s="36" t="s">
        <v>4589</v>
      </c>
      <c r="H2112" s="37">
        <v>45830</v>
      </c>
      <c r="I2112" s="42" t="s">
        <v>17784</v>
      </c>
      <c r="K2112" s="36" t="s">
        <v>12272</v>
      </c>
      <c r="L2112" s="36" t="s">
        <v>13717</v>
      </c>
      <c r="M2112" s="37">
        <v>45830</v>
      </c>
      <c r="N2112" s="36" t="s">
        <v>12233</v>
      </c>
      <c r="U2112" s="36" t="s">
        <v>17783</v>
      </c>
      <c r="X2112" s="36" t="s">
        <v>12278</v>
      </c>
      <c r="AA2112" s="41" t="s">
        <v>15129</v>
      </c>
      <c r="AB2112" s="41" t="s">
        <v>15128</v>
      </c>
      <c r="AD2112" s="33">
        <v>1</v>
      </c>
      <c r="AF2112" s="33">
        <v>74250</v>
      </c>
      <c r="AK2112" s="40">
        <v>8</v>
      </c>
      <c r="AN2112" s="39" t="s">
        <v>15127</v>
      </c>
      <c r="AP2112" s="32" t="s">
        <v>15126</v>
      </c>
      <c r="AQ2112" s="32" t="s">
        <v>15125</v>
      </c>
      <c r="AR2112" s="32" t="s">
        <v>15124</v>
      </c>
    </row>
    <row r="2113" spans="3:44" x14ac:dyDescent="0.25">
      <c r="C2113" s="41" t="s">
        <v>15132</v>
      </c>
      <c r="D2113" s="41" t="s">
        <v>9190</v>
      </c>
      <c r="E2113" s="37">
        <v>45830</v>
      </c>
      <c r="F2113" s="37">
        <v>45830</v>
      </c>
      <c r="G2113" s="36" t="s">
        <v>4589</v>
      </c>
      <c r="H2113" s="37">
        <v>45830</v>
      </c>
      <c r="I2113" s="42" t="s">
        <v>17784</v>
      </c>
      <c r="K2113" s="36" t="s">
        <v>12272</v>
      </c>
      <c r="L2113" s="36" t="s">
        <v>13717</v>
      </c>
      <c r="M2113" s="37">
        <v>45830</v>
      </c>
      <c r="N2113" s="36" t="s">
        <v>12233</v>
      </c>
      <c r="U2113" s="36" t="s">
        <v>17783</v>
      </c>
      <c r="X2113" s="36" t="s">
        <v>12277</v>
      </c>
      <c r="AA2113" s="41" t="s">
        <v>15129</v>
      </c>
      <c r="AB2113" s="41" t="s">
        <v>15128</v>
      </c>
      <c r="AD2113" s="33">
        <v>1</v>
      </c>
      <c r="AF2113" s="33">
        <v>49500</v>
      </c>
      <c r="AK2113" s="40">
        <v>8</v>
      </c>
      <c r="AN2113" s="39" t="s">
        <v>15127</v>
      </c>
      <c r="AP2113" s="32" t="s">
        <v>15126</v>
      </c>
      <c r="AQ2113" s="32" t="s">
        <v>15125</v>
      </c>
      <c r="AR2113" s="32" t="s">
        <v>15124</v>
      </c>
    </row>
    <row r="2114" spans="3:44" x14ac:dyDescent="0.25">
      <c r="C2114" s="41" t="s">
        <v>15132</v>
      </c>
      <c r="D2114" s="41" t="s">
        <v>9190</v>
      </c>
      <c r="E2114" s="37">
        <v>45830</v>
      </c>
      <c r="F2114" s="37">
        <v>45830</v>
      </c>
      <c r="G2114" s="36" t="s">
        <v>4383</v>
      </c>
      <c r="H2114" s="37">
        <v>45830</v>
      </c>
      <c r="I2114" s="42" t="s">
        <v>17782</v>
      </c>
      <c r="K2114" s="36" t="s">
        <v>12272</v>
      </c>
      <c r="L2114" s="36" t="s">
        <v>13718</v>
      </c>
      <c r="M2114" s="37">
        <v>45830</v>
      </c>
      <c r="N2114" s="36" t="s">
        <v>12135</v>
      </c>
      <c r="U2114" s="36" t="s">
        <v>16841</v>
      </c>
      <c r="X2114" s="36" t="s">
        <v>12273</v>
      </c>
      <c r="AA2114" s="41" t="s">
        <v>15129</v>
      </c>
      <c r="AB2114" s="41" t="s">
        <v>15128</v>
      </c>
      <c r="AD2114" s="33">
        <v>1</v>
      </c>
      <c r="AF2114" s="33">
        <v>111058</v>
      </c>
      <c r="AK2114" s="40">
        <v>8</v>
      </c>
      <c r="AN2114" s="39" t="s">
        <v>15127</v>
      </c>
      <c r="AP2114" s="32" t="s">
        <v>15126</v>
      </c>
      <c r="AQ2114" s="32" t="s">
        <v>15125</v>
      </c>
      <c r="AR2114" s="32" t="s">
        <v>15124</v>
      </c>
    </row>
    <row r="2115" spans="3:44" x14ac:dyDescent="0.25">
      <c r="C2115" s="41" t="s">
        <v>15132</v>
      </c>
      <c r="D2115" s="41" t="s">
        <v>9190</v>
      </c>
      <c r="E2115" s="37">
        <v>45830</v>
      </c>
      <c r="F2115" s="37">
        <v>45830</v>
      </c>
      <c r="G2115" s="36" t="s">
        <v>4513</v>
      </c>
      <c r="H2115" s="37">
        <v>45830</v>
      </c>
      <c r="I2115" s="42" t="s">
        <v>17781</v>
      </c>
      <c r="K2115" s="36" t="s">
        <v>12272</v>
      </c>
      <c r="L2115" s="36" t="s">
        <v>13719</v>
      </c>
      <c r="M2115" s="37">
        <v>45830</v>
      </c>
      <c r="N2115" s="36" t="s">
        <v>11970</v>
      </c>
      <c r="U2115" s="36" t="s">
        <v>17780</v>
      </c>
      <c r="X2115" s="36" t="s">
        <v>12273</v>
      </c>
      <c r="AA2115" s="41" t="s">
        <v>15129</v>
      </c>
      <c r="AB2115" s="41" t="s">
        <v>15128</v>
      </c>
      <c r="AD2115" s="33">
        <v>1</v>
      </c>
      <c r="AF2115" s="33">
        <v>111058</v>
      </c>
      <c r="AK2115" s="40">
        <v>8</v>
      </c>
      <c r="AN2115" s="39" t="s">
        <v>15127</v>
      </c>
      <c r="AP2115" s="32" t="s">
        <v>15126</v>
      </c>
      <c r="AQ2115" s="32" t="s">
        <v>15125</v>
      </c>
      <c r="AR2115" s="32" t="s">
        <v>15124</v>
      </c>
    </row>
    <row r="2116" spans="3:44" x14ac:dyDescent="0.25">
      <c r="C2116" s="41" t="s">
        <v>15132</v>
      </c>
      <c r="D2116" s="41" t="s">
        <v>9190</v>
      </c>
      <c r="E2116" s="37">
        <v>45830</v>
      </c>
      <c r="F2116" s="37">
        <v>45830</v>
      </c>
      <c r="G2116" s="36" t="s">
        <v>4483</v>
      </c>
      <c r="H2116" s="37">
        <v>45830</v>
      </c>
      <c r="I2116" s="42" t="s">
        <v>17779</v>
      </c>
      <c r="K2116" s="36" t="s">
        <v>12272</v>
      </c>
      <c r="L2116" s="36" t="s">
        <v>13720</v>
      </c>
      <c r="M2116" s="37">
        <v>45830</v>
      </c>
      <c r="N2116" s="36" t="s">
        <v>12145</v>
      </c>
      <c r="U2116" s="36" t="s">
        <v>17778</v>
      </c>
      <c r="X2116" s="36" t="s">
        <v>12273</v>
      </c>
      <c r="AA2116" s="41" t="s">
        <v>15129</v>
      </c>
      <c r="AB2116" s="41" t="s">
        <v>15128</v>
      </c>
      <c r="AD2116" s="33">
        <v>2</v>
      </c>
      <c r="AF2116" s="33">
        <v>111058</v>
      </c>
      <c r="AK2116" s="40">
        <v>8</v>
      </c>
      <c r="AN2116" s="39" t="s">
        <v>15127</v>
      </c>
      <c r="AP2116" s="32" t="s">
        <v>15126</v>
      </c>
      <c r="AQ2116" s="32" t="s">
        <v>15125</v>
      </c>
      <c r="AR2116" s="32" t="s">
        <v>15124</v>
      </c>
    </row>
    <row r="2117" spans="3:44" x14ac:dyDescent="0.25">
      <c r="C2117" s="41" t="s">
        <v>15132</v>
      </c>
      <c r="D2117" s="41" t="s">
        <v>9190</v>
      </c>
      <c r="E2117" s="37">
        <v>45830</v>
      </c>
      <c r="F2117" s="37">
        <v>45830</v>
      </c>
      <c r="G2117" s="36" t="s">
        <v>4483</v>
      </c>
      <c r="H2117" s="37">
        <v>45830</v>
      </c>
      <c r="I2117" s="42" t="s">
        <v>17779</v>
      </c>
      <c r="K2117" s="36" t="s">
        <v>12272</v>
      </c>
      <c r="L2117" s="36" t="s">
        <v>13720</v>
      </c>
      <c r="M2117" s="37">
        <v>45830</v>
      </c>
      <c r="N2117" s="36" t="s">
        <v>12145</v>
      </c>
      <c r="U2117" s="36" t="s">
        <v>17778</v>
      </c>
      <c r="X2117" s="36" t="s">
        <v>12278</v>
      </c>
      <c r="AA2117" s="41" t="s">
        <v>15129</v>
      </c>
      <c r="AB2117" s="41" t="s">
        <v>15128</v>
      </c>
      <c r="AD2117" s="33">
        <v>2</v>
      </c>
      <c r="AF2117" s="33">
        <v>74250</v>
      </c>
      <c r="AK2117" s="40">
        <v>8</v>
      </c>
      <c r="AN2117" s="39" t="s">
        <v>15127</v>
      </c>
      <c r="AP2117" s="32" t="s">
        <v>15126</v>
      </c>
      <c r="AQ2117" s="32" t="s">
        <v>15125</v>
      </c>
      <c r="AR2117" s="32" t="s">
        <v>15124</v>
      </c>
    </row>
    <row r="2118" spans="3:44" x14ac:dyDescent="0.25">
      <c r="C2118" s="41" t="s">
        <v>15132</v>
      </c>
      <c r="D2118" s="41" t="s">
        <v>9190</v>
      </c>
      <c r="E2118" s="37">
        <v>45830</v>
      </c>
      <c r="F2118" s="37">
        <v>45830</v>
      </c>
      <c r="G2118" s="36" t="s">
        <v>4483</v>
      </c>
      <c r="H2118" s="37">
        <v>45830</v>
      </c>
      <c r="I2118" s="42" t="s">
        <v>17779</v>
      </c>
      <c r="K2118" s="36" t="s">
        <v>12272</v>
      </c>
      <c r="L2118" s="36" t="s">
        <v>13720</v>
      </c>
      <c r="M2118" s="37">
        <v>45830</v>
      </c>
      <c r="N2118" s="36" t="s">
        <v>12145</v>
      </c>
      <c r="U2118" s="36" t="s">
        <v>17778</v>
      </c>
      <c r="X2118" s="36" t="s">
        <v>12277</v>
      </c>
      <c r="AA2118" s="41" t="s">
        <v>15129</v>
      </c>
      <c r="AB2118" s="41" t="s">
        <v>15128</v>
      </c>
      <c r="AD2118" s="33">
        <v>1</v>
      </c>
      <c r="AF2118" s="33">
        <v>49500</v>
      </c>
      <c r="AK2118" s="40">
        <v>8</v>
      </c>
      <c r="AN2118" s="39" t="s">
        <v>15127</v>
      </c>
      <c r="AP2118" s="32" t="s">
        <v>15126</v>
      </c>
      <c r="AQ2118" s="32" t="s">
        <v>15125</v>
      </c>
      <c r="AR2118" s="32" t="s">
        <v>15124</v>
      </c>
    </row>
    <row r="2119" spans="3:44" x14ac:dyDescent="0.25">
      <c r="C2119" s="41" t="s">
        <v>15132</v>
      </c>
      <c r="D2119" s="41" t="s">
        <v>9190</v>
      </c>
      <c r="E2119" s="37">
        <v>45830</v>
      </c>
      <c r="F2119" s="37">
        <v>45830</v>
      </c>
      <c r="G2119" s="36" t="s">
        <v>4557</v>
      </c>
      <c r="H2119" s="37">
        <v>45830</v>
      </c>
      <c r="I2119" s="42" t="s">
        <v>17777</v>
      </c>
      <c r="K2119" s="36" t="s">
        <v>12272</v>
      </c>
      <c r="L2119" s="36" t="s">
        <v>13721</v>
      </c>
      <c r="M2119" s="37">
        <v>45830</v>
      </c>
      <c r="N2119" s="36" t="s">
        <v>12045</v>
      </c>
      <c r="U2119" s="36" t="s">
        <v>17776</v>
      </c>
      <c r="X2119" s="36" t="s">
        <v>12281</v>
      </c>
      <c r="AA2119" s="41" t="s">
        <v>15129</v>
      </c>
      <c r="AB2119" s="41" t="s">
        <v>15128</v>
      </c>
      <c r="AD2119" s="33">
        <v>1</v>
      </c>
      <c r="AF2119" s="33">
        <v>55595</v>
      </c>
      <c r="AK2119" s="40">
        <v>8</v>
      </c>
      <c r="AN2119" s="39" t="s">
        <v>15127</v>
      </c>
      <c r="AP2119" s="32" t="s">
        <v>15126</v>
      </c>
      <c r="AQ2119" s="32" t="s">
        <v>15125</v>
      </c>
      <c r="AR2119" s="32" t="s">
        <v>15124</v>
      </c>
    </row>
    <row r="2120" spans="3:44" x14ac:dyDescent="0.25">
      <c r="C2120" s="41" t="s">
        <v>15132</v>
      </c>
      <c r="D2120" s="41" t="s">
        <v>9190</v>
      </c>
      <c r="E2120" s="37">
        <v>45830</v>
      </c>
      <c r="F2120" s="37">
        <v>45830</v>
      </c>
      <c r="G2120" s="36" t="s">
        <v>4557</v>
      </c>
      <c r="H2120" s="37">
        <v>45830</v>
      </c>
      <c r="I2120" s="42" t="s">
        <v>17777</v>
      </c>
      <c r="K2120" s="36" t="s">
        <v>12272</v>
      </c>
      <c r="L2120" s="36" t="s">
        <v>13721</v>
      </c>
      <c r="M2120" s="37">
        <v>45830</v>
      </c>
      <c r="N2120" s="36" t="s">
        <v>12045</v>
      </c>
      <c r="U2120" s="36" t="s">
        <v>17776</v>
      </c>
      <c r="X2120" s="36" t="s">
        <v>12285</v>
      </c>
      <c r="AA2120" s="41" t="s">
        <v>15129</v>
      </c>
      <c r="AB2120" s="41" t="s">
        <v>15128</v>
      </c>
      <c r="AD2120" s="33">
        <v>2</v>
      </c>
      <c r="AF2120" s="33">
        <v>73431</v>
      </c>
      <c r="AK2120" s="40">
        <v>8</v>
      </c>
      <c r="AN2120" s="39" t="s">
        <v>15127</v>
      </c>
      <c r="AP2120" s="32" t="s">
        <v>15126</v>
      </c>
      <c r="AQ2120" s="32" t="s">
        <v>15125</v>
      </c>
      <c r="AR2120" s="32" t="s">
        <v>15124</v>
      </c>
    </row>
    <row r="2121" spans="3:44" x14ac:dyDescent="0.25">
      <c r="C2121" s="41" t="s">
        <v>15132</v>
      </c>
      <c r="D2121" s="41" t="s">
        <v>9190</v>
      </c>
      <c r="E2121" s="37">
        <v>45830</v>
      </c>
      <c r="F2121" s="37">
        <v>45830</v>
      </c>
      <c r="G2121" s="36" t="s">
        <v>4461</v>
      </c>
      <c r="H2121" s="37">
        <v>45830</v>
      </c>
      <c r="I2121" s="42" t="s">
        <v>17775</v>
      </c>
      <c r="K2121" s="36" t="s">
        <v>12272</v>
      </c>
      <c r="L2121" s="36" t="s">
        <v>13722</v>
      </c>
      <c r="M2121" s="37">
        <v>45830</v>
      </c>
      <c r="N2121" s="36" t="s">
        <v>12178</v>
      </c>
      <c r="U2121" s="36" t="s">
        <v>17019</v>
      </c>
      <c r="X2121" s="36" t="s">
        <v>12276</v>
      </c>
      <c r="AA2121" s="41" t="s">
        <v>15129</v>
      </c>
      <c r="AB2121" s="41" t="s">
        <v>15128</v>
      </c>
      <c r="AD2121" s="33">
        <v>1</v>
      </c>
      <c r="AF2121" s="33">
        <v>50182</v>
      </c>
      <c r="AK2121" s="40">
        <v>8</v>
      </c>
      <c r="AN2121" s="39" t="s">
        <v>15127</v>
      </c>
      <c r="AP2121" s="32" t="s">
        <v>15126</v>
      </c>
      <c r="AQ2121" s="32" t="s">
        <v>15125</v>
      </c>
      <c r="AR2121" s="32" t="s">
        <v>15124</v>
      </c>
    </row>
    <row r="2122" spans="3:44" x14ac:dyDescent="0.25">
      <c r="C2122" s="41" t="s">
        <v>15132</v>
      </c>
      <c r="D2122" s="41" t="s">
        <v>9190</v>
      </c>
      <c r="E2122" s="37">
        <v>45830</v>
      </c>
      <c r="F2122" s="37">
        <v>45830</v>
      </c>
      <c r="G2122" s="36" t="s">
        <v>4553</v>
      </c>
      <c r="H2122" s="37">
        <v>45830</v>
      </c>
      <c r="I2122" s="42" t="s">
        <v>17774</v>
      </c>
      <c r="K2122" s="36" t="s">
        <v>12272</v>
      </c>
      <c r="L2122" s="36" t="s">
        <v>13723</v>
      </c>
      <c r="M2122" s="37">
        <v>45830</v>
      </c>
      <c r="N2122" s="36" t="s">
        <v>11959</v>
      </c>
      <c r="U2122" s="36" t="s">
        <v>17773</v>
      </c>
      <c r="X2122" s="36" t="s">
        <v>12285</v>
      </c>
      <c r="AA2122" s="41" t="s">
        <v>15129</v>
      </c>
      <c r="AB2122" s="41" t="s">
        <v>15128</v>
      </c>
      <c r="AD2122" s="33">
        <v>2</v>
      </c>
      <c r="AF2122" s="33">
        <v>73431</v>
      </c>
      <c r="AK2122" s="40">
        <v>8</v>
      </c>
      <c r="AN2122" s="39" t="s">
        <v>15127</v>
      </c>
      <c r="AP2122" s="32" t="s">
        <v>15126</v>
      </c>
      <c r="AQ2122" s="32" t="s">
        <v>15125</v>
      </c>
      <c r="AR2122" s="32" t="s">
        <v>15124</v>
      </c>
    </row>
    <row r="2123" spans="3:44" x14ac:dyDescent="0.25">
      <c r="C2123" s="41" t="s">
        <v>15132</v>
      </c>
      <c r="D2123" s="41" t="s">
        <v>9190</v>
      </c>
      <c r="E2123" s="37">
        <v>45830</v>
      </c>
      <c r="F2123" s="37">
        <v>45830</v>
      </c>
      <c r="G2123" s="36" t="s">
        <v>4553</v>
      </c>
      <c r="H2123" s="37">
        <v>45830</v>
      </c>
      <c r="I2123" s="42" t="s">
        <v>17774</v>
      </c>
      <c r="K2123" s="36" t="s">
        <v>12272</v>
      </c>
      <c r="L2123" s="36" t="s">
        <v>13723</v>
      </c>
      <c r="M2123" s="37">
        <v>45830</v>
      </c>
      <c r="N2123" s="36" t="s">
        <v>11959</v>
      </c>
      <c r="U2123" s="36" t="s">
        <v>17773</v>
      </c>
      <c r="X2123" s="36" t="s">
        <v>12273</v>
      </c>
      <c r="AA2123" s="41" t="s">
        <v>15129</v>
      </c>
      <c r="AB2123" s="41" t="s">
        <v>15128</v>
      </c>
      <c r="AD2123" s="33">
        <v>3</v>
      </c>
      <c r="AF2123" s="33">
        <v>111058</v>
      </c>
      <c r="AK2123" s="40">
        <v>8</v>
      </c>
      <c r="AN2123" s="39" t="s">
        <v>15127</v>
      </c>
      <c r="AP2123" s="32" t="s">
        <v>15126</v>
      </c>
      <c r="AQ2123" s="32" t="s">
        <v>15125</v>
      </c>
      <c r="AR2123" s="32" t="s">
        <v>15124</v>
      </c>
    </row>
    <row r="2124" spans="3:44" x14ac:dyDescent="0.25">
      <c r="C2124" s="41" t="s">
        <v>15132</v>
      </c>
      <c r="D2124" s="41" t="s">
        <v>9190</v>
      </c>
      <c r="E2124" s="37">
        <v>45830</v>
      </c>
      <c r="F2124" s="37">
        <v>45830</v>
      </c>
      <c r="G2124" s="36" t="s">
        <v>4553</v>
      </c>
      <c r="H2124" s="37">
        <v>45830</v>
      </c>
      <c r="I2124" s="42" t="s">
        <v>17774</v>
      </c>
      <c r="K2124" s="36" t="s">
        <v>12272</v>
      </c>
      <c r="L2124" s="36" t="s">
        <v>13723</v>
      </c>
      <c r="M2124" s="37">
        <v>45830</v>
      </c>
      <c r="N2124" s="36" t="s">
        <v>11959</v>
      </c>
      <c r="U2124" s="36" t="s">
        <v>17773</v>
      </c>
      <c r="X2124" s="36" t="s">
        <v>12281</v>
      </c>
      <c r="AA2124" s="41" t="s">
        <v>15129</v>
      </c>
      <c r="AB2124" s="41" t="s">
        <v>15128</v>
      </c>
      <c r="AD2124" s="33">
        <v>4</v>
      </c>
      <c r="AF2124" s="33">
        <v>55595</v>
      </c>
      <c r="AK2124" s="40">
        <v>8</v>
      </c>
      <c r="AN2124" s="39" t="s">
        <v>15127</v>
      </c>
      <c r="AP2124" s="32" t="s">
        <v>15126</v>
      </c>
      <c r="AQ2124" s="32" t="s">
        <v>15125</v>
      </c>
      <c r="AR2124" s="32" t="s">
        <v>15124</v>
      </c>
    </row>
    <row r="2125" spans="3:44" x14ac:dyDescent="0.25">
      <c r="C2125" s="41" t="s">
        <v>15132</v>
      </c>
      <c r="D2125" s="41" t="s">
        <v>9190</v>
      </c>
      <c r="E2125" s="37">
        <v>45830</v>
      </c>
      <c r="F2125" s="37">
        <v>45830</v>
      </c>
      <c r="G2125" s="36" t="s">
        <v>4553</v>
      </c>
      <c r="H2125" s="37">
        <v>45830</v>
      </c>
      <c r="I2125" s="42" t="s">
        <v>17774</v>
      </c>
      <c r="K2125" s="36" t="s">
        <v>12272</v>
      </c>
      <c r="L2125" s="36" t="s">
        <v>13723</v>
      </c>
      <c r="M2125" s="37">
        <v>45830</v>
      </c>
      <c r="N2125" s="36" t="s">
        <v>11959</v>
      </c>
      <c r="U2125" s="36" t="s">
        <v>17773</v>
      </c>
      <c r="X2125" s="36" t="s">
        <v>12277</v>
      </c>
      <c r="AA2125" s="41" t="s">
        <v>15129</v>
      </c>
      <c r="AB2125" s="41" t="s">
        <v>15128</v>
      </c>
      <c r="AD2125" s="33">
        <v>2</v>
      </c>
      <c r="AF2125" s="33">
        <v>49500</v>
      </c>
      <c r="AK2125" s="40">
        <v>8</v>
      </c>
      <c r="AN2125" s="39" t="s">
        <v>15127</v>
      </c>
      <c r="AP2125" s="32" t="s">
        <v>15126</v>
      </c>
      <c r="AQ2125" s="32" t="s">
        <v>15125</v>
      </c>
      <c r="AR2125" s="32" t="s">
        <v>15124</v>
      </c>
    </row>
    <row r="2126" spans="3:44" x14ac:dyDescent="0.25">
      <c r="C2126" s="41" t="s">
        <v>15132</v>
      </c>
      <c r="D2126" s="41" t="s">
        <v>9190</v>
      </c>
      <c r="E2126" s="37">
        <v>45830</v>
      </c>
      <c r="F2126" s="37">
        <v>45830</v>
      </c>
      <c r="G2126" s="36" t="s">
        <v>4553</v>
      </c>
      <c r="H2126" s="37">
        <v>45830</v>
      </c>
      <c r="I2126" s="42" t="s">
        <v>17774</v>
      </c>
      <c r="K2126" s="36" t="s">
        <v>12272</v>
      </c>
      <c r="L2126" s="36" t="s">
        <v>13723</v>
      </c>
      <c r="M2126" s="37">
        <v>45830</v>
      </c>
      <c r="N2126" s="36" t="s">
        <v>11959</v>
      </c>
      <c r="U2126" s="36" t="s">
        <v>17773</v>
      </c>
      <c r="X2126" s="36" t="s">
        <v>12282</v>
      </c>
      <c r="AA2126" s="41" t="s">
        <v>15129</v>
      </c>
      <c r="AB2126" s="41" t="s">
        <v>15128</v>
      </c>
      <c r="AD2126" s="33">
        <v>2</v>
      </c>
      <c r="AF2126" s="33">
        <v>70950</v>
      </c>
      <c r="AK2126" s="40">
        <v>8</v>
      </c>
      <c r="AN2126" s="39" t="s">
        <v>15127</v>
      </c>
      <c r="AP2126" s="32" t="s">
        <v>15126</v>
      </c>
      <c r="AQ2126" s="32" t="s">
        <v>15125</v>
      </c>
      <c r="AR2126" s="32" t="s">
        <v>15124</v>
      </c>
    </row>
    <row r="2127" spans="3:44" x14ac:dyDescent="0.25">
      <c r="C2127" s="41" t="s">
        <v>15132</v>
      </c>
      <c r="D2127" s="41" t="s">
        <v>9190</v>
      </c>
      <c r="E2127" s="37">
        <v>45830</v>
      </c>
      <c r="F2127" s="37">
        <v>45830</v>
      </c>
      <c r="G2127" s="36" t="s">
        <v>4553</v>
      </c>
      <c r="H2127" s="37">
        <v>45830</v>
      </c>
      <c r="I2127" s="42" t="s">
        <v>17774</v>
      </c>
      <c r="K2127" s="36" t="s">
        <v>12272</v>
      </c>
      <c r="L2127" s="36" t="s">
        <v>13723</v>
      </c>
      <c r="M2127" s="37">
        <v>45830</v>
      </c>
      <c r="N2127" s="36" t="s">
        <v>11959</v>
      </c>
      <c r="U2127" s="36" t="s">
        <v>17773</v>
      </c>
      <c r="X2127" s="36" t="s">
        <v>12278</v>
      </c>
      <c r="AA2127" s="41" t="s">
        <v>15129</v>
      </c>
      <c r="AB2127" s="41" t="s">
        <v>15128</v>
      </c>
      <c r="AD2127" s="33">
        <v>5</v>
      </c>
      <c r="AF2127" s="33">
        <v>74250</v>
      </c>
      <c r="AK2127" s="40">
        <v>8</v>
      </c>
      <c r="AN2127" s="39" t="s">
        <v>15127</v>
      </c>
      <c r="AP2127" s="32" t="s">
        <v>15126</v>
      </c>
      <c r="AQ2127" s="32" t="s">
        <v>15125</v>
      </c>
      <c r="AR2127" s="32" t="s">
        <v>15124</v>
      </c>
    </row>
    <row r="2128" spans="3:44" x14ac:dyDescent="0.25">
      <c r="C2128" s="41" t="s">
        <v>15132</v>
      </c>
      <c r="D2128" s="41" t="s">
        <v>9190</v>
      </c>
      <c r="E2128" s="37">
        <v>45830</v>
      </c>
      <c r="F2128" s="37">
        <v>45830</v>
      </c>
      <c r="G2128" s="36" t="s">
        <v>4553</v>
      </c>
      <c r="H2128" s="37">
        <v>45830</v>
      </c>
      <c r="I2128" s="42" t="s">
        <v>17774</v>
      </c>
      <c r="K2128" s="36" t="s">
        <v>12272</v>
      </c>
      <c r="L2128" s="36" t="s">
        <v>13723</v>
      </c>
      <c r="M2128" s="37">
        <v>45830</v>
      </c>
      <c r="N2128" s="36" t="s">
        <v>11959</v>
      </c>
      <c r="U2128" s="36" t="s">
        <v>17773</v>
      </c>
      <c r="X2128" s="36" t="s">
        <v>12283</v>
      </c>
      <c r="AA2128" s="41" t="s">
        <v>15129</v>
      </c>
      <c r="AB2128" s="41" t="s">
        <v>15128</v>
      </c>
      <c r="AD2128" s="33">
        <v>2</v>
      </c>
      <c r="AF2128" s="33">
        <v>111606</v>
      </c>
      <c r="AK2128" s="40">
        <v>8</v>
      </c>
      <c r="AN2128" s="39" t="s">
        <v>15127</v>
      </c>
      <c r="AP2128" s="32" t="s">
        <v>15126</v>
      </c>
      <c r="AQ2128" s="32" t="s">
        <v>15125</v>
      </c>
      <c r="AR2128" s="32" t="s">
        <v>15124</v>
      </c>
    </row>
    <row r="2129" spans="3:44" x14ac:dyDescent="0.25">
      <c r="C2129" s="41" t="s">
        <v>15132</v>
      </c>
      <c r="D2129" s="41" t="s">
        <v>9190</v>
      </c>
      <c r="E2129" s="37">
        <v>45830</v>
      </c>
      <c r="F2129" s="37">
        <v>45830</v>
      </c>
      <c r="G2129" s="36" t="s">
        <v>4553</v>
      </c>
      <c r="H2129" s="37">
        <v>45830</v>
      </c>
      <c r="I2129" s="42" t="s">
        <v>17774</v>
      </c>
      <c r="K2129" s="36" t="s">
        <v>12272</v>
      </c>
      <c r="L2129" s="36" t="s">
        <v>13723</v>
      </c>
      <c r="M2129" s="37">
        <v>45830</v>
      </c>
      <c r="N2129" s="36" t="s">
        <v>11959</v>
      </c>
      <c r="U2129" s="36" t="s">
        <v>17773</v>
      </c>
      <c r="X2129" s="36" t="s">
        <v>12276</v>
      </c>
      <c r="AA2129" s="41" t="s">
        <v>15129</v>
      </c>
      <c r="AB2129" s="41" t="s">
        <v>15128</v>
      </c>
      <c r="AD2129" s="33">
        <v>1</v>
      </c>
      <c r="AF2129" s="33">
        <v>50182</v>
      </c>
      <c r="AK2129" s="40">
        <v>8</v>
      </c>
      <c r="AN2129" s="39" t="s">
        <v>15127</v>
      </c>
      <c r="AP2129" s="32" t="s">
        <v>15126</v>
      </c>
      <c r="AQ2129" s="32" t="s">
        <v>15125</v>
      </c>
      <c r="AR2129" s="32" t="s">
        <v>15124</v>
      </c>
    </row>
    <row r="2130" spans="3:44" x14ac:dyDescent="0.25">
      <c r="C2130" s="41" t="s">
        <v>15132</v>
      </c>
      <c r="D2130" s="41" t="s">
        <v>9190</v>
      </c>
      <c r="E2130" s="37">
        <v>45830</v>
      </c>
      <c r="F2130" s="37">
        <v>45830</v>
      </c>
      <c r="G2130" s="36" t="s">
        <v>4553</v>
      </c>
      <c r="H2130" s="37">
        <v>45830</v>
      </c>
      <c r="I2130" s="42" t="s">
        <v>17774</v>
      </c>
      <c r="K2130" s="36" t="s">
        <v>12272</v>
      </c>
      <c r="L2130" s="36" t="s">
        <v>13723</v>
      </c>
      <c r="M2130" s="37">
        <v>45830</v>
      </c>
      <c r="N2130" s="36" t="s">
        <v>11959</v>
      </c>
      <c r="U2130" s="36" t="s">
        <v>17773</v>
      </c>
      <c r="X2130" s="36" t="s">
        <v>12274</v>
      </c>
      <c r="AA2130" s="41" t="s">
        <v>15129</v>
      </c>
      <c r="AB2130" s="41" t="s">
        <v>15128</v>
      </c>
      <c r="AD2130" s="33">
        <v>3</v>
      </c>
      <c r="AF2130" s="33">
        <v>46000</v>
      </c>
      <c r="AK2130" s="40">
        <v>8</v>
      </c>
      <c r="AN2130" s="39" t="s">
        <v>15127</v>
      </c>
      <c r="AP2130" s="32" t="s">
        <v>15126</v>
      </c>
      <c r="AQ2130" s="32" t="s">
        <v>15125</v>
      </c>
      <c r="AR2130" s="32" t="s">
        <v>15124</v>
      </c>
    </row>
    <row r="2131" spans="3:44" x14ac:dyDescent="0.25">
      <c r="C2131" s="41" t="s">
        <v>15132</v>
      </c>
      <c r="D2131" s="41" t="s">
        <v>9190</v>
      </c>
      <c r="E2131" s="37">
        <v>45830</v>
      </c>
      <c r="F2131" s="37">
        <v>45830</v>
      </c>
      <c r="G2131" s="36" t="s">
        <v>4369</v>
      </c>
      <c r="H2131" s="37">
        <v>45830</v>
      </c>
      <c r="I2131" s="42" t="s">
        <v>17772</v>
      </c>
      <c r="K2131" s="36" t="s">
        <v>12272</v>
      </c>
      <c r="L2131" s="36" t="s">
        <v>13724</v>
      </c>
      <c r="M2131" s="37">
        <v>45830</v>
      </c>
      <c r="N2131" s="36" t="s">
        <v>11959</v>
      </c>
      <c r="U2131" s="36" t="s">
        <v>17771</v>
      </c>
      <c r="X2131" s="36" t="s">
        <v>12273</v>
      </c>
      <c r="AA2131" s="41" t="s">
        <v>15129</v>
      </c>
      <c r="AB2131" s="41" t="s">
        <v>15128</v>
      </c>
      <c r="AD2131" s="33">
        <v>1</v>
      </c>
      <c r="AF2131" s="33">
        <v>111058</v>
      </c>
      <c r="AK2131" s="40">
        <v>8</v>
      </c>
      <c r="AN2131" s="39" t="s">
        <v>15127</v>
      </c>
      <c r="AP2131" s="32" t="s">
        <v>15126</v>
      </c>
      <c r="AQ2131" s="32" t="s">
        <v>15125</v>
      </c>
      <c r="AR2131" s="32" t="s">
        <v>15124</v>
      </c>
    </row>
    <row r="2132" spans="3:44" x14ac:dyDescent="0.25">
      <c r="C2132" s="41" t="s">
        <v>15132</v>
      </c>
      <c r="D2132" s="41" t="s">
        <v>9190</v>
      </c>
      <c r="E2132" s="37">
        <v>45830</v>
      </c>
      <c r="F2132" s="37">
        <v>45830</v>
      </c>
      <c r="G2132" s="36" t="s">
        <v>4369</v>
      </c>
      <c r="H2132" s="37">
        <v>45830</v>
      </c>
      <c r="I2132" s="42" t="s">
        <v>17772</v>
      </c>
      <c r="K2132" s="36" t="s">
        <v>12272</v>
      </c>
      <c r="L2132" s="36" t="s">
        <v>13724</v>
      </c>
      <c r="M2132" s="37">
        <v>45830</v>
      </c>
      <c r="N2132" s="36" t="s">
        <v>11959</v>
      </c>
      <c r="U2132" s="36" t="s">
        <v>17771</v>
      </c>
      <c r="X2132" s="36" t="s">
        <v>12278</v>
      </c>
      <c r="AA2132" s="41" t="s">
        <v>15129</v>
      </c>
      <c r="AB2132" s="41" t="s">
        <v>15128</v>
      </c>
      <c r="AD2132" s="33">
        <v>2</v>
      </c>
      <c r="AF2132" s="33">
        <v>74250</v>
      </c>
      <c r="AK2132" s="40">
        <v>8</v>
      </c>
      <c r="AN2132" s="39" t="s">
        <v>15127</v>
      </c>
      <c r="AP2132" s="32" t="s">
        <v>15126</v>
      </c>
      <c r="AQ2132" s="32" t="s">
        <v>15125</v>
      </c>
      <c r="AR2132" s="32" t="s">
        <v>15124</v>
      </c>
    </row>
    <row r="2133" spans="3:44" x14ac:dyDescent="0.25">
      <c r="C2133" s="41" t="s">
        <v>15132</v>
      </c>
      <c r="D2133" s="41" t="s">
        <v>9190</v>
      </c>
      <c r="E2133" s="37">
        <v>45830</v>
      </c>
      <c r="F2133" s="37">
        <v>45830</v>
      </c>
      <c r="G2133" s="36" t="s">
        <v>4369</v>
      </c>
      <c r="H2133" s="37">
        <v>45830</v>
      </c>
      <c r="I2133" s="42" t="s">
        <v>17772</v>
      </c>
      <c r="K2133" s="36" t="s">
        <v>12272</v>
      </c>
      <c r="L2133" s="36" t="s">
        <v>13724</v>
      </c>
      <c r="M2133" s="37">
        <v>45830</v>
      </c>
      <c r="N2133" s="36" t="s">
        <v>11959</v>
      </c>
      <c r="U2133" s="36" t="s">
        <v>17771</v>
      </c>
      <c r="X2133" s="36" t="s">
        <v>12282</v>
      </c>
      <c r="AA2133" s="41" t="s">
        <v>15129</v>
      </c>
      <c r="AB2133" s="41" t="s">
        <v>15128</v>
      </c>
      <c r="AD2133" s="33">
        <v>1</v>
      </c>
      <c r="AF2133" s="33">
        <v>70950</v>
      </c>
      <c r="AK2133" s="40">
        <v>8</v>
      </c>
      <c r="AN2133" s="39" t="s">
        <v>15127</v>
      </c>
      <c r="AP2133" s="32" t="s">
        <v>15126</v>
      </c>
      <c r="AQ2133" s="32" t="s">
        <v>15125</v>
      </c>
      <c r="AR2133" s="32" t="s">
        <v>15124</v>
      </c>
    </row>
    <row r="2134" spans="3:44" x14ac:dyDescent="0.25">
      <c r="C2134" s="41" t="s">
        <v>15132</v>
      </c>
      <c r="D2134" s="41" t="s">
        <v>9190</v>
      </c>
      <c r="E2134" s="37">
        <v>45830</v>
      </c>
      <c r="F2134" s="37">
        <v>45830</v>
      </c>
      <c r="G2134" s="36" t="s">
        <v>4405</v>
      </c>
      <c r="H2134" s="37">
        <v>45830</v>
      </c>
      <c r="I2134" s="42" t="s">
        <v>17770</v>
      </c>
      <c r="K2134" s="36" t="s">
        <v>12272</v>
      </c>
      <c r="L2134" s="36" t="s">
        <v>13725</v>
      </c>
      <c r="M2134" s="37">
        <v>45830</v>
      </c>
      <c r="N2134" s="36" t="s">
        <v>11959</v>
      </c>
      <c r="U2134" s="36" t="s">
        <v>17259</v>
      </c>
      <c r="X2134" s="36" t="s">
        <v>12278</v>
      </c>
      <c r="AA2134" s="41" t="s">
        <v>15129</v>
      </c>
      <c r="AB2134" s="41" t="s">
        <v>15128</v>
      </c>
      <c r="AD2134" s="33">
        <v>2</v>
      </c>
      <c r="AF2134" s="33">
        <v>74250</v>
      </c>
      <c r="AK2134" s="40">
        <v>8</v>
      </c>
      <c r="AN2134" s="39" t="s">
        <v>15127</v>
      </c>
      <c r="AP2134" s="32" t="s">
        <v>15126</v>
      </c>
      <c r="AQ2134" s="32" t="s">
        <v>15125</v>
      </c>
      <c r="AR2134" s="32" t="s">
        <v>15124</v>
      </c>
    </row>
    <row r="2135" spans="3:44" x14ac:dyDescent="0.25">
      <c r="C2135" s="41" t="s">
        <v>15132</v>
      </c>
      <c r="D2135" s="41" t="s">
        <v>9190</v>
      </c>
      <c r="E2135" s="37">
        <v>45830</v>
      </c>
      <c r="F2135" s="37">
        <v>45830</v>
      </c>
      <c r="G2135" s="36" t="s">
        <v>4405</v>
      </c>
      <c r="H2135" s="37">
        <v>45830</v>
      </c>
      <c r="I2135" s="42" t="s">
        <v>17770</v>
      </c>
      <c r="K2135" s="36" t="s">
        <v>12272</v>
      </c>
      <c r="L2135" s="36" t="s">
        <v>13725</v>
      </c>
      <c r="M2135" s="37">
        <v>45830</v>
      </c>
      <c r="N2135" s="36" t="s">
        <v>11959</v>
      </c>
      <c r="U2135" s="36" t="s">
        <v>17259</v>
      </c>
      <c r="X2135" s="36" t="s">
        <v>12276</v>
      </c>
      <c r="AA2135" s="41" t="s">
        <v>15129</v>
      </c>
      <c r="AB2135" s="41" t="s">
        <v>15128</v>
      </c>
      <c r="AD2135" s="33">
        <v>4</v>
      </c>
      <c r="AF2135" s="33">
        <v>50182</v>
      </c>
      <c r="AK2135" s="40">
        <v>8</v>
      </c>
      <c r="AN2135" s="39" t="s">
        <v>15127</v>
      </c>
      <c r="AP2135" s="32" t="s">
        <v>15126</v>
      </c>
      <c r="AQ2135" s="32" t="s">
        <v>15125</v>
      </c>
      <c r="AR2135" s="32" t="s">
        <v>15124</v>
      </c>
    </row>
    <row r="2136" spans="3:44" x14ac:dyDescent="0.25">
      <c r="C2136" s="41" t="s">
        <v>15132</v>
      </c>
      <c r="D2136" s="41" t="s">
        <v>9190</v>
      </c>
      <c r="E2136" s="37">
        <v>45830</v>
      </c>
      <c r="F2136" s="37">
        <v>45830</v>
      </c>
      <c r="G2136" s="36" t="s">
        <v>4499</v>
      </c>
      <c r="H2136" s="37">
        <v>45830</v>
      </c>
      <c r="I2136" s="42" t="s">
        <v>17769</v>
      </c>
      <c r="K2136" s="36" t="s">
        <v>12272</v>
      </c>
      <c r="L2136" s="36" t="s">
        <v>13726</v>
      </c>
      <c r="M2136" s="37">
        <v>45830</v>
      </c>
      <c r="N2136" s="36" t="s">
        <v>12178</v>
      </c>
      <c r="U2136" s="36" t="s">
        <v>17768</v>
      </c>
      <c r="X2136" s="36" t="s">
        <v>12285</v>
      </c>
      <c r="AA2136" s="41" t="s">
        <v>15129</v>
      </c>
      <c r="AB2136" s="41" t="s">
        <v>15128</v>
      </c>
      <c r="AD2136" s="33">
        <v>3</v>
      </c>
      <c r="AF2136" s="33">
        <v>73431</v>
      </c>
      <c r="AK2136" s="40">
        <v>8</v>
      </c>
      <c r="AN2136" s="39" t="s">
        <v>15127</v>
      </c>
      <c r="AP2136" s="32" t="s">
        <v>15126</v>
      </c>
      <c r="AQ2136" s="32" t="s">
        <v>15125</v>
      </c>
      <c r="AR2136" s="32" t="s">
        <v>15124</v>
      </c>
    </row>
    <row r="2137" spans="3:44" x14ac:dyDescent="0.25">
      <c r="C2137" s="41" t="s">
        <v>15132</v>
      </c>
      <c r="D2137" s="41" t="s">
        <v>9190</v>
      </c>
      <c r="E2137" s="37">
        <v>45830</v>
      </c>
      <c r="F2137" s="37">
        <v>45830</v>
      </c>
      <c r="G2137" s="36" t="s">
        <v>4537</v>
      </c>
      <c r="H2137" s="37">
        <v>45830</v>
      </c>
      <c r="I2137" s="42" t="s">
        <v>17767</v>
      </c>
      <c r="K2137" s="36" t="s">
        <v>12272</v>
      </c>
      <c r="L2137" s="36" t="s">
        <v>13727</v>
      </c>
      <c r="M2137" s="37">
        <v>45830</v>
      </c>
      <c r="N2137" s="36" t="s">
        <v>11985</v>
      </c>
      <c r="U2137" s="36" t="s">
        <v>17766</v>
      </c>
      <c r="X2137" s="36" t="s">
        <v>12273</v>
      </c>
      <c r="AA2137" s="41" t="s">
        <v>15129</v>
      </c>
      <c r="AB2137" s="41" t="s">
        <v>15128</v>
      </c>
      <c r="AD2137" s="33">
        <v>2</v>
      </c>
      <c r="AF2137" s="33">
        <v>111058</v>
      </c>
      <c r="AK2137" s="40">
        <v>8</v>
      </c>
      <c r="AN2137" s="39" t="s">
        <v>15127</v>
      </c>
      <c r="AP2137" s="32" t="s">
        <v>15126</v>
      </c>
      <c r="AQ2137" s="32" t="s">
        <v>15125</v>
      </c>
      <c r="AR2137" s="32" t="s">
        <v>15124</v>
      </c>
    </row>
    <row r="2138" spans="3:44" x14ac:dyDescent="0.25">
      <c r="C2138" s="41" t="s">
        <v>15132</v>
      </c>
      <c r="D2138" s="41" t="s">
        <v>9190</v>
      </c>
      <c r="E2138" s="37">
        <v>45831</v>
      </c>
      <c r="F2138" s="37">
        <v>45831</v>
      </c>
      <c r="G2138" s="36" t="s">
        <v>4633</v>
      </c>
      <c r="H2138" s="37">
        <v>45831</v>
      </c>
      <c r="I2138" s="42" t="s">
        <v>17765</v>
      </c>
      <c r="K2138" s="36" t="s">
        <v>12272</v>
      </c>
      <c r="L2138" s="36" t="s">
        <v>13728</v>
      </c>
      <c r="M2138" s="37">
        <v>45831</v>
      </c>
      <c r="N2138" s="36" t="s">
        <v>11970</v>
      </c>
      <c r="U2138" s="36" t="s">
        <v>17764</v>
      </c>
      <c r="X2138" s="36" t="s">
        <v>12278</v>
      </c>
      <c r="AA2138" s="41" t="s">
        <v>15129</v>
      </c>
      <c r="AB2138" s="41" t="s">
        <v>15128</v>
      </c>
      <c r="AD2138" s="33">
        <v>2</v>
      </c>
      <c r="AF2138" s="33">
        <v>74250</v>
      </c>
      <c r="AK2138" s="40">
        <v>8</v>
      </c>
      <c r="AN2138" s="39" t="s">
        <v>15127</v>
      </c>
      <c r="AP2138" s="32" t="s">
        <v>15126</v>
      </c>
      <c r="AQ2138" s="32" t="s">
        <v>15125</v>
      </c>
      <c r="AR2138" s="32" t="s">
        <v>15124</v>
      </c>
    </row>
    <row r="2139" spans="3:44" x14ac:dyDescent="0.25">
      <c r="C2139" s="41" t="s">
        <v>15132</v>
      </c>
      <c r="D2139" s="41" t="s">
        <v>9190</v>
      </c>
      <c r="E2139" s="37">
        <v>45830</v>
      </c>
      <c r="F2139" s="37">
        <v>45830</v>
      </c>
      <c r="G2139" s="36" t="s">
        <v>4605</v>
      </c>
      <c r="H2139" s="37">
        <v>45830</v>
      </c>
      <c r="I2139" s="42" t="s">
        <v>17763</v>
      </c>
      <c r="K2139" s="36" t="s">
        <v>12272</v>
      </c>
      <c r="L2139" s="36" t="s">
        <v>13729</v>
      </c>
      <c r="M2139" s="37">
        <v>45830</v>
      </c>
      <c r="N2139" s="36" t="s">
        <v>11970</v>
      </c>
      <c r="U2139" s="36" t="s">
        <v>17762</v>
      </c>
      <c r="X2139" s="36" t="s">
        <v>12274</v>
      </c>
      <c r="AA2139" s="41" t="s">
        <v>15129</v>
      </c>
      <c r="AB2139" s="41" t="s">
        <v>15128</v>
      </c>
      <c r="AD2139" s="33">
        <v>1</v>
      </c>
      <c r="AF2139" s="33">
        <v>46000</v>
      </c>
      <c r="AK2139" s="40">
        <v>8</v>
      </c>
      <c r="AN2139" s="39" t="s">
        <v>15127</v>
      </c>
      <c r="AP2139" s="32" t="s">
        <v>15126</v>
      </c>
      <c r="AQ2139" s="32" t="s">
        <v>15125</v>
      </c>
      <c r="AR2139" s="32" t="s">
        <v>15124</v>
      </c>
    </row>
    <row r="2140" spans="3:44" x14ac:dyDescent="0.25">
      <c r="C2140" s="41" t="s">
        <v>15132</v>
      </c>
      <c r="D2140" s="41" t="s">
        <v>9190</v>
      </c>
      <c r="E2140" s="37">
        <v>45830</v>
      </c>
      <c r="F2140" s="37">
        <v>45830</v>
      </c>
      <c r="G2140" s="36" t="s">
        <v>4445</v>
      </c>
      <c r="H2140" s="37">
        <v>45830</v>
      </c>
      <c r="I2140" s="42" t="s">
        <v>17761</v>
      </c>
      <c r="K2140" s="36" t="s">
        <v>12272</v>
      </c>
      <c r="L2140" s="36" t="s">
        <v>13730</v>
      </c>
      <c r="M2140" s="37">
        <v>45830</v>
      </c>
      <c r="N2140" s="36" t="s">
        <v>11959</v>
      </c>
      <c r="U2140" s="36" t="s">
        <v>17760</v>
      </c>
      <c r="X2140" s="36" t="s">
        <v>12285</v>
      </c>
      <c r="AA2140" s="41" t="s">
        <v>15129</v>
      </c>
      <c r="AB2140" s="41" t="s">
        <v>15128</v>
      </c>
      <c r="AD2140" s="33">
        <v>2</v>
      </c>
      <c r="AF2140" s="33">
        <v>73431</v>
      </c>
      <c r="AK2140" s="40">
        <v>8</v>
      </c>
      <c r="AN2140" s="39" t="s">
        <v>15127</v>
      </c>
      <c r="AP2140" s="32" t="s">
        <v>15126</v>
      </c>
      <c r="AQ2140" s="32" t="s">
        <v>15125</v>
      </c>
      <c r="AR2140" s="32" t="s">
        <v>15124</v>
      </c>
    </row>
    <row r="2141" spans="3:44" x14ac:dyDescent="0.25">
      <c r="C2141" s="41" t="s">
        <v>15132</v>
      </c>
      <c r="D2141" s="41" t="s">
        <v>9190</v>
      </c>
      <c r="E2141" s="37">
        <v>45830</v>
      </c>
      <c r="F2141" s="37">
        <v>45830</v>
      </c>
      <c r="G2141" s="36" t="s">
        <v>4445</v>
      </c>
      <c r="H2141" s="37">
        <v>45830</v>
      </c>
      <c r="I2141" s="42" t="s">
        <v>17761</v>
      </c>
      <c r="K2141" s="36" t="s">
        <v>12272</v>
      </c>
      <c r="L2141" s="36" t="s">
        <v>13730</v>
      </c>
      <c r="M2141" s="37">
        <v>45830</v>
      </c>
      <c r="N2141" s="36" t="s">
        <v>11959</v>
      </c>
      <c r="U2141" s="36" t="s">
        <v>17760</v>
      </c>
      <c r="X2141" s="36" t="s">
        <v>12273</v>
      </c>
      <c r="AA2141" s="41" t="s">
        <v>15129</v>
      </c>
      <c r="AB2141" s="41" t="s">
        <v>15128</v>
      </c>
      <c r="AD2141" s="33">
        <v>3</v>
      </c>
      <c r="AF2141" s="33">
        <v>111058</v>
      </c>
      <c r="AK2141" s="40">
        <v>8</v>
      </c>
      <c r="AN2141" s="39" t="s">
        <v>15127</v>
      </c>
      <c r="AP2141" s="32" t="s">
        <v>15126</v>
      </c>
      <c r="AQ2141" s="32" t="s">
        <v>15125</v>
      </c>
      <c r="AR2141" s="32" t="s">
        <v>15124</v>
      </c>
    </row>
    <row r="2142" spans="3:44" x14ac:dyDescent="0.25">
      <c r="C2142" s="41" t="s">
        <v>15132</v>
      </c>
      <c r="D2142" s="41" t="s">
        <v>9190</v>
      </c>
      <c r="E2142" s="37">
        <v>45830</v>
      </c>
      <c r="F2142" s="37">
        <v>45830</v>
      </c>
      <c r="G2142" s="36" t="s">
        <v>4445</v>
      </c>
      <c r="H2142" s="37">
        <v>45830</v>
      </c>
      <c r="I2142" s="42" t="s">
        <v>17761</v>
      </c>
      <c r="K2142" s="36" t="s">
        <v>12272</v>
      </c>
      <c r="L2142" s="36" t="s">
        <v>13730</v>
      </c>
      <c r="M2142" s="37">
        <v>45830</v>
      </c>
      <c r="N2142" s="36" t="s">
        <v>11959</v>
      </c>
      <c r="U2142" s="36" t="s">
        <v>17760</v>
      </c>
      <c r="X2142" s="36" t="s">
        <v>12281</v>
      </c>
      <c r="AA2142" s="41" t="s">
        <v>15129</v>
      </c>
      <c r="AB2142" s="41" t="s">
        <v>15128</v>
      </c>
      <c r="AD2142" s="33">
        <v>3</v>
      </c>
      <c r="AF2142" s="33">
        <v>55595</v>
      </c>
      <c r="AK2142" s="40">
        <v>8</v>
      </c>
      <c r="AN2142" s="39" t="s">
        <v>15127</v>
      </c>
      <c r="AP2142" s="32" t="s">
        <v>15126</v>
      </c>
      <c r="AQ2142" s="32" t="s">
        <v>15125</v>
      </c>
      <c r="AR2142" s="32" t="s">
        <v>15124</v>
      </c>
    </row>
    <row r="2143" spans="3:44" x14ac:dyDescent="0.25">
      <c r="C2143" s="41" t="s">
        <v>15132</v>
      </c>
      <c r="D2143" s="41" t="s">
        <v>9190</v>
      </c>
      <c r="E2143" s="37">
        <v>45830</v>
      </c>
      <c r="F2143" s="37">
        <v>45830</v>
      </c>
      <c r="G2143" s="36" t="s">
        <v>4445</v>
      </c>
      <c r="H2143" s="37">
        <v>45830</v>
      </c>
      <c r="I2143" s="42" t="s">
        <v>17761</v>
      </c>
      <c r="K2143" s="36" t="s">
        <v>12272</v>
      </c>
      <c r="L2143" s="36" t="s">
        <v>13730</v>
      </c>
      <c r="M2143" s="37">
        <v>45830</v>
      </c>
      <c r="N2143" s="36" t="s">
        <v>11959</v>
      </c>
      <c r="U2143" s="36" t="s">
        <v>17760</v>
      </c>
      <c r="X2143" s="36" t="s">
        <v>12282</v>
      </c>
      <c r="AA2143" s="41" t="s">
        <v>15129</v>
      </c>
      <c r="AB2143" s="41" t="s">
        <v>15128</v>
      </c>
      <c r="AD2143" s="33">
        <v>3</v>
      </c>
      <c r="AF2143" s="33">
        <v>70950</v>
      </c>
      <c r="AK2143" s="40">
        <v>8</v>
      </c>
      <c r="AN2143" s="39" t="s">
        <v>15127</v>
      </c>
      <c r="AP2143" s="32" t="s">
        <v>15126</v>
      </c>
      <c r="AQ2143" s="32" t="s">
        <v>15125</v>
      </c>
      <c r="AR2143" s="32" t="s">
        <v>15124</v>
      </c>
    </row>
    <row r="2144" spans="3:44" x14ac:dyDescent="0.25">
      <c r="C2144" s="41" t="s">
        <v>15132</v>
      </c>
      <c r="D2144" s="41" t="s">
        <v>9190</v>
      </c>
      <c r="E2144" s="37">
        <v>45830</v>
      </c>
      <c r="F2144" s="37">
        <v>45830</v>
      </c>
      <c r="G2144" s="36" t="s">
        <v>4445</v>
      </c>
      <c r="H2144" s="37">
        <v>45830</v>
      </c>
      <c r="I2144" s="42" t="s">
        <v>17761</v>
      </c>
      <c r="K2144" s="36" t="s">
        <v>12272</v>
      </c>
      <c r="L2144" s="36" t="s">
        <v>13730</v>
      </c>
      <c r="M2144" s="37">
        <v>45830</v>
      </c>
      <c r="N2144" s="36" t="s">
        <v>11959</v>
      </c>
      <c r="U2144" s="36" t="s">
        <v>17760</v>
      </c>
      <c r="X2144" s="36" t="s">
        <v>12278</v>
      </c>
      <c r="AA2144" s="41" t="s">
        <v>15129</v>
      </c>
      <c r="AB2144" s="41" t="s">
        <v>15128</v>
      </c>
      <c r="AD2144" s="33">
        <v>3</v>
      </c>
      <c r="AF2144" s="33">
        <v>74250</v>
      </c>
      <c r="AK2144" s="40">
        <v>8</v>
      </c>
      <c r="AN2144" s="39" t="s">
        <v>15127</v>
      </c>
      <c r="AP2144" s="32" t="s">
        <v>15126</v>
      </c>
      <c r="AQ2144" s="32" t="s">
        <v>15125</v>
      </c>
      <c r="AR2144" s="32" t="s">
        <v>15124</v>
      </c>
    </row>
    <row r="2145" spans="3:44" x14ac:dyDescent="0.25">
      <c r="C2145" s="41" t="s">
        <v>15132</v>
      </c>
      <c r="D2145" s="41" t="s">
        <v>9190</v>
      </c>
      <c r="E2145" s="37">
        <v>45830</v>
      </c>
      <c r="F2145" s="37">
        <v>45830</v>
      </c>
      <c r="G2145" s="36" t="s">
        <v>4445</v>
      </c>
      <c r="H2145" s="37">
        <v>45830</v>
      </c>
      <c r="I2145" s="42" t="s">
        <v>17761</v>
      </c>
      <c r="K2145" s="36" t="s">
        <v>12272</v>
      </c>
      <c r="L2145" s="36" t="s">
        <v>13730</v>
      </c>
      <c r="M2145" s="37">
        <v>45830</v>
      </c>
      <c r="N2145" s="36" t="s">
        <v>11959</v>
      </c>
      <c r="U2145" s="36" t="s">
        <v>17760</v>
      </c>
      <c r="X2145" s="36" t="s">
        <v>12283</v>
      </c>
      <c r="AA2145" s="41" t="s">
        <v>15129</v>
      </c>
      <c r="AB2145" s="41" t="s">
        <v>15128</v>
      </c>
      <c r="AD2145" s="33">
        <v>1</v>
      </c>
      <c r="AF2145" s="33">
        <v>111606</v>
      </c>
      <c r="AK2145" s="40">
        <v>8</v>
      </c>
      <c r="AN2145" s="39" t="s">
        <v>15127</v>
      </c>
      <c r="AP2145" s="32" t="s">
        <v>15126</v>
      </c>
      <c r="AQ2145" s="32" t="s">
        <v>15125</v>
      </c>
      <c r="AR2145" s="32" t="s">
        <v>15124</v>
      </c>
    </row>
    <row r="2146" spans="3:44" x14ac:dyDescent="0.25">
      <c r="C2146" s="41" t="s">
        <v>15132</v>
      </c>
      <c r="D2146" s="41" t="s">
        <v>9190</v>
      </c>
      <c r="E2146" s="37">
        <v>45830</v>
      </c>
      <c r="F2146" s="37">
        <v>45830</v>
      </c>
      <c r="G2146" s="36" t="s">
        <v>4445</v>
      </c>
      <c r="H2146" s="37">
        <v>45830</v>
      </c>
      <c r="I2146" s="42" t="s">
        <v>17761</v>
      </c>
      <c r="K2146" s="36" t="s">
        <v>12272</v>
      </c>
      <c r="L2146" s="36" t="s">
        <v>13730</v>
      </c>
      <c r="M2146" s="37">
        <v>45830</v>
      </c>
      <c r="N2146" s="36" t="s">
        <v>11959</v>
      </c>
      <c r="U2146" s="36" t="s">
        <v>17760</v>
      </c>
      <c r="X2146" s="36" t="s">
        <v>12276</v>
      </c>
      <c r="AA2146" s="41" t="s">
        <v>15129</v>
      </c>
      <c r="AB2146" s="41" t="s">
        <v>15128</v>
      </c>
      <c r="AD2146" s="33">
        <v>3</v>
      </c>
      <c r="AF2146" s="33">
        <v>50182</v>
      </c>
      <c r="AK2146" s="40">
        <v>8</v>
      </c>
      <c r="AN2146" s="39" t="s">
        <v>15127</v>
      </c>
      <c r="AP2146" s="32" t="s">
        <v>15126</v>
      </c>
      <c r="AQ2146" s="32" t="s">
        <v>15125</v>
      </c>
      <c r="AR2146" s="32" t="s">
        <v>15124</v>
      </c>
    </row>
    <row r="2147" spans="3:44" x14ac:dyDescent="0.25">
      <c r="C2147" s="41" t="s">
        <v>15132</v>
      </c>
      <c r="D2147" s="41" t="s">
        <v>9190</v>
      </c>
      <c r="E2147" s="37">
        <v>45830</v>
      </c>
      <c r="F2147" s="37">
        <v>45830</v>
      </c>
      <c r="G2147" s="36" t="s">
        <v>4471</v>
      </c>
      <c r="H2147" s="37">
        <v>45830</v>
      </c>
      <c r="I2147" s="42" t="s">
        <v>17759</v>
      </c>
      <c r="K2147" s="36" t="s">
        <v>12272</v>
      </c>
      <c r="L2147" s="36" t="s">
        <v>13731</v>
      </c>
      <c r="M2147" s="37">
        <v>45830</v>
      </c>
      <c r="N2147" s="36" t="s">
        <v>11970</v>
      </c>
      <c r="U2147" s="36" t="s">
        <v>16165</v>
      </c>
      <c r="X2147" s="36" t="s">
        <v>12278</v>
      </c>
      <c r="AA2147" s="41" t="s">
        <v>15129</v>
      </c>
      <c r="AB2147" s="41" t="s">
        <v>15128</v>
      </c>
      <c r="AD2147" s="33">
        <v>1</v>
      </c>
      <c r="AF2147" s="33">
        <v>74250</v>
      </c>
      <c r="AK2147" s="40">
        <v>8</v>
      </c>
      <c r="AN2147" s="39" t="s">
        <v>15127</v>
      </c>
      <c r="AP2147" s="32" t="s">
        <v>15126</v>
      </c>
      <c r="AQ2147" s="32" t="s">
        <v>15125</v>
      </c>
      <c r="AR2147" s="32" t="s">
        <v>15124</v>
      </c>
    </row>
    <row r="2148" spans="3:44" x14ac:dyDescent="0.25">
      <c r="C2148" s="41" t="s">
        <v>15132</v>
      </c>
      <c r="D2148" s="41" t="s">
        <v>9190</v>
      </c>
      <c r="E2148" s="37">
        <v>45830</v>
      </c>
      <c r="F2148" s="37">
        <v>45830</v>
      </c>
      <c r="G2148" s="36" t="s">
        <v>4471</v>
      </c>
      <c r="H2148" s="37">
        <v>45830</v>
      </c>
      <c r="I2148" s="42" t="s">
        <v>17759</v>
      </c>
      <c r="K2148" s="36" t="s">
        <v>12272</v>
      </c>
      <c r="L2148" s="36" t="s">
        <v>13731</v>
      </c>
      <c r="M2148" s="37">
        <v>45830</v>
      </c>
      <c r="N2148" s="36" t="s">
        <v>11970</v>
      </c>
      <c r="U2148" s="36" t="s">
        <v>16165</v>
      </c>
      <c r="X2148" s="36" t="s">
        <v>12281</v>
      </c>
      <c r="AA2148" s="41" t="s">
        <v>15129</v>
      </c>
      <c r="AB2148" s="41" t="s">
        <v>15128</v>
      </c>
      <c r="AD2148" s="33">
        <v>1</v>
      </c>
      <c r="AF2148" s="33">
        <v>55595</v>
      </c>
      <c r="AK2148" s="40">
        <v>8</v>
      </c>
      <c r="AN2148" s="39" t="s">
        <v>15127</v>
      </c>
      <c r="AP2148" s="32" t="s">
        <v>15126</v>
      </c>
      <c r="AQ2148" s="32" t="s">
        <v>15125</v>
      </c>
      <c r="AR2148" s="32" t="s">
        <v>15124</v>
      </c>
    </row>
    <row r="2149" spans="3:44" x14ac:dyDescent="0.25">
      <c r="C2149" s="41" t="s">
        <v>15132</v>
      </c>
      <c r="D2149" s="41" t="s">
        <v>9190</v>
      </c>
      <c r="E2149" s="37">
        <v>45830</v>
      </c>
      <c r="F2149" s="37">
        <v>45830</v>
      </c>
      <c r="G2149" s="36" t="s">
        <v>4471</v>
      </c>
      <c r="H2149" s="37">
        <v>45830</v>
      </c>
      <c r="I2149" s="42" t="s">
        <v>17759</v>
      </c>
      <c r="K2149" s="36" t="s">
        <v>12272</v>
      </c>
      <c r="L2149" s="36" t="s">
        <v>13731</v>
      </c>
      <c r="M2149" s="37">
        <v>45830</v>
      </c>
      <c r="N2149" s="36" t="s">
        <v>11970</v>
      </c>
      <c r="U2149" s="36" t="s">
        <v>16165</v>
      </c>
      <c r="X2149" s="36" t="s">
        <v>12276</v>
      </c>
      <c r="AA2149" s="41" t="s">
        <v>15129</v>
      </c>
      <c r="AB2149" s="41" t="s">
        <v>15128</v>
      </c>
      <c r="AD2149" s="33">
        <v>2</v>
      </c>
      <c r="AF2149" s="33">
        <v>50182</v>
      </c>
      <c r="AK2149" s="40">
        <v>8</v>
      </c>
      <c r="AN2149" s="39" t="s">
        <v>15127</v>
      </c>
      <c r="AP2149" s="32" t="s">
        <v>15126</v>
      </c>
      <c r="AQ2149" s="32" t="s">
        <v>15125</v>
      </c>
      <c r="AR2149" s="32" t="s">
        <v>15124</v>
      </c>
    </row>
    <row r="2150" spans="3:44" x14ac:dyDescent="0.25">
      <c r="C2150" s="41" t="s">
        <v>15132</v>
      </c>
      <c r="D2150" s="41" t="s">
        <v>9190</v>
      </c>
      <c r="E2150" s="37">
        <v>45830</v>
      </c>
      <c r="F2150" s="37">
        <v>45830</v>
      </c>
      <c r="G2150" s="36" t="s">
        <v>4581</v>
      </c>
      <c r="H2150" s="37">
        <v>45830</v>
      </c>
      <c r="I2150" s="42" t="s">
        <v>17758</v>
      </c>
      <c r="K2150" s="36" t="s">
        <v>12272</v>
      </c>
      <c r="L2150" s="36" t="s">
        <v>13732</v>
      </c>
      <c r="M2150" s="37">
        <v>45830</v>
      </c>
      <c r="N2150" s="36" t="s">
        <v>12135</v>
      </c>
      <c r="U2150" s="36" t="s">
        <v>17757</v>
      </c>
      <c r="X2150" s="36" t="s">
        <v>12276</v>
      </c>
      <c r="AA2150" s="41" t="s">
        <v>15129</v>
      </c>
      <c r="AB2150" s="41" t="s">
        <v>15128</v>
      </c>
      <c r="AD2150" s="33">
        <v>5</v>
      </c>
      <c r="AF2150" s="33">
        <v>50182</v>
      </c>
      <c r="AK2150" s="40">
        <v>8</v>
      </c>
      <c r="AN2150" s="39" t="s">
        <v>15127</v>
      </c>
      <c r="AP2150" s="32" t="s">
        <v>15126</v>
      </c>
      <c r="AQ2150" s="32" t="s">
        <v>15125</v>
      </c>
      <c r="AR2150" s="32" t="s">
        <v>15124</v>
      </c>
    </row>
    <row r="2151" spans="3:44" x14ac:dyDescent="0.25">
      <c r="C2151" s="41" t="s">
        <v>15132</v>
      </c>
      <c r="D2151" s="41" t="s">
        <v>9190</v>
      </c>
      <c r="E2151" s="37">
        <v>45830</v>
      </c>
      <c r="F2151" s="37">
        <v>45830</v>
      </c>
      <c r="G2151" s="36" t="s">
        <v>4343</v>
      </c>
      <c r="H2151" s="37">
        <v>45830</v>
      </c>
      <c r="I2151" s="42" t="s">
        <v>17756</v>
      </c>
      <c r="K2151" s="36" t="s">
        <v>12272</v>
      </c>
      <c r="L2151" s="36" t="s">
        <v>13733</v>
      </c>
      <c r="M2151" s="37">
        <v>45830</v>
      </c>
      <c r="N2151" s="36" t="s">
        <v>11959</v>
      </c>
      <c r="U2151" s="36" t="s">
        <v>17752</v>
      </c>
      <c r="X2151" s="36" t="s">
        <v>12281</v>
      </c>
      <c r="AA2151" s="41" t="s">
        <v>15129</v>
      </c>
      <c r="AB2151" s="41" t="s">
        <v>15128</v>
      </c>
      <c r="AD2151" s="33">
        <v>1</v>
      </c>
      <c r="AF2151" s="33">
        <v>55595</v>
      </c>
      <c r="AK2151" s="40">
        <v>8</v>
      </c>
      <c r="AN2151" s="39" t="s">
        <v>15127</v>
      </c>
      <c r="AP2151" s="32" t="s">
        <v>15126</v>
      </c>
      <c r="AQ2151" s="32" t="s">
        <v>15125</v>
      </c>
      <c r="AR2151" s="32" t="s">
        <v>15124</v>
      </c>
    </row>
    <row r="2152" spans="3:44" x14ac:dyDescent="0.25">
      <c r="C2152" s="41" t="s">
        <v>15132</v>
      </c>
      <c r="D2152" s="41" t="s">
        <v>9190</v>
      </c>
      <c r="E2152" s="37">
        <v>45830</v>
      </c>
      <c r="F2152" s="37">
        <v>45830</v>
      </c>
      <c r="G2152" s="36" t="s">
        <v>4343</v>
      </c>
      <c r="H2152" s="37">
        <v>45830</v>
      </c>
      <c r="I2152" s="42" t="s">
        <v>17756</v>
      </c>
      <c r="K2152" s="36" t="s">
        <v>12272</v>
      </c>
      <c r="L2152" s="36" t="s">
        <v>13733</v>
      </c>
      <c r="M2152" s="37">
        <v>45830</v>
      </c>
      <c r="N2152" s="36" t="s">
        <v>11959</v>
      </c>
      <c r="U2152" s="36" t="s">
        <v>17752</v>
      </c>
      <c r="X2152" s="36" t="s">
        <v>12274</v>
      </c>
      <c r="AA2152" s="41" t="s">
        <v>15129</v>
      </c>
      <c r="AB2152" s="41" t="s">
        <v>15128</v>
      </c>
      <c r="AD2152" s="33">
        <v>1</v>
      </c>
      <c r="AF2152" s="33">
        <v>46000</v>
      </c>
      <c r="AK2152" s="40">
        <v>8</v>
      </c>
      <c r="AN2152" s="39" t="s">
        <v>15127</v>
      </c>
      <c r="AP2152" s="32" t="s">
        <v>15126</v>
      </c>
      <c r="AQ2152" s="32" t="s">
        <v>15125</v>
      </c>
      <c r="AR2152" s="32" t="s">
        <v>15124</v>
      </c>
    </row>
    <row r="2153" spans="3:44" x14ac:dyDescent="0.25">
      <c r="C2153" s="41" t="s">
        <v>15132</v>
      </c>
      <c r="D2153" s="41" t="s">
        <v>9190</v>
      </c>
      <c r="E2153" s="37">
        <v>45830</v>
      </c>
      <c r="F2153" s="37">
        <v>45830</v>
      </c>
      <c r="G2153" s="36" t="s">
        <v>4437</v>
      </c>
      <c r="H2153" s="37">
        <v>45830</v>
      </c>
      <c r="I2153" s="42" t="s">
        <v>17755</v>
      </c>
      <c r="K2153" s="36" t="s">
        <v>12272</v>
      </c>
      <c r="L2153" s="36" t="s">
        <v>13734</v>
      </c>
      <c r="M2153" s="37">
        <v>45830</v>
      </c>
      <c r="N2153" s="36" t="s">
        <v>11970</v>
      </c>
      <c r="U2153" s="36" t="s">
        <v>17754</v>
      </c>
      <c r="X2153" s="36" t="s">
        <v>12276</v>
      </c>
      <c r="AA2153" s="41" t="s">
        <v>15129</v>
      </c>
      <c r="AB2153" s="41" t="s">
        <v>15128</v>
      </c>
      <c r="AD2153" s="33">
        <v>2</v>
      </c>
      <c r="AF2153" s="33">
        <v>50182</v>
      </c>
      <c r="AK2153" s="40">
        <v>8</v>
      </c>
      <c r="AN2153" s="39" t="s">
        <v>15127</v>
      </c>
      <c r="AP2153" s="32" t="s">
        <v>15126</v>
      </c>
      <c r="AQ2153" s="32" t="s">
        <v>15125</v>
      </c>
      <c r="AR2153" s="32" t="s">
        <v>15124</v>
      </c>
    </row>
    <row r="2154" spans="3:44" x14ac:dyDescent="0.25">
      <c r="C2154" s="41" t="s">
        <v>15132</v>
      </c>
      <c r="D2154" s="41" t="s">
        <v>9190</v>
      </c>
      <c r="E2154" s="37">
        <v>45830</v>
      </c>
      <c r="F2154" s="37">
        <v>45830</v>
      </c>
      <c r="G2154" s="36" t="s">
        <v>4437</v>
      </c>
      <c r="H2154" s="37">
        <v>45830</v>
      </c>
      <c r="I2154" s="42" t="s">
        <v>17755</v>
      </c>
      <c r="K2154" s="36" t="s">
        <v>12272</v>
      </c>
      <c r="L2154" s="36" t="s">
        <v>13734</v>
      </c>
      <c r="M2154" s="37">
        <v>45830</v>
      </c>
      <c r="N2154" s="36" t="s">
        <v>11970</v>
      </c>
      <c r="U2154" s="36" t="s">
        <v>17754</v>
      </c>
      <c r="X2154" s="36" t="s">
        <v>12274</v>
      </c>
      <c r="AA2154" s="41" t="s">
        <v>15129</v>
      </c>
      <c r="AB2154" s="41" t="s">
        <v>15128</v>
      </c>
      <c r="AD2154" s="33">
        <v>3</v>
      </c>
      <c r="AF2154" s="33">
        <v>46000</v>
      </c>
      <c r="AK2154" s="40">
        <v>8</v>
      </c>
      <c r="AN2154" s="39" t="s">
        <v>15127</v>
      </c>
      <c r="AP2154" s="32" t="s">
        <v>15126</v>
      </c>
      <c r="AQ2154" s="32" t="s">
        <v>15125</v>
      </c>
      <c r="AR2154" s="32" t="s">
        <v>15124</v>
      </c>
    </row>
    <row r="2155" spans="3:44" x14ac:dyDescent="0.25">
      <c r="C2155" s="41" t="s">
        <v>15132</v>
      </c>
      <c r="D2155" s="41" t="s">
        <v>9190</v>
      </c>
      <c r="E2155" s="37">
        <v>45830</v>
      </c>
      <c r="F2155" s="37">
        <v>45830</v>
      </c>
      <c r="G2155" s="36" t="s">
        <v>4347</v>
      </c>
      <c r="H2155" s="37">
        <v>45830</v>
      </c>
      <c r="I2155" s="42" t="s">
        <v>17753</v>
      </c>
      <c r="K2155" s="36" t="s">
        <v>12272</v>
      </c>
      <c r="L2155" s="36" t="s">
        <v>13735</v>
      </c>
      <c r="M2155" s="37">
        <v>45830</v>
      </c>
      <c r="N2155" s="36" t="s">
        <v>11959</v>
      </c>
      <c r="U2155" s="36" t="s">
        <v>17752</v>
      </c>
      <c r="X2155" s="36" t="s">
        <v>12273</v>
      </c>
      <c r="AA2155" s="41" t="s">
        <v>15129</v>
      </c>
      <c r="AB2155" s="41" t="s">
        <v>15128</v>
      </c>
      <c r="AD2155" s="33">
        <v>1</v>
      </c>
      <c r="AF2155" s="33">
        <v>111058</v>
      </c>
      <c r="AK2155" s="40">
        <v>8</v>
      </c>
      <c r="AN2155" s="39" t="s">
        <v>15127</v>
      </c>
      <c r="AP2155" s="32" t="s">
        <v>15126</v>
      </c>
      <c r="AQ2155" s="32" t="s">
        <v>15125</v>
      </c>
      <c r="AR2155" s="32" t="s">
        <v>15124</v>
      </c>
    </row>
    <row r="2156" spans="3:44" x14ac:dyDescent="0.25">
      <c r="C2156" s="41" t="s">
        <v>15132</v>
      </c>
      <c r="D2156" s="41" t="s">
        <v>9190</v>
      </c>
      <c r="E2156" s="37">
        <v>45830</v>
      </c>
      <c r="F2156" s="37">
        <v>45830</v>
      </c>
      <c r="G2156" s="36" t="s">
        <v>4495</v>
      </c>
      <c r="H2156" s="37">
        <v>45830</v>
      </c>
      <c r="I2156" s="42" t="s">
        <v>17751</v>
      </c>
      <c r="K2156" s="36" t="s">
        <v>12272</v>
      </c>
      <c r="L2156" s="36" t="s">
        <v>13736</v>
      </c>
      <c r="M2156" s="37">
        <v>45830</v>
      </c>
      <c r="N2156" s="36" t="s">
        <v>11970</v>
      </c>
      <c r="U2156" s="36" t="s">
        <v>17750</v>
      </c>
      <c r="X2156" s="36" t="s">
        <v>12274</v>
      </c>
      <c r="AA2156" s="41" t="s">
        <v>15129</v>
      </c>
      <c r="AB2156" s="41" t="s">
        <v>15128</v>
      </c>
      <c r="AD2156" s="33">
        <v>2</v>
      </c>
      <c r="AF2156" s="33">
        <v>46000</v>
      </c>
      <c r="AK2156" s="40">
        <v>8</v>
      </c>
      <c r="AN2156" s="39" t="s">
        <v>15127</v>
      </c>
      <c r="AP2156" s="32" t="s">
        <v>15126</v>
      </c>
      <c r="AQ2156" s="32" t="s">
        <v>15125</v>
      </c>
      <c r="AR2156" s="32" t="s">
        <v>15124</v>
      </c>
    </row>
    <row r="2157" spans="3:44" x14ac:dyDescent="0.25">
      <c r="C2157" s="41" t="s">
        <v>15132</v>
      </c>
      <c r="D2157" s="41" t="s">
        <v>9190</v>
      </c>
      <c r="E2157" s="37">
        <v>45830</v>
      </c>
      <c r="F2157" s="37">
        <v>45830</v>
      </c>
      <c r="G2157" s="36" t="s">
        <v>4495</v>
      </c>
      <c r="H2157" s="37">
        <v>45830</v>
      </c>
      <c r="I2157" s="42" t="s">
        <v>17751</v>
      </c>
      <c r="K2157" s="36" t="s">
        <v>12272</v>
      </c>
      <c r="L2157" s="36" t="s">
        <v>13736</v>
      </c>
      <c r="M2157" s="37">
        <v>45830</v>
      </c>
      <c r="N2157" s="36" t="s">
        <v>11970</v>
      </c>
      <c r="U2157" s="36" t="s">
        <v>17750</v>
      </c>
      <c r="X2157" s="36" t="s">
        <v>12278</v>
      </c>
      <c r="AA2157" s="41" t="s">
        <v>15129</v>
      </c>
      <c r="AB2157" s="41" t="s">
        <v>15128</v>
      </c>
      <c r="AD2157" s="33">
        <v>1</v>
      </c>
      <c r="AF2157" s="33">
        <v>74250</v>
      </c>
      <c r="AK2157" s="40">
        <v>8</v>
      </c>
      <c r="AN2157" s="39" t="s">
        <v>15127</v>
      </c>
      <c r="AP2157" s="32" t="s">
        <v>15126</v>
      </c>
      <c r="AQ2157" s="32" t="s">
        <v>15125</v>
      </c>
      <c r="AR2157" s="32" t="s">
        <v>15124</v>
      </c>
    </row>
    <row r="2158" spans="3:44" x14ac:dyDescent="0.25">
      <c r="C2158" s="41" t="s">
        <v>15132</v>
      </c>
      <c r="D2158" s="41" t="s">
        <v>9190</v>
      </c>
      <c r="E2158" s="37">
        <v>45830</v>
      </c>
      <c r="F2158" s="37">
        <v>45830</v>
      </c>
      <c r="G2158" s="36" t="s">
        <v>4335</v>
      </c>
      <c r="H2158" s="37">
        <v>45830</v>
      </c>
      <c r="I2158" s="42" t="s">
        <v>17749</v>
      </c>
      <c r="K2158" s="36" t="s">
        <v>12272</v>
      </c>
      <c r="L2158" s="36" t="s">
        <v>13737</v>
      </c>
      <c r="M2158" s="37">
        <v>45830</v>
      </c>
      <c r="N2158" s="36" t="s">
        <v>11970</v>
      </c>
      <c r="U2158" s="36" t="s">
        <v>16053</v>
      </c>
      <c r="X2158" s="36" t="s">
        <v>12285</v>
      </c>
      <c r="AA2158" s="41" t="s">
        <v>15129</v>
      </c>
      <c r="AB2158" s="41" t="s">
        <v>15128</v>
      </c>
      <c r="AD2158" s="33">
        <v>1</v>
      </c>
      <c r="AF2158" s="33">
        <v>73431</v>
      </c>
      <c r="AK2158" s="40">
        <v>8</v>
      </c>
      <c r="AN2158" s="39" t="s">
        <v>15127</v>
      </c>
      <c r="AP2158" s="32" t="s">
        <v>15126</v>
      </c>
      <c r="AQ2158" s="32" t="s">
        <v>15125</v>
      </c>
      <c r="AR2158" s="32" t="s">
        <v>15124</v>
      </c>
    </row>
    <row r="2159" spans="3:44" x14ac:dyDescent="0.25">
      <c r="C2159" s="41" t="s">
        <v>15132</v>
      </c>
      <c r="D2159" s="41" t="s">
        <v>9190</v>
      </c>
      <c r="E2159" s="37">
        <v>45830</v>
      </c>
      <c r="F2159" s="37">
        <v>45830</v>
      </c>
      <c r="G2159" s="36" t="s">
        <v>4399</v>
      </c>
      <c r="H2159" s="37">
        <v>45830</v>
      </c>
      <c r="I2159" s="42" t="s">
        <v>17748</v>
      </c>
      <c r="K2159" s="36" t="s">
        <v>12272</v>
      </c>
      <c r="L2159" s="36" t="s">
        <v>13738</v>
      </c>
      <c r="M2159" s="37">
        <v>45830</v>
      </c>
      <c r="N2159" s="36" t="s">
        <v>11970</v>
      </c>
      <c r="U2159" s="36" t="s">
        <v>17747</v>
      </c>
      <c r="X2159" s="36" t="s">
        <v>12276</v>
      </c>
      <c r="AA2159" s="41" t="s">
        <v>15129</v>
      </c>
      <c r="AB2159" s="41" t="s">
        <v>15128</v>
      </c>
      <c r="AD2159" s="33">
        <v>3</v>
      </c>
      <c r="AF2159" s="33">
        <v>50182</v>
      </c>
      <c r="AK2159" s="40">
        <v>8</v>
      </c>
      <c r="AN2159" s="39" t="s">
        <v>15127</v>
      </c>
      <c r="AP2159" s="32" t="s">
        <v>15126</v>
      </c>
      <c r="AQ2159" s="32" t="s">
        <v>15125</v>
      </c>
      <c r="AR2159" s="32" t="s">
        <v>15124</v>
      </c>
    </row>
    <row r="2160" spans="3:44" x14ac:dyDescent="0.25">
      <c r="C2160" s="41" t="s">
        <v>15132</v>
      </c>
      <c r="D2160" s="41" t="s">
        <v>9190</v>
      </c>
      <c r="E2160" s="37">
        <v>45830</v>
      </c>
      <c r="F2160" s="37">
        <v>45830</v>
      </c>
      <c r="G2160" s="36" t="s">
        <v>4355</v>
      </c>
      <c r="H2160" s="37">
        <v>45830</v>
      </c>
      <c r="I2160" s="42" t="s">
        <v>17746</v>
      </c>
      <c r="K2160" s="36" t="s">
        <v>12272</v>
      </c>
      <c r="L2160" s="36" t="s">
        <v>13739</v>
      </c>
      <c r="M2160" s="37">
        <v>45830</v>
      </c>
      <c r="N2160" s="36" t="s">
        <v>11959</v>
      </c>
      <c r="U2160" s="36" t="s">
        <v>17745</v>
      </c>
      <c r="X2160" s="36" t="s">
        <v>12273</v>
      </c>
      <c r="AA2160" s="41" t="s">
        <v>15129</v>
      </c>
      <c r="AB2160" s="41" t="s">
        <v>15128</v>
      </c>
      <c r="AD2160" s="33">
        <v>1</v>
      </c>
      <c r="AF2160" s="33">
        <v>111058</v>
      </c>
      <c r="AK2160" s="40">
        <v>8</v>
      </c>
      <c r="AN2160" s="39" t="s">
        <v>15127</v>
      </c>
      <c r="AP2160" s="32" t="s">
        <v>15126</v>
      </c>
      <c r="AQ2160" s="32" t="s">
        <v>15125</v>
      </c>
      <c r="AR2160" s="32" t="s">
        <v>15124</v>
      </c>
    </row>
    <row r="2161" spans="3:44" x14ac:dyDescent="0.25">
      <c r="C2161" s="41" t="s">
        <v>15132</v>
      </c>
      <c r="D2161" s="41" t="s">
        <v>9190</v>
      </c>
      <c r="E2161" s="37">
        <v>45830</v>
      </c>
      <c r="F2161" s="37">
        <v>45830</v>
      </c>
      <c r="G2161" s="36" t="s">
        <v>4355</v>
      </c>
      <c r="H2161" s="37">
        <v>45830</v>
      </c>
      <c r="I2161" s="42" t="s">
        <v>17746</v>
      </c>
      <c r="K2161" s="36" t="s">
        <v>12272</v>
      </c>
      <c r="L2161" s="36" t="s">
        <v>13739</v>
      </c>
      <c r="M2161" s="37">
        <v>45830</v>
      </c>
      <c r="N2161" s="36" t="s">
        <v>11959</v>
      </c>
      <c r="U2161" s="36" t="s">
        <v>17745</v>
      </c>
      <c r="X2161" s="36" t="s">
        <v>12285</v>
      </c>
      <c r="AA2161" s="41" t="s">
        <v>15129</v>
      </c>
      <c r="AB2161" s="41" t="s">
        <v>15128</v>
      </c>
      <c r="AD2161" s="33">
        <v>1</v>
      </c>
      <c r="AF2161" s="33">
        <v>73431</v>
      </c>
      <c r="AK2161" s="40">
        <v>8</v>
      </c>
      <c r="AN2161" s="39" t="s">
        <v>15127</v>
      </c>
      <c r="AP2161" s="32" t="s">
        <v>15126</v>
      </c>
      <c r="AQ2161" s="32" t="s">
        <v>15125</v>
      </c>
      <c r="AR2161" s="32" t="s">
        <v>15124</v>
      </c>
    </row>
    <row r="2162" spans="3:44" x14ac:dyDescent="0.25">
      <c r="C2162" s="41" t="s">
        <v>15132</v>
      </c>
      <c r="D2162" s="41" t="s">
        <v>9190</v>
      </c>
      <c r="E2162" s="37">
        <v>45830</v>
      </c>
      <c r="F2162" s="37">
        <v>45830</v>
      </c>
      <c r="G2162" s="36" t="s">
        <v>4355</v>
      </c>
      <c r="H2162" s="37">
        <v>45830</v>
      </c>
      <c r="I2162" s="42" t="s">
        <v>17746</v>
      </c>
      <c r="K2162" s="36" t="s">
        <v>12272</v>
      </c>
      <c r="L2162" s="36" t="s">
        <v>13739</v>
      </c>
      <c r="M2162" s="37">
        <v>45830</v>
      </c>
      <c r="N2162" s="36" t="s">
        <v>11959</v>
      </c>
      <c r="U2162" s="36" t="s">
        <v>17745</v>
      </c>
      <c r="X2162" s="36" t="s">
        <v>12276</v>
      </c>
      <c r="AA2162" s="41" t="s">
        <v>15129</v>
      </c>
      <c r="AB2162" s="41" t="s">
        <v>15128</v>
      </c>
      <c r="AD2162" s="33">
        <v>1</v>
      </c>
      <c r="AF2162" s="33">
        <v>50182</v>
      </c>
      <c r="AK2162" s="40">
        <v>8</v>
      </c>
      <c r="AN2162" s="39" t="s">
        <v>15127</v>
      </c>
      <c r="AP2162" s="32" t="s">
        <v>15126</v>
      </c>
      <c r="AQ2162" s="32" t="s">
        <v>15125</v>
      </c>
      <c r="AR2162" s="32" t="s">
        <v>15124</v>
      </c>
    </row>
    <row r="2163" spans="3:44" x14ac:dyDescent="0.25">
      <c r="C2163" s="41" t="s">
        <v>15132</v>
      </c>
      <c r="D2163" s="41" t="s">
        <v>9190</v>
      </c>
      <c r="E2163" s="37">
        <v>45830</v>
      </c>
      <c r="F2163" s="37">
        <v>45830</v>
      </c>
      <c r="G2163" s="36" t="s">
        <v>4355</v>
      </c>
      <c r="H2163" s="37">
        <v>45830</v>
      </c>
      <c r="I2163" s="42" t="s">
        <v>17746</v>
      </c>
      <c r="K2163" s="36" t="s">
        <v>12272</v>
      </c>
      <c r="L2163" s="36" t="s">
        <v>13739</v>
      </c>
      <c r="M2163" s="37">
        <v>45830</v>
      </c>
      <c r="N2163" s="36" t="s">
        <v>11959</v>
      </c>
      <c r="U2163" s="36" t="s">
        <v>17745</v>
      </c>
      <c r="X2163" s="36" t="s">
        <v>12282</v>
      </c>
      <c r="AA2163" s="41" t="s">
        <v>15129</v>
      </c>
      <c r="AB2163" s="41" t="s">
        <v>15128</v>
      </c>
      <c r="AD2163" s="33">
        <v>1</v>
      </c>
      <c r="AF2163" s="33">
        <v>70950</v>
      </c>
      <c r="AK2163" s="40">
        <v>8</v>
      </c>
      <c r="AN2163" s="39" t="s">
        <v>15127</v>
      </c>
      <c r="AP2163" s="32" t="s">
        <v>15126</v>
      </c>
      <c r="AQ2163" s="32" t="s">
        <v>15125</v>
      </c>
      <c r="AR2163" s="32" t="s">
        <v>15124</v>
      </c>
    </row>
    <row r="2164" spans="3:44" x14ac:dyDescent="0.25">
      <c r="C2164" s="41" t="s">
        <v>15132</v>
      </c>
      <c r="D2164" s="41" t="s">
        <v>9190</v>
      </c>
      <c r="E2164" s="37">
        <v>45830</v>
      </c>
      <c r="F2164" s="37">
        <v>45830</v>
      </c>
      <c r="G2164" s="36" t="s">
        <v>4355</v>
      </c>
      <c r="H2164" s="37">
        <v>45830</v>
      </c>
      <c r="I2164" s="42" t="s">
        <v>17746</v>
      </c>
      <c r="K2164" s="36" t="s">
        <v>12272</v>
      </c>
      <c r="L2164" s="36" t="s">
        <v>13739</v>
      </c>
      <c r="M2164" s="37">
        <v>45830</v>
      </c>
      <c r="N2164" s="36" t="s">
        <v>11959</v>
      </c>
      <c r="U2164" s="36" t="s">
        <v>17745</v>
      </c>
      <c r="X2164" s="36" t="s">
        <v>12274</v>
      </c>
      <c r="AA2164" s="41" t="s">
        <v>15129</v>
      </c>
      <c r="AB2164" s="41" t="s">
        <v>15128</v>
      </c>
      <c r="AD2164" s="33">
        <v>1</v>
      </c>
      <c r="AF2164" s="33">
        <v>46000</v>
      </c>
      <c r="AK2164" s="40">
        <v>8</v>
      </c>
      <c r="AN2164" s="39" t="s">
        <v>15127</v>
      </c>
      <c r="AP2164" s="32" t="s">
        <v>15126</v>
      </c>
      <c r="AQ2164" s="32" t="s">
        <v>15125</v>
      </c>
      <c r="AR2164" s="32" t="s">
        <v>15124</v>
      </c>
    </row>
    <row r="2165" spans="3:44" x14ac:dyDescent="0.25">
      <c r="C2165" s="41" t="s">
        <v>15132</v>
      </c>
      <c r="D2165" s="41" t="s">
        <v>9190</v>
      </c>
      <c r="E2165" s="37">
        <v>45830</v>
      </c>
      <c r="F2165" s="37">
        <v>45830</v>
      </c>
      <c r="G2165" s="36" t="s">
        <v>4355</v>
      </c>
      <c r="H2165" s="37">
        <v>45830</v>
      </c>
      <c r="I2165" s="42" t="s">
        <v>17746</v>
      </c>
      <c r="K2165" s="36" t="s">
        <v>12272</v>
      </c>
      <c r="L2165" s="36" t="s">
        <v>13739</v>
      </c>
      <c r="M2165" s="37">
        <v>45830</v>
      </c>
      <c r="N2165" s="36" t="s">
        <v>11959</v>
      </c>
      <c r="U2165" s="36" t="s">
        <v>17745</v>
      </c>
      <c r="X2165" s="36" t="s">
        <v>12283</v>
      </c>
      <c r="AA2165" s="41" t="s">
        <v>15129</v>
      </c>
      <c r="AB2165" s="41" t="s">
        <v>15128</v>
      </c>
      <c r="AD2165" s="33">
        <v>1</v>
      </c>
      <c r="AF2165" s="33">
        <v>111606</v>
      </c>
      <c r="AK2165" s="40">
        <v>8</v>
      </c>
      <c r="AN2165" s="39" t="s">
        <v>15127</v>
      </c>
      <c r="AP2165" s="32" t="s">
        <v>15126</v>
      </c>
      <c r="AQ2165" s="32" t="s">
        <v>15125</v>
      </c>
      <c r="AR2165" s="32" t="s">
        <v>15124</v>
      </c>
    </row>
    <row r="2166" spans="3:44" x14ac:dyDescent="0.25">
      <c r="C2166" s="41" t="s">
        <v>15132</v>
      </c>
      <c r="D2166" s="41" t="s">
        <v>9190</v>
      </c>
      <c r="E2166" s="37">
        <v>45830</v>
      </c>
      <c r="F2166" s="37">
        <v>45830</v>
      </c>
      <c r="G2166" s="36" t="s">
        <v>4397</v>
      </c>
      <c r="H2166" s="37">
        <v>45830</v>
      </c>
      <c r="I2166" s="42" t="s">
        <v>17744</v>
      </c>
      <c r="K2166" s="36" t="s">
        <v>12272</v>
      </c>
      <c r="L2166" s="36" t="s">
        <v>13740</v>
      </c>
      <c r="M2166" s="37">
        <v>45830</v>
      </c>
      <c r="N2166" s="36" t="s">
        <v>11970</v>
      </c>
      <c r="U2166" s="36" t="s">
        <v>16749</v>
      </c>
      <c r="X2166" s="36" t="s">
        <v>12273</v>
      </c>
      <c r="AA2166" s="41" t="s">
        <v>15129</v>
      </c>
      <c r="AB2166" s="41" t="s">
        <v>15128</v>
      </c>
      <c r="AD2166" s="33">
        <v>1</v>
      </c>
      <c r="AF2166" s="33">
        <v>111058</v>
      </c>
      <c r="AK2166" s="40">
        <v>8</v>
      </c>
      <c r="AN2166" s="39" t="s">
        <v>15127</v>
      </c>
      <c r="AP2166" s="32" t="s">
        <v>15126</v>
      </c>
      <c r="AQ2166" s="32" t="s">
        <v>15125</v>
      </c>
      <c r="AR2166" s="32" t="s">
        <v>15124</v>
      </c>
    </row>
    <row r="2167" spans="3:44" x14ac:dyDescent="0.25">
      <c r="C2167" s="41" t="s">
        <v>15132</v>
      </c>
      <c r="D2167" s="41" t="s">
        <v>9190</v>
      </c>
      <c r="E2167" s="37">
        <v>45830</v>
      </c>
      <c r="F2167" s="37">
        <v>45830</v>
      </c>
      <c r="G2167" s="36" t="s">
        <v>4507</v>
      </c>
      <c r="H2167" s="37">
        <v>45830</v>
      </c>
      <c r="I2167" s="42" t="s">
        <v>17743</v>
      </c>
      <c r="K2167" s="36" t="s">
        <v>12272</v>
      </c>
      <c r="L2167" s="36" t="s">
        <v>13741</v>
      </c>
      <c r="M2167" s="37">
        <v>45830</v>
      </c>
      <c r="N2167" s="36" t="s">
        <v>11970</v>
      </c>
      <c r="U2167" s="36" t="s">
        <v>17742</v>
      </c>
      <c r="X2167" s="36" t="s">
        <v>12274</v>
      </c>
      <c r="AA2167" s="41" t="s">
        <v>15129</v>
      </c>
      <c r="AB2167" s="41" t="s">
        <v>15128</v>
      </c>
      <c r="AD2167" s="33">
        <v>2</v>
      </c>
      <c r="AF2167" s="33">
        <v>46000</v>
      </c>
      <c r="AK2167" s="40">
        <v>8</v>
      </c>
      <c r="AN2167" s="39" t="s">
        <v>15127</v>
      </c>
      <c r="AP2167" s="32" t="s">
        <v>15126</v>
      </c>
      <c r="AQ2167" s="32" t="s">
        <v>15125</v>
      </c>
      <c r="AR2167" s="32" t="s">
        <v>15124</v>
      </c>
    </row>
    <row r="2168" spans="3:44" x14ac:dyDescent="0.25">
      <c r="C2168" s="41" t="s">
        <v>15132</v>
      </c>
      <c r="D2168" s="41" t="s">
        <v>9190</v>
      </c>
      <c r="E2168" s="37">
        <v>45830</v>
      </c>
      <c r="F2168" s="37">
        <v>45830</v>
      </c>
      <c r="G2168" s="36" t="s">
        <v>4507</v>
      </c>
      <c r="H2168" s="37">
        <v>45830</v>
      </c>
      <c r="I2168" s="42" t="s">
        <v>17743</v>
      </c>
      <c r="K2168" s="36" t="s">
        <v>12272</v>
      </c>
      <c r="L2168" s="36" t="s">
        <v>13741</v>
      </c>
      <c r="M2168" s="37">
        <v>45830</v>
      </c>
      <c r="N2168" s="36" t="s">
        <v>11970</v>
      </c>
      <c r="U2168" s="36" t="s">
        <v>17742</v>
      </c>
      <c r="X2168" s="36" t="s">
        <v>12273</v>
      </c>
      <c r="AA2168" s="41" t="s">
        <v>15129</v>
      </c>
      <c r="AB2168" s="41" t="s">
        <v>15128</v>
      </c>
      <c r="AD2168" s="33">
        <v>2</v>
      </c>
      <c r="AF2168" s="33">
        <v>111058</v>
      </c>
      <c r="AK2168" s="40">
        <v>8</v>
      </c>
      <c r="AN2168" s="39" t="s">
        <v>15127</v>
      </c>
      <c r="AP2168" s="32" t="s">
        <v>15126</v>
      </c>
      <c r="AQ2168" s="32" t="s">
        <v>15125</v>
      </c>
      <c r="AR2168" s="32" t="s">
        <v>15124</v>
      </c>
    </row>
    <row r="2169" spans="3:44" x14ac:dyDescent="0.25">
      <c r="C2169" s="41" t="s">
        <v>15132</v>
      </c>
      <c r="D2169" s="41" t="s">
        <v>9190</v>
      </c>
      <c r="E2169" s="37">
        <v>45830</v>
      </c>
      <c r="F2169" s="37">
        <v>45830</v>
      </c>
      <c r="G2169" s="36" t="s">
        <v>4507</v>
      </c>
      <c r="H2169" s="37">
        <v>45830</v>
      </c>
      <c r="I2169" s="42" t="s">
        <v>17743</v>
      </c>
      <c r="K2169" s="36" t="s">
        <v>12272</v>
      </c>
      <c r="L2169" s="36" t="s">
        <v>13741</v>
      </c>
      <c r="M2169" s="37">
        <v>45830</v>
      </c>
      <c r="N2169" s="36" t="s">
        <v>11970</v>
      </c>
      <c r="U2169" s="36" t="s">
        <v>17742</v>
      </c>
      <c r="X2169" s="36" t="s">
        <v>12278</v>
      </c>
      <c r="AA2169" s="41" t="s">
        <v>15129</v>
      </c>
      <c r="AB2169" s="41" t="s">
        <v>15128</v>
      </c>
      <c r="AD2169" s="33">
        <v>1</v>
      </c>
      <c r="AF2169" s="33">
        <v>74250</v>
      </c>
      <c r="AK2169" s="40">
        <v>8</v>
      </c>
      <c r="AN2169" s="39" t="s">
        <v>15127</v>
      </c>
      <c r="AP2169" s="32" t="s">
        <v>15126</v>
      </c>
      <c r="AQ2169" s="32" t="s">
        <v>15125</v>
      </c>
      <c r="AR2169" s="32" t="s">
        <v>15124</v>
      </c>
    </row>
    <row r="2170" spans="3:44" x14ac:dyDescent="0.25">
      <c r="C2170" s="41" t="s">
        <v>15132</v>
      </c>
      <c r="D2170" s="41" t="s">
        <v>9190</v>
      </c>
      <c r="E2170" s="37">
        <v>45830</v>
      </c>
      <c r="F2170" s="37">
        <v>45830</v>
      </c>
      <c r="G2170" s="36" t="s">
        <v>4593</v>
      </c>
      <c r="H2170" s="37">
        <v>45830</v>
      </c>
      <c r="I2170" s="42" t="s">
        <v>17741</v>
      </c>
      <c r="K2170" s="36" t="s">
        <v>12272</v>
      </c>
      <c r="L2170" s="36" t="s">
        <v>13742</v>
      </c>
      <c r="M2170" s="37">
        <v>45830</v>
      </c>
      <c r="N2170" s="36" t="s">
        <v>11990</v>
      </c>
      <c r="U2170" s="36" t="s">
        <v>17740</v>
      </c>
      <c r="X2170" s="36" t="s">
        <v>12276</v>
      </c>
      <c r="AA2170" s="41" t="s">
        <v>15129</v>
      </c>
      <c r="AB2170" s="41" t="s">
        <v>15128</v>
      </c>
      <c r="AD2170" s="33">
        <v>2</v>
      </c>
      <c r="AF2170" s="33">
        <v>50182</v>
      </c>
      <c r="AK2170" s="40">
        <v>8</v>
      </c>
      <c r="AN2170" s="39" t="s">
        <v>15127</v>
      </c>
      <c r="AP2170" s="32" t="s">
        <v>15126</v>
      </c>
      <c r="AQ2170" s="32" t="s">
        <v>15125</v>
      </c>
      <c r="AR2170" s="32" t="s">
        <v>15124</v>
      </c>
    </row>
    <row r="2171" spans="3:44" x14ac:dyDescent="0.25">
      <c r="C2171" s="41" t="s">
        <v>15132</v>
      </c>
      <c r="D2171" s="41" t="s">
        <v>9190</v>
      </c>
      <c r="E2171" s="37">
        <v>45830</v>
      </c>
      <c r="F2171" s="37">
        <v>45830</v>
      </c>
      <c r="G2171" s="36" t="s">
        <v>4449</v>
      </c>
      <c r="H2171" s="37">
        <v>45830</v>
      </c>
      <c r="I2171" s="42" t="s">
        <v>17739</v>
      </c>
      <c r="K2171" s="36" t="s">
        <v>12272</v>
      </c>
      <c r="L2171" s="36" t="s">
        <v>13743</v>
      </c>
      <c r="M2171" s="37">
        <v>45830</v>
      </c>
      <c r="N2171" s="36" t="s">
        <v>12000</v>
      </c>
      <c r="U2171" s="36" t="s">
        <v>16601</v>
      </c>
      <c r="X2171" s="36" t="s">
        <v>12282</v>
      </c>
      <c r="AA2171" s="41" t="s">
        <v>15129</v>
      </c>
      <c r="AB2171" s="41" t="s">
        <v>15128</v>
      </c>
      <c r="AD2171" s="33">
        <v>4</v>
      </c>
      <c r="AF2171" s="33">
        <v>70950</v>
      </c>
      <c r="AK2171" s="40">
        <v>8</v>
      </c>
      <c r="AN2171" s="39" t="s">
        <v>15127</v>
      </c>
      <c r="AP2171" s="32" t="s">
        <v>15126</v>
      </c>
      <c r="AQ2171" s="32" t="s">
        <v>15125</v>
      </c>
      <c r="AR2171" s="32" t="s">
        <v>15124</v>
      </c>
    </row>
    <row r="2172" spans="3:44" x14ac:dyDescent="0.25">
      <c r="C2172" s="41" t="s">
        <v>15132</v>
      </c>
      <c r="D2172" s="41" t="s">
        <v>9190</v>
      </c>
      <c r="E2172" s="37">
        <v>45830</v>
      </c>
      <c r="F2172" s="37">
        <v>45830</v>
      </c>
      <c r="G2172" s="36" t="s">
        <v>4465</v>
      </c>
      <c r="H2172" s="37">
        <v>45830</v>
      </c>
      <c r="I2172" s="42" t="s">
        <v>17738</v>
      </c>
      <c r="K2172" s="36" t="s">
        <v>12272</v>
      </c>
      <c r="L2172" s="36" t="s">
        <v>13744</v>
      </c>
      <c r="M2172" s="37">
        <v>45830</v>
      </c>
      <c r="N2172" s="36" t="s">
        <v>12005</v>
      </c>
      <c r="U2172" s="36" t="s">
        <v>15788</v>
      </c>
      <c r="X2172" s="36" t="s">
        <v>12276</v>
      </c>
      <c r="AA2172" s="41" t="s">
        <v>15129</v>
      </c>
      <c r="AB2172" s="41" t="s">
        <v>15128</v>
      </c>
      <c r="AD2172" s="33">
        <v>4</v>
      </c>
      <c r="AF2172" s="33">
        <v>50182</v>
      </c>
      <c r="AK2172" s="40">
        <v>8</v>
      </c>
      <c r="AN2172" s="39" t="s">
        <v>15127</v>
      </c>
      <c r="AP2172" s="32" t="s">
        <v>15126</v>
      </c>
      <c r="AQ2172" s="32" t="s">
        <v>15125</v>
      </c>
      <c r="AR2172" s="32" t="s">
        <v>15124</v>
      </c>
    </row>
    <row r="2173" spans="3:44" x14ac:dyDescent="0.25">
      <c r="C2173" s="41" t="s">
        <v>15132</v>
      </c>
      <c r="D2173" s="41" t="s">
        <v>9190</v>
      </c>
      <c r="E2173" s="37">
        <v>45830</v>
      </c>
      <c r="F2173" s="37">
        <v>45830</v>
      </c>
      <c r="G2173" s="36" t="s">
        <v>4323</v>
      </c>
      <c r="H2173" s="37">
        <v>45830</v>
      </c>
      <c r="I2173" s="42" t="s">
        <v>17737</v>
      </c>
      <c r="K2173" s="36" t="s">
        <v>12272</v>
      </c>
      <c r="L2173" s="36" t="s">
        <v>13745</v>
      </c>
      <c r="M2173" s="37">
        <v>45830</v>
      </c>
      <c r="N2173" s="36" t="s">
        <v>11970</v>
      </c>
      <c r="U2173" s="36" t="s">
        <v>17736</v>
      </c>
      <c r="X2173" s="36" t="s">
        <v>12276</v>
      </c>
      <c r="AA2173" s="41" t="s">
        <v>15129</v>
      </c>
      <c r="AB2173" s="41" t="s">
        <v>15128</v>
      </c>
      <c r="AD2173" s="33">
        <v>1</v>
      </c>
      <c r="AF2173" s="33">
        <v>50182</v>
      </c>
      <c r="AK2173" s="40">
        <v>8</v>
      </c>
      <c r="AN2173" s="39" t="s">
        <v>15127</v>
      </c>
      <c r="AP2173" s="32" t="s">
        <v>15126</v>
      </c>
      <c r="AQ2173" s="32" t="s">
        <v>15125</v>
      </c>
      <c r="AR2173" s="32" t="s">
        <v>15124</v>
      </c>
    </row>
    <row r="2174" spans="3:44" x14ac:dyDescent="0.25">
      <c r="C2174" s="41" t="s">
        <v>15132</v>
      </c>
      <c r="D2174" s="41" t="s">
        <v>9190</v>
      </c>
      <c r="E2174" s="37">
        <v>45830</v>
      </c>
      <c r="F2174" s="37">
        <v>45830</v>
      </c>
      <c r="G2174" s="36" t="s">
        <v>4583</v>
      </c>
      <c r="H2174" s="37">
        <v>45830</v>
      </c>
      <c r="I2174" s="42" t="s">
        <v>17735</v>
      </c>
      <c r="K2174" s="36" t="s">
        <v>12272</v>
      </c>
      <c r="L2174" s="36" t="s">
        <v>13746</v>
      </c>
      <c r="M2174" s="37">
        <v>45830</v>
      </c>
      <c r="N2174" s="36" t="s">
        <v>12145</v>
      </c>
      <c r="U2174" s="36" t="s">
        <v>17734</v>
      </c>
      <c r="X2174" s="36" t="s">
        <v>12285</v>
      </c>
      <c r="AA2174" s="41" t="s">
        <v>15129</v>
      </c>
      <c r="AB2174" s="41" t="s">
        <v>15128</v>
      </c>
      <c r="AD2174" s="33">
        <v>5</v>
      </c>
      <c r="AF2174" s="33">
        <v>73431</v>
      </c>
      <c r="AK2174" s="40">
        <v>8</v>
      </c>
      <c r="AN2174" s="39" t="s">
        <v>15127</v>
      </c>
      <c r="AP2174" s="32" t="s">
        <v>15126</v>
      </c>
      <c r="AQ2174" s="32" t="s">
        <v>15125</v>
      </c>
      <c r="AR2174" s="32" t="s">
        <v>15124</v>
      </c>
    </row>
    <row r="2175" spans="3:44" x14ac:dyDescent="0.25">
      <c r="C2175" s="41" t="s">
        <v>15132</v>
      </c>
      <c r="D2175" s="41" t="s">
        <v>9190</v>
      </c>
      <c r="E2175" s="37">
        <v>45830</v>
      </c>
      <c r="F2175" s="37">
        <v>45830</v>
      </c>
      <c r="G2175" s="36" t="s">
        <v>4583</v>
      </c>
      <c r="H2175" s="37">
        <v>45830</v>
      </c>
      <c r="I2175" s="42" t="s">
        <v>17735</v>
      </c>
      <c r="K2175" s="36" t="s">
        <v>12272</v>
      </c>
      <c r="L2175" s="36" t="s">
        <v>13746</v>
      </c>
      <c r="M2175" s="37">
        <v>45830</v>
      </c>
      <c r="N2175" s="36" t="s">
        <v>12145</v>
      </c>
      <c r="U2175" s="36" t="s">
        <v>17734</v>
      </c>
      <c r="X2175" s="36" t="s">
        <v>12276</v>
      </c>
      <c r="AA2175" s="41" t="s">
        <v>15129</v>
      </c>
      <c r="AB2175" s="41" t="s">
        <v>15128</v>
      </c>
      <c r="AD2175" s="33">
        <v>6</v>
      </c>
      <c r="AF2175" s="33">
        <v>50182</v>
      </c>
      <c r="AK2175" s="40">
        <v>8</v>
      </c>
      <c r="AN2175" s="39" t="s">
        <v>15127</v>
      </c>
      <c r="AP2175" s="32" t="s">
        <v>15126</v>
      </c>
      <c r="AQ2175" s="32" t="s">
        <v>15125</v>
      </c>
      <c r="AR2175" s="32" t="s">
        <v>15124</v>
      </c>
    </row>
    <row r="2176" spans="3:44" x14ac:dyDescent="0.25">
      <c r="C2176" s="41" t="s">
        <v>15132</v>
      </c>
      <c r="D2176" s="41" t="s">
        <v>9190</v>
      </c>
      <c r="E2176" s="37">
        <v>45830</v>
      </c>
      <c r="F2176" s="37">
        <v>45830</v>
      </c>
      <c r="G2176" s="36" t="s">
        <v>4583</v>
      </c>
      <c r="H2176" s="37">
        <v>45830</v>
      </c>
      <c r="I2176" s="42" t="s">
        <v>17735</v>
      </c>
      <c r="K2176" s="36" t="s">
        <v>12272</v>
      </c>
      <c r="L2176" s="36" t="s">
        <v>13746</v>
      </c>
      <c r="M2176" s="37">
        <v>45830</v>
      </c>
      <c r="N2176" s="36" t="s">
        <v>12145</v>
      </c>
      <c r="U2176" s="36" t="s">
        <v>17734</v>
      </c>
      <c r="X2176" s="36" t="s">
        <v>12281</v>
      </c>
      <c r="AA2176" s="41" t="s">
        <v>15129</v>
      </c>
      <c r="AB2176" s="41" t="s">
        <v>15128</v>
      </c>
      <c r="AD2176" s="33">
        <v>4</v>
      </c>
      <c r="AF2176" s="33">
        <v>55595</v>
      </c>
      <c r="AK2176" s="40">
        <v>8</v>
      </c>
      <c r="AN2176" s="39" t="s">
        <v>15127</v>
      </c>
      <c r="AP2176" s="32" t="s">
        <v>15126</v>
      </c>
      <c r="AQ2176" s="32" t="s">
        <v>15125</v>
      </c>
      <c r="AR2176" s="32" t="s">
        <v>15124</v>
      </c>
    </row>
    <row r="2177" spans="3:44" x14ac:dyDescent="0.25">
      <c r="C2177" s="41" t="s">
        <v>15132</v>
      </c>
      <c r="D2177" s="41" t="s">
        <v>9190</v>
      </c>
      <c r="E2177" s="37">
        <v>45830</v>
      </c>
      <c r="F2177" s="37">
        <v>45830</v>
      </c>
      <c r="G2177" s="36" t="s">
        <v>4583</v>
      </c>
      <c r="H2177" s="37">
        <v>45830</v>
      </c>
      <c r="I2177" s="42" t="s">
        <v>17735</v>
      </c>
      <c r="K2177" s="36" t="s">
        <v>12272</v>
      </c>
      <c r="L2177" s="36" t="s">
        <v>13746</v>
      </c>
      <c r="M2177" s="37">
        <v>45830</v>
      </c>
      <c r="N2177" s="36" t="s">
        <v>12145</v>
      </c>
      <c r="U2177" s="36" t="s">
        <v>17734</v>
      </c>
      <c r="X2177" s="36" t="s">
        <v>12278</v>
      </c>
      <c r="AA2177" s="41" t="s">
        <v>15129</v>
      </c>
      <c r="AB2177" s="41" t="s">
        <v>15128</v>
      </c>
      <c r="AD2177" s="33">
        <v>6</v>
      </c>
      <c r="AF2177" s="33">
        <v>74250</v>
      </c>
      <c r="AK2177" s="40">
        <v>8</v>
      </c>
      <c r="AN2177" s="39" t="s">
        <v>15127</v>
      </c>
      <c r="AP2177" s="32" t="s">
        <v>15126</v>
      </c>
      <c r="AQ2177" s="32" t="s">
        <v>15125</v>
      </c>
      <c r="AR2177" s="32" t="s">
        <v>15124</v>
      </c>
    </row>
    <row r="2178" spans="3:44" x14ac:dyDescent="0.25">
      <c r="C2178" s="41" t="s">
        <v>15132</v>
      </c>
      <c r="D2178" s="41" t="s">
        <v>9190</v>
      </c>
      <c r="E2178" s="37">
        <v>45830</v>
      </c>
      <c r="F2178" s="37">
        <v>45830</v>
      </c>
      <c r="G2178" s="36" t="s">
        <v>4583</v>
      </c>
      <c r="H2178" s="37">
        <v>45830</v>
      </c>
      <c r="I2178" s="42" t="s">
        <v>17735</v>
      </c>
      <c r="K2178" s="36" t="s">
        <v>12272</v>
      </c>
      <c r="L2178" s="36" t="s">
        <v>13746</v>
      </c>
      <c r="M2178" s="37">
        <v>45830</v>
      </c>
      <c r="N2178" s="36" t="s">
        <v>12145</v>
      </c>
      <c r="U2178" s="36" t="s">
        <v>17734</v>
      </c>
      <c r="X2178" s="36" t="s">
        <v>12273</v>
      </c>
      <c r="AA2178" s="41" t="s">
        <v>15129</v>
      </c>
      <c r="AB2178" s="41" t="s">
        <v>15128</v>
      </c>
      <c r="AD2178" s="33">
        <v>4</v>
      </c>
      <c r="AF2178" s="33">
        <v>111058</v>
      </c>
      <c r="AK2178" s="40">
        <v>8</v>
      </c>
      <c r="AN2178" s="39" t="s">
        <v>15127</v>
      </c>
      <c r="AP2178" s="32" t="s">
        <v>15126</v>
      </c>
      <c r="AQ2178" s="32" t="s">
        <v>15125</v>
      </c>
      <c r="AR2178" s="32" t="s">
        <v>15124</v>
      </c>
    </row>
    <row r="2179" spans="3:44" x14ac:dyDescent="0.25">
      <c r="C2179" s="41" t="s">
        <v>15132</v>
      </c>
      <c r="D2179" s="41" t="s">
        <v>9190</v>
      </c>
      <c r="E2179" s="37">
        <v>45830</v>
      </c>
      <c r="F2179" s="37">
        <v>45830</v>
      </c>
      <c r="G2179" s="36" t="s">
        <v>4583</v>
      </c>
      <c r="H2179" s="37">
        <v>45830</v>
      </c>
      <c r="I2179" s="42" t="s">
        <v>17735</v>
      </c>
      <c r="K2179" s="36" t="s">
        <v>12272</v>
      </c>
      <c r="L2179" s="36" t="s">
        <v>13746</v>
      </c>
      <c r="M2179" s="37">
        <v>45830</v>
      </c>
      <c r="N2179" s="36" t="s">
        <v>12145</v>
      </c>
      <c r="U2179" s="36" t="s">
        <v>17734</v>
      </c>
      <c r="X2179" s="36" t="s">
        <v>12274</v>
      </c>
      <c r="AA2179" s="41" t="s">
        <v>15129</v>
      </c>
      <c r="AB2179" s="41" t="s">
        <v>15128</v>
      </c>
      <c r="AD2179" s="33">
        <v>6</v>
      </c>
      <c r="AF2179" s="33">
        <v>46000</v>
      </c>
      <c r="AK2179" s="40">
        <v>8</v>
      </c>
      <c r="AN2179" s="39" t="s">
        <v>15127</v>
      </c>
      <c r="AP2179" s="32" t="s">
        <v>15126</v>
      </c>
      <c r="AQ2179" s="32" t="s">
        <v>15125</v>
      </c>
      <c r="AR2179" s="32" t="s">
        <v>15124</v>
      </c>
    </row>
    <row r="2180" spans="3:44" x14ac:dyDescent="0.25">
      <c r="C2180" s="41" t="s">
        <v>15132</v>
      </c>
      <c r="D2180" s="41" t="s">
        <v>9190</v>
      </c>
      <c r="E2180" s="37">
        <v>45830</v>
      </c>
      <c r="F2180" s="37">
        <v>45830</v>
      </c>
      <c r="G2180" s="36" t="s">
        <v>4327</v>
      </c>
      <c r="H2180" s="37">
        <v>45830</v>
      </c>
      <c r="I2180" s="42" t="s">
        <v>17733</v>
      </c>
      <c r="K2180" s="36" t="s">
        <v>12272</v>
      </c>
      <c r="L2180" s="36" t="s">
        <v>13747</v>
      </c>
      <c r="M2180" s="37">
        <v>45830</v>
      </c>
      <c r="N2180" s="36" t="s">
        <v>11970</v>
      </c>
      <c r="U2180" s="36" t="s">
        <v>17727</v>
      </c>
      <c r="X2180" s="36" t="s">
        <v>12278</v>
      </c>
      <c r="AA2180" s="41" t="s">
        <v>15129</v>
      </c>
      <c r="AB2180" s="41" t="s">
        <v>15128</v>
      </c>
      <c r="AD2180" s="33">
        <v>7</v>
      </c>
      <c r="AF2180" s="33">
        <v>74250</v>
      </c>
      <c r="AK2180" s="40">
        <v>8</v>
      </c>
      <c r="AN2180" s="39" t="s">
        <v>15127</v>
      </c>
      <c r="AP2180" s="32" t="s">
        <v>15126</v>
      </c>
      <c r="AQ2180" s="32" t="s">
        <v>15125</v>
      </c>
      <c r="AR2180" s="32" t="s">
        <v>15124</v>
      </c>
    </row>
    <row r="2181" spans="3:44" x14ac:dyDescent="0.25">
      <c r="C2181" s="41" t="s">
        <v>15132</v>
      </c>
      <c r="D2181" s="41" t="s">
        <v>9190</v>
      </c>
      <c r="E2181" s="37">
        <v>45830</v>
      </c>
      <c r="F2181" s="37">
        <v>45830</v>
      </c>
      <c r="G2181" s="36" t="s">
        <v>4327</v>
      </c>
      <c r="H2181" s="37">
        <v>45830</v>
      </c>
      <c r="I2181" s="42" t="s">
        <v>17733</v>
      </c>
      <c r="K2181" s="36" t="s">
        <v>12272</v>
      </c>
      <c r="L2181" s="36" t="s">
        <v>13747</v>
      </c>
      <c r="M2181" s="37">
        <v>45830</v>
      </c>
      <c r="N2181" s="36" t="s">
        <v>11970</v>
      </c>
      <c r="U2181" s="36" t="s">
        <v>17727</v>
      </c>
      <c r="X2181" s="36" t="s">
        <v>12282</v>
      </c>
      <c r="AA2181" s="41" t="s">
        <v>15129</v>
      </c>
      <c r="AB2181" s="41" t="s">
        <v>15128</v>
      </c>
      <c r="AD2181" s="33">
        <v>4</v>
      </c>
      <c r="AF2181" s="33">
        <v>70950</v>
      </c>
      <c r="AK2181" s="40">
        <v>8</v>
      </c>
      <c r="AN2181" s="39" t="s">
        <v>15127</v>
      </c>
      <c r="AP2181" s="32" t="s">
        <v>15126</v>
      </c>
      <c r="AQ2181" s="32" t="s">
        <v>15125</v>
      </c>
      <c r="AR2181" s="32" t="s">
        <v>15124</v>
      </c>
    </row>
    <row r="2182" spans="3:44" x14ac:dyDescent="0.25">
      <c r="C2182" s="41" t="s">
        <v>15132</v>
      </c>
      <c r="D2182" s="41" t="s">
        <v>9190</v>
      </c>
      <c r="E2182" s="37">
        <v>45830</v>
      </c>
      <c r="F2182" s="37">
        <v>45830</v>
      </c>
      <c r="G2182" s="36" t="s">
        <v>4435</v>
      </c>
      <c r="H2182" s="37">
        <v>45830</v>
      </c>
      <c r="I2182" s="42" t="s">
        <v>17732</v>
      </c>
      <c r="K2182" s="36" t="s">
        <v>12272</v>
      </c>
      <c r="L2182" s="36" t="s">
        <v>13748</v>
      </c>
      <c r="M2182" s="37">
        <v>45830</v>
      </c>
      <c r="N2182" s="36" t="s">
        <v>12055</v>
      </c>
      <c r="U2182" s="36" t="s">
        <v>15941</v>
      </c>
      <c r="X2182" s="36" t="s">
        <v>12282</v>
      </c>
      <c r="AA2182" s="41" t="s">
        <v>15129</v>
      </c>
      <c r="AB2182" s="41" t="s">
        <v>15128</v>
      </c>
      <c r="AD2182" s="33">
        <v>1</v>
      </c>
      <c r="AF2182" s="33">
        <v>70950</v>
      </c>
      <c r="AK2182" s="40">
        <v>8</v>
      </c>
      <c r="AN2182" s="39" t="s">
        <v>15127</v>
      </c>
      <c r="AP2182" s="32" t="s">
        <v>15126</v>
      </c>
      <c r="AQ2182" s="32" t="s">
        <v>15125</v>
      </c>
      <c r="AR2182" s="32" t="s">
        <v>15124</v>
      </c>
    </row>
    <row r="2183" spans="3:44" x14ac:dyDescent="0.25">
      <c r="C2183" s="41" t="s">
        <v>15132</v>
      </c>
      <c r="D2183" s="41" t="s">
        <v>9190</v>
      </c>
      <c r="E2183" s="37">
        <v>45830</v>
      </c>
      <c r="F2183" s="37">
        <v>45830</v>
      </c>
      <c r="G2183" s="36" t="s">
        <v>4487</v>
      </c>
      <c r="H2183" s="37">
        <v>45830</v>
      </c>
      <c r="I2183" s="42" t="s">
        <v>17731</v>
      </c>
      <c r="K2183" s="36" t="s">
        <v>12272</v>
      </c>
      <c r="L2183" s="36" t="s">
        <v>13749</v>
      </c>
      <c r="M2183" s="37">
        <v>45830</v>
      </c>
      <c r="N2183" s="36" t="s">
        <v>12000</v>
      </c>
      <c r="U2183" s="36" t="s">
        <v>17730</v>
      </c>
      <c r="X2183" s="36" t="s">
        <v>12273</v>
      </c>
      <c r="AA2183" s="41" t="s">
        <v>15129</v>
      </c>
      <c r="AB2183" s="41" t="s">
        <v>15128</v>
      </c>
      <c r="AD2183" s="33">
        <v>4</v>
      </c>
      <c r="AF2183" s="33">
        <v>111058</v>
      </c>
      <c r="AK2183" s="40">
        <v>8</v>
      </c>
      <c r="AN2183" s="39" t="s">
        <v>15127</v>
      </c>
      <c r="AP2183" s="32" t="s">
        <v>15126</v>
      </c>
      <c r="AQ2183" s="32" t="s">
        <v>15125</v>
      </c>
      <c r="AR2183" s="32" t="s">
        <v>15124</v>
      </c>
    </row>
    <row r="2184" spans="3:44" x14ac:dyDescent="0.25">
      <c r="C2184" s="41" t="s">
        <v>15132</v>
      </c>
      <c r="D2184" s="41" t="s">
        <v>9190</v>
      </c>
      <c r="E2184" s="37">
        <v>45830</v>
      </c>
      <c r="F2184" s="37">
        <v>45830</v>
      </c>
      <c r="G2184" s="36" t="s">
        <v>4331</v>
      </c>
      <c r="H2184" s="37">
        <v>45830</v>
      </c>
      <c r="I2184" s="42" t="s">
        <v>17729</v>
      </c>
      <c r="K2184" s="36" t="s">
        <v>12272</v>
      </c>
      <c r="L2184" s="36" t="s">
        <v>13750</v>
      </c>
      <c r="M2184" s="37">
        <v>45830</v>
      </c>
      <c r="N2184" s="36" t="s">
        <v>11970</v>
      </c>
      <c r="U2184" s="36" t="s">
        <v>17727</v>
      </c>
      <c r="X2184" s="36" t="s">
        <v>12273</v>
      </c>
      <c r="AA2184" s="41" t="s">
        <v>15129</v>
      </c>
      <c r="AB2184" s="41" t="s">
        <v>15128</v>
      </c>
      <c r="AD2184" s="33">
        <v>5</v>
      </c>
      <c r="AF2184" s="33">
        <v>111058</v>
      </c>
      <c r="AK2184" s="40">
        <v>8</v>
      </c>
      <c r="AN2184" s="39" t="s">
        <v>15127</v>
      </c>
      <c r="AP2184" s="32" t="s">
        <v>15126</v>
      </c>
      <c r="AQ2184" s="32" t="s">
        <v>15125</v>
      </c>
      <c r="AR2184" s="32" t="s">
        <v>15124</v>
      </c>
    </row>
    <row r="2185" spans="3:44" x14ac:dyDescent="0.25">
      <c r="C2185" s="41" t="s">
        <v>15132</v>
      </c>
      <c r="D2185" s="41" t="s">
        <v>9190</v>
      </c>
      <c r="E2185" s="37">
        <v>45830</v>
      </c>
      <c r="F2185" s="37">
        <v>45830</v>
      </c>
      <c r="G2185" s="36" t="s">
        <v>4333</v>
      </c>
      <c r="H2185" s="37">
        <v>45830</v>
      </c>
      <c r="I2185" s="42" t="s">
        <v>17728</v>
      </c>
      <c r="K2185" s="36" t="s">
        <v>12272</v>
      </c>
      <c r="L2185" s="36" t="s">
        <v>13751</v>
      </c>
      <c r="M2185" s="37">
        <v>45830</v>
      </c>
      <c r="N2185" s="36" t="s">
        <v>11970</v>
      </c>
      <c r="U2185" s="36" t="s">
        <v>17727</v>
      </c>
      <c r="X2185" s="36" t="s">
        <v>12274</v>
      </c>
      <c r="AA2185" s="41" t="s">
        <v>15129</v>
      </c>
      <c r="AB2185" s="41" t="s">
        <v>15128</v>
      </c>
      <c r="AD2185" s="33">
        <v>4</v>
      </c>
      <c r="AF2185" s="33">
        <v>46000</v>
      </c>
      <c r="AK2185" s="40">
        <v>8</v>
      </c>
      <c r="AN2185" s="39" t="s">
        <v>15127</v>
      </c>
      <c r="AP2185" s="32" t="s">
        <v>15126</v>
      </c>
      <c r="AQ2185" s="32" t="s">
        <v>15125</v>
      </c>
      <c r="AR2185" s="32" t="s">
        <v>15124</v>
      </c>
    </row>
    <row r="2186" spans="3:44" x14ac:dyDescent="0.25">
      <c r="C2186" s="41" t="s">
        <v>15132</v>
      </c>
      <c r="D2186" s="41" t="s">
        <v>9190</v>
      </c>
      <c r="E2186" s="37">
        <v>45830</v>
      </c>
      <c r="F2186" s="37">
        <v>45830</v>
      </c>
      <c r="G2186" s="36" t="s">
        <v>4333</v>
      </c>
      <c r="H2186" s="37">
        <v>45830</v>
      </c>
      <c r="I2186" s="42" t="s">
        <v>17728</v>
      </c>
      <c r="K2186" s="36" t="s">
        <v>12272</v>
      </c>
      <c r="L2186" s="36" t="s">
        <v>13751</v>
      </c>
      <c r="M2186" s="37">
        <v>45830</v>
      </c>
      <c r="N2186" s="36" t="s">
        <v>11970</v>
      </c>
      <c r="U2186" s="36" t="s">
        <v>17727</v>
      </c>
      <c r="X2186" s="36" t="s">
        <v>12285</v>
      </c>
      <c r="AA2186" s="41" t="s">
        <v>15129</v>
      </c>
      <c r="AB2186" s="41" t="s">
        <v>15128</v>
      </c>
      <c r="AD2186" s="33">
        <v>1</v>
      </c>
      <c r="AF2186" s="33">
        <v>73431</v>
      </c>
      <c r="AK2186" s="40">
        <v>8</v>
      </c>
      <c r="AN2186" s="39" t="s">
        <v>15127</v>
      </c>
      <c r="AP2186" s="32" t="s">
        <v>15126</v>
      </c>
      <c r="AQ2186" s="32" t="s">
        <v>15125</v>
      </c>
      <c r="AR2186" s="32" t="s">
        <v>15124</v>
      </c>
    </row>
    <row r="2187" spans="3:44" x14ac:dyDescent="0.25">
      <c r="C2187" s="41" t="s">
        <v>15132</v>
      </c>
      <c r="D2187" s="41" t="s">
        <v>9190</v>
      </c>
      <c r="E2187" s="37">
        <v>45830</v>
      </c>
      <c r="F2187" s="37">
        <v>45830</v>
      </c>
      <c r="G2187" s="36" t="s">
        <v>4423</v>
      </c>
      <c r="H2187" s="37">
        <v>45830</v>
      </c>
      <c r="I2187" s="42" t="s">
        <v>17726</v>
      </c>
      <c r="K2187" s="36" t="s">
        <v>12272</v>
      </c>
      <c r="L2187" s="36" t="s">
        <v>13752</v>
      </c>
      <c r="M2187" s="37">
        <v>45830</v>
      </c>
      <c r="N2187" s="36" t="s">
        <v>11970</v>
      </c>
      <c r="U2187" s="36" t="s">
        <v>17725</v>
      </c>
      <c r="X2187" s="36" t="s">
        <v>12276</v>
      </c>
      <c r="AA2187" s="41" t="s">
        <v>15129</v>
      </c>
      <c r="AB2187" s="41" t="s">
        <v>15128</v>
      </c>
      <c r="AD2187" s="33">
        <v>4</v>
      </c>
      <c r="AF2187" s="33">
        <v>50182</v>
      </c>
      <c r="AK2187" s="40">
        <v>8</v>
      </c>
      <c r="AN2187" s="39" t="s">
        <v>15127</v>
      </c>
      <c r="AP2187" s="32" t="s">
        <v>15126</v>
      </c>
      <c r="AQ2187" s="32" t="s">
        <v>15125</v>
      </c>
      <c r="AR2187" s="32" t="s">
        <v>15124</v>
      </c>
    </row>
    <row r="2188" spans="3:44" x14ac:dyDescent="0.25">
      <c r="C2188" s="41" t="s">
        <v>15132</v>
      </c>
      <c r="D2188" s="41" t="s">
        <v>9190</v>
      </c>
      <c r="E2188" s="37">
        <v>45830</v>
      </c>
      <c r="F2188" s="37">
        <v>45830</v>
      </c>
      <c r="G2188" s="36" t="s">
        <v>4423</v>
      </c>
      <c r="H2188" s="37">
        <v>45830</v>
      </c>
      <c r="I2188" s="42" t="s">
        <v>17726</v>
      </c>
      <c r="K2188" s="36" t="s">
        <v>12272</v>
      </c>
      <c r="L2188" s="36" t="s">
        <v>13752</v>
      </c>
      <c r="M2188" s="37">
        <v>45830</v>
      </c>
      <c r="N2188" s="36" t="s">
        <v>11970</v>
      </c>
      <c r="U2188" s="36" t="s">
        <v>17725</v>
      </c>
      <c r="X2188" s="36" t="s">
        <v>12282</v>
      </c>
      <c r="AA2188" s="41" t="s">
        <v>15129</v>
      </c>
      <c r="AB2188" s="41" t="s">
        <v>15128</v>
      </c>
      <c r="AD2188" s="33">
        <v>3</v>
      </c>
      <c r="AF2188" s="33">
        <v>70950</v>
      </c>
      <c r="AK2188" s="40">
        <v>8</v>
      </c>
      <c r="AN2188" s="39" t="s">
        <v>15127</v>
      </c>
      <c r="AP2188" s="32" t="s">
        <v>15126</v>
      </c>
      <c r="AQ2188" s="32" t="s">
        <v>15125</v>
      </c>
      <c r="AR2188" s="32" t="s">
        <v>15124</v>
      </c>
    </row>
    <row r="2189" spans="3:44" x14ac:dyDescent="0.25">
      <c r="C2189" s="41" t="s">
        <v>15132</v>
      </c>
      <c r="D2189" s="41" t="s">
        <v>9190</v>
      </c>
      <c r="E2189" s="37">
        <v>45830</v>
      </c>
      <c r="F2189" s="37">
        <v>45830</v>
      </c>
      <c r="G2189" s="36" t="s">
        <v>4427</v>
      </c>
      <c r="H2189" s="37">
        <v>45830</v>
      </c>
      <c r="I2189" s="42" t="s">
        <v>17724</v>
      </c>
      <c r="K2189" s="36" t="s">
        <v>12272</v>
      </c>
      <c r="L2189" s="36" t="s">
        <v>13753</v>
      </c>
      <c r="M2189" s="37">
        <v>45830</v>
      </c>
      <c r="N2189" s="36" t="s">
        <v>11990</v>
      </c>
      <c r="U2189" s="36" t="s">
        <v>17723</v>
      </c>
      <c r="X2189" s="36" t="s">
        <v>12285</v>
      </c>
      <c r="AA2189" s="41" t="s">
        <v>15129</v>
      </c>
      <c r="AB2189" s="41" t="s">
        <v>15128</v>
      </c>
      <c r="AD2189" s="33">
        <v>1</v>
      </c>
      <c r="AF2189" s="33">
        <v>73431</v>
      </c>
      <c r="AK2189" s="40">
        <v>8</v>
      </c>
      <c r="AN2189" s="39" t="s">
        <v>15127</v>
      </c>
      <c r="AP2189" s="32" t="s">
        <v>15126</v>
      </c>
      <c r="AQ2189" s="32" t="s">
        <v>15125</v>
      </c>
      <c r="AR2189" s="32" t="s">
        <v>15124</v>
      </c>
    </row>
    <row r="2190" spans="3:44" x14ac:dyDescent="0.25">
      <c r="C2190" s="41" t="s">
        <v>15132</v>
      </c>
      <c r="D2190" s="41" t="s">
        <v>9190</v>
      </c>
      <c r="E2190" s="37">
        <v>45830</v>
      </c>
      <c r="F2190" s="37">
        <v>45830</v>
      </c>
      <c r="G2190" s="36" t="s">
        <v>4565</v>
      </c>
      <c r="H2190" s="37">
        <v>45830</v>
      </c>
      <c r="I2190" s="42" t="s">
        <v>17722</v>
      </c>
      <c r="K2190" s="36" t="s">
        <v>12272</v>
      </c>
      <c r="L2190" s="36" t="s">
        <v>13754</v>
      </c>
      <c r="M2190" s="37">
        <v>45830</v>
      </c>
      <c r="N2190" s="36" t="s">
        <v>11970</v>
      </c>
      <c r="U2190" s="36" t="s">
        <v>17721</v>
      </c>
      <c r="X2190" s="36" t="s">
        <v>12278</v>
      </c>
      <c r="AA2190" s="41" t="s">
        <v>15129</v>
      </c>
      <c r="AB2190" s="41" t="s">
        <v>15128</v>
      </c>
      <c r="AD2190" s="33">
        <v>2</v>
      </c>
      <c r="AF2190" s="33">
        <v>74250</v>
      </c>
      <c r="AK2190" s="40">
        <v>8</v>
      </c>
      <c r="AN2190" s="39" t="s">
        <v>15127</v>
      </c>
      <c r="AP2190" s="32" t="s">
        <v>15126</v>
      </c>
      <c r="AQ2190" s="32" t="s">
        <v>15125</v>
      </c>
      <c r="AR2190" s="32" t="s">
        <v>15124</v>
      </c>
    </row>
    <row r="2191" spans="3:44" x14ac:dyDescent="0.25">
      <c r="C2191" s="41" t="s">
        <v>15132</v>
      </c>
      <c r="D2191" s="41" t="s">
        <v>9190</v>
      </c>
      <c r="E2191" s="37">
        <v>45830</v>
      </c>
      <c r="F2191" s="37">
        <v>45830</v>
      </c>
      <c r="G2191" s="36" t="s">
        <v>4431</v>
      </c>
      <c r="H2191" s="37">
        <v>45830</v>
      </c>
      <c r="I2191" s="42" t="s">
        <v>17720</v>
      </c>
      <c r="K2191" s="36" t="s">
        <v>12272</v>
      </c>
      <c r="L2191" s="36" t="s">
        <v>13755</v>
      </c>
      <c r="M2191" s="37">
        <v>45830</v>
      </c>
      <c r="N2191" s="36" t="s">
        <v>12055</v>
      </c>
      <c r="U2191" s="36" t="s">
        <v>15812</v>
      </c>
      <c r="X2191" s="36" t="s">
        <v>12285</v>
      </c>
      <c r="AA2191" s="41" t="s">
        <v>15129</v>
      </c>
      <c r="AB2191" s="41" t="s">
        <v>15128</v>
      </c>
      <c r="AD2191" s="33">
        <v>1</v>
      </c>
      <c r="AF2191" s="33">
        <v>73431</v>
      </c>
      <c r="AK2191" s="40">
        <v>8</v>
      </c>
      <c r="AN2191" s="39" t="s">
        <v>15127</v>
      </c>
      <c r="AP2191" s="32" t="s">
        <v>15126</v>
      </c>
      <c r="AQ2191" s="32" t="s">
        <v>15125</v>
      </c>
      <c r="AR2191" s="32" t="s">
        <v>15124</v>
      </c>
    </row>
    <row r="2192" spans="3:44" x14ac:dyDescent="0.25">
      <c r="C2192" s="41" t="s">
        <v>15132</v>
      </c>
      <c r="D2192" s="41" t="s">
        <v>9190</v>
      </c>
      <c r="E2192" s="37">
        <v>45830</v>
      </c>
      <c r="F2192" s="37">
        <v>45830</v>
      </c>
      <c r="G2192" s="36" t="s">
        <v>4431</v>
      </c>
      <c r="H2192" s="37">
        <v>45830</v>
      </c>
      <c r="I2192" s="42" t="s">
        <v>17720</v>
      </c>
      <c r="K2192" s="36" t="s">
        <v>12272</v>
      </c>
      <c r="L2192" s="36" t="s">
        <v>13755</v>
      </c>
      <c r="M2192" s="37">
        <v>45830</v>
      </c>
      <c r="N2192" s="36" t="s">
        <v>12055</v>
      </c>
      <c r="U2192" s="36" t="s">
        <v>15812</v>
      </c>
      <c r="X2192" s="36" t="s">
        <v>12273</v>
      </c>
      <c r="AA2192" s="41" t="s">
        <v>15129</v>
      </c>
      <c r="AB2192" s="41" t="s">
        <v>15128</v>
      </c>
      <c r="AD2192" s="33">
        <v>2</v>
      </c>
      <c r="AF2192" s="33">
        <v>111058</v>
      </c>
      <c r="AK2192" s="40">
        <v>8</v>
      </c>
      <c r="AN2192" s="39" t="s">
        <v>15127</v>
      </c>
      <c r="AP2192" s="32" t="s">
        <v>15126</v>
      </c>
      <c r="AQ2192" s="32" t="s">
        <v>15125</v>
      </c>
      <c r="AR2192" s="32" t="s">
        <v>15124</v>
      </c>
    </row>
    <row r="2193" spans="3:44" x14ac:dyDescent="0.25">
      <c r="C2193" s="41" t="s">
        <v>15132</v>
      </c>
      <c r="D2193" s="41" t="s">
        <v>9190</v>
      </c>
      <c r="E2193" s="37">
        <v>45830</v>
      </c>
      <c r="F2193" s="37">
        <v>45830</v>
      </c>
      <c r="G2193" s="36" t="s">
        <v>4431</v>
      </c>
      <c r="H2193" s="37">
        <v>45830</v>
      </c>
      <c r="I2193" s="42" t="s">
        <v>17720</v>
      </c>
      <c r="K2193" s="36" t="s">
        <v>12272</v>
      </c>
      <c r="L2193" s="36" t="s">
        <v>13755</v>
      </c>
      <c r="M2193" s="37">
        <v>45830</v>
      </c>
      <c r="N2193" s="36" t="s">
        <v>12055</v>
      </c>
      <c r="U2193" s="36" t="s">
        <v>15812</v>
      </c>
      <c r="X2193" s="36" t="s">
        <v>12281</v>
      </c>
      <c r="AA2193" s="41" t="s">
        <v>15129</v>
      </c>
      <c r="AB2193" s="41" t="s">
        <v>15128</v>
      </c>
      <c r="AD2193" s="33">
        <v>1</v>
      </c>
      <c r="AF2193" s="33">
        <v>55595</v>
      </c>
      <c r="AK2193" s="40">
        <v>8</v>
      </c>
      <c r="AN2193" s="39" t="s">
        <v>15127</v>
      </c>
      <c r="AP2193" s="32" t="s">
        <v>15126</v>
      </c>
      <c r="AQ2193" s="32" t="s">
        <v>15125</v>
      </c>
      <c r="AR2193" s="32" t="s">
        <v>15124</v>
      </c>
    </row>
    <row r="2194" spans="3:44" x14ac:dyDescent="0.25">
      <c r="C2194" s="41" t="s">
        <v>15132</v>
      </c>
      <c r="D2194" s="41" t="s">
        <v>9190</v>
      </c>
      <c r="E2194" s="37">
        <v>45830</v>
      </c>
      <c r="F2194" s="37">
        <v>45830</v>
      </c>
      <c r="G2194" s="36" t="s">
        <v>4431</v>
      </c>
      <c r="H2194" s="37">
        <v>45830</v>
      </c>
      <c r="I2194" s="42" t="s">
        <v>17720</v>
      </c>
      <c r="K2194" s="36" t="s">
        <v>12272</v>
      </c>
      <c r="L2194" s="36" t="s">
        <v>13755</v>
      </c>
      <c r="M2194" s="37">
        <v>45830</v>
      </c>
      <c r="N2194" s="36" t="s">
        <v>12055</v>
      </c>
      <c r="U2194" s="36" t="s">
        <v>15812</v>
      </c>
      <c r="X2194" s="36" t="s">
        <v>12282</v>
      </c>
      <c r="AA2194" s="41" t="s">
        <v>15129</v>
      </c>
      <c r="AB2194" s="41" t="s">
        <v>15128</v>
      </c>
      <c r="AD2194" s="33">
        <v>3</v>
      </c>
      <c r="AF2194" s="33">
        <v>70950</v>
      </c>
      <c r="AK2194" s="40">
        <v>8</v>
      </c>
      <c r="AN2194" s="39" t="s">
        <v>15127</v>
      </c>
      <c r="AP2194" s="32" t="s">
        <v>15126</v>
      </c>
      <c r="AQ2194" s="32" t="s">
        <v>15125</v>
      </c>
      <c r="AR2194" s="32" t="s">
        <v>15124</v>
      </c>
    </row>
    <row r="2195" spans="3:44" x14ac:dyDescent="0.25">
      <c r="C2195" s="41" t="s">
        <v>15132</v>
      </c>
      <c r="D2195" s="41" t="s">
        <v>9190</v>
      </c>
      <c r="E2195" s="37">
        <v>45830</v>
      </c>
      <c r="F2195" s="37">
        <v>45830</v>
      </c>
      <c r="G2195" s="36" t="s">
        <v>4431</v>
      </c>
      <c r="H2195" s="37">
        <v>45830</v>
      </c>
      <c r="I2195" s="42" t="s">
        <v>17720</v>
      </c>
      <c r="K2195" s="36" t="s">
        <v>12272</v>
      </c>
      <c r="L2195" s="36" t="s">
        <v>13755</v>
      </c>
      <c r="M2195" s="37">
        <v>45830</v>
      </c>
      <c r="N2195" s="36" t="s">
        <v>12055</v>
      </c>
      <c r="U2195" s="36" t="s">
        <v>15812</v>
      </c>
      <c r="X2195" s="36" t="s">
        <v>12283</v>
      </c>
      <c r="AA2195" s="41" t="s">
        <v>15129</v>
      </c>
      <c r="AB2195" s="41" t="s">
        <v>15128</v>
      </c>
      <c r="AD2195" s="33">
        <v>2</v>
      </c>
      <c r="AF2195" s="33">
        <v>111606</v>
      </c>
      <c r="AK2195" s="40">
        <v>8</v>
      </c>
      <c r="AN2195" s="39" t="s">
        <v>15127</v>
      </c>
      <c r="AP2195" s="32" t="s">
        <v>15126</v>
      </c>
      <c r="AQ2195" s="32" t="s">
        <v>15125</v>
      </c>
      <c r="AR2195" s="32" t="s">
        <v>15124</v>
      </c>
    </row>
    <row r="2196" spans="3:44" x14ac:dyDescent="0.25">
      <c r="C2196" s="41" t="s">
        <v>15132</v>
      </c>
      <c r="D2196" s="41" t="s">
        <v>9190</v>
      </c>
      <c r="E2196" s="37">
        <v>45830</v>
      </c>
      <c r="F2196" s="37">
        <v>45830</v>
      </c>
      <c r="G2196" s="36" t="s">
        <v>4431</v>
      </c>
      <c r="H2196" s="37">
        <v>45830</v>
      </c>
      <c r="I2196" s="42" t="s">
        <v>17720</v>
      </c>
      <c r="K2196" s="36" t="s">
        <v>12272</v>
      </c>
      <c r="L2196" s="36" t="s">
        <v>13755</v>
      </c>
      <c r="M2196" s="37">
        <v>45830</v>
      </c>
      <c r="N2196" s="36" t="s">
        <v>12055</v>
      </c>
      <c r="U2196" s="36" t="s">
        <v>15812</v>
      </c>
      <c r="X2196" s="36" t="s">
        <v>12274</v>
      </c>
      <c r="AA2196" s="41" t="s">
        <v>15129</v>
      </c>
      <c r="AB2196" s="41" t="s">
        <v>15128</v>
      </c>
      <c r="AD2196" s="33">
        <v>2</v>
      </c>
      <c r="AF2196" s="33">
        <v>46000</v>
      </c>
      <c r="AK2196" s="40">
        <v>8</v>
      </c>
      <c r="AN2196" s="39" t="s">
        <v>15127</v>
      </c>
      <c r="AP2196" s="32" t="s">
        <v>15126</v>
      </c>
      <c r="AQ2196" s="32" t="s">
        <v>15125</v>
      </c>
      <c r="AR2196" s="32" t="s">
        <v>15124</v>
      </c>
    </row>
    <row r="2197" spans="3:44" x14ac:dyDescent="0.25">
      <c r="C2197" s="41" t="s">
        <v>15132</v>
      </c>
      <c r="D2197" s="41" t="s">
        <v>9190</v>
      </c>
      <c r="E2197" s="37">
        <v>45830</v>
      </c>
      <c r="F2197" s="37">
        <v>45830</v>
      </c>
      <c r="G2197" s="36" t="s">
        <v>4521</v>
      </c>
      <c r="H2197" s="37">
        <v>45830</v>
      </c>
      <c r="I2197" s="42" t="s">
        <v>17719</v>
      </c>
      <c r="K2197" s="36" t="s">
        <v>12272</v>
      </c>
      <c r="L2197" s="36" t="s">
        <v>13756</v>
      </c>
      <c r="M2197" s="37">
        <v>45830</v>
      </c>
      <c r="N2197" s="36" t="s">
        <v>12130</v>
      </c>
      <c r="U2197" s="36" t="s">
        <v>17718</v>
      </c>
      <c r="X2197" s="36" t="s">
        <v>12282</v>
      </c>
      <c r="AA2197" s="41" t="s">
        <v>15129</v>
      </c>
      <c r="AB2197" s="41" t="s">
        <v>15128</v>
      </c>
      <c r="AD2197" s="33">
        <v>4</v>
      </c>
      <c r="AF2197" s="33">
        <v>70950</v>
      </c>
      <c r="AK2197" s="40">
        <v>8</v>
      </c>
      <c r="AN2197" s="39" t="s">
        <v>15127</v>
      </c>
      <c r="AP2197" s="32" t="s">
        <v>15126</v>
      </c>
      <c r="AQ2197" s="32" t="s">
        <v>15125</v>
      </c>
      <c r="AR2197" s="32" t="s">
        <v>15124</v>
      </c>
    </row>
    <row r="2198" spans="3:44" x14ac:dyDescent="0.25">
      <c r="C2198" s="41" t="s">
        <v>15132</v>
      </c>
      <c r="D2198" s="41" t="s">
        <v>9190</v>
      </c>
      <c r="E2198" s="37">
        <v>45830</v>
      </c>
      <c r="F2198" s="37">
        <v>45830</v>
      </c>
      <c r="G2198" s="36" t="s">
        <v>4441</v>
      </c>
      <c r="H2198" s="37">
        <v>45830</v>
      </c>
      <c r="I2198" s="42" t="s">
        <v>17717</v>
      </c>
      <c r="K2198" s="36" t="s">
        <v>12272</v>
      </c>
      <c r="L2198" s="36" t="s">
        <v>13757</v>
      </c>
      <c r="M2198" s="37">
        <v>45830</v>
      </c>
      <c r="N2198" s="36" t="s">
        <v>11959</v>
      </c>
      <c r="U2198" s="36" t="s">
        <v>17716</v>
      </c>
      <c r="X2198" s="36" t="s">
        <v>12281</v>
      </c>
      <c r="AA2198" s="41" t="s">
        <v>15129</v>
      </c>
      <c r="AB2198" s="41" t="s">
        <v>15128</v>
      </c>
      <c r="AD2198" s="33">
        <v>1</v>
      </c>
      <c r="AF2198" s="33">
        <v>55595</v>
      </c>
      <c r="AK2198" s="40">
        <v>8</v>
      </c>
      <c r="AN2198" s="39" t="s">
        <v>15127</v>
      </c>
      <c r="AP2198" s="32" t="s">
        <v>15126</v>
      </c>
      <c r="AQ2198" s="32" t="s">
        <v>15125</v>
      </c>
      <c r="AR2198" s="32" t="s">
        <v>15124</v>
      </c>
    </row>
    <row r="2199" spans="3:44" x14ac:dyDescent="0.25">
      <c r="C2199" s="41" t="s">
        <v>15132</v>
      </c>
      <c r="D2199" s="41" t="s">
        <v>9190</v>
      </c>
      <c r="E2199" s="37">
        <v>45830</v>
      </c>
      <c r="F2199" s="37">
        <v>45830</v>
      </c>
      <c r="G2199" s="36" t="s">
        <v>4441</v>
      </c>
      <c r="H2199" s="37">
        <v>45830</v>
      </c>
      <c r="I2199" s="42" t="s">
        <v>17717</v>
      </c>
      <c r="K2199" s="36" t="s">
        <v>12272</v>
      </c>
      <c r="L2199" s="36" t="s">
        <v>13757</v>
      </c>
      <c r="M2199" s="37">
        <v>45830</v>
      </c>
      <c r="N2199" s="36" t="s">
        <v>11959</v>
      </c>
      <c r="U2199" s="36" t="s">
        <v>17716</v>
      </c>
      <c r="X2199" s="36" t="s">
        <v>12274</v>
      </c>
      <c r="AA2199" s="41" t="s">
        <v>15129</v>
      </c>
      <c r="AB2199" s="41" t="s">
        <v>15128</v>
      </c>
      <c r="AD2199" s="33">
        <v>1</v>
      </c>
      <c r="AF2199" s="33">
        <v>46000</v>
      </c>
      <c r="AK2199" s="40">
        <v>8</v>
      </c>
      <c r="AN2199" s="39" t="s">
        <v>15127</v>
      </c>
      <c r="AP2199" s="32" t="s">
        <v>15126</v>
      </c>
      <c r="AQ2199" s="32" t="s">
        <v>15125</v>
      </c>
      <c r="AR2199" s="32" t="s">
        <v>15124</v>
      </c>
    </row>
    <row r="2200" spans="3:44" x14ac:dyDescent="0.25">
      <c r="C2200" s="41" t="s">
        <v>15132</v>
      </c>
      <c r="D2200" s="41" t="s">
        <v>9190</v>
      </c>
      <c r="E2200" s="37">
        <v>45830</v>
      </c>
      <c r="F2200" s="37">
        <v>45830</v>
      </c>
      <c r="G2200" s="36" t="s">
        <v>4393</v>
      </c>
      <c r="H2200" s="37">
        <v>45830</v>
      </c>
      <c r="I2200" s="42" t="s">
        <v>17715</v>
      </c>
      <c r="K2200" s="36" t="s">
        <v>12272</v>
      </c>
      <c r="L2200" s="36" t="s">
        <v>13758</v>
      </c>
      <c r="M2200" s="37">
        <v>45830</v>
      </c>
      <c r="N2200" s="36" t="s">
        <v>11970</v>
      </c>
      <c r="U2200" s="36" t="s">
        <v>17714</v>
      </c>
      <c r="X2200" s="36" t="s">
        <v>12282</v>
      </c>
      <c r="AA2200" s="41" t="s">
        <v>15129</v>
      </c>
      <c r="AB2200" s="41" t="s">
        <v>15128</v>
      </c>
      <c r="AD2200" s="33">
        <v>3</v>
      </c>
      <c r="AF2200" s="33">
        <v>70950</v>
      </c>
      <c r="AK2200" s="40">
        <v>8</v>
      </c>
      <c r="AN2200" s="39" t="s">
        <v>15127</v>
      </c>
      <c r="AP2200" s="32" t="s">
        <v>15126</v>
      </c>
      <c r="AQ2200" s="32" t="s">
        <v>15125</v>
      </c>
      <c r="AR2200" s="32" t="s">
        <v>15124</v>
      </c>
    </row>
    <row r="2201" spans="3:44" x14ac:dyDescent="0.25">
      <c r="C2201" s="41" t="s">
        <v>15132</v>
      </c>
      <c r="D2201" s="41" t="s">
        <v>9190</v>
      </c>
      <c r="E2201" s="37">
        <v>45830</v>
      </c>
      <c r="F2201" s="37">
        <v>45830</v>
      </c>
      <c r="G2201" s="36" t="s">
        <v>4393</v>
      </c>
      <c r="H2201" s="37">
        <v>45830</v>
      </c>
      <c r="I2201" s="42" t="s">
        <v>17715</v>
      </c>
      <c r="K2201" s="36" t="s">
        <v>12272</v>
      </c>
      <c r="L2201" s="36" t="s">
        <v>13758</v>
      </c>
      <c r="M2201" s="37">
        <v>45830</v>
      </c>
      <c r="N2201" s="36" t="s">
        <v>11970</v>
      </c>
      <c r="U2201" s="36" t="s">
        <v>17714</v>
      </c>
      <c r="X2201" s="36" t="s">
        <v>12281</v>
      </c>
      <c r="AA2201" s="41" t="s">
        <v>15129</v>
      </c>
      <c r="AB2201" s="41" t="s">
        <v>15128</v>
      </c>
      <c r="AD2201" s="33">
        <v>2</v>
      </c>
      <c r="AF2201" s="33">
        <v>55595</v>
      </c>
      <c r="AK2201" s="40">
        <v>8</v>
      </c>
      <c r="AN2201" s="39" t="s">
        <v>15127</v>
      </c>
      <c r="AP2201" s="32" t="s">
        <v>15126</v>
      </c>
      <c r="AQ2201" s="32" t="s">
        <v>15125</v>
      </c>
      <c r="AR2201" s="32" t="s">
        <v>15124</v>
      </c>
    </row>
    <row r="2202" spans="3:44" x14ac:dyDescent="0.25">
      <c r="C2202" s="41" t="s">
        <v>15132</v>
      </c>
      <c r="D2202" s="41" t="s">
        <v>9190</v>
      </c>
      <c r="E2202" s="37">
        <v>45830</v>
      </c>
      <c r="F2202" s="37">
        <v>45830</v>
      </c>
      <c r="G2202" s="36" t="s">
        <v>4393</v>
      </c>
      <c r="H2202" s="37">
        <v>45830</v>
      </c>
      <c r="I2202" s="42" t="s">
        <v>17715</v>
      </c>
      <c r="K2202" s="36" t="s">
        <v>12272</v>
      </c>
      <c r="L2202" s="36" t="s">
        <v>13758</v>
      </c>
      <c r="M2202" s="37">
        <v>45830</v>
      </c>
      <c r="N2202" s="36" t="s">
        <v>11970</v>
      </c>
      <c r="U2202" s="36" t="s">
        <v>17714</v>
      </c>
      <c r="X2202" s="36" t="s">
        <v>12274</v>
      </c>
      <c r="AA2202" s="41" t="s">
        <v>15129</v>
      </c>
      <c r="AB2202" s="41" t="s">
        <v>15128</v>
      </c>
      <c r="AD2202" s="33">
        <v>3</v>
      </c>
      <c r="AF2202" s="33">
        <v>46000</v>
      </c>
      <c r="AK2202" s="40">
        <v>8</v>
      </c>
      <c r="AN2202" s="39" t="s">
        <v>15127</v>
      </c>
      <c r="AP2202" s="32" t="s">
        <v>15126</v>
      </c>
      <c r="AQ2202" s="32" t="s">
        <v>15125</v>
      </c>
      <c r="AR2202" s="32" t="s">
        <v>15124</v>
      </c>
    </row>
    <row r="2203" spans="3:44" x14ac:dyDescent="0.25">
      <c r="C2203" s="41" t="s">
        <v>15132</v>
      </c>
      <c r="D2203" s="41" t="s">
        <v>9190</v>
      </c>
      <c r="E2203" s="37">
        <v>45830</v>
      </c>
      <c r="F2203" s="37">
        <v>45830</v>
      </c>
      <c r="G2203" s="36" t="s">
        <v>4527</v>
      </c>
      <c r="H2203" s="37">
        <v>45830</v>
      </c>
      <c r="I2203" s="42" t="s">
        <v>17713</v>
      </c>
      <c r="K2203" s="36" t="s">
        <v>12272</v>
      </c>
      <c r="L2203" s="36" t="s">
        <v>13759</v>
      </c>
      <c r="M2203" s="37">
        <v>45830</v>
      </c>
      <c r="N2203" s="36" t="s">
        <v>11990</v>
      </c>
      <c r="U2203" s="36" t="s">
        <v>17711</v>
      </c>
      <c r="X2203" s="36" t="s">
        <v>12278</v>
      </c>
      <c r="AA2203" s="41" t="s">
        <v>15129</v>
      </c>
      <c r="AB2203" s="41" t="s">
        <v>15128</v>
      </c>
      <c r="AD2203" s="33">
        <v>4</v>
      </c>
      <c r="AF2203" s="33">
        <v>74250</v>
      </c>
      <c r="AK2203" s="40">
        <v>8</v>
      </c>
      <c r="AN2203" s="39" t="s">
        <v>15127</v>
      </c>
      <c r="AP2203" s="32" t="s">
        <v>15126</v>
      </c>
      <c r="AQ2203" s="32" t="s">
        <v>15125</v>
      </c>
      <c r="AR2203" s="32" t="s">
        <v>15124</v>
      </c>
    </row>
    <row r="2204" spans="3:44" x14ac:dyDescent="0.25">
      <c r="C2204" s="41" t="s">
        <v>15132</v>
      </c>
      <c r="D2204" s="41" t="s">
        <v>9190</v>
      </c>
      <c r="E2204" s="37">
        <v>45830</v>
      </c>
      <c r="F2204" s="37">
        <v>45830</v>
      </c>
      <c r="G2204" s="36" t="s">
        <v>4527</v>
      </c>
      <c r="H2204" s="37">
        <v>45830</v>
      </c>
      <c r="I2204" s="42" t="s">
        <v>17713</v>
      </c>
      <c r="K2204" s="36" t="s">
        <v>12272</v>
      </c>
      <c r="L2204" s="36" t="s">
        <v>13759</v>
      </c>
      <c r="M2204" s="37">
        <v>45830</v>
      </c>
      <c r="N2204" s="36" t="s">
        <v>11990</v>
      </c>
      <c r="U2204" s="36" t="s">
        <v>17711</v>
      </c>
      <c r="X2204" s="36" t="s">
        <v>12274</v>
      </c>
      <c r="AA2204" s="41" t="s">
        <v>15129</v>
      </c>
      <c r="AB2204" s="41" t="s">
        <v>15128</v>
      </c>
      <c r="AD2204" s="33">
        <v>4</v>
      </c>
      <c r="AF2204" s="33">
        <v>46000</v>
      </c>
      <c r="AK2204" s="40">
        <v>8</v>
      </c>
      <c r="AN2204" s="39" t="s">
        <v>15127</v>
      </c>
      <c r="AP2204" s="32" t="s">
        <v>15126</v>
      </c>
      <c r="AQ2204" s="32" t="s">
        <v>15125</v>
      </c>
      <c r="AR2204" s="32" t="s">
        <v>15124</v>
      </c>
    </row>
    <row r="2205" spans="3:44" x14ac:dyDescent="0.25">
      <c r="C2205" s="41" t="s">
        <v>15132</v>
      </c>
      <c r="D2205" s="41" t="s">
        <v>9190</v>
      </c>
      <c r="E2205" s="37">
        <v>45830</v>
      </c>
      <c r="F2205" s="37">
        <v>45830</v>
      </c>
      <c r="G2205" s="36" t="s">
        <v>4531</v>
      </c>
      <c r="H2205" s="37">
        <v>45830</v>
      </c>
      <c r="I2205" s="42" t="s">
        <v>17712</v>
      </c>
      <c r="K2205" s="36" t="s">
        <v>12272</v>
      </c>
      <c r="L2205" s="36" t="s">
        <v>13760</v>
      </c>
      <c r="M2205" s="37">
        <v>45830</v>
      </c>
      <c r="N2205" s="36" t="s">
        <v>11990</v>
      </c>
      <c r="U2205" s="36" t="s">
        <v>17711</v>
      </c>
      <c r="X2205" s="36" t="s">
        <v>12276</v>
      </c>
      <c r="AA2205" s="41" t="s">
        <v>15129</v>
      </c>
      <c r="AB2205" s="41" t="s">
        <v>15128</v>
      </c>
      <c r="AD2205" s="33">
        <v>1</v>
      </c>
      <c r="AF2205" s="33">
        <v>50182</v>
      </c>
      <c r="AK2205" s="40">
        <v>8</v>
      </c>
      <c r="AN2205" s="39" t="s">
        <v>15127</v>
      </c>
      <c r="AP2205" s="32" t="s">
        <v>15126</v>
      </c>
      <c r="AQ2205" s="32" t="s">
        <v>15125</v>
      </c>
      <c r="AR2205" s="32" t="s">
        <v>15124</v>
      </c>
    </row>
    <row r="2206" spans="3:44" x14ac:dyDescent="0.25">
      <c r="C2206" s="41" t="s">
        <v>15132</v>
      </c>
      <c r="D2206" s="41" t="s">
        <v>9190</v>
      </c>
      <c r="E2206" s="37">
        <v>45831</v>
      </c>
      <c r="F2206" s="37">
        <v>45831</v>
      </c>
      <c r="G2206" s="36" t="s">
        <v>4754</v>
      </c>
      <c r="H2206" s="37">
        <v>45831</v>
      </c>
      <c r="I2206" s="42" t="s">
        <v>17710</v>
      </c>
      <c r="K2206" s="36" t="s">
        <v>12272</v>
      </c>
      <c r="L2206" s="36" t="s">
        <v>13761</v>
      </c>
      <c r="M2206" s="37">
        <v>45831</v>
      </c>
      <c r="N2206" s="36" t="s">
        <v>11959</v>
      </c>
      <c r="U2206" s="36" t="s">
        <v>17709</v>
      </c>
      <c r="X2206" s="36" t="s">
        <v>12273</v>
      </c>
      <c r="AA2206" s="41" t="s">
        <v>15129</v>
      </c>
      <c r="AB2206" s="41" t="s">
        <v>15128</v>
      </c>
      <c r="AD2206" s="33">
        <v>2</v>
      </c>
      <c r="AF2206" s="33">
        <v>111058</v>
      </c>
      <c r="AK2206" s="40">
        <v>8</v>
      </c>
      <c r="AN2206" s="39" t="s">
        <v>15127</v>
      </c>
      <c r="AP2206" s="32" t="s">
        <v>15126</v>
      </c>
      <c r="AQ2206" s="32" t="s">
        <v>15125</v>
      </c>
      <c r="AR2206" s="32" t="s">
        <v>15124</v>
      </c>
    </row>
    <row r="2207" spans="3:44" x14ac:dyDescent="0.25">
      <c r="C2207" s="41" t="s">
        <v>15132</v>
      </c>
      <c r="D2207" s="41" t="s">
        <v>9190</v>
      </c>
      <c r="E2207" s="37">
        <v>45831</v>
      </c>
      <c r="F2207" s="37">
        <v>45831</v>
      </c>
      <c r="G2207" s="36" t="s">
        <v>4754</v>
      </c>
      <c r="H2207" s="37">
        <v>45831</v>
      </c>
      <c r="I2207" s="42" t="s">
        <v>17710</v>
      </c>
      <c r="K2207" s="36" t="s">
        <v>12272</v>
      </c>
      <c r="L2207" s="36" t="s">
        <v>13761</v>
      </c>
      <c r="M2207" s="37">
        <v>45831</v>
      </c>
      <c r="N2207" s="36" t="s">
        <v>11959</v>
      </c>
      <c r="U2207" s="36" t="s">
        <v>17709</v>
      </c>
      <c r="X2207" s="36" t="s">
        <v>12281</v>
      </c>
      <c r="AA2207" s="41" t="s">
        <v>15129</v>
      </c>
      <c r="AB2207" s="41" t="s">
        <v>15128</v>
      </c>
      <c r="AD2207" s="33">
        <v>1</v>
      </c>
      <c r="AF2207" s="33">
        <v>55595</v>
      </c>
      <c r="AK2207" s="40">
        <v>8</v>
      </c>
      <c r="AN2207" s="39" t="s">
        <v>15127</v>
      </c>
      <c r="AP2207" s="32" t="s">
        <v>15126</v>
      </c>
      <c r="AQ2207" s="32" t="s">
        <v>15125</v>
      </c>
      <c r="AR2207" s="32" t="s">
        <v>15124</v>
      </c>
    </row>
    <row r="2208" spans="3:44" x14ac:dyDescent="0.25">
      <c r="C2208" s="41" t="s">
        <v>15132</v>
      </c>
      <c r="D2208" s="41" t="s">
        <v>9190</v>
      </c>
      <c r="E2208" s="37">
        <v>45831</v>
      </c>
      <c r="F2208" s="37">
        <v>45831</v>
      </c>
      <c r="G2208" s="36" t="s">
        <v>4994</v>
      </c>
      <c r="H2208" s="37">
        <v>45831</v>
      </c>
      <c r="I2208" s="42" t="s">
        <v>17708</v>
      </c>
      <c r="K2208" s="36" t="s">
        <v>12272</v>
      </c>
      <c r="L2208" s="36" t="s">
        <v>13762</v>
      </c>
      <c r="M2208" s="37">
        <v>45831</v>
      </c>
      <c r="N2208" s="36" t="s">
        <v>11959</v>
      </c>
      <c r="U2208" s="36" t="s">
        <v>17707</v>
      </c>
      <c r="X2208" s="36" t="s">
        <v>12283</v>
      </c>
      <c r="AA2208" s="41" t="s">
        <v>15129</v>
      </c>
      <c r="AB2208" s="41" t="s">
        <v>15128</v>
      </c>
      <c r="AD2208" s="33">
        <v>1</v>
      </c>
      <c r="AF2208" s="33">
        <v>111606</v>
      </c>
      <c r="AK2208" s="40">
        <v>8</v>
      </c>
      <c r="AN2208" s="39" t="s">
        <v>15127</v>
      </c>
      <c r="AP2208" s="32" t="s">
        <v>15126</v>
      </c>
      <c r="AQ2208" s="32" t="s">
        <v>15125</v>
      </c>
      <c r="AR2208" s="32" t="s">
        <v>15124</v>
      </c>
    </row>
    <row r="2209" spans="3:44" x14ac:dyDescent="0.25">
      <c r="C2209" s="41" t="s">
        <v>15132</v>
      </c>
      <c r="D2209" s="41" t="s">
        <v>9190</v>
      </c>
      <c r="E2209" s="37">
        <v>45831</v>
      </c>
      <c r="F2209" s="37">
        <v>45831</v>
      </c>
      <c r="G2209" s="36" t="s">
        <v>4994</v>
      </c>
      <c r="H2209" s="37">
        <v>45831</v>
      </c>
      <c r="I2209" s="42" t="s">
        <v>17708</v>
      </c>
      <c r="K2209" s="36" t="s">
        <v>12272</v>
      </c>
      <c r="L2209" s="36" t="s">
        <v>13762</v>
      </c>
      <c r="M2209" s="37">
        <v>45831</v>
      </c>
      <c r="N2209" s="36" t="s">
        <v>11959</v>
      </c>
      <c r="U2209" s="36" t="s">
        <v>17707</v>
      </c>
      <c r="X2209" s="36" t="s">
        <v>12285</v>
      </c>
      <c r="AA2209" s="41" t="s">
        <v>15129</v>
      </c>
      <c r="AB2209" s="41" t="s">
        <v>15128</v>
      </c>
      <c r="AD2209" s="33">
        <v>2</v>
      </c>
      <c r="AF2209" s="33">
        <v>73431</v>
      </c>
      <c r="AK2209" s="40">
        <v>8</v>
      </c>
      <c r="AN2209" s="39" t="s">
        <v>15127</v>
      </c>
      <c r="AP2209" s="32" t="s">
        <v>15126</v>
      </c>
      <c r="AQ2209" s="32" t="s">
        <v>15125</v>
      </c>
      <c r="AR2209" s="32" t="s">
        <v>15124</v>
      </c>
    </row>
    <row r="2210" spans="3:44" x14ac:dyDescent="0.25">
      <c r="C2210" s="41" t="s">
        <v>15132</v>
      </c>
      <c r="D2210" s="41" t="s">
        <v>9190</v>
      </c>
      <c r="E2210" s="37">
        <v>45831</v>
      </c>
      <c r="F2210" s="37">
        <v>45831</v>
      </c>
      <c r="G2210" s="36" t="s">
        <v>4994</v>
      </c>
      <c r="H2210" s="37">
        <v>45831</v>
      </c>
      <c r="I2210" s="42" t="s">
        <v>17708</v>
      </c>
      <c r="K2210" s="36" t="s">
        <v>12272</v>
      </c>
      <c r="L2210" s="36" t="s">
        <v>13762</v>
      </c>
      <c r="M2210" s="37">
        <v>45831</v>
      </c>
      <c r="N2210" s="36" t="s">
        <v>11959</v>
      </c>
      <c r="U2210" s="36" t="s">
        <v>17707</v>
      </c>
      <c r="X2210" s="36" t="s">
        <v>12281</v>
      </c>
      <c r="AA2210" s="41" t="s">
        <v>15129</v>
      </c>
      <c r="AB2210" s="41" t="s">
        <v>15128</v>
      </c>
      <c r="AD2210" s="33">
        <v>3</v>
      </c>
      <c r="AF2210" s="33">
        <v>55595</v>
      </c>
      <c r="AK2210" s="40">
        <v>8</v>
      </c>
      <c r="AN2210" s="39" t="s">
        <v>15127</v>
      </c>
      <c r="AP2210" s="32" t="s">
        <v>15126</v>
      </c>
      <c r="AQ2210" s="32" t="s">
        <v>15125</v>
      </c>
      <c r="AR2210" s="32" t="s">
        <v>15124</v>
      </c>
    </row>
    <row r="2211" spans="3:44" x14ac:dyDescent="0.25">
      <c r="C2211" s="41" t="s">
        <v>15132</v>
      </c>
      <c r="D2211" s="41" t="s">
        <v>9190</v>
      </c>
      <c r="E2211" s="37">
        <v>45831</v>
      </c>
      <c r="F2211" s="37">
        <v>45831</v>
      </c>
      <c r="G2211" s="36" t="s">
        <v>4994</v>
      </c>
      <c r="H2211" s="37">
        <v>45831</v>
      </c>
      <c r="I2211" s="42" t="s">
        <v>17708</v>
      </c>
      <c r="K2211" s="36" t="s">
        <v>12272</v>
      </c>
      <c r="L2211" s="36" t="s">
        <v>13762</v>
      </c>
      <c r="M2211" s="37">
        <v>45831</v>
      </c>
      <c r="N2211" s="36" t="s">
        <v>11959</v>
      </c>
      <c r="U2211" s="36" t="s">
        <v>17707</v>
      </c>
      <c r="X2211" s="36" t="s">
        <v>12273</v>
      </c>
      <c r="AA2211" s="41" t="s">
        <v>15129</v>
      </c>
      <c r="AB2211" s="41" t="s">
        <v>15128</v>
      </c>
      <c r="AD2211" s="33">
        <v>3</v>
      </c>
      <c r="AF2211" s="33">
        <v>111058</v>
      </c>
      <c r="AK2211" s="40">
        <v>8</v>
      </c>
      <c r="AN2211" s="39" t="s">
        <v>15127</v>
      </c>
      <c r="AP2211" s="32" t="s">
        <v>15126</v>
      </c>
      <c r="AQ2211" s="32" t="s">
        <v>15125</v>
      </c>
      <c r="AR2211" s="32" t="s">
        <v>15124</v>
      </c>
    </row>
    <row r="2212" spans="3:44" x14ac:dyDescent="0.25">
      <c r="C2212" s="41" t="s">
        <v>15132</v>
      </c>
      <c r="D2212" s="41" t="s">
        <v>9190</v>
      </c>
      <c r="E2212" s="37">
        <v>45831</v>
      </c>
      <c r="F2212" s="37">
        <v>45831</v>
      </c>
      <c r="G2212" s="36" t="s">
        <v>4994</v>
      </c>
      <c r="H2212" s="37">
        <v>45831</v>
      </c>
      <c r="I2212" s="42" t="s">
        <v>17708</v>
      </c>
      <c r="K2212" s="36" t="s">
        <v>12272</v>
      </c>
      <c r="L2212" s="36" t="s">
        <v>13762</v>
      </c>
      <c r="M2212" s="37">
        <v>45831</v>
      </c>
      <c r="N2212" s="36" t="s">
        <v>11959</v>
      </c>
      <c r="U2212" s="36" t="s">
        <v>17707</v>
      </c>
      <c r="X2212" s="36" t="s">
        <v>12283</v>
      </c>
      <c r="AA2212" s="41" t="s">
        <v>15129</v>
      </c>
      <c r="AB2212" s="41" t="s">
        <v>15128</v>
      </c>
      <c r="AD2212" s="33">
        <v>4</v>
      </c>
      <c r="AF2212" s="33">
        <v>111606</v>
      </c>
      <c r="AK2212" s="40">
        <v>8</v>
      </c>
      <c r="AN2212" s="39" t="s">
        <v>15127</v>
      </c>
      <c r="AP2212" s="32" t="s">
        <v>15126</v>
      </c>
      <c r="AQ2212" s="32" t="s">
        <v>15125</v>
      </c>
      <c r="AR2212" s="32" t="s">
        <v>15124</v>
      </c>
    </row>
    <row r="2213" spans="3:44" x14ac:dyDescent="0.25">
      <c r="C2213" s="41" t="s">
        <v>15132</v>
      </c>
      <c r="D2213" s="41" t="s">
        <v>9190</v>
      </c>
      <c r="E2213" s="37">
        <v>45831</v>
      </c>
      <c r="F2213" s="37">
        <v>45831</v>
      </c>
      <c r="G2213" s="36" t="s">
        <v>4994</v>
      </c>
      <c r="H2213" s="37">
        <v>45831</v>
      </c>
      <c r="I2213" s="42" t="s">
        <v>17708</v>
      </c>
      <c r="K2213" s="36" t="s">
        <v>12272</v>
      </c>
      <c r="L2213" s="36" t="s">
        <v>13762</v>
      </c>
      <c r="M2213" s="37">
        <v>45831</v>
      </c>
      <c r="N2213" s="36" t="s">
        <v>11959</v>
      </c>
      <c r="U2213" s="36" t="s">
        <v>17707</v>
      </c>
      <c r="X2213" s="36" t="s">
        <v>12277</v>
      </c>
      <c r="AA2213" s="41" t="s">
        <v>15129</v>
      </c>
      <c r="AB2213" s="41" t="s">
        <v>15128</v>
      </c>
      <c r="AD2213" s="33">
        <v>1</v>
      </c>
      <c r="AF2213" s="33">
        <v>49500</v>
      </c>
      <c r="AK2213" s="40">
        <v>8</v>
      </c>
      <c r="AN2213" s="39" t="s">
        <v>15127</v>
      </c>
      <c r="AP2213" s="32" t="s">
        <v>15126</v>
      </c>
      <c r="AQ2213" s="32" t="s">
        <v>15125</v>
      </c>
      <c r="AR2213" s="32" t="s">
        <v>15124</v>
      </c>
    </row>
    <row r="2214" spans="3:44" x14ac:dyDescent="0.25">
      <c r="C2214" s="41" t="s">
        <v>15132</v>
      </c>
      <c r="D2214" s="41" t="s">
        <v>9190</v>
      </c>
      <c r="E2214" s="37">
        <v>45831</v>
      </c>
      <c r="F2214" s="37">
        <v>45831</v>
      </c>
      <c r="G2214" s="36" t="s">
        <v>4725</v>
      </c>
      <c r="H2214" s="37">
        <v>45831</v>
      </c>
      <c r="I2214" s="42" t="s">
        <v>17706</v>
      </c>
      <c r="K2214" s="36" t="s">
        <v>12272</v>
      </c>
      <c r="L2214" s="36" t="s">
        <v>13763</v>
      </c>
      <c r="M2214" s="37">
        <v>45831</v>
      </c>
      <c r="N2214" s="36" t="s">
        <v>12233</v>
      </c>
      <c r="U2214" s="36" t="s">
        <v>17704</v>
      </c>
      <c r="X2214" s="36" t="s">
        <v>12275</v>
      </c>
      <c r="AA2214" s="41" t="s">
        <v>15129</v>
      </c>
      <c r="AB2214" s="41" t="s">
        <v>15128</v>
      </c>
      <c r="AD2214" s="33">
        <v>3</v>
      </c>
      <c r="AF2214" s="33">
        <v>50400</v>
      </c>
      <c r="AK2214" s="40">
        <v>8</v>
      </c>
      <c r="AN2214" s="39" t="s">
        <v>15127</v>
      </c>
      <c r="AP2214" s="32" t="s">
        <v>15126</v>
      </c>
      <c r="AQ2214" s="32" t="s">
        <v>15125</v>
      </c>
      <c r="AR2214" s="32" t="s">
        <v>15124</v>
      </c>
    </row>
    <row r="2215" spans="3:44" x14ac:dyDescent="0.25">
      <c r="C2215" s="41" t="s">
        <v>15132</v>
      </c>
      <c r="D2215" s="41" t="s">
        <v>9190</v>
      </c>
      <c r="E2215" s="37">
        <v>45831</v>
      </c>
      <c r="F2215" s="37">
        <v>45831</v>
      </c>
      <c r="G2215" s="36" t="s">
        <v>4729</v>
      </c>
      <c r="H2215" s="37">
        <v>45831</v>
      </c>
      <c r="I2215" s="42" t="s">
        <v>17705</v>
      </c>
      <c r="K2215" s="36" t="s">
        <v>12272</v>
      </c>
      <c r="L2215" s="36" t="s">
        <v>13764</v>
      </c>
      <c r="M2215" s="37">
        <v>45831</v>
      </c>
      <c r="N2215" s="36" t="s">
        <v>12233</v>
      </c>
      <c r="U2215" s="36" t="s">
        <v>17704</v>
      </c>
      <c r="X2215" s="36" t="s">
        <v>12277</v>
      </c>
      <c r="AA2215" s="41" t="s">
        <v>15129</v>
      </c>
      <c r="AB2215" s="41" t="s">
        <v>15128</v>
      </c>
      <c r="AD2215" s="33">
        <v>5</v>
      </c>
      <c r="AF2215" s="33">
        <v>49500</v>
      </c>
      <c r="AK2215" s="40">
        <v>8</v>
      </c>
      <c r="AN2215" s="39" t="s">
        <v>15127</v>
      </c>
      <c r="AP2215" s="32" t="s">
        <v>15126</v>
      </c>
      <c r="AQ2215" s="32" t="s">
        <v>15125</v>
      </c>
      <c r="AR2215" s="32" t="s">
        <v>15124</v>
      </c>
    </row>
    <row r="2216" spans="3:44" x14ac:dyDescent="0.25">
      <c r="C2216" s="41" t="s">
        <v>15132</v>
      </c>
      <c r="D2216" s="41" t="s">
        <v>9190</v>
      </c>
      <c r="E2216" s="37">
        <v>45831</v>
      </c>
      <c r="F2216" s="37">
        <v>45831</v>
      </c>
      <c r="G2216" s="36" t="s">
        <v>4852</v>
      </c>
      <c r="H2216" s="37">
        <v>45831</v>
      </c>
      <c r="I2216" s="42" t="s">
        <v>17703</v>
      </c>
      <c r="K2216" s="36" t="s">
        <v>12272</v>
      </c>
      <c r="L2216" s="36" t="s">
        <v>13765</v>
      </c>
      <c r="M2216" s="37">
        <v>45831</v>
      </c>
      <c r="N2216" s="36" t="s">
        <v>12168</v>
      </c>
      <c r="U2216" s="36" t="s">
        <v>17702</v>
      </c>
      <c r="X2216" s="36" t="s">
        <v>12276</v>
      </c>
      <c r="AA2216" s="41" t="s">
        <v>15129</v>
      </c>
      <c r="AB2216" s="41" t="s">
        <v>15128</v>
      </c>
      <c r="AD2216" s="33">
        <v>1</v>
      </c>
      <c r="AF2216" s="33">
        <v>50182</v>
      </c>
      <c r="AK2216" s="40">
        <v>8</v>
      </c>
      <c r="AN2216" s="39" t="s">
        <v>15127</v>
      </c>
      <c r="AP2216" s="32" t="s">
        <v>15126</v>
      </c>
      <c r="AQ2216" s="32" t="s">
        <v>15125</v>
      </c>
      <c r="AR2216" s="32" t="s">
        <v>15124</v>
      </c>
    </row>
    <row r="2217" spans="3:44" x14ac:dyDescent="0.25">
      <c r="C2217" s="41" t="s">
        <v>15132</v>
      </c>
      <c r="D2217" s="41" t="s">
        <v>9190</v>
      </c>
      <c r="E2217" s="37">
        <v>45831</v>
      </c>
      <c r="F2217" s="37">
        <v>45831</v>
      </c>
      <c r="G2217" s="36" t="s">
        <v>4852</v>
      </c>
      <c r="H2217" s="37">
        <v>45831</v>
      </c>
      <c r="I2217" s="42" t="s">
        <v>17703</v>
      </c>
      <c r="K2217" s="36" t="s">
        <v>12272</v>
      </c>
      <c r="L2217" s="36" t="s">
        <v>13765</v>
      </c>
      <c r="M2217" s="37">
        <v>45831</v>
      </c>
      <c r="N2217" s="36" t="s">
        <v>12168</v>
      </c>
      <c r="U2217" s="36" t="s">
        <v>17702</v>
      </c>
      <c r="X2217" s="36" t="s">
        <v>12274</v>
      </c>
      <c r="AA2217" s="41" t="s">
        <v>15129</v>
      </c>
      <c r="AB2217" s="41" t="s">
        <v>15128</v>
      </c>
      <c r="AD2217" s="33">
        <v>4</v>
      </c>
      <c r="AF2217" s="33">
        <v>46000</v>
      </c>
      <c r="AK2217" s="40">
        <v>8</v>
      </c>
      <c r="AN2217" s="39" t="s">
        <v>15127</v>
      </c>
      <c r="AP2217" s="32" t="s">
        <v>15126</v>
      </c>
      <c r="AQ2217" s="32" t="s">
        <v>15125</v>
      </c>
      <c r="AR2217" s="32" t="s">
        <v>15124</v>
      </c>
    </row>
    <row r="2218" spans="3:44" x14ac:dyDescent="0.25">
      <c r="C2218" s="41" t="s">
        <v>15132</v>
      </c>
      <c r="D2218" s="41" t="s">
        <v>9190</v>
      </c>
      <c r="E2218" s="37">
        <v>45831</v>
      </c>
      <c r="F2218" s="37">
        <v>45831</v>
      </c>
      <c r="G2218" s="36" t="s">
        <v>4713</v>
      </c>
      <c r="H2218" s="37">
        <v>45831</v>
      </c>
      <c r="I2218" s="42" t="s">
        <v>17701</v>
      </c>
      <c r="K2218" s="36" t="s">
        <v>12272</v>
      </c>
      <c r="L2218" s="36" t="s">
        <v>13766</v>
      </c>
      <c r="M2218" s="37">
        <v>45831</v>
      </c>
      <c r="N2218" s="36" t="s">
        <v>12130</v>
      </c>
      <c r="U2218" s="36" t="s">
        <v>17700</v>
      </c>
      <c r="X2218" s="36" t="s">
        <v>12285</v>
      </c>
      <c r="AA2218" s="41" t="s">
        <v>15129</v>
      </c>
      <c r="AB2218" s="41" t="s">
        <v>15128</v>
      </c>
      <c r="AD2218" s="33">
        <v>1</v>
      </c>
      <c r="AF2218" s="33">
        <v>73431</v>
      </c>
      <c r="AK2218" s="40">
        <v>8</v>
      </c>
      <c r="AN2218" s="39" t="s">
        <v>15127</v>
      </c>
      <c r="AP2218" s="32" t="s">
        <v>15126</v>
      </c>
      <c r="AQ2218" s="32" t="s">
        <v>15125</v>
      </c>
      <c r="AR2218" s="32" t="s">
        <v>15124</v>
      </c>
    </row>
    <row r="2219" spans="3:44" x14ac:dyDescent="0.25">
      <c r="C2219" s="41" t="s">
        <v>15132</v>
      </c>
      <c r="D2219" s="41" t="s">
        <v>9190</v>
      </c>
      <c r="E2219" s="37">
        <v>45831</v>
      </c>
      <c r="F2219" s="37">
        <v>45831</v>
      </c>
      <c r="G2219" s="36" t="s">
        <v>4713</v>
      </c>
      <c r="H2219" s="37">
        <v>45831</v>
      </c>
      <c r="I2219" s="42" t="s">
        <v>17701</v>
      </c>
      <c r="K2219" s="36" t="s">
        <v>12272</v>
      </c>
      <c r="L2219" s="36" t="s">
        <v>13766</v>
      </c>
      <c r="M2219" s="37">
        <v>45831</v>
      </c>
      <c r="N2219" s="36" t="s">
        <v>12130</v>
      </c>
      <c r="U2219" s="36" t="s">
        <v>17700</v>
      </c>
      <c r="X2219" s="36" t="s">
        <v>12276</v>
      </c>
      <c r="AA2219" s="41" t="s">
        <v>15129</v>
      </c>
      <c r="AB2219" s="41" t="s">
        <v>15128</v>
      </c>
      <c r="AD2219" s="33">
        <v>3</v>
      </c>
      <c r="AF2219" s="33">
        <v>50182</v>
      </c>
      <c r="AK2219" s="40">
        <v>8</v>
      </c>
      <c r="AN2219" s="39" t="s">
        <v>15127</v>
      </c>
      <c r="AP2219" s="32" t="s">
        <v>15126</v>
      </c>
      <c r="AQ2219" s="32" t="s">
        <v>15125</v>
      </c>
      <c r="AR2219" s="32" t="s">
        <v>15124</v>
      </c>
    </row>
    <row r="2220" spans="3:44" x14ac:dyDescent="0.25">
      <c r="C2220" s="41" t="s">
        <v>15132</v>
      </c>
      <c r="D2220" s="41" t="s">
        <v>9190</v>
      </c>
      <c r="E2220" s="37">
        <v>45831</v>
      </c>
      <c r="F2220" s="37">
        <v>45831</v>
      </c>
      <c r="G2220" s="36" t="s">
        <v>4842</v>
      </c>
      <c r="H2220" s="37">
        <v>45831</v>
      </c>
      <c r="I2220" s="42" t="s">
        <v>17699</v>
      </c>
      <c r="K2220" s="36" t="s">
        <v>12272</v>
      </c>
      <c r="L2220" s="36" t="s">
        <v>13767</v>
      </c>
      <c r="M2220" s="37">
        <v>45831</v>
      </c>
      <c r="N2220" s="36" t="s">
        <v>11959</v>
      </c>
      <c r="U2220" s="36" t="s">
        <v>17698</v>
      </c>
      <c r="X2220" s="36" t="s">
        <v>12278</v>
      </c>
      <c r="AA2220" s="41" t="s">
        <v>15129</v>
      </c>
      <c r="AB2220" s="41" t="s">
        <v>15128</v>
      </c>
      <c r="AD2220" s="33">
        <v>5</v>
      </c>
      <c r="AF2220" s="33">
        <v>74250</v>
      </c>
      <c r="AK2220" s="40">
        <v>8</v>
      </c>
      <c r="AN2220" s="39" t="s">
        <v>15127</v>
      </c>
      <c r="AP2220" s="32" t="s">
        <v>15126</v>
      </c>
      <c r="AQ2220" s="32" t="s">
        <v>15125</v>
      </c>
      <c r="AR2220" s="32" t="s">
        <v>15124</v>
      </c>
    </row>
    <row r="2221" spans="3:44" x14ac:dyDescent="0.25">
      <c r="C2221" s="41" t="s">
        <v>15132</v>
      </c>
      <c r="D2221" s="41" t="s">
        <v>9190</v>
      </c>
      <c r="E2221" s="37">
        <v>45831</v>
      </c>
      <c r="F2221" s="37">
        <v>45831</v>
      </c>
      <c r="G2221" s="36" t="s">
        <v>4842</v>
      </c>
      <c r="H2221" s="37">
        <v>45831</v>
      </c>
      <c r="I2221" s="42" t="s">
        <v>17699</v>
      </c>
      <c r="K2221" s="36" t="s">
        <v>12272</v>
      </c>
      <c r="L2221" s="36" t="s">
        <v>13767</v>
      </c>
      <c r="M2221" s="37">
        <v>45831</v>
      </c>
      <c r="N2221" s="36" t="s">
        <v>11959</v>
      </c>
      <c r="U2221" s="36" t="s">
        <v>17698</v>
      </c>
      <c r="X2221" s="36" t="s">
        <v>12283</v>
      </c>
      <c r="AA2221" s="41" t="s">
        <v>15129</v>
      </c>
      <c r="AB2221" s="41" t="s">
        <v>15128</v>
      </c>
      <c r="AD2221" s="33">
        <v>2</v>
      </c>
      <c r="AF2221" s="33">
        <v>111606</v>
      </c>
      <c r="AK2221" s="40">
        <v>8</v>
      </c>
      <c r="AN2221" s="39" t="s">
        <v>15127</v>
      </c>
      <c r="AP2221" s="32" t="s">
        <v>15126</v>
      </c>
      <c r="AQ2221" s="32" t="s">
        <v>15125</v>
      </c>
      <c r="AR2221" s="32" t="s">
        <v>15124</v>
      </c>
    </row>
    <row r="2222" spans="3:44" x14ac:dyDescent="0.25">
      <c r="C2222" s="41" t="s">
        <v>15132</v>
      </c>
      <c r="D2222" s="41" t="s">
        <v>9190</v>
      </c>
      <c r="E2222" s="37">
        <v>45831</v>
      </c>
      <c r="F2222" s="37">
        <v>45831</v>
      </c>
      <c r="G2222" s="36" t="s">
        <v>4669</v>
      </c>
      <c r="H2222" s="37">
        <v>45831</v>
      </c>
      <c r="I2222" s="42" t="s">
        <v>17697</v>
      </c>
      <c r="K2222" s="36" t="s">
        <v>12272</v>
      </c>
      <c r="L2222" s="36" t="s">
        <v>13768</v>
      </c>
      <c r="M2222" s="37">
        <v>45831</v>
      </c>
      <c r="N2222" s="36" t="s">
        <v>11970</v>
      </c>
      <c r="U2222" s="36" t="s">
        <v>17696</v>
      </c>
      <c r="X2222" s="36" t="s">
        <v>12278</v>
      </c>
      <c r="AA2222" s="41" t="s">
        <v>15129</v>
      </c>
      <c r="AB2222" s="41" t="s">
        <v>15128</v>
      </c>
      <c r="AD2222" s="33">
        <v>4</v>
      </c>
      <c r="AF2222" s="33">
        <v>74250</v>
      </c>
      <c r="AK2222" s="40">
        <v>8</v>
      </c>
      <c r="AN2222" s="39" t="s">
        <v>15127</v>
      </c>
      <c r="AP2222" s="32" t="s">
        <v>15126</v>
      </c>
      <c r="AQ2222" s="32" t="s">
        <v>15125</v>
      </c>
      <c r="AR2222" s="32" t="s">
        <v>15124</v>
      </c>
    </row>
    <row r="2223" spans="3:44" x14ac:dyDescent="0.25">
      <c r="C2223" s="41" t="s">
        <v>15132</v>
      </c>
      <c r="D2223" s="41" t="s">
        <v>9190</v>
      </c>
      <c r="E2223" s="37">
        <v>45831</v>
      </c>
      <c r="F2223" s="37">
        <v>45831</v>
      </c>
      <c r="G2223" s="36" t="s">
        <v>4669</v>
      </c>
      <c r="H2223" s="37">
        <v>45831</v>
      </c>
      <c r="I2223" s="42" t="s">
        <v>17697</v>
      </c>
      <c r="K2223" s="36" t="s">
        <v>12272</v>
      </c>
      <c r="L2223" s="36" t="s">
        <v>13768</v>
      </c>
      <c r="M2223" s="37">
        <v>45831</v>
      </c>
      <c r="N2223" s="36" t="s">
        <v>11970</v>
      </c>
      <c r="U2223" s="36" t="s">
        <v>17696</v>
      </c>
      <c r="X2223" s="36" t="s">
        <v>12274</v>
      </c>
      <c r="AA2223" s="41" t="s">
        <v>15129</v>
      </c>
      <c r="AB2223" s="41" t="s">
        <v>15128</v>
      </c>
      <c r="AD2223" s="33">
        <v>1</v>
      </c>
      <c r="AF2223" s="33">
        <v>46000</v>
      </c>
      <c r="AK2223" s="40">
        <v>8</v>
      </c>
      <c r="AN2223" s="39" t="s">
        <v>15127</v>
      </c>
      <c r="AP2223" s="32" t="s">
        <v>15126</v>
      </c>
      <c r="AQ2223" s="32" t="s">
        <v>15125</v>
      </c>
      <c r="AR2223" s="32" t="s">
        <v>15124</v>
      </c>
    </row>
    <row r="2224" spans="3:44" x14ac:dyDescent="0.25">
      <c r="C2224" s="41" t="s">
        <v>15132</v>
      </c>
      <c r="D2224" s="41" t="s">
        <v>9190</v>
      </c>
      <c r="E2224" s="37">
        <v>45831</v>
      </c>
      <c r="F2224" s="37">
        <v>45831</v>
      </c>
      <c r="G2224" s="36" t="s">
        <v>4770</v>
      </c>
      <c r="H2224" s="37">
        <v>45831</v>
      </c>
      <c r="I2224" s="42" t="s">
        <v>17695</v>
      </c>
      <c r="K2224" s="36" t="s">
        <v>12272</v>
      </c>
      <c r="L2224" s="36" t="s">
        <v>13769</v>
      </c>
      <c r="M2224" s="37">
        <v>45831</v>
      </c>
      <c r="N2224" s="36" t="s">
        <v>12000</v>
      </c>
      <c r="U2224" s="36" t="s">
        <v>17694</v>
      </c>
      <c r="X2224" s="36" t="s">
        <v>12277</v>
      </c>
      <c r="AA2224" s="41" t="s">
        <v>15129</v>
      </c>
      <c r="AB2224" s="41" t="s">
        <v>15128</v>
      </c>
      <c r="AD2224" s="33">
        <v>2</v>
      </c>
      <c r="AF2224" s="33">
        <v>49500</v>
      </c>
      <c r="AK2224" s="40">
        <v>8</v>
      </c>
      <c r="AN2224" s="39" t="s">
        <v>15127</v>
      </c>
      <c r="AP2224" s="32" t="s">
        <v>15126</v>
      </c>
      <c r="AQ2224" s="32" t="s">
        <v>15125</v>
      </c>
      <c r="AR2224" s="32" t="s">
        <v>15124</v>
      </c>
    </row>
    <row r="2225" spans="3:44" x14ac:dyDescent="0.25">
      <c r="C2225" s="41" t="s">
        <v>15132</v>
      </c>
      <c r="D2225" s="41" t="s">
        <v>9190</v>
      </c>
      <c r="E2225" s="37">
        <v>45831</v>
      </c>
      <c r="F2225" s="37">
        <v>45831</v>
      </c>
      <c r="G2225" s="36" t="s">
        <v>4770</v>
      </c>
      <c r="H2225" s="37">
        <v>45831</v>
      </c>
      <c r="I2225" s="42" t="s">
        <v>17695</v>
      </c>
      <c r="K2225" s="36" t="s">
        <v>12272</v>
      </c>
      <c r="L2225" s="36" t="s">
        <v>13769</v>
      </c>
      <c r="M2225" s="37">
        <v>45831</v>
      </c>
      <c r="N2225" s="36" t="s">
        <v>12000</v>
      </c>
      <c r="U2225" s="36" t="s">
        <v>17694</v>
      </c>
      <c r="X2225" s="36" t="s">
        <v>12274</v>
      </c>
      <c r="AA2225" s="41" t="s">
        <v>15129</v>
      </c>
      <c r="AB2225" s="41" t="s">
        <v>15128</v>
      </c>
      <c r="AD2225" s="33">
        <v>2</v>
      </c>
      <c r="AF2225" s="33">
        <v>46000</v>
      </c>
      <c r="AK2225" s="40">
        <v>8</v>
      </c>
      <c r="AN2225" s="39" t="s">
        <v>15127</v>
      </c>
      <c r="AP2225" s="32" t="s">
        <v>15126</v>
      </c>
      <c r="AQ2225" s="32" t="s">
        <v>15125</v>
      </c>
      <c r="AR2225" s="32" t="s">
        <v>15124</v>
      </c>
    </row>
    <row r="2226" spans="3:44" x14ac:dyDescent="0.25">
      <c r="C2226" s="41" t="s">
        <v>15132</v>
      </c>
      <c r="D2226" s="41" t="s">
        <v>9190</v>
      </c>
      <c r="E2226" s="37">
        <v>45831</v>
      </c>
      <c r="F2226" s="37">
        <v>45831</v>
      </c>
      <c r="G2226" s="36" t="s">
        <v>4770</v>
      </c>
      <c r="H2226" s="37">
        <v>45831</v>
      </c>
      <c r="I2226" s="42" t="s">
        <v>17695</v>
      </c>
      <c r="K2226" s="36" t="s">
        <v>12272</v>
      </c>
      <c r="L2226" s="36" t="s">
        <v>13769</v>
      </c>
      <c r="M2226" s="37">
        <v>45831</v>
      </c>
      <c r="N2226" s="36" t="s">
        <v>12000</v>
      </c>
      <c r="U2226" s="36" t="s">
        <v>17694</v>
      </c>
      <c r="X2226" s="36" t="s">
        <v>12276</v>
      </c>
      <c r="AA2226" s="41" t="s">
        <v>15129</v>
      </c>
      <c r="AB2226" s="41" t="s">
        <v>15128</v>
      </c>
      <c r="AD2226" s="33">
        <v>1</v>
      </c>
      <c r="AF2226" s="33">
        <v>50182</v>
      </c>
      <c r="AK2226" s="40">
        <v>8</v>
      </c>
      <c r="AN2226" s="39" t="s">
        <v>15127</v>
      </c>
      <c r="AP2226" s="32" t="s">
        <v>15126</v>
      </c>
      <c r="AQ2226" s="32" t="s">
        <v>15125</v>
      </c>
      <c r="AR2226" s="32" t="s">
        <v>15124</v>
      </c>
    </row>
    <row r="2227" spans="3:44" x14ac:dyDescent="0.25">
      <c r="C2227" s="41" t="s">
        <v>15132</v>
      </c>
      <c r="D2227" s="41" t="s">
        <v>9190</v>
      </c>
      <c r="E2227" s="37">
        <v>45831</v>
      </c>
      <c r="F2227" s="37">
        <v>45831</v>
      </c>
      <c r="G2227" s="36" t="s">
        <v>4838</v>
      </c>
      <c r="H2227" s="37">
        <v>45831</v>
      </c>
      <c r="I2227" s="42" t="s">
        <v>17693</v>
      </c>
      <c r="K2227" s="36" t="s">
        <v>12272</v>
      </c>
      <c r="L2227" s="36" t="s">
        <v>13770</v>
      </c>
      <c r="M2227" s="37">
        <v>45831</v>
      </c>
      <c r="N2227" s="36" t="s">
        <v>12233</v>
      </c>
      <c r="U2227" s="36" t="s">
        <v>17687</v>
      </c>
      <c r="X2227" s="36" t="s">
        <v>12277</v>
      </c>
      <c r="AA2227" s="41" t="s">
        <v>15129</v>
      </c>
      <c r="AB2227" s="41" t="s">
        <v>15128</v>
      </c>
      <c r="AD2227" s="33">
        <v>2</v>
      </c>
      <c r="AF2227" s="33">
        <v>49500</v>
      </c>
      <c r="AK2227" s="40">
        <v>8</v>
      </c>
      <c r="AN2227" s="39" t="s">
        <v>15127</v>
      </c>
      <c r="AP2227" s="32" t="s">
        <v>15126</v>
      </c>
      <c r="AQ2227" s="32" t="s">
        <v>15125</v>
      </c>
      <c r="AR2227" s="32" t="s">
        <v>15124</v>
      </c>
    </row>
    <row r="2228" spans="3:44" x14ac:dyDescent="0.25">
      <c r="C2228" s="41" t="s">
        <v>15132</v>
      </c>
      <c r="D2228" s="41" t="s">
        <v>9190</v>
      </c>
      <c r="E2228" s="37">
        <v>45831</v>
      </c>
      <c r="F2228" s="37">
        <v>45831</v>
      </c>
      <c r="G2228" s="36" t="s">
        <v>5018</v>
      </c>
      <c r="H2228" s="37">
        <v>45831</v>
      </c>
      <c r="I2228" s="42" t="s">
        <v>17692</v>
      </c>
      <c r="K2228" s="36" t="s">
        <v>12272</v>
      </c>
      <c r="L2228" s="36" t="s">
        <v>13771</v>
      </c>
      <c r="M2228" s="37">
        <v>45831</v>
      </c>
      <c r="N2228" s="36" t="s">
        <v>12080</v>
      </c>
      <c r="U2228" s="36" t="s">
        <v>17691</v>
      </c>
      <c r="X2228" s="36" t="s">
        <v>12285</v>
      </c>
      <c r="AA2228" s="41" t="s">
        <v>15129</v>
      </c>
      <c r="AB2228" s="41" t="s">
        <v>15128</v>
      </c>
      <c r="AD2228" s="33">
        <v>1</v>
      </c>
      <c r="AF2228" s="33">
        <v>73431</v>
      </c>
      <c r="AK2228" s="40">
        <v>8</v>
      </c>
      <c r="AN2228" s="39" t="s">
        <v>15127</v>
      </c>
      <c r="AP2228" s="32" t="s">
        <v>15126</v>
      </c>
      <c r="AQ2228" s="32" t="s">
        <v>15125</v>
      </c>
      <c r="AR2228" s="32" t="s">
        <v>15124</v>
      </c>
    </row>
    <row r="2229" spans="3:44" x14ac:dyDescent="0.25">
      <c r="C2229" s="41" t="s">
        <v>15132</v>
      </c>
      <c r="D2229" s="41" t="s">
        <v>9190</v>
      </c>
      <c r="E2229" s="37">
        <v>45831</v>
      </c>
      <c r="F2229" s="37">
        <v>45831</v>
      </c>
      <c r="G2229" s="36" t="s">
        <v>5123</v>
      </c>
      <c r="H2229" s="37">
        <v>45831</v>
      </c>
      <c r="I2229" s="42" t="s">
        <v>17690</v>
      </c>
      <c r="K2229" s="36" t="s">
        <v>12272</v>
      </c>
      <c r="L2229" s="36" t="s">
        <v>13772</v>
      </c>
      <c r="M2229" s="37">
        <v>45831</v>
      </c>
      <c r="N2229" s="36" t="s">
        <v>11990</v>
      </c>
      <c r="U2229" s="36" t="s">
        <v>17689</v>
      </c>
      <c r="X2229" s="36" t="s">
        <v>12273</v>
      </c>
      <c r="AA2229" s="41" t="s">
        <v>15129</v>
      </c>
      <c r="AB2229" s="41" t="s">
        <v>15128</v>
      </c>
      <c r="AD2229" s="33">
        <v>2</v>
      </c>
      <c r="AF2229" s="33">
        <v>111058</v>
      </c>
      <c r="AK2229" s="40">
        <v>8</v>
      </c>
      <c r="AN2229" s="39" t="s">
        <v>15127</v>
      </c>
      <c r="AP2229" s="32" t="s">
        <v>15126</v>
      </c>
      <c r="AQ2229" s="32" t="s">
        <v>15125</v>
      </c>
      <c r="AR2229" s="32" t="s">
        <v>15124</v>
      </c>
    </row>
    <row r="2230" spans="3:44" x14ac:dyDescent="0.25">
      <c r="C2230" s="41" t="s">
        <v>15132</v>
      </c>
      <c r="D2230" s="41" t="s">
        <v>9190</v>
      </c>
      <c r="E2230" s="37">
        <v>45831</v>
      </c>
      <c r="F2230" s="37">
        <v>45831</v>
      </c>
      <c r="G2230" s="36" t="s">
        <v>4840</v>
      </c>
      <c r="H2230" s="37">
        <v>45831</v>
      </c>
      <c r="I2230" s="42" t="s">
        <v>17688</v>
      </c>
      <c r="K2230" s="36" t="s">
        <v>12272</v>
      </c>
      <c r="L2230" s="36" t="s">
        <v>13773</v>
      </c>
      <c r="M2230" s="37">
        <v>45831</v>
      </c>
      <c r="N2230" s="36" t="s">
        <v>12233</v>
      </c>
      <c r="U2230" s="36" t="s">
        <v>17687</v>
      </c>
      <c r="X2230" s="36" t="s">
        <v>12273</v>
      </c>
      <c r="AA2230" s="41" t="s">
        <v>15129</v>
      </c>
      <c r="AB2230" s="41" t="s">
        <v>15128</v>
      </c>
      <c r="AD2230" s="33">
        <v>1</v>
      </c>
      <c r="AF2230" s="33">
        <v>111058</v>
      </c>
      <c r="AK2230" s="40">
        <v>8</v>
      </c>
      <c r="AN2230" s="39" t="s">
        <v>15127</v>
      </c>
      <c r="AP2230" s="32" t="s">
        <v>15126</v>
      </c>
      <c r="AQ2230" s="32" t="s">
        <v>15125</v>
      </c>
      <c r="AR2230" s="32" t="s">
        <v>15124</v>
      </c>
    </row>
    <row r="2231" spans="3:44" x14ac:dyDescent="0.25">
      <c r="C2231" s="41" t="s">
        <v>15132</v>
      </c>
      <c r="D2231" s="41" t="s">
        <v>9190</v>
      </c>
      <c r="E2231" s="37">
        <v>45831</v>
      </c>
      <c r="F2231" s="37">
        <v>45831</v>
      </c>
      <c r="G2231" s="36" t="s">
        <v>4936</v>
      </c>
      <c r="H2231" s="37">
        <v>45831</v>
      </c>
      <c r="I2231" s="42" t="s">
        <v>17686</v>
      </c>
      <c r="K2231" s="36" t="s">
        <v>12272</v>
      </c>
      <c r="L2231" s="36" t="s">
        <v>13774</v>
      </c>
      <c r="M2231" s="37">
        <v>45831</v>
      </c>
      <c r="N2231" s="36" t="s">
        <v>11959</v>
      </c>
      <c r="U2231" s="36" t="s">
        <v>17685</v>
      </c>
      <c r="X2231" s="36" t="s">
        <v>12276</v>
      </c>
      <c r="AA2231" s="41" t="s">
        <v>15129</v>
      </c>
      <c r="AB2231" s="41" t="s">
        <v>15128</v>
      </c>
      <c r="AD2231" s="33">
        <v>2</v>
      </c>
      <c r="AF2231" s="33">
        <v>50182</v>
      </c>
      <c r="AK2231" s="40">
        <v>8</v>
      </c>
      <c r="AN2231" s="39" t="s">
        <v>15127</v>
      </c>
      <c r="AP2231" s="32" t="s">
        <v>15126</v>
      </c>
      <c r="AQ2231" s="32" t="s">
        <v>15125</v>
      </c>
      <c r="AR2231" s="32" t="s">
        <v>15124</v>
      </c>
    </row>
    <row r="2232" spans="3:44" x14ac:dyDescent="0.25">
      <c r="C2232" s="41" t="s">
        <v>15132</v>
      </c>
      <c r="D2232" s="41" t="s">
        <v>9190</v>
      </c>
      <c r="E2232" s="37">
        <v>45831</v>
      </c>
      <c r="F2232" s="37">
        <v>45831</v>
      </c>
      <c r="G2232" s="36" t="s">
        <v>4936</v>
      </c>
      <c r="H2232" s="37">
        <v>45831</v>
      </c>
      <c r="I2232" s="42" t="s">
        <v>17686</v>
      </c>
      <c r="K2232" s="36" t="s">
        <v>12272</v>
      </c>
      <c r="L2232" s="36" t="s">
        <v>13774</v>
      </c>
      <c r="M2232" s="37">
        <v>45831</v>
      </c>
      <c r="N2232" s="36" t="s">
        <v>11959</v>
      </c>
      <c r="U2232" s="36" t="s">
        <v>17685</v>
      </c>
      <c r="X2232" s="36" t="s">
        <v>12282</v>
      </c>
      <c r="AA2232" s="41" t="s">
        <v>15129</v>
      </c>
      <c r="AB2232" s="41" t="s">
        <v>15128</v>
      </c>
      <c r="AD2232" s="33">
        <v>2</v>
      </c>
      <c r="AF2232" s="33">
        <v>70950</v>
      </c>
      <c r="AK2232" s="40">
        <v>8</v>
      </c>
      <c r="AN2232" s="39" t="s">
        <v>15127</v>
      </c>
      <c r="AP2232" s="32" t="s">
        <v>15126</v>
      </c>
      <c r="AQ2232" s="32" t="s">
        <v>15125</v>
      </c>
      <c r="AR2232" s="32" t="s">
        <v>15124</v>
      </c>
    </row>
    <row r="2233" spans="3:44" x14ac:dyDescent="0.25">
      <c r="C2233" s="41" t="s">
        <v>15132</v>
      </c>
      <c r="D2233" s="41" t="s">
        <v>9190</v>
      </c>
      <c r="E2233" s="37">
        <v>45831</v>
      </c>
      <c r="F2233" s="37">
        <v>45831</v>
      </c>
      <c r="G2233" s="36" t="s">
        <v>5097</v>
      </c>
      <c r="H2233" s="37">
        <v>45831</v>
      </c>
      <c r="I2233" s="42" t="s">
        <v>17684</v>
      </c>
      <c r="K2233" s="36" t="s">
        <v>12272</v>
      </c>
      <c r="L2233" s="36" t="s">
        <v>13775</v>
      </c>
      <c r="M2233" s="37">
        <v>45831</v>
      </c>
      <c r="N2233" s="36" t="s">
        <v>11970</v>
      </c>
      <c r="U2233" s="36" t="s">
        <v>17683</v>
      </c>
      <c r="X2233" s="36" t="s">
        <v>12274</v>
      </c>
      <c r="AA2233" s="41" t="s">
        <v>15129</v>
      </c>
      <c r="AB2233" s="41" t="s">
        <v>15128</v>
      </c>
      <c r="AD2233" s="33">
        <v>3</v>
      </c>
      <c r="AF2233" s="33">
        <v>46000</v>
      </c>
      <c r="AK2233" s="40">
        <v>8</v>
      </c>
      <c r="AN2233" s="39" t="s">
        <v>15127</v>
      </c>
      <c r="AP2233" s="32" t="s">
        <v>15126</v>
      </c>
      <c r="AQ2233" s="32" t="s">
        <v>15125</v>
      </c>
      <c r="AR2233" s="32" t="s">
        <v>15124</v>
      </c>
    </row>
    <row r="2234" spans="3:44" x14ac:dyDescent="0.25">
      <c r="C2234" s="41" t="s">
        <v>15132</v>
      </c>
      <c r="D2234" s="41" t="s">
        <v>9190</v>
      </c>
      <c r="E2234" s="37">
        <v>45831</v>
      </c>
      <c r="F2234" s="37">
        <v>45831</v>
      </c>
      <c r="G2234" s="36" t="s">
        <v>4800</v>
      </c>
      <c r="H2234" s="37">
        <v>45831</v>
      </c>
      <c r="I2234" s="42" t="s">
        <v>17682</v>
      </c>
      <c r="K2234" s="36" t="s">
        <v>12272</v>
      </c>
      <c r="L2234" s="36" t="s">
        <v>13776</v>
      </c>
      <c r="M2234" s="37">
        <v>45831</v>
      </c>
      <c r="N2234" s="36" t="s">
        <v>12193</v>
      </c>
      <c r="U2234" s="36" t="s">
        <v>17681</v>
      </c>
      <c r="X2234" s="36" t="s">
        <v>12275</v>
      </c>
      <c r="AA2234" s="41" t="s">
        <v>15129</v>
      </c>
      <c r="AB2234" s="41" t="s">
        <v>15128</v>
      </c>
      <c r="AD2234" s="33">
        <v>1</v>
      </c>
      <c r="AF2234" s="33">
        <v>50400</v>
      </c>
      <c r="AK2234" s="40">
        <v>8</v>
      </c>
      <c r="AN2234" s="39" t="s">
        <v>15127</v>
      </c>
      <c r="AP2234" s="32" t="s">
        <v>15126</v>
      </c>
      <c r="AQ2234" s="32" t="s">
        <v>15125</v>
      </c>
      <c r="AR2234" s="32" t="s">
        <v>15124</v>
      </c>
    </row>
    <row r="2235" spans="3:44" x14ac:dyDescent="0.25">
      <c r="C2235" s="41" t="s">
        <v>15132</v>
      </c>
      <c r="D2235" s="41" t="s">
        <v>9190</v>
      </c>
      <c r="E2235" s="37">
        <v>45831</v>
      </c>
      <c r="F2235" s="37">
        <v>45831</v>
      </c>
      <c r="G2235" s="36" t="s">
        <v>4721</v>
      </c>
      <c r="H2235" s="37">
        <v>45831</v>
      </c>
      <c r="I2235" s="42" t="s">
        <v>17680</v>
      </c>
      <c r="K2235" s="36" t="s">
        <v>12272</v>
      </c>
      <c r="L2235" s="36" t="s">
        <v>13777</v>
      </c>
      <c r="M2235" s="37">
        <v>45831</v>
      </c>
      <c r="N2235" s="36" t="s">
        <v>11959</v>
      </c>
      <c r="U2235" s="36" t="s">
        <v>17679</v>
      </c>
      <c r="X2235" s="36" t="s">
        <v>12285</v>
      </c>
      <c r="AA2235" s="41" t="s">
        <v>15129</v>
      </c>
      <c r="AB2235" s="41" t="s">
        <v>15128</v>
      </c>
      <c r="AD2235" s="33">
        <v>1</v>
      </c>
      <c r="AF2235" s="33">
        <v>73431</v>
      </c>
      <c r="AK2235" s="40">
        <v>8</v>
      </c>
      <c r="AN2235" s="39" t="s">
        <v>15127</v>
      </c>
      <c r="AP2235" s="32" t="s">
        <v>15126</v>
      </c>
      <c r="AQ2235" s="32" t="s">
        <v>15125</v>
      </c>
      <c r="AR2235" s="32" t="s">
        <v>15124</v>
      </c>
    </row>
    <row r="2236" spans="3:44" x14ac:dyDescent="0.25">
      <c r="C2236" s="41" t="s">
        <v>15132</v>
      </c>
      <c r="D2236" s="41" t="s">
        <v>9190</v>
      </c>
      <c r="E2236" s="37">
        <v>45831</v>
      </c>
      <c r="F2236" s="37">
        <v>45831</v>
      </c>
      <c r="G2236" s="36" t="s">
        <v>4721</v>
      </c>
      <c r="H2236" s="37">
        <v>45831</v>
      </c>
      <c r="I2236" s="42" t="s">
        <v>17680</v>
      </c>
      <c r="K2236" s="36" t="s">
        <v>12272</v>
      </c>
      <c r="L2236" s="36" t="s">
        <v>13777</v>
      </c>
      <c r="M2236" s="37">
        <v>45831</v>
      </c>
      <c r="N2236" s="36" t="s">
        <v>11959</v>
      </c>
      <c r="U2236" s="36" t="s">
        <v>17679</v>
      </c>
      <c r="X2236" s="36" t="s">
        <v>12281</v>
      </c>
      <c r="AA2236" s="41" t="s">
        <v>15129</v>
      </c>
      <c r="AB2236" s="41" t="s">
        <v>15128</v>
      </c>
      <c r="AD2236" s="33">
        <v>1</v>
      </c>
      <c r="AF2236" s="33">
        <v>55595</v>
      </c>
      <c r="AK2236" s="40">
        <v>8</v>
      </c>
      <c r="AN2236" s="39" t="s">
        <v>15127</v>
      </c>
      <c r="AP2236" s="32" t="s">
        <v>15126</v>
      </c>
      <c r="AQ2236" s="32" t="s">
        <v>15125</v>
      </c>
      <c r="AR2236" s="32" t="s">
        <v>15124</v>
      </c>
    </row>
    <row r="2237" spans="3:44" x14ac:dyDescent="0.25">
      <c r="C2237" s="41" t="s">
        <v>15132</v>
      </c>
      <c r="D2237" s="41" t="s">
        <v>9190</v>
      </c>
      <c r="E2237" s="37">
        <v>45831</v>
      </c>
      <c r="F2237" s="37">
        <v>45831</v>
      </c>
      <c r="G2237" s="36" t="s">
        <v>4721</v>
      </c>
      <c r="H2237" s="37">
        <v>45831</v>
      </c>
      <c r="I2237" s="42" t="s">
        <v>17680</v>
      </c>
      <c r="K2237" s="36" t="s">
        <v>12272</v>
      </c>
      <c r="L2237" s="36" t="s">
        <v>13777</v>
      </c>
      <c r="M2237" s="37">
        <v>45831</v>
      </c>
      <c r="N2237" s="36" t="s">
        <v>11959</v>
      </c>
      <c r="U2237" s="36" t="s">
        <v>17679</v>
      </c>
      <c r="X2237" s="36" t="s">
        <v>12283</v>
      </c>
      <c r="AA2237" s="41" t="s">
        <v>15129</v>
      </c>
      <c r="AB2237" s="41" t="s">
        <v>15128</v>
      </c>
      <c r="AD2237" s="33">
        <v>2</v>
      </c>
      <c r="AF2237" s="33">
        <v>111606</v>
      </c>
      <c r="AK2237" s="40">
        <v>8</v>
      </c>
      <c r="AN2237" s="39" t="s">
        <v>15127</v>
      </c>
      <c r="AP2237" s="32" t="s">
        <v>15126</v>
      </c>
      <c r="AQ2237" s="32" t="s">
        <v>15125</v>
      </c>
      <c r="AR2237" s="32" t="s">
        <v>15124</v>
      </c>
    </row>
    <row r="2238" spans="3:44" x14ac:dyDescent="0.25">
      <c r="C2238" s="41" t="s">
        <v>15132</v>
      </c>
      <c r="D2238" s="41" t="s">
        <v>9190</v>
      </c>
      <c r="E2238" s="37">
        <v>45831</v>
      </c>
      <c r="F2238" s="37">
        <v>45831</v>
      </c>
      <c r="G2238" s="36" t="s">
        <v>4721</v>
      </c>
      <c r="H2238" s="37">
        <v>45831</v>
      </c>
      <c r="I2238" s="42" t="s">
        <v>17680</v>
      </c>
      <c r="K2238" s="36" t="s">
        <v>12272</v>
      </c>
      <c r="L2238" s="36" t="s">
        <v>13777</v>
      </c>
      <c r="M2238" s="37">
        <v>45831</v>
      </c>
      <c r="N2238" s="36" t="s">
        <v>11959</v>
      </c>
      <c r="U2238" s="36" t="s">
        <v>17679</v>
      </c>
      <c r="X2238" s="36" t="s">
        <v>12282</v>
      </c>
      <c r="AA2238" s="41" t="s">
        <v>15129</v>
      </c>
      <c r="AB2238" s="41" t="s">
        <v>15128</v>
      </c>
      <c r="AD2238" s="33">
        <v>2</v>
      </c>
      <c r="AF2238" s="33">
        <v>70950</v>
      </c>
      <c r="AK2238" s="40">
        <v>8</v>
      </c>
      <c r="AN2238" s="39" t="s">
        <v>15127</v>
      </c>
      <c r="AP2238" s="32" t="s">
        <v>15126</v>
      </c>
      <c r="AQ2238" s="32" t="s">
        <v>15125</v>
      </c>
      <c r="AR2238" s="32" t="s">
        <v>15124</v>
      </c>
    </row>
    <row r="2239" spans="3:44" x14ac:dyDescent="0.25">
      <c r="C2239" s="41" t="s">
        <v>15132</v>
      </c>
      <c r="D2239" s="41" t="s">
        <v>9190</v>
      </c>
      <c r="E2239" s="37">
        <v>45831</v>
      </c>
      <c r="F2239" s="37">
        <v>45831</v>
      </c>
      <c r="G2239" s="36" t="s">
        <v>4721</v>
      </c>
      <c r="H2239" s="37">
        <v>45831</v>
      </c>
      <c r="I2239" s="42" t="s">
        <v>17680</v>
      </c>
      <c r="K2239" s="36" t="s">
        <v>12272</v>
      </c>
      <c r="L2239" s="36" t="s">
        <v>13777</v>
      </c>
      <c r="M2239" s="37">
        <v>45831</v>
      </c>
      <c r="N2239" s="36" t="s">
        <v>11959</v>
      </c>
      <c r="U2239" s="36" t="s">
        <v>17679</v>
      </c>
      <c r="X2239" s="36" t="s">
        <v>12277</v>
      </c>
      <c r="AA2239" s="41" t="s">
        <v>15129</v>
      </c>
      <c r="AB2239" s="41" t="s">
        <v>15128</v>
      </c>
      <c r="AD2239" s="33">
        <v>2</v>
      </c>
      <c r="AF2239" s="33">
        <v>49500</v>
      </c>
      <c r="AK2239" s="40">
        <v>8</v>
      </c>
      <c r="AN2239" s="39" t="s">
        <v>15127</v>
      </c>
      <c r="AP2239" s="32" t="s">
        <v>15126</v>
      </c>
      <c r="AQ2239" s="32" t="s">
        <v>15125</v>
      </c>
      <c r="AR2239" s="32" t="s">
        <v>15124</v>
      </c>
    </row>
    <row r="2240" spans="3:44" x14ac:dyDescent="0.25">
      <c r="C2240" s="41" t="s">
        <v>15132</v>
      </c>
      <c r="D2240" s="41" t="s">
        <v>9190</v>
      </c>
      <c r="E2240" s="37">
        <v>45831</v>
      </c>
      <c r="F2240" s="37">
        <v>45831</v>
      </c>
      <c r="G2240" s="36" t="s">
        <v>5149</v>
      </c>
      <c r="H2240" s="37">
        <v>45831</v>
      </c>
      <c r="I2240" s="42" t="s">
        <v>17678</v>
      </c>
      <c r="K2240" s="36" t="s">
        <v>12272</v>
      </c>
      <c r="L2240" s="36" t="s">
        <v>13778</v>
      </c>
      <c r="M2240" s="37">
        <v>45831</v>
      </c>
      <c r="N2240" s="36" t="s">
        <v>11959</v>
      </c>
      <c r="U2240" s="36" t="s">
        <v>17677</v>
      </c>
      <c r="X2240" s="36" t="s">
        <v>12281</v>
      </c>
      <c r="AA2240" s="41" t="s">
        <v>15129</v>
      </c>
      <c r="AB2240" s="41" t="s">
        <v>15128</v>
      </c>
      <c r="AD2240" s="33">
        <v>1</v>
      </c>
      <c r="AF2240" s="33">
        <v>55595</v>
      </c>
      <c r="AK2240" s="40">
        <v>8</v>
      </c>
      <c r="AN2240" s="39" t="s">
        <v>15127</v>
      </c>
      <c r="AP2240" s="32" t="s">
        <v>15126</v>
      </c>
      <c r="AQ2240" s="32" t="s">
        <v>15125</v>
      </c>
      <c r="AR2240" s="32" t="s">
        <v>15124</v>
      </c>
    </row>
    <row r="2241" spans="3:44" x14ac:dyDescent="0.25">
      <c r="C2241" s="41" t="s">
        <v>15132</v>
      </c>
      <c r="D2241" s="41" t="s">
        <v>9190</v>
      </c>
      <c r="E2241" s="37">
        <v>45831</v>
      </c>
      <c r="F2241" s="37">
        <v>45831</v>
      </c>
      <c r="G2241" s="36" t="s">
        <v>5149</v>
      </c>
      <c r="H2241" s="37">
        <v>45831</v>
      </c>
      <c r="I2241" s="42" t="s">
        <v>17678</v>
      </c>
      <c r="K2241" s="36" t="s">
        <v>12272</v>
      </c>
      <c r="L2241" s="36" t="s">
        <v>13778</v>
      </c>
      <c r="M2241" s="37">
        <v>45831</v>
      </c>
      <c r="N2241" s="36" t="s">
        <v>11959</v>
      </c>
      <c r="U2241" s="36" t="s">
        <v>17677</v>
      </c>
      <c r="X2241" s="36" t="s">
        <v>12273</v>
      </c>
      <c r="AA2241" s="41" t="s">
        <v>15129</v>
      </c>
      <c r="AB2241" s="41" t="s">
        <v>15128</v>
      </c>
      <c r="AD2241" s="33">
        <v>1</v>
      </c>
      <c r="AF2241" s="33">
        <v>111058</v>
      </c>
      <c r="AK2241" s="40">
        <v>8</v>
      </c>
      <c r="AN2241" s="39" t="s">
        <v>15127</v>
      </c>
      <c r="AP2241" s="32" t="s">
        <v>15126</v>
      </c>
      <c r="AQ2241" s="32" t="s">
        <v>15125</v>
      </c>
      <c r="AR2241" s="32" t="s">
        <v>15124</v>
      </c>
    </row>
    <row r="2242" spans="3:44" x14ac:dyDescent="0.25">
      <c r="C2242" s="41" t="s">
        <v>15132</v>
      </c>
      <c r="D2242" s="41" t="s">
        <v>9190</v>
      </c>
      <c r="E2242" s="37">
        <v>45831</v>
      </c>
      <c r="F2242" s="37">
        <v>45831</v>
      </c>
      <c r="G2242" s="36" t="s">
        <v>5149</v>
      </c>
      <c r="H2242" s="37">
        <v>45831</v>
      </c>
      <c r="I2242" s="42" t="s">
        <v>17678</v>
      </c>
      <c r="K2242" s="36" t="s">
        <v>12272</v>
      </c>
      <c r="L2242" s="36" t="s">
        <v>13778</v>
      </c>
      <c r="M2242" s="37">
        <v>45831</v>
      </c>
      <c r="N2242" s="36" t="s">
        <v>11959</v>
      </c>
      <c r="U2242" s="36" t="s">
        <v>17677</v>
      </c>
      <c r="X2242" s="36" t="s">
        <v>12283</v>
      </c>
      <c r="AA2242" s="41" t="s">
        <v>15129</v>
      </c>
      <c r="AB2242" s="41" t="s">
        <v>15128</v>
      </c>
      <c r="AD2242" s="33">
        <v>1</v>
      </c>
      <c r="AF2242" s="33">
        <v>111606</v>
      </c>
      <c r="AK2242" s="40">
        <v>8</v>
      </c>
      <c r="AN2242" s="39" t="s">
        <v>15127</v>
      </c>
      <c r="AP2242" s="32" t="s">
        <v>15126</v>
      </c>
      <c r="AQ2242" s="32" t="s">
        <v>15125</v>
      </c>
      <c r="AR2242" s="32" t="s">
        <v>15124</v>
      </c>
    </row>
    <row r="2243" spans="3:44" x14ac:dyDescent="0.25">
      <c r="C2243" s="41" t="s">
        <v>15132</v>
      </c>
      <c r="D2243" s="41" t="s">
        <v>9190</v>
      </c>
      <c r="E2243" s="37">
        <v>45831</v>
      </c>
      <c r="F2243" s="37">
        <v>45831</v>
      </c>
      <c r="G2243" s="36" t="s">
        <v>5127</v>
      </c>
      <c r="H2243" s="37">
        <v>45831</v>
      </c>
      <c r="I2243" s="42" t="s">
        <v>17676</v>
      </c>
      <c r="K2243" s="36" t="s">
        <v>12272</v>
      </c>
      <c r="L2243" s="36" t="s">
        <v>13779</v>
      </c>
      <c r="M2243" s="37">
        <v>45831</v>
      </c>
      <c r="N2243" s="36" t="s">
        <v>12040</v>
      </c>
      <c r="U2243" s="36" t="s">
        <v>15936</v>
      </c>
      <c r="X2243" s="36" t="s">
        <v>12276</v>
      </c>
      <c r="AA2243" s="41" t="s">
        <v>15129</v>
      </c>
      <c r="AB2243" s="41" t="s">
        <v>15128</v>
      </c>
      <c r="AD2243" s="33">
        <v>3</v>
      </c>
      <c r="AF2243" s="33">
        <v>50182</v>
      </c>
      <c r="AK2243" s="40">
        <v>8</v>
      </c>
      <c r="AN2243" s="39" t="s">
        <v>15127</v>
      </c>
      <c r="AP2243" s="32" t="s">
        <v>15126</v>
      </c>
      <c r="AQ2243" s="32" t="s">
        <v>15125</v>
      </c>
      <c r="AR2243" s="32" t="s">
        <v>15124</v>
      </c>
    </row>
    <row r="2244" spans="3:44" x14ac:dyDescent="0.25">
      <c r="C2244" s="41" t="s">
        <v>15132</v>
      </c>
      <c r="D2244" s="41" t="s">
        <v>9190</v>
      </c>
      <c r="E2244" s="37">
        <v>45831</v>
      </c>
      <c r="F2244" s="37">
        <v>45831</v>
      </c>
      <c r="G2244" s="36" t="s">
        <v>5083</v>
      </c>
      <c r="H2244" s="37">
        <v>45831</v>
      </c>
      <c r="I2244" s="42" t="s">
        <v>17675</v>
      </c>
      <c r="K2244" s="36" t="s">
        <v>12272</v>
      </c>
      <c r="L2244" s="36" t="s">
        <v>13780</v>
      </c>
      <c r="M2244" s="37">
        <v>45831</v>
      </c>
      <c r="N2244" s="36" t="s">
        <v>12070</v>
      </c>
      <c r="U2244" s="36" t="s">
        <v>17674</v>
      </c>
      <c r="X2244" s="36" t="s">
        <v>12276</v>
      </c>
      <c r="AA2244" s="41" t="s">
        <v>15129</v>
      </c>
      <c r="AB2244" s="41" t="s">
        <v>15128</v>
      </c>
      <c r="AD2244" s="33">
        <v>5</v>
      </c>
      <c r="AF2244" s="33">
        <v>50182</v>
      </c>
      <c r="AK2244" s="40">
        <v>8</v>
      </c>
      <c r="AN2244" s="39" t="s">
        <v>15127</v>
      </c>
      <c r="AP2244" s="32" t="s">
        <v>15126</v>
      </c>
      <c r="AQ2244" s="32" t="s">
        <v>15125</v>
      </c>
      <c r="AR2244" s="32" t="s">
        <v>15124</v>
      </c>
    </row>
    <row r="2245" spans="3:44" x14ac:dyDescent="0.25">
      <c r="C2245" s="41" t="s">
        <v>15132</v>
      </c>
      <c r="D2245" s="41" t="s">
        <v>9190</v>
      </c>
      <c r="E2245" s="37">
        <v>45831</v>
      </c>
      <c r="F2245" s="37">
        <v>45831</v>
      </c>
      <c r="G2245" s="36" t="s">
        <v>4649</v>
      </c>
      <c r="H2245" s="37">
        <v>45831</v>
      </c>
      <c r="I2245" s="42" t="s">
        <v>17673</v>
      </c>
      <c r="K2245" s="36" t="s">
        <v>12272</v>
      </c>
      <c r="L2245" s="36" t="s">
        <v>13781</v>
      </c>
      <c r="M2245" s="37">
        <v>45831</v>
      </c>
      <c r="N2245" s="36" t="s">
        <v>11970</v>
      </c>
      <c r="U2245" s="36" t="s">
        <v>16059</v>
      </c>
      <c r="X2245" s="36" t="s">
        <v>12278</v>
      </c>
      <c r="AA2245" s="41" t="s">
        <v>15129</v>
      </c>
      <c r="AB2245" s="41" t="s">
        <v>15128</v>
      </c>
      <c r="AD2245" s="33">
        <v>4</v>
      </c>
      <c r="AF2245" s="33">
        <v>74250</v>
      </c>
      <c r="AK2245" s="40">
        <v>8</v>
      </c>
      <c r="AN2245" s="39" t="s">
        <v>15127</v>
      </c>
      <c r="AP2245" s="32" t="s">
        <v>15126</v>
      </c>
      <c r="AQ2245" s="32" t="s">
        <v>15125</v>
      </c>
      <c r="AR2245" s="32" t="s">
        <v>15124</v>
      </c>
    </row>
    <row r="2246" spans="3:44" x14ac:dyDescent="0.25">
      <c r="C2246" s="41" t="s">
        <v>15132</v>
      </c>
      <c r="D2246" s="41" t="s">
        <v>9190</v>
      </c>
      <c r="E2246" s="37">
        <v>45831</v>
      </c>
      <c r="F2246" s="37">
        <v>45831</v>
      </c>
      <c r="G2246" s="36" t="s">
        <v>4649</v>
      </c>
      <c r="H2246" s="37">
        <v>45831</v>
      </c>
      <c r="I2246" s="42" t="s">
        <v>17673</v>
      </c>
      <c r="K2246" s="36" t="s">
        <v>12272</v>
      </c>
      <c r="L2246" s="36" t="s">
        <v>13781</v>
      </c>
      <c r="M2246" s="37">
        <v>45831</v>
      </c>
      <c r="N2246" s="36" t="s">
        <v>11970</v>
      </c>
      <c r="U2246" s="36" t="s">
        <v>16059</v>
      </c>
      <c r="X2246" s="36" t="s">
        <v>12276</v>
      </c>
      <c r="AA2246" s="41" t="s">
        <v>15129</v>
      </c>
      <c r="AB2246" s="41" t="s">
        <v>15128</v>
      </c>
      <c r="AD2246" s="33">
        <v>3</v>
      </c>
      <c r="AF2246" s="33">
        <v>50182</v>
      </c>
      <c r="AK2246" s="40">
        <v>8</v>
      </c>
      <c r="AN2246" s="39" t="s">
        <v>15127</v>
      </c>
      <c r="AP2246" s="32" t="s">
        <v>15126</v>
      </c>
      <c r="AQ2246" s="32" t="s">
        <v>15125</v>
      </c>
      <c r="AR2246" s="32" t="s">
        <v>15124</v>
      </c>
    </row>
    <row r="2247" spans="3:44" x14ac:dyDescent="0.25">
      <c r="C2247" s="41" t="s">
        <v>15132</v>
      </c>
      <c r="D2247" s="41" t="s">
        <v>9190</v>
      </c>
      <c r="E2247" s="37">
        <v>45831</v>
      </c>
      <c r="F2247" s="37">
        <v>45831</v>
      </c>
      <c r="G2247" s="36" t="s">
        <v>5101</v>
      </c>
      <c r="H2247" s="37">
        <v>45831</v>
      </c>
      <c r="I2247" s="42" t="s">
        <v>17672</v>
      </c>
      <c r="K2247" s="36" t="s">
        <v>12272</v>
      </c>
      <c r="L2247" s="36" t="s">
        <v>13782</v>
      </c>
      <c r="M2247" s="37">
        <v>45831</v>
      </c>
      <c r="N2247" s="36" t="s">
        <v>12055</v>
      </c>
      <c r="U2247" s="36" t="s">
        <v>17671</v>
      </c>
      <c r="X2247" s="36" t="s">
        <v>12283</v>
      </c>
      <c r="AA2247" s="41" t="s">
        <v>15129</v>
      </c>
      <c r="AB2247" s="41" t="s">
        <v>15128</v>
      </c>
      <c r="AD2247" s="33">
        <v>4</v>
      </c>
      <c r="AF2247" s="33">
        <v>111606</v>
      </c>
      <c r="AK2247" s="40">
        <v>8</v>
      </c>
      <c r="AN2247" s="39" t="s">
        <v>15127</v>
      </c>
      <c r="AP2247" s="32" t="s">
        <v>15126</v>
      </c>
      <c r="AQ2247" s="32" t="s">
        <v>15125</v>
      </c>
      <c r="AR2247" s="32" t="s">
        <v>15124</v>
      </c>
    </row>
    <row r="2248" spans="3:44" x14ac:dyDescent="0.25">
      <c r="C2248" s="41" t="s">
        <v>15132</v>
      </c>
      <c r="D2248" s="41" t="s">
        <v>9190</v>
      </c>
      <c r="E2248" s="37">
        <v>45831</v>
      </c>
      <c r="F2248" s="37">
        <v>45831</v>
      </c>
      <c r="G2248" s="36" t="s">
        <v>5101</v>
      </c>
      <c r="H2248" s="37">
        <v>45831</v>
      </c>
      <c r="I2248" s="42" t="s">
        <v>17672</v>
      </c>
      <c r="K2248" s="36" t="s">
        <v>12272</v>
      </c>
      <c r="L2248" s="36" t="s">
        <v>13782</v>
      </c>
      <c r="M2248" s="37">
        <v>45831</v>
      </c>
      <c r="N2248" s="36" t="s">
        <v>12055</v>
      </c>
      <c r="U2248" s="36" t="s">
        <v>17671</v>
      </c>
      <c r="X2248" s="36" t="s">
        <v>12273</v>
      </c>
      <c r="AA2248" s="41" t="s">
        <v>15129</v>
      </c>
      <c r="AB2248" s="41" t="s">
        <v>15128</v>
      </c>
      <c r="AD2248" s="33">
        <v>3</v>
      </c>
      <c r="AF2248" s="33">
        <v>111058</v>
      </c>
      <c r="AK2248" s="40">
        <v>8</v>
      </c>
      <c r="AN2248" s="39" t="s">
        <v>15127</v>
      </c>
      <c r="AP2248" s="32" t="s">
        <v>15126</v>
      </c>
      <c r="AQ2248" s="32" t="s">
        <v>15125</v>
      </c>
      <c r="AR2248" s="32" t="s">
        <v>15124</v>
      </c>
    </row>
    <row r="2249" spans="3:44" x14ac:dyDescent="0.25">
      <c r="C2249" s="41" t="s">
        <v>15132</v>
      </c>
      <c r="D2249" s="41" t="s">
        <v>9190</v>
      </c>
      <c r="E2249" s="37">
        <v>45831</v>
      </c>
      <c r="F2249" s="37">
        <v>45831</v>
      </c>
      <c r="G2249" s="36" t="s">
        <v>5101</v>
      </c>
      <c r="H2249" s="37">
        <v>45831</v>
      </c>
      <c r="I2249" s="42" t="s">
        <v>17672</v>
      </c>
      <c r="K2249" s="36" t="s">
        <v>12272</v>
      </c>
      <c r="L2249" s="36" t="s">
        <v>13782</v>
      </c>
      <c r="M2249" s="37">
        <v>45831</v>
      </c>
      <c r="N2249" s="36" t="s">
        <v>12055</v>
      </c>
      <c r="U2249" s="36" t="s">
        <v>17671</v>
      </c>
      <c r="X2249" s="36" t="s">
        <v>12282</v>
      </c>
      <c r="AA2249" s="41" t="s">
        <v>15129</v>
      </c>
      <c r="AB2249" s="41" t="s">
        <v>15128</v>
      </c>
      <c r="AD2249" s="33">
        <v>2</v>
      </c>
      <c r="AF2249" s="33">
        <v>70950</v>
      </c>
      <c r="AK2249" s="40">
        <v>8</v>
      </c>
      <c r="AN2249" s="39" t="s">
        <v>15127</v>
      </c>
      <c r="AP2249" s="32" t="s">
        <v>15126</v>
      </c>
      <c r="AQ2249" s="32" t="s">
        <v>15125</v>
      </c>
      <c r="AR2249" s="32" t="s">
        <v>15124</v>
      </c>
    </row>
    <row r="2250" spans="3:44" x14ac:dyDescent="0.25">
      <c r="C2250" s="41" t="s">
        <v>15132</v>
      </c>
      <c r="D2250" s="41" t="s">
        <v>9190</v>
      </c>
      <c r="E2250" s="37">
        <v>45831</v>
      </c>
      <c r="F2250" s="37">
        <v>45831</v>
      </c>
      <c r="G2250" s="36" t="s">
        <v>5101</v>
      </c>
      <c r="H2250" s="37">
        <v>45831</v>
      </c>
      <c r="I2250" s="42" t="s">
        <v>17672</v>
      </c>
      <c r="K2250" s="36" t="s">
        <v>12272</v>
      </c>
      <c r="L2250" s="36" t="s">
        <v>13782</v>
      </c>
      <c r="M2250" s="37">
        <v>45831</v>
      </c>
      <c r="N2250" s="36" t="s">
        <v>12055</v>
      </c>
      <c r="U2250" s="36" t="s">
        <v>17671</v>
      </c>
      <c r="X2250" s="36" t="s">
        <v>12285</v>
      </c>
      <c r="AA2250" s="41" t="s">
        <v>15129</v>
      </c>
      <c r="AB2250" s="41" t="s">
        <v>15128</v>
      </c>
      <c r="AD2250" s="33">
        <v>1</v>
      </c>
      <c r="AF2250" s="33">
        <v>73431</v>
      </c>
      <c r="AK2250" s="40">
        <v>8</v>
      </c>
      <c r="AN2250" s="39" t="s">
        <v>15127</v>
      </c>
      <c r="AP2250" s="32" t="s">
        <v>15126</v>
      </c>
      <c r="AQ2250" s="32" t="s">
        <v>15125</v>
      </c>
      <c r="AR2250" s="32" t="s">
        <v>15124</v>
      </c>
    </row>
    <row r="2251" spans="3:44" x14ac:dyDescent="0.25">
      <c r="C2251" s="41" t="s">
        <v>15132</v>
      </c>
      <c r="D2251" s="41" t="s">
        <v>9190</v>
      </c>
      <c r="E2251" s="37">
        <v>45831</v>
      </c>
      <c r="F2251" s="37">
        <v>45831</v>
      </c>
      <c r="G2251" s="36" t="s">
        <v>5101</v>
      </c>
      <c r="H2251" s="37">
        <v>45831</v>
      </c>
      <c r="I2251" s="42" t="s">
        <v>17672</v>
      </c>
      <c r="K2251" s="36" t="s">
        <v>12272</v>
      </c>
      <c r="L2251" s="36" t="s">
        <v>13782</v>
      </c>
      <c r="M2251" s="37">
        <v>45831</v>
      </c>
      <c r="N2251" s="36" t="s">
        <v>12055</v>
      </c>
      <c r="U2251" s="36" t="s">
        <v>17671</v>
      </c>
      <c r="X2251" s="36" t="s">
        <v>12278</v>
      </c>
      <c r="AA2251" s="41" t="s">
        <v>15129</v>
      </c>
      <c r="AB2251" s="41" t="s">
        <v>15128</v>
      </c>
      <c r="AD2251" s="33">
        <v>1</v>
      </c>
      <c r="AF2251" s="33">
        <v>74250</v>
      </c>
      <c r="AK2251" s="40">
        <v>8</v>
      </c>
      <c r="AN2251" s="39" t="s">
        <v>15127</v>
      </c>
      <c r="AP2251" s="32" t="s">
        <v>15126</v>
      </c>
      <c r="AQ2251" s="32" t="s">
        <v>15125</v>
      </c>
      <c r="AR2251" s="32" t="s">
        <v>15124</v>
      </c>
    </row>
    <row r="2252" spans="3:44" x14ac:dyDescent="0.25">
      <c r="C2252" s="41" t="s">
        <v>15132</v>
      </c>
      <c r="D2252" s="41" t="s">
        <v>9190</v>
      </c>
      <c r="E2252" s="37">
        <v>45831</v>
      </c>
      <c r="F2252" s="37">
        <v>45831</v>
      </c>
      <c r="G2252" s="36" t="s">
        <v>5101</v>
      </c>
      <c r="H2252" s="37">
        <v>45831</v>
      </c>
      <c r="I2252" s="42" t="s">
        <v>17672</v>
      </c>
      <c r="K2252" s="36" t="s">
        <v>12272</v>
      </c>
      <c r="L2252" s="36" t="s">
        <v>13782</v>
      </c>
      <c r="M2252" s="37">
        <v>45831</v>
      </c>
      <c r="N2252" s="36" t="s">
        <v>12055</v>
      </c>
      <c r="U2252" s="36" t="s">
        <v>17671</v>
      </c>
      <c r="X2252" s="36" t="s">
        <v>12274</v>
      </c>
      <c r="AA2252" s="41" t="s">
        <v>15129</v>
      </c>
      <c r="AB2252" s="41" t="s">
        <v>15128</v>
      </c>
      <c r="AD2252" s="33">
        <v>4</v>
      </c>
      <c r="AF2252" s="33">
        <v>46000</v>
      </c>
      <c r="AK2252" s="40">
        <v>8</v>
      </c>
      <c r="AN2252" s="39" t="s">
        <v>15127</v>
      </c>
      <c r="AP2252" s="32" t="s">
        <v>15126</v>
      </c>
      <c r="AQ2252" s="32" t="s">
        <v>15125</v>
      </c>
      <c r="AR2252" s="32" t="s">
        <v>15124</v>
      </c>
    </row>
    <row r="2253" spans="3:44" x14ac:dyDescent="0.25">
      <c r="C2253" s="41" t="s">
        <v>15132</v>
      </c>
      <c r="D2253" s="41" t="s">
        <v>9190</v>
      </c>
      <c r="E2253" s="37">
        <v>45831</v>
      </c>
      <c r="F2253" s="37">
        <v>45831</v>
      </c>
      <c r="G2253" s="36" t="s">
        <v>4874</v>
      </c>
      <c r="H2253" s="37">
        <v>45831</v>
      </c>
      <c r="I2253" s="42" t="s">
        <v>17670</v>
      </c>
      <c r="K2253" s="36" t="s">
        <v>12272</v>
      </c>
      <c r="L2253" s="36" t="s">
        <v>13783</v>
      </c>
      <c r="M2253" s="37">
        <v>45831</v>
      </c>
      <c r="N2253" s="36" t="s">
        <v>11970</v>
      </c>
      <c r="U2253" s="36" t="s">
        <v>17669</v>
      </c>
      <c r="X2253" s="36" t="s">
        <v>12273</v>
      </c>
      <c r="AA2253" s="41" t="s">
        <v>15129</v>
      </c>
      <c r="AB2253" s="41" t="s">
        <v>15128</v>
      </c>
      <c r="AD2253" s="33">
        <v>1</v>
      </c>
      <c r="AF2253" s="33">
        <v>111058</v>
      </c>
      <c r="AK2253" s="40">
        <v>8</v>
      </c>
      <c r="AN2253" s="39" t="s">
        <v>15127</v>
      </c>
      <c r="AP2253" s="32" t="s">
        <v>15126</v>
      </c>
      <c r="AQ2253" s="32" t="s">
        <v>15125</v>
      </c>
      <c r="AR2253" s="32" t="s">
        <v>15124</v>
      </c>
    </row>
    <row r="2254" spans="3:44" x14ac:dyDescent="0.25">
      <c r="C2254" s="41" t="s">
        <v>15132</v>
      </c>
      <c r="D2254" s="41" t="s">
        <v>9190</v>
      </c>
      <c r="E2254" s="37">
        <v>45831</v>
      </c>
      <c r="F2254" s="37">
        <v>45831</v>
      </c>
      <c r="G2254" s="36" t="s">
        <v>5179</v>
      </c>
      <c r="H2254" s="37">
        <v>45831</v>
      </c>
      <c r="I2254" s="42" t="s">
        <v>17668</v>
      </c>
      <c r="K2254" s="36" t="s">
        <v>12272</v>
      </c>
      <c r="L2254" s="36" t="s">
        <v>13784</v>
      </c>
      <c r="M2254" s="37">
        <v>45831</v>
      </c>
      <c r="N2254" s="36" t="s">
        <v>11970</v>
      </c>
      <c r="U2254" s="36" t="s">
        <v>16876</v>
      </c>
      <c r="X2254" s="36" t="s">
        <v>12276</v>
      </c>
      <c r="AA2254" s="41" t="s">
        <v>15129</v>
      </c>
      <c r="AB2254" s="41" t="s">
        <v>15128</v>
      </c>
      <c r="AD2254" s="33">
        <v>2</v>
      </c>
      <c r="AF2254" s="33">
        <v>50182</v>
      </c>
      <c r="AK2254" s="40">
        <v>8</v>
      </c>
      <c r="AN2254" s="39" t="s">
        <v>15127</v>
      </c>
      <c r="AP2254" s="32" t="s">
        <v>15126</v>
      </c>
      <c r="AQ2254" s="32" t="s">
        <v>15125</v>
      </c>
      <c r="AR2254" s="32" t="s">
        <v>15124</v>
      </c>
    </row>
    <row r="2255" spans="3:44" x14ac:dyDescent="0.25">
      <c r="C2255" s="41" t="s">
        <v>15132</v>
      </c>
      <c r="D2255" s="41" t="s">
        <v>9190</v>
      </c>
      <c r="E2255" s="37">
        <v>45831</v>
      </c>
      <c r="F2255" s="37">
        <v>45831</v>
      </c>
      <c r="G2255" s="36" t="s">
        <v>4920</v>
      </c>
      <c r="H2255" s="37">
        <v>45831</v>
      </c>
      <c r="I2255" s="42" t="s">
        <v>17667</v>
      </c>
      <c r="K2255" s="36" t="s">
        <v>12272</v>
      </c>
      <c r="L2255" s="36" t="s">
        <v>13785</v>
      </c>
      <c r="M2255" s="37">
        <v>45831</v>
      </c>
      <c r="N2255" s="36" t="s">
        <v>11959</v>
      </c>
      <c r="U2255" s="36" t="s">
        <v>17666</v>
      </c>
      <c r="X2255" s="36" t="s">
        <v>12273</v>
      </c>
      <c r="AA2255" s="41" t="s">
        <v>15129</v>
      </c>
      <c r="AB2255" s="41" t="s">
        <v>15128</v>
      </c>
      <c r="AD2255" s="33">
        <v>3</v>
      </c>
      <c r="AF2255" s="33">
        <v>111058</v>
      </c>
      <c r="AK2255" s="40">
        <v>8</v>
      </c>
      <c r="AN2255" s="39" t="s">
        <v>15127</v>
      </c>
      <c r="AP2255" s="32" t="s">
        <v>15126</v>
      </c>
      <c r="AQ2255" s="32" t="s">
        <v>15125</v>
      </c>
      <c r="AR2255" s="32" t="s">
        <v>15124</v>
      </c>
    </row>
    <row r="2256" spans="3:44" x14ac:dyDescent="0.25">
      <c r="C2256" s="41" t="s">
        <v>15132</v>
      </c>
      <c r="D2256" s="41" t="s">
        <v>9190</v>
      </c>
      <c r="E2256" s="37">
        <v>45831</v>
      </c>
      <c r="F2256" s="37">
        <v>45831</v>
      </c>
      <c r="G2256" s="36" t="s">
        <v>4920</v>
      </c>
      <c r="H2256" s="37">
        <v>45831</v>
      </c>
      <c r="I2256" s="42" t="s">
        <v>17667</v>
      </c>
      <c r="K2256" s="36" t="s">
        <v>12272</v>
      </c>
      <c r="L2256" s="36" t="s">
        <v>13785</v>
      </c>
      <c r="M2256" s="37">
        <v>45831</v>
      </c>
      <c r="N2256" s="36" t="s">
        <v>11959</v>
      </c>
      <c r="U2256" s="36" t="s">
        <v>17666</v>
      </c>
      <c r="X2256" s="36" t="s">
        <v>12276</v>
      </c>
      <c r="AA2256" s="41" t="s">
        <v>15129</v>
      </c>
      <c r="AB2256" s="41" t="s">
        <v>15128</v>
      </c>
      <c r="AD2256" s="33">
        <v>2</v>
      </c>
      <c r="AF2256" s="33">
        <v>50182</v>
      </c>
      <c r="AK2256" s="40">
        <v>8</v>
      </c>
      <c r="AN2256" s="39" t="s">
        <v>15127</v>
      </c>
      <c r="AP2256" s="32" t="s">
        <v>15126</v>
      </c>
      <c r="AQ2256" s="32" t="s">
        <v>15125</v>
      </c>
      <c r="AR2256" s="32" t="s">
        <v>15124</v>
      </c>
    </row>
    <row r="2257" spans="3:44" x14ac:dyDescent="0.25">
      <c r="C2257" s="41" t="s">
        <v>15132</v>
      </c>
      <c r="D2257" s="41" t="s">
        <v>9190</v>
      </c>
      <c r="E2257" s="37">
        <v>45831</v>
      </c>
      <c r="F2257" s="37">
        <v>45831</v>
      </c>
      <c r="G2257" s="36" t="s">
        <v>4920</v>
      </c>
      <c r="H2257" s="37">
        <v>45831</v>
      </c>
      <c r="I2257" s="42" t="s">
        <v>17667</v>
      </c>
      <c r="K2257" s="36" t="s">
        <v>12272</v>
      </c>
      <c r="L2257" s="36" t="s">
        <v>13785</v>
      </c>
      <c r="M2257" s="37">
        <v>45831</v>
      </c>
      <c r="N2257" s="36" t="s">
        <v>11959</v>
      </c>
      <c r="U2257" s="36" t="s">
        <v>17666</v>
      </c>
      <c r="X2257" s="36" t="s">
        <v>12281</v>
      </c>
      <c r="AA2257" s="41" t="s">
        <v>15129</v>
      </c>
      <c r="AB2257" s="41" t="s">
        <v>15128</v>
      </c>
      <c r="AD2257" s="33">
        <v>1</v>
      </c>
      <c r="AF2257" s="33">
        <v>55595</v>
      </c>
      <c r="AK2257" s="40">
        <v>8</v>
      </c>
      <c r="AN2257" s="39" t="s">
        <v>15127</v>
      </c>
      <c r="AP2257" s="32" t="s">
        <v>15126</v>
      </c>
      <c r="AQ2257" s="32" t="s">
        <v>15125</v>
      </c>
      <c r="AR2257" s="32" t="s">
        <v>15124</v>
      </c>
    </row>
    <row r="2258" spans="3:44" x14ac:dyDescent="0.25">
      <c r="C2258" s="41" t="s">
        <v>15132</v>
      </c>
      <c r="D2258" s="41" t="s">
        <v>9190</v>
      </c>
      <c r="E2258" s="37">
        <v>45831</v>
      </c>
      <c r="F2258" s="37">
        <v>45831</v>
      </c>
      <c r="G2258" s="36" t="s">
        <v>5048</v>
      </c>
      <c r="H2258" s="37">
        <v>45831</v>
      </c>
      <c r="I2258" s="42" t="s">
        <v>17665</v>
      </c>
      <c r="K2258" s="36" t="s">
        <v>12272</v>
      </c>
      <c r="L2258" s="36" t="s">
        <v>13786</v>
      </c>
      <c r="M2258" s="37">
        <v>45831</v>
      </c>
      <c r="N2258" s="36" t="s">
        <v>11959</v>
      </c>
      <c r="U2258" s="36" t="s">
        <v>17664</v>
      </c>
      <c r="X2258" s="36" t="s">
        <v>12273</v>
      </c>
      <c r="AA2258" s="41" t="s">
        <v>15129</v>
      </c>
      <c r="AB2258" s="41" t="s">
        <v>15128</v>
      </c>
      <c r="AD2258" s="33">
        <v>4</v>
      </c>
      <c r="AF2258" s="33">
        <v>111058</v>
      </c>
      <c r="AK2258" s="40">
        <v>8</v>
      </c>
      <c r="AN2258" s="39" t="s">
        <v>15127</v>
      </c>
      <c r="AP2258" s="32" t="s">
        <v>15126</v>
      </c>
      <c r="AQ2258" s="32" t="s">
        <v>15125</v>
      </c>
      <c r="AR2258" s="32" t="s">
        <v>15124</v>
      </c>
    </row>
    <row r="2259" spans="3:44" x14ac:dyDescent="0.25">
      <c r="C2259" s="41" t="s">
        <v>15132</v>
      </c>
      <c r="D2259" s="41" t="s">
        <v>9190</v>
      </c>
      <c r="E2259" s="37">
        <v>45831</v>
      </c>
      <c r="F2259" s="37">
        <v>45831</v>
      </c>
      <c r="G2259" s="36" t="s">
        <v>5048</v>
      </c>
      <c r="H2259" s="37">
        <v>45831</v>
      </c>
      <c r="I2259" s="42" t="s">
        <v>17665</v>
      </c>
      <c r="K2259" s="36" t="s">
        <v>12272</v>
      </c>
      <c r="L2259" s="36" t="s">
        <v>13786</v>
      </c>
      <c r="M2259" s="37">
        <v>45831</v>
      </c>
      <c r="N2259" s="36" t="s">
        <v>11959</v>
      </c>
      <c r="U2259" s="36" t="s">
        <v>17664</v>
      </c>
      <c r="X2259" s="36" t="s">
        <v>12281</v>
      </c>
      <c r="AA2259" s="41" t="s">
        <v>15129</v>
      </c>
      <c r="AB2259" s="41" t="s">
        <v>15128</v>
      </c>
      <c r="AD2259" s="33">
        <v>3</v>
      </c>
      <c r="AF2259" s="33">
        <v>55595</v>
      </c>
      <c r="AK2259" s="40">
        <v>8</v>
      </c>
      <c r="AN2259" s="39" t="s">
        <v>15127</v>
      </c>
      <c r="AP2259" s="32" t="s">
        <v>15126</v>
      </c>
      <c r="AQ2259" s="32" t="s">
        <v>15125</v>
      </c>
      <c r="AR2259" s="32" t="s">
        <v>15124</v>
      </c>
    </row>
    <row r="2260" spans="3:44" x14ac:dyDescent="0.25">
      <c r="C2260" s="41" t="s">
        <v>15132</v>
      </c>
      <c r="D2260" s="41" t="s">
        <v>9190</v>
      </c>
      <c r="E2260" s="37">
        <v>45831</v>
      </c>
      <c r="F2260" s="37">
        <v>45831</v>
      </c>
      <c r="G2260" s="36" t="s">
        <v>5048</v>
      </c>
      <c r="H2260" s="37">
        <v>45831</v>
      </c>
      <c r="I2260" s="42" t="s">
        <v>17665</v>
      </c>
      <c r="K2260" s="36" t="s">
        <v>12272</v>
      </c>
      <c r="L2260" s="36" t="s">
        <v>13786</v>
      </c>
      <c r="M2260" s="37">
        <v>45831</v>
      </c>
      <c r="N2260" s="36" t="s">
        <v>11959</v>
      </c>
      <c r="U2260" s="36" t="s">
        <v>17664</v>
      </c>
      <c r="X2260" s="36" t="s">
        <v>12285</v>
      </c>
      <c r="AA2260" s="41" t="s">
        <v>15129</v>
      </c>
      <c r="AB2260" s="41" t="s">
        <v>15128</v>
      </c>
      <c r="AD2260" s="33">
        <v>2</v>
      </c>
      <c r="AF2260" s="33">
        <v>73431</v>
      </c>
      <c r="AK2260" s="40">
        <v>8</v>
      </c>
      <c r="AN2260" s="39" t="s">
        <v>15127</v>
      </c>
      <c r="AP2260" s="32" t="s">
        <v>15126</v>
      </c>
      <c r="AQ2260" s="32" t="s">
        <v>15125</v>
      </c>
      <c r="AR2260" s="32" t="s">
        <v>15124</v>
      </c>
    </row>
    <row r="2261" spans="3:44" x14ac:dyDescent="0.25">
      <c r="C2261" s="41" t="s">
        <v>15132</v>
      </c>
      <c r="D2261" s="41" t="s">
        <v>9190</v>
      </c>
      <c r="E2261" s="37">
        <v>45831</v>
      </c>
      <c r="F2261" s="37">
        <v>45831</v>
      </c>
      <c r="G2261" s="36" t="s">
        <v>5048</v>
      </c>
      <c r="H2261" s="37">
        <v>45831</v>
      </c>
      <c r="I2261" s="42" t="s">
        <v>17665</v>
      </c>
      <c r="K2261" s="36" t="s">
        <v>12272</v>
      </c>
      <c r="L2261" s="36" t="s">
        <v>13786</v>
      </c>
      <c r="M2261" s="37">
        <v>45831</v>
      </c>
      <c r="N2261" s="36" t="s">
        <v>11959</v>
      </c>
      <c r="U2261" s="36" t="s">
        <v>17664</v>
      </c>
      <c r="X2261" s="36" t="s">
        <v>12278</v>
      </c>
      <c r="AA2261" s="41" t="s">
        <v>15129</v>
      </c>
      <c r="AB2261" s="41" t="s">
        <v>15128</v>
      </c>
      <c r="AD2261" s="33">
        <v>1</v>
      </c>
      <c r="AF2261" s="33">
        <v>74250</v>
      </c>
      <c r="AK2261" s="40">
        <v>8</v>
      </c>
      <c r="AN2261" s="39" t="s">
        <v>15127</v>
      </c>
      <c r="AP2261" s="32" t="s">
        <v>15126</v>
      </c>
      <c r="AQ2261" s="32" t="s">
        <v>15125</v>
      </c>
      <c r="AR2261" s="32" t="s">
        <v>15124</v>
      </c>
    </row>
    <row r="2262" spans="3:44" x14ac:dyDescent="0.25">
      <c r="C2262" s="41" t="s">
        <v>15132</v>
      </c>
      <c r="D2262" s="41" t="s">
        <v>9190</v>
      </c>
      <c r="E2262" s="37">
        <v>45831</v>
      </c>
      <c r="F2262" s="37">
        <v>45831</v>
      </c>
      <c r="G2262" s="36" t="s">
        <v>5048</v>
      </c>
      <c r="H2262" s="37">
        <v>45831</v>
      </c>
      <c r="I2262" s="42" t="s">
        <v>17665</v>
      </c>
      <c r="K2262" s="36" t="s">
        <v>12272</v>
      </c>
      <c r="L2262" s="36" t="s">
        <v>13786</v>
      </c>
      <c r="M2262" s="37">
        <v>45831</v>
      </c>
      <c r="N2262" s="36" t="s">
        <v>11959</v>
      </c>
      <c r="U2262" s="36" t="s">
        <v>17664</v>
      </c>
      <c r="X2262" s="36" t="s">
        <v>12283</v>
      </c>
      <c r="AA2262" s="41" t="s">
        <v>15129</v>
      </c>
      <c r="AB2262" s="41" t="s">
        <v>15128</v>
      </c>
      <c r="AD2262" s="33">
        <v>3</v>
      </c>
      <c r="AF2262" s="33">
        <v>111606</v>
      </c>
      <c r="AK2262" s="40">
        <v>8</v>
      </c>
      <c r="AN2262" s="39" t="s">
        <v>15127</v>
      </c>
      <c r="AP2262" s="32" t="s">
        <v>15126</v>
      </c>
      <c r="AQ2262" s="32" t="s">
        <v>15125</v>
      </c>
      <c r="AR2262" s="32" t="s">
        <v>15124</v>
      </c>
    </row>
    <row r="2263" spans="3:44" x14ac:dyDescent="0.25">
      <c r="C2263" s="41" t="s">
        <v>15132</v>
      </c>
      <c r="D2263" s="41" t="s">
        <v>9190</v>
      </c>
      <c r="E2263" s="37">
        <v>45831</v>
      </c>
      <c r="F2263" s="37">
        <v>45831</v>
      </c>
      <c r="G2263" s="36" t="s">
        <v>5048</v>
      </c>
      <c r="H2263" s="37">
        <v>45831</v>
      </c>
      <c r="I2263" s="42" t="s">
        <v>17665</v>
      </c>
      <c r="K2263" s="36" t="s">
        <v>12272</v>
      </c>
      <c r="L2263" s="36" t="s">
        <v>13786</v>
      </c>
      <c r="M2263" s="37">
        <v>45831</v>
      </c>
      <c r="N2263" s="36" t="s">
        <v>11959</v>
      </c>
      <c r="U2263" s="36" t="s">
        <v>17664</v>
      </c>
      <c r="X2263" s="36" t="s">
        <v>12282</v>
      </c>
      <c r="AA2263" s="41" t="s">
        <v>15129</v>
      </c>
      <c r="AB2263" s="41" t="s">
        <v>15128</v>
      </c>
      <c r="AD2263" s="33">
        <v>2</v>
      </c>
      <c r="AF2263" s="33">
        <v>70950</v>
      </c>
      <c r="AK2263" s="40">
        <v>8</v>
      </c>
      <c r="AN2263" s="39" t="s">
        <v>15127</v>
      </c>
      <c r="AP2263" s="32" t="s">
        <v>15126</v>
      </c>
      <c r="AQ2263" s="32" t="s">
        <v>15125</v>
      </c>
      <c r="AR2263" s="32" t="s">
        <v>15124</v>
      </c>
    </row>
    <row r="2264" spans="3:44" x14ac:dyDescent="0.25">
      <c r="C2264" s="41" t="s">
        <v>15132</v>
      </c>
      <c r="D2264" s="41" t="s">
        <v>9190</v>
      </c>
      <c r="E2264" s="37">
        <v>45831</v>
      </c>
      <c r="F2264" s="37">
        <v>45831</v>
      </c>
      <c r="G2264" s="36" t="s">
        <v>5143</v>
      </c>
      <c r="H2264" s="37">
        <v>45831</v>
      </c>
      <c r="I2264" s="42" t="s">
        <v>17663</v>
      </c>
      <c r="K2264" s="36" t="s">
        <v>12272</v>
      </c>
      <c r="L2264" s="36" t="s">
        <v>13787</v>
      </c>
      <c r="M2264" s="37">
        <v>45831</v>
      </c>
      <c r="N2264" s="36" t="s">
        <v>11959</v>
      </c>
      <c r="U2264" s="36" t="s">
        <v>17662</v>
      </c>
      <c r="X2264" s="36" t="s">
        <v>12285</v>
      </c>
      <c r="AA2264" s="41" t="s">
        <v>15129</v>
      </c>
      <c r="AB2264" s="41" t="s">
        <v>15128</v>
      </c>
      <c r="AD2264" s="33">
        <v>2</v>
      </c>
      <c r="AF2264" s="33">
        <v>73431</v>
      </c>
      <c r="AK2264" s="40">
        <v>8</v>
      </c>
      <c r="AN2264" s="39" t="s">
        <v>15127</v>
      </c>
      <c r="AP2264" s="32" t="s">
        <v>15126</v>
      </c>
      <c r="AQ2264" s="32" t="s">
        <v>15125</v>
      </c>
      <c r="AR2264" s="32" t="s">
        <v>15124</v>
      </c>
    </row>
    <row r="2265" spans="3:44" x14ac:dyDescent="0.25">
      <c r="C2265" s="41" t="s">
        <v>15132</v>
      </c>
      <c r="D2265" s="41" t="s">
        <v>9190</v>
      </c>
      <c r="E2265" s="37">
        <v>45831</v>
      </c>
      <c r="F2265" s="37">
        <v>45831</v>
      </c>
      <c r="G2265" s="36" t="s">
        <v>5143</v>
      </c>
      <c r="H2265" s="37">
        <v>45831</v>
      </c>
      <c r="I2265" s="42" t="s">
        <v>17663</v>
      </c>
      <c r="K2265" s="36" t="s">
        <v>12272</v>
      </c>
      <c r="L2265" s="36" t="s">
        <v>13787</v>
      </c>
      <c r="M2265" s="37">
        <v>45831</v>
      </c>
      <c r="N2265" s="36" t="s">
        <v>11959</v>
      </c>
      <c r="U2265" s="36" t="s">
        <v>17662</v>
      </c>
      <c r="X2265" s="36" t="s">
        <v>12273</v>
      </c>
      <c r="AA2265" s="41" t="s">
        <v>15129</v>
      </c>
      <c r="AB2265" s="41" t="s">
        <v>15128</v>
      </c>
      <c r="AD2265" s="33">
        <v>2</v>
      </c>
      <c r="AF2265" s="33">
        <v>111058</v>
      </c>
      <c r="AK2265" s="40">
        <v>8</v>
      </c>
      <c r="AN2265" s="39" t="s">
        <v>15127</v>
      </c>
      <c r="AP2265" s="32" t="s">
        <v>15126</v>
      </c>
      <c r="AQ2265" s="32" t="s">
        <v>15125</v>
      </c>
      <c r="AR2265" s="32" t="s">
        <v>15124</v>
      </c>
    </row>
    <row r="2266" spans="3:44" x14ac:dyDescent="0.25">
      <c r="C2266" s="41" t="s">
        <v>15132</v>
      </c>
      <c r="D2266" s="41" t="s">
        <v>9190</v>
      </c>
      <c r="E2266" s="37">
        <v>45831</v>
      </c>
      <c r="F2266" s="37">
        <v>45831</v>
      </c>
      <c r="G2266" s="36" t="s">
        <v>5143</v>
      </c>
      <c r="H2266" s="37">
        <v>45831</v>
      </c>
      <c r="I2266" s="42" t="s">
        <v>17663</v>
      </c>
      <c r="K2266" s="36" t="s">
        <v>12272</v>
      </c>
      <c r="L2266" s="36" t="s">
        <v>13787</v>
      </c>
      <c r="M2266" s="37">
        <v>45831</v>
      </c>
      <c r="N2266" s="36" t="s">
        <v>11959</v>
      </c>
      <c r="U2266" s="36" t="s">
        <v>17662</v>
      </c>
      <c r="X2266" s="36" t="s">
        <v>12276</v>
      </c>
      <c r="AA2266" s="41" t="s">
        <v>15129</v>
      </c>
      <c r="AB2266" s="41" t="s">
        <v>15128</v>
      </c>
      <c r="AD2266" s="33">
        <v>1</v>
      </c>
      <c r="AF2266" s="33">
        <v>50182</v>
      </c>
      <c r="AK2266" s="40">
        <v>8</v>
      </c>
      <c r="AN2266" s="39" t="s">
        <v>15127</v>
      </c>
      <c r="AP2266" s="32" t="s">
        <v>15126</v>
      </c>
      <c r="AQ2266" s="32" t="s">
        <v>15125</v>
      </c>
      <c r="AR2266" s="32" t="s">
        <v>15124</v>
      </c>
    </row>
    <row r="2267" spans="3:44" x14ac:dyDescent="0.25">
      <c r="C2267" s="41" t="s">
        <v>15132</v>
      </c>
      <c r="D2267" s="41" t="s">
        <v>9190</v>
      </c>
      <c r="E2267" s="37">
        <v>45831</v>
      </c>
      <c r="F2267" s="37">
        <v>45831</v>
      </c>
      <c r="G2267" s="36" t="s">
        <v>5143</v>
      </c>
      <c r="H2267" s="37">
        <v>45831</v>
      </c>
      <c r="I2267" s="42" t="s">
        <v>17663</v>
      </c>
      <c r="K2267" s="36" t="s">
        <v>12272</v>
      </c>
      <c r="L2267" s="36" t="s">
        <v>13787</v>
      </c>
      <c r="M2267" s="37">
        <v>45831</v>
      </c>
      <c r="N2267" s="36" t="s">
        <v>11959</v>
      </c>
      <c r="U2267" s="36" t="s">
        <v>17662</v>
      </c>
      <c r="X2267" s="36" t="s">
        <v>12274</v>
      </c>
      <c r="AA2267" s="41" t="s">
        <v>15129</v>
      </c>
      <c r="AB2267" s="41" t="s">
        <v>15128</v>
      </c>
      <c r="AD2267" s="33">
        <v>4</v>
      </c>
      <c r="AF2267" s="33">
        <v>46000</v>
      </c>
      <c r="AK2267" s="40">
        <v>8</v>
      </c>
      <c r="AN2267" s="39" t="s">
        <v>15127</v>
      </c>
      <c r="AP2267" s="32" t="s">
        <v>15126</v>
      </c>
      <c r="AQ2267" s="32" t="s">
        <v>15125</v>
      </c>
      <c r="AR2267" s="32" t="s">
        <v>15124</v>
      </c>
    </row>
    <row r="2268" spans="3:44" x14ac:dyDescent="0.25">
      <c r="C2268" s="41" t="s">
        <v>15132</v>
      </c>
      <c r="D2268" s="41" t="s">
        <v>9190</v>
      </c>
      <c r="E2268" s="37">
        <v>45831</v>
      </c>
      <c r="F2268" s="37">
        <v>45831</v>
      </c>
      <c r="G2268" s="36" t="s">
        <v>4744</v>
      </c>
      <c r="H2268" s="37">
        <v>45831</v>
      </c>
      <c r="I2268" s="42" t="s">
        <v>17661</v>
      </c>
      <c r="K2268" s="36" t="s">
        <v>12272</v>
      </c>
      <c r="L2268" s="36" t="s">
        <v>13788</v>
      </c>
      <c r="M2268" s="37">
        <v>45831</v>
      </c>
      <c r="N2268" s="36" t="s">
        <v>12050</v>
      </c>
      <c r="U2268" s="36" t="s">
        <v>17660</v>
      </c>
      <c r="X2268" s="36" t="s">
        <v>12278</v>
      </c>
      <c r="AA2268" s="41" t="s">
        <v>15129</v>
      </c>
      <c r="AB2268" s="41" t="s">
        <v>15128</v>
      </c>
      <c r="AD2268" s="33">
        <v>1</v>
      </c>
      <c r="AF2268" s="33">
        <v>74250</v>
      </c>
      <c r="AK2268" s="40">
        <v>8</v>
      </c>
      <c r="AN2268" s="39" t="s">
        <v>15127</v>
      </c>
      <c r="AP2268" s="32" t="s">
        <v>15126</v>
      </c>
      <c r="AQ2268" s="32" t="s">
        <v>15125</v>
      </c>
      <c r="AR2268" s="32" t="s">
        <v>15124</v>
      </c>
    </row>
    <row r="2269" spans="3:44" x14ac:dyDescent="0.25">
      <c r="C2269" s="41" t="s">
        <v>15132</v>
      </c>
      <c r="D2269" s="41" t="s">
        <v>9190</v>
      </c>
      <c r="E2269" s="37">
        <v>45831</v>
      </c>
      <c r="F2269" s="37">
        <v>45831</v>
      </c>
      <c r="G2269" s="36" t="s">
        <v>5066</v>
      </c>
      <c r="H2269" s="37">
        <v>45831</v>
      </c>
      <c r="I2269" s="42" t="s">
        <v>17659</v>
      </c>
      <c r="K2269" s="36" t="s">
        <v>12272</v>
      </c>
      <c r="L2269" s="36" t="s">
        <v>13789</v>
      </c>
      <c r="M2269" s="37">
        <v>45831</v>
      </c>
      <c r="N2269" s="36" t="s">
        <v>12065</v>
      </c>
      <c r="U2269" s="36" t="s">
        <v>15520</v>
      </c>
      <c r="X2269" s="36" t="s">
        <v>12281</v>
      </c>
      <c r="AA2269" s="41" t="s">
        <v>15129</v>
      </c>
      <c r="AB2269" s="41" t="s">
        <v>15128</v>
      </c>
      <c r="AD2269" s="33">
        <v>2</v>
      </c>
      <c r="AF2269" s="33">
        <v>55595</v>
      </c>
      <c r="AK2269" s="40">
        <v>8</v>
      </c>
      <c r="AN2269" s="39" t="s">
        <v>15127</v>
      </c>
      <c r="AP2269" s="32" t="s">
        <v>15126</v>
      </c>
      <c r="AQ2269" s="32" t="s">
        <v>15125</v>
      </c>
      <c r="AR2269" s="32" t="s">
        <v>15124</v>
      </c>
    </row>
    <row r="2270" spans="3:44" x14ac:dyDescent="0.25">
      <c r="C2270" s="41" t="s">
        <v>15132</v>
      </c>
      <c r="D2270" s="41" t="s">
        <v>9190</v>
      </c>
      <c r="E2270" s="37">
        <v>45831</v>
      </c>
      <c r="F2270" s="37">
        <v>45831</v>
      </c>
      <c r="G2270" s="36" t="s">
        <v>4820</v>
      </c>
      <c r="H2270" s="37">
        <v>45831</v>
      </c>
      <c r="I2270" s="42" t="s">
        <v>17658</v>
      </c>
      <c r="K2270" s="36" t="s">
        <v>12272</v>
      </c>
      <c r="L2270" s="36" t="s">
        <v>13790</v>
      </c>
      <c r="M2270" s="37">
        <v>45831</v>
      </c>
      <c r="N2270" s="36" t="s">
        <v>11970</v>
      </c>
      <c r="U2270" s="36" t="s">
        <v>17421</v>
      </c>
      <c r="X2270" s="36" t="s">
        <v>12278</v>
      </c>
      <c r="AA2270" s="41" t="s">
        <v>15129</v>
      </c>
      <c r="AB2270" s="41" t="s">
        <v>15128</v>
      </c>
      <c r="AD2270" s="33">
        <v>1</v>
      </c>
      <c r="AF2270" s="33">
        <v>74250</v>
      </c>
      <c r="AK2270" s="40">
        <v>8</v>
      </c>
      <c r="AN2270" s="39" t="s">
        <v>15127</v>
      </c>
      <c r="AP2270" s="32" t="s">
        <v>15126</v>
      </c>
      <c r="AQ2270" s="32" t="s">
        <v>15125</v>
      </c>
      <c r="AR2270" s="32" t="s">
        <v>15124</v>
      </c>
    </row>
    <row r="2271" spans="3:44" x14ac:dyDescent="0.25">
      <c r="C2271" s="41" t="s">
        <v>15132</v>
      </c>
      <c r="D2271" s="41" t="s">
        <v>9190</v>
      </c>
      <c r="E2271" s="37">
        <v>45831</v>
      </c>
      <c r="F2271" s="37">
        <v>45831</v>
      </c>
      <c r="G2271" s="36" t="s">
        <v>4820</v>
      </c>
      <c r="H2271" s="37">
        <v>45831</v>
      </c>
      <c r="I2271" s="42" t="s">
        <v>17658</v>
      </c>
      <c r="K2271" s="36" t="s">
        <v>12272</v>
      </c>
      <c r="L2271" s="36" t="s">
        <v>13790</v>
      </c>
      <c r="M2271" s="37">
        <v>45831</v>
      </c>
      <c r="N2271" s="36" t="s">
        <v>11970</v>
      </c>
      <c r="U2271" s="36" t="s">
        <v>17421</v>
      </c>
      <c r="X2271" s="36" t="s">
        <v>12274</v>
      </c>
      <c r="AA2271" s="41" t="s">
        <v>15129</v>
      </c>
      <c r="AB2271" s="41" t="s">
        <v>15128</v>
      </c>
      <c r="AD2271" s="33">
        <v>4</v>
      </c>
      <c r="AF2271" s="33">
        <v>46000</v>
      </c>
      <c r="AK2271" s="40">
        <v>8</v>
      </c>
      <c r="AN2271" s="39" t="s">
        <v>15127</v>
      </c>
      <c r="AP2271" s="32" t="s">
        <v>15126</v>
      </c>
      <c r="AQ2271" s="32" t="s">
        <v>15125</v>
      </c>
      <c r="AR2271" s="32" t="s">
        <v>15124</v>
      </c>
    </row>
    <row r="2272" spans="3:44" x14ac:dyDescent="0.25">
      <c r="C2272" s="41" t="s">
        <v>15132</v>
      </c>
      <c r="D2272" s="41" t="s">
        <v>9190</v>
      </c>
      <c r="E2272" s="37">
        <v>45831</v>
      </c>
      <c r="F2272" s="37">
        <v>45831</v>
      </c>
      <c r="G2272" s="36" t="s">
        <v>5249</v>
      </c>
      <c r="H2272" s="37">
        <v>45831</v>
      </c>
      <c r="I2272" s="42" t="s">
        <v>17657</v>
      </c>
      <c r="K2272" s="36" t="s">
        <v>12272</v>
      </c>
      <c r="L2272" s="36" t="s">
        <v>13791</v>
      </c>
      <c r="M2272" s="37">
        <v>45831</v>
      </c>
      <c r="N2272" s="36" t="s">
        <v>12055</v>
      </c>
      <c r="U2272" s="36" t="s">
        <v>17656</v>
      </c>
      <c r="X2272" s="36" t="s">
        <v>12278</v>
      </c>
      <c r="AA2272" s="41" t="s">
        <v>15129</v>
      </c>
      <c r="AB2272" s="41" t="s">
        <v>15128</v>
      </c>
      <c r="AD2272" s="33">
        <v>3</v>
      </c>
      <c r="AF2272" s="33">
        <v>74250</v>
      </c>
      <c r="AK2272" s="40">
        <v>8</v>
      </c>
      <c r="AN2272" s="39" t="s">
        <v>15127</v>
      </c>
      <c r="AP2272" s="32" t="s">
        <v>15126</v>
      </c>
      <c r="AQ2272" s="32" t="s">
        <v>15125</v>
      </c>
      <c r="AR2272" s="32" t="s">
        <v>15124</v>
      </c>
    </row>
    <row r="2273" spans="3:44" x14ac:dyDescent="0.25">
      <c r="C2273" s="41" t="s">
        <v>15132</v>
      </c>
      <c r="D2273" s="41" t="s">
        <v>9190</v>
      </c>
      <c r="E2273" s="37">
        <v>45831</v>
      </c>
      <c r="F2273" s="37">
        <v>45831</v>
      </c>
      <c r="G2273" s="36" t="s">
        <v>5249</v>
      </c>
      <c r="H2273" s="37">
        <v>45831</v>
      </c>
      <c r="I2273" s="42" t="s">
        <v>17657</v>
      </c>
      <c r="K2273" s="36" t="s">
        <v>12272</v>
      </c>
      <c r="L2273" s="36" t="s">
        <v>13791</v>
      </c>
      <c r="M2273" s="37">
        <v>45831</v>
      </c>
      <c r="N2273" s="36" t="s">
        <v>12055</v>
      </c>
      <c r="U2273" s="36" t="s">
        <v>17656</v>
      </c>
      <c r="X2273" s="36" t="s">
        <v>12273</v>
      </c>
      <c r="AA2273" s="41" t="s">
        <v>15129</v>
      </c>
      <c r="AB2273" s="41" t="s">
        <v>15128</v>
      </c>
      <c r="AD2273" s="33">
        <v>1</v>
      </c>
      <c r="AF2273" s="33">
        <v>111058</v>
      </c>
      <c r="AK2273" s="40">
        <v>8</v>
      </c>
      <c r="AN2273" s="39" t="s">
        <v>15127</v>
      </c>
      <c r="AP2273" s="32" t="s">
        <v>15126</v>
      </c>
      <c r="AQ2273" s="32" t="s">
        <v>15125</v>
      </c>
      <c r="AR2273" s="32" t="s">
        <v>15124</v>
      </c>
    </row>
    <row r="2274" spans="3:44" x14ac:dyDescent="0.25">
      <c r="C2274" s="41" t="s">
        <v>15132</v>
      </c>
      <c r="D2274" s="41" t="s">
        <v>9190</v>
      </c>
      <c r="E2274" s="37">
        <v>45831</v>
      </c>
      <c r="F2274" s="37">
        <v>45831</v>
      </c>
      <c r="G2274" s="36" t="s">
        <v>5249</v>
      </c>
      <c r="H2274" s="37">
        <v>45831</v>
      </c>
      <c r="I2274" s="42" t="s">
        <v>17657</v>
      </c>
      <c r="K2274" s="36" t="s">
        <v>12272</v>
      </c>
      <c r="L2274" s="36" t="s">
        <v>13791</v>
      </c>
      <c r="M2274" s="37">
        <v>45831</v>
      </c>
      <c r="N2274" s="36" t="s">
        <v>12055</v>
      </c>
      <c r="U2274" s="36" t="s">
        <v>17656</v>
      </c>
      <c r="X2274" s="36" t="s">
        <v>12283</v>
      </c>
      <c r="AA2274" s="41" t="s">
        <v>15129</v>
      </c>
      <c r="AB2274" s="41" t="s">
        <v>15128</v>
      </c>
      <c r="AD2274" s="33">
        <v>5</v>
      </c>
      <c r="AF2274" s="33">
        <v>111606</v>
      </c>
      <c r="AK2274" s="40">
        <v>8</v>
      </c>
      <c r="AN2274" s="39" t="s">
        <v>15127</v>
      </c>
      <c r="AP2274" s="32" t="s">
        <v>15126</v>
      </c>
      <c r="AQ2274" s="32" t="s">
        <v>15125</v>
      </c>
      <c r="AR2274" s="32" t="s">
        <v>15124</v>
      </c>
    </row>
    <row r="2275" spans="3:44" x14ac:dyDescent="0.25">
      <c r="C2275" s="41" t="s">
        <v>15132</v>
      </c>
      <c r="D2275" s="41" t="s">
        <v>9190</v>
      </c>
      <c r="E2275" s="37">
        <v>45831</v>
      </c>
      <c r="F2275" s="37">
        <v>45831</v>
      </c>
      <c r="G2275" s="36" t="s">
        <v>5249</v>
      </c>
      <c r="H2275" s="37">
        <v>45831</v>
      </c>
      <c r="I2275" s="42" t="s">
        <v>17657</v>
      </c>
      <c r="K2275" s="36" t="s">
        <v>12272</v>
      </c>
      <c r="L2275" s="36" t="s">
        <v>13791</v>
      </c>
      <c r="M2275" s="37">
        <v>45831</v>
      </c>
      <c r="N2275" s="36" t="s">
        <v>12055</v>
      </c>
      <c r="U2275" s="36" t="s">
        <v>17656</v>
      </c>
      <c r="X2275" s="36" t="s">
        <v>12285</v>
      </c>
      <c r="AA2275" s="41" t="s">
        <v>15129</v>
      </c>
      <c r="AB2275" s="41" t="s">
        <v>15128</v>
      </c>
      <c r="AD2275" s="33">
        <v>1</v>
      </c>
      <c r="AF2275" s="33">
        <v>73431</v>
      </c>
      <c r="AK2275" s="40">
        <v>8</v>
      </c>
      <c r="AN2275" s="39" t="s">
        <v>15127</v>
      </c>
      <c r="AP2275" s="32" t="s">
        <v>15126</v>
      </c>
      <c r="AQ2275" s="32" t="s">
        <v>15125</v>
      </c>
      <c r="AR2275" s="32" t="s">
        <v>15124</v>
      </c>
    </row>
    <row r="2276" spans="3:44" x14ac:dyDescent="0.25">
      <c r="C2276" s="41" t="s">
        <v>15132</v>
      </c>
      <c r="D2276" s="41" t="s">
        <v>9190</v>
      </c>
      <c r="E2276" s="37">
        <v>45831</v>
      </c>
      <c r="F2276" s="37">
        <v>45831</v>
      </c>
      <c r="G2276" s="36" t="s">
        <v>5249</v>
      </c>
      <c r="H2276" s="37">
        <v>45831</v>
      </c>
      <c r="I2276" s="42" t="s">
        <v>17657</v>
      </c>
      <c r="K2276" s="36" t="s">
        <v>12272</v>
      </c>
      <c r="L2276" s="36" t="s">
        <v>13791</v>
      </c>
      <c r="M2276" s="37">
        <v>45831</v>
      </c>
      <c r="N2276" s="36" t="s">
        <v>12055</v>
      </c>
      <c r="U2276" s="36" t="s">
        <v>17656</v>
      </c>
      <c r="X2276" s="36" t="s">
        <v>12277</v>
      </c>
      <c r="AA2276" s="41" t="s">
        <v>15129</v>
      </c>
      <c r="AB2276" s="41" t="s">
        <v>15128</v>
      </c>
      <c r="AD2276" s="33">
        <v>7</v>
      </c>
      <c r="AF2276" s="33">
        <v>49500</v>
      </c>
      <c r="AK2276" s="40">
        <v>8</v>
      </c>
      <c r="AN2276" s="39" t="s">
        <v>15127</v>
      </c>
      <c r="AP2276" s="32" t="s">
        <v>15126</v>
      </c>
      <c r="AQ2276" s="32" t="s">
        <v>15125</v>
      </c>
      <c r="AR2276" s="32" t="s">
        <v>15124</v>
      </c>
    </row>
    <row r="2277" spans="3:44" x14ac:dyDescent="0.25">
      <c r="C2277" s="41" t="s">
        <v>15132</v>
      </c>
      <c r="D2277" s="41" t="s">
        <v>9190</v>
      </c>
      <c r="E2277" s="37">
        <v>45831</v>
      </c>
      <c r="F2277" s="37">
        <v>45831</v>
      </c>
      <c r="G2277" s="36" t="s">
        <v>5249</v>
      </c>
      <c r="H2277" s="37">
        <v>45831</v>
      </c>
      <c r="I2277" s="42" t="s">
        <v>17657</v>
      </c>
      <c r="K2277" s="36" t="s">
        <v>12272</v>
      </c>
      <c r="L2277" s="36" t="s">
        <v>13791</v>
      </c>
      <c r="M2277" s="37">
        <v>45831</v>
      </c>
      <c r="N2277" s="36" t="s">
        <v>12055</v>
      </c>
      <c r="U2277" s="36" t="s">
        <v>17656</v>
      </c>
      <c r="X2277" s="36" t="s">
        <v>12276</v>
      </c>
      <c r="AA2277" s="41" t="s">
        <v>15129</v>
      </c>
      <c r="AB2277" s="41" t="s">
        <v>15128</v>
      </c>
      <c r="AD2277" s="33">
        <v>1</v>
      </c>
      <c r="AF2277" s="33">
        <v>50182</v>
      </c>
      <c r="AK2277" s="40">
        <v>8</v>
      </c>
      <c r="AN2277" s="39" t="s">
        <v>15127</v>
      </c>
      <c r="AP2277" s="32" t="s">
        <v>15126</v>
      </c>
      <c r="AQ2277" s="32" t="s">
        <v>15125</v>
      </c>
      <c r="AR2277" s="32" t="s">
        <v>15124</v>
      </c>
    </row>
    <row r="2278" spans="3:44" x14ac:dyDescent="0.25">
      <c r="C2278" s="41" t="s">
        <v>15132</v>
      </c>
      <c r="D2278" s="41" t="s">
        <v>9190</v>
      </c>
      <c r="E2278" s="37">
        <v>45831</v>
      </c>
      <c r="F2278" s="37">
        <v>45831</v>
      </c>
      <c r="G2278" s="36" t="s">
        <v>4673</v>
      </c>
      <c r="H2278" s="37">
        <v>45831</v>
      </c>
      <c r="I2278" s="42" t="s">
        <v>17655</v>
      </c>
      <c r="K2278" s="36" t="s">
        <v>12272</v>
      </c>
      <c r="L2278" s="36" t="s">
        <v>13792</v>
      </c>
      <c r="M2278" s="37">
        <v>45831</v>
      </c>
      <c r="N2278" s="36" t="s">
        <v>11970</v>
      </c>
      <c r="U2278" s="36" t="s">
        <v>17654</v>
      </c>
      <c r="X2278" s="36" t="s">
        <v>12273</v>
      </c>
      <c r="AA2278" s="41" t="s">
        <v>15129</v>
      </c>
      <c r="AB2278" s="41" t="s">
        <v>15128</v>
      </c>
      <c r="AD2278" s="33">
        <v>1</v>
      </c>
      <c r="AF2278" s="33">
        <v>111058</v>
      </c>
      <c r="AK2278" s="40">
        <v>8</v>
      </c>
      <c r="AN2278" s="39" t="s">
        <v>15127</v>
      </c>
      <c r="AP2278" s="32" t="s">
        <v>15126</v>
      </c>
      <c r="AQ2278" s="32" t="s">
        <v>15125</v>
      </c>
      <c r="AR2278" s="32" t="s">
        <v>15124</v>
      </c>
    </row>
    <row r="2279" spans="3:44" x14ac:dyDescent="0.25">
      <c r="C2279" s="41" t="s">
        <v>15132</v>
      </c>
      <c r="D2279" s="41" t="s">
        <v>9190</v>
      </c>
      <c r="E2279" s="37">
        <v>45831</v>
      </c>
      <c r="F2279" s="37">
        <v>45831</v>
      </c>
      <c r="G2279" s="36" t="s">
        <v>5239</v>
      </c>
      <c r="H2279" s="37">
        <v>45831</v>
      </c>
      <c r="I2279" s="42" t="s">
        <v>17653</v>
      </c>
      <c r="K2279" s="36" t="s">
        <v>12272</v>
      </c>
      <c r="L2279" s="36" t="s">
        <v>13793</v>
      </c>
      <c r="M2279" s="37">
        <v>45831</v>
      </c>
      <c r="N2279" s="36" t="s">
        <v>11959</v>
      </c>
      <c r="U2279" s="36" t="s">
        <v>15638</v>
      </c>
      <c r="X2279" s="36" t="s">
        <v>12282</v>
      </c>
      <c r="AA2279" s="41" t="s">
        <v>15129</v>
      </c>
      <c r="AB2279" s="41" t="s">
        <v>15128</v>
      </c>
      <c r="AD2279" s="33">
        <v>2</v>
      </c>
      <c r="AF2279" s="33">
        <v>70950</v>
      </c>
      <c r="AK2279" s="40">
        <v>8</v>
      </c>
      <c r="AN2279" s="39" t="s">
        <v>15127</v>
      </c>
      <c r="AP2279" s="32" t="s">
        <v>15126</v>
      </c>
      <c r="AQ2279" s="32" t="s">
        <v>15125</v>
      </c>
      <c r="AR2279" s="32" t="s">
        <v>15124</v>
      </c>
    </row>
    <row r="2280" spans="3:44" x14ac:dyDescent="0.25">
      <c r="C2280" s="41" t="s">
        <v>15132</v>
      </c>
      <c r="D2280" s="41" t="s">
        <v>9190</v>
      </c>
      <c r="E2280" s="37">
        <v>45831</v>
      </c>
      <c r="F2280" s="37">
        <v>45831</v>
      </c>
      <c r="G2280" s="36" t="s">
        <v>5239</v>
      </c>
      <c r="H2280" s="37">
        <v>45831</v>
      </c>
      <c r="I2280" s="42" t="s">
        <v>17653</v>
      </c>
      <c r="K2280" s="36" t="s">
        <v>12272</v>
      </c>
      <c r="L2280" s="36" t="s">
        <v>13793</v>
      </c>
      <c r="M2280" s="37">
        <v>45831</v>
      </c>
      <c r="N2280" s="36" t="s">
        <v>11959</v>
      </c>
      <c r="U2280" s="36" t="s">
        <v>15638</v>
      </c>
      <c r="X2280" s="36" t="s">
        <v>12278</v>
      </c>
      <c r="AA2280" s="41" t="s">
        <v>15129</v>
      </c>
      <c r="AB2280" s="41" t="s">
        <v>15128</v>
      </c>
      <c r="AD2280" s="33">
        <v>2</v>
      </c>
      <c r="AF2280" s="33">
        <v>74250</v>
      </c>
      <c r="AK2280" s="40">
        <v>8</v>
      </c>
      <c r="AN2280" s="39" t="s">
        <v>15127</v>
      </c>
      <c r="AP2280" s="32" t="s">
        <v>15126</v>
      </c>
      <c r="AQ2280" s="32" t="s">
        <v>15125</v>
      </c>
      <c r="AR2280" s="32" t="s">
        <v>15124</v>
      </c>
    </row>
    <row r="2281" spans="3:44" x14ac:dyDescent="0.25">
      <c r="C2281" s="41" t="s">
        <v>15132</v>
      </c>
      <c r="D2281" s="41" t="s">
        <v>9190</v>
      </c>
      <c r="E2281" s="37">
        <v>45831</v>
      </c>
      <c r="F2281" s="37">
        <v>45831</v>
      </c>
      <c r="G2281" s="36" t="s">
        <v>5239</v>
      </c>
      <c r="H2281" s="37">
        <v>45831</v>
      </c>
      <c r="I2281" s="42" t="s">
        <v>17653</v>
      </c>
      <c r="K2281" s="36" t="s">
        <v>12272</v>
      </c>
      <c r="L2281" s="36" t="s">
        <v>13793</v>
      </c>
      <c r="M2281" s="37">
        <v>45831</v>
      </c>
      <c r="N2281" s="36" t="s">
        <v>11959</v>
      </c>
      <c r="U2281" s="36" t="s">
        <v>15638</v>
      </c>
      <c r="X2281" s="36" t="s">
        <v>12274</v>
      </c>
      <c r="AA2281" s="41" t="s">
        <v>15129</v>
      </c>
      <c r="AB2281" s="41" t="s">
        <v>15128</v>
      </c>
      <c r="AD2281" s="33">
        <v>2</v>
      </c>
      <c r="AF2281" s="33">
        <v>46000</v>
      </c>
      <c r="AK2281" s="40">
        <v>8</v>
      </c>
      <c r="AN2281" s="39" t="s">
        <v>15127</v>
      </c>
      <c r="AP2281" s="32" t="s">
        <v>15126</v>
      </c>
      <c r="AQ2281" s="32" t="s">
        <v>15125</v>
      </c>
      <c r="AR2281" s="32" t="s">
        <v>15124</v>
      </c>
    </row>
    <row r="2282" spans="3:44" x14ac:dyDescent="0.25">
      <c r="C2282" s="41" t="s">
        <v>15132</v>
      </c>
      <c r="D2282" s="41" t="s">
        <v>9190</v>
      </c>
      <c r="E2282" s="37">
        <v>45831</v>
      </c>
      <c r="F2282" s="37">
        <v>45831</v>
      </c>
      <c r="G2282" s="36" t="s">
        <v>5239</v>
      </c>
      <c r="H2282" s="37">
        <v>45831</v>
      </c>
      <c r="I2282" s="42" t="s">
        <v>17653</v>
      </c>
      <c r="K2282" s="36" t="s">
        <v>12272</v>
      </c>
      <c r="L2282" s="36" t="s">
        <v>13793</v>
      </c>
      <c r="M2282" s="37">
        <v>45831</v>
      </c>
      <c r="N2282" s="36" t="s">
        <v>11959</v>
      </c>
      <c r="U2282" s="36" t="s">
        <v>15638</v>
      </c>
      <c r="X2282" s="36" t="s">
        <v>12276</v>
      </c>
      <c r="AA2282" s="41" t="s">
        <v>15129</v>
      </c>
      <c r="AB2282" s="41" t="s">
        <v>15128</v>
      </c>
      <c r="AD2282" s="33">
        <v>1</v>
      </c>
      <c r="AF2282" s="33">
        <v>50182</v>
      </c>
      <c r="AK2282" s="40">
        <v>8</v>
      </c>
      <c r="AN2282" s="39" t="s">
        <v>15127</v>
      </c>
      <c r="AP2282" s="32" t="s">
        <v>15126</v>
      </c>
      <c r="AQ2282" s="32" t="s">
        <v>15125</v>
      </c>
      <c r="AR2282" s="32" t="s">
        <v>15124</v>
      </c>
    </row>
    <row r="2283" spans="3:44" x14ac:dyDescent="0.25">
      <c r="C2283" s="41" t="s">
        <v>15132</v>
      </c>
      <c r="D2283" s="41" t="s">
        <v>9190</v>
      </c>
      <c r="E2283" s="37">
        <v>45831</v>
      </c>
      <c r="F2283" s="37">
        <v>45831</v>
      </c>
      <c r="G2283" s="36" t="s">
        <v>5239</v>
      </c>
      <c r="H2283" s="37">
        <v>45831</v>
      </c>
      <c r="I2283" s="42" t="s">
        <v>17653</v>
      </c>
      <c r="K2283" s="36" t="s">
        <v>12272</v>
      </c>
      <c r="L2283" s="36" t="s">
        <v>13793</v>
      </c>
      <c r="M2283" s="37">
        <v>45831</v>
      </c>
      <c r="N2283" s="36" t="s">
        <v>11959</v>
      </c>
      <c r="U2283" s="36" t="s">
        <v>15638</v>
      </c>
      <c r="X2283" s="36" t="s">
        <v>12273</v>
      </c>
      <c r="AA2283" s="41" t="s">
        <v>15129</v>
      </c>
      <c r="AB2283" s="41" t="s">
        <v>15128</v>
      </c>
      <c r="AD2283" s="33">
        <v>2</v>
      </c>
      <c r="AF2283" s="33">
        <v>111058</v>
      </c>
      <c r="AK2283" s="40">
        <v>8</v>
      </c>
      <c r="AN2283" s="39" t="s">
        <v>15127</v>
      </c>
      <c r="AP2283" s="32" t="s">
        <v>15126</v>
      </c>
      <c r="AQ2283" s="32" t="s">
        <v>15125</v>
      </c>
      <c r="AR2283" s="32" t="s">
        <v>15124</v>
      </c>
    </row>
    <row r="2284" spans="3:44" x14ac:dyDescent="0.25">
      <c r="C2284" s="41" t="s">
        <v>15132</v>
      </c>
      <c r="D2284" s="41" t="s">
        <v>9190</v>
      </c>
      <c r="E2284" s="37">
        <v>45831</v>
      </c>
      <c r="F2284" s="37">
        <v>45831</v>
      </c>
      <c r="G2284" s="36" t="s">
        <v>5012</v>
      </c>
      <c r="H2284" s="37">
        <v>45831</v>
      </c>
      <c r="I2284" s="42" t="s">
        <v>17652</v>
      </c>
      <c r="K2284" s="36" t="s">
        <v>12272</v>
      </c>
      <c r="L2284" s="36" t="s">
        <v>13794</v>
      </c>
      <c r="M2284" s="37">
        <v>45831</v>
      </c>
      <c r="N2284" s="36" t="s">
        <v>11959</v>
      </c>
      <c r="U2284" s="36" t="s">
        <v>17651</v>
      </c>
      <c r="X2284" s="36" t="s">
        <v>12282</v>
      </c>
      <c r="AA2284" s="41" t="s">
        <v>15129</v>
      </c>
      <c r="AB2284" s="41" t="s">
        <v>15128</v>
      </c>
      <c r="AD2284" s="33">
        <v>4</v>
      </c>
      <c r="AF2284" s="33">
        <v>70950</v>
      </c>
      <c r="AK2284" s="40">
        <v>8</v>
      </c>
      <c r="AN2284" s="39" t="s">
        <v>15127</v>
      </c>
      <c r="AP2284" s="32" t="s">
        <v>15126</v>
      </c>
      <c r="AQ2284" s="32" t="s">
        <v>15125</v>
      </c>
      <c r="AR2284" s="32" t="s">
        <v>15124</v>
      </c>
    </row>
    <row r="2285" spans="3:44" x14ac:dyDescent="0.25">
      <c r="C2285" s="41" t="s">
        <v>15132</v>
      </c>
      <c r="D2285" s="41" t="s">
        <v>9190</v>
      </c>
      <c r="E2285" s="37">
        <v>45831</v>
      </c>
      <c r="F2285" s="37">
        <v>45831</v>
      </c>
      <c r="G2285" s="36" t="s">
        <v>5012</v>
      </c>
      <c r="H2285" s="37">
        <v>45831</v>
      </c>
      <c r="I2285" s="42" t="s">
        <v>17652</v>
      </c>
      <c r="K2285" s="36" t="s">
        <v>12272</v>
      </c>
      <c r="L2285" s="36" t="s">
        <v>13794</v>
      </c>
      <c r="M2285" s="37">
        <v>45831</v>
      </c>
      <c r="N2285" s="36" t="s">
        <v>11959</v>
      </c>
      <c r="U2285" s="36" t="s">
        <v>17651</v>
      </c>
      <c r="X2285" s="36" t="s">
        <v>12283</v>
      </c>
      <c r="AA2285" s="41" t="s">
        <v>15129</v>
      </c>
      <c r="AB2285" s="41" t="s">
        <v>15128</v>
      </c>
      <c r="AD2285" s="33">
        <v>1</v>
      </c>
      <c r="AF2285" s="33">
        <v>111606</v>
      </c>
      <c r="AK2285" s="40">
        <v>8</v>
      </c>
      <c r="AN2285" s="39" t="s">
        <v>15127</v>
      </c>
      <c r="AP2285" s="32" t="s">
        <v>15126</v>
      </c>
      <c r="AQ2285" s="32" t="s">
        <v>15125</v>
      </c>
      <c r="AR2285" s="32" t="s">
        <v>15124</v>
      </c>
    </row>
    <row r="2286" spans="3:44" x14ac:dyDescent="0.25">
      <c r="C2286" s="41" t="s">
        <v>15132</v>
      </c>
      <c r="D2286" s="41" t="s">
        <v>9190</v>
      </c>
      <c r="E2286" s="37">
        <v>45831</v>
      </c>
      <c r="F2286" s="37">
        <v>45831</v>
      </c>
      <c r="G2286" s="36" t="s">
        <v>5012</v>
      </c>
      <c r="H2286" s="37">
        <v>45831</v>
      </c>
      <c r="I2286" s="42" t="s">
        <v>17652</v>
      </c>
      <c r="K2286" s="36" t="s">
        <v>12272</v>
      </c>
      <c r="L2286" s="36" t="s">
        <v>13794</v>
      </c>
      <c r="M2286" s="37">
        <v>45831</v>
      </c>
      <c r="N2286" s="36" t="s">
        <v>11959</v>
      </c>
      <c r="U2286" s="36" t="s">
        <v>17651</v>
      </c>
      <c r="X2286" s="36" t="s">
        <v>12276</v>
      </c>
      <c r="AA2286" s="41" t="s">
        <v>15129</v>
      </c>
      <c r="AB2286" s="41" t="s">
        <v>15128</v>
      </c>
      <c r="AD2286" s="33">
        <v>1</v>
      </c>
      <c r="AF2286" s="33">
        <v>50182</v>
      </c>
      <c r="AK2286" s="40">
        <v>8</v>
      </c>
      <c r="AN2286" s="39" t="s">
        <v>15127</v>
      </c>
      <c r="AP2286" s="32" t="s">
        <v>15126</v>
      </c>
      <c r="AQ2286" s="32" t="s">
        <v>15125</v>
      </c>
      <c r="AR2286" s="32" t="s">
        <v>15124</v>
      </c>
    </row>
    <row r="2287" spans="3:44" x14ac:dyDescent="0.25">
      <c r="C2287" s="41" t="s">
        <v>15132</v>
      </c>
      <c r="D2287" s="41" t="s">
        <v>9190</v>
      </c>
      <c r="E2287" s="37">
        <v>45831</v>
      </c>
      <c r="F2287" s="37">
        <v>45831</v>
      </c>
      <c r="G2287" s="36" t="s">
        <v>5012</v>
      </c>
      <c r="H2287" s="37">
        <v>45831</v>
      </c>
      <c r="I2287" s="42" t="s">
        <v>17652</v>
      </c>
      <c r="K2287" s="36" t="s">
        <v>12272</v>
      </c>
      <c r="L2287" s="36" t="s">
        <v>13794</v>
      </c>
      <c r="M2287" s="37">
        <v>45831</v>
      </c>
      <c r="N2287" s="36" t="s">
        <v>11959</v>
      </c>
      <c r="U2287" s="36" t="s">
        <v>17651</v>
      </c>
      <c r="X2287" s="36" t="s">
        <v>12274</v>
      </c>
      <c r="AA2287" s="41" t="s">
        <v>15129</v>
      </c>
      <c r="AB2287" s="41" t="s">
        <v>15128</v>
      </c>
      <c r="AD2287" s="33">
        <v>1</v>
      </c>
      <c r="AF2287" s="33">
        <v>46000</v>
      </c>
      <c r="AK2287" s="40">
        <v>8</v>
      </c>
      <c r="AN2287" s="39" t="s">
        <v>15127</v>
      </c>
      <c r="AP2287" s="32" t="s">
        <v>15126</v>
      </c>
      <c r="AQ2287" s="32" t="s">
        <v>15125</v>
      </c>
      <c r="AR2287" s="32" t="s">
        <v>15124</v>
      </c>
    </row>
    <row r="2288" spans="3:44" x14ac:dyDescent="0.25">
      <c r="C2288" s="41" t="s">
        <v>15132</v>
      </c>
      <c r="D2288" s="41" t="s">
        <v>9190</v>
      </c>
      <c r="E2288" s="37">
        <v>45831</v>
      </c>
      <c r="F2288" s="37">
        <v>45831</v>
      </c>
      <c r="G2288" s="36" t="s">
        <v>5012</v>
      </c>
      <c r="H2288" s="37">
        <v>45831</v>
      </c>
      <c r="I2288" s="42" t="s">
        <v>17652</v>
      </c>
      <c r="K2288" s="36" t="s">
        <v>12272</v>
      </c>
      <c r="L2288" s="36" t="s">
        <v>13794</v>
      </c>
      <c r="M2288" s="37">
        <v>45831</v>
      </c>
      <c r="N2288" s="36" t="s">
        <v>11959</v>
      </c>
      <c r="U2288" s="36" t="s">
        <v>17651</v>
      </c>
      <c r="X2288" s="36" t="s">
        <v>12278</v>
      </c>
      <c r="AA2288" s="41" t="s">
        <v>15129</v>
      </c>
      <c r="AB2288" s="41" t="s">
        <v>15128</v>
      </c>
      <c r="AD2288" s="33">
        <v>4</v>
      </c>
      <c r="AF2288" s="33">
        <v>74250</v>
      </c>
      <c r="AK2288" s="40">
        <v>8</v>
      </c>
      <c r="AN2288" s="39" t="s">
        <v>15127</v>
      </c>
      <c r="AP2288" s="32" t="s">
        <v>15126</v>
      </c>
      <c r="AQ2288" s="32" t="s">
        <v>15125</v>
      </c>
      <c r="AR2288" s="32" t="s">
        <v>15124</v>
      </c>
    </row>
    <row r="2289" spans="3:44" x14ac:dyDescent="0.25">
      <c r="C2289" s="41" t="s">
        <v>15132</v>
      </c>
      <c r="D2289" s="41" t="s">
        <v>9190</v>
      </c>
      <c r="E2289" s="37">
        <v>45831</v>
      </c>
      <c r="F2289" s="37">
        <v>45831</v>
      </c>
      <c r="G2289" s="36" t="s">
        <v>5012</v>
      </c>
      <c r="H2289" s="37">
        <v>45831</v>
      </c>
      <c r="I2289" s="42" t="s">
        <v>17652</v>
      </c>
      <c r="K2289" s="36" t="s">
        <v>12272</v>
      </c>
      <c r="L2289" s="36" t="s">
        <v>13794</v>
      </c>
      <c r="M2289" s="37">
        <v>45831</v>
      </c>
      <c r="N2289" s="36" t="s">
        <v>11959</v>
      </c>
      <c r="U2289" s="36" t="s">
        <v>17651</v>
      </c>
      <c r="X2289" s="36" t="s">
        <v>12273</v>
      </c>
      <c r="AA2289" s="41" t="s">
        <v>15129</v>
      </c>
      <c r="AB2289" s="41" t="s">
        <v>15128</v>
      </c>
      <c r="AD2289" s="33">
        <v>1</v>
      </c>
      <c r="AF2289" s="33">
        <v>111058</v>
      </c>
      <c r="AK2289" s="40">
        <v>8</v>
      </c>
      <c r="AN2289" s="39" t="s">
        <v>15127</v>
      </c>
      <c r="AP2289" s="32" t="s">
        <v>15126</v>
      </c>
      <c r="AQ2289" s="32" t="s">
        <v>15125</v>
      </c>
      <c r="AR2289" s="32" t="s">
        <v>15124</v>
      </c>
    </row>
    <row r="2290" spans="3:44" x14ac:dyDescent="0.25">
      <c r="C2290" s="41" t="s">
        <v>15132</v>
      </c>
      <c r="D2290" s="41" t="s">
        <v>9190</v>
      </c>
      <c r="E2290" s="37">
        <v>45831</v>
      </c>
      <c r="F2290" s="37">
        <v>45831</v>
      </c>
      <c r="G2290" s="36" t="s">
        <v>5243</v>
      </c>
      <c r="H2290" s="37">
        <v>45831</v>
      </c>
      <c r="I2290" s="42" t="s">
        <v>17650</v>
      </c>
      <c r="K2290" s="36" t="s">
        <v>12272</v>
      </c>
      <c r="L2290" s="36" t="s">
        <v>13795</v>
      </c>
      <c r="M2290" s="37">
        <v>45831</v>
      </c>
      <c r="N2290" s="36" t="s">
        <v>11959</v>
      </c>
      <c r="U2290" s="36" t="s">
        <v>15638</v>
      </c>
      <c r="X2290" s="36" t="s">
        <v>12274</v>
      </c>
      <c r="AA2290" s="41" t="s">
        <v>15129</v>
      </c>
      <c r="AB2290" s="41" t="s">
        <v>15128</v>
      </c>
      <c r="AD2290" s="33">
        <v>1</v>
      </c>
      <c r="AF2290" s="33">
        <v>46000</v>
      </c>
      <c r="AK2290" s="40">
        <v>8</v>
      </c>
      <c r="AN2290" s="39" t="s">
        <v>15127</v>
      </c>
      <c r="AP2290" s="32" t="s">
        <v>15126</v>
      </c>
      <c r="AQ2290" s="32" t="s">
        <v>15125</v>
      </c>
      <c r="AR2290" s="32" t="s">
        <v>15124</v>
      </c>
    </row>
    <row r="2291" spans="3:44" x14ac:dyDescent="0.25">
      <c r="C2291" s="41" t="s">
        <v>15132</v>
      </c>
      <c r="D2291" s="41" t="s">
        <v>9190</v>
      </c>
      <c r="E2291" s="37">
        <v>45831</v>
      </c>
      <c r="F2291" s="37">
        <v>45831</v>
      </c>
      <c r="G2291" s="36" t="s">
        <v>5243</v>
      </c>
      <c r="H2291" s="37">
        <v>45831</v>
      </c>
      <c r="I2291" s="42" t="s">
        <v>17650</v>
      </c>
      <c r="K2291" s="36" t="s">
        <v>12272</v>
      </c>
      <c r="L2291" s="36" t="s">
        <v>13795</v>
      </c>
      <c r="M2291" s="37">
        <v>45831</v>
      </c>
      <c r="N2291" s="36" t="s">
        <v>11959</v>
      </c>
      <c r="U2291" s="36" t="s">
        <v>15638</v>
      </c>
      <c r="X2291" s="36" t="s">
        <v>12276</v>
      </c>
      <c r="AA2291" s="41" t="s">
        <v>15129</v>
      </c>
      <c r="AB2291" s="41" t="s">
        <v>15128</v>
      </c>
      <c r="AD2291" s="33">
        <v>2</v>
      </c>
      <c r="AF2291" s="33">
        <v>50182</v>
      </c>
      <c r="AK2291" s="40">
        <v>8</v>
      </c>
      <c r="AN2291" s="39" t="s">
        <v>15127</v>
      </c>
      <c r="AP2291" s="32" t="s">
        <v>15126</v>
      </c>
      <c r="AQ2291" s="32" t="s">
        <v>15125</v>
      </c>
      <c r="AR2291" s="32" t="s">
        <v>15124</v>
      </c>
    </row>
    <row r="2292" spans="3:44" x14ac:dyDescent="0.25">
      <c r="C2292" s="41" t="s">
        <v>15132</v>
      </c>
      <c r="D2292" s="41" t="s">
        <v>9190</v>
      </c>
      <c r="E2292" s="37">
        <v>45831</v>
      </c>
      <c r="F2292" s="37">
        <v>45831</v>
      </c>
      <c r="G2292" s="36" t="s">
        <v>5243</v>
      </c>
      <c r="H2292" s="37">
        <v>45831</v>
      </c>
      <c r="I2292" s="42" t="s">
        <v>17650</v>
      </c>
      <c r="K2292" s="36" t="s">
        <v>12272</v>
      </c>
      <c r="L2292" s="36" t="s">
        <v>13795</v>
      </c>
      <c r="M2292" s="37">
        <v>45831</v>
      </c>
      <c r="N2292" s="36" t="s">
        <v>11959</v>
      </c>
      <c r="U2292" s="36" t="s">
        <v>15638</v>
      </c>
      <c r="X2292" s="36" t="s">
        <v>12273</v>
      </c>
      <c r="AA2292" s="41" t="s">
        <v>15129</v>
      </c>
      <c r="AB2292" s="41" t="s">
        <v>15128</v>
      </c>
      <c r="AD2292" s="33">
        <v>3</v>
      </c>
      <c r="AF2292" s="33">
        <v>111058</v>
      </c>
      <c r="AK2292" s="40">
        <v>8</v>
      </c>
      <c r="AN2292" s="39" t="s">
        <v>15127</v>
      </c>
      <c r="AP2292" s="32" t="s">
        <v>15126</v>
      </c>
      <c r="AQ2292" s="32" t="s">
        <v>15125</v>
      </c>
      <c r="AR2292" s="32" t="s">
        <v>15124</v>
      </c>
    </row>
    <row r="2293" spans="3:44" x14ac:dyDescent="0.25">
      <c r="C2293" s="41" t="s">
        <v>15132</v>
      </c>
      <c r="D2293" s="41" t="s">
        <v>9190</v>
      </c>
      <c r="E2293" s="37">
        <v>45831</v>
      </c>
      <c r="F2293" s="37">
        <v>45831</v>
      </c>
      <c r="G2293" s="36" t="s">
        <v>4982</v>
      </c>
      <c r="H2293" s="37">
        <v>45831</v>
      </c>
      <c r="I2293" s="42" t="s">
        <v>17649</v>
      </c>
      <c r="K2293" s="36" t="s">
        <v>12272</v>
      </c>
      <c r="L2293" s="36" t="s">
        <v>13796</v>
      </c>
      <c r="M2293" s="37">
        <v>45831</v>
      </c>
      <c r="N2293" s="36" t="s">
        <v>12000</v>
      </c>
      <c r="U2293" s="36" t="s">
        <v>15518</v>
      </c>
      <c r="X2293" s="36" t="s">
        <v>12283</v>
      </c>
      <c r="AA2293" s="41" t="s">
        <v>15129</v>
      </c>
      <c r="AB2293" s="41" t="s">
        <v>15128</v>
      </c>
      <c r="AD2293" s="33">
        <v>1</v>
      </c>
      <c r="AF2293" s="33">
        <v>111606</v>
      </c>
      <c r="AK2293" s="40">
        <v>8</v>
      </c>
      <c r="AN2293" s="39" t="s">
        <v>15127</v>
      </c>
      <c r="AP2293" s="32" t="s">
        <v>15126</v>
      </c>
      <c r="AQ2293" s="32" t="s">
        <v>15125</v>
      </c>
      <c r="AR2293" s="32" t="s">
        <v>15124</v>
      </c>
    </row>
    <row r="2294" spans="3:44" x14ac:dyDescent="0.25">
      <c r="C2294" s="41" t="s">
        <v>15132</v>
      </c>
      <c r="D2294" s="41" t="s">
        <v>9190</v>
      </c>
      <c r="E2294" s="37">
        <v>45831</v>
      </c>
      <c r="F2294" s="37">
        <v>45831</v>
      </c>
      <c r="G2294" s="36" t="s">
        <v>5175</v>
      </c>
      <c r="H2294" s="37">
        <v>45831</v>
      </c>
      <c r="I2294" s="42" t="s">
        <v>17648</v>
      </c>
      <c r="K2294" s="36" t="s">
        <v>12272</v>
      </c>
      <c r="L2294" s="36" t="s">
        <v>13797</v>
      </c>
      <c r="M2294" s="37">
        <v>45831</v>
      </c>
      <c r="N2294" s="36" t="s">
        <v>12035</v>
      </c>
      <c r="U2294" s="36" t="s">
        <v>17647</v>
      </c>
      <c r="X2294" s="36" t="s">
        <v>12285</v>
      </c>
      <c r="AA2294" s="41" t="s">
        <v>15129</v>
      </c>
      <c r="AB2294" s="41" t="s">
        <v>15128</v>
      </c>
      <c r="AD2294" s="33">
        <v>1</v>
      </c>
      <c r="AF2294" s="33">
        <v>73431</v>
      </c>
      <c r="AK2294" s="40">
        <v>8</v>
      </c>
      <c r="AN2294" s="39" t="s">
        <v>15127</v>
      </c>
      <c r="AP2294" s="32" t="s">
        <v>15126</v>
      </c>
      <c r="AQ2294" s="32" t="s">
        <v>15125</v>
      </c>
      <c r="AR2294" s="32" t="s">
        <v>15124</v>
      </c>
    </row>
    <row r="2295" spans="3:44" x14ac:dyDescent="0.25">
      <c r="C2295" s="41" t="s">
        <v>15132</v>
      </c>
      <c r="D2295" s="41" t="s">
        <v>9190</v>
      </c>
      <c r="E2295" s="37">
        <v>45831</v>
      </c>
      <c r="F2295" s="37">
        <v>45831</v>
      </c>
      <c r="G2295" s="36" t="s">
        <v>5175</v>
      </c>
      <c r="H2295" s="37">
        <v>45831</v>
      </c>
      <c r="I2295" s="42" t="s">
        <v>17648</v>
      </c>
      <c r="K2295" s="36" t="s">
        <v>12272</v>
      </c>
      <c r="L2295" s="36" t="s">
        <v>13797</v>
      </c>
      <c r="M2295" s="37">
        <v>45831</v>
      </c>
      <c r="N2295" s="36" t="s">
        <v>12035</v>
      </c>
      <c r="U2295" s="36" t="s">
        <v>17647</v>
      </c>
      <c r="X2295" s="36" t="s">
        <v>12285</v>
      </c>
      <c r="AA2295" s="41" t="s">
        <v>15129</v>
      </c>
      <c r="AB2295" s="41" t="s">
        <v>15128</v>
      </c>
      <c r="AD2295" s="33">
        <v>1</v>
      </c>
      <c r="AF2295" s="33">
        <v>73431</v>
      </c>
      <c r="AK2295" s="40">
        <v>8</v>
      </c>
      <c r="AN2295" s="39" t="s">
        <v>15127</v>
      </c>
      <c r="AP2295" s="32" t="s">
        <v>15126</v>
      </c>
      <c r="AQ2295" s="32" t="s">
        <v>15125</v>
      </c>
      <c r="AR2295" s="32" t="s">
        <v>15124</v>
      </c>
    </row>
    <row r="2296" spans="3:44" x14ac:dyDescent="0.25">
      <c r="C2296" s="41" t="s">
        <v>15132</v>
      </c>
      <c r="D2296" s="41" t="s">
        <v>9190</v>
      </c>
      <c r="E2296" s="37">
        <v>45831</v>
      </c>
      <c r="F2296" s="37">
        <v>45831</v>
      </c>
      <c r="G2296" s="36" t="s">
        <v>5175</v>
      </c>
      <c r="H2296" s="37">
        <v>45831</v>
      </c>
      <c r="I2296" s="42" t="s">
        <v>17648</v>
      </c>
      <c r="K2296" s="36" t="s">
        <v>12272</v>
      </c>
      <c r="L2296" s="36" t="s">
        <v>13797</v>
      </c>
      <c r="M2296" s="37">
        <v>45831</v>
      </c>
      <c r="N2296" s="36" t="s">
        <v>12035</v>
      </c>
      <c r="U2296" s="36" t="s">
        <v>17647</v>
      </c>
      <c r="X2296" s="36" t="s">
        <v>12273</v>
      </c>
      <c r="AA2296" s="41" t="s">
        <v>15129</v>
      </c>
      <c r="AB2296" s="41" t="s">
        <v>15128</v>
      </c>
      <c r="AD2296" s="33">
        <v>1</v>
      </c>
      <c r="AF2296" s="33">
        <v>111058</v>
      </c>
      <c r="AK2296" s="40">
        <v>8</v>
      </c>
      <c r="AN2296" s="39" t="s">
        <v>15127</v>
      </c>
      <c r="AP2296" s="32" t="s">
        <v>15126</v>
      </c>
      <c r="AQ2296" s="32" t="s">
        <v>15125</v>
      </c>
      <c r="AR2296" s="32" t="s">
        <v>15124</v>
      </c>
    </row>
    <row r="2297" spans="3:44" x14ac:dyDescent="0.25">
      <c r="C2297" s="41" t="s">
        <v>15132</v>
      </c>
      <c r="D2297" s="41" t="s">
        <v>9190</v>
      </c>
      <c r="E2297" s="37">
        <v>45831</v>
      </c>
      <c r="F2297" s="37">
        <v>45831</v>
      </c>
      <c r="G2297" s="36" t="s">
        <v>5175</v>
      </c>
      <c r="H2297" s="37">
        <v>45831</v>
      </c>
      <c r="I2297" s="42" t="s">
        <v>17648</v>
      </c>
      <c r="K2297" s="36" t="s">
        <v>12272</v>
      </c>
      <c r="L2297" s="36" t="s">
        <v>13797</v>
      </c>
      <c r="M2297" s="37">
        <v>45831</v>
      </c>
      <c r="N2297" s="36" t="s">
        <v>12035</v>
      </c>
      <c r="U2297" s="36" t="s">
        <v>17647</v>
      </c>
      <c r="X2297" s="36" t="s">
        <v>12281</v>
      </c>
      <c r="AA2297" s="41" t="s">
        <v>15129</v>
      </c>
      <c r="AB2297" s="41" t="s">
        <v>15128</v>
      </c>
      <c r="AD2297" s="33">
        <v>4</v>
      </c>
      <c r="AF2297" s="33">
        <v>55595</v>
      </c>
      <c r="AK2297" s="40">
        <v>8</v>
      </c>
      <c r="AN2297" s="39" t="s">
        <v>15127</v>
      </c>
      <c r="AP2297" s="32" t="s">
        <v>15126</v>
      </c>
      <c r="AQ2297" s="32" t="s">
        <v>15125</v>
      </c>
      <c r="AR2297" s="32" t="s">
        <v>15124</v>
      </c>
    </row>
    <row r="2298" spans="3:44" x14ac:dyDescent="0.25">
      <c r="C2298" s="41" t="s">
        <v>15132</v>
      </c>
      <c r="D2298" s="41" t="s">
        <v>9190</v>
      </c>
      <c r="E2298" s="37">
        <v>45831</v>
      </c>
      <c r="F2298" s="37">
        <v>45831</v>
      </c>
      <c r="G2298" s="36" t="s">
        <v>5175</v>
      </c>
      <c r="H2298" s="37">
        <v>45831</v>
      </c>
      <c r="I2298" s="42" t="s">
        <v>17648</v>
      </c>
      <c r="K2298" s="36" t="s">
        <v>12272</v>
      </c>
      <c r="L2298" s="36" t="s">
        <v>13797</v>
      </c>
      <c r="M2298" s="37">
        <v>45831</v>
      </c>
      <c r="N2298" s="36" t="s">
        <v>12035</v>
      </c>
      <c r="U2298" s="36" t="s">
        <v>17647</v>
      </c>
      <c r="X2298" s="36" t="s">
        <v>12281</v>
      </c>
      <c r="AA2298" s="41" t="s">
        <v>15129</v>
      </c>
      <c r="AB2298" s="41" t="s">
        <v>15128</v>
      </c>
      <c r="AD2298" s="33">
        <v>4</v>
      </c>
      <c r="AF2298" s="33">
        <v>55595</v>
      </c>
      <c r="AK2298" s="40">
        <v>8</v>
      </c>
      <c r="AN2298" s="39" t="s">
        <v>15127</v>
      </c>
      <c r="AP2298" s="32" t="s">
        <v>15126</v>
      </c>
      <c r="AQ2298" s="32" t="s">
        <v>15125</v>
      </c>
      <c r="AR2298" s="32" t="s">
        <v>15124</v>
      </c>
    </row>
    <row r="2299" spans="3:44" x14ac:dyDescent="0.25">
      <c r="C2299" s="41" t="s">
        <v>15132</v>
      </c>
      <c r="D2299" s="41" t="s">
        <v>9190</v>
      </c>
      <c r="E2299" s="37">
        <v>45831</v>
      </c>
      <c r="F2299" s="37">
        <v>45831</v>
      </c>
      <c r="G2299" s="36" t="s">
        <v>5175</v>
      </c>
      <c r="H2299" s="37">
        <v>45831</v>
      </c>
      <c r="I2299" s="42" t="s">
        <v>17648</v>
      </c>
      <c r="K2299" s="36" t="s">
        <v>12272</v>
      </c>
      <c r="L2299" s="36" t="s">
        <v>13797</v>
      </c>
      <c r="M2299" s="37">
        <v>45831</v>
      </c>
      <c r="N2299" s="36" t="s">
        <v>12035</v>
      </c>
      <c r="U2299" s="36" t="s">
        <v>17647</v>
      </c>
      <c r="X2299" s="36" t="s">
        <v>12281</v>
      </c>
      <c r="AA2299" s="41" t="s">
        <v>15129</v>
      </c>
      <c r="AB2299" s="41" t="s">
        <v>15128</v>
      </c>
      <c r="AD2299" s="33">
        <v>4</v>
      </c>
      <c r="AF2299" s="33">
        <v>55595</v>
      </c>
      <c r="AK2299" s="40">
        <v>8</v>
      </c>
      <c r="AN2299" s="39" t="s">
        <v>15127</v>
      </c>
      <c r="AP2299" s="32" t="s">
        <v>15126</v>
      </c>
      <c r="AQ2299" s="32" t="s">
        <v>15125</v>
      </c>
      <c r="AR2299" s="32" t="s">
        <v>15124</v>
      </c>
    </row>
    <row r="2300" spans="3:44" x14ac:dyDescent="0.25">
      <c r="C2300" s="41" t="s">
        <v>15132</v>
      </c>
      <c r="D2300" s="41" t="s">
        <v>9190</v>
      </c>
      <c r="E2300" s="37">
        <v>45831</v>
      </c>
      <c r="F2300" s="37">
        <v>45831</v>
      </c>
      <c r="G2300" s="36" t="s">
        <v>5175</v>
      </c>
      <c r="H2300" s="37">
        <v>45831</v>
      </c>
      <c r="I2300" s="42" t="s">
        <v>17648</v>
      </c>
      <c r="K2300" s="36" t="s">
        <v>12272</v>
      </c>
      <c r="L2300" s="36" t="s">
        <v>13797</v>
      </c>
      <c r="M2300" s="37">
        <v>45831</v>
      </c>
      <c r="N2300" s="36" t="s">
        <v>12035</v>
      </c>
      <c r="U2300" s="36" t="s">
        <v>17647</v>
      </c>
      <c r="X2300" s="36" t="s">
        <v>12282</v>
      </c>
      <c r="AA2300" s="41" t="s">
        <v>15129</v>
      </c>
      <c r="AB2300" s="41" t="s">
        <v>15128</v>
      </c>
      <c r="AD2300" s="33">
        <v>4</v>
      </c>
      <c r="AF2300" s="33">
        <v>70950</v>
      </c>
      <c r="AK2300" s="40">
        <v>8</v>
      </c>
      <c r="AN2300" s="39" t="s">
        <v>15127</v>
      </c>
      <c r="AP2300" s="32" t="s">
        <v>15126</v>
      </c>
      <c r="AQ2300" s="32" t="s">
        <v>15125</v>
      </c>
      <c r="AR2300" s="32" t="s">
        <v>15124</v>
      </c>
    </row>
    <row r="2301" spans="3:44" x14ac:dyDescent="0.25">
      <c r="C2301" s="41" t="s">
        <v>15132</v>
      </c>
      <c r="D2301" s="41" t="s">
        <v>9190</v>
      </c>
      <c r="E2301" s="37">
        <v>45831</v>
      </c>
      <c r="F2301" s="37">
        <v>45831</v>
      </c>
      <c r="G2301" s="36" t="s">
        <v>5175</v>
      </c>
      <c r="H2301" s="37">
        <v>45831</v>
      </c>
      <c r="I2301" s="42" t="s">
        <v>17648</v>
      </c>
      <c r="K2301" s="36" t="s">
        <v>12272</v>
      </c>
      <c r="L2301" s="36" t="s">
        <v>13797</v>
      </c>
      <c r="M2301" s="37">
        <v>45831</v>
      </c>
      <c r="N2301" s="36" t="s">
        <v>12035</v>
      </c>
      <c r="U2301" s="36" t="s">
        <v>17647</v>
      </c>
      <c r="X2301" s="36" t="s">
        <v>12283</v>
      </c>
      <c r="AA2301" s="41" t="s">
        <v>15129</v>
      </c>
      <c r="AB2301" s="41" t="s">
        <v>15128</v>
      </c>
      <c r="AD2301" s="33">
        <v>2</v>
      </c>
      <c r="AF2301" s="33">
        <v>111606</v>
      </c>
      <c r="AK2301" s="40">
        <v>8</v>
      </c>
      <c r="AN2301" s="39" t="s">
        <v>15127</v>
      </c>
      <c r="AP2301" s="32" t="s">
        <v>15126</v>
      </c>
      <c r="AQ2301" s="32" t="s">
        <v>15125</v>
      </c>
      <c r="AR2301" s="32" t="s">
        <v>15124</v>
      </c>
    </row>
    <row r="2302" spans="3:44" x14ac:dyDescent="0.25">
      <c r="C2302" s="41" t="s">
        <v>15132</v>
      </c>
      <c r="D2302" s="41" t="s">
        <v>9190</v>
      </c>
      <c r="E2302" s="37">
        <v>45831</v>
      </c>
      <c r="F2302" s="37">
        <v>45831</v>
      </c>
      <c r="G2302" s="36" t="s">
        <v>5062</v>
      </c>
      <c r="H2302" s="37">
        <v>45831</v>
      </c>
      <c r="I2302" s="42" t="s">
        <v>17646</v>
      </c>
      <c r="K2302" s="36" t="s">
        <v>12272</v>
      </c>
      <c r="L2302" s="36" t="s">
        <v>13798</v>
      </c>
      <c r="M2302" s="37">
        <v>45831</v>
      </c>
      <c r="N2302" s="36" t="s">
        <v>12055</v>
      </c>
      <c r="U2302" s="36" t="s">
        <v>17645</v>
      </c>
      <c r="X2302" s="36" t="s">
        <v>12283</v>
      </c>
      <c r="AA2302" s="41" t="s">
        <v>15129</v>
      </c>
      <c r="AB2302" s="41" t="s">
        <v>15128</v>
      </c>
      <c r="AD2302" s="33">
        <v>2</v>
      </c>
      <c r="AF2302" s="33">
        <v>111606</v>
      </c>
      <c r="AK2302" s="40">
        <v>8</v>
      </c>
      <c r="AN2302" s="39" t="s">
        <v>15127</v>
      </c>
      <c r="AP2302" s="32" t="s">
        <v>15126</v>
      </c>
      <c r="AQ2302" s="32" t="s">
        <v>15125</v>
      </c>
      <c r="AR2302" s="32" t="s">
        <v>15124</v>
      </c>
    </row>
    <row r="2303" spans="3:44" x14ac:dyDescent="0.25">
      <c r="C2303" s="41" t="s">
        <v>15132</v>
      </c>
      <c r="D2303" s="41" t="s">
        <v>9190</v>
      </c>
      <c r="E2303" s="37">
        <v>45831</v>
      </c>
      <c r="F2303" s="37">
        <v>45831</v>
      </c>
      <c r="G2303" s="36" t="s">
        <v>5062</v>
      </c>
      <c r="H2303" s="37">
        <v>45831</v>
      </c>
      <c r="I2303" s="42" t="s">
        <v>17646</v>
      </c>
      <c r="K2303" s="36" t="s">
        <v>12272</v>
      </c>
      <c r="L2303" s="36" t="s">
        <v>13798</v>
      </c>
      <c r="M2303" s="37">
        <v>45831</v>
      </c>
      <c r="N2303" s="36" t="s">
        <v>12055</v>
      </c>
      <c r="U2303" s="36" t="s">
        <v>17645</v>
      </c>
      <c r="X2303" s="36" t="s">
        <v>12273</v>
      </c>
      <c r="AA2303" s="41" t="s">
        <v>15129</v>
      </c>
      <c r="AB2303" s="41" t="s">
        <v>15128</v>
      </c>
      <c r="AD2303" s="33">
        <v>4</v>
      </c>
      <c r="AF2303" s="33">
        <v>111058</v>
      </c>
      <c r="AK2303" s="40">
        <v>8</v>
      </c>
      <c r="AN2303" s="39" t="s">
        <v>15127</v>
      </c>
      <c r="AP2303" s="32" t="s">
        <v>15126</v>
      </c>
      <c r="AQ2303" s="32" t="s">
        <v>15125</v>
      </c>
      <c r="AR2303" s="32" t="s">
        <v>15124</v>
      </c>
    </row>
    <row r="2304" spans="3:44" x14ac:dyDescent="0.25">
      <c r="C2304" s="41" t="s">
        <v>15132</v>
      </c>
      <c r="D2304" s="41" t="s">
        <v>9190</v>
      </c>
      <c r="E2304" s="37">
        <v>45831</v>
      </c>
      <c r="F2304" s="37">
        <v>45831</v>
      </c>
      <c r="G2304" s="36" t="s">
        <v>5187</v>
      </c>
      <c r="H2304" s="37">
        <v>45831</v>
      </c>
      <c r="I2304" s="42" t="s">
        <v>17644</v>
      </c>
      <c r="K2304" s="36" t="s">
        <v>12272</v>
      </c>
      <c r="L2304" s="36" t="s">
        <v>13799</v>
      </c>
      <c r="M2304" s="37">
        <v>45831</v>
      </c>
      <c r="N2304" s="36" t="s">
        <v>11990</v>
      </c>
      <c r="U2304" s="36" t="s">
        <v>17642</v>
      </c>
      <c r="X2304" s="36" t="s">
        <v>12273</v>
      </c>
      <c r="AA2304" s="41" t="s">
        <v>15129</v>
      </c>
      <c r="AB2304" s="41" t="s">
        <v>15128</v>
      </c>
      <c r="AD2304" s="33">
        <v>1</v>
      </c>
      <c r="AF2304" s="33">
        <v>111058</v>
      </c>
      <c r="AK2304" s="40">
        <v>8</v>
      </c>
      <c r="AN2304" s="39" t="s">
        <v>15127</v>
      </c>
      <c r="AP2304" s="32" t="s">
        <v>15126</v>
      </c>
      <c r="AQ2304" s="32" t="s">
        <v>15125</v>
      </c>
      <c r="AR2304" s="32" t="s">
        <v>15124</v>
      </c>
    </row>
    <row r="2305" spans="3:44" x14ac:dyDescent="0.25">
      <c r="C2305" s="41" t="s">
        <v>15132</v>
      </c>
      <c r="D2305" s="41" t="s">
        <v>9190</v>
      </c>
      <c r="E2305" s="37">
        <v>45831</v>
      </c>
      <c r="F2305" s="37">
        <v>45831</v>
      </c>
      <c r="G2305" s="36" t="s">
        <v>5191</v>
      </c>
      <c r="H2305" s="37">
        <v>45831</v>
      </c>
      <c r="I2305" s="42" t="s">
        <v>17643</v>
      </c>
      <c r="K2305" s="36" t="s">
        <v>12272</v>
      </c>
      <c r="L2305" s="36" t="s">
        <v>13800</v>
      </c>
      <c r="M2305" s="37">
        <v>45831</v>
      </c>
      <c r="N2305" s="36" t="s">
        <v>11990</v>
      </c>
      <c r="U2305" s="36" t="s">
        <v>17642</v>
      </c>
      <c r="X2305" s="36" t="s">
        <v>12273</v>
      </c>
      <c r="AA2305" s="41" t="s">
        <v>15129</v>
      </c>
      <c r="AB2305" s="41" t="s">
        <v>15128</v>
      </c>
      <c r="AD2305" s="33">
        <v>3</v>
      </c>
      <c r="AF2305" s="33">
        <v>111058</v>
      </c>
      <c r="AK2305" s="40">
        <v>8</v>
      </c>
      <c r="AN2305" s="39" t="s">
        <v>15127</v>
      </c>
      <c r="AP2305" s="32" t="s">
        <v>15126</v>
      </c>
      <c r="AQ2305" s="32" t="s">
        <v>15125</v>
      </c>
      <c r="AR2305" s="32" t="s">
        <v>15124</v>
      </c>
    </row>
    <row r="2306" spans="3:44" x14ac:dyDescent="0.25">
      <c r="C2306" s="41" t="s">
        <v>15132</v>
      </c>
      <c r="D2306" s="41" t="s">
        <v>9190</v>
      </c>
      <c r="E2306" s="37">
        <v>45831</v>
      </c>
      <c r="F2306" s="37">
        <v>45831</v>
      </c>
      <c r="G2306" s="36" t="s">
        <v>4709</v>
      </c>
      <c r="H2306" s="37">
        <v>45831</v>
      </c>
      <c r="I2306" s="42" t="s">
        <v>17641</v>
      </c>
      <c r="K2306" s="36" t="s">
        <v>12272</v>
      </c>
      <c r="L2306" s="36" t="s">
        <v>13801</v>
      </c>
      <c r="M2306" s="37">
        <v>45831</v>
      </c>
      <c r="N2306" s="36" t="s">
        <v>11959</v>
      </c>
      <c r="U2306" s="36" t="s">
        <v>17640</v>
      </c>
      <c r="X2306" s="36" t="s">
        <v>12273</v>
      </c>
      <c r="AA2306" s="41" t="s">
        <v>15129</v>
      </c>
      <c r="AB2306" s="41" t="s">
        <v>15128</v>
      </c>
      <c r="AD2306" s="33">
        <v>1</v>
      </c>
      <c r="AF2306" s="33">
        <v>111058</v>
      </c>
      <c r="AK2306" s="40">
        <v>8</v>
      </c>
      <c r="AN2306" s="39" t="s">
        <v>15127</v>
      </c>
      <c r="AP2306" s="32" t="s">
        <v>15126</v>
      </c>
      <c r="AQ2306" s="32" t="s">
        <v>15125</v>
      </c>
      <c r="AR2306" s="32" t="s">
        <v>15124</v>
      </c>
    </row>
    <row r="2307" spans="3:44" x14ac:dyDescent="0.25">
      <c r="C2307" s="41" t="s">
        <v>15132</v>
      </c>
      <c r="D2307" s="41" t="s">
        <v>9190</v>
      </c>
      <c r="E2307" s="37">
        <v>45831</v>
      </c>
      <c r="F2307" s="37">
        <v>45831</v>
      </c>
      <c r="G2307" s="36" t="s">
        <v>4709</v>
      </c>
      <c r="H2307" s="37">
        <v>45831</v>
      </c>
      <c r="I2307" s="42" t="s">
        <v>17641</v>
      </c>
      <c r="K2307" s="36" t="s">
        <v>12272</v>
      </c>
      <c r="L2307" s="36" t="s">
        <v>13801</v>
      </c>
      <c r="M2307" s="37">
        <v>45831</v>
      </c>
      <c r="N2307" s="36" t="s">
        <v>11959</v>
      </c>
      <c r="U2307" s="36" t="s">
        <v>17640</v>
      </c>
      <c r="X2307" s="36" t="s">
        <v>12281</v>
      </c>
      <c r="AA2307" s="41" t="s">
        <v>15129</v>
      </c>
      <c r="AB2307" s="41" t="s">
        <v>15128</v>
      </c>
      <c r="AD2307" s="33">
        <v>1</v>
      </c>
      <c r="AF2307" s="33">
        <v>55595</v>
      </c>
      <c r="AK2307" s="40">
        <v>8</v>
      </c>
      <c r="AN2307" s="39" t="s">
        <v>15127</v>
      </c>
      <c r="AP2307" s="32" t="s">
        <v>15126</v>
      </c>
      <c r="AQ2307" s="32" t="s">
        <v>15125</v>
      </c>
      <c r="AR2307" s="32" t="s">
        <v>15124</v>
      </c>
    </row>
    <row r="2308" spans="3:44" x14ac:dyDescent="0.25">
      <c r="C2308" s="41" t="s">
        <v>15132</v>
      </c>
      <c r="D2308" s="41" t="s">
        <v>9190</v>
      </c>
      <c r="E2308" s="37">
        <v>45831</v>
      </c>
      <c r="F2308" s="37">
        <v>45831</v>
      </c>
      <c r="G2308" s="36" t="s">
        <v>4709</v>
      </c>
      <c r="H2308" s="37">
        <v>45831</v>
      </c>
      <c r="I2308" s="42" t="s">
        <v>17641</v>
      </c>
      <c r="K2308" s="36" t="s">
        <v>12272</v>
      </c>
      <c r="L2308" s="36" t="s">
        <v>13801</v>
      </c>
      <c r="M2308" s="37">
        <v>45831</v>
      </c>
      <c r="N2308" s="36" t="s">
        <v>11959</v>
      </c>
      <c r="U2308" s="36" t="s">
        <v>17640</v>
      </c>
      <c r="X2308" s="36" t="s">
        <v>12274</v>
      </c>
      <c r="AA2308" s="41" t="s">
        <v>15129</v>
      </c>
      <c r="AB2308" s="41" t="s">
        <v>15128</v>
      </c>
      <c r="AD2308" s="33">
        <v>4</v>
      </c>
      <c r="AF2308" s="33">
        <v>46000</v>
      </c>
      <c r="AK2308" s="40">
        <v>8</v>
      </c>
      <c r="AN2308" s="39" t="s">
        <v>15127</v>
      </c>
      <c r="AP2308" s="32" t="s">
        <v>15126</v>
      </c>
      <c r="AQ2308" s="32" t="s">
        <v>15125</v>
      </c>
      <c r="AR2308" s="32" t="s">
        <v>15124</v>
      </c>
    </row>
    <row r="2309" spans="3:44" x14ac:dyDescent="0.25">
      <c r="C2309" s="41" t="s">
        <v>15132</v>
      </c>
      <c r="D2309" s="41" t="s">
        <v>9190</v>
      </c>
      <c r="E2309" s="37">
        <v>45831</v>
      </c>
      <c r="F2309" s="37">
        <v>45831</v>
      </c>
      <c r="G2309" s="36" t="s">
        <v>4970</v>
      </c>
      <c r="H2309" s="37">
        <v>45831</v>
      </c>
      <c r="I2309" s="42" t="s">
        <v>17639</v>
      </c>
      <c r="K2309" s="36" t="s">
        <v>12272</v>
      </c>
      <c r="L2309" s="36" t="s">
        <v>13802</v>
      </c>
      <c r="M2309" s="37">
        <v>45831</v>
      </c>
      <c r="N2309" s="36" t="s">
        <v>11959</v>
      </c>
      <c r="U2309" s="36" t="s">
        <v>17638</v>
      </c>
      <c r="X2309" s="36" t="s">
        <v>12285</v>
      </c>
      <c r="AA2309" s="41" t="s">
        <v>15129</v>
      </c>
      <c r="AB2309" s="41" t="s">
        <v>15128</v>
      </c>
      <c r="AD2309" s="33">
        <v>2</v>
      </c>
      <c r="AF2309" s="33">
        <v>73431</v>
      </c>
      <c r="AK2309" s="40">
        <v>8</v>
      </c>
      <c r="AN2309" s="39" t="s">
        <v>15127</v>
      </c>
      <c r="AP2309" s="32" t="s">
        <v>15126</v>
      </c>
      <c r="AQ2309" s="32" t="s">
        <v>15125</v>
      </c>
      <c r="AR2309" s="32" t="s">
        <v>15124</v>
      </c>
    </row>
    <row r="2310" spans="3:44" x14ac:dyDescent="0.25">
      <c r="C2310" s="41" t="s">
        <v>15132</v>
      </c>
      <c r="D2310" s="41" t="s">
        <v>9190</v>
      </c>
      <c r="E2310" s="37">
        <v>45831</v>
      </c>
      <c r="F2310" s="37">
        <v>45831</v>
      </c>
      <c r="G2310" s="36" t="s">
        <v>4970</v>
      </c>
      <c r="H2310" s="37">
        <v>45831</v>
      </c>
      <c r="I2310" s="42" t="s">
        <v>17639</v>
      </c>
      <c r="K2310" s="36" t="s">
        <v>12272</v>
      </c>
      <c r="L2310" s="36" t="s">
        <v>13802</v>
      </c>
      <c r="M2310" s="37">
        <v>45831</v>
      </c>
      <c r="N2310" s="36" t="s">
        <v>11959</v>
      </c>
      <c r="U2310" s="36" t="s">
        <v>17638</v>
      </c>
      <c r="X2310" s="36" t="s">
        <v>12281</v>
      </c>
      <c r="AA2310" s="41" t="s">
        <v>15129</v>
      </c>
      <c r="AB2310" s="41" t="s">
        <v>15128</v>
      </c>
      <c r="AD2310" s="33">
        <v>1</v>
      </c>
      <c r="AF2310" s="33">
        <v>55595</v>
      </c>
      <c r="AK2310" s="40">
        <v>8</v>
      </c>
      <c r="AN2310" s="39" t="s">
        <v>15127</v>
      </c>
      <c r="AP2310" s="32" t="s">
        <v>15126</v>
      </c>
      <c r="AQ2310" s="32" t="s">
        <v>15125</v>
      </c>
      <c r="AR2310" s="32" t="s">
        <v>15124</v>
      </c>
    </row>
    <row r="2311" spans="3:44" x14ac:dyDescent="0.25">
      <c r="C2311" s="41" t="s">
        <v>15132</v>
      </c>
      <c r="D2311" s="41" t="s">
        <v>9190</v>
      </c>
      <c r="E2311" s="37">
        <v>45831</v>
      </c>
      <c r="F2311" s="37">
        <v>45831</v>
      </c>
      <c r="G2311" s="36" t="s">
        <v>4970</v>
      </c>
      <c r="H2311" s="37">
        <v>45831</v>
      </c>
      <c r="I2311" s="42" t="s">
        <v>17639</v>
      </c>
      <c r="K2311" s="36" t="s">
        <v>12272</v>
      </c>
      <c r="L2311" s="36" t="s">
        <v>13802</v>
      </c>
      <c r="M2311" s="37">
        <v>45831</v>
      </c>
      <c r="N2311" s="36" t="s">
        <v>11959</v>
      </c>
      <c r="U2311" s="36" t="s">
        <v>17638</v>
      </c>
      <c r="X2311" s="36" t="s">
        <v>12278</v>
      </c>
      <c r="AA2311" s="41" t="s">
        <v>15129</v>
      </c>
      <c r="AB2311" s="41" t="s">
        <v>15128</v>
      </c>
      <c r="AD2311" s="33">
        <v>2</v>
      </c>
      <c r="AF2311" s="33">
        <v>74250</v>
      </c>
      <c r="AK2311" s="40">
        <v>8</v>
      </c>
      <c r="AN2311" s="39" t="s">
        <v>15127</v>
      </c>
      <c r="AP2311" s="32" t="s">
        <v>15126</v>
      </c>
      <c r="AQ2311" s="32" t="s">
        <v>15125</v>
      </c>
      <c r="AR2311" s="32" t="s">
        <v>15124</v>
      </c>
    </row>
    <row r="2312" spans="3:44" x14ac:dyDescent="0.25">
      <c r="C2312" s="41" t="s">
        <v>15132</v>
      </c>
      <c r="D2312" s="41" t="s">
        <v>9190</v>
      </c>
      <c r="E2312" s="37">
        <v>45831</v>
      </c>
      <c r="F2312" s="37">
        <v>45831</v>
      </c>
      <c r="G2312" s="36" t="s">
        <v>4970</v>
      </c>
      <c r="H2312" s="37">
        <v>45831</v>
      </c>
      <c r="I2312" s="42" t="s">
        <v>17639</v>
      </c>
      <c r="K2312" s="36" t="s">
        <v>12272</v>
      </c>
      <c r="L2312" s="36" t="s">
        <v>13802</v>
      </c>
      <c r="M2312" s="37">
        <v>45831</v>
      </c>
      <c r="N2312" s="36" t="s">
        <v>11959</v>
      </c>
      <c r="U2312" s="36" t="s">
        <v>17638</v>
      </c>
      <c r="X2312" s="36" t="s">
        <v>12276</v>
      </c>
      <c r="AA2312" s="41" t="s">
        <v>15129</v>
      </c>
      <c r="AB2312" s="41" t="s">
        <v>15128</v>
      </c>
      <c r="AD2312" s="33">
        <v>2</v>
      </c>
      <c r="AF2312" s="33">
        <v>50182</v>
      </c>
      <c r="AK2312" s="40">
        <v>8</v>
      </c>
      <c r="AN2312" s="39" t="s">
        <v>15127</v>
      </c>
      <c r="AP2312" s="32" t="s">
        <v>15126</v>
      </c>
      <c r="AQ2312" s="32" t="s">
        <v>15125</v>
      </c>
      <c r="AR2312" s="32" t="s">
        <v>15124</v>
      </c>
    </row>
    <row r="2313" spans="3:44" x14ac:dyDescent="0.25">
      <c r="C2313" s="41" t="s">
        <v>15132</v>
      </c>
      <c r="D2313" s="41" t="s">
        <v>9190</v>
      </c>
      <c r="E2313" s="37">
        <v>45831</v>
      </c>
      <c r="F2313" s="37">
        <v>45831</v>
      </c>
      <c r="G2313" s="36" t="s">
        <v>4970</v>
      </c>
      <c r="H2313" s="37">
        <v>45831</v>
      </c>
      <c r="I2313" s="42" t="s">
        <v>17639</v>
      </c>
      <c r="K2313" s="36" t="s">
        <v>12272</v>
      </c>
      <c r="L2313" s="36" t="s">
        <v>13802</v>
      </c>
      <c r="M2313" s="37">
        <v>45831</v>
      </c>
      <c r="N2313" s="36" t="s">
        <v>11959</v>
      </c>
      <c r="U2313" s="36" t="s">
        <v>17638</v>
      </c>
      <c r="X2313" s="36" t="s">
        <v>12274</v>
      </c>
      <c r="AA2313" s="41" t="s">
        <v>15129</v>
      </c>
      <c r="AB2313" s="41" t="s">
        <v>15128</v>
      </c>
      <c r="AD2313" s="33">
        <v>3</v>
      </c>
      <c r="AF2313" s="33">
        <v>46000</v>
      </c>
      <c r="AK2313" s="40">
        <v>8</v>
      </c>
      <c r="AN2313" s="39" t="s">
        <v>15127</v>
      </c>
      <c r="AP2313" s="32" t="s">
        <v>15126</v>
      </c>
      <c r="AQ2313" s="32" t="s">
        <v>15125</v>
      </c>
      <c r="AR2313" s="32" t="s">
        <v>15124</v>
      </c>
    </row>
    <row r="2314" spans="3:44" x14ac:dyDescent="0.25">
      <c r="C2314" s="41" t="s">
        <v>15132</v>
      </c>
      <c r="D2314" s="41" t="s">
        <v>9190</v>
      </c>
      <c r="E2314" s="37">
        <v>45831</v>
      </c>
      <c r="F2314" s="37">
        <v>45831</v>
      </c>
      <c r="G2314" s="36" t="s">
        <v>4948</v>
      </c>
      <c r="H2314" s="37">
        <v>45831</v>
      </c>
      <c r="I2314" s="42" t="s">
        <v>17637</v>
      </c>
      <c r="K2314" s="36" t="s">
        <v>12272</v>
      </c>
      <c r="L2314" s="36" t="s">
        <v>13803</v>
      </c>
      <c r="M2314" s="37">
        <v>45831</v>
      </c>
      <c r="N2314" s="36" t="s">
        <v>11959</v>
      </c>
      <c r="U2314" s="36" t="s">
        <v>17636</v>
      </c>
      <c r="X2314" s="36" t="s">
        <v>12282</v>
      </c>
      <c r="AA2314" s="41" t="s">
        <v>15129</v>
      </c>
      <c r="AB2314" s="41" t="s">
        <v>15128</v>
      </c>
      <c r="AD2314" s="33">
        <v>1</v>
      </c>
      <c r="AF2314" s="33">
        <v>70950</v>
      </c>
      <c r="AK2314" s="40">
        <v>8</v>
      </c>
      <c r="AN2314" s="39" t="s">
        <v>15127</v>
      </c>
      <c r="AP2314" s="32" t="s">
        <v>15126</v>
      </c>
      <c r="AQ2314" s="32" t="s">
        <v>15125</v>
      </c>
      <c r="AR2314" s="32" t="s">
        <v>15124</v>
      </c>
    </row>
    <row r="2315" spans="3:44" x14ac:dyDescent="0.25">
      <c r="C2315" s="41" t="s">
        <v>15132</v>
      </c>
      <c r="D2315" s="41" t="s">
        <v>9190</v>
      </c>
      <c r="E2315" s="37">
        <v>45831</v>
      </c>
      <c r="F2315" s="37">
        <v>45831</v>
      </c>
      <c r="G2315" s="36" t="s">
        <v>4699</v>
      </c>
      <c r="H2315" s="37">
        <v>45831</v>
      </c>
      <c r="I2315" s="42" t="s">
        <v>17635</v>
      </c>
      <c r="K2315" s="36" t="s">
        <v>12272</v>
      </c>
      <c r="L2315" s="36" t="s">
        <v>13804</v>
      </c>
      <c r="M2315" s="37">
        <v>45831</v>
      </c>
      <c r="N2315" s="36" t="s">
        <v>11959</v>
      </c>
      <c r="U2315" s="36" t="s">
        <v>17634</v>
      </c>
      <c r="X2315" s="36" t="s">
        <v>12273</v>
      </c>
      <c r="AA2315" s="41" t="s">
        <v>15129</v>
      </c>
      <c r="AB2315" s="41" t="s">
        <v>15128</v>
      </c>
      <c r="AD2315" s="33">
        <v>1</v>
      </c>
      <c r="AF2315" s="33">
        <v>111058</v>
      </c>
      <c r="AK2315" s="40">
        <v>8</v>
      </c>
      <c r="AN2315" s="39" t="s">
        <v>15127</v>
      </c>
      <c r="AP2315" s="32" t="s">
        <v>15126</v>
      </c>
      <c r="AQ2315" s="32" t="s">
        <v>15125</v>
      </c>
      <c r="AR2315" s="32" t="s">
        <v>15124</v>
      </c>
    </row>
    <row r="2316" spans="3:44" x14ac:dyDescent="0.25">
      <c r="C2316" s="41" t="s">
        <v>15132</v>
      </c>
      <c r="D2316" s="41" t="s">
        <v>9190</v>
      </c>
      <c r="E2316" s="37">
        <v>45831</v>
      </c>
      <c r="F2316" s="37">
        <v>45831</v>
      </c>
      <c r="G2316" s="36" t="s">
        <v>5183</v>
      </c>
      <c r="H2316" s="37">
        <v>45831</v>
      </c>
      <c r="I2316" s="42" t="s">
        <v>17633</v>
      </c>
      <c r="K2316" s="36" t="s">
        <v>12272</v>
      </c>
      <c r="L2316" s="36" t="s">
        <v>12335</v>
      </c>
      <c r="M2316" s="37">
        <v>45831</v>
      </c>
      <c r="N2316" s="36" t="s">
        <v>12055</v>
      </c>
      <c r="U2316" s="36" t="s">
        <v>17632</v>
      </c>
      <c r="X2316" s="36" t="s">
        <v>12276</v>
      </c>
      <c r="AA2316" s="41" t="s">
        <v>15129</v>
      </c>
      <c r="AB2316" s="41" t="s">
        <v>15128</v>
      </c>
      <c r="AD2316" s="33">
        <v>3</v>
      </c>
      <c r="AF2316" s="33">
        <v>50182</v>
      </c>
      <c r="AK2316" s="40">
        <v>8</v>
      </c>
      <c r="AN2316" s="39" t="s">
        <v>15127</v>
      </c>
      <c r="AP2316" s="32" t="s">
        <v>15126</v>
      </c>
      <c r="AQ2316" s="32" t="s">
        <v>15125</v>
      </c>
      <c r="AR2316" s="32" t="s">
        <v>15124</v>
      </c>
    </row>
    <row r="2317" spans="3:44" x14ac:dyDescent="0.25">
      <c r="C2317" s="41" t="s">
        <v>15132</v>
      </c>
      <c r="D2317" s="41" t="s">
        <v>9190</v>
      </c>
      <c r="E2317" s="37">
        <v>45831</v>
      </c>
      <c r="F2317" s="37">
        <v>45831</v>
      </c>
      <c r="G2317" s="36" t="s">
        <v>5183</v>
      </c>
      <c r="H2317" s="37">
        <v>45831</v>
      </c>
      <c r="I2317" s="42" t="s">
        <v>17633</v>
      </c>
      <c r="K2317" s="36" t="s">
        <v>12272</v>
      </c>
      <c r="L2317" s="36" t="s">
        <v>12335</v>
      </c>
      <c r="M2317" s="37">
        <v>45831</v>
      </c>
      <c r="N2317" s="36" t="s">
        <v>12055</v>
      </c>
      <c r="U2317" s="36" t="s">
        <v>17632</v>
      </c>
      <c r="X2317" s="36" t="s">
        <v>12277</v>
      </c>
      <c r="AA2317" s="41" t="s">
        <v>15129</v>
      </c>
      <c r="AB2317" s="41" t="s">
        <v>15128</v>
      </c>
      <c r="AD2317" s="33">
        <v>2</v>
      </c>
      <c r="AF2317" s="33">
        <v>49500</v>
      </c>
      <c r="AK2317" s="40">
        <v>8</v>
      </c>
      <c r="AN2317" s="39" t="s">
        <v>15127</v>
      </c>
      <c r="AP2317" s="32" t="s">
        <v>15126</v>
      </c>
      <c r="AQ2317" s="32" t="s">
        <v>15125</v>
      </c>
      <c r="AR2317" s="32" t="s">
        <v>15124</v>
      </c>
    </row>
    <row r="2318" spans="3:44" x14ac:dyDescent="0.25">
      <c r="C2318" s="41" t="s">
        <v>15132</v>
      </c>
      <c r="D2318" s="41" t="s">
        <v>9190</v>
      </c>
      <c r="E2318" s="37">
        <v>45831</v>
      </c>
      <c r="F2318" s="37">
        <v>45831</v>
      </c>
      <c r="G2318" s="36" t="s">
        <v>5183</v>
      </c>
      <c r="H2318" s="37">
        <v>45831</v>
      </c>
      <c r="I2318" s="42" t="s">
        <v>17633</v>
      </c>
      <c r="K2318" s="36" t="s">
        <v>12272</v>
      </c>
      <c r="L2318" s="36" t="s">
        <v>12335</v>
      </c>
      <c r="M2318" s="37">
        <v>45831</v>
      </c>
      <c r="N2318" s="36" t="s">
        <v>12055</v>
      </c>
      <c r="U2318" s="36" t="s">
        <v>17632</v>
      </c>
      <c r="X2318" s="36" t="s">
        <v>12273</v>
      </c>
      <c r="AA2318" s="41" t="s">
        <v>15129</v>
      </c>
      <c r="AB2318" s="41" t="s">
        <v>15128</v>
      </c>
      <c r="AD2318" s="33">
        <v>2</v>
      </c>
      <c r="AF2318" s="33">
        <v>111058</v>
      </c>
      <c r="AK2318" s="40">
        <v>8</v>
      </c>
      <c r="AN2318" s="39" t="s">
        <v>15127</v>
      </c>
      <c r="AP2318" s="32" t="s">
        <v>15126</v>
      </c>
      <c r="AQ2318" s="32" t="s">
        <v>15125</v>
      </c>
      <c r="AR2318" s="32" t="s">
        <v>15124</v>
      </c>
    </row>
    <row r="2319" spans="3:44" x14ac:dyDescent="0.25">
      <c r="C2319" s="41" t="s">
        <v>15132</v>
      </c>
      <c r="D2319" s="41" t="s">
        <v>9190</v>
      </c>
      <c r="E2319" s="37">
        <v>45831</v>
      </c>
      <c r="F2319" s="37">
        <v>45831</v>
      </c>
      <c r="G2319" s="36" t="s">
        <v>5183</v>
      </c>
      <c r="H2319" s="37">
        <v>45831</v>
      </c>
      <c r="I2319" s="42" t="s">
        <v>17633</v>
      </c>
      <c r="K2319" s="36" t="s">
        <v>12272</v>
      </c>
      <c r="L2319" s="36" t="s">
        <v>12335</v>
      </c>
      <c r="M2319" s="37">
        <v>45831</v>
      </c>
      <c r="N2319" s="36" t="s">
        <v>12055</v>
      </c>
      <c r="U2319" s="36" t="s">
        <v>17632</v>
      </c>
      <c r="X2319" s="36" t="s">
        <v>12283</v>
      </c>
      <c r="AA2319" s="41" t="s">
        <v>15129</v>
      </c>
      <c r="AB2319" s="41" t="s">
        <v>15128</v>
      </c>
      <c r="AD2319" s="33">
        <v>7</v>
      </c>
      <c r="AF2319" s="33">
        <v>111606</v>
      </c>
      <c r="AK2319" s="40">
        <v>8</v>
      </c>
      <c r="AN2319" s="39" t="s">
        <v>15127</v>
      </c>
      <c r="AP2319" s="32" t="s">
        <v>15126</v>
      </c>
      <c r="AQ2319" s="32" t="s">
        <v>15125</v>
      </c>
      <c r="AR2319" s="32" t="s">
        <v>15124</v>
      </c>
    </row>
    <row r="2320" spans="3:44" x14ac:dyDescent="0.25">
      <c r="C2320" s="41" t="s">
        <v>15132</v>
      </c>
      <c r="D2320" s="41" t="s">
        <v>9190</v>
      </c>
      <c r="E2320" s="37">
        <v>45831</v>
      </c>
      <c r="F2320" s="37">
        <v>45831</v>
      </c>
      <c r="G2320" s="36" t="s">
        <v>4984</v>
      </c>
      <c r="H2320" s="37">
        <v>45831</v>
      </c>
      <c r="I2320" s="42" t="s">
        <v>17631</v>
      </c>
      <c r="K2320" s="36" t="s">
        <v>12272</v>
      </c>
      <c r="L2320" s="36" t="s">
        <v>13805</v>
      </c>
      <c r="M2320" s="37">
        <v>45831</v>
      </c>
      <c r="N2320" s="36" t="s">
        <v>11970</v>
      </c>
      <c r="U2320" s="36" t="s">
        <v>17630</v>
      </c>
      <c r="X2320" s="36" t="s">
        <v>12276</v>
      </c>
      <c r="AA2320" s="41" t="s">
        <v>15129</v>
      </c>
      <c r="AB2320" s="41" t="s">
        <v>15128</v>
      </c>
      <c r="AD2320" s="33">
        <v>1</v>
      </c>
      <c r="AF2320" s="33">
        <v>50182</v>
      </c>
      <c r="AK2320" s="40">
        <v>8</v>
      </c>
      <c r="AN2320" s="39" t="s">
        <v>15127</v>
      </c>
      <c r="AP2320" s="32" t="s">
        <v>15126</v>
      </c>
      <c r="AQ2320" s="32" t="s">
        <v>15125</v>
      </c>
      <c r="AR2320" s="32" t="s">
        <v>15124</v>
      </c>
    </row>
    <row r="2321" spans="3:44" x14ac:dyDescent="0.25">
      <c r="C2321" s="41" t="s">
        <v>15132</v>
      </c>
      <c r="D2321" s="41" t="s">
        <v>9190</v>
      </c>
      <c r="E2321" s="37">
        <v>45831</v>
      </c>
      <c r="F2321" s="37">
        <v>45831</v>
      </c>
      <c r="G2321" s="36" t="s">
        <v>4906</v>
      </c>
      <c r="H2321" s="37">
        <v>45831</v>
      </c>
      <c r="I2321" s="42" t="s">
        <v>17629</v>
      </c>
      <c r="K2321" s="36" t="s">
        <v>12272</v>
      </c>
      <c r="L2321" s="36" t="s">
        <v>13806</v>
      </c>
      <c r="M2321" s="37">
        <v>45831</v>
      </c>
      <c r="N2321" s="36" t="s">
        <v>12055</v>
      </c>
      <c r="U2321" s="36" t="s">
        <v>17628</v>
      </c>
      <c r="X2321" s="36" t="s">
        <v>12283</v>
      </c>
      <c r="AA2321" s="41" t="s">
        <v>15129</v>
      </c>
      <c r="AB2321" s="41" t="s">
        <v>15128</v>
      </c>
      <c r="AD2321" s="33">
        <v>4</v>
      </c>
      <c r="AF2321" s="33">
        <v>111606</v>
      </c>
      <c r="AK2321" s="40">
        <v>8</v>
      </c>
      <c r="AN2321" s="39" t="s">
        <v>15127</v>
      </c>
      <c r="AP2321" s="32" t="s">
        <v>15126</v>
      </c>
      <c r="AQ2321" s="32" t="s">
        <v>15125</v>
      </c>
      <c r="AR2321" s="32" t="s">
        <v>15124</v>
      </c>
    </row>
    <row r="2322" spans="3:44" x14ac:dyDescent="0.25">
      <c r="C2322" s="41" t="s">
        <v>15132</v>
      </c>
      <c r="D2322" s="41" t="s">
        <v>9190</v>
      </c>
      <c r="E2322" s="37">
        <v>45831</v>
      </c>
      <c r="F2322" s="37">
        <v>45831</v>
      </c>
      <c r="G2322" s="36" t="s">
        <v>4906</v>
      </c>
      <c r="H2322" s="37">
        <v>45831</v>
      </c>
      <c r="I2322" s="42" t="s">
        <v>17629</v>
      </c>
      <c r="K2322" s="36" t="s">
        <v>12272</v>
      </c>
      <c r="L2322" s="36" t="s">
        <v>13806</v>
      </c>
      <c r="M2322" s="37">
        <v>45831</v>
      </c>
      <c r="N2322" s="36" t="s">
        <v>12055</v>
      </c>
      <c r="U2322" s="36" t="s">
        <v>17628</v>
      </c>
      <c r="X2322" s="36" t="s">
        <v>12276</v>
      </c>
      <c r="AA2322" s="41" t="s">
        <v>15129</v>
      </c>
      <c r="AB2322" s="41" t="s">
        <v>15128</v>
      </c>
      <c r="AD2322" s="33">
        <v>4</v>
      </c>
      <c r="AF2322" s="33">
        <v>50182</v>
      </c>
      <c r="AK2322" s="40">
        <v>8</v>
      </c>
      <c r="AN2322" s="39" t="s">
        <v>15127</v>
      </c>
      <c r="AP2322" s="32" t="s">
        <v>15126</v>
      </c>
      <c r="AQ2322" s="32" t="s">
        <v>15125</v>
      </c>
      <c r="AR2322" s="32" t="s">
        <v>15124</v>
      </c>
    </row>
    <row r="2323" spans="3:44" x14ac:dyDescent="0.25">
      <c r="C2323" s="41" t="s">
        <v>15132</v>
      </c>
      <c r="D2323" s="41" t="s">
        <v>9190</v>
      </c>
      <c r="E2323" s="37">
        <v>45831</v>
      </c>
      <c r="F2323" s="37">
        <v>45831</v>
      </c>
      <c r="G2323" s="36" t="s">
        <v>4906</v>
      </c>
      <c r="H2323" s="37">
        <v>45831</v>
      </c>
      <c r="I2323" s="42" t="s">
        <v>17629</v>
      </c>
      <c r="K2323" s="36" t="s">
        <v>12272</v>
      </c>
      <c r="L2323" s="36" t="s">
        <v>13806</v>
      </c>
      <c r="M2323" s="37">
        <v>45831</v>
      </c>
      <c r="N2323" s="36" t="s">
        <v>12055</v>
      </c>
      <c r="U2323" s="36" t="s">
        <v>17628</v>
      </c>
      <c r="X2323" s="36" t="s">
        <v>12282</v>
      </c>
      <c r="AA2323" s="41" t="s">
        <v>15129</v>
      </c>
      <c r="AB2323" s="41" t="s">
        <v>15128</v>
      </c>
      <c r="AD2323" s="33">
        <v>4</v>
      </c>
      <c r="AF2323" s="33">
        <v>70950</v>
      </c>
      <c r="AK2323" s="40">
        <v>8</v>
      </c>
      <c r="AN2323" s="39" t="s">
        <v>15127</v>
      </c>
      <c r="AP2323" s="32" t="s">
        <v>15126</v>
      </c>
      <c r="AQ2323" s="32" t="s">
        <v>15125</v>
      </c>
      <c r="AR2323" s="32" t="s">
        <v>15124</v>
      </c>
    </row>
    <row r="2324" spans="3:44" x14ac:dyDescent="0.25">
      <c r="C2324" s="41" t="s">
        <v>15132</v>
      </c>
      <c r="D2324" s="41" t="s">
        <v>9190</v>
      </c>
      <c r="E2324" s="37">
        <v>45831</v>
      </c>
      <c r="F2324" s="37">
        <v>45831</v>
      </c>
      <c r="G2324" s="36" t="s">
        <v>4906</v>
      </c>
      <c r="H2324" s="37">
        <v>45831</v>
      </c>
      <c r="I2324" s="42" t="s">
        <v>17629</v>
      </c>
      <c r="K2324" s="36" t="s">
        <v>12272</v>
      </c>
      <c r="L2324" s="36" t="s">
        <v>13806</v>
      </c>
      <c r="M2324" s="37">
        <v>45831</v>
      </c>
      <c r="N2324" s="36" t="s">
        <v>12055</v>
      </c>
      <c r="U2324" s="36" t="s">
        <v>17628</v>
      </c>
      <c r="X2324" s="36" t="s">
        <v>12277</v>
      </c>
      <c r="AA2324" s="41" t="s">
        <v>15129</v>
      </c>
      <c r="AB2324" s="41" t="s">
        <v>15128</v>
      </c>
      <c r="AD2324" s="33">
        <v>1</v>
      </c>
      <c r="AF2324" s="33">
        <v>49500</v>
      </c>
      <c r="AK2324" s="40">
        <v>8</v>
      </c>
      <c r="AN2324" s="39" t="s">
        <v>15127</v>
      </c>
      <c r="AP2324" s="32" t="s">
        <v>15126</v>
      </c>
      <c r="AQ2324" s="32" t="s">
        <v>15125</v>
      </c>
      <c r="AR2324" s="32" t="s">
        <v>15124</v>
      </c>
    </row>
    <row r="2325" spans="3:44" x14ac:dyDescent="0.25">
      <c r="C2325" s="41" t="s">
        <v>15132</v>
      </c>
      <c r="D2325" s="41" t="s">
        <v>9190</v>
      </c>
      <c r="E2325" s="37">
        <v>45831</v>
      </c>
      <c r="F2325" s="37">
        <v>45831</v>
      </c>
      <c r="G2325" s="36" t="s">
        <v>5002</v>
      </c>
      <c r="H2325" s="37">
        <v>45831</v>
      </c>
      <c r="I2325" s="42" t="s">
        <v>17627</v>
      </c>
      <c r="K2325" s="36" t="s">
        <v>12272</v>
      </c>
      <c r="L2325" s="36" t="s">
        <v>13807</v>
      </c>
      <c r="M2325" s="37">
        <v>45831</v>
      </c>
      <c r="N2325" s="36" t="s">
        <v>11959</v>
      </c>
      <c r="U2325" s="36" t="s">
        <v>17623</v>
      </c>
      <c r="X2325" s="36" t="s">
        <v>12276</v>
      </c>
      <c r="AA2325" s="41" t="s">
        <v>15129</v>
      </c>
      <c r="AB2325" s="41" t="s">
        <v>15128</v>
      </c>
      <c r="AD2325" s="33">
        <v>3</v>
      </c>
      <c r="AF2325" s="33">
        <v>50182</v>
      </c>
      <c r="AK2325" s="40">
        <v>8</v>
      </c>
      <c r="AN2325" s="39" t="s">
        <v>15127</v>
      </c>
      <c r="AP2325" s="32" t="s">
        <v>15126</v>
      </c>
      <c r="AQ2325" s="32" t="s">
        <v>15125</v>
      </c>
      <c r="AR2325" s="32" t="s">
        <v>15124</v>
      </c>
    </row>
    <row r="2326" spans="3:44" x14ac:dyDescent="0.25">
      <c r="C2326" s="41" t="s">
        <v>15132</v>
      </c>
      <c r="D2326" s="41" t="s">
        <v>9190</v>
      </c>
      <c r="E2326" s="37">
        <v>45831</v>
      </c>
      <c r="F2326" s="37">
        <v>45831</v>
      </c>
      <c r="G2326" s="36" t="s">
        <v>5002</v>
      </c>
      <c r="H2326" s="37">
        <v>45831</v>
      </c>
      <c r="I2326" s="42" t="s">
        <v>17627</v>
      </c>
      <c r="K2326" s="36" t="s">
        <v>12272</v>
      </c>
      <c r="L2326" s="36" t="s">
        <v>13807</v>
      </c>
      <c r="M2326" s="37">
        <v>45831</v>
      </c>
      <c r="N2326" s="36" t="s">
        <v>11959</v>
      </c>
      <c r="U2326" s="36" t="s">
        <v>17623</v>
      </c>
      <c r="X2326" s="36" t="s">
        <v>12278</v>
      </c>
      <c r="AA2326" s="41" t="s">
        <v>15129</v>
      </c>
      <c r="AB2326" s="41" t="s">
        <v>15128</v>
      </c>
      <c r="AD2326" s="33">
        <v>1</v>
      </c>
      <c r="AF2326" s="33">
        <v>74250</v>
      </c>
      <c r="AK2326" s="40">
        <v>8</v>
      </c>
      <c r="AN2326" s="39" t="s">
        <v>15127</v>
      </c>
      <c r="AP2326" s="32" t="s">
        <v>15126</v>
      </c>
      <c r="AQ2326" s="32" t="s">
        <v>15125</v>
      </c>
      <c r="AR2326" s="32" t="s">
        <v>15124</v>
      </c>
    </row>
    <row r="2327" spans="3:44" x14ac:dyDescent="0.25">
      <c r="C2327" s="41" t="s">
        <v>15132</v>
      </c>
      <c r="D2327" s="41" t="s">
        <v>9190</v>
      </c>
      <c r="E2327" s="37">
        <v>45831</v>
      </c>
      <c r="F2327" s="37">
        <v>45831</v>
      </c>
      <c r="G2327" s="36" t="s">
        <v>5002</v>
      </c>
      <c r="H2327" s="37">
        <v>45831</v>
      </c>
      <c r="I2327" s="42" t="s">
        <v>17627</v>
      </c>
      <c r="K2327" s="36" t="s">
        <v>12272</v>
      </c>
      <c r="L2327" s="36" t="s">
        <v>13807</v>
      </c>
      <c r="M2327" s="37">
        <v>45831</v>
      </c>
      <c r="N2327" s="36" t="s">
        <v>11959</v>
      </c>
      <c r="U2327" s="36" t="s">
        <v>17623</v>
      </c>
      <c r="X2327" s="36" t="s">
        <v>12281</v>
      </c>
      <c r="AA2327" s="41" t="s">
        <v>15129</v>
      </c>
      <c r="AB2327" s="41" t="s">
        <v>15128</v>
      </c>
      <c r="AD2327" s="33">
        <v>3</v>
      </c>
      <c r="AF2327" s="33">
        <v>55595</v>
      </c>
      <c r="AK2327" s="40">
        <v>8</v>
      </c>
      <c r="AN2327" s="39" t="s">
        <v>15127</v>
      </c>
      <c r="AP2327" s="32" t="s">
        <v>15126</v>
      </c>
      <c r="AQ2327" s="32" t="s">
        <v>15125</v>
      </c>
      <c r="AR2327" s="32" t="s">
        <v>15124</v>
      </c>
    </row>
    <row r="2328" spans="3:44" x14ac:dyDescent="0.25">
      <c r="C2328" s="41" t="s">
        <v>15132</v>
      </c>
      <c r="D2328" s="41" t="s">
        <v>9190</v>
      </c>
      <c r="E2328" s="37">
        <v>45831</v>
      </c>
      <c r="F2328" s="37">
        <v>45831</v>
      </c>
      <c r="G2328" s="36" t="s">
        <v>4774</v>
      </c>
      <c r="H2328" s="37">
        <v>45831</v>
      </c>
      <c r="I2328" s="42" t="s">
        <v>17626</v>
      </c>
      <c r="K2328" s="36" t="s">
        <v>12272</v>
      </c>
      <c r="L2328" s="36" t="s">
        <v>13808</v>
      </c>
      <c r="M2328" s="37">
        <v>45831</v>
      </c>
      <c r="N2328" s="36" t="s">
        <v>11970</v>
      </c>
      <c r="U2328" s="36" t="s">
        <v>17625</v>
      </c>
      <c r="X2328" s="36" t="s">
        <v>12274</v>
      </c>
      <c r="AA2328" s="41" t="s">
        <v>15129</v>
      </c>
      <c r="AB2328" s="41" t="s">
        <v>15128</v>
      </c>
      <c r="AD2328" s="33">
        <v>2</v>
      </c>
      <c r="AF2328" s="33">
        <v>46000</v>
      </c>
      <c r="AK2328" s="40">
        <v>8</v>
      </c>
      <c r="AN2328" s="39" t="s">
        <v>15127</v>
      </c>
      <c r="AP2328" s="32" t="s">
        <v>15126</v>
      </c>
      <c r="AQ2328" s="32" t="s">
        <v>15125</v>
      </c>
      <c r="AR2328" s="32" t="s">
        <v>15124</v>
      </c>
    </row>
    <row r="2329" spans="3:44" x14ac:dyDescent="0.25">
      <c r="C2329" s="41" t="s">
        <v>15132</v>
      </c>
      <c r="D2329" s="41" t="s">
        <v>9190</v>
      </c>
      <c r="E2329" s="37">
        <v>45831</v>
      </c>
      <c r="F2329" s="37">
        <v>45831</v>
      </c>
      <c r="G2329" s="36" t="s">
        <v>4774</v>
      </c>
      <c r="H2329" s="37">
        <v>45831</v>
      </c>
      <c r="I2329" s="42" t="s">
        <v>17626</v>
      </c>
      <c r="K2329" s="36" t="s">
        <v>12272</v>
      </c>
      <c r="L2329" s="36" t="s">
        <v>13808</v>
      </c>
      <c r="M2329" s="37">
        <v>45831</v>
      </c>
      <c r="N2329" s="36" t="s">
        <v>11970</v>
      </c>
      <c r="U2329" s="36" t="s">
        <v>17625</v>
      </c>
      <c r="X2329" s="36" t="s">
        <v>12273</v>
      </c>
      <c r="AA2329" s="41" t="s">
        <v>15129</v>
      </c>
      <c r="AB2329" s="41" t="s">
        <v>15128</v>
      </c>
      <c r="AD2329" s="33">
        <v>3</v>
      </c>
      <c r="AF2329" s="33">
        <v>111058</v>
      </c>
      <c r="AK2329" s="40">
        <v>8</v>
      </c>
      <c r="AN2329" s="39" t="s">
        <v>15127</v>
      </c>
      <c r="AP2329" s="32" t="s">
        <v>15126</v>
      </c>
      <c r="AQ2329" s="32" t="s">
        <v>15125</v>
      </c>
      <c r="AR2329" s="32" t="s">
        <v>15124</v>
      </c>
    </row>
    <row r="2330" spans="3:44" x14ac:dyDescent="0.25">
      <c r="C2330" s="41" t="s">
        <v>15132</v>
      </c>
      <c r="D2330" s="41" t="s">
        <v>9190</v>
      </c>
      <c r="E2330" s="37">
        <v>45831</v>
      </c>
      <c r="F2330" s="37">
        <v>45831</v>
      </c>
      <c r="G2330" s="36" t="s">
        <v>5006</v>
      </c>
      <c r="H2330" s="37">
        <v>45831</v>
      </c>
      <c r="I2330" s="42" t="s">
        <v>17624</v>
      </c>
      <c r="K2330" s="36" t="s">
        <v>12272</v>
      </c>
      <c r="L2330" s="36" t="s">
        <v>13809</v>
      </c>
      <c r="M2330" s="37">
        <v>45831</v>
      </c>
      <c r="N2330" s="36" t="s">
        <v>11959</v>
      </c>
      <c r="U2330" s="36" t="s">
        <v>17623</v>
      </c>
      <c r="X2330" s="36" t="s">
        <v>12276</v>
      </c>
      <c r="AA2330" s="41" t="s">
        <v>15129</v>
      </c>
      <c r="AB2330" s="41" t="s">
        <v>15128</v>
      </c>
      <c r="AD2330" s="33">
        <v>2</v>
      </c>
      <c r="AF2330" s="33">
        <v>50182</v>
      </c>
      <c r="AK2330" s="40">
        <v>8</v>
      </c>
      <c r="AN2330" s="39" t="s">
        <v>15127</v>
      </c>
      <c r="AP2330" s="32" t="s">
        <v>15126</v>
      </c>
      <c r="AQ2330" s="32" t="s">
        <v>15125</v>
      </c>
      <c r="AR2330" s="32" t="s">
        <v>15124</v>
      </c>
    </row>
    <row r="2331" spans="3:44" x14ac:dyDescent="0.25">
      <c r="C2331" s="41" t="s">
        <v>15132</v>
      </c>
      <c r="D2331" s="41" t="s">
        <v>9190</v>
      </c>
      <c r="E2331" s="37">
        <v>45831</v>
      </c>
      <c r="F2331" s="37">
        <v>45831</v>
      </c>
      <c r="G2331" s="36" t="s">
        <v>5006</v>
      </c>
      <c r="H2331" s="37">
        <v>45831</v>
      </c>
      <c r="I2331" s="42" t="s">
        <v>17624</v>
      </c>
      <c r="K2331" s="36" t="s">
        <v>12272</v>
      </c>
      <c r="L2331" s="36" t="s">
        <v>13809</v>
      </c>
      <c r="M2331" s="37">
        <v>45831</v>
      </c>
      <c r="N2331" s="36" t="s">
        <v>11959</v>
      </c>
      <c r="U2331" s="36" t="s">
        <v>17623</v>
      </c>
      <c r="X2331" s="36" t="s">
        <v>12278</v>
      </c>
      <c r="AA2331" s="41" t="s">
        <v>15129</v>
      </c>
      <c r="AB2331" s="41" t="s">
        <v>15128</v>
      </c>
      <c r="AD2331" s="33">
        <v>2</v>
      </c>
      <c r="AF2331" s="33">
        <v>74250</v>
      </c>
      <c r="AK2331" s="40">
        <v>8</v>
      </c>
      <c r="AN2331" s="39" t="s">
        <v>15127</v>
      </c>
      <c r="AP2331" s="32" t="s">
        <v>15126</v>
      </c>
      <c r="AQ2331" s="32" t="s">
        <v>15125</v>
      </c>
      <c r="AR2331" s="32" t="s">
        <v>15124</v>
      </c>
    </row>
    <row r="2332" spans="3:44" x14ac:dyDescent="0.25">
      <c r="C2332" s="41" t="s">
        <v>15132</v>
      </c>
      <c r="D2332" s="41" t="s">
        <v>9190</v>
      </c>
      <c r="E2332" s="37">
        <v>45831</v>
      </c>
      <c r="F2332" s="37">
        <v>45831</v>
      </c>
      <c r="G2332" s="36" t="s">
        <v>5006</v>
      </c>
      <c r="H2332" s="37">
        <v>45831</v>
      </c>
      <c r="I2332" s="42" t="s">
        <v>17624</v>
      </c>
      <c r="K2332" s="36" t="s">
        <v>12272</v>
      </c>
      <c r="L2332" s="36" t="s">
        <v>13809</v>
      </c>
      <c r="M2332" s="37">
        <v>45831</v>
      </c>
      <c r="N2332" s="36" t="s">
        <v>11959</v>
      </c>
      <c r="U2332" s="36" t="s">
        <v>17623</v>
      </c>
      <c r="X2332" s="36" t="s">
        <v>12273</v>
      </c>
      <c r="AA2332" s="41" t="s">
        <v>15129</v>
      </c>
      <c r="AB2332" s="41" t="s">
        <v>15128</v>
      </c>
      <c r="AD2332" s="33">
        <v>2</v>
      </c>
      <c r="AF2332" s="33">
        <v>111058</v>
      </c>
      <c r="AK2332" s="40">
        <v>8</v>
      </c>
      <c r="AN2332" s="39" t="s">
        <v>15127</v>
      </c>
      <c r="AP2332" s="32" t="s">
        <v>15126</v>
      </c>
      <c r="AQ2332" s="32" t="s">
        <v>15125</v>
      </c>
      <c r="AR2332" s="32" t="s">
        <v>15124</v>
      </c>
    </row>
    <row r="2333" spans="3:44" x14ac:dyDescent="0.25">
      <c r="C2333" s="41" t="s">
        <v>15132</v>
      </c>
      <c r="D2333" s="41" t="s">
        <v>9190</v>
      </c>
      <c r="E2333" s="37">
        <v>45831</v>
      </c>
      <c r="F2333" s="37">
        <v>45831</v>
      </c>
      <c r="G2333" s="36" t="s">
        <v>5006</v>
      </c>
      <c r="H2333" s="37">
        <v>45831</v>
      </c>
      <c r="I2333" s="42" t="s">
        <v>17624</v>
      </c>
      <c r="K2333" s="36" t="s">
        <v>12272</v>
      </c>
      <c r="L2333" s="36" t="s">
        <v>13809</v>
      </c>
      <c r="M2333" s="37">
        <v>45831</v>
      </c>
      <c r="N2333" s="36" t="s">
        <v>11959</v>
      </c>
      <c r="U2333" s="36" t="s">
        <v>17623</v>
      </c>
      <c r="X2333" s="36" t="s">
        <v>12282</v>
      </c>
      <c r="AA2333" s="41" t="s">
        <v>15129</v>
      </c>
      <c r="AB2333" s="41" t="s">
        <v>15128</v>
      </c>
      <c r="AD2333" s="33">
        <v>1</v>
      </c>
      <c r="AF2333" s="33">
        <v>70950</v>
      </c>
      <c r="AK2333" s="40">
        <v>8</v>
      </c>
      <c r="AN2333" s="39" t="s">
        <v>15127</v>
      </c>
      <c r="AP2333" s="32" t="s">
        <v>15126</v>
      </c>
      <c r="AQ2333" s="32" t="s">
        <v>15125</v>
      </c>
      <c r="AR2333" s="32" t="s">
        <v>15124</v>
      </c>
    </row>
    <row r="2334" spans="3:44" x14ac:dyDescent="0.25">
      <c r="C2334" s="41" t="s">
        <v>15132</v>
      </c>
      <c r="D2334" s="41" t="s">
        <v>9190</v>
      </c>
      <c r="E2334" s="37">
        <v>45831</v>
      </c>
      <c r="F2334" s="37">
        <v>45831</v>
      </c>
      <c r="G2334" s="36" t="s">
        <v>4826</v>
      </c>
      <c r="H2334" s="37">
        <v>45831</v>
      </c>
      <c r="I2334" s="42" t="s">
        <v>17622</v>
      </c>
      <c r="K2334" s="36" t="s">
        <v>12272</v>
      </c>
      <c r="L2334" s="36" t="s">
        <v>13810</v>
      </c>
      <c r="M2334" s="37">
        <v>45831</v>
      </c>
      <c r="N2334" s="36" t="s">
        <v>11970</v>
      </c>
      <c r="U2334" s="36" t="s">
        <v>17621</v>
      </c>
      <c r="X2334" s="36" t="s">
        <v>12285</v>
      </c>
      <c r="AA2334" s="41" t="s">
        <v>15129</v>
      </c>
      <c r="AB2334" s="41" t="s">
        <v>15128</v>
      </c>
      <c r="AD2334" s="33">
        <v>2</v>
      </c>
      <c r="AF2334" s="33">
        <v>73431</v>
      </c>
      <c r="AK2334" s="40">
        <v>8</v>
      </c>
      <c r="AN2334" s="39" t="s">
        <v>15127</v>
      </c>
      <c r="AP2334" s="32" t="s">
        <v>15126</v>
      </c>
      <c r="AQ2334" s="32" t="s">
        <v>15125</v>
      </c>
      <c r="AR2334" s="32" t="s">
        <v>15124</v>
      </c>
    </row>
    <row r="2335" spans="3:44" x14ac:dyDescent="0.25">
      <c r="C2335" s="41" t="s">
        <v>15132</v>
      </c>
      <c r="D2335" s="41" t="s">
        <v>9190</v>
      </c>
      <c r="E2335" s="37">
        <v>45831</v>
      </c>
      <c r="F2335" s="37">
        <v>45831</v>
      </c>
      <c r="G2335" s="36" t="s">
        <v>4826</v>
      </c>
      <c r="H2335" s="37">
        <v>45831</v>
      </c>
      <c r="I2335" s="42" t="s">
        <v>17622</v>
      </c>
      <c r="K2335" s="36" t="s">
        <v>12272</v>
      </c>
      <c r="L2335" s="36" t="s">
        <v>13810</v>
      </c>
      <c r="M2335" s="37">
        <v>45831</v>
      </c>
      <c r="N2335" s="36" t="s">
        <v>11970</v>
      </c>
      <c r="U2335" s="36" t="s">
        <v>17621</v>
      </c>
      <c r="X2335" s="36" t="s">
        <v>12273</v>
      </c>
      <c r="AA2335" s="41" t="s">
        <v>15129</v>
      </c>
      <c r="AB2335" s="41" t="s">
        <v>15128</v>
      </c>
      <c r="AD2335" s="33">
        <v>1</v>
      </c>
      <c r="AF2335" s="33">
        <v>111058</v>
      </c>
      <c r="AK2335" s="40">
        <v>8</v>
      </c>
      <c r="AN2335" s="39" t="s">
        <v>15127</v>
      </c>
      <c r="AP2335" s="32" t="s">
        <v>15126</v>
      </c>
      <c r="AQ2335" s="32" t="s">
        <v>15125</v>
      </c>
      <c r="AR2335" s="32" t="s">
        <v>15124</v>
      </c>
    </row>
    <row r="2336" spans="3:44" x14ac:dyDescent="0.25">
      <c r="C2336" s="41" t="s">
        <v>15132</v>
      </c>
      <c r="D2336" s="41" t="s">
        <v>9190</v>
      </c>
      <c r="E2336" s="37">
        <v>45831</v>
      </c>
      <c r="F2336" s="37">
        <v>45831</v>
      </c>
      <c r="G2336" s="36" t="s">
        <v>4900</v>
      </c>
      <c r="H2336" s="37">
        <v>45831</v>
      </c>
      <c r="I2336" s="42" t="s">
        <v>17620</v>
      </c>
      <c r="K2336" s="36" t="s">
        <v>12272</v>
      </c>
      <c r="L2336" s="36" t="s">
        <v>13811</v>
      </c>
      <c r="M2336" s="37">
        <v>45831</v>
      </c>
      <c r="N2336" s="36" t="s">
        <v>11959</v>
      </c>
      <c r="U2336" s="36" t="s">
        <v>17578</v>
      </c>
      <c r="X2336" s="36" t="s">
        <v>12277</v>
      </c>
      <c r="AA2336" s="41" t="s">
        <v>15129</v>
      </c>
      <c r="AB2336" s="41" t="s">
        <v>15128</v>
      </c>
      <c r="AD2336" s="33">
        <v>1</v>
      </c>
      <c r="AF2336" s="33">
        <v>49500</v>
      </c>
      <c r="AK2336" s="40">
        <v>8</v>
      </c>
      <c r="AN2336" s="39" t="s">
        <v>15127</v>
      </c>
      <c r="AP2336" s="32" t="s">
        <v>15126</v>
      </c>
      <c r="AQ2336" s="32" t="s">
        <v>15125</v>
      </c>
      <c r="AR2336" s="32" t="s">
        <v>15124</v>
      </c>
    </row>
    <row r="2337" spans="3:44" x14ac:dyDescent="0.25">
      <c r="C2337" s="41" t="s">
        <v>15132</v>
      </c>
      <c r="D2337" s="41" t="s">
        <v>9190</v>
      </c>
      <c r="E2337" s="37">
        <v>45831</v>
      </c>
      <c r="F2337" s="37">
        <v>45831</v>
      </c>
      <c r="G2337" s="36" t="s">
        <v>4900</v>
      </c>
      <c r="H2337" s="37">
        <v>45831</v>
      </c>
      <c r="I2337" s="42" t="s">
        <v>17620</v>
      </c>
      <c r="K2337" s="36" t="s">
        <v>12272</v>
      </c>
      <c r="L2337" s="36" t="s">
        <v>13811</v>
      </c>
      <c r="M2337" s="37">
        <v>45831</v>
      </c>
      <c r="N2337" s="36" t="s">
        <v>11959</v>
      </c>
      <c r="U2337" s="36" t="s">
        <v>17578</v>
      </c>
      <c r="X2337" s="36" t="s">
        <v>12281</v>
      </c>
      <c r="AA2337" s="41" t="s">
        <v>15129</v>
      </c>
      <c r="AB2337" s="41" t="s">
        <v>15128</v>
      </c>
      <c r="AD2337" s="33">
        <v>1</v>
      </c>
      <c r="AF2337" s="33">
        <v>55595</v>
      </c>
      <c r="AK2337" s="40">
        <v>8</v>
      </c>
      <c r="AN2337" s="39" t="s">
        <v>15127</v>
      </c>
      <c r="AP2337" s="32" t="s">
        <v>15126</v>
      </c>
      <c r="AQ2337" s="32" t="s">
        <v>15125</v>
      </c>
      <c r="AR2337" s="32" t="s">
        <v>15124</v>
      </c>
    </row>
    <row r="2338" spans="3:44" x14ac:dyDescent="0.25">
      <c r="C2338" s="41" t="s">
        <v>15132</v>
      </c>
      <c r="D2338" s="41" t="s">
        <v>9190</v>
      </c>
      <c r="E2338" s="37">
        <v>45831</v>
      </c>
      <c r="F2338" s="37">
        <v>45831</v>
      </c>
      <c r="G2338" s="36" t="s">
        <v>4900</v>
      </c>
      <c r="H2338" s="37">
        <v>45831</v>
      </c>
      <c r="I2338" s="42" t="s">
        <v>17620</v>
      </c>
      <c r="K2338" s="36" t="s">
        <v>12272</v>
      </c>
      <c r="L2338" s="36" t="s">
        <v>13811</v>
      </c>
      <c r="M2338" s="37">
        <v>45831</v>
      </c>
      <c r="N2338" s="36" t="s">
        <v>11959</v>
      </c>
      <c r="U2338" s="36" t="s">
        <v>17578</v>
      </c>
      <c r="X2338" s="36" t="s">
        <v>12276</v>
      </c>
      <c r="AA2338" s="41" t="s">
        <v>15129</v>
      </c>
      <c r="AB2338" s="41" t="s">
        <v>15128</v>
      </c>
      <c r="AD2338" s="33">
        <v>2</v>
      </c>
      <c r="AF2338" s="33">
        <v>50182</v>
      </c>
      <c r="AK2338" s="40">
        <v>8</v>
      </c>
      <c r="AN2338" s="39" t="s">
        <v>15127</v>
      </c>
      <c r="AP2338" s="32" t="s">
        <v>15126</v>
      </c>
      <c r="AQ2338" s="32" t="s">
        <v>15125</v>
      </c>
      <c r="AR2338" s="32" t="s">
        <v>15124</v>
      </c>
    </row>
    <row r="2339" spans="3:44" x14ac:dyDescent="0.25">
      <c r="C2339" s="41" t="s">
        <v>15132</v>
      </c>
      <c r="D2339" s="41" t="s">
        <v>9190</v>
      </c>
      <c r="E2339" s="37">
        <v>45831</v>
      </c>
      <c r="F2339" s="37">
        <v>45831</v>
      </c>
      <c r="G2339" s="36" t="s">
        <v>4900</v>
      </c>
      <c r="H2339" s="37">
        <v>45831</v>
      </c>
      <c r="I2339" s="42" t="s">
        <v>17620</v>
      </c>
      <c r="K2339" s="36" t="s">
        <v>12272</v>
      </c>
      <c r="L2339" s="36" t="s">
        <v>13811</v>
      </c>
      <c r="M2339" s="37">
        <v>45831</v>
      </c>
      <c r="N2339" s="36" t="s">
        <v>11959</v>
      </c>
      <c r="U2339" s="36" t="s">
        <v>17578</v>
      </c>
      <c r="X2339" s="36" t="s">
        <v>12273</v>
      </c>
      <c r="AA2339" s="41" t="s">
        <v>15129</v>
      </c>
      <c r="AB2339" s="41" t="s">
        <v>15128</v>
      </c>
      <c r="AD2339" s="33">
        <v>1</v>
      </c>
      <c r="AF2339" s="33">
        <v>111058</v>
      </c>
      <c r="AK2339" s="40">
        <v>8</v>
      </c>
      <c r="AN2339" s="39" t="s">
        <v>15127</v>
      </c>
      <c r="AP2339" s="32" t="s">
        <v>15126</v>
      </c>
      <c r="AQ2339" s="32" t="s">
        <v>15125</v>
      </c>
      <c r="AR2339" s="32" t="s">
        <v>15124</v>
      </c>
    </row>
    <row r="2340" spans="3:44" x14ac:dyDescent="0.25">
      <c r="C2340" s="41" t="s">
        <v>15132</v>
      </c>
      <c r="D2340" s="41" t="s">
        <v>9190</v>
      </c>
      <c r="E2340" s="37">
        <v>45831</v>
      </c>
      <c r="F2340" s="37">
        <v>45831</v>
      </c>
      <c r="G2340" s="36" t="s">
        <v>4641</v>
      </c>
      <c r="H2340" s="37">
        <v>45831</v>
      </c>
      <c r="I2340" s="42" t="s">
        <v>17619</v>
      </c>
      <c r="K2340" s="36" t="s">
        <v>12272</v>
      </c>
      <c r="L2340" s="36" t="s">
        <v>13812</v>
      </c>
      <c r="M2340" s="37">
        <v>45831</v>
      </c>
      <c r="N2340" s="36" t="s">
        <v>11959</v>
      </c>
      <c r="U2340" s="36" t="s">
        <v>17618</v>
      </c>
      <c r="X2340" s="36" t="s">
        <v>12274</v>
      </c>
      <c r="AA2340" s="41" t="s">
        <v>15129</v>
      </c>
      <c r="AB2340" s="41" t="s">
        <v>15128</v>
      </c>
      <c r="AD2340" s="33">
        <v>2</v>
      </c>
      <c r="AF2340" s="33">
        <v>46000</v>
      </c>
      <c r="AK2340" s="40">
        <v>8</v>
      </c>
      <c r="AN2340" s="39" t="s">
        <v>15127</v>
      </c>
      <c r="AP2340" s="32" t="s">
        <v>15126</v>
      </c>
      <c r="AQ2340" s="32" t="s">
        <v>15125</v>
      </c>
      <c r="AR2340" s="32" t="s">
        <v>15124</v>
      </c>
    </row>
    <row r="2341" spans="3:44" x14ac:dyDescent="0.25">
      <c r="C2341" s="41" t="s">
        <v>15132</v>
      </c>
      <c r="D2341" s="41" t="s">
        <v>9190</v>
      </c>
      <c r="E2341" s="37">
        <v>45831</v>
      </c>
      <c r="F2341" s="37">
        <v>45831</v>
      </c>
      <c r="G2341" s="36" t="s">
        <v>4641</v>
      </c>
      <c r="H2341" s="37">
        <v>45831</v>
      </c>
      <c r="I2341" s="42" t="s">
        <v>17619</v>
      </c>
      <c r="K2341" s="36" t="s">
        <v>12272</v>
      </c>
      <c r="L2341" s="36" t="s">
        <v>13812</v>
      </c>
      <c r="M2341" s="37">
        <v>45831</v>
      </c>
      <c r="N2341" s="36" t="s">
        <v>11959</v>
      </c>
      <c r="U2341" s="36" t="s">
        <v>17618</v>
      </c>
      <c r="X2341" s="36" t="s">
        <v>12276</v>
      </c>
      <c r="AA2341" s="41" t="s">
        <v>15129</v>
      </c>
      <c r="AB2341" s="41" t="s">
        <v>15128</v>
      </c>
      <c r="AD2341" s="33">
        <v>4</v>
      </c>
      <c r="AF2341" s="33">
        <v>50182</v>
      </c>
      <c r="AK2341" s="40">
        <v>8</v>
      </c>
      <c r="AN2341" s="39" t="s">
        <v>15127</v>
      </c>
      <c r="AP2341" s="32" t="s">
        <v>15126</v>
      </c>
      <c r="AQ2341" s="32" t="s">
        <v>15125</v>
      </c>
      <c r="AR2341" s="32" t="s">
        <v>15124</v>
      </c>
    </row>
    <row r="2342" spans="3:44" x14ac:dyDescent="0.25">
      <c r="C2342" s="41" t="s">
        <v>15132</v>
      </c>
      <c r="D2342" s="41" t="s">
        <v>9190</v>
      </c>
      <c r="E2342" s="37">
        <v>45831</v>
      </c>
      <c r="F2342" s="37">
        <v>45831</v>
      </c>
      <c r="G2342" s="36" t="s">
        <v>4641</v>
      </c>
      <c r="H2342" s="37">
        <v>45831</v>
      </c>
      <c r="I2342" s="42" t="s">
        <v>17619</v>
      </c>
      <c r="K2342" s="36" t="s">
        <v>12272</v>
      </c>
      <c r="L2342" s="36" t="s">
        <v>13812</v>
      </c>
      <c r="M2342" s="37">
        <v>45831</v>
      </c>
      <c r="N2342" s="36" t="s">
        <v>11959</v>
      </c>
      <c r="U2342" s="36" t="s">
        <v>17618</v>
      </c>
      <c r="X2342" s="36" t="s">
        <v>12273</v>
      </c>
      <c r="AA2342" s="41" t="s">
        <v>15129</v>
      </c>
      <c r="AB2342" s="41" t="s">
        <v>15128</v>
      </c>
      <c r="AD2342" s="33">
        <v>1</v>
      </c>
      <c r="AF2342" s="33">
        <v>111058</v>
      </c>
      <c r="AK2342" s="40">
        <v>8</v>
      </c>
      <c r="AN2342" s="39" t="s">
        <v>15127</v>
      </c>
      <c r="AP2342" s="32" t="s">
        <v>15126</v>
      </c>
      <c r="AQ2342" s="32" t="s">
        <v>15125</v>
      </c>
      <c r="AR2342" s="32" t="s">
        <v>15124</v>
      </c>
    </row>
    <row r="2343" spans="3:44" x14ac:dyDescent="0.25">
      <c r="C2343" s="41" t="s">
        <v>15132</v>
      </c>
      <c r="D2343" s="41" t="s">
        <v>9190</v>
      </c>
      <c r="E2343" s="37">
        <v>45831</v>
      </c>
      <c r="F2343" s="37">
        <v>45831</v>
      </c>
      <c r="G2343" s="36" t="s">
        <v>4758</v>
      </c>
      <c r="H2343" s="37">
        <v>45831</v>
      </c>
      <c r="I2343" s="42" t="s">
        <v>17617</v>
      </c>
      <c r="K2343" s="36" t="s">
        <v>12272</v>
      </c>
      <c r="L2343" s="36" t="s">
        <v>12291</v>
      </c>
      <c r="M2343" s="37">
        <v>45831</v>
      </c>
      <c r="N2343" s="36" t="s">
        <v>11980</v>
      </c>
      <c r="U2343" s="36" t="s">
        <v>17616</v>
      </c>
      <c r="X2343" s="36" t="s">
        <v>12274</v>
      </c>
      <c r="AA2343" s="41" t="s">
        <v>15129</v>
      </c>
      <c r="AB2343" s="41" t="s">
        <v>15128</v>
      </c>
      <c r="AD2343" s="33">
        <v>1</v>
      </c>
      <c r="AF2343" s="33">
        <v>46000</v>
      </c>
      <c r="AK2343" s="40">
        <v>8</v>
      </c>
      <c r="AN2343" s="39" t="s">
        <v>15127</v>
      </c>
      <c r="AP2343" s="32" t="s">
        <v>15126</v>
      </c>
      <c r="AQ2343" s="32" t="s">
        <v>15125</v>
      </c>
      <c r="AR2343" s="32" t="s">
        <v>15124</v>
      </c>
    </row>
    <row r="2344" spans="3:44" x14ac:dyDescent="0.25">
      <c r="C2344" s="41" t="s">
        <v>15132</v>
      </c>
      <c r="D2344" s="41" t="s">
        <v>9190</v>
      </c>
      <c r="E2344" s="37">
        <v>45831</v>
      </c>
      <c r="F2344" s="37">
        <v>45831</v>
      </c>
      <c r="G2344" s="36" t="s">
        <v>4758</v>
      </c>
      <c r="H2344" s="37">
        <v>45831</v>
      </c>
      <c r="I2344" s="42" t="s">
        <v>17617</v>
      </c>
      <c r="K2344" s="36" t="s">
        <v>12272</v>
      </c>
      <c r="L2344" s="36" t="s">
        <v>12291</v>
      </c>
      <c r="M2344" s="37">
        <v>45831</v>
      </c>
      <c r="N2344" s="36" t="s">
        <v>11980</v>
      </c>
      <c r="U2344" s="36" t="s">
        <v>17616</v>
      </c>
      <c r="X2344" s="36" t="s">
        <v>12278</v>
      </c>
      <c r="AA2344" s="41" t="s">
        <v>15129</v>
      </c>
      <c r="AB2344" s="41" t="s">
        <v>15128</v>
      </c>
      <c r="AD2344" s="33">
        <v>2</v>
      </c>
      <c r="AF2344" s="33">
        <v>74250</v>
      </c>
      <c r="AK2344" s="40">
        <v>8</v>
      </c>
      <c r="AN2344" s="39" t="s">
        <v>15127</v>
      </c>
      <c r="AP2344" s="32" t="s">
        <v>15126</v>
      </c>
      <c r="AQ2344" s="32" t="s">
        <v>15125</v>
      </c>
      <c r="AR2344" s="32" t="s">
        <v>15124</v>
      </c>
    </row>
    <row r="2345" spans="3:44" x14ac:dyDescent="0.25">
      <c r="C2345" s="41" t="s">
        <v>15132</v>
      </c>
      <c r="D2345" s="41" t="s">
        <v>9190</v>
      </c>
      <c r="E2345" s="37">
        <v>45831</v>
      </c>
      <c r="F2345" s="37">
        <v>45831</v>
      </c>
      <c r="G2345" s="36" t="s">
        <v>5219</v>
      </c>
      <c r="H2345" s="37">
        <v>45831</v>
      </c>
      <c r="I2345" s="42" t="s">
        <v>17615</v>
      </c>
      <c r="K2345" s="36" t="s">
        <v>12272</v>
      </c>
      <c r="L2345" s="36" t="s">
        <v>13813</v>
      </c>
      <c r="M2345" s="37">
        <v>45831</v>
      </c>
      <c r="N2345" s="36" t="s">
        <v>12203</v>
      </c>
      <c r="U2345" s="36" t="s">
        <v>17614</v>
      </c>
      <c r="X2345" s="36" t="s">
        <v>12285</v>
      </c>
      <c r="AA2345" s="41" t="s">
        <v>15129</v>
      </c>
      <c r="AB2345" s="41" t="s">
        <v>15128</v>
      </c>
      <c r="AD2345" s="33">
        <v>1</v>
      </c>
      <c r="AF2345" s="33">
        <v>73431</v>
      </c>
      <c r="AK2345" s="40">
        <v>8</v>
      </c>
      <c r="AN2345" s="39" t="s">
        <v>15127</v>
      </c>
      <c r="AP2345" s="32" t="s">
        <v>15126</v>
      </c>
      <c r="AQ2345" s="32" t="s">
        <v>15125</v>
      </c>
      <c r="AR2345" s="32" t="s">
        <v>15124</v>
      </c>
    </row>
    <row r="2346" spans="3:44" x14ac:dyDescent="0.25">
      <c r="C2346" s="41" t="s">
        <v>15132</v>
      </c>
      <c r="D2346" s="41" t="s">
        <v>9190</v>
      </c>
      <c r="E2346" s="37">
        <v>45831</v>
      </c>
      <c r="F2346" s="37">
        <v>45831</v>
      </c>
      <c r="G2346" s="36" t="s">
        <v>4862</v>
      </c>
      <c r="H2346" s="37">
        <v>45831</v>
      </c>
      <c r="I2346" s="42" t="s">
        <v>17613</v>
      </c>
      <c r="K2346" s="36" t="s">
        <v>12272</v>
      </c>
      <c r="L2346" s="36" t="s">
        <v>13814</v>
      </c>
      <c r="M2346" s="37">
        <v>45831</v>
      </c>
      <c r="N2346" s="36" t="s">
        <v>11959</v>
      </c>
      <c r="U2346" s="36" t="s">
        <v>17603</v>
      </c>
      <c r="X2346" s="36" t="s">
        <v>12283</v>
      </c>
      <c r="AA2346" s="41" t="s">
        <v>15129</v>
      </c>
      <c r="AB2346" s="41" t="s">
        <v>15128</v>
      </c>
      <c r="AD2346" s="33">
        <v>2</v>
      </c>
      <c r="AF2346" s="33">
        <v>111606</v>
      </c>
      <c r="AK2346" s="40">
        <v>8</v>
      </c>
      <c r="AN2346" s="39" t="s">
        <v>15127</v>
      </c>
      <c r="AP2346" s="32" t="s">
        <v>15126</v>
      </c>
      <c r="AQ2346" s="32" t="s">
        <v>15125</v>
      </c>
      <c r="AR2346" s="32" t="s">
        <v>15124</v>
      </c>
    </row>
    <row r="2347" spans="3:44" x14ac:dyDescent="0.25">
      <c r="C2347" s="41" t="s">
        <v>15132</v>
      </c>
      <c r="D2347" s="41" t="s">
        <v>9190</v>
      </c>
      <c r="E2347" s="37">
        <v>45831</v>
      </c>
      <c r="F2347" s="37">
        <v>45831</v>
      </c>
      <c r="G2347" s="36" t="s">
        <v>4862</v>
      </c>
      <c r="H2347" s="37">
        <v>45831</v>
      </c>
      <c r="I2347" s="42" t="s">
        <v>17613</v>
      </c>
      <c r="K2347" s="36" t="s">
        <v>12272</v>
      </c>
      <c r="L2347" s="36" t="s">
        <v>13814</v>
      </c>
      <c r="M2347" s="37">
        <v>45831</v>
      </c>
      <c r="N2347" s="36" t="s">
        <v>11959</v>
      </c>
      <c r="U2347" s="36" t="s">
        <v>17603</v>
      </c>
      <c r="X2347" s="36" t="s">
        <v>12273</v>
      </c>
      <c r="AA2347" s="41" t="s">
        <v>15129</v>
      </c>
      <c r="AB2347" s="41" t="s">
        <v>15128</v>
      </c>
      <c r="AD2347" s="33">
        <v>2</v>
      </c>
      <c r="AF2347" s="33">
        <v>111058</v>
      </c>
      <c r="AK2347" s="40">
        <v>8</v>
      </c>
      <c r="AN2347" s="39" t="s">
        <v>15127</v>
      </c>
      <c r="AP2347" s="32" t="s">
        <v>15126</v>
      </c>
      <c r="AQ2347" s="32" t="s">
        <v>15125</v>
      </c>
      <c r="AR2347" s="32" t="s">
        <v>15124</v>
      </c>
    </row>
    <row r="2348" spans="3:44" x14ac:dyDescent="0.25">
      <c r="C2348" s="41" t="s">
        <v>15132</v>
      </c>
      <c r="D2348" s="41" t="s">
        <v>9190</v>
      </c>
      <c r="E2348" s="37">
        <v>45831</v>
      </c>
      <c r="F2348" s="37">
        <v>45831</v>
      </c>
      <c r="G2348" s="36" t="s">
        <v>4862</v>
      </c>
      <c r="H2348" s="37">
        <v>45831</v>
      </c>
      <c r="I2348" s="42" t="s">
        <v>17613</v>
      </c>
      <c r="K2348" s="36" t="s">
        <v>12272</v>
      </c>
      <c r="L2348" s="36" t="s">
        <v>13814</v>
      </c>
      <c r="M2348" s="37">
        <v>45831</v>
      </c>
      <c r="N2348" s="36" t="s">
        <v>11959</v>
      </c>
      <c r="U2348" s="36" t="s">
        <v>17603</v>
      </c>
      <c r="X2348" s="36" t="s">
        <v>12278</v>
      </c>
      <c r="AA2348" s="41" t="s">
        <v>15129</v>
      </c>
      <c r="AB2348" s="41" t="s">
        <v>15128</v>
      </c>
      <c r="AD2348" s="33">
        <v>1</v>
      </c>
      <c r="AF2348" s="33">
        <v>74250</v>
      </c>
      <c r="AK2348" s="40">
        <v>8</v>
      </c>
      <c r="AN2348" s="39" t="s">
        <v>15127</v>
      </c>
      <c r="AP2348" s="32" t="s">
        <v>15126</v>
      </c>
      <c r="AQ2348" s="32" t="s">
        <v>15125</v>
      </c>
      <c r="AR2348" s="32" t="s">
        <v>15124</v>
      </c>
    </row>
    <row r="2349" spans="3:44" x14ac:dyDescent="0.25">
      <c r="C2349" s="41" t="s">
        <v>15132</v>
      </c>
      <c r="D2349" s="41" t="s">
        <v>9190</v>
      </c>
      <c r="E2349" s="37">
        <v>45831</v>
      </c>
      <c r="F2349" s="37">
        <v>45831</v>
      </c>
      <c r="G2349" s="36" t="s">
        <v>4862</v>
      </c>
      <c r="H2349" s="37">
        <v>45831</v>
      </c>
      <c r="I2349" s="42" t="s">
        <v>17613</v>
      </c>
      <c r="K2349" s="36" t="s">
        <v>12272</v>
      </c>
      <c r="L2349" s="36" t="s">
        <v>13814</v>
      </c>
      <c r="M2349" s="37">
        <v>45831</v>
      </c>
      <c r="N2349" s="36" t="s">
        <v>11959</v>
      </c>
      <c r="U2349" s="36" t="s">
        <v>17603</v>
      </c>
      <c r="X2349" s="36" t="s">
        <v>12282</v>
      </c>
      <c r="AA2349" s="41" t="s">
        <v>15129</v>
      </c>
      <c r="AB2349" s="41" t="s">
        <v>15128</v>
      </c>
      <c r="AD2349" s="33">
        <v>2</v>
      </c>
      <c r="AF2349" s="33">
        <v>70950</v>
      </c>
      <c r="AK2349" s="40">
        <v>8</v>
      </c>
      <c r="AN2349" s="39" t="s">
        <v>15127</v>
      </c>
      <c r="AP2349" s="32" t="s">
        <v>15126</v>
      </c>
      <c r="AQ2349" s="32" t="s">
        <v>15125</v>
      </c>
      <c r="AR2349" s="32" t="s">
        <v>15124</v>
      </c>
    </row>
    <row r="2350" spans="3:44" x14ac:dyDescent="0.25">
      <c r="C2350" s="41" t="s">
        <v>15132</v>
      </c>
      <c r="D2350" s="41" t="s">
        <v>9190</v>
      </c>
      <c r="E2350" s="37">
        <v>45831</v>
      </c>
      <c r="F2350" s="37">
        <v>45831</v>
      </c>
      <c r="G2350" s="36" t="s">
        <v>4862</v>
      </c>
      <c r="H2350" s="37">
        <v>45831</v>
      </c>
      <c r="I2350" s="42" t="s">
        <v>17613</v>
      </c>
      <c r="K2350" s="36" t="s">
        <v>12272</v>
      </c>
      <c r="L2350" s="36" t="s">
        <v>13814</v>
      </c>
      <c r="M2350" s="37">
        <v>45831</v>
      </c>
      <c r="N2350" s="36" t="s">
        <v>11959</v>
      </c>
      <c r="U2350" s="36" t="s">
        <v>17603</v>
      </c>
      <c r="X2350" s="36" t="s">
        <v>12274</v>
      </c>
      <c r="AA2350" s="41" t="s">
        <v>15129</v>
      </c>
      <c r="AB2350" s="41" t="s">
        <v>15128</v>
      </c>
      <c r="AD2350" s="33">
        <v>1</v>
      </c>
      <c r="AF2350" s="33">
        <v>46000</v>
      </c>
      <c r="AK2350" s="40">
        <v>8</v>
      </c>
      <c r="AN2350" s="39" t="s">
        <v>15127</v>
      </c>
      <c r="AP2350" s="32" t="s">
        <v>15126</v>
      </c>
      <c r="AQ2350" s="32" t="s">
        <v>15125</v>
      </c>
      <c r="AR2350" s="32" t="s">
        <v>15124</v>
      </c>
    </row>
    <row r="2351" spans="3:44" x14ac:dyDescent="0.25">
      <c r="C2351" s="41" t="s">
        <v>15132</v>
      </c>
      <c r="D2351" s="41" t="s">
        <v>9190</v>
      </c>
      <c r="E2351" s="37">
        <v>45831</v>
      </c>
      <c r="F2351" s="37">
        <v>45831</v>
      </c>
      <c r="G2351" s="36" t="s">
        <v>4866</v>
      </c>
      <c r="H2351" s="37">
        <v>45831</v>
      </c>
      <c r="I2351" s="42" t="s">
        <v>17612</v>
      </c>
      <c r="K2351" s="36" t="s">
        <v>12272</v>
      </c>
      <c r="L2351" s="36" t="s">
        <v>13815</v>
      </c>
      <c r="M2351" s="37">
        <v>45831</v>
      </c>
      <c r="N2351" s="36" t="s">
        <v>11959</v>
      </c>
      <c r="U2351" s="36" t="s">
        <v>17603</v>
      </c>
      <c r="X2351" s="36" t="s">
        <v>12277</v>
      </c>
      <c r="AA2351" s="41" t="s">
        <v>15129</v>
      </c>
      <c r="AB2351" s="41" t="s">
        <v>15128</v>
      </c>
      <c r="AD2351" s="33">
        <v>2</v>
      </c>
      <c r="AF2351" s="33">
        <v>49500</v>
      </c>
      <c r="AK2351" s="40">
        <v>8</v>
      </c>
      <c r="AN2351" s="39" t="s">
        <v>15127</v>
      </c>
      <c r="AP2351" s="32" t="s">
        <v>15126</v>
      </c>
      <c r="AQ2351" s="32" t="s">
        <v>15125</v>
      </c>
      <c r="AR2351" s="32" t="s">
        <v>15124</v>
      </c>
    </row>
    <row r="2352" spans="3:44" x14ac:dyDescent="0.25">
      <c r="C2352" s="41" t="s">
        <v>15132</v>
      </c>
      <c r="D2352" s="41" t="s">
        <v>9190</v>
      </c>
      <c r="E2352" s="37">
        <v>45831</v>
      </c>
      <c r="F2352" s="37">
        <v>45831</v>
      </c>
      <c r="G2352" s="36" t="s">
        <v>4866</v>
      </c>
      <c r="H2352" s="37">
        <v>45831</v>
      </c>
      <c r="I2352" s="42" t="s">
        <v>17612</v>
      </c>
      <c r="K2352" s="36" t="s">
        <v>12272</v>
      </c>
      <c r="L2352" s="36" t="s">
        <v>13815</v>
      </c>
      <c r="M2352" s="37">
        <v>45831</v>
      </c>
      <c r="N2352" s="36" t="s">
        <v>11959</v>
      </c>
      <c r="U2352" s="36" t="s">
        <v>17603</v>
      </c>
      <c r="X2352" s="36" t="s">
        <v>12276</v>
      </c>
      <c r="AA2352" s="41" t="s">
        <v>15129</v>
      </c>
      <c r="AB2352" s="41" t="s">
        <v>15128</v>
      </c>
      <c r="AD2352" s="33">
        <v>4</v>
      </c>
      <c r="AF2352" s="33">
        <v>50182</v>
      </c>
      <c r="AK2352" s="40">
        <v>8</v>
      </c>
      <c r="AN2352" s="39" t="s">
        <v>15127</v>
      </c>
      <c r="AP2352" s="32" t="s">
        <v>15126</v>
      </c>
      <c r="AQ2352" s="32" t="s">
        <v>15125</v>
      </c>
      <c r="AR2352" s="32" t="s">
        <v>15124</v>
      </c>
    </row>
    <row r="2353" spans="3:44" x14ac:dyDescent="0.25">
      <c r="C2353" s="41" t="s">
        <v>15132</v>
      </c>
      <c r="D2353" s="41" t="s">
        <v>9190</v>
      </c>
      <c r="E2353" s="37">
        <v>45831</v>
      </c>
      <c r="F2353" s="37">
        <v>45831</v>
      </c>
      <c r="G2353" s="36" t="s">
        <v>4866</v>
      </c>
      <c r="H2353" s="37">
        <v>45831</v>
      </c>
      <c r="I2353" s="42" t="s">
        <v>17612</v>
      </c>
      <c r="K2353" s="36" t="s">
        <v>12272</v>
      </c>
      <c r="L2353" s="36" t="s">
        <v>13815</v>
      </c>
      <c r="M2353" s="37">
        <v>45831</v>
      </c>
      <c r="N2353" s="36" t="s">
        <v>11959</v>
      </c>
      <c r="U2353" s="36" t="s">
        <v>17603</v>
      </c>
      <c r="X2353" s="36" t="s">
        <v>12281</v>
      </c>
      <c r="AA2353" s="41" t="s">
        <v>15129</v>
      </c>
      <c r="AB2353" s="41" t="s">
        <v>15128</v>
      </c>
      <c r="AD2353" s="33">
        <v>2</v>
      </c>
      <c r="AF2353" s="33">
        <v>55595</v>
      </c>
      <c r="AK2353" s="40">
        <v>8</v>
      </c>
      <c r="AN2353" s="39" t="s">
        <v>15127</v>
      </c>
      <c r="AP2353" s="32" t="s">
        <v>15126</v>
      </c>
      <c r="AQ2353" s="32" t="s">
        <v>15125</v>
      </c>
      <c r="AR2353" s="32" t="s">
        <v>15124</v>
      </c>
    </row>
    <row r="2354" spans="3:44" x14ac:dyDescent="0.25">
      <c r="C2354" s="41" t="s">
        <v>15132</v>
      </c>
      <c r="D2354" s="41" t="s">
        <v>9190</v>
      </c>
      <c r="E2354" s="37">
        <v>45831</v>
      </c>
      <c r="F2354" s="37">
        <v>45831</v>
      </c>
      <c r="G2354" s="36" t="s">
        <v>4866</v>
      </c>
      <c r="H2354" s="37">
        <v>45831</v>
      </c>
      <c r="I2354" s="42" t="s">
        <v>17612</v>
      </c>
      <c r="K2354" s="36" t="s">
        <v>12272</v>
      </c>
      <c r="L2354" s="36" t="s">
        <v>13815</v>
      </c>
      <c r="M2354" s="37">
        <v>45831</v>
      </c>
      <c r="N2354" s="36" t="s">
        <v>11959</v>
      </c>
      <c r="U2354" s="36" t="s">
        <v>17603</v>
      </c>
      <c r="X2354" s="36" t="s">
        <v>12285</v>
      </c>
      <c r="AA2354" s="41" t="s">
        <v>15129</v>
      </c>
      <c r="AB2354" s="41" t="s">
        <v>15128</v>
      </c>
      <c r="AD2354" s="33">
        <v>1</v>
      </c>
      <c r="AF2354" s="33">
        <v>73431</v>
      </c>
      <c r="AK2354" s="40">
        <v>8</v>
      </c>
      <c r="AN2354" s="39" t="s">
        <v>15127</v>
      </c>
      <c r="AP2354" s="32" t="s">
        <v>15126</v>
      </c>
      <c r="AQ2354" s="32" t="s">
        <v>15125</v>
      </c>
      <c r="AR2354" s="32" t="s">
        <v>15124</v>
      </c>
    </row>
    <row r="2355" spans="3:44" x14ac:dyDescent="0.25">
      <c r="C2355" s="41" t="s">
        <v>15132</v>
      </c>
      <c r="D2355" s="41" t="s">
        <v>9190</v>
      </c>
      <c r="E2355" s="37">
        <v>45831</v>
      </c>
      <c r="F2355" s="37">
        <v>45831</v>
      </c>
      <c r="G2355" s="36" t="s">
        <v>4818</v>
      </c>
      <c r="H2355" s="37">
        <v>45831</v>
      </c>
      <c r="I2355" s="42" t="s">
        <v>17611</v>
      </c>
      <c r="K2355" s="36" t="s">
        <v>12272</v>
      </c>
      <c r="L2355" s="36" t="s">
        <v>13816</v>
      </c>
      <c r="M2355" s="37">
        <v>45831</v>
      </c>
      <c r="N2355" s="36" t="s">
        <v>11970</v>
      </c>
      <c r="U2355" s="36" t="s">
        <v>17610</v>
      </c>
      <c r="X2355" s="36" t="s">
        <v>12278</v>
      </c>
      <c r="AA2355" s="41" t="s">
        <v>15129</v>
      </c>
      <c r="AB2355" s="41" t="s">
        <v>15128</v>
      </c>
      <c r="AD2355" s="33">
        <v>2</v>
      </c>
      <c r="AF2355" s="33">
        <v>74250</v>
      </c>
      <c r="AK2355" s="40">
        <v>8</v>
      </c>
      <c r="AN2355" s="39" t="s">
        <v>15127</v>
      </c>
      <c r="AP2355" s="32" t="s">
        <v>15126</v>
      </c>
      <c r="AQ2355" s="32" t="s">
        <v>15125</v>
      </c>
      <c r="AR2355" s="32" t="s">
        <v>15124</v>
      </c>
    </row>
    <row r="2356" spans="3:44" x14ac:dyDescent="0.25">
      <c r="C2356" s="41" t="s">
        <v>15132</v>
      </c>
      <c r="D2356" s="41" t="s">
        <v>9190</v>
      </c>
      <c r="E2356" s="37">
        <v>45831</v>
      </c>
      <c r="F2356" s="37">
        <v>45831</v>
      </c>
      <c r="G2356" s="36" t="s">
        <v>4924</v>
      </c>
      <c r="H2356" s="37">
        <v>45831</v>
      </c>
      <c r="I2356" s="42" t="s">
        <v>17609</v>
      </c>
      <c r="K2356" s="36" t="s">
        <v>12272</v>
      </c>
      <c r="L2356" s="36" t="s">
        <v>13817</v>
      </c>
      <c r="M2356" s="37">
        <v>45831</v>
      </c>
      <c r="N2356" s="36" t="s">
        <v>12000</v>
      </c>
      <c r="U2356" s="36" t="s">
        <v>17608</v>
      </c>
      <c r="X2356" s="36" t="s">
        <v>12277</v>
      </c>
      <c r="AA2356" s="41" t="s">
        <v>15129</v>
      </c>
      <c r="AB2356" s="41" t="s">
        <v>15128</v>
      </c>
      <c r="AD2356" s="33">
        <v>2</v>
      </c>
      <c r="AF2356" s="33">
        <v>49500</v>
      </c>
      <c r="AK2356" s="40">
        <v>8</v>
      </c>
      <c r="AN2356" s="39" t="s">
        <v>15127</v>
      </c>
      <c r="AP2356" s="32" t="s">
        <v>15126</v>
      </c>
      <c r="AQ2356" s="32" t="s">
        <v>15125</v>
      </c>
      <c r="AR2356" s="32" t="s">
        <v>15124</v>
      </c>
    </row>
    <row r="2357" spans="3:44" x14ac:dyDescent="0.25">
      <c r="C2357" s="41" t="s">
        <v>15132</v>
      </c>
      <c r="D2357" s="41" t="s">
        <v>9190</v>
      </c>
      <c r="E2357" s="37">
        <v>45831</v>
      </c>
      <c r="F2357" s="37">
        <v>45831</v>
      </c>
      <c r="G2357" s="36" t="s">
        <v>4924</v>
      </c>
      <c r="H2357" s="37">
        <v>45831</v>
      </c>
      <c r="I2357" s="42" t="s">
        <v>17609</v>
      </c>
      <c r="K2357" s="36" t="s">
        <v>12272</v>
      </c>
      <c r="L2357" s="36" t="s">
        <v>13817</v>
      </c>
      <c r="M2357" s="37">
        <v>45831</v>
      </c>
      <c r="N2357" s="36" t="s">
        <v>12000</v>
      </c>
      <c r="U2357" s="36" t="s">
        <v>17608</v>
      </c>
      <c r="X2357" s="36" t="s">
        <v>12276</v>
      </c>
      <c r="AA2357" s="41" t="s">
        <v>15129</v>
      </c>
      <c r="AB2357" s="41" t="s">
        <v>15128</v>
      </c>
      <c r="AD2357" s="33">
        <v>2</v>
      </c>
      <c r="AF2357" s="33">
        <v>50182</v>
      </c>
      <c r="AK2357" s="40">
        <v>8</v>
      </c>
      <c r="AN2357" s="39" t="s">
        <v>15127</v>
      </c>
      <c r="AP2357" s="32" t="s">
        <v>15126</v>
      </c>
      <c r="AQ2357" s="32" t="s">
        <v>15125</v>
      </c>
      <c r="AR2357" s="32" t="s">
        <v>15124</v>
      </c>
    </row>
    <row r="2358" spans="3:44" x14ac:dyDescent="0.25">
      <c r="C2358" s="41" t="s">
        <v>15132</v>
      </c>
      <c r="D2358" s="41" t="s">
        <v>9190</v>
      </c>
      <c r="E2358" s="37">
        <v>45831</v>
      </c>
      <c r="F2358" s="37">
        <v>45831</v>
      </c>
      <c r="G2358" s="36" t="s">
        <v>4924</v>
      </c>
      <c r="H2358" s="37">
        <v>45831</v>
      </c>
      <c r="I2358" s="42" t="s">
        <v>17609</v>
      </c>
      <c r="K2358" s="36" t="s">
        <v>12272</v>
      </c>
      <c r="L2358" s="36" t="s">
        <v>13817</v>
      </c>
      <c r="M2358" s="37">
        <v>45831</v>
      </c>
      <c r="N2358" s="36" t="s">
        <v>12000</v>
      </c>
      <c r="U2358" s="36" t="s">
        <v>17608</v>
      </c>
      <c r="X2358" s="36" t="s">
        <v>12281</v>
      </c>
      <c r="AA2358" s="41" t="s">
        <v>15129</v>
      </c>
      <c r="AB2358" s="41" t="s">
        <v>15128</v>
      </c>
      <c r="AD2358" s="33">
        <v>2</v>
      </c>
      <c r="AF2358" s="33">
        <v>55595</v>
      </c>
      <c r="AK2358" s="40">
        <v>8</v>
      </c>
      <c r="AN2358" s="39" t="s">
        <v>15127</v>
      </c>
      <c r="AP2358" s="32" t="s">
        <v>15126</v>
      </c>
      <c r="AQ2358" s="32" t="s">
        <v>15125</v>
      </c>
      <c r="AR2358" s="32" t="s">
        <v>15124</v>
      </c>
    </row>
    <row r="2359" spans="3:44" x14ac:dyDescent="0.25">
      <c r="C2359" s="41" t="s">
        <v>15132</v>
      </c>
      <c r="D2359" s="41" t="s">
        <v>9190</v>
      </c>
      <c r="E2359" s="37">
        <v>45831</v>
      </c>
      <c r="F2359" s="37">
        <v>45831</v>
      </c>
      <c r="G2359" s="36" t="s">
        <v>4924</v>
      </c>
      <c r="H2359" s="37">
        <v>45831</v>
      </c>
      <c r="I2359" s="42" t="s">
        <v>17609</v>
      </c>
      <c r="K2359" s="36" t="s">
        <v>12272</v>
      </c>
      <c r="L2359" s="36" t="s">
        <v>13817</v>
      </c>
      <c r="M2359" s="37">
        <v>45831</v>
      </c>
      <c r="N2359" s="36" t="s">
        <v>12000</v>
      </c>
      <c r="U2359" s="36" t="s">
        <v>17608</v>
      </c>
      <c r="X2359" s="36" t="s">
        <v>12283</v>
      </c>
      <c r="AA2359" s="41" t="s">
        <v>15129</v>
      </c>
      <c r="AB2359" s="41" t="s">
        <v>15128</v>
      </c>
      <c r="AD2359" s="33">
        <v>1</v>
      </c>
      <c r="AF2359" s="33">
        <v>111606</v>
      </c>
      <c r="AK2359" s="40">
        <v>8</v>
      </c>
      <c r="AN2359" s="39" t="s">
        <v>15127</v>
      </c>
      <c r="AP2359" s="32" t="s">
        <v>15126</v>
      </c>
      <c r="AQ2359" s="32" t="s">
        <v>15125</v>
      </c>
      <c r="AR2359" s="32" t="s">
        <v>15124</v>
      </c>
    </row>
    <row r="2360" spans="3:44" x14ac:dyDescent="0.25">
      <c r="C2360" s="41" t="s">
        <v>15132</v>
      </c>
      <c r="D2360" s="41" t="s">
        <v>9190</v>
      </c>
      <c r="E2360" s="37">
        <v>45831</v>
      </c>
      <c r="F2360" s="37">
        <v>45831</v>
      </c>
      <c r="G2360" s="36" t="s">
        <v>5233</v>
      </c>
      <c r="H2360" s="37">
        <v>45831</v>
      </c>
      <c r="I2360" s="42" t="s">
        <v>17607</v>
      </c>
      <c r="K2360" s="36" t="s">
        <v>12272</v>
      </c>
      <c r="L2360" s="36" t="s">
        <v>13818</v>
      </c>
      <c r="M2360" s="37">
        <v>45831</v>
      </c>
      <c r="N2360" s="36" t="s">
        <v>12178</v>
      </c>
      <c r="U2360" s="36" t="s">
        <v>17606</v>
      </c>
      <c r="X2360" s="36" t="s">
        <v>12273</v>
      </c>
      <c r="AA2360" s="41" t="s">
        <v>15129</v>
      </c>
      <c r="AB2360" s="41" t="s">
        <v>15128</v>
      </c>
      <c r="AD2360" s="33">
        <v>1</v>
      </c>
      <c r="AF2360" s="33">
        <v>111058</v>
      </c>
      <c r="AK2360" s="40">
        <v>8</v>
      </c>
      <c r="AN2360" s="39" t="s">
        <v>15127</v>
      </c>
      <c r="AP2360" s="32" t="s">
        <v>15126</v>
      </c>
      <c r="AQ2360" s="32" t="s">
        <v>15125</v>
      </c>
      <c r="AR2360" s="32" t="s">
        <v>15124</v>
      </c>
    </row>
    <row r="2361" spans="3:44" x14ac:dyDescent="0.25">
      <c r="C2361" s="41" t="s">
        <v>15132</v>
      </c>
      <c r="D2361" s="41" t="s">
        <v>9190</v>
      </c>
      <c r="E2361" s="37">
        <v>45831</v>
      </c>
      <c r="F2361" s="37">
        <v>45831</v>
      </c>
      <c r="G2361" s="36" t="s">
        <v>4868</v>
      </c>
      <c r="H2361" s="37">
        <v>45831</v>
      </c>
      <c r="I2361" s="42" t="s">
        <v>17605</v>
      </c>
      <c r="K2361" s="36" t="s">
        <v>12272</v>
      </c>
      <c r="L2361" s="36" t="s">
        <v>13819</v>
      </c>
      <c r="M2361" s="37">
        <v>45831</v>
      </c>
      <c r="N2361" s="36" t="s">
        <v>11959</v>
      </c>
      <c r="U2361" s="36" t="s">
        <v>17603</v>
      </c>
      <c r="X2361" s="36" t="s">
        <v>12281</v>
      </c>
      <c r="AA2361" s="41" t="s">
        <v>15129</v>
      </c>
      <c r="AB2361" s="41" t="s">
        <v>15128</v>
      </c>
      <c r="AD2361" s="33">
        <v>3</v>
      </c>
      <c r="AF2361" s="33">
        <v>55595</v>
      </c>
      <c r="AK2361" s="40">
        <v>8</v>
      </c>
      <c r="AN2361" s="39" t="s">
        <v>15127</v>
      </c>
      <c r="AP2361" s="32" t="s">
        <v>15126</v>
      </c>
      <c r="AQ2361" s="32" t="s">
        <v>15125</v>
      </c>
      <c r="AR2361" s="32" t="s">
        <v>15124</v>
      </c>
    </row>
    <row r="2362" spans="3:44" x14ac:dyDescent="0.25">
      <c r="C2362" s="41" t="s">
        <v>15132</v>
      </c>
      <c r="D2362" s="41" t="s">
        <v>9190</v>
      </c>
      <c r="E2362" s="37">
        <v>45831</v>
      </c>
      <c r="F2362" s="37">
        <v>45831</v>
      </c>
      <c r="G2362" s="36" t="s">
        <v>4868</v>
      </c>
      <c r="H2362" s="37">
        <v>45831</v>
      </c>
      <c r="I2362" s="42" t="s">
        <v>17605</v>
      </c>
      <c r="K2362" s="36" t="s">
        <v>12272</v>
      </c>
      <c r="L2362" s="36" t="s">
        <v>13819</v>
      </c>
      <c r="M2362" s="37">
        <v>45831</v>
      </c>
      <c r="N2362" s="36" t="s">
        <v>11959</v>
      </c>
      <c r="U2362" s="36" t="s">
        <v>17603</v>
      </c>
      <c r="X2362" s="36" t="s">
        <v>12285</v>
      </c>
      <c r="AA2362" s="41" t="s">
        <v>15129</v>
      </c>
      <c r="AB2362" s="41" t="s">
        <v>15128</v>
      </c>
      <c r="AD2362" s="33">
        <v>2</v>
      </c>
      <c r="AF2362" s="33">
        <v>73431</v>
      </c>
      <c r="AK2362" s="40">
        <v>8</v>
      </c>
      <c r="AN2362" s="39" t="s">
        <v>15127</v>
      </c>
      <c r="AP2362" s="32" t="s">
        <v>15126</v>
      </c>
      <c r="AQ2362" s="32" t="s">
        <v>15125</v>
      </c>
      <c r="AR2362" s="32" t="s">
        <v>15124</v>
      </c>
    </row>
    <row r="2363" spans="3:44" x14ac:dyDescent="0.25">
      <c r="C2363" s="41" t="s">
        <v>15132</v>
      </c>
      <c r="D2363" s="41" t="s">
        <v>9190</v>
      </c>
      <c r="E2363" s="37">
        <v>45831</v>
      </c>
      <c r="F2363" s="37">
        <v>45831</v>
      </c>
      <c r="G2363" s="36" t="s">
        <v>4868</v>
      </c>
      <c r="H2363" s="37">
        <v>45831</v>
      </c>
      <c r="I2363" s="42" t="s">
        <v>17605</v>
      </c>
      <c r="K2363" s="36" t="s">
        <v>12272</v>
      </c>
      <c r="L2363" s="36" t="s">
        <v>13819</v>
      </c>
      <c r="M2363" s="37">
        <v>45831</v>
      </c>
      <c r="N2363" s="36" t="s">
        <v>11959</v>
      </c>
      <c r="U2363" s="36" t="s">
        <v>17603</v>
      </c>
      <c r="X2363" s="36" t="s">
        <v>12273</v>
      </c>
      <c r="AA2363" s="41" t="s">
        <v>15129</v>
      </c>
      <c r="AB2363" s="41" t="s">
        <v>15128</v>
      </c>
      <c r="AD2363" s="33">
        <v>2</v>
      </c>
      <c r="AF2363" s="33">
        <v>111058</v>
      </c>
      <c r="AK2363" s="40">
        <v>8</v>
      </c>
      <c r="AN2363" s="39" t="s">
        <v>15127</v>
      </c>
      <c r="AP2363" s="32" t="s">
        <v>15126</v>
      </c>
      <c r="AQ2363" s="32" t="s">
        <v>15125</v>
      </c>
      <c r="AR2363" s="32" t="s">
        <v>15124</v>
      </c>
    </row>
    <row r="2364" spans="3:44" x14ac:dyDescent="0.25">
      <c r="C2364" s="41" t="s">
        <v>15132</v>
      </c>
      <c r="D2364" s="41" t="s">
        <v>9190</v>
      </c>
      <c r="E2364" s="37">
        <v>45831</v>
      </c>
      <c r="F2364" s="37">
        <v>45831</v>
      </c>
      <c r="G2364" s="36" t="s">
        <v>4868</v>
      </c>
      <c r="H2364" s="37">
        <v>45831</v>
      </c>
      <c r="I2364" s="42" t="s">
        <v>17605</v>
      </c>
      <c r="K2364" s="36" t="s">
        <v>12272</v>
      </c>
      <c r="L2364" s="36" t="s">
        <v>13819</v>
      </c>
      <c r="M2364" s="37">
        <v>45831</v>
      </c>
      <c r="N2364" s="36" t="s">
        <v>11959</v>
      </c>
      <c r="U2364" s="36" t="s">
        <v>17603</v>
      </c>
      <c r="X2364" s="36" t="s">
        <v>12276</v>
      </c>
      <c r="AA2364" s="41" t="s">
        <v>15129</v>
      </c>
      <c r="AB2364" s="41" t="s">
        <v>15128</v>
      </c>
      <c r="AD2364" s="33">
        <v>2</v>
      </c>
      <c r="AF2364" s="33">
        <v>50182</v>
      </c>
      <c r="AK2364" s="40">
        <v>8</v>
      </c>
      <c r="AN2364" s="39" t="s">
        <v>15127</v>
      </c>
      <c r="AP2364" s="32" t="s">
        <v>15126</v>
      </c>
      <c r="AQ2364" s="32" t="s">
        <v>15125</v>
      </c>
      <c r="AR2364" s="32" t="s">
        <v>15124</v>
      </c>
    </row>
    <row r="2365" spans="3:44" x14ac:dyDescent="0.25">
      <c r="C2365" s="41" t="s">
        <v>15132</v>
      </c>
      <c r="D2365" s="41" t="s">
        <v>9190</v>
      </c>
      <c r="E2365" s="37">
        <v>45831</v>
      </c>
      <c r="F2365" s="37">
        <v>45831</v>
      </c>
      <c r="G2365" s="36" t="s">
        <v>4870</v>
      </c>
      <c r="H2365" s="37">
        <v>45831</v>
      </c>
      <c r="I2365" s="42" t="s">
        <v>17604</v>
      </c>
      <c r="K2365" s="36" t="s">
        <v>12272</v>
      </c>
      <c r="L2365" s="36" t="s">
        <v>13820</v>
      </c>
      <c r="M2365" s="37">
        <v>45831</v>
      </c>
      <c r="N2365" s="36" t="s">
        <v>11959</v>
      </c>
      <c r="U2365" s="36" t="s">
        <v>17603</v>
      </c>
      <c r="X2365" s="36" t="s">
        <v>12283</v>
      </c>
      <c r="AA2365" s="41" t="s">
        <v>15129</v>
      </c>
      <c r="AB2365" s="41" t="s">
        <v>15128</v>
      </c>
      <c r="AD2365" s="33">
        <v>4</v>
      </c>
      <c r="AF2365" s="33">
        <v>111606</v>
      </c>
      <c r="AK2365" s="40">
        <v>8</v>
      </c>
      <c r="AN2365" s="39" t="s">
        <v>15127</v>
      </c>
      <c r="AP2365" s="32" t="s">
        <v>15126</v>
      </c>
      <c r="AQ2365" s="32" t="s">
        <v>15125</v>
      </c>
      <c r="AR2365" s="32" t="s">
        <v>15124</v>
      </c>
    </row>
    <row r="2366" spans="3:44" x14ac:dyDescent="0.25">
      <c r="C2366" s="41" t="s">
        <v>15132</v>
      </c>
      <c r="D2366" s="41" t="s">
        <v>9190</v>
      </c>
      <c r="E2366" s="37">
        <v>45831</v>
      </c>
      <c r="F2366" s="37">
        <v>45831</v>
      </c>
      <c r="G2366" s="36" t="s">
        <v>4870</v>
      </c>
      <c r="H2366" s="37">
        <v>45831</v>
      </c>
      <c r="I2366" s="42" t="s">
        <v>17604</v>
      </c>
      <c r="K2366" s="36" t="s">
        <v>12272</v>
      </c>
      <c r="L2366" s="36" t="s">
        <v>13820</v>
      </c>
      <c r="M2366" s="37">
        <v>45831</v>
      </c>
      <c r="N2366" s="36" t="s">
        <v>11959</v>
      </c>
      <c r="U2366" s="36" t="s">
        <v>17603</v>
      </c>
      <c r="X2366" s="36" t="s">
        <v>12276</v>
      </c>
      <c r="AA2366" s="41" t="s">
        <v>15129</v>
      </c>
      <c r="AB2366" s="41" t="s">
        <v>15128</v>
      </c>
      <c r="AD2366" s="33">
        <v>2</v>
      </c>
      <c r="AF2366" s="33">
        <v>50182</v>
      </c>
      <c r="AK2366" s="40">
        <v>8</v>
      </c>
      <c r="AN2366" s="39" t="s">
        <v>15127</v>
      </c>
      <c r="AP2366" s="32" t="s">
        <v>15126</v>
      </c>
      <c r="AQ2366" s="32" t="s">
        <v>15125</v>
      </c>
      <c r="AR2366" s="32" t="s">
        <v>15124</v>
      </c>
    </row>
    <row r="2367" spans="3:44" x14ac:dyDescent="0.25">
      <c r="C2367" s="41" t="s">
        <v>15132</v>
      </c>
      <c r="D2367" s="41" t="s">
        <v>9190</v>
      </c>
      <c r="E2367" s="37">
        <v>45831</v>
      </c>
      <c r="F2367" s="37">
        <v>45831</v>
      </c>
      <c r="G2367" s="36" t="s">
        <v>4870</v>
      </c>
      <c r="H2367" s="37">
        <v>45831</v>
      </c>
      <c r="I2367" s="42" t="s">
        <v>17604</v>
      </c>
      <c r="K2367" s="36" t="s">
        <v>12272</v>
      </c>
      <c r="L2367" s="36" t="s">
        <v>13820</v>
      </c>
      <c r="M2367" s="37">
        <v>45831</v>
      </c>
      <c r="N2367" s="36" t="s">
        <v>11959</v>
      </c>
      <c r="U2367" s="36" t="s">
        <v>17603</v>
      </c>
      <c r="X2367" s="36" t="s">
        <v>12273</v>
      </c>
      <c r="AA2367" s="41" t="s">
        <v>15129</v>
      </c>
      <c r="AB2367" s="41" t="s">
        <v>15128</v>
      </c>
      <c r="AD2367" s="33">
        <v>1</v>
      </c>
      <c r="AF2367" s="33">
        <v>111058</v>
      </c>
      <c r="AK2367" s="40">
        <v>8</v>
      </c>
      <c r="AN2367" s="39" t="s">
        <v>15127</v>
      </c>
      <c r="AP2367" s="32" t="s">
        <v>15126</v>
      </c>
      <c r="AQ2367" s="32" t="s">
        <v>15125</v>
      </c>
      <c r="AR2367" s="32" t="s">
        <v>15124</v>
      </c>
    </row>
    <row r="2368" spans="3:44" x14ac:dyDescent="0.25">
      <c r="C2368" s="41" t="s">
        <v>15132</v>
      </c>
      <c r="D2368" s="41" t="s">
        <v>9190</v>
      </c>
      <c r="E2368" s="37">
        <v>45831</v>
      </c>
      <c r="F2368" s="37">
        <v>45831</v>
      </c>
      <c r="G2368" s="36" t="s">
        <v>4870</v>
      </c>
      <c r="H2368" s="37">
        <v>45831</v>
      </c>
      <c r="I2368" s="42" t="s">
        <v>17604</v>
      </c>
      <c r="K2368" s="36" t="s">
        <v>12272</v>
      </c>
      <c r="L2368" s="36" t="s">
        <v>13820</v>
      </c>
      <c r="M2368" s="37">
        <v>45831</v>
      </c>
      <c r="N2368" s="36" t="s">
        <v>11959</v>
      </c>
      <c r="U2368" s="36" t="s">
        <v>17603</v>
      </c>
      <c r="X2368" s="36" t="s">
        <v>12278</v>
      </c>
      <c r="AA2368" s="41" t="s">
        <v>15129</v>
      </c>
      <c r="AB2368" s="41" t="s">
        <v>15128</v>
      </c>
      <c r="AD2368" s="33">
        <v>1</v>
      </c>
      <c r="AF2368" s="33">
        <v>74250</v>
      </c>
      <c r="AK2368" s="40">
        <v>8</v>
      </c>
      <c r="AN2368" s="39" t="s">
        <v>15127</v>
      </c>
      <c r="AP2368" s="32" t="s">
        <v>15126</v>
      </c>
      <c r="AQ2368" s="32" t="s">
        <v>15125</v>
      </c>
      <c r="AR2368" s="32" t="s">
        <v>15124</v>
      </c>
    </row>
    <row r="2369" spans="3:44" x14ac:dyDescent="0.25">
      <c r="C2369" s="41" t="s">
        <v>15132</v>
      </c>
      <c r="D2369" s="41" t="s">
        <v>9190</v>
      </c>
      <c r="E2369" s="37">
        <v>45831</v>
      </c>
      <c r="F2369" s="37">
        <v>45831</v>
      </c>
      <c r="G2369" s="36" t="s">
        <v>4870</v>
      </c>
      <c r="H2369" s="37">
        <v>45831</v>
      </c>
      <c r="I2369" s="42" t="s">
        <v>17604</v>
      </c>
      <c r="K2369" s="36" t="s">
        <v>12272</v>
      </c>
      <c r="L2369" s="36" t="s">
        <v>13820</v>
      </c>
      <c r="M2369" s="37">
        <v>45831</v>
      </c>
      <c r="N2369" s="36" t="s">
        <v>11959</v>
      </c>
      <c r="U2369" s="36" t="s">
        <v>17603</v>
      </c>
      <c r="X2369" s="36" t="s">
        <v>12277</v>
      </c>
      <c r="AA2369" s="41" t="s">
        <v>15129</v>
      </c>
      <c r="AB2369" s="41" t="s">
        <v>15128</v>
      </c>
      <c r="AD2369" s="33">
        <v>4</v>
      </c>
      <c r="AF2369" s="33">
        <v>49500</v>
      </c>
      <c r="AK2369" s="40">
        <v>8</v>
      </c>
      <c r="AN2369" s="39" t="s">
        <v>15127</v>
      </c>
      <c r="AP2369" s="32" t="s">
        <v>15126</v>
      </c>
      <c r="AQ2369" s="32" t="s">
        <v>15125</v>
      </c>
      <c r="AR2369" s="32" t="s">
        <v>15124</v>
      </c>
    </row>
    <row r="2370" spans="3:44" x14ac:dyDescent="0.25">
      <c r="C2370" s="41" t="s">
        <v>15132</v>
      </c>
      <c r="D2370" s="41" t="s">
        <v>9190</v>
      </c>
      <c r="E2370" s="37">
        <v>45831</v>
      </c>
      <c r="F2370" s="37">
        <v>45831</v>
      </c>
      <c r="G2370" s="36" t="s">
        <v>4870</v>
      </c>
      <c r="H2370" s="37">
        <v>45831</v>
      </c>
      <c r="I2370" s="42" t="s">
        <v>17604</v>
      </c>
      <c r="K2370" s="36" t="s">
        <v>12272</v>
      </c>
      <c r="L2370" s="36" t="s">
        <v>13820</v>
      </c>
      <c r="M2370" s="37">
        <v>45831</v>
      </c>
      <c r="N2370" s="36" t="s">
        <v>11959</v>
      </c>
      <c r="U2370" s="36" t="s">
        <v>17603</v>
      </c>
      <c r="X2370" s="36" t="s">
        <v>12282</v>
      </c>
      <c r="AA2370" s="41" t="s">
        <v>15129</v>
      </c>
      <c r="AB2370" s="41" t="s">
        <v>15128</v>
      </c>
      <c r="AD2370" s="33">
        <v>2</v>
      </c>
      <c r="AF2370" s="33">
        <v>70950</v>
      </c>
      <c r="AK2370" s="40">
        <v>8</v>
      </c>
      <c r="AN2370" s="39" t="s">
        <v>15127</v>
      </c>
      <c r="AP2370" s="32" t="s">
        <v>15126</v>
      </c>
      <c r="AQ2370" s="32" t="s">
        <v>15125</v>
      </c>
      <c r="AR2370" s="32" t="s">
        <v>15124</v>
      </c>
    </row>
    <row r="2371" spans="3:44" x14ac:dyDescent="0.25">
      <c r="C2371" s="41" t="s">
        <v>15132</v>
      </c>
      <c r="D2371" s="41" t="s">
        <v>9190</v>
      </c>
      <c r="E2371" s="37">
        <v>45831</v>
      </c>
      <c r="F2371" s="37">
        <v>45831</v>
      </c>
      <c r="G2371" s="36" t="s">
        <v>5131</v>
      </c>
      <c r="H2371" s="37">
        <v>45831</v>
      </c>
      <c r="I2371" s="42" t="s">
        <v>17602</v>
      </c>
      <c r="K2371" s="36" t="s">
        <v>12272</v>
      </c>
      <c r="L2371" s="36" t="s">
        <v>13821</v>
      </c>
      <c r="M2371" s="37">
        <v>45831</v>
      </c>
      <c r="N2371" s="36" t="s">
        <v>12090</v>
      </c>
      <c r="U2371" s="36" t="s">
        <v>15323</v>
      </c>
      <c r="X2371" s="36" t="s">
        <v>12273</v>
      </c>
      <c r="AA2371" s="41" t="s">
        <v>15129</v>
      </c>
      <c r="AB2371" s="41" t="s">
        <v>15128</v>
      </c>
      <c r="AD2371" s="33">
        <v>1</v>
      </c>
      <c r="AF2371" s="33">
        <v>111058</v>
      </c>
      <c r="AK2371" s="40">
        <v>8</v>
      </c>
      <c r="AN2371" s="39" t="s">
        <v>15127</v>
      </c>
      <c r="AP2371" s="32" t="s">
        <v>15126</v>
      </c>
      <c r="AQ2371" s="32" t="s">
        <v>15125</v>
      </c>
      <c r="AR2371" s="32" t="s">
        <v>15124</v>
      </c>
    </row>
    <row r="2372" spans="3:44" x14ac:dyDescent="0.25">
      <c r="C2372" s="41" t="s">
        <v>15132</v>
      </c>
      <c r="D2372" s="41" t="s">
        <v>9190</v>
      </c>
      <c r="E2372" s="37">
        <v>45831</v>
      </c>
      <c r="F2372" s="37">
        <v>45831</v>
      </c>
      <c r="G2372" s="36" t="s">
        <v>4804</v>
      </c>
      <c r="H2372" s="37">
        <v>45831</v>
      </c>
      <c r="I2372" s="42" t="s">
        <v>17601</v>
      </c>
      <c r="K2372" s="36" t="s">
        <v>12272</v>
      </c>
      <c r="L2372" s="36" t="s">
        <v>13822</v>
      </c>
      <c r="M2372" s="37">
        <v>45831</v>
      </c>
      <c r="N2372" s="36" t="s">
        <v>12065</v>
      </c>
      <c r="U2372" s="36" t="s">
        <v>17599</v>
      </c>
      <c r="X2372" s="36" t="s">
        <v>12273</v>
      </c>
      <c r="AA2372" s="41" t="s">
        <v>15129</v>
      </c>
      <c r="AB2372" s="41" t="s">
        <v>15128</v>
      </c>
      <c r="AD2372" s="33">
        <v>1</v>
      </c>
      <c r="AF2372" s="33">
        <v>111058</v>
      </c>
      <c r="AK2372" s="40">
        <v>8</v>
      </c>
      <c r="AN2372" s="39" t="s">
        <v>15127</v>
      </c>
      <c r="AP2372" s="32" t="s">
        <v>15126</v>
      </c>
      <c r="AQ2372" s="32" t="s">
        <v>15125</v>
      </c>
      <c r="AR2372" s="32" t="s">
        <v>15124</v>
      </c>
    </row>
    <row r="2373" spans="3:44" x14ac:dyDescent="0.25">
      <c r="C2373" s="41" t="s">
        <v>15132</v>
      </c>
      <c r="D2373" s="41" t="s">
        <v>9190</v>
      </c>
      <c r="E2373" s="37">
        <v>45831</v>
      </c>
      <c r="F2373" s="37">
        <v>45831</v>
      </c>
      <c r="G2373" s="36" t="s">
        <v>4808</v>
      </c>
      <c r="H2373" s="37">
        <v>45831</v>
      </c>
      <c r="I2373" s="42" t="s">
        <v>17600</v>
      </c>
      <c r="K2373" s="36" t="s">
        <v>12272</v>
      </c>
      <c r="L2373" s="36" t="s">
        <v>13823</v>
      </c>
      <c r="M2373" s="37">
        <v>45831</v>
      </c>
      <c r="N2373" s="36" t="s">
        <v>12065</v>
      </c>
      <c r="U2373" s="36" t="s">
        <v>17599</v>
      </c>
      <c r="X2373" s="36" t="s">
        <v>12285</v>
      </c>
      <c r="AA2373" s="41" t="s">
        <v>15129</v>
      </c>
      <c r="AB2373" s="41" t="s">
        <v>15128</v>
      </c>
      <c r="AD2373" s="33">
        <v>3</v>
      </c>
      <c r="AF2373" s="33">
        <v>73431</v>
      </c>
      <c r="AK2373" s="40">
        <v>8</v>
      </c>
      <c r="AN2373" s="39" t="s">
        <v>15127</v>
      </c>
      <c r="AP2373" s="32" t="s">
        <v>15126</v>
      </c>
      <c r="AQ2373" s="32" t="s">
        <v>15125</v>
      </c>
      <c r="AR2373" s="32" t="s">
        <v>15124</v>
      </c>
    </row>
    <row r="2374" spans="3:44" x14ac:dyDescent="0.25">
      <c r="C2374" s="41" t="s">
        <v>15132</v>
      </c>
      <c r="D2374" s="41" t="s">
        <v>9190</v>
      </c>
      <c r="E2374" s="37">
        <v>45831</v>
      </c>
      <c r="F2374" s="37">
        <v>45831</v>
      </c>
      <c r="G2374" s="36" t="s">
        <v>5111</v>
      </c>
      <c r="H2374" s="37">
        <v>45831</v>
      </c>
      <c r="I2374" s="42" t="s">
        <v>17598</v>
      </c>
      <c r="K2374" s="36" t="s">
        <v>12272</v>
      </c>
      <c r="L2374" s="36" t="s">
        <v>13824</v>
      </c>
      <c r="M2374" s="37">
        <v>45831</v>
      </c>
      <c r="N2374" s="36" t="s">
        <v>11959</v>
      </c>
      <c r="U2374" s="36" t="s">
        <v>17597</v>
      </c>
      <c r="X2374" s="36" t="s">
        <v>12276</v>
      </c>
      <c r="AA2374" s="41" t="s">
        <v>15129</v>
      </c>
      <c r="AB2374" s="41" t="s">
        <v>15128</v>
      </c>
      <c r="AD2374" s="33">
        <v>7</v>
      </c>
      <c r="AF2374" s="33">
        <v>50182</v>
      </c>
      <c r="AK2374" s="40">
        <v>8</v>
      </c>
      <c r="AN2374" s="39" t="s">
        <v>15127</v>
      </c>
      <c r="AP2374" s="32" t="s">
        <v>15126</v>
      </c>
      <c r="AQ2374" s="32" t="s">
        <v>15125</v>
      </c>
      <c r="AR2374" s="32" t="s">
        <v>15124</v>
      </c>
    </row>
    <row r="2375" spans="3:44" x14ac:dyDescent="0.25">
      <c r="C2375" s="41" t="s">
        <v>15132</v>
      </c>
      <c r="D2375" s="41" t="s">
        <v>9190</v>
      </c>
      <c r="E2375" s="37">
        <v>45831</v>
      </c>
      <c r="F2375" s="37">
        <v>45831</v>
      </c>
      <c r="G2375" s="36" t="s">
        <v>4992</v>
      </c>
      <c r="H2375" s="37">
        <v>45831</v>
      </c>
      <c r="I2375" s="42" t="s">
        <v>17596</v>
      </c>
      <c r="K2375" s="36" t="s">
        <v>12272</v>
      </c>
      <c r="L2375" s="36" t="s">
        <v>13825</v>
      </c>
      <c r="M2375" s="37">
        <v>45831</v>
      </c>
      <c r="N2375" s="36" t="s">
        <v>11970</v>
      </c>
      <c r="U2375" s="36" t="s">
        <v>15321</v>
      </c>
      <c r="X2375" s="36" t="s">
        <v>12274</v>
      </c>
      <c r="AA2375" s="41" t="s">
        <v>15129</v>
      </c>
      <c r="AB2375" s="41" t="s">
        <v>15128</v>
      </c>
      <c r="AD2375" s="33">
        <v>2</v>
      </c>
      <c r="AF2375" s="33">
        <v>46000</v>
      </c>
      <c r="AK2375" s="40">
        <v>8</v>
      </c>
      <c r="AN2375" s="39" t="s">
        <v>15127</v>
      </c>
      <c r="AP2375" s="32" t="s">
        <v>15126</v>
      </c>
      <c r="AQ2375" s="32" t="s">
        <v>15125</v>
      </c>
      <c r="AR2375" s="32" t="s">
        <v>15124</v>
      </c>
    </row>
    <row r="2376" spans="3:44" x14ac:dyDescent="0.25">
      <c r="C2376" s="41" t="s">
        <v>15132</v>
      </c>
      <c r="D2376" s="41" t="s">
        <v>9190</v>
      </c>
      <c r="E2376" s="37">
        <v>45831</v>
      </c>
      <c r="F2376" s="37">
        <v>45831</v>
      </c>
      <c r="G2376" s="36" t="s">
        <v>4703</v>
      </c>
      <c r="H2376" s="37">
        <v>45831</v>
      </c>
      <c r="I2376" s="42" t="s">
        <v>17595</v>
      </c>
      <c r="K2376" s="36" t="s">
        <v>12272</v>
      </c>
      <c r="L2376" s="36" t="s">
        <v>13826</v>
      </c>
      <c r="M2376" s="37">
        <v>45831</v>
      </c>
      <c r="N2376" s="36" t="s">
        <v>11970</v>
      </c>
      <c r="U2376" s="36" t="s">
        <v>17594</v>
      </c>
      <c r="X2376" s="36" t="s">
        <v>12276</v>
      </c>
      <c r="AA2376" s="41" t="s">
        <v>15129</v>
      </c>
      <c r="AB2376" s="41" t="s">
        <v>15128</v>
      </c>
      <c r="AD2376" s="33">
        <v>2</v>
      </c>
      <c r="AF2376" s="33">
        <v>50182</v>
      </c>
      <c r="AK2376" s="40">
        <v>8</v>
      </c>
      <c r="AN2376" s="39" t="s">
        <v>15127</v>
      </c>
      <c r="AP2376" s="32" t="s">
        <v>15126</v>
      </c>
      <c r="AQ2376" s="32" t="s">
        <v>15125</v>
      </c>
      <c r="AR2376" s="32" t="s">
        <v>15124</v>
      </c>
    </row>
    <row r="2377" spans="3:44" x14ac:dyDescent="0.25">
      <c r="C2377" s="41" t="s">
        <v>15132</v>
      </c>
      <c r="D2377" s="41" t="s">
        <v>9190</v>
      </c>
      <c r="E2377" s="37">
        <v>45831</v>
      </c>
      <c r="F2377" s="37">
        <v>45831</v>
      </c>
      <c r="G2377" s="36" t="s">
        <v>4703</v>
      </c>
      <c r="H2377" s="37">
        <v>45831</v>
      </c>
      <c r="I2377" s="42" t="s">
        <v>17595</v>
      </c>
      <c r="K2377" s="36" t="s">
        <v>12272</v>
      </c>
      <c r="L2377" s="36" t="s">
        <v>13826</v>
      </c>
      <c r="M2377" s="37">
        <v>45831</v>
      </c>
      <c r="N2377" s="36" t="s">
        <v>11970</v>
      </c>
      <c r="U2377" s="36" t="s">
        <v>17594</v>
      </c>
      <c r="X2377" s="36" t="s">
        <v>12273</v>
      </c>
      <c r="AA2377" s="41" t="s">
        <v>15129</v>
      </c>
      <c r="AB2377" s="41" t="s">
        <v>15128</v>
      </c>
      <c r="AD2377" s="33">
        <v>2</v>
      </c>
      <c r="AF2377" s="33">
        <v>111058</v>
      </c>
      <c r="AK2377" s="40">
        <v>8</v>
      </c>
      <c r="AN2377" s="39" t="s">
        <v>15127</v>
      </c>
      <c r="AP2377" s="32" t="s">
        <v>15126</v>
      </c>
      <c r="AQ2377" s="32" t="s">
        <v>15125</v>
      </c>
      <c r="AR2377" s="32" t="s">
        <v>15124</v>
      </c>
    </row>
    <row r="2378" spans="3:44" x14ac:dyDescent="0.25">
      <c r="C2378" s="41" t="s">
        <v>15132</v>
      </c>
      <c r="D2378" s="41" t="s">
        <v>9190</v>
      </c>
      <c r="E2378" s="37">
        <v>45831</v>
      </c>
      <c r="F2378" s="37">
        <v>45831</v>
      </c>
      <c r="G2378" s="36" t="s">
        <v>5227</v>
      </c>
      <c r="H2378" s="37">
        <v>45831</v>
      </c>
      <c r="I2378" s="42" t="s">
        <v>17593</v>
      </c>
      <c r="K2378" s="36" t="s">
        <v>12272</v>
      </c>
      <c r="L2378" s="36" t="s">
        <v>13827</v>
      </c>
      <c r="M2378" s="37">
        <v>45831</v>
      </c>
      <c r="N2378" s="36" t="s">
        <v>12178</v>
      </c>
      <c r="U2378" s="36" t="s">
        <v>17592</v>
      </c>
      <c r="X2378" s="36" t="s">
        <v>12277</v>
      </c>
      <c r="AA2378" s="41" t="s">
        <v>15129</v>
      </c>
      <c r="AB2378" s="41" t="s">
        <v>15128</v>
      </c>
      <c r="AD2378" s="33">
        <v>3</v>
      </c>
      <c r="AF2378" s="33">
        <v>49500</v>
      </c>
      <c r="AK2378" s="40">
        <v>8</v>
      </c>
      <c r="AN2378" s="39" t="s">
        <v>15127</v>
      </c>
      <c r="AP2378" s="32" t="s">
        <v>15126</v>
      </c>
      <c r="AQ2378" s="32" t="s">
        <v>15125</v>
      </c>
      <c r="AR2378" s="32" t="s">
        <v>15124</v>
      </c>
    </row>
    <row r="2379" spans="3:44" x14ac:dyDescent="0.25">
      <c r="C2379" s="41" t="s">
        <v>15132</v>
      </c>
      <c r="D2379" s="41" t="s">
        <v>9190</v>
      </c>
      <c r="E2379" s="37">
        <v>45831</v>
      </c>
      <c r="F2379" s="37">
        <v>45831</v>
      </c>
      <c r="G2379" s="36" t="s">
        <v>4788</v>
      </c>
      <c r="H2379" s="37">
        <v>45831</v>
      </c>
      <c r="I2379" s="42" t="s">
        <v>17591</v>
      </c>
      <c r="K2379" s="36" t="s">
        <v>12272</v>
      </c>
      <c r="L2379" s="36" t="s">
        <v>13828</v>
      </c>
      <c r="M2379" s="37">
        <v>45831</v>
      </c>
      <c r="N2379" s="36" t="s">
        <v>11990</v>
      </c>
      <c r="U2379" s="36" t="s">
        <v>17590</v>
      </c>
      <c r="X2379" s="36" t="s">
        <v>12285</v>
      </c>
      <c r="AA2379" s="41" t="s">
        <v>15129</v>
      </c>
      <c r="AB2379" s="41" t="s">
        <v>15128</v>
      </c>
      <c r="AD2379" s="33">
        <v>1</v>
      </c>
      <c r="AF2379" s="33">
        <v>73431</v>
      </c>
      <c r="AK2379" s="40">
        <v>8</v>
      </c>
      <c r="AN2379" s="39" t="s">
        <v>15127</v>
      </c>
      <c r="AP2379" s="32" t="s">
        <v>15126</v>
      </c>
      <c r="AQ2379" s="32" t="s">
        <v>15125</v>
      </c>
      <c r="AR2379" s="32" t="s">
        <v>15124</v>
      </c>
    </row>
    <row r="2380" spans="3:44" x14ac:dyDescent="0.25">
      <c r="C2380" s="41" t="s">
        <v>15132</v>
      </c>
      <c r="D2380" s="41" t="s">
        <v>9190</v>
      </c>
      <c r="E2380" s="37">
        <v>45831</v>
      </c>
      <c r="F2380" s="37">
        <v>45831</v>
      </c>
      <c r="G2380" s="36" t="s">
        <v>4962</v>
      </c>
      <c r="H2380" s="37">
        <v>45831</v>
      </c>
      <c r="I2380" s="42" t="s">
        <v>17589</v>
      </c>
      <c r="K2380" s="36" t="s">
        <v>12272</v>
      </c>
      <c r="L2380" s="36" t="s">
        <v>13829</v>
      </c>
      <c r="M2380" s="37">
        <v>45831</v>
      </c>
      <c r="N2380" s="36" t="s">
        <v>11959</v>
      </c>
      <c r="U2380" s="36" t="s">
        <v>17588</v>
      </c>
      <c r="X2380" s="36" t="s">
        <v>12277</v>
      </c>
      <c r="AA2380" s="41" t="s">
        <v>15129</v>
      </c>
      <c r="AB2380" s="41" t="s">
        <v>15128</v>
      </c>
      <c r="AD2380" s="33">
        <v>1</v>
      </c>
      <c r="AF2380" s="33">
        <v>49500</v>
      </c>
      <c r="AK2380" s="40">
        <v>8</v>
      </c>
      <c r="AN2380" s="39" t="s">
        <v>15127</v>
      </c>
      <c r="AP2380" s="32" t="s">
        <v>15126</v>
      </c>
      <c r="AQ2380" s="32" t="s">
        <v>15125</v>
      </c>
      <c r="AR2380" s="32" t="s">
        <v>15124</v>
      </c>
    </row>
    <row r="2381" spans="3:44" x14ac:dyDescent="0.25">
      <c r="C2381" s="41" t="s">
        <v>15132</v>
      </c>
      <c r="D2381" s="41" t="s">
        <v>9190</v>
      </c>
      <c r="E2381" s="37">
        <v>45831</v>
      </c>
      <c r="F2381" s="37">
        <v>45831</v>
      </c>
      <c r="G2381" s="36" t="s">
        <v>4962</v>
      </c>
      <c r="H2381" s="37">
        <v>45831</v>
      </c>
      <c r="I2381" s="42" t="s">
        <v>17589</v>
      </c>
      <c r="K2381" s="36" t="s">
        <v>12272</v>
      </c>
      <c r="L2381" s="36" t="s">
        <v>13829</v>
      </c>
      <c r="M2381" s="37">
        <v>45831</v>
      </c>
      <c r="N2381" s="36" t="s">
        <v>11959</v>
      </c>
      <c r="U2381" s="36" t="s">
        <v>17588</v>
      </c>
      <c r="X2381" s="36" t="s">
        <v>12278</v>
      </c>
      <c r="AA2381" s="41" t="s">
        <v>15129</v>
      </c>
      <c r="AB2381" s="41" t="s">
        <v>15128</v>
      </c>
      <c r="AD2381" s="33">
        <v>2</v>
      </c>
      <c r="AF2381" s="33">
        <v>74250</v>
      </c>
      <c r="AK2381" s="40">
        <v>8</v>
      </c>
      <c r="AN2381" s="39" t="s">
        <v>15127</v>
      </c>
      <c r="AP2381" s="32" t="s">
        <v>15126</v>
      </c>
      <c r="AQ2381" s="32" t="s">
        <v>15125</v>
      </c>
      <c r="AR2381" s="32" t="s">
        <v>15124</v>
      </c>
    </row>
    <row r="2382" spans="3:44" x14ac:dyDescent="0.25">
      <c r="C2382" s="41" t="s">
        <v>15132</v>
      </c>
      <c r="D2382" s="41" t="s">
        <v>9190</v>
      </c>
      <c r="E2382" s="37">
        <v>45831</v>
      </c>
      <c r="F2382" s="37">
        <v>45831</v>
      </c>
      <c r="G2382" s="36" t="s">
        <v>4962</v>
      </c>
      <c r="H2382" s="37">
        <v>45831</v>
      </c>
      <c r="I2382" s="42" t="s">
        <v>17589</v>
      </c>
      <c r="K2382" s="36" t="s">
        <v>12272</v>
      </c>
      <c r="L2382" s="36" t="s">
        <v>13829</v>
      </c>
      <c r="M2382" s="37">
        <v>45831</v>
      </c>
      <c r="N2382" s="36" t="s">
        <v>11959</v>
      </c>
      <c r="U2382" s="36" t="s">
        <v>17588</v>
      </c>
      <c r="X2382" s="36" t="s">
        <v>12283</v>
      </c>
      <c r="AA2382" s="41" t="s">
        <v>15129</v>
      </c>
      <c r="AB2382" s="41" t="s">
        <v>15128</v>
      </c>
      <c r="AD2382" s="33">
        <v>2</v>
      </c>
      <c r="AF2382" s="33">
        <v>111606</v>
      </c>
      <c r="AK2382" s="40">
        <v>8</v>
      </c>
      <c r="AN2382" s="39" t="s">
        <v>15127</v>
      </c>
      <c r="AP2382" s="32" t="s">
        <v>15126</v>
      </c>
      <c r="AQ2382" s="32" t="s">
        <v>15125</v>
      </c>
      <c r="AR2382" s="32" t="s">
        <v>15124</v>
      </c>
    </row>
    <row r="2383" spans="3:44" x14ac:dyDescent="0.25">
      <c r="C2383" s="41" t="s">
        <v>15132</v>
      </c>
      <c r="D2383" s="41" t="s">
        <v>9190</v>
      </c>
      <c r="E2383" s="37">
        <v>45831</v>
      </c>
      <c r="F2383" s="37">
        <v>45831</v>
      </c>
      <c r="G2383" s="36" t="s">
        <v>5076</v>
      </c>
      <c r="H2383" s="37">
        <v>45831</v>
      </c>
      <c r="I2383" s="42" t="s">
        <v>17587</v>
      </c>
      <c r="K2383" s="36" t="s">
        <v>12272</v>
      </c>
      <c r="L2383" s="36" t="s">
        <v>13830</v>
      </c>
      <c r="M2383" s="37">
        <v>45831</v>
      </c>
      <c r="N2383" s="36" t="s">
        <v>12238</v>
      </c>
      <c r="U2383" s="36" t="s">
        <v>17586</v>
      </c>
      <c r="X2383" s="36" t="s">
        <v>12285</v>
      </c>
      <c r="AA2383" s="41" t="s">
        <v>15129</v>
      </c>
      <c r="AB2383" s="41" t="s">
        <v>15128</v>
      </c>
      <c r="AD2383" s="33">
        <v>1</v>
      </c>
      <c r="AF2383" s="33">
        <v>73431</v>
      </c>
      <c r="AK2383" s="40">
        <v>8</v>
      </c>
      <c r="AN2383" s="39" t="s">
        <v>15127</v>
      </c>
      <c r="AP2383" s="32" t="s">
        <v>15126</v>
      </c>
      <c r="AQ2383" s="32" t="s">
        <v>15125</v>
      </c>
      <c r="AR2383" s="32" t="s">
        <v>15124</v>
      </c>
    </row>
    <row r="2384" spans="3:44" x14ac:dyDescent="0.25">
      <c r="C2384" s="41" t="s">
        <v>15132</v>
      </c>
      <c r="D2384" s="41" t="s">
        <v>9190</v>
      </c>
      <c r="E2384" s="37">
        <v>45831</v>
      </c>
      <c r="F2384" s="37">
        <v>45831</v>
      </c>
      <c r="G2384" s="36" t="s">
        <v>4940</v>
      </c>
      <c r="H2384" s="37">
        <v>45831</v>
      </c>
      <c r="I2384" s="42" t="s">
        <v>17585</v>
      </c>
      <c r="K2384" s="36" t="s">
        <v>12272</v>
      </c>
      <c r="L2384" s="36" t="s">
        <v>13831</v>
      </c>
      <c r="M2384" s="37">
        <v>45831</v>
      </c>
      <c r="N2384" s="36" t="s">
        <v>11959</v>
      </c>
      <c r="U2384" s="36" t="s">
        <v>17582</v>
      </c>
      <c r="X2384" s="36" t="s">
        <v>12285</v>
      </c>
      <c r="AA2384" s="41" t="s">
        <v>15129</v>
      </c>
      <c r="AB2384" s="41" t="s">
        <v>15128</v>
      </c>
      <c r="AD2384" s="33">
        <v>1</v>
      </c>
      <c r="AF2384" s="33">
        <v>73431</v>
      </c>
      <c r="AK2384" s="40">
        <v>8</v>
      </c>
      <c r="AN2384" s="39" t="s">
        <v>15127</v>
      </c>
      <c r="AP2384" s="32" t="s">
        <v>15126</v>
      </c>
      <c r="AQ2384" s="32" t="s">
        <v>15125</v>
      </c>
      <c r="AR2384" s="32" t="s">
        <v>15124</v>
      </c>
    </row>
    <row r="2385" spans="3:44" x14ac:dyDescent="0.25">
      <c r="C2385" s="41" t="s">
        <v>15132</v>
      </c>
      <c r="D2385" s="41" t="s">
        <v>9190</v>
      </c>
      <c r="E2385" s="37">
        <v>45831</v>
      </c>
      <c r="F2385" s="37">
        <v>45831</v>
      </c>
      <c r="G2385" s="36" t="s">
        <v>4940</v>
      </c>
      <c r="H2385" s="37">
        <v>45831</v>
      </c>
      <c r="I2385" s="42" t="s">
        <v>17585</v>
      </c>
      <c r="K2385" s="36" t="s">
        <v>12272</v>
      </c>
      <c r="L2385" s="36" t="s">
        <v>13831</v>
      </c>
      <c r="M2385" s="37">
        <v>45831</v>
      </c>
      <c r="N2385" s="36" t="s">
        <v>11959</v>
      </c>
      <c r="U2385" s="36" t="s">
        <v>17582</v>
      </c>
      <c r="X2385" s="36" t="s">
        <v>12273</v>
      </c>
      <c r="AA2385" s="41" t="s">
        <v>15129</v>
      </c>
      <c r="AB2385" s="41" t="s">
        <v>15128</v>
      </c>
      <c r="AD2385" s="33">
        <v>3</v>
      </c>
      <c r="AF2385" s="33">
        <v>111058</v>
      </c>
      <c r="AK2385" s="40">
        <v>8</v>
      </c>
      <c r="AN2385" s="39" t="s">
        <v>15127</v>
      </c>
      <c r="AP2385" s="32" t="s">
        <v>15126</v>
      </c>
      <c r="AQ2385" s="32" t="s">
        <v>15125</v>
      </c>
      <c r="AR2385" s="32" t="s">
        <v>15124</v>
      </c>
    </row>
    <row r="2386" spans="3:44" x14ac:dyDescent="0.25">
      <c r="C2386" s="41" t="s">
        <v>15132</v>
      </c>
      <c r="D2386" s="41" t="s">
        <v>9190</v>
      </c>
      <c r="E2386" s="37">
        <v>45831</v>
      </c>
      <c r="F2386" s="37">
        <v>45831</v>
      </c>
      <c r="G2386" s="36" t="s">
        <v>4940</v>
      </c>
      <c r="H2386" s="37">
        <v>45831</v>
      </c>
      <c r="I2386" s="42" t="s">
        <v>17585</v>
      </c>
      <c r="K2386" s="36" t="s">
        <v>12272</v>
      </c>
      <c r="L2386" s="36" t="s">
        <v>13831</v>
      </c>
      <c r="M2386" s="37">
        <v>45831</v>
      </c>
      <c r="N2386" s="36" t="s">
        <v>11959</v>
      </c>
      <c r="U2386" s="36" t="s">
        <v>17582</v>
      </c>
      <c r="X2386" s="36" t="s">
        <v>12282</v>
      </c>
      <c r="AA2386" s="41" t="s">
        <v>15129</v>
      </c>
      <c r="AB2386" s="41" t="s">
        <v>15128</v>
      </c>
      <c r="AD2386" s="33">
        <v>1</v>
      </c>
      <c r="AF2386" s="33">
        <v>70950</v>
      </c>
      <c r="AK2386" s="40">
        <v>8</v>
      </c>
      <c r="AN2386" s="39" t="s">
        <v>15127</v>
      </c>
      <c r="AP2386" s="32" t="s">
        <v>15126</v>
      </c>
      <c r="AQ2386" s="32" t="s">
        <v>15125</v>
      </c>
      <c r="AR2386" s="32" t="s">
        <v>15124</v>
      </c>
    </row>
    <row r="2387" spans="3:44" x14ac:dyDescent="0.25">
      <c r="C2387" s="41" t="s">
        <v>15132</v>
      </c>
      <c r="D2387" s="41" t="s">
        <v>9190</v>
      </c>
      <c r="E2387" s="37">
        <v>45831</v>
      </c>
      <c r="F2387" s="37">
        <v>45831</v>
      </c>
      <c r="G2387" s="36" t="s">
        <v>4940</v>
      </c>
      <c r="H2387" s="37">
        <v>45831</v>
      </c>
      <c r="I2387" s="42" t="s">
        <v>17585</v>
      </c>
      <c r="K2387" s="36" t="s">
        <v>12272</v>
      </c>
      <c r="L2387" s="36" t="s">
        <v>13831</v>
      </c>
      <c r="M2387" s="37">
        <v>45831</v>
      </c>
      <c r="N2387" s="36" t="s">
        <v>11959</v>
      </c>
      <c r="U2387" s="36" t="s">
        <v>17582</v>
      </c>
      <c r="X2387" s="36" t="s">
        <v>12278</v>
      </c>
      <c r="AA2387" s="41" t="s">
        <v>15129</v>
      </c>
      <c r="AB2387" s="41" t="s">
        <v>15128</v>
      </c>
      <c r="AD2387" s="33">
        <v>1</v>
      </c>
      <c r="AF2387" s="33">
        <v>74250</v>
      </c>
      <c r="AK2387" s="40">
        <v>8</v>
      </c>
      <c r="AN2387" s="39" t="s">
        <v>15127</v>
      </c>
      <c r="AP2387" s="32" t="s">
        <v>15126</v>
      </c>
      <c r="AQ2387" s="32" t="s">
        <v>15125</v>
      </c>
      <c r="AR2387" s="32" t="s">
        <v>15124</v>
      </c>
    </row>
    <row r="2388" spans="3:44" x14ac:dyDescent="0.25">
      <c r="C2388" s="41" t="s">
        <v>15132</v>
      </c>
      <c r="D2388" s="41" t="s">
        <v>9190</v>
      </c>
      <c r="E2388" s="37">
        <v>45831</v>
      </c>
      <c r="F2388" s="37">
        <v>45831</v>
      </c>
      <c r="G2388" s="36" t="s">
        <v>4940</v>
      </c>
      <c r="H2388" s="37">
        <v>45831</v>
      </c>
      <c r="I2388" s="42" t="s">
        <v>17585</v>
      </c>
      <c r="K2388" s="36" t="s">
        <v>12272</v>
      </c>
      <c r="L2388" s="36" t="s">
        <v>13831</v>
      </c>
      <c r="M2388" s="37">
        <v>45831</v>
      </c>
      <c r="N2388" s="36" t="s">
        <v>11959</v>
      </c>
      <c r="U2388" s="36" t="s">
        <v>17582</v>
      </c>
      <c r="X2388" s="36" t="s">
        <v>12276</v>
      </c>
      <c r="AA2388" s="41" t="s">
        <v>15129</v>
      </c>
      <c r="AB2388" s="41" t="s">
        <v>15128</v>
      </c>
      <c r="AD2388" s="33">
        <v>2</v>
      </c>
      <c r="AF2388" s="33">
        <v>50182</v>
      </c>
      <c r="AK2388" s="40">
        <v>8</v>
      </c>
      <c r="AN2388" s="39" t="s">
        <v>15127</v>
      </c>
      <c r="AP2388" s="32" t="s">
        <v>15126</v>
      </c>
      <c r="AQ2388" s="32" t="s">
        <v>15125</v>
      </c>
      <c r="AR2388" s="32" t="s">
        <v>15124</v>
      </c>
    </row>
    <row r="2389" spans="3:44" x14ac:dyDescent="0.25">
      <c r="C2389" s="41" t="s">
        <v>15132</v>
      </c>
      <c r="D2389" s="41" t="s">
        <v>9190</v>
      </c>
      <c r="E2389" s="37">
        <v>45831</v>
      </c>
      <c r="F2389" s="37">
        <v>45831</v>
      </c>
      <c r="G2389" s="36" t="s">
        <v>4940</v>
      </c>
      <c r="H2389" s="37">
        <v>45831</v>
      </c>
      <c r="I2389" s="42" t="s">
        <v>17585</v>
      </c>
      <c r="K2389" s="36" t="s">
        <v>12272</v>
      </c>
      <c r="L2389" s="36" t="s">
        <v>13831</v>
      </c>
      <c r="M2389" s="37">
        <v>45831</v>
      </c>
      <c r="N2389" s="36" t="s">
        <v>11959</v>
      </c>
      <c r="U2389" s="36" t="s">
        <v>17582</v>
      </c>
      <c r="X2389" s="36" t="s">
        <v>12274</v>
      </c>
      <c r="AA2389" s="41" t="s">
        <v>15129</v>
      </c>
      <c r="AB2389" s="41" t="s">
        <v>15128</v>
      </c>
      <c r="AD2389" s="33">
        <v>1</v>
      </c>
      <c r="AF2389" s="33">
        <v>46000</v>
      </c>
      <c r="AK2389" s="40">
        <v>8</v>
      </c>
      <c r="AN2389" s="39" t="s">
        <v>15127</v>
      </c>
      <c r="AP2389" s="32" t="s">
        <v>15126</v>
      </c>
      <c r="AQ2389" s="32" t="s">
        <v>15125</v>
      </c>
      <c r="AR2389" s="32" t="s">
        <v>15124</v>
      </c>
    </row>
    <row r="2390" spans="3:44" x14ac:dyDescent="0.25">
      <c r="C2390" s="41" t="s">
        <v>15132</v>
      </c>
      <c r="D2390" s="41" t="s">
        <v>9190</v>
      </c>
      <c r="E2390" s="37">
        <v>45831</v>
      </c>
      <c r="F2390" s="37">
        <v>45831</v>
      </c>
      <c r="G2390" s="36" t="s">
        <v>4944</v>
      </c>
      <c r="H2390" s="37">
        <v>45831</v>
      </c>
      <c r="I2390" s="42" t="s">
        <v>17584</v>
      </c>
      <c r="K2390" s="36" t="s">
        <v>12272</v>
      </c>
      <c r="L2390" s="36" t="s">
        <v>13832</v>
      </c>
      <c r="M2390" s="37">
        <v>45831</v>
      </c>
      <c r="N2390" s="36" t="s">
        <v>11959</v>
      </c>
      <c r="U2390" s="36" t="s">
        <v>17582</v>
      </c>
      <c r="X2390" s="36" t="s">
        <v>12273</v>
      </c>
      <c r="AA2390" s="41" t="s">
        <v>15129</v>
      </c>
      <c r="AB2390" s="41" t="s">
        <v>15128</v>
      </c>
      <c r="AD2390" s="33">
        <v>3</v>
      </c>
      <c r="AF2390" s="33">
        <v>111058</v>
      </c>
      <c r="AK2390" s="40">
        <v>8</v>
      </c>
      <c r="AN2390" s="39" t="s">
        <v>15127</v>
      </c>
      <c r="AP2390" s="32" t="s">
        <v>15126</v>
      </c>
      <c r="AQ2390" s="32" t="s">
        <v>15125</v>
      </c>
      <c r="AR2390" s="32" t="s">
        <v>15124</v>
      </c>
    </row>
    <row r="2391" spans="3:44" x14ac:dyDescent="0.25">
      <c r="C2391" s="41" t="s">
        <v>15132</v>
      </c>
      <c r="D2391" s="41" t="s">
        <v>9190</v>
      </c>
      <c r="E2391" s="37">
        <v>45831</v>
      </c>
      <c r="F2391" s="37">
        <v>45831</v>
      </c>
      <c r="G2391" s="36" t="s">
        <v>4944</v>
      </c>
      <c r="H2391" s="37">
        <v>45831</v>
      </c>
      <c r="I2391" s="42" t="s">
        <v>17584</v>
      </c>
      <c r="K2391" s="36" t="s">
        <v>12272</v>
      </c>
      <c r="L2391" s="36" t="s">
        <v>13832</v>
      </c>
      <c r="M2391" s="37">
        <v>45831</v>
      </c>
      <c r="N2391" s="36" t="s">
        <v>11959</v>
      </c>
      <c r="U2391" s="36" t="s">
        <v>17582</v>
      </c>
      <c r="X2391" s="36" t="s">
        <v>12281</v>
      </c>
      <c r="AA2391" s="41" t="s">
        <v>15129</v>
      </c>
      <c r="AB2391" s="41" t="s">
        <v>15128</v>
      </c>
      <c r="AD2391" s="33">
        <v>1</v>
      </c>
      <c r="AF2391" s="33">
        <v>55595</v>
      </c>
      <c r="AK2391" s="40">
        <v>8</v>
      </c>
      <c r="AN2391" s="39" t="s">
        <v>15127</v>
      </c>
      <c r="AP2391" s="32" t="s">
        <v>15126</v>
      </c>
      <c r="AQ2391" s="32" t="s">
        <v>15125</v>
      </c>
      <c r="AR2391" s="32" t="s">
        <v>15124</v>
      </c>
    </row>
    <row r="2392" spans="3:44" x14ac:dyDescent="0.25">
      <c r="C2392" s="41" t="s">
        <v>15132</v>
      </c>
      <c r="D2392" s="41" t="s">
        <v>9190</v>
      </c>
      <c r="E2392" s="37">
        <v>45831</v>
      </c>
      <c r="F2392" s="37">
        <v>45831</v>
      </c>
      <c r="G2392" s="36" t="s">
        <v>4944</v>
      </c>
      <c r="H2392" s="37">
        <v>45831</v>
      </c>
      <c r="I2392" s="42" t="s">
        <v>17584</v>
      </c>
      <c r="K2392" s="36" t="s">
        <v>12272</v>
      </c>
      <c r="L2392" s="36" t="s">
        <v>13832</v>
      </c>
      <c r="M2392" s="37">
        <v>45831</v>
      </c>
      <c r="N2392" s="36" t="s">
        <v>11959</v>
      </c>
      <c r="U2392" s="36" t="s">
        <v>17582</v>
      </c>
      <c r="X2392" s="36" t="s">
        <v>12276</v>
      </c>
      <c r="AA2392" s="41" t="s">
        <v>15129</v>
      </c>
      <c r="AB2392" s="41" t="s">
        <v>15128</v>
      </c>
      <c r="AD2392" s="33">
        <v>2</v>
      </c>
      <c r="AF2392" s="33">
        <v>50182</v>
      </c>
      <c r="AK2392" s="40">
        <v>8</v>
      </c>
      <c r="AN2392" s="39" t="s">
        <v>15127</v>
      </c>
      <c r="AP2392" s="32" t="s">
        <v>15126</v>
      </c>
      <c r="AQ2392" s="32" t="s">
        <v>15125</v>
      </c>
      <c r="AR2392" s="32" t="s">
        <v>15124</v>
      </c>
    </row>
    <row r="2393" spans="3:44" x14ac:dyDescent="0.25">
      <c r="C2393" s="41" t="s">
        <v>15132</v>
      </c>
      <c r="D2393" s="41" t="s">
        <v>9190</v>
      </c>
      <c r="E2393" s="37">
        <v>45831</v>
      </c>
      <c r="F2393" s="37">
        <v>45831</v>
      </c>
      <c r="G2393" s="36" t="s">
        <v>4944</v>
      </c>
      <c r="H2393" s="37">
        <v>45831</v>
      </c>
      <c r="I2393" s="42" t="s">
        <v>17584</v>
      </c>
      <c r="K2393" s="36" t="s">
        <v>12272</v>
      </c>
      <c r="L2393" s="36" t="s">
        <v>13832</v>
      </c>
      <c r="M2393" s="37">
        <v>45831</v>
      </c>
      <c r="N2393" s="36" t="s">
        <v>11959</v>
      </c>
      <c r="U2393" s="36" t="s">
        <v>17582</v>
      </c>
      <c r="X2393" s="36" t="s">
        <v>12274</v>
      </c>
      <c r="AA2393" s="41" t="s">
        <v>15129</v>
      </c>
      <c r="AB2393" s="41" t="s">
        <v>15128</v>
      </c>
      <c r="AD2393" s="33">
        <v>1</v>
      </c>
      <c r="AF2393" s="33">
        <v>46000</v>
      </c>
      <c r="AK2393" s="40">
        <v>8</v>
      </c>
      <c r="AN2393" s="39" t="s">
        <v>15127</v>
      </c>
      <c r="AP2393" s="32" t="s">
        <v>15126</v>
      </c>
      <c r="AQ2393" s="32" t="s">
        <v>15125</v>
      </c>
      <c r="AR2393" s="32" t="s">
        <v>15124</v>
      </c>
    </row>
    <row r="2394" spans="3:44" x14ac:dyDescent="0.25">
      <c r="C2394" s="41" t="s">
        <v>15132</v>
      </c>
      <c r="D2394" s="41" t="s">
        <v>9190</v>
      </c>
      <c r="E2394" s="37">
        <v>45831</v>
      </c>
      <c r="F2394" s="37">
        <v>45831</v>
      </c>
      <c r="G2394" s="36" t="s">
        <v>4946</v>
      </c>
      <c r="H2394" s="37">
        <v>45831</v>
      </c>
      <c r="I2394" s="42" t="s">
        <v>17583</v>
      </c>
      <c r="K2394" s="36" t="s">
        <v>12272</v>
      </c>
      <c r="L2394" s="36" t="s">
        <v>13833</v>
      </c>
      <c r="M2394" s="37">
        <v>45831</v>
      </c>
      <c r="N2394" s="36" t="s">
        <v>11959</v>
      </c>
      <c r="U2394" s="36" t="s">
        <v>17582</v>
      </c>
      <c r="X2394" s="36" t="s">
        <v>12282</v>
      </c>
      <c r="AA2394" s="41" t="s">
        <v>15129</v>
      </c>
      <c r="AB2394" s="41" t="s">
        <v>15128</v>
      </c>
      <c r="AD2394" s="33">
        <v>2</v>
      </c>
      <c r="AF2394" s="33">
        <v>70950</v>
      </c>
      <c r="AK2394" s="40">
        <v>8</v>
      </c>
      <c r="AN2394" s="39" t="s">
        <v>15127</v>
      </c>
      <c r="AP2394" s="32" t="s">
        <v>15126</v>
      </c>
      <c r="AQ2394" s="32" t="s">
        <v>15125</v>
      </c>
      <c r="AR2394" s="32" t="s">
        <v>15124</v>
      </c>
    </row>
    <row r="2395" spans="3:44" x14ac:dyDescent="0.25">
      <c r="C2395" s="41" t="s">
        <v>15132</v>
      </c>
      <c r="D2395" s="41" t="s">
        <v>9190</v>
      </c>
      <c r="E2395" s="37">
        <v>45831</v>
      </c>
      <c r="F2395" s="37">
        <v>45831</v>
      </c>
      <c r="G2395" s="36" t="s">
        <v>4946</v>
      </c>
      <c r="H2395" s="37">
        <v>45831</v>
      </c>
      <c r="I2395" s="42" t="s">
        <v>17583</v>
      </c>
      <c r="K2395" s="36" t="s">
        <v>12272</v>
      </c>
      <c r="L2395" s="36" t="s">
        <v>13833</v>
      </c>
      <c r="M2395" s="37">
        <v>45831</v>
      </c>
      <c r="N2395" s="36" t="s">
        <v>11959</v>
      </c>
      <c r="U2395" s="36" t="s">
        <v>17582</v>
      </c>
      <c r="X2395" s="36" t="s">
        <v>12276</v>
      </c>
      <c r="AA2395" s="41" t="s">
        <v>15129</v>
      </c>
      <c r="AB2395" s="41" t="s">
        <v>15128</v>
      </c>
      <c r="AD2395" s="33">
        <v>2</v>
      </c>
      <c r="AF2395" s="33">
        <v>50182</v>
      </c>
      <c r="AK2395" s="40">
        <v>8</v>
      </c>
      <c r="AN2395" s="39" t="s">
        <v>15127</v>
      </c>
      <c r="AP2395" s="32" t="s">
        <v>15126</v>
      </c>
      <c r="AQ2395" s="32" t="s">
        <v>15125</v>
      </c>
      <c r="AR2395" s="32" t="s">
        <v>15124</v>
      </c>
    </row>
    <row r="2396" spans="3:44" x14ac:dyDescent="0.25">
      <c r="C2396" s="41" t="s">
        <v>15132</v>
      </c>
      <c r="D2396" s="41" t="s">
        <v>9190</v>
      </c>
      <c r="E2396" s="37">
        <v>45831</v>
      </c>
      <c r="F2396" s="37">
        <v>45831</v>
      </c>
      <c r="G2396" s="36" t="s">
        <v>4946</v>
      </c>
      <c r="H2396" s="37">
        <v>45831</v>
      </c>
      <c r="I2396" s="42" t="s">
        <v>17583</v>
      </c>
      <c r="K2396" s="36" t="s">
        <v>12272</v>
      </c>
      <c r="L2396" s="36" t="s">
        <v>13833</v>
      </c>
      <c r="M2396" s="37">
        <v>45831</v>
      </c>
      <c r="N2396" s="36" t="s">
        <v>11959</v>
      </c>
      <c r="U2396" s="36" t="s">
        <v>17582</v>
      </c>
      <c r="X2396" s="36" t="s">
        <v>12274</v>
      </c>
      <c r="AA2396" s="41" t="s">
        <v>15129</v>
      </c>
      <c r="AB2396" s="41" t="s">
        <v>15128</v>
      </c>
      <c r="AD2396" s="33">
        <v>2</v>
      </c>
      <c r="AF2396" s="33">
        <v>46000</v>
      </c>
      <c r="AK2396" s="40">
        <v>8</v>
      </c>
      <c r="AN2396" s="39" t="s">
        <v>15127</v>
      </c>
      <c r="AP2396" s="32" t="s">
        <v>15126</v>
      </c>
      <c r="AQ2396" s="32" t="s">
        <v>15125</v>
      </c>
      <c r="AR2396" s="32" t="s">
        <v>15124</v>
      </c>
    </row>
    <row r="2397" spans="3:44" x14ac:dyDescent="0.25">
      <c r="C2397" s="41" t="s">
        <v>15132</v>
      </c>
      <c r="D2397" s="41" t="s">
        <v>9190</v>
      </c>
      <c r="E2397" s="37">
        <v>45831</v>
      </c>
      <c r="F2397" s="37">
        <v>45831</v>
      </c>
      <c r="G2397" s="36" t="s">
        <v>4792</v>
      </c>
      <c r="H2397" s="37">
        <v>45831</v>
      </c>
      <c r="I2397" s="42" t="s">
        <v>17581</v>
      </c>
      <c r="K2397" s="36" t="s">
        <v>12272</v>
      </c>
      <c r="L2397" s="36" t="s">
        <v>13834</v>
      </c>
      <c r="M2397" s="37">
        <v>45831</v>
      </c>
      <c r="N2397" s="36" t="s">
        <v>12125</v>
      </c>
      <c r="U2397" s="36" t="s">
        <v>17580</v>
      </c>
      <c r="X2397" s="36" t="s">
        <v>12285</v>
      </c>
      <c r="AA2397" s="41" t="s">
        <v>15129</v>
      </c>
      <c r="AB2397" s="41" t="s">
        <v>15128</v>
      </c>
      <c r="AD2397" s="33">
        <v>3</v>
      </c>
      <c r="AF2397" s="33">
        <v>73431</v>
      </c>
      <c r="AK2397" s="40">
        <v>8</v>
      </c>
      <c r="AN2397" s="39" t="s">
        <v>15127</v>
      </c>
      <c r="AP2397" s="32" t="s">
        <v>15126</v>
      </c>
      <c r="AQ2397" s="32" t="s">
        <v>15125</v>
      </c>
      <c r="AR2397" s="32" t="s">
        <v>15124</v>
      </c>
    </row>
    <row r="2398" spans="3:44" x14ac:dyDescent="0.25">
      <c r="C2398" s="41" t="s">
        <v>15132</v>
      </c>
      <c r="D2398" s="41" t="s">
        <v>9190</v>
      </c>
      <c r="E2398" s="37">
        <v>45831</v>
      </c>
      <c r="F2398" s="37">
        <v>45831</v>
      </c>
      <c r="G2398" s="36" t="s">
        <v>4904</v>
      </c>
      <c r="H2398" s="37">
        <v>45831</v>
      </c>
      <c r="I2398" s="42" t="s">
        <v>17579</v>
      </c>
      <c r="K2398" s="36" t="s">
        <v>12272</v>
      </c>
      <c r="L2398" s="36" t="s">
        <v>13835</v>
      </c>
      <c r="M2398" s="37">
        <v>45831</v>
      </c>
      <c r="N2398" s="36" t="s">
        <v>11959</v>
      </c>
      <c r="U2398" s="36" t="s">
        <v>17578</v>
      </c>
      <c r="X2398" s="36" t="s">
        <v>12273</v>
      </c>
      <c r="AA2398" s="41" t="s">
        <v>15129</v>
      </c>
      <c r="AB2398" s="41" t="s">
        <v>15128</v>
      </c>
      <c r="AD2398" s="33">
        <v>2</v>
      </c>
      <c r="AF2398" s="33">
        <v>111058</v>
      </c>
      <c r="AK2398" s="40">
        <v>8</v>
      </c>
      <c r="AN2398" s="39" t="s">
        <v>15127</v>
      </c>
      <c r="AP2398" s="32" t="s">
        <v>15126</v>
      </c>
      <c r="AQ2398" s="32" t="s">
        <v>15125</v>
      </c>
      <c r="AR2398" s="32" t="s">
        <v>15124</v>
      </c>
    </row>
    <row r="2399" spans="3:44" x14ac:dyDescent="0.25">
      <c r="C2399" s="41" t="s">
        <v>15132</v>
      </c>
      <c r="D2399" s="41" t="s">
        <v>9190</v>
      </c>
      <c r="E2399" s="37">
        <v>45831</v>
      </c>
      <c r="F2399" s="37">
        <v>45831</v>
      </c>
      <c r="G2399" s="36" t="s">
        <v>4904</v>
      </c>
      <c r="H2399" s="37">
        <v>45831</v>
      </c>
      <c r="I2399" s="42" t="s">
        <v>17579</v>
      </c>
      <c r="K2399" s="36" t="s">
        <v>12272</v>
      </c>
      <c r="L2399" s="36" t="s">
        <v>13835</v>
      </c>
      <c r="M2399" s="37">
        <v>45831</v>
      </c>
      <c r="N2399" s="36" t="s">
        <v>11959</v>
      </c>
      <c r="U2399" s="36" t="s">
        <v>17578</v>
      </c>
      <c r="X2399" s="36" t="s">
        <v>12278</v>
      </c>
      <c r="AA2399" s="41" t="s">
        <v>15129</v>
      </c>
      <c r="AB2399" s="41" t="s">
        <v>15128</v>
      </c>
      <c r="AD2399" s="33">
        <v>2</v>
      </c>
      <c r="AF2399" s="33">
        <v>74250</v>
      </c>
      <c r="AK2399" s="40">
        <v>8</v>
      </c>
      <c r="AN2399" s="39" t="s">
        <v>15127</v>
      </c>
      <c r="AP2399" s="32" t="s">
        <v>15126</v>
      </c>
      <c r="AQ2399" s="32" t="s">
        <v>15125</v>
      </c>
      <c r="AR2399" s="32" t="s">
        <v>15124</v>
      </c>
    </row>
    <row r="2400" spans="3:44" x14ac:dyDescent="0.25">
      <c r="C2400" s="41" t="s">
        <v>15132</v>
      </c>
      <c r="D2400" s="41" t="s">
        <v>9190</v>
      </c>
      <c r="E2400" s="37">
        <v>45831</v>
      </c>
      <c r="F2400" s="37">
        <v>45831</v>
      </c>
      <c r="G2400" s="36" t="s">
        <v>4904</v>
      </c>
      <c r="H2400" s="37">
        <v>45831</v>
      </c>
      <c r="I2400" s="42" t="s">
        <v>17579</v>
      </c>
      <c r="K2400" s="36" t="s">
        <v>12272</v>
      </c>
      <c r="L2400" s="36" t="s">
        <v>13835</v>
      </c>
      <c r="M2400" s="37">
        <v>45831</v>
      </c>
      <c r="N2400" s="36" t="s">
        <v>11959</v>
      </c>
      <c r="U2400" s="36" t="s">
        <v>17578</v>
      </c>
      <c r="X2400" s="36" t="s">
        <v>12275</v>
      </c>
      <c r="AA2400" s="41" t="s">
        <v>15129</v>
      </c>
      <c r="AB2400" s="41" t="s">
        <v>15128</v>
      </c>
      <c r="AD2400" s="33">
        <v>4</v>
      </c>
      <c r="AF2400" s="33">
        <v>50400</v>
      </c>
      <c r="AK2400" s="40">
        <v>8</v>
      </c>
      <c r="AN2400" s="39" t="s">
        <v>15127</v>
      </c>
      <c r="AP2400" s="32" t="s">
        <v>15126</v>
      </c>
      <c r="AQ2400" s="32" t="s">
        <v>15125</v>
      </c>
      <c r="AR2400" s="32" t="s">
        <v>15124</v>
      </c>
    </row>
    <row r="2401" spans="3:44" x14ac:dyDescent="0.25">
      <c r="C2401" s="41" t="s">
        <v>15132</v>
      </c>
      <c r="D2401" s="41" t="s">
        <v>9190</v>
      </c>
      <c r="E2401" s="37">
        <v>45831</v>
      </c>
      <c r="F2401" s="37">
        <v>45831</v>
      </c>
      <c r="G2401" s="36" t="s">
        <v>4661</v>
      </c>
      <c r="H2401" s="37">
        <v>45831</v>
      </c>
      <c r="I2401" s="42" t="s">
        <v>17577</v>
      </c>
      <c r="K2401" s="36" t="s">
        <v>12272</v>
      </c>
      <c r="L2401" s="36" t="s">
        <v>13836</v>
      </c>
      <c r="M2401" s="37">
        <v>45831</v>
      </c>
      <c r="N2401" s="36" t="s">
        <v>11970</v>
      </c>
      <c r="U2401" s="36" t="s">
        <v>17576</v>
      </c>
      <c r="X2401" s="36" t="s">
        <v>12273</v>
      </c>
      <c r="AA2401" s="41" t="s">
        <v>15129</v>
      </c>
      <c r="AB2401" s="41" t="s">
        <v>15128</v>
      </c>
      <c r="AD2401" s="33">
        <v>3</v>
      </c>
      <c r="AF2401" s="33">
        <v>111058</v>
      </c>
      <c r="AK2401" s="40">
        <v>8</v>
      </c>
      <c r="AN2401" s="39" t="s">
        <v>15127</v>
      </c>
      <c r="AP2401" s="32" t="s">
        <v>15126</v>
      </c>
      <c r="AQ2401" s="32" t="s">
        <v>15125</v>
      </c>
      <c r="AR2401" s="32" t="s">
        <v>15124</v>
      </c>
    </row>
    <row r="2402" spans="3:44" x14ac:dyDescent="0.25">
      <c r="C2402" s="41" t="s">
        <v>15132</v>
      </c>
      <c r="D2402" s="41" t="s">
        <v>9190</v>
      </c>
      <c r="E2402" s="37">
        <v>45831</v>
      </c>
      <c r="F2402" s="37">
        <v>45831</v>
      </c>
      <c r="G2402" s="36" t="s">
        <v>4661</v>
      </c>
      <c r="H2402" s="37">
        <v>45831</v>
      </c>
      <c r="I2402" s="42" t="s">
        <v>17577</v>
      </c>
      <c r="K2402" s="36" t="s">
        <v>12272</v>
      </c>
      <c r="L2402" s="36" t="s">
        <v>13836</v>
      </c>
      <c r="M2402" s="37">
        <v>45831</v>
      </c>
      <c r="N2402" s="36" t="s">
        <v>11970</v>
      </c>
      <c r="U2402" s="36" t="s">
        <v>17576</v>
      </c>
      <c r="X2402" s="36" t="s">
        <v>12276</v>
      </c>
      <c r="AA2402" s="41" t="s">
        <v>15129</v>
      </c>
      <c r="AB2402" s="41" t="s">
        <v>15128</v>
      </c>
      <c r="AD2402" s="33">
        <v>4</v>
      </c>
      <c r="AF2402" s="33">
        <v>50182</v>
      </c>
      <c r="AK2402" s="40">
        <v>8</v>
      </c>
      <c r="AN2402" s="39" t="s">
        <v>15127</v>
      </c>
      <c r="AP2402" s="32" t="s">
        <v>15126</v>
      </c>
      <c r="AQ2402" s="32" t="s">
        <v>15125</v>
      </c>
      <c r="AR2402" s="32" t="s">
        <v>15124</v>
      </c>
    </row>
    <row r="2403" spans="3:44" x14ac:dyDescent="0.25">
      <c r="C2403" s="41" t="s">
        <v>15132</v>
      </c>
      <c r="D2403" s="41" t="s">
        <v>9190</v>
      </c>
      <c r="E2403" s="37">
        <v>45831</v>
      </c>
      <c r="F2403" s="37">
        <v>45831</v>
      </c>
      <c r="G2403" s="36" t="s">
        <v>4661</v>
      </c>
      <c r="H2403" s="37">
        <v>45831</v>
      </c>
      <c r="I2403" s="42" t="s">
        <v>17577</v>
      </c>
      <c r="K2403" s="36" t="s">
        <v>12272</v>
      </c>
      <c r="L2403" s="36" t="s">
        <v>13836</v>
      </c>
      <c r="M2403" s="37">
        <v>45831</v>
      </c>
      <c r="N2403" s="36" t="s">
        <v>11970</v>
      </c>
      <c r="U2403" s="36" t="s">
        <v>17576</v>
      </c>
      <c r="X2403" s="36" t="s">
        <v>12278</v>
      </c>
      <c r="AA2403" s="41" t="s">
        <v>15129</v>
      </c>
      <c r="AB2403" s="41" t="s">
        <v>15128</v>
      </c>
      <c r="AD2403" s="33">
        <v>1</v>
      </c>
      <c r="AF2403" s="33">
        <v>74250</v>
      </c>
      <c r="AK2403" s="40">
        <v>8</v>
      </c>
      <c r="AN2403" s="39" t="s">
        <v>15127</v>
      </c>
      <c r="AP2403" s="32" t="s">
        <v>15126</v>
      </c>
      <c r="AQ2403" s="32" t="s">
        <v>15125</v>
      </c>
      <c r="AR2403" s="32" t="s">
        <v>15124</v>
      </c>
    </row>
    <row r="2404" spans="3:44" x14ac:dyDescent="0.25">
      <c r="C2404" s="41" t="s">
        <v>15132</v>
      </c>
      <c r="D2404" s="41" t="s">
        <v>9190</v>
      </c>
      <c r="E2404" s="37">
        <v>45831</v>
      </c>
      <c r="F2404" s="37">
        <v>45831</v>
      </c>
      <c r="G2404" s="36" t="s">
        <v>4627</v>
      </c>
      <c r="H2404" s="37">
        <v>45831</v>
      </c>
      <c r="I2404" s="42" t="s">
        <v>17575</v>
      </c>
      <c r="K2404" s="36" t="s">
        <v>12272</v>
      </c>
      <c r="L2404" s="36" t="s">
        <v>13837</v>
      </c>
      <c r="M2404" s="37">
        <v>45831</v>
      </c>
      <c r="N2404" s="36" t="s">
        <v>11959</v>
      </c>
      <c r="U2404" s="36" t="s">
        <v>17574</v>
      </c>
      <c r="X2404" s="36" t="s">
        <v>12283</v>
      </c>
      <c r="AA2404" s="41" t="s">
        <v>15129</v>
      </c>
      <c r="AB2404" s="41" t="s">
        <v>15128</v>
      </c>
      <c r="AD2404" s="33">
        <v>1</v>
      </c>
      <c r="AF2404" s="33">
        <v>111606</v>
      </c>
      <c r="AK2404" s="40">
        <v>8</v>
      </c>
      <c r="AN2404" s="39" t="s">
        <v>15127</v>
      </c>
      <c r="AP2404" s="32" t="s">
        <v>15126</v>
      </c>
      <c r="AQ2404" s="32" t="s">
        <v>15125</v>
      </c>
      <c r="AR2404" s="32" t="s">
        <v>15124</v>
      </c>
    </row>
    <row r="2405" spans="3:44" x14ac:dyDescent="0.25">
      <c r="C2405" s="41" t="s">
        <v>15132</v>
      </c>
      <c r="D2405" s="41" t="s">
        <v>9190</v>
      </c>
      <c r="E2405" s="37">
        <v>45831</v>
      </c>
      <c r="F2405" s="37">
        <v>45831</v>
      </c>
      <c r="G2405" s="36" t="s">
        <v>5115</v>
      </c>
      <c r="H2405" s="37">
        <v>45831</v>
      </c>
      <c r="I2405" s="42" t="s">
        <v>17573</v>
      </c>
      <c r="K2405" s="36" t="s">
        <v>12272</v>
      </c>
      <c r="L2405" s="36" t="s">
        <v>13838</v>
      </c>
      <c r="M2405" s="37">
        <v>45831</v>
      </c>
      <c r="N2405" s="36" t="s">
        <v>12035</v>
      </c>
      <c r="U2405" s="36" t="s">
        <v>17572</v>
      </c>
      <c r="X2405" s="36" t="s">
        <v>12276</v>
      </c>
      <c r="AA2405" s="41" t="s">
        <v>15129</v>
      </c>
      <c r="AB2405" s="41" t="s">
        <v>15128</v>
      </c>
      <c r="AD2405" s="33">
        <v>1</v>
      </c>
      <c r="AF2405" s="33">
        <v>50182</v>
      </c>
      <c r="AK2405" s="40">
        <v>8</v>
      </c>
      <c r="AN2405" s="39" t="s">
        <v>15127</v>
      </c>
      <c r="AP2405" s="32" t="s">
        <v>15126</v>
      </c>
      <c r="AQ2405" s="32" t="s">
        <v>15125</v>
      </c>
      <c r="AR2405" s="32" t="s">
        <v>15124</v>
      </c>
    </row>
    <row r="2406" spans="3:44" x14ac:dyDescent="0.25">
      <c r="C2406" s="41" t="s">
        <v>15132</v>
      </c>
      <c r="D2406" s="41" t="s">
        <v>9190</v>
      </c>
      <c r="E2406" s="37">
        <v>45831</v>
      </c>
      <c r="F2406" s="37">
        <v>45831</v>
      </c>
      <c r="G2406" s="36" t="s">
        <v>5245</v>
      </c>
      <c r="H2406" s="37">
        <v>45831</v>
      </c>
      <c r="I2406" s="42" t="s">
        <v>17571</v>
      </c>
      <c r="K2406" s="36" t="s">
        <v>12272</v>
      </c>
      <c r="L2406" s="36" t="s">
        <v>13839</v>
      </c>
      <c r="M2406" s="37">
        <v>45831</v>
      </c>
      <c r="N2406" s="36" t="s">
        <v>11990</v>
      </c>
      <c r="U2406" s="36" t="s">
        <v>17570</v>
      </c>
      <c r="X2406" s="36" t="s">
        <v>12285</v>
      </c>
      <c r="AA2406" s="41" t="s">
        <v>15129</v>
      </c>
      <c r="AB2406" s="41" t="s">
        <v>15128</v>
      </c>
      <c r="AD2406" s="33">
        <v>2</v>
      </c>
      <c r="AF2406" s="33">
        <v>73431</v>
      </c>
      <c r="AK2406" s="40">
        <v>8</v>
      </c>
      <c r="AN2406" s="39" t="s">
        <v>15127</v>
      </c>
      <c r="AP2406" s="32" t="s">
        <v>15126</v>
      </c>
      <c r="AQ2406" s="32" t="s">
        <v>15125</v>
      </c>
      <c r="AR2406" s="32" t="s">
        <v>15124</v>
      </c>
    </row>
    <row r="2407" spans="3:44" x14ac:dyDescent="0.25">
      <c r="C2407" s="41" t="s">
        <v>15132</v>
      </c>
      <c r="D2407" s="41" t="s">
        <v>9190</v>
      </c>
      <c r="E2407" s="37">
        <v>45831</v>
      </c>
      <c r="F2407" s="37">
        <v>45831</v>
      </c>
      <c r="G2407" s="36" t="s">
        <v>4780</v>
      </c>
      <c r="H2407" s="37">
        <v>45831</v>
      </c>
      <c r="I2407" s="42" t="s">
        <v>17569</v>
      </c>
      <c r="K2407" s="36" t="s">
        <v>12272</v>
      </c>
      <c r="L2407" s="36" t="s">
        <v>13840</v>
      </c>
      <c r="M2407" s="37">
        <v>45831</v>
      </c>
      <c r="N2407" s="36" t="s">
        <v>11959</v>
      </c>
      <c r="U2407" s="36" t="s">
        <v>17568</v>
      </c>
      <c r="X2407" s="36" t="s">
        <v>12276</v>
      </c>
      <c r="AA2407" s="41" t="s">
        <v>15129</v>
      </c>
      <c r="AB2407" s="41" t="s">
        <v>15128</v>
      </c>
      <c r="AD2407" s="33">
        <v>4</v>
      </c>
      <c r="AF2407" s="33">
        <v>50182</v>
      </c>
      <c r="AK2407" s="40">
        <v>8</v>
      </c>
      <c r="AN2407" s="39" t="s">
        <v>15127</v>
      </c>
      <c r="AP2407" s="32" t="s">
        <v>15126</v>
      </c>
      <c r="AQ2407" s="32" t="s">
        <v>15125</v>
      </c>
      <c r="AR2407" s="32" t="s">
        <v>15124</v>
      </c>
    </row>
    <row r="2408" spans="3:44" x14ac:dyDescent="0.25">
      <c r="C2408" s="41" t="s">
        <v>15132</v>
      </c>
      <c r="D2408" s="41" t="s">
        <v>9190</v>
      </c>
      <c r="E2408" s="37">
        <v>45831</v>
      </c>
      <c r="F2408" s="37">
        <v>45831</v>
      </c>
      <c r="G2408" s="36" t="s">
        <v>4780</v>
      </c>
      <c r="H2408" s="37">
        <v>45831</v>
      </c>
      <c r="I2408" s="42" t="s">
        <v>17569</v>
      </c>
      <c r="K2408" s="36" t="s">
        <v>12272</v>
      </c>
      <c r="L2408" s="36" t="s">
        <v>13840</v>
      </c>
      <c r="M2408" s="37">
        <v>45831</v>
      </c>
      <c r="N2408" s="36" t="s">
        <v>11959</v>
      </c>
      <c r="U2408" s="36" t="s">
        <v>17568</v>
      </c>
      <c r="X2408" s="36" t="s">
        <v>12281</v>
      </c>
      <c r="AA2408" s="41" t="s">
        <v>15129</v>
      </c>
      <c r="AB2408" s="41" t="s">
        <v>15128</v>
      </c>
      <c r="AD2408" s="33">
        <v>3</v>
      </c>
      <c r="AF2408" s="33">
        <v>55595</v>
      </c>
      <c r="AK2408" s="40">
        <v>8</v>
      </c>
      <c r="AN2408" s="39" t="s">
        <v>15127</v>
      </c>
      <c r="AP2408" s="32" t="s">
        <v>15126</v>
      </c>
      <c r="AQ2408" s="32" t="s">
        <v>15125</v>
      </c>
      <c r="AR2408" s="32" t="s">
        <v>15124</v>
      </c>
    </row>
    <row r="2409" spans="3:44" x14ac:dyDescent="0.25">
      <c r="C2409" s="41" t="s">
        <v>15132</v>
      </c>
      <c r="D2409" s="41" t="s">
        <v>9190</v>
      </c>
      <c r="E2409" s="37">
        <v>45831</v>
      </c>
      <c r="F2409" s="37">
        <v>45831</v>
      </c>
      <c r="G2409" s="36" t="s">
        <v>4780</v>
      </c>
      <c r="H2409" s="37">
        <v>45831</v>
      </c>
      <c r="I2409" s="42" t="s">
        <v>17569</v>
      </c>
      <c r="K2409" s="36" t="s">
        <v>12272</v>
      </c>
      <c r="L2409" s="36" t="s">
        <v>13840</v>
      </c>
      <c r="M2409" s="37">
        <v>45831</v>
      </c>
      <c r="N2409" s="36" t="s">
        <v>11959</v>
      </c>
      <c r="U2409" s="36" t="s">
        <v>17568</v>
      </c>
      <c r="X2409" s="36" t="s">
        <v>12285</v>
      </c>
      <c r="AA2409" s="41" t="s">
        <v>15129</v>
      </c>
      <c r="AB2409" s="41" t="s">
        <v>15128</v>
      </c>
      <c r="AD2409" s="33">
        <v>1</v>
      </c>
      <c r="AF2409" s="33">
        <v>73431</v>
      </c>
      <c r="AK2409" s="40">
        <v>8</v>
      </c>
      <c r="AN2409" s="39" t="s">
        <v>15127</v>
      </c>
      <c r="AP2409" s="32" t="s">
        <v>15126</v>
      </c>
      <c r="AQ2409" s="32" t="s">
        <v>15125</v>
      </c>
      <c r="AR2409" s="32" t="s">
        <v>15124</v>
      </c>
    </row>
    <row r="2410" spans="3:44" x14ac:dyDescent="0.25">
      <c r="C2410" s="41" t="s">
        <v>15132</v>
      </c>
      <c r="D2410" s="41" t="s">
        <v>9190</v>
      </c>
      <c r="E2410" s="37">
        <v>45831</v>
      </c>
      <c r="F2410" s="37">
        <v>45831</v>
      </c>
      <c r="G2410" s="36" t="s">
        <v>4780</v>
      </c>
      <c r="H2410" s="37">
        <v>45831</v>
      </c>
      <c r="I2410" s="42" t="s">
        <v>17569</v>
      </c>
      <c r="K2410" s="36" t="s">
        <v>12272</v>
      </c>
      <c r="L2410" s="36" t="s">
        <v>13840</v>
      </c>
      <c r="M2410" s="37">
        <v>45831</v>
      </c>
      <c r="N2410" s="36" t="s">
        <v>11959</v>
      </c>
      <c r="U2410" s="36" t="s">
        <v>17568</v>
      </c>
      <c r="X2410" s="36" t="s">
        <v>12282</v>
      </c>
      <c r="AA2410" s="41" t="s">
        <v>15129</v>
      </c>
      <c r="AB2410" s="41" t="s">
        <v>15128</v>
      </c>
      <c r="AD2410" s="33">
        <v>1</v>
      </c>
      <c r="AF2410" s="33">
        <v>70950</v>
      </c>
      <c r="AK2410" s="40">
        <v>8</v>
      </c>
      <c r="AN2410" s="39" t="s">
        <v>15127</v>
      </c>
      <c r="AP2410" s="32" t="s">
        <v>15126</v>
      </c>
      <c r="AQ2410" s="32" t="s">
        <v>15125</v>
      </c>
      <c r="AR2410" s="32" t="s">
        <v>15124</v>
      </c>
    </row>
    <row r="2411" spans="3:44" x14ac:dyDescent="0.25">
      <c r="C2411" s="41" t="s">
        <v>15132</v>
      </c>
      <c r="D2411" s="41" t="s">
        <v>9190</v>
      </c>
      <c r="E2411" s="37">
        <v>45831</v>
      </c>
      <c r="F2411" s="37">
        <v>45831</v>
      </c>
      <c r="G2411" s="36" t="s">
        <v>4780</v>
      </c>
      <c r="H2411" s="37">
        <v>45831</v>
      </c>
      <c r="I2411" s="42" t="s">
        <v>17569</v>
      </c>
      <c r="K2411" s="36" t="s">
        <v>12272</v>
      </c>
      <c r="L2411" s="36" t="s">
        <v>13840</v>
      </c>
      <c r="M2411" s="37">
        <v>45831</v>
      </c>
      <c r="N2411" s="36" t="s">
        <v>11959</v>
      </c>
      <c r="U2411" s="36" t="s">
        <v>17568</v>
      </c>
      <c r="X2411" s="36" t="s">
        <v>12278</v>
      </c>
      <c r="AA2411" s="41" t="s">
        <v>15129</v>
      </c>
      <c r="AB2411" s="41" t="s">
        <v>15128</v>
      </c>
      <c r="AD2411" s="33">
        <v>1</v>
      </c>
      <c r="AF2411" s="33">
        <v>74250</v>
      </c>
      <c r="AK2411" s="40">
        <v>8</v>
      </c>
      <c r="AN2411" s="39" t="s">
        <v>15127</v>
      </c>
      <c r="AP2411" s="32" t="s">
        <v>15126</v>
      </c>
      <c r="AQ2411" s="32" t="s">
        <v>15125</v>
      </c>
      <c r="AR2411" s="32" t="s">
        <v>15124</v>
      </c>
    </row>
    <row r="2412" spans="3:44" x14ac:dyDescent="0.25">
      <c r="C2412" s="41" t="s">
        <v>15132</v>
      </c>
      <c r="D2412" s="41" t="s">
        <v>9190</v>
      </c>
      <c r="E2412" s="37">
        <v>45831</v>
      </c>
      <c r="F2412" s="37">
        <v>45831</v>
      </c>
      <c r="G2412" s="36" t="s">
        <v>4780</v>
      </c>
      <c r="H2412" s="37">
        <v>45831</v>
      </c>
      <c r="I2412" s="42" t="s">
        <v>17569</v>
      </c>
      <c r="K2412" s="36" t="s">
        <v>12272</v>
      </c>
      <c r="L2412" s="36" t="s">
        <v>13840</v>
      </c>
      <c r="M2412" s="37">
        <v>45831</v>
      </c>
      <c r="N2412" s="36" t="s">
        <v>11959</v>
      </c>
      <c r="U2412" s="36" t="s">
        <v>17568</v>
      </c>
      <c r="X2412" s="36" t="s">
        <v>12283</v>
      </c>
      <c r="AA2412" s="41" t="s">
        <v>15129</v>
      </c>
      <c r="AB2412" s="41" t="s">
        <v>15128</v>
      </c>
      <c r="AD2412" s="33">
        <v>1</v>
      </c>
      <c r="AF2412" s="33">
        <v>111606</v>
      </c>
      <c r="AK2412" s="40">
        <v>8</v>
      </c>
      <c r="AN2412" s="39" t="s">
        <v>15127</v>
      </c>
      <c r="AP2412" s="32" t="s">
        <v>15126</v>
      </c>
      <c r="AQ2412" s="32" t="s">
        <v>15125</v>
      </c>
      <c r="AR2412" s="32" t="s">
        <v>15124</v>
      </c>
    </row>
    <row r="2413" spans="3:44" x14ac:dyDescent="0.25">
      <c r="C2413" s="41" t="s">
        <v>15132</v>
      </c>
      <c r="D2413" s="41" t="s">
        <v>9190</v>
      </c>
      <c r="E2413" s="37">
        <v>45832</v>
      </c>
      <c r="F2413" s="37">
        <v>45832</v>
      </c>
      <c r="G2413" s="36" t="s">
        <v>5267</v>
      </c>
      <c r="H2413" s="37">
        <v>45832</v>
      </c>
      <c r="I2413" s="42" t="s">
        <v>17567</v>
      </c>
      <c r="K2413" s="36" t="s">
        <v>12272</v>
      </c>
      <c r="L2413" s="36" t="s">
        <v>13841</v>
      </c>
      <c r="M2413" s="37">
        <v>45832</v>
      </c>
      <c r="N2413" s="36" t="s">
        <v>11959</v>
      </c>
      <c r="U2413" s="36" t="s">
        <v>17566</v>
      </c>
      <c r="X2413" s="36" t="s">
        <v>12283</v>
      </c>
      <c r="AA2413" s="41" t="s">
        <v>15129</v>
      </c>
      <c r="AB2413" s="41" t="s">
        <v>15128</v>
      </c>
      <c r="AD2413" s="33">
        <v>1</v>
      </c>
      <c r="AF2413" s="33">
        <v>111606</v>
      </c>
      <c r="AK2413" s="40">
        <v>8</v>
      </c>
      <c r="AN2413" s="39" t="s">
        <v>15127</v>
      </c>
      <c r="AP2413" s="32" t="s">
        <v>15126</v>
      </c>
      <c r="AQ2413" s="32" t="s">
        <v>15125</v>
      </c>
      <c r="AR2413" s="32" t="s">
        <v>15124</v>
      </c>
    </row>
    <row r="2414" spans="3:44" x14ac:dyDescent="0.25">
      <c r="C2414" s="41" t="s">
        <v>15132</v>
      </c>
      <c r="D2414" s="41" t="s">
        <v>9190</v>
      </c>
      <c r="E2414" s="37">
        <v>45831</v>
      </c>
      <c r="F2414" s="37">
        <v>45831</v>
      </c>
      <c r="G2414" s="36" t="s">
        <v>4814</v>
      </c>
      <c r="H2414" s="37">
        <v>45831</v>
      </c>
      <c r="I2414" s="42" t="s">
        <v>17565</v>
      </c>
      <c r="K2414" s="36" t="s">
        <v>12272</v>
      </c>
      <c r="L2414" s="36" t="s">
        <v>13842</v>
      </c>
      <c r="M2414" s="37">
        <v>45831</v>
      </c>
      <c r="N2414" s="36" t="s">
        <v>12135</v>
      </c>
      <c r="U2414" s="36" t="s">
        <v>15604</v>
      </c>
      <c r="X2414" s="36" t="s">
        <v>12278</v>
      </c>
      <c r="AA2414" s="41" t="s">
        <v>15129</v>
      </c>
      <c r="AB2414" s="41" t="s">
        <v>15128</v>
      </c>
      <c r="AD2414" s="33">
        <v>1</v>
      </c>
      <c r="AF2414" s="33">
        <v>74250</v>
      </c>
      <c r="AK2414" s="40">
        <v>8</v>
      </c>
      <c r="AN2414" s="39" t="s">
        <v>15127</v>
      </c>
      <c r="AP2414" s="32" t="s">
        <v>15126</v>
      </c>
      <c r="AQ2414" s="32" t="s">
        <v>15125</v>
      </c>
      <c r="AR2414" s="32" t="s">
        <v>15124</v>
      </c>
    </row>
    <row r="2415" spans="3:44" x14ac:dyDescent="0.25">
      <c r="C2415" s="41" t="s">
        <v>15132</v>
      </c>
      <c r="D2415" s="41" t="s">
        <v>9190</v>
      </c>
      <c r="E2415" s="37">
        <v>45831</v>
      </c>
      <c r="F2415" s="37">
        <v>45831</v>
      </c>
      <c r="G2415" s="36" t="s">
        <v>4884</v>
      </c>
      <c r="H2415" s="37">
        <v>45831</v>
      </c>
      <c r="I2415" s="42" t="s">
        <v>17564</v>
      </c>
      <c r="K2415" s="36" t="s">
        <v>12272</v>
      </c>
      <c r="L2415" s="36" t="s">
        <v>13843</v>
      </c>
      <c r="M2415" s="37">
        <v>45831</v>
      </c>
      <c r="N2415" s="36" t="s">
        <v>11970</v>
      </c>
      <c r="U2415" s="36" t="s">
        <v>17563</v>
      </c>
      <c r="X2415" s="36" t="s">
        <v>12274</v>
      </c>
      <c r="AA2415" s="41" t="s">
        <v>15129</v>
      </c>
      <c r="AB2415" s="41" t="s">
        <v>15128</v>
      </c>
      <c r="AD2415" s="33">
        <v>2</v>
      </c>
      <c r="AF2415" s="33">
        <v>46000</v>
      </c>
      <c r="AK2415" s="40">
        <v>8</v>
      </c>
      <c r="AN2415" s="39" t="s">
        <v>15127</v>
      </c>
      <c r="AP2415" s="32" t="s">
        <v>15126</v>
      </c>
      <c r="AQ2415" s="32" t="s">
        <v>15125</v>
      </c>
      <c r="AR2415" s="32" t="s">
        <v>15124</v>
      </c>
    </row>
    <row r="2416" spans="3:44" x14ac:dyDescent="0.25">
      <c r="C2416" s="41" t="s">
        <v>15132</v>
      </c>
      <c r="D2416" s="41" t="s">
        <v>9190</v>
      </c>
      <c r="E2416" s="37">
        <v>45831</v>
      </c>
      <c r="F2416" s="37">
        <v>45831</v>
      </c>
      <c r="G2416" s="36" t="s">
        <v>4986</v>
      </c>
      <c r="H2416" s="37">
        <v>45831</v>
      </c>
      <c r="I2416" s="42" t="s">
        <v>17562</v>
      </c>
      <c r="K2416" s="36" t="s">
        <v>12272</v>
      </c>
      <c r="L2416" s="36" t="s">
        <v>13844</v>
      </c>
      <c r="M2416" s="37">
        <v>45831</v>
      </c>
      <c r="N2416" s="36" t="s">
        <v>12055</v>
      </c>
      <c r="U2416" s="36" t="s">
        <v>17539</v>
      </c>
      <c r="X2416" s="36" t="s">
        <v>12281</v>
      </c>
      <c r="AA2416" s="41" t="s">
        <v>15129</v>
      </c>
      <c r="AB2416" s="41" t="s">
        <v>15128</v>
      </c>
      <c r="AD2416" s="33">
        <v>2</v>
      </c>
      <c r="AF2416" s="33">
        <v>55595</v>
      </c>
      <c r="AK2416" s="40">
        <v>8</v>
      </c>
      <c r="AN2416" s="39" t="s">
        <v>15127</v>
      </c>
      <c r="AP2416" s="32" t="s">
        <v>15126</v>
      </c>
      <c r="AQ2416" s="32" t="s">
        <v>15125</v>
      </c>
      <c r="AR2416" s="32" t="s">
        <v>15124</v>
      </c>
    </row>
    <row r="2417" spans="3:44" x14ac:dyDescent="0.25">
      <c r="C2417" s="41" t="s">
        <v>15132</v>
      </c>
      <c r="D2417" s="41" t="s">
        <v>9190</v>
      </c>
      <c r="E2417" s="37">
        <v>45831</v>
      </c>
      <c r="F2417" s="37">
        <v>45831</v>
      </c>
      <c r="G2417" s="36" t="s">
        <v>4986</v>
      </c>
      <c r="H2417" s="37">
        <v>45831</v>
      </c>
      <c r="I2417" s="42" t="s">
        <v>17562</v>
      </c>
      <c r="K2417" s="36" t="s">
        <v>12272</v>
      </c>
      <c r="L2417" s="36" t="s">
        <v>13844</v>
      </c>
      <c r="M2417" s="37">
        <v>45831</v>
      </c>
      <c r="N2417" s="36" t="s">
        <v>12055</v>
      </c>
      <c r="U2417" s="36" t="s">
        <v>17539</v>
      </c>
      <c r="X2417" s="36" t="s">
        <v>12282</v>
      </c>
      <c r="AA2417" s="41" t="s">
        <v>15129</v>
      </c>
      <c r="AB2417" s="41" t="s">
        <v>15128</v>
      </c>
      <c r="AD2417" s="33">
        <v>1</v>
      </c>
      <c r="AF2417" s="33">
        <v>70950</v>
      </c>
      <c r="AK2417" s="40">
        <v>8</v>
      </c>
      <c r="AN2417" s="39" t="s">
        <v>15127</v>
      </c>
      <c r="AP2417" s="32" t="s">
        <v>15126</v>
      </c>
      <c r="AQ2417" s="32" t="s">
        <v>15125</v>
      </c>
      <c r="AR2417" s="32" t="s">
        <v>15124</v>
      </c>
    </row>
    <row r="2418" spans="3:44" x14ac:dyDescent="0.25">
      <c r="C2418" s="41" t="s">
        <v>15132</v>
      </c>
      <c r="D2418" s="41" t="s">
        <v>9190</v>
      </c>
      <c r="E2418" s="37">
        <v>45831</v>
      </c>
      <c r="F2418" s="37">
        <v>45831</v>
      </c>
      <c r="G2418" s="36" t="s">
        <v>5159</v>
      </c>
      <c r="H2418" s="37">
        <v>45831</v>
      </c>
      <c r="I2418" s="42" t="s">
        <v>17561</v>
      </c>
      <c r="K2418" s="36" t="s">
        <v>12272</v>
      </c>
      <c r="L2418" s="36" t="s">
        <v>13845</v>
      </c>
      <c r="M2418" s="37">
        <v>45831</v>
      </c>
      <c r="N2418" s="36" t="s">
        <v>12243</v>
      </c>
      <c r="U2418" s="36" t="s">
        <v>17560</v>
      </c>
      <c r="X2418" s="36" t="s">
        <v>12274</v>
      </c>
      <c r="AA2418" s="41" t="s">
        <v>15129</v>
      </c>
      <c r="AB2418" s="41" t="s">
        <v>15128</v>
      </c>
      <c r="AD2418" s="33">
        <v>4</v>
      </c>
      <c r="AF2418" s="33">
        <v>46000</v>
      </c>
      <c r="AK2418" s="40">
        <v>8</v>
      </c>
      <c r="AN2418" s="39" t="s">
        <v>15127</v>
      </c>
      <c r="AP2418" s="32" t="s">
        <v>15126</v>
      </c>
      <c r="AQ2418" s="32" t="s">
        <v>15125</v>
      </c>
      <c r="AR2418" s="32" t="s">
        <v>15124</v>
      </c>
    </row>
    <row r="2419" spans="3:44" x14ac:dyDescent="0.25">
      <c r="C2419" s="41" t="s">
        <v>15132</v>
      </c>
      <c r="D2419" s="41" t="s">
        <v>9190</v>
      </c>
      <c r="E2419" s="37">
        <v>45831</v>
      </c>
      <c r="F2419" s="37">
        <v>45831</v>
      </c>
      <c r="G2419" s="36" t="s">
        <v>5193</v>
      </c>
      <c r="H2419" s="37">
        <v>45831</v>
      </c>
      <c r="I2419" s="42" t="s">
        <v>17559</v>
      </c>
      <c r="K2419" s="36" t="s">
        <v>12272</v>
      </c>
      <c r="L2419" s="36" t="s">
        <v>13846</v>
      </c>
      <c r="M2419" s="37">
        <v>45831</v>
      </c>
      <c r="N2419" s="36" t="s">
        <v>12000</v>
      </c>
      <c r="U2419" s="36" t="s">
        <v>16942</v>
      </c>
      <c r="X2419" s="36" t="s">
        <v>12275</v>
      </c>
      <c r="AA2419" s="41" t="s">
        <v>15129</v>
      </c>
      <c r="AB2419" s="41" t="s">
        <v>15128</v>
      </c>
      <c r="AD2419" s="33">
        <v>1</v>
      </c>
      <c r="AF2419" s="33">
        <v>50400</v>
      </c>
      <c r="AK2419" s="40">
        <v>8</v>
      </c>
      <c r="AN2419" s="39" t="s">
        <v>15127</v>
      </c>
      <c r="AP2419" s="32" t="s">
        <v>15126</v>
      </c>
      <c r="AQ2419" s="32" t="s">
        <v>15125</v>
      </c>
      <c r="AR2419" s="32" t="s">
        <v>15124</v>
      </c>
    </row>
    <row r="2420" spans="3:44" x14ac:dyDescent="0.25">
      <c r="C2420" s="41" t="s">
        <v>15132</v>
      </c>
      <c r="D2420" s="41" t="s">
        <v>9190</v>
      </c>
      <c r="E2420" s="37">
        <v>45831</v>
      </c>
      <c r="F2420" s="37">
        <v>45831</v>
      </c>
      <c r="G2420" s="36" t="s">
        <v>4748</v>
      </c>
      <c r="H2420" s="37">
        <v>45831</v>
      </c>
      <c r="I2420" s="42" t="s">
        <v>17558</v>
      </c>
      <c r="K2420" s="36" t="s">
        <v>12272</v>
      </c>
      <c r="L2420" s="36" t="s">
        <v>13847</v>
      </c>
      <c r="M2420" s="37">
        <v>45831</v>
      </c>
      <c r="N2420" s="36" t="s">
        <v>11959</v>
      </c>
      <c r="U2420" s="36" t="s">
        <v>17554</v>
      </c>
      <c r="X2420" s="36" t="s">
        <v>12277</v>
      </c>
      <c r="AA2420" s="41" t="s">
        <v>15129</v>
      </c>
      <c r="AB2420" s="41" t="s">
        <v>15128</v>
      </c>
      <c r="AD2420" s="33">
        <v>1</v>
      </c>
      <c r="AF2420" s="33">
        <v>49500</v>
      </c>
      <c r="AK2420" s="40">
        <v>8</v>
      </c>
      <c r="AN2420" s="39" t="s">
        <v>15127</v>
      </c>
      <c r="AP2420" s="32" t="s">
        <v>15126</v>
      </c>
      <c r="AQ2420" s="32" t="s">
        <v>15125</v>
      </c>
      <c r="AR2420" s="32" t="s">
        <v>15124</v>
      </c>
    </row>
    <row r="2421" spans="3:44" x14ac:dyDescent="0.25">
      <c r="C2421" s="41" t="s">
        <v>15132</v>
      </c>
      <c r="D2421" s="41" t="s">
        <v>9190</v>
      </c>
      <c r="E2421" s="37">
        <v>45831</v>
      </c>
      <c r="F2421" s="37">
        <v>45831</v>
      </c>
      <c r="G2421" s="36" t="s">
        <v>4748</v>
      </c>
      <c r="H2421" s="37">
        <v>45831</v>
      </c>
      <c r="I2421" s="42" t="s">
        <v>17558</v>
      </c>
      <c r="K2421" s="36" t="s">
        <v>12272</v>
      </c>
      <c r="L2421" s="36" t="s">
        <v>13847</v>
      </c>
      <c r="M2421" s="37">
        <v>45831</v>
      </c>
      <c r="N2421" s="36" t="s">
        <v>11959</v>
      </c>
      <c r="U2421" s="36" t="s">
        <v>17554</v>
      </c>
      <c r="X2421" s="36" t="s">
        <v>12283</v>
      </c>
      <c r="AA2421" s="41" t="s">
        <v>15129</v>
      </c>
      <c r="AB2421" s="41" t="s">
        <v>15128</v>
      </c>
      <c r="AD2421" s="33">
        <v>3</v>
      </c>
      <c r="AF2421" s="33">
        <v>111606</v>
      </c>
      <c r="AK2421" s="40">
        <v>8</v>
      </c>
      <c r="AN2421" s="39" t="s">
        <v>15127</v>
      </c>
      <c r="AP2421" s="32" t="s">
        <v>15126</v>
      </c>
      <c r="AQ2421" s="32" t="s">
        <v>15125</v>
      </c>
      <c r="AR2421" s="32" t="s">
        <v>15124</v>
      </c>
    </row>
    <row r="2422" spans="3:44" x14ac:dyDescent="0.25">
      <c r="C2422" s="41" t="s">
        <v>15132</v>
      </c>
      <c r="D2422" s="41" t="s">
        <v>9190</v>
      </c>
      <c r="E2422" s="37">
        <v>45831</v>
      </c>
      <c r="F2422" s="37">
        <v>45831</v>
      </c>
      <c r="G2422" s="36" t="s">
        <v>4748</v>
      </c>
      <c r="H2422" s="37">
        <v>45831</v>
      </c>
      <c r="I2422" s="42" t="s">
        <v>17558</v>
      </c>
      <c r="K2422" s="36" t="s">
        <v>12272</v>
      </c>
      <c r="L2422" s="36" t="s">
        <v>13847</v>
      </c>
      <c r="M2422" s="37">
        <v>45831</v>
      </c>
      <c r="N2422" s="36" t="s">
        <v>11959</v>
      </c>
      <c r="U2422" s="36" t="s">
        <v>17554</v>
      </c>
      <c r="X2422" s="36" t="s">
        <v>12273</v>
      </c>
      <c r="AA2422" s="41" t="s">
        <v>15129</v>
      </c>
      <c r="AB2422" s="41" t="s">
        <v>15128</v>
      </c>
      <c r="AD2422" s="33">
        <v>2</v>
      </c>
      <c r="AF2422" s="33">
        <v>111058</v>
      </c>
      <c r="AK2422" s="40">
        <v>8</v>
      </c>
      <c r="AN2422" s="39" t="s">
        <v>15127</v>
      </c>
      <c r="AP2422" s="32" t="s">
        <v>15126</v>
      </c>
      <c r="AQ2422" s="32" t="s">
        <v>15125</v>
      </c>
      <c r="AR2422" s="32" t="s">
        <v>15124</v>
      </c>
    </row>
    <row r="2423" spans="3:44" x14ac:dyDescent="0.25">
      <c r="C2423" s="41" t="s">
        <v>15132</v>
      </c>
      <c r="D2423" s="41" t="s">
        <v>9190</v>
      </c>
      <c r="E2423" s="37">
        <v>45831</v>
      </c>
      <c r="F2423" s="37">
        <v>45831</v>
      </c>
      <c r="G2423" s="36" t="s">
        <v>4748</v>
      </c>
      <c r="H2423" s="37">
        <v>45831</v>
      </c>
      <c r="I2423" s="42" t="s">
        <v>17558</v>
      </c>
      <c r="K2423" s="36" t="s">
        <v>12272</v>
      </c>
      <c r="L2423" s="36" t="s">
        <v>13847</v>
      </c>
      <c r="M2423" s="37">
        <v>45831</v>
      </c>
      <c r="N2423" s="36" t="s">
        <v>11959</v>
      </c>
      <c r="U2423" s="36" t="s">
        <v>17554</v>
      </c>
      <c r="X2423" s="36" t="s">
        <v>12276</v>
      </c>
      <c r="AA2423" s="41" t="s">
        <v>15129</v>
      </c>
      <c r="AB2423" s="41" t="s">
        <v>15128</v>
      </c>
      <c r="AD2423" s="33">
        <v>3</v>
      </c>
      <c r="AF2423" s="33">
        <v>50182</v>
      </c>
      <c r="AK2423" s="40">
        <v>8</v>
      </c>
      <c r="AN2423" s="39" t="s">
        <v>15127</v>
      </c>
      <c r="AP2423" s="32" t="s">
        <v>15126</v>
      </c>
      <c r="AQ2423" s="32" t="s">
        <v>15125</v>
      </c>
      <c r="AR2423" s="32" t="s">
        <v>15124</v>
      </c>
    </row>
    <row r="2424" spans="3:44" x14ac:dyDescent="0.25">
      <c r="C2424" s="41" t="s">
        <v>15132</v>
      </c>
      <c r="D2424" s="41" t="s">
        <v>9190</v>
      </c>
      <c r="E2424" s="37">
        <v>45831</v>
      </c>
      <c r="F2424" s="37">
        <v>45831</v>
      </c>
      <c r="G2424" s="36" t="s">
        <v>4748</v>
      </c>
      <c r="H2424" s="37">
        <v>45831</v>
      </c>
      <c r="I2424" s="42" t="s">
        <v>17558</v>
      </c>
      <c r="K2424" s="36" t="s">
        <v>12272</v>
      </c>
      <c r="L2424" s="36" t="s">
        <v>13847</v>
      </c>
      <c r="M2424" s="37">
        <v>45831</v>
      </c>
      <c r="N2424" s="36" t="s">
        <v>11959</v>
      </c>
      <c r="U2424" s="36" t="s">
        <v>17554</v>
      </c>
      <c r="X2424" s="36" t="s">
        <v>12281</v>
      </c>
      <c r="AA2424" s="41" t="s">
        <v>15129</v>
      </c>
      <c r="AB2424" s="41" t="s">
        <v>15128</v>
      </c>
      <c r="AD2424" s="33">
        <v>2</v>
      </c>
      <c r="AF2424" s="33">
        <v>55595</v>
      </c>
      <c r="AK2424" s="40">
        <v>8</v>
      </c>
      <c r="AN2424" s="39" t="s">
        <v>15127</v>
      </c>
      <c r="AP2424" s="32" t="s">
        <v>15126</v>
      </c>
      <c r="AQ2424" s="32" t="s">
        <v>15125</v>
      </c>
      <c r="AR2424" s="32" t="s">
        <v>15124</v>
      </c>
    </row>
    <row r="2425" spans="3:44" x14ac:dyDescent="0.25">
      <c r="C2425" s="41" t="s">
        <v>15132</v>
      </c>
      <c r="D2425" s="41" t="s">
        <v>9190</v>
      </c>
      <c r="E2425" s="37">
        <v>45831</v>
      </c>
      <c r="F2425" s="37">
        <v>45831</v>
      </c>
      <c r="G2425" s="36" t="s">
        <v>4748</v>
      </c>
      <c r="H2425" s="37">
        <v>45831</v>
      </c>
      <c r="I2425" s="42" t="s">
        <v>17558</v>
      </c>
      <c r="K2425" s="36" t="s">
        <v>12272</v>
      </c>
      <c r="L2425" s="36" t="s">
        <v>13847</v>
      </c>
      <c r="M2425" s="37">
        <v>45831</v>
      </c>
      <c r="N2425" s="36" t="s">
        <v>11959</v>
      </c>
      <c r="U2425" s="36" t="s">
        <v>17554</v>
      </c>
      <c r="X2425" s="36" t="s">
        <v>12274</v>
      </c>
      <c r="AA2425" s="41" t="s">
        <v>15129</v>
      </c>
      <c r="AB2425" s="41" t="s">
        <v>15128</v>
      </c>
      <c r="AD2425" s="33">
        <v>1</v>
      </c>
      <c r="AF2425" s="33">
        <v>46000</v>
      </c>
      <c r="AK2425" s="40">
        <v>8</v>
      </c>
      <c r="AN2425" s="39" t="s">
        <v>15127</v>
      </c>
      <c r="AP2425" s="32" t="s">
        <v>15126</v>
      </c>
      <c r="AQ2425" s="32" t="s">
        <v>15125</v>
      </c>
      <c r="AR2425" s="32" t="s">
        <v>15124</v>
      </c>
    </row>
    <row r="2426" spans="3:44" x14ac:dyDescent="0.25">
      <c r="C2426" s="41" t="s">
        <v>15132</v>
      </c>
      <c r="D2426" s="41" t="s">
        <v>9190</v>
      </c>
      <c r="E2426" s="37">
        <v>45831</v>
      </c>
      <c r="F2426" s="37">
        <v>45831</v>
      </c>
      <c r="G2426" s="36" t="s">
        <v>4748</v>
      </c>
      <c r="H2426" s="37">
        <v>45831</v>
      </c>
      <c r="I2426" s="42" t="s">
        <v>17558</v>
      </c>
      <c r="K2426" s="36" t="s">
        <v>12272</v>
      </c>
      <c r="L2426" s="36" t="s">
        <v>13847</v>
      </c>
      <c r="M2426" s="37">
        <v>45831</v>
      </c>
      <c r="N2426" s="36" t="s">
        <v>11959</v>
      </c>
      <c r="U2426" s="36" t="s">
        <v>17554</v>
      </c>
      <c r="X2426" s="36" t="s">
        <v>12278</v>
      </c>
      <c r="AA2426" s="41" t="s">
        <v>15129</v>
      </c>
      <c r="AB2426" s="41" t="s">
        <v>15128</v>
      </c>
      <c r="AD2426" s="33">
        <v>2</v>
      </c>
      <c r="AF2426" s="33">
        <v>74250</v>
      </c>
      <c r="AK2426" s="40">
        <v>8</v>
      </c>
      <c r="AN2426" s="39" t="s">
        <v>15127</v>
      </c>
      <c r="AP2426" s="32" t="s">
        <v>15126</v>
      </c>
      <c r="AQ2426" s="32" t="s">
        <v>15125</v>
      </c>
      <c r="AR2426" s="32" t="s">
        <v>15124</v>
      </c>
    </row>
    <row r="2427" spans="3:44" x14ac:dyDescent="0.25">
      <c r="C2427" s="41" t="s">
        <v>15132</v>
      </c>
      <c r="D2427" s="41" t="s">
        <v>9190</v>
      </c>
      <c r="E2427" s="37">
        <v>45831</v>
      </c>
      <c r="F2427" s="37">
        <v>45831</v>
      </c>
      <c r="G2427" s="36" t="s">
        <v>4978</v>
      </c>
      <c r="H2427" s="37">
        <v>45831</v>
      </c>
      <c r="I2427" s="42" t="s">
        <v>17557</v>
      </c>
      <c r="K2427" s="36" t="s">
        <v>12272</v>
      </c>
      <c r="L2427" s="36" t="s">
        <v>13848</v>
      </c>
      <c r="M2427" s="37">
        <v>45831</v>
      </c>
      <c r="N2427" s="36" t="s">
        <v>11975</v>
      </c>
      <c r="U2427" s="36" t="s">
        <v>16678</v>
      </c>
      <c r="X2427" s="36" t="s">
        <v>12276</v>
      </c>
      <c r="AA2427" s="41" t="s">
        <v>15129</v>
      </c>
      <c r="AB2427" s="41" t="s">
        <v>15128</v>
      </c>
      <c r="AD2427" s="33">
        <v>1</v>
      </c>
      <c r="AF2427" s="33">
        <v>50182</v>
      </c>
      <c r="AK2427" s="40">
        <v>8</v>
      </c>
      <c r="AN2427" s="39" t="s">
        <v>15127</v>
      </c>
      <c r="AP2427" s="32" t="s">
        <v>15126</v>
      </c>
      <c r="AQ2427" s="32" t="s">
        <v>15125</v>
      </c>
      <c r="AR2427" s="32" t="s">
        <v>15124</v>
      </c>
    </row>
    <row r="2428" spans="3:44" x14ac:dyDescent="0.25">
      <c r="C2428" s="41" t="s">
        <v>15132</v>
      </c>
      <c r="D2428" s="41" t="s">
        <v>9190</v>
      </c>
      <c r="E2428" s="37">
        <v>45831</v>
      </c>
      <c r="F2428" s="37">
        <v>45831</v>
      </c>
      <c r="G2428" s="36" t="s">
        <v>4677</v>
      </c>
      <c r="H2428" s="37">
        <v>45831</v>
      </c>
      <c r="I2428" s="42" t="s">
        <v>17556</v>
      </c>
      <c r="K2428" s="36" t="s">
        <v>12272</v>
      </c>
      <c r="L2428" s="36" t="s">
        <v>13849</v>
      </c>
      <c r="M2428" s="37">
        <v>45831</v>
      </c>
      <c r="N2428" s="36" t="s">
        <v>12000</v>
      </c>
      <c r="U2428" s="36" t="s">
        <v>16129</v>
      </c>
      <c r="X2428" s="36" t="s">
        <v>12273</v>
      </c>
      <c r="AA2428" s="41" t="s">
        <v>15129</v>
      </c>
      <c r="AB2428" s="41" t="s">
        <v>15128</v>
      </c>
      <c r="AD2428" s="33">
        <v>2</v>
      </c>
      <c r="AF2428" s="33">
        <v>111058</v>
      </c>
      <c r="AK2428" s="40">
        <v>8</v>
      </c>
      <c r="AN2428" s="39" t="s">
        <v>15127</v>
      </c>
      <c r="AP2428" s="32" t="s">
        <v>15126</v>
      </c>
      <c r="AQ2428" s="32" t="s">
        <v>15125</v>
      </c>
      <c r="AR2428" s="32" t="s">
        <v>15124</v>
      </c>
    </row>
    <row r="2429" spans="3:44" x14ac:dyDescent="0.25">
      <c r="C2429" s="41" t="s">
        <v>15132</v>
      </c>
      <c r="D2429" s="41" t="s">
        <v>9190</v>
      </c>
      <c r="E2429" s="37">
        <v>45831</v>
      </c>
      <c r="F2429" s="37">
        <v>45831</v>
      </c>
      <c r="G2429" s="36" t="s">
        <v>4752</v>
      </c>
      <c r="H2429" s="37">
        <v>45831</v>
      </c>
      <c r="I2429" s="42" t="s">
        <v>17555</v>
      </c>
      <c r="K2429" s="36" t="s">
        <v>12272</v>
      </c>
      <c r="L2429" s="36" t="s">
        <v>13850</v>
      </c>
      <c r="M2429" s="37">
        <v>45831</v>
      </c>
      <c r="N2429" s="36" t="s">
        <v>11959</v>
      </c>
      <c r="U2429" s="36" t="s">
        <v>17554</v>
      </c>
      <c r="X2429" s="36" t="s">
        <v>12283</v>
      </c>
      <c r="AA2429" s="41" t="s">
        <v>15129</v>
      </c>
      <c r="AB2429" s="41" t="s">
        <v>15128</v>
      </c>
      <c r="AD2429" s="33">
        <v>2</v>
      </c>
      <c r="AF2429" s="33">
        <v>111606</v>
      </c>
      <c r="AK2429" s="40">
        <v>8</v>
      </c>
      <c r="AN2429" s="39" t="s">
        <v>15127</v>
      </c>
      <c r="AP2429" s="32" t="s">
        <v>15126</v>
      </c>
      <c r="AQ2429" s="32" t="s">
        <v>15125</v>
      </c>
      <c r="AR2429" s="32" t="s">
        <v>15124</v>
      </c>
    </row>
    <row r="2430" spans="3:44" x14ac:dyDescent="0.25">
      <c r="C2430" s="41" t="s">
        <v>15132</v>
      </c>
      <c r="D2430" s="41" t="s">
        <v>9190</v>
      </c>
      <c r="E2430" s="37">
        <v>45831</v>
      </c>
      <c r="F2430" s="37">
        <v>45831</v>
      </c>
      <c r="G2430" s="36" t="s">
        <v>4752</v>
      </c>
      <c r="H2430" s="37">
        <v>45831</v>
      </c>
      <c r="I2430" s="42" t="s">
        <v>17555</v>
      </c>
      <c r="K2430" s="36" t="s">
        <v>12272</v>
      </c>
      <c r="L2430" s="36" t="s">
        <v>13850</v>
      </c>
      <c r="M2430" s="37">
        <v>45831</v>
      </c>
      <c r="N2430" s="36" t="s">
        <v>11959</v>
      </c>
      <c r="U2430" s="36" t="s">
        <v>17554</v>
      </c>
      <c r="X2430" s="36" t="s">
        <v>12273</v>
      </c>
      <c r="AA2430" s="41" t="s">
        <v>15129</v>
      </c>
      <c r="AB2430" s="41" t="s">
        <v>15128</v>
      </c>
      <c r="AD2430" s="33">
        <v>2</v>
      </c>
      <c r="AF2430" s="33">
        <v>111058</v>
      </c>
      <c r="AK2430" s="40">
        <v>8</v>
      </c>
      <c r="AN2430" s="39" t="s">
        <v>15127</v>
      </c>
      <c r="AP2430" s="32" t="s">
        <v>15126</v>
      </c>
      <c r="AQ2430" s="32" t="s">
        <v>15125</v>
      </c>
      <c r="AR2430" s="32" t="s">
        <v>15124</v>
      </c>
    </row>
    <row r="2431" spans="3:44" x14ac:dyDescent="0.25">
      <c r="C2431" s="41" t="s">
        <v>15132</v>
      </c>
      <c r="D2431" s="41" t="s">
        <v>9190</v>
      </c>
      <c r="E2431" s="37">
        <v>45831</v>
      </c>
      <c r="F2431" s="37">
        <v>45831</v>
      </c>
      <c r="G2431" s="36" t="s">
        <v>4752</v>
      </c>
      <c r="H2431" s="37">
        <v>45831</v>
      </c>
      <c r="I2431" s="42" t="s">
        <v>17555</v>
      </c>
      <c r="K2431" s="36" t="s">
        <v>12272</v>
      </c>
      <c r="L2431" s="36" t="s">
        <v>13850</v>
      </c>
      <c r="M2431" s="37">
        <v>45831</v>
      </c>
      <c r="N2431" s="36" t="s">
        <v>11959</v>
      </c>
      <c r="U2431" s="36" t="s">
        <v>17554</v>
      </c>
      <c r="X2431" s="36" t="s">
        <v>12276</v>
      </c>
      <c r="AA2431" s="41" t="s">
        <v>15129</v>
      </c>
      <c r="AB2431" s="41" t="s">
        <v>15128</v>
      </c>
      <c r="AD2431" s="33">
        <v>1</v>
      </c>
      <c r="AF2431" s="33">
        <v>50182</v>
      </c>
      <c r="AK2431" s="40">
        <v>8</v>
      </c>
      <c r="AN2431" s="39" t="s">
        <v>15127</v>
      </c>
      <c r="AP2431" s="32" t="s">
        <v>15126</v>
      </c>
      <c r="AQ2431" s="32" t="s">
        <v>15125</v>
      </c>
      <c r="AR2431" s="32" t="s">
        <v>15124</v>
      </c>
    </row>
    <row r="2432" spans="3:44" x14ac:dyDescent="0.25">
      <c r="C2432" s="41" t="s">
        <v>15132</v>
      </c>
      <c r="D2432" s="41" t="s">
        <v>9190</v>
      </c>
      <c r="E2432" s="37">
        <v>45831</v>
      </c>
      <c r="F2432" s="37">
        <v>45831</v>
      </c>
      <c r="G2432" s="36" t="s">
        <v>4752</v>
      </c>
      <c r="H2432" s="37">
        <v>45831</v>
      </c>
      <c r="I2432" s="42" t="s">
        <v>17555</v>
      </c>
      <c r="K2432" s="36" t="s">
        <v>12272</v>
      </c>
      <c r="L2432" s="36" t="s">
        <v>13850</v>
      </c>
      <c r="M2432" s="37">
        <v>45831</v>
      </c>
      <c r="N2432" s="36" t="s">
        <v>11959</v>
      </c>
      <c r="U2432" s="36" t="s">
        <v>17554</v>
      </c>
      <c r="X2432" s="36" t="s">
        <v>12281</v>
      </c>
      <c r="AA2432" s="41" t="s">
        <v>15129</v>
      </c>
      <c r="AB2432" s="41" t="s">
        <v>15128</v>
      </c>
      <c r="AD2432" s="33">
        <v>2</v>
      </c>
      <c r="AF2432" s="33">
        <v>55595</v>
      </c>
      <c r="AK2432" s="40">
        <v>8</v>
      </c>
      <c r="AN2432" s="39" t="s">
        <v>15127</v>
      </c>
      <c r="AP2432" s="32" t="s">
        <v>15126</v>
      </c>
      <c r="AQ2432" s="32" t="s">
        <v>15125</v>
      </c>
      <c r="AR2432" s="32" t="s">
        <v>15124</v>
      </c>
    </row>
    <row r="2433" spans="3:44" x14ac:dyDescent="0.25">
      <c r="C2433" s="41" t="s">
        <v>15132</v>
      </c>
      <c r="D2433" s="41" t="s">
        <v>9190</v>
      </c>
      <c r="E2433" s="37">
        <v>45831</v>
      </c>
      <c r="F2433" s="37">
        <v>45831</v>
      </c>
      <c r="G2433" s="36" t="s">
        <v>4752</v>
      </c>
      <c r="H2433" s="37">
        <v>45831</v>
      </c>
      <c r="I2433" s="42" t="s">
        <v>17555</v>
      </c>
      <c r="K2433" s="36" t="s">
        <v>12272</v>
      </c>
      <c r="L2433" s="36" t="s">
        <v>13850</v>
      </c>
      <c r="M2433" s="37">
        <v>45831</v>
      </c>
      <c r="N2433" s="36" t="s">
        <v>11959</v>
      </c>
      <c r="U2433" s="36" t="s">
        <v>17554</v>
      </c>
      <c r="X2433" s="36" t="s">
        <v>12274</v>
      </c>
      <c r="AA2433" s="41" t="s">
        <v>15129</v>
      </c>
      <c r="AB2433" s="41" t="s">
        <v>15128</v>
      </c>
      <c r="AD2433" s="33">
        <v>1</v>
      </c>
      <c r="AF2433" s="33">
        <v>46000</v>
      </c>
      <c r="AK2433" s="40">
        <v>8</v>
      </c>
      <c r="AN2433" s="39" t="s">
        <v>15127</v>
      </c>
      <c r="AP2433" s="32" t="s">
        <v>15126</v>
      </c>
      <c r="AQ2433" s="32" t="s">
        <v>15125</v>
      </c>
      <c r="AR2433" s="32" t="s">
        <v>15124</v>
      </c>
    </row>
    <row r="2434" spans="3:44" x14ac:dyDescent="0.25">
      <c r="C2434" s="41" t="s">
        <v>15132</v>
      </c>
      <c r="D2434" s="41" t="s">
        <v>9190</v>
      </c>
      <c r="E2434" s="37">
        <v>45831</v>
      </c>
      <c r="F2434" s="37">
        <v>45831</v>
      </c>
      <c r="G2434" s="36" t="s">
        <v>4752</v>
      </c>
      <c r="H2434" s="37">
        <v>45831</v>
      </c>
      <c r="I2434" s="42" t="s">
        <v>17555</v>
      </c>
      <c r="K2434" s="36" t="s">
        <v>12272</v>
      </c>
      <c r="L2434" s="36" t="s">
        <v>13850</v>
      </c>
      <c r="M2434" s="37">
        <v>45831</v>
      </c>
      <c r="N2434" s="36" t="s">
        <v>11959</v>
      </c>
      <c r="U2434" s="36" t="s">
        <v>17554</v>
      </c>
      <c r="X2434" s="36" t="s">
        <v>12278</v>
      </c>
      <c r="AA2434" s="41" t="s">
        <v>15129</v>
      </c>
      <c r="AB2434" s="41" t="s">
        <v>15128</v>
      </c>
      <c r="AD2434" s="33">
        <v>2</v>
      </c>
      <c r="AF2434" s="33">
        <v>74250</v>
      </c>
      <c r="AK2434" s="40">
        <v>8</v>
      </c>
      <c r="AN2434" s="39" t="s">
        <v>15127</v>
      </c>
      <c r="AP2434" s="32" t="s">
        <v>15126</v>
      </c>
      <c r="AQ2434" s="32" t="s">
        <v>15125</v>
      </c>
      <c r="AR2434" s="32" t="s">
        <v>15124</v>
      </c>
    </row>
    <row r="2435" spans="3:44" x14ac:dyDescent="0.25">
      <c r="C2435" s="41" t="s">
        <v>15132</v>
      </c>
      <c r="D2435" s="41" t="s">
        <v>9190</v>
      </c>
      <c r="E2435" s="37">
        <v>45831</v>
      </c>
      <c r="F2435" s="37">
        <v>45831</v>
      </c>
      <c r="G2435" s="36" t="s">
        <v>5205</v>
      </c>
      <c r="H2435" s="37">
        <v>45831</v>
      </c>
      <c r="I2435" s="42" t="s">
        <v>17553</v>
      </c>
      <c r="K2435" s="36" t="s">
        <v>12272</v>
      </c>
      <c r="L2435" s="36" t="s">
        <v>13851</v>
      </c>
      <c r="M2435" s="37">
        <v>45831</v>
      </c>
      <c r="N2435" s="36" t="s">
        <v>11959</v>
      </c>
      <c r="U2435" s="36" t="s">
        <v>17552</v>
      </c>
      <c r="X2435" s="36" t="s">
        <v>12273</v>
      </c>
      <c r="AA2435" s="41" t="s">
        <v>15129</v>
      </c>
      <c r="AB2435" s="41" t="s">
        <v>15128</v>
      </c>
      <c r="AD2435" s="33">
        <v>2</v>
      </c>
      <c r="AF2435" s="33">
        <v>111058</v>
      </c>
      <c r="AK2435" s="40">
        <v>8</v>
      </c>
      <c r="AN2435" s="39" t="s">
        <v>15127</v>
      </c>
      <c r="AP2435" s="32" t="s">
        <v>15126</v>
      </c>
      <c r="AQ2435" s="32" t="s">
        <v>15125</v>
      </c>
      <c r="AR2435" s="32" t="s">
        <v>15124</v>
      </c>
    </row>
    <row r="2436" spans="3:44" x14ac:dyDescent="0.25">
      <c r="C2436" s="41" t="s">
        <v>15132</v>
      </c>
      <c r="D2436" s="41" t="s">
        <v>9190</v>
      </c>
      <c r="E2436" s="37">
        <v>45831</v>
      </c>
      <c r="F2436" s="37">
        <v>45831</v>
      </c>
      <c r="G2436" s="36" t="s">
        <v>5205</v>
      </c>
      <c r="H2436" s="37">
        <v>45831</v>
      </c>
      <c r="I2436" s="42" t="s">
        <v>17553</v>
      </c>
      <c r="K2436" s="36" t="s">
        <v>12272</v>
      </c>
      <c r="L2436" s="36" t="s">
        <v>13851</v>
      </c>
      <c r="M2436" s="37">
        <v>45831</v>
      </c>
      <c r="N2436" s="36" t="s">
        <v>11959</v>
      </c>
      <c r="U2436" s="36" t="s">
        <v>17552</v>
      </c>
      <c r="X2436" s="36" t="s">
        <v>12276</v>
      </c>
      <c r="AA2436" s="41" t="s">
        <v>15129</v>
      </c>
      <c r="AB2436" s="41" t="s">
        <v>15128</v>
      </c>
      <c r="AD2436" s="33">
        <v>3</v>
      </c>
      <c r="AF2436" s="33">
        <v>50182</v>
      </c>
      <c r="AK2436" s="40">
        <v>8</v>
      </c>
      <c r="AN2436" s="39" t="s">
        <v>15127</v>
      </c>
      <c r="AP2436" s="32" t="s">
        <v>15126</v>
      </c>
      <c r="AQ2436" s="32" t="s">
        <v>15125</v>
      </c>
      <c r="AR2436" s="32" t="s">
        <v>15124</v>
      </c>
    </row>
    <row r="2437" spans="3:44" x14ac:dyDescent="0.25">
      <c r="C2437" s="41" t="s">
        <v>15132</v>
      </c>
      <c r="D2437" s="41" t="s">
        <v>9190</v>
      </c>
      <c r="E2437" s="37">
        <v>45831</v>
      </c>
      <c r="F2437" s="37">
        <v>45831</v>
      </c>
      <c r="G2437" s="36" t="s">
        <v>5167</v>
      </c>
      <c r="H2437" s="37">
        <v>45831</v>
      </c>
      <c r="I2437" s="42" t="s">
        <v>17551</v>
      </c>
      <c r="K2437" s="36" t="s">
        <v>12272</v>
      </c>
      <c r="L2437" s="36" t="s">
        <v>13852</v>
      </c>
      <c r="M2437" s="37">
        <v>45831</v>
      </c>
      <c r="N2437" s="36" t="s">
        <v>12110</v>
      </c>
      <c r="U2437" s="36" t="s">
        <v>17550</v>
      </c>
      <c r="X2437" s="36" t="s">
        <v>12276</v>
      </c>
      <c r="AA2437" s="41" t="s">
        <v>15129</v>
      </c>
      <c r="AB2437" s="41" t="s">
        <v>15128</v>
      </c>
      <c r="AD2437" s="33">
        <v>2</v>
      </c>
      <c r="AF2437" s="33">
        <v>50182</v>
      </c>
      <c r="AK2437" s="40">
        <v>8</v>
      </c>
      <c r="AN2437" s="39" t="s">
        <v>15127</v>
      </c>
      <c r="AP2437" s="32" t="s">
        <v>15126</v>
      </c>
      <c r="AQ2437" s="32" t="s">
        <v>15125</v>
      </c>
      <c r="AR2437" s="32" t="s">
        <v>15124</v>
      </c>
    </row>
    <row r="2438" spans="3:44" x14ac:dyDescent="0.25">
      <c r="C2438" s="41" t="s">
        <v>15132</v>
      </c>
      <c r="D2438" s="41" t="s">
        <v>9190</v>
      </c>
      <c r="E2438" s="37">
        <v>45831</v>
      </c>
      <c r="F2438" s="37">
        <v>45831</v>
      </c>
      <c r="G2438" s="36" t="s">
        <v>5105</v>
      </c>
      <c r="H2438" s="37">
        <v>45831</v>
      </c>
      <c r="I2438" s="42" t="s">
        <v>17549</v>
      </c>
      <c r="K2438" s="36" t="s">
        <v>12272</v>
      </c>
      <c r="L2438" s="36" t="s">
        <v>13853</v>
      </c>
      <c r="M2438" s="37">
        <v>45831</v>
      </c>
      <c r="N2438" s="36" t="s">
        <v>11970</v>
      </c>
      <c r="U2438" s="36" t="s">
        <v>17455</v>
      </c>
      <c r="X2438" s="36" t="s">
        <v>12274</v>
      </c>
      <c r="AA2438" s="41" t="s">
        <v>15129</v>
      </c>
      <c r="AB2438" s="41" t="s">
        <v>15128</v>
      </c>
      <c r="AD2438" s="33">
        <v>1</v>
      </c>
      <c r="AF2438" s="33">
        <v>46000</v>
      </c>
      <c r="AK2438" s="40">
        <v>8</v>
      </c>
      <c r="AN2438" s="39" t="s">
        <v>15127</v>
      </c>
      <c r="AP2438" s="32" t="s">
        <v>15126</v>
      </c>
      <c r="AQ2438" s="32" t="s">
        <v>15125</v>
      </c>
      <c r="AR2438" s="32" t="s">
        <v>15124</v>
      </c>
    </row>
    <row r="2439" spans="3:44" x14ac:dyDescent="0.25">
      <c r="C2439" s="41" t="s">
        <v>15132</v>
      </c>
      <c r="D2439" s="41" t="s">
        <v>9190</v>
      </c>
      <c r="E2439" s="37">
        <v>45831</v>
      </c>
      <c r="F2439" s="37">
        <v>45831</v>
      </c>
      <c r="G2439" s="36" t="s">
        <v>4974</v>
      </c>
      <c r="H2439" s="37">
        <v>45831</v>
      </c>
      <c r="I2439" s="42" t="s">
        <v>17548</v>
      </c>
      <c r="K2439" s="36" t="s">
        <v>12272</v>
      </c>
      <c r="L2439" s="36" t="s">
        <v>13854</v>
      </c>
      <c r="M2439" s="37">
        <v>45831</v>
      </c>
      <c r="N2439" s="36" t="s">
        <v>11970</v>
      </c>
      <c r="U2439" s="36" t="s">
        <v>17547</v>
      </c>
      <c r="X2439" s="36" t="s">
        <v>12274</v>
      </c>
      <c r="AA2439" s="41" t="s">
        <v>15129</v>
      </c>
      <c r="AB2439" s="41" t="s">
        <v>15128</v>
      </c>
      <c r="AD2439" s="33">
        <v>1</v>
      </c>
      <c r="AF2439" s="33">
        <v>46000</v>
      </c>
      <c r="AK2439" s="40">
        <v>8</v>
      </c>
      <c r="AN2439" s="39" t="s">
        <v>15127</v>
      </c>
      <c r="AP2439" s="32" t="s">
        <v>15126</v>
      </c>
      <c r="AQ2439" s="32" t="s">
        <v>15125</v>
      </c>
      <c r="AR2439" s="32" t="s">
        <v>15124</v>
      </c>
    </row>
    <row r="2440" spans="3:44" x14ac:dyDescent="0.25">
      <c r="C2440" s="41" t="s">
        <v>15132</v>
      </c>
      <c r="D2440" s="41" t="s">
        <v>9190</v>
      </c>
      <c r="E2440" s="37">
        <v>45831</v>
      </c>
      <c r="F2440" s="37">
        <v>45831</v>
      </c>
      <c r="G2440" s="36" t="s">
        <v>4918</v>
      </c>
      <c r="H2440" s="37">
        <v>45831</v>
      </c>
      <c r="I2440" s="42" t="s">
        <v>17546</v>
      </c>
      <c r="K2440" s="36" t="s">
        <v>12272</v>
      </c>
      <c r="L2440" s="36" t="s">
        <v>13855</v>
      </c>
      <c r="M2440" s="37">
        <v>45831</v>
      </c>
      <c r="N2440" s="36" t="s">
        <v>12065</v>
      </c>
      <c r="U2440" s="36" t="s">
        <v>17545</v>
      </c>
      <c r="X2440" s="36" t="s">
        <v>12276</v>
      </c>
      <c r="AA2440" s="41" t="s">
        <v>15129</v>
      </c>
      <c r="AB2440" s="41" t="s">
        <v>15128</v>
      </c>
      <c r="AD2440" s="33">
        <v>1</v>
      </c>
      <c r="AF2440" s="33">
        <v>50182</v>
      </c>
      <c r="AK2440" s="40">
        <v>8</v>
      </c>
      <c r="AN2440" s="39" t="s">
        <v>15127</v>
      </c>
      <c r="AP2440" s="32" t="s">
        <v>15126</v>
      </c>
      <c r="AQ2440" s="32" t="s">
        <v>15125</v>
      </c>
      <c r="AR2440" s="32" t="s">
        <v>15124</v>
      </c>
    </row>
    <row r="2441" spans="3:44" x14ac:dyDescent="0.25">
      <c r="C2441" s="41" t="s">
        <v>15132</v>
      </c>
      <c r="D2441" s="41" t="s">
        <v>9190</v>
      </c>
      <c r="E2441" s="37">
        <v>45831</v>
      </c>
      <c r="F2441" s="37">
        <v>45831</v>
      </c>
      <c r="G2441" s="36" t="s">
        <v>4681</v>
      </c>
      <c r="H2441" s="37">
        <v>45831</v>
      </c>
      <c r="I2441" s="42" t="s">
        <v>17544</v>
      </c>
      <c r="K2441" s="36" t="s">
        <v>12272</v>
      </c>
      <c r="L2441" s="36" t="s">
        <v>13856</v>
      </c>
      <c r="M2441" s="37">
        <v>45831</v>
      </c>
      <c r="N2441" s="36" t="s">
        <v>11970</v>
      </c>
      <c r="U2441" s="36" t="s">
        <v>15803</v>
      </c>
      <c r="X2441" s="36" t="s">
        <v>12281</v>
      </c>
      <c r="AA2441" s="41" t="s">
        <v>15129</v>
      </c>
      <c r="AB2441" s="41" t="s">
        <v>15128</v>
      </c>
      <c r="AD2441" s="33">
        <v>1</v>
      </c>
      <c r="AF2441" s="33">
        <v>55595</v>
      </c>
      <c r="AK2441" s="40">
        <v>8</v>
      </c>
      <c r="AN2441" s="39" t="s">
        <v>15127</v>
      </c>
      <c r="AP2441" s="32" t="s">
        <v>15126</v>
      </c>
      <c r="AQ2441" s="32" t="s">
        <v>15125</v>
      </c>
      <c r="AR2441" s="32" t="s">
        <v>15124</v>
      </c>
    </row>
    <row r="2442" spans="3:44" x14ac:dyDescent="0.25">
      <c r="C2442" s="41" t="s">
        <v>15132</v>
      </c>
      <c r="D2442" s="41" t="s">
        <v>9190</v>
      </c>
      <c r="E2442" s="37">
        <v>45831</v>
      </c>
      <c r="F2442" s="37">
        <v>45831</v>
      </c>
      <c r="G2442" s="36" t="s">
        <v>4914</v>
      </c>
      <c r="H2442" s="37">
        <v>45831</v>
      </c>
      <c r="I2442" s="42" t="s">
        <v>17543</v>
      </c>
      <c r="K2442" s="36" t="s">
        <v>12272</v>
      </c>
      <c r="L2442" s="36" t="s">
        <v>13857</v>
      </c>
      <c r="M2442" s="37">
        <v>45831</v>
      </c>
      <c r="N2442" s="36" t="s">
        <v>11970</v>
      </c>
      <c r="U2442" s="36" t="s">
        <v>17542</v>
      </c>
      <c r="X2442" s="36" t="s">
        <v>12282</v>
      </c>
      <c r="AA2442" s="41" t="s">
        <v>15129</v>
      </c>
      <c r="AB2442" s="41" t="s">
        <v>15128</v>
      </c>
      <c r="AD2442" s="33">
        <v>2</v>
      </c>
      <c r="AF2442" s="33">
        <v>70950</v>
      </c>
      <c r="AK2442" s="40">
        <v>8</v>
      </c>
      <c r="AN2442" s="39" t="s">
        <v>15127</v>
      </c>
      <c r="AP2442" s="32" t="s">
        <v>15126</v>
      </c>
      <c r="AQ2442" s="32" t="s">
        <v>15125</v>
      </c>
      <c r="AR2442" s="32" t="s">
        <v>15124</v>
      </c>
    </row>
    <row r="2443" spans="3:44" x14ac:dyDescent="0.25">
      <c r="C2443" s="41" t="s">
        <v>15132</v>
      </c>
      <c r="D2443" s="41" t="s">
        <v>9190</v>
      </c>
      <c r="E2443" s="37">
        <v>45831</v>
      </c>
      <c r="F2443" s="37">
        <v>45831</v>
      </c>
      <c r="G2443" s="36" t="s">
        <v>5056</v>
      </c>
      <c r="H2443" s="37">
        <v>45831</v>
      </c>
      <c r="I2443" s="42" t="s">
        <v>17541</v>
      </c>
      <c r="K2443" s="36" t="s">
        <v>12272</v>
      </c>
      <c r="L2443" s="36" t="s">
        <v>13858</v>
      </c>
      <c r="M2443" s="37">
        <v>45831</v>
      </c>
      <c r="N2443" s="36" t="s">
        <v>11959</v>
      </c>
      <c r="U2443" s="36" t="s">
        <v>17532</v>
      </c>
      <c r="X2443" s="36" t="s">
        <v>12273</v>
      </c>
      <c r="AA2443" s="41" t="s">
        <v>15129</v>
      </c>
      <c r="AB2443" s="41" t="s">
        <v>15128</v>
      </c>
      <c r="AD2443" s="33">
        <v>2</v>
      </c>
      <c r="AF2443" s="33">
        <v>111058</v>
      </c>
      <c r="AK2443" s="40">
        <v>8</v>
      </c>
      <c r="AN2443" s="39" t="s">
        <v>15127</v>
      </c>
      <c r="AP2443" s="32" t="s">
        <v>15126</v>
      </c>
      <c r="AQ2443" s="32" t="s">
        <v>15125</v>
      </c>
      <c r="AR2443" s="32" t="s">
        <v>15124</v>
      </c>
    </row>
    <row r="2444" spans="3:44" x14ac:dyDescent="0.25">
      <c r="C2444" s="41" t="s">
        <v>15132</v>
      </c>
      <c r="D2444" s="41" t="s">
        <v>9190</v>
      </c>
      <c r="E2444" s="37">
        <v>45831</v>
      </c>
      <c r="F2444" s="37">
        <v>45831</v>
      </c>
      <c r="G2444" s="36" t="s">
        <v>5056</v>
      </c>
      <c r="H2444" s="37">
        <v>45831</v>
      </c>
      <c r="I2444" s="42" t="s">
        <v>17541</v>
      </c>
      <c r="K2444" s="36" t="s">
        <v>12272</v>
      </c>
      <c r="L2444" s="36" t="s">
        <v>13858</v>
      </c>
      <c r="M2444" s="37">
        <v>45831</v>
      </c>
      <c r="N2444" s="36" t="s">
        <v>11959</v>
      </c>
      <c r="U2444" s="36" t="s">
        <v>17532</v>
      </c>
      <c r="X2444" s="36" t="s">
        <v>12277</v>
      </c>
      <c r="AA2444" s="41" t="s">
        <v>15129</v>
      </c>
      <c r="AB2444" s="41" t="s">
        <v>15128</v>
      </c>
      <c r="AD2444" s="33">
        <v>2</v>
      </c>
      <c r="AF2444" s="33">
        <v>49500</v>
      </c>
      <c r="AK2444" s="40">
        <v>8</v>
      </c>
      <c r="AN2444" s="39" t="s">
        <v>15127</v>
      </c>
      <c r="AP2444" s="32" t="s">
        <v>15126</v>
      </c>
      <c r="AQ2444" s="32" t="s">
        <v>15125</v>
      </c>
      <c r="AR2444" s="32" t="s">
        <v>15124</v>
      </c>
    </row>
    <row r="2445" spans="3:44" x14ac:dyDescent="0.25">
      <c r="C2445" s="41" t="s">
        <v>15132</v>
      </c>
      <c r="D2445" s="41" t="s">
        <v>9190</v>
      </c>
      <c r="E2445" s="37">
        <v>45831</v>
      </c>
      <c r="F2445" s="37">
        <v>45831</v>
      </c>
      <c r="G2445" s="36" t="s">
        <v>4990</v>
      </c>
      <c r="H2445" s="37">
        <v>45831</v>
      </c>
      <c r="I2445" s="42" t="s">
        <v>17540</v>
      </c>
      <c r="K2445" s="36" t="s">
        <v>12272</v>
      </c>
      <c r="L2445" s="36" t="s">
        <v>13859</v>
      </c>
      <c r="M2445" s="37">
        <v>45831</v>
      </c>
      <c r="N2445" s="36" t="s">
        <v>12055</v>
      </c>
      <c r="U2445" s="36" t="s">
        <v>17539</v>
      </c>
      <c r="X2445" s="36" t="s">
        <v>12273</v>
      </c>
      <c r="AA2445" s="41" t="s">
        <v>15129</v>
      </c>
      <c r="AB2445" s="41" t="s">
        <v>15128</v>
      </c>
      <c r="AD2445" s="33">
        <v>1</v>
      </c>
      <c r="AF2445" s="33">
        <v>111058</v>
      </c>
      <c r="AK2445" s="40">
        <v>8</v>
      </c>
      <c r="AN2445" s="39" t="s">
        <v>15127</v>
      </c>
      <c r="AP2445" s="32" t="s">
        <v>15126</v>
      </c>
      <c r="AQ2445" s="32" t="s">
        <v>15125</v>
      </c>
      <c r="AR2445" s="32" t="s">
        <v>15124</v>
      </c>
    </row>
    <row r="2446" spans="3:44" x14ac:dyDescent="0.25">
      <c r="C2446" s="41" t="s">
        <v>15132</v>
      </c>
      <c r="D2446" s="41" t="s">
        <v>9190</v>
      </c>
      <c r="E2446" s="37">
        <v>45831</v>
      </c>
      <c r="F2446" s="37">
        <v>45831</v>
      </c>
      <c r="G2446" s="36" t="s">
        <v>4956</v>
      </c>
      <c r="H2446" s="37">
        <v>45831</v>
      </c>
      <c r="I2446" s="42" t="s">
        <v>17538</v>
      </c>
      <c r="K2446" s="36" t="s">
        <v>12272</v>
      </c>
      <c r="L2446" s="36" t="s">
        <v>13860</v>
      </c>
      <c r="M2446" s="37">
        <v>45831</v>
      </c>
      <c r="N2446" s="36" t="s">
        <v>11970</v>
      </c>
      <c r="U2446" s="36" t="s">
        <v>16282</v>
      </c>
      <c r="X2446" s="36" t="s">
        <v>12273</v>
      </c>
      <c r="AA2446" s="41" t="s">
        <v>15129</v>
      </c>
      <c r="AB2446" s="41" t="s">
        <v>15128</v>
      </c>
      <c r="AD2446" s="33">
        <v>2</v>
      </c>
      <c r="AF2446" s="33">
        <v>111058</v>
      </c>
      <c r="AK2446" s="40">
        <v>8</v>
      </c>
      <c r="AN2446" s="39" t="s">
        <v>15127</v>
      </c>
      <c r="AP2446" s="32" t="s">
        <v>15126</v>
      </c>
      <c r="AQ2446" s="32" t="s">
        <v>15125</v>
      </c>
      <c r="AR2446" s="32" t="s">
        <v>15124</v>
      </c>
    </row>
    <row r="2447" spans="3:44" x14ac:dyDescent="0.25">
      <c r="C2447" s="41" t="s">
        <v>15132</v>
      </c>
      <c r="D2447" s="41" t="s">
        <v>9190</v>
      </c>
      <c r="E2447" s="37">
        <v>45831</v>
      </c>
      <c r="F2447" s="37">
        <v>45831</v>
      </c>
      <c r="G2447" s="36" t="s">
        <v>4860</v>
      </c>
      <c r="H2447" s="37">
        <v>45831</v>
      </c>
      <c r="I2447" s="42" t="s">
        <v>17537</v>
      </c>
      <c r="K2447" s="36" t="s">
        <v>12272</v>
      </c>
      <c r="L2447" s="36" t="s">
        <v>13861</v>
      </c>
      <c r="M2447" s="37">
        <v>45831</v>
      </c>
      <c r="N2447" s="36" t="s">
        <v>11970</v>
      </c>
      <c r="U2447" s="36" t="s">
        <v>17536</v>
      </c>
      <c r="X2447" s="36" t="s">
        <v>12282</v>
      </c>
      <c r="AA2447" s="41" t="s">
        <v>15129</v>
      </c>
      <c r="AB2447" s="41" t="s">
        <v>15128</v>
      </c>
      <c r="AD2447" s="33">
        <v>4</v>
      </c>
      <c r="AF2447" s="33">
        <v>70950</v>
      </c>
      <c r="AK2447" s="40">
        <v>8</v>
      </c>
      <c r="AN2447" s="39" t="s">
        <v>15127</v>
      </c>
      <c r="AP2447" s="32" t="s">
        <v>15126</v>
      </c>
      <c r="AQ2447" s="32" t="s">
        <v>15125</v>
      </c>
      <c r="AR2447" s="32" t="s">
        <v>15124</v>
      </c>
    </row>
    <row r="2448" spans="3:44" x14ac:dyDescent="0.25">
      <c r="C2448" s="41" t="s">
        <v>15132</v>
      </c>
      <c r="D2448" s="41" t="s">
        <v>9190</v>
      </c>
      <c r="E2448" s="37">
        <v>45831</v>
      </c>
      <c r="F2448" s="37">
        <v>45831</v>
      </c>
      <c r="G2448" s="36" t="s">
        <v>4717</v>
      </c>
      <c r="H2448" s="37">
        <v>45831</v>
      </c>
      <c r="I2448" s="42" t="s">
        <v>17535</v>
      </c>
      <c r="K2448" s="36" t="s">
        <v>12272</v>
      </c>
      <c r="L2448" s="36" t="s">
        <v>13862</v>
      </c>
      <c r="M2448" s="37">
        <v>45831</v>
      </c>
      <c r="N2448" s="36" t="s">
        <v>12193</v>
      </c>
      <c r="U2448" s="36" t="s">
        <v>17534</v>
      </c>
      <c r="X2448" s="36" t="s">
        <v>12281</v>
      </c>
      <c r="AA2448" s="41" t="s">
        <v>15129</v>
      </c>
      <c r="AB2448" s="41" t="s">
        <v>15128</v>
      </c>
      <c r="AD2448" s="33">
        <v>4</v>
      </c>
      <c r="AF2448" s="33">
        <v>55595</v>
      </c>
      <c r="AK2448" s="40">
        <v>8</v>
      </c>
      <c r="AN2448" s="39" t="s">
        <v>15127</v>
      </c>
      <c r="AP2448" s="32" t="s">
        <v>15126</v>
      </c>
      <c r="AQ2448" s="32" t="s">
        <v>15125</v>
      </c>
      <c r="AR2448" s="32" t="s">
        <v>15124</v>
      </c>
    </row>
    <row r="2449" spans="3:44" x14ac:dyDescent="0.25">
      <c r="C2449" s="41" t="s">
        <v>15132</v>
      </c>
      <c r="D2449" s="41" t="s">
        <v>9190</v>
      </c>
      <c r="E2449" s="37">
        <v>45831</v>
      </c>
      <c r="F2449" s="37">
        <v>45831</v>
      </c>
      <c r="G2449" s="36" t="s">
        <v>5060</v>
      </c>
      <c r="H2449" s="37">
        <v>45831</v>
      </c>
      <c r="I2449" s="42" t="s">
        <v>17533</v>
      </c>
      <c r="K2449" s="36" t="s">
        <v>12272</v>
      </c>
      <c r="L2449" s="36" t="s">
        <v>13863</v>
      </c>
      <c r="M2449" s="37">
        <v>45831</v>
      </c>
      <c r="N2449" s="36" t="s">
        <v>11959</v>
      </c>
      <c r="U2449" s="36" t="s">
        <v>17532</v>
      </c>
      <c r="X2449" s="36" t="s">
        <v>12278</v>
      </c>
      <c r="AA2449" s="41" t="s">
        <v>15129</v>
      </c>
      <c r="AB2449" s="41" t="s">
        <v>15128</v>
      </c>
      <c r="AD2449" s="33">
        <v>4</v>
      </c>
      <c r="AF2449" s="33">
        <v>74250</v>
      </c>
      <c r="AK2449" s="40">
        <v>8</v>
      </c>
      <c r="AN2449" s="39" t="s">
        <v>15127</v>
      </c>
      <c r="AP2449" s="32" t="s">
        <v>15126</v>
      </c>
      <c r="AQ2449" s="32" t="s">
        <v>15125</v>
      </c>
      <c r="AR2449" s="32" t="s">
        <v>15124</v>
      </c>
    </row>
    <row r="2450" spans="3:44" x14ac:dyDescent="0.25">
      <c r="C2450" s="41" t="s">
        <v>15132</v>
      </c>
      <c r="D2450" s="41" t="s">
        <v>9190</v>
      </c>
      <c r="E2450" s="37">
        <v>45831</v>
      </c>
      <c r="F2450" s="37">
        <v>45831</v>
      </c>
      <c r="G2450" s="36" t="s">
        <v>5060</v>
      </c>
      <c r="H2450" s="37">
        <v>45831</v>
      </c>
      <c r="I2450" s="42" t="s">
        <v>17533</v>
      </c>
      <c r="K2450" s="36" t="s">
        <v>12272</v>
      </c>
      <c r="L2450" s="36" t="s">
        <v>13863</v>
      </c>
      <c r="M2450" s="37">
        <v>45831</v>
      </c>
      <c r="N2450" s="36" t="s">
        <v>11959</v>
      </c>
      <c r="U2450" s="36" t="s">
        <v>17532</v>
      </c>
      <c r="X2450" s="36" t="s">
        <v>12274</v>
      </c>
      <c r="AA2450" s="41" t="s">
        <v>15129</v>
      </c>
      <c r="AB2450" s="41" t="s">
        <v>15128</v>
      </c>
      <c r="AD2450" s="33">
        <v>2</v>
      </c>
      <c r="AF2450" s="33">
        <v>46000</v>
      </c>
      <c r="AK2450" s="40">
        <v>8</v>
      </c>
      <c r="AN2450" s="39" t="s">
        <v>15127</v>
      </c>
      <c r="AP2450" s="32" t="s">
        <v>15126</v>
      </c>
      <c r="AQ2450" s="32" t="s">
        <v>15125</v>
      </c>
      <c r="AR2450" s="32" t="s">
        <v>15124</v>
      </c>
    </row>
    <row r="2451" spans="3:44" x14ac:dyDescent="0.25">
      <c r="C2451" s="41" t="s">
        <v>15132</v>
      </c>
      <c r="D2451" s="41" t="s">
        <v>9190</v>
      </c>
      <c r="E2451" s="37">
        <v>45831</v>
      </c>
      <c r="F2451" s="37">
        <v>45831</v>
      </c>
      <c r="G2451" s="36" t="s">
        <v>5060</v>
      </c>
      <c r="H2451" s="37">
        <v>45831</v>
      </c>
      <c r="I2451" s="42" t="s">
        <v>17533</v>
      </c>
      <c r="K2451" s="36" t="s">
        <v>12272</v>
      </c>
      <c r="L2451" s="36" t="s">
        <v>13863</v>
      </c>
      <c r="M2451" s="37">
        <v>45831</v>
      </c>
      <c r="N2451" s="36" t="s">
        <v>11959</v>
      </c>
      <c r="U2451" s="36" t="s">
        <v>17532</v>
      </c>
      <c r="X2451" s="36" t="s">
        <v>12283</v>
      </c>
      <c r="AA2451" s="41" t="s">
        <v>15129</v>
      </c>
      <c r="AB2451" s="41" t="s">
        <v>15128</v>
      </c>
      <c r="AD2451" s="33">
        <v>1</v>
      </c>
      <c r="AF2451" s="33">
        <v>111606</v>
      </c>
      <c r="AK2451" s="40">
        <v>8</v>
      </c>
      <c r="AN2451" s="39" t="s">
        <v>15127</v>
      </c>
      <c r="AP2451" s="32" t="s">
        <v>15126</v>
      </c>
      <c r="AQ2451" s="32" t="s">
        <v>15125</v>
      </c>
      <c r="AR2451" s="32" t="s">
        <v>15124</v>
      </c>
    </row>
    <row r="2452" spans="3:44" x14ac:dyDescent="0.25">
      <c r="C2452" s="41" t="s">
        <v>15132</v>
      </c>
      <c r="D2452" s="41" t="s">
        <v>9190</v>
      </c>
      <c r="E2452" s="37">
        <v>45831</v>
      </c>
      <c r="F2452" s="37">
        <v>45831</v>
      </c>
      <c r="G2452" s="36" t="s">
        <v>4766</v>
      </c>
      <c r="H2452" s="37">
        <v>45831</v>
      </c>
      <c r="I2452" s="42" t="s">
        <v>17531</v>
      </c>
      <c r="K2452" s="36" t="s">
        <v>12272</v>
      </c>
      <c r="L2452" s="36" t="s">
        <v>13864</v>
      </c>
      <c r="M2452" s="37">
        <v>45831</v>
      </c>
      <c r="N2452" s="36" t="s">
        <v>12130</v>
      </c>
      <c r="U2452" s="36" t="s">
        <v>17530</v>
      </c>
      <c r="X2452" s="36" t="s">
        <v>12273</v>
      </c>
      <c r="AA2452" s="41" t="s">
        <v>15129</v>
      </c>
      <c r="AB2452" s="41" t="s">
        <v>15128</v>
      </c>
      <c r="AD2452" s="33">
        <v>3</v>
      </c>
      <c r="AF2452" s="33">
        <v>111058</v>
      </c>
      <c r="AK2452" s="40">
        <v>8</v>
      </c>
      <c r="AN2452" s="39" t="s">
        <v>15127</v>
      </c>
      <c r="AP2452" s="32" t="s">
        <v>15126</v>
      </c>
      <c r="AQ2452" s="32" t="s">
        <v>15125</v>
      </c>
      <c r="AR2452" s="32" t="s">
        <v>15124</v>
      </c>
    </row>
    <row r="2453" spans="3:44" x14ac:dyDescent="0.25">
      <c r="C2453" s="41" t="s">
        <v>15132</v>
      </c>
      <c r="D2453" s="41" t="s">
        <v>9190</v>
      </c>
      <c r="E2453" s="37">
        <v>45831</v>
      </c>
      <c r="F2453" s="37">
        <v>45831</v>
      </c>
      <c r="G2453" s="36" t="s">
        <v>4910</v>
      </c>
      <c r="H2453" s="37">
        <v>45831</v>
      </c>
      <c r="I2453" s="42" t="s">
        <v>17529</v>
      </c>
      <c r="K2453" s="36" t="s">
        <v>12272</v>
      </c>
      <c r="L2453" s="36" t="s">
        <v>13865</v>
      </c>
      <c r="M2453" s="37">
        <v>45831</v>
      </c>
      <c r="N2453" s="36" t="s">
        <v>11970</v>
      </c>
      <c r="U2453" s="36" t="s">
        <v>15307</v>
      </c>
      <c r="X2453" s="36" t="s">
        <v>12274</v>
      </c>
      <c r="AA2453" s="41" t="s">
        <v>15129</v>
      </c>
      <c r="AB2453" s="41" t="s">
        <v>15128</v>
      </c>
      <c r="AD2453" s="33">
        <v>1</v>
      </c>
      <c r="AF2453" s="33">
        <v>46000</v>
      </c>
      <c r="AK2453" s="40">
        <v>8</v>
      </c>
      <c r="AN2453" s="39" t="s">
        <v>15127</v>
      </c>
      <c r="AP2453" s="32" t="s">
        <v>15126</v>
      </c>
      <c r="AQ2453" s="32" t="s">
        <v>15125</v>
      </c>
      <c r="AR2453" s="32" t="s">
        <v>15124</v>
      </c>
    </row>
    <row r="2454" spans="3:44" x14ac:dyDescent="0.25">
      <c r="C2454" s="41" t="s">
        <v>15132</v>
      </c>
      <c r="D2454" s="41" t="s">
        <v>9190</v>
      </c>
      <c r="E2454" s="37">
        <v>45831</v>
      </c>
      <c r="F2454" s="37">
        <v>45831</v>
      </c>
      <c r="G2454" s="36" t="s">
        <v>4952</v>
      </c>
      <c r="H2454" s="37">
        <v>45831</v>
      </c>
      <c r="I2454" s="42" t="s">
        <v>17528</v>
      </c>
      <c r="K2454" s="36" t="s">
        <v>12272</v>
      </c>
      <c r="L2454" s="36" t="s">
        <v>13866</v>
      </c>
      <c r="M2454" s="37">
        <v>45831</v>
      </c>
      <c r="N2454" s="36" t="s">
        <v>11970</v>
      </c>
      <c r="U2454" s="36" t="s">
        <v>17527</v>
      </c>
      <c r="X2454" s="36" t="s">
        <v>12273</v>
      </c>
      <c r="AA2454" s="41" t="s">
        <v>15129</v>
      </c>
      <c r="AB2454" s="41" t="s">
        <v>15128</v>
      </c>
      <c r="AD2454" s="33">
        <v>2</v>
      </c>
      <c r="AF2454" s="33">
        <v>111058</v>
      </c>
      <c r="AK2454" s="40">
        <v>8</v>
      </c>
      <c r="AN2454" s="39" t="s">
        <v>15127</v>
      </c>
      <c r="AP2454" s="32" t="s">
        <v>15126</v>
      </c>
      <c r="AQ2454" s="32" t="s">
        <v>15125</v>
      </c>
      <c r="AR2454" s="32" t="s">
        <v>15124</v>
      </c>
    </row>
    <row r="2455" spans="3:44" x14ac:dyDescent="0.25">
      <c r="C2455" s="41" t="s">
        <v>15132</v>
      </c>
      <c r="D2455" s="41" t="s">
        <v>9190</v>
      </c>
      <c r="E2455" s="37">
        <v>45831</v>
      </c>
      <c r="F2455" s="37">
        <v>45831</v>
      </c>
      <c r="G2455" s="36" t="s">
        <v>5235</v>
      </c>
      <c r="H2455" s="37">
        <v>45831</v>
      </c>
      <c r="I2455" s="42" t="s">
        <v>17526</v>
      </c>
      <c r="K2455" s="36" t="s">
        <v>12272</v>
      </c>
      <c r="L2455" s="36" t="s">
        <v>13867</v>
      </c>
      <c r="M2455" s="37">
        <v>45831</v>
      </c>
      <c r="N2455" s="36" t="s">
        <v>11970</v>
      </c>
      <c r="U2455" s="36" t="s">
        <v>15432</v>
      </c>
      <c r="X2455" s="36" t="s">
        <v>12278</v>
      </c>
      <c r="AA2455" s="41" t="s">
        <v>15129</v>
      </c>
      <c r="AB2455" s="41" t="s">
        <v>15128</v>
      </c>
      <c r="AD2455" s="33">
        <v>2</v>
      </c>
      <c r="AF2455" s="33">
        <v>74250</v>
      </c>
      <c r="AK2455" s="40">
        <v>8</v>
      </c>
      <c r="AN2455" s="39" t="s">
        <v>15127</v>
      </c>
      <c r="AP2455" s="32" t="s">
        <v>15126</v>
      </c>
      <c r="AQ2455" s="32" t="s">
        <v>15125</v>
      </c>
      <c r="AR2455" s="32" t="s">
        <v>15124</v>
      </c>
    </row>
    <row r="2456" spans="3:44" x14ac:dyDescent="0.25">
      <c r="C2456" s="41" t="s">
        <v>15132</v>
      </c>
      <c r="D2456" s="41" t="s">
        <v>9190</v>
      </c>
      <c r="E2456" s="37">
        <v>45831</v>
      </c>
      <c r="F2456" s="37">
        <v>45831</v>
      </c>
      <c r="G2456" s="36" t="s">
        <v>5078</v>
      </c>
      <c r="H2456" s="37">
        <v>45831</v>
      </c>
      <c r="I2456" s="42" t="s">
        <v>17525</v>
      </c>
      <c r="K2456" s="36" t="s">
        <v>12272</v>
      </c>
      <c r="L2456" s="36" t="s">
        <v>13868</v>
      </c>
      <c r="M2456" s="37">
        <v>45831</v>
      </c>
      <c r="N2456" s="36" t="s">
        <v>12080</v>
      </c>
      <c r="U2456" s="36" t="s">
        <v>17519</v>
      </c>
      <c r="X2456" s="36" t="s">
        <v>12285</v>
      </c>
      <c r="AA2456" s="41" t="s">
        <v>15129</v>
      </c>
      <c r="AB2456" s="41" t="s">
        <v>15128</v>
      </c>
      <c r="AD2456" s="33">
        <v>1</v>
      </c>
      <c r="AF2456" s="33">
        <v>73431</v>
      </c>
      <c r="AK2456" s="40">
        <v>8</v>
      </c>
      <c r="AN2456" s="39" t="s">
        <v>15127</v>
      </c>
      <c r="AP2456" s="32" t="s">
        <v>15126</v>
      </c>
      <c r="AQ2456" s="32" t="s">
        <v>15125</v>
      </c>
      <c r="AR2456" s="32" t="s">
        <v>15124</v>
      </c>
    </row>
    <row r="2457" spans="3:44" x14ac:dyDescent="0.25">
      <c r="C2457" s="41" t="s">
        <v>15132</v>
      </c>
      <c r="D2457" s="41" t="s">
        <v>9190</v>
      </c>
      <c r="E2457" s="37">
        <v>45831</v>
      </c>
      <c r="F2457" s="37">
        <v>45831</v>
      </c>
      <c r="G2457" s="36" t="s">
        <v>4998</v>
      </c>
      <c r="H2457" s="37">
        <v>45831</v>
      </c>
      <c r="I2457" s="42" t="s">
        <v>17524</v>
      </c>
      <c r="K2457" s="36" t="s">
        <v>12272</v>
      </c>
      <c r="L2457" s="36" t="s">
        <v>13869</v>
      </c>
      <c r="M2457" s="37">
        <v>45831</v>
      </c>
      <c r="N2457" s="36" t="s">
        <v>11970</v>
      </c>
      <c r="U2457" s="36" t="s">
        <v>17523</v>
      </c>
      <c r="X2457" s="36" t="s">
        <v>12282</v>
      </c>
      <c r="AA2457" s="41" t="s">
        <v>15129</v>
      </c>
      <c r="AB2457" s="41" t="s">
        <v>15128</v>
      </c>
      <c r="AD2457" s="33">
        <v>6</v>
      </c>
      <c r="AF2457" s="33">
        <v>70950</v>
      </c>
      <c r="AK2457" s="40">
        <v>8</v>
      </c>
      <c r="AN2457" s="39" t="s">
        <v>15127</v>
      </c>
      <c r="AP2457" s="32" t="s">
        <v>15126</v>
      </c>
      <c r="AQ2457" s="32" t="s">
        <v>15125</v>
      </c>
      <c r="AR2457" s="32" t="s">
        <v>15124</v>
      </c>
    </row>
    <row r="2458" spans="3:44" x14ac:dyDescent="0.25">
      <c r="C2458" s="41" t="s">
        <v>15132</v>
      </c>
      <c r="D2458" s="41" t="s">
        <v>9190</v>
      </c>
      <c r="E2458" s="37">
        <v>45831</v>
      </c>
      <c r="F2458" s="37">
        <v>45831</v>
      </c>
      <c r="G2458" s="36" t="s">
        <v>4998</v>
      </c>
      <c r="H2458" s="37">
        <v>45831</v>
      </c>
      <c r="I2458" s="42" t="s">
        <v>17524</v>
      </c>
      <c r="K2458" s="36" t="s">
        <v>12272</v>
      </c>
      <c r="L2458" s="36" t="s">
        <v>13869</v>
      </c>
      <c r="M2458" s="37">
        <v>45831</v>
      </c>
      <c r="N2458" s="36" t="s">
        <v>11970</v>
      </c>
      <c r="U2458" s="36" t="s">
        <v>17523</v>
      </c>
      <c r="X2458" s="36" t="s">
        <v>12274</v>
      </c>
      <c r="AA2458" s="41" t="s">
        <v>15129</v>
      </c>
      <c r="AB2458" s="41" t="s">
        <v>15128</v>
      </c>
      <c r="AD2458" s="33">
        <v>1</v>
      </c>
      <c r="AF2458" s="33">
        <v>46000</v>
      </c>
      <c r="AK2458" s="40">
        <v>8</v>
      </c>
      <c r="AN2458" s="39" t="s">
        <v>15127</v>
      </c>
      <c r="AP2458" s="32" t="s">
        <v>15126</v>
      </c>
      <c r="AQ2458" s="32" t="s">
        <v>15125</v>
      </c>
      <c r="AR2458" s="32" t="s">
        <v>15124</v>
      </c>
    </row>
    <row r="2459" spans="3:44" x14ac:dyDescent="0.25">
      <c r="C2459" s="41" t="s">
        <v>15132</v>
      </c>
      <c r="D2459" s="41" t="s">
        <v>9190</v>
      </c>
      <c r="E2459" s="37">
        <v>45831</v>
      </c>
      <c r="F2459" s="37">
        <v>45831</v>
      </c>
      <c r="G2459" s="36" t="s">
        <v>4998</v>
      </c>
      <c r="H2459" s="37">
        <v>45831</v>
      </c>
      <c r="I2459" s="42" t="s">
        <v>17524</v>
      </c>
      <c r="K2459" s="36" t="s">
        <v>12272</v>
      </c>
      <c r="L2459" s="36" t="s">
        <v>13869</v>
      </c>
      <c r="M2459" s="37">
        <v>45831</v>
      </c>
      <c r="N2459" s="36" t="s">
        <v>11970</v>
      </c>
      <c r="U2459" s="36" t="s">
        <v>17523</v>
      </c>
      <c r="X2459" s="36" t="s">
        <v>12278</v>
      </c>
      <c r="AA2459" s="41" t="s">
        <v>15129</v>
      </c>
      <c r="AB2459" s="41" t="s">
        <v>15128</v>
      </c>
      <c r="AD2459" s="33">
        <v>3</v>
      </c>
      <c r="AF2459" s="33">
        <v>74250</v>
      </c>
      <c r="AK2459" s="40">
        <v>8</v>
      </c>
      <c r="AN2459" s="39" t="s">
        <v>15127</v>
      </c>
      <c r="AP2459" s="32" t="s">
        <v>15126</v>
      </c>
      <c r="AQ2459" s="32" t="s">
        <v>15125</v>
      </c>
      <c r="AR2459" s="32" t="s">
        <v>15124</v>
      </c>
    </row>
    <row r="2460" spans="3:44" x14ac:dyDescent="0.25">
      <c r="C2460" s="41" t="s">
        <v>15132</v>
      </c>
      <c r="D2460" s="41" t="s">
        <v>9190</v>
      </c>
      <c r="E2460" s="37">
        <v>45831</v>
      </c>
      <c r="F2460" s="37">
        <v>45831</v>
      </c>
      <c r="G2460" s="36" t="s">
        <v>4998</v>
      </c>
      <c r="H2460" s="37">
        <v>45831</v>
      </c>
      <c r="I2460" s="42" t="s">
        <v>17524</v>
      </c>
      <c r="K2460" s="36" t="s">
        <v>12272</v>
      </c>
      <c r="L2460" s="36" t="s">
        <v>13869</v>
      </c>
      <c r="M2460" s="37">
        <v>45831</v>
      </c>
      <c r="N2460" s="36" t="s">
        <v>11970</v>
      </c>
      <c r="U2460" s="36" t="s">
        <v>17523</v>
      </c>
      <c r="X2460" s="36" t="s">
        <v>12281</v>
      </c>
      <c r="AA2460" s="41" t="s">
        <v>15129</v>
      </c>
      <c r="AB2460" s="41" t="s">
        <v>15128</v>
      </c>
      <c r="AD2460" s="33">
        <v>1</v>
      </c>
      <c r="AF2460" s="33">
        <v>55595</v>
      </c>
      <c r="AK2460" s="40">
        <v>8</v>
      </c>
      <c r="AN2460" s="39" t="s">
        <v>15127</v>
      </c>
      <c r="AP2460" s="32" t="s">
        <v>15126</v>
      </c>
      <c r="AQ2460" s="32" t="s">
        <v>15125</v>
      </c>
      <c r="AR2460" s="32" t="s">
        <v>15124</v>
      </c>
    </row>
    <row r="2461" spans="3:44" x14ac:dyDescent="0.25">
      <c r="C2461" s="41" t="s">
        <v>15132</v>
      </c>
      <c r="D2461" s="41" t="s">
        <v>9190</v>
      </c>
      <c r="E2461" s="37">
        <v>45831</v>
      </c>
      <c r="F2461" s="37">
        <v>45831</v>
      </c>
      <c r="G2461" s="36" t="s">
        <v>4998</v>
      </c>
      <c r="H2461" s="37">
        <v>45831</v>
      </c>
      <c r="I2461" s="42" t="s">
        <v>17524</v>
      </c>
      <c r="K2461" s="36" t="s">
        <v>12272</v>
      </c>
      <c r="L2461" s="36" t="s">
        <v>13869</v>
      </c>
      <c r="M2461" s="37">
        <v>45831</v>
      </c>
      <c r="N2461" s="36" t="s">
        <v>11970</v>
      </c>
      <c r="U2461" s="36" t="s">
        <v>17523</v>
      </c>
      <c r="X2461" s="36" t="s">
        <v>12273</v>
      </c>
      <c r="AA2461" s="41" t="s">
        <v>15129</v>
      </c>
      <c r="AB2461" s="41" t="s">
        <v>15128</v>
      </c>
      <c r="AD2461" s="33">
        <v>1</v>
      </c>
      <c r="AF2461" s="33">
        <v>111058</v>
      </c>
      <c r="AK2461" s="40">
        <v>8</v>
      </c>
      <c r="AN2461" s="39" t="s">
        <v>15127</v>
      </c>
      <c r="AP2461" s="32" t="s">
        <v>15126</v>
      </c>
      <c r="AQ2461" s="32" t="s">
        <v>15125</v>
      </c>
      <c r="AR2461" s="32" t="s">
        <v>15124</v>
      </c>
    </row>
    <row r="2462" spans="3:44" x14ac:dyDescent="0.25">
      <c r="C2462" s="41" t="s">
        <v>15132</v>
      </c>
      <c r="D2462" s="41" t="s">
        <v>9190</v>
      </c>
      <c r="E2462" s="37">
        <v>45831</v>
      </c>
      <c r="F2462" s="37">
        <v>45831</v>
      </c>
      <c r="G2462" s="36" t="s">
        <v>5209</v>
      </c>
      <c r="H2462" s="37">
        <v>45831</v>
      </c>
      <c r="I2462" s="42" t="s">
        <v>17522</v>
      </c>
      <c r="K2462" s="36" t="s">
        <v>12272</v>
      </c>
      <c r="L2462" s="36" t="s">
        <v>13870</v>
      </c>
      <c r="M2462" s="37">
        <v>45831</v>
      </c>
      <c r="N2462" s="36" t="s">
        <v>11970</v>
      </c>
      <c r="U2462" s="36" t="s">
        <v>17521</v>
      </c>
      <c r="X2462" s="36" t="s">
        <v>12273</v>
      </c>
      <c r="AA2462" s="41" t="s">
        <v>15129</v>
      </c>
      <c r="AB2462" s="41" t="s">
        <v>15128</v>
      </c>
      <c r="AD2462" s="33">
        <v>1</v>
      </c>
      <c r="AF2462" s="33">
        <v>111058</v>
      </c>
      <c r="AK2462" s="40">
        <v>8</v>
      </c>
      <c r="AN2462" s="39" t="s">
        <v>15127</v>
      </c>
      <c r="AP2462" s="32" t="s">
        <v>15126</v>
      </c>
      <c r="AQ2462" s="32" t="s">
        <v>15125</v>
      </c>
      <c r="AR2462" s="32" t="s">
        <v>15124</v>
      </c>
    </row>
    <row r="2463" spans="3:44" x14ac:dyDescent="0.25">
      <c r="C2463" s="41" t="s">
        <v>15132</v>
      </c>
      <c r="D2463" s="41" t="s">
        <v>9190</v>
      </c>
      <c r="E2463" s="37">
        <v>45831</v>
      </c>
      <c r="F2463" s="37">
        <v>45831</v>
      </c>
      <c r="G2463" s="36" t="s">
        <v>5081</v>
      </c>
      <c r="H2463" s="37">
        <v>45831</v>
      </c>
      <c r="I2463" s="42" t="s">
        <v>17520</v>
      </c>
      <c r="K2463" s="36" t="s">
        <v>12272</v>
      </c>
      <c r="L2463" s="36" t="s">
        <v>13871</v>
      </c>
      <c r="M2463" s="37">
        <v>45831</v>
      </c>
      <c r="N2463" s="36" t="s">
        <v>12080</v>
      </c>
      <c r="U2463" s="36" t="s">
        <v>17519</v>
      </c>
      <c r="X2463" s="36" t="s">
        <v>12285</v>
      </c>
      <c r="AA2463" s="41" t="s">
        <v>15129</v>
      </c>
      <c r="AB2463" s="41" t="s">
        <v>15128</v>
      </c>
      <c r="AD2463" s="33">
        <v>1</v>
      </c>
      <c r="AF2463" s="33">
        <v>73431</v>
      </c>
      <c r="AK2463" s="40">
        <v>8</v>
      </c>
      <c r="AN2463" s="39" t="s">
        <v>15127</v>
      </c>
      <c r="AP2463" s="32" t="s">
        <v>15126</v>
      </c>
      <c r="AQ2463" s="32" t="s">
        <v>15125</v>
      </c>
      <c r="AR2463" s="32" t="s">
        <v>15124</v>
      </c>
    </row>
    <row r="2464" spans="3:44" x14ac:dyDescent="0.25">
      <c r="C2464" s="41" t="s">
        <v>15132</v>
      </c>
      <c r="D2464" s="41" t="s">
        <v>9190</v>
      </c>
      <c r="E2464" s="37">
        <v>45831</v>
      </c>
      <c r="F2464" s="37">
        <v>45831</v>
      </c>
      <c r="G2464" s="36" t="s">
        <v>5081</v>
      </c>
      <c r="H2464" s="37">
        <v>45831</v>
      </c>
      <c r="I2464" s="42" t="s">
        <v>17520</v>
      </c>
      <c r="K2464" s="36" t="s">
        <v>12272</v>
      </c>
      <c r="L2464" s="36" t="s">
        <v>13871</v>
      </c>
      <c r="M2464" s="37">
        <v>45831</v>
      </c>
      <c r="N2464" s="36" t="s">
        <v>12080</v>
      </c>
      <c r="U2464" s="36" t="s">
        <v>17519</v>
      </c>
      <c r="X2464" s="36" t="s">
        <v>12281</v>
      </c>
      <c r="AA2464" s="41" t="s">
        <v>15129</v>
      </c>
      <c r="AB2464" s="41" t="s">
        <v>15128</v>
      </c>
      <c r="AD2464" s="33">
        <v>2</v>
      </c>
      <c r="AF2464" s="33">
        <v>55595</v>
      </c>
      <c r="AK2464" s="40">
        <v>8</v>
      </c>
      <c r="AN2464" s="39" t="s">
        <v>15127</v>
      </c>
      <c r="AP2464" s="32" t="s">
        <v>15126</v>
      </c>
      <c r="AQ2464" s="32" t="s">
        <v>15125</v>
      </c>
      <c r="AR2464" s="32" t="s">
        <v>15124</v>
      </c>
    </row>
    <row r="2465" spans="3:44" x14ac:dyDescent="0.25">
      <c r="C2465" s="41" t="s">
        <v>15132</v>
      </c>
      <c r="D2465" s="41" t="s">
        <v>9190</v>
      </c>
      <c r="E2465" s="37">
        <v>45831</v>
      </c>
      <c r="F2465" s="37">
        <v>45831</v>
      </c>
      <c r="G2465" s="36" t="s">
        <v>5263</v>
      </c>
      <c r="H2465" s="37">
        <v>45831</v>
      </c>
      <c r="I2465" s="42" t="s">
        <v>17518</v>
      </c>
      <c r="K2465" s="36" t="s">
        <v>12272</v>
      </c>
      <c r="L2465" s="36" t="s">
        <v>13872</v>
      </c>
      <c r="M2465" s="37">
        <v>45831</v>
      </c>
      <c r="N2465" s="36" t="s">
        <v>11959</v>
      </c>
      <c r="U2465" s="36" t="s">
        <v>17517</v>
      </c>
      <c r="X2465" s="36" t="s">
        <v>12285</v>
      </c>
      <c r="AA2465" s="41" t="s">
        <v>15129</v>
      </c>
      <c r="AB2465" s="41" t="s">
        <v>15128</v>
      </c>
      <c r="AD2465" s="33">
        <v>1</v>
      </c>
      <c r="AF2465" s="33">
        <v>73431</v>
      </c>
      <c r="AK2465" s="40">
        <v>8</v>
      </c>
      <c r="AN2465" s="39" t="s">
        <v>15127</v>
      </c>
      <c r="AP2465" s="32" t="s">
        <v>15126</v>
      </c>
      <c r="AQ2465" s="32" t="s">
        <v>15125</v>
      </c>
      <c r="AR2465" s="32" t="s">
        <v>15124</v>
      </c>
    </row>
    <row r="2466" spans="3:44" x14ac:dyDescent="0.25">
      <c r="C2466" s="41" t="s">
        <v>15132</v>
      </c>
      <c r="D2466" s="41" t="s">
        <v>9190</v>
      </c>
      <c r="E2466" s="37">
        <v>45831</v>
      </c>
      <c r="F2466" s="37">
        <v>45831</v>
      </c>
      <c r="G2466" s="36" t="s">
        <v>5263</v>
      </c>
      <c r="H2466" s="37">
        <v>45831</v>
      </c>
      <c r="I2466" s="42" t="s">
        <v>17518</v>
      </c>
      <c r="K2466" s="36" t="s">
        <v>12272</v>
      </c>
      <c r="L2466" s="36" t="s">
        <v>13872</v>
      </c>
      <c r="M2466" s="37">
        <v>45831</v>
      </c>
      <c r="N2466" s="36" t="s">
        <v>11959</v>
      </c>
      <c r="U2466" s="36" t="s">
        <v>17517</v>
      </c>
      <c r="X2466" s="36" t="s">
        <v>12277</v>
      </c>
      <c r="AA2466" s="41" t="s">
        <v>15129</v>
      </c>
      <c r="AB2466" s="41" t="s">
        <v>15128</v>
      </c>
      <c r="AD2466" s="33">
        <v>1</v>
      </c>
      <c r="AF2466" s="33">
        <v>49500</v>
      </c>
      <c r="AK2466" s="40">
        <v>8</v>
      </c>
      <c r="AN2466" s="39" t="s">
        <v>15127</v>
      </c>
      <c r="AP2466" s="32" t="s">
        <v>15126</v>
      </c>
      <c r="AQ2466" s="32" t="s">
        <v>15125</v>
      </c>
      <c r="AR2466" s="32" t="s">
        <v>15124</v>
      </c>
    </row>
    <row r="2467" spans="3:44" x14ac:dyDescent="0.25">
      <c r="C2467" s="41" t="s">
        <v>15132</v>
      </c>
      <c r="D2467" s="41" t="s">
        <v>9190</v>
      </c>
      <c r="E2467" s="37">
        <v>45831</v>
      </c>
      <c r="F2467" s="37">
        <v>45831</v>
      </c>
      <c r="G2467" s="36" t="s">
        <v>5263</v>
      </c>
      <c r="H2467" s="37">
        <v>45831</v>
      </c>
      <c r="I2467" s="42" t="s">
        <v>17518</v>
      </c>
      <c r="K2467" s="36" t="s">
        <v>12272</v>
      </c>
      <c r="L2467" s="36" t="s">
        <v>13872</v>
      </c>
      <c r="M2467" s="37">
        <v>45831</v>
      </c>
      <c r="N2467" s="36" t="s">
        <v>11959</v>
      </c>
      <c r="U2467" s="36" t="s">
        <v>17517</v>
      </c>
      <c r="X2467" s="36" t="s">
        <v>12282</v>
      </c>
      <c r="AA2467" s="41" t="s">
        <v>15129</v>
      </c>
      <c r="AB2467" s="41" t="s">
        <v>15128</v>
      </c>
      <c r="AD2467" s="33">
        <v>2</v>
      </c>
      <c r="AF2467" s="33">
        <v>70950</v>
      </c>
      <c r="AK2467" s="40">
        <v>8</v>
      </c>
      <c r="AN2467" s="39" t="s">
        <v>15127</v>
      </c>
      <c r="AP2467" s="32" t="s">
        <v>15126</v>
      </c>
      <c r="AQ2467" s="32" t="s">
        <v>15125</v>
      </c>
      <c r="AR2467" s="32" t="s">
        <v>15124</v>
      </c>
    </row>
    <row r="2468" spans="3:44" x14ac:dyDescent="0.25">
      <c r="C2468" s="41" t="s">
        <v>15132</v>
      </c>
      <c r="D2468" s="41" t="s">
        <v>9190</v>
      </c>
      <c r="E2468" s="37">
        <v>45831</v>
      </c>
      <c r="F2468" s="37">
        <v>45831</v>
      </c>
      <c r="G2468" s="36" t="s">
        <v>5263</v>
      </c>
      <c r="H2468" s="37">
        <v>45831</v>
      </c>
      <c r="I2468" s="42" t="s">
        <v>17518</v>
      </c>
      <c r="K2468" s="36" t="s">
        <v>12272</v>
      </c>
      <c r="L2468" s="36" t="s">
        <v>13872</v>
      </c>
      <c r="M2468" s="37">
        <v>45831</v>
      </c>
      <c r="N2468" s="36" t="s">
        <v>11959</v>
      </c>
      <c r="U2468" s="36" t="s">
        <v>17517</v>
      </c>
      <c r="X2468" s="36" t="s">
        <v>12278</v>
      </c>
      <c r="AA2468" s="41" t="s">
        <v>15129</v>
      </c>
      <c r="AB2468" s="41" t="s">
        <v>15128</v>
      </c>
      <c r="AD2468" s="33">
        <v>2</v>
      </c>
      <c r="AF2468" s="33">
        <v>74250</v>
      </c>
      <c r="AK2468" s="40">
        <v>8</v>
      </c>
      <c r="AN2468" s="39" t="s">
        <v>15127</v>
      </c>
      <c r="AP2468" s="32" t="s">
        <v>15126</v>
      </c>
      <c r="AQ2468" s="32" t="s">
        <v>15125</v>
      </c>
      <c r="AR2468" s="32" t="s">
        <v>15124</v>
      </c>
    </row>
    <row r="2469" spans="3:44" x14ac:dyDescent="0.25">
      <c r="C2469" s="41" t="s">
        <v>15132</v>
      </c>
      <c r="D2469" s="41" t="s">
        <v>9190</v>
      </c>
      <c r="E2469" s="37">
        <v>45831</v>
      </c>
      <c r="F2469" s="37">
        <v>45831</v>
      </c>
      <c r="G2469" s="36" t="s">
        <v>5263</v>
      </c>
      <c r="H2469" s="37">
        <v>45831</v>
      </c>
      <c r="I2469" s="42" t="s">
        <v>17518</v>
      </c>
      <c r="K2469" s="36" t="s">
        <v>12272</v>
      </c>
      <c r="L2469" s="36" t="s">
        <v>13872</v>
      </c>
      <c r="M2469" s="37">
        <v>45831</v>
      </c>
      <c r="N2469" s="36" t="s">
        <v>11959</v>
      </c>
      <c r="U2469" s="36" t="s">
        <v>17517</v>
      </c>
      <c r="X2469" s="36" t="s">
        <v>12276</v>
      </c>
      <c r="AA2469" s="41" t="s">
        <v>15129</v>
      </c>
      <c r="AB2469" s="41" t="s">
        <v>15128</v>
      </c>
      <c r="AD2469" s="33">
        <v>1</v>
      </c>
      <c r="AF2469" s="33">
        <v>50182</v>
      </c>
      <c r="AK2469" s="40">
        <v>8</v>
      </c>
      <c r="AN2469" s="39" t="s">
        <v>15127</v>
      </c>
      <c r="AP2469" s="32" t="s">
        <v>15126</v>
      </c>
      <c r="AQ2469" s="32" t="s">
        <v>15125</v>
      </c>
      <c r="AR2469" s="32" t="s">
        <v>15124</v>
      </c>
    </row>
    <row r="2470" spans="3:44" x14ac:dyDescent="0.25">
      <c r="C2470" s="41" t="s">
        <v>15132</v>
      </c>
      <c r="D2470" s="41" t="s">
        <v>9190</v>
      </c>
      <c r="E2470" s="37">
        <v>45831</v>
      </c>
      <c r="F2470" s="37">
        <v>45831</v>
      </c>
      <c r="G2470" s="36" t="s">
        <v>5020</v>
      </c>
      <c r="H2470" s="37">
        <v>45831</v>
      </c>
      <c r="I2470" s="42" t="s">
        <v>17516</v>
      </c>
      <c r="K2470" s="36" t="s">
        <v>12272</v>
      </c>
      <c r="L2470" s="36" t="s">
        <v>13873</v>
      </c>
      <c r="M2470" s="37">
        <v>45831</v>
      </c>
      <c r="N2470" s="36" t="s">
        <v>11990</v>
      </c>
      <c r="U2470" s="36" t="s">
        <v>17515</v>
      </c>
      <c r="X2470" s="36" t="s">
        <v>12276</v>
      </c>
      <c r="AA2470" s="41" t="s">
        <v>15129</v>
      </c>
      <c r="AB2470" s="41" t="s">
        <v>15128</v>
      </c>
      <c r="AD2470" s="33">
        <v>2</v>
      </c>
      <c r="AF2470" s="33">
        <v>50182</v>
      </c>
      <c r="AK2470" s="40">
        <v>8</v>
      </c>
      <c r="AN2470" s="39" t="s">
        <v>15127</v>
      </c>
      <c r="AP2470" s="32" t="s">
        <v>15126</v>
      </c>
      <c r="AQ2470" s="32" t="s">
        <v>15125</v>
      </c>
      <c r="AR2470" s="32" t="s">
        <v>15124</v>
      </c>
    </row>
    <row r="2471" spans="3:44" x14ac:dyDescent="0.25">
      <c r="C2471" s="41" t="s">
        <v>15132</v>
      </c>
      <c r="D2471" s="41" t="s">
        <v>9190</v>
      </c>
      <c r="E2471" s="37">
        <v>45831</v>
      </c>
      <c r="F2471" s="37">
        <v>45831</v>
      </c>
      <c r="G2471" s="36" t="s">
        <v>4667</v>
      </c>
      <c r="H2471" s="37">
        <v>45831</v>
      </c>
      <c r="I2471" s="42" t="s">
        <v>17514</v>
      </c>
      <c r="K2471" s="36" t="s">
        <v>12272</v>
      </c>
      <c r="L2471" s="36" t="s">
        <v>13874</v>
      </c>
      <c r="M2471" s="37">
        <v>45831</v>
      </c>
      <c r="N2471" s="36" t="s">
        <v>11970</v>
      </c>
      <c r="U2471" s="36" t="s">
        <v>17513</v>
      </c>
      <c r="X2471" s="36" t="s">
        <v>12276</v>
      </c>
      <c r="AA2471" s="41" t="s">
        <v>15129</v>
      </c>
      <c r="AB2471" s="41" t="s">
        <v>15128</v>
      </c>
      <c r="AD2471" s="33">
        <v>2</v>
      </c>
      <c r="AF2471" s="33">
        <v>50182</v>
      </c>
      <c r="AK2471" s="40">
        <v>8</v>
      </c>
      <c r="AN2471" s="39" t="s">
        <v>15127</v>
      </c>
      <c r="AP2471" s="32" t="s">
        <v>15126</v>
      </c>
      <c r="AQ2471" s="32" t="s">
        <v>15125</v>
      </c>
      <c r="AR2471" s="32" t="s">
        <v>15124</v>
      </c>
    </row>
    <row r="2472" spans="3:44" x14ac:dyDescent="0.25">
      <c r="C2472" s="41" t="s">
        <v>15132</v>
      </c>
      <c r="D2472" s="41" t="s">
        <v>9190</v>
      </c>
      <c r="E2472" s="37">
        <v>45831</v>
      </c>
      <c r="F2472" s="37">
        <v>45831</v>
      </c>
      <c r="G2472" s="36" t="s">
        <v>5119</v>
      </c>
      <c r="H2472" s="37">
        <v>45831</v>
      </c>
      <c r="I2472" s="42" t="s">
        <v>17512</v>
      </c>
      <c r="K2472" s="36" t="s">
        <v>12272</v>
      </c>
      <c r="L2472" s="36" t="s">
        <v>13875</v>
      </c>
      <c r="M2472" s="37">
        <v>45831</v>
      </c>
      <c r="N2472" s="36" t="s">
        <v>11970</v>
      </c>
      <c r="U2472" s="36" t="s">
        <v>17511</v>
      </c>
      <c r="X2472" s="36" t="s">
        <v>12285</v>
      </c>
      <c r="AA2472" s="41" t="s">
        <v>15129</v>
      </c>
      <c r="AB2472" s="41" t="s">
        <v>15128</v>
      </c>
      <c r="AD2472" s="33">
        <v>3</v>
      </c>
      <c r="AF2472" s="33">
        <v>73431</v>
      </c>
      <c r="AK2472" s="40">
        <v>8</v>
      </c>
      <c r="AN2472" s="39" t="s">
        <v>15127</v>
      </c>
      <c r="AP2472" s="32" t="s">
        <v>15126</v>
      </c>
      <c r="AQ2472" s="32" t="s">
        <v>15125</v>
      </c>
      <c r="AR2472" s="32" t="s">
        <v>15124</v>
      </c>
    </row>
    <row r="2473" spans="3:44" x14ac:dyDescent="0.25">
      <c r="C2473" s="41" t="s">
        <v>15132</v>
      </c>
      <c r="D2473" s="41" t="s">
        <v>9190</v>
      </c>
      <c r="E2473" s="37">
        <v>45831</v>
      </c>
      <c r="F2473" s="37">
        <v>45831</v>
      </c>
      <c r="G2473" s="36" t="s">
        <v>5036</v>
      </c>
      <c r="H2473" s="37">
        <v>45831</v>
      </c>
      <c r="I2473" s="42" t="s">
        <v>17510</v>
      </c>
      <c r="K2473" s="36" t="s">
        <v>12272</v>
      </c>
      <c r="L2473" s="36" t="s">
        <v>13876</v>
      </c>
      <c r="M2473" s="37">
        <v>45831</v>
      </c>
      <c r="N2473" s="36" t="s">
        <v>12020</v>
      </c>
      <c r="U2473" s="36" t="s">
        <v>16517</v>
      </c>
      <c r="X2473" s="36" t="s">
        <v>12277</v>
      </c>
      <c r="AA2473" s="41" t="s">
        <v>15129</v>
      </c>
      <c r="AB2473" s="41" t="s">
        <v>15128</v>
      </c>
      <c r="AD2473" s="33">
        <v>3</v>
      </c>
      <c r="AF2473" s="33">
        <v>49500</v>
      </c>
      <c r="AK2473" s="40">
        <v>8</v>
      </c>
      <c r="AN2473" s="39" t="s">
        <v>15127</v>
      </c>
      <c r="AP2473" s="32" t="s">
        <v>15126</v>
      </c>
      <c r="AQ2473" s="32" t="s">
        <v>15125</v>
      </c>
      <c r="AR2473" s="32" t="s">
        <v>15124</v>
      </c>
    </row>
    <row r="2474" spans="3:44" x14ac:dyDescent="0.25">
      <c r="C2474" s="41" t="s">
        <v>15132</v>
      </c>
      <c r="D2474" s="41" t="s">
        <v>9190</v>
      </c>
      <c r="E2474" s="37">
        <v>45831</v>
      </c>
      <c r="F2474" s="37">
        <v>45831</v>
      </c>
      <c r="G2474" s="36" t="s">
        <v>5036</v>
      </c>
      <c r="H2474" s="37">
        <v>45831</v>
      </c>
      <c r="I2474" s="42" t="s">
        <v>17510</v>
      </c>
      <c r="K2474" s="36" t="s">
        <v>12272</v>
      </c>
      <c r="L2474" s="36" t="s">
        <v>13876</v>
      </c>
      <c r="M2474" s="37">
        <v>45831</v>
      </c>
      <c r="N2474" s="36" t="s">
        <v>12020</v>
      </c>
      <c r="U2474" s="36" t="s">
        <v>16517</v>
      </c>
      <c r="X2474" s="36" t="s">
        <v>12282</v>
      </c>
      <c r="AA2474" s="41" t="s">
        <v>15129</v>
      </c>
      <c r="AB2474" s="41" t="s">
        <v>15128</v>
      </c>
      <c r="AD2474" s="33">
        <v>2</v>
      </c>
      <c r="AF2474" s="33">
        <v>70950</v>
      </c>
      <c r="AK2474" s="40">
        <v>8</v>
      </c>
      <c r="AN2474" s="39" t="s">
        <v>15127</v>
      </c>
      <c r="AP2474" s="32" t="s">
        <v>15126</v>
      </c>
      <c r="AQ2474" s="32" t="s">
        <v>15125</v>
      </c>
      <c r="AR2474" s="32" t="s">
        <v>15124</v>
      </c>
    </row>
    <row r="2475" spans="3:44" x14ac:dyDescent="0.25">
      <c r="C2475" s="41" t="s">
        <v>15132</v>
      </c>
      <c r="D2475" s="41" t="s">
        <v>9190</v>
      </c>
      <c r="E2475" s="37">
        <v>45831</v>
      </c>
      <c r="F2475" s="37">
        <v>45831</v>
      </c>
      <c r="G2475" s="36" t="s">
        <v>5135</v>
      </c>
      <c r="H2475" s="37">
        <v>45831</v>
      </c>
      <c r="I2475" s="42" t="s">
        <v>17509</v>
      </c>
      <c r="K2475" s="36" t="s">
        <v>12272</v>
      </c>
      <c r="L2475" s="36" t="s">
        <v>13877</v>
      </c>
      <c r="M2475" s="37">
        <v>45831</v>
      </c>
      <c r="N2475" s="36" t="s">
        <v>11959</v>
      </c>
      <c r="U2475" s="36" t="s">
        <v>17508</v>
      </c>
      <c r="X2475" s="36" t="s">
        <v>12281</v>
      </c>
      <c r="AA2475" s="41" t="s">
        <v>15129</v>
      </c>
      <c r="AB2475" s="41" t="s">
        <v>15128</v>
      </c>
      <c r="AD2475" s="33">
        <v>1</v>
      </c>
      <c r="AF2475" s="33">
        <v>55595</v>
      </c>
      <c r="AK2475" s="40">
        <v>8</v>
      </c>
      <c r="AN2475" s="39" t="s">
        <v>15127</v>
      </c>
      <c r="AP2475" s="32" t="s">
        <v>15126</v>
      </c>
      <c r="AQ2475" s="32" t="s">
        <v>15125</v>
      </c>
      <c r="AR2475" s="32" t="s">
        <v>15124</v>
      </c>
    </row>
    <row r="2476" spans="3:44" x14ac:dyDescent="0.25">
      <c r="C2476" s="41" t="s">
        <v>15132</v>
      </c>
      <c r="D2476" s="41" t="s">
        <v>9190</v>
      </c>
      <c r="E2476" s="37">
        <v>45831</v>
      </c>
      <c r="F2476" s="37">
        <v>45831</v>
      </c>
      <c r="G2476" s="36" t="s">
        <v>5135</v>
      </c>
      <c r="H2476" s="37">
        <v>45831</v>
      </c>
      <c r="I2476" s="42" t="s">
        <v>17509</v>
      </c>
      <c r="K2476" s="36" t="s">
        <v>12272</v>
      </c>
      <c r="L2476" s="36" t="s">
        <v>13877</v>
      </c>
      <c r="M2476" s="37">
        <v>45831</v>
      </c>
      <c r="N2476" s="36" t="s">
        <v>11959</v>
      </c>
      <c r="U2476" s="36" t="s">
        <v>17508</v>
      </c>
      <c r="X2476" s="36" t="s">
        <v>12278</v>
      </c>
      <c r="AA2476" s="41" t="s">
        <v>15129</v>
      </c>
      <c r="AB2476" s="41" t="s">
        <v>15128</v>
      </c>
      <c r="AD2476" s="33">
        <v>2</v>
      </c>
      <c r="AF2476" s="33">
        <v>74250</v>
      </c>
      <c r="AK2476" s="40">
        <v>8</v>
      </c>
      <c r="AN2476" s="39" t="s">
        <v>15127</v>
      </c>
      <c r="AP2476" s="32" t="s">
        <v>15126</v>
      </c>
      <c r="AQ2476" s="32" t="s">
        <v>15125</v>
      </c>
      <c r="AR2476" s="32" t="s">
        <v>15124</v>
      </c>
    </row>
    <row r="2477" spans="3:44" x14ac:dyDescent="0.25">
      <c r="C2477" s="41" t="s">
        <v>15132</v>
      </c>
      <c r="D2477" s="41" t="s">
        <v>9190</v>
      </c>
      <c r="E2477" s="37">
        <v>45831</v>
      </c>
      <c r="F2477" s="37">
        <v>45831</v>
      </c>
      <c r="G2477" s="36" t="s">
        <v>5135</v>
      </c>
      <c r="H2477" s="37">
        <v>45831</v>
      </c>
      <c r="I2477" s="42" t="s">
        <v>17509</v>
      </c>
      <c r="K2477" s="36" t="s">
        <v>12272</v>
      </c>
      <c r="L2477" s="36" t="s">
        <v>13877</v>
      </c>
      <c r="M2477" s="37">
        <v>45831</v>
      </c>
      <c r="N2477" s="36" t="s">
        <v>11959</v>
      </c>
      <c r="U2477" s="36" t="s">
        <v>17508</v>
      </c>
      <c r="X2477" s="36" t="s">
        <v>12276</v>
      </c>
      <c r="AA2477" s="41" t="s">
        <v>15129</v>
      </c>
      <c r="AB2477" s="41" t="s">
        <v>15128</v>
      </c>
      <c r="AD2477" s="33">
        <v>2</v>
      </c>
      <c r="AF2477" s="33">
        <v>50182</v>
      </c>
      <c r="AK2477" s="40">
        <v>8</v>
      </c>
      <c r="AN2477" s="39" t="s">
        <v>15127</v>
      </c>
      <c r="AP2477" s="32" t="s">
        <v>15126</v>
      </c>
      <c r="AQ2477" s="32" t="s">
        <v>15125</v>
      </c>
      <c r="AR2477" s="32" t="s">
        <v>15124</v>
      </c>
    </row>
    <row r="2478" spans="3:44" x14ac:dyDescent="0.25">
      <c r="C2478" s="41" t="s">
        <v>15132</v>
      </c>
      <c r="D2478" s="41" t="s">
        <v>9190</v>
      </c>
      <c r="E2478" s="37">
        <v>45831</v>
      </c>
      <c r="F2478" s="37">
        <v>45831</v>
      </c>
      <c r="G2478" s="36" t="s">
        <v>5135</v>
      </c>
      <c r="H2478" s="37">
        <v>45831</v>
      </c>
      <c r="I2478" s="42" t="s">
        <v>17509</v>
      </c>
      <c r="K2478" s="36" t="s">
        <v>12272</v>
      </c>
      <c r="L2478" s="36" t="s">
        <v>13877</v>
      </c>
      <c r="M2478" s="37">
        <v>45831</v>
      </c>
      <c r="N2478" s="36" t="s">
        <v>11959</v>
      </c>
      <c r="U2478" s="36" t="s">
        <v>17508</v>
      </c>
      <c r="X2478" s="36" t="s">
        <v>12274</v>
      </c>
      <c r="AA2478" s="41" t="s">
        <v>15129</v>
      </c>
      <c r="AB2478" s="41" t="s">
        <v>15128</v>
      </c>
      <c r="AD2478" s="33">
        <v>5</v>
      </c>
      <c r="AF2478" s="33">
        <v>46000</v>
      </c>
      <c r="AK2478" s="40">
        <v>8</v>
      </c>
      <c r="AN2478" s="39" t="s">
        <v>15127</v>
      </c>
      <c r="AP2478" s="32" t="s">
        <v>15126</v>
      </c>
      <c r="AQ2478" s="32" t="s">
        <v>15125</v>
      </c>
      <c r="AR2478" s="32" t="s">
        <v>15124</v>
      </c>
    </row>
    <row r="2479" spans="3:44" x14ac:dyDescent="0.25">
      <c r="C2479" s="41" t="s">
        <v>15132</v>
      </c>
      <c r="D2479" s="41" t="s">
        <v>9190</v>
      </c>
      <c r="E2479" s="37">
        <v>45831</v>
      </c>
      <c r="F2479" s="37">
        <v>45831</v>
      </c>
      <c r="G2479" s="36" t="s">
        <v>5135</v>
      </c>
      <c r="H2479" s="37">
        <v>45831</v>
      </c>
      <c r="I2479" s="42" t="s">
        <v>17509</v>
      </c>
      <c r="K2479" s="36" t="s">
        <v>12272</v>
      </c>
      <c r="L2479" s="36" t="s">
        <v>13877</v>
      </c>
      <c r="M2479" s="37">
        <v>45831</v>
      </c>
      <c r="N2479" s="36" t="s">
        <v>11959</v>
      </c>
      <c r="U2479" s="36" t="s">
        <v>17508</v>
      </c>
      <c r="X2479" s="36" t="s">
        <v>12282</v>
      </c>
      <c r="AA2479" s="41" t="s">
        <v>15129</v>
      </c>
      <c r="AB2479" s="41" t="s">
        <v>15128</v>
      </c>
      <c r="AD2479" s="33">
        <v>2</v>
      </c>
      <c r="AF2479" s="33">
        <v>70950</v>
      </c>
      <c r="AK2479" s="40">
        <v>8</v>
      </c>
      <c r="AN2479" s="39" t="s">
        <v>15127</v>
      </c>
      <c r="AP2479" s="32" t="s">
        <v>15126</v>
      </c>
      <c r="AQ2479" s="32" t="s">
        <v>15125</v>
      </c>
      <c r="AR2479" s="32" t="s">
        <v>15124</v>
      </c>
    </row>
    <row r="2480" spans="3:44" x14ac:dyDescent="0.25">
      <c r="C2480" s="41" t="s">
        <v>15132</v>
      </c>
      <c r="D2480" s="41" t="s">
        <v>9190</v>
      </c>
      <c r="E2480" s="37">
        <v>45831</v>
      </c>
      <c r="F2480" s="37">
        <v>45831</v>
      </c>
      <c r="G2480" s="36" t="s">
        <v>5135</v>
      </c>
      <c r="H2480" s="37">
        <v>45831</v>
      </c>
      <c r="I2480" s="42" t="s">
        <v>17509</v>
      </c>
      <c r="K2480" s="36" t="s">
        <v>12272</v>
      </c>
      <c r="L2480" s="36" t="s">
        <v>13877</v>
      </c>
      <c r="M2480" s="37">
        <v>45831</v>
      </c>
      <c r="N2480" s="36" t="s">
        <v>11959</v>
      </c>
      <c r="U2480" s="36" t="s">
        <v>17508</v>
      </c>
      <c r="X2480" s="36" t="s">
        <v>12283</v>
      </c>
      <c r="AA2480" s="41" t="s">
        <v>15129</v>
      </c>
      <c r="AB2480" s="41" t="s">
        <v>15128</v>
      </c>
      <c r="AD2480" s="33">
        <v>2</v>
      </c>
      <c r="AF2480" s="33">
        <v>111606</v>
      </c>
      <c r="AK2480" s="40">
        <v>8</v>
      </c>
      <c r="AN2480" s="39" t="s">
        <v>15127</v>
      </c>
      <c r="AP2480" s="32" t="s">
        <v>15126</v>
      </c>
      <c r="AQ2480" s="32" t="s">
        <v>15125</v>
      </c>
      <c r="AR2480" s="32" t="s">
        <v>15124</v>
      </c>
    </row>
    <row r="2481" spans="3:44" x14ac:dyDescent="0.25">
      <c r="C2481" s="41" t="s">
        <v>15132</v>
      </c>
      <c r="D2481" s="41" t="s">
        <v>9190</v>
      </c>
      <c r="E2481" s="37">
        <v>45831</v>
      </c>
      <c r="F2481" s="37">
        <v>45831</v>
      </c>
      <c r="G2481" s="36" t="s">
        <v>5135</v>
      </c>
      <c r="H2481" s="37">
        <v>45831</v>
      </c>
      <c r="I2481" s="42" t="s">
        <v>17509</v>
      </c>
      <c r="K2481" s="36" t="s">
        <v>12272</v>
      </c>
      <c r="L2481" s="36" t="s">
        <v>13877</v>
      </c>
      <c r="M2481" s="37">
        <v>45831</v>
      </c>
      <c r="N2481" s="36" t="s">
        <v>11959</v>
      </c>
      <c r="U2481" s="36" t="s">
        <v>17508</v>
      </c>
      <c r="X2481" s="36" t="s">
        <v>12273</v>
      </c>
      <c r="AA2481" s="41" t="s">
        <v>15129</v>
      </c>
      <c r="AB2481" s="41" t="s">
        <v>15128</v>
      </c>
      <c r="AD2481" s="33">
        <v>2</v>
      </c>
      <c r="AF2481" s="33">
        <v>111058</v>
      </c>
      <c r="AK2481" s="40">
        <v>8</v>
      </c>
      <c r="AN2481" s="39" t="s">
        <v>15127</v>
      </c>
      <c r="AP2481" s="32" t="s">
        <v>15126</v>
      </c>
      <c r="AQ2481" s="32" t="s">
        <v>15125</v>
      </c>
      <c r="AR2481" s="32" t="s">
        <v>15124</v>
      </c>
    </row>
    <row r="2482" spans="3:44" x14ac:dyDescent="0.25">
      <c r="C2482" s="41" t="s">
        <v>15132</v>
      </c>
      <c r="D2482" s="41" t="s">
        <v>9190</v>
      </c>
      <c r="E2482" s="37">
        <v>45831</v>
      </c>
      <c r="F2482" s="37">
        <v>45831</v>
      </c>
      <c r="G2482" s="36" t="s">
        <v>4960</v>
      </c>
      <c r="H2482" s="37">
        <v>45831</v>
      </c>
      <c r="I2482" s="42" t="s">
        <v>17507</v>
      </c>
      <c r="K2482" s="36" t="s">
        <v>12272</v>
      </c>
      <c r="L2482" s="36" t="s">
        <v>13878</v>
      </c>
      <c r="M2482" s="37">
        <v>45831</v>
      </c>
      <c r="N2482" s="36" t="s">
        <v>11970</v>
      </c>
      <c r="U2482" s="36" t="s">
        <v>17506</v>
      </c>
      <c r="X2482" s="36" t="s">
        <v>12273</v>
      </c>
      <c r="AA2482" s="41" t="s">
        <v>15129</v>
      </c>
      <c r="AB2482" s="41" t="s">
        <v>15128</v>
      </c>
      <c r="AD2482" s="33">
        <v>1</v>
      </c>
      <c r="AF2482" s="33">
        <v>111058</v>
      </c>
      <c r="AK2482" s="40">
        <v>8</v>
      </c>
      <c r="AN2482" s="39" t="s">
        <v>15127</v>
      </c>
      <c r="AP2482" s="32" t="s">
        <v>15126</v>
      </c>
      <c r="AQ2482" s="32" t="s">
        <v>15125</v>
      </c>
      <c r="AR2482" s="32" t="s">
        <v>15124</v>
      </c>
    </row>
    <row r="2483" spans="3:44" x14ac:dyDescent="0.25">
      <c r="C2483" s="41" t="s">
        <v>15132</v>
      </c>
      <c r="D2483" s="41" t="s">
        <v>9190</v>
      </c>
      <c r="E2483" s="37">
        <v>45831</v>
      </c>
      <c r="F2483" s="37">
        <v>45831</v>
      </c>
      <c r="G2483" s="36" t="s">
        <v>5091</v>
      </c>
      <c r="H2483" s="37">
        <v>45831</v>
      </c>
      <c r="I2483" s="42" t="s">
        <v>17505</v>
      </c>
      <c r="K2483" s="36" t="s">
        <v>12272</v>
      </c>
      <c r="L2483" s="36" t="s">
        <v>13879</v>
      </c>
      <c r="M2483" s="37">
        <v>45831</v>
      </c>
      <c r="N2483" s="36" t="s">
        <v>11970</v>
      </c>
      <c r="U2483" s="36" t="s">
        <v>15371</v>
      </c>
      <c r="X2483" s="36" t="s">
        <v>12276</v>
      </c>
      <c r="AA2483" s="41" t="s">
        <v>15129</v>
      </c>
      <c r="AB2483" s="41" t="s">
        <v>15128</v>
      </c>
      <c r="AD2483" s="33">
        <v>5</v>
      </c>
      <c r="AF2483" s="33">
        <v>50182</v>
      </c>
      <c r="AK2483" s="40">
        <v>8</v>
      </c>
      <c r="AN2483" s="39" t="s">
        <v>15127</v>
      </c>
      <c r="AP2483" s="32" t="s">
        <v>15126</v>
      </c>
      <c r="AQ2483" s="32" t="s">
        <v>15125</v>
      </c>
      <c r="AR2483" s="32" t="s">
        <v>15124</v>
      </c>
    </row>
    <row r="2484" spans="3:44" x14ac:dyDescent="0.25">
      <c r="C2484" s="41" t="s">
        <v>15132</v>
      </c>
      <c r="D2484" s="41" t="s">
        <v>9190</v>
      </c>
      <c r="E2484" s="37">
        <v>45831</v>
      </c>
      <c r="F2484" s="37">
        <v>45831</v>
      </c>
      <c r="G2484" s="36" t="s">
        <v>5139</v>
      </c>
      <c r="H2484" s="37">
        <v>45831</v>
      </c>
      <c r="I2484" s="42" t="s">
        <v>17504</v>
      </c>
      <c r="K2484" s="36" t="s">
        <v>12272</v>
      </c>
      <c r="L2484" s="36" t="s">
        <v>13880</v>
      </c>
      <c r="M2484" s="37">
        <v>45831</v>
      </c>
      <c r="N2484" s="36" t="s">
        <v>12040</v>
      </c>
      <c r="U2484" s="36" t="s">
        <v>17503</v>
      </c>
      <c r="X2484" s="36" t="s">
        <v>12278</v>
      </c>
      <c r="AA2484" s="41" t="s">
        <v>15129</v>
      </c>
      <c r="AB2484" s="41" t="s">
        <v>15128</v>
      </c>
      <c r="AD2484" s="33">
        <v>2</v>
      </c>
      <c r="AF2484" s="33">
        <v>74250</v>
      </c>
      <c r="AK2484" s="40">
        <v>8</v>
      </c>
      <c r="AN2484" s="39" t="s">
        <v>15127</v>
      </c>
      <c r="AP2484" s="32" t="s">
        <v>15126</v>
      </c>
      <c r="AQ2484" s="32" t="s">
        <v>15125</v>
      </c>
      <c r="AR2484" s="32" t="s">
        <v>15124</v>
      </c>
    </row>
    <row r="2485" spans="3:44" x14ac:dyDescent="0.25">
      <c r="C2485" s="41" t="s">
        <v>15132</v>
      </c>
      <c r="D2485" s="41" t="s">
        <v>9190</v>
      </c>
      <c r="E2485" s="37">
        <v>45831</v>
      </c>
      <c r="F2485" s="37">
        <v>45831</v>
      </c>
      <c r="G2485" s="36" t="s">
        <v>4663</v>
      </c>
      <c r="H2485" s="37">
        <v>45831</v>
      </c>
      <c r="I2485" s="42" t="s">
        <v>17502</v>
      </c>
      <c r="K2485" s="36" t="s">
        <v>12272</v>
      </c>
      <c r="L2485" s="36" t="s">
        <v>13881</v>
      </c>
      <c r="M2485" s="37">
        <v>45831</v>
      </c>
      <c r="N2485" s="36" t="s">
        <v>11970</v>
      </c>
      <c r="U2485" s="36" t="s">
        <v>17501</v>
      </c>
      <c r="X2485" s="36" t="s">
        <v>12281</v>
      </c>
      <c r="AA2485" s="41" t="s">
        <v>15129</v>
      </c>
      <c r="AB2485" s="41" t="s">
        <v>15128</v>
      </c>
      <c r="AD2485" s="33">
        <v>2</v>
      </c>
      <c r="AF2485" s="33">
        <v>55595</v>
      </c>
      <c r="AK2485" s="40">
        <v>8</v>
      </c>
      <c r="AN2485" s="39" t="s">
        <v>15127</v>
      </c>
      <c r="AP2485" s="32" t="s">
        <v>15126</v>
      </c>
      <c r="AQ2485" s="32" t="s">
        <v>15125</v>
      </c>
      <c r="AR2485" s="32" t="s">
        <v>15124</v>
      </c>
    </row>
    <row r="2486" spans="3:44" x14ac:dyDescent="0.25">
      <c r="C2486" s="41" t="s">
        <v>15132</v>
      </c>
      <c r="D2486" s="41" t="s">
        <v>9190</v>
      </c>
      <c r="E2486" s="37">
        <v>45831</v>
      </c>
      <c r="F2486" s="37">
        <v>45831</v>
      </c>
      <c r="G2486" s="36" t="s">
        <v>4663</v>
      </c>
      <c r="H2486" s="37">
        <v>45831</v>
      </c>
      <c r="I2486" s="42" t="s">
        <v>17502</v>
      </c>
      <c r="K2486" s="36" t="s">
        <v>12272</v>
      </c>
      <c r="L2486" s="36" t="s">
        <v>13881</v>
      </c>
      <c r="M2486" s="37">
        <v>45831</v>
      </c>
      <c r="N2486" s="36" t="s">
        <v>11970</v>
      </c>
      <c r="U2486" s="36" t="s">
        <v>17501</v>
      </c>
      <c r="X2486" s="36" t="s">
        <v>12273</v>
      </c>
      <c r="AA2486" s="41" t="s">
        <v>15129</v>
      </c>
      <c r="AB2486" s="41" t="s">
        <v>15128</v>
      </c>
      <c r="AD2486" s="33">
        <v>5</v>
      </c>
      <c r="AF2486" s="33">
        <v>111058</v>
      </c>
      <c r="AK2486" s="40">
        <v>8</v>
      </c>
      <c r="AN2486" s="39" t="s">
        <v>15127</v>
      </c>
      <c r="AP2486" s="32" t="s">
        <v>15126</v>
      </c>
      <c r="AQ2486" s="32" t="s">
        <v>15125</v>
      </c>
      <c r="AR2486" s="32" t="s">
        <v>15124</v>
      </c>
    </row>
    <row r="2487" spans="3:44" x14ac:dyDescent="0.25">
      <c r="C2487" s="41" t="s">
        <v>15132</v>
      </c>
      <c r="D2487" s="41" t="s">
        <v>9190</v>
      </c>
      <c r="E2487" s="37">
        <v>45831</v>
      </c>
      <c r="F2487" s="37">
        <v>45831</v>
      </c>
      <c r="G2487" s="36" t="s">
        <v>5153</v>
      </c>
      <c r="H2487" s="37">
        <v>45831</v>
      </c>
      <c r="I2487" s="42" t="s">
        <v>17500</v>
      </c>
      <c r="K2487" s="36" t="s">
        <v>12272</v>
      </c>
      <c r="L2487" s="36" t="s">
        <v>13882</v>
      </c>
      <c r="M2487" s="37">
        <v>45831</v>
      </c>
      <c r="N2487" s="36" t="s">
        <v>11970</v>
      </c>
      <c r="U2487" s="36" t="s">
        <v>17499</v>
      </c>
      <c r="X2487" s="36" t="s">
        <v>12273</v>
      </c>
      <c r="AA2487" s="41" t="s">
        <v>15129</v>
      </c>
      <c r="AB2487" s="41" t="s">
        <v>15128</v>
      </c>
      <c r="AD2487" s="33">
        <v>1</v>
      </c>
      <c r="AF2487" s="33">
        <v>111058</v>
      </c>
      <c r="AK2487" s="40">
        <v>8</v>
      </c>
      <c r="AN2487" s="39" t="s">
        <v>15127</v>
      </c>
      <c r="AP2487" s="32" t="s">
        <v>15126</v>
      </c>
      <c r="AQ2487" s="32" t="s">
        <v>15125</v>
      </c>
      <c r="AR2487" s="32" t="s">
        <v>15124</v>
      </c>
    </row>
    <row r="2488" spans="3:44" x14ac:dyDescent="0.25">
      <c r="C2488" s="41" t="s">
        <v>15132</v>
      </c>
      <c r="D2488" s="41" t="s">
        <v>9190</v>
      </c>
      <c r="E2488" s="37">
        <v>45831</v>
      </c>
      <c r="F2488" s="37">
        <v>45831</v>
      </c>
      <c r="G2488" s="36" t="s">
        <v>5153</v>
      </c>
      <c r="H2488" s="37">
        <v>45831</v>
      </c>
      <c r="I2488" s="42" t="s">
        <v>17500</v>
      </c>
      <c r="K2488" s="36" t="s">
        <v>12272</v>
      </c>
      <c r="L2488" s="36" t="s">
        <v>13882</v>
      </c>
      <c r="M2488" s="37">
        <v>45831</v>
      </c>
      <c r="N2488" s="36" t="s">
        <v>11970</v>
      </c>
      <c r="U2488" s="36" t="s">
        <v>17499</v>
      </c>
      <c r="X2488" s="36" t="s">
        <v>12285</v>
      </c>
      <c r="AA2488" s="41" t="s">
        <v>15129</v>
      </c>
      <c r="AB2488" s="41" t="s">
        <v>15128</v>
      </c>
      <c r="AD2488" s="33">
        <v>1</v>
      </c>
      <c r="AF2488" s="33">
        <v>73431</v>
      </c>
      <c r="AK2488" s="40">
        <v>8</v>
      </c>
      <c r="AN2488" s="39" t="s">
        <v>15127</v>
      </c>
      <c r="AP2488" s="32" t="s">
        <v>15126</v>
      </c>
      <c r="AQ2488" s="32" t="s">
        <v>15125</v>
      </c>
      <c r="AR2488" s="32" t="s">
        <v>15124</v>
      </c>
    </row>
    <row r="2489" spans="3:44" x14ac:dyDescent="0.25">
      <c r="C2489" s="41" t="s">
        <v>15132</v>
      </c>
      <c r="D2489" s="41" t="s">
        <v>9190</v>
      </c>
      <c r="E2489" s="37">
        <v>45831</v>
      </c>
      <c r="F2489" s="37">
        <v>45831</v>
      </c>
      <c r="G2489" s="36" t="s">
        <v>5070</v>
      </c>
      <c r="H2489" s="37">
        <v>45831</v>
      </c>
      <c r="I2489" s="42" t="s">
        <v>17498</v>
      </c>
      <c r="K2489" s="36" t="s">
        <v>12272</v>
      </c>
      <c r="L2489" s="36" t="s">
        <v>13883</v>
      </c>
      <c r="M2489" s="37">
        <v>45831</v>
      </c>
      <c r="N2489" s="36" t="s">
        <v>12065</v>
      </c>
      <c r="U2489" s="36" t="s">
        <v>15520</v>
      </c>
      <c r="X2489" s="36" t="s">
        <v>12285</v>
      </c>
      <c r="AA2489" s="41" t="s">
        <v>15129</v>
      </c>
      <c r="AB2489" s="41" t="s">
        <v>15128</v>
      </c>
      <c r="AD2489" s="33">
        <v>4</v>
      </c>
      <c r="AF2489" s="33">
        <v>73431</v>
      </c>
      <c r="AK2489" s="40">
        <v>8</v>
      </c>
      <c r="AN2489" s="39" t="s">
        <v>15127</v>
      </c>
      <c r="AP2489" s="32" t="s">
        <v>15126</v>
      </c>
      <c r="AQ2489" s="32" t="s">
        <v>15125</v>
      </c>
      <c r="AR2489" s="32" t="s">
        <v>15124</v>
      </c>
    </row>
    <row r="2490" spans="3:44" x14ac:dyDescent="0.25">
      <c r="C2490" s="41" t="s">
        <v>15132</v>
      </c>
      <c r="D2490" s="41" t="s">
        <v>9190</v>
      </c>
      <c r="E2490" s="37">
        <v>45831</v>
      </c>
      <c r="F2490" s="37">
        <v>45831</v>
      </c>
      <c r="G2490" s="36" t="s">
        <v>5070</v>
      </c>
      <c r="H2490" s="37">
        <v>45831</v>
      </c>
      <c r="I2490" s="42" t="s">
        <v>17498</v>
      </c>
      <c r="K2490" s="36" t="s">
        <v>12272</v>
      </c>
      <c r="L2490" s="36" t="s">
        <v>13883</v>
      </c>
      <c r="M2490" s="37">
        <v>45831</v>
      </c>
      <c r="N2490" s="36" t="s">
        <v>12065</v>
      </c>
      <c r="U2490" s="36" t="s">
        <v>15520</v>
      </c>
      <c r="X2490" s="36" t="s">
        <v>12273</v>
      </c>
      <c r="AA2490" s="41" t="s">
        <v>15129</v>
      </c>
      <c r="AB2490" s="41" t="s">
        <v>15128</v>
      </c>
      <c r="AD2490" s="33">
        <v>1</v>
      </c>
      <c r="AF2490" s="33">
        <v>111058</v>
      </c>
      <c r="AK2490" s="40">
        <v>8</v>
      </c>
      <c r="AN2490" s="39" t="s">
        <v>15127</v>
      </c>
      <c r="AP2490" s="32" t="s">
        <v>15126</v>
      </c>
      <c r="AQ2490" s="32" t="s">
        <v>15125</v>
      </c>
      <c r="AR2490" s="32" t="s">
        <v>15124</v>
      </c>
    </row>
    <row r="2491" spans="3:44" x14ac:dyDescent="0.25">
      <c r="C2491" s="41" t="s">
        <v>15132</v>
      </c>
      <c r="D2491" s="41" t="s">
        <v>9190</v>
      </c>
      <c r="E2491" s="37">
        <v>45831</v>
      </c>
      <c r="F2491" s="37">
        <v>45831</v>
      </c>
      <c r="G2491" s="36" t="s">
        <v>4888</v>
      </c>
      <c r="H2491" s="37">
        <v>45831</v>
      </c>
      <c r="I2491" s="42" t="s">
        <v>17497</v>
      </c>
      <c r="K2491" s="36" t="s">
        <v>12272</v>
      </c>
      <c r="L2491" s="36" t="s">
        <v>13884</v>
      </c>
      <c r="M2491" s="37">
        <v>45831</v>
      </c>
      <c r="N2491" s="36" t="s">
        <v>11970</v>
      </c>
      <c r="U2491" s="36" t="s">
        <v>17496</v>
      </c>
      <c r="X2491" s="36" t="s">
        <v>12285</v>
      </c>
      <c r="AA2491" s="41" t="s">
        <v>15129</v>
      </c>
      <c r="AB2491" s="41" t="s">
        <v>15128</v>
      </c>
      <c r="AD2491" s="33">
        <v>1</v>
      </c>
      <c r="AF2491" s="33">
        <v>73431</v>
      </c>
      <c r="AK2491" s="40">
        <v>8</v>
      </c>
      <c r="AN2491" s="39" t="s">
        <v>15127</v>
      </c>
      <c r="AP2491" s="32" t="s">
        <v>15126</v>
      </c>
      <c r="AQ2491" s="32" t="s">
        <v>15125</v>
      </c>
      <c r="AR2491" s="32" t="s">
        <v>15124</v>
      </c>
    </row>
    <row r="2492" spans="3:44" x14ac:dyDescent="0.25">
      <c r="C2492" s="41" t="s">
        <v>15132</v>
      </c>
      <c r="D2492" s="41" t="s">
        <v>9190</v>
      </c>
      <c r="E2492" s="37">
        <v>45831</v>
      </c>
      <c r="F2492" s="37">
        <v>45831</v>
      </c>
      <c r="G2492" s="36" t="s">
        <v>4888</v>
      </c>
      <c r="H2492" s="37">
        <v>45831</v>
      </c>
      <c r="I2492" s="42" t="s">
        <v>17497</v>
      </c>
      <c r="K2492" s="36" t="s">
        <v>12272</v>
      </c>
      <c r="L2492" s="36" t="s">
        <v>13884</v>
      </c>
      <c r="M2492" s="37">
        <v>45831</v>
      </c>
      <c r="N2492" s="36" t="s">
        <v>11970</v>
      </c>
      <c r="U2492" s="36" t="s">
        <v>17496</v>
      </c>
      <c r="X2492" s="36" t="s">
        <v>12273</v>
      </c>
      <c r="AA2492" s="41" t="s">
        <v>15129</v>
      </c>
      <c r="AB2492" s="41" t="s">
        <v>15128</v>
      </c>
      <c r="AD2492" s="33">
        <v>1</v>
      </c>
      <c r="AF2492" s="33">
        <v>111058</v>
      </c>
      <c r="AK2492" s="40">
        <v>8</v>
      </c>
      <c r="AN2492" s="39" t="s">
        <v>15127</v>
      </c>
      <c r="AP2492" s="32" t="s">
        <v>15126</v>
      </c>
      <c r="AQ2492" s="32" t="s">
        <v>15125</v>
      </c>
      <c r="AR2492" s="32" t="s">
        <v>15124</v>
      </c>
    </row>
    <row r="2493" spans="3:44" x14ac:dyDescent="0.25">
      <c r="C2493" s="41" t="s">
        <v>15132</v>
      </c>
      <c r="D2493" s="41" t="s">
        <v>9190</v>
      </c>
      <c r="E2493" s="37">
        <v>45831</v>
      </c>
      <c r="F2493" s="37">
        <v>45831</v>
      </c>
      <c r="G2493" s="36" t="s">
        <v>4888</v>
      </c>
      <c r="H2493" s="37">
        <v>45831</v>
      </c>
      <c r="I2493" s="42" t="s">
        <v>17497</v>
      </c>
      <c r="K2493" s="36" t="s">
        <v>12272</v>
      </c>
      <c r="L2493" s="36" t="s">
        <v>13884</v>
      </c>
      <c r="M2493" s="37">
        <v>45831</v>
      </c>
      <c r="N2493" s="36" t="s">
        <v>11970</v>
      </c>
      <c r="U2493" s="36" t="s">
        <v>17496</v>
      </c>
      <c r="X2493" s="36" t="s">
        <v>12276</v>
      </c>
      <c r="AA2493" s="41" t="s">
        <v>15129</v>
      </c>
      <c r="AB2493" s="41" t="s">
        <v>15128</v>
      </c>
      <c r="AD2493" s="33">
        <v>1</v>
      </c>
      <c r="AF2493" s="33">
        <v>50182</v>
      </c>
      <c r="AK2493" s="40">
        <v>8</v>
      </c>
      <c r="AN2493" s="39" t="s">
        <v>15127</v>
      </c>
      <c r="AP2493" s="32" t="s">
        <v>15126</v>
      </c>
      <c r="AQ2493" s="32" t="s">
        <v>15125</v>
      </c>
      <c r="AR2493" s="32" t="s">
        <v>15124</v>
      </c>
    </row>
    <row r="2494" spans="3:44" x14ac:dyDescent="0.25">
      <c r="C2494" s="41" t="s">
        <v>15132</v>
      </c>
      <c r="D2494" s="41" t="s">
        <v>9190</v>
      </c>
      <c r="E2494" s="37">
        <v>45831</v>
      </c>
      <c r="F2494" s="37">
        <v>45831</v>
      </c>
      <c r="G2494" s="36" t="s">
        <v>4912</v>
      </c>
      <c r="H2494" s="37">
        <v>45831</v>
      </c>
      <c r="I2494" s="42" t="s">
        <v>17495</v>
      </c>
      <c r="K2494" s="36" t="s">
        <v>12272</v>
      </c>
      <c r="L2494" s="36" t="s">
        <v>13885</v>
      </c>
      <c r="M2494" s="37">
        <v>45831</v>
      </c>
      <c r="N2494" s="36" t="s">
        <v>11970</v>
      </c>
      <c r="U2494" s="36" t="s">
        <v>15307</v>
      </c>
      <c r="X2494" s="36" t="s">
        <v>12276</v>
      </c>
      <c r="AA2494" s="41" t="s">
        <v>15129</v>
      </c>
      <c r="AB2494" s="41" t="s">
        <v>15128</v>
      </c>
      <c r="AD2494" s="33">
        <v>3</v>
      </c>
      <c r="AF2494" s="33">
        <v>50182</v>
      </c>
      <c r="AK2494" s="40">
        <v>8</v>
      </c>
      <c r="AN2494" s="39" t="s">
        <v>15127</v>
      </c>
      <c r="AP2494" s="32" t="s">
        <v>15126</v>
      </c>
      <c r="AQ2494" s="32" t="s">
        <v>15125</v>
      </c>
      <c r="AR2494" s="32" t="s">
        <v>15124</v>
      </c>
    </row>
    <row r="2495" spans="3:44" x14ac:dyDescent="0.25">
      <c r="C2495" s="41" t="s">
        <v>15132</v>
      </c>
      <c r="D2495" s="41" t="s">
        <v>9190</v>
      </c>
      <c r="E2495" s="37">
        <v>45831</v>
      </c>
      <c r="F2495" s="37">
        <v>45831</v>
      </c>
      <c r="G2495" s="36" t="s">
        <v>4816</v>
      </c>
      <c r="H2495" s="37">
        <v>45831</v>
      </c>
      <c r="I2495" s="42" t="s">
        <v>17494</v>
      </c>
      <c r="K2495" s="36" t="s">
        <v>12272</v>
      </c>
      <c r="L2495" s="36" t="s">
        <v>13886</v>
      </c>
      <c r="M2495" s="37">
        <v>45831</v>
      </c>
      <c r="N2495" s="36" t="s">
        <v>12040</v>
      </c>
      <c r="U2495" s="36" t="s">
        <v>17493</v>
      </c>
      <c r="X2495" s="36" t="s">
        <v>12276</v>
      </c>
      <c r="AA2495" s="41" t="s">
        <v>15129</v>
      </c>
      <c r="AB2495" s="41" t="s">
        <v>15128</v>
      </c>
      <c r="AD2495" s="33">
        <v>1</v>
      </c>
      <c r="AF2495" s="33">
        <v>50182</v>
      </c>
      <c r="AK2495" s="40">
        <v>8</v>
      </c>
      <c r="AN2495" s="39" t="s">
        <v>15127</v>
      </c>
      <c r="AP2495" s="32" t="s">
        <v>15126</v>
      </c>
      <c r="AQ2495" s="32" t="s">
        <v>15125</v>
      </c>
      <c r="AR2495" s="32" t="s">
        <v>15124</v>
      </c>
    </row>
    <row r="2496" spans="3:44" x14ac:dyDescent="0.25">
      <c r="C2496" s="41" t="s">
        <v>15132</v>
      </c>
      <c r="D2496" s="41" t="s">
        <v>9190</v>
      </c>
      <c r="E2496" s="37">
        <v>45831</v>
      </c>
      <c r="F2496" s="37">
        <v>45831</v>
      </c>
      <c r="G2496" s="36" t="s">
        <v>4876</v>
      </c>
      <c r="H2496" s="37">
        <v>45831</v>
      </c>
      <c r="I2496" s="42" t="s">
        <v>17492</v>
      </c>
      <c r="K2496" s="36" t="s">
        <v>12272</v>
      </c>
      <c r="L2496" s="36" t="s">
        <v>13887</v>
      </c>
      <c r="M2496" s="37">
        <v>45831</v>
      </c>
      <c r="N2496" s="36" t="s">
        <v>12065</v>
      </c>
      <c r="U2496" s="36" t="s">
        <v>17491</v>
      </c>
      <c r="X2496" s="36" t="s">
        <v>12282</v>
      </c>
      <c r="AA2496" s="41" t="s">
        <v>15129</v>
      </c>
      <c r="AB2496" s="41" t="s">
        <v>15128</v>
      </c>
      <c r="AD2496" s="33">
        <v>2</v>
      </c>
      <c r="AF2496" s="33">
        <v>70950</v>
      </c>
      <c r="AK2496" s="40">
        <v>8</v>
      </c>
      <c r="AN2496" s="39" t="s">
        <v>15127</v>
      </c>
      <c r="AP2496" s="32" t="s">
        <v>15126</v>
      </c>
      <c r="AQ2496" s="32" t="s">
        <v>15125</v>
      </c>
      <c r="AR2496" s="32" t="s">
        <v>15124</v>
      </c>
    </row>
    <row r="2497" spans="3:44" x14ac:dyDescent="0.25">
      <c r="C2497" s="41" t="s">
        <v>15132</v>
      </c>
      <c r="D2497" s="41" t="s">
        <v>9190</v>
      </c>
      <c r="E2497" s="37">
        <v>45831</v>
      </c>
      <c r="F2497" s="37">
        <v>45831</v>
      </c>
      <c r="G2497" s="36" t="s">
        <v>4876</v>
      </c>
      <c r="H2497" s="37">
        <v>45831</v>
      </c>
      <c r="I2497" s="42" t="s">
        <v>17492</v>
      </c>
      <c r="K2497" s="36" t="s">
        <v>12272</v>
      </c>
      <c r="L2497" s="36" t="s">
        <v>13887</v>
      </c>
      <c r="M2497" s="37">
        <v>45831</v>
      </c>
      <c r="N2497" s="36" t="s">
        <v>12065</v>
      </c>
      <c r="U2497" s="36" t="s">
        <v>17491</v>
      </c>
      <c r="X2497" s="36" t="s">
        <v>12278</v>
      </c>
      <c r="AA2497" s="41" t="s">
        <v>15129</v>
      </c>
      <c r="AB2497" s="41" t="s">
        <v>15128</v>
      </c>
      <c r="AD2497" s="33">
        <v>2</v>
      </c>
      <c r="AF2497" s="33">
        <v>74250</v>
      </c>
      <c r="AK2497" s="40">
        <v>8</v>
      </c>
      <c r="AN2497" s="39" t="s">
        <v>15127</v>
      </c>
      <c r="AP2497" s="32" t="s">
        <v>15126</v>
      </c>
      <c r="AQ2497" s="32" t="s">
        <v>15125</v>
      </c>
      <c r="AR2497" s="32" t="s">
        <v>15124</v>
      </c>
    </row>
    <row r="2498" spans="3:44" x14ac:dyDescent="0.25">
      <c r="C2498" s="41" t="s">
        <v>15132</v>
      </c>
      <c r="D2498" s="41" t="s">
        <v>9190</v>
      </c>
      <c r="E2498" s="37">
        <v>45831</v>
      </c>
      <c r="F2498" s="37">
        <v>45831</v>
      </c>
      <c r="G2498" s="36" t="s">
        <v>4876</v>
      </c>
      <c r="H2498" s="37">
        <v>45831</v>
      </c>
      <c r="I2498" s="42" t="s">
        <v>17492</v>
      </c>
      <c r="K2498" s="36" t="s">
        <v>12272</v>
      </c>
      <c r="L2498" s="36" t="s">
        <v>13887</v>
      </c>
      <c r="M2498" s="37">
        <v>45831</v>
      </c>
      <c r="N2498" s="36" t="s">
        <v>12065</v>
      </c>
      <c r="U2498" s="36" t="s">
        <v>17491</v>
      </c>
      <c r="X2498" s="36" t="s">
        <v>12276</v>
      </c>
      <c r="AA2498" s="41" t="s">
        <v>15129</v>
      </c>
      <c r="AB2498" s="41" t="s">
        <v>15128</v>
      </c>
      <c r="AD2498" s="33">
        <v>3</v>
      </c>
      <c r="AF2498" s="33">
        <v>50182</v>
      </c>
      <c r="AK2498" s="40">
        <v>8</v>
      </c>
      <c r="AN2498" s="39" t="s">
        <v>15127</v>
      </c>
      <c r="AP2498" s="32" t="s">
        <v>15126</v>
      </c>
      <c r="AQ2498" s="32" t="s">
        <v>15125</v>
      </c>
      <c r="AR2498" s="32" t="s">
        <v>15124</v>
      </c>
    </row>
    <row r="2499" spans="3:44" x14ac:dyDescent="0.25">
      <c r="C2499" s="41" t="s">
        <v>15132</v>
      </c>
      <c r="D2499" s="41" t="s">
        <v>9190</v>
      </c>
      <c r="E2499" s="37">
        <v>45831</v>
      </c>
      <c r="F2499" s="37">
        <v>45831</v>
      </c>
      <c r="G2499" s="36" t="s">
        <v>4876</v>
      </c>
      <c r="H2499" s="37">
        <v>45831</v>
      </c>
      <c r="I2499" s="42" t="s">
        <v>17492</v>
      </c>
      <c r="K2499" s="36" t="s">
        <v>12272</v>
      </c>
      <c r="L2499" s="36" t="s">
        <v>13887</v>
      </c>
      <c r="M2499" s="37">
        <v>45831</v>
      </c>
      <c r="N2499" s="36" t="s">
        <v>12065</v>
      </c>
      <c r="U2499" s="36" t="s">
        <v>17491</v>
      </c>
      <c r="X2499" s="36" t="s">
        <v>12274</v>
      </c>
      <c r="AA2499" s="41" t="s">
        <v>15129</v>
      </c>
      <c r="AB2499" s="41" t="s">
        <v>15128</v>
      </c>
      <c r="AD2499" s="33">
        <v>3</v>
      </c>
      <c r="AF2499" s="33">
        <v>46000</v>
      </c>
      <c r="AK2499" s="40">
        <v>8</v>
      </c>
      <c r="AN2499" s="39" t="s">
        <v>15127</v>
      </c>
      <c r="AP2499" s="32" t="s">
        <v>15126</v>
      </c>
      <c r="AQ2499" s="32" t="s">
        <v>15125</v>
      </c>
      <c r="AR2499" s="32" t="s">
        <v>15124</v>
      </c>
    </row>
    <row r="2500" spans="3:44" x14ac:dyDescent="0.25">
      <c r="C2500" s="41" t="s">
        <v>15132</v>
      </c>
      <c r="D2500" s="41" t="s">
        <v>9190</v>
      </c>
      <c r="E2500" s="37">
        <v>45831</v>
      </c>
      <c r="F2500" s="37">
        <v>45831</v>
      </c>
      <c r="G2500" s="36" t="s">
        <v>4876</v>
      </c>
      <c r="H2500" s="37">
        <v>45831</v>
      </c>
      <c r="I2500" s="42" t="s">
        <v>17492</v>
      </c>
      <c r="K2500" s="36" t="s">
        <v>12272</v>
      </c>
      <c r="L2500" s="36" t="s">
        <v>13887</v>
      </c>
      <c r="M2500" s="37">
        <v>45831</v>
      </c>
      <c r="N2500" s="36" t="s">
        <v>12065</v>
      </c>
      <c r="U2500" s="36" t="s">
        <v>17491</v>
      </c>
      <c r="X2500" s="36" t="s">
        <v>12278</v>
      </c>
      <c r="AA2500" s="41" t="s">
        <v>15129</v>
      </c>
      <c r="AB2500" s="41" t="s">
        <v>15128</v>
      </c>
      <c r="AD2500" s="33">
        <v>1</v>
      </c>
      <c r="AF2500" s="33">
        <v>74250</v>
      </c>
      <c r="AK2500" s="40">
        <v>8</v>
      </c>
      <c r="AN2500" s="39" t="s">
        <v>15127</v>
      </c>
      <c r="AP2500" s="32" t="s">
        <v>15126</v>
      </c>
      <c r="AQ2500" s="32" t="s">
        <v>15125</v>
      </c>
      <c r="AR2500" s="32" t="s">
        <v>15124</v>
      </c>
    </row>
    <row r="2501" spans="3:44" x14ac:dyDescent="0.25">
      <c r="C2501" s="41" t="s">
        <v>15132</v>
      </c>
      <c r="D2501" s="41" t="s">
        <v>9190</v>
      </c>
      <c r="E2501" s="37">
        <v>45831</v>
      </c>
      <c r="F2501" s="37">
        <v>45831</v>
      </c>
      <c r="G2501" s="36" t="s">
        <v>4856</v>
      </c>
      <c r="H2501" s="37">
        <v>45831</v>
      </c>
      <c r="I2501" s="42" t="s">
        <v>17490</v>
      </c>
      <c r="K2501" s="36" t="s">
        <v>12272</v>
      </c>
      <c r="L2501" s="36" t="s">
        <v>13888</v>
      </c>
      <c r="M2501" s="37">
        <v>45831</v>
      </c>
      <c r="N2501" s="36" t="s">
        <v>12193</v>
      </c>
      <c r="U2501" s="36" t="s">
        <v>16384</v>
      </c>
      <c r="X2501" s="36" t="s">
        <v>12278</v>
      </c>
      <c r="AA2501" s="41" t="s">
        <v>15129</v>
      </c>
      <c r="AB2501" s="41" t="s">
        <v>15128</v>
      </c>
      <c r="AD2501" s="33">
        <v>1</v>
      </c>
      <c r="AF2501" s="33">
        <v>74250</v>
      </c>
      <c r="AK2501" s="40">
        <v>8</v>
      </c>
      <c r="AN2501" s="39" t="s">
        <v>15127</v>
      </c>
      <c r="AP2501" s="32" t="s">
        <v>15126</v>
      </c>
      <c r="AQ2501" s="32" t="s">
        <v>15125</v>
      </c>
      <c r="AR2501" s="32" t="s">
        <v>15124</v>
      </c>
    </row>
    <row r="2502" spans="3:44" x14ac:dyDescent="0.25">
      <c r="C2502" s="41" t="s">
        <v>15132</v>
      </c>
      <c r="D2502" s="41" t="s">
        <v>9190</v>
      </c>
      <c r="E2502" s="37">
        <v>45831</v>
      </c>
      <c r="F2502" s="37">
        <v>45831</v>
      </c>
      <c r="G2502" s="36" t="s">
        <v>4856</v>
      </c>
      <c r="H2502" s="37">
        <v>45831</v>
      </c>
      <c r="I2502" s="42" t="s">
        <v>17490</v>
      </c>
      <c r="K2502" s="36" t="s">
        <v>12272</v>
      </c>
      <c r="L2502" s="36" t="s">
        <v>13888</v>
      </c>
      <c r="M2502" s="37">
        <v>45831</v>
      </c>
      <c r="N2502" s="36" t="s">
        <v>12193</v>
      </c>
      <c r="U2502" s="36" t="s">
        <v>16384</v>
      </c>
      <c r="X2502" s="36" t="s">
        <v>12277</v>
      </c>
      <c r="AA2502" s="41" t="s">
        <v>15129</v>
      </c>
      <c r="AB2502" s="41" t="s">
        <v>15128</v>
      </c>
      <c r="AD2502" s="33">
        <v>1</v>
      </c>
      <c r="AF2502" s="33">
        <v>49500</v>
      </c>
      <c r="AK2502" s="40">
        <v>8</v>
      </c>
      <c r="AN2502" s="39" t="s">
        <v>15127</v>
      </c>
      <c r="AP2502" s="32" t="s">
        <v>15126</v>
      </c>
      <c r="AQ2502" s="32" t="s">
        <v>15125</v>
      </c>
      <c r="AR2502" s="32" t="s">
        <v>15124</v>
      </c>
    </row>
    <row r="2503" spans="3:44" x14ac:dyDescent="0.25">
      <c r="C2503" s="41" t="s">
        <v>15132</v>
      </c>
      <c r="D2503" s="41" t="s">
        <v>9190</v>
      </c>
      <c r="E2503" s="37">
        <v>45831</v>
      </c>
      <c r="F2503" s="37">
        <v>45831</v>
      </c>
      <c r="G2503" s="36" t="s">
        <v>5223</v>
      </c>
      <c r="H2503" s="37">
        <v>45831</v>
      </c>
      <c r="I2503" s="42" t="s">
        <v>17489</v>
      </c>
      <c r="K2503" s="36" t="s">
        <v>12272</v>
      </c>
      <c r="L2503" s="36" t="s">
        <v>13889</v>
      </c>
      <c r="M2503" s="37">
        <v>45831</v>
      </c>
      <c r="N2503" s="36" t="s">
        <v>12055</v>
      </c>
      <c r="U2503" s="36" t="s">
        <v>17488</v>
      </c>
      <c r="X2503" s="36" t="s">
        <v>12276</v>
      </c>
      <c r="AA2503" s="41" t="s">
        <v>15129</v>
      </c>
      <c r="AB2503" s="41" t="s">
        <v>15128</v>
      </c>
      <c r="AD2503" s="33">
        <v>2</v>
      </c>
      <c r="AF2503" s="33">
        <v>50182</v>
      </c>
      <c r="AK2503" s="40">
        <v>8</v>
      </c>
      <c r="AN2503" s="39" t="s">
        <v>15127</v>
      </c>
      <c r="AP2503" s="32" t="s">
        <v>15126</v>
      </c>
      <c r="AQ2503" s="32" t="s">
        <v>15125</v>
      </c>
      <c r="AR2503" s="32" t="s">
        <v>15124</v>
      </c>
    </row>
    <row r="2504" spans="3:44" x14ac:dyDescent="0.25">
      <c r="C2504" s="41" t="s">
        <v>15132</v>
      </c>
      <c r="D2504" s="41" t="s">
        <v>9190</v>
      </c>
      <c r="E2504" s="37">
        <v>45831</v>
      </c>
      <c r="F2504" s="37">
        <v>45831</v>
      </c>
      <c r="G2504" s="36" t="s">
        <v>5223</v>
      </c>
      <c r="H2504" s="37">
        <v>45831</v>
      </c>
      <c r="I2504" s="42" t="s">
        <v>17489</v>
      </c>
      <c r="K2504" s="36" t="s">
        <v>12272</v>
      </c>
      <c r="L2504" s="36" t="s">
        <v>13889</v>
      </c>
      <c r="M2504" s="37">
        <v>45831</v>
      </c>
      <c r="N2504" s="36" t="s">
        <v>12055</v>
      </c>
      <c r="U2504" s="36" t="s">
        <v>17488</v>
      </c>
      <c r="X2504" s="36" t="s">
        <v>12282</v>
      </c>
      <c r="AA2504" s="41" t="s">
        <v>15129</v>
      </c>
      <c r="AB2504" s="41" t="s">
        <v>15128</v>
      </c>
      <c r="AD2504" s="33">
        <v>2</v>
      </c>
      <c r="AF2504" s="33">
        <v>70950</v>
      </c>
      <c r="AK2504" s="40">
        <v>8</v>
      </c>
      <c r="AN2504" s="39" t="s">
        <v>15127</v>
      </c>
      <c r="AP2504" s="32" t="s">
        <v>15126</v>
      </c>
      <c r="AQ2504" s="32" t="s">
        <v>15125</v>
      </c>
      <c r="AR2504" s="32" t="s">
        <v>15124</v>
      </c>
    </row>
    <row r="2505" spans="3:44" x14ac:dyDescent="0.25">
      <c r="C2505" s="41" t="s">
        <v>15132</v>
      </c>
      <c r="D2505" s="41" t="s">
        <v>9190</v>
      </c>
      <c r="E2505" s="37">
        <v>45831</v>
      </c>
      <c r="F2505" s="37">
        <v>45831</v>
      </c>
      <c r="G2505" s="36" t="s">
        <v>5223</v>
      </c>
      <c r="H2505" s="37">
        <v>45831</v>
      </c>
      <c r="I2505" s="42" t="s">
        <v>17489</v>
      </c>
      <c r="K2505" s="36" t="s">
        <v>12272</v>
      </c>
      <c r="L2505" s="36" t="s">
        <v>13889</v>
      </c>
      <c r="M2505" s="37">
        <v>45831</v>
      </c>
      <c r="N2505" s="36" t="s">
        <v>12055</v>
      </c>
      <c r="U2505" s="36" t="s">
        <v>17488</v>
      </c>
      <c r="X2505" s="36" t="s">
        <v>12283</v>
      </c>
      <c r="AA2505" s="41" t="s">
        <v>15129</v>
      </c>
      <c r="AB2505" s="41" t="s">
        <v>15128</v>
      </c>
      <c r="AD2505" s="33">
        <v>3</v>
      </c>
      <c r="AF2505" s="33">
        <v>111606</v>
      </c>
      <c r="AK2505" s="40">
        <v>8</v>
      </c>
      <c r="AN2505" s="39" t="s">
        <v>15127</v>
      </c>
      <c r="AP2505" s="32" t="s">
        <v>15126</v>
      </c>
      <c r="AQ2505" s="32" t="s">
        <v>15125</v>
      </c>
      <c r="AR2505" s="32" t="s">
        <v>15124</v>
      </c>
    </row>
    <row r="2506" spans="3:44" x14ac:dyDescent="0.25">
      <c r="C2506" s="41" t="s">
        <v>15132</v>
      </c>
      <c r="D2506" s="41" t="s">
        <v>9190</v>
      </c>
      <c r="E2506" s="37">
        <v>45831</v>
      </c>
      <c r="F2506" s="37">
        <v>45831</v>
      </c>
      <c r="G2506" s="36" t="s">
        <v>5223</v>
      </c>
      <c r="H2506" s="37">
        <v>45831</v>
      </c>
      <c r="I2506" s="42" t="s">
        <v>17489</v>
      </c>
      <c r="K2506" s="36" t="s">
        <v>12272</v>
      </c>
      <c r="L2506" s="36" t="s">
        <v>13889</v>
      </c>
      <c r="M2506" s="37">
        <v>45831</v>
      </c>
      <c r="N2506" s="36" t="s">
        <v>12055</v>
      </c>
      <c r="U2506" s="36" t="s">
        <v>17488</v>
      </c>
      <c r="X2506" s="36" t="s">
        <v>12278</v>
      </c>
      <c r="AA2506" s="41" t="s">
        <v>15129</v>
      </c>
      <c r="AB2506" s="41" t="s">
        <v>15128</v>
      </c>
      <c r="AD2506" s="33">
        <v>1</v>
      </c>
      <c r="AF2506" s="33">
        <v>74250</v>
      </c>
      <c r="AK2506" s="40">
        <v>8</v>
      </c>
      <c r="AN2506" s="39" t="s">
        <v>15127</v>
      </c>
      <c r="AP2506" s="32" t="s">
        <v>15126</v>
      </c>
      <c r="AQ2506" s="32" t="s">
        <v>15125</v>
      </c>
      <c r="AR2506" s="32" t="s">
        <v>15124</v>
      </c>
    </row>
    <row r="2507" spans="3:44" x14ac:dyDescent="0.25">
      <c r="C2507" s="41" t="s">
        <v>15132</v>
      </c>
      <c r="D2507" s="41" t="s">
        <v>9190</v>
      </c>
      <c r="E2507" s="37">
        <v>45831</v>
      </c>
      <c r="F2507" s="37">
        <v>45831</v>
      </c>
      <c r="G2507" s="36" t="s">
        <v>5052</v>
      </c>
      <c r="H2507" s="37">
        <v>45831</v>
      </c>
      <c r="I2507" s="42" t="s">
        <v>17487</v>
      </c>
      <c r="K2507" s="36" t="s">
        <v>12272</v>
      </c>
      <c r="L2507" s="36" t="s">
        <v>13890</v>
      </c>
      <c r="M2507" s="37">
        <v>45831</v>
      </c>
      <c r="N2507" s="36" t="s">
        <v>11959</v>
      </c>
      <c r="U2507" s="36" t="s">
        <v>17486</v>
      </c>
      <c r="X2507" s="36" t="s">
        <v>12274</v>
      </c>
      <c r="AA2507" s="41" t="s">
        <v>15129</v>
      </c>
      <c r="AB2507" s="41" t="s">
        <v>15128</v>
      </c>
      <c r="AD2507" s="33">
        <v>1</v>
      </c>
      <c r="AF2507" s="33">
        <v>46000</v>
      </c>
      <c r="AK2507" s="40">
        <v>8</v>
      </c>
      <c r="AN2507" s="39" t="s">
        <v>15127</v>
      </c>
      <c r="AP2507" s="32" t="s">
        <v>15126</v>
      </c>
      <c r="AQ2507" s="32" t="s">
        <v>15125</v>
      </c>
      <c r="AR2507" s="32" t="s">
        <v>15124</v>
      </c>
    </row>
    <row r="2508" spans="3:44" x14ac:dyDescent="0.25">
      <c r="C2508" s="41" t="s">
        <v>15132</v>
      </c>
      <c r="D2508" s="41" t="s">
        <v>9190</v>
      </c>
      <c r="E2508" s="37">
        <v>45831</v>
      </c>
      <c r="F2508" s="37">
        <v>45831</v>
      </c>
      <c r="G2508" s="36" t="s">
        <v>5052</v>
      </c>
      <c r="H2508" s="37">
        <v>45831</v>
      </c>
      <c r="I2508" s="42" t="s">
        <v>17487</v>
      </c>
      <c r="K2508" s="36" t="s">
        <v>12272</v>
      </c>
      <c r="L2508" s="36" t="s">
        <v>13890</v>
      </c>
      <c r="M2508" s="37">
        <v>45831</v>
      </c>
      <c r="N2508" s="36" t="s">
        <v>11959</v>
      </c>
      <c r="U2508" s="36" t="s">
        <v>17486</v>
      </c>
      <c r="X2508" s="36" t="s">
        <v>12278</v>
      </c>
      <c r="AA2508" s="41" t="s">
        <v>15129</v>
      </c>
      <c r="AB2508" s="41" t="s">
        <v>15128</v>
      </c>
      <c r="AD2508" s="33">
        <v>1</v>
      </c>
      <c r="AF2508" s="33">
        <v>74250</v>
      </c>
      <c r="AK2508" s="40">
        <v>8</v>
      </c>
      <c r="AN2508" s="39" t="s">
        <v>15127</v>
      </c>
      <c r="AP2508" s="32" t="s">
        <v>15126</v>
      </c>
      <c r="AQ2508" s="32" t="s">
        <v>15125</v>
      </c>
      <c r="AR2508" s="32" t="s">
        <v>15124</v>
      </c>
    </row>
    <row r="2509" spans="3:44" x14ac:dyDescent="0.25">
      <c r="C2509" s="41" t="s">
        <v>15132</v>
      </c>
      <c r="D2509" s="41" t="s">
        <v>9190</v>
      </c>
      <c r="E2509" s="37">
        <v>45831</v>
      </c>
      <c r="F2509" s="37">
        <v>45831</v>
      </c>
      <c r="G2509" s="36" t="s">
        <v>5052</v>
      </c>
      <c r="H2509" s="37">
        <v>45831</v>
      </c>
      <c r="I2509" s="42" t="s">
        <v>17487</v>
      </c>
      <c r="K2509" s="36" t="s">
        <v>12272</v>
      </c>
      <c r="L2509" s="36" t="s">
        <v>13890</v>
      </c>
      <c r="M2509" s="37">
        <v>45831</v>
      </c>
      <c r="N2509" s="36" t="s">
        <v>11959</v>
      </c>
      <c r="U2509" s="36" t="s">
        <v>17486</v>
      </c>
      <c r="X2509" s="36" t="s">
        <v>12283</v>
      </c>
      <c r="AA2509" s="41" t="s">
        <v>15129</v>
      </c>
      <c r="AB2509" s="41" t="s">
        <v>15128</v>
      </c>
      <c r="AD2509" s="33">
        <v>2</v>
      </c>
      <c r="AF2509" s="33">
        <v>111606</v>
      </c>
      <c r="AK2509" s="40">
        <v>8</v>
      </c>
      <c r="AN2509" s="39" t="s">
        <v>15127</v>
      </c>
      <c r="AP2509" s="32" t="s">
        <v>15126</v>
      </c>
      <c r="AQ2509" s="32" t="s">
        <v>15125</v>
      </c>
      <c r="AR2509" s="32" t="s">
        <v>15124</v>
      </c>
    </row>
    <row r="2510" spans="3:44" x14ac:dyDescent="0.25">
      <c r="C2510" s="41" t="s">
        <v>15132</v>
      </c>
      <c r="D2510" s="41" t="s">
        <v>9190</v>
      </c>
      <c r="E2510" s="37">
        <v>45831</v>
      </c>
      <c r="F2510" s="37">
        <v>45831</v>
      </c>
      <c r="G2510" s="36" t="s">
        <v>5052</v>
      </c>
      <c r="H2510" s="37">
        <v>45831</v>
      </c>
      <c r="I2510" s="42" t="s">
        <v>17487</v>
      </c>
      <c r="K2510" s="36" t="s">
        <v>12272</v>
      </c>
      <c r="L2510" s="36" t="s">
        <v>13890</v>
      </c>
      <c r="M2510" s="37">
        <v>45831</v>
      </c>
      <c r="N2510" s="36" t="s">
        <v>11959</v>
      </c>
      <c r="U2510" s="36" t="s">
        <v>17486</v>
      </c>
      <c r="X2510" s="36" t="s">
        <v>12282</v>
      </c>
      <c r="AA2510" s="41" t="s">
        <v>15129</v>
      </c>
      <c r="AB2510" s="41" t="s">
        <v>15128</v>
      </c>
      <c r="AD2510" s="33">
        <v>3</v>
      </c>
      <c r="AF2510" s="33">
        <v>70950</v>
      </c>
      <c r="AK2510" s="40">
        <v>8</v>
      </c>
      <c r="AN2510" s="39" t="s">
        <v>15127</v>
      </c>
      <c r="AP2510" s="32" t="s">
        <v>15126</v>
      </c>
      <c r="AQ2510" s="32" t="s">
        <v>15125</v>
      </c>
      <c r="AR2510" s="32" t="s">
        <v>15124</v>
      </c>
    </row>
    <row r="2511" spans="3:44" x14ac:dyDescent="0.25">
      <c r="C2511" s="41" t="s">
        <v>15132</v>
      </c>
      <c r="D2511" s="41" t="s">
        <v>9190</v>
      </c>
      <c r="E2511" s="37">
        <v>45831</v>
      </c>
      <c r="F2511" s="37">
        <v>45831</v>
      </c>
      <c r="G2511" s="36" t="s">
        <v>4892</v>
      </c>
      <c r="H2511" s="37">
        <v>45831</v>
      </c>
      <c r="I2511" s="42" t="s">
        <v>17485</v>
      </c>
      <c r="K2511" s="36" t="s">
        <v>12272</v>
      </c>
      <c r="L2511" s="36" t="s">
        <v>13891</v>
      </c>
      <c r="M2511" s="37">
        <v>45831</v>
      </c>
      <c r="N2511" s="36" t="s">
        <v>11970</v>
      </c>
      <c r="U2511" s="36" t="s">
        <v>15279</v>
      </c>
      <c r="X2511" s="36" t="s">
        <v>12276</v>
      </c>
      <c r="AA2511" s="41" t="s">
        <v>15129</v>
      </c>
      <c r="AB2511" s="41" t="s">
        <v>15128</v>
      </c>
      <c r="AD2511" s="33">
        <v>2</v>
      </c>
      <c r="AF2511" s="33">
        <v>50182</v>
      </c>
      <c r="AK2511" s="40">
        <v>8</v>
      </c>
      <c r="AN2511" s="39" t="s">
        <v>15127</v>
      </c>
      <c r="AP2511" s="32" t="s">
        <v>15126</v>
      </c>
      <c r="AQ2511" s="32" t="s">
        <v>15125</v>
      </c>
      <c r="AR2511" s="32" t="s">
        <v>15124</v>
      </c>
    </row>
    <row r="2512" spans="3:44" x14ac:dyDescent="0.25">
      <c r="C2512" s="41" t="s">
        <v>15132</v>
      </c>
      <c r="D2512" s="41" t="s">
        <v>9190</v>
      </c>
      <c r="E2512" s="37">
        <v>45831</v>
      </c>
      <c r="F2512" s="37">
        <v>45831</v>
      </c>
      <c r="G2512" s="36" t="s">
        <v>5171</v>
      </c>
      <c r="H2512" s="37">
        <v>45831</v>
      </c>
      <c r="I2512" s="42" t="s">
        <v>17484</v>
      </c>
      <c r="K2512" s="36" t="s">
        <v>12272</v>
      </c>
      <c r="L2512" s="36" t="s">
        <v>13892</v>
      </c>
      <c r="M2512" s="37">
        <v>45831</v>
      </c>
      <c r="N2512" s="36" t="s">
        <v>12080</v>
      </c>
      <c r="U2512" s="36" t="s">
        <v>17483</v>
      </c>
      <c r="X2512" s="36" t="s">
        <v>12285</v>
      </c>
      <c r="AA2512" s="41" t="s">
        <v>15129</v>
      </c>
      <c r="AB2512" s="41" t="s">
        <v>15128</v>
      </c>
      <c r="AD2512" s="33">
        <v>1</v>
      </c>
      <c r="AF2512" s="33">
        <v>73431</v>
      </c>
      <c r="AK2512" s="40">
        <v>8</v>
      </c>
      <c r="AN2512" s="39" t="s">
        <v>15127</v>
      </c>
      <c r="AP2512" s="32" t="s">
        <v>15126</v>
      </c>
      <c r="AQ2512" s="32" t="s">
        <v>15125</v>
      </c>
      <c r="AR2512" s="32" t="s">
        <v>15124</v>
      </c>
    </row>
    <row r="2513" spans="3:44" x14ac:dyDescent="0.25">
      <c r="C2513" s="41" t="s">
        <v>15132</v>
      </c>
      <c r="D2513" s="41" t="s">
        <v>9190</v>
      </c>
      <c r="E2513" s="37">
        <v>45831</v>
      </c>
      <c r="F2513" s="37">
        <v>45831</v>
      </c>
      <c r="G2513" s="36" t="s">
        <v>4778</v>
      </c>
      <c r="H2513" s="37">
        <v>45831</v>
      </c>
      <c r="I2513" s="42" t="s">
        <v>17482</v>
      </c>
      <c r="K2513" s="36" t="s">
        <v>12272</v>
      </c>
      <c r="L2513" s="36" t="s">
        <v>13893</v>
      </c>
      <c r="M2513" s="37">
        <v>45831</v>
      </c>
      <c r="N2513" s="36" t="s">
        <v>12000</v>
      </c>
      <c r="U2513" s="36" t="s">
        <v>17481</v>
      </c>
      <c r="X2513" s="36" t="s">
        <v>12274</v>
      </c>
      <c r="AA2513" s="41" t="s">
        <v>15129</v>
      </c>
      <c r="AB2513" s="41" t="s">
        <v>15128</v>
      </c>
      <c r="AD2513" s="33">
        <v>1</v>
      </c>
      <c r="AF2513" s="33">
        <v>46000</v>
      </c>
      <c r="AK2513" s="40">
        <v>8</v>
      </c>
      <c r="AN2513" s="39" t="s">
        <v>15127</v>
      </c>
      <c r="AP2513" s="32" t="s">
        <v>15126</v>
      </c>
      <c r="AQ2513" s="32" t="s">
        <v>15125</v>
      </c>
      <c r="AR2513" s="32" t="s">
        <v>15124</v>
      </c>
    </row>
    <row r="2514" spans="3:44" x14ac:dyDescent="0.25">
      <c r="C2514" s="41" t="s">
        <v>15132</v>
      </c>
      <c r="D2514" s="41" t="s">
        <v>9190</v>
      </c>
      <c r="E2514" s="37">
        <v>45831</v>
      </c>
      <c r="F2514" s="37">
        <v>45831</v>
      </c>
      <c r="G2514" s="36" t="s">
        <v>4778</v>
      </c>
      <c r="H2514" s="37">
        <v>45831</v>
      </c>
      <c r="I2514" s="42" t="s">
        <v>17482</v>
      </c>
      <c r="K2514" s="36" t="s">
        <v>12272</v>
      </c>
      <c r="L2514" s="36" t="s">
        <v>13893</v>
      </c>
      <c r="M2514" s="37">
        <v>45831</v>
      </c>
      <c r="N2514" s="36" t="s">
        <v>12000</v>
      </c>
      <c r="U2514" s="36" t="s">
        <v>17481</v>
      </c>
      <c r="X2514" s="36" t="s">
        <v>12277</v>
      </c>
      <c r="AA2514" s="41" t="s">
        <v>15129</v>
      </c>
      <c r="AB2514" s="41" t="s">
        <v>15128</v>
      </c>
      <c r="AD2514" s="33">
        <v>1</v>
      </c>
      <c r="AF2514" s="33">
        <v>49500</v>
      </c>
      <c r="AK2514" s="40">
        <v>8</v>
      </c>
      <c r="AN2514" s="39" t="s">
        <v>15127</v>
      </c>
      <c r="AP2514" s="32" t="s">
        <v>15126</v>
      </c>
      <c r="AQ2514" s="32" t="s">
        <v>15125</v>
      </c>
      <c r="AR2514" s="32" t="s">
        <v>15124</v>
      </c>
    </row>
    <row r="2515" spans="3:44" x14ac:dyDescent="0.25">
      <c r="C2515" s="41" t="s">
        <v>15132</v>
      </c>
      <c r="D2515" s="41" t="s">
        <v>9190</v>
      </c>
      <c r="E2515" s="37">
        <v>45831</v>
      </c>
      <c r="F2515" s="37">
        <v>45831</v>
      </c>
      <c r="G2515" s="36" t="s">
        <v>4687</v>
      </c>
      <c r="H2515" s="37">
        <v>45831</v>
      </c>
      <c r="I2515" s="42" t="s">
        <v>17480</v>
      </c>
      <c r="K2515" s="36" t="s">
        <v>12272</v>
      </c>
      <c r="L2515" s="36" t="s">
        <v>13894</v>
      </c>
      <c r="M2515" s="37">
        <v>45831</v>
      </c>
      <c r="N2515" s="36" t="s">
        <v>11970</v>
      </c>
      <c r="U2515" s="36" t="s">
        <v>17479</v>
      </c>
      <c r="X2515" s="36" t="s">
        <v>12276</v>
      </c>
      <c r="AA2515" s="41" t="s">
        <v>15129</v>
      </c>
      <c r="AB2515" s="41" t="s">
        <v>15128</v>
      </c>
      <c r="AD2515" s="33">
        <v>2</v>
      </c>
      <c r="AF2515" s="33">
        <v>50182</v>
      </c>
      <c r="AK2515" s="40">
        <v>8</v>
      </c>
      <c r="AN2515" s="39" t="s">
        <v>15127</v>
      </c>
      <c r="AP2515" s="32" t="s">
        <v>15126</v>
      </c>
      <c r="AQ2515" s="32" t="s">
        <v>15125</v>
      </c>
      <c r="AR2515" s="32" t="s">
        <v>15124</v>
      </c>
    </row>
    <row r="2516" spans="3:44" x14ac:dyDescent="0.25">
      <c r="C2516" s="41" t="s">
        <v>15132</v>
      </c>
      <c r="D2516" s="41" t="s">
        <v>9190</v>
      </c>
      <c r="E2516" s="37">
        <v>45831</v>
      </c>
      <c r="F2516" s="37">
        <v>45831</v>
      </c>
      <c r="G2516" s="36" t="s">
        <v>5087</v>
      </c>
      <c r="H2516" s="37">
        <v>45831</v>
      </c>
      <c r="I2516" s="42" t="s">
        <v>17478</v>
      </c>
      <c r="K2516" s="36" t="s">
        <v>12272</v>
      </c>
      <c r="L2516" s="36" t="s">
        <v>13895</v>
      </c>
      <c r="M2516" s="37">
        <v>45831</v>
      </c>
      <c r="N2516" s="36" t="s">
        <v>11959</v>
      </c>
      <c r="U2516" s="36" t="s">
        <v>17477</v>
      </c>
      <c r="X2516" s="36" t="s">
        <v>12285</v>
      </c>
      <c r="AA2516" s="41" t="s">
        <v>15129</v>
      </c>
      <c r="AB2516" s="41" t="s">
        <v>15128</v>
      </c>
      <c r="AD2516" s="33">
        <v>4</v>
      </c>
      <c r="AF2516" s="33">
        <v>73431</v>
      </c>
      <c r="AK2516" s="40">
        <v>8</v>
      </c>
      <c r="AN2516" s="39" t="s">
        <v>15127</v>
      </c>
      <c r="AP2516" s="32" t="s">
        <v>15126</v>
      </c>
      <c r="AQ2516" s="32" t="s">
        <v>15125</v>
      </c>
      <c r="AR2516" s="32" t="s">
        <v>15124</v>
      </c>
    </row>
    <row r="2517" spans="3:44" x14ac:dyDescent="0.25">
      <c r="C2517" s="41" t="s">
        <v>15132</v>
      </c>
      <c r="D2517" s="41" t="s">
        <v>9190</v>
      </c>
      <c r="E2517" s="37">
        <v>45831</v>
      </c>
      <c r="F2517" s="37">
        <v>45831</v>
      </c>
      <c r="G2517" s="36" t="s">
        <v>5087</v>
      </c>
      <c r="H2517" s="37">
        <v>45831</v>
      </c>
      <c r="I2517" s="42" t="s">
        <v>17478</v>
      </c>
      <c r="K2517" s="36" t="s">
        <v>12272</v>
      </c>
      <c r="L2517" s="36" t="s">
        <v>13895</v>
      </c>
      <c r="M2517" s="37">
        <v>45831</v>
      </c>
      <c r="N2517" s="36" t="s">
        <v>11959</v>
      </c>
      <c r="U2517" s="36" t="s">
        <v>17477</v>
      </c>
      <c r="X2517" s="36" t="s">
        <v>12273</v>
      </c>
      <c r="AA2517" s="41" t="s">
        <v>15129</v>
      </c>
      <c r="AB2517" s="41" t="s">
        <v>15128</v>
      </c>
      <c r="AD2517" s="33">
        <v>2</v>
      </c>
      <c r="AF2517" s="33">
        <v>111058</v>
      </c>
      <c r="AK2517" s="40">
        <v>8</v>
      </c>
      <c r="AN2517" s="39" t="s">
        <v>15127</v>
      </c>
      <c r="AP2517" s="32" t="s">
        <v>15126</v>
      </c>
      <c r="AQ2517" s="32" t="s">
        <v>15125</v>
      </c>
      <c r="AR2517" s="32" t="s">
        <v>15124</v>
      </c>
    </row>
    <row r="2518" spans="3:44" x14ac:dyDescent="0.25">
      <c r="C2518" s="41" t="s">
        <v>15132</v>
      </c>
      <c r="D2518" s="41" t="s">
        <v>9190</v>
      </c>
      <c r="E2518" s="37">
        <v>45831</v>
      </c>
      <c r="F2518" s="37">
        <v>45831</v>
      </c>
      <c r="G2518" s="36" t="s">
        <v>5074</v>
      </c>
      <c r="H2518" s="37">
        <v>45831</v>
      </c>
      <c r="I2518" s="42" t="s">
        <v>17476</v>
      </c>
      <c r="K2518" s="36" t="s">
        <v>12272</v>
      </c>
      <c r="L2518" s="36" t="s">
        <v>13896</v>
      </c>
      <c r="M2518" s="37">
        <v>45831</v>
      </c>
      <c r="N2518" s="36" t="s">
        <v>12090</v>
      </c>
      <c r="U2518" s="36" t="s">
        <v>17475</v>
      </c>
      <c r="X2518" s="36" t="s">
        <v>12278</v>
      </c>
      <c r="AA2518" s="41" t="s">
        <v>15129</v>
      </c>
      <c r="AB2518" s="41" t="s">
        <v>15128</v>
      </c>
      <c r="AD2518" s="33">
        <v>4</v>
      </c>
      <c r="AF2518" s="33">
        <v>74250</v>
      </c>
      <c r="AK2518" s="40">
        <v>8</v>
      </c>
      <c r="AN2518" s="39" t="s">
        <v>15127</v>
      </c>
      <c r="AP2518" s="32" t="s">
        <v>15126</v>
      </c>
      <c r="AQ2518" s="32" t="s">
        <v>15125</v>
      </c>
      <c r="AR2518" s="32" t="s">
        <v>15124</v>
      </c>
    </row>
    <row r="2519" spans="3:44" x14ac:dyDescent="0.25">
      <c r="C2519" s="41" t="s">
        <v>15132</v>
      </c>
      <c r="D2519" s="41" t="s">
        <v>9190</v>
      </c>
      <c r="E2519" s="37">
        <v>45831</v>
      </c>
      <c r="F2519" s="37">
        <v>45831</v>
      </c>
      <c r="G2519" s="36" t="s">
        <v>5133</v>
      </c>
      <c r="H2519" s="37">
        <v>45831</v>
      </c>
      <c r="I2519" s="42" t="s">
        <v>17474</v>
      </c>
      <c r="K2519" s="36" t="s">
        <v>12272</v>
      </c>
      <c r="L2519" s="36" t="s">
        <v>13897</v>
      </c>
      <c r="M2519" s="37">
        <v>45831</v>
      </c>
      <c r="N2519" s="36" t="s">
        <v>11970</v>
      </c>
      <c r="U2519" s="36" t="s">
        <v>17473</v>
      </c>
      <c r="X2519" s="36" t="s">
        <v>12273</v>
      </c>
      <c r="AA2519" s="41" t="s">
        <v>15129</v>
      </c>
      <c r="AB2519" s="41" t="s">
        <v>15128</v>
      </c>
      <c r="AD2519" s="33">
        <v>1</v>
      </c>
      <c r="AF2519" s="33">
        <v>111058</v>
      </c>
      <c r="AK2519" s="40">
        <v>8</v>
      </c>
      <c r="AN2519" s="39" t="s">
        <v>15127</v>
      </c>
      <c r="AP2519" s="32" t="s">
        <v>15126</v>
      </c>
      <c r="AQ2519" s="32" t="s">
        <v>15125</v>
      </c>
      <c r="AR2519" s="32" t="s">
        <v>15124</v>
      </c>
    </row>
    <row r="2520" spans="3:44" x14ac:dyDescent="0.25">
      <c r="C2520" s="41" t="s">
        <v>15132</v>
      </c>
      <c r="D2520" s="41" t="s">
        <v>9190</v>
      </c>
      <c r="E2520" s="37">
        <v>45831</v>
      </c>
      <c r="F2520" s="37">
        <v>45831</v>
      </c>
      <c r="G2520" s="36" t="s">
        <v>5197</v>
      </c>
      <c r="H2520" s="37">
        <v>45831</v>
      </c>
      <c r="I2520" s="42" t="s">
        <v>17472</v>
      </c>
      <c r="K2520" s="36" t="s">
        <v>12272</v>
      </c>
      <c r="L2520" s="36" t="s">
        <v>13898</v>
      </c>
      <c r="M2520" s="37">
        <v>45831</v>
      </c>
      <c r="N2520" s="36" t="s">
        <v>12080</v>
      </c>
      <c r="U2520" s="36" t="s">
        <v>17471</v>
      </c>
      <c r="X2520" s="36" t="s">
        <v>12273</v>
      </c>
      <c r="AA2520" s="41" t="s">
        <v>15129</v>
      </c>
      <c r="AB2520" s="41" t="s">
        <v>15128</v>
      </c>
      <c r="AD2520" s="33">
        <v>1</v>
      </c>
      <c r="AF2520" s="33">
        <v>111058</v>
      </c>
      <c r="AK2520" s="40">
        <v>8</v>
      </c>
      <c r="AN2520" s="39" t="s">
        <v>15127</v>
      </c>
      <c r="AP2520" s="32" t="s">
        <v>15126</v>
      </c>
      <c r="AQ2520" s="32" t="s">
        <v>15125</v>
      </c>
      <c r="AR2520" s="32" t="s">
        <v>15124</v>
      </c>
    </row>
    <row r="2521" spans="3:44" x14ac:dyDescent="0.25">
      <c r="C2521" s="41" t="s">
        <v>15132</v>
      </c>
      <c r="D2521" s="41" t="s">
        <v>9190</v>
      </c>
      <c r="E2521" s="37">
        <v>45831</v>
      </c>
      <c r="F2521" s="37">
        <v>45831</v>
      </c>
      <c r="G2521" s="36" t="s">
        <v>4653</v>
      </c>
      <c r="H2521" s="37">
        <v>45831</v>
      </c>
      <c r="I2521" s="42" t="s">
        <v>17470</v>
      </c>
      <c r="K2521" s="36" t="s">
        <v>12272</v>
      </c>
      <c r="L2521" s="36" t="s">
        <v>13899</v>
      </c>
      <c r="M2521" s="37">
        <v>45831</v>
      </c>
      <c r="N2521" s="36" t="s">
        <v>11970</v>
      </c>
      <c r="U2521" s="36" t="s">
        <v>17469</v>
      </c>
      <c r="X2521" s="36" t="s">
        <v>12285</v>
      </c>
      <c r="AA2521" s="41" t="s">
        <v>15129</v>
      </c>
      <c r="AB2521" s="41" t="s">
        <v>15128</v>
      </c>
      <c r="AD2521" s="33">
        <v>1</v>
      </c>
      <c r="AF2521" s="33">
        <v>73431</v>
      </c>
      <c r="AK2521" s="40">
        <v>8</v>
      </c>
      <c r="AN2521" s="39" t="s">
        <v>15127</v>
      </c>
      <c r="AP2521" s="32" t="s">
        <v>15126</v>
      </c>
      <c r="AQ2521" s="32" t="s">
        <v>15125</v>
      </c>
      <c r="AR2521" s="32" t="s">
        <v>15124</v>
      </c>
    </row>
    <row r="2522" spans="3:44" x14ac:dyDescent="0.25">
      <c r="C2522" s="41" t="s">
        <v>15132</v>
      </c>
      <c r="D2522" s="41" t="s">
        <v>9190</v>
      </c>
      <c r="E2522" s="37">
        <v>45831</v>
      </c>
      <c r="F2522" s="37">
        <v>45831</v>
      </c>
      <c r="G2522" s="36" t="s">
        <v>4653</v>
      </c>
      <c r="H2522" s="37">
        <v>45831</v>
      </c>
      <c r="I2522" s="42" t="s">
        <v>17470</v>
      </c>
      <c r="K2522" s="36" t="s">
        <v>12272</v>
      </c>
      <c r="L2522" s="36" t="s">
        <v>13899</v>
      </c>
      <c r="M2522" s="37">
        <v>45831</v>
      </c>
      <c r="N2522" s="36" t="s">
        <v>11970</v>
      </c>
      <c r="U2522" s="36" t="s">
        <v>17469</v>
      </c>
      <c r="X2522" s="36" t="s">
        <v>12273</v>
      </c>
      <c r="AA2522" s="41" t="s">
        <v>15129</v>
      </c>
      <c r="AB2522" s="41" t="s">
        <v>15128</v>
      </c>
      <c r="AD2522" s="33">
        <v>1</v>
      </c>
      <c r="AF2522" s="33">
        <v>111058</v>
      </c>
      <c r="AK2522" s="40">
        <v>8</v>
      </c>
      <c r="AN2522" s="39" t="s">
        <v>15127</v>
      </c>
      <c r="AP2522" s="32" t="s">
        <v>15126</v>
      </c>
      <c r="AQ2522" s="32" t="s">
        <v>15125</v>
      </c>
      <c r="AR2522" s="32" t="s">
        <v>15124</v>
      </c>
    </row>
    <row r="2523" spans="3:44" x14ac:dyDescent="0.25">
      <c r="C2523" s="41" t="s">
        <v>15132</v>
      </c>
      <c r="D2523" s="41" t="s">
        <v>9190</v>
      </c>
      <c r="E2523" s="37">
        <v>45831</v>
      </c>
      <c r="F2523" s="37">
        <v>45831</v>
      </c>
      <c r="G2523" s="36" t="s">
        <v>4653</v>
      </c>
      <c r="H2523" s="37">
        <v>45831</v>
      </c>
      <c r="I2523" s="42" t="s">
        <v>17470</v>
      </c>
      <c r="K2523" s="36" t="s">
        <v>12272</v>
      </c>
      <c r="L2523" s="36" t="s">
        <v>13899</v>
      </c>
      <c r="M2523" s="37">
        <v>45831</v>
      </c>
      <c r="N2523" s="36" t="s">
        <v>11970</v>
      </c>
      <c r="U2523" s="36" t="s">
        <v>17469</v>
      </c>
      <c r="X2523" s="36" t="s">
        <v>12276</v>
      </c>
      <c r="AA2523" s="41" t="s">
        <v>15129</v>
      </c>
      <c r="AB2523" s="41" t="s">
        <v>15128</v>
      </c>
      <c r="AD2523" s="33">
        <v>1</v>
      </c>
      <c r="AF2523" s="33">
        <v>50182</v>
      </c>
      <c r="AK2523" s="40">
        <v>8</v>
      </c>
      <c r="AN2523" s="39" t="s">
        <v>15127</v>
      </c>
      <c r="AP2523" s="32" t="s">
        <v>15126</v>
      </c>
      <c r="AQ2523" s="32" t="s">
        <v>15125</v>
      </c>
      <c r="AR2523" s="32" t="s">
        <v>15124</v>
      </c>
    </row>
    <row r="2524" spans="3:44" x14ac:dyDescent="0.25">
      <c r="C2524" s="41" t="s">
        <v>15132</v>
      </c>
      <c r="D2524" s="41" t="s">
        <v>9190</v>
      </c>
      <c r="E2524" s="37">
        <v>45831</v>
      </c>
      <c r="F2524" s="37">
        <v>45831</v>
      </c>
      <c r="G2524" s="36" t="s">
        <v>5255</v>
      </c>
      <c r="H2524" s="37">
        <v>45831</v>
      </c>
      <c r="I2524" s="42" t="s">
        <v>17468</v>
      </c>
      <c r="K2524" s="36" t="s">
        <v>12272</v>
      </c>
      <c r="L2524" s="36" t="s">
        <v>13900</v>
      </c>
      <c r="M2524" s="37">
        <v>45831</v>
      </c>
      <c r="N2524" s="36" t="s">
        <v>12060</v>
      </c>
      <c r="U2524" s="36" t="s">
        <v>17467</v>
      </c>
      <c r="X2524" s="36" t="s">
        <v>12285</v>
      </c>
      <c r="AA2524" s="41" t="s">
        <v>15129</v>
      </c>
      <c r="AB2524" s="41" t="s">
        <v>15128</v>
      </c>
      <c r="AD2524" s="33">
        <v>1</v>
      </c>
      <c r="AF2524" s="33">
        <v>73431</v>
      </c>
      <c r="AK2524" s="40">
        <v>8</v>
      </c>
      <c r="AN2524" s="39" t="s">
        <v>15127</v>
      </c>
      <c r="AP2524" s="32" t="s">
        <v>15126</v>
      </c>
      <c r="AQ2524" s="32" t="s">
        <v>15125</v>
      </c>
      <c r="AR2524" s="32" t="s">
        <v>15124</v>
      </c>
    </row>
    <row r="2525" spans="3:44" x14ac:dyDescent="0.25">
      <c r="C2525" s="41" t="s">
        <v>15132</v>
      </c>
      <c r="D2525" s="41" t="s">
        <v>9190</v>
      </c>
      <c r="E2525" s="37">
        <v>45831</v>
      </c>
      <c r="F2525" s="37">
        <v>45831</v>
      </c>
      <c r="G2525" s="36" t="s">
        <v>5255</v>
      </c>
      <c r="H2525" s="37">
        <v>45831</v>
      </c>
      <c r="I2525" s="42" t="s">
        <v>17468</v>
      </c>
      <c r="K2525" s="36" t="s">
        <v>12272</v>
      </c>
      <c r="L2525" s="36" t="s">
        <v>13900</v>
      </c>
      <c r="M2525" s="37">
        <v>45831</v>
      </c>
      <c r="N2525" s="36" t="s">
        <v>12060</v>
      </c>
      <c r="U2525" s="36" t="s">
        <v>17467</v>
      </c>
      <c r="X2525" s="36" t="s">
        <v>12273</v>
      </c>
      <c r="AA2525" s="41" t="s">
        <v>15129</v>
      </c>
      <c r="AB2525" s="41" t="s">
        <v>15128</v>
      </c>
      <c r="AD2525" s="33">
        <v>1</v>
      </c>
      <c r="AF2525" s="33">
        <v>111058</v>
      </c>
      <c r="AK2525" s="40">
        <v>8</v>
      </c>
      <c r="AN2525" s="39" t="s">
        <v>15127</v>
      </c>
      <c r="AP2525" s="32" t="s">
        <v>15126</v>
      </c>
      <c r="AQ2525" s="32" t="s">
        <v>15125</v>
      </c>
      <c r="AR2525" s="32" t="s">
        <v>15124</v>
      </c>
    </row>
    <row r="2526" spans="3:44" x14ac:dyDescent="0.25">
      <c r="C2526" s="41" t="s">
        <v>15132</v>
      </c>
      <c r="D2526" s="41" t="s">
        <v>9190</v>
      </c>
      <c r="E2526" s="37">
        <v>45831</v>
      </c>
      <c r="F2526" s="37">
        <v>45831</v>
      </c>
      <c r="G2526" s="36" t="s">
        <v>5255</v>
      </c>
      <c r="H2526" s="37">
        <v>45831</v>
      </c>
      <c r="I2526" s="42" t="s">
        <v>17468</v>
      </c>
      <c r="K2526" s="36" t="s">
        <v>12272</v>
      </c>
      <c r="L2526" s="36" t="s">
        <v>13900</v>
      </c>
      <c r="M2526" s="37">
        <v>45831</v>
      </c>
      <c r="N2526" s="36" t="s">
        <v>12060</v>
      </c>
      <c r="U2526" s="36" t="s">
        <v>17467</v>
      </c>
      <c r="X2526" s="36" t="s">
        <v>12282</v>
      </c>
      <c r="AA2526" s="41" t="s">
        <v>15129</v>
      </c>
      <c r="AB2526" s="41" t="s">
        <v>15128</v>
      </c>
      <c r="AD2526" s="33">
        <v>1</v>
      </c>
      <c r="AF2526" s="33">
        <v>70950</v>
      </c>
      <c r="AK2526" s="40">
        <v>8</v>
      </c>
      <c r="AN2526" s="39" t="s">
        <v>15127</v>
      </c>
      <c r="AP2526" s="32" t="s">
        <v>15126</v>
      </c>
      <c r="AQ2526" s="32" t="s">
        <v>15125</v>
      </c>
      <c r="AR2526" s="32" t="s">
        <v>15124</v>
      </c>
    </row>
    <row r="2527" spans="3:44" x14ac:dyDescent="0.25">
      <c r="C2527" s="41" t="s">
        <v>15132</v>
      </c>
      <c r="D2527" s="41" t="s">
        <v>9190</v>
      </c>
      <c r="E2527" s="37">
        <v>45831</v>
      </c>
      <c r="F2527" s="37">
        <v>45831</v>
      </c>
      <c r="G2527" s="36" t="s">
        <v>5255</v>
      </c>
      <c r="H2527" s="37">
        <v>45831</v>
      </c>
      <c r="I2527" s="42" t="s">
        <v>17468</v>
      </c>
      <c r="K2527" s="36" t="s">
        <v>12272</v>
      </c>
      <c r="L2527" s="36" t="s">
        <v>13900</v>
      </c>
      <c r="M2527" s="37">
        <v>45831</v>
      </c>
      <c r="N2527" s="36" t="s">
        <v>12060</v>
      </c>
      <c r="U2527" s="36" t="s">
        <v>17467</v>
      </c>
      <c r="X2527" s="36" t="s">
        <v>12283</v>
      </c>
      <c r="AA2527" s="41" t="s">
        <v>15129</v>
      </c>
      <c r="AB2527" s="41" t="s">
        <v>15128</v>
      </c>
      <c r="AD2527" s="33">
        <v>3</v>
      </c>
      <c r="AF2527" s="33">
        <v>111606</v>
      </c>
      <c r="AK2527" s="40">
        <v>8</v>
      </c>
      <c r="AN2527" s="39" t="s">
        <v>15127</v>
      </c>
      <c r="AP2527" s="32" t="s">
        <v>15126</v>
      </c>
      <c r="AQ2527" s="32" t="s">
        <v>15125</v>
      </c>
      <c r="AR2527" s="32" t="s">
        <v>15124</v>
      </c>
    </row>
    <row r="2528" spans="3:44" x14ac:dyDescent="0.25">
      <c r="C2528" s="41" t="s">
        <v>15132</v>
      </c>
      <c r="D2528" s="41" t="s">
        <v>9190</v>
      </c>
      <c r="E2528" s="37">
        <v>45831</v>
      </c>
      <c r="F2528" s="37">
        <v>45831</v>
      </c>
      <c r="G2528" s="36" t="s">
        <v>5255</v>
      </c>
      <c r="H2528" s="37">
        <v>45831</v>
      </c>
      <c r="I2528" s="42" t="s">
        <v>17468</v>
      </c>
      <c r="K2528" s="36" t="s">
        <v>12272</v>
      </c>
      <c r="L2528" s="36" t="s">
        <v>13900</v>
      </c>
      <c r="M2528" s="37">
        <v>45831</v>
      </c>
      <c r="N2528" s="36" t="s">
        <v>12060</v>
      </c>
      <c r="U2528" s="36" t="s">
        <v>17467</v>
      </c>
      <c r="X2528" s="36" t="s">
        <v>12274</v>
      </c>
      <c r="AA2528" s="41" t="s">
        <v>15129</v>
      </c>
      <c r="AB2528" s="41" t="s">
        <v>15128</v>
      </c>
      <c r="AD2528" s="33">
        <v>3</v>
      </c>
      <c r="AF2528" s="33">
        <v>46000</v>
      </c>
      <c r="AK2528" s="40">
        <v>8</v>
      </c>
      <c r="AN2528" s="39" t="s">
        <v>15127</v>
      </c>
      <c r="AP2528" s="32" t="s">
        <v>15126</v>
      </c>
      <c r="AQ2528" s="32" t="s">
        <v>15125</v>
      </c>
      <c r="AR2528" s="32" t="s">
        <v>15124</v>
      </c>
    </row>
    <row r="2529" spans="3:44" x14ac:dyDescent="0.25">
      <c r="C2529" s="41" t="s">
        <v>15132</v>
      </c>
      <c r="D2529" s="41" t="s">
        <v>9190</v>
      </c>
      <c r="E2529" s="37">
        <v>45831</v>
      </c>
      <c r="F2529" s="37">
        <v>45831</v>
      </c>
      <c r="G2529" s="36" t="s">
        <v>4738</v>
      </c>
      <c r="H2529" s="37">
        <v>45831</v>
      </c>
      <c r="I2529" s="42" t="s">
        <v>17466</v>
      </c>
      <c r="K2529" s="36" t="s">
        <v>12272</v>
      </c>
      <c r="L2529" s="36" t="s">
        <v>13901</v>
      </c>
      <c r="M2529" s="37">
        <v>45831</v>
      </c>
      <c r="N2529" s="36" t="s">
        <v>11970</v>
      </c>
      <c r="U2529" s="36" t="s">
        <v>16388</v>
      </c>
      <c r="X2529" s="36" t="s">
        <v>12281</v>
      </c>
      <c r="AA2529" s="41" t="s">
        <v>15129</v>
      </c>
      <c r="AB2529" s="41" t="s">
        <v>15128</v>
      </c>
      <c r="AD2529" s="33">
        <v>2</v>
      </c>
      <c r="AF2529" s="33">
        <v>55595</v>
      </c>
      <c r="AK2529" s="40">
        <v>8</v>
      </c>
      <c r="AN2529" s="39" t="s">
        <v>15127</v>
      </c>
      <c r="AP2529" s="32" t="s">
        <v>15126</v>
      </c>
      <c r="AQ2529" s="32" t="s">
        <v>15125</v>
      </c>
      <c r="AR2529" s="32" t="s">
        <v>15124</v>
      </c>
    </row>
    <row r="2530" spans="3:44" x14ac:dyDescent="0.25">
      <c r="C2530" s="41" t="s">
        <v>15132</v>
      </c>
      <c r="D2530" s="41" t="s">
        <v>9190</v>
      </c>
      <c r="E2530" s="37">
        <v>45831</v>
      </c>
      <c r="F2530" s="37">
        <v>45831</v>
      </c>
      <c r="G2530" s="36" t="s">
        <v>4846</v>
      </c>
      <c r="H2530" s="37">
        <v>45831</v>
      </c>
      <c r="I2530" s="42" t="s">
        <v>17465</v>
      </c>
      <c r="K2530" s="36" t="s">
        <v>12272</v>
      </c>
      <c r="L2530" s="36" t="s">
        <v>13902</v>
      </c>
      <c r="M2530" s="37">
        <v>45831</v>
      </c>
      <c r="N2530" s="36" t="s">
        <v>11970</v>
      </c>
      <c r="U2530" s="36" t="s">
        <v>15344</v>
      </c>
      <c r="X2530" s="36" t="s">
        <v>12276</v>
      </c>
      <c r="AA2530" s="41" t="s">
        <v>15129</v>
      </c>
      <c r="AB2530" s="41" t="s">
        <v>15128</v>
      </c>
      <c r="AD2530" s="33">
        <v>2</v>
      </c>
      <c r="AF2530" s="33">
        <v>50182</v>
      </c>
      <c r="AK2530" s="40">
        <v>8</v>
      </c>
      <c r="AN2530" s="39" t="s">
        <v>15127</v>
      </c>
      <c r="AP2530" s="32" t="s">
        <v>15126</v>
      </c>
      <c r="AQ2530" s="32" t="s">
        <v>15125</v>
      </c>
      <c r="AR2530" s="32" t="s">
        <v>15124</v>
      </c>
    </row>
    <row r="2531" spans="3:44" x14ac:dyDescent="0.25">
      <c r="C2531" s="41" t="s">
        <v>15132</v>
      </c>
      <c r="D2531" s="41" t="s">
        <v>9190</v>
      </c>
      <c r="E2531" s="37">
        <v>45831</v>
      </c>
      <c r="F2531" s="37">
        <v>45831</v>
      </c>
      <c r="G2531" s="36" t="s">
        <v>5231</v>
      </c>
      <c r="H2531" s="37">
        <v>45831</v>
      </c>
      <c r="I2531" s="42" t="s">
        <v>17464</v>
      </c>
      <c r="K2531" s="36" t="s">
        <v>12272</v>
      </c>
      <c r="L2531" s="36" t="s">
        <v>13903</v>
      </c>
      <c r="M2531" s="37">
        <v>45831</v>
      </c>
      <c r="N2531" s="36" t="s">
        <v>12268</v>
      </c>
      <c r="U2531" s="36" t="s">
        <v>17463</v>
      </c>
      <c r="X2531" s="36" t="s">
        <v>12273</v>
      </c>
      <c r="AA2531" s="41" t="s">
        <v>15129</v>
      </c>
      <c r="AB2531" s="41" t="s">
        <v>15128</v>
      </c>
      <c r="AD2531" s="33">
        <v>1</v>
      </c>
      <c r="AF2531" s="33">
        <v>111058</v>
      </c>
      <c r="AK2531" s="40">
        <v>8</v>
      </c>
      <c r="AN2531" s="39" t="s">
        <v>15127</v>
      </c>
      <c r="AP2531" s="32" t="s">
        <v>15126</v>
      </c>
      <c r="AQ2531" s="32" t="s">
        <v>15125</v>
      </c>
      <c r="AR2531" s="32" t="s">
        <v>15124</v>
      </c>
    </row>
    <row r="2532" spans="3:44" x14ac:dyDescent="0.25">
      <c r="C2532" s="41" t="s">
        <v>15132</v>
      </c>
      <c r="D2532" s="41" t="s">
        <v>9190</v>
      </c>
      <c r="E2532" s="37">
        <v>45831</v>
      </c>
      <c r="F2532" s="37">
        <v>45831</v>
      </c>
      <c r="G2532" s="36" t="s">
        <v>4731</v>
      </c>
      <c r="H2532" s="37">
        <v>45831</v>
      </c>
      <c r="I2532" s="42" t="s">
        <v>17462</v>
      </c>
      <c r="K2532" s="36" t="s">
        <v>12272</v>
      </c>
      <c r="L2532" s="36" t="s">
        <v>13904</v>
      </c>
      <c r="M2532" s="37">
        <v>45831</v>
      </c>
      <c r="N2532" s="36" t="s">
        <v>12015</v>
      </c>
      <c r="U2532" s="36" t="s">
        <v>15590</v>
      </c>
      <c r="X2532" s="36" t="s">
        <v>12278</v>
      </c>
      <c r="AA2532" s="41" t="s">
        <v>15129</v>
      </c>
      <c r="AB2532" s="41" t="s">
        <v>15128</v>
      </c>
      <c r="AD2532" s="33">
        <v>3</v>
      </c>
      <c r="AF2532" s="33">
        <v>74250</v>
      </c>
      <c r="AK2532" s="40">
        <v>8</v>
      </c>
      <c r="AN2532" s="39" t="s">
        <v>15127</v>
      </c>
      <c r="AP2532" s="32" t="s">
        <v>15126</v>
      </c>
      <c r="AQ2532" s="32" t="s">
        <v>15125</v>
      </c>
      <c r="AR2532" s="32" t="s">
        <v>15124</v>
      </c>
    </row>
    <row r="2533" spans="3:44" x14ac:dyDescent="0.25">
      <c r="C2533" s="41" t="s">
        <v>15132</v>
      </c>
      <c r="D2533" s="41" t="s">
        <v>9190</v>
      </c>
      <c r="E2533" s="37">
        <v>45831</v>
      </c>
      <c r="F2533" s="37">
        <v>45831</v>
      </c>
      <c r="G2533" s="36" t="s">
        <v>4896</v>
      </c>
      <c r="H2533" s="37">
        <v>45831</v>
      </c>
      <c r="I2533" s="42" t="s">
        <v>17461</v>
      </c>
      <c r="K2533" s="36" t="s">
        <v>12272</v>
      </c>
      <c r="L2533" s="36" t="s">
        <v>13905</v>
      </c>
      <c r="M2533" s="37">
        <v>45831</v>
      </c>
      <c r="N2533" s="36" t="s">
        <v>11970</v>
      </c>
      <c r="U2533" s="36" t="s">
        <v>17460</v>
      </c>
      <c r="X2533" s="36" t="s">
        <v>12285</v>
      </c>
      <c r="AA2533" s="41" t="s">
        <v>15129</v>
      </c>
      <c r="AB2533" s="41" t="s">
        <v>15128</v>
      </c>
      <c r="AD2533" s="33">
        <v>1</v>
      </c>
      <c r="AF2533" s="33">
        <v>73431</v>
      </c>
      <c r="AK2533" s="40">
        <v>8</v>
      </c>
      <c r="AN2533" s="39" t="s">
        <v>15127</v>
      </c>
      <c r="AP2533" s="32" t="s">
        <v>15126</v>
      </c>
      <c r="AQ2533" s="32" t="s">
        <v>15125</v>
      </c>
      <c r="AR2533" s="32" t="s">
        <v>15124</v>
      </c>
    </row>
    <row r="2534" spans="3:44" x14ac:dyDescent="0.25">
      <c r="C2534" s="41" t="s">
        <v>15132</v>
      </c>
      <c r="D2534" s="41" t="s">
        <v>9190</v>
      </c>
      <c r="E2534" s="37">
        <v>45831</v>
      </c>
      <c r="F2534" s="37">
        <v>45831</v>
      </c>
      <c r="G2534" s="36" t="s">
        <v>5030</v>
      </c>
      <c r="H2534" s="37">
        <v>45831</v>
      </c>
      <c r="I2534" s="42" t="s">
        <v>17459</v>
      </c>
      <c r="K2534" s="36" t="s">
        <v>12272</v>
      </c>
      <c r="L2534" s="36" t="s">
        <v>13906</v>
      </c>
      <c r="M2534" s="37">
        <v>45831</v>
      </c>
      <c r="N2534" s="36" t="s">
        <v>12203</v>
      </c>
      <c r="U2534" s="36" t="s">
        <v>15943</v>
      </c>
      <c r="X2534" s="36" t="s">
        <v>12278</v>
      </c>
      <c r="AA2534" s="41" t="s">
        <v>15129</v>
      </c>
      <c r="AB2534" s="41" t="s">
        <v>15128</v>
      </c>
      <c r="AD2534" s="33">
        <v>1</v>
      </c>
      <c r="AF2534" s="33">
        <v>74250</v>
      </c>
      <c r="AK2534" s="40">
        <v>8</v>
      </c>
      <c r="AN2534" s="39" t="s">
        <v>15127</v>
      </c>
      <c r="AP2534" s="32" t="s">
        <v>15126</v>
      </c>
      <c r="AQ2534" s="32" t="s">
        <v>15125</v>
      </c>
      <c r="AR2534" s="32" t="s">
        <v>15124</v>
      </c>
    </row>
    <row r="2535" spans="3:44" x14ac:dyDescent="0.25">
      <c r="C2535" s="41" t="s">
        <v>15132</v>
      </c>
      <c r="D2535" s="41" t="s">
        <v>9190</v>
      </c>
      <c r="E2535" s="37">
        <v>45831</v>
      </c>
      <c r="F2535" s="37">
        <v>45831</v>
      </c>
      <c r="G2535" s="36" t="s">
        <v>4880</v>
      </c>
      <c r="H2535" s="37">
        <v>45831</v>
      </c>
      <c r="I2535" s="42" t="s">
        <v>17458</v>
      </c>
      <c r="K2535" s="36" t="s">
        <v>12272</v>
      </c>
      <c r="L2535" s="36" t="s">
        <v>13907</v>
      </c>
      <c r="M2535" s="37">
        <v>45831</v>
      </c>
      <c r="N2535" s="36" t="s">
        <v>11970</v>
      </c>
      <c r="U2535" s="36" t="s">
        <v>17457</v>
      </c>
      <c r="X2535" s="36" t="s">
        <v>12282</v>
      </c>
      <c r="AA2535" s="41" t="s">
        <v>15129</v>
      </c>
      <c r="AB2535" s="41" t="s">
        <v>15128</v>
      </c>
      <c r="AD2535" s="33">
        <v>1</v>
      </c>
      <c r="AF2535" s="33">
        <v>70950</v>
      </c>
      <c r="AK2535" s="40">
        <v>8</v>
      </c>
      <c r="AN2535" s="39" t="s">
        <v>15127</v>
      </c>
      <c r="AP2535" s="32" t="s">
        <v>15126</v>
      </c>
      <c r="AQ2535" s="32" t="s">
        <v>15125</v>
      </c>
      <c r="AR2535" s="32" t="s">
        <v>15124</v>
      </c>
    </row>
    <row r="2536" spans="3:44" x14ac:dyDescent="0.25">
      <c r="C2536" s="41" t="s">
        <v>15132</v>
      </c>
      <c r="D2536" s="41" t="s">
        <v>9190</v>
      </c>
      <c r="E2536" s="37">
        <v>45831</v>
      </c>
      <c r="F2536" s="37">
        <v>45831</v>
      </c>
      <c r="G2536" s="36" t="s">
        <v>4880</v>
      </c>
      <c r="H2536" s="37">
        <v>45831</v>
      </c>
      <c r="I2536" s="42" t="s">
        <v>17458</v>
      </c>
      <c r="K2536" s="36" t="s">
        <v>12272</v>
      </c>
      <c r="L2536" s="36" t="s">
        <v>13907</v>
      </c>
      <c r="M2536" s="37">
        <v>45831</v>
      </c>
      <c r="N2536" s="36" t="s">
        <v>11970</v>
      </c>
      <c r="U2536" s="36" t="s">
        <v>17457</v>
      </c>
      <c r="X2536" s="36" t="s">
        <v>12273</v>
      </c>
      <c r="AA2536" s="41" t="s">
        <v>15129</v>
      </c>
      <c r="AB2536" s="41" t="s">
        <v>15128</v>
      </c>
      <c r="AD2536" s="33">
        <v>2</v>
      </c>
      <c r="AF2536" s="33">
        <v>111058</v>
      </c>
      <c r="AK2536" s="40">
        <v>8</v>
      </c>
      <c r="AN2536" s="39" t="s">
        <v>15127</v>
      </c>
      <c r="AP2536" s="32" t="s">
        <v>15126</v>
      </c>
      <c r="AQ2536" s="32" t="s">
        <v>15125</v>
      </c>
      <c r="AR2536" s="32" t="s">
        <v>15124</v>
      </c>
    </row>
    <row r="2537" spans="3:44" x14ac:dyDescent="0.25">
      <c r="C2537" s="41" t="s">
        <v>15132</v>
      </c>
      <c r="D2537" s="41" t="s">
        <v>9190</v>
      </c>
      <c r="E2537" s="37">
        <v>45831</v>
      </c>
      <c r="F2537" s="37">
        <v>45831</v>
      </c>
      <c r="G2537" s="36" t="s">
        <v>5109</v>
      </c>
      <c r="H2537" s="37">
        <v>45831</v>
      </c>
      <c r="I2537" s="42" t="s">
        <v>17456</v>
      </c>
      <c r="K2537" s="36" t="s">
        <v>12272</v>
      </c>
      <c r="L2537" s="36" t="s">
        <v>13908</v>
      </c>
      <c r="M2537" s="37">
        <v>45831</v>
      </c>
      <c r="N2537" s="36" t="s">
        <v>11970</v>
      </c>
      <c r="U2537" s="36" t="s">
        <v>17455</v>
      </c>
      <c r="X2537" s="36" t="s">
        <v>12273</v>
      </c>
      <c r="AA2537" s="41" t="s">
        <v>15129</v>
      </c>
      <c r="AB2537" s="41" t="s">
        <v>15128</v>
      </c>
      <c r="AD2537" s="33">
        <v>1</v>
      </c>
      <c r="AF2537" s="33">
        <v>111058</v>
      </c>
      <c r="AK2537" s="40">
        <v>8</v>
      </c>
      <c r="AN2537" s="39" t="s">
        <v>15127</v>
      </c>
      <c r="AP2537" s="32" t="s">
        <v>15126</v>
      </c>
      <c r="AQ2537" s="32" t="s">
        <v>15125</v>
      </c>
      <c r="AR2537" s="32" t="s">
        <v>15124</v>
      </c>
    </row>
    <row r="2538" spans="3:44" x14ac:dyDescent="0.25">
      <c r="C2538" s="41" t="s">
        <v>15132</v>
      </c>
      <c r="D2538" s="41" t="s">
        <v>9190</v>
      </c>
      <c r="E2538" s="37">
        <v>45831</v>
      </c>
      <c r="F2538" s="37">
        <v>45831</v>
      </c>
      <c r="G2538" s="36" t="s">
        <v>4834</v>
      </c>
      <c r="H2538" s="37">
        <v>45831</v>
      </c>
      <c r="I2538" s="42" t="s">
        <v>17454</v>
      </c>
      <c r="K2538" s="36" t="s">
        <v>12272</v>
      </c>
      <c r="L2538" s="36" t="s">
        <v>13909</v>
      </c>
      <c r="M2538" s="37">
        <v>45831</v>
      </c>
      <c r="N2538" s="36" t="s">
        <v>11970</v>
      </c>
      <c r="U2538" s="36" t="s">
        <v>17453</v>
      </c>
      <c r="X2538" s="36" t="s">
        <v>12285</v>
      </c>
      <c r="AA2538" s="41" t="s">
        <v>15129</v>
      </c>
      <c r="AB2538" s="41" t="s">
        <v>15128</v>
      </c>
      <c r="AD2538" s="33">
        <v>1</v>
      </c>
      <c r="AF2538" s="33">
        <v>73431</v>
      </c>
      <c r="AK2538" s="40">
        <v>8</v>
      </c>
      <c r="AN2538" s="39" t="s">
        <v>15127</v>
      </c>
      <c r="AP2538" s="32" t="s">
        <v>15126</v>
      </c>
      <c r="AQ2538" s="32" t="s">
        <v>15125</v>
      </c>
      <c r="AR2538" s="32" t="s">
        <v>15124</v>
      </c>
    </row>
    <row r="2539" spans="3:44" x14ac:dyDescent="0.25">
      <c r="C2539" s="41" t="s">
        <v>15132</v>
      </c>
      <c r="D2539" s="41" t="s">
        <v>9190</v>
      </c>
      <c r="E2539" s="37">
        <v>45831</v>
      </c>
      <c r="F2539" s="37">
        <v>45831</v>
      </c>
      <c r="G2539" s="36" t="s">
        <v>5026</v>
      </c>
      <c r="H2539" s="37">
        <v>45831</v>
      </c>
      <c r="I2539" s="42" t="s">
        <v>17452</v>
      </c>
      <c r="K2539" s="36" t="s">
        <v>12272</v>
      </c>
      <c r="L2539" s="36" t="s">
        <v>13910</v>
      </c>
      <c r="M2539" s="37">
        <v>45831</v>
      </c>
      <c r="N2539" s="36" t="s">
        <v>12065</v>
      </c>
      <c r="U2539" s="36" t="s">
        <v>17451</v>
      </c>
      <c r="X2539" s="36" t="s">
        <v>12274</v>
      </c>
      <c r="AA2539" s="41" t="s">
        <v>15129</v>
      </c>
      <c r="AB2539" s="41" t="s">
        <v>15128</v>
      </c>
      <c r="AD2539" s="33">
        <v>3</v>
      </c>
      <c r="AF2539" s="33">
        <v>46000</v>
      </c>
      <c r="AK2539" s="40">
        <v>8</v>
      </c>
      <c r="AN2539" s="39" t="s">
        <v>15127</v>
      </c>
      <c r="AP2539" s="32" t="s">
        <v>15126</v>
      </c>
      <c r="AQ2539" s="32" t="s">
        <v>15125</v>
      </c>
      <c r="AR2539" s="32" t="s">
        <v>15124</v>
      </c>
    </row>
    <row r="2540" spans="3:44" x14ac:dyDescent="0.25">
      <c r="C2540" s="41" t="s">
        <v>15132</v>
      </c>
      <c r="D2540" s="41" t="s">
        <v>9190</v>
      </c>
      <c r="E2540" s="37">
        <v>45831</v>
      </c>
      <c r="F2540" s="37">
        <v>45831</v>
      </c>
      <c r="G2540" s="36" t="s">
        <v>4733</v>
      </c>
      <c r="H2540" s="37">
        <v>45831</v>
      </c>
      <c r="I2540" s="42" t="s">
        <v>17450</v>
      </c>
      <c r="K2540" s="36" t="s">
        <v>12272</v>
      </c>
      <c r="L2540" s="36" t="s">
        <v>13911</v>
      </c>
      <c r="M2540" s="37">
        <v>45831</v>
      </c>
      <c r="N2540" s="36" t="s">
        <v>12040</v>
      </c>
      <c r="U2540" s="36" t="s">
        <v>15663</v>
      </c>
      <c r="X2540" s="36" t="s">
        <v>12282</v>
      </c>
      <c r="AA2540" s="41" t="s">
        <v>15129</v>
      </c>
      <c r="AB2540" s="41" t="s">
        <v>15128</v>
      </c>
      <c r="AD2540" s="33">
        <v>1</v>
      </c>
      <c r="AF2540" s="33">
        <v>70950</v>
      </c>
      <c r="AK2540" s="40">
        <v>8</v>
      </c>
      <c r="AN2540" s="39" t="s">
        <v>15127</v>
      </c>
      <c r="AP2540" s="32" t="s">
        <v>15126</v>
      </c>
      <c r="AQ2540" s="32" t="s">
        <v>15125</v>
      </c>
      <c r="AR2540" s="32" t="s">
        <v>15124</v>
      </c>
    </row>
    <row r="2541" spans="3:44" x14ac:dyDescent="0.25">
      <c r="C2541" s="41" t="s">
        <v>15132</v>
      </c>
      <c r="D2541" s="41" t="s">
        <v>9190</v>
      </c>
      <c r="E2541" s="37">
        <v>45831</v>
      </c>
      <c r="F2541" s="37">
        <v>45831</v>
      </c>
      <c r="G2541" s="36" t="s">
        <v>4705</v>
      </c>
      <c r="H2541" s="37">
        <v>45831</v>
      </c>
      <c r="I2541" s="42" t="s">
        <v>17449</v>
      </c>
      <c r="K2541" s="36" t="s">
        <v>12272</v>
      </c>
      <c r="L2541" s="36" t="s">
        <v>13912</v>
      </c>
      <c r="M2541" s="37">
        <v>45831</v>
      </c>
      <c r="N2541" s="36" t="s">
        <v>11970</v>
      </c>
      <c r="U2541" s="36" t="s">
        <v>17448</v>
      </c>
      <c r="X2541" s="36" t="s">
        <v>12273</v>
      </c>
      <c r="AA2541" s="41" t="s">
        <v>15129</v>
      </c>
      <c r="AB2541" s="41" t="s">
        <v>15128</v>
      </c>
      <c r="AD2541" s="33">
        <v>2</v>
      </c>
      <c r="AF2541" s="33">
        <v>111058</v>
      </c>
      <c r="AK2541" s="40">
        <v>8</v>
      </c>
      <c r="AN2541" s="39" t="s">
        <v>15127</v>
      </c>
      <c r="AP2541" s="32" t="s">
        <v>15126</v>
      </c>
      <c r="AQ2541" s="32" t="s">
        <v>15125</v>
      </c>
      <c r="AR2541" s="32" t="s">
        <v>15124</v>
      </c>
    </row>
    <row r="2542" spans="3:44" x14ac:dyDescent="0.25">
      <c r="C2542" s="41" t="s">
        <v>15132</v>
      </c>
      <c r="D2542" s="41" t="s">
        <v>9190</v>
      </c>
      <c r="E2542" s="37">
        <v>45831</v>
      </c>
      <c r="F2542" s="37">
        <v>45831</v>
      </c>
      <c r="G2542" s="36" t="s">
        <v>4705</v>
      </c>
      <c r="H2542" s="37">
        <v>45831</v>
      </c>
      <c r="I2542" s="42" t="s">
        <v>17449</v>
      </c>
      <c r="K2542" s="36" t="s">
        <v>12272</v>
      </c>
      <c r="L2542" s="36" t="s">
        <v>13912</v>
      </c>
      <c r="M2542" s="37">
        <v>45831</v>
      </c>
      <c r="N2542" s="36" t="s">
        <v>11970</v>
      </c>
      <c r="U2542" s="36" t="s">
        <v>17448</v>
      </c>
      <c r="X2542" s="36" t="s">
        <v>12274</v>
      </c>
      <c r="AA2542" s="41" t="s">
        <v>15129</v>
      </c>
      <c r="AB2542" s="41" t="s">
        <v>15128</v>
      </c>
      <c r="AD2542" s="33">
        <v>1</v>
      </c>
      <c r="AF2542" s="33">
        <v>46000</v>
      </c>
      <c r="AK2542" s="40">
        <v>8</v>
      </c>
      <c r="AN2542" s="39" t="s">
        <v>15127</v>
      </c>
      <c r="AP2542" s="32" t="s">
        <v>15126</v>
      </c>
      <c r="AQ2542" s="32" t="s">
        <v>15125</v>
      </c>
      <c r="AR2542" s="32" t="s">
        <v>15124</v>
      </c>
    </row>
    <row r="2543" spans="3:44" x14ac:dyDescent="0.25">
      <c r="C2543" s="41" t="s">
        <v>15132</v>
      </c>
      <c r="D2543" s="41" t="s">
        <v>9190</v>
      </c>
      <c r="E2543" s="37">
        <v>45831</v>
      </c>
      <c r="F2543" s="37">
        <v>45831</v>
      </c>
      <c r="G2543" s="36" t="s">
        <v>4966</v>
      </c>
      <c r="H2543" s="37">
        <v>45831</v>
      </c>
      <c r="I2543" s="42" t="s">
        <v>17447</v>
      </c>
      <c r="K2543" s="36" t="s">
        <v>12272</v>
      </c>
      <c r="L2543" s="36" t="s">
        <v>13913</v>
      </c>
      <c r="M2543" s="37">
        <v>45831</v>
      </c>
      <c r="N2543" s="36" t="s">
        <v>11970</v>
      </c>
      <c r="U2543" s="36" t="s">
        <v>17446</v>
      </c>
      <c r="X2543" s="36" t="s">
        <v>12273</v>
      </c>
      <c r="AA2543" s="41" t="s">
        <v>15129</v>
      </c>
      <c r="AB2543" s="41" t="s">
        <v>15128</v>
      </c>
      <c r="AD2543" s="33">
        <v>1</v>
      </c>
      <c r="AF2543" s="33">
        <v>111058</v>
      </c>
      <c r="AK2543" s="40">
        <v>8</v>
      </c>
      <c r="AN2543" s="39" t="s">
        <v>15127</v>
      </c>
      <c r="AP2543" s="32" t="s">
        <v>15126</v>
      </c>
      <c r="AQ2543" s="32" t="s">
        <v>15125</v>
      </c>
      <c r="AR2543" s="32" t="s">
        <v>15124</v>
      </c>
    </row>
    <row r="2544" spans="3:44" x14ac:dyDescent="0.25">
      <c r="C2544" s="41" t="s">
        <v>15132</v>
      </c>
      <c r="D2544" s="41" t="s">
        <v>9190</v>
      </c>
      <c r="E2544" s="37">
        <v>45831</v>
      </c>
      <c r="F2544" s="37">
        <v>45831</v>
      </c>
      <c r="G2544" s="36" t="s">
        <v>4966</v>
      </c>
      <c r="H2544" s="37">
        <v>45831</v>
      </c>
      <c r="I2544" s="42" t="s">
        <v>17447</v>
      </c>
      <c r="K2544" s="36" t="s">
        <v>12272</v>
      </c>
      <c r="L2544" s="36" t="s">
        <v>13913</v>
      </c>
      <c r="M2544" s="37">
        <v>45831</v>
      </c>
      <c r="N2544" s="36" t="s">
        <v>11970</v>
      </c>
      <c r="U2544" s="36" t="s">
        <v>17446</v>
      </c>
      <c r="X2544" s="36" t="s">
        <v>12276</v>
      </c>
      <c r="AA2544" s="41" t="s">
        <v>15129</v>
      </c>
      <c r="AB2544" s="41" t="s">
        <v>15128</v>
      </c>
      <c r="AD2544" s="33">
        <v>2</v>
      </c>
      <c r="AF2544" s="33">
        <v>50182</v>
      </c>
      <c r="AK2544" s="40">
        <v>8</v>
      </c>
      <c r="AN2544" s="39" t="s">
        <v>15127</v>
      </c>
      <c r="AP2544" s="32" t="s">
        <v>15126</v>
      </c>
      <c r="AQ2544" s="32" t="s">
        <v>15125</v>
      </c>
      <c r="AR2544" s="32" t="s">
        <v>15124</v>
      </c>
    </row>
    <row r="2545" spans="3:44" x14ac:dyDescent="0.25">
      <c r="C2545" s="41" t="s">
        <v>15132</v>
      </c>
      <c r="D2545" s="41" t="s">
        <v>9190</v>
      </c>
      <c r="E2545" s="37">
        <v>45831</v>
      </c>
      <c r="F2545" s="37">
        <v>45831</v>
      </c>
      <c r="G2545" s="36" t="s">
        <v>4619</v>
      </c>
      <c r="H2545" s="37">
        <v>45831</v>
      </c>
      <c r="I2545" s="42" t="s">
        <v>17445</v>
      </c>
      <c r="K2545" s="36" t="s">
        <v>12272</v>
      </c>
      <c r="L2545" s="36" t="s">
        <v>13914</v>
      </c>
      <c r="M2545" s="37">
        <v>45831</v>
      </c>
      <c r="N2545" s="36" t="s">
        <v>12158</v>
      </c>
      <c r="U2545" s="36" t="s">
        <v>17444</v>
      </c>
      <c r="X2545" s="36" t="s">
        <v>12275</v>
      </c>
      <c r="AA2545" s="41" t="s">
        <v>15129</v>
      </c>
      <c r="AB2545" s="41" t="s">
        <v>15128</v>
      </c>
      <c r="AD2545" s="33">
        <v>4</v>
      </c>
      <c r="AF2545" s="33">
        <v>50400</v>
      </c>
      <c r="AK2545" s="40">
        <v>8</v>
      </c>
      <c r="AN2545" s="39" t="s">
        <v>15127</v>
      </c>
      <c r="AP2545" s="32" t="s">
        <v>15126</v>
      </c>
      <c r="AQ2545" s="32" t="s">
        <v>15125</v>
      </c>
      <c r="AR2545" s="32" t="s">
        <v>15124</v>
      </c>
    </row>
    <row r="2546" spans="3:44" x14ac:dyDescent="0.25">
      <c r="C2546" s="41" t="s">
        <v>15132</v>
      </c>
      <c r="D2546" s="41" t="s">
        <v>9190</v>
      </c>
      <c r="E2546" s="37">
        <v>45831</v>
      </c>
      <c r="F2546" s="37">
        <v>45831</v>
      </c>
      <c r="G2546" s="36" t="s">
        <v>4619</v>
      </c>
      <c r="H2546" s="37">
        <v>45831</v>
      </c>
      <c r="I2546" s="42" t="s">
        <v>17445</v>
      </c>
      <c r="K2546" s="36" t="s">
        <v>12272</v>
      </c>
      <c r="L2546" s="36" t="s">
        <v>13914</v>
      </c>
      <c r="M2546" s="37">
        <v>45831</v>
      </c>
      <c r="N2546" s="36" t="s">
        <v>12158</v>
      </c>
      <c r="U2546" s="36" t="s">
        <v>17444</v>
      </c>
      <c r="X2546" s="36" t="s">
        <v>12283</v>
      </c>
      <c r="AA2546" s="41" t="s">
        <v>15129</v>
      </c>
      <c r="AB2546" s="41" t="s">
        <v>15128</v>
      </c>
      <c r="AD2546" s="33">
        <v>2</v>
      </c>
      <c r="AF2546" s="33">
        <v>111606</v>
      </c>
      <c r="AK2546" s="40">
        <v>8</v>
      </c>
      <c r="AN2546" s="39" t="s">
        <v>15127</v>
      </c>
      <c r="AP2546" s="32" t="s">
        <v>15126</v>
      </c>
      <c r="AQ2546" s="32" t="s">
        <v>15125</v>
      </c>
      <c r="AR2546" s="32" t="s">
        <v>15124</v>
      </c>
    </row>
    <row r="2547" spans="3:44" x14ac:dyDescent="0.25">
      <c r="C2547" s="41" t="s">
        <v>15132</v>
      </c>
      <c r="D2547" s="41" t="s">
        <v>9190</v>
      </c>
      <c r="E2547" s="37">
        <v>45831</v>
      </c>
      <c r="F2547" s="37">
        <v>45831</v>
      </c>
      <c r="G2547" s="36" t="s">
        <v>5157</v>
      </c>
      <c r="H2547" s="37">
        <v>45831</v>
      </c>
      <c r="I2547" s="42" t="s">
        <v>17443</v>
      </c>
      <c r="K2547" s="36" t="s">
        <v>12272</v>
      </c>
      <c r="L2547" s="36" t="s">
        <v>13915</v>
      </c>
      <c r="M2547" s="37">
        <v>45831</v>
      </c>
      <c r="N2547" s="36" t="s">
        <v>11990</v>
      </c>
      <c r="U2547" s="36" t="s">
        <v>17442</v>
      </c>
      <c r="X2547" s="36" t="s">
        <v>12278</v>
      </c>
      <c r="AA2547" s="41" t="s">
        <v>15129</v>
      </c>
      <c r="AB2547" s="41" t="s">
        <v>15128</v>
      </c>
      <c r="AD2547" s="33">
        <v>3</v>
      </c>
      <c r="AF2547" s="33">
        <v>74250</v>
      </c>
      <c r="AK2547" s="40">
        <v>8</v>
      </c>
      <c r="AN2547" s="39" t="s">
        <v>15127</v>
      </c>
      <c r="AP2547" s="32" t="s">
        <v>15126</v>
      </c>
      <c r="AQ2547" s="32" t="s">
        <v>15125</v>
      </c>
      <c r="AR2547" s="32" t="s">
        <v>15124</v>
      </c>
    </row>
    <row r="2548" spans="3:44" x14ac:dyDescent="0.25">
      <c r="C2548" s="41" t="s">
        <v>15132</v>
      </c>
      <c r="D2548" s="41" t="s">
        <v>9190</v>
      </c>
      <c r="E2548" s="37">
        <v>45831</v>
      </c>
      <c r="F2548" s="37">
        <v>45831</v>
      </c>
      <c r="G2548" s="36" t="s">
        <v>5157</v>
      </c>
      <c r="H2548" s="37">
        <v>45831</v>
      </c>
      <c r="I2548" s="42" t="s">
        <v>17443</v>
      </c>
      <c r="K2548" s="36" t="s">
        <v>12272</v>
      </c>
      <c r="L2548" s="36" t="s">
        <v>13915</v>
      </c>
      <c r="M2548" s="37">
        <v>45831</v>
      </c>
      <c r="N2548" s="36" t="s">
        <v>11990</v>
      </c>
      <c r="U2548" s="36" t="s">
        <v>17442</v>
      </c>
      <c r="X2548" s="36" t="s">
        <v>12274</v>
      </c>
      <c r="AA2548" s="41" t="s">
        <v>15129</v>
      </c>
      <c r="AB2548" s="41" t="s">
        <v>15128</v>
      </c>
      <c r="AD2548" s="33">
        <v>9</v>
      </c>
      <c r="AF2548" s="33">
        <v>46000</v>
      </c>
      <c r="AK2548" s="40">
        <v>8</v>
      </c>
      <c r="AN2548" s="39" t="s">
        <v>15127</v>
      </c>
      <c r="AP2548" s="32" t="s">
        <v>15126</v>
      </c>
      <c r="AQ2548" s="32" t="s">
        <v>15125</v>
      </c>
      <c r="AR2548" s="32" t="s">
        <v>15124</v>
      </c>
    </row>
    <row r="2549" spans="3:44" x14ac:dyDescent="0.25">
      <c r="C2549" s="41" t="s">
        <v>15132</v>
      </c>
      <c r="D2549" s="41" t="s">
        <v>9190</v>
      </c>
      <c r="E2549" s="37">
        <v>45831</v>
      </c>
      <c r="F2549" s="37">
        <v>45831</v>
      </c>
      <c r="G2549" s="36" t="s">
        <v>5072</v>
      </c>
      <c r="H2549" s="37">
        <v>45831</v>
      </c>
      <c r="I2549" s="42" t="s">
        <v>17441</v>
      </c>
      <c r="K2549" s="36" t="s">
        <v>12272</v>
      </c>
      <c r="L2549" s="36" t="s">
        <v>13916</v>
      </c>
      <c r="M2549" s="37">
        <v>45831</v>
      </c>
      <c r="N2549" s="36" t="s">
        <v>11980</v>
      </c>
      <c r="U2549" s="36" t="s">
        <v>17440</v>
      </c>
      <c r="X2549" s="36" t="s">
        <v>12276</v>
      </c>
      <c r="AA2549" s="41" t="s">
        <v>15129</v>
      </c>
      <c r="AB2549" s="41" t="s">
        <v>15128</v>
      </c>
      <c r="AD2549" s="33">
        <v>3</v>
      </c>
      <c r="AF2549" s="33">
        <v>50182</v>
      </c>
      <c r="AK2549" s="40">
        <v>8</v>
      </c>
      <c r="AN2549" s="39" t="s">
        <v>15127</v>
      </c>
      <c r="AP2549" s="32" t="s">
        <v>15126</v>
      </c>
      <c r="AQ2549" s="32" t="s">
        <v>15125</v>
      </c>
      <c r="AR2549" s="32" t="s">
        <v>15124</v>
      </c>
    </row>
    <row r="2550" spans="3:44" x14ac:dyDescent="0.25">
      <c r="C2550" s="41" t="s">
        <v>15132</v>
      </c>
      <c r="D2550" s="41" t="s">
        <v>9190</v>
      </c>
      <c r="E2550" s="37">
        <v>45831</v>
      </c>
      <c r="F2550" s="37">
        <v>45831</v>
      </c>
      <c r="G2550" s="36" t="s">
        <v>5072</v>
      </c>
      <c r="H2550" s="37">
        <v>45831</v>
      </c>
      <c r="I2550" s="42" t="s">
        <v>17441</v>
      </c>
      <c r="K2550" s="36" t="s">
        <v>12272</v>
      </c>
      <c r="L2550" s="36" t="s">
        <v>13916</v>
      </c>
      <c r="M2550" s="37">
        <v>45831</v>
      </c>
      <c r="N2550" s="36" t="s">
        <v>11980</v>
      </c>
      <c r="U2550" s="36" t="s">
        <v>17440</v>
      </c>
      <c r="X2550" s="36" t="s">
        <v>12278</v>
      </c>
      <c r="AA2550" s="41" t="s">
        <v>15129</v>
      </c>
      <c r="AB2550" s="41" t="s">
        <v>15128</v>
      </c>
      <c r="AD2550" s="33">
        <v>1</v>
      </c>
      <c r="AF2550" s="33">
        <v>74250</v>
      </c>
      <c r="AK2550" s="40">
        <v>8</v>
      </c>
      <c r="AN2550" s="39" t="s">
        <v>15127</v>
      </c>
      <c r="AP2550" s="32" t="s">
        <v>15126</v>
      </c>
      <c r="AQ2550" s="32" t="s">
        <v>15125</v>
      </c>
      <c r="AR2550" s="32" t="s">
        <v>15124</v>
      </c>
    </row>
    <row r="2551" spans="3:44" x14ac:dyDescent="0.25">
      <c r="C2551" s="41" t="s">
        <v>15132</v>
      </c>
      <c r="D2551" s="41" t="s">
        <v>9190</v>
      </c>
      <c r="E2551" s="37">
        <v>45831</v>
      </c>
      <c r="F2551" s="37">
        <v>45831</v>
      </c>
      <c r="G2551" s="36" t="s">
        <v>5072</v>
      </c>
      <c r="H2551" s="37">
        <v>45831</v>
      </c>
      <c r="I2551" s="42" t="s">
        <v>17441</v>
      </c>
      <c r="K2551" s="36" t="s">
        <v>12272</v>
      </c>
      <c r="L2551" s="36" t="s">
        <v>13916</v>
      </c>
      <c r="M2551" s="37">
        <v>45831</v>
      </c>
      <c r="N2551" s="36" t="s">
        <v>11980</v>
      </c>
      <c r="U2551" s="36" t="s">
        <v>17440</v>
      </c>
      <c r="X2551" s="36" t="s">
        <v>12274</v>
      </c>
      <c r="AA2551" s="41" t="s">
        <v>15129</v>
      </c>
      <c r="AB2551" s="41" t="s">
        <v>15128</v>
      </c>
      <c r="AD2551" s="33">
        <v>2</v>
      </c>
      <c r="AF2551" s="33">
        <v>46000</v>
      </c>
      <c r="AK2551" s="40">
        <v>8</v>
      </c>
      <c r="AN2551" s="39" t="s">
        <v>15127</v>
      </c>
      <c r="AP2551" s="32" t="s">
        <v>15126</v>
      </c>
      <c r="AQ2551" s="32" t="s">
        <v>15125</v>
      </c>
      <c r="AR2551" s="32" t="s">
        <v>15124</v>
      </c>
    </row>
    <row r="2552" spans="3:44" x14ac:dyDescent="0.25">
      <c r="C2552" s="41" t="s">
        <v>15132</v>
      </c>
      <c r="D2552" s="41" t="s">
        <v>9190</v>
      </c>
      <c r="E2552" s="37">
        <v>45831</v>
      </c>
      <c r="F2552" s="37">
        <v>45831</v>
      </c>
      <c r="G2552" s="36" t="s">
        <v>4683</v>
      </c>
      <c r="H2552" s="37">
        <v>45831</v>
      </c>
      <c r="I2552" s="42" t="s">
        <v>17439</v>
      </c>
      <c r="K2552" s="36" t="s">
        <v>12272</v>
      </c>
      <c r="L2552" s="36" t="s">
        <v>13917</v>
      </c>
      <c r="M2552" s="37">
        <v>45831</v>
      </c>
      <c r="N2552" s="36" t="s">
        <v>11970</v>
      </c>
      <c r="U2552" s="36" t="s">
        <v>17438</v>
      </c>
      <c r="X2552" s="36" t="s">
        <v>12278</v>
      </c>
      <c r="AA2552" s="41" t="s">
        <v>15129</v>
      </c>
      <c r="AB2552" s="41" t="s">
        <v>15128</v>
      </c>
      <c r="AD2552" s="33">
        <v>2</v>
      </c>
      <c r="AF2552" s="33">
        <v>74250</v>
      </c>
      <c r="AK2552" s="40">
        <v>8</v>
      </c>
      <c r="AN2552" s="39" t="s">
        <v>15127</v>
      </c>
      <c r="AP2552" s="32" t="s">
        <v>15126</v>
      </c>
      <c r="AQ2552" s="32" t="s">
        <v>15125</v>
      </c>
      <c r="AR2552" s="32" t="s">
        <v>15124</v>
      </c>
    </row>
    <row r="2553" spans="3:44" x14ac:dyDescent="0.25">
      <c r="C2553" s="41" t="s">
        <v>15132</v>
      </c>
      <c r="D2553" s="41" t="s">
        <v>9190</v>
      </c>
      <c r="E2553" s="37">
        <v>45831</v>
      </c>
      <c r="F2553" s="37">
        <v>45831</v>
      </c>
      <c r="G2553" s="36" t="s">
        <v>4810</v>
      </c>
      <c r="H2553" s="37">
        <v>45831</v>
      </c>
      <c r="I2553" s="42" t="s">
        <v>17437</v>
      </c>
      <c r="K2553" s="36" t="s">
        <v>12272</v>
      </c>
      <c r="L2553" s="36" t="s">
        <v>13918</v>
      </c>
      <c r="M2553" s="37">
        <v>45831</v>
      </c>
      <c r="N2553" s="36" t="s">
        <v>11970</v>
      </c>
      <c r="U2553" s="36" t="s">
        <v>17436</v>
      </c>
      <c r="X2553" s="36" t="s">
        <v>12281</v>
      </c>
      <c r="AA2553" s="41" t="s">
        <v>15129</v>
      </c>
      <c r="AB2553" s="41" t="s">
        <v>15128</v>
      </c>
      <c r="AD2553" s="33">
        <v>5</v>
      </c>
      <c r="AF2553" s="33">
        <v>55595</v>
      </c>
      <c r="AK2553" s="40">
        <v>8</v>
      </c>
      <c r="AN2553" s="39" t="s">
        <v>15127</v>
      </c>
      <c r="AP2553" s="32" t="s">
        <v>15126</v>
      </c>
      <c r="AQ2553" s="32" t="s">
        <v>15125</v>
      </c>
      <c r="AR2553" s="32" t="s">
        <v>15124</v>
      </c>
    </row>
    <row r="2554" spans="3:44" x14ac:dyDescent="0.25">
      <c r="C2554" s="41" t="s">
        <v>15132</v>
      </c>
      <c r="D2554" s="41" t="s">
        <v>9190</v>
      </c>
      <c r="E2554" s="37">
        <v>45831</v>
      </c>
      <c r="F2554" s="37">
        <v>45831</v>
      </c>
      <c r="G2554" s="36" t="s">
        <v>5042</v>
      </c>
      <c r="H2554" s="37">
        <v>45831</v>
      </c>
      <c r="I2554" s="42" t="s">
        <v>17435</v>
      </c>
      <c r="K2554" s="36" t="s">
        <v>12272</v>
      </c>
      <c r="L2554" s="36" t="s">
        <v>13919</v>
      </c>
      <c r="M2554" s="37">
        <v>45831</v>
      </c>
      <c r="N2554" s="36" t="s">
        <v>11964</v>
      </c>
      <c r="U2554" s="36" t="s">
        <v>17433</v>
      </c>
      <c r="X2554" s="36" t="s">
        <v>12281</v>
      </c>
      <c r="AA2554" s="41" t="s">
        <v>15129</v>
      </c>
      <c r="AB2554" s="41" t="s">
        <v>15128</v>
      </c>
      <c r="AD2554" s="33">
        <v>4</v>
      </c>
      <c r="AF2554" s="33">
        <v>55595</v>
      </c>
      <c r="AK2554" s="40">
        <v>8</v>
      </c>
      <c r="AN2554" s="39" t="s">
        <v>15127</v>
      </c>
      <c r="AP2554" s="32" t="s">
        <v>15126</v>
      </c>
      <c r="AQ2554" s="32" t="s">
        <v>15125</v>
      </c>
      <c r="AR2554" s="32" t="s">
        <v>15124</v>
      </c>
    </row>
    <row r="2555" spans="3:44" x14ac:dyDescent="0.25">
      <c r="C2555" s="41" t="s">
        <v>15132</v>
      </c>
      <c r="D2555" s="41" t="s">
        <v>9190</v>
      </c>
      <c r="E2555" s="37">
        <v>45831</v>
      </c>
      <c r="F2555" s="37">
        <v>45831</v>
      </c>
      <c r="G2555" s="36" t="s">
        <v>5046</v>
      </c>
      <c r="H2555" s="37">
        <v>45831</v>
      </c>
      <c r="I2555" s="42" t="s">
        <v>17434</v>
      </c>
      <c r="K2555" s="36" t="s">
        <v>12272</v>
      </c>
      <c r="L2555" s="36" t="s">
        <v>13920</v>
      </c>
      <c r="M2555" s="37">
        <v>45831</v>
      </c>
      <c r="N2555" s="36" t="s">
        <v>11964</v>
      </c>
      <c r="U2555" s="36" t="s">
        <v>17433</v>
      </c>
      <c r="X2555" s="36" t="s">
        <v>12281</v>
      </c>
      <c r="AA2555" s="41" t="s">
        <v>15129</v>
      </c>
      <c r="AB2555" s="41" t="s">
        <v>15128</v>
      </c>
      <c r="AD2555" s="33">
        <v>2</v>
      </c>
      <c r="AF2555" s="33">
        <v>55595</v>
      </c>
      <c r="AK2555" s="40">
        <v>8</v>
      </c>
      <c r="AN2555" s="39" t="s">
        <v>15127</v>
      </c>
      <c r="AP2555" s="32" t="s">
        <v>15126</v>
      </c>
      <c r="AQ2555" s="32" t="s">
        <v>15125</v>
      </c>
      <c r="AR2555" s="32" t="s">
        <v>15124</v>
      </c>
    </row>
    <row r="2556" spans="3:44" x14ac:dyDescent="0.25">
      <c r="C2556" s="41" t="s">
        <v>15132</v>
      </c>
      <c r="D2556" s="41" t="s">
        <v>9190</v>
      </c>
      <c r="E2556" s="37">
        <v>45831</v>
      </c>
      <c r="F2556" s="37">
        <v>45831</v>
      </c>
      <c r="G2556" s="36" t="s">
        <v>4764</v>
      </c>
      <c r="H2556" s="37">
        <v>45831</v>
      </c>
      <c r="I2556" s="42" t="s">
        <v>17432</v>
      </c>
      <c r="K2556" s="36" t="s">
        <v>12272</v>
      </c>
      <c r="L2556" s="36" t="s">
        <v>13921</v>
      </c>
      <c r="M2556" s="37">
        <v>45831</v>
      </c>
      <c r="N2556" s="36" t="s">
        <v>12178</v>
      </c>
      <c r="U2556" s="36" t="s">
        <v>17431</v>
      </c>
      <c r="X2556" s="36" t="s">
        <v>12278</v>
      </c>
      <c r="AA2556" s="41" t="s">
        <v>15129</v>
      </c>
      <c r="AB2556" s="41" t="s">
        <v>15128</v>
      </c>
      <c r="AD2556" s="33">
        <v>2</v>
      </c>
      <c r="AF2556" s="33">
        <v>74250</v>
      </c>
      <c r="AK2556" s="40">
        <v>8</v>
      </c>
      <c r="AN2556" s="39" t="s">
        <v>15127</v>
      </c>
      <c r="AP2556" s="32" t="s">
        <v>15126</v>
      </c>
      <c r="AQ2556" s="32" t="s">
        <v>15125</v>
      </c>
      <c r="AR2556" s="32" t="s">
        <v>15124</v>
      </c>
    </row>
    <row r="2557" spans="3:44" x14ac:dyDescent="0.25">
      <c r="C2557" s="41" t="s">
        <v>15132</v>
      </c>
      <c r="D2557" s="41" t="s">
        <v>9190</v>
      </c>
      <c r="E2557" s="37">
        <v>45831</v>
      </c>
      <c r="F2557" s="37">
        <v>45831</v>
      </c>
      <c r="G2557" s="36" t="s">
        <v>4657</v>
      </c>
      <c r="H2557" s="37">
        <v>45831</v>
      </c>
      <c r="I2557" s="42" t="s">
        <v>17430</v>
      </c>
      <c r="K2557" s="36" t="s">
        <v>12272</v>
      </c>
      <c r="L2557" s="36" t="s">
        <v>13922</v>
      </c>
      <c r="M2557" s="37">
        <v>45831</v>
      </c>
      <c r="N2557" s="36" t="s">
        <v>11970</v>
      </c>
      <c r="U2557" s="36" t="s">
        <v>17429</v>
      </c>
      <c r="X2557" s="36" t="s">
        <v>12285</v>
      </c>
      <c r="AA2557" s="41" t="s">
        <v>15129</v>
      </c>
      <c r="AB2557" s="41" t="s">
        <v>15128</v>
      </c>
      <c r="AD2557" s="33">
        <v>2</v>
      </c>
      <c r="AF2557" s="33">
        <v>73431</v>
      </c>
      <c r="AK2557" s="40">
        <v>8</v>
      </c>
      <c r="AN2557" s="39" t="s">
        <v>15127</v>
      </c>
      <c r="AP2557" s="32" t="s">
        <v>15126</v>
      </c>
      <c r="AQ2557" s="32" t="s">
        <v>15125</v>
      </c>
      <c r="AR2557" s="32" t="s">
        <v>15124</v>
      </c>
    </row>
    <row r="2558" spans="3:44" x14ac:dyDescent="0.25">
      <c r="C2558" s="41" t="s">
        <v>15132</v>
      </c>
      <c r="D2558" s="41" t="s">
        <v>9190</v>
      </c>
      <c r="E2558" s="37">
        <v>45831</v>
      </c>
      <c r="F2558" s="37">
        <v>45831</v>
      </c>
      <c r="G2558" s="36" t="s">
        <v>5093</v>
      </c>
      <c r="H2558" s="37">
        <v>45831</v>
      </c>
      <c r="I2558" s="42" t="s">
        <v>17428</v>
      </c>
      <c r="K2558" s="36" t="s">
        <v>12272</v>
      </c>
      <c r="L2558" s="36" t="s">
        <v>13923</v>
      </c>
      <c r="M2558" s="37">
        <v>45831</v>
      </c>
      <c r="N2558" s="36" t="s">
        <v>12158</v>
      </c>
      <c r="U2558" s="36" t="s">
        <v>17427</v>
      </c>
      <c r="X2558" s="36" t="s">
        <v>12273</v>
      </c>
      <c r="AA2558" s="41" t="s">
        <v>15129</v>
      </c>
      <c r="AB2558" s="41" t="s">
        <v>15128</v>
      </c>
      <c r="AD2558" s="33">
        <v>2</v>
      </c>
      <c r="AF2558" s="33">
        <v>111058</v>
      </c>
      <c r="AK2558" s="40">
        <v>8</v>
      </c>
      <c r="AN2558" s="39" t="s">
        <v>15127</v>
      </c>
      <c r="AP2558" s="32" t="s">
        <v>15126</v>
      </c>
      <c r="AQ2558" s="32" t="s">
        <v>15125</v>
      </c>
      <c r="AR2558" s="32" t="s">
        <v>15124</v>
      </c>
    </row>
    <row r="2559" spans="3:44" x14ac:dyDescent="0.25">
      <c r="C2559" s="41" t="s">
        <v>15132</v>
      </c>
      <c r="D2559" s="41" t="s">
        <v>9190</v>
      </c>
      <c r="E2559" s="37">
        <v>45831</v>
      </c>
      <c r="F2559" s="37">
        <v>45831</v>
      </c>
      <c r="G2559" s="36" t="s">
        <v>4916</v>
      </c>
      <c r="H2559" s="37">
        <v>45831</v>
      </c>
      <c r="I2559" s="42" t="s">
        <v>17426</v>
      </c>
      <c r="K2559" s="36" t="s">
        <v>12272</v>
      </c>
      <c r="L2559" s="36" t="s">
        <v>13924</v>
      </c>
      <c r="M2559" s="37">
        <v>45831</v>
      </c>
      <c r="N2559" s="36" t="s">
        <v>12000</v>
      </c>
      <c r="U2559" s="36" t="s">
        <v>17425</v>
      </c>
      <c r="X2559" s="36" t="s">
        <v>12274</v>
      </c>
      <c r="AA2559" s="41" t="s">
        <v>15129</v>
      </c>
      <c r="AB2559" s="41" t="s">
        <v>15128</v>
      </c>
      <c r="AD2559" s="33">
        <v>2</v>
      </c>
      <c r="AF2559" s="33">
        <v>46000</v>
      </c>
      <c r="AK2559" s="40">
        <v>8</v>
      </c>
      <c r="AN2559" s="39" t="s">
        <v>15127</v>
      </c>
      <c r="AP2559" s="32" t="s">
        <v>15126</v>
      </c>
      <c r="AQ2559" s="32" t="s">
        <v>15125</v>
      </c>
      <c r="AR2559" s="32" t="s">
        <v>15124</v>
      </c>
    </row>
    <row r="2560" spans="3:44" x14ac:dyDescent="0.25">
      <c r="C2560" s="41" t="s">
        <v>15132</v>
      </c>
      <c r="D2560" s="41" t="s">
        <v>9190</v>
      </c>
      <c r="E2560" s="37">
        <v>45831</v>
      </c>
      <c r="F2560" s="37">
        <v>45831</v>
      </c>
      <c r="G2560" s="36" t="s">
        <v>4916</v>
      </c>
      <c r="H2560" s="37">
        <v>45831</v>
      </c>
      <c r="I2560" s="42" t="s">
        <v>17426</v>
      </c>
      <c r="K2560" s="36" t="s">
        <v>12272</v>
      </c>
      <c r="L2560" s="36" t="s">
        <v>13924</v>
      </c>
      <c r="M2560" s="37">
        <v>45831</v>
      </c>
      <c r="N2560" s="36" t="s">
        <v>12000</v>
      </c>
      <c r="U2560" s="36" t="s">
        <v>17425</v>
      </c>
      <c r="X2560" s="36" t="s">
        <v>12277</v>
      </c>
      <c r="AA2560" s="41" t="s">
        <v>15129</v>
      </c>
      <c r="AB2560" s="41" t="s">
        <v>15128</v>
      </c>
      <c r="AD2560" s="33">
        <v>1</v>
      </c>
      <c r="AF2560" s="33">
        <v>49500</v>
      </c>
      <c r="AK2560" s="40">
        <v>8</v>
      </c>
      <c r="AN2560" s="39" t="s">
        <v>15127</v>
      </c>
      <c r="AP2560" s="32" t="s">
        <v>15126</v>
      </c>
      <c r="AQ2560" s="32" t="s">
        <v>15125</v>
      </c>
      <c r="AR2560" s="32" t="s">
        <v>15124</v>
      </c>
    </row>
    <row r="2561" spans="3:44" x14ac:dyDescent="0.25">
      <c r="C2561" s="41" t="s">
        <v>15132</v>
      </c>
      <c r="D2561" s="41" t="s">
        <v>9190</v>
      </c>
      <c r="E2561" s="37">
        <v>45831</v>
      </c>
      <c r="F2561" s="37">
        <v>45831</v>
      </c>
      <c r="G2561" s="36" t="s">
        <v>4695</v>
      </c>
      <c r="H2561" s="37">
        <v>45831</v>
      </c>
      <c r="I2561" s="42" t="s">
        <v>17424</v>
      </c>
      <c r="K2561" s="36" t="s">
        <v>12272</v>
      </c>
      <c r="L2561" s="36" t="s">
        <v>13925</v>
      </c>
      <c r="M2561" s="37">
        <v>45831</v>
      </c>
      <c r="N2561" s="36" t="s">
        <v>11959</v>
      </c>
      <c r="U2561" s="36" t="s">
        <v>17423</v>
      </c>
      <c r="X2561" s="36" t="s">
        <v>12281</v>
      </c>
      <c r="AA2561" s="41" t="s">
        <v>15129</v>
      </c>
      <c r="AB2561" s="41" t="s">
        <v>15128</v>
      </c>
      <c r="AD2561" s="33">
        <v>2</v>
      </c>
      <c r="AF2561" s="33">
        <v>55595</v>
      </c>
      <c r="AK2561" s="40">
        <v>8</v>
      </c>
      <c r="AN2561" s="39" t="s">
        <v>15127</v>
      </c>
      <c r="AP2561" s="32" t="s">
        <v>15126</v>
      </c>
      <c r="AQ2561" s="32" t="s">
        <v>15125</v>
      </c>
      <c r="AR2561" s="32" t="s">
        <v>15124</v>
      </c>
    </row>
    <row r="2562" spans="3:44" x14ac:dyDescent="0.25">
      <c r="C2562" s="41" t="s">
        <v>15132</v>
      </c>
      <c r="D2562" s="41" t="s">
        <v>9190</v>
      </c>
      <c r="E2562" s="37">
        <v>45831</v>
      </c>
      <c r="F2562" s="37">
        <v>45831</v>
      </c>
      <c r="G2562" s="36" t="s">
        <v>4695</v>
      </c>
      <c r="H2562" s="37">
        <v>45831</v>
      </c>
      <c r="I2562" s="42" t="s">
        <v>17424</v>
      </c>
      <c r="K2562" s="36" t="s">
        <v>12272</v>
      </c>
      <c r="L2562" s="36" t="s">
        <v>13925</v>
      </c>
      <c r="M2562" s="37">
        <v>45831</v>
      </c>
      <c r="N2562" s="36" t="s">
        <v>11959</v>
      </c>
      <c r="U2562" s="36" t="s">
        <v>17423</v>
      </c>
      <c r="X2562" s="36" t="s">
        <v>12276</v>
      </c>
      <c r="AA2562" s="41" t="s">
        <v>15129</v>
      </c>
      <c r="AB2562" s="41" t="s">
        <v>15128</v>
      </c>
      <c r="AD2562" s="33">
        <v>3</v>
      </c>
      <c r="AF2562" s="33">
        <v>50182</v>
      </c>
      <c r="AK2562" s="40">
        <v>8</v>
      </c>
      <c r="AN2562" s="39" t="s">
        <v>15127</v>
      </c>
      <c r="AP2562" s="32" t="s">
        <v>15126</v>
      </c>
      <c r="AQ2562" s="32" t="s">
        <v>15125</v>
      </c>
      <c r="AR2562" s="32" t="s">
        <v>15124</v>
      </c>
    </row>
    <row r="2563" spans="3:44" x14ac:dyDescent="0.25">
      <c r="C2563" s="41" t="s">
        <v>15132</v>
      </c>
      <c r="D2563" s="41" t="s">
        <v>9190</v>
      </c>
      <c r="E2563" s="37">
        <v>45831</v>
      </c>
      <c r="F2563" s="37">
        <v>45831</v>
      </c>
      <c r="G2563" s="36" t="s">
        <v>4695</v>
      </c>
      <c r="H2563" s="37">
        <v>45831</v>
      </c>
      <c r="I2563" s="42" t="s">
        <v>17424</v>
      </c>
      <c r="K2563" s="36" t="s">
        <v>12272</v>
      </c>
      <c r="L2563" s="36" t="s">
        <v>13925</v>
      </c>
      <c r="M2563" s="37">
        <v>45831</v>
      </c>
      <c r="N2563" s="36" t="s">
        <v>11959</v>
      </c>
      <c r="U2563" s="36" t="s">
        <v>17423</v>
      </c>
      <c r="X2563" s="36" t="s">
        <v>12282</v>
      </c>
      <c r="AA2563" s="41" t="s">
        <v>15129</v>
      </c>
      <c r="AB2563" s="41" t="s">
        <v>15128</v>
      </c>
      <c r="AD2563" s="33">
        <v>2</v>
      </c>
      <c r="AF2563" s="33">
        <v>70950</v>
      </c>
      <c r="AK2563" s="40">
        <v>8</v>
      </c>
      <c r="AN2563" s="39" t="s">
        <v>15127</v>
      </c>
      <c r="AP2563" s="32" t="s">
        <v>15126</v>
      </c>
      <c r="AQ2563" s="32" t="s">
        <v>15125</v>
      </c>
      <c r="AR2563" s="32" t="s">
        <v>15124</v>
      </c>
    </row>
    <row r="2564" spans="3:44" x14ac:dyDescent="0.25">
      <c r="C2564" s="41" t="s">
        <v>15132</v>
      </c>
      <c r="D2564" s="41" t="s">
        <v>9190</v>
      </c>
      <c r="E2564" s="37">
        <v>45831</v>
      </c>
      <c r="F2564" s="37">
        <v>45831</v>
      </c>
      <c r="G2564" s="36" t="s">
        <v>4824</v>
      </c>
      <c r="H2564" s="37">
        <v>45831</v>
      </c>
      <c r="I2564" s="42" t="s">
        <v>17422</v>
      </c>
      <c r="K2564" s="36" t="s">
        <v>12272</v>
      </c>
      <c r="L2564" s="36" t="s">
        <v>13926</v>
      </c>
      <c r="M2564" s="37">
        <v>45831</v>
      </c>
      <c r="N2564" s="36" t="s">
        <v>11970</v>
      </c>
      <c r="U2564" s="36" t="s">
        <v>17421</v>
      </c>
      <c r="X2564" s="36" t="s">
        <v>12281</v>
      </c>
      <c r="AA2564" s="41" t="s">
        <v>15129</v>
      </c>
      <c r="AB2564" s="41" t="s">
        <v>15128</v>
      </c>
      <c r="AD2564" s="33">
        <v>1</v>
      </c>
      <c r="AF2564" s="33">
        <v>55595</v>
      </c>
      <c r="AK2564" s="40">
        <v>8</v>
      </c>
      <c r="AN2564" s="39" t="s">
        <v>15127</v>
      </c>
      <c r="AP2564" s="32" t="s">
        <v>15126</v>
      </c>
      <c r="AQ2564" s="32" t="s">
        <v>15125</v>
      </c>
      <c r="AR2564" s="32" t="s">
        <v>15124</v>
      </c>
    </row>
    <row r="2565" spans="3:44" x14ac:dyDescent="0.25">
      <c r="C2565" s="41" t="s">
        <v>15132</v>
      </c>
      <c r="D2565" s="41" t="s">
        <v>9190</v>
      </c>
      <c r="E2565" s="37">
        <v>45831</v>
      </c>
      <c r="F2565" s="37">
        <v>45831</v>
      </c>
      <c r="G2565" s="36" t="s">
        <v>5213</v>
      </c>
      <c r="H2565" s="37">
        <v>45831</v>
      </c>
      <c r="I2565" s="42" t="s">
        <v>17420</v>
      </c>
      <c r="K2565" s="36" t="s">
        <v>12272</v>
      </c>
      <c r="L2565" s="36" t="s">
        <v>13927</v>
      </c>
      <c r="M2565" s="37">
        <v>45831</v>
      </c>
      <c r="N2565" s="36" t="s">
        <v>12015</v>
      </c>
      <c r="U2565" s="36" t="s">
        <v>17419</v>
      </c>
      <c r="X2565" s="36" t="s">
        <v>12278</v>
      </c>
      <c r="AA2565" s="41" t="s">
        <v>15129</v>
      </c>
      <c r="AB2565" s="41" t="s">
        <v>15128</v>
      </c>
      <c r="AD2565" s="33">
        <v>1</v>
      </c>
      <c r="AF2565" s="33">
        <v>74250</v>
      </c>
      <c r="AK2565" s="40">
        <v>8</v>
      </c>
      <c r="AN2565" s="39" t="s">
        <v>15127</v>
      </c>
      <c r="AP2565" s="32" t="s">
        <v>15126</v>
      </c>
      <c r="AQ2565" s="32" t="s">
        <v>15125</v>
      </c>
      <c r="AR2565" s="32" t="s">
        <v>15124</v>
      </c>
    </row>
    <row r="2566" spans="3:44" x14ac:dyDescent="0.25">
      <c r="C2566" s="41" t="s">
        <v>15132</v>
      </c>
      <c r="D2566" s="41" t="s">
        <v>9190</v>
      </c>
      <c r="E2566" s="37">
        <v>45831</v>
      </c>
      <c r="F2566" s="37">
        <v>45831</v>
      </c>
      <c r="G2566" s="36" t="s">
        <v>4742</v>
      </c>
      <c r="H2566" s="37">
        <v>45831</v>
      </c>
      <c r="I2566" s="42" t="s">
        <v>17418</v>
      </c>
      <c r="K2566" s="36" t="s">
        <v>12272</v>
      </c>
      <c r="L2566" s="36" t="s">
        <v>13928</v>
      </c>
      <c r="M2566" s="37">
        <v>45831</v>
      </c>
      <c r="N2566" s="36" t="s">
        <v>12050</v>
      </c>
      <c r="U2566" s="36" t="s">
        <v>17417</v>
      </c>
      <c r="X2566" s="36" t="s">
        <v>12278</v>
      </c>
      <c r="AA2566" s="41" t="s">
        <v>15129</v>
      </c>
      <c r="AB2566" s="41" t="s">
        <v>15128</v>
      </c>
      <c r="AD2566" s="33">
        <v>2</v>
      </c>
      <c r="AF2566" s="33">
        <v>74250</v>
      </c>
      <c r="AK2566" s="40">
        <v>8</v>
      </c>
      <c r="AN2566" s="39" t="s">
        <v>15127</v>
      </c>
      <c r="AP2566" s="32" t="s">
        <v>15126</v>
      </c>
      <c r="AQ2566" s="32" t="s">
        <v>15125</v>
      </c>
      <c r="AR2566" s="32" t="s">
        <v>15124</v>
      </c>
    </row>
    <row r="2567" spans="3:44" x14ac:dyDescent="0.25">
      <c r="C2567" s="41" t="s">
        <v>15132</v>
      </c>
      <c r="D2567" s="41" t="s">
        <v>9190</v>
      </c>
      <c r="E2567" s="37">
        <v>45831</v>
      </c>
      <c r="F2567" s="37">
        <v>45831</v>
      </c>
      <c r="G2567" s="36" t="s">
        <v>4742</v>
      </c>
      <c r="H2567" s="37">
        <v>45831</v>
      </c>
      <c r="I2567" s="42" t="s">
        <v>17418</v>
      </c>
      <c r="K2567" s="36" t="s">
        <v>12272</v>
      </c>
      <c r="L2567" s="36" t="s">
        <v>13928</v>
      </c>
      <c r="M2567" s="37">
        <v>45831</v>
      </c>
      <c r="N2567" s="36" t="s">
        <v>12050</v>
      </c>
      <c r="U2567" s="36" t="s">
        <v>17417</v>
      </c>
      <c r="X2567" s="36" t="s">
        <v>12276</v>
      </c>
      <c r="AA2567" s="41" t="s">
        <v>15129</v>
      </c>
      <c r="AB2567" s="41" t="s">
        <v>15128</v>
      </c>
      <c r="AD2567" s="33">
        <v>3</v>
      </c>
      <c r="AF2567" s="33">
        <v>50182</v>
      </c>
      <c r="AK2567" s="40">
        <v>8</v>
      </c>
      <c r="AN2567" s="39" t="s">
        <v>15127</v>
      </c>
      <c r="AP2567" s="32" t="s">
        <v>15126</v>
      </c>
      <c r="AQ2567" s="32" t="s">
        <v>15125</v>
      </c>
      <c r="AR2567" s="32" t="s">
        <v>15124</v>
      </c>
    </row>
    <row r="2568" spans="3:44" x14ac:dyDescent="0.25">
      <c r="C2568" s="41" t="s">
        <v>15132</v>
      </c>
      <c r="D2568" s="41" t="s">
        <v>9190</v>
      </c>
      <c r="E2568" s="37">
        <v>45831</v>
      </c>
      <c r="F2568" s="37">
        <v>45831</v>
      </c>
      <c r="G2568" s="36" t="s">
        <v>4742</v>
      </c>
      <c r="H2568" s="37">
        <v>45831</v>
      </c>
      <c r="I2568" s="42" t="s">
        <v>17418</v>
      </c>
      <c r="K2568" s="36" t="s">
        <v>12272</v>
      </c>
      <c r="L2568" s="36" t="s">
        <v>13928</v>
      </c>
      <c r="M2568" s="37">
        <v>45831</v>
      </c>
      <c r="N2568" s="36" t="s">
        <v>12050</v>
      </c>
      <c r="U2568" s="36" t="s">
        <v>17417</v>
      </c>
      <c r="X2568" s="36" t="s">
        <v>12273</v>
      </c>
      <c r="AA2568" s="41" t="s">
        <v>15129</v>
      </c>
      <c r="AB2568" s="41" t="s">
        <v>15128</v>
      </c>
      <c r="AD2568" s="33">
        <v>1</v>
      </c>
      <c r="AF2568" s="33">
        <v>111058</v>
      </c>
      <c r="AK2568" s="40">
        <v>8</v>
      </c>
      <c r="AN2568" s="39" t="s">
        <v>15127</v>
      </c>
      <c r="AP2568" s="32" t="s">
        <v>15126</v>
      </c>
      <c r="AQ2568" s="32" t="s">
        <v>15125</v>
      </c>
      <c r="AR2568" s="32" t="s">
        <v>15124</v>
      </c>
    </row>
    <row r="2569" spans="3:44" x14ac:dyDescent="0.25">
      <c r="C2569" s="41" t="s">
        <v>15132</v>
      </c>
      <c r="D2569" s="41" t="s">
        <v>9190</v>
      </c>
      <c r="E2569" s="37">
        <v>45831</v>
      </c>
      <c r="F2569" s="37">
        <v>45831</v>
      </c>
      <c r="G2569" s="36" t="s">
        <v>4760</v>
      </c>
      <c r="H2569" s="37">
        <v>45831</v>
      </c>
      <c r="I2569" s="42" t="s">
        <v>17416</v>
      </c>
      <c r="K2569" s="36" t="s">
        <v>12272</v>
      </c>
      <c r="L2569" s="36" t="s">
        <v>13929</v>
      </c>
      <c r="M2569" s="37">
        <v>45831</v>
      </c>
      <c r="N2569" s="36" t="s">
        <v>12085</v>
      </c>
      <c r="U2569" s="36" t="s">
        <v>17415</v>
      </c>
      <c r="X2569" s="36" t="s">
        <v>12276</v>
      </c>
      <c r="AA2569" s="41" t="s">
        <v>15129</v>
      </c>
      <c r="AB2569" s="41" t="s">
        <v>15128</v>
      </c>
      <c r="AD2569" s="33">
        <v>3</v>
      </c>
      <c r="AF2569" s="33">
        <v>50182</v>
      </c>
      <c r="AK2569" s="40">
        <v>8</v>
      </c>
      <c r="AN2569" s="39" t="s">
        <v>15127</v>
      </c>
      <c r="AP2569" s="32" t="s">
        <v>15126</v>
      </c>
      <c r="AQ2569" s="32" t="s">
        <v>15125</v>
      </c>
      <c r="AR2569" s="32" t="s">
        <v>15124</v>
      </c>
    </row>
    <row r="2570" spans="3:44" x14ac:dyDescent="0.25">
      <c r="C2570" s="41" t="s">
        <v>15132</v>
      </c>
      <c r="D2570" s="41" t="s">
        <v>9190</v>
      </c>
      <c r="E2570" s="37">
        <v>45831</v>
      </c>
      <c r="F2570" s="37">
        <v>45831</v>
      </c>
      <c r="G2570" s="36" t="s">
        <v>4691</v>
      </c>
      <c r="H2570" s="37">
        <v>45831</v>
      </c>
      <c r="I2570" s="42" t="s">
        <v>17414</v>
      </c>
      <c r="K2570" s="36" t="s">
        <v>12272</v>
      </c>
      <c r="L2570" s="36" t="s">
        <v>13930</v>
      </c>
      <c r="M2570" s="37">
        <v>45831</v>
      </c>
      <c r="N2570" s="36" t="s">
        <v>11959</v>
      </c>
      <c r="U2570" s="36" t="s">
        <v>17413</v>
      </c>
      <c r="X2570" s="36" t="s">
        <v>12274</v>
      </c>
      <c r="AA2570" s="41" t="s">
        <v>15129</v>
      </c>
      <c r="AB2570" s="41" t="s">
        <v>15128</v>
      </c>
      <c r="AD2570" s="33">
        <v>3</v>
      </c>
      <c r="AF2570" s="33">
        <v>46000</v>
      </c>
      <c r="AK2570" s="40">
        <v>8</v>
      </c>
      <c r="AN2570" s="39" t="s">
        <v>15127</v>
      </c>
      <c r="AP2570" s="32" t="s">
        <v>15126</v>
      </c>
      <c r="AQ2570" s="32" t="s">
        <v>15125</v>
      </c>
      <c r="AR2570" s="32" t="s">
        <v>15124</v>
      </c>
    </row>
    <row r="2571" spans="3:44" x14ac:dyDescent="0.25">
      <c r="C2571" s="41" t="s">
        <v>15132</v>
      </c>
      <c r="D2571" s="41" t="s">
        <v>9190</v>
      </c>
      <c r="E2571" s="37">
        <v>45831</v>
      </c>
      <c r="F2571" s="37">
        <v>45831</v>
      </c>
      <c r="G2571" s="36" t="s">
        <v>5038</v>
      </c>
      <c r="H2571" s="37">
        <v>45831</v>
      </c>
      <c r="I2571" s="42" t="s">
        <v>17412</v>
      </c>
      <c r="K2571" s="36" t="s">
        <v>12272</v>
      </c>
      <c r="L2571" s="36" t="s">
        <v>13931</v>
      </c>
      <c r="M2571" s="37">
        <v>45831</v>
      </c>
      <c r="N2571" s="36" t="s">
        <v>11990</v>
      </c>
      <c r="U2571" s="36" t="s">
        <v>15958</v>
      </c>
      <c r="X2571" s="36" t="s">
        <v>12285</v>
      </c>
      <c r="AA2571" s="41" t="s">
        <v>15129</v>
      </c>
      <c r="AB2571" s="41" t="s">
        <v>15128</v>
      </c>
      <c r="AD2571" s="33">
        <v>3</v>
      </c>
      <c r="AF2571" s="33">
        <v>73431</v>
      </c>
      <c r="AK2571" s="40">
        <v>8</v>
      </c>
      <c r="AN2571" s="39" t="s">
        <v>15127</v>
      </c>
      <c r="AP2571" s="32" t="s">
        <v>15126</v>
      </c>
      <c r="AQ2571" s="32" t="s">
        <v>15125</v>
      </c>
      <c r="AR2571" s="32" t="s">
        <v>15124</v>
      </c>
    </row>
    <row r="2572" spans="3:44" x14ac:dyDescent="0.25">
      <c r="C2572" s="41" t="s">
        <v>15132</v>
      </c>
      <c r="D2572" s="41" t="s">
        <v>9190</v>
      </c>
      <c r="E2572" s="37">
        <v>45831</v>
      </c>
      <c r="F2572" s="37">
        <v>45831</v>
      </c>
      <c r="G2572" s="36" t="s">
        <v>5038</v>
      </c>
      <c r="H2572" s="37">
        <v>45831</v>
      </c>
      <c r="I2572" s="42" t="s">
        <v>17412</v>
      </c>
      <c r="K2572" s="36" t="s">
        <v>12272</v>
      </c>
      <c r="L2572" s="36" t="s">
        <v>13931</v>
      </c>
      <c r="M2572" s="37">
        <v>45831</v>
      </c>
      <c r="N2572" s="36" t="s">
        <v>11990</v>
      </c>
      <c r="U2572" s="36" t="s">
        <v>15958</v>
      </c>
      <c r="X2572" s="36" t="s">
        <v>12273</v>
      </c>
      <c r="AA2572" s="41" t="s">
        <v>15129</v>
      </c>
      <c r="AB2572" s="41" t="s">
        <v>15128</v>
      </c>
      <c r="AD2572" s="33">
        <v>4</v>
      </c>
      <c r="AF2572" s="33">
        <v>111058</v>
      </c>
      <c r="AK2572" s="40">
        <v>8</v>
      </c>
      <c r="AN2572" s="39" t="s">
        <v>15127</v>
      </c>
      <c r="AP2572" s="32" t="s">
        <v>15126</v>
      </c>
      <c r="AQ2572" s="32" t="s">
        <v>15125</v>
      </c>
      <c r="AR2572" s="32" t="s">
        <v>15124</v>
      </c>
    </row>
    <row r="2573" spans="3:44" x14ac:dyDescent="0.25">
      <c r="C2573" s="41" t="s">
        <v>15132</v>
      </c>
      <c r="D2573" s="41" t="s">
        <v>9190</v>
      </c>
      <c r="E2573" s="37">
        <v>45831</v>
      </c>
      <c r="F2573" s="37">
        <v>45831</v>
      </c>
      <c r="G2573" s="36" t="s">
        <v>4832</v>
      </c>
      <c r="H2573" s="37">
        <v>45831</v>
      </c>
      <c r="I2573" s="42" t="s">
        <v>17411</v>
      </c>
      <c r="K2573" s="36" t="s">
        <v>12272</v>
      </c>
      <c r="L2573" s="36" t="s">
        <v>13932</v>
      </c>
      <c r="M2573" s="37">
        <v>45831</v>
      </c>
      <c r="N2573" s="36" t="s">
        <v>11970</v>
      </c>
      <c r="U2573" s="36" t="s">
        <v>15145</v>
      </c>
      <c r="X2573" s="36" t="s">
        <v>12285</v>
      </c>
      <c r="AA2573" s="41" t="s">
        <v>15129</v>
      </c>
      <c r="AB2573" s="41" t="s">
        <v>15128</v>
      </c>
      <c r="AD2573" s="33">
        <v>1</v>
      </c>
      <c r="AF2573" s="33">
        <v>73431</v>
      </c>
      <c r="AK2573" s="40">
        <v>8</v>
      </c>
      <c r="AN2573" s="39" t="s">
        <v>15127</v>
      </c>
      <c r="AP2573" s="32" t="s">
        <v>15126</v>
      </c>
      <c r="AQ2573" s="32" t="s">
        <v>15125</v>
      </c>
      <c r="AR2573" s="32" t="s">
        <v>15124</v>
      </c>
    </row>
    <row r="2574" spans="3:44" x14ac:dyDescent="0.25">
      <c r="C2574" s="41" t="s">
        <v>15132</v>
      </c>
      <c r="D2574" s="41" t="s">
        <v>9190</v>
      </c>
      <c r="E2574" s="37">
        <v>45831</v>
      </c>
      <c r="F2574" s="37">
        <v>45831</v>
      </c>
      <c r="G2574" s="36" t="s">
        <v>4735</v>
      </c>
      <c r="H2574" s="37">
        <v>45831</v>
      </c>
      <c r="I2574" s="42" t="s">
        <v>17410</v>
      </c>
      <c r="K2574" s="36" t="s">
        <v>12272</v>
      </c>
      <c r="L2574" s="36" t="s">
        <v>13044</v>
      </c>
      <c r="M2574" s="37">
        <v>45831</v>
      </c>
      <c r="N2574" s="36" t="s">
        <v>12228</v>
      </c>
      <c r="U2574" s="36" t="s">
        <v>17409</v>
      </c>
      <c r="X2574" s="36" t="s">
        <v>12275</v>
      </c>
      <c r="AA2574" s="41" t="s">
        <v>15129</v>
      </c>
      <c r="AB2574" s="41" t="s">
        <v>15128</v>
      </c>
      <c r="AD2574" s="33">
        <v>1</v>
      </c>
      <c r="AF2574" s="33">
        <v>50400</v>
      </c>
      <c r="AK2574" s="40">
        <v>8</v>
      </c>
      <c r="AN2574" s="39" t="s">
        <v>15127</v>
      </c>
      <c r="AP2574" s="32" t="s">
        <v>15126</v>
      </c>
      <c r="AQ2574" s="32" t="s">
        <v>15125</v>
      </c>
      <c r="AR2574" s="32" t="s">
        <v>15124</v>
      </c>
    </row>
    <row r="2575" spans="3:44" x14ac:dyDescent="0.25">
      <c r="C2575" s="41" t="s">
        <v>15132</v>
      </c>
      <c r="D2575" s="41" t="s">
        <v>9190</v>
      </c>
      <c r="E2575" s="37">
        <v>45831</v>
      </c>
      <c r="F2575" s="37">
        <v>45831</v>
      </c>
      <c r="G2575" s="36" t="s">
        <v>5259</v>
      </c>
      <c r="H2575" s="37">
        <v>45831</v>
      </c>
      <c r="I2575" s="42" t="s">
        <v>17408</v>
      </c>
      <c r="K2575" s="36" t="s">
        <v>12272</v>
      </c>
      <c r="L2575" s="36" t="s">
        <v>13933</v>
      </c>
      <c r="M2575" s="37">
        <v>45831</v>
      </c>
      <c r="N2575" s="36" t="s">
        <v>11990</v>
      </c>
      <c r="U2575" s="36" t="s">
        <v>17407</v>
      </c>
      <c r="X2575" s="36" t="s">
        <v>12285</v>
      </c>
      <c r="AA2575" s="41" t="s">
        <v>15129</v>
      </c>
      <c r="AB2575" s="41" t="s">
        <v>15128</v>
      </c>
      <c r="AD2575" s="33">
        <v>1</v>
      </c>
      <c r="AF2575" s="33">
        <v>73431</v>
      </c>
      <c r="AK2575" s="40">
        <v>8</v>
      </c>
      <c r="AN2575" s="39" t="s">
        <v>15127</v>
      </c>
      <c r="AP2575" s="32" t="s">
        <v>15126</v>
      </c>
      <c r="AQ2575" s="32" t="s">
        <v>15125</v>
      </c>
      <c r="AR2575" s="32" t="s">
        <v>15124</v>
      </c>
    </row>
    <row r="2576" spans="3:44" x14ac:dyDescent="0.25">
      <c r="C2576" s="41" t="s">
        <v>15132</v>
      </c>
      <c r="D2576" s="41" t="s">
        <v>9190</v>
      </c>
      <c r="E2576" s="37">
        <v>45831</v>
      </c>
      <c r="F2576" s="37">
        <v>45831</v>
      </c>
      <c r="G2576" s="36" t="s">
        <v>5259</v>
      </c>
      <c r="H2576" s="37">
        <v>45831</v>
      </c>
      <c r="I2576" s="42" t="s">
        <v>17408</v>
      </c>
      <c r="K2576" s="36" t="s">
        <v>12272</v>
      </c>
      <c r="L2576" s="36" t="s">
        <v>13933</v>
      </c>
      <c r="M2576" s="37">
        <v>45831</v>
      </c>
      <c r="N2576" s="36" t="s">
        <v>11990</v>
      </c>
      <c r="U2576" s="36" t="s">
        <v>17407</v>
      </c>
      <c r="X2576" s="36" t="s">
        <v>12274</v>
      </c>
      <c r="AA2576" s="41" t="s">
        <v>15129</v>
      </c>
      <c r="AB2576" s="41" t="s">
        <v>15128</v>
      </c>
      <c r="AD2576" s="33">
        <v>2</v>
      </c>
      <c r="AF2576" s="33">
        <v>46000</v>
      </c>
      <c r="AK2576" s="40">
        <v>8</v>
      </c>
      <c r="AN2576" s="39" t="s">
        <v>15127</v>
      </c>
      <c r="AP2576" s="32" t="s">
        <v>15126</v>
      </c>
      <c r="AQ2576" s="32" t="s">
        <v>15125</v>
      </c>
      <c r="AR2576" s="32" t="s">
        <v>15124</v>
      </c>
    </row>
    <row r="2577" spans="3:44" x14ac:dyDescent="0.25">
      <c r="C2577" s="41" t="s">
        <v>15132</v>
      </c>
      <c r="D2577" s="41" t="s">
        <v>9190</v>
      </c>
      <c r="E2577" s="37">
        <v>45831</v>
      </c>
      <c r="F2577" s="37">
        <v>45831</v>
      </c>
      <c r="G2577" s="36" t="s">
        <v>4645</v>
      </c>
      <c r="H2577" s="37">
        <v>45831</v>
      </c>
      <c r="I2577" s="42" t="s">
        <v>17406</v>
      </c>
      <c r="K2577" s="36" t="s">
        <v>12272</v>
      </c>
      <c r="L2577" s="36" t="s">
        <v>13934</v>
      </c>
      <c r="M2577" s="37">
        <v>45831</v>
      </c>
      <c r="N2577" s="36" t="s">
        <v>12000</v>
      </c>
      <c r="U2577" s="36" t="s">
        <v>17405</v>
      </c>
      <c r="X2577" s="36" t="s">
        <v>12285</v>
      </c>
      <c r="AA2577" s="41" t="s">
        <v>15129</v>
      </c>
      <c r="AB2577" s="41" t="s">
        <v>15128</v>
      </c>
      <c r="AD2577" s="33">
        <v>6</v>
      </c>
      <c r="AF2577" s="33">
        <v>73431</v>
      </c>
      <c r="AK2577" s="40">
        <v>8</v>
      </c>
      <c r="AN2577" s="39" t="s">
        <v>15127</v>
      </c>
      <c r="AP2577" s="32" t="s">
        <v>15126</v>
      </c>
      <c r="AQ2577" s="32" t="s">
        <v>15125</v>
      </c>
      <c r="AR2577" s="32" t="s">
        <v>15124</v>
      </c>
    </row>
    <row r="2578" spans="3:44" x14ac:dyDescent="0.25">
      <c r="C2578" s="41" t="s">
        <v>15132</v>
      </c>
      <c r="D2578" s="41" t="s">
        <v>9190</v>
      </c>
      <c r="E2578" s="37">
        <v>45831</v>
      </c>
      <c r="F2578" s="37">
        <v>45831</v>
      </c>
      <c r="G2578" s="36" t="s">
        <v>4645</v>
      </c>
      <c r="H2578" s="37">
        <v>45831</v>
      </c>
      <c r="I2578" s="42" t="s">
        <v>17406</v>
      </c>
      <c r="K2578" s="36" t="s">
        <v>12272</v>
      </c>
      <c r="L2578" s="36" t="s">
        <v>13934</v>
      </c>
      <c r="M2578" s="37">
        <v>45831</v>
      </c>
      <c r="N2578" s="36" t="s">
        <v>12000</v>
      </c>
      <c r="U2578" s="36" t="s">
        <v>17405</v>
      </c>
      <c r="X2578" s="36" t="s">
        <v>12273</v>
      </c>
      <c r="AA2578" s="41" t="s">
        <v>15129</v>
      </c>
      <c r="AB2578" s="41" t="s">
        <v>15128</v>
      </c>
      <c r="AD2578" s="33">
        <v>5</v>
      </c>
      <c r="AF2578" s="33">
        <v>111058</v>
      </c>
      <c r="AK2578" s="40">
        <v>8</v>
      </c>
      <c r="AN2578" s="39" t="s">
        <v>15127</v>
      </c>
      <c r="AP2578" s="32" t="s">
        <v>15126</v>
      </c>
      <c r="AQ2578" s="32" t="s">
        <v>15125</v>
      </c>
      <c r="AR2578" s="32" t="s">
        <v>15124</v>
      </c>
    </row>
    <row r="2579" spans="3:44" x14ac:dyDescent="0.25">
      <c r="C2579" s="41" t="s">
        <v>15132</v>
      </c>
      <c r="D2579" s="41" t="s">
        <v>9190</v>
      </c>
      <c r="E2579" s="37">
        <v>45831</v>
      </c>
      <c r="F2579" s="37">
        <v>45831</v>
      </c>
      <c r="G2579" s="36" t="s">
        <v>4645</v>
      </c>
      <c r="H2579" s="37">
        <v>45831</v>
      </c>
      <c r="I2579" s="42" t="s">
        <v>17406</v>
      </c>
      <c r="K2579" s="36" t="s">
        <v>12272</v>
      </c>
      <c r="L2579" s="36" t="s">
        <v>13934</v>
      </c>
      <c r="M2579" s="37">
        <v>45831</v>
      </c>
      <c r="N2579" s="36" t="s">
        <v>12000</v>
      </c>
      <c r="U2579" s="36" t="s">
        <v>17405</v>
      </c>
      <c r="X2579" s="36" t="s">
        <v>12281</v>
      </c>
      <c r="AA2579" s="41" t="s">
        <v>15129</v>
      </c>
      <c r="AB2579" s="41" t="s">
        <v>15128</v>
      </c>
      <c r="AD2579" s="33">
        <v>7</v>
      </c>
      <c r="AF2579" s="33">
        <v>55595</v>
      </c>
      <c r="AK2579" s="40">
        <v>8</v>
      </c>
      <c r="AN2579" s="39" t="s">
        <v>15127</v>
      </c>
      <c r="AP2579" s="32" t="s">
        <v>15126</v>
      </c>
      <c r="AQ2579" s="32" t="s">
        <v>15125</v>
      </c>
      <c r="AR2579" s="32" t="s">
        <v>15124</v>
      </c>
    </row>
    <row r="2580" spans="3:44" x14ac:dyDescent="0.25">
      <c r="C2580" s="41" t="s">
        <v>15132</v>
      </c>
      <c r="D2580" s="41" t="s">
        <v>9190</v>
      </c>
      <c r="E2580" s="37">
        <v>45831</v>
      </c>
      <c r="F2580" s="37">
        <v>45831</v>
      </c>
      <c r="G2580" s="36" t="s">
        <v>4645</v>
      </c>
      <c r="H2580" s="37">
        <v>45831</v>
      </c>
      <c r="I2580" s="42" t="s">
        <v>17406</v>
      </c>
      <c r="K2580" s="36" t="s">
        <v>12272</v>
      </c>
      <c r="L2580" s="36" t="s">
        <v>13934</v>
      </c>
      <c r="M2580" s="37">
        <v>45831</v>
      </c>
      <c r="N2580" s="36" t="s">
        <v>12000</v>
      </c>
      <c r="U2580" s="36" t="s">
        <v>17405</v>
      </c>
      <c r="X2580" s="36" t="s">
        <v>12277</v>
      </c>
      <c r="AA2580" s="41" t="s">
        <v>15129</v>
      </c>
      <c r="AB2580" s="41" t="s">
        <v>15128</v>
      </c>
      <c r="AD2580" s="33">
        <v>4</v>
      </c>
      <c r="AF2580" s="33">
        <v>49500</v>
      </c>
      <c r="AK2580" s="40">
        <v>8</v>
      </c>
      <c r="AN2580" s="39" t="s">
        <v>15127</v>
      </c>
      <c r="AP2580" s="32" t="s">
        <v>15126</v>
      </c>
      <c r="AQ2580" s="32" t="s">
        <v>15125</v>
      </c>
      <c r="AR2580" s="32" t="s">
        <v>15124</v>
      </c>
    </row>
    <row r="2581" spans="3:44" x14ac:dyDescent="0.25">
      <c r="C2581" s="41" t="s">
        <v>15132</v>
      </c>
      <c r="D2581" s="41" t="s">
        <v>9190</v>
      </c>
      <c r="E2581" s="37">
        <v>45831</v>
      </c>
      <c r="F2581" s="37">
        <v>45831</v>
      </c>
      <c r="G2581" s="36" t="s">
        <v>4645</v>
      </c>
      <c r="H2581" s="37">
        <v>45831</v>
      </c>
      <c r="I2581" s="42" t="s">
        <v>17406</v>
      </c>
      <c r="K2581" s="36" t="s">
        <v>12272</v>
      </c>
      <c r="L2581" s="36" t="s">
        <v>13934</v>
      </c>
      <c r="M2581" s="37">
        <v>45831</v>
      </c>
      <c r="N2581" s="36" t="s">
        <v>12000</v>
      </c>
      <c r="U2581" s="36" t="s">
        <v>17405</v>
      </c>
      <c r="X2581" s="36" t="s">
        <v>12282</v>
      </c>
      <c r="AA2581" s="41" t="s">
        <v>15129</v>
      </c>
      <c r="AB2581" s="41" t="s">
        <v>15128</v>
      </c>
      <c r="AD2581" s="33">
        <v>6</v>
      </c>
      <c r="AF2581" s="33">
        <v>70950</v>
      </c>
      <c r="AK2581" s="40">
        <v>8</v>
      </c>
      <c r="AN2581" s="39" t="s">
        <v>15127</v>
      </c>
      <c r="AP2581" s="32" t="s">
        <v>15126</v>
      </c>
      <c r="AQ2581" s="32" t="s">
        <v>15125</v>
      </c>
      <c r="AR2581" s="32" t="s">
        <v>15124</v>
      </c>
    </row>
    <row r="2582" spans="3:44" x14ac:dyDescent="0.25">
      <c r="C2582" s="41" t="s">
        <v>15132</v>
      </c>
      <c r="D2582" s="41" t="s">
        <v>9190</v>
      </c>
      <c r="E2582" s="37">
        <v>45831</v>
      </c>
      <c r="F2582" s="37">
        <v>45831</v>
      </c>
      <c r="G2582" s="36" t="s">
        <v>4645</v>
      </c>
      <c r="H2582" s="37">
        <v>45831</v>
      </c>
      <c r="I2582" s="42" t="s">
        <v>17406</v>
      </c>
      <c r="K2582" s="36" t="s">
        <v>12272</v>
      </c>
      <c r="L2582" s="36" t="s">
        <v>13934</v>
      </c>
      <c r="M2582" s="37">
        <v>45831</v>
      </c>
      <c r="N2582" s="36" t="s">
        <v>12000</v>
      </c>
      <c r="U2582" s="36" t="s">
        <v>17405</v>
      </c>
      <c r="X2582" s="36" t="s">
        <v>12278</v>
      </c>
      <c r="AA2582" s="41" t="s">
        <v>15129</v>
      </c>
      <c r="AB2582" s="41" t="s">
        <v>15128</v>
      </c>
      <c r="AD2582" s="33">
        <v>7</v>
      </c>
      <c r="AF2582" s="33">
        <v>74250</v>
      </c>
      <c r="AK2582" s="40">
        <v>8</v>
      </c>
      <c r="AN2582" s="39" t="s">
        <v>15127</v>
      </c>
      <c r="AP2582" s="32" t="s">
        <v>15126</v>
      </c>
      <c r="AQ2582" s="32" t="s">
        <v>15125</v>
      </c>
      <c r="AR2582" s="32" t="s">
        <v>15124</v>
      </c>
    </row>
    <row r="2583" spans="3:44" x14ac:dyDescent="0.25">
      <c r="C2583" s="41" t="s">
        <v>15132</v>
      </c>
      <c r="D2583" s="41" t="s">
        <v>9190</v>
      </c>
      <c r="E2583" s="37">
        <v>45831</v>
      </c>
      <c r="F2583" s="37">
        <v>45831</v>
      </c>
      <c r="G2583" s="36" t="s">
        <v>4645</v>
      </c>
      <c r="H2583" s="37">
        <v>45831</v>
      </c>
      <c r="I2583" s="42" t="s">
        <v>17406</v>
      </c>
      <c r="K2583" s="36" t="s">
        <v>12272</v>
      </c>
      <c r="L2583" s="36" t="s">
        <v>13934</v>
      </c>
      <c r="M2583" s="37">
        <v>45831</v>
      </c>
      <c r="N2583" s="36" t="s">
        <v>12000</v>
      </c>
      <c r="U2583" s="36" t="s">
        <v>17405</v>
      </c>
      <c r="X2583" s="36" t="s">
        <v>12283</v>
      </c>
      <c r="AA2583" s="41" t="s">
        <v>15129</v>
      </c>
      <c r="AB2583" s="41" t="s">
        <v>15128</v>
      </c>
      <c r="AD2583" s="33">
        <v>6</v>
      </c>
      <c r="AF2583" s="33">
        <v>111606</v>
      </c>
      <c r="AK2583" s="40">
        <v>8</v>
      </c>
      <c r="AN2583" s="39" t="s">
        <v>15127</v>
      </c>
      <c r="AP2583" s="32" t="s">
        <v>15126</v>
      </c>
      <c r="AQ2583" s="32" t="s">
        <v>15125</v>
      </c>
      <c r="AR2583" s="32" t="s">
        <v>15124</v>
      </c>
    </row>
    <row r="2584" spans="3:44" x14ac:dyDescent="0.25">
      <c r="C2584" s="41" t="s">
        <v>15132</v>
      </c>
      <c r="D2584" s="41" t="s">
        <v>9190</v>
      </c>
      <c r="E2584" s="37">
        <v>45831</v>
      </c>
      <c r="F2584" s="37">
        <v>45831</v>
      </c>
      <c r="G2584" s="36" t="s">
        <v>4645</v>
      </c>
      <c r="H2584" s="37">
        <v>45831</v>
      </c>
      <c r="I2584" s="42" t="s">
        <v>17406</v>
      </c>
      <c r="K2584" s="36" t="s">
        <v>12272</v>
      </c>
      <c r="L2584" s="36" t="s">
        <v>13934</v>
      </c>
      <c r="M2584" s="37">
        <v>45831</v>
      </c>
      <c r="N2584" s="36" t="s">
        <v>12000</v>
      </c>
      <c r="U2584" s="36" t="s">
        <v>17405</v>
      </c>
      <c r="X2584" s="36" t="s">
        <v>12276</v>
      </c>
      <c r="AA2584" s="41" t="s">
        <v>15129</v>
      </c>
      <c r="AB2584" s="41" t="s">
        <v>15128</v>
      </c>
      <c r="AD2584" s="33">
        <v>4</v>
      </c>
      <c r="AF2584" s="33">
        <v>50182</v>
      </c>
      <c r="AK2584" s="40">
        <v>8</v>
      </c>
      <c r="AN2584" s="39" t="s">
        <v>15127</v>
      </c>
      <c r="AP2584" s="32" t="s">
        <v>15126</v>
      </c>
      <c r="AQ2584" s="32" t="s">
        <v>15125</v>
      </c>
      <c r="AR2584" s="32" t="s">
        <v>15124</v>
      </c>
    </row>
    <row r="2585" spans="3:44" x14ac:dyDescent="0.25">
      <c r="C2585" s="41" t="s">
        <v>15132</v>
      </c>
      <c r="D2585" s="41" t="s">
        <v>9190</v>
      </c>
      <c r="E2585" s="37">
        <v>45831</v>
      </c>
      <c r="F2585" s="37">
        <v>45831</v>
      </c>
      <c r="G2585" s="36" t="s">
        <v>4645</v>
      </c>
      <c r="H2585" s="37">
        <v>45831</v>
      </c>
      <c r="I2585" s="42" t="s">
        <v>17406</v>
      </c>
      <c r="K2585" s="36" t="s">
        <v>12272</v>
      </c>
      <c r="L2585" s="36" t="s">
        <v>13934</v>
      </c>
      <c r="M2585" s="37">
        <v>45831</v>
      </c>
      <c r="N2585" s="36" t="s">
        <v>12000</v>
      </c>
      <c r="U2585" s="36" t="s">
        <v>17405</v>
      </c>
      <c r="X2585" s="36" t="s">
        <v>12274</v>
      </c>
      <c r="AA2585" s="41" t="s">
        <v>15129</v>
      </c>
      <c r="AB2585" s="41" t="s">
        <v>15128</v>
      </c>
      <c r="AD2585" s="33">
        <v>4</v>
      </c>
      <c r="AF2585" s="33">
        <v>46000</v>
      </c>
      <c r="AK2585" s="40">
        <v>8</v>
      </c>
      <c r="AN2585" s="39" t="s">
        <v>15127</v>
      </c>
      <c r="AP2585" s="32" t="s">
        <v>15126</v>
      </c>
      <c r="AQ2585" s="32" t="s">
        <v>15125</v>
      </c>
      <c r="AR2585" s="32" t="s">
        <v>15124</v>
      </c>
    </row>
    <row r="2586" spans="3:44" x14ac:dyDescent="0.25">
      <c r="C2586" s="41" t="s">
        <v>15132</v>
      </c>
      <c r="D2586" s="41" t="s">
        <v>9190</v>
      </c>
      <c r="E2586" s="37">
        <v>45831</v>
      </c>
      <c r="F2586" s="37">
        <v>45831</v>
      </c>
      <c r="G2586" s="36" t="s">
        <v>5008</v>
      </c>
      <c r="H2586" s="37">
        <v>45831</v>
      </c>
      <c r="I2586" s="42" t="s">
        <v>17404</v>
      </c>
      <c r="K2586" s="36" t="s">
        <v>12272</v>
      </c>
      <c r="L2586" s="36" t="s">
        <v>13935</v>
      </c>
      <c r="M2586" s="37">
        <v>45831</v>
      </c>
      <c r="N2586" s="36" t="s">
        <v>11959</v>
      </c>
      <c r="U2586" s="36" t="s">
        <v>17403</v>
      </c>
      <c r="X2586" s="36" t="s">
        <v>12281</v>
      </c>
      <c r="AA2586" s="41" t="s">
        <v>15129</v>
      </c>
      <c r="AB2586" s="41" t="s">
        <v>15128</v>
      </c>
      <c r="AD2586" s="33">
        <v>1</v>
      </c>
      <c r="AF2586" s="33">
        <v>55595</v>
      </c>
      <c r="AK2586" s="40">
        <v>8</v>
      </c>
      <c r="AN2586" s="39" t="s">
        <v>15127</v>
      </c>
      <c r="AP2586" s="32" t="s">
        <v>15126</v>
      </c>
      <c r="AQ2586" s="32" t="s">
        <v>15125</v>
      </c>
      <c r="AR2586" s="32" t="s">
        <v>15124</v>
      </c>
    </row>
    <row r="2587" spans="3:44" x14ac:dyDescent="0.25">
      <c r="C2587" s="41" t="s">
        <v>15132</v>
      </c>
      <c r="D2587" s="41" t="s">
        <v>9190</v>
      </c>
      <c r="E2587" s="37">
        <v>45831</v>
      </c>
      <c r="F2587" s="37">
        <v>45831</v>
      </c>
      <c r="G2587" s="36" t="s">
        <v>4637</v>
      </c>
      <c r="H2587" s="37">
        <v>45831</v>
      </c>
      <c r="I2587" s="42" t="s">
        <v>17402</v>
      </c>
      <c r="K2587" s="36" t="s">
        <v>12272</v>
      </c>
      <c r="L2587" s="36" t="s">
        <v>13936</v>
      </c>
      <c r="M2587" s="37">
        <v>45831</v>
      </c>
      <c r="N2587" s="36" t="s">
        <v>11970</v>
      </c>
      <c r="U2587" s="36" t="s">
        <v>17401</v>
      </c>
      <c r="X2587" s="36" t="s">
        <v>12281</v>
      </c>
      <c r="AA2587" s="41" t="s">
        <v>15129</v>
      </c>
      <c r="AB2587" s="41" t="s">
        <v>15128</v>
      </c>
      <c r="AD2587" s="33">
        <v>6</v>
      </c>
      <c r="AF2587" s="33">
        <v>55595</v>
      </c>
      <c r="AK2587" s="40">
        <v>8</v>
      </c>
      <c r="AN2587" s="39" t="s">
        <v>15127</v>
      </c>
      <c r="AP2587" s="32" t="s">
        <v>15126</v>
      </c>
      <c r="AQ2587" s="32" t="s">
        <v>15125</v>
      </c>
      <c r="AR2587" s="32" t="s">
        <v>15124</v>
      </c>
    </row>
    <row r="2588" spans="3:44" x14ac:dyDescent="0.25">
      <c r="C2588" s="41" t="s">
        <v>15132</v>
      </c>
      <c r="D2588" s="41" t="s">
        <v>9190</v>
      </c>
      <c r="E2588" s="37">
        <v>45831</v>
      </c>
      <c r="F2588" s="37">
        <v>45831</v>
      </c>
      <c r="G2588" s="36" t="s">
        <v>4637</v>
      </c>
      <c r="H2588" s="37">
        <v>45831</v>
      </c>
      <c r="I2588" s="42" t="s">
        <v>17402</v>
      </c>
      <c r="K2588" s="36" t="s">
        <v>12272</v>
      </c>
      <c r="L2588" s="36" t="s">
        <v>13936</v>
      </c>
      <c r="M2588" s="37">
        <v>45831</v>
      </c>
      <c r="N2588" s="36" t="s">
        <v>11970</v>
      </c>
      <c r="U2588" s="36" t="s">
        <v>17401</v>
      </c>
      <c r="X2588" s="36" t="s">
        <v>12276</v>
      </c>
      <c r="AA2588" s="41" t="s">
        <v>15129</v>
      </c>
      <c r="AB2588" s="41" t="s">
        <v>15128</v>
      </c>
      <c r="AD2588" s="33">
        <v>7</v>
      </c>
      <c r="AF2588" s="33">
        <v>50182</v>
      </c>
      <c r="AK2588" s="40">
        <v>8</v>
      </c>
      <c r="AN2588" s="39" t="s">
        <v>15127</v>
      </c>
      <c r="AP2588" s="32" t="s">
        <v>15126</v>
      </c>
      <c r="AQ2588" s="32" t="s">
        <v>15125</v>
      </c>
      <c r="AR2588" s="32" t="s">
        <v>15124</v>
      </c>
    </row>
    <row r="2589" spans="3:44" x14ac:dyDescent="0.25">
      <c r="C2589" s="41" t="s">
        <v>15132</v>
      </c>
      <c r="D2589" s="41" t="s">
        <v>9190</v>
      </c>
      <c r="E2589" s="37">
        <v>45831</v>
      </c>
      <c r="F2589" s="37">
        <v>45831</v>
      </c>
      <c r="G2589" s="36" t="s">
        <v>5215</v>
      </c>
      <c r="H2589" s="37">
        <v>45831</v>
      </c>
      <c r="I2589" s="42" t="s">
        <v>17400</v>
      </c>
      <c r="K2589" s="36" t="s">
        <v>12272</v>
      </c>
      <c r="L2589" s="36" t="s">
        <v>13937</v>
      </c>
      <c r="M2589" s="37">
        <v>45831</v>
      </c>
      <c r="N2589" s="36" t="s">
        <v>12050</v>
      </c>
      <c r="U2589" s="36" t="s">
        <v>17399</v>
      </c>
      <c r="X2589" s="36" t="s">
        <v>12278</v>
      </c>
      <c r="AA2589" s="41" t="s">
        <v>15129</v>
      </c>
      <c r="AB2589" s="41" t="s">
        <v>15128</v>
      </c>
      <c r="AD2589" s="33">
        <v>1</v>
      </c>
      <c r="AF2589" s="33">
        <v>74250</v>
      </c>
      <c r="AK2589" s="40">
        <v>8</v>
      </c>
      <c r="AN2589" s="39" t="s">
        <v>15127</v>
      </c>
      <c r="AP2589" s="32" t="s">
        <v>15126</v>
      </c>
      <c r="AQ2589" s="32" t="s">
        <v>15125</v>
      </c>
      <c r="AR2589" s="32" t="s">
        <v>15124</v>
      </c>
    </row>
    <row r="2590" spans="3:44" x14ac:dyDescent="0.25">
      <c r="C2590" s="41" t="s">
        <v>15132</v>
      </c>
      <c r="D2590" s="41" t="s">
        <v>9190</v>
      </c>
      <c r="E2590" s="37">
        <v>45831</v>
      </c>
      <c r="F2590" s="37">
        <v>45831</v>
      </c>
      <c r="G2590" s="36" t="s">
        <v>4796</v>
      </c>
      <c r="H2590" s="37">
        <v>45831</v>
      </c>
      <c r="I2590" s="42" t="s">
        <v>17398</v>
      </c>
      <c r="K2590" s="36" t="s">
        <v>12272</v>
      </c>
      <c r="L2590" s="36" t="s">
        <v>13938</v>
      </c>
      <c r="M2590" s="37">
        <v>45831</v>
      </c>
      <c r="N2590" s="36" t="s">
        <v>12040</v>
      </c>
      <c r="U2590" s="36" t="s">
        <v>17397</v>
      </c>
      <c r="X2590" s="36" t="s">
        <v>12281</v>
      </c>
      <c r="AA2590" s="41" t="s">
        <v>15129</v>
      </c>
      <c r="AB2590" s="41" t="s">
        <v>15128</v>
      </c>
      <c r="AD2590" s="33">
        <v>2</v>
      </c>
      <c r="AF2590" s="33">
        <v>55595</v>
      </c>
      <c r="AK2590" s="40">
        <v>8</v>
      </c>
      <c r="AN2590" s="39" t="s">
        <v>15127</v>
      </c>
      <c r="AP2590" s="32" t="s">
        <v>15126</v>
      </c>
      <c r="AQ2590" s="32" t="s">
        <v>15125</v>
      </c>
      <c r="AR2590" s="32" t="s">
        <v>15124</v>
      </c>
    </row>
    <row r="2591" spans="3:44" x14ac:dyDescent="0.25">
      <c r="C2591" s="41" t="s">
        <v>15132</v>
      </c>
      <c r="D2591" s="41" t="s">
        <v>9190</v>
      </c>
      <c r="E2591" s="37">
        <v>45831</v>
      </c>
      <c r="F2591" s="37">
        <v>45831</v>
      </c>
      <c r="G2591" s="36" t="s">
        <v>5147</v>
      </c>
      <c r="H2591" s="37">
        <v>45831</v>
      </c>
      <c r="I2591" s="42" t="s">
        <v>17396</v>
      </c>
      <c r="K2591" s="36" t="s">
        <v>12272</v>
      </c>
      <c r="L2591" s="36" t="s">
        <v>13939</v>
      </c>
      <c r="M2591" s="37">
        <v>45831</v>
      </c>
      <c r="N2591" s="36" t="s">
        <v>12045</v>
      </c>
      <c r="U2591" s="36" t="s">
        <v>17395</v>
      </c>
      <c r="X2591" s="36" t="s">
        <v>12278</v>
      </c>
      <c r="AA2591" s="41" t="s">
        <v>15129</v>
      </c>
      <c r="AB2591" s="41" t="s">
        <v>15128</v>
      </c>
      <c r="AD2591" s="33">
        <v>1</v>
      </c>
      <c r="AF2591" s="33">
        <v>74250</v>
      </c>
      <c r="AK2591" s="40">
        <v>8</v>
      </c>
      <c r="AN2591" s="39" t="s">
        <v>15127</v>
      </c>
      <c r="AP2591" s="32" t="s">
        <v>15126</v>
      </c>
      <c r="AQ2591" s="32" t="s">
        <v>15125</v>
      </c>
      <c r="AR2591" s="32" t="s">
        <v>15124</v>
      </c>
    </row>
    <row r="2592" spans="3:44" x14ac:dyDescent="0.25">
      <c r="C2592" s="41" t="s">
        <v>15132</v>
      </c>
      <c r="D2592" s="41" t="s">
        <v>9190</v>
      </c>
      <c r="E2592" s="37">
        <v>45831</v>
      </c>
      <c r="F2592" s="37">
        <v>45831</v>
      </c>
      <c r="G2592" s="36" t="s">
        <v>4828</v>
      </c>
      <c r="H2592" s="37">
        <v>45831</v>
      </c>
      <c r="I2592" s="42" t="s">
        <v>17394</v>
      </c>
      <c r="K2592" s="36" t="s">
        <v>12272</v>
      </c>
      <c r="L2592" s="36" t="s">
        <v>13940</v>
      </c>
      <c r="M2592" s="37">
        <v>45831</v>
      </c>
      <c r="N2592" s="36" t="s">
        <v>12065</v>
      </c>
      <c r="U2592" s="36" t="s">
        <v>17393</v>
      </c>
      <c r="X2592" s="36" t="s">
        <v>12276</v>
      </c>
      <c r="AA2592" s="41" t="s">
        <v>15129</v>
      </c>
      <c r="AB2592" s="41" t="s">
        <v>15128</v>
      </c>
      <c r="AD2592" s="33">
        <v>2</v>
      </c>
      <c r="AF2592" s="33">
        <v>50182</v>
      </c>
      <c r="AK2592" s="40">
        <v>8</v>
      </c>
      <c r="AN2592" s="39" t="s">
        <v>15127</v>
      </c>
      <c r="AP2592" s="32" t="s">
        <v>15126</v>
      </c>
      <c r="AQ2592" s="32" t="s">
        <v>15125</v>
      </c>
      <c r="AR2592" s="32" t="s">
        <v>15124</v>
      </c>
    </row>
    <row r="2593" spans="3:44" x14ac:dyDescent="0.25">
      <c r="C2593" s="41" t="s">
        <v>15132</v>
      </c>
      <c r="D2593" s="41" t="s">
        <v>9190</v>
      </c>
      <c r="E2593" s="37">
        <v>45831</v>
      </c>
      <c r="F2593" s="37">
        <v>45831</v>
      </c>
      <c r="G2593" s="36" t="s">
        <v>4828</v>
      </c>
      <c r="H2593" s="37">
        <v>45831</v>
      </c>
      <c r="I2593" s="42" t="s">
        <v>17394</v>
      </c>
      <c r="K2593" s="36" t="s">
        <v>12272</v>
      </c>
      <c r="L2593" s="36" t="s">
        <v>13940</v>
      </c>
      <c r="M2593" s="37">
        <v>45831</v>
      </c>
      <c r="N2593" s="36" t="s">
        <v>12065</v>
      </c>
      <c r="U2593" s="36" t="s">
        <v>17393</v>
      </c>
      <c r="X2593" s="36" t="s">
        <v>12282</v>
      </c>
      <c r="AA2593" s="41" t="s">
        <v>15129</v>
      </c>
      <c r="AB2593" s="41" t="s">
        <v>15128</v>
      </c>
      <c r="AD2593" s="33">
        <v>1</v>
      </c>
      <c r="AF2593" s="33">
        <v>70950</v>
      </c>
      <c r="AK2593" s="40">
        <v>8</v>
      </c>
      <c r="AN2593" s="39" t="s">
        <v>15127</v>
      </c>
      <c r="AP2593" s="32" t="s">
        <v>15126</v>
      </c>
      <c r="AQ2593" s="32" t="s">
        <v>15125</v>
      </c>
      <c r="AR2593" s="32" t="s">
        <v>15124</v>
      </c>
    </row>
    <row r="2594" spans="3:44" x14ac:dyDescent="0.25">
      <c r="C2594" s="41" t="s">
        <v>15132</v>
      </c>
      <c r="D2594" s="41" t="s">
        <v>9190</v>
      </c>
      <c r="E2594" s="37">
        <v>45831</v>
      </c>
      <c r="F2594" s="37">
        <v>45831</v>
      </c>
      <c r="G2594" s="36" t="s">
        <v>5016</v>
      </c>
      <c r="H2594" s="37">
        <v>45831</v>
      </c>
      <c r="I2594" s="42" t="s">
        <v>17392</v>
      </c>
      <c r="K2594" s="36" t="s">
        <v>12272</v>
      </c>
      <c r="L2594" s="36" t="s">
        <v>13941</v>
      </c>
      <c r="M2594" s="37">
        <v>45831</v>
      </c>
      <c r="N2594" s="36" t="s">
        <v>12040</v>
      </c>
      <c r="U2594" s="36" t="s">
        <v>17391</v>
      </c>
      <c r="X2594" s="36" t="s">
        <v>12278</v>
      </c>
      <c r="AA2594" s="41" t="s">
        <v>15129</v>
      </c>
      <c r="AB2594" s="41" t="s">
        <v>15128</v>
      </c>
      <c r="AD2594" s="33">
        <v>1</v>
      </c>
      <c r="AF2594" s="33">
        <v>74250</v>
      </c>
      <c r="AK2594" s="40">
        <v>8</v>
      </c>
      <c r="AN2594" s="39" t="s">
        <v>15127</v>
      </c>
      <c r="AP2594" s="32" t="s">
        <v>15126</v>
      </c>
      <c r="AQ2594" s="32" t="s">
        <v>15125</v>
      </c>
      <c r="AR2594" s="32" t="s">
        <v>15124</v>
      </c>
    </row>
    <row r="2595" spans="3:44" x14ac:dyDescent="0.25">
      <c r="C2595" s="41" t="s">
        <v>15132</v>
      </c>
      <c r="D2595" s="41" t="s">
        <v>9190</v>
      </c>
      <c r="E2595" s="37">
        <v>45831</v>
      </c>
      <c r="F2595" s="37">
        <v>45831</v>
      </c>
      <c r="G2595" s="36" t="s">
        <v>5024</v>
      </c>
      <c r="H2595" s="37">
        <v>45831</v>
      </c>
      <c r="I2595" s="42" t="s">
        <v>17390</v>
      </c>
      <c r="K2595" s="36" t="s">
        <v>12272</v>
      </c>
      <c r="L2595" s="36" t="s">
        <v>13942</v>
      </c>
      <c r="M2595" s="37">
        <v>45831</v>
      </c>
      <c r="N2595" s="36" t="s">
        <v>12005</v>
      </c>
      <c r="U2595" s="36" t="s">
        <v>16536</v>
      </c>
      <c r="X2595" s="36" t="s">
        <v>12278</v>
      </c>
      <c r="AA2595" s="41" t="s">
        <v>15129</v>
      </c>
      <c r="AB2595" s="41" t="s">
        <v>15128</v>
      </c>
      <c r="AD2595" s="33">
        <v>5</v>
      </c>
      <c r="AF2595" s="33">
        <v>74250</v>
      </c>
      <c r="AK2595" s="40">
        <v>8</v>
      </c>
      <c r="AN2595" s="39" t="s">
        <v>15127</v>
      </c>
      <c r="AP2595" s="32" t="s">
        <v>15126</v>
      </c>
      <c r="AQ2595" s="32" t="s">
        <v>15125</v>
      </c>
      <c r="AR2595" s="32" t="s">
        <v>15124</v>
      </c>
    </row>
    <row r="2596" spans="3:44" x14ac:dyDescent="0.25">
      <c r="C2596" s="41" t="s">
        <v>15132</v>
      </c>
      <c r="D2596" s="41" t="s">
        <v>9190</v>
      </c>
      <c r="E2596" s="37">
        <v>45831</v>
      </c>
      <c r="F2596" s="37">
        <v>45831</v>
      </c>
      <c r="G2596" s="36" t="s">
        <v>5163</v>
      </c>
      <c r="H2596" s="37">
        <v>45831</v>
      </c>
      <c r="I2596" s="42" t="s">
        <v>17389</v>
      </c>
      <c r="K2596" s="36" t="s">
        <v>12272</v>
      </c>
      <c r="L2596" s="36" t="s">
        <v>13943</v>
      </c>
      <c r="M2596" s="37">
        <v>45831</v>
      </c>
      <c r="N2596" s="36" t="s">
        <v>12055</v>
      </c>
      <c r="U2596" s="36" t="s">
        <v>15728</v>
      </c>
      <c r="X2596" s="36" t="s">
        <v>12282</v>
      </c>
      <c r="AA2596" s="41" t="s">
        <v>15129</v>
      </c>
      <c r="AB2596" s="41" t="s">
        <v>15128</v>
      </c>
      <c r="AD2596" s="33">
        <v>3</v>
      </c>
      <c r="AF2596" s="33">
        <v>70950</v>
      </c>
      <c r="AK2596" s="40">
        <v>8</v>
      </c>
      <c r="AN2596" s="39" t="s">
        <v>15127</v>
      </c>
      <c r="AP2596" s="32" t="s">
        <v>15126</v>
      </c>
      <c r="AQ2596" s="32" t="s">
        <v>15125</v>
      </c>
      <c r="AR2596" s="32" t="s">
        <v>15124</v>
      </c>
    </row>
    <row r="2597" spans="3:44" x14ac:dyDescent="0.25">
      <c r="C2597" s="41" t="s">
        <v>15132</v>
      </c>
      <c r="D2597" s="41" t="s">
        <v>9190</v>
      </c>
      <c r="E2597" s="37">
        <v>45831</v>
      </c>
      <c r="F2597" s="37">
        <v>45831</v>
      </c>
      <c r="G2597" s="36" t="s">
        <v>5163</v>
      </c>
      <c r="H2597" s="37">
        <v>45831</v>
      </c>
      <c r="I2597" s="42" t="s">
        <v>17389</v>
      </c>
      <c r="K2597" s="36" t="s">
        <v>12272</v>
      </c>
      <c r="L2597" s="36" t="s">
        <v>13943</v>
      </c>
      <c r="M2597" s="37">
        <v>45831</v>
      </c>
      <c r="N2597" s="36" t="s">
        <v>12055</v>
      </c>
      <c r="U2597" s="36" t="s">
        <v>15728</v>
      </c>
      <c r="X2597" s="36" t="s">
        <v>12274</v>
      </c>
      <c r="AA2597" s="41" t="s">
        <v>15129</v>
      </c>
      <c r="AB2597" s="41" t="s">
        <v>15128</v>
      </c>
      <c r="AD2597" s="33">
        <v>3</v>
      </c>
      <c r="AF2597" s="33">
        <v>46000</v>
      </c>
      <c r="AK2597" s="40">
        <v>8</v>
      </c>
      <c r="AN2597" s="39" t="s">
        <v>15127</v>
      </c>
      <c r="AP2597" s="32" t="s">
        <v>15126</v>
      </c>
      <c r="AQ2597" s="32" t="s">
        <v>15125</v>
      </c>
      <c r="AR2597" s="32" t="s">
        <v>15124</v>
      </c>
    </row>
    <row r="2598" spans="3:44" x14ac:dyDescent="0.25">
      <c r="C2598" s="41" t="s">
        <v>15132</v>
      </c>
      <c r="D2598" s="41" t="s">
        <v>9190</v>
      </c>
      <c r="E2598" s="37">
        <v>45831</v>
      </c>
      <c r="F2598" s="37">
        <v>45831</v>
      </c>
      <c r="G2598" s="36" t="s">
        <v>5253</v>
      </c>
      <c r="H2598" s="37">
        <v>45831</v>
      </c>
      <c r="I2598" s="42" t="s">
        <v>17388</v>
      </c>
      <c r="K2598" s="36" t="s">
        <v>12272</v>
      </c>
      <c r="L2598" s="36" t="s">
        <v>13944</v>
      </c>
      <c r="M2598" s="37">
        <v>45831</v>
      </c>
      <c r="N2598" s="36" t="s">
        <v>12090</v>
      </c>
      <c r="U2598" s="36" t="s">
        <v>16429</v>
      </c>
      <c r="X2598" s="36" t="s">
        <v>12276</v>
      </c>
      <c r="AA2598" s="41" t="s">
        <v>15129</v>
      </c>
      <c r="AB2598" s="41" t="s">
        <v>15128</v>
      </c>
      <c r="AD2598" s="33">
        <v>1</v>
      </c>
      <c r="AF2598" s="33">
        <v>50182</v>
      </c>
      <c r="AK2598" s="40">
        <v>8</v>
      </c>
      <c r="AN2598" s="39" t="s">
        <v>15127</v>
      </c>
      <c r="AP2598" s="32" t="s">
        <v>15126</v>
      </c>
      <c r="AQ2598" s="32" t="s">
        <v>15125</v>
      </c>
      <c r="AR2598" s="32" t="s">
        <v>15124</v>
      </c>
    </row>
    <row r="2599" spans="3:44" x14ac:dyDescent="0.25">
      <c r="C2599" s="41" t="s">
        <v>15132</v>
      </c>
      <c r="D2599" s="41" t="s">
        <v>9190</v>
      </c>
      <c r="E2599" s="37">
        <v>45831</v>
      </c>
      <c r="F2599" s="37">
        <v>45831</v>
      </c>
      <c r="G2599" s="36" t="s">
        <v>4928</v>
      </c>
      <c r="H2599" s="37">
        <v>45831</v>
      </c>
      <c r="I2599" s="42" t="s">
        <v>17387</v>
      </c>
      <c r="K2599" s="36" t="s">
        <v>12272</v>
      </c>
      <c r="L2599" s="36" t="s">
        <v>13945</v>
      </c>
      <c r="M2599" s="37">
        <v>45831</v>
      </c>
      <c r="N2599" s="36" t="s">
        <v>11990</v>
      </c>
      <c r="U2599" s="36" t="s">
        <v>16736</v>
      </c>
      <c r="X2599" s="36" t="s">
        <v>12282</v>
      </c>
      <c r="AA2599" s="41" t="s">
        <v>15129</v>
      </c>
      <c r="AB2599" s="41" t="s">
        <v>15128</v>
      </c>
      <c r="AD2599" s="33">
        <v>2</v>
      </c>
      <c r="AF2599" s="33">
        <v>70950</v>
      </c>
      <c r="AK2599" s="40">
        <v>8</v>
      </c>
      <c r="AN2599" s="39" t="s">
        <v>15127</v>
      </c>
      <c r="AP2599" s="32" t="s">
        <v>15126</v>
      </c>
      <c r="AQ2599" s="32" t="s">
        <v>15125</v>
      </c>
      <c r="AR2599" s="32" t="s">
        <v>15124</v>
      </c>
    </row>
    <row r="2600" spans="3:44" x14ac:dyDescent="0.25">
      <c r="C2600" s="41" t="s">
        <v>15132</v>
      </c>
      <c r="D2600" s="41" t="s">
        <v>9190</v>
      </c>
      <c r="E2600" s="37">
        <v>45831</v>
      </c>
      <c r="F2600" s="37">
        <v>45831</v>
      </c>
      <c r="G2600" s="36" t="s">
        <v>4928</v>
      </c>
      <c r="H2600" s="37">
        <v>45831</v>
      </c>
      <c r="I2600" s="42" t="s">
        <v>17387</v>
      </c>
      <c r="K2600" s="36" t="s">
        <v>12272</v>
      </c>
      <c r="L2600" s="36" t="s">
        <v>13945</v>
      </c>
      <c r="M2600" s="37">
        <v>45831</v>
      </c>
      <c r="N2600" s="36" t="s">
        <v>11990</v>
      </c>
      <c r="U2600" s="36" t="s">
        <v>16736</v>
      </c>
      <c r="X2600" s="36" t="s">
        <v>12276</v>
      </c>
      <c r="AA2600" s="41" t="s">
        <v>15129</v>
      </c>
      <c r="AB2600" s="41" t="s">
        <v>15128</v>
      </c>
      <c r="AD2600" s="33">
        <v>1</v>
      </c>
      <c r="AF2600" s="33">
        <v>50182</v>
      </c>
      <c r="AK2600" s="40">
        <v>8</v>
      </c>
      <c r="AN2600" s="39" t="s">
        <v>15127</v>
      </c>
      <c r="AP2600" s="32" t="s">
        <v>15126</v>
      </c>
      <c r="AQ2600" s="32" t="s">
        <v>15125</v>
      </c>
      <c r="AR2600" s="32" t="s">
        <v>15124</v>
      </c>
    </row>
    <row r="2601" spans="3:44" x14ac:dyDescent="0.25">
      <c r="C2601" s="41" t="s">
        <v>15132</v>
      </c>
      <c r="D2601" s="41" t="s">
        <v>9190</v>
      </c>
      <c r="E2601" s="37">
        <v>45831</v>
      </c>
      <c r="F2601" s="37">
        <v>45831</v>
      </c>
      <c r="G2601" s="36" t="s">
        <v>4932</v>
      </c>
      <c r="H2601" s="37">
        <v>45831</v>
      </c>
      <c r="I2601" s="42" t="s">
        <v>17386</v>
      </c>
      <c r="K2601" s="36" t="s">
        <v>12272</v>
      </c>
      <c r="L2601" s="36" t="s">
        <v>13946</v>
      </c>
      <c r="M2601" s="37">
        <v>45831</v>
      </c>
      <c r="N2601" s="36" t="s">
        <v>11990</v>
      </c>
      <c r="U2601" s="36" t="s">
        <v>16736</v>
      </c>
      <c r="X2601" s="36" t="s">
        <v>12274</v>
      </c>
      <c r="AA2601" s="41" t="s">
        <v>15129</v>
      </c>
      <c r="AB2601" s="41" t="s">
        <v>15128</v>
      </c>
      <c r="AD2601" s="33">
        <v>1</v>
      </c>
      <c r="AF2601" s="33">
        <v>46000</v>
      </c>
      <c r="AK2601" s="40">
        <v>8</v>
      </c>
      <c r="AN2601" s="39" t="s">
        <v>15127</v>
      </c>
      <c r="AP2601" s="32" t="s">
        <v>15126</v>
      </c>
      <c r="AQ2601" s="32" t="s">
        <v>15125</v>
      </c>
      <c r="AR2601" s="32" t="s">
        <v>15124</v>
      </c>
    </row>
    <row r="2602" spans="3:44" x14ac:dyDescent="0.25">
      <c r="C2602" s="41" t="s">
        <v>15132</v>
      </c>
      <c r="D2602" s="41" t="s">
        <v>9190</v>
      </c>
      <c r="E2602" s="37">
        <v>45831</v>
      </c>
      <c r="F2602" s="37">
        <v>45831</v>
      </c>
      <c r="G2602" s="36" t="s">
        <v>5201</v>
      </c>
      <c r="H2602" s="37">
        <v>45831</v>
      </c>
      <c r="I2602" s="42" t="s">
        <v>17385</v>
      </c>
      <c r="K2602" s="36" t="s">
        <v>12272</v>
      </c>
      <c r="L2602" s="36" t="s">
        <v>12301</v>
      </c>
      <c r="M2602" s="37">
        <v>45831</v>
      </c>
      <c r="N2602" s="36" t="s">
        <v>12040</v>
      </c>
      <c r="U2602" s="36" t="s">
        <v>17384</v>
      </c>
      <c r="X2602" s="36" t="s">
        <v>12273</v>
      </c>
      <c r="AA2602" s="41" t="s">
        <v>15129</v>
      </c>
      <c r="AB2602" s="41" t="s">
        <v>15128</v>
      </c>
      <c r="AD2602" s="33">
        <v>6</v>
      </c>
      <c r="AF2602" s="33">
        <v>111058</v>
      </c>
      <c r="AK2602" s="40">
        <v>8</v>
      </c>
      <c r="AN2602" s="39" t="s">
        <v>15127</v>
      </c>
      <c r="AP2602" s="32" t="s">
        <v>15126</v>
      </c>
      <c r="AQ2602" s="32" t="s">
        <v>15125</v>
      </c>
      <c r="AR2602" s="32" t="s">
        <v>15124</v>
      </c>
    </row>
    <row r="2603" spans="3:44" x14ac:dyDescent="0.25">
      <c r="C2603" s="41" t="s">
        <v>15132</v>
      </c>
      <c r="D2603" s="41" t="s">
        <v>9190</v>
      </c>
      <c r="E2603" s="37">
        <v>45831</v>
      </c>
      <c r="F2603" s="37">
        <v>45831</v>
      </c>
      <c r="G2603" s="36" t="s">
        <v>5201</v>
      </c>
      <c r="H2603" s="37">
        <v>45831</v>
      </c>
      <c r="I2603" s="42" t="s">
        <v>17385</v>
      </c>
      <c r="K2603" s="36" t="s">
        <v>12272</v>
      </c>
      <c r="L2603" s="36" t="s">
        <v>12301</v>
      </c>
      <c r="M2603" s="37">
        <v>45831</v>
      </c>
      <c r="N2603" s="36" t="s">
        <v>12040</v>
      </c>
      <c r="U2603" s="36" t="s">
        <v>17384</v>
      </c>
      <c r="X2603" s="36" t="s">
        <v>12277</v>
      </c>
      <c r="AA2603" s="41" t="s">
        <v>15129</v>
      </c>
      <c r="AB2603" s="41" t="s">
        <v>15128</v>
      </c>
      <c r="AD2603" s="33">
        <v>3</v>
      </c>
      <c r="AF2603" s="33">
        <v>49500</v>
      </c>
      <c r="AK2603" s="40">
        <v>8</v>
      </c>
      <c r="AN2603" s="39" t="s">
        <v>15127</v>
      </c>
      <c r="AP2603" s="32" t="s">
        <v>15126</v>
      </c>
      <c r="AQ2603" s="32" t="s">
        <v>15125</v>
      </c>
      <c r="AR2603" s="32" t="s">
        <v>15124</v>
      </c>
    </row>
    <row r="2604" spans="3:44" x14ac:dyDescent="0.25">
      <c r="C2604" s="41" t="s">
        <v>15132</v>
      </c>
      <c r="D2604" s="41" t="s">
        <v>9190</v>
      </c>
      <c r="E2604" s="37">
        <v>45831</v>
      </c>
      <c r="F2604" s="37">
        <v>45831</v>
      </c>
      <c r="G2604" s="36" t="s">
        <v>4934</v>
      </c>
      <c r="H2604" s="37">
        <v>45831</v>
      </c>
      <c r="I2604" s="42" t="s">
        <v>17383</v>
      </c>
      <c r="K2604" s="36" t="s">
        <v>12272</v>
      </c>
      <c r="L2604" s="36" t="s">
        <v>13947</v>
      </c>
      <c r="M2604" s="37">
        <v>45831</v>
      </c>
      <c r="N2604" s="36" t="s">
        <v>11990</v>
      </c>
      <c r="U2604" s="36" t="s">
        <v>16736</v>
      </c>
      <c r="X2604" s="36" t="s">
        <v>12273</v>
      </c>
      <c r="AA2604" s="41" t="s">
        <v>15129</v>
      </c>
      <c r="AB2604" s="41" t="s">
        <v>15128</v>
      </c>
      <c r="AD2604" s="33">
        <v>1</v>
      </c>
      <c r="AF2604" s="33">
        <v>111058</v>
      </c>
      <c r="AK2604" s="40">
        <v>8</v>
      </c>
      <c r="AN2604" s="39" t="s">
        <v>15127</v>
      </c>
      <c r="AP2604" s="32" t="s">
        <v>15126</v>
      </c>
      <c r="AQ2604" s="32" t="s">
        <v>15125</v>
      </c>
      <c r="AR2604" s="32" t="s">
        <v>15124</v>
      </c>
    </row>
    <row r="2605" spans="3:44" x14ac:dyDescent="0.25">
      <c r="C2605" s="41" t="s">
        <v>15132</v>
      </c>
      <c r="D2605" s="41" t="s">
        <v>9190</v>
      </c>
      <c r="E2605" s="37">
        <v>45831</v>
      </c>
      <c r="F2605" s="37">
        <v>45831</v>
      </c>
      <c r="G2605" s="36" t="s">
        <v>4934</v>
      </c>
      <c r="H2605" s="37">
        <v>45831</v>
      </c>
      <c r="I2605" s="42" t="s">
        <v>17383</v>
      </c>
      <c r="K2605" s="36" t="s">
        <v>12272</v>
      </c>
      <c r="L2605" s="36" t="s">
        <v>13947</v>
      </c>
      <c r="M2605" s="37">
        <v>45831</v>
      </c>
      <c r="N2605" s="36" t="s">
        <v>11990</v>
      </c>
      <c r="U2605" s="36" t="s">
        <v>16736</v>
      </c>
      <c r="X2605" s="36" t="s">
        <v>12276</v>
      </c>
      <c r="AA2605" s="41" t="s">
        <v>15129</v>
      </c>
      <c r="AB2605" s="41" t="s">
        <v>15128</v>
      </c>
      <c r="AD2605" s="33">
        <v>3</v>
      </c>
      <c r="AF2605" s="33">
        <v>50182</v>
      </c>
      <c r="AK2605" s="40">
        <v>8</v>
      </c>
      <c r="AN2605" s="39" t="s">
        <v>15127</v>
      </c>
      <c r="AP2605" s="32" t="s">
        <v>15126</v>
      </c>
      <c r="AQ2605" s="32" t="s">
        <v>15125</v>
      </c>
      <c r="AR2605" s="32" t="s">
        <v>15124</v>
      </c>
    </row>
    <row r="2606" spans="3:44" x14ac:dyDescent="0.25">
      <c r="C2606" s="41" t="s">
        <v>15132</v>
      </c>
      <c r="D2606" s="41" t="s">
        <v>9190</v>
      </c>
      <c r="E2606" s="37">
        <v>45831</v>
      </c>
      <c r="F2606" s="37">
        <v>45831</v>
      </c>
      <c r="G2606" s="36" t="s">
        <v>4784</v>
      </c>
      <c r="H2606" s="37">
        <v>45831</v>
      </c>
      <c r="I2606" s="42" t="s">
        <v>17382</v>
      </c>
      <c r="K2606" s="36" t="s">
        <v>12272</v>
      </c>
      <c r="L2606" s="36" t="s">
        <v>13948</v>
      </c>
      <c r="M2606" s="37">
        <v>45831</v>
      </c>
      <c r="N2606" s="36" t="s">
        <v>12125</v>
      </c>
      <c r="U2606" s="36" t="s">
        <v>17381</v>
      </c>
      <c r="X2606" s="36" t="s">
        <v>12277</v>
      </c>
      <c r="AA2606" s="41" t="s">
        <v>15129</v>
      </c>
      <c r="AB2606" s="41" t="s">
        <v>15128</v>
      </c>
      <c r="AD2606" s="33">
        <v>2</v>
      </c>
      <c r="AF2606" s="33">
        <v>49500</v>
      </c>
      <c r="AK2606" s="40">
        <v>8</v>
      </c>
      <c r="AN2606" s="39" t="s">
        <v>15127</v>
      </c>
      <c r="AP2606" s="32" t="s">
        <v>15126</v>
      </c>
      <c r="AQ2606" s="32" t="s">
        <v>15125</v>
      </c>
      <c r="AR2606" s="32" t="s">
        <v>15124</v>
      </c>
    </row>
    <row r="2607" spans="3:44" x14ac:dyDescent="0.25">
      <c r="C2607" s="41" t="s">
        <v>15132</v>
      </c>
      <c r="D2607" s="41" t="s">
        <v>9190</v>
      </c>
      <c r="E2607" s="37">
        <v>45831</v>
      </c>
      <c r="F2607" s="37">
        <v>45831</v>
      </c>
      <c r="G2607" s="36" t="s">
        <v>4784</v>
      </c>
      <c r="H2607" s="37">
        <v>45831</v>
      </c>
      <c r="I2607" s="42" t="s">
        <v>17382</v>
      </c>
      <c r="K2607" s="36" t="s">
        <v>12272</v>
      </c>
      <c r="L2607" s="36" t="s">
        <v>13948</v>
      </c>
      <c r="M2607" s="37">
        <v>45831</v>
      </c>
      <c r="N2607" s="36" t="s">
        <v>12125</v>
      </c>
      <c r="U2607" s="36" t="s">
        <v>17381</v>
      </c>
      <c r="X2607" s="36" t="s">
        <v>12278</v>
      </c>
      <c r="AA2607" s="41" t="s">
        <v>15129</v>
      </c>
      <c r="AB2607" s="41" t="s">
        <v>15128</v>
      </c>
      <c r="AD2607" s="33">
        <v>1</v>
      </c>
      <c r="AF2607" s="33">
        <v>74250</v>
      </c>
      <c r="AK2607" s="40">
        <v>8</v>
      </c>
      <c r="AN2607" s="39" t="s">
        <v>15127</v>
      </c>
      <c r="AP2607" s="32" t="s">
        <v>15126</v>
      </c>
      <c r="AQ2607" s="32" t="s">
        <v>15125</v>
      </c>
      <c r="AR2607" s="32" t="s">
        <v>15124</v>
      </c>
    </row>
    <row r="2608" spans="3:44" x14ac:dyDescent="0.25">
      <c r="C2608" s="41" t="s">
        <v>15132</v>
      </c>
      <c r="D2608" s="41" t="s">
        <v>9190</v>
      </c>
      <c r="E2608" s="37">
        <v>45831</v>
      </c>
      <c r="F2608" s="37">
        <v>45831</v>
      </c>
      <c r="G2608" s="36" t="s">
        <v>4850</v>
      </c>
      <c r="H2608" s="37">
        <v>45831</v>
      </c>
      <c r="I2608" s="42" t="s">
        <v>17380</v>
      </c>
      <c r="K2608" s="36" t="s">
        <v>12272</v>
      </c>
      <c r="L2608" s="36" t="s">
        <v>12321</v>
      </c>
      <c r="M2608" s="37">
        <v>45831</v>
      </c>
      <c r="N2608" s="36" t="s">
        <v>12233</v>
      </c>
      <c r="U2608" s="36" t="s">
        <v>15646</v>
      </c>
      <c r="X2608" s="36" t="s">
        <v>12273</v>
      </c>
      <c r="AA2608" s="41" t="s">
        <v>15129</v>
      </c>
      <c r="AB2608" s="41" t="s">
        <v>15128</v>
      </c>
      <c r="AD2608" s="33">
        <v>1</v>
      </c>
      <c r="AF2608" s="33">
        <v>111058</v>
      </c>
      <c r="AK2608" s="40">
        <v>8</v>
      </c>
      <c r="AN2608" s="39" t="s">
        <v>15127</v>
      </c>
      <c r="AP2608" s="32" t="s">
        <v>15126</v>
      </c>
      <c r="AQ2608" s="32" t="s">
        <v>15125</v>
      </c>
      <c r="AR2608" s="32" t="s">
        <v>15124</v>
      </c>
    </row>
    <row r="2609" spans="3:44" x14ac:dyDescent="0.25">
      <c r="C2609" s="41" t="s">
        <v>15132</v>
      </c>
      <c r="D2609" s="41" t="s">
        <v>9190</v>
      </c>
      <c r="E2609" s="37">
        <v>45831</v>
      </c>
      <c r="F2609" s="37">
        <v>45831</v>
      </c>
      <c r="G2609" s="36" t="s">
        <v>5032</v>
      </c>
      <c r="H2609" s="37">
        <v>45831</v>
      </c>
      <c r="I2609" s="42" t="s">
        <v>17379</v>
      </c>
      <c r="K2609" s="36" t="s">
        <v>12272</v>
      </c>
      <c r="L2609" s="36" t="s">
        <v>13949</v>
      </c>
      <c r="M2609" s="37">
        <v>45831</v>
      </c>
      <c r="N2609" s="36" t="s">
        <v>12080</v>
      </c>
      <c r="U2609" s="36" t="s">
        <v>17378</v>
      </c>
      <c r="X2609" s="36" t="s">
        <v>12273</v>
      </c>
      <c r="AA2609" s="41" t="s">
        <v>15129</v>
      </c>
      <c r="AB2609" s="41" t="s">
        <v>15128</v>
      </c>
      <c r="AD2609" s="33">
        <v>6</v>
      </c>
      <c r="AF2609" s="33">
        <v>111058</v>
      </c>
      <c r="AK2609" s="40">
        <v>8</v>
      </c>
      <c r="AN2609" s="39" t="s">
        <v>15127</v>
      </c>
      <c r="AP2609" s="32" t="s">
        <v>15126</v>
      </c>
      <c r="AQ2609" s="32" t="s">
        <v>15125</v>
      </c>
      <c r="AR2609" s="32" t="s">
        <v>15124</v>
      </c>
    </row>
    <row r="2610" spans="3:44" x14ac:dyDescent="0.25">
      <c r="C2610" s="41" t="s">
        <v>15132</v>
      </c>
      <c r="D2610" s="41" t="s">
        <v>9190</v>
      </c>
      <c r="E2610" s="37">
        <v>45831</v>
      </c>
      <c r="F2610" s="37">
        <v>45831</v>
      </c>
      <c r="G2610" s="36" t="s">
        <v>4872</v>
      </c>
      <c r="H2610" s="37">
        <v>45831</v>
      </c>
      <c r="I2610" s="42" t="s">
        <v>17377</v>
      </c>
      <c r="K2610" s="36" t="s">
        <v>12272</v>
      </c>
      <c r="L2610" s="36" t="s">
        <v>13950</v>
      </c>
      <c r="M2610" s="37">
        <v>45831</v>
      </c>
      <c r="N2610" s="36" t="s">
        <v>11970</v>
      </c>
      <c r="U2610" s="36" t="s">
        <v>16248</v>
      </c>
      <c r="X2610" s="36" t="s">
        <v>12281</v>
      </c>
      <c r="AA2610" s="41" t="s">
        <v>15129</v>
      </c>
      <c r="AB2610" s="41" t="s">
        <v>15128</v>
      </c>
      <c r="AD2610" s="33">
        <v>5</v>
      </c>
      <c r="AF2610" s="33">
        <v>55595</v>
      </c>
      <c r="AK2610" s="40">
        <v>8</v>
      </c>
      <c r="AN2610" s="39" t="s">
        <v>15127</v>
      </c>
      <c r="AP2610" s="32" t="s">
        <v>15126</v>
      </c>
      <c r="AQ2610" s="32" t="s">
        <v>15125</v>
      </c>
      <c r="AR2610" s="32" t="s">
        <v>15124</v>
      </c>
    </row>
    <row r="2611" spans="3:44" x14ac:dyDescent="0.25">
      <c r="C2611" s="41" t="s">
        <v>15132</v>
      </c>
      <c r="D2611" s="41" t="s">
        <v>9190</v>
      </c>
      <c r="E2611" s="37">
        <v>45831</v>
      </c>
      <c r="F2611" s="37">
        <v>45831</v>
      </c>
      <c r="G2611" s="36" t="s">
        <v>4872</v>
      </c>
      <c r="H2611" s="37">
        <v>45831</v>
      </c>
      <c r="I2611" s="42" t="s">
        <v>17377</v>
      </c>
      <c r="K2611" s="36" t="s">
        <v>12272</v>
      </c>
      <c r="L2611" s="36" t="s">
        <v>13950</v>
      </c>
      <c r="M2611" s="37">
        <v>45831</v>
      </c>
      <c r="N2611" s="36" t="s">
        <v>11970</v>
      </c>
      <c r="U2611" s="36" t="s">
        <v>16248</v>
      </c>
      <c r="X2611" s="36" t="s">
        <v>12273</v>
      </c>
      <c r="AA2611" s="41" t="s">
        <v>15129</v>
      </c>
      <c r="AB2611" s="41" t="s">
        <v>15128</v>
      </c>
      <c r="AD2611" s="33">
        <v>4</v>
      </c>
      <c r="AF2611" s="33">
        <v>111058</v>
      </c>
      <c r="AK2611" s="40">
        <v>8</v>
      </c>
      <c r="AN2611" s="39" t="s">
        <v>15127</v>
      </c>
      <c r="AP2611" s="32" t="s">
        <v>15126</v>
      </c>
      <c r="AQ2611" s="32" t="s">
        <v>15125</v>
      </c>
      <c r="AR2611" s="32" t="s">
        <v>15124</v>
      </c>
    </row>
    <row r="2612" spans="3:44" x14ac:dyDescent="0.25">
      <c r="C2612" s="41" t="s">
        <v>15132</v>
      </c>
      <c r="D2612" s="41" t="s">
        <v>9190</v>
      </c>
      <c r="E2612" s="37">
        <v>45832</v>
      </c>
      <c r="F2612" s="37">
        <v>45832</v>
      </c>
      <c r="G2612" s="36" t="s">
        <v>5666</v>
      </c>
      <c r="H2612" s="37">
        <v>45832</v>
      </c>
      <c r="I2612" s="42" t="s">
        <v>17376</v>
      </c>
      <c r="K2612" s="36" t="s">
        <v>12272</v>
      </c>
      <c r="L2612" s="36" t="s">
        <v>13951</v>
      </c>
      <c r="M2612" s="37">
        <v>45832</v>
      </c>
      <c r="N2612" s="36" t="s">
        <v>12050</v>
      </c>
      <c r="U2612" s="36" t="s">
        <v>17375</v>
      </c>
      <c r="X2612" s="36" t="s">
        <v>12274</v>
      </c>
      <c r="AA2612" s="41" t="s">
        <v>15129</v>
      </c>
      <c r="AB2612" s="41" t="s">
        <v>15128</v>
      </c>
      <c r="AD2612" s="33">
        <v>1</v>
      </c>
      <c r="AF2612" s="33">
        <v>46000</v>
      </c>
      <c r="AK2612" s="40">
        <v>8</v>
      </c>
      <c r="AN2612" s="39" t="s">
        <v>15127</v>
      </c>
      <c r="AP2612" s="32" t="s">
        <v>15126</v>
      </c>
      <c r="AQ2612" s="32" t="s">
        <v>15125</v>
      </c>
      <c r="AR2612" s="32" t="s">
        <v>15124</v>
      </c>
    </row>
    <row r="2613" spans="3:44" x14ac:dyDescent="0.25">
      <c r="C2613" s="41" t="s">
        <v>15132</v>
      </c>
      <c r="D2613" s="41" t="s">
        <v>9190</v>
      </c>
      <c r="E2613" s="37">
        <v>45832</v>
      </c>
      <c r="F2613" s="37">
        <v>45832</v>
      </c>
      <c r="G2613" s="36" t="s">
        <v>5915</v>
      </c>
      <c r="H2613" s="37">
        <v>45832</v>
      </c>
      <c r="I2613" s="42" t="s">
        <v>17374</v>
      </c>
      <c r="K2613" s="36" t="s">
        <v>12272</v>
      </c>
      <c r="L2613" s="36" t="s">
        <v>13952</v>
      </c>
      <c r="M2613" s="37">
        <v>45832</v>
      </c>
      <c r="N2613" s="36" t="s">
        <v>12145</v>
      </c>
      <c r="U2613" s="36" t="s">
        <v>17373</v>
      </c>
      <c r="X2613" s="36" t="s">
        <v>12281</v>
      </c>
      <c r="AA2613" s="41" t="s">
        <v>15129</v>
      </c>
      <c r="AB2613" s="41" t="s">
        <v>15128</v>
      </c>
      <c r="AD2613" s="33">
        <v>2</v>
      </c>
      <c r="AF2613" s="33">
        <v>55595</v>
      </c>
      <c r="AK2613" s="40">
        <v>8</v>
      </c>
      <c r="AN2613" s="39" t="s">
        <v>15127</v>
      </c>
      <c r="AP2613" s="32" t="s">
        <v>15126</v>
      </c>
      <c r="AQ2613" s="32" t="s">
        <v>15125</v>
      </c>
      <c r="AR2613" s="32" t="s">
        <v>15124</v>
      </c>
    </row>
    <row r="2614" spans="3:44" x14ac:dyDescent="0.25">
      <c r="C2614" s="41" t="s">
        <v>15132</v>
      </c>
      <c r="D2614" s="41" t="s">
        <v>9190</v>
      </c>
      <c r="E2614" s="37">
        <v>45832</v>
      </c>
      <c r="F2614" s="37">
        <v>45832</v>
      </c>
      <c r="G2614" s="36" t="s">
        <v>5345</v>
      </c>
      <c r="H2614" s="37">
        <v>45832</v>
      </c>
      <c r="I2614" s="42" t="s">
        <v>17372</v>
      </c>
      <c r="K2614" s="36" t="s">
        <v>12272</v>
      </c>
      <c r="L2614" s="36" t="s">
        <v>12332</v>
      </c>
      <c r="M2614" s="37">
        <v>45832</v>
      </c>
      <c r="N2614" s="36" t="s">
        <v>12228</v>
      </c>
      <c r="U2614" s="36" t="s">
        <v>17371</v>
      </c>
      <c r="X2614" s="36" t="s">
        <v>12273</v>
      </c>
      <c r="AA2614" s="41" t="s">
        <v>15129</v>
      </c>
      <c r="AB2614" s="41" t="s">
        <v>15128</v>
      </c>
      <c r="AD2614" s="33">
        <v>2</v>
      </c>
      <c r="AF2614" s="33">
        <v>111058</v>
      </c>
      <c r="AK2614" s="40">
        <v>8</v>
      </c>
      <c r="AN2614" s="39" t="s">
        <v>15127</v>
      </c>
      <c r="AP2614" s="32" t="s">
        <v>15126</v>
      </c>
      <c r="AQ2614" s="32" t="s">
        <v>15125</v>
      </c>
      <c r="AR2614" s="32" t="s">
        <v>15124</v>
      </c>
    </row>
    <row r="2615" spans="3:44" x14ac:dyDescent="0.25">
      <c r="C2615" s="41" t="s">
        <v>15132</v>
      </c>
      <c r="D2615" s="41" t="s">
        <v>9190</v>
      </c>
      <c r="E2615" s="37">
        <v>45832</v>
      </c>
      <c r="F2615" s="37">
        <v>45832</v>
      </c>
      <c r="G2615" s="36" t="s">
        <v>5345</v>
      </c>
      <c r="H2615" s="37">
        <v>45832</v>
      </c>
      <c r="I2615" s="42" t="s">
        <v>17372</v>
      </c>
      <c r="K2615" s="36" t="s">
        <v>12272</v>
      </c>
      <c r="L2615" s="36" t="s">
        <v>12332</v>
      </c>
      <c r="M2615" s="37">
        <v>45832</v>
      </c>
      <c r="N2615" s="36" t="s">
        <v>12228</v>
      </c>
      <c r="U2615" s="36" t="s">
        <v>17371</v>
      </c>
      <c r="X2615" s="36" t="s">
        <v>12281</v>
      </c>
      <c r="AA2615" s="41" t="s">
        <v>15129</v>
      </c>
      <c r="AB2615" s="41" t="s">
        <v>15128</v>
      </c>
      <c r="AD2615" s="33">
        <v>1</v>
      </c>
      <c r="AF2615" s="33">
        <v>55595</v>
      </c>
      <c r="AK2615" s="40">
        <v>8</v>
      </c>
      <c r="AN2615" s="39" t="s">
        <v>15127</v>
      </c>
      <c r="AP2615" s="32" t="s">
        <v>15126</v>
      </c>
      <c r="AQ2615" s="32" t="s">
        <v>15125</v>
      </c>
      <c r="AR2615" s="32" t="s">
        <v>15124</v>
      </c>
    </row>
    <row r="2616" spans="3:44" x14ac:dyDescent="0.25">
      <c r="C2616" s="41" t="s">
        <v>15132</v>
      </c>
      <c r="D2616" s="41" t="s">
        <v>9190</v>
      </c>
      <c r="E2616" s="37">
        <v>45832</v>
      </c>
      <c r="F2616" s="37">
        <v>45832</v>
      </c>
      <c r="G2616" s="36" t="s">
        <v>5357</v>
      </c>
      <c r="H2616" s="37">
        <v>45832</v>
      </c>
      <c r="I2616" s="42" t="s">
        <v>17370</v>
      </c>
      <c r="K2616" s="36" t="s">
        <v>12272</v>
      </c>
      <c r="L2616" s="36" t="s">
        <v>13953</v>
      </c>
      <c r="M2616" s="37">
        <v>45832</v>
      </c>
      <c r="N2616" s="36" t="s">
        <v>12198</v>
      </c>
      <c r="U2616" s="36" t="s">
        <v>17369</v>
      </c>
      <c r="X2616" s="36" t="s">
        <v>12273</v>
      </c>
      <c r="AA2616" s="41" t="s">
        <v>15129</v>
      </c>
      <c r="AB2616" s="41" t="s">
        <v>15128</v>
      </c>
      <c r="AD2616" s="33">
        <v>2</v>
      </c>
      <c r="AF2616" s="33">
        <v>111058</v>
      </c>
      <c r="AK2616" s="40">
        <v>8</v>
      </c>
      <c r="AN2616" s="39" t="s">
        <v>15127</v>
      </c>
      <c r="AP2616" s="32" t="s">
        <v>15126</v>
      </c>
      <c r="AQ2616" s="32" t="s">
        <v>15125</v>
      </c>
      <c r="AR2616" s="32" t="s">
        <v>15124</v>
      </c>
    </row>
    <row r="2617" spans="3:44" x14ac:dyDescent="0.25">
      <c r="C2617" s="41" t="s">
        <v>15132</v>
      </c>
      <c r="D2617" s="41" t="s">
        <v>9190</v>
      </c>
      <c r="E2617" s="37">
        <v>45832</v>
      </c>
      <c r="F2617" s="37">
        <v>45832</v>
      </c>
      <c r="G2617" s="36" t="s">
        <v>5678</v>
      </c>
      <c r="H2617" s="37">
        <v>45832</v>
      </c>
      <c r="I2617" s="42" t="s">
        <v>17368</v>
      </c>
      <c r="K2617" s="36" t="s">
        <v>12272</v>
      </c>
      <c r="L2617" s="36" t="s">
        <v>13954</v>
      </c>
      <c r="M2617" s="37">
        <v>45832</v>
      </c>
      <c r="N2617" s="36" t="s">
        <v>12178</v>
      </c>
      <c r="U2617" s="36" t="s">
        <v>17126</v>
      </c>
      <c r="X2617" s="36" t="s">
        <v>12285</v>
      </c>
      <c r="AA2617" s="41" t="s">
        <v>15129</v>
      </c>
      <c r="AB2617" s="41" t="s">
        <v>15128</v>
      </c>
      <c r="AD2617" s="33">
        <v>1</v>
      </c>
      <c r="AF2617" s="33">
        <v>73431</v>
      </c>
      <c r="AK2617" s="40">
        <v>8</v>
      </c>
      <c r="AN2617" s="39" t="s">
        <v>15127</v>
      </c>
      <c r="AP2617" s="32" t="s">
        <v>15126</v>
      </c>
      <c r="AQ2617" s="32" t="s">
        <v>15125</v>
      </c>
      <c r="AR2617" s="32" t="s">
        <v>15124</v>
      </c>
    </row>
    <row r="2618" spans="3:44" x14ac:dyDescent="0.25">
      <c r="C2618" s="41" t="s">
        <v>15132</v>
      </c>
      <c r="D2618" s="41" t="s">
        <v>9190</v>
      </c>
      <c r="E2618" s="37">
        <v>45832</v>
      </c>
      <c r="F2618" s="37">
        <v>45832</v>
      </c>
      <c r="G2618" s="36" t="s">
        <v>5678</v>
      </c>
      <c r="H2618" s="37">
        <v>45832</v>
      </c>
      <c r="I2618" s="42" t="s">
        <v>17368</v>
      </c>
      <c r="K2618" s="36" t="s">
        <v>12272</v>
      </c>
      <c r="L2618" s="36" t="s">
        <v>13954</v>
      </c>
      <c r="M2618" s="37">
        <v>45832</v>
      </c>
      <c r="N2618" s="36" t="s">
        <v>12178</v>
      </c>
      <c r="U2618" s="36" t="s">
        <v>17126</v>
      </c>
      <c r="X2618" s="36" t="s">
        <v>12281</v>
      </c>
      <c r="AA2618" s="41" t="s">
        <v>15129</v>
      </c>
      <c r="AB2618" s="41" t="s">
        <v>15128</v>
      </c>
      <c r="AD2618" s="33">
        <v>1</v>
      </c>
      <c r="AF2618" s="33">
        <v>55595</v>
      </c>
      <c r="AK2618" s="40">
        <v>8</v>
      </c>
      <c r="AN2618" s="39" t="s">
        <v>15127</v>
      </c>
      <c r="AP2618" s="32" t="s">
        <v>15126</v>
      </c>
      <c r="AQ2618" s="32" t="s">
        <v>15125</v>
      </c>
      <c r="AR2618" s="32" t="s">
        <v>15124</v>
      </c>
    </row>
    <row r="2619" spans="3:44" x14ac:dyDescent="0.25">
      <c r="C2619" s="41" t="s">
        <v>15132</v>
      </c>
      <c r="D2619" s="41" t="s">
        <v>9190</v>
      </c>
      <c r="E2619" s="37">
        <v>45832</v>
      </c>
      <c r="F2619" s="37">
        <v>45832</v>
      </c>
      <c r="G2619" s="36" t="s">
        <v>5961</v>
      </c>
      <c r="H2619" s="37">
        <v>45832</v>
      </c>
      <c r="I2619" s="42" t="s">
        <v>17367</v>
      </c>
      <c r="K2619" s="36" t="s">
        <v>12272</v>
      </c>
      <c r="L2619" s="36" t="s">
        <v>13955</v>
      </c>
      <c r="M2619" s="37">
        <v>45832</v>
      </c>
      <c r="N2619" s="36" t="s">
        <v>12040</v>
      </c>
      <c r="U2619" s="36" t="s">
        <v>16947</v>
      </c>
      <c r="X2619" s="36" t="s">
        <v>12281</v>
      </c>
      <c r="AA2619" s="41" t="s">
        <v>15129</v>
      </c>
      <c r="AB2619" s="41" t="s">
        <v>15128</v>
      </c>
      <c r="AD2619" s="33">
        <v>2</v>
      </c>
      <c r="AF2619" s="33">
        <v>55595</v>
      </c>
      <c r="AK2619" s="40">
        <v>8</v>
      </c>
      <c r="AN2619" s="39" t="s">
        <v>15127</v>
      </c>
      <c r="AP2619" s="32" t="s">
        <v>15126</v>
      </c>
      <c r="AQ2619" s="32" t="s">
        <v>15125</v>
      </c>
      <c r="AR2619" s="32" t="s">
        <v>15124</v>
      </c>
    </row>
    <row r="2620" spans="3:44" x14ac:dyDescent="0.25">
      <c r="C2620" s="41" t="s">
        <v>15132</v>
      </c>
      <c r="D2620" s="41" t="s">
        <v>9190</v>
      </c>
      <c r="E2620" s="37">
        <v>45832</v>
      </c>
      <c r="F2620" s="37">
        <v>45832</v>
      </c>
      <c r="G2620" s="36" t="s">
        <v>5929</v>
      </c>
      <c r="H2620" s="37">
        <v>45832</v>
      </c>
      <c r="I2620" s="42" t="s">
        <v>17366</v>
      </c>
      <c r="K2620" s="36" t="s">
        <v>12272</v>
      </c>
      <c r="L2620" s="36" t="s">
        <v>13956</v>
      </c>
      <c r="M2620" s="37">
        <v>45832</v>
      </c>
      <c r="N2620" s="36" t="s">
        <v>12135</v>
      </c>
      <c r="U2620" s="36" t="s">
        <v>17365</v>
      </c>
      <c r="X2620" s="36" t="s">
        <v>12276</v>
      </c>
      <c r="AA2620" s="41" t="s">
        <v>15129</v>
      </c>
      <c r="AB2620" s="41" t="s">
        <v>15128</v>
      </c>
      <c r="AD2620" s="33">
        <v>6</v>
      </c>
      <c r="AF2620" s="33">
        <v>50182</v>
      </c>
      <c r="AK2620" s="40">
        <v>8</v>
      </c>
      <c r="AN2620" s="39" t="s">
        <v>15127</v>
      </c>
      <c r="AP2620" s="32" t="s">
        <v>15126</v>
      </c>
      <c r="AQ2620" s="32" t="s">
        <v>15125</v>
      </c>
      <c r="AR2620" s="32" t="s">
        <v>15124</v>
      </c>
    </row>
    <row r="2621" spans="3:44" x14ac:dyDescent="0.25">
      <c r="C2621" s="41" t="s">
        <v>15132</v>
      </c>
      <c r="D2621" s="41" t="s">
        <v>9190</v>
      </c>
      <c r="E2621" s="37">
        <v>45832</v>
      </c>
      <c r="F2621" s="37">
        <v>45832</v>
      </c>
      <c r="G2621" s="36" t="s">
        <v>5849</v>
      </c>
      <c r="H2621" s="37">
        <v>45832</v>
      </c>
      <c r="I2621" s="42" t="s">
        <v>17364</v>
      </c>
      <c r="K2621" s="36" t="s">
        <v>12272</v>
      </c>
      <c r="L2621" s="36" t="s">
        <v>13957</v>
      </c>
      <c r="M2621" s="37">
        <v>45832</v>
      </c>
      <c r="N2621" s="36" t="s">
        <v>11970</v>
      </c>
      <c r="U2621" s="36" t="s">
        <v>17363</v>
      </c>
      <c r="X2621" s="36" t="s">
        <v>12273</v>
      </c>
      <c r="AA2621" s="41" t="s">
        <v>15129</v>
      </c>
      <c r="AB2621" s="41" t="s">
        <v>15128</v>
      </c>
      <c r="AD2621" s="33">
        <v>1</v>
      </c>
      <c r="AF2621" s="33">
        <v>111058</v>
      </c>
      <c r="AK2621" s="40">
        <v>8</v>
      </c>
      <c r="AN2621" s="39" t="s">
        <v>15127</v>
      </c>
      <c r="AP2621" s="32" t="s">
        <v>15126</v>
      </c>
      <c r="AQ2621" s="32" t="s">
        <v>15125</v>
      </c>
      <c r="AR2621" s="32" t="s">
        <v>15124</v>
      </c>
    </row>
    <row r="2622" spans="3:44" x14ac:dyDescent="0.25">
      <c r="C2622" s="41" t="s">
        <v>15132</v>
      </c>
      <c r="D2622" s="41" t="s">
        <v>9190</v>
      </c>
      <c r="E2622" s="37">
        <v>45832</v>
      </c>
      <c r="F2622" s="37">
        <v>45832</v>
      </c>
      <c r="G2622" s="36" t="s">
        <v>5696</v>
      </c>
      <c r="H2622" s="37">
        <v>45832</v>
      </c>
      <c r="I2622" s="42" t="s">
        <v>17362</v>
      </c>
      <c r="K2622" s="36" t="s">
        <v>12272</v>
      </c>
      <c r="L2622" s="36" t="s">
        <v>13958</v>
      </c>
      <c r="M2622" s="37">
        <v>45832</v>
      </c>
      <c r="N2622" s="36" t="s">
        <v>12243</v>
      </c>
      <c r="U2622" s="36" t="s">
        <v>17361</v>
      </c>
      <c r="X2622" s="36" t="s">
        <v>12276</v>
      </c>
      <c r="AA2622" s="41" t="s">
        <v>15129</v>
      </c>
      <c r="AB2622" s="41" t="s">
        <v>15128</v>
      </c>
      <c r="AD2622" s="33">
        <v>3</v>
      </c>
      <c r="AF2622" s="33">
        <v>50182</v>
      </c>
      <c r="AK2622" s="40">
        <v>8</v>
      </c>
      <c r="AN2622" s="39" t="s">
        <v>15127</v>
      </c>
      <c r="AP2622" s="32" t="s">
        <v>15126</v>
      </c>
      <c r="AQ2622" s="32" t="s">
        <v>15125</v>
      </c>
      <c r="AR2622" s="32" t="s">
        <v>15124</v>
      </c>
    </row>
    <row r="2623" spans="3:44" x14ac:dyDescent="0.25">
      <c r="C2623" s="41" t="s">
        <v>15132</v>
      </c>
      <c r="D2623" s="41" t="s">
        <v>9190</v>
      </c>
      <c r="E2623" s="37">
        <v>45832</v>
      </c>
      <c r="F2623" s="37">
        <v>45832</v>
      </c>
      <c r="G2623" s="36" t="s">
        <v>5696</v>
      </c>
      <c r="H2623" s="37">
        <v>45832</v>
      </c>
      <c r="I2623" s="42" t="s">
        <v>17362</v>
      </c>
      <c r="K2623" s="36" t="s">
        <v>12272</v>
      </c>
      <c r="L2623" s="36" t="s">
        <v>13958</v>
      </c>
      <c r="M2623" s="37">
        <v>45832</v>
      </c>
      <c r="N2623" s="36" t="s">
        <v>12243</v>
      </c>
      <c r="U2623" s="36" t="s">
        <v>17361</v>
      </c>
      <c r="X2623" s="36" t="s">
        <v>12274</v>
      </c>
      <c r="AA2623" s="41" t="s">
        <v>15129</v>
      </c>
      <c r="AB2623" s="41" t="s">
        <v>15128</v>
      </c>
      <c r="AD2623" s="33">
        <v>4</v>
      </c>
      <c r="AF2623" s="33">
        <v>46000</v>
      </c>
      <c r="AK2623" s="40">
        <v>8</v>
      </c>
      <c r="AN2623" s="39" t="s">
        <v>15127</v>
      </c>
      <c r="AP2623" s="32" t="s">
        <v>15126</v>
      </c>
      <c r="AQ2623" s="32" t="s">
        <v>15125</v>
      </c>
      <c r="AR2623" s="32" t="s">
        <v>15124</v>
      </c>
    </row>
    <row r="2624" spans="3:44" x14ac:dyDescent="0.25">
      <c r="C2624" s="41" t="s">
        <v>15132</v>
      </c>
      <c r="D2624" s="41" t="s">
        <v>9190</v>
      </c>
      <c r="E2624" s="37">
        <v>45832</v>
      </c>
      <c r="F2624" s="37">
        <v>45832</v>
      </c>
      <c r="G2624" s="36" t="s">
        <v>5841</v>
      </c>
      <c r="H2624" s="37">
        <v>45832</v>
      </c>
      <c r="I2624" s="42" t="s">
        <v>17360</v>
      </c>
      <c r="K2624" s="36" t="s">
        <v>12272</v>
      </c>
      <c r="L2624" s="36" t="s">
        <v>13959</v>
      </c>
      <c r="M2624" s="37">
        <v>45832</v>
      </c>
      <c r="N2624" s="36" t="s">
        <v>12080</v>
      </c>
      <c r="U2624" s="36" t="s">
        <v>15353</v>
      </c>
      <c r="X2624" s="36" t="s">
        <v>12273</v>
      </c>
      <c r="AA2624" s="41" t="s">
        <v>15129</v>
      </c>
      <c r="AB2624" s="41" t="s">
        <v>15128</v>
      </c>
      <c r="AD2624" s="33">
        <v>1</v>
      </c>
      <c r="AF2624" s="33">
        <v>111058</v>
      </c>
      <c r="AK2624" s="40">
        <v>8</v>
      </c>
      <c r="AN2624" s="39" t="s">
        <v>15127</v>
      </c>
      <c r="AP2624" s="32" t="s">
        <v>15126</v>
      </c>
      <c r="AQ2624" s="32" t="s">
        <v>15125</v>
      </c>
      <c r="AR2624" s="32" t="s">
        <v>15124</v>
      </c>
    </row>
    <row r="2625" spans="3:44" x14ac:dyDescent="0.25">
      <c r="C2625" s="41" t="s">
        <v>15132</v>
      </c>
      <c r="D2625" s="41" t="s">
        <v>9190</v>
      </c>
      <c r="E2625" s="37">
        <v>45832</v>
      </c>
      <c r="F2625" s="37">
        <v>45832</v>
      </c>
      <c r="G2625" s="36" t="s">
        <v>5331</v>
      </c>
      <c r="H2625" s="37">
        <v>45832</v>
      </c>
      <c r="I2625" s="42" t="s">
        <v>17359</v>
      </c>
      <c r="K2625" s="36" t="s">
        <v>12272</v>
      </c>
      <c r="L2625" s="36" t="s">
        <v>13960</v>
      </c>
      <c r="M2625" s="37">
        <v>45832</v>
      </c>
      <c r="N2625" s="36" t="s">
        <v>12125</v>
      </c>
      <c r="U2625" s="36" t="s">
        <v>17358</v>
      </c>
      <c r="X2625" s="36" t="s">
        <v>12285</v>
      </c>
      <c r="AA2625" s="41" t="s">
        <v>15129</v>
      </c>
      <c r="AB2625" s="41" t="s">
        <v>15128</v>
      </c>
      <c r="AD2625" s="33">
        <v>1</v>
      </c>
      <c r="AF2625" s="33">
        <v>73431</v>
      </c>
      <c r="AK2625" s="40">
        <v>8</v>
      </c>
      <c r="AN2625" s="39" t="s">
        <v>15127</v>
      </c>
      <c r="AP2625" s="32" t="s">
        <v>15126</v>
      </c>
      <c r="AQ2625" s="32" t="s">
        <v>15125</v>
      </c>
      <c r="AR2625" s="32" t="s">
        <v>15124</v>
      </c>
    </row>
    <row r="2626" spans="3:44" x14ac:dyDescent="0.25">
      <c r="C2626" s="41" t="s">
        <v>15132</v>
      </c>
      <c r="D2626" s="41" t="s">
        <v>9190</v>
      </c>
      <c r="E2626" s="37">
        <v>45832</v>
      </c>
      <c r="F2626" s="37">
        <v>45832</v>
      </c>
      <c r="G2626" s="36" t="s">
        <v>5331</v>
      </c>
      <c r="H2626" s="37">
        <v>45832</v>
      </c>
      <c r="I2626" s="42" t="s">
        <v>17359</v>
      </c>
      <c r="K2626" s="36" t="s">
        <v>12272</v>
      </c>
      <c r="L2626" s="36" t="s">
        <v>13960</v>
      </c>
      <c r="M2626" s="37">
        <v>45832</v>
      </c>
      <c r="N2626" s="36" t="s">
        <v>12125</v>
      </c>
      <c r="U2626" s="36" t="s">
        <v>17358</v>
      </c>
      <c r="X2626" s="36" t="s">
        <v>12281</v>
      </c>
      <c r="AA2626" s="41" t="s">
        <v>15129</v>
      </c>
      <c r="AB2626" s="41" t="s">
        <v>15128</v>
      </c>
      <c r="AD2626" s="33">
        <v>3</v>
      </c>
      <c r="AF2626" s="33">
        <v>55595</v>
      </c>
      <c r="AK2626" s="40">
        <v>8</v>
      </c>
      <c r="AN2626" s="39" t="s">
        <v>15127</v>
      </c>
      <c r="AP2626" s="32" t="s">
        <v>15126</v>
      </c>
      <c r="AQ2626" s="32" t="s">
        <v>15125</v>
      </c>
      <c r="AR2626" s="32" t="s">
        <v>15124</v>
      </c>
    </row>
    <row r="2627" spans="3:44" x14ac:dyDescent="0.25">
      <c r="C2627" s="41" t="s">
        <v>15132</v>
      </c>
      <c r="D2627" s="41" t="s">
        <v>9190</v>
      </c>
      <c r="E2627" s="37">
        <v>45832</v>
      </c>
      <c r="F2627" s="37">
        <v>45832</v>
      </c>
      <c r="G2627" s="36" t="s">
        <v>5937</v>
      </c>
      <c r="H2627" s="37">
        <v>45832</v>
      </c>
      <c r="I2627" s="42" t="s">
        <v>17357</v>
      </c>
      <c r="K2627" s="36" t="s">
        <v>12272</v>
      </c>
      <c r="L2627" s="36" t="s">
        <v>13961</v>
      </c>
      <c r="M2627" s="37">
        <v>45832</v>
      </c>
      <c r="N2627" s="36" t="s">
        <v>12040</v>
      </c>
      <c r="U2627" s="36" t="s">
        <v>16182</v>
      </c>
      <c r="X2627" s="36" t="s">
        <v>12273</v>
      </c>
      <c r="AA2627" s="41" t="s">
        <v>15129</v>
      </c>
      <c r="AB2627" s="41" t="s">
        <v>15128</v>
      </c>
      <c r="AD2627" s="33">
        <v>1</v>
      </c>
      <c r="AF2627" s="33">
        <v>111058</v>
      </c>
      <c r="AK2627" s="40">
        <v>8</v>
      </c>
      <c r="AN2627" s="39" t="s">
        <v>15127</v>
      </c>
      <c r="AP2627" s="32" t="s">
        <v>15126</v>
      </c>
      <c r="AQ2627" s="32" t="s">
        <v>15125</v>
      </c>
      <c r="AR2627" s="32" t="s">
        <v>15124</v>
      </c>
    </row>
    <row r="2628" spans="3:44" x14ac:dyDescent="0.25">
      <c r="C2628" s="41" t="s">
        <v>15132</v>
      </c>
      <c r="D2628" s="41" t="s">
        <v>9190</v>
      </c>
      <c r="E2628" s="37">
        <v>45832</v>
      </c>
      <c r="F2628" s="37">
        <v>45832</v>
      </c>
      <c r="G2628" s="36" t="s">
        <v>5877</v>
      </c>
      <c r="H2628" s="37">
        <v>45832</v>
      </c>
      <c r="I2628" s="42" t="s">
        <v>17356</v>
      </c>
      <c r="K2628" s="36" t="s">
        <v>12272</v>
      </c>
      <c r="L2628" s="36" t="s">
        <v>13962</v>
      </c>
      <c r="M2628" s="37">
        <v>45832</v>
      </c>
      <c r="N2628" s="36" t="s">
        <v>11970</v>
      </c>
      <c r="U2628" s="36" t="s">
        <v>17355</v>
      </c>
      <c r="X2628" s="36" t="s">
        <v>12285</v>
      </c>
      <c r="AA2628" s="41" t="s">
        <v>15129</v>
      </c>
      <c r="AB2628" s="41" t="s">
        <v>15128</v>
      </c>
      <c r="AD2628" s="33">
        <v>1</v>
      </c>
      <c r="AF2628" s="33">
        <v>73431</v>
      </c>
      <c r="AK2628" s="40">
        <v>8</v>
      </c>
      <c r="AN2628" s="39" t="s">
        <v>15127</v>
      </c>
      <c r="AP2628" s="32" t="s">
        <v>15126</v>
      </c>
      <c r="AQ2628" s="32" t="s">
        <v>15125</v>
      </c>
      <c r="AR2628" s="32" t="s">
        <v>15124</v>
      </c>
    </row>
    <row r="2629" spans="3:44" x14ac:dyDescent="0.25">
      <c r="C2629" s="41" t="s">
        <v>15132</v>
      </c>
      <c r="D2629" s="41" t="s">
        <v>9190</v>
      </c>
      <c r="E2629" s="37">
        <v>45832</v>
      </c>
      <c r="F2629" s="37">
        <v>45832</v>
      </c>
      <c r="G2629" s="36" t="s">
        <v>5307</v>
      </c>
      <c r="H2629" s="37">
        <v>45832</v>
      </c>
      <c r="I2629" s="42" t="s">
        <v>17354</v>
      </c>
      <c r="K2629" s="36" t="s">
        <v>12272</v>
      </c>
      <c r="L2629" s="36" t="s">
        <v>13963</v>
      </c>
      <c r="M2629" s="37">
        <v>45832</v>
      </c>
      <c r="N2629" s="36" t="s">
        <v>11970</v>
      </c>
      <c r="U2629" s="36" t="s">
        <v>17353</v>
      </c>
      <c r="X2629" s="36" t="s">
        <v>12273</v>
      </c>
      <c r="AA2629" s="41" t="s">
        <v>15129</v>
      </c>
      <c r="AB2629" s="41" t="s">
        <v>15128</v>
      </c>
      <c r="AD2629" s="33">
        <v>1</v>
      </c>
      <c r="AF2629" s="33">
        <v>111058</v>
      </c>
      <c r="AK2629" s="40">
        <v>8</v>
      </c>
      <c r="AN2629" s="39" t="s">
        <v>15127</v>
      </c>
      <c r="AP2629" s="32" t="s">
        <v>15126</v>
      </c>
      <c r="AQ2629" s="32" t="s">
        <v>15125</v>
      </c>
      <c r="AR2629" s="32" t="s">
        <v>15124</v>
      </c>
    </row>
    <row r="2630" spans="3:44" x14ac:dyDescent="0.25">
      <c r="C2630" s="41" t="s">
        <v>15132</v>
      </c>
      <c r="D2630" s="41" t="s">
        <v>9190</v>
      </c>
      <c r="E2630" s="37">
        <v>45832</v>
      </c>
      <c r="F2630" s="37">
        <v>45832</v>
      </c>
      <c r="G2630" s="36" t="s">
        <v>5537</v>
      </c>
      <c r="H2630" s="37">
        <v>45832</v>
      </c>
      <c r="I2630" s="42" t="s">
        <v>17352</v>
      </c>
      <c r="K2630" s="36" t="s">
        <v>12272</v>
      </c>
      <c r="L2630" s="36" t="s">
        <v>13964</v>
      </c>
      <c r="M2630" s="37">
        <v>45832</v>
      </c>
      <c r="N2630" s="36" t="s">
        <v>11970</v>
      </c>
      <c r="U2630" s="36" t="s">
        <v>17351</v>
      </c>
      <c r="X2630" s="36" t="s">
        <v>12276</v>
      </c>
      <c r="AA2630" s="41" t="s">
        <v>15129</v>
      </c>
      <c r="AB2630" s="41" t="s">
        <v>15128</v>
      </c>
      <c r="AD2630" s="33">
        <v>3</v>
      </c>
      <c r="AF2630" s="33">
        <v>50182</v>
      </c>
      <c r="AK2630" s="40">
        <v>8</v>
      </c>
      <c r="AN2630" s="39" t="s">
        <v>15127</v>
      </c>
      <c r="AP2630" s="32" t="s">
        <v>15126</v>
      </c>
      <c r="AQ2630" s="32" t="s">
        <v>15125</v>
      </c>
      <c r="AR2630" s="32" t="s">
        <v>15124</v>
      </c>
    </row>
    <row r="2631" spans="3:44" x14ac:dyDescent="0.25">
      <c r="C2631" s="41" t="s">
        <v>15132</v>
      </c>
      <c r="D2631" s="41" t="s">
        <v>9190</v>
      </c>
      <c r="E2631" s="37">
        <v>45832</v>
      </c>
      <c r="F2631" s="37">
        <v>45832</v>
      </c>
      <c r="G2631" s="36" t="s">
        <v>5887</v>
      </c>
      <c r="H2631" s="37">
        <v>45832</v>
      </c>
      <c r="I2631" s="42" t="s">
        <v>17350</v>
      </c>
      <c r="K2631" s="36" t="s">
        <v>12272</v>
      </c>
      <c r="L2631" s="36" t="s">
        <v>13965</v>
      </c>
      <c r="M2631" s="37">
        <v>45832</v>
      </c>
      <c r="N2631" s="36" t="s">
        <v>12135</v>
      </c>
      <c r="U2631" s="36" t="s">
        <v>17349</v>
      </c>
      <c r="X2631" s="36" t="s">
        <v>12273</v>
      </c>
      <c r="AA2631" s="41" t="s">
        <v>15129</v>
      </c>
      <c r="AB2631" s="41" t="s">
        <v>15128</v>
      </c>
      <c r="AD2631" s="33">
        <v>4</v>
      </c>
      <c r="AF2631" s="33">
        <v>111058</v>
      </c>
      <c r="AK2631" s="40">
        <v>8</v>
      </c>
      <c r="AN2631" s="39" t="s">
        <v>15127</v>
      </c>
      <c r="AP2631" s="32" t="s">
        <v>15126</v>
      </c>
      <c r="AQ2631" s="32" t="s">
        <v>15125</v>
      </c>
      <c r="AR2631" s="32" t="s">
        <v>15124</v>
      </c>
    </row>
    <row r="2632" spans="3:44" x14ac:dyDescent="0.25">
      <c r="C2632" s="41" t="s">
        <v>15132</v>
      </c>
      <c r="D2632" s="41" t="s">
        <v>9190</v>
      </c>
      <c r="E2632" s="37">
        <v>45833</v>
      </c>
      <c r="F2632" s="37">
        <v>45833</v>
      </c>
      <c r="G2632" s="36" t="s">
        <v>6013</v>
      </c>
      <c r="H2632" s="37">
        <v>45833</v>
      </c>
      <c r="I2632" s="42" t="s">
        <v>17348</v>
      </c>
      <c r="K2632" s="36" t="s">
        <v>12272</v>
      </c>
      <c r="L2632" s="36" t="s">
        <v>13966</v>
      </c>
      <c r="M2632" s="37">
        <v>45833</v>
      </c>
      <c r="N2632" s="36" t="s">
        <v>12130</v>
      </c>
      <c r="U2632" s="36" t="s">
        <v>17347</v>
      </c>
      <c r="X2632" s="36" t="s">
        <v>12278</v>
      </c>
      <c r="AA2632" s="41" t="s">
        <v>15129</v>
      </c>
      <c r="AB2632" s="41" t="s">
        <v>15128</v>
      </c>
      <c r="AD2632" s="33">
        <v>1</v>
      </c>
      <c r="AF2632" s="33">
        <v>74250</v>
      </c>
      <c r="AK2632" s="40">
        <v>8</v>
      </c>
      <c r="AN2632" s="39" t="s">
        <v>15127</v>
      </c>
      <c r="AP2632" s="32" t="s">
        <v>15126</v>
      </c>
      <c r="AQ2632" s="32" t="s">
        <v>15125</v>
      </c>
      <c r="AR2632" s="32" t="s">
        <v>15124</v>
      </c>
    </row>
    <row r="2633" spans="3:44" x14ac:dyDescent="0.25">
      <c r="C2633" s="41" t="s">
        <v>15132</v>
      </c>
      <c r="D2633" s="41" t="s">
        <v>9190</v>
      </c>
      <c r="E2633" s="37">
        <v>45833</v>
      </c>
      <c r="F2633" s="37">
        <v>45833</v>
      </c>
      <c r="G2633" s="36" t="s">
        <v>6013</v>
      </c>
      <c r="H2633" s="37">
        <v>45833</v>
      </c>
      <c r="I2633" s="42" t="s">
        <v>17348</v>
      </c>
      <c r="K2633" s="36" t="s">
        <v>12272</v>
      </c>
      <c r="L2633" s="36" t="s">
        <v>13966</v>
      </c>
      <c r="M2633" s="37">
        <v>45833</v>
      </c>
      <c r="N2633" s="36" t="s">
        <v>12130</v>
      </c>
      <c r="U2633" s="36" t="s">
        <v>17347</v>
      </c>
      <c r="X2633" s="36" t="s">
        <v>12275</v>
      </c>
      <c r="AA2633" s="41" t="s">
        <v>15129</v>
      </c>
      <c r="AB2633" s="41" t="s">
        <v>15128</v>
      </c>
      <c r="AD2633" s="33">
        <v>1</v>
      </c>
      <c r="AF2633" s="33">
        <v>50400</v>
      </c>
      <c r="AK2633" s="40">
        <v>8</v>
      </c>
      <c r="AN2633" s="39" t="s">
        <v>15127</v>
      </c>
      <c r="AP2633" s="32" t="s">
        <v>15126</v>
      </c>
      <c r="AQ2633" s="32" t="s">
        <v>15125</v>
      </c>
      <c r="AR2633" s="32" t="s">
        <v>15124</v>
      </c>
    </row>
    <row r="2634" spans="3:44" x14ac:dyDescent="0.25">
      <c r="C2634" s="41" t="s">
        <v>15132</v>
      </c>
      <c r="D2634" s="41" t="s">
        <v>9190</v>
      </c>
      <c r="E2634" s="37">
        <v>45832</v>
      </c>
      <c r="F2634" s="37">
        <v>45832</v>
      </c>
      <c r="G2634" s="36" t="s">
        <v>5275</v>
      </c>
      <c r="H2634" s="37">
        <v>45832</v>
      </c>
      <c r="I2634" s="42" t="s">
        <v>17346</v>
      </c>
      <c r="K2634" s="36" t="s">
        <v>12272</v>
      </c>
      <c r="L2634" s="36" t="s">
        <v>13967</v>
      </c>
      <c r="M2634" s="37">
        <v>45832</v>
      </c>
      <c r="N2634" s="36" t="s">
        <v>12040</v>
      </c>
      <c r="U2634" s="36" t="s">
        <v>17345</v>
      </c>
      <c r="X2634" s="36" t="s">
        <v>12273</v>
      </c>
      <c r="AA2634" s="41" t="s">
        <v>15129</v>
      </c>
      <c r="AB2634" s="41" t="s">
        <v>15128</v>
      </c>
      <c r="AD2634" s="33">
        <v>2</v>
      </c>
      <c r="AF2634" s="33">
        <v>111058</v>
      </c>
      <c r="AK2634" s="40">
        <v>8</v>
      </c>
      <c r="AN2634" s="39" t="s">
        <v>15127</v>
      </c>
      <c r="AP2634" s="32" t="s">
        <v>15126</v>
      </c>
      <c r="AQ2634" s="32" t="s">
        <v>15125</v>
      </c>
      <c r="AR2634" s="32" t="s">
        <v>15124</v>
      </c>
    </row>
    <row r="2635" spans="3:44" x14ac:dyDescent="0.25">
      <c r="C2635" s="41" t="s">
        <v>15132</v>
      </c>
      <c r="D2635" s="41" t="s">
        <v>9190</v>
      </c>
      <c r="E2635" s="37">
        <v>45832</v>
      </c>
      <c r="F2635" s="37">
        <v>45832</v>
      </c>
      <c r="G2635" s="36" t="s">
        <v>5275</v>
      </c>
      <c r="H2635" s="37">
        <v>45832</v>
      </c>
      <c r="I2635" s="42" t="s">
        <v>17346</v>
      </c>
      <c r="K2635" s="36" t="s">
        <v>12272</v>
      </c>
      <c r="L2635" s="36" t="s">
        <v>13967</v>
      </c>
      <c r="M2635" s="37">
        <v>45832</v>
      </c>
      <c r="N2635" s="36" t="s">
        <v>12040</v>
      </c>
      <c r="U2635" s="36" t="s">
        <v>17345</v>
      </c>
      <c r="X2635" s="36" t="s">
        <v>12281</v>
      </c>
      <c r="AA2635" s="41" t="s">
        <v>15129</v>
      </c>
      <c r="AB2635" s="41" t="s">
        <v>15128</v>
      </c>
      <c r="AD2635" s="33">
        <v>4</v>
      </c>
      <c r="AF2635" s="33">
        <v>55595</v>
      </c>
      <c r="AK2635" s="40">
        <v>8</v>
      </c>
      <c r="AN2635" s="39" t="s">
        <v>15127</v>
      </c>
      <c r="AP2635" s="32" t="s">
        <v>15126</v>
      </c>
      <c r="AQ2635" s="32" t="s">
        <v>15125</v>
      </c>
      <c r="AR2635" s="32" t="s">
        <v>15124</v>
      </c>
    </row>
    <row r="2636" spans="3:44" x14ac:dyDescent="0.25">
      <c r="C2636" s="41" t="s">
        <v>15132</v>
      </c>
      <c r="D2636" s="41" t="s">
        <v>9190</v>
      </c>
      <c r="E2636" s="37">
        <v>45832</v>
      </c>
      <c r="F2636" s="37">
        <v>45832</v>
      </c>
      <c r="G2636" s="36" t="s">
        <v>5275</v>
      </c>
      <c r="H2636" s="37">
        <v>45832</v>
      </c>
      <c r="I2636" s="42" t="s">
        <v>17346</v>
      </c>
      <c r="K2636" s="36" t="s">
        <v>12272</v>
      </c>
      <c r="L2636" s="36" t="s">
        <v>13967</v>
      </c>
      <c r="M2636" s="37">
        <v>45832</v>
      </c>
      <c r="N2636" s="36" t="s">
        <v>12040</v>
      </c>
      <c r="U2636" s="36" t="s">
        <v>17345</v>
      </c>
      <c r="X2636" s="36" t="s">
        <v>12282</v>
      </c>
      <c r="AA2636" s="41" t="s">
        <v>15129</v>
      </c>
      <c r="AB2636" s="41" t="s">
        <v>15128</v>
      </c>
      <c r="AD2636" s="33">
        <v>2</v>
      </c>
      <c r="AF2636" s="33">
        <v>70950</v>
      </c>
      <c r="AK2636" s="40">
        <v>8</v>
      </c>
      <c r="AN2636" s="39" t="s">
        <v>15127</v>
      </c>
      <c r="AP2636" s="32" t="s">
        <v>15126</v>
      </c>
      <c r="AQ2636" s="32" t="s">
        <v>15125</v>
      </c>
      <c r="AR2636" s="32" t="s">
        <v>15124</v>
      </c>
    </row>
    <row r="2637" spans="3:44" x14ac:dyDescent="0.25">
      <c r="C2637" s="41" t="s">
        <v>15132</v>
      </c>
      <c r="D2637" s="41" t="s">
        <v>9190</v>
      </c>
      <c r="E2637" s="37">
        <v>45832</v>
      </c>
      <c r="F2637" s="37">
        <v>45832</v>
      </c>
      <c r="G2637" s="36" t="s">
        <v>5275</v>
      </c>
      <c r="H2637" s="37">
        <v>45832</v>
      </c>
      <c r="I2637" s="42" t="s">
        <v>17346</v>
      </c>
      <c r="K2637" s="36" t="s">
        <v>12272</v>
      </c>
      <c r="L2637" s="36" t="s">
        <v>13967</v>
      </c>
      <c r="M2637" s="37">
        <v>45832</v>
      </c>
      <c r="N2637" s="36" t="s">
        <v>12040</v>
      </c>
      <c r="U2637" s="36" t="s">
        <v>17345</v>
      </c>
      <c r="X2637" s="36" t="s">
        <v>12274</v>
      </c>
      <c r="AA2637" s="41" t="s">
        <v>15129</v>
      </c>
      <c r="AB2637" s="41" t="s">
        <v>15128</v>
      </c>
      <c r="AD2637" s="33">
        <v>1</v>
      </c>
      <c r="AF2637" s="33">
        <v>46000</v>
      </c>
      <c r="AK2637" s="40">
        <v>8</v>
      </c>
      <c r="AN2637" s="39" t="s">
        <v>15127</v>
      </c>
      <c r="AP2637" s="32" t="s">
        <v>15126</v>
      </c>
      <c r="AQ2637" s="32" t="s">
        <v>15125</v>
      </c>
      <c r="AR2637" s="32" t="s">
        <v>15124</v>
      </c>
    </row>
    <row r="2638" spans="3:44" x14ac:dyDescent="0.25">
      <c r="C2638" s="41" t="s">
        <v>15132</v>
      </c>
      <c r="D2638" s="41" t="s">
        <v>9190</v>
      </c>
      <c r="E2638" s="37">
        <v>45832</v>
      </c>
      <c r="F2638" s="37">
        <v>45832</v>
      </c>
      <c r="G2638" s="36" t="s">
        <v>5275</v>
      </c>
      <c r="H2638" s="37">
        <v>45832</v>
      </c>
      <c r="I2638" s="42" t="s">
        <v>17346</v>
      </c>
      <c r="K2638" s="36" t="s">
        <v>12272</v>
      </c>
      <c r="L2638" s="36" t="s">
        <v>13967</v>
      </c>
      <c r="M2638" s="37">
        <v>45832</v>
      </c>
      <c r="N2638" s="36" t="s">
        <v>12040</v>
      </c>
      <c r="U2638" s="36" t="s">
        <v>17345</v>
      </c>
      <c r="X2638" s="36" t="s">
        <v>12283</v>
      </c>
      <c r="AA2638" s="41" t="s">
        <v>15129</v>
      </c>
      <c r="AB2638" s="41" t="s">
        <v>15128</v>
      </c>
      <c r="AD2638" s="33">
        <v>1</v>
      </c>
      <c r="AF2638" s="33">
        <v>111606</v>
      </c>
      <c r="AK2638" s="40">
        <v>8</v>
      </c>
      <c r="AN2638" s="39" t="s">
        <v>15127</v>
      </c>
      <c r="AP2638" s="32" t="s">
        <v>15126</v>
      </c>
      <c r="AQ2638" s="32" t="s">
        <v>15125</v>
      </c>
      <c r="AR2638" s="32" t="s">
        <v>15124</v>
      </c>
    </row>
    <row r="2639" spans="3:44" x14ac:dyDescent="0.25">
      <c r="C2639" s="41" t="s">
        <v>15132</v>
      </c>
      <c r="D2639" s="41" t="s">
        <v>9190</v>
      </c>
      <c r="E2639" s="37">
        <v>45832</v>
      </c>
      <c r="F2639" s="37">
        <v>45832</v>
      </c>
      <c r="G2639" s="36" t="s">
        <v>5832</v>
      </c>
      <c r="H2639" s="37">
        <v>45832</v>
      </c>
      <c r="I2639" s="42" t="s">
        <v>17344</v>
      </c>
      <c r="K2639" s="36" t="s">
        <v>12272</v>
      </c>
      <c r="L2639" s="36" t="s">
        <v>13968</v>
      </c>
      <c r="M2639" s="37">
        <v>45832</v>
      </c>
      <c r="N2639" s="36" t="s">
        <v>11975</v>
      </c>
      <c r="U2639" s="36" t="s">
        <v>17343</v>
      </c>
      <c r="X2639" s="36" t="s">
        <v>12283</v>
      </c>
      <c r="AA2639" s="41" t="s">
        <v>15129</v>
      </c>
      <c r="AB2639" s="41" t="s">
        <v>15128</v>
      </c>
      <c r="AD2639" s="33">
        <v>4</v>
      </c>
      <c r="AF2639" s="33">
        <v>111606</v>
      </c>
      <c r="AK2639" s="40">
        <v>8</v>
      </c>
      <c r="AN2639" s="39" t="s">
        <v>15127</v>
      </c>
      <c r="AP2639" s="32" t="s">
        <v>15126</v>
      </c>
      <c r="AQ2639" s="32" t="s">
        <v>15125</v>
      </c>
      <c r="AR2639" s="32" t="s">
        <v>15124</v>
      </c>
    </row>
    <row r="2640" spans="3:44" x14ac:dyDescent="0.25">
      <c r="C2640" s="41" t="s">
        <v>15132</v>
      </c>
      <c r="D2640" s="41" t="s">
        <v>9190</v>
      </c>
      <c r="E2640" s="37">
        <v>45832</v>
      </c>
      <c r="F2640" s="37">
        <v>45832</v>
      </c>
      <c r="G2640" s="36" t="s">
        <v>5674</v>
      </c>
      <c r="H2640" s="37">
        <v>45832</v>
      </c>
      <c r="I2640" s="42" t="s">
        <v>17342</v>
      </c>
      <c r="K2640" s="36" t="s">
        <v>12272</v>
      </c>
      <c r="L2640" s="36" t="s">
        <v>13969</v>
      </c>
      <c r="M2640" s="37">
        <v>45832</v>
      </c>
      <c r="N2640" s="36" t="s">
        <v>12035</v>
      </c>
      <c r="U2640" s="36" t="s">
        <v>17341</v>
      </c>
      <c r="X2640" s="36" t="s">
        <v>12277</v>
      </c>
      <c r="AA2640" s="41" t="s">
        <v>15129</v>
      </c>
      <c r="AB2640" s="41" t="s">
        <v>15128</v>
      </c>
      <c r="AD2640" s="33">
        <v>5</v>
      </c>
      <c r="AF2640" s="33">
        <v>49500</v>
      </c>
      <c r="AK2640" s="40">
        <v>8</v>
      </c>
      <c r="AN2640" s="39" t="s">
        <v>15127</v>
      </c>
      <c r="AP2640" s="32" t="s">
        <v>15126</v>
      </c>
      <c r="AQ2640" s="32" t="s">
        <v>15125</v>
      </c>
      <c r="AR2640" s="32" t="s">
        <v>15124</v>
      </c>
    </row>
    <row r="2641" spans="3:44" x14ac:dyDescent="0.25">
      <c r="C2641" s="41" t="s">
        <v>15132</v>
      </c>
      <c r="D2641" s="41" t="s">
        <v>9190</v>
      </c>
      <c r="E2641" s="37">
        <v>45832</v>
      </c>
      <c r="F2641" s="37">
        <v>45832</v>
      </c>
      <c r="G2641" s="36" t="s">
        <v>5674</v>
      </c>
      <c r="H2641" s="37">
        <v>45832</v>
      </c>
      <c r="I2641" s="42" t="s">
        <v>17342</v>
      </c>
      <c r="K2641" s="36" t="s">
        <v>12272</v>
      </c>
      <c r="L2641" s="36" t="s">
        <v>13969</v>
      </c>
      <c r="M2641" s="37">
        <v>45832</v>
      </c>
      <c r="N2641" s="36" t="s">
        <v>12035</v>
      </c>
      <c r="U2641" s="36" t="s">
        <v>17341</v>
      </c>
      <c r="X2641" s="36" t="s">
        <v>12278</v>
      </c>
      <c r="AA2641" s="41" t="s">
        <v>15129</v>
      </c>
      <c r="AB2641" s="41" t="s">
        <v>15128</v>
      </c>
      <c r="AD2641" s="33">
        <v>3</v>
      </c>
      <c r="AF2641" s="33">
        <v>74250</v>
      </c>
      <c r="AK2641" s="40">
        <v>8</v>
      </c>
      <c r="AN2641" s="39" t="s">
        <v>15127</v>
      </c>
      <c r="AP2641" s="32" t="s">
        <v>15126</v>
      </c>
      <c r="AQ2641" s="32" t="s">
        <v>15125</v>
      </c>
      <c r="AR2641" s="32" t="s">
        <v>15124</v>
      </c>
    </row>
    <row r="2642" spans="3:44" x14ac:dyDescent="0.25">
      <c r="C2642" s="41" t="s">
        <v>15132</v>
      </c>
      <c r="D2642" s="41" t="s">
        <v>9190</v>
      </c>
      <c r="E2642" s="37">
        <v>45832</v>
      </c>
      <c r="F2642" s="37">
        <v>45832</v>
      </c>
      <c r="G2642" s="36" t="s">
        <v>5674</v>
      </c>
      <c r="H2642" s="37">
        <v>45832</v>
      </c>
      <c r="I2642" s="42" t="s">
        <v>17342</v>
      </c>
      <c r="K2642" s="36" t="s">
        <v>12272</v>
      </c>
      <c r="L2642" s="36" t="s">
        <v>13969</v>
      </c>
      <c r="M2642" s="37">
        <v>45832</v>
      </c>
      <c r="N2642" s="36" t="s">
        <v>12035</v>
      </c>
      <c r="U2642" s="36" t="s">
        <v>17341</v>
      </c>
      <c r="X2642" s="36" t="s">
        <v>12274</v>
      </c>
      <c r="AA2642" s="41" t="s">
        <v>15129</v>
      </c>
      <c r="AB2642" s="41" t="s">
        <v>15128</v>
      </c>
      <c r="AD2642" s="33">
        <v>2</v>
      </c>
      <c r="AF2642" s="33">
        <v>46000</v>
      </c>
      <c r="AK2642" s="40">
        <v>8</v>
      </c>
      <c r="AN2642" s="39" t="s">
        <v>15127</v>
      </c>
      <c r="AP2642" s="32" t="s">
        <v>15126</v>
      </c>
      <c r="AQ2642" s="32" t="s">
        <v>15125</v>
      </c>
      <c r="AR2642" s="32" t="s">
        <v>15124</v>
      </c>
    </row>
    <row r="2643" spans="3:44" x14ac:dyDescent="0.25">
      <c r="C2643" s="41" t="s">
        <v>15132</v>
      </c>
      <c r="D2643" s="41" t="s">
        <v>9190</v>
      </c>
      <c r="E2643" s="37">
        <v>45832</v>
      </c>
      <c r="F2643" s="37">
        <v>45832</v>
      </c>
      <c r="G2643" s="36" t="s">
        <v>5772</v>
      </c>
      <c r="H2643" s="37">
        <v>45832</v>
      </c>
      <c r="I2643" s="42" t="s">
        <v>17340</v>
      </c>
      <c r="K2643" s="36" t="s">
        <v>12272</v>
      </c>
      <c r="L2643" s="36" t="s">
        <v>13970</v>
      </c>
      <c r="M2643" s="37">
        <v>45832</v>
      </c>
      <c r="N2643" s="36" t="s">
        <v>12055</v>
      </c>
      <c r="U2643" s="36" t="s">
        <v>17339</v>
      </c>
      <c r="X2643" s="36" t="s">
        <v>12283</v>
      </c>
      <c r="AA2643" s="41" t="s">
        <v>15129</v>
      </c>
      <c r="AB2643" s="41" t="s">
        <v>15128</v>
      </c>
      <c r="AD2643" s="33">
        <v>1</v>
      </c>
      <c r="AF2643" s="33">
        <v>111606</v>
      </c>
      <c r="AK2643" s="40">
        <v>8</v>
      </c>
      <c r="AN2643" s="39" t="s">
        <v>15127</v>
      </c>
      <c r="AP2643" s="32" t="s">
        <v>15126</v>
      </c>
      <c r="AQ2643" s="32" t="s">
        <v>15125</v>
      </c>
      <c r="AR2643" s="32" t="s">
        <v>15124</v>
      </c>
    </row>
    <row r="2644" spans="3:44" x14ac:dyDescent="0.25">
      <c r="C2644" s="41" t="s">
        <v>15132</v>
      </c>
      <c r="D2644" s="41" t="s">
        <v>9190</v>
      </c>
      <c r="E2644" s="37">
        <v>45832</v>
      </c>
      <c r="F2644" s="37">
        <v>45832</v>
      </c>
      <c r="G2644" s="36" t="s">
        <v>5772</v>
      </c>
      <c r="H2644" s="37">
        <v>45832</v>
      </c>
      <c r="I2644" s="42" t="s">
        <v>17340</v>
      </c>
      <c r="K2644" s="36" t="s">
        <v>12272</v>
      </c>
      <c r="L2644" s="36" t="s">
        <v>13970</v>
      </c>
      <c r="M2644" s="37">
        <v>45832</v>
      </c>
      <c r="N2644" s="36" t="s">
        <v>12055</v>
      </c>
      <c r="U2644" s="36" t="s">
        <v>17339</v>
      </c>
      <c r="X2644" s="36" t="s">
        <v>12282</v>
      </c>
      <c r="AA2644" s="41" t="s">
        <v>15129</v>
      </c>
      <c r="AB2644" s="41" t="s">
        <v>15128</v>
      </c>
      <c r="AD2644" s="33">
        <v>3</v>
      </c>
      <c r="AF2644" s="33">
        <v>70950</v>
      </c>
      <c r="AK2644" s="40">
        <v>8</v>
      </c>
      <c r="AN2644" s="39" t="s">
        <v>15127</v>
      </c>
      <c r="AP2644" s="32" t="s">
        <v>15126</v>
      </c>
      <c r="AQ2644" s="32" t="s">
        <v>15125</v>
      </c>
      <c r="AR2644" s="32" t="s">
        <v>15124</v>
      </c>
    </row>
    <row r="2645" spans="3:44" x14ac:dyDescent="0.25">
      <c r="C2645" s="41" t="s">
        <v>15132</v>
      </c>
      <c r="D2645" s="41" t="s">
        <v>9190</v>
      </c>
      <c r="E2645" s="37">
        <v>45832</v>
      </c>
      <c r="F2645" s="37">
        <v>45832</v>
      </c>
      <c r="G2645" s="36" t="s">
        <v>5772</v>
      </c>
      <c r="H2645" s="37">
        <v>45832</v>
      </c>
      <c r="I2645" s="42" t="s">
        <v>17340</v>
      </c>
      <c r="K2645" s="36" t="s">
        <v>12272</v>
      </c>
      <c r="L2645" s="36" t="s">
        <v>13970</v>
      </c>
      <c r="M2645" s="37">
        <v>45832</v>
      </c>
      <c r="N2645" s="36" t="s">
        <v>12055</v>
      </c>
      <c r="U2645" s="36" t="s">
        <v>17339</v>
      </c>
      <c r="X2645" s="36" t="s">
        <v>12285</v>
      </c>
      <c r="AA2645" s="41" t="s">
        <v>15129</v>
      </c>
      <c r="AB2645" s="41" t="s">
        <v>15128</v>
      </c>
      <c r="AD2645" s="33">
        <v>1</v>
      </c>
      <c r="AF2645" s="33">
        <v>73431</v>
      </c>
      <c r="AK2645" s="40">
        <v>8</v>
      </c>
      <c r="AN2645" s="39" t="s">
        <v>15127</v>
      </c>
      <c r="AP2645" s="32" t="s">
        <v>15126</v>
      </c>
      <c r="AQ2645" s="32" t="s">
        <v>15125</v>
      </c>
      <c r="AR2645" s="32" t="s">
        <v>15124</v>
      </c>
    </row>
    <row r="2646" spans="3:44" x14ac:dyDescent="0.25">
      <c r="C2646" s="41" t="s">
        <v>15132</v>
      </c>
      <c r="D2646" s="41" t="s">
        <v>9190</v>
      </c>
      <c r="E2646" s="37">
        <v>45832</v>
      </c>
      <c r="F2646" s="37">
        <v>45832</v>
      </c>
      <c r="G2646" s="36" t="s">
        <v>5772</v>
      </c>
      <c r="H2646" s="37">
        <v>45832</v>
      </c>
      <c r="I2646" s="42" t="s">
        <v>17340</v>
      </c>
      <c r="K2646" s="36" t="s">
        <v>12272</v>
      </c>
      <c r="L2646" s="36" t="s">
        <v>13970</v>
      </c>
      <c r="M2646" s="37">
        <v>45832</v>
      </c>
      <c r="N2646" s="36" t="s">
        <v>12055</v>
      </c>
      <c r="U2646" s="36" t="s">
        <v>17339</v>
      </c>
      <c r="X2646" s="36" t="s">
        <v>12274</v>
      </c>
      <c r="AA2646" s="41" t="s">
        <v>15129</v>
      </c>
      <c r="AB2646" s="41" t="s">
        <v>15128</v>
      </c>
      <c r="AD2646" s="33">
        <v>1</v>
      </c>
      <c r="AF2646" s="33">
        <v>46000</v>
      </c>
      <c r="AK2646" s="40">
        <v>8</v>
      </c>
      <c r="AN2646" s="39" t="s">
        <v>15127</v>
      </c>
      <c r="AP2646" s="32" t="s">
        <v>15126</v>
      </c>
      <c r="AQ2646" s="32" t="s">
        <v>15125</v>
      </c>
      <c r="AR2646" s="32" t="s">
        <v>15124</v>
      </c>
    </row>
    <row r="2647" spans="3:44" x14ac:dyDescent="0.25">
      <c r="C2647" s="41" t="s">
        <v>15132</v>
      </c>
      <c r="D2647" s="41" t="s">
        <v>9190</v>
      </c>
      <c r="E2647" s="37">
        <v>45832</v>
      </c>
      <c r="F2647" s="37">
        <v>45832</v>
      </c>
      <c r="G2647" s="36" t="s">
        <v>5873</v>
      </c>
      <c r="H2647" s="37">
        <v>45832</v>
      </c>
      <c r="I2647" s="42" t="s">
        <v>17338</v>
      </c>
      <c r="K2647" s="36" t="s">
        <v>12272</v>
      </c>
      <c r="L2647" s="36" t="s">
        <v>13971</v>
      </c>
      <c r="M2647" s="37">
        <v>45832</v>
      </c>
      <c r="N2647" s="36" t="s">
        <v>11970</v>
      </c>
      <c r="U2647" s="36" t="s">
        <v>17337</v>
      </c>
      <c r="X2647" s="36" t="s">
        <v>12274</v>
      </c>
      <c r="AA2647" s="41" t="s">
        <v>15129</v>
      </c>
      <c r="AB2647" s="41" t="s">
        <v>15128</v>
      </c>
      <c r="AD2647" s="33">
        <v>3</v>
      </c>
      <c r="AF2647" s="33">
        <v>46000</v>
      </c>
      <c r="AK2647" s="40">
        <v>8</v>
      </c>
      <c r="AN2647" s="39" t="s">
        <v>15127</v>
      </c>
      <c r="AP2647" s="32" t="s">
        <v>15126</v>
      </c>
      <c r="AQ2647" s="32" t="s">
        <v>15125</v>
      </c>
      <c r="AR2647" s="32" t="s">
        <v>15124</v>
      </c>
    </row>
    <row r="2648" spans="3:44" x14ac:dyDescent="0.25">
      <c r="C2648" s="41" t="s">
        <v>15132</v>
      </c>
      <c r="D2648" s="41" t="s">
        <v>9190</v>
      </c>
      <c r="E2648" s="37">
        <v>45832</v>
      </c>
      <c r="F2648" s="37">
        <v>45832</v>
      </c>
      <c r="G2648" s="36" t="s">
        <v>5341</v>
      </c>
      <c r="H2648" s="37">
        <v>45832</v>
      </c>
      <c r="I2648" s="42" t="s">
        <v>17336</v>
      </c>
      <c r="K2648" s="36" t="s">
        <v>12272</v>
      </c>
      <c r="L2648" s="36" t="s">
        <v>13972</v>
      </c>
      <c r="M2648" s="37">
        <v>45832</v>
      </c>
      <c r="N2648" s="36" t="s">
        <v>11970</v>
      </c>
      <c r="U2648" s="36" t="s">
        <v>17335</v>
      </c>
      <c r="X2648" s="36" t="s">
        <v>12273</v>
      </c>
      <c r="AA2648" s="41" t="s">
        <v>15129</v>
      </c>
      <c r="AB2648" s="41" t="s">
        <v>15128</v>
      </c>
      <c r="AD2648" s="33">
        <v>1</v>
      </c>
      <c r="AF2648" s="33">
        <v>111058</v>
      </c>
      <c r="AK2648" s="40">
        <v>8</v>
      </c>
      <c r="AN2648" s="39" t="s">
        <v>15127</v>
      </c>
      <c r="AP2648" s="32" t="s">
        <v>15126</v>
      </c>
      <c r="AQ2648" s="32" t="s">
        <v>15125</v>
      </c>
      <c r="AR2648" s="32" t="s">
        <v>15124</v>
      </c>
    </row>
    <row r="2649" spans="3:44" x14ac:dyDescent="0.25">
      <c r="C2649" s="41" t="s">
        <v>15132</v>
      </c>
      <c r="D2649" s="41" t="s">
        <v>9190</v>
      </c>
      <c r="E2649" s="37">
        <v>45832</v>
      </c>
      <c r="F2649" s="37">
        <v>45832</v>
      </c>
      <c r="G2649" s="36" t="s">
        <v>5429</v>
      </c>
      <c r="H2649" s="37">
        <v>45832</v>
      </c>
      <c r="I2649" s="42" t="s">
        <v>17334</v>
      </c>
      <c r="K2649" s="36" t="s">
        <v>12272</v>
      </c>
      <c r="L2649" s="36" t="s">
        <v>13973</v>
      </c>
      <c r="M2649" s="37">
        <v>45832</v>
      </c>
      <c r="N2649" s="36" t="s">
        <v>12115</v>
      </c>
      <c r="U2649" s="36" t="s">
        <v>16593</v>
      </c>
      <c r="X2649" s="36" t="s">
        <v>12273</v>
      </c>
      <c r="AA2649" s="41" t="s">
        <v>15129</v>
      </c>
      <c r="AB2649" s="41" t="s">
        <v>15128</v>
      </c>
      <c r="AD2649" s="33">
        <v>2</v>
      </c>
      <c r="AF2649" s="33">
        <v>111058</v>
      </c>
      <c r="AK2649" s="40">
        <v>8</v>
      </c>
      <c r="AN2649" s="39" t="s">
        <v>15127</v>
      </c>
      <c r="AP2649" s="32" t="s">
        <v>15126</v>
      </c>
      <c r="AQ2649" s="32" t="s">
        <v>15125</v>
      </c>
      <c r="AR2649" s="32" t="s">
        <v>15124</v>
      </c>
    </row>
    <row r="2650" spans="3:44" x14ac:dyDescent="0.25">
      <c r="C2650" s="41" t="s">
        <v>15132</v>
      </c>
      <c r="D2650" s="41" t="s">
        <v>9190</v>
      </c>
      <c r="E2650" s="37">
        <v>45832</v>
      </c>
      <c r="F2650" s="37">
        <v>45832</v>
      </c>
      <c r="G2650" s="36" t="s">
        <v>5901</v>
      </c>
      <c r="H2650" s="37">
        <v>45832</v>
      </c>
      <c r="I2650" s="42" t="s">
        <v>17333</v>
      </c>
      <c r="K2650" s="36" t="s">
        <v>12272</v>
      </c>
      <c r="L2650" s="36" t="s">
        <v>13974</v>
      </c>
      <c r="M2650" s="37">
        <v>45832</v>
      </c>
      <c r="N2650" s="36" t="s">
        <v>12105</v>
      </c>
      <c r="U2650" s="36" t="s">
        <v>15202</v>
      </c>
      <c r="X2650" s="36" t="s">
        <v>12274</v>
      </c>
      <c r="AA2650" s="41" t="s">
        <v>15129</v>
      </c>
      <c r="AB2650" s="41" t="s">
        <v>15128</v>
      </c>
      <c r="AD2650" s="33">
        <v>4</v>
      </c>
      <c r="AF2650" s="33">
        <v>46000</v>
      </c>
      <c r="AK2650" s="40">
        <v>8</v>
      </c>
      <c r="AN2650" s="39" t="s">
        <v>15127</v>
      </c>
      <c r="AP2650" s="32" t="s">
        <v>15126</v>
      </c>
      <c r="AQ2650" s="32" t="s">
        <v>15125</v>
      </c>
      <c r="AR2650" s="32" t="s">
        <v>15124</v>
      </c>
    </row>
    <row r="2651" spans="3:44" x14ac:dyDescent="0.25">
      <c r="C2651" s="41" t="s">
        <v>15132</v>
      </c>
      <c r="D2651" s="41" t="s">
        <v>9190</v>
      </c>
      <c r="E2651" s="37">
        <v>45832</v>
      </c>
      <c r="F2651" s="37">
        <v>45832</v>
      </c>
      <c r="G2651" s="36" t="s">
        <v>5808</v>
      </c>
      <c r="H2651" s="37">
        <v>45832</v>
      </c>
      <c r="I2651" s="42" t="s">
        <v>17332</v>
      </c>
      <c r="K2651" s="36" t="s">
        <v>12272</v>
      </c>
      <c r="L2651" s="36" t="s">
        <v>12337</v>
      </c>
      <c r="M2651" s="37">
        <v>45832</v>
      </c>
      <c r="N2651" s="36" t="s">
        <v>12055</v>
      </c>
      <c r="U2651" s="36" t="s">
        <v>17331</v>
      </c>
      <c r="X2651" s="36" t="s">
        <v>12285</v>
      </c>
      <c r="AA2651" s="41" t="s">
        <v>15129</v>
      </c>
      <c r="AB2651" s="41" t="s">
        <v>15128</v>
      </c>
      <c r="AD2651" s="33">
        <v>3</v>
      </c>
      <c r="AF2651" s="33">
        <v>73431</v>
      </c>
      <c r="AK2651" s="40">
        <v>8</v>
      </c>
      <c r="AN2651" s="39" t="s">
        <v>15127</v>
      </c>
      <c r="AP2651" s="32" t="s">
        <v>15126</v>
      </c>
      <c r="AQ2651" s="32" t="s">
        <v>15125</v>
      </c>
      <c r="AR2651" s="32" t="s">
        <v>15124</v>
      </c>
    </row>
    <row r="2652" spans="3:44" x14ac:dyDescent="0.25">
      <c r="C2652" s="41" t="s">
        <v>15132</v>
      </c>
      <c r="D2652" s="41" t="s">
        <v>9190</v>
      </c>
      <c r="E2652" s="37">
        <v>45832</v>
      </c>
      <c r="F2652" s="37">
        <v>45832</v>
      </c>
      <c r="G2652" s="36" t="s">
        <v>5808</v>
      </c>
      <c r="H2652" s="37">
        <v>45832</v>
      </c>
      <c r="I2652" s="42" t="s">
        <v>17332</v>
      </c>
      <c r="K2652" s="36" t="s">
        <v>12272</v>
      </c>
      <c r="L2652" s="36" t="s">
        <v>12337</v>
      </c>
      <c r="M2652" s="37">
        <v>45832</v>
      </c>
      <c r="N2652" s="36" t="s">
        <v>12055</v>
      </c>
      <c r="U2652" s="36" t="s">
        <v>17331</v>
      </c>
      <c r="X2652" s="36" t="s">
        <v>12276</v>
      </c>
      <c r="AA2652" s="41" t="s">
        <v>15129</v>
      </c>
      <c r="AB2652" s="41" t="s">
        <v>15128</v>
      </c>
      <c r="AD2652" s="33">
        <v>1</v>
      </c>
      <c r="AF2652" s="33">
        <v>50182</v>
      </c>
      <c r="AK2652" s="40">
        <v>8</v>
      </c>
      <c r="AN2652" s="39" t="s">
        <v>15127</v>
      </c>
      <c r="AP2652" s="32" t="s">
        <v>15126</v>
      </c>
      <c r="AQ2652" s="32" t="s">
        <v>15125</v>
      </c>
      <c r="AR2652" s="32" t="s">
        <v>15124</v>
      </c>
    </row>
    <row r="2653" spans="3:44" x14ac:dyDescent="0.25">
      <c r="C2653" s="41" t="s">
        <v>15132</v>
      </c>
      <c r="D2653" s="41" t="s">
        <v>9190</v>
      </c>
      <c r="E2653" s="37">
        <v>45832</v>
      </c>
      <c r="F2653" s="37">
        <v>45832</v>
      </c>
      <c r="G2653" s="36" t="s">
        <v>5808</v>
      </c>
      <c r="H2653" s="37">
        <v>45832</v>
      </c>
      <c r="I2653" s="42" t="s">
        <v>17332</v>
      </c>
      <c r="K2653" s="36" t="s">
        <v>12272</v>
      </c>
      <c r="L2653" s="36" t="s">
        <v>12337</v>
      </c>
      <c r="M2653" s="37">
        <v>45832</v>
      </c>
      <c r="N2653" s="36" t="s">
        <v>12055</v>
      </c>
      <c r="U2653" s="36" t="s">
        <v>17331</v>
      </c>
      <c r="X2653" s="36" t="s">
        <v>12274</v>
      </c>
      <c r="AA2653" s="41" t="s">
        <v>15129</v>
      </c>
      <c r="AB2653" s="41" t="s">
        <v>15128</v>
      </c>
      <c r="AD2653" s="33">
        <v>4</v>
      </c>
      <c r="AF2653" s="33">
        <v>46000</v>
      </c>
      <c r="AK2653" s="40">
        <v>8</v>
      </c>
      <c r="AN2653" s="39" t="s">
        <v>15127</v>
      </c>
      <c r="AP2653" s="32" t="s">
        <v>15126</v>
      </c>
      <c r="AQ2653" s="32" t="s">
        <v>15125</v>
      </c>
      <c r="AR2653" s="32" t="s">
        <v>15124</v>
      </c>
    </row>
    <row r="2654" spans="3:44" x14ac:dyDescent="0.25">
      <c r="C2654" s="41" t="s">
        <v>15132</v>
      </c>
      <c r="D2654" s="41" t="s">
        <v>9190</v>
      </c>
      <c r="E2654" s="37">
        <v>45832</v>
      </c>
      <c r="F2654" s="37">
        <v>45832</v>
      </c>
      <c r="G2654" s="36" t="s">
        <v>5808</v>
      </c>
      <c r="H2654" s="37">
        <v>45832</v>
      </c>
      <c r="I2654" s="42" t="s">
        <v>17332</v>
      </c>
      <c r="K2654" s="36" t="s">
        <v>12272</v>
      </c>
      <c r="L2654" s="36" t="s">
        <v>12337</v>
      </c>
      <c r="M2654" s="37">
        <v>45832</v>
      </c>
      <c r="N2654" s="36" t="s">
        <v>12055</v>
      </c>
      <c r="U2654" s="36" t="s">
        <v>17331</v>
      </c>
      <c r="X2654" s="36" t="s">
        <v>12282</v>
      </c>
      <c r="AA2654" s="41" t="s">
        <v>15129</v>
      </c>
      <c r="AB2654" s="41" t="s">
        <v>15128</v>
      </c>
      <c r="AD2654" s="33">
        <v>1</v>
      </c>
      <c r="AF2654" s="33">
        <v>70950</v>
      </c>
      <c r="AK2654" s="40">
        <v>8</v>
      </c>
      <c r="AN2654" s="39" t="s">
        <v>15127</v>
      </c>
      <c r="AP2654" s="32" t="s">
        <v>15126</v>
      </c>
      <c r="AQ2654" s="32" t="s">
        <v>15125</v>
      </c>
      <c r="AR2654" s="32" t="s">
        <v>15124</v>
      </c>
    </row>
    <row r="2655" spans="3:44" x14ac:dyDescent="0.25">
      <c r="C2655" s="41" t="s">
        <v>15132</v>
      </c>
      <c r="D2655" s="41" t="s">
        <v>9190</v>
      </c>
      <c r="E2655" s="37">
        <v>45832</v>
      </c>
      <c r="F2655" s="37">
        <v>45832</v>
      </c>
      <c r="G2655" s="36" t="s">
        <v>5808</v>
      </c>
      <c r="H2655" s="37">
        <v>45832</v>
      </c>
      <c r="I2655" s="42" t="s">
        <v>17332</v>
      </c>
      <c r="K2655" s="36" t="s">
        <v>12272</v>
      </c>
      <c r="L2655" s="36" t="s">
        <v>12337</v>
      </c>
      <c r="M2655" s="37">
        <v>45832</v>
      </c>
      <c r="N2655" s="36" t="s">
        <v>12055</v>
      </c>
      <c r="U2655" s="36" t="s">
        <v>17331</v>
      </c>
      <c r="X2655" s="36" t="s">
        <v>12278</v>
      </c>
      <c r="AA2655" s="41" t="s">
        <v>15129</v>
      </c>
      <c r="AB2655" s="41" t="s">
        <v>15128</v>
      </c>
      <c r="AD2655" s="33">
        <v>4</v>
      </c>
      <c r="AF2655" s="33">
        <v>74250</v>
      </c>
      <c r="AK2655" s="40">
        <v>8</v>
      </c>
      <c r="AN2655" s="39" t="s">
        <v>15127</v>
      </c>
      <c r="AP2655" s="32" t="s">
        <v>15126</v>
      </c>
      <c r="AQ2655" s="32" t="s">
        <v>15125</v>
      </c>
      <c r="AR2655" s="32" t="s">
        <v>15124</v>
      </c>
    </row>
    <row r="2656" spans="3:44" x14ac:dyDescent="0.25">
      <c r="C2656" s="41" t="s">
        <v>15132</v>
      </c>
      <c r="D2656" s="41" t="s">
        <v>9190</v>
      </c>
      <c r="E2656" s="37">
        <v>45832</v>
      </c>
      <c r="F2656" s="37">
        <v>45832</v>
      </c>
      <c r="G2656" s="36" t="s">
        <v>5808</v>
      </c>
      <c r="H2656" s="37">
        <v>45832</v>
      </c>
      <c r="I2656" s="42" t="s">
        <v>17332</v>
      </c>
      <c r="K2656" s="36" t="s">
        <v>12272</v>
      </c>
      <c r="L2656" s="36" t="s">
        <v>12337</v>
      </c>
      <c r="M2656" s="37">
        <v>45832</v>
      </c>
      <c r="N2656" s="36" t="s">
        <v>12055</v>
      </c>
      <c r="U2656" s="36" t="s">
        <v>17331</v>
      </c>
      <c r="X2656" s="36" t="s">
        <v>12283</v>
      </c>
      <c r="AA2656" s="41" t="s">
        <v>15129</v>
      </c>
      <c r="AB2656" s="41" t="s">
        <v>15128</v>
      </c>
      <c r="AD2656" s="33">
        <v>4</v>
      </c>
      <c r="AF2656" s="33">
        <v>111606</v>
      </c>
      <c r="AK2656" s="40">
        <v>8</v>
      </c>
      <c r="AN2656" s="39" t="s">
        <v>15127</v>
      </c>
      <c r="AP2656" s="32" t="s">
        <v>15126</v>
      </c>
      <c r="AQ2656" s="32" t="s">
        <v>15125</v>
      </c>
      <c r="AR2656" s="32" t="s">
        <v>15124</v>
      </c>
    </row>
    <row r="2657" spans="3:44" x14ac:dyDescent="0.25">
      <c r="C2657" s="41" t="s">
        <v>15132</v>
      </c>
      <c r="D2657" s="41" t="s">
        <v>9190</v>
      </c>
      <c r="E2657" s="37">
        <v>45832</v>
      </c>
      <c r="F2657" s="37">
        <v>45832</v>
      </c>
      <c r="G2657" s="36" t="s">
        <v>5808</v>
      </c>
      <c r="H2657" s="37">
        <v>45832</v>
      </c>
      <c r="I2657" s="42" t="s">
        <v>17332</v>
      </c>
      <c r="K2657" s="36" t="s">
        <v>12272</v>
      </c>
      <c r="L2657" s="36" t="s">
        <v>12337</v>
      </c>
      <c r="M2657" s="37">
        <v>45832</v>
      </c>
      <c r="N2657" s="36" t="s">
        <v>12055</v>
      </c>
      <c r="U2657" s="36" t="s">
        <v>17331</v>
      </c>
      <c r="X2657" s="36" t="s">
        <v>12277</v>
      </c>
      <c r="AA2657" s="41" t="s">
        <v>15129</v>
      </c>
      <c r="AB2657" s="41" t="s">
        <v>15128</v>
      </c>
      <c r="AD2657" s="33">
        <v>4</v>
      </c>
      <c r="AF2657" s="33">
        <v>49500</v>
      </c>
      <c r="AK2657" s="40">
        <v>8</v>
      </c>
      <c r="AN2657" s="39" t="s">
        <v>15127</v>
      </c>
      <c r="AP2657" s="32" t="s">
        <v>15126</v>
      </c>
      <c r="AQ2657" s="32" t="s">
        <v>15125</v>
      </c>
      <c r="AR2657" s="32" t="s">
        <v>15124</v>
      </c>
    </row>
    <row r="2658" spans="3:44" x14ac:dyDescent="0.25">
      <c r="C2658" s="41" t="s">
        <v>15132</v>
      </c>
      <c r="D2658" s="41" t="s">
        <v>9190</v>
      </c>
      <c r="E2658" s="37">
        <v>45832</v>
      </c>
      <c r="F2658" s="37">
        <v>45832</v>
      </c>
      <c r="G2658" s="36" t="s">
        <v>5623</v>
      </c>
      <c r="H2658" s="37">
        <v>45832</v>
      </c>
      <c r="I2658" s="42" t="s">
        <v>17330</v>
      </c>
      <c r="K2658" s="36" t="s">
        <v>12272</v>
      </c>
      <c r="L2658" s="36" t="s">
        <v>13975</v>
      </c>
      <c r="M2658" s="37">
        <v>45832</v>
      </c>
      <c r="N2658" s="36" t="s">
        <v>12045</v>
      </c>
      <c r="U2658" s="36" t="s">
        <v>17329</v>
      </c>
      <c r="X2658" s="36" t="s">
        <v>12278</v>
      </c>
      <c r="AA2658" s="41" t="s">
        <v>15129</v>
      </c>
      <c r="AB2658" s="41" t="s">
        <v>15128</v>
      </c>
      <c r="AD2658" s="33">
        <v>3</v>
      </c>
      <c r="AF2658" s="33">
        <v>74250</v>
      </c>
      <c r="AK2658" s="40">
        <v>8</v>
      </c>
      <c r="AN2658" s="39" t="s">
        <v>15127</v>
      </c>
      <c r="AP2658" s="32" t="s">
        <v>15126</v>
      </c>
      <c r="AQ2658" s="32" t="s">
        <v>15125</v>
      </c>
      <c r="AR2658" s="32" t="s">
        <v>15124</v>
      </c>
    </row>
    <row r="2659" spans="3:44" x14ac:dyDescent="0.25">
      <c r="C2659" s="41" t="s">
        <v>15132</v>
      </c>
      <c r="D2659" s="41" t="s">
        <v>9190</v>
      </c>
      <c r="E2659" s="37">
        <v>45832</v>
      </c>
      <c r="F2659" s="37">
        <v>45832</v>
      </c>
      <c r="G2659" s="36" t="s">
        <v>5391</v>
      </c>
      <c r="H2659" s="37">
        <v>45832</v>
      </c>
      <c r="I2659" s="42" t="s">
        <v>17328</v>
      </c>
      <c r="K2659" s="36" t="s">
        <v>12272</v>
      </c>
      <c r="L2659" s="36" t="s">
        <v>13976</v>
      </c>
      <c r="M2659" s="37">
        <v>45832</v>
      </c>
      <c r="N2659" s="36" t="s">
        <v>12193</v>
      </c>
      <c r="U2659" s="36" t="s">
        <v>17327</v>
      </c>
      <c r="X2659" s="36" t="s">
        <v>12281</v>
      </c>
      <c r="AA2659" s="41" t="s">
        <v>15129</v>
      </c>
      <c r="AB2659" s="41" t="s">
        <v>15128</v>
      </c>
      <c r="AD2659" s="33">
        <v>3</v>
      </c>
      <c r="AF2659" s="33">
        <v>55595</v>
      </c>
      <c r="AK2659" s="40">
        <v>8</v>
      </c>
      <c r="AN2659" s="39" t="s">
        <v>15127</v>
      </c>
      <c r="AP2659" s="32" t="s">
        <v>15126</v>
      </c>
      <c r="AQ2659" s="32" t="s">
        <v>15125</v>
      </c>
      <c r="AR2659" s="32" t="s">
        <v>15124</v>
      </c>
    </row>
    <row r="2660" spans="3:44" x14ac:dyDescent="0.25">
      <c r="C2660" s="41" t="s">
        <v>15132</v>
      </c>
      <c r="D2660" s="41" t="s">
        <v>9190</v>
      </c>
      <c r="E2660" s="37">
        <v>45832</v>
      </c>
      <c r="F2660" s="37">
        <v>45832</v>
      </c>
      <c r="G2660" s="36" t="s">
        <v>5641</v>
      </c>
      <c r="H2660" s="37">
        <v>45832</v>
      </c>
      <c r="I2660" s="42" t="s">
        <v>17326</v>
      </c>
      <c r="K2660" s="36" t="s">
        <v>12272</v>
      </c>
      <c r="L2660" s="36" t="s">
        <v>12708</v>
      </c>
      <c r="M2660" s="37">
        <v>45832</v>
      </c>
      <c r="N2660" s="36" t="s">
        <v>12183</v>
      </c>
      <c r="U2660" s="36" t="s">
        <v>17325</v>
      </c>
      <c r="X2660" s="36" t="s">
        <v>12278</v>
      </c>
      <c r="AA2660" s="41" t="s">
        <v>15129</v>
      </c>
      <c r="AB2660" s="41" t="s">
        <v>15128</v>
      </c>
      <c r="AD2660" s="33">
        <v>1</v>
      </c>
      <c r="AF2660" s="33">
        <v>74250</v>
      </c>
      <c r="AK2660" s="40">
        <v>8</v>
      </c>
      <c r="AN2660" s="39" t="s">
        <v>15127</v>
      </c>
      <c r="AP2660" s="32" t="s">
        <v>15126</v>
      </c>
      <c r="AQ2660" s="32" t="s">
        <v>15125</v>
      </c>
      <c r="AR2660" s="32" t="s">
        <v>15124</v>
      </c>
    </row>
    <row r="2661" spans="3:44" x14ac:dyDescent="0.25">
      <c r="C2661" s="41" t="s">
        <v>15132</v>
      </c>
      <c r="D2661" s="41" t="s">
        <v>9190</v>
      </c>
      <c r="E2661" s="37">
        <v>45832</v>
      </c>
      <c r="F2661" s="37">
        <v>45832</v>
      </c>
      <c r="G2661" s="36" t="s">
        <v>5903</v>
      </c>
      <c r="H2661" s="37">
        <v>45832</v>
      </c>
      <c r="I2661" s="42" t="s">
        <v>17324</v>
      </c>
      <c r="K2661" s="36" t="s">
        <v>12272</v>
      </c>
      <c r="L2661" s="36" t="s">
        <v>13977</v>
      </c>
      <c r="M2661" s="37">
        <v>45832</v>
      </c>
      <c r="N2661" s="36" t="s">
        <v>12105</v>
      </c>
      <c r="U2661" s="36" t="s">
        <v>15202</v>
      </c>
      <c r="X2661" s="36" t="s">
        <v>12273</v>
      </c>
      <c r="AA2661" s="41" t="s">
        <v>15129</v>
      </c>
      <c r="AB2661" s="41" t="s">
        <v>15128</v>
      </c>
      <c r="AD2661" s="33">
        <v>1</v>
      </c>
      <c r="AF2661" s="33">
        <v>111058</v>
      </c>
      <c r="AK2661" s="40">
        <v>8</v>
      </c>
      <c r="AN2661" s="39" t="s">
        <v>15127</v>
      </c>
      <c r="AP2661" s="32" t="s">
        <v>15126</v>
      </c>
      <c r="AQ2661" s="32" t="s">
        <v>15125</v>
      </c>
      <c r="AR2661" s="32" t="s">
        <v>15124</v>
      </c>
    </row>
    <row r="2662" spans="3:44" x14ac:dyDescent="0.25">
      <c r="C2662" s="41" t="s">
        <v>15132</v>
      </c>
      <c r="D2662" s="41" t="s">
        <v>9190</v>
      </c>
      <c r="E2662" s="37">
        <v>45832</v>
      </c>
      <c r="F2662" s="37">
        <v>45832</v>
      </c>
      <c r="G2662" s="36" t="s">
        <v>5451</v>
      </c>
      <c r="H2662" s="37">
        <v>45832</v>
      </c>
      <c r="I2662" s="42" t="s">
        <v>17323</v>
      </c>
      <c r="K2662" s="36" t="s">
        <v>12272</v>
      </c>
      <c r="L2662" s="36" t="s">
        <v>13978</v>
      </c>
      <c r="M2662" s="37">
        <v>45832</v>
      </c>
      <c r="N2662" s="36" t="s">
        <v>11959</v>
      </c>
      <c r="U2662" s="36" t="s">
        <v>17322</v>
      </c>
      <c r="X2662" s="36" t="s">
        <v>12276</v>
      </c>
      <c r="AA2662" s="41" t="s">
        <v>15129</v>
      </c>
      <c r="AB2662" s="41" t="s">
        <v>15128</v>
      </c>
      <c r="AD2662" s="33">
        <v>3</v>
      </c>
      <c r="AF2662" s="33">
        <v>50182</v>
      </c>
      <c r="AK2662" s="40">
        <v>8</v>
      </c>
      <c r="AN2662" s="39" t="s">
        <v>15127</v>
      </c>
      <c r="AP2662" s="32" t="s">
        <v>15126</v>
      </c>
      <c r="AQ2662" s="32" t="s">
        <v>15125</v>
      </c>
      <c r="AR2662" s="32" t="s">
        <v>15124</v>
      </c>
    </row>
    <row r="2663" spans="3:44" x14ac:dyDescent="0.25">
      <c r="C2663" s="41" t="s">
        <v>15132</v>
      </c>
      <c r="D2663" s="41" t="s">
        <v>9190</v>
      </c>
      <c r="E2663" s="37">
        <v>45832</v>
      </c>
      <c r="F2663" s="37">
        <v>45832</v>
      </c>
      <c r="G2663" s="36" t="s">
        <v>5451</v>
      </c>
      <c r="H2663" s="37">
        <v>45832</v>
      </c>
      <c r="I2663" s="42" t="s">
        <v>17323</v>
      </c>
      <c r="K2663" s="36" t="s">
        <v>12272</v>
      </c>
      <c r="L2663" s="36" t="s">
        <v>13978</v>
      </c>
      <c r="M2663" s="37">
        <v>45832</v>
      </c>
      <c r="N2663" s="36" t="s">
        <v>11959</v>
      </c>
      <c r="U2663" s="36" t="s">
        <v>17322</v>
      </c>
      <c r="X2663" s="36" t="s">
        <v>12274</v>
      </c>
      <c r="AA2663" s="41" t="s">
        <v>15129</v>
      </c>
      <c r="AB2663" s="41" t="s">
        <v>15128</v>
      </c>
      <c r="AD2663" s="33">
        <v>1</v>
      </c>
      <c r="AF2663" s="33">
        <v>46000</v>
      </c>
      <c r="AK2663" s="40">
        <v>8</v>
      </c>
      <c r="AN2663" s="39" t="s">
        <v>15127</v>
      </c>
      <c r="AP2663" s="32" t="s">
        <v>15126</v>
      </c>
      <c r="AQ2663" s="32" t="s">
        <v>15125</v>
      </c>
      <c r="AR2663" s="32" t="s">
        <v>15124</v>
      </c>
    </row>
    <row r="2664" spans="3:44" x14ac:dyDescent="0.25">
      <c r="C2664" s="41" t="s">
        <v>15132</v>
      </c>
      <c r="D2664" s="41" t="s">
        <v>9190</v>
      </c>
      <c r="E2664" s="37">
        <v>45832</v>
      </c>
      <c r="F2664" s="37">
        <v>45832</v>
      </c>
      <c r="G2664" s="36" t="s">
        <v>5451</v>
      </c>
      <c r="H2664" s="37">
        <v>45832</v>
      </c>
      <c r="I2664" s="42" t="s">
        <v>17323</v>
      </c>
      <c r="K2664" s="36" t="s">
        <v>12272</v>
      </c>
      <c r="L2664" s="36" t="s">
        <v>13978</v>
      </c>
      <c r="M2664" s="37">
        <v>45832</v>
      </c>
      <c r="N2664" s="36" t="s">
        <v>11959</v>
      </c>
      <c r="U2664" s="36" t="s">
        <v>17322</v>
      </c>
      <c r="X2664" s="36" t="s">
        <v>12278</v>
      </c>
      <c r="AA2664" s="41" t="s">
        <v>15129</v>
      </c>
      <c r="AB2664" s="41" t="s">
        <v>15128</v>
      </c>
      <c r="AD2664" s="33">
        <v>2</v>
      </c>
      <c r="AF2664" s="33">
        <v>74250</v>
      </c>
      <c r="AK2664" s="40">
        <v>8</v>
      </c>
      <c r="AN2664" s="39" t="s">
        <v>15127</v>
      </c>
      <c r="AP2664" s="32" t="s">
        <v>15126</v>
      </c>
      <c r="AQ2664" s="32" t="s">
        <v>15125</v>
      </c>
      <c r="AR2664" s="32" t="s">
        <v>15124</v>
      </c>
    </row>
    <row r="2665" spans="3:44" x14ac:dyDescent="0.25">
      <c r="C2665" s="41" t="s">
        <v>15132</v>
      </c>
      <c r="D2665" s="41" t="s">
        <v>9190</v>
      </c>
      <c r="E2665" s="37">
        <v>45832</v>
      </c>
      <c r="F2665" s="37">
        <v>45832</v>
      </c>
      <c r="G2665" s="36" t="s">
        <v>5451</v>
      </c>
      <c r="H2665" s="37">
        <v>45832</v>
      </c>
      <c r="I2665" s="42" t="s">
        <v>17323</v>
      </c>
      <c r="K2665" s="36" t="s">
        <v>12272</v>
      </c>
      <c r="L2665" s="36" t="s">
        <v>13978</v>
      </c>
      <c r="M2665" s="37">
        <v>45832</v>
      </c>
      <c r="N2665" s="36" t="s">
        <v>11959</v>
      </c>
      <c r="U2665" s="36" t="s">
        <v>17322</v>
      </c>
      <c r="X2665" s="36" t="s">
        <v>12282</v>
      </c>
      <c r="AA2665" s="41" t="s">
        <v>15129</v>
      </c>
      <c r="AB2665" s="41" t="s">
        <v>15128</v>
      </c>
      <c r="AD2665" s="33">
        <v>2</v>
      </c>
      <c r="AF2665" s="33">
        <v>70950</v>
      </c>
      <c r="AK2665" s="40">
        <v>8</v>
      </c>
      <c r="AN2665" s="39" t="s">
        <v>15127</v>
      </c>
      <c r="AP2665" s="32" t="s">
        <v>15126</v>
      </c>
      <c r="AQ2665" s="32" t="s">
        <v>15125</v>
      </c>
      <c r="AR2665" s="32" t="s">
        <v>15124</v>
      </c>
    </row>
    <row r="2666" spans="3:44" x14ac:dyDescent="0.25">
      <c r="C2666" s="41" t="s">
        <v>15132</v>
      </c>
      <c r="D2666" s="41" t="s">
        <v>9190</v>
      </c>
      <c r="E2666" s="37">
        <v>45832</v>
      </c>
      <c r="F2666" s="37">
        <v>45832</v>
      </c>
      <c r="G2666" s="36" t="s">
        <v>5451</v>
      </c>
      <c r="H2666" s="37">
        <v>45832</v>
      </c>
      <c r="I2666" s="42" t="s">
        <v>17323</v>
      </c>
      <c r="K2666" s="36" t="s">
        <v>12272</v>
      </c>
      <c r="L2666" s="36" t="s">
        <v>13978</v>
      </c>
      <c r="M2666" s="37">
        <v>45832</v>
      </c>
      <c r="N2666" s="36" t="s">
        <v>11959</v>
      </c>
      <c r="U2666" s="36" t="s">
        <v>17322</v>
      </c>
      <c r="X2666" s="36" t="s">
        <v>12283</v>
      </c>
      <c r="AA2666" s="41" t="s">
        <v>15129</v>
      </c>
      <c r="AB2666" s="41" t="s">
        <v>15128</v>
      </c>
      <c r="AD2666" s="33">
        <v>1</v>
      </c>
      <c r="AF2666" s="33">
        <v>111606</v>
      </c>
      <c r="AK2666" s="40">
        <v>8</v>
      </c>
      <c r="AN2666" s="39" t="s">
        <v>15127</v>
      </c>
      <c r="AP2666" s="32" t="s">
        <v>15126</v>
      </c>
      <c r="AQ2666" s="32" t="s">
        <v>15125</v>
      </c>
      <c r="AR2666" s="32" t="s">
        <v>15124</v>
      </c>
    </row>
    <row r="2667" spans="3:44" x14ac:dyDescent="0.25">
      <c r="C2667" s="41" t="s">
        <v>15132</v>
      </c>
      <c r="D2667" s="41" t="s">
        <v>9190</v>
      </c>
      <c r="E2667" s="37">
        <v>45832</v>
      </c>
      <c r="F2667" s="37">
        <v>45832</v>
      </c>
      <c r="G2667" s="36" t="s">
        <v>5413</v>
      </c>
      <c r="H2667" s="37">
        <v>45832</v>
      </c>
      <c r="I2667" s="42" t="s">
        <v>17321</v>
      </c>
      <c r="K2667" s="36" t="s">
        <v>12272</v>
      </c>
      <c r="L2667" s="36" t="s">
        <v>13979</v>
      </c>
      <c r="M2667" s="37">
        <v>45832</v>
      </c>
      <c r="N2667" s="36" t="s">
        <v>12208</v>
      </c>
      <c r="U2667" s="36" t="s">
        <v>17320</v>
      </c>
      <c r="X2667" s="36" t="s">
        <v>12277</v>
      </c>
      <c r="AA2667" s="41" t="s">
        <v>15129</v>
      </c>
      <c r="AB2667" s="41" t="s">
        <v>15128</v>
      </c>
      <c r="AD2667" s="33">
        <v>3</v>
      </c>
      <c r="AF2667" s="33">
        <v>49500</v>
      </c>
      <c r="AK2667" s="40">
        <v>8</v>
      </c>
      <c r="AN2667" s="39" t="s">
        <v>15127</v>
      </c>
      <c r="AP2667" s="32" t="s">
        <v>15126</v>
      </c>
      <c r="AQ2667" s="32" t="s">
        <v>15125</v>
      </c>
      <c r="AR2667" s="32" t="s">
        <v>15124</v>
      </c>
    </row>
    <row r="2668" spans="3:44" x14ac:dyDescent="0.25">
      <c r="C2668" s="41" t="s">
        <v>15132</v>
      </c>
      <c r="D2668" s="41" t="s">
        <v>9190</v>
      </c>
      <c r="E2668" s="37">
        <v>45832</v>
      </c>
      <c r="F2668" s="37">
        <v>45832</v>
      </c>
      <c r="G2668" s="36" t="s">
        <v>5327</v>
      </c>
      <c r="H2668" s="37">
        <v>45832</v>
      </c>
      <c r="I2668" s="42" t="s">
        <v>17319</v>
      </c>
      <c r="K2668" s="36" t="s">
        <v>12272</v>
      </c>
      <c r="L2668" s="36" t="s">
        <v>13980</v>
      </c>
      <c r="M2668" s="37">
        <v>45832</v>
      </c>
      <c r="N2668" s="36" t="s">
        <v>12055</v>
      </c>
      <c r="U2668" s="36" t="s">
        <v>17318</v>
      </c>
      <c r="X2668" s="36" t="s">
        <v>12273</v>
      </c>
      <c r="AA2668" s="41" t="s">
        <v>15129</v>
      </c>
      <c r="AB2668" s="41" t="s">
        <v>15128</v>
      </c>
      <c r="AD2668" s="33">
        <v>3</v>
      </c>
      <c r="AF2668" s="33">
        <v>111058</v>
      </c>
      <c r="AK2668" s="40">
        <v>8</v>
      </c>
      <c r="AN2668" s="39" t="s">
        <v>15127</v>
      </c>
      <c r="AP2668" s="32" t="s">
        <v>15126</v>
      </c>
      <c r="AQ2668" s="32" t="s">
        <v>15125</v>
      </c>
      <c r="AR2668" s="32" t="s">
        <v>15124</v>
      </c>
    </row>
    <row r="2669" spans="3:44" x14ac:dyDescent="0.25">
      <c r="C2669" s="41" t="s">
        <v>15132</v>
      </c>
      <c r="D2669" s="41" t="s">
        <v>9190</v>
      </c>
      <c r="E2669" s="37">
        <v>45832</v>
      </c>
      <c r="F2669" s="37">
        <v>45832</v>
      </c>
      <c r="G2669" s="36" t="s">
        <v>5327</v>
      </c>
      <c r="H2669" s="37">
        <v>45832</v>
      </c>
      <c r="I2669" s="42" t="s">
        <v>17319</v>
      </c>
      <c r="K2669" s="36" t="s">
        <v>12272</v>
      </c>
      <c r="L2669" s="36" t="s">
        <v>13980</v>
      </c>
      <c r="M2669" s="37">
        <v>45832</v>
      </c>
      <c r="N2669" s="36" t="s">
        <v>12055</v>
      </c>
      <c r="U2669" s="36" t="s">
        <v>17318</v>
      </c>
      <c r="X2669" s="36" t="s">
        <v>12277</v>
      </c>
      <c r="AA2669" s="41" t="s">
        <v>15129</v>
      </c>
      <c r="AB2669" s="41" t="s">
        <v>15128</v>
      </c>
      <c r="AD2669" s="33">
        <v>2</v>
      </c>
      <c r="AF2669" s="33">
        <v>49500</v>
      </c>
      <c r="AK2669" s="40">
        <v>8</v>
      </c>
      <c r="AN2669" s="39" t="s">
        <v>15127</v>
      </c>
      <c r="AP2669" s="32" t="s">
        <v>15126</v>
      </c>
      <c r="AQ2669" s="32" t="s">
        <v>15125</v>
      </c>
      <c r="AR2669" s="32" t="s">
        <v>15124</v>
      </c>
    </row>
    <row r="2670" spans="3:44" x14ac:dyDescent="0.25">
      <c r="C2670" s="41" t="s">
        <v>15132</v>
      </c>
      <c r="D2670" s="41" t="s">
        <v>9190</v>
      </c>
      <c r="E2670" s="37">
        <v>45832</v>
      </c>
      <c r="F2670" s="37">
        <v>45832</v>
      </c>
      <c r="G2670" s="36" t="s">
        <v>5327</v>
      </c>
      <c r="H2670" s="37">
        <v>45832</v>
      </c>
      <c r="I2670" s="42" t="s">
        <v>17319</v>
      </c>
      <c r="K2670" s="36" t="s">
        <v>12272</v>
      </c>
      <c r="L2670" s="36" t="s">
        <v>13980</v>
      </c>
      <c r="M2670" s="37">
        <v>45832</v>
      </c>
      <c r="N2670" s="36" t="s">
        <v>12055</v>
      </c>
      <c r="U2670" s="36" t="s">
        <v>17318</v>
      </c>
      <c r="X2670" s="36" t="s">
        <v>12285</v>
      </c>
      <c r="AA2670" s="41" t="s">
        <v>15129</v>
      </c>
      <c r="AB2670" s="41" t="s">
        <v>15128</v>
      </c>
      <c r="AD2670" s="33">
        <v>2</v>
      </c>
      <c r="AF2670" s="33">
        <v>73431</v>
      </c>
      <c r="AK2670" s="40">
        <v>8</v>
      </c>
      <c r="AN2670" s="39" t="s">
        <v>15127</v>
      </c>
      <c r="AP2670" s="32" t="s">
        <v>15126</v>
      </c>
      <c r="AQ2670" s="32" t="s">
        <v>15125</v>
      </c>
      <c r="AR2670" s="32" t="s">
        <v>15124</v>
      </c>
    </row>
    <row r="2671" spans="3:44" x14ac:dyDescent="0.25">
      <c r="C2671" s="41" t="s">
        <v>15132</v>
      </c>
      <c r="D2671" s="41" t="s">
        <v>9190</v>
      </c>
      <c r="E2671" s="37">
        <v>45832</v>
      </c>
      <c r="F2671" s="37">
        <v>45832</v>
      </c>
      <c r="G2671" s="36" t="s">
        <v>5327</v>
      </c>
      <c r="H2671" s="37">
        <v>45832</v>
      </c>
      <c r="I2671" s="42" t="s">
        <v>17319</v>
      </c>
      <c r="K2671" s="36" t="s">
        <v>12272</v>
      </c>
      <c r="L2671" s="36" t="s">
        <v>13980</v>
      </c>
      <c r="M2671" s="37">
        <v>45832</v>
      </c>
      <c r="N2671" s="36" t="s">
        <v>12055</v>
      </c>
      <c r="U2671" s="36" t="s">
        <v>17318</v>
      </c>
      <c r="X2671" s="36" t="s">
        <v>12278</v>
      </c>
      <c r="AA2671" s="41" t="s">
        <v>15129</v>
      </c>
      <c r="AB2671" s="41" t="s">
        <v>15128</v>
      </c>
      <c r="AD2671" s="33">
        <v>4</v>
      </c>
      <c r="AF2671" s="33">
        <v>74250</v>
      </c>
      <c r="AK2671" s="40">
        <v>8</v>
      </c>
      <c r="AN2671" s="39" t="s">
        <v>15127</v>
      </c>
      <c r="AP2671" s="32" t="s">
        <v>15126</v>
      </c>
      <c r="AQ2671" s="32" t="s">
        <v>15125</v>
      </c>
      <c r="AR2671" s="32" t="s">
        <v>15124</v>
      </c>
    </row>
    <row r="2672" spans="3:44" x14ac:dyDescent="0.25">
      <c r="C2672" s="41" t="s">
        <v>15132</v>
      </c>
      <c r="D2672" s="41" t="s">
        <v>9190</v>
      </c>
      <c r="E2672" s="37">
        <v>45832</v>
      </c>
      <c r="F2672" s="37">
        <v>45832</v>
      </c>
      <c r="G2672" s="36" t="s">
        <v>5327</v>
      </c>
      <c r="H2672" s="37">
        <v>45832</v>
      </c>
      <c r="I2672" s="42" t="s">
        <v>17319</v>
      </c>
      <c r="K2672" s="36" t="s">
        <v>12272</v>
      </c>
      <c r="L2672" s="36" t="s">
        <v>13980</v>
      </c>
      <c r="M2672" s="37">
        <v>45832</v>
      </c>
      <c r="N2672" s="36" t="s">
        <v>12055</v>
      </c>
      <c r="U2672" s="36" t="s">
        <v>17318</v>
      </c>
      <c r="X2672" s="36" t="s">
        <v>12282</v>
      </c>
      <c r="AA2672" s="41" t="s">
        <v>15129</v>
      </c>
      <c r="AB2672" s="41" t="s">
        <v>15128</v>
      </c>
      <c r="AD2672" s="33">
        <v>1</v>
      </c>
      <c r="AF2672" s="33">
        <v>70950</v>
      </c>
      <c r="AK2672" s="40">
        <v>8</v>
      </c>
      <c r="AN2672" s="39" t="s">
        <v>15127</v>
      </c>
      <c r="AP2672" s="32" t="s">
        <v>15126</v>
      </c>
      <c r="AQ2672" s="32" t="s">
        <v>15125</v>
      </c>
      <c r="AR2672" s="32" t="s">
        <v>15124</v>
      </c>
    </row>
    <row r="2673" spans="3:44" x14ac:dyDescent="0.25">
      <c r="C2673" s="41" t="s">
        <v>15132</v>
      </c>
      <c r="D2673" s="41" t="s">
        <v>9190</v>
      </c>
      <c r="E2673" s="37">
        <v>45832</v>
      </c>
      <c r="F2673" s="37">
        <v>45832</v>
      </c>
      <c r="G2673" s="36" t="s">
        <v>5905</v>
      </c>
      <c r="H2673" s="37">
        <v>45832</v>
      </c>
      <c r="I2673" s="42" t="s">
        <v>17317</v>
      </c>
      <c r="K2673" s="36" t="s">
        <v>12272</v>
      </c>
      <c r="L2673" s="36" t="s">
        <v>13981</v>
      </c>
      <c r="M2673" s="37">
        <v>45832</v>
      </c>
      <c r="N2673" s="36" t="s">
        <v>11970</v>
      </c>
      <c r="U2673" s="36" t="s">
        <v>17316</v>
      </c>
      <c r="X2673" s="36" t="s">
        <v>12282</v>
      </c>
      <c r="AA2673" s="41" t="s">
        <v>15129</v>
      </c>
      <c r="AB2673" s="41" t="s">
        <v>15128</v>
      </c>
      <c r="AD2673" s="33">
        <v>2</v>
      </c>
      <c r="AF2673" s="33">
        <v>70950</v>
      </c>
      <c r="AK2673" s="40">
        <v>8</v>
      </c>
      <c r="AN2673" s="39" t="s">
        <v>15127</v>
      </c>
      <c r="AP2673" s="32" t="s">
        <v>15126</v>
      </c>
      <c r="AQ2673" s="32" t="s">
        <v>15125</v>
      </c>
      <c r="AR2673" s="32" t="s">
        <v>15124</v>
      </c>
    </row>
    <row r="2674" spans="3:44" x14ac:dyDescent="0.25">
      <c r="C2674" s="41" t="s">
        <v>15132</v>
      </c>
      <c r="D2674" s="41" t="s">
        <v>9190</v>
      </c>
      <c r="E2674" s="37">
        <v>45832</v>
      </c>
      <c r="F2674" s="37">
        <v>45832</v>
      </c>
      <c r="G2674" s="36" t="s">
        <v>5905</v>
      </c>
      <c r="H2674" s="37">
        <v>45832</v>
      </c>
      <c r="I2674" s="42" t="s">
        <v>17317</v>
      </c>
      <c r="K2674" s="36" t="s">
        <v>12272</v>
      </c>
      <c r="L2674" s="36" t="s">
        <v>13981</v>
      </c>
      <c r="M2674" s="37">
        <v>45832</v>
      </c>
      <c r="N2674" s="36" t="s">
        <v>11970</v>
      </c>
      <c r="U2674" s="36" t="s">
        <v>17316</v>
      </c>
      <c r="X2674" s="36" t="s">
        <v>12274</v>
      </c>
      <c r="AA2674" s="41" t="s">
        <v>15129</v>
      </c>
      <c r="AB2674" s="41" t="s">
        <v>15128</v>
      </c>
      <c r="AD2674" s="33">
        <v>1</v>
      </c>
      <c r="AF2674" s="33">
        <v>46000</v>
      </c>
      <c r="AK2674" s="40">
        <v>8</v>
      </c>
      <c r="AN2674" s="39" t="s">
        <v>15127</v>
      </c>
      <c r="AP2674" s="32" t="s">
        <v>15126</v>
      </c>
      <c r="AQ2674" s="32" t="s">
        <v>15125</v>
      </c>
      <c r="AR2674" s="32" t="s">
        <v>15124</v>
      </c>
    </row>
    <row r="2675" spans="3:44" x14ac:dyDescent="0.25">
      <c r="C2675" s="41" t="s">
        <v>15132</v>
      </c>
      <c r="D2675" s="41" t="s">
        <v>9190</v>
      </c>
      <c r="E2675" s="37">
        <v>45832</v>
      </c>
      <c r="F2675" s="37">
        <v>45832</v>
      </c>
      <c r="G2675" s="36" t="s">
        <v>5905</v>
      </c>
      <c r="H2675" s="37">
        <v>45832</v>
      </c>
      <c r="I2675" s="42" t="s">
        <v>17317</v>
      </c>
      <c r="K2675" s="36" t="s">
        <v>12272</v>
      </c>
      <c r="L2675" s="36" t="s">
        <v>13981</v>
      </c>
      <c r="M2675" s="37">
        <v>45832</v>
      </c>
      <c r="N2675" s="36" t="s">
        <v>11970</v>
      </c>
      <c r="U2675" s="36" t="s">
        <v>17316</v>
      </c>
      <c r="X2675" s="36" t="s">
        <v>12281</v>
      </c>
      <c r="AA2675" s="41" t="s">
        <v>15129</v>
      </c>
      <c r="AB2675" s="41" t="s">
        <v>15128</v>
      </c>
      <c r="AD2675" s="33">
        <v>2</v>
      </c>
      <c r="AF2675" s="33">
        <v>55595</v>
      </c>
      <c r="AK2675" s="40">
        <v>8</v>
      </c>
      <c r="AN2675" s="39" t="s">
        <v>15127</v>
      </c>
      <c r="AP2675" s="32" t="s">
        <v>15126</v>
      </c>
      <c r="AQ2675" s="32" t="s">
        <v>15125</v>
      </c>
      <c r="AR2675" s="32" t="s">
        <v>15124</v>
      </c>
    </row>
    <row r="2676" spans="3:44" x14ac:dyDescent="0.25">
      <c r="C2676" s="41" t="s">
        <v>15132</v>
      </c>
      <c r="D2676" s="41" t="s">
        <v>9190</v>
      </c>
      <c r="E2676" s="37">
        <v>45832</v>
      </c>
      <c r="F2676" s="37">
        <v>45832</v>
      </c>
      <c r="G2676" s="36" t="s">
        <v>5547</v>
      </c>
      <c r="H2676" s="37">
        <v>45832</v>
      </c>
      <c r="I2676" s="42" t="s">
        <v>17315</v>
      </c>
      <c r="K2676" s="36" t="s">
        <v>12272</v>
      </c>
      <c r="L2676" s="36" t="s">
        <v>13982</v>
      </c>
      <c r="M2676" s="37">
        <v>45832</v>
      </c>
      <c r="N2676" s="36" t="s">
        <v>11970</v>
      </c>
      <c r="U2676" s="36" t="s">
        <v>15133</v>
      </c>
      <c r="X2676" s="36" t="s">
        <v>12273</v>
      </c>
      <c r="AA2676" s="41" t="s">
        <v>15129</v>
      </c>
      <c r="AB2676" s="41" t="s">
        <v>15128</v>
      </c>
      <c r="AD2676" s="33">
        <v>2</v>
      </c>
      <c r="AF2676" s="33">
        <v>111058</v>
      </c>
      <c r="AK2676" s="40">
        <v>8</v>
      </c>
      <c r="AN2676" s="39" t="s">
        <v>15127</v>
      </c>
      <c r="AP2676" s="32" t="s">
        <v>15126</v>
      </c>
      <c r="AQ2676" s="32" t="s">
        <v>15125</v>
      </c>
      <c r="AR2676" s="32" t="s">
        <v>15124</v>
      </c>
    </row>
    <row r="2677" spans="3:44" x14ac:dyDescent="0.25">
      <c r="C2677" s="41" t="s">
        <v>15132</v>
      </c>
      <c r="D2677" s="41" t="s">
        <v>9190</v>
      </c>
      <c r="E2677" s="37">
        <v>45832</v>
      </c>
      <c r="F2677" s="37">
        <v>45832</v>
      </c>
      <c r="G2677" s="36" t="s">
        <v>5547</v>
      </c>
      <c r="H2677" s="37">
        <v>45832</v>
      </c>
      <c r="I2677" s="42" t="s">
        <v>17315</v>
      </c>
      <c r="K2677" s="36" t="s">
        <v>12272</v>
      </c>
      <c r="L2677" s="36" t="s">
        <v>13982</v>
      </c>
      <c r="M2677" s="37">
        <v>45832</v>
      </c>
      <c r="N2677" s="36" t="s">
        <v>11970</v>
      </c>
      <c r="U2677" s="36" t="s">
        <v>15133</v>
      </c>
      <c r="X2677" s="36" t="s">
        <v>12285</v>
      </c>
      <c r="AA2677" s="41" t="s">
        <v>15129</v>
      </c>
      <c r="AB2677" s="41" t="s">
        <v>15128</v>
      </c>
      <c r="AD2677" s="33">
        <v>1</v>
      </c>
      <c r="AF2677" s="33">
        <v>73431</v>
      </c>
      <c r="AK2677" s="40">
        <v>8</v>
      </c>
      <c r="AN2677" s="39" t="s">
        <v>15127</v>
      </c>
      <c r="AP2677" s="32" t="s">
        <v>15126</v>
      </c>
      <c r="AQ2677" s="32" t="s">
        <v>15125</v>
      </c>
      <c r="AR2677" s="32" t="s">
        <v>15124</v>
      </c>
    </row>
    <row r="2678" spans="3:44" x14ac:dyDescent="0.25">
      <c r="C2678" s="41" t="s">
        <v>15132</v>
      </c>
      <c r="D2678" s="41" t="s">
        <v>9190</v>
      </c>
      <c r="E2678" s="37">
        <v>45832</v>
      </c>
      <c r="F2678" s="37">
        <v>45832</v>
      </c>
      <c r="G2678" s="36" t="s">
        <v>5349</v>
      </c>
      <c r="H2678" s="37">
        <v>45832</v>
      </c>
      <c r="I2678" s="42" t="s">
        <v>17314</v>
      </c>
      <c r="K2678" s="36" t="s">
        <v>12272</v>
      </c>
      <c r="L2678" s="36" t="s">
        <v>13983</v>
      </c>
      <c r="M2678" s="37">
        <v>45832</v>
      </c>
      <c r="N2678" s="36" t="s">
        <v>12045</v>
      </c>
      <c r="U2678" s="36" t="s">
        <v>17313</v>
      </c>
      <c r="X2678" s="36" t="s">
        <v>12281</v>
      </c>
      <c r="AA2678" s="41" t="s">
        <v>15129</v>
      </c>
      <c r="AB2678" s="41" t="s">
        <v>15128</v>
      </c>
      <c r="AD2678" s="33">
        <v>1</v>
      </c>
      <c r="AF2678" s="33">
        <v>55595</v>
      </c>
      <c r="AK2678" s="40">
        <v>8</v>
      </c>
      <c r="AN2678" s="39" t="s">
        <v>15127</v>
      </c>
      <c r="AP2678" s="32" t="s">
        <v>15126</v>
      </c>
      <c r="AQ2678" s="32" t="s">
        <v>15125</v>
      </c>
      <c r="AR2678" s="32" t="s">
        <v>15124</v>
      </c>
    </row>
    <row r="2679" spans="3:44" x14ac:dyDescent="0.25">
      <c r="C2679" s="41" t="s">
        <v>15132</v>
      </c>
      <c r="D2679" s="41" t="s">
        <v>9190</v>
      </c>
      <c r="E2679" s="37">
        <v>45832</v>
      </c>
      <c r="F2679" s="37">
        <v>45832</v>
      </c>
      <c r="G2679" s="36" t="s">
        <v>5279</v>
      </c>
      <c r="H2679" s="37">
        <v>45832</v>
      </c>
      <c r="I2679" s="42" t="s">
        <v>17312</v>
      </c>
      <c r="K2679" s="36" t="s">
        <v>12272</v>
      </c>
      <c r="L2679" s="36" t="s">
        <v>13984</v>
      </c>
      <c r="M2679" s="37">
        <v>45832</v>
      </c>
      <c r="N2679" s="36" t="s">
        <v>11970</v>
      </c>
      <c r="U2679" s="36" t="s">
        <v>17311</v>
      </c>
      <c r="X2679" s="36" t="s">
        <v>12274</v>
      </c>
      <c r="AA2679" s="41" t="s">
        <v>15129</v>
      </c>
      <c r="AB2679" s="41" t="s">
        <v>15128</v>
      </c>
      <c r="AD2679" s="33">
        <v>1</v>
      </c>
      <c r="AF2679" s="33">
        <v>46000</v>
      </c>
      <c r="AK2679" s="40">
        <v>8</v>
      </c>
      <c r="AN2679" s="39" t="s">
        <v>15127</v>
      </c>
      <c r="AP2679" s="32" t="s">
        <v>15126</v>
      </c>
      <c r="AQ2679" s="32" t="s">
        <v>15125</v>
      </c>
      <c r="AR2679" s="32" t="s">
        <v>15124</v>
      </c>
    </row>
    <row r="2680" spans="3:44" x14ac:dyDescent="0.25">
      <c r="C2680" s="41" t="s">
        <v>15132</v>
      </c>
      <c r="D2680" s="41" t="s">
        <v>9190</v>
      </c>
      <c r="E2680" s="37">
        <v>45832</v>
      </c>
      <c r="F2680" s="37">
        <v>45832</v>
      </c>
      <c r="G2680" s="36" t="s">
        <v>5700</v>
      </c>
      <c r="H2680" s="37">
        <v>45832</v>
      </c>
      <c r="I2680" s="42" t="s">
        <v>17310</v>
      </c>
      <c r="K2680" s="36" t="s">
        <v>12272</v>
      </c>
      <c r="L2680" s="36" t="s">
        <v>13985</v>
      </c>
      <c r="M2680" s="37">
        <v>45832</v>
      </c>
      <c r="N2680" s="36" t="s">
        <v>12055</v>
      </c>
      <c r="U2680" s="36" t="s">
        <v>17309</v>
      </c>
      <c r="X2680" s="36" t="s">
        <v>12283</v>
      </c>
      <c r="AA2680" s="41" t="s">
        <v>15129</v>
      </c>
      <c r="AB2680" s="41" t="s">
        <v>15128</v>
      </c>
      <c r="AD2680" s="33">
        <v>3</v>
      </c>
      <c r="AF2680" s="33">
        <v>111606</v>
      </c>
      <c r="AK2680" s="40">
        <v>8</v>
      </c>
      <c r="AN2680" s="39" t="s">
        <v>15127</v>
      </c>
      <c r="AP2680" s="32" t="s">
        <v>15126</v>
      </c>
      <c r="AQ2680" s="32" t="s">
        <v>15125</v>
      </c>
      <c r="AR2680" s="32" t="s">
        <v>15124</v>
      </c>
    </row>
    <row r="2681" spans="3:44" x14ac:dyDescent="0.25">
      <c r="C2681" s="41" t="s">
        <v>15132</v>
      </c>
      <c r="D2681" s="41" t="s">
        <v>9190</v>
      </c>
      <c r="E2681" s="37">
        <v>45832</v>
      </c>
      <c r="F2681" s="37">
        <v>45832</v>
      </c>
      <c r="G2681" s="36" t="s">
        <v>5700</v>
      </c>
      <c r="H2681" s="37">
        <v>45832</v>
      </c>
      <c r="I2681" s="42" t="s">
        <v>17310</v>
      </c>
      <c r="K2681" s="36" t="s">
        <v>12272</v>
      </c>
      <c r="L2681" s="36" t="s">
        <v>13985</v>
      </c>
      <c r="M2681" s="37">
        <v>45832</v>
      </c>
      <c r="N2681" s="36" t="s">
        <v>12055</v>
      </c>
      <c r="U2681" s="36" t="s">
        <v>17309</v>
      </c>
      <c r="X2681" s="36" t="s">
        <v>12277</v>
      </c>
      <c r="AA2681" s="41" t="s">
        <v>15129</v>
      </c>
      <c r="AB2681" s="41" t="s">
        <v>15128</v>
      </c>
      <c r="AD2681" s="33">
        <v>2</v>
      </c>
      <c r="AF2681" s="33">
        <v>49500</v>
      </c>
      <c r="AK2681" s="40">
        <v>8</v>
      </c>
      <c r="AN2681" s="39" t="s">
        <v>15127</v>
      </c>
      <c r="AP2681" s="32" t="s">
        <v>15126</v>
      </c>
      <c r="AQ2681" s="32" t="s">
        <v>15125</v>
      </c>
      <c r="AR2681" s="32" t="s">
        <v>15124</v>
      </c>
    </row>
    <row r="2682" spans="3:44" x14ac:dyDescent="0.25">
      <c r="C2682" s="41" t="s">
        <v>15132</v>
      </c>
      <c r="D2682" s="41" t="s">
        <v>9190</v>
      </c>
      <c r="E2682" s="37">
        <v>45832</v>
      </c>
      <c r="F2682" s="37">
        <v>45832</v>
      </c>
      <c r="G2682" s="36" t="s">
        <v>5585</v>
      </c>
      <c r="H2682" s="37">
        <v>45832</v>
      </c>
      <c r="I2682" s="42" t="s">
        <v>17308</v>
      </c>
      <c r="K2682" s="36" t="s">
        <v>12272</v>
      </c>
      <c r="L2682" s="36" t="s">
        <v>13986</v>
      </c>
      <c r="M2682" s="37">
        <v>45832</v>
      </c>
      <c r="N2682" s="36" t="s">
        <v>12080</v>
      </c>
      <c r="U2682" s="36" t="s">
        <v>17307</v>
      </c>
      <c r="X2682" s="36" t="s">
        <v>12278</v>
      </c>
      <c r="AA2682" s="41" t="s">
        <v>15129</v>
      </c>
      <c r="AB2682" s="41" t="s">
        <v>15128</v>
      </c>
      <c r="AD2682" s="33">
        <v>3</v>
      </c>
      <c r="AF2682" s="33">
        <v>74250</v>
      </c>
      <c r="AK2682" s="40">
        <v>8</v>
      </c>
      <c r="AN2682" s="39" t="s">
        <v>15127</v>
      </c>
      <c r="AP2682" s="32" t="s">
        <v>15126</v>
      </c>
      <c r="AQ2682" s="32" t="s">
        <v>15125</v>
      </c>
      <c r="AR2682" s="32" t="s">
        <v>15124</v>
      </c>
    </row>
    <row r="2683" spans="3:44" x14ac:dyDescent="0.25">
      <c r="C2683" s="41" t="s">
        <v>15132</v>
      </c>
      <c r="D2683" s="41" t="s">
        <v>9190</v>
      </c>
      <c r="E2683" s="37">
        <v>45832</v>
      </c>
      <c r="F2683" s="37">
        <v>45832</v>
      </c>
      <c r="G2683" s="36" t="s">
        <v>5979</v>
      </c>
      <c r="H2683" s="37">
        <v>45832</v>
      </c>
      <c r="I2683" s="42" t="s">
        <v>17306</v>
      </c>
      <c r="K2683" s="36" t="s">
        <v>12272</v>
      </c>
      <c r="L2683" s="36" t="s">
        <v>13987</v>
      </c>
      <c r="M2683" s="37">
        <v>45832</v>
      </c>
      <c r="N2683" s="36" t="s">
        <v>12055</v>
      </c>
      <c r="U2683" s="36" t="s">
        <v>17305</v>
      </c>
      <c r="X2683" s="36" t="s">
        <v>12283</v>
      </c>
      <c r="AA2683" s="41" t="s">
        <v>15129</v>
      </c>
      <c r="AB2683" s="41" t="s">
        <v>15128</v>
      </c>
      <c r="AD2683" s="33">
        <v>3</v>
      </c>
      <c r="AF2683" s="33">
        <v>111606</v>
      </c>
      <c r="AK2683" s="40">
        <v>8</v>
      </c>
      <c r="AN2683" s="39" t="s">
        <v>15127</v>
      </c>
      <c r="AP2683" s="32" t="s">
        <v>15126</v>
      </c>
      <c r="AQ2683" s="32" t="s">
        <v>15125</v>
      </c>
      <c r="AR2683" s="32" t="s">
        <v>15124</v>
      </c>
    </row>
    <row r="2684" spans="3:44" x14ac:dyDescent="0.25">
      <c r="C2684" s="41" t="s">
        <v>15132</v>
      </c>
      <c r="D2684" s="41" t="s">
        <v>9190</v>
      </c>
      <c r="E2684" s="37">
        <v>45832</v>
      </c>
      <c r="F2684" s="37">
        <v>45832</v>
      </c>
      <c r="G2684" s="36" t="s">
        <v>5979</v>
      </c>
      <c r="H2684" s="37">
        <v>45832</v>
      </c>
      <c r="I2684" s="42" t="s">
        <v>17306</v>
      </c>
      <c r="K2684" s="36" t="s">
        <v>12272</v>
      </c>
      <c r="L2684" s="36" t="s">
        <v>13987</v>
      </c>
      <c r="M2684" s="37">
        <v>45832</v>
      </c>
      <c r="N2684" s="36" t="s">
        <v>12055</v>
      </c>
      <c r="U2684" s="36" t="s">
        <v>17305</v>
      </c>
      <c r="X2684" s="36" t="s">
        <v>12285</v>
      </c>
      <c r="AA2684" s="41" t="s">
        <v>15129</v>
      </c>
      <c r="AB2684" s="41" t="s">
        <v>15128</v>
      </c>
      <c r="AD2684" s="33">
        <v>1</v>
      </c>
      <c r="AF2684" s="33">
        <v>73431</v>
      </c>
      <c r="AK2684" s="40">
        <v>8</v>
      </c>
      <c r="AN2684" s="39" t="s">
        <v>15127</v>
      </c>
      <c r="AP2684" s="32" t="s">
        <v>15126</v>
      </c>
      <c r="AQ2684" s="32" t="s">
        <v>15125</v>
      </c>
      <c r="AR2684" s="32" t="s">
        <v>15124</v>
      </c>
    </row>
    <row r="2685" spans="3:44" x14ac:dyDescent="0.25">
      <c r="C2685" s="41" t="s">
        <v>15132</v>
      </c>
      <c r="D2685" s="41" t="s">
        <v>9190</v>
      </c>
      <c r="E2685" s="37">
        <v>45832</v>
      </c>
      <c r="F2685" s="37">
        <v>45832</v>
      </c>
      <c r="G2685" s="36" t="s">
        <v>5979</v>
      </c>
      <c r="H2685" s="37">
        <v>45832</v>
      </c>
      <c r="I2685" s="42" t="s">
        <v>17306</v>
      </c>
      <c r="K2685" s="36" t="s">
        <v>12272</v>
      </c>
      <c r="L2685" s="36" t="s">
        <v>13987</v>
      </c>
      <c r="M2685" s="37">
        <v>45832</v>
      </c>
      <c r="N2685" s="36" t="s">
        <v>12055</v>
      </c>
      <c r="U2685" s="36" t="s">
        <v>17305</v>
      </c>
      <c r="X2685" s="36" t="s">
        <v>12274</v>
      </c>
      <c r="AA2685" s="41" t="s">
        <v>15129</v>
      </c>
      <c r="AB2685" s="41" t="s">
        <v>15128</v>
      </c>
      <c r="AD2685" s="33">
        <v>3</v>
      </c>
      <c r="AF2685" s="33">
        <v>46000</v>
      </c>
      <c r="AK2685" s="40">
        <v>8</v>
      </c>
      <c r="AN2685" s="39" t="s">
        <v>15127</v>
      </c>
      <c r="AP2685" s="32" t="s">
        <v>15126</v>
      </c>
      <c r="AQ2685" s="32" t="s">
        <v>15125</v>
      </c>
      <c r="AR2685" s="32" t="s">
        <v>15124</v>
      </c>
    </row>
    <row r="2686" spans="3:44" x14ac:dyDescent="0.25">
      <c r="C2686" s="41" t="s">
        <v>15132</v>
      </c>
      <c r="D2686" s="41" t="s">
        <v>9190</v>
      </c>
      <c r="E2686" s="37">
        <v>45832</v>
      </c>
      <c r="F2686" s="37">
        <v>45832</v>
      </c>
      <c r="G2686" s="36" t="s">
        <v>5979</v>
      </c>
      <c r="H2686" s="37">
        <v>45832</v>
      </c>
      <c r="I2686" s="42" t="s">
        <v>17306</v>
      </c>
      <c r="K2686" s="36" t="s">
        <v>12272</v>
      </c>
      <c r="L2686" s="36" t="s">
        <v>13987</v>
      </c>
      <c r="M2686" s="37">
        <v>45832</v>
      </c>
      <c r="N2686" s="36" t="s">
        <v>12055</v>
      </c>
      <c r="U2686" s="36" t="s">
        <v>17305</v>
      </c>
      <c r="X2686" s="36" t="s">
        <v>12278</v>
      </c>
      <c r="AA2686" s="41" t="s">
        <v>15129</v>
      </c>
      <c r="AB2686" s="41" t="s">
        <v>15128</v>
      </c>
      <c r="AD2686" s="33">
        <v>1</v>
      </c>
      <c r="AF2686" s="33">
        <v>74250</v>
      </c>
      <c r="AK2686" s="40">
        <v>8</v>
      </c>
      <c r="AN2686" s="39" t="s">
        <v>15127</v>
      </c>
      <c r="AP2686" s="32" t="s">
        <v>15126</v>
      </c>
      <c r="AQ2686" s="32" t="s">
        <v>15125</v>
      </c>
      <c r="AR2686" s="32" t="s">
        <v>15124</v>
      </c>
    </row>
    <row r="2687" spans="3:44" x14ac:dyDescent="0.25">
      <c r="C2687" s="41" t="s">
        <v>15132</v>
      </c>
      <c r="D2687" s="41" t="s">
        <v>9190</v>
      </c>
      <c r="E2687" s="37">
        <v>45834</v>
      </c>
      <c r="F2687" s="37">
        <v>45834</v>
      </c>
      <c r="G2687" s="36" t="s">
        <v>6811</v>
      </c>
      <c r="H2687" s="37">
        <v>45834</v>
      </c>
      <c r="I2687" s="42" t="s">
        <v>17304</v>
      </c>
      <c r="K2687" s="36" t="s">
        <v>12272</v>
      </c>
      <c r="L2687" s="36" t="s">
        <v>13988</v>
      </c>
      <c r="M2687" s="37">
        <v>45834</v>
      </c>
      <c r="N2687" s="36" t="s">
        <v>12178</v>
      </c>
      <c r="U2687" s="36" t="s">
        <v>17303</v>
      </c>
      <c r="X2687" s="36" t="s">
        <v>12282</v>
      </c>
      <c r="AA2687" s="41" t="s">
        <v>15129</v>
      </c>
      <c r="AB2687" s="41" t="s">
        <v>15128</v>
      </c>
      <c r="AD2687" s="33">
        <v>1</v>
      </c>
      <c r="AF2687" s="33">
        <v>70950</v>
      </c>
      <c r="AK2687" s="40">
        <v>8</v>
      </c>
      <c r="AN2687" s="39" t="s">
        <v>15127</v>
      </c>
      <c r="AP2687" s="32" t="s">
        <v>15126</v>
      </c>
      <c r="AQ2687" s="32" t="s">
        <v>15125</v>
      </c>
      <c r="AR2687" s="32" t="s">
        <v>15124</v>
      </c>
    </row>
    <row r="2688" spans="3:44" x14ac:dyDescent="0.25">
      <c r="C2688" s="41" t="s">
        <v>15132</v>
      </c>
      <c r="D2688" s="41" t="s">
        <v>9190</v>
      </c>
      <c r="E2688" s="37">
        <v>45834</v>
      </c>
      <c r="F2688" s="37">
        <v>45834</v>
      </c>
      <c r="G2688" s="36" t="s">
        <v>6811</v>
      </c>
      <c r="H2688" s="37">
        <v>45834</v>
      </c>
      <c r="I2688" s="42" t="s">
        <v>17304</v>
      </c>
      <c r="K2688" s="36" t="s">
        <v>12272</v>
      </c>
      <c r="L2688" s="36" t="s">
        <v>13988</v>
      </c>
      <c r="M2688" s="37">
        <v>45834</v>
      </c>
      <c r="N2688" s="36" t="s">
        <v>12178</v>
      </c>
      <c r="U2688" s="36" t="s">
        <v>17303</v>
      </c>
      <c r="X2688" s="36" t="s">
        <v>12274</v>
      </c>
      <c r="AA2688" s="41" t="s">
        <v>15129</v>
      </c>
      <c r="AB2688" s="41" t="s">
        <v>15128</v>
      </c>
      <c r="AD2688" s="33">
        <v>4</v>
      </c>
      <c r="AF2688" s="33">
        <v>46000</v>
      </c>
      <c r="AK2688" s="40">
        <v>8</v>
      </c>
      <c r="AN2688" s="39" t="s">
        <v>15127</v>
      </c>
      <c r="AP2688" s="32" t="s">
        <v>15126</v>
      </c>
      <c r="AQ2688" s="32" t="s">
        <v>15125</v>
      </c>
      <c r="AR2688" s="32" t="s">
        <v>15124</v>
      </c>
    </row>
    <row r="2689" spans="3:44" x14ac:dyDescent="0.25">
      <c r="C2689" s="41" t="s">
        <v>15132</v>
      </c>
      <c r="D2689" s="41" t="s">
        <v>9190</v>
      </c>
      <c r="E2689" s="37">
        <v>45832</v>
      </c>
      <c r="F2689" s="37">
        <v>45832</v>
      </c>
      <c r="G2689" s="36" t="s">
        <v>5933</v>
      </c>
      <c r="H2689" s="37">
        <v>45832</v>
      </c>
      <c r="I2689" s="42" t="s">
        <v>17302</v>
      </c>
      <c r="K2689" s="36" t="s">
        <v>12272</v>
      </c>
      <c r="L2689" s="36" t="s">
        <v>13989</v>
      </c>
      <c r="M2689" s="37">
        <v>45832</v>
      </c>
      <c r="N2689" s="36" t="s">
        <v>11995</v>
      </c>
      <c r="U2689" s="36" t="s">
        <v>17301</v>
      </c>
      <c r="X2689" s="36" t="s">
        <v>12273</v>
      </c>
      <c r="AA2689" s="41" t="s">
        <v>15129</v>
      </c>
      <c r="AB2689" s="41" t="s">
        <v>15128</v>
      </c>
      <c r="AD2689" s="33">
        <v>1</v>
      </c>
      <c r="AF2689" s="33">
        <v>111058</v>
      </c>
      <c r="AK2689" s="40">
        <v>8</v>
      </c>
      <c r="AN2689" s="39" t="s">
        <v>15127</v>
      </c>
      <c r="AP2689" s="32" t="s">
        <v>15126</v>
      </c>
      <c r="AQ2689" s="32" t="s">
        <v>15125</v>
      </c>
      <c r="AR2689" s="32" t="s">
        <v>15124</v>
      </c>
    </row>
    <row r="2690" spans="3:44" x14ac:dyDescent="0.25">
      <c r="C2690" s="41" t="s">
        <v>15132</v>
      </c>
      <c r="D2690" s="41" t="s">
        <v>9190</v>
      </c>
      <c r="E2690" s="37">
        <v>45832</v>
      </c>
      <c r="F2690" s="37">
        <v>45832</v>
      </c>
      <c r="G2690" s="36" t="s">
        <v>5473</v>
      </c>
      <c r="H2690" s="37">
        <v>45832</v>
      </c>
      <c r="I2690" s="42" t="s">
        <v>17300</v>
      </c>
      <c r="K2690" s="36" t="s">
        <v>12272</v>
      </c>
      <c r="L2690" s="36" t="s">
        <v>13990</v>
      </c>
      <c r="M2690" s="37">
        <v>45832</v>
      </c>
      <c r="N2690" s="36" t="s">
        <v>11959</v>
      </c>
      <c r="U2690" s="36" t="s">
        <v>17299</v>
      </c>
      <c r="X2690" s="36" t="s">
        <v>12273</v>
      </c>
      <c r="AA2690" s="41" t="s">
        <v>15129</v>
      </c>
      <c r="AB2690" s="41" t="s">
        <v>15128</v>
      </c>
      <c r="AD2690" s="33">
        <v>1</v>
      </c>
      <c r="AF2690" s="33">
        <v>111058</v>
      </c>
      <c r="AK2690" s="40">
        <v>8</v>
      </c>
      <c r="AN2690" s="39" t="s">
        <v>15127</v>
      </c>
      <c r="AP2690" s="32" t="s">
        <v>15126</v>
      </c>
      <c r="AQ2690" s="32" t="s">
        <v>15125</v>
      </c>
      <c r="AR2690" s="32" t="s">
        <v>15124</v>
      </c>
    </row>
    <row r="2691" spans="3:44" x14ac:dyDescent="0.25">
      <c r="C2691" s="41" t="s">
        <v>15132</v>
      </c>
      <c r="D2691" s="41" t="s">
        <v>9190</v>
      </c>
      <c r="E2691" s="37">
        <v>45832</v>
      </c>
      <c r="F2691" s="37">
        <v>45832</v>
      </c>
      <c r="G2691" s="36" t="s">
        <v>5473</v>
      </c>
      <c r="H2691" s="37">
        <v>45832</v>
      </c>
      <c r="I2691" s="42" t="s">
        <v>17300</v>
      </c>
      <c r="K2691" s="36" t="s">
        <v>12272</v>
      </c>
      <c r="L2691" s="36" t="s">
        <v>13990</v>
      </c>
      <c r="M2691" s="37">
        <v>45832</v>
      </c>
      <c r="N2691" s="36" t="s">
        <v>11959</v>
      </c>
      <c r="U2691" s="36" t="s">
        <v>17299</v>
      </c>
      <c r="X2691" s="36" t="s">
        <v>12282</v>
      </c>
      <c r="AA2691" s="41" t="s">
        <v>15129</v>
      </c>
      <c r="AB2691" s="41" t="s">
        <v>15128</v>
      </c>
      <c r="AD2691" s="33">
        <v>3</v>
      </c>
      <c r="AF2691" s="33">
        <v>70950</v>
      </c>
      <c r="AK2691" s="40">
        <v>8</v>
      </c>
      <c r="AN2691" s="39" t="s">
        <v>15127</v>
      </c>
      <c r="AP2691" s="32" t="s">
        <v>15126</v>
      </c>
      <c r="AQ2691" s="32" t="s">
        <v>15125</v>
      </c>
      <c r="AR2691" s="32" t="s">
        <v>15124</v>
      </c>
    </row>
    <row r="2692" spans="3:44" x14ac:dyDescent="0.25">
      <c r="C2692" s="41" t="s">
        <v>15132</v>
      </c>
      <c r="D2692" s="41" t="s">
        <v>9190</v>
      </c>
      <c r="E2692" s="37">
        <v>45832</v>
      </c>
      <c r="F2692" s="37">
        <v>45832</v>
      </c>
      <c r="G2692" s="36" t="s">
        <v>5525</v>
      </c>
      <c r="H2692" s="37">
        <v>45832</v>
      </c>
      <c r="I2692" s="42" t="s">
        <v>17298</v>
      </c>
      <c r="K2692" s="36" t="s">
        <v>12272</v>
      </c>
      <c r="L2692" s="36" t="s">
        <v>13991</v>
      </c>
      <c r="M2692" s="37">
        <v>45832</v>
      </c>
      <c r="N2692" s="36" t="s">
        <v>12000</v>
      </c>
      <c r="U2692" s="36" t="s">
        <v>15642</v>
      </c>
      <c r="X2692" s="36" t="s">
        <v>12276</v>
      </c>
      <c r="AA2692" s="41" t="s">
        <v>15129</v>
      </c>
      <c r="AB2692" s="41" t="s">
        <v>15128</v>
      </c>
      <c r="AD2692" s="33">
        <v>4</v>
      </c>
      <c r="AF2692" s="33">
        <v>50182</v>
      </c>
      <c r="AK2692" s="40">
        <v>8</v>
      </c>
      <c r="AN2692" s="39" t="s">
        <v>15127</v>
      </c>
      <c r="AP2692" s="32" t="s">
        <v>15126</v>
      </c>
      <c r="AQ2692" s="32" t="s">
        <v>15125</v>
      </c>
      <c r="AR2692" s="32" t="s">
        <v>15124</v>
      </c>
    </row>
    <row r="2693" spans="3:44" x14ac:dyDescent="0.25">
      <c r="C2693" s="41" t="s">
        <v>15132</v>
      </c>
      <c r="D2693" s="41" t="s">
        <v>9190</v>
      </c>
      <c r="E2693" s="37">
        <v>45832</v>
      </c>
      <c r="F2693" s="37">
        <v>45832</v>
      </c>
      <c r="G2693" s="36" t="s">
        <v>5431</v>
      </c>
      <c r="H2693" s="37">
        <v>45832</v>
      </c>
      <c r="I2693" s="42" t="s">
        <v>17297</v>
      </c>
      <c r="K2693" s="36" t="s">
        <v>12272</v>
      </c>
      <c r="L2693" s="36" t="s">
        <v>13992</v>
      </c>
      <c r="M2693" s="37">
        <v>45832</v>
      </c>
      <c r="N2693" s="36" t="s">
        <v>11970</v>
      </c>
      <c r="U2693" s="36" t="s">
        <v>17296</v>
      </c>
      <c r="X2693" s="36" t="s">
        <v>12273</v>
      </c>
      <c r="AA2693" s="41" t="s">
        <v>15129</v>
      </c>
      <c r="AB2693" s="41" t="s">
        <v>15128</v>
      </c>
      <c r="AD2693" s="33">
        <v>1</v>
      </c>
      <c r="AF2693" s="33">
        <v>111058</v>
      </c>
      <c r="AK2693" s="40">
        <v>8</v>
      </c>
      <c r="AN2693" s="39" t="s">
        <v>15127</v>
      </c>
      <c r="AP2693" s="32" t="s">
        <v>15126</v>
      </c>
      <c r="AQ2693" s="32" t="s">
        <v>15125</v>
      </c>
      <c r="AR2693" s="32" t="s">
        <v>15124</v>
      </c>
    </row>
    <row r="2694" spans="3:44" x14ac:dyDescent="0.25">
      <c r="C2694" s="41" t="s">
        <v>15132</v>
      </c>
      <c r="D2694" s="41" t="s">
        <v>9190</v>
      </c>
      <c r="E2694" s="37">
        <v>45832</v>
      </c>
      <c r="F2694" s="37">
        <v>45832</v>
      </c>
      <c r="G2694" s="36" t="s">
        <v>5836</v>
      </c>
      <c r="H2694" s="37">
        <v>45832</v>
      </c>
      <c r="I2694" s="42" t="s">
        <v>17295</v>
      </c>
      <c r="K2694" s="36" t="s">
        <v>12272</v>
      </c>
      <c r="L2694" s="36" t="s">
        <v>13993</v>
      </c>
      <c r="M2694" s="37">
        <v>45832</v>
      </c>
      <c r="N2694" s="36" t="s">
        <v>11975</v>
      </c>
      <c r="U2694" s="36" t="s">
        <v>15932</v>
      </c>
      <c r="X2694" s="36" t="s">
        <v>12285</v>
      </c>
      <c r="AA2694" s="41" t="s">
        <v>15129</v>
      </c>
      <c r="AB2694" s="41" t="s">
        <v>15128</v>
      </c>
      <c r="AD2694" s="33">
        <v>1</v>
      </c>
      <c r="AF2694" s="33">
        <v>73431</v>
      </c>
      <c r="AK2694" s="40">
        <v>8</v>
      </c>
      <c r="AN2694" s="39" t="s">
        <v>15127</v>
      </c>
      <c r="AP2694" s="32" t="s">
        <v>15126</v>
      </c>
      <c r="AQ2694" s="32" t="s">
        <v>15125</v>
      </c>
      <c r="AR2694" s="32" t="s">
        <v>15124</v>
      </c>
    </row>
    <row r="2695" spans="3:44" x14ac:dyDescent="0.25">
      <c r="C2695" s="41" t="s">
        <v>15132</v>
      </c>
      <c r="D2695" s="41" t="s">
        <v>9190</v>
      </c>
      <c r="E2695" s="37">
        <v>45832</v>
      </c>
      <c r="F2695" s="37">
        <v>45832</v>
      </c>
      <c r="G2695" s="36" t="s">
        <v>5593</v>
      </c>
      <c r="H2695" s="37">
        <v>45832</v>
      </c>
      <c r="I2695" s="42" t="s">
        <v>17294</v>
      </c>
      <c r="K2695" s="36" t="s">
        <v>12272</v>
      </c>
      <c r="L2695" s="36" t="s">
        <v>13994</v>
      </c>
      <c r="M2695" s="37">
        <v>45832</v>
      </c>
      <c r="N2695" s="36" t="s">
        <v>12080</v>
      </c>
      <c r="U2695" s="36" t="s">
        <v>17293</v>
      </c>
      <c r="X2695" s="36" t="s">
        <v>12273</v>
      </c>
      <c r="AA2695" s="41" t="s">
        <v>15129</v>
      </c>
      <c r="AB2695" s="41" t="s">
        <v>15128</v>
      </c>
      <c r="AD2695" s="33">
        <v>2</v>
      </c>
      <c r="AF2695" s="33">
        <v>111058</v>
      </c>
      <c r="AK2695" s="40">
        <v>8</v>
      </c>
      <c r="AN2695" s="39" t="s">
        <v>15127</v>
      </c>
      <c r="AP2695" s="32" t="s">
        <v>15126</v>
      </c>
      <c r="AQ2695" s="32" t="s">
        <v>15125</v>
      </c>
      <c r="AR2695" s="32" t="s">
        <v>15124</v>
      </c>
    </row>
    <row r="2696" spans="3:44" x14ac:dyDescent="0.25">
      <c r="C2696" s="41" t="s">
        <v>15132</v>
      </c>
      <c r="D2696" s="41" t="s">
        <v>9190</v>
      </c>
      <c r="E2696" s="37">
        <v>45832</v>
      </c>
      <c r="F2696" s="37">
        <v>45832</v>
      </c>
      <c r="G2696" s="36" t="s">
        <v>5593</v>
      </c>
      <c r="H2696" s="37">
        <v>45832</v>
      </c>
      <c r="I2696" s="42" t="s">
        <v>17294</v>
      </c>
      <c r="K2696" s="36" t="s">
        <v>12272</v>
      </c>
      <c r="L2696" s="36" t="s">
        <v>13994</v>
      </c>
      <c r="M2696" s="37">
        <v>45832</v>
      </c>
      <c r="N2696" s="36" t="s">
        <v>12080</v>
      </c>
      <c r="U2696" s="36" t="s">
        <v>17293</v>
      </c>
      <c r="X2696" s="36" t="s">
        <v>12278</v>
      </c>
      <c r="AA2696" s="41" t="s">
        <v>15129</v>
      </c>
      <c r="AB2696" s="41" t="s">
        <v>15128</v>
      </c>
      <c r="AD2696" s="33">
        <v>1</v>
      </c>
      <c r="AF2696" s="33">
        <v>74250</v>
      </c>
      <c r="AK2696" s="40">
        <v>8</v>
      </c>
      <c r="AN2696" s="39" t="s">
        <v>15127</v>
      </c>
      <c r="AP2696" s="32" t="s">
        <v>15126</v>
      </c>
      <c r="AQ2696" s="32" t="s">
        <v>15125</v>
      </c>
      <c r="AR2696" s="32" t="s">
        <v>15124</v>
      </c>
    </row>
    <row r="2697" spans="3:44" x14ac:dyDescent="0.25">
      <c r="C2697" s="41" t="s">
        <v>15132</v>
      </c>
      <c r="D2697" s="41" t="s">
        <v>9190</v>
      </c>
      <c r="E2697" s="37">
        <v>45832</v>
      </c>
      <c r="F2697" s="37">
        <v>45832</v>
      </c>
      <c r="G2697" s="36" t="s">
        <v>5301</v>
      </c>
      <c r="H2697" s="37">
        <v>45832</v>
      </c>
      <c r="I2697" s="42" t="s">
        <v>17292</v>
      </c>
      <c r="K2697" s="36" t="s">
        <v>12272</v>
      </c>
      <c r="L2697" s="36" t="s">
        <v>13995</v>
      </c>
      <c r="M2697" s="37">
        <v>45832</v>
      </c>
      <c r="N2697" s="36" t="s">
        <v>11970</v>
      </c>
      <c r="U2697" s="36" t="s">
        <v>17291</v>
      </c>
      <c r="X2697" s="36" t="s">
        <v>12278</v>
      </c>
      <c r="AA2697" s="41" t="s">
        <v>15129</v>
      </c>
      <c r="AB2697" s="41" t="s">
        <v>15128</v>
      </c>
      <c r="AD2697" s="33">
        <v>1</v>
      </c>
      <c r="AF2697" s="33">
        <v>74250</v>
      </c>
      <c r="AK2697" s="40">
        <v>8</v>
      </c>
      <c r="AN2697" s="39" t="s">
        <v>15127</v>
      </c>
      <c r="AP2697" s="32" t="s">
        <v>15126</v>
      </c>
      <c r="AQ2697" s="32" t="s">
        <v>15125</v>
      </c>
      <c r="AR2697" s="32" t="s">
        <v>15124</v>
      </c>
    </row>
    <row r="2698" spans="3:44" x14ac:dyDescent="0.25">
      <c r="C2698" s="41" t="s">
        <v>15132</v>
      </c>
      <c r="D2698" s="41" t="s">
        <v>9190</v>
      </c>
      <c r="E2698" s="37">
        <v>45832</v>
      </c>
      <c r="F2698" s="37">
        <v>45832</v>
      </c>
      <c r="G2698" s="36" t="s">
        <v>5301</v>
      </c>
      <c r="H2698" s="37">
        <v>45832</v>
      </c>
      <c r="I2698" s="42" t="s">
        <v>17292</v>
      </c>
      <c r="K2698" s="36" t="s">
        <v>12272</v>
      </c>
      <c r="L2698" s="36" t="s">
        <v>13995</v>
      </c>
      <c r="M2698" s="37">
        <v>45832</v>
      </c>
      <c r="N2698" s="36" t="s">
        <v>11970</v>
      </c>
      <c r="U2698" s="36" t="s">
        <v>17291</v>
      </c>
      <c r="X2698" s="36" t="s">
        <v>12276</v>
      </c>
      <c r="AA2698" s="41" t="s">
        <v>15129</v>
      </c>
      <c r="AB2698" s="41" t="s">
        <v>15128</v>
      </c>
      <c r="AD2698" s="33">
        <v>1</v>
      </c>
      <c r="AF2698" s="33">
        <v>50182</v>
      </c>
      <c r="AK2698" s="40">
        <v>8</v>
      </c>
      <c r="AN2698" s="39" t="s">
        <v>15127</v>
      </c>
      <c r="AP2698" s="32" t="s">
        <v>15126</v>
      </c>
      <c r="AQ2698" s="32" t="s">
        <v>15125</v>
      </c>
      <c r="AR2698" s="32" t="s">
        <v>15124</v>
      </c>
    </row>
    <row r="2699" spans="3:44" x14ac:dyDescent="0.25">
      <c r="C2699" s="41" t="s">
        <v>15132</v>
      </c>
      <c r="D2699" s="41" t="s">
        <v>9190</v>
      </c>
      <c r="E2699" s="37">
        <v>45832</v>
      </c>
      <c r="F2699" s="37">
        <v>45832</v>
      </c>
      <c r="G2699" s="36" t="s">
        <v>5776</v>
      </c>
      <c r="H2699" s="37">
        <v>45832</v>
      </c>
      <c r="I2699" s="42" t="s">
        <v>17290</v>
      </c>
      <c r="K2699" s="36" t="s">
        <v>12272</v>
      </c>
      <c r="L2699" s="36" t="s">
        <v>13996</v>
      </c>
      <c r="M2699" s="37">
        <v>45832</v>
      </c>
      <c r="N2699" s="36" t="s">
        <v>11970</v>
      </c>
      <c r="U2699" s="36" t="s">
        <v>17289</v>
      </c>
      <c r="X2699" s="36" t="s">
        <v>12273</v>
      </c>
      <c r="AA2699" s="41" t="s">
        <v>15129</v>
      </c>
      <c r="AB2699" s="41" t="s">
        <v>15128</v>
      </c>
      <c r="AD2699" s="33">
        <v>2</v>
      </c>
      <c r="AF2699" s="33">
        <v>111058</v>
      </c>
      <c r="AK2699" s="40">
        <v>8</v>
      </c>
      <c r="AN2699" s="39" t="s">
        <v>15127</v>
      </c>
      <c r="AP2699" s="32" t="s">
        <v>15126</v>
      </c>
      <c r="AQ2699" s="32" t="s">
        <v>15125</v>
      </c>
      <c r="AR2699" s="32" t="s">
        <v>15124</v>
      </c>
    </row>
    <row r="2700" spans="3:44" x14ac:dyDescent="0.25">
      <c r="C2700" s="41" t="s">
        <v>15132</v>
      </c>
      <c r="D2700" s="41" t="s">
        <v>9190</v>
      </c>
      <c r="E2700" s="37">
        <v>45832</v>
      </c>
      <c r="F2700" s="37">
        <v>45832</v>
      </c>
      <c r="G2700" s="36" t="s">
        <v>5776</v>
      </c>
      <c r="H2700" s="37">
        <v>45832</v>
      </c>
      <c r="I2700" s="42" t="s">
        <v>17290</v>
      </c>
      <c r="K2700" s="36" t="s">
        <v>12272</v>
      </c>
      <c r="L2700" s="36" t="s">
        <v>13996</v>
      </c>
      <c r="M2700" s="37">
        <v>45832</v>
      </c>
      <c r="N2700" s="36" t="s">
        <v>11970</v>
      </c>
      <c r="U2700" s="36" t="s">
        <v>17289</v>
      </c>
      <c r="X2700" s="36" t="s">
        <v>12275</v>
      </c>
      <c r="AA2700" s="41" t="s">
        <v>15129</v>
      </c>
      <c r="AB2700" s="41" t="s">
        <v>15128</v>
      </c>
      <c r="AD2700" s="33">
        <v>1</v>
      </c>
      <c r="AF2700" s="33">
        <v>50400</v>
      </c>
      <c r="AK2700" s="40">
        <v>8</v>
      </c>
      <c r="AN2700" s="39" t="s">
        <v>15127</v>
      </c>
      <c r="AP2700" s="32" t="s">
        <v>15126</v>
      </c>
      <c r="AQ2700" s="32" t="s">
        <v>15125</v>
      </c>
      <c r="AR2700" s="32" t="s">
        <v>15124</v>
      </c>
    </row>
    <row r="2701" spans="3:44" x14ac:dyDescent="0.25">
      <c r="C2701" s="41" t="s">
        <v>15132</v>
      </c>
      <c r="D2701" s="41" t="s">
        <v>9190</v>
      </c>
      <c r="E2701" s="37">
        <v>45832</v>
      </c>
      <c r="F2701" s="37">
        <v>45832</v>
      </c>
      <c r="G2701" s="36" t="s">
        <v>5776</v>
      </c>
      <c r="H2701" s="37">
        <v>45832</v>
      </c>
      <c r="I2701" s="42" t="s">
        <v>17290</v>
      </c>
      <c r="K2701" s="36" t="s">
        <v>12272</v>
      </c>
      <c r="L2701" s="36" t="s">
        <v>13996</v>
      </c>
      <c r="M2701" s="37">
        <v>45832</v>
      </c>
      <c r="N2701" s="36" t="s">
        <v>11970</v>
      </c>
      <c r="U2701" s="36" t="s">
        <v>17289</v>
      </c>
      <c r="X2701" s="36" t="s">
        <v>12274</v>
      </c>
      <c r="AA2701" s="41" t="s">
        <v>15129</v>
      </c>
      <c r="AB2701" s="41" t="s">
        <v>15128</v>
      </c>
      <c r="AD2701" s="33">
        <v>4</v>
      </c>
      <c r="AF2701" s="33">
        <v>46000</v>
      </c>
      <c r="AK2701" s="40">
        <v>8</v>
      </c>
      <c r="AN2701" s="39" t="s">
        <v>15127</v>
      </c>
      <c r="AP2701" s="32" t="s">
        <v>15126</v>
      </c>
      <c r="AQ2701" s="32" t="s">
        <v>15125</v>
      </c>
      <c r="AR2701" s="32" t="s">
        <v>15124</v>
      </c>
    </row>
    <row r="2702" spans="3:44" x14ac:dyDescent="0.25">
      <c r="C2702" s="41" t="s">
        <v>15132</v>
      </c>
      <c r="D2702" s="41" t="s">
        <v>9190</v>
      </c>
      <c r="E2702" s="37">
        <v>45832</v>
      </c>
      <c r="F2702" s="37">
        <v>45832</v>
      </c>
      <c r="G2702" s="36" t="s">
        <v>5549</v>
      </c>
      <c r="H2702" s="37">
        <v>45832</v>
      </c>
      <c r="I2702" s="42" t="s">
        <v>17288</v>
      </c>
      <c r="K2702" s="36" t="s">
        <v>12272</v>
      </c>
      <c r="L2702" s="36" t="s">
        <v>13997</v>
      </c>
      <c r="M2702" s="37">
        <v>45832</v>
      </c>
      <c r="N2702" s="36" t="s">
        <v>11970</v>
      </c>
      <c r="U2702" s="36" t="s">
        <v>15321</v>
      </c>
      <c r="X2702" s="36" t="s">
        <v>12273</v>
      </c>
      <c r="AA2702" s="41" t="s">
        <v>15129</v>
      </c>
      <c r="AB2702" s="41" t="s">
        <v>15128</v>
      </c>
      <c r="AD2702" s="33">
        <v>1</v>
      </c>
      <c r="AF2702" s="33">
        <v>111058</v>
      </c>
      <c r="AK2702" s="40">
        <v>8</v>
      </c>
      <c r="AN2702" s="39" t="s">
        <v>15127</v>
      </c>
      <c r="AP2702" s="32" t="s">
        <v>15126</v>
      </c>
      <c r="AQ2702" s="32" t="s">
        <v>15125</v>
      </c>
      <c r="AR2702" s="32" t="s">
        <v>15124</v>
      </c>
    </row>
    <row r="2703" spans="3:44" x14ac:dyDescent="0.25">
      <c r="C2703" s="41" t="s">
        <v>15132</v>
      </c>
      <c r="D2703" s="41" t="s">
        <v>9190</v>
      </c>
      <c r="E2703" s="37">
        <v>45832</v>
      </c>
      <c r="F2703" s="37">
        <v>45832</v>
      </c>
      <c r="G2703" s="36" t="s">
        <v>5447</v>
      </c>
      <c r="H2703" s="37">
        <v>45832</v>
      </c>
      <c r="I2703" s="42" t="s">
        <v>17287</v>
      </c>
      <c r="K2703" s="36" t="s">
        <v>12272</v>
      </c>
      <c r="L2703" s="36" t="s">
        <v>13998</v>
      </c>
      <c r="M2703" s="37">
        <v>45832</v>
      </c>
      <c r="N2703" s="36" t="s">
        <v>12055</v>
      </c>
      <c r="U2703" s="36" t="s">
        <v>17286</v>
      </c>
      <c r="X2703" s="36" t="s">
        <v>12283</v>
      </c>
      <c r="AA2703" s="41" t="s">
        <v>15129</v>
      </c>
      <c r="AB2703" s="41" t="s">
        <v>15128</v>
      </c>
      <c r="AD2703" s="33">
        <v>2</v>
      </c>
      <c r="AF2703" s="33">
        <v>111606</v>
      </c>
      <c r="AK2703" s="40">
        <v>8</v>
      </c>
      <c r="AN2703" s="39" t="s">
        <v>15127</v>
      </c>
      <c r="AP2703" s="32" t="s">
        <v>15126</v>
      </c>
      <c r="AQ2703" s="32" t="s">
        <v>15125</v>
      </c>
      <c r="AR2703" s="32" t="s">
        <v>15124</v>
      </c>
    </row>
    <row r="2704" spans="3:44" x14ac:dyDescent="0.25">
      <c r="C2704" s="41" t="s">
        <v>15132</v>
      </c>
      <c r="D2704" s="41" t="s">
        <v>9190</v>
      </c>
      <c r="E2704" s="37">
        <v>45832</v>
      </c>
      <c r="F2704" s="37">
        <v>45832</v>
      </c>
      <c r="G2704" s="36" t="s">
        <v>5447</v>
      </c>
      <c r="H2704" s="37">
        <v>45832</v>
      </c>
      <c r="I2704" s="42" t="s">
        <v>17287</v>
      </c>
      <c r="K2704" s="36" t="s">
        <v>12272</v>
      </c>
      <c r="L2704" s="36" t="s">
        <v>13998</v>
      </c>
      <c r="M2704" s="37">
        <v>45832</v>
      </c>
      <c r="N2704" s="36" t="s">
        <v>12055</v>
      </c>
      <c r="U2704" s="36" t="s">
        <v>17286</v>
      </c>
      <c r="X2704" s="36" t="s">
        <v>12273</v>
      </c>
      <c r="AA2704" s="41" t="s">
        <v>15129</v>
      </c>
      <c r="AB2704" s="41" t="s">
        <v>15128</v>
      </c>
      <c r="AD2704" s="33">
        <v>3</v>
      </c>
      <c r="AF2704" s="33">
        <v>111058</v>
      </c>
      <c r="AK2704" s="40">
        <v>8</v>
      </c>
      <c r="AN2704" s="39" t="s">
        <v>15127</v>
      </c>
      <c r="AP2704" s="32" t="s">
        <v>15126</v>
      </c>
      <c r="AQ2704" s="32" t="s">
        <v>15125</v>
      </c>
      <c r="AR2704" s="32" t="s">
        <v>15124</v>
      </c>
    </row>
    <row r="2705" spans="3:44" x14ac:dyDescent="0.25">
      <c r="C2705" s="41" t="s">
        <v>15132</v>
      </c>
      <c r="D2705" s="41" t="s">
        <v>9190</v>
      </c>
      <c r="E2705" s="37">
        <v>45832</v>
      </c>
      <c r="F2705" s="37">
        <v>45832</v>
      </c>
      <c r="G2705" s="36" t="s">
        <v>5447</v>
      </c>
      <c r="H2705" s="37">
        <v>45832</v>
      </c>
      <c r="I2705" s="42" t="s">
        <v>17287</v>
      </c>
      <c r="K2705" s="36" t="s">
        <v>12272</v>
      </c>
      <c r="L2705" s="36" t="s">
        <v>13998</v>
      </c>
      <c r="M2705" s="37">
        <v>45832</v>
      </c>
      <c r="N2705" s="36" t="s">
        <v>12055</v>
      </c>
      <c r="U2705" s="36" t="s">
        <v>17286</v>
      </c>
      <c r="X2705" s="36" t="s">
        <v>12282</v>
      </c>
      <c r="AA2705" s="41" t="s">
        <v>15129</v>
      </c>
      <c r="AB2705" s="41" t="s">
        <v>15128</v>
      </c>
      <c r="AD2705" s="33">
        <v>4</v>
      </c>
      <c r="AF2705" s="33">
        <v>70950</v>
      </c>
      <c r="AK2705" s="40">
        <v>8</v>
      </c>
      <c r="AN2705" s="39" t="s">
        <v>15127</v>
      </c>
      <c r="AP2705" s="32" t="s">
        <v>15126</v>
      </c>
      <c r="AQ2705" s="32" t="s">
        <v>15125</v>
      </c>
      <c r="AR2705" s="32" t="s">
        <v>15124</v>
      </c>
    </row>
    <row r="2706" spans="3:44" x14ac:dyDescent="0.25">
      <c r="C2706" s="41" t="s">
        <v>15132</v>
      </c>
      <c r="D2706" s="41" t="s">
        <v>9190</v>
      </c>
      <c r="E2706" s="37">
        <v>45832</v>
      </c>
      <c r="F2706" s="37">
        <v>45832</v>
      </c>
      <c r="G2706" s="36" t="s">
        <v>5447</v>
      </c>
      <c r="H2706" s="37">
        <v>45832</v>
      </c>
      <c r="I2706" s="42" t="s">
        <v>17287</v>
      </c>
      <c r="K2706" s="36" t="s">
        <v>12272</v>
      </c>
      <c r="L2706" s="36" t="s">
        <v>13998</v>
      </c>
      <c r="M2706" s="37">
        <v>45832</v>
      </c>
      <c r="N2706" s="36" t="s">
        <v>12055</v>
      </c>
      <c r="U2706" s="36" t="s">
        <v>17286</v>
      </c>
      <c r="X2706" s="36" t="s">
        <v>12276</v>
      </c>
      <c r="AA2706" s="41" t="s">
        <v>15129</v>
      </c>
      <c r="AB2706" s="41" t="s">
        <v>15128</v>
      </c>
      <c r="AD2706" s="33">
        <v>7</v>
      </c>
      <c r="AF2706" s="33">
        <v>50182</v>
      </c>
      <c r="AK2706" s="40">
        <v>8</v>
      </c>
      <c r="AN2706" s="39" t="s">
        <v>15127</v>
      </c>
      <c r="AP2706" s="32" t="s">
        <v>15126</v>
      </c>
      <c r="AQ2706" s="32" t="s">
        <v>15125</v>
      </c>
      <c r="AR2706" s="32" t="s">
        <v>15124</v>
      </c>
    </row>
    <row r="2707" spans="3:44" x14ac:dyDescent="0.25">
      <c r="C2707" s="41" t="s">
        <v>15132</v>
      </c>
      <c r="D2707" s="41" t="s">
        <v>9190</v>
      </c>
      <c r="E2707" s="37">
        <v>45832</v>
      </c>
      <c r="F2707" s="37">
        <v>45832</v>
      </c>
      <c r="G2707" s="36" t="s">
        <v>5447</v>
      </c>
      <c r="H2707" s="37">
        <v>45832</v>
      </c>
      <c r="I2707" s="42" t="s">
        <v>17287</v>
      </c>
      <c r="K2707" s="36" t="s">
        <v>12272</v>
      </c>
      <c r="L2707" s="36" t="s">
        <v>13998</v>
      </c>
      <c r="M2707" s="37">
        <v>45832</v>
      </c>
      <c r="N2707" s="36" t="s">
        <v>12055</v>
      </c>
      <c r="U2707" s="36" t="s">
        <v>17286</v>
      </c>
      <c r="X2707" s="36" t="s">
        <v>12277</v>
      </c>
      <c r="AA2707" s="41" t="s">
        <v>15129</v>
      </c>
      <c r="AB2707" s="41" t="s">
        <v>15128</v>
      </c>
      <c r="AD2707" s="33">
        <v>2</v>
      </c>
      <c r="AF2707" s="33">
        <v>49500</v>
      </c>
      <c r="AK2707" s="40">
        <v>8</v>
      </c>
      <c r="AN2707" s="39" t="s">
        <v>15127</v>
      </c>
      <c r="AP2707" s="32" t="s">
        <v>15126</v>
      </c>
      <c r="AQ2707" s="32" t="s">
        <v>15125</v>
      </c>
      <c r="AR2707" s="32" t="s">
        <v>15124</v>
      </c>
    </row>
    <row r="2708" spans="3:44" x14ac:dyDescent="0.25">
      <c r="C2708" s="41" t="s">
        <v>15132</v>
      </c>
      <c r="D2708" s="41" t="s">
        <v>9190</v>
      </c>
      <c r="E2708" s="37">
        <v>45832</v>
      </c>
      <c r="F2708" s="37">
        <v>45832</v>
      </c>
      <c r="G2708" s="36" t="s">
        <v>5648</v>
      </c>
      <c r="H2708" s="37">
        <v>45832</v>
      </c>
      <c r="I2708" s="42" t="s">
        <v>17285</v>
      </c>
      <c r="K2708" s="36" t="s">
        <v>12272</v>
      </c>
      <c r="L2708" s="36" t="s">
        <v>13999</v>
      </c>
      <c r="M2708" s="37">
        <v>45832</v>
      </c>
      <c r="N2708" s="36" t="s">
        <v>11959</v>
      </c>
      <c r="U2708" s="36" t="s">
        <v>17284</v>
      </c>
      <c r="X2708" s="36" t="s">
        <v>12285</v>
      </c>
      <c r="AA2708" s="41" t="s">
        <v>15129</v>
      </c>
      <c r="AB2708" s="41" t="s">
        <v>15128</v>
      </c>
      <c r="AD2708" s="33">
        <v>2</v>
      </c>
      <c r="AF2708" s="33">
        <v>73431</v>
      </c>
      <c r="AK2708" s="40">
        <v>8</v>
      </c>
      <c r="AN2708" s="39" t="s">
        <v>15127</v>
      </c>
      <c r="AP2708" s="32" t="s">
        <v>15126</v>
      </c>
      <c r="AQ2708" s="32" t="s">
        <v>15125</v>
      </c>
      <c r="AR2708" s="32" t="s">
        <v>15124</v>
      </c>
    </row>
    <row r="2709" spans="3:44" x14ac:dyDescent="0.25">
      <c r="C2709" s="41" t="s">
        <v>15132</v>
      </c>
      <c r="D2709" s="41" t="s">
        <v>9190</v>
      </c>
      <c r="E2709" s="37">
        <v>45832</v>
      </c>
      <c r="F2709" s="37">
        <v>45832</v>
      </c>
      <c r="G2709" s="36" t="s">
        <v>5648</v>
      </c>
      <c r="H2709" s="37">
        <v>45832</v>
      </c>
      <c r="I2709" s="42" t="s">
        <v>17285</v>
      </c>
      <c r="K2709" s="36" t="s">
        <v>12272</v>
      </c>
      <c r="L2709" s="36" t="s">
        <v>13999</v>
      </c>
      <c r="M2709" s="37">
        <v>45832</v>
      </c>
      <c r="N2709" s="36" t="s">
        <v>11959</v>
      </c>
      <c r="U2709" s="36" t="s">
        <v>17284</v>
      </c>
      <c r="X2709" s="36" t="s">
        <v>12273</v>
      </c>
      <c r="AA2709" s="41" t="s">
        <v>15129</v>
      </c>
      <c r="AB2709" s="41" t="s">
        <v>15128</v>
      </c>
      <c r="AD2709" s="33">
        <v>2</v>
      </c>
      <c r="AF2709" s="33">
        <v>111058</v>
      </c>
      <c r="AK2709" s="40">
        <v>8</v>
      </c>
      <c r="AN2709" s="39" t="s">
        <v>15127</v>
      </c>
      <c r="AP2709" s="32" t="s">
        <v>15126</v>
      </c>
      <c r="AQ2709" s="32" t="s">
        <v>15125</v>
      </c>
      <c r="AR2709" s="32" t="s">
        <v>15124</v>
      </c>
    </row>
    <row r="2710" spans="3:44" x14ac:dyDescent="0.25">
      <c r="C2710" s="41" t="s">
        <v>15132</v>
      </c>
      <c r="D2710" s="41" t="s">
        <v>9190</v>
      </c>
      <c r="E2710" s="37">
        <v>45832</v>
      </c>
      <c r="F2710" s="37">
        <v>45832</v>
      </c>
      <c r="G2710" s="36" t="s">
        <v>5648</v>
      </c>
      <c r="H2710" s="37">
        <v>45832</v>
      </c>
      <c r="I2710" s="42" t="s">
        <v>17285</v>
      </c>
      <c r="K2710" s="36" t="s">
        <v>12272</v>
      </c>
      <c r="L2710" s="36" t="s">
        <v>13999</v>
      </c>
      <c r="M2710" s="37">
        <v>45832</v>
      </c>
      <c r="N2710" s="36" t="s">
        <v>11959</v>
      </c>
      <c r="U2710" s="36" t="s">
        <v>17284</v>
      </c>
      <c r="X2710" s="36" t="s">
        <v>12282</v>
      </c>
      <c r="AA2710" s="41" t="s">
        <v>15129</v>
      </c>
      <c r="AB2710" s="41" t="s">
        <v>15128</v>
      </c>
      <c r="AD2710" s="33">
        <v>4</v>
      </c>
      <c r="AF2710" s="33">
        <v>70950</v>
      </c>
      <c r="AK2710" s="40">
        <v>8</v>
      </c>
      <c r="AN2710" s="39" t="s">
        <v>15127</v>
      </c>
      <c r="AP2710" s="32" t="s">
        <v>15126</v>
      </c>
      <c r="AQ2710" s="32" t="s">
        <v>15125</v>
      </c>
      <c r="AR2710" s="32" t="s">
        <v>15124</v>
      </c>
    </row>
    <row r="2711" spans="3:44" x14ac:dyDescent="0.25">
      <c r="C2711" s="41" t="s">
        <v>15132</v>
      </c>
      <c r="D2711" s="41" t="s">
        <v>9190</v>
      </c>
      <c r="E2711" s="37">
        <v>45832</v>
      </c>
      <c r="F2711" s="37">
        <v>45832</v>
      </c>
      <c r="G2711" s="36" t="s">
        <v>5648</v>
      </c>
      <c r="H2711" s="37">
        <v>45832</v>
      </c>
      <c r="I2711" s="42" t="s">
        <v>17285</v>
      </c>
      <c r="K2711" s="36" t="s">
        <v>12272</v>
      </c>
      <c r="L2711" s="36" t="s">
        <v>13999</v>
      </c>
      <c r="M2711" s="37">
        <v>45832</v>
      </c>
      <c r="N2711" s="36" t="s">
        <v>11959</v>
      </c>
      <c r="U2711" s="36" t="s">
        <v>17284</v>
      </c>
      <c r="X2711" s="36" t="s">
        <v>12278</v>
      </c>
      <c r="AA2711" s="41" t="s">
        <v>15129</v>
      </c>
      <c r="AB2711" s="41" t="s">
        <v>15128</v>
      </c>
      <c r="AD2711" s="33">
        <v>3</v>
      </c>
      <c r="AF2711" s="33">
        <v>74250</v>
      </c>
      <c r="AK2711" s="40">
        <v>8</v>
      </c>
      <c r="AN2711" s="39" t="s">
        <v>15127</v>
      </c>
      <c r="AP2711" s="32" t="s">
        <v>15126</v>
      </c>
      <c r="AQ2711" s="32" t="s">
        <v>15125</v>
      </c>
      <c r="AR2711" s="32" t="s">
        <v>15124</v>
      </c>
    </row>
    <row r="2712" spans="3:44" x14ac:dyDescent="0.25">
      <c r="C2712" s="41" t="s">
        <v>15132</v>
      </c>
      <c r="D2712" s="41" t="s">
        <v>9190</v>
      </c>
      <c r="E2712" s="37">
        <v>45832</v>
      </c>
      <c r="F2712" s="37">
        <v>45832</v>
      </c>
      <c r="G2712" s="36" t="s">
        <v>5648</v>
      </c>
      <c r="H2712" s="37">
        <v>45832</v>
      </c>
      <c r="I2712" s="42" t="s">
        <v>17285</v>
      </c>
      <c r="K2712" s="36" t="s">
        <v>12272</v>
      </c>
      <c r="L2712" s="36" t="s">
        <v>13999</v>
      </c>
      <c r="M2712" s="37">
        <v>45832</v>
      </c>
      <c r="N2712" s="36" t="s">
        <v>11959</v>
      </c>
      <c r="U2712" s="36" t="s">
        <v>17284</v>
      </c>
      <c r="X2712" s="36" t="s">
        <v>12283</v>
      </c>
      <c r="AA2712" s="41" t="s">
        <v>15129</v>
      </c>
      <c r="AB2712" s="41" t="s">
        <v>15128</v>
      </c>
      <c r="AD2712" s="33">
        <v>8</v>
      </c>
      <c r="AF2712" s="33">
        <v>111606</v>
      </c>
      <c r="AK2712" s="40">
        <v>8</v>
      </c>
      <c r="AN2712" s="39" t="s">
        <v>15127</v>
      </c>
      <c r="AP2712" s="32" t="s">
        <v>15126</v>
      </c>
      <c r="AQ2712" s="32" t="s">
        <v>15125</v>
      </c>
      <c r="AR2712" s="32" t="s">
        <v>15124</v>
      </c>
    </row>
    <row r="2713" spans="3:44" x14ac:dyDescent="0.25">
      <c r="C2713" s="41" t="s">
        <v>15132</v>
      </c>
      <c r="D2713" s="41" t="s">
        <v>9190</v>
      </c>
      <c r="E2713" s="37">
        <v>45832</v>
      </c>
      <c r="F2713" s="37">
        <v>45832</v>
      </c>
      <c r="G2713" s="36" t="s">
        <v>5648</v>
      </c>
      <c r="H2713" s="37">
        <v>45832</v>
      </c>
      <c r="I2713" s="42" t="s">
        <v>17285</v>
      </c>
      <c r="K2713" s="36" t="s">
        <v>12272</v>
      </c>
      <c r="L2713" s="36" t="s">
        <v>13999</v>
      </c>
      <c r="M2713" s="37">
        <v>45832</v>
      </c>
      <c r="N2713" s="36" t="s">
        <v>11959</v>
      </c>
      <c r="U2713" s="36" t="s">
        <v>17284</v>
      </c>
      <c r="X2713" s="36" t="s">
        <v>12276</v>
      </c>
      <c r="AA2713" s="41" t="s">
        <v>15129</v>
      </c>
      <c r="AB2713" s="41" t="s">
        <v>15128</v>
      </c>
      <c r="AD2713" s="33">
        <v>3</v>
      </c>
      <c r="AF2713" s="33">
        <v>50182</v>
      </c>
      <c r="AK2713" s="40">
        <v>8</v>
      </c>
      <c r="AN2713" s="39" t="s">
        <v>15127</v>
      </c>
      <c r="AP2713" s="32" t="s">
        <v>15126</v>
      </c>
      <c r="AQ2713" s="32" t="s">
        <v>15125</v>
      </c>
      <c r="AR2713" s="32" t="s">
        <v>15124</v>
      </c>
    </row>
    <row r="2714" spans="3:44" x14ac:dyDescent="0.25">
      <c r="C2714" s="41" t="s">
        <v>15132</v>
      </c>
      <c r="D2714" s="41" t="s">
        <v>9190</v>
      </c>
      <c r="E2714" s="37">
        <v>45832</v>
      </c>
      <c r="F2714" s="37">
        <v>45832</v>
      </c>
      <c r="G2714" s="36" t="s">
        <v>5648</v>
      </c>
      <c r="H2714" s="37">
        <v>45832</v>
      </c>
      <c r="I2714" s="42" t="s">
        <v>17285</v>
      </c>
      <c r="K2714" s="36" t="s">
        <v>12272</v>
      </c>
      <c r="L2714" s="36" t="s">
        <v>13999</v>
      </c>
      <c r="M2714" s="37">
        <v>45832</v>
      </c>
      <c r="N2714" s="36" t="s">
        <v>11959</v>
      </c>
      <c r="U2714" s="36" t="s">
        <v>17284</v>
      </c>
      <c r="X2714" s="36" t="s">
        <v>12274</v>
      </c>
      <c r="AA2714" s="41" t="s">
        <v>15129</v>
      </c>
      <c r="AB2714" s="41" t="s">
        <v>15128</v>
      </c>
      <c r="AD2714" s="33">
        <v>4</v>
      </c>
      <c r="AF2714" s="33">
        <v>46000</v>
      </c>
      <c r="AK2714" s="40">
        <v>8</v>
      </c>
      <c r="AN2714" s="39" t="s">
        <v>15127</v>
      </c>
      <c r="AP2714" s="32" t="s">
        <v>15126</v>
      </c>
      <c r="AQ2714" s="32" t="s">
        <v>15125</v>
      </c>
      <c r="AR2714" s="32" t="s">
        <v>15124</v>
      </c>
    </row>
    <row r="2715" spans="3:44" x14ac:dyDescent="0.25">
      <c r="C2715" s="41" t="s">
        <v>15132</v>
      </c>
      <c r="D2715" s="41" t="s">
        <v>9190</v>
      </c>
      <c r="E2715" s="37">
        <v>45832</v>
      </c>
      <c r="F2715" s="37">
        <v>45832</v>
      </c>
      <c r="G2715" s="36" t="s">
        <v>5417</v>
      </c>
      <c r="H2715" s="37">
        <v>45832</v>
      </c>
      <c r="I2715" s="42" t="s">
        <v>17283</v>
      </c>
      <c r="K2715" s="36" t="s">
        <v>12272</v>
      </c>
      <c r="L2715" s="36" t="s">
        <v>14000</v>
      </c>
      <c r="M2715" s="37">
        <v>45832</v>
      </c>
      <c r="N2715" s="36" t="s">
        <v>12045</v>
      </c>
      <c r="U2715" s="36" t="s">
        <v>17282</v>
      </c>
      <c r="X2715" s="36" t="s">
        <v>12276</v>
      </c>
      <c r="AA2715" s="41" t="s">
        <v>15129</v>
      </c>
      <c r="AB2715" s="41" t="s">
        <v>15128</v>
      </c>
      <c r="AD2715" s="33">
        <v>2</v>
      </c>
      <c r="AF2715" s="33">
        <v>50182</v>
      </c>
      <c r="AK2715" s="40">
        <v>8</v>
      </c>
      <c r="AN2715" s="39" t="s">
        <v>15127</v>
      </c>
      <c r="AP2715" s="32" t="s">
        <v>15126</v>
      </c>
      <c r="AQ2715" s="32" t="s">
        <v>15125</v>
      </c>
      <c r="AR2715" s="32" t="s">
        <v>15124</v>
      </c>
    </row>
    <row r="2716" spans="3:44" x14ac:dyDescent="0.25">
      <c r="C2716" s="41" t="s">
        <v>15132</v>
      </c>
      <c r="D2716" s="41" t="s">
        <v>9190</v>
      </c>
      <c r="E2716" s="37">
        <v>45832</v>
      </c>
      <c r="F2716" s="37">
        <v>45832</v>
      </c>
      <c r="G2716" s="36" t="s">
        <v>5417</v>
      </c>
      <c r="H2716" s="37">
        <v>45832</v>
      </c>
      <c r="I2716" s="42" t="s">
        <v>17283</v>
      </c>
      <c r="K2716" s="36" t="s">
        <v>12272</v>
      </c>
      <c r="L2716" s="36" t="s">
        <v>14000</v>
      </c>
      <c r="M2716" s="37">
        <v>45832</v>
      </c>
      <c r="N2716" s="36" t="s">
        <v>12045</v>
      </c>
      <c r="U2716" s="36" t="s">
        <v>17282</v>
      </c>
      <c r="X2716" s="36" t="s">
        <v>12274</v>
      </c>
      <c r="AA2716" s="41" t="s">
        <v>15129</v>
      </c>
      <c r="AB2716" s="41" t="s">
        <v>15128</v>
      </c>
      <c r="AD2716" s="33">
        <v>2</v>
      </c>
      <c r="AF2716" s="33">
        <v>46000</v>
      </c>
      <c r="AK2716" s="40">
        <v>8</v>
      </c>
      <c r="AN2716" s="39" t="s">
        <v>15127</v>
      </c>
      <c r="AP2716" s="32" t="s">
        <v>15126</v>
      </c>
      <c r="AQ2716" s="32" t="s">
        <v>15125</v>
      </c>
      <c r="AR2716" s="32" t="s">
        <v>15124</v>
      </c>
    </row>
    <row r="2717" spans="3:44" x14ac:dyDescent="0.25">
      <c r="C2717" s="41" t="s">
        <v>15132</v>
      </c>
      <c r="D2717" s="41" t="s">
        <v>9190</v>
      </c>
      <c r="E2717" s="37">
        <v>45832</v>
      </c>
      <c r="F2717" s="37">
        <v>45832</v>
      </c>
      <c r="G2717" s="36" t="s">
        <v>5389</v>
      </c>
      <c r="H2717" s="37">
        <v>45832</v>
      </c>
      <c r="I2717" s="42" t="s">
        <v>17281</v>
      </c>
      <c r="K2717" s="36" t="s">
        <v>12272</v>
      </c>
      <c r="L2717" s="36" t="s">
        <v>14001</v>
      </c>
      <c r="M2717" s="37">
        <v>45832</v>
      </c>
      <c r="N2717" s="36" t="s">
        <v>11959</v>
      </c>
      <c r="U2717" s="36" t="s">
        <v>16480</v>
      </c>
      <c r="X2717" s="36" t="s">
        <v>12273</v>
      </c>
      <c r="AA2717" s="41" t="s">
        <v>15129</v>
      </c>
      <c r="AB2717" s="41" t="s">
        <v>15128</v>
      </c>
      <c r="AD2717" s="33">
        <v>2</v>
      </c>
      <c r="AF2717" s="33">
        <v>111058</v>
      </c>
      <c r="AK2717" s="40">
        <v>8</v>
      </c>
      <c r="AN2717" s="39" t="s">
        <v>15127</v>
      </c>
      <c r="AP2717" s="32" t="s">
        <v>15126</v>
      </c>
      <c r="AQ2717" s="32" t="s">
        <v>15125</v>
      </c>
      <c r="AR2717" s="32" t="s">
        <v>15124</v>
      </c>
    </row>
    <row r="2718" spans="3:44" x14ac:dyDescent="0.25">
      <c r="C2718" s="41" t="s">
        <v>15132</v>
      </c>
      <c r="D2718" s="41" t="s">
        <v>9190</v>
      </c>
      <c r="E2718" s="37">
        <v>45832</v>
      </c>
      <c r="F2718" s="37">
        <v>45832</v>
      </c>
      <c r="G2718" s="36" t="s">
        <v>5389</v>
      </c>
      <c r="H2718" s="37">
        <v>45832</v>
      </c>
      <c r="I2718" s="42" t="s">
        <v>17281</v>
      </c>
      <c r="K2718" s="36" t="s">
        <v>12272</v>
      </c>
      <c r="L2718" s="36" t="s">
        <v>14001</v>
      </c>
      <c r="M2718" s="37">
        <v>45832</v>
      </c>
      <c r="N2718" s="36" t="s">
        <v>11959</v>
      </c>
      <c r="U2718" s="36" t="s">
        <v>16480</v>
      </c>
      <c r="X2718" s="36" t="s">
        <v>12282</v>
      </c>
      <c r="AA2718" s="41" t="s">
        <v>15129</v>
      </c>
      <c r="AB2718" s="41" t="s">
        <v>15128</v>
      </c>
      <c r="AD2718" s="33">
        <v>2</v>
      </c>
      <c r="AF2718" s="33">
        <v>70950</v>
      </c>
      <c r="AK2718" s="40">
        <v>8</v>
      </c>
      <c r="AN2718" s="39" t="s">
        <v>15127</v>
      </c>
      <c r="AP2718" s="32" t="s">
        <v>15126</v>
      </c>
      <c r="AQ2718" s="32" t="s">
        <v>15125</v>
      </c>
      <c r="AR2718" s="32" t="s">
        <v>15124</v>
      </c>
    </row>
    <row r="2719" spans="3:44" x14ac:dyDescent="0.25">
      <c r="C2719" s="41" t="s">
        <v>15132</v>
      </c>
      <c r="D2719" s="41" t="s">
        <v>9190</v>
      </c>
      <c r="E2719" s="37">
        <v>45832</v>
      </c>
      <c r="F2719" s="37">
        <v>45832</v>
      </c>
      <c r="G2719" s="36" t="s">
        <v>5383</v>
      </c>
      <c r="H2719" s="37">
        <v>45832</v>
      </c>
      <c r="I2719" s="42" t="s">
        <v>17280</v>
      </c>
      <c r="K2719" s="36" t="s">
        <v>12272</v>
      </c>
      <c r="L2719" s="36" t="s">
        <v>14002</v>
      </c>
      <c r="M2719" s="37">
        <v>45832</v>
      </c>
      <c r="N2719" s="36" t="s">
        <v>12178</v>
      </c>
      <c r="U2719" s="36" t="s">
        <v>17279</v>
      </c>
      <c r="X2719" s="36" t="s">
        <v>12274</v>
      </c>
      <c r="AA2719" s="41" t="s">
        <v>15129</v>
      </c>
      <c r="AB2719" s="41" t="s">
        <v>15128</v>
      </c>
      <c r="AD2719" s="33">
        <v>1</v>
      </c>
      <c r="AF2719" s="33">
        <v>46000</v>
      </c>
      <c r="AK2719" s="40">
        <v>8</v>
      </c>
      <c r="AN2719" s="39" t="s">
        <v>15127</v>
      </c>
      <c r="AP2719" s="32" t="s">
        <v>15126</v>
      </c>
      <c r="AQ2719" s="32" t="s">
        <v>15125</v>
      </c>
      <c r="AR2719" s="32" t="s">
        <v>15124</v>
      </c>
    </row>
    <row r="2720" spans="3:44" x14ac:dyDescent="0.25">
      <c r="C2720" s="41" t="s">
        <v>15132</v>
      </c>
      <c r="D2720" s="41" t="s">
        <v>9190</v>
      </c>
      <c r="E2720" s="37">
        <v>45832</v>
      </c>
      <c r="F2720" s="37">
        <v>45832</v>
      </c>
      <c r="G2720" s="36" t="s">
        <v>5463</v>
      </c>
      <c r="H2720" s="37">
        <v>45832</v>
      </c>
      <c r="I2720" s="42" t="s">
        <v>17278</v>
      </c>
      <c r="K2720" s="36" t="s">
        <v>12272</v>
      </c>
      <c r="L2720" s="36" t="s">
        <v>14003</v>
      </c>
      <c r="M2720" s="37">
        <v>45832</v>
      </c>
      <c r="N2720" s="36" t="s">
        <v>12168</v>
      </c>
      <c r="U2720" s="36" t="s">
        <v>17277</v>
      </c>
      <c r="X2720" s="36" t="s">
        <v>12273</v>
      </c>
      <c r="AA2720" s="41" t="s">
        <v>15129</v>
      </c>
      <c r="AB2720" s="41" t="s">
        <v>15128</v>
      </c>
      <c r="AD2720" s="33">
        <v>2</v>
      </c>
      <c r="AF2720" s="33">
        <v>111058</v>
      </c>
      <c r="AK2720" s="40">
        <v>8</v>
      </c>
      <c r="AN2720" s="39" t="s">
        <v>15127</v>
      </c>
      <c r="AP2720" s="32" t="s">
        <v>15126</v>
      </c>
      <c r="AQ2720" s="32" t="s">
        <v>15125</v>
      </c>
      <c r="AR2720" s="32" t="s">
        <v>15124</v>
      </c>
    </row>
    <row r="2721" spans="3:44" x14ac:dyDescent="0.25">
      <c r="C2721" s="41" t="s">
        <v>15132</v>
      </c>
      <c r="D2721" s="41" t="s">
        <v>9190</v>
      </c>
      <c r="E2721" s="37">
        <v>45832</v>
      </c>
      <c r="F2721" s="37">
        <v>45832</v>
      </c>
      <c r="G2721" s="36" t="s">
        <v>5463</v>
      </c>
      <c r="H2721" s="37">
        <v>45832</v>
      </c>
      <c r="I2721" s="42" t="s">
        <v>17278</v>
      </c>
      <c r="K2721" s="36" t="s">
        <v>12272</v>
      </c>
      <c r="L2721" s="36" t="s">
        <v>14003</v>
      </c>
      <c r="M2721" s="37">
        <v>45832</v>
      </c>
      <c r="N2721" s="36" t="s">
        <v>12168</v>
      </c>
      <c r="U2721" s="36" t="s">
        <v>17277</v>
      </c>
      <c r="X2721" s="36" t="s">
        <v>12285</v>
      </c>
      <c r="AA2721" s="41" t="s">
        <v>15129</v>
      </c>
      <c r="AB2721" s="41" t="s">
        <v>15128</v>
      </c>
      <c r="AD2721" s="33">
        <v>2</v>
      </c>
      <c r="AF2721" s="33">
        <v>73431</v>
      </c>
      <c r="AK2721" s="40">
        <v>8</v>
      </c>
      <c r="AN2721" s="39" t="s">
        <v>15127</v>
      </c>
      <c r="AP2721" s="32" t="s">
        <v>15126</v>
      </c>
      <c r="AQ2721" s="32" t="s">
        <v>15125</v>
      </c>
      <c r="AR2721" s="32" t="s">
        <v>15124</v>
      </c>
    </row>
    <row r="2722" spans="3:44" x14ac:dyDescent="0.25">
      <c r="C2722" s="41" t="s">
        <v>15132</v>
      </c>
      <c r="D2722" s="41" t="s">
        <v>9190</v>
      </c>
      <c r="E2722" s="37">
        <v>45832</v>
      </c>
      <c r="F2722" s="37">
        <v>45832</v>
      </c>
      <c r="G2722" s="36" t="s">
        <v>5369</v>
      </c>
      <c r="H2722" s="37">
        <v>45832</v>
      </c>
      <c r="I2722" s="42" t="s">
        <v>17276</v>
      </c>
      <c r="K2722" s="36" t="s">
        <v>12272</v>
      </c>
      <c r="L2722" s="36" t="s">
        <v>14004</v>
      </c>
      <c r="M2722" s="37">
        <v>45832</v>
      </c>
      <c r="N2722" s="36" t="s">
        <v>11970</v>
      </c>
      <c r="U2722" s="36" t="s">
        <v>17275</v>
      </c>
      <c r="X2722" s="36" t="s">
        <v>12278</v>
      </c>
      <c r="AA2722" s="41" t="s">
        <v>15129</v>
      </c>
      <c r="AB2722" s="41" t="s">
        <v>15128</v>
      </c>
      <c r="AD2722" s="33">
        <v>3</v>
      </c>
      <c r="AF2722" s="33">
        <v>74250</v>
      </c>
      <c r="AK2722" s="40">
        <v>8</v>
      </c>
      <c r="AN2722" s="39" t="s">
        <v>15127</v>
      </c>
      <c r="AP2722" s="32" t="s">
        <v>15126</v>
      </c>
      <c r="AQ2722" s="32" t="s">
        <v>15125</v>
      </c>
      <c r="AR2722" s="32" t="s">
        <v>15124</v>
      </c>
    </row>
    <row r="2723" spans="3:44" x14ac:dyDescent="0.25">
      <c r="C2723" s="41" t="s">
        <v>15132</v>
      </c>
      <c r="D2723" s="41" t="s">
        <v>9190</v>
      </c>
      <c r="E2723" s="37">
        <v>45832</v>
      </c>
      <c r="F2723" s="37">
        <v>45832</v>
      </c>
      <c r="G2723" s="36" t="s">
        <v>5315</v>
      </c>
      <c r="H2723" s="37">
        <v>45832</v>
      </c>
      <c r="I2723" s="42" t="s">
        <v>17274</v>
      </c>
      <c r="K2723" s="36" t="s">
        <v>12272</v>
      </c>
      <c r="L2723" s="36" t="s">
        <v>14005</v>
      </c>
      <c r="M2723" s="37">
        <v>45832</v>
      </c>
      <c r="N2723" s="36" t="s">
        <v>11970</v>
      </c>
      <c r="U2723" s="36" t="s">
        <v>17271</v>
      </c>
      <c r="X2723" s="36" t="s">
        <v>12278</v>
      </c>
      <c r="AA2723" s="41" t="s">
        <v>15129</v>
      </c>
      <c r="AB2723" s="41" t="s">
        <v>15128</v>
      </c>
      <c r="AD2723" s="33">
        <v>3</v>
      </c>
      <c r="AF2723" s="33">
        <v>74250</v>
      </c>
      <c r="AK2723" s="40">
        <v>8</v>
      </c>
      <c r="AN2723" s="39" t="s">
        <v>15127</v>
      </c>
      <c r="AP2723" s="32" t="s">
        <v>15126</v>
      </c>
      <c r="AQ2723" s="32" t="s">
        <v>15125</v>
      </c>
      <c r="AR2723" s="32" t="s">
        <v>15124</v>
      </c>
    </row>
    <row r="2724" spans="3:44" x14ac:dyDescent="0.25">
      <c r="C2724" s="41" t="s">
        <v>15132</v>
      </c>
      <c r="D2724" s="41" t="s">
        <v>9190</v>
      </c>
      <c r="E2724" s="37">
        <v>45832</v>
      </c>
      <c r="F2724" s="37">
        <v>45832</v>
      </c>
      <c r="G2724" s="36" t="s">
        <v>5597</v>
      </c>
      <c r="H2724" s="37">
        <v>45832</v>
      </c>
      <c r="I2724" s="42" t="s">
        <v>17273</v>
      </c>
      <c r="K2724" s="36" t="s">
        <v>12272</v>
      </c>
      <c r="L2724" s="36" t="s">
        <v>14006</v>
      </c>
      <c r="M2724" s="37">
        <v>45832</v>
      </c>
      <c r="N2724" s="36" t="s">
        <v>11970</v>
      </c>
      <c r="U2724" s="36" t="s">
        <v>16305</v>
      </c>
      <c r="X2724" s="36" t="s">
        <v>12282</v>
      </c>
      <c r="AA2724" s="41" t="s">
        <v>15129</v>
      </c>
      <c r="AB2724" s="41" t="s">
        <v>15128</v>
      </c>
      <c r="AD2724" s="33">
        <v>1</v>
      </c>
      <c r="AF2724" s="33">
        <v>70950</v>
      </c>
      <c r="AK2724" s="40">
        <v>8</v>
      </c>
      <c r="AN2724" s="39" t="s">
        <v>15127</v>
      </c>
      <c r="AP2724" s="32" t="s">
        <v>15126</v>
      </c>
      <c r="AQ2724" s="32" t="s">
        <v>15125</v>
      </c>
      <c r="AR2724" s="32" t="s">
        <v>15124</v>
      </c>
    </row>
    <row r="2725" spans="3:44" x14ac:dyDescent="0.25">
      <c r="C2725" s="41" t="s">
        <v>15132</v>
      </c>
      <c r="D2725" s="41" t="s">
        <v>9190</v>
      </c>
      <c r="E2725" s="37">
        <v>45832</v>
      </c>
      <c r="F2725" s="37">
        <v>45832</v>
      </c>
      <c r="G2725" s="36" t="s">
        <v>5317</v>
      </c>
      <c r="H2725" s="37">
        <v>45832</v>
      </c>
      <c r="I2725" s="42" t="s">
        <v>17272</v>
      </c>
      <c r="K2725" s="36" t="s">
        <v>12272</v>
      </c>
      <c r="L2725" s="36" t="s">
        <v>14007</v>
      </c>
      <c r="M2725" s="37">
        <v>45832</v>
      </c>
      <c r="N2725" s="36" t="s">
        <v>11970</v>
      </c>
      <c r="U2725" s="36" t="s">
        <v>17271</v>
      </c>
      <c r="X2725" s="36" t="s">
        <v>12278</v>
      </c>
      <c r="AA2725" s="41" t="s">
        <v>15129</v>
      </c>
      <c r="AB2725" s="41" t="s">
        <v>15128</v>
      </c>
      <c r="AD2725" s="33">
        <v>3</v>
      </c>
      <c r="AF2725" s="33">
        <v>74250</v>
      </c>
      <c r="AK2725" s="40">
        <v>8</v>
      </c>
      <c r="AN2725" s="39" t="s">
        <v>15127</v>
      </c>
      <c r="AP2725" s="32" t="s">
        <v>15126</v>
      </c>
      <c r="AQ2725" s="32" t="s">
        <v>15125</v>
      </c>
      <c r="AR2725" s="32" t="s">
        <v>15124</v>
      </c>
    </row>
    <row r="2726" spans="3:44" x14ac:dyDescent="0.25">
      <c r="C2726" s="41" t="s">
        <v>15132</v>
      </c>
      <c r="D2726" s="41" t="s">
        <v>9190</v>
      </c>
      <c r="E2726" s="37">
        <v>45832</v>
      </c>
      <c r="F2726" s="37">
        <v>45832</v>
      </c>
      <c r="G2726" s="36" t="s">
        <v>5690</v>
      </c>
      <c r="H2726" s="37">
        <v>45832</v>
      </c>
      <c r="I2726" s="42" t="s">
        <v>17270</v>
      </c>
      <c r="K2726" s="36" t="s">
        <v>12272</v>
      </c>
      <c r="L2726" s="36" t="s">
        <v>14008</v>
      </c>
      <c r="M2726" s="37">
        <v>45832</v>
      </c>
      <c r="N2726" s="36" t="s">
        <v>11970</v>
      </c>
      <c r="U2726" s="36" t="s">
        <v>17269</v>
      </c>
      <c r="X2726" s="36" t="s">
        <v>12273</v>
      </c>
      <c r="AA2726" s="41" t="s">
        <v>15129</v>
      </c>
      <c r="AB2726" s="41" t="s">
        <v>15128</v>
      </c>
      <c r="AD2726" s="33">
        <v>2</v>
      </c>
      <c r="AF2726" s="33">
        <v>111058</v>
      </c>
      <c r="AK2726" s="40">
        <v>8</v>
      </c>
      <c r="AN2726" s="39" t="s">
        <v>15127</v>
      </c>
      <c r="AP2726" s="32" t="s">
        <v>15126</v>
      </c>
      <c r="AQ2726" s="32" t="s">
        <v>15125</v>
      </c>
      <c r="AR2726" s="32" t="s">
        <v>15124</v>
      </c>
    </row>
    <row r="2727" spans="3:44" x14ac:dyDescent="0.25">
      <c r="C2727" s="41" t="s">
        <v>15132</v>
      </c>
      <c r="D2727" s="41" t="s">
        <v>9190</v>
      </c>
      <c r="E2727" s="37">
        <v>45832</v>
      </c>
      <c r="F2727" s="37">
        <v>45832</v>
      </c>
      <c r="G2727" s="36" t="s">
        <v>5869</v>
      </c>
      <c r="H2727" s="37">
        <v>45832</v>
      </c>
      <c r="I2727" s="42" t="s">
        <v>17268</v>
      </c>
      <c r="K2727" s="36" t="s">
        <v>12272</v>
      </c>
      <c r="L2727" s="36" t="s">
        <v>14009</v>
      </c>
      <c r="M2727" s="37">
        <v>45832</v>
      </c>
      <c r="N2727" s="36" t="s">
        <v>11959</v>
      </c>
      <c r="U2727" s="36" t="s">
        <v>17267</v>
      </c>
      <c r="X2727" s="36" t="s">
        <v>12282</v>
      </c>
      <c r="AA2727" s="41" t="s">
        <v>15129</v>
      </c>
      <c r="AB2727" s="41" t="s">
        <v>15128</v>
      </c>
      <c r="AD2727" s="33">
        <v>2</v>
      </c>
      <c r="AF2727" s="33">
        <v>70950</v>
      </c>
      <c r="AK2727" s="40">
        <v>8</v>
      </c>
      <c r="AN2727" s="39" t="s">
        <v>15127</v>
      </c>
      <c r="AP2727" s="32" t="s">
        <v>15126</v>
      </c>
      <c r="AQ2727" s="32" t="s">
        <v>15125</v>
      </c>
      <c r="AR2727" s="32" t="s">
        <v>15124</v>
      </c>
    </row>
    <row r="2728" spans="3:44" x14ac:dyDescent="0.25">
      <c r="C2728" s="41" t="s">
        <v>15132</v>
      </c>
      <c r="D2728" s="41" t="s">
        <v>9190</v>
      </c>
      <c r="E2728" s="37">
        <v>45832</v>
      </c>
      <c r="F2728" s="37">
        <v>45832</v>
      </c>
      <c r="G2728" s="36" t="s">
        <v>5869</v>
      </c>
      <c r="H2728" s="37">
        <v>45832</v>
      </c>
      <c r="I2728" s="42" t="s">
        <v>17268</v>
      </c>
      <c r="K2728" s="36" t="s">
        <v>12272</v>
      </c>
      <c r="L2728" s="36" t="s">
        <v>14009</v>
      </c>
      <c r="M2728" s="37">
        <v>45832</v>
      </c>
      <c r="N2728" s="36" t="s">
        <v>11959</v>
      </c>
      <c r="U2728" s="36" t="s">
        <v>17267</v>
      </c>
      <c r="X2728" s="36" t="s">
        <v>12278</v>
      </c>
      <c r="AA2728" s="41" t="s">
        <v>15129</v>
      </c>
      <c r="AB2728" s="41" t="s">
        <v>15128</v>
      </c>
      <c r="AD2728" s="33">
        <v>2</v>
      </c>
      <c r="AF2728" s="33">
        <v>74250</v>
      </c>
      <c r="AK2728" s="40">
        <v>8</v>
      </c>
      <c r="AN2728" s="39" t="s">
        <v>15127</v>
      </c>
      <c r="AP2728" s="32" t="s">
        <v>15126</v>
      </c>
      <c r="AQ2728" s="32" t="s">
        <v>15125</v>
      </c>
      <c r="AR2728" s="32" t="s">
        <v>15124</v>
      </c>
    </row>
    <row r="2729" spans="3:44" x14ac:dyDescent="0.25">
      <c r="C2729" s="41" t="s">
        <v>15132</v>
      </c>
      <c r="D2729" s="41" t="s">
        <v>9190</v>
      </c>
      <c r="E2729" s="37">
        <v>45832</v>
      </c>
      <c r="F2729" s="37">
        <v>45832</v>
      </c>
      <c r="G2729" s="36" t="s">
        <v>5869</v>
      </c>
      <c r="H2729" s="37">
        <v>45832</v>
      </c>
      <c r="I2729" s="42" t="s">
        <v>17268</v>
      </c>
      <c r="K2729" s="36" t="s">
        <v>12272</v>
      </c>
      <c r="L2729" s="36" t="s">
        <v>14009</v>
      </c>
      <c r="M2729" s="37">
        <v>45832</v>
      </c>
      <c r="N2729" s="36" t="s">
        <v>11959</v>
      </c>
      <c r="U2729" s="36" t="s">
        <v>17267</v>
      </c>
      <c r="X2729" s="36" t="s">
        <v>12281</v>
      </c>
      <c r="AA2729" s="41" t="s">
        <v>15129</v>
      </c>
      <c r="AB2729" s="41" t="s">
        <v>15128</v>
      </c>
      <c r="AD2729" s="33">
        <v>2</v>
      </c>
      <c r="AF2729" s="33">
        <v>55595</v>
      </c>
      <c r="AK2729" s="40">
        <v>8</v>
      </c>
      <c r="AN2729" s="39" t="s">
        <v>15127</v>
      </c>
      <c r="AP2729" s="32" t="s">
        <v>15126</v>
      </c>
      <c r="AQ2729" s="32" t="s">
        <v>15125</v>
      </c>
      <c r="AR2729" s="32" t="s">
        <v>15124</v>
      </c>
    </row>
    <row r="2730" spans="3:44" x14ac:dyDescent="0.25">
      <c r="C2730" s="41" t="s">
        <v>15132</v>
      </c>
      <c r="D2730" s="41" t="s">
        <v>9190</v>
      </c>
      <c r="E2730" s="37">
        <v>45832</v>
      </c>
      <c r="F2730" s="37">
        <v>45832</v>
      </c>
      <c r="G2730" s="36" t="s">
        <v>5869</v>
      </c>
      <c r="H2730" s="37">
        <v>45832</v>
      </c>
      <c r="I2730" s="42" t="s">
        <v>17268</v>
      </c>
      <c r="K2730" s="36" t="s">
        <v>12272</v>
      </c>
      <c r="L2730" s="36" t="s">
        <v>14009</v>
      </c>
      <c r="M2730" s="37">
        <v>45832</v>
      </c>
      <c r="N2730" s="36" t="s">
        <v>11959</v>
      </c>
      <c r="U2730" s="36" t="s">
        <v>17267</v>
      </c>
      <c r="X2730" s="36" t="s">
        <v>12273</v>
      </c>
      <c r="AA2730" s="41" t="s">
        <v>15129</v>
      </c>
      <c r="AB2730" s="41" t="s">
        <v>15128</v>
      </c>
      <c r="AD2730" s="33">
        <v>3</v>
      </c>
      <c r="AF2730" s="33">
        <v>111058</v>
      </c>
      <c r="AK2730" s="40">
        <v>8</v>
      </c>
      <c r="AN2730" s="39" t="s">
        <v>15127</v>
      </c>
      <c r="AP2730" s="32" t="s">
        <v>15126</v>
      </c>
      <c r="AQ2730" s="32" t="s">
        <v>15125</v>
      </c>
      <c r="AR2730" s="32" t="s">
        <v>15124</v>
      </c>
    </row>
    <row r="2731" spans="3:44" x14ac:dyDescent="0.25">
      <c r="C2731" s="41" t="s">
        <v>15132</v>
      </c>
      <c r="D2731" s="41" t="s">
        <v>9190</v>
      </c>
      <c r="E2731" s="37">
        <v>45832</v>
      </c>
      <c r="F2731" s="37">
        <v>45832</v>
      </c>
      <c r="G2731" s="36" t="s">
        <v>5869</v>
      </c>
      <c r="H2731" s="37">
        <v>45832</v>
      </c>
      <c r="I2731" s="42" t="s">
        <v>17268</v>
      </c>
      <c r="K2731" s="36" t="s">
        <v>12272</v>
      </c>
      <c r="L2731" s="36" t="s">
        <v>14009</v>
      </c>
      <c r="M2731" s="37">
        <v>45832</v>
      </c>
      <c r="N2731" s="36" t="s">
        <v>11959</v>
      </c>
      <c r="U2731" s="36" t="s">
        <v>17267</v>
      </c>
      <c r="X2731" s="36" t="s">
        <v>12283</v>
      </c>
      <c r="AA2731" s="41" t="s">
        <v>15129</v>
      </c>
      <c r="AB2731" s="41" t="s">
        <v>15128</v>
      </c>
      <c r="AD2731" s="33">
        <v>1</v>
      </c>
      <c r="AF2731" s="33">
        <v>111606</v>
      </c>
      <c r="AK2731" s="40">
        <v>8</v>
      </c>
      <c r="AN2731" s="39" t="s">
        <v>15127</v>
      </c>
      <c r="AP2731" s="32" t="s">
        <v>15126</v>
      </c>
      <c r="AQ2731" s="32" t="s">
        <v>15125</v>
      </c>
      <c r="AR2731" s="32" t="s">
        <v>15124</v>
      </c>
    </row>
    <row r="2732" spans="3:44" x14ac:dyDescent="0.25">
      <c r="C2732" s="41" t="s">
        <v>15132</v>
      </c>
      <c r="D2732" s="41" t="s">
        <v>9190</v>
      </c>
      <c r="E2732" s="37">
        <v>45832</v>
      </c>
      <c r="F2732" s="37">
        <v>45832</v>
      </c>
      <c r="G2732" s="36" t="s">
        <v>5917</v>
      </c>
      <c r="H2732" s="37">
        <v>45832</v>
      </c>
      <c r="I2732" s="42" t="s">
        <v>17266</v>
      </c>
      <c r="K2732" s="36" t="s">
        <v>12272</v>
      </c>
      <c r="L2732" s="36" t="s">
        <v>14010</v>
      </c>
      <c r="M2732" s="37">
        <v>45832</v>
      </c>
      <c r="N2732" s="36" t="s">
        <v>12055</v>
      </c>
      <c r="U2732" s="36" t="s">
        <v>17006</v>
      </c>
      <c r="X2732" s="36" t="s">
        <v>12285</v>
      </c>
      <c r="AA2732" s="41" t="s">
        <v>15129</v>
      </c>
      <c r="AB2732" s="41" t="s">
        <v>15128</v>
      </c>
      <c r="AD2732" s="33">
        <v>1</v>
      </c>
      <c r="AF2732" s="33">
        <v>73431</v>
      </c>
      <c r="AK2732" s="40">
        <v>8</v>
      </c>
      <c r="AN2732" s="39" t="s">
        <v>15127</v>
      </c>
      <c r="AP2732" s="32" t="s">
        <v>15126</v>
      </c>
      <c r="AQ2732" s="32" t="s">
        <v>15125</v>
      </c>
      <c r="AR2732" s="32" t="s">
        <v>15124</v>
      </c>
    </row>
    <row r="2733" spans="3:44" x14ac:dyDescent="0.25">
      <c r="C2733" s="41" t="s">
        <v>15132</v>
      </c>
      <c r="D2733" s="41" t="s">
        <v>9190</v>
      </c>
      <c r="E2733" s="37">
        <v>45832</v>
      </c>
      <c r="F2733" s="37">
        <v>45832</v>
      </c>
      <c r="G2733" s="36" t="s">
        <v>5377</v>
      </c>
      <c r="H2733" s="37">
        <v>45832</v>
      </c>
      <c r="I2733" s="42" t="s">
        <v>17265</v>
      </c>
      <c r="K2733" s="36" t="s">
        <v>12272</v>
      </c>
      <c r="L2733" s="36" t="s">
        <v>14011</v>
      </c>
      <c r="M2733" s="37">
        <v>45832</v>
      </c>
      <c r="N2733" s="36" t="s">
        <v>12178</v>
      </c>
      <c r="U2733" s="36" t="s">
        <v>17264</v>
      </c>
      <c r="X2733" s="36" t="s">
        <v>12278</v>
      </c>
      <c r="AA2733" s="41" t="s">
        <v>15129</v>
      </c>
      <c r="AB2733" s="41" t="s">
        <v>15128</v>
      </c>
      <c r="AD2733" s="33">
        <v>1</v>
      </c>
      <c r="AF2733" s="33">
        <v>74250</v>
      </c>
      <c r="AK2733" s="40">
        <v>8</v>
      </c>
      <c r="AN2733" s="39" t="s">
        <v>15127</v>
      </c>
      <c r="AP2733" s="32" t="s">
        <v>15126</v>
      </c>
      <c r="AQ2733" s="32" t="s">
        <v>15125</v>
      </c>
      <c r="AR2733" s="32" t="s">
        <v>15124</v>
      </c>
    </row>
    <row r="2734" spans="3:44" x14ac:dyDescent="0.25">
      <c r="C2734" s="41" t="s">
        <v>15132</v>
      </c>
      <c r="D2734" s="41" t="s">
        <v>9190</v>
      </c>
      <c r="E2734" s="37">
        <v>45832</v>
      </c>
      <c r="F2734" s="37">
        <v>45832</v>
      </c>
      <c r="G2734" s="36" t="s">
        <v>5377</v>
      </c>
      <c r="H2734" s="37">
        <v>45832</v>
      </c>
      <c r="I2734" s="42" t="s">
        <v>17265</v>
      </c>
      <c r="K2734" s="36" t="s">
        <v>12272</v>
      </c>
      <c r="L2734" s="36" t="s">
        <v>14011</v>
      </c>
      <c r="M2734" s="37">
        <v>45832</v>
      </c>
      <c r="N2734" s="36" t="s">
        <v>12178</v>
      </c>
      <c r="U2734" s="36" t="s">
        <v>17264</v>
      </c>
      <c r="X2734" s="36" t="s">
        <v>12274</v>
      </c>
      <c r="AA2734" s="41" t="s">
        <v>15129</v>
      </c>
      <c r="AB2734" s="41" t="s">
        <v>15128</v>
      </c>
      <c r="AD2734" s="33">
        <v>2</v>
      </c>
      <c r="AF2734" s="33">
        <v>46000</v>
      </c>
      <c r="AK2734" s="40">
        <v>8</v>
      </c>
      <c r="AN2734" s="39" t="s">
        <v>15127</v>
      </c>
      <c r="AP2734" s="32" t="s">
        <v>15126</v>
      </c>
      <c r="AQ2734" s="32" t="s">
        <v>15125</v>
      </c>
      <c r="AR2734" s="32" t="s">
        <v>15124</v>
      </c>
    </row>
    <row r="2735" spans="3:44" x14ac:dyDescent="0.25">
      <c r="C2735" s="41" t="s">
        <v>15132</v>
      </c>
      <c r="D2735" s="41" t="s">
        <v>9190</v>
      </c>
      <c r="E2735" s="37">
        <v>45832</v>
      </c>
      <c r="F2735" s="37">
        <v>45832</v>
      </c>
      <c r="G2735" s="36" t="s">
        <v>5583</v>
      </c>
      <c r="H2735" s="37">
        <v>45832</v>
      </c>
      <c r="I2735" s="42" t="s">
        <v>17263</v>
      </c>
      <c r="K2735" s="36" t="s">
        <v>12272</v>
      </c>
      <c r="L2735" s="36" t="s">
        <v>14012</v>
      </c>
      <c r="M2735" s="37">
        <v>45832</v>
      </c>
      <c r="N2735" s="36" t="s">
        <v>12000</v>
      </c>
      <c r="U2735" s="36" t="s">
        <v>15365</v>
      </c>
      <c r="X2735" s="36" t="s">
        <v>12274</v>
      </c>
      <c r="AA2735" s="41" t="s">
        <v>15129</v>
      </c>
      <c r="AB2735" s="41" t="s">
        <v>15128</v>
      </c>
      <c r="AD2735" s="33">
        <v>2</v>
      </c>
      <c r="AF2735" s="33">
        <v>46000</v>
      </c>
      <c r="AK2735" s="40">
        <v>8</v>
      </c>
      <c r="AN2735" s="39" t="s">
        <v>15127</v>
      </c>
      <c r="AP2735" s="32" t="s">
        <v>15126</v>
      </c>
      <c r="AQ2735" s="32" t="s">
        <v>15125</v>
      </c>
      <c r="AR2735" s="32" t="s">
        <v>15124</v>
      </c>
    </row>
    <row r="2736" spans="3:44" x14ac:dyDescent="0.25">
      <c r="C2736" s="41" t="s">
        <v>15132</v>
      </c>
      <c r="D2736" s="41" t="s">
        <v>9190</v>
      </c>
      <c r="E2736" s="37">
        <v>45832</v>
      </c>
      <c r="F2736" s="37">
        <v>45832</v>
      </c>
      <c r="G2736" s="36" t="s">
        <v>5883</v>
      </c>
      <c r="H2736" s="37">
        <v>45832</v>
      </c>
      <c r="I2736" s="42" t="s">
        <v>17262</v>
      </c>
      <c r="K2736" s="36" t="s">
        <v>12272</v>
      </c>
      <c r="L2736" s="36" t="s">
        <v>14013</v>
      </c>
      <c r="M2736" s="37">
        <v>45832</v>
      </c>
      <c r="N2736" s="36" t="s">
        <v>12055</v>
      </c>
      <c r="U2736" s="36" t="s">
        <v>17261</v>
      </c>
      <c r="X2736" s="36" t="s">
        <v>12283</v>
      </c>
      <c r="AA2736" s="41" t="s">
        <v>15129</v>
      </c>
      <c r="AB2736" s="41" t="s">
        <v>15128</v>
      </c>
      <c r="AD2736" s="33">
        <v>1</v>
      </c>
      <c r="AF2736" s="33">
        <v>111606</v>
      </c>
      <c r="AK2736" s="40">
        <v>8</v>
      </c>
      <c r="AN2736" s="39" t="s">
        <v>15127</v>
      </c>
      <c r="AP2736" s="32" t="s">
        <v>15126</v>
      </c>
      <c r="AQ2736" s="32" t="s">
        <v>15125</v>
      </c>
      <c r="AR2736" s="32" t="s">
        <v>15124</v>
      </c>
    </row>
    <row r="2737" spans="3:44" x14ac:dyDescent="0.25">
      <c r="C2737" s="41" t="s">
        <v>15132</v>
      </c>
      <c r="D2737" s="41" t="s">
        <v>9190</v>
      </c>
      <c r="E2737" s="37">
        <v>45832</v>
      </c>
      <c r="F2737" s="37">
        <v>45832</v>
      </c>
      <c r="G2737" s="36" t="s">
        <v>5883</v>
      </c>
      <c r="H2737" s="37">
        <v>45832</v>
      </c>
      <c r="I2737" s="42" t="s">
        <v>17262</v>
      </c>
      <c r="K2737" s="36" t="s">
        <v>12272</v>
      </c>
      <c r="L2737" s="36" t="s">
        <v>14013</v>
      </c>
      <c r="M2737" s="37">
        <v>45832</v>
      </c>
      <c r="N2737" s="36" t="s">
        <v>12055</v>
      </c>
      <c r="U2737" s="36" t="s">
        <v>17261</v>
      </c>
      <c r="X2737" s="36" t="s">
        <v>12276</v>
      </c>
      <c r="AA2737" s="41" t="s">
        <v>15129</v>
      </c>
      <c r="AB2737" s="41" t="s">
        <v>15128</v>
      </c>
      <c r="AD2737" s="33">
        <v>1</v>
      </c>
      <c r="AF2737" s="33">
        <v>50182</v>
      </c>
      <c r="AK2737" s="40">
        <v>8</v>
      </c>
      <c r="AN2737" s="39" t="s">
        <v>15127</v>
      </c>
      <c r="AP2737" s="32" t="s">
        <v>15126</v>
      </c>
      <c r="AQ2737" s="32" t="s">
        <v>15125</v>
      </c>
      <c r="AR2737" s="32" t="s">
        <v>15124</v>
      </c>
    </row>
    <row r="2738" spans="3:44" x14ac:dyDescent="0.25">
      <c r="C2738" s="41" t="s">
        <v>15132</v>
      </c>
      <c r="D2738" s="41" t="s">
        <v>9190</v>
      </c>
      <c r="E2738" s="37">
        <v>45832</v>
      </c>
      <c r="F2738" s="37">
        <v>45832</v>
      </c>
      <c r="G2738" s="36" t="s">
        <v>5477</v>
      </c>
      <c r="H2738" s="37">
        <v>45832</v>
      </c>
      <c r="I2738" s="42" t="s">
        <v>17260</v>
      </c>
      <c r="K2738" s="36" t="s">
        <v>12272</v>
      </c>
      <c r="L2738" s="36" t="s">
        <v>14014</v>
      </c>
      <c r="M2738" s="37">
        <v>45832</v>
      </c>
      <c r="N2738" s="36" t="s">
        <v>11959</v>
      </c>
      <c r="U2738" s="36" t="s">
        <v>17259</v>
      </c>
      <c r="X2738" s="36" t="s">
        <v>12273</v>
      </c>
      <c r="AA2738" s="41" t="s">
        <v>15129</v>
      </c>
      <c r="AB2738" s="41" t="s">
        <v>15128</v>
      </c>
      <c r="AD2738" s="33">
        <v>3</v>
      </c>
      <c r="AF2738" s="33">
        <v>111058</v>
      </c>
      <c r="AK2738" s="40">
        <v>8</v>
      </c>
      <c r="AN2738" s="39" t="s">
        <v>15127</v>
      </c>
      <c r="AP2738" s="32" t="s">
        <v>15126</v>
      </c>
      <c r="AQ2738" s="32" t="s">
        <v>15125</v>
      </c>
      <c r="AR2738" s="32" t="s">
        <v>15124</v>
      </c>
    </row>
    <row r="2739" spans="3:44" x14ac:dyDescent="0.25">
      <c r="C2739" s="41" t="s">
        <v>15132</v>
      </c>
      <c r="D2739" s="41" t="s">
        <v>9190</v>
      </c>
      <c r="E2739" s="37">
        <v>45832</v>
      </c>
      <c r="F2739" s="37">
        <v>45832</v>
      </c>
      <c r="G2739" s="36" t="s">
        <v>5477</v>
      </c>
      <c r="H2739" s="37">
        <v>45832</v>
      </c>
      <c r="I2739" s="42" t="s">
        <v>17260</v>
      </c>
      <c r="K2739" s="36" t="s">
        <v>12272</v>
      </c>
      <c r="L2739" s="36" t="s">
        <v>14014</v>
      </c>
      <c r="M2739" s="37">
        <v>45832</v>
      </c>
      <c r="N2739" s="36" t="s">
        <v>11959</v>
      </c>
      <c r="U2739" s="36" t="s">
        <v>17259</v>
      </c>
      <c r="X2739" s="36" t="s">
        <v>12283</v>
      </c>
      <c r="AA2739" s="41" t="s">
        <v>15129</v>
      </c>
      <c r="AB2739" s="41" t="s">
        <v>15128</v>
      </c>
      <c r="AD2739" s="33">
        <v>3</v>
      </c>
      <c r="AF2739" s="33">
        <v>111606</v>
      </c>
      <c r="AK2739" s="40">
        <v>8</v>
      </c>
      <c r="AN2739" s="39" t="s">
        <v>15127</v>
      </c>
      <c r="AP2739" s="32" t="s">
        <v>15126</v>
      </c>
      <c r="AQ2739" s="32" t="s">
        <v>15125</v>
      </c>
      <c r="AR2739" s="32" t="s">
        <v>15124</v>
      </c>
    </row>
    <row r="2740" spans="3:44" x14ac:dyDescent="0.25">
      <c r="C2740" s="41" t="s">
        <v>15132</v>
      </c>
      <c r="D2740" s="41" t="s">
        <v>9190</v>
      </c>
      <c r="E2740" s="37">
        <v>45832</v>
      </c>
      <c r="F2740" s="37">
        <v>45832</v>
      </c>
      <c r="G2740" s="36" t="s">
        <v>5820</v>
      </c>
      <c r="H2740" s="37">
        <v>45832</v>
      </c>
      <c r="I2740" s="42" t="s">
        <v>17258</v>
      </c>
      <c r="K2740" s="36" t="s">
        <v>12272</v>
      </c>
      <c r="L2740" s="36" t="s">
        <v>14015</v>
      </c>
      <c r="M2740" s="37">
        <v>45832</v>
      </c>
      <c r="N2740" s="36" t="s">
        <v>11970</v>
      </c>
      <c r="U2740" s="36" t="s">
        <v>16190</v>
      </c>
      <c r="X2740" s="36" t="s">
        <v>12274</v>
      </c>
      <c r="AA2740" s="41" t="s">
        <v>15129</v>
      </c>
      <c r="AB2740" s="41" t="s">
        <v>15128</v>
      </c>
      <c r="AD2740" s="33">
        <v>3</v>
      </c>
      <c r="AF2740" s="33">
        <v>46000</v>
      </c>
      <c r="AK2740" s="40">
        <v>8</v>
      </c>
      <c r="AN2740" s="39" t="s">
        <v>15127</v>
      </c>
      <c r="AP2740" s="32" t="s">
        <v>15126</v>
      </c>
      <c r="AQ2740" s="32" t="s">
        <v>15125</v>
      </c>
      <c r="AR2740" s="32" t="s">
        <v>15124</v>
      </c>
    </row>
    <row r="2741" spans="3:44" x14ac:dyDescent="0.25">
      <c r="C2741" s="41" t="s">
        <v>15132</v>
      </c>
      <c r="D2741" s="41" t="s">
        <v>9190</v>
      </c>
      <c r="E2741" s="37">
        <v>45832</v>
      </c>
      <c r="F2741" s="37">
        <v>45832</v>
      </c>
      <c r="G2741" s="36" t="s">
        <v>5519</v>
      </c>
      <c r="H2741" s="37">
        <v>45832</v>
      </c>
      <c r="I2741" s="42" t="s">
        <v>17257</v>
      </c>
      <c r="K2741" s="36" t="s">
        <v>12272</v>
      </c>
      <c r="L2741" s="36" t="s">
        <v>14016</v>
      </c>
      <c r="M2741" s="37">
        <v>45832</v>
      </c>
      <c r="N2741" s="36" t="s">
        <v>12000</v>
      </c>
      <c r="U2741" s="36" t="s">
        <v>16651</v>
      </c>
      <c r="X2741" s="36" t="s">
        <v>12274</v>
      </c>
      <c r="AA2741" s="41" t="s">
        <v>15129</v>
      </c>
      <c r="AB2741" s="41" t="s">
        <v>15128</v>
      </c>
      <c r="AD2741" s="33">
        <v>1</v>
      </c>
      <c r="AF2741" s="33">
        <v>46000</v>
      </c>
      <c r="AK2741" s="40">
        <v>8</v>
      </c>
      <c r="AN2741" s="39" t="s">
        <v>15127</v>
      </c>
      <c r="AP2741" s="32" t="s">
        <v>15126</v>
      </c>
      <c r="AQ2741" s="32" t="s">
        <v>15125</v>
      </c>
      <c r="AR2741" s="32" t="s">
        <v>15124</v>
      </c>
    </row>
    <row r="2742" spans="3:44" x14ac:dyDescent="0.25">
      <c r="C2742" s="41" t="s">
        <v>15132</v>
      </c>
      <c r="D2742" s="41" t="s">
        <v>9190</v>
      </c>
      <c r="E2742" s="37">
        <v>45832</v>
      </c>
      <c r="F2742" s="37">
        <v>45832</v>
      </c>
      <c r="G2742" s="36" t="s">
        <v>5489</v>
      </c>
      <c r="H2742" s="37">
        <v>45832</v>
      </c>
      <c r="I2742" s="42" t="s">
        <v>17256</v>
      </c>
      <c r="K2742" s="36" t="s">
        <v>12272</v>
      </c>
      <c r="L2742" s="36" t="s">
        <v>14017</v>
      </c>
      <c r="M2742" s="37">
        <v>45832</v>
      </c>
      <c r="N2742" s="36" t="s">
        <v>11990</v>
      </c>
      <c r="U2742" s="36" t="s">
        <v>17255</v>
      </c>
      <c r="X2742" s="36" t="s">
        <v>12278</v>
      </c>
      <c r="AA2742" s="41" t="s">
        <v>15129</v>
      </c>
      <c r="AB2742" s="41" t="s">
        <v>15128</v>
      </c>
      <c r="AD2742" s="33">
        <v>2</v>
      </c>
      <c r="AF2742" s="33">
        <v>74250</v>
      </c>
      <c r="AK2742" s="40">
        <v>8</v>
      </c>
      <c r="AN2742" s="39" t="s">
        <v>15127</v>
      </c>
      <c r="AP2742" s="32" t="s">
        <v>15126</v>
      </c>
      <c r="AQ2742" s="32" t="s">
        <v>15125</v>
      </c>
      <c r="AR2742" s="32" t="s">
        <v>15124</v>
      </c>
    </row>
    <row r="2743" spans="3:44" x14ac:dyDescent="0.25">
      <c r="C2743" s="41" t="s">
        <v>15132</v>
      </c>
      <c r="D2743" s="41" t="s">
        <v>9190</v>
      </c>
      <c r="E2743" s="37">
        <v>45832</v>
      </c>
      <c r="F2743" s="37">
        <v>45832</v>
      </c>
      <c r="G2743" s="36" t="s">
        <v>5457</v>
      </c>
      <c r="H2743" s="37">
        <v>45832</v>
      </c>
      <c r="I2743" s="42" t="s">
        <v>17254</v>
      </c>
      <c r="K2743" s="36" t="s">
        <v>12272</v>
      </c>
      <c r="L2743" s="36" t="s">
        <v>14018</v>
      </c>
      <c r="M2743" s="37">
        <v>45832</v>
      </c>
      <c r="N2743" s="36" t="s">
        <v>11959</v>
      </c>
      <c r="U2743" s="36" t="s">
        <v>17252</v>
      </c>
      <c r="X2743" s="36" t="s">
        <v>12281</v>
      </c>
      <c r="AA2743" s="41" t="s">
        <v>15129</v>
      </c>
      <c r="AB2743" s="41" t="s">
        <v>15128</v>
      </c>
      <c r="AD2743" s="33">
        <v>1</v>
      </c>
      <c r="AF2743" s="33">
        <v>55595</v>
      </c>
      <c r="AK2743" s="40">
        <v>8</v>
      </c>
      <c r="AN2743" s="39" t="s">
        <v>15127</v>
      </c>
      <c r="AP2743" s="32" t="s">
        <v>15126</v>
      </c>
      <c r="AQ2743" s="32" t="s">
        <v>15125</v>
      </c>
      <c r="AR2743" s="32" t="s">
        <v>15124</v>
      </c>
    </row>
    <row r="2744" spans="3:44" x14ac:dyDescent="0.25">
      <c r="C2744" s="41" t="s">
        <v>15132</v>
      </c>
      <c r="D2744" s="41" t="s">
        <v>9190</v>
      </c>
      <c r="E2744" s="37">
        <v>45832</v>
      </c>
      <c r="F2744" s="37">
        <v>45832</v>
      </c>
      <c r="G2744" s="36" t="s">
        <v>5457</v>
      </c>
      <c r="H2744" s="37">
        <v>45832</v>
      </c>
      <c r="I2744" s="42" t="s">
        <v>17254</v>
      </c>
      <c r="K2744" s="36" t="s">
        <v>12272</v>
      </c>
      <c r="L2744" s="36" t="s">
        <v>14018</v>
      </c>
      <c r="M2744" s="37">
        <v>45832</v>
      </c>
      <c r="N2744" s="36" t="s">
        <v>11959</v>
      </c>
      <c r="U2744" s="36" t="s">
        <v>17252</v>
      </c>
      <c r="X2744" s="36" t="s">
        <v>12274</v>
      </c>
      <c r="AA2744" s="41" t="s">
        <v>15129</v>
      </c>
      <c r="AB2744" s="41" t="s">
        <v>15128</v>
      </c>
      <c r="AD2744" s="33">
        <v>2</v>
      </c>
      <c r="AF2744" s="33">
        <v>46000</v>
      </c>
      <c r="AK2744" s="40">
        <v>8</v>
      </c>
      <c r="AN2744" s="39" t="s">
        <v>15127</v>
      </c>
      <c r="AP2744" s="32" t="s">
        <v>15126</v>
      </c>
      <c r="AQ2744" s="32" t="s">
        <v>15125</v>
      </c>
      <c r="AR2744" s="32" t="s">
        <v>15124</v>
      </c>
    </row>
    <row r="2745" spans="3:44" x14ac:dyDescent="0.25">
      <c r="C2745" s="41" t="s">
        <v>15132</v>
      </c>
      <c r="D2745" s="41" t="s">
        <v>9190</v>
      </c>
      <c r="E2745" s="37">
        <v>45832</v>
      </c>
      <c r="F2745" s="37">
        <v>45832</v>
      </c>
      <c r="G2745" s="36" t="s">
        <v>5457</v>
      </c>
      <c r="H2745" s="37">
        <v>45832</v>
      </c>
      <c r="I2745" s="42" t="s">
        <v>17254</v>
      </c>
      <c r="K2745" s="36" t="s">
        <v>12272</v>
      </c>
      <c r="L2745" s="36" t="s">
        <v>14018</v>
      </c>
      <c r="M2745" s="37">
        <v>45832</v>
      </c>
      <c r="N2745" s="36" t="s">
        <v>11959</v>
      </c>
      <c r="U2745" s="36" t="s">
        <v>17252</v>
      </c>
      <c r="X2745" s="36" t="s">
        <v>12273</v>
      </c>
      <c r="AA2745" s="41" t="s">
        <v>15129</v>
      </c>
      <c r="AB2745" s="41" t="s">
        <v>15128</v>
      </c>
      <c r="AD2745" s="33">
        <v>2</v>
      </c>
      <c r="AF2745" s="33">
        <v>111058</v>
      </c>
      <c r="AK2745" s="40">
        <v>8</v>
      </c>
      <c r="AN2745" s="39" t="s">
        <v>15127</v>
      </c>
      <c r="AP2745" s="32" t="s">
        <v>15126</v>
      </c>
      <c r="AQ2745" s="32" t="s">
        <v>15125</v>
      </c>
      <c r="AR2745" s="32" t="s">
        <v>15124</v>
      </c>
    </row>
    <row r="2746" spans="3:44" x14ac:dyDescent="0.25">
      <c r="C2746" s="41" t="s">
        <v>15132</v>
      </c>
      <c r="D2746" s="41" t="s">
        <v>9190</v>
      </c>
      <c r="E2746" s="37">
        <v>45832</v>
      </c>
      <c r="F2746" s="37">
        <v>45832</v>
      </c>
      <c r="G2746" s="36" t="s">
        <v>5457</v>
      </c>
      <c r="H2746" s="37">
        <v>45832</v>
      </c>
      <c r="I2746" s="42" t="s">
        <v>17254</v>
      </c>
      <c r="K2746" s="36" t="s">
        <v>12272</v>
      </c>
      <c r="L2746" s="36" t="s">
        <v>14018</v>
      </c>
      <c r="M2746" s="37">
        <v>45832</v>
      </c>
      <c r="N2746" s="36" t="s">
        <v>11959</v>
      </c>
      <c r="U2746" s="36" t="s">
        <v>17252</v>
      </c>
      <c r="X2746" s="36" t="s">
        <v>12283</v>
      </c>
      <c r="AA2746" s="41" t="s">
        <v>15129</v>
      </c>
      <c r="AB2746" s="41" t="s">
        <v>15128</v>
      </c>
      <c r="AD2746" s="33">
        <v>4</v>
      </c>
      <c r="AF2746" s="33">
        <v>111606</v>
      </c>
      <c r="AK2746" s="40">
        <v>8</v>
      </c>
      <c r="AN2746" s="39" t="s">
        <v>15127</v>
      </c>
      <c r="AP2746" s="32" t="s">
        <v>15126</v>
      </c>
      <c r="AQ2746" s="32" t="s">
        <v>15125</v>
      </c>
      <c r="AR2746" s="32" t="s">
        <v>15124</v>
      </c>
    </row>
    <row r="2747" spans="3:44" x14ac:dyDescent="0.25">
      <c r="C2747" s="41" t="s">
        <v>15132</v>
      </c>
      <c r="D2747" s="41" t="s">
        <v>9190</v>
      </c>
      <c r="E2747" s="37">
        <v>45832</v>
      </c>
      <c r="F2747" s="37">
        <v>45832</v>
      </c>
      <c r="G2747" s="36" t="s">
        <v>5461</v>
      </c>
      <c r="H2747" s="37">
        <v>45832</v>
      </c>
      <c r="I2747" s="42" t="s">
        <v>17253</v>
      </c>
      <c r="K2747" s="36" t="s">
        <v>12272</v>
      </c>
      <c r="L2747" s="36" t="s">
        <v>14019</v>
      </c>
      <c r="M2747" s="37">
        <v>45832</v>
      </c>
      <c r="N2747" s="36" t="s">
        <v>11959</v>
      </c>
      <c r="U2747" s="36" t="s">
        <v>17252</v>
      </c>
      <c r="X2747" s="36" t="s">
        <v>12273</v>
      </c>
      <c r="AA2747" s="41" t="s">
        <v>15129</v>
      </c>
      <c r="AB2747" s="41" t="s">
        <v>15128</v>
      </c>
      <c r="AD2747" s="33">
        <v>4</v>
      </c>
      <c r="AF2747" s="33">
        <v>111058</v>
      </c>
      <c r="AK2747" s="40">
        <v>8</v>
      </c>
      <c r="AN2747" s="39" t="s">
        <v>15127</v>
      </c>
      <c r="AP2747" s="32" t="s">
        <v>15126</v>
      </c>
      <c r="AQ2747" s="32" t="s">
        <v>15125</v>
      </c>
      <c r="AR2747" s="32" t="s">
        <v>15124</v>
      </c>
    </row>
    <row r="2748" spans="3:44" x14ac:dyDescent="0.25">
      <c r="C2748" s="41" t="s">
        <v>15132</v>
      </c>
      <c r="D2748" s="41" t="s">
        <v>9190</v>
      </c>
      <c r="E2748" s="37">
        <v>45832</v>
      </c>
      <c r="F2748" s="37">
        <v>45832</v>
      </c>
      <c r="G2748" s="36" t="s">
        <v>5461</v>
      </c>
      <c r="H2748" s="37">
        <v>45832</v>
      </c>
      <c r="I2748" s="42" t="s">
        <v>17253</v>
      </c>
      <c r="K2748" s="36" t="s">
        <v>12272</v>
      </c>
      <c r="L2748" s="36" t="s">
        <v>14019</v>
      </c>
      <c r="M2748" s="37">
        <v>45832</v>
      </c>
      <c r="N2748" s="36" t="s">
        <v>11959</v>
      </c>
      <c r="U2748" s="36" t="s">
        <v>17252</v>
      </c>
      <c r="X2748" s="36" t="s">
        <v>12283</v>
      </c>
      <c r="AA2748" s="41" t="s">
        <v>15129</v>
      </c>
      <c r="AB2748" s="41" t="s">
        <v>15128</v>
      </c>
      <c r="AD2748" s="33">
        <v>3</v>
      </c>
      <c r="AF2748" s="33">
        <v>111606</v>
      </c>
      <c r="AK2748" s="40">
        <v>8</v>
      </c>
      <c r="AN2748" s="39" t="s">
        <v>15127</v>
      </c>
      <c r="AP2748" s="32" t="s">
        <v>15126</v>
      </c>
      <c r="AQ2748" s="32" t="s">
        <v>15125</v>
      </c>
      <c r="AR2748" s="32" t="s">
        <v>15124</v>
      </c>
    </row>
    <row r="2749" spans="3:44" x14ac:dyDescent="0.25">
      <c r="C2749" s="41" t="s">
        <v>15132</v>
      </c>
      <c r="D2749" s="41" t="s">
        <v>9190</v>
      </c>
      <c r="E2749" s="37">
        <v>45832</v>
      </c>
      <c r="F2749" s="37">
        <v>45832</v>
      </c>
      <c r="G2749" s="36" t="s">
        <v>5750</v>
      </c>
      <c r="H2749" s="37">
        <v>45832</v>
      </c>
      <c r="I2749" s="42" t="s">
        <v>17251</v>
      </c>
      <c r="K2749" s="36" t="s">
        <v>12272</v>
      </c>
      <c r="L2749" s="36" t="s">
        <v>14020</v>
      </c>
      <c r="M2749" s="37">
        <v>45832</v>
      </c>
      <c r="N2749" s="36" t="s">
        <v>12040</v>
      </c>
      <c r="U2749" s="36" t="s">
        <v>17250</v>
      </c>
      <c r="X2749" s="36" t="s">
        <v>12278</v>
      </c>
      <c r="AA2749" s="41" t="s">
        <v>15129</v>
      </c>
      <c r="AB2749" s="41" t="s">
        <v>15128</v>
      </c>
      <c r="AD2749" s="33">
        <v>3</v>
      </c>
      <c r="AF2749" s="33">
        <v>74250</v>
      </c>
      <c r="AK2749" s="40">
        <v>8</v>
      </c>
      <c r="AN2749" s="39" t="s">
        <v>15127</v>
      </c>
      <c r="AP2749" s="32" t="s">
        <v>15126</v>
      </c>
      <c r="AQ2749" s="32" t="s">
        <v>15125</v>
      </c>
      <c r="AR2749" s="32" t="s">
        <v>15124</v>
      </c>
    </row>
    <row r="2750" spans="3:44" x14ac:dyDescent="0.25">
      <c r="C2750" s="41" t="s">
        <v>15132</v>
      </c>
      <c r="D2750" s="41" t="s">
        <v>9190</v>
      </c>
      <c r="E2750" s="37">
        <v>45832</v>
      </c>
      <c r="F2750" s="37">
        <v>45832</v>
      </c>
      <c r="G2750" s="36" t="s">
        <v>5925</v>
      </c>
      <c r="H2750" s="37">
        <v>45832</v>
      </c>
      <c r="I2750" s="42" t="s">
        <v>17249</v>
      </c>
      <c r="K2750" s="36" t="s">
        <v>12272</v>
      </c>
      <c r="L2750" s="36" t="s">
        <v>14021</v>
      </c>
      <c r="M2750" s="37">
        <v>45832</v>
      </c>
      <c r="N2750" s="36" t="s">
        <v>12005</v>
      </c>
      <c r="U2750" s="36" t="s">
        <v>17248</v>
      </c>
      <c r="X2750" s="36" t="s">
        <v>12277</v>
      </c>
      <c r="AA2750" s="41" t="s">
        <v>15129</v>
      </c>
      <c r="AB2750" s="41" t="s">
        <v>15128</v>
      </c>
      <c r="AD2750" s="33">
        <v>1</v>
      </c>
      <c r="AF2750" s="33">
        <v>49500</v>
      </c>
      <c r="AK2750" s="40">
        <v>8</v>
      </c>
      <c r="AN2750" s="39" t="s">
        <v>15127</v>
      </c>
      <c r="AP2750" s="32" t="s">
        <v>15126</v>
      </c>
      <c r="AQ2750" s="32" t="s">
        <v>15125</v>
      </c>
      <c r="AR2750" s="32" t="s">
        <v>15124</v>
      </c>
    </row>
    <row r="2751" spans="3:44" x14ac:dyDescent="0.25">
      <c r="C2751" s="41" t="s">
        <v>15132</v>
      </c>
      <c r="D2751" s="41" t="s">
        <v>9190</v>
      </c>
      <c r="E2751" s="37">
        <v>45832</v>
      </c>
      <c r="F2751" s="37">
        <v>45832</v>
      </c>
      <c r="G2751" s="36" t="s">
        <v>5925</v>
      </c>
      <c r="H2751" s="37">
        <v>45832</v>
      </c>
      <c r="I2751" s="42" t="s">
        <v>17249</v>
      </c>
      <c r="K2751" s="36" t="s">
        <v>12272</v>
      </c>
      <c r="L2751" s="36" t="s">
        <v>14021</v>
      </c>
      <c r="M2751" s="37">
        <v>45832</v>
      </c>
      <c r="N2751" s="36" t="s">
        <v>12005</v>
      </c>
      <c r="U2751" s="36" t="s">
        <v>17248</v>
      </c>
      <c r="X2751" s="36" t="s">
        <v>12275</v>
      </c>
      <c r="AA2751" s="41" t="s">
        <v>15129</v>
      </c>
      <c r="AB2751" s="41" t="s">
        <v>15128</v>
      </c>
      <c r="AD2751" s="33">
        <v>2</v>
      </c>
      <c r="AF2751" s="33">
        <v>50400</v>
      </c>
      <c r="AK2751" s="40">
        <v>8</v>
      </c>
      <c r="AN2751" s="39" t="s">
        <v>15127</v>
      </c>
      <c r="AP2751" s="32" t="s">
        <v>15126</v>
      </c>
      <c r="AQ2751" s="32" t="s">
        <v>15125</v>
      </c>
      <c r="AR2751" s="32" t="s">
        <v>15124</v>
      </c>
    </row>
    <row r="2752" spans="3:44" x14ac:dyDescent="0.25">
      <c r="C2752" s="41" t="s">
        <v>15132</v>
      </c>
      <c r="D2752" s="41" t="s">
        <v>9190</v>
      </c>
      <c r="E2752" s="37">
        <v>45832</v>
      </c>
      <c r="F2752" s="37">
        <v>45832</v>
      </c>
      <c r="G2752" s="36" t="s">
        <v>5857</v>
      </c>
      <c r="H2752" s="37">
        <v>45832</v>
      </c>
      <c r="I2752" s="42" t="s">
        <v>17247</v>
      </c>
      <c r="K2752" s="36" t="s">
        <v>12272</v>
      </c>
      <c r="L2752" s="36" t="s">
        <v>14022</v>
      </c>
      <c r="M2752" s="37">
        <v>45832</v>
      </c>
      <c r="N2752" s="36" t="s">
        <v>11970</v>
      </c>
      <c r="U2752" s="36" t="s">
        <v>17246</v>
      </c>
      <c r="X2752" s="36" t="s">
        <v>12273</v>
      </c>
      <c r="AA2752" s="41" t="s">
        <v>15129</v>
      </c>
      <c r="AB2752" s="41" t="s">
        <v>15128</v>
      </c>
      <c r="AD2752" s="33">
        <v>2</v>
      </c>
      <c r="AF2752" s="33">
        <v>111058</v>
      </c>
      <c r="AK2752" s="40">
        <v>8</v>
      </c>
      <c r="AN2752" s="39" t="s">
        <v>15127</v>
      </c>
      <c r="AP2752" s="32" t="s">
        <v>15126</v>
      </c>
      <c r="AQ2752" s="32" t="s">
        <v>15125</v>
      </c>
      <c r="AR2752" s="32" t="s">
        <v>15124</v>
      </c>
    </row>
    <row r="2753" spans="3:44" x14ac:dyDescent="0.25">
      <c r="C2753" s="41" t="s">
        <v>15132</v>
      </c>
      <c r="D2753" s="41" t="s">
        <v>9190</v>
      </c>
      <c r="E2753" s="37">
        <v>45832</v>
      </c>
      <c r="F2753" s="37">
        <v>45832</v>
      </c>
      <c r="G2753" s="36" t="s">
        <v>5857</v>
      </c>
      <c r="H2753" s="37">
        <v>45832</v>
      </c>
      <c r="I2753" s="42" t="s">
        <v>17247</v>
      </c>
      <c r="K2753" s="36" t="s">
        <v>12272</v>
      </c>
      <c r="L2753" s="36" t="s">
        <v>14022</v>
      </c>
      <c r="M2753" s="37">
        <v>45832</v>
      </c>
      <c r="N2753" s="36" t="s">
        <v>11970</v>
      </c>
      <c r="U2753" s="36" t="s">
        <v>17246</v>
      </c>
      <c r="X2753" s="36" t="s">
        <v>12285</v>
      </c>
      <c r="AA2753" s="41" t="s">
        <v>15129</v>
      </c>
      <c r="AB2753" s="41" t="s">
        <v>15128</v>
      </c>
      <c r="AD2753" s="33">
        <v>1</v>
      </c>
      <c r="AF2753" s="33">
        <v>73431</v>
      </c>
      <c r="AK2753" s="40">
        <v>8</v>
      </c>
      <c r="AN2753" s="39" t="s">
        <v>15127</v>
      </c>
      <c r="AP2753" s="32" t="s">
        <v>15126</v>
      </c>
      <c r="AQ2753" s="32" t="s">
        <v>15125</v>
      </c>
      <c r="AR2753" s="32" t="s">
        <v>15124</v>
      </c>
    </row>
    <row r="2754" spans="3:44" x14ac:dyDescent="0.25">
      <c r="C2754" s="41" t="s">
        <v>15132</v>
      </c>
      <c r="D2754" s="41" t="s">
        <v>9190</v>
      </c>
      <c r="E2754" s="37">
        <v>45832</v>
      </c>
      <c r="F2754" s="37">
        <v>45832</v>
      </c>
      <c r="G2754" s="36" t="s">
        <v>5361</v>
      </c>
      <c r="H2754" s="37">
        <v>45832</v>
      </c>
      <c r="I2754" s="42" t="s">
        <v>17245</v>
      </c>
      <c r="K2754" s="36" t="s">
        <v>12272</v>
      </c>
      <c r="L2754" s="36" t="s">
        <v>12340</v>
      </c>
      <c r="M2754" s="37">
        <v>45832</v>
      </c>
      <c r="N2754" s="36" t="s">
        <v>12085</v>
      </c>
      <c r="U2754" s="36" t="s">
        <v>17244</v>
      </c>
      <c r="X2754" s="36" t="s">
        <v>12273</v>
      </c>
      <c r="AA2754" s="41" t="s">
        <v>15129</v>
      </c>
      <c r="AB2754" s="41" t="s">
        <v>15128</v>
      </c>
      <c r="AD2754" s="33">
        <v>3</v>
      </c>
      <c r="AF2754" s="33">
        <v>111058</v>
      </c>
      <c r="AK2754" s="40">
        <v>8</v>
      </c>
      <c r="AN2754" s="39" t="s">
        <v>15127</v>
      </c>
      <c r="AP2754" s="32" t="s">
        <v>15126</v>
      </c>
      <c r="AQ2754" s="32" t="s">
        <v>15125</v>
      </c>
      <c r="AR2754" s="32" t="s">
        <v>15124</v>
      </c>
    </row>
    <row r="2755" spans="3:44" x14ac:dyDescent="0.25">
      <c r="C2755" s="41" t="s">
        <v>15132</v>
      </c>
      <c r="D2755" s="41" t="s">
        <v>9190</v>
      </c>
      <c r="E2755" s="37">
        <v>45832</v>
      </c>
      <c r="F2755" s="37">
        <v>45832</v>
      </c>
      <c r="G2755" s="36" t="s">
        <v>5409</v>
      </c>
      <c r="H2755" s="37">
        <v>45832</v>
      </c>
      <c r="I2755" s="42" t="s">
        <v>17243</v>
      </c>
      <c r="K2755" s="36" t="s">
        <v>12272</v>
      </c>
      <c r="L2755" s="36" t="s">
        <v>14023</v>
      </c>
      <c r="M2755" s="37">
        <v>45832</v>
      </c>
      <c r="N2755" s="36" t="s">
        <v>12040</v>
      </c>
      <c r="U2755" s="36" t="s">
        <v>17233</v>
      </c>
      <c r="X2755" s="36" t="s">
        <v>12281</v>
      </c>
      <c r="AA2755" s="41" t="s">
        <v>15129</v>
      </c>
      <c r="AB2755" s="41" t="s">
        <v>15128</v>
      </c>
      <c r="AD2755" s="33">
        <v>1</v>
      </c>
      <c r="AF2755" s="33">
        <v>55595</v>
      </c>
      <c r="AK2755" s="40">
        <v>8</v>
      </c>
      <c r="AN2755" s="39" t="s">
        <v>15127</v>
      </c>
      <c r="AP2755" s="32" t="s">
        <v>15126</v>
      </c>
      <c r="AQ2755" s="32" t="s">
        <v>15125</v>
      </c>
      <c r="AR2755" s="32" t="s">
        <v>15124</v>
      </c>
    </row>
    <row r="2756" spans="3:44" x14ac:dyDescent="0.25">
      <c r="C2756" s="41" t="s">
        <v>15132</v>
      </c>
      <c r="D2756" s="41" t="s">
        <v>9190</v>
      </c>
      <c r="E2756" s="37">
        <v>45832</v>
      </c>
      <c r="F2756" s="37">
        <v>45832</v>
      </c>
      <c r="G2756" s="36" t="s">
        <v>5319</v>
      </c>
      <c r="H2756" s="37">
        <v>45832</v>
      </c>
      <c r="I2756" s="42" t="s">
        <v>17242</v>
      </c>
      <c r="K2756" s="36" t="s">
        <v>12272</v>
      </c>
      <c r="L2756" s="36" t="s">
        <v>14024</v>
      </c>
      <c r="M2756" s="37">
        <v>45832</v>
      </c>
      <c r="N2756" s="36" t="s">
        <v>11970</v>
      </c>
      <c r="U2756" s="36" t="s">
        <v>17241</v>
      </c>
      <c r="X2756" s="36" t="s">
        <v>12285</v>
      </c>
      <c r="AA2756" s="41" t="s">
        <v>15129</v>
      </c>
      <c r="AB2756" s="41" t="s">
        <v>15128</v>
      </c>
      <c r="AD2756" s="33">
        <v>1</v>
      </c>
      <c r="AF2756" s="33">
        <v>73431</v>
      </c>
      <c r="AK2756" s="40">
        <v>8</v>
      </c>
      <c r="AN2756" s="39" t="s">
        <v>15127</v>
      </c>
      <c r="AP2756" s="32" t="s">
        <v>15126</v>
      </c>
      <c r="AQ2756" s="32" t="s">
        <v>15125</v>
      </c>
      <c r="AR2756" s="32" t="s">
        <v>15124</v>
      </c>
    </row>
    <row r="2757" spans="3:44" x14ac:dyDescent="0.25">
      <c r="C2757" s="41" t="s">
        <v>15132</v>
      </c>
      <c r="D2757" s="41" t="s">
        <v>9190</v>
      </c>
      <c r="E2757" s="37">
        <v>45832</v>
      </c>
      <c r="F2757" s="37">
        <v>45832</v>
      </c>
      <c r="G2757" s="36" t="s">
        <v>5319</v>
      </c>
      <c r="H2757" s="37">
        <v>45832</v>
      </c>
      <c r="I2757" s="42" t="s">
        <v>17242</v>
      </c>
      <c r="K2757" s="36" t="s">
        <v>12272</v>
      </c>
      <c r="L2757" s="36" t="s">
        <v>14024</v>
      </c>
      <c r="M2757" s="37">
        <v>45832</v>
      </c>
      <c r="N2757" s="36" t="s">
        <v>11970</v>
      </c>
      <c r="U2757" s="36" t="s">
        <v>17241</v>
      </c>
      <c r="X2757" s="36" t="s">
        <v>12274</v>
      </c>
      <c r="AA2757" s="41" t="s">
        <v>15129</v>
      </c>
      <c r="AB2757" s="41" t="s">
        <v>15128</v>
      </c>
      <c r="AD2757" s="33">
        <v>1</v>
      </c>
      <c r="AF2757" s="33">
        <v>46000</v>
      </c>
      <c r="AK2757" s="40">
        <v>8</v>
      </c>
      <c r="AN2757" s="39" t="s">
        <v>15127</v>
      </c>
      <c r="AP2757" s="32" t="s">
        <v>15126</v>
      </c>
      <c r="AQ2757" s="32" t="s">
        <v>15125</v>
      </c>
      <c r="AR2757" s="32" t="s">
        <v>15124</v>
      </c>
    </row>
    <row r="2758" spans="3:44" x14ac:dyDescent="0.25">
      <c r="C2758" s="41" t="s">
        <v>15132</v>
      </c>
      <c r="D2758" s="41" t="s">
        <v>9190</v>
      </c>
      <c r="E2758" s="37">
        <v>45832</v>
      </c>
      <c r="F2758" s="37">
        <v>45832</v>
      </c>
      <c r="G2758" s="36" t="s">
        <v>5305</v>
      </c>
      <c r="H2758" s="37">
        <v>45832</v>
      </c>
      <c r="I2758" s="42" t="s">
        <v>17240</v>
      </c>
      <c r="K2758" s="36" t="s">
        <v>12272</v>
      </c>
      <c r="L2758" s="36" t="s">
        <v>14025</v>
      </c>
      <c r="M2758" s="37">
        <v>45832</v>
      </c>
      <c r="N2758" s="36" t="s">
        <v>11970</v>
      </c>
      <c r="U2758" s="36" t="s">
        <v>17239</v>
      </c>
      <c r="X2758" s="36" t="s">
        <v>12273</v>
      </c>
      <c r="AA2758" s="41" t="s">
        <v>15129</v>
      </c>
      <c r="AB2758" s="41" t="s">
        <v>15128</v>
      </c>
      <c r="AD2758" s="33">
        <v>4</v>
      </c>
      <c r="AF2758" s="33">
        <v>111058</v>
      </c>
      <c r="AK2758" s="40">
        <v>8</v>
      </c>
      <c r="AN2758" s="39" t="s">
        <v>15127</v>
      </c>
      <c r="AP2758" s="32" t="s">
        <v>15126</v>
      </c>
      <c r="AQ2758" s="32" t="s">
        <v>15125</v>
      </c>
      <c r="AR2758" s="32" t="s">
        <v>15124</v>
      </c>
    </row>
    <row r="2759" spans="3:44" x14ac:dyDescent="0.25">
      <c r="C2759" s="41" t="s">
        <v>15132</v>
      </c>
      <c r="D2759" s="41" t="s">
        <v>9190</v>
      </c>
      <c r="E2759" s="37">
        <v>45832</v>
      </c>
      <c r="F2759" s="37">
        <v>45832</v>
      </c>
      <c r="G2759" s="36" t="s">
        <v>5271</v>
      </c>
      <c r="H2759" s="37">
        <v>45832</v>
      </c>
      <c r="I2759" s="42" t="s">
        <v>17238</v>
      </c>
      <c r="K2759" s="36" t="s">
        <v>12272</v>
      </c>
      <c r="L2759" s="36" t="s">
        <v>14026</v>
      </c>
      <c r="M2759" s="37">
        <v>45832</v>
      </c>
      <c r="N2759" s="36" t="s">
        <v>11970</v>
      </c>
      <c r="U2759" s="36" t="s">
        <v>17237</v>
      </c>
      <c r="X2759" s="36" t="s">
        <v>12277</v>
      </c>
      <c r="AA2759" s="41" t="s">
        <v>15129</v>
      </c>
      <c r="AB2759" s="41" t="s">
        <v>15128</v>
      </c>
      <c r="AD2759" s="33">
        <v>1</v>
      </c>
      <c r="AF2759" s="33">
        <v>49500</v>
      </c>
      <c r="AK2759" s="40">
        <v>8</v>
      </c>
      <c r="AN2759" s="39" t="s">
        <v>15127</v>
      </c>
      <c r="AP2759" s="32" t="s">
        <v>15126</v>
      </c>
      <c r="AQ2759" s="32" t="s">
        <v>15125</v>
      </c>
      <c r="AR2759" s="32" t="s">
        <v>15124</v>
      </c>
    </row>
    <row r="2760" spans="3:44" x14ac:dyDescent="0.25">
      <c r="C2760" s="41" t="s">
        <v>15132</v>
      </c>
      <c r="D2760" s="41" t="s">
        <v>9190</v>
      </c>
      <c r="E2760" s="37">
        <v>45832</v>
      </c>
      <c r="F2760" s="37">
        <v>45832</v>
      </c>
      <c r="G2760" s="36" t="s">
        <v>5271</v>
      </c>
      <c r="H2760" s="37">
        <v>45832</v>
      </c>
      <c r="I2760" s="42" t="s">
        <v>17238</v>
      </c>
      <c r="K2760" s="36" t="s">
        <v>12272</v>
      </c>
      <c r="L2760" s="36" t="s">
        <v>14026</v>
      </c>
      <c r="M2760" s="37">
        <v>45832</v>
      </c>
      <c r="N2760" s="36" t="s">
        <v>11970</v>
      </c>
      <c r="U2760" s="36" t="s">
        <v>17237</v>
      </c>
      <c r="X2760" s="36" t="s">
        <v>12282</v>
      </c>
      <c r="AA2760" s="41" t="s">
        <v>15129</v>
      </c>
      <c r="AB2760" s="41" t="s">
        <v>15128</v>
      </c>
      <c r="AD2760" s="33">
        <v>2</v>
      </c>
      <c r="AF2760" s="33">
        <v>70950</v>
      </c>
      <c r="AK2760" s="40">
        <v>8</v>
      </c>
      <c r="AN2760" s="39" t="s">
        <v>15127</v>
      </c>
      <c r="AP2760" s="32" t="s">
        <v>15126</v>
      </c>
      <c r="AQ2760" s="32" t="s">
        <v>15125</v>
      </c>
      <c r="AR2760" s="32" t="s">
        <v>15124</v>
      </c>
    </row>
    <row r="2761" spans="3:44" x14ac:dyDescent="0.25">
      <c r="C2761" s="41" t="s">
        <v>15132</v>
      </c>
      <c r="D2761" s="41" t="s">
        <v>9190</v>
      </c>
      <c r="E2761" s="37">
        <v>45832</v>
      </c>
      <c r="F2761" s="37">
        <v>45832</v>
      </c>
      <c r="G2761" s="36" t="s">
        <v>5271</v>
      </c>
      <c r="H2761" s="37">
        <v>45832</v>
      </c>
      <c r="I2761" s="42" t="s">
        <v>17238</v>
      </c>
      <c r="K2761" s="36" t="s">
        <v>12272</v>
      </c>
      <c r="L2761" s="36" t="s">
        <v>14026</v>
      </c>
      <c r="M2761" s="37">
        <v>45832</v>
      </c>
      <c r="N2761" s="36" t="s">
        <v>11970</v>
      </c>
      <c r="U2761" s="36" t="s">
        <v>17237</v>
      </c>
      <c r="X2761" s="36" t="s">
        <v>12283</v>
      </c>
      <c r="AA2761" s="41" t="s">
        <v>15129</v>
      </c>
      <c r="AB2761" s="41" t="s">
        <v>15128</v>
      </c>
      <c r="AD2761" s="33">
        <v>2</v>
      </c>
      <c r="AF2761" s="33">
        <v>111606</v>
      </c>
      <c r="AK2761" s="40">
        <v>8</v>
      </c>
      <c r="AN2761" s="39" t="s">
        <v>15127</v>
      </c>
      <c r="AP2761" s="32" t="s">
        <v>15126</v>
      </c>
      <c r="AQ2761" s="32" t="s">
        <v>15125</v>
      </c>
      <c r="AR2761" s="32" t="s">
        <v>15124</v>
      </c>
    </row>
    <row r="2762" spans="3:44" x14ac:dyDescent="0.25">
      <c r="C2762" s="41" t="s">
        <v>15132</v>
      </c>
      <c r="D2762" s="41" t="s">
        <v>9190</v>
      </c>
      <c r="E2762" s="37">
        <v>45832</v>
      </c>
      <c r="F2762" s="37">
        <v>45832</v>
      </c>
      <c r="G2762" s="36" t="s">
        <v>5271</v>
      </c>
      <c r="H2762" s="37">
        <v>45832</v>
      </c>
      <c r="I2762" s="42" t="s">
        <v>17238</v>
      </c>
      <c r="K2762" s="36" t="s">
        <v>12272</v>
      </c>
      <c r="L2762" s="36" t="s">
        <v>14026</v>
      </c>
      <c r="M2762" s="37">
        <v>45832</v>
      </c>
      <c r="N2762" s="36" t="s">
        <v>11970</v>
      </c>
      <c r="U2762" s="36" t="s">
        <v>17237</v>
      </c>
      <c r="X2762" s="36" t="s">
        <v>12274</v>
      </c>
      <c r="AA2762" s="41" t="s">
        <v>15129</v>
      </c>
      <c r="AB2762" s="41" t="s">
        <v>15128</v>
      </c>
      <c r="AD2762" s="33">
        <v>1</v>
      </c>
      <c r="AF2762" s="33">
        <v>46000</v>
      </c>
      <c r="AK2762" s="40">
        <v>8</v>
      </c>
      <c r="AN2762" s="39" t="s">
        <v>15127</v>
      </c>
      <c r="AP2762" s="32" t="s">
        <v>15126</v>
      </c>
      <c r="AQ2762" s="32" t="s">
        <v>15125</v>
      </c>
      <c r="AR2762" s="32" t="s">
        <v>15124</v>
      </c>
    </row>
    <row r="2763" spans="3:44" x14ac:dyDescent="0.25">
      <c r="C2763" s="41" t="s">
        <v>15132</v>
      </c>
      <c r="D2763" s="41" t="s">
        <v>9190</v>
      </c>
      <c r="E2763" s="37">
        <v>45832</v>
      </c>
      <c r="F2763" s="37">
        <v>45832</v>
      </c>
      <c r="G2763" s="36" t="s">
        <v>5995</v>
      </c>
      <c r="H2763" s="37">
        <v>45832</v>
      </c>
      <c r="I2763" s="42" t="s">
        <v>17236</v>
      </c>
      <c r="K2763" s="36" t="s">
        <v>12272</v>
      </c>
      <c r="L2763" s="36" t="s">
        <v>14027</v>
      </c>
      <c r="M2763" s="37">
        <v>45832</v>
      </c>
      <c r="N2763" s="36" t="s">
        <v>12213</v>
      </c>
      <c r="U2763" s="36" t="s">
        <v>17235</v>
      </c>
      <c r="X2763" s="36" t="s">
        <v>12277</v>
      </c>
      <c r="AA2763" s="41" t="s">
        <v>15129</v>
      </c>
      <c r="AB2763" s="41" t="s">
        <v>15128</v>
      </c>
      <c r="AD2763" s="33">
        <v>3</v>
      </c>
      <c r="AF2763" s="33">
        <v>49500</v>
      </c>
      <c r="AK2763" s="40">
        <v>8</v>
      </c>
      <c r="AN2763" s="39" t="s">
        <v>15127</v>
      </c>
      <c r="AP2763" s="32" t="s">
        <v>15126</v>
      </c>
      <c r="AQ2763" s="32" t="s">
        <v>15125</v>
      </c>
      <c r="AR2763" s="32" t="s">
        <v>15124</v>
      </c>
    </row>
    <row r="2764" spans="3:44" x14ac:dyDescent="0.25">
      <c r="C2764" s="41" t="s">
        <v>15132</v>
      </c>
      <c r="D2764" s="41" t="s">
        <v>9190</v>
      </c>
      <c r="E2764" s="37">
        <v>45832</v>
      </c>
      <c r="F2764" s="37">
        <v>45832</v>
      </c>
      <c r="G2764" s="36" t="s">
        <v>5411</v>
      </c>
      <c r="H2764" s="37">
        <v>45832</v>
      </c>
      <c r="I2764" s="42" t="s">
        <v>17234</v>
      </c>
      <c r="K2764" s="36" t="s">
        <v>12272</v>
      </c>
      <c r="L2764" s="36" t="s">
        <v>14028</v>
      </c>
      <c r="M2764" s="37">
        <v>45832</v>
      </c>
      <c r="N2764" s="36" t="s">
        <v>12040</v>
      </c>
      <c r="U2764" s="36" t="s">
        <v>17233</v>
      </c>
      <c r="X2764" s="36" t="s">
        <v>12273</v>
      </c>
      <c r="AA2764" s="41" t="s">
        <v>15129</v>
      </c>
      <c r="AB2764" s="41" t="s">
        <v>15128</v>
      </c>
      <c r="AD2764" s="33">
        <v>3</v>
      </c>
      <c r="AF2764" s="33">
        <v>111058</v>
      </c>
      <c r="AK2764" s="40">
        <v>8</v>
      </c>
      <c r="AN2764" s="39" t="s">
        <v>15127</v>
      </c>
      <c r="AP2764" s="32" t="s">
        <v>15126</v>
      </c>
      <c r="AQ2764" s="32" t="s">
        <v>15125</v>
      </c>
      <c r="AR2764" s="32" t="s">
        <v>15124</v>
      </c>
    </row>
    <row r="2765" spans="3:44" x14ac:dyDescent="0.25">
      <c r="C2765" s="41" t="s">
        <v>15132</v>
      </c>
      <c r="D2765" s="41" t="s">
        <v>9190</v>
      </c>
      <c r="E2765" s="37">
        <v>45832</v>
      </c>
      <c r="F2765" s="37">
        <v>45832</v>
      </c>
      <c r="G2765" s="36" t="s">
        <v>5965</v>
      </c>
      <c r="H2765" s="37">
        <v>45832</v>
      </c>
      <c r="I2765" s="42" t="s">
        <v>17232</v>
      </c>
      <c r="K2765" s="36" t="s">
        <v>12272</v>
      </c>
      <c r="L2765" s="36" t="s">
        <v>14029</v>
      </c>
      <c r="M2765" s="37">
        <v>45832</v>
      </c>
      <c r="N2765" s="36" t="s">
        <v>12085</v>
      </c>
      <c r="U2765" s="36" t="s">
        <v>17231</v>
      </c>
      <c r="X2765" s="36" t="s">
        <v>12273</v>
      </c>
      <c r="AA2765" s="41" t="s">
        <v>15129</v>
      </c>
      <c r="AB2765" s="41" t="s">
        <v>15128</v>
      </c>
      <c r="AD2765" s="33">
        <v>2</v>
      </c>
      <c r="AF2765" s="33">
        <v>111058</v>
      </c>
      <c r="AK2765" s="40">
        <v>8</v>
      </c>
      <c r="AN2765" s="39" t="s">
        <v>15127</v>
      </c>
      <c r="AP2765" s="32" t="s">
        <v>15126</v>
      </c>
      <c r="AQ2765" s="32" t="s">
        <v>15125</v>
      </c>
      <c r="AR2765" s="32" t="s">
        <v>15124</v>
      </c>
    </row>
    <row r="2766" spans="3:44" x14ac:dyDescent="0.25">
      <c r="C2766" s="41" t="s">
        <v>15132</v>
      </c>
      <c r="D2766" s="41" t="s">
        <v>9190</v>
      </c>
      <c r="E2766" s="37">
        <v>45832</v>
      </c>
      <c r="F2766" s="37">
        <v>45832</v>
      </c>
      <c r="G2766" s="36" t="s">
        <v>5722</v>
      </c>
      <c r="H2766" s="37">
        <v>45832</v>
      </c>
      <c r="I2766" s="42" t="s">
        <v>17230</v>
      </c>
      <c r="K2766" s="36" t="s">
        <v>12272</v>
      </c>
      <c r="L2766" s="36" t="s">
        <v>14030</v>
      </c>
      <c r="M2766" s="37">
        <v>45832</v>
      </c>
      <c r="N2766" s="36" t="s">
        <v>12055</v>
      </c>
      <c r="U2766" s="36" t="s">
        <v>17229</v>
      </c>
      <c r="X2766" s="36" t="s">
        <v>12285</v>
      </c>
      <c r="AA2766" s="41" t="s">
        <v>15129</v>
      </c>
      <c r="AB2766" s="41" t="s">
        <v>15128</v>
      </c>
      <c r="AD2766" s="33">
        <v>2</v>
      </c>
      <c r="AF2766" s="33">
        <v>73431</v>
      </c>
      <c r="AK2766" s="40">
        <v>8</v>
      </c>
      <c r="AN2766" s="39" t="s">
        <v>15127</v>
      </c>
      <c r="AP2766" s="32" t="s">
        <v>15126</v>
      </c>
      <c r="AQ2766" s="32" t="s">
        <v>15125</v>
      </c>
      <c r="AR2766" s="32" t="s">
        <v>15124</v>
      </c>
    </row>
    <row r="2767" spans="3:44" x14ac:dyDescent="0.25">
      <c r="C2767" s="41" t="s">
        <v>15132</v>
      </c>
      <c r="D2767" s="41" t="s">
        <v>9190</v>
      </c>
      <c r="E2767" s="37">
        <v>45832</v>
      </c>
      <c r="F2767" s="37">
        <v>45832</v>
      </c>
      <c r="G2767" s="36" t="s">
        <v>5722</v>
      </c>
      <c r="H2767" s="37">
        <v>45832</v>
      </c>
      <c r="I2767" s="42" t="s">
        <v>17230</v>
      </c>
      <c r="K2767" s="36" t="s">
        <v>12272</v>
      </c>
      <c r="L2767" s="36" t="s">
        <v>14030</v>
      </c>
      <c r="M2767" s="37">
        <v>45832</v>
      </c>
      <c r="N2767" s="36" t="s">
        <v>12055</v>
      </c>
      <c r="U2767" s="36" t="s">
        <v>17229</v>
      </c>
      <c r="X2767" s="36" t="s">
        <v>12276</v>
      </c>
      <c r="AA2767" s="41" t="s">
        <v>15129</v>
      </c>
      <c r="AB2767" s="41" t="s">
        <v>15128</v>
      </c>
      <c r="AD2767" s="33">
        <v>1</v>
      </c>
      <c r="AF2767" s="33">
        <v>50182</v>
      </c>
      <c r="AK2767" s="40">
        <v>8</v>
      </c>
      <c r="AN2767" s="39" t="s">
        <v>15127</v>
      </c>
      <c r="AP2767" s="32" t="s">
        <v>15126</v>
      </c>
      <c r="AQ2767" s="32" t="s">
        <v>15125</v>
      </c>
      <c r="AR2767" s="32" t="s">
        <v>15124</v>
      </c>
    </row>
    <row r="2768" spans="3:44" x14ac:dyDescent="0.25">
      <c r="C2768" s="41" t="s">
        <v>15132</v>
      </c>
      <c r="D2768" s="41" t="s">
        <v>9190</v>
      </c>
      <c r="E2768" s="37">
        <v>45832</v>
      </c>
      <c r="F2768" s="37">
        <v>45832</v>
      </c>
      <c r="G2768" s="36" t="s">
        <v>5722</v>
      </c>
      <c r="H2768" s="37">
        <v>45832</v>
      </c>
      <c r="I2768" s="42" t="s">
        <v>17230</v>
      </c>
      <c r="K2768" s="36" t="s">
        <v>12272</v>
      </c>
      <c r="L2768" s="36" t="s">
        <v>14030</v>
      </c>
      <c r="M2768" s="37">
        <v>45832</v>
      </c>
      <c r="N2768" s="36" t="s">
        <v>12055</v>
      </c>
      <c r="U2768" s="36" t="s">
        <v>17229</v>
      </c>
      <c r="X2768" s="36" t="s">
        <v>12283</v>
      </c>
      <c r="AA2768" s="41" t="s">
        <v>15129</v>
      </c>
      <c r="AB2768" s="41" t="s">
        <v>15128</v>
      </c>
      <c r="AD2768" s="33">
        <v>3</v>
      </c>
      <c r="AF2768" s="33">
        <v>111606</v>
      </c>
      <c r="AK2768" s="40">
        <v>8</v>
      </c>
      <c r="AN2768" s="39" t="s">
        <v>15127</v>
      </c>
      <c r="AP2768" s="32" t="s">
        <v>15126</v>
      </c>
      <c r="AQ2768" s="32" t="s">
        <v>15125</v>
      </c>
      <c r="AR2768" s="32" t="s">
        <v>15124</v>
      </c>
    </row>
    <row r="2769" spans="3:44" x14ac:dyDescent="0.25">
      <c r="C2769" s="41" t="s">
        <v>15132</v>
      </c>
      <c r="D2769" s="41" t="s">
        <v>9190</v>
      </c>
      <c r="E2769" s="37">
        <v>45832</v>
      </c>
      <c r="F2769" s="37">
        <v>45832</v>
      </c>
      <c r="G2769" s="36" t="s">
        <v>5722</v>
      </c>
      <c r="H2769" s="37">
        <v>45832</v>
      </c>
      <c r="I2769" s="42" t="s">
        <v>17230</v>
      </c>
      <c r="K2769" s="36" t="s">
        <v>12272</v>
      </c>
      <c r="L2769" s="36" t="s">
        <v>14030</v>
      </c>
      <c r="M2769" s="37">
        <v>45832</v>
      </c>
      <c r="N2769" s="36" t="s">
        <v>12055</v>
      </c>
      <c r="U2769" s="36" t="s">
        <v>17229</v>
      </c>
      <c r="X2769" s="36" t="s">
        <v>12273</v>
      </c>
      <c r="AA2769" s="41" t="s">
        <v>15129</v>
      </c>
      <c r="AB2769" s="41" t="s">
        <v>15128</v>
      </c>
      <c r="AD2769" s="33">
        <v>1</v>
      </c>
      <c r="AF2769" s="33">
        <v>111058</v>
      </c>
      <c r="AK2769" s="40">
        <v>8</v>
      </c>
      <c r="AN2769" s="39" t="s">
        <v>15127</v>
      </c>
      <c r="AP2769" s="32" t="s">
        <v>15126</v>
      </c>
      <c r="AQ2769" s="32" t="s">
        <v>15125</v>
      </c>
      <c r="AR2769" s="32" t="s">
        <v>15124</v>
      </c>
    </row>
    <row r="2770" spans="3:44" x14ac:dyDescent="0.25">
      <c r="C2770" s="41" t="s">
        <v>15132</v>
      </c>
      <c r="D2770" s="41" t="s">
        <v>9190</v>
      </c>
      <c r="E2770" s="37">
        <v>45832</v>
      </c>
      <c r="F2770" s="37">
        <v>45832</v>
      </c>
      <c r="G2770" s="36" t="s">
        <v>5722</v>
      </c>
      <c r="H2770" s="37">
        <v>45832</v>
      </c>
      <c r="I2770" s="42" t="s">
        <v>17230</v>
      </c>
      <c r="K2770" s="36" t="s">
        <v>12272</v>
      </c>
      <c r="L2770" s="36" t="s">
        <v>14030</v>
      </c>
      <c r="M2770" s="37">
        <v>45832</v>
      </c>
      <c r="N2770" s="36" t="s">
        <v>12055</v>
      </c>
      <c r="U2770" s="36" t="s">
        <v>17229</v>
      </c>
      <c r="X2770" s="36" t="s">
        <v>12274</v>
      </c>
      <c r="AA2770" s="41" t="s">
        <v>15129</v>
      </c>
      <c r="AB2770" s="41" t="s">
        <v>15128</v>
      </c>
      <c r="AD2770" s="33">
        <v>1</v>
      </c>
      <c r="AF2770" s="33">
        <v>46000</v>
      </c>
      <c r="AK2770" s="40">
        <v>8</v>
      </c>
      <c r="AN2770" s="39" t="s">
        <v>15127</v>
      </c>
      <c r="AP2770" s="32" t="s">
        <v>15126</v>
      </c>
      <c r="AQ2770" s="32" t="s">
        <v>15125</v>
      </c>
      <c r="AR2770" s="32" t="s">
        <v>15124</v>
      </c>
    </row>
    <row r="2771" spans="3:44" x14ac:dyDescent="0.25">
      <c r="C2771" s="41" t="s">
        <v>15132</v>
      </c>
      <c r="D2771" s="41" t="s">
        <v>9190</v>
      </c>
      <c r="E2771" s="37">
        <v>45832</v>
      </c>
      <c r="F2771" s="37">
        <v>45832</v>
      </c>
      <c r="G2771" s="36" t="s">
        <v>5722</v>
      </c>
      <c r="H2771" s="37">
        <v>45832</v>
      </c>
      <c r="I2771" s="42" t="s">
        <v>17230</v>
      </c>
      <c r="K2771" s="36" t="s">
        <v>12272</v>
      </c>
      <c r="L2771" s="36" t="s">
        <v>14030</v>
      </c>
      <c r="M2771" s="37">
        <v>45832</v>
      </c>
      <c r="N2771" s="36" t="s">
        <v>12055</v>
      </c>
      <c r="U2771" s="36" t="s">
        <v>17229</v>
      </c>
      <c r="X2771" s="36" t="s">
        <v>12282</v>
      </c>
      <c r="AA2771" s="41" t="s">
        <v>15129</v>
      </c>
      <c r="AB2771" s="41" t="s">
        <v>15128</v>
      </c>
      <c r="AD2771" s="33">
        <v>1</v>
      </c>
      <c r="AF2771" s="33">
        <v>70950</v>
      </c>
      <c r="AK2771" s="40">
        <v>8</v>
      </c>
      <c r="AN2771" s="39" t="s">
        <v>15127</v>
      </c>
      <c r="AP2771" s="32" t="s">
        <v>15126</v>
      </c>
      <c r="AQ2771" s="32" t="s">
        <v>15125</v>
      </c>
      <c r="AR2771" s="32" t="s">
        <v>15124</v>
      </c>
    </row>
    <row r="2772" spans="3:44" x14ac:dyDescent="0.25">
      <c r="C2772" s="41" t="s">
        <v>15132</v>
      </c>
      <c r="D2772" s="41" t="s">
        <v>9190</v>
      </c>
      <c r="E2772" s="37">
        <v>45832</v>
      </c>
      <c r="F2772" s="37">
        <v>45832</v>
      </c>
      <c r="G2772" s="36" t="s">
        <v>5722</v>
      </c>
      <c r="H2772" s="37">
        <v>45832</v>
      </c>
      <c r="I2772" s="42" t="s">
        <v>17230</v>
      </c>
      <c r="K2772" s="36" t="s">
        <v>12272</v>
      </c>
      <c r="L2772" s="36" t="s">
        <v>14030</v>
      </c>
      <c r="M2772" s="37">
        <v>45832</v>
      </c>
      <c r="N2772" s="36" t="s">
        <v>12055</v>
      </c>
      <c r="U2772" s="36" t="s">
        <v>17229</v>
      </c>
      <c r="X2772" s="36" t="s">
        <v>12277</v>
      </c>
      <c r="AA2772" s="41" t="s">
        <v>15129</v>
      </c>
      <c r="AB2772" s="41" t="s">
        <v>15128</v>
      </c>
      <c r="AD2772" s="33">
        <v>2</v>
      </c>
      <c r="AF2772" s="33">
        <v>49500</v>
      </c>
      <c r="AK2772" s="40">
        <v>8</v>
      </c>
      <c r="AN2772" s="39" t="s">
        <v>15127</v>
      </c>
      <c r="AP2772" s="32" t="s">
        <v>15126</v>
      </c>
      <c r="AQ2772" s="32" t="s">
        <v>15125</v>
      </c>
      <c r="AR2772" s="32" t="s">
        <v>15124</v>
      </c>
    </row>
    <row r="2773" spans="3:44" x14ac:dyDescent="0.25">
      <c r="C2773" s="41" t="s">
        <v>15132</v>
      </c>
      <c r="D2773" s="41" t="s">
        <v>9190</v>
      </c>
      <c r="E2773" s="37">
        <v>45832</v>
      </c>
      <c r="F2773" s="37">
        <v>45832</v>
      </c>
      <c r="G2773" s="36" t="s">
        <v>5485</v>
      </c>
      <c r="H2773" s="37">
        <v>45832</v>
      </c>
      <c r="I2773" s="42" t="s">
        <v>17228</v>
      </c>
      <c r="K2773" s="36" t="s">
        <v>12272</v>
      </c>
      <c r="L2773" s="36" t="s">
        <v>14031</v>
      </c>
      <c r="M2773" s="37">
        <v>45832</v>
      </c>
      <c r="N2773" s="36" t="s">
        <v>11959</v>
      </c>
      <c r="U2773" s="36" t="s">
        <v>17227</v>
      </c>
      <c r="X2773" s="36" t="s">
        <v>12285</v>
      </c>
      <c r="AA2773" s="41" t="s">
        <v>15129</v>
      </c>
      <c r="AB2773" s="41" t="s">
        <v>15128</v>
      </c>
      <c r="AD2773" s="33">
        <v>2</v>
      </c>
      <c r="AF2773" s="33">
        <v>73431</v>
      </c>
      <c r="AK2773" s="40">
        <v>8</v>
      </c>
      <c r="AN2773" s="39" t="s">
        <v>15127</v>
      </c>
      <c r="AP2773" s="32" t="s">
        <v>15126</v>
      </c>
      <c r="AQ2773" s="32" t="s">
        <v>15125</v>
      </c>
      <c r="AR2773" s="32" t="s">
        <v>15124</v>
      </c>
    </row>
    <row r="2774" spans="3:44" x14ac:dyDescent="0.25">
      <c r="C2774" s="41" t="s">
        <v>15132</v>
      </c>
      <c r="D2774" s="41" t="s">
        <v>9190</v>
      </c>
      <c r="E2774" s="37">
        <v>45832</v>
      </c>
      <c r="F2774" s="37">
        <v>45832</v>
      </c>
      <c r="G2774" s="36" t="s">
        <v>5485</v>
      </c>
      <c r="H2774" s="37">
        <v>45832</v>
      </c>
      <c r="I2774" s="42" t="s">
        <v>17228</v>
      </c>
      <c r="K2774" s="36" t="s">
        <v>12272</v>
      </c>
      <c r="L2774" s="36" t="s">
        <v>14031</v>
      </c>
      <c r="M2774" s="37">
        <v>45832</v>
      </c>
      <c r="N2774" s="36" t="s">
        <v>11959</v>
      </c>
      <c r="U2774" s="36" t="s">
        <v>17227</v>
      </c>
      <c r="X2774" s="36" t="s">
        <v>12273</v>
      </c>
      <c r="AA2774" s="41" t="s">
        <v>15129</v>
      </c>
      <c r="AB2774" s="41" t="s">
        <v>15128</v>
      </c>
      <c r="AD2774" s="33">
        <v>2</v>
      </c>
      <c r="AF2774" s="33">
        <v>111058</v>
      </c>
      <c r="AK2774" s="40">
        <v>8</v>
      </c>
      <c r="AN2774" s="39" t="s">
        <v>15127</v>
      </c>
      <c r="AP2774" s="32" t="s">
        <v>15126</v>
      </c>
      <c r="AQ2774" s="32" t="s">
        <v>15125</v>
      </c>
      <c r="AR2774" s="32" t="s">
        <v>15124</v>
      </c>
    </row>
    <row r="2775" spans="3:44" x14ac:dyDescent="0.25">
      <c r="C2775" s="41" t="s">
        <v>15132</v>
      </c>
      <c r="D2775" s="41" t="s">
        <v>9190</v>
      </c>
      <c r="E2775" s="37">
        <v>45832</v>
      </c>
      <c r="F2775" s="37">
        <v>45832</v>
      </c>
      <c r="G2775" s="36" t="s">
        <v>5485</v>
      </c>
      <c r="H2775" s="37">
        <v>45832</v>
      </c>
      <c r="I2775" s="42" t="s">
        <v>17228</v>
      </c>
      <c r="K2775" s="36" t="s">
        <v>12272</v>
      </c>
      <c r="L2775" s="36" t="s">
        <v>14031</v>
      </c>
      <c r="M2775" s="37">
        <v>45832</v>
      </c>
      <c r="N2775" s="36" t="s">
        <v>11959</v>
      </c>
      <c r="U2775" s="36" t="s">
        <v>17227</v>
      </c>
      <c r="X2775" s="36" t="s">
        <v>12282</v>
      </c>
      <c r="AA2775" s="41" t="s">
        <v>15129</v>
      </c>
      <c r="AB2775" s="41" t="s">
        <v>15128</v>
      </c>
      <c r="AD2775" s="33">
        <v>1</v>
      </c>
      <c r="AF2775" s="33">
        <v>70950</v>
      </c>
      <c r="AK2775" s="40">
        <v>8</v>
      </c>
      <c r="AN2775" s="39" t="s">
        <v>15127</v>
      </c>
      <c r="AP2775" s="32" t="s">
        <v>15126</v>
      </c>
      <c r="AQ2775" s="32" t="s">
        <v>15125</v>
      </c>
      <c r="AR2775" s="32" t="s">
        <v>15124</v>
      </c>
    </row>
    <row r="2776" spans="3:44" x14ac:dyDescent="0.25">
      <c r="C2776" s="41" t="s">
        <v>15132</v>
      </c>
      <c r="D2776" s="41" t="s">
        <v>9190</v>
      </c>
      <c r="E2776" s="37">
        <v>45832</v>
      </c>
      <c r="F2776" s="37">
        <v>45832</v>
      </c>
      <c r="G2776" s="36" t="s">
        <v>5790</v>
      </c>
      <c r="H2776" s="37">
        <v>45832</v>
      </c>
      <c r="I2776" s="42" t="s">
        <v>17226</v>
      </c>
      <c r="K2776" s="36" t="s">
        <v>12272</v>
      </c>
      <c r="L2776" s="36" t="s">
        <v>14032</v>
      </c>
      <c r="M2776" s="37">
        <v>45832</v>
      </c>
      <c r="N2776" s="36" t="s">
        <v>11980</v>
      </c>
      <c r="U2776" s="36" t="s">
        <v>17201</v>
      </c>
      <c r="X2776" s="36" t="s">
        <v>12274</v>
      </c>
      <c r="AA2776" s="41" t="s">
        <v>15129</v>
      </c>
      <c r="AB2776" s="41" t="s">
        <v>15128</v>
      </c>
      <c r="AD2776" s="33">
        <v>5</v>
      </c>
      <c r="AF2776" s="33">
        <v>46000</v>
      </c>
      <c r="AK2776" s="40">
        <v>8</v>
      </c>
      <c r="AN2776" s="39" t="s">
        <v>15127</v>
      </c>
      <c r="AP2776" s="32" t="s">
        <v>15126</v>
      </c>
      <c r="AQ2776" s="32" t="s">
        <v>15125</v>
      </c>
      <c r="AR2776" s="32" t="s">
        <v>15124</v>
      </c>
    </row>
    <row r="2777" spans="3:44" x14ac:dyDescent="0.25">
      <c r="C2777" s="41" t="s">
        <v>15132</v>
      </c>
      <c r="D2777" s="41" t="s">
        <v>9190</v>
      </c>
      <c r="E2777" s="37">
        <v>45832</v>
      </c>
      <c r="F2777" s="37">
        <v>45832</v>
      </c>
      <c r="G2777" s="36" t="s">
        <v>5419</v>
      </c>
      <c r="H2777" s="37">
        <v>45832</v>
      </c>
      <c r="I2777" s="42" t="s">
        <v>17225</v>
      </c>
      <c r="K2777" s="36" t="s">
        <v>12272</v>
      </c>
      <c r="L2777" s="36" t="s">
        <v>14033</v>
      </c>
      <c r="M2777" s="37">
        <v>45832</v>
      </c>
      <c r="N2777" s="36" t="s">
        <v>11980</v>
      </c>
      <c r="U2777" s="36" t="s">
        <v>17224</v>
      </c>
      <c r="X2777" s="36" t="s">
        <v>12285</v>
      </c>
      <c r="AA2777" s="41" t="s">
        <v>15129</v>
      </c>
      <c r="AB2777" s="41" t="s">
        <v>15128</v>
      </c>
      <c r="AD2777" s="33">
        <v>2</v>
      </c>
      <c r="AF2777" s="33">
        <v>73431</v>
      </c>
      <c r="AK2777" s="40">
        <v>8</v>
      </c>
      <c r="AN2777" s="39" t="s">
        <v>15127</v>
      </c>
      <c r="AP2777" s="32" t="s">
        <v>15126</v>
      </c>
      <c r="AQ2777" s="32" t="s">
        <v>15125</v>
      </c>
      <c r="AR2777" s="32" t="s">
        <v>15124</v>
      </c>
    </row>
    <row r="2778" spans="3:44" x14ac:dyDescent="0.25">
      <c r="C2778" s="41" t="s">
        <v>15132</v>
      </c>
      <c r="D2778" s="41" t="s">
        <v>9190</v>
      </c>
      <c r="E2778" s="37">
        <v>45832</v>
      </c>
      <c r="F2778" s="37">
        <v>45832</v>
      </c>
      <c r="G2778" s="36" t="s">
        <v>5435</v>
      </c>
      <c r="H2778" s="37">
        <v>45832</v>
      </c>
      <c r="I2778" s="42" t="s">
        <v>17223</v>
      </c>
      <c r="K2778" s="36" t="s">
        <v>12272</v>
      </c>
      <c r="L2778" s="36" t="s">
        <v>14034</v>
      </c>
      <c r="M2778" s="37">
        <v>45832</v>
      </c>
      <c r="N2778" s="36" t="s">
        <v>12233</v>
      </c>
      <c r="U2778" s="36" t="s">
        <v>15646</v>
      </c>
      <c r="X2778" s="36" t="s">
        <v>12278</v>
      </c>
      <c r="AA2778" s="41" t="s">
        <v>15129</v>
      </c>
      <c r="AB2778" s="41" t="s">
        <v>15128</v>
      </c>
      <c r="AD2778" s="33">
        <v>3</v>
      </c>
      <c r="AF2778" s="33">
        <v>74250</v>
      </c>
      <c r="AK2778" s="40">
        <v>8</v>
      </c>
      <c r="AN2778" s="39" t="s">
        <v>15127</v>
      </c>
      <c r="AP2778" s="32" t="s">
        <v>15126</v>
      </c>
      <c r="AQ2778" s="32" t="s">
        <v>15125</v>
      </c>
      <c r="AR2778" s="32" t="s">
        <v>15124</v>
      </c>
    </row>
    <row r="2779" spans="3:44" x14ac:dyDescent="0.25">
      <c r="C2779" s="41" t="s">
        <v>15132</v>
      </c>
      <c r="D2779" s="41" t="s">
        <v>9190</v>
      </c>
      <c r="E2779" s="37">
        <v>45832</v>
      </c>
      <c r="F2779" s="37">
        <v>45832</v>
      </c>
      <c r="G2779" s="36" t="s">
        <v>5521</v>
      </c>
      <c r="H2779" s="37">
        <v>45832</v>
      </c>
      <c r="I2779" s="42" t="s">
        <v>17222</v>
      </c>
      <c r="K2779" s="36" t="s">
        <v>12272</v>
      </c>
      <c r="L2779" s="36" t="s">
        <v>14035</v>
      </c>
      <c r="M2779" s="37">
        <v>45832</v>
      </c>
      <c r="N2779" s="36" t="s">
        <v>12055</v>
      </c>
      <c r="U2779" s="36" t="s">
        <v>17221</v>
      </c>
      <c r="X2779" s="36" t="s">
        <v>12273</v>
      </c>
      <c r="AA2779" s="41" t="s">
        <v>15129</v>
      </c>
      <c r="AB2779" s="41" t="s">
        <v>15128</v>
      </c>
      <c r="AD2779" s="33">
        <v>1</v>
      </c>
      <c r="AF2779" s="33">
        <v>111058</v>
      </c>
      <c r="AK2779" s="40">
        <v>8</v>
      </c>
      <c r="AN2779" s="39" t="s">
        <v>15127</v>
      </c>
      <c r="AP2779" s="32" t="s">
        <v>15126</v>
      </c>
      <c r="AQ2779" s="32" t="s">
        <v>15125</v>
      </c>
      <c r="AR2779" s="32" t="s">
        <v>15124</v>
      </c>
    </row>
    <row r="2780" spans="3:44" x14ac:dyDescent="0.25">
      <c r="C2780" s="41" t="s">
        <v>15132</v>
      </c>
      <c r="D2780" s="41" t="s">
        <v>9190</v>
      </c>
      <c r="E2780" s="37">
        <v>45832</v>
      </c>
      <c r="F2780" s="37">
        <v>45832</v>
      </c>
      <c r="G2780" s="36" t="s">
        <v>5521</v>
      </c>
      <c r="H2780" s="37">
        <v>45832</v>
      </c>
      <c r="I2780" s="42" t="s">
        <v>17222</v>
      </c>
      <c r="K2780" s="36" t="s">
        <v>12272</v>
      </c>
      <c r="L2780" s="36" t="s">
        <v>14035</v>
      </c>
      <c r="M2780" s="37">
        <v>45832</v>
      </c>
      <c r="N2780" s="36" t="s">
        <v>12055</v>
      </c>
      <c r="U2780" s="36" t="s">
        <v>17221</v>
      </c>
      <c r="X2780" s="36" t="s">
        <v>12282</v>
      </c>
      <c r="AA2780" s="41" t="s">
        <v>15129</v>
      </c>
      <c r="AB2780" s="41" t="s">
        <v>15128</v>
      </c>
      <c r="AD2780" s="33">
        <v>2</v>
      </c>
      <c r="AF2780" s="33">
        <v>70950</v>
      </c>
      <c r="AK2780" s="40">
        <v>8</v>
      </c>
      <c r="AN2780" s="39" t="s">
        <v>15127</v>
      </c>
      <c r="AP2780" s="32" t="s">
        <v>15126</v>
      </c>
      <c r="AQ2780" s="32" t="s">
        <v>15125</v>
      </c>
      <c r="AR2780" s="32" t="s">
        <v>15124</v>
      </c>
    </row>
    <row r="2781" spans="3:44" x14ac:dyDescent="0.25">
      <c r="C2781" s="41" t="s">
        <v>15132</v>
      </c>
      <c r="D2781" s="41" t="s">
        <v>9190</v>
      </c>
      <c r="E2781" s="37">
        <v>45832</v>
      </c>
      <c r="F2781" s="37">
        <v>45832</v>
      </c>
      <c r="G2781" s="36" t="s">
        <v>5521</v>
      </c>
      <c r="H2781" s="37">
        <v>45832</v>
      </c>
      <c r="I2781" s="42" t="s">
        <v>17222</v>
      </c>
      <c r="K2781" s="36" t="s">
        <v>12272</v>
      </c>
      <c r="L2781" s="36" t="s">
        <v>14035</v>
      </c>
      <c r="M2781" s="37">
        <v>45832</v>
      </c>
      <c r="N2781" s="36" t="s">
        <v>12055</v>
      </c>
      <c r="U2781" s="36" t="s">
        <v>17221</v>
      </c>
      <c r="X2781" s="36" t="s">
        <v>12276</v>
      </c>
      <c r="AA2781" s="41" t="s">
        <v>15129</v>
      </c>
      <c r="AB2781" s="41" t="s">
        <v>15128</v>
      </c>
      <c r="AD2781" s="33">
        <v>2</v>
      </c>
      <c r="AF2781" s="33">
        <v>50182</v>
      </c>
      <c r="AK2781" s="40">
        <v>8</v>
      </c>
      <c r="AN2781" s="39" t="s">
        <v>15127</v>
      </c>
      <c r="AP2781" s="32" t="s">
        <v>15126</v>
      </c>
      <c r="AQ2781" s="32" t="s">
        <v>15125</v>
      </c>
      <c r="AR2781" s="32" t="s">
        <v>15124</v>
      </c>
    </row>
    <row r="2782" spans="3:44" x14ac:dyDescent="0.25">
      <c r="C2782" s="41" t="s">
        <v>15132</v>
      </c>
      <c r="D2782" s="41" t="s">
        <v>9190</v>
      </c>
      <c r="E2782" s="37">
        <v>45832</v>
      </c>
      <c r="F2782" s="37">
        <v>45832</v>
      </c>
      <c r="G2782" s="36" t="s">
        <v>5481</v>
      </c>
      <c r="H2782" s="37">
        <v>45832</v>
      </c>
      <c r="I2782" s="42" t="s">
        <v>17220</v>
      </c>
      <c r="K2782" s="36" t="s">
        <v>12272</v>
      </c>
      <c r="L2782" s="36" t="s">
        <v>14036</v>
      </c>
      <c r="M2782" s="37">
        <v>45832</v>
      </c>
      <c r="N2782" s="36" t="s">
        <v>11985</v>
      </c>
      <c r="U2782" s="36" t="s">
        <v>17129</v>
      </c>
      <c r="X2782" s="36" t="s">
        <v>12276</v>
      </c>
      <c r="AA2782" s="41" t="s">
        <v>15129</v>
      </c>
      <c r="AB2782" s="41" t="s">
        <v>15128</v>
      </c>
      <c r="AD2782" s="33">
        <v>6</v>
      </c>
      <c r="AF2782" s="33">
        <v>50182</v>
      </c>
      <c r="AK2782" s="40">
        <v>8</v>
      </c>
      <c r="AN2782" s="39" t="s">
        <v>15127</v>
      </c>
      <c r="AP2782" s="32" t="s">
        <v>15126</v>
      </c>
      <c r="AQ2782" s="32" t="s">
        <v>15125</v>
      </c>
      <c r="AR2782" s="32" t="s">
        <v>15124</v>
      </c>
    </row>
    <row r="2783" spans="3:44" x14ac:dyDescent="0.25">
      <c r="C2783" s="41" t="s">
        <v>15132</v>
      </c>
      <c r="D2783" s="41" t="s">
        <v>9190</v>
      </c>
      <c r="E2783" s="37">
        <v>45832</v>
      </c>
      <c r="F2783" s="37">
        <v>45832</v>
      </c>
      <c r="G2783" s="36" t="s">
        <v>5481</v>
      </c>
      <c r="H2783" s="37">
        <v>45832</v>
      </c>
      <c r="I2783" s="42" t="s">
        <v>17220</v>
      </c>
      <c r="K2783" s="36" t="s">
        <v>12272</v>
      </c>
      <c r="L2783" s="36" t="s">
        <v>14036</v>
      </c>
      <c r="M2783" s="37">
        <v>45832</v>
      </c>
      <c r="N2783" s="36" t="s">
        <v>11985</v>
      </c>
      <c r="U2783" s="36" t="s">
        <v>17129</v>
      </c>
      <c r="X2783" s="36" t="s">
        <v>12273</v>
      </c>
      <c r="AA2783" s="41" t="s">
        <v>15129</v>
      </c>
      <c r="AB2783" s="41" t="s">
        <v>15128</v>
      </c>
      <c r="AD2783" s="33">
        <v>1</v>
      </c>
      <c r="AF2783" s="33">
        <v>111058</v>
      </c>
      <c r="AK2783" s="40">
        <v>8</v>
      </c>
      <c r="AN2783" s="39" t="s">
        <v>15127</v>
      </c>
      <c r="AP2783" s="32" t="s">
        <v>15126</v>
      </c>
      <c r="AQ2783" s="32" t="s">
        <v>15125</v>
      </c>
      <c r="AR2783" s="32" t="s">
        <v>15124</v>
      </c>
    </row>
    <row r="2784" spans="3:44" x14ac:dyDescent="0.25">
      <c r="C2784" s="41" t="s">
        <v>15132</v>
      </c>
      <c r="D2784" s="41" t="s">
        <v>9190</v>
      </c>
      <c r="E2784" s="37">
        <v>45832</v>
      </c>
      <c r="F2784" s="37">
        <v>45832</v>
      </c>
      <c r="G2784" s="36" t="s">
        <v>5353</v>
      </c>
      <c r="H2784" s="37">
        <v>45832</v>
      </c>
      <c r="I2784" s="42" t="s">
        <v>17219</v>
      </c>
      <c r="K2784" s="36" t="s">
        <v>12272</v>
      </c>
      <c r="L2784" s="36" t="s">
        <v>14037</v>
      </c>
      <c r="M2784" s="37">
        <v>45832</v>
      </c>
      <c r="N2784" s="36" t="s">
        <v>12040</v>
      </c>
      <c r="U2784" s="36" t="s">
        <v>15446</v>
      </c>
      <c r="X2784" s="36" t="s">
        <v>12281</v>
      </c>
      <c r="AA2784" s="41" t="s">
        <v>15129</v>
      </c>
      <c r="AB2784" s="41" t="s">
        <v>15128</v>
      </c>
      <c r="AD2784" s="33">
        <v>1</v>
      </c>
      <c r="AF2784" s="33">
        <v>55595</v>
      </c>
      <c r="AK2784" s="40">
        <v>8</v>
      </c>
      <c r="AN2784" s="39" t="s">
        <v>15127</v>
      </c>
      <c r="AP2784" s="32" t="s">
        <v>15126</v>
      </c>
      <c r="AQ2784" s="32" t="s">
        <v>15125</v>
      </c>
      <c r="AR2784" s="32" t="s">
        <v>15124</v>
      </c>
    </row>
    <row r="2785" spans="3:44" x14ac:dyDescent="0.25">
      <c r="C2785" s="41" t="s">
        <v>15132</v>
      </c>
      <c r="D2785" s="41" t="s">
        <v>9190</v>
      </c>
      <c r="E2785" s="37">
        <v>45832</v>
      </c>
      <c r="F2785" s="37">
        <v>45832</v>
      </c>
      <c r="G2785" s="36" t="s">
        <v>5627</v>
      </c>
      <c r="H2785" s="37">
        <v>45832</v>
      </c>
      <c r="I2785" s="42" t="s">
        <v>17218</v>
      </c>
      <c r="K2785" s="36" t="s">
        <v>12272</v>
      </c>
      <c r="L2785" s="36" t="s">
        <v>14038</v>
      </c>
      <c r="M2785" s="37">
        <v>45832</v>
      </c>
      <c r="N2785" s="36" t="s">
        <v>12000</v>
      </c>
      <c r="U2785" s="36" t="s">
        <v>17217</v>
      </c>
      <c r="X2785" s="36" t="s">
        <v>12283</v>
      </c>
      <c r="AA2785" s="41" t="s">
        <v>15129</v>
      </c>
      <c r="AB2785" s="41" t="s">
        <v>15128</v>
      </c>
      <c r="AD2785" s="33">
        <v>1</v>
      </c>
      <c r="AF2785" s="33">
        <v>111606</v>
      </c>
      <c r="AK2785" s="40">
        <v>8</v>
      </c>
      <c r="AN2785" s="39" t="s">
        <v>15127</v>
      </c>
      <c r="AP2785" s="32" t="s">
        <v>15126</v>
      </c>
      <c r="AQ2785" s="32" t="s">
        <v>15125</v>
      </c>
      <c r="AR2785" s="32" t="s">
        <v>15124</v>
      </c>
    </row>
    <row r="2786" spans="3:44" x14ac:dyDescent="0.25">
      <c r="C2786" s="41" t="s">
        <v>15132</v>
      </c>
      <c r="D2786" s="41" t="s">
        <v>9190</v>
      </c>
      <c r="E2786" s="37">
        <v>45832</v>
      </c>
      <c r="F2786" s="37">
        <v>45832</v>
      </c>
      <c r="G2786" s="36" t="s">
        <v>5405</v>
      </c>
      <c r="H2786" s="37">
        <v>45832</v>
      </c>
      <c r="I2786" s="42" t="s">
        <v>17216</v>
      </c>
      <c r="K2786" s="36" t="s">
        <v>12272</v>
      </c>
      <c r="L2786" s="36" t="s">
        <v>14039</v>
      </c>
      <c r="M2786" s="37">
        <v>45832</v>
      </c>
      <c r="N2786" s="36" t="s">
        <v>12228</v>
      </c>
      <c r="U2786" s="36" t="s">
        <v>17215</v>
      </c>
      <c r="X2786" s="36" t="s">
        <v>12278</v>
      </c>
      <c r="AA2786" s="41" t="s">
        <v>15129</v>
      </c>
      <c r="AB2786" s="41" t="s">
        <v>15128</v>
      </c>
      <c r="AD2786" s="33">
        <v>2</v>
      </c>
      <c r="AF2786" s="33">
        <v>74250</v>
      </c>
      <c r="AK2786" s="40">
        <v>8</v>
      </c>
      <c r="AN2786" s="39" t="s">
        <v>15127</v>
      </c>
      <c r="AP2786" s="32" t="s">
        <v>15126</v>
      </c>
      <c r="AQ2786" s="32" t="s">
        <v>15125</v>
      </c>
      <c r="AR2786" s="32" t="s">
        <v>15124</v>
      </c>
    </row>
    <row r="2787" spans="3:44" x14ac:dyDescent="0.25">
      <c r="C2787" s="41" t="s">
        <v>15132</v>
      </c>
      <c r="D2787" s="41" t="s">
        <v>9190</v>
      </c>
      <c r="E2787" s="37">
        <v>45832</v>
      </c>
      <c r="F2787" s="37">
        <v>45832</v>
      </c>
      <c r="G2787" s="36" t="s">
        <v>5405</v>
      </c>
      <c r="H2787" s="37">
        <v>45832</v>
      </c>
      <c r="I2787" s="42" t="s">
        <v>17216</v>
      </c>
      <c r="K2787" s="36" t="s">
        <v>12272</v>
      </c>
      <c r="L2787" s="36" t="s">
        <v>14039</v>
      </c>
      <c r="M2787" s="37">
        <v>45832</v>
      </c>
      <c r="N2787" s="36" t="s">
        <v>12228</v>
      </c>
      <c r="U2787" s="36" t="s">
        <v>17215</v>
      </c>
      <c r="X2787" s="36" t="s">
        <v>12283</v>
      </c>
      <c r="AA2787" s="41" t="s">
        <v>15129</v>
      </c>
      <c r="AB2787" s="41" t="s">
        <v>15128</v>
      </c>
      <c r="AD2787" s="33">
        <v>2</v>
      </c>
      <c r="AF2787" s="33">
        <v>111606</v>
      </c>
      <c r="AK2787" s="40">
        <v>8</v>
      </c>
      <c r="AN2787" s="39" t="s">
        <v>15127</v>
      </c>
      <c r="AP2787" s="32" t="s">
        <v>15126</v>
      </c>
      <c r="AQ2787" s="32" t="s">
        <v>15125</v>
      </c>
      <c r="AR2787" s="32" t="s">
        <v>15124</v>
      </c>
    </row>
    <row r="2788" spans="3:44" x14ac:dyDescent="0.25">
      <c r="C2788" s="41" t="s">
        <v>15132</v>
      </c>
      <c r="D2788" s="41" t="s">
        <v>9190</v>
      </c>
      <c r="E2788" s="37">
        <v>45832</v>
      </c>
      <c r="F2788" s="37">
        <v>45832</v>
      </c>
      <c r="G2788" s="36" t="s">
        <v>5405</v>
      </c>
      <c r="H2788" s="37">
        <v>45832</v>
      </c>
      <c r="I2788" s="42" t="s">
        <v>17216</v>
      </c>
      <c r="K2788" s="36" t="s">
        <v>12272</v>
      </c>
      <c r="L2788" s="36" t="s">
        <v>14039</v>
      </c>
      <c r="M2788" s="37">
        <v>45832</v>
      </c>
      <c r="N2788" s="36" t="s">
        <v>12228</v>
      </c>
      <c r="U2788" s="36" t="s">
        <v>17215</v>
      </c>
      <c r="X2788" s="36" t="s">
        <v>12274</v>
      </c>
      <c r="AA2788" s="41" t="s">
        <v>15129</v>
      </c>
      <c r="AB2788" s="41" t="s">
        <v>15128</v>
      </c>
      <c r="AD2788" s="33">
        <v>2</v>
      </c>
      <c r="AF2788" s="33">
        <v>46000</v>
      </c>
      <c r="AK2788" s="40">
        <v>8</v>
      </c>
      <c r="AN2788" s="39" t="s">
        <v>15127</v>
      </c>
      <c r="AP2788" s="32" t="s">
        <v>15126</v>
      </c>
      <c r="AQ2788" s="32" t="s">
        <v>15125</v>
      </c>
      <c r="AR2788" s="32" t="s">
        <v>15124</v>
      </c>
    </row>
    <row r="2789" spans="3:44" x14ac:dyDescent="0.25">
      <c r="C2789" s="41" t="s">
        <v>15132</v>
      </c>
      <c r="D2789" s="41" t="s">
        <v>9190</v>
      </c>
      <c r="E2789" s="37">
        <v>45832</v>
      </c>
      <c r="F2789" s="37">
        <v>45832</v>
      </c>
      <c r="G2789" s="36" t="s">
        <v>5788</v>
      </c>
      <c r="H2789" s="37">
        <v>45832</v>
      </c>
      <c r="I2789" s="42" t="s">
        <v>17214</v>
      </c>
      <c r="K2789" s="36" t="s">
        <v>12272</v>
      </c>
      <c r="L2789" s="36" t="s">
        <v>14040</v>
      </c>
      <c r="M2789" s="37">
        <v>45832</v>
      </c>
      <c r="N2789" s="36" t="s">
        <v>12178</v>
      </c>
      <c r="U2789" s="36" t="s">
        <v>17213</v>
      </c>
      <c r="X2789" s="36" t="s">
        <v>12274</v>
      </c>
      <c r="AA2789" s="41" t="s">
        <v>15129</v>
      </c>
      <c r="AB2789" s="41" t="s">
        <v>15128</v>
      </c>
      <c r="AD2789" s="33">
        <v>1</v>
      </c>
      <c r="AF2789" s="33">
        <v>46000</v>
      </c>
      <c r="AK2789" s="40">
        <v>8</v>
      </c>
      <c r="AN2789" s="39" t="s">
        <v>15127</v>
      </c>
      <c r="AP2789" s="32" t="s">
        <v>15126</v>
      </c>
      <c r="AQ2789" s="32" t="s">
        <v>15125</v>
      </c>
      <c r="AR2789" s="32" t="s">
        <v>15124</v>
      </c>
    </row>
    <row r="2790" spans="3:44" x14ac:dyDescent="0.25">
      <c r="C2790" s="41" t="s">
        <v>15132</v>
      </c>
      <c r="D2790" s="41" t="s">
        <v>9190</v>
      </c>
      <c r="E2790" s="37">
        <v>45832</v>
      </c>
      <c r="F2790" s="37">
        <v>45832</v>
      </c>
      <c r="G2790" s="36" t="s">
        <v>5297</v>
      </c>
      <c r="H2790" s="37">
        <v>45832</v>
      </c>
      <c r="I2790" s="42" t="s">
        <v>17212</v>
      </c>
      <c r="K2790" s="36" t="s">
        <v>12272</v>
      </c>
      <c r="L2790" s="36" t="s">
        <v>14041</v>
      </c>
      <c r="M2790" s="37">
        <v>45832</v>
      </c>
      <c r="N2790" s="36" t="s">
        <v>11970</v>
      </c>
      <c r="U2790" s="36" t="s">
        <v>17211</v>
      </c>
      <c r="X2790" s="36" t="s">
        <v>12276</v>
      </c>
      <c r="AA2790" s="41" t="s">
        <v>15129</v>
      </c>
      <c r="AB2790" s="41" t="s">
        <v>15128</v>
      </c>
      <c r="AD2790" s="33">
        <v>2</v>
      </c>
      <c r="AF2790" s="33">
        <v>50182</v>
      </c>
      <c r="AK2790" s="40">
        <v>8</v>
      </c>
      <c r="AN2790" s="39" t="s">
        <v>15127</v>
      </c>
      <c r="AP2790" s="32" t="s">
        <v>15126</v>
      </c>
      <c r="AQ2790" s="32" t="s">
        <v>15125</v>
      </c>
      <c r="AR2790" s="32" t="s">
        <v>15124</v>
      </c>
    </row>
    <row r="2791" spans="3:44" x14ac:dyDescent="0.25">
      <c r="C2791" s="41" t="s">
        <v>15132</v>
      </c>
      <c r="D2791" s="41" t="s">
        <v>9190</v>
      </c>
      <c r="E2791" s="37">
        <v>45832</v>
      </c>
      <c r="F2791" s="37">
        <v>45832</v>
      </c>
      <c r="G2791" s="36" t="s">
        <v>5297</v>
      </c>
      <c r="H2791" s="37">
        <v>45832</v>
      </c>
      <c r="I2791" s="42" t="s">
        <v>17212</v>
      </c>
      <c r="K2791" s="36" t="s">
        <v>12272</v>
      </c>
      <c r="L2791" s="36" t="s">
        <v>14041</v>
      </c>
      <c r="M2791" s="37">
        <v>45832</v>
      </c>
      <c r="N2791" s="36" t="s">
        <v>11970</v>
      </c>
      <c r="U2791" s="36" t="s">
        <v>17211</v>
      </c>
      <c r="X2791" s="36" t="s">
        <v>12274</v>
      </c>
      <c r="AA2791" s="41" t="s">
        <v>15129</v>
      </c>
      <c r="AB2791" s="41" t="s">
        <v>15128</v>
      </c>
      <c r="AD2791" s="33">
        <v>2</v>
      </c>
      <c r="AF2791" s="33">
        <v>46000</v>
      </c>
      <c r="AK2791" s="40">
        <v>8</v>
      </c>
      <c r="AN2791" s="39" t="s">
        <v>15127</v>
      </c>
      <c r="AP2791" s="32" t="s">
        <v>15126</v>
      </c>
      <c r="AQ2791" s="32" t="s">
        <v>15125</v>
      </c>
      <c r="AR2791" s="32" t="s">
        <v>15124</v>
      </c>
    </row>
    <row r="2792" spans="3:44" x14ac:dyDescent="0.25">
      <c r="C2792" s="41" t="s">
        <v>15132</v>
      </c>
      <c r="D2792" s="41" t="s">
        <v>9190</v>
      </c>
      <c r="E2792" s="37">
        <v>45832</v>
      </c>
      <c r="F2792" s="37">
        <v>45832</v>
      </c>
      <c r="G2792" s="36" t="s">
        <v>5365</v>
      </c>
      <c r="H2792" s="37">
        <v>45832</v>
      </c>
      <c r="I2792" s="42" t="s">
        <v>17210</v>
      </c>
      <c r="K2792" s="36" t="s">
        <v>12272</v>
      </c>
      <c r="L2792" s="36" t="s">
        <v>12319</v>
      </c>
      <c r="M2792" s="37">
        <v>45832</v>
      </c>
      <c r="N2792" s="36" t="s">
        <v>12015</v>
      </c>
      <c r="U2792" s="36" t="s">
        <v>17209</v>
      </c>
      <c r="X2792" s="36" t="s">
        <v>12278</v>
      </c>
      <c r="AA2792" s="41" t="s">
        <v>15129</v>
      </c>
      <c r="AB2792" s="41" t="s">
        <v>15128</v>
      </c>
      <c r="AD2792" s="33">
        <v>1</v>
      </c>
      <c r="AF2792" s="33">
        <v>74250</v>
      </c>
      <c r="AK2792" s="40">
        <v>8</v>
      </c>
      <c r="AN2792" s="39" t="s">
        <v>15127</v>
      </c>
      <c r="AP2792" s="32" t="s">
        <v>15126</v>
      </c>
      <c r="AQ2792" s="32" t="s">
        <v>15125</v>
      </c>
      <c r="AR2792" s="32" t="s">
        <v>15124</v>
      </c>
    </row>
    <row r="2793" spans="3:44" x14ac:dyDescent="0.25">
      <c r="C2793" s="41" t="s">
        <v>15132</v>
      </c>
      <c r="D2793" s="41" t="s">
        <v>9190</v>
      </c>
      <c r="E2793" s="37">
        <v>45832</v>
      </c>
      <c r="F2793" s="37">
        <v>45832</v>
      </c>
      <c r="G2793" s="36" t="s">
        <v>5573</v>
      </c>
      <c r="H2793" s="37">
        <v>45832</v>
      </c>
      <c r="I2793" s="42" t="s">
        <v>17208</v>
      </c>
      <c r="K2793" s="36" t="s">
        <v>12272</v>
      </c>
      <c r="L2793" s="36" t="s">
        <v>14042</v>
      </c>
      <c r="M2793" s="37">
        <v>45832</v>
      </c>
      <c r="N2793" s="36" t="s">
        <v>12055</v>
      </c>
      <c r="U2793" s="36" t="s">
        <v>17207</v>
      </c>
      <c r="X2793" s="36" t="s">
        <v>12276</v>
      </c>
      <c r="AA2793" s="41" t="s">
        <v>15129</v>
      </c>
      <c r="AB2793" s="41" t="s">
        <v>15128</v>
      </c>
      <c r="AD2793" s="33">
        <v>1</v>
      </c>
      <c r="AF2793" s="33">
        <v>50182</v>
      </c>
      <c r="AK2793" s="40">
        <v>8</v>
      </c>
      <c r="AN2793" s="39" t="s">
        <v>15127</v>
      </c>
      <c r="AP2793" s="32" t="s">
        <v>15126</v>
      </c>
      <c r="AQ2793" s="32" t="s">
        <v>15125</v>
      </c>
      <c r="AR2793" s="32" t="s">
        <v>15124</v>
      </c>
    </row>
    <row r="2794" spans="3:44" x14ac:dyDescent="0.25">
      <c r="C2794" s="41" t="s">
        <v>15132</v>
      </c>
      <c r="D2794" s="41" t="s">
        <v>9190</v>
      </c>
      <c r="E2794" s="37">
        <v>45832</v>
      </c>
      <c r="F2794" s="37">
        <v>45832</v>
      </c>
      <c r="G2794" s="36" t="s">
        <v>5573</v>
      </c>
      <c r="H2794" s="37">
        <v>45832</v>
      </c>
      <c r="I2794" s="42" t="s">
        <v>17208</v>
      </c>
      <c r="K2794" s="36" t="s">
        <v>12272</v>
      </c>
      <c r="L2794" s="36" t="s">
        <v>14042</v>
      </c>
      <c r="M2794" s="37">
        <v>45832</v>
      </c>
      <c r="N2794" s="36" t="s">
        <v>12055</v>
      </c>
      <c r="U2794" s="36" t="s">
        <v>17207</v>
      </c>
      <c r="X2794" s="36" t="s">
        <v>12274</v>
      </c>
      <c r="AA2794" s="41" t="s">
        <v>15129</v>
      </c>
      <c r="AB2794" s="41" t="s">
        <v>15128</v>
      </c>
      <c r="AD2794" s="33">
        <v>2</v>
      </c>
      <c r="AF2794" s="33">
        <v>46000</v>
      </c>
      <c r="AK2794" s="40">
        <v>8</v>
      </c>
      <c r="AN2794" s="39" t="s">
        <v>15127</v>
      </c>
      <c r="AP2794" s="32" t="s">
        <v>15126</v>
      </c>
      <c r="AQ2794" s="32" t="s">
        <v>15125</v>
      </c>
      <c r="AR2794" s="32" t="s">
        <v>15124</v>
      </c>
    </row>
    <row r="2795" spans="3:44" x14ac:dyDescent="0.25">
      <c r="C2795" s="41" t="s">
        <v>15132</v>
      </c>
      <c r="D2795" s="41" t="s">
        <v>9190</v>
      </c>
      <c r="E2795" s="37">
        <v>45832</v>
      </c>
      <c r="F2795" s="37">
        <v>45832</v>
      </c>
      <c r="G2795" s="36" t="s">
        <v>5437</v>
      </c>
      <c r="H2795" s="37">
        <v>45832</v>
      </c>
      <c r="I2795" s="42" t="s">
        <v>17206</v>
      </c>
      <c r="K2795" s="36" t="s">
        <v>12272</v>
      </c>
      <c r="L2795" s="36" t="s">
        <v>14043</v>
      </c>
      <c r="M2795" s="37">
        <v>45832</v>
      </c>
      <c r="N2795" s="36" t="s">
        <v>12208</v>
      </c>
      <c r="U2795" s="36" t="s">
        <v>16180</v>
      </c>
      <c r="X2795" s="36" t="s">
        <v>12278</v>
      </c>
      <c r="AA2795" s="41" t="s">
        <v>15129</v>
      </c>
      <c r="AB2795" s="41" t="s">
        <v>15128</v>
      </c>
      <c r="AD2795" s="33">
        <v>1</v>
      </c>
      <c r="AF2795" s="33">
        <v>74250</v>
      </c>
      <c r="AK2795" s="40">
        <v>8</v>
      </c>
      <c r="AN2795" s="39" t="s">
        <v>15127</v>
      </c>
      <c r="AP2795" s="32" t="s">
        <v>15126</v>
      </c>
      <c r="AQ2795" s="32" t="s">
        <v>15125</v>
      </c>
      <c r="AR2795" s="32" t="s">
        <v>15124</v>
      </c>
    </row>
    <row r="2796" spans="3:44" x14ac:dyDescent="0.25">
      <c r="C2796" s="41" t="s">
        <v>15132</v>
      </c>
      <c r="D2796" s="41" t="s">
        <v>9190</v>
      </c>
      <c r="E2796" s="37">
        <v>45832</v>
      </c>
      <c r="F2796" s="37">
        <v>45832</v>
      </c>
      <c r="G2796" s="36" t="s">
        <v>5969</v>
      </c>
      <c r="H2796" s="37">
        <v>45832</v>
      </c>
      <c r="I2796" s="42" t="s">
        <v>17205</v>
      </c>
      <c r="K2796" s="36" t="s">
        <v>12272</v>
      </c>
      <c r="L2796" s="36" t="s">
        <v>14044</v>
      </c>
      <c r="M2796" s="37">
        <v>45832</v>
      </c>
      <c r="N2796" s="36" t="s">
        <v>11970</v>
      </c>
      <c r="U2796" s="36" t="s">
        <v>17203</v>
      </c>
      <c r="X2796" s="36" t="s">
        <v>12278</v>
      </c>
      <c r="AA2796" s="41" t="s">
        <v>15129</v>
      </c>
      <c r="AB2796" s="41" t="s">
        <v>15128</v>
      </c>
      <c r="AD2796" s="33">
        <v>2</v>
      </c>
      <c r="AF2796" s="33">
        <v>74250</v>
      </c>
      <c r="AK2796" s="40">
        <v>8</v>
      </c>
      <c r="AN2796" s="39" t="s">
        <v>15127</v>
      </c>
      <c r="AP2796" s="32" t="s">
        <v>15126</v>
      </c>
      <c r="AQ2796" s="32" t="s">
        <v>15125</v>
      </c>
      <c r="AR2796" s="32" t="s">
        <v>15124</v>
      </c>
    </row>
    <row r="2797" spans="3:44" x14ac:dyDescent="0.25">
      <c r="C2797" s="41" t="s">
        <v>15132</v>
      </c>
      <c r="D2797" s="41" t="s">
        <v>9190</v>
      </c>
      <c r="E2797" s="37">
        <v>45832</v>
      </c>
      <c r="F2797" s="37">
        <v>45832</v>
      </c>
      <c r="G2797" s="36" t="s">
        <v>5973</v>
      </c>
      <c r="H2797" s="37">
        <v>45832</v>
      </c>
      <c r="I2797" s="42" t="s">
        <v>17204</v>
      </c>
      <c r="K2797" s="36" t="s">
        <v>12272</v>
      </c>
      <c r="L2797" s="36" t="s">
        <v>14045</v>
      </c>
      <c r="M2797" s="37">
        <v>45832</v>
      </c>
      <c r="N2797" s="36" t="s">
        <v>11970</v>
      </c>
      <c r="U2797" s="36" t="s">
        <v>17203</v>
      </c>
      <c r="X2797" s="36" t="s">
        <v>12281</v>
      </c>
      <c r="AA2797" s="41" t="s">
        <v>15129</v>
      </c>
      <c r="AB2797" s="41" t="s">
        <v>15128</v>
      </c>
      <c r="AD2797" s="33">
        <v>1</v>
      </c>
      <c r="AF2797" s="33">
        <v>55595</v>
      </c>
      <c r="AK2797" s="40">
        <v>8</v>
      </c>
      <c r="AN2797" s="39" t="s">
        <v>15127</v>
      </c>
      <c r="AP2797" s="32" t="s">
        <v>15126</v>
      </c>
      <c r="AQ2797" s="32" t="s">
        <v>15125</v>
      </c>
      <c r="AR2797" s="32" t="s">
        <v>15124</v>
      </c>
    </row>
    <row r="2798" spans="3:44" x14ac:dyDescent="0.25">
      <c r="C2798" s="41" t="s">
        <v>15132</v>
      </c>
      <c r="D2798" s="41" t="s">
        <v>9190</v>
      </c>
      <c r="E2798" s="37">
        <v>45832</v>
      </c>
      <c r="F2798" s="37">
        <v>45832</v>
      </c>
      <c r="G2798" s="36" t="s">
        <v>5973</v>
      </c>
      <c r="H2798" s="37">
        <v>45832</v>
      </c>
      <c r="I2798" s="42" t="s">
        <v>17204</v>
      </c>
      <c r="K2798" s="36" t="s">
        <v>12272</v>
      </c>
      <c r="L2798" s="36" t="s">
        <v>14045</v>
      </c>
      <c r="M2798" s="37">
        <v>45832</v>
      </c>
      <c r="N2798" s="36" t="s">
        <v>11970</v>
      </c>
      <c r="U2798" s="36" t="s">
        <v>17203</v>
      </c>
      <c r="X2798" s="36" t="s">
        <v>12274</v>
      </c>
      <c r="AA2798" s="41" t="s">
        <v>15129</v>
      </c>
      <c r="AB2798" s="41" t="s">
        <v>15128</v>
      </c>
      <c r="AD2798" s="33">
        <v>2</v>
      </c>
      <c r="AF2798" s="33">
        <v>46000</v>
      </c>
      <c r="AK2798" s="40">
        <v>8</v>
      </c>
      <c r="AN2798" s="39" t="s">
        <v>15127</v>
      </c>
      <c r="AP2798" s="32" t="s">
        <v>15126</v>
      </c>
      <c r="AQ2798" s="32" t="s">
        <v>15125</v>
      </c>
      <c r="AR2798" s="32" t="s">
        <v>15124</v>
      </c>
    </row>
    <row r="2799" spans="3:44" x14ac:dyDescent="0.25">
      <c r="C2799" s="41" t="s">
        <v>15132</v>
      </c>
      <c r="D2799" s="41" t="s">
        <v>9190</v>
      </c>
      <c r="E2799" s="37">
        <v>45832</v>
      </c>
      <c r="F2799" s="37">
        <v>45832</v>
      </c>
      <c r="G2799" s="36" t="s">
        <v>5794</v>
      </c>
      <c r="H2799" s="37">
        <v>45832</v>
      </c>
      <c r="I2799" s="42" t="s">
        <v>17202</v>
      </c>
      <c r="K2799" s="36" t="s">
        <v>12272</v>
      </c>
      <c r="L2799" s="36" t="s">
        <v>14046</v>
      </c>
      <c r="M2799" s="37">
        <v>45832</v>
      </c>
      <c r="N2799" s="36" t="s">
        <v>11980</v>
      </c>
      <c r="U2799" s="36" t="s">
        <v>17201</v>
      </c>
      <c r="X2799" s="36" t="s">
        <v>12273</v>
      </c>
      <c r="AA2799" s="41" t="s">
        <v>15129</v>
      </c>
      <c r="AB2799" s="41" t="s">
        <v>15128</v>
      </c>
      <c r="AD2799" s="33">
        <v>1</v>
      </c>
      <c r="AF2799" s="33">
        <v>111058</v>
      </c>
      <c r="AK2799" s="40">
        <v>8</v>
      </c>
      <c r="AN2799" s="39" t="s">
        <v>15127</v>
      </c>
      <c r="AP2799" s="32" t="s">
        <v>15126</v>
      </c>
      <c r="AQ2799" s="32" t="s">
        <v>15125</v>
      </c>
      <c r="AR2799" s="32" t="s">
        <v>15124</v>
      </c>
    </row>
    <row r="2800" spans="3:44" x14ac:dyDescent="0.25">
      <c r="C2800" s="41" t="s">
        <v>15132</v>
      </c>
      <c r="D2800" s="41" t="s">
        <v>9190</v>
      </c>
      <c r="E2800" s="37">
        <v>45832</v>
      </c>
      <c r="F2800" s="37">
        <v>45832</v>
      </c>
      <c r="G2800" s="36" t="s">
        <v>5800</v>
      </c>
      <c r="H2800" s="37">
        <v>45832</v>
      </c>
      <c r="I2800" s="42" t="s">
        <v>17200</v>
      </c>
      <c r="K2800" s="36" t="s">
        <v>12272</v>
      </c>
      <c r="L2800" s="36" t="s">
        <v>14047</v>
      </c>
      <c r="M2800" s="37">
        <v>45832</v>
      </c>
      <c r="N2800" s="36" t="s">
        <v>11970</v>
      </c>
      <c r="U2800" s="36" t="s">
        <v>17199</v>
      </c>
      <c r="X2800" s="36" t="s">
        <v>12273</v>
      </c>
      <c r="AA2800" s="41" t="s">
        <v>15129</v>
      </c>
      <c r="AB2800" s="41" t="s">
        <v>15128</v>
      </c>
      <c r="AD2800" s="33">
        <v>1</v>
      </c>
      <c r="AF2800" s="33">
        <v>111058</v>
      </c>
      <c r="AK2800" s="40">
        <v>8</v>
      </c>
      <c r="AN2800" s="39" t="s">
        <v>15127</v>
      </c>
      <c r="AP2800" s="32" t="s">
        <v>15126</v>
      </c>
      <c r="AQ2800" s="32" t="s">
        <v>15125</v>
      </c>
      <c r="AR2800" s="32" t="s">
        <v>15124</v>
      </c>
    </row>
    <row r="2801" spans="3:44" x14ac:dyDescent="0.25">
      <c r="C2801" s="41" t="s">
        <v>15132</v>
      </c>
      <c r="D2801" s="41" t="s">
        <v>9190</v>
      </c>
      <c r="E2801" s="37">
        <v>45832</v>
      </c>
      <c r="F2801" s="37">
        <v>45832</v>
      </c>
      <c r="G2801" s="36" t="s">
        <v>5879</v>
      </c>
      <c r="H2801" s="37">
        <v>45832</v>
      </c>
      <c r="I2801" s="42" t="s">
        <v>17198</v>
      </c>
      <c r="K2801" s="36" t="s">
        <v>12272</v>
      </c>
      <c r="L2801" s="36" t="s">
        <v>14048</v>
      </c>
      <c r="M2801" s="37">
        <v>45832</v>
      </c>
      <c r="N2801" s="36" t="s">
        <v>12090</v>
      </c>
      <c r="U2801" s="36" t="s">
        <v>17197</v>
      </c>
      <c r="X2801" s="36" t="s">
        <v>12278</v>
      </c>
      <c r="AA2801" s="41" t="s">
        <v>15129</v>
      </c>
      <c r="AB2801" s="41" t="s">
        <v>15128</v>
      </c>
      <c r="AD2801" s="33">
        <v>1</v>
      </c>
      <c r="AF2801" s="33">
        <v>74250</v>
      </c>
      <c r="AK2801" s="40">
        <v>8</v>
      </c>
      <c r="AN2801" s="39" t="s">
        <v>15127</v>
      </c>
      <c r="AP2801" s="32" t="s">
        <v>15126</v>
      </c>
      <c r="AQ2801" s="32" t="s">
        <v>15125</v>
      </c>
      <c r="AR2801" s="32" t="s">
        <v>15124</v>
      </c>
    </row>
    <row r="2802" spans="3:44" x14ac:dyDescent="0.25">
      <c r="C2802" s="41" t="s">
        <v>15132</v>
      </c>
      <c r="D2802" s="41" t="s">
        <v>9190</v>
      </c>
      <c r="E2802" s="37">
        <v>45832</v>
      </c>
      <c r="F2802" s="37">
        <v>45832</v>
      </c>
      <c r="G2802" s="36" t="s">
        <v>5782</v>
      </c>
      <c r="H2802" s="37">
        <v>45832</v>
      </c>
      <c r="I2802" s="42" t="s">
        <v>17196</v>
      </c>
      <c r="K2802" s="36" t="s">
        <v>12272</v>
      </c>
      <c r="L2802" s="36" t="s">
        <v>14049</v>
      </c>
      <c r="M2802" s="37">
        <v>45832</v>
      </c>
      <c r="N2802" s="36" t="s">
        <v>11970</v>
      </c>
      <c r="U2802" s="36" t="s">
        <v>17195</v>
      </c>
      <c r="X2802" s="36" t="s">
        <v>12276</v>
      </c>
      <c r="AA2802" s="41" t="s">
        <v>15129</v>
      </c>
      <c r="AB2802" s="41" t="s">
        <v>15128</v>
      </c>
      <c r="AD2802" s="33">
        <v>2</v>
      </c>
      <c r="AF2802" s="33">
        <v>50182</v>
      </c>
      <c r="AK2802" s="40">
        <v>8</v>
      </c>
      <c r="AN2802" s="39" t="s">
        <v>15127</v>
      </c>
      <c r="AP2802" s="32" t="s">
        <v>15126</v>
      </c>
      <c r="AQ2802" s="32" t="s">
        <v>15125</v>
      </c>
      <c r="AR2802" s="32" t="s">
        <v>15124</v>
      </c>
    </row>
    <row r="2803" spans="3:44" x14ac:dyDescent="0.25">
      <c r="C2803" s="41" t="s">
        <v>15132</v>
      </c>
      <c r="D2803" s="41" t="s">
        <v>9190</v>
      </c>
      <c r="E2803" s="37">
        <v>45832</v>
      </c>
      <c r="F2803" s="37">
        <v>45832</v>
      </c>
      <c r="G2803" s="36" t="s">
        <v>5782</v>
      </c>
      <c r="H2803" s="37">
        <v>45832</v>
      </c>
      <c r="I2803" s="42" t="s">
        <v>17196</v>
      </c>
      <c r="K2803" s="36" t="s">
        <v>12272</v>
      </c>
      <c r="L2803" s="36" t="s">
        <v>14049</v>
      </c>
      <c r="M2803" s="37">
        <v>45832</v>
      </c>
      <c r="N2803" s="36" t="s">
        <v>11970</v>
      </c>
      <c r="U2803" s="36" t="s">
        <v>17195</v>
      </c>
      <c r="X2803" s="36" t="s">
        <v>12285</v>
      </c>
      <c r="AA2803" s="41" t="s">
        <v>15129</v>
      </c>
      <c r="AB2803" s="41" t="s">
        <v>15128</v>
      </c>
      <c r="AD2803" s="33">
        <v>1</v>
      </c>
      <c r="AF2803" s="33">
        <v>73431</v>
      </c>
      <c r="AK2803" s="40">
        <v>8</v>
      </c>
      <c r="AN2803" s="39" t="s">
        <v>15127</v>
      </c>
      <c r="AP2803" s="32" t="s">
        <v>15126</v>
      </c>
      <c r="AQ2803" s="32" t="s">
        <v>15125</v>
      </c>
      <c r="AR2803" s="32" t="s">
        <v>15124</v>
      </c>
    </row>
    <row r="2804" spans="3:44" x14ac:dyDescent="0.25">
      <c r="C2804" s="41" t="s">
        <v>15132</v>
      </c>
      <c r="D2804" s="41" t="s">
        <v>9190</v>
      </c>
      <c r="E2804" s="37">
        <v>45832</v>
      </c>
      <c r="F2804" s="37">
        <v>45832</v>
      </c>
      <c r="G2804" s="36" t="s">
        <v>5501</v>
      </c>
      <c r="H2804" s="37">
        <v>45832</v>
      </c>
      <c r="I2804" s="42" t="s">
        <v>17194</v>
      </c>
      <c r="K2804" s="36" t="s">
        <v>12272</v>
      </c>
      <c r="L2804" s="36" t="s">
        <v>14050</v>
      </c>
      <c r="M2804" s="37">
        <v>45832</v>
      </c>
      <c r="N2804" s="36" t="s">
        <v>11959</v>
      </c>
      <c r="U2804" s="36" t="s">
        <v>17193</v>
      </c>
      <c r="X2804" s="36" t="s">
        <v>12283</v>
      </c>
      <c r="AA2804" s="41" t="s">
        <v>15129</v>
      </c>
      <c r="AB2804" s="41" t="s">
        <v>15128</v>
      </c>
      <c r="AD2804" s="33">
        <v>2</v>
      </c>
      <c r="AF2804" s="33">
        <v>111606</v>
      </c>
      <c r="AK2804" s="40">
        <v>8</v>
      </c>
      <c r="AN2804" s="39" t="s">
        <v>15127</v>
      </c>
      <c r="AP2804" s="32" t="s">
        <v>15126</v>
      </c>
      <c r="AQ2804" s="32" t="s">
        <v>15125</v>
      </c>
      <c r="AR2804" s="32" t="s">
        <v>15124</v>
      </c>
    </row>
    <row r="2805" spans="3:44" x14ac:dyDescent="0.25">
      <c r="C2805" s="41" t="s">
        <v>15132</v>
      </c>
      <c r="D2805" s="41" t="s">
        <v>9190</v>
      </c>
      <c r="E2805" s="37">
        <v>45832</v>
      </c>
      <c r="F2805" s="37">
        <v>45832</v>
      </c>
      <c r="G2805" s="36" t="s">
        <v>5501</v>
      </c>
      <c r="H2805" s="37">
        <v>45832</v>
      </c>
      <c r="I2805" s="42" t="s">
        <v>17194</v>
      </c>
      <c r="K2805" s="36" t="s">
        <v>12272</v>
      </c>
      <c r="L2805" s="36" t="s">
        <v>14050</v>
      </c>
      <c r="M2805" s="37">
        <v>45832</v>
      </c>
      <c r="N2805" s="36" t="s">
        <v>11959</v>
      </c>
      <c r="U2805" s="36" t="s">
        <v>17193</v>
      </c>
      <c r="X2805" s="36" t="s">
        <v>12281</v>
      </c>
      <c r="AA2805" s="41" t="s">
        <v>15129</v>
      </c>
      <c r="AB2805" s="41" t="s">
        <v>15128</v>
      </c>
      <c r="AD2805" s="33">
        <v>1</v>
      </c>
      <c r="AF2805" s="33">
        <v>55595</v>
      </c>
      <c r="AK2805" s="40">
        <v>8</v>
      </c>
      <c r="AN2805" s="39" t="s">
        <v>15127</v>
      </c>
      <c r="AP2805" s="32" t="s">
        <v>15126</v>
      </c>
      <c r="AQ2805" s="32" t="s">
        <v>15125</v>
      </c>
      <c r="AR2805" s="32" t="s">
        <v>15124</v>
      </c>
    </row>
    <row r="2806" spans="3:44" x14ac:dyDescent="0.25">
      <c r="C2806" s="41" t="s">
        <v>15132</v>
      </c>
      <c r="D2806" s="41" t="s">
        <v>9190</v>
      </c>
      <c r="E2806" s="37">
        <v>45832</v>
      </c>
      <c r="F2806" s="37">
        <v>45832</v>
      </c>
      <c r="G2806" s="36" t="s">
        <v>5501</v>
      </c>
      <c r="H2806" s="37">
        <v>45832</v>
      </c>
      <c r="I2806" s="42" t="s">
        <v>17194</v>
      </c>
      <c r="K2806" s="36" t="s">
        <v>12272</v>
      </c>
      <c r="L2806" s="36" t="s">
        <v>14050</v>
      </c>
      <c r="M2806" s="37">
        <v>45832</v>
      </c>
      <c r="N2806" s="36" t="s">
        <v>11959</v>
      </c>
      <c r="U2806" s="36" t="s">
        <v>17193</v>
      </c>
      <c r="X2806" s="36" t="s">
        <v>12282</v>
      </c>
      <c r="AA2806" s="41" t="s">
        <v>15129</v>
      </c>
      <c r="AB2806" s="41" t="s">
        <v>15128</v>
      </c>
      <c r="AD2806" s="33">
        <v>2</v>
      </c>
      <c r="AF2806" s="33">
        <v>70950</v>
      </c>
      <c r="AK2806" s="40">
        <v>8</v>
      </c>
      <c r="AN2806" s="39" t="s">
        <v>15127</v>
      </c>
      <c r="AP2806" s="32" t="s">
        <v>15126</v>
      </c>
      <c r="AQ2806" s="32" t="s">
        <v>15125</v>
      </c>
      <c r="AR2806" s="32" t="s">
        <v>15124</v>
      </c>
    </row>
    <row r="2807" spans="3:44" x14ac:dyDescent="0.25">
      <c r="C2807" s="41" t="s">
        <v>15132</v>
      </c>
      <c r="D2807" s="41" t="s">
        <v>9190</v>
      </c>
      <c r="E2807" s="37">
        <v>45832</v>
      </c>
      <c r="F2807" s="37">
        <v>45832</v>
      </c>
      <c r="G2807" s="36" t="s">
        <v>5812</v>
      </c>
      <c r="H2807" s="37">
        <v>45832</v>
      </c>
      <c r="I2807" s="42" t="s">
        <v>17192</v>
      </c>
      <c r="K2807" s="36" t="s">
        <v>12272</v>
      </c>
      <c r="L2807" s="36" t="s">
        <v>14051</v>
      </c>
      <c r="M2807" s="37">
        <v>45832</v>
      </c>
      <c r="N2807" s="36" t="s">
        <v>11970</v>
      </c>
      <c r="U2807" s="36" t="s">
        <v>15956</v>
      </c>
      <c r="X2807" s="36" t="s">
        <v>12276</v>
      </c>
      <c r="AA2807" s="41" t="s">
        <v>15129</v>
      </c>
      <c r="AB2807" s="41" t="s">
        <v>15128</v>
      </c>
      <c r="AD2807" s="33">
        <v>1</v>
      </c>
      <c r="AF2807" s="33">
        <v>50182</v>
      </c>
      <c r="AK2807" s="40">
        <v>8</v>
      </c>
      <c r="AN2807" s="39" t="s">
        <v>15127</v>
      </c>
      <c r="AP2807" s="32" t="s">
        <v>15126</v>
      </c>
      <c r="AQ2807" s="32" t="s">
        <v>15125</v>
      </c>
      <c r="AR2807" s="32" t="s">
        <v>15124</v>
      </c>
    </row>
    <row r="2808" spans="3:44" x14ac:dyDescent="0.25">
      <c r="C2808" s="41" t="s">
        <v>15132</v>
      </c>
      <c r="D2808" s="41" t="s">
        <v>9190</v>
      </c>
      <c r="E2808" s="37">
        <v>45832</v>
      </c>
      <c r="F2808" s="37">
        <v>45832</v>
      </c>
      <c r="G2808" s="36" t="s">
        <v>5497</v>
      </c>
      <c r="H2808" s="37">
        <v>45832</v>
      </c>
      <c r="I2808" s="42" t="s">
        <v>17191</v>
      </c>
      <c r="K2808" s="36" t="s">
        <v>12272</v>
      </c>
      <c r="L2808" s="36" t="s">
        <v>14052</v>
      </c>
      <c r="M2808" s="37">
        <v>45832</v>
      </c>
      <c r="N2808" s="36" t="s">
        <v>12040</v>
      </c>
      <c r="U2808" s="36" t="s">
        <v>17190</v>
      </c>
      <c r="X2808" s="36" t="s">
        <v>12273</v>
      </c>
      <c r="AA2808" s="41" t="s">
        <v>15129</v>
      </c>
      <c r="AB2808" s="41" t="s">
        <v>15128</v>
      </c>
      <c r="AD2808" s="33">
        <v>1</v>
      </c>
      <c r="AF2808" s="33">
        <v>111058</v>
      </c>
      <c r="AK2808" s="40">
        <v>8</v>
      </c>
      <c r="AN2808" s="39" t="s">
        <v>15127</v>
      </c>
      <c r="AP2808" s="32" t="s">
        <v>15126</v>
      </c>
      <c r="AQ2808" s="32" t="s">
        <v>15125</v>
      </c>
      <c r="AR2808" s="32" t="s">
        <v>15124</v>
      </c>
    </row>
    <row r="2809" spans="3:44" x14ac:dyDescent="0.25">
      <c r="C2809" s="41" t="s">
        <v>15132</v>
      </c>
      <c r="D2809" s="41" t="s">
        <v>9190</v>
      </c>
      <c r="E2809" s="37">
        <v>45832</v>
      </c>
      <c r="F2809" s="37">
        <v>45832</v>
      </c>
      <c r="G2809" s="36" t="s">
        <v>5637</v>
      </c>
      <c r="H2809" s="37">
        <v>45832</v>
      </c>
      <c r="I2809" s="42" t="s">
        <v>17189</v>
      </c>
      <c r="K2809" s="36" t="s">
        <v>12272</v>
      </c>
      <c r="L2809" s="36" t="s">
        <v>14053</v>
      </c>
      <c r="M2809" s="37">
        <v>45832</v>
      </c>
      <c r="N2809" s="36" t="s">
        <v>12178</v>
      </c>
      <c r="U2809" s="36" t="s">
        <v>16217</v>
      </c>
      <c r="X2809" s="36" t="s">
        <v>12273</v>
      </c>
      <c r="AA2809" s="41" t="s">
        <v>15129</v>
      </c>
      <c r="AB2809" s="41" t="s">
        <v>15128</v>
      </c>
      <c r="AD2809" s="33">
        <v>1</v>
      </c>
      <c r="AF2809" s="33">
        <v>111058</v>
      </c>
      <c r="AK2809" s="40">
        <v>8</v>
      </c>
      <c r="AN2809" s="39" t="s">
        <v>15127</v>
      </c>
      <c r="AP2809" s="32" t="s">
        <v>15126</v>
      </c>
      <c r="AQ2809" s="32" t="s">
        <v>15125</v>
      </c>
      <c r="AR2809" s="32" t="s">
        <v>15124</v>
      </c>
    </row>
    <row r="2810" spans="3:44" x14ac:dyDescent="0.25">
      <c r="C2810" s="41" t="s">
        <v>15132</v>
      </c>
      <c r="D2810" s="41" t="s">
        <v>9190</v>
      </c>
      <c r="E2810" s="37">
        <v>45832</v>
      </c>
      <c r="F2810" s="37">
        <v>45832</v>
      </c>
      <c r="G2810" s="36" t="s">
        <v>5865</v>
      </c>
      <c r="H2810" s="37">
        <v>45832</v>
      </c>
      <c r="I2810" s="42" t="s">
        <v>17188</v>
      </c>
      <c r="K2810" s="36" t="s">
        <v>12272</v>
      </c>
      <c r="L2810" s="36" t="s">
        <v>14054</v>
      </c>
      <c r="M2810" s="37">
        <v>45832</v>
      </c>
      <c r="N2810" s="36" t="s">
        <v>11970</v>
      </c>
      <c r="U2810" s="36" t="s">
        <v>17187</v>
      </c>
      <c r="X2810" s="36" t="s">
        <v>12273</v>
      </c>
      <c r="AA2810" s="41" t="s">
        <v>15129</v>
      </c>
      <c r="AB2810" s="41" t="s">
        <v>15128</v>
      </c>
      <c r="AD2810" s="33">
        <v>1</v>
      </c>
      <c r="AF2810" s="33">
        <v>111058</v>
      </c>
      <c r="AK2810" s="40">
        <v>8</v>
      </c>
      <c r="AN2810" s="39" t="s">
        <v>15127</v>
      </c>
      <c r="AP2810" s="32" t="s">
        <v>15126</v>
      </c>
      <c r="AQ2810" s="32" t="s">
        <v>15125</v>
      </c>
      <c r="AR2810" s="32" t="s">
        <v>15124</v>
      </c>
    </row>
    <row r="2811" spans="3:44" x14ac:dyDescent="0.25">
      <c r="C2811" s="41" t="s">
        <v>15132</v>
      </c>
      <c r="D2811" s="41" t="s">
        <v>9190</v>
      </c>
      <c r="E2811" s="37">
        <v>45832</v>
      </c>
      <c r="F2811" s="37">
        <v>45832</v>
      </c>
      <c r="G2811" s="36" t="s">
        <v>5865</v>
      </c>
      <c r="H2811" s="37">
        <v>45832</v>
      </c>
      <c r="I2811" s="42" t="s">
        <v>17188</v>
      </c>
      <c r="K2811" s="36" t="s">
        <v>12272</v>
      </c>
      <c r="L2811" s="36" t="s">
        <v>14054</v>
      </c>
      <c r="M2811" s="37">
        <v>45832</v>
      </c>
      <c r="N2811" s="36" t="s">
        <v>11970</v>
      </c>
      <c r="U2811" s="36" t="s">
        <v>17187</v>
      </c>
      <c r="X2811" s="36" t="s">
        <v>12281</v>
      </c>
      <c r="AA2811" s="41" t="s">
        <v>15129</v>
      </c>
      <c r="AB2811" s="41" t="s">
        <v>15128</v>
      </c>
      <c r="AD2811" s="33">
        <v>2</v>
      </c>
      <c r="AF2811" s="33">
        <v>55595</v>
      </c>
      <c r="AK2811" s="40">
        <v>8</v>
      </c>
      <c r="AN2811" s="39" t="s">
        <v>15127</v>
      </c>
      <c r="AP2811" s="32" t="s">
        <v>15126</v>
      </c>
      <c r="AQ2811" s="32" t="s">
        <v>15125</v>
      </c>
      <c r="AR2811" s="32" t="s">
        <v>15124</v>
      </c>
    </row>
    <row r="2812" spans="3:44" x14ac:dyDescent="0.25">
      <c r="C2812" s="41" t="s">
        <v>15132</v>
      </c>
      <c r="D2812" s="41" t="s">
        <v>9190</v>
      </c>
      <c r="E2812" s="37">
        <v>45832</v>
      </c>
      <c r="F2812" s="37">
        <v>45832</v>
      </c>
      <c r="G2812" s="36" t="s">
        <v>5738</v>
      </c>
      <c r="H2812" s="37">
        <v>45832</v>
      </c>
      <c r="I2812" s="42" t="s">
        <v>17186</v>
      </c>
      <c r="K2812" s="36" t="s">
        <v>12272</v>
      </c>
      <c r="L2812" s="36" t="s">
        <v>14055</v>
      </c>
      <c r="M2812" s="37">
        <v>45832</v>
      </c>
      <c r="N2812" s="36" t="s">
        <v>12213</v>
      </c>
      <c r="U2812" s="36" t="s">
        <v>17185</v>
      </c>
      <c r="X2812" s="36" t="s">
        <v>12285</v>
      </c>
      <c r="AA2812" s="41" t="s">
        <v>15129</v>
      </c>
      <c r="AB2812" s="41" t="s">
        <v>15128</v>
      </c>
      <c r="AD2812" s="33">
        <v>1</v>
      </c>
      <c r="AF2812" s="33">
        <v>73431</v>
      </c>
      <c r="AK2812" s="40">
        <v>8</v>
      </c>
      <c r="AN2812" s="39" t="s">
        <v>15127</v>
      </c>
      <c r="AP2812" s="32" t="s">
        <v>15126</v>
      </c>
      <c r="AQ2812" s="32" t="s">
        <v>15125</v>
      </c>
      <c r="AR2812" s="32" t="s">
        <v>15124</v>
      </c>
    </row>
    <row r="2813" spans="3:44" x14ac:dyDescent="0.25">
      <c r="C2813" s="41" t="s">
        <v>15132</v>
      </c>
      <c r="D2813" s="41" t="s">
        <v>9190</v>
      </c>
      <c r="E2813" s="37">
        <v>45832</v>
      </c>
      <c r="F2813" s="37">
        <v>45832</v>
      </c>
      <c r="G2813" s="36" t="s">
        <v>5945</v>
      </c>
      <c r="H2813" s="37">
        <v>45832</v>
      </c>
      <c r="I2813" s="42" t="s">
        <v>17184</v>
      </c>
      <c r="K2813" s="36" t="s">
        <v>12272</v>
      </c>
      <c r="L2813" s="36" t="s">
        <v>14056</v>
      </c>
      <c r="M2813" s="37">
        <v>45832</v>
      </c>
      <c r="N2813" s="36" t="s">
        <v>12040</v>
      </c>
      <c r="U2813" s="36" t="s">
        <v>17183</v>
      </c>
      <c r="X2813" s="36" t="s">
        <v>12285</v>
      </c>
      <c r="AA2813" s="41" t="s">
        <v>15129</v>
      </c>
      <c r="AB2813" s="41" t="s">
        <v>15128</v>
      </c>
      <c r="AD2813" s="33">
        <v>1</v>
      </c>
      <c r="AF2813" s="33">
        <v>73431</v>
      </c>
      <c r="AK2813" s="40">
        <v>8</v>
      </c>
      <c r="AN2813" s="39" t="s">
        <v>15127</v>
      </c>
      <c r="AP2813" s="32" t="s">
        <v>15126</v>
      </c>
      <c r="AQ2813" s="32" t="s">
        <v>15125</v>
      </c>
      <c r="AR2813" s="32" t="s">
        <v>15124</v>
      </c>
    </row>
    <row r="2814" spans="3:44" x14ac:dyDescent="0.25">
      <c r="C2814" s="41" t="s">
        <v>15132</v>
      </c>
      <c r="D2814" s="41" t="s">
        <v>9190</v>
      </c>
      <c r="E2814" s="37">
        <v>45832</v>
      </c>
      <c r="F2814" s="37">
        <v>45832</v>
      </c>
      <c r="G2814" s="36" t="s">
        <v>5395</v>
      </c>
      <c r="H2814" s="37">
        <v>45832</v>
      </c>
      <c r="I2814" s="42" t="s">
        <v>17182</v>
      </c>
      <c r="K2814" s="36" t="s">
        <v>12272</v>
      </c>
      <c r="L2814" s="36" t="s">
        <v>14057</v>
      </c>
      <c r="M2814" s="37">
        <v>45832</v>
      </c>
      <c r="N2814" s="36" t="s">
        <v>12020</v>
      </c>
      <c r="U2814" s="36" t="s">
        <v>17181</v>
      </c>
      <c r="X2814" s="36" t="s">
        <v>12276</v>
      </c>
      <c r="AA2814" s="41" t="s">
        <v>15129</v>
      </c>
      <c r="AB2814" s="41" t="s">
        <v>15128</v>
      </c>
      <c r="AD2814" s="33">
        <v>3</v>
      </c>
      <c r="AF2814" s="33">
        <v>50182</v>
      </c>
      <c r="AK2814" s="40">
        <v>8</v>
      </c>
      <c r="AN2814" s="39" t="s">
        <v>15127</v>
      </c>
      <c r="AP2814" s="32" t="s">
        <v>15126</v>
      </c>
      <c r="AQ2814" s="32" t="s">
        <v>15125</v>
      </c>
      <c r="AR2814" s="32" t="s">
        <v>15124</v>
      </c>
    </row>
    <row r="2815" spans="3:44" x14ac:dyDescent="0.25">
      <c r="C2815" s="41" t="s">
        <v>15132</v>
      </c>
      <c r="D2815" s="41" t="s">
        <v>9190</v>
      </c>
      <c r="E2815" s="37">
        <v>45832</v>
      </c>
      <c r="F2815" s="37">
        <v>45832</v>
      </c>
      <c r="G2815" s="36" t="s">
        <v>5601</v>
      </c>
      <c r="H2815" s="37">
        <v>45832</v>
      </c>
      <c r="I2815" s="42" t="s">
        <v>17180</v>
      </c>
      <c r="K2815" s="36" t="s">
        <v>12272</v>
      </c>
      <c r="L2815" s="36" t="s">
        <v>14058</v>
      </c>
      <c r="M2815" s="37">
        <v>45832</v>
      </c>
      <c r="N2815" s="36" t="s">
        <v>11970</v>
      </c>
      <c r="U2815" s="36" t="s">
        <v>16903</v>
      </c>
      <c r="X2815" s="36" t="s">
        <v>12276</v>
      </c>
      <c r="AA2815" s="41" t="s">
        <v>15129</v>
      </c>
      <c r="AB2815" s="41" t="s">
        <v>15128</v>
      </c>
      <c r="AD2815" s="33">
        <v>2</v>
      </c>
      <c r="AF2815" s="33">
        <v>50182</v>
      </c>
      <c r="AK2815" s="40">
        <v>8</v>
      </c>
      <c r="AN2815" s="39" t="s">
        <v>15127</v>
      </c>
      <c r="AP2815" s="32" t="s">
        <v>15126</v>
      </c>
      <c r="AQ2815" s="32" t="s">
        <v>15125</v>
      </c>
      <c r="AR2815" s="32" t="s">
        <v>15124</v>
      </c>
    </row>
    <row r="2816" spans="3:44" x14ac:dyDescent="0.25">
      <c r="C2816" s="41" t="s">
        <v>15132</v>
      </c>
      <c r="D2816" s="41" t="s">
        <v>9190</v>
      </c>
      <c r="E2816" s="37">
        <v>45832</v>
      </c>
      <c r="F2816" s="37">
        <v>45832</v>
      </c>
      <c r="G2816" s="36" t="s">
        <v>5601</v>
      </c>
      <c r="H2816" s="37">
        <v>45832</v>
      </c>
      <c r="I2816" s="42" t="s">
        <v>17180</v>
      </c>
      <c r="K2816" s="36" t="s">
        <v>12272</v>
      </c>
      <c r="L2816" s="36" t="s">
        <v>14058</v>
      </c>
      <c r="M2816" s="37">
        <v>45832</v>
      </c>
      <c r="N2816" s="36" t="s">
        <v>11970</v>
      </c>
      <c r="U2816" s="36" t="s">
        <v>16903</v>
      </c>
      <c r="X2816" s="36" t="s">
        <v>12274</v>
      </c>
      <c r="AA2816" s="41" t="s">
        <v>15129</v>
      </c>
      <c r="AB2816" s="41" t="s">
        <v>15128</v>
      </c>
      <c r="AD2816" s="33">
        <v>1</v>
      </c>
      <c r="AF2816" s="33">
        <v>46000</v>
      </c>
      <c r="AK2816" s="40">
        <v>8</v>
      </c>
      <c r="AN2816" s="39" t="s">
        <v>15127</v>
      </c>
      <c r="AP2816" s="32" t="s">
        <v>15126</v>
      </c>
      <c r="AQ2816" s="32" t="s">
        <v>15125</v>
      </c>
      <c r="AR2816" s="32" t="s">
        <v>15124</v>
      </c>
    </row>
    <row r="2817" spans="3:44" x14ac:dyDescent="0.25">
      <c r="C2817" s="41" t="s">
        <v>15132</v>
      </c>
      <c r="D2817" s="41" t="s">
        <v>9190</v>
      </c>
      <c r="E2817" s="37">
        <v>45832</v>
      </c>
      <c r="F2817" s="37">
        <v>45832</v>
      </c>
      <c r="G2817" s="36" t="s">
        <v>5425</v>
      </c>
      <c r="H2817" s="37">
        <v>45832</v>
      </c>
      <c r="I2817" s="42" t="s">
        <v>17179</v>
      </c>
      <c r="K2817" s="36" t="s">
        <v>12272</v>
      </c>
      <c r="L2817" s="36" t="s">
        <v>14059</v>
      </c>
      <c r="M2817" s="37">
        <v>45832</v>
      </c>
      <c r="N2817" s="36" t="s">
        <v>11975</v>
      </c>
      <c r="U2817" s="36" t="s">
        <v>17178</v>
      </c>
      <c r="X2817" s="36" t="s">
        <v>12274</v>
      </c>
      <c r="AA2817" s="41" t="s">
        <v>15129</v>
      </c>
      <c r="AB2817" s="41" t="s">
        <v>15128</v>
      </c>
      <c r="AD2817" s="33">
        <v>2</v>
      </c>
      <c r="AF2817" s="33">
        <v>46000</v>
      </c>
      <c r="AK2817" s="40">
        <v>8</v>
      </c>
      <c r="AN2817" s="39" t="s">
        <v>15127</v>
      </c>
      <c r="AP2817" s="32" t="s">
        <v>15126</v>
      </c>
      <c r="AQ2817" s="32" t="s">
        <v>15125</v>
      </c>
      <c r="AR2817" s="32" t="s">
        <v>15124</v>
      </c>
    </row>
    <row r="2818" spans="3:44" x14ac:dyDescent="0.25">
      <c r="C2818" s="41" t="s">
        <v>15132</v>
      </c>
      <c r="D2818" s="41" t="s">
        <v>9190</v>
      </c>
      <c r="E2818" s="37">
        <v>45832</v>
      </c>
      <c r="F2818" s="37">
        <v>45832</v>
      </c>
      <c r="G2818" s="36" t="s">
        <v>5706</v>
      </c>
      <c r="H2818" s="37">
        <v>45832</v>
      </c>
      <c r="I2818" s="42" t="s">
        <v>17177</v>
      </c>
      <c r="K2818" s="36" t="s">
        <v>12272</v>
      </c>
      <c r="L2818" s="36" t="s">
        <v>14060</v>
      </c>
      <c r="M2818" s="37">
        <v>45832</v>
      </c>
      <c r="N2818" s="36" t="s">
        <v>11990</v>
      </c>
      <c r="U2818" s="36" t="s">
        <v>16769</v>
      </c>
      <c r="X2818" s="36" t="s">
        <v>12276</v>
      </c>
      <c r="AA2818" s="41" t="s">
        <v>15129</v>
      </c>
      <c r="AB2818" s="41" t="s">
        <v>15128</v>
      </c>
      <c r="AD2818" s="33">
        <v>1</v>
      </c>
      <c r="AF2818" s="33">
        <v>50182</v>
      </c>
      <c r="AK2818" s="40">
        <v>8</v>
      </c>
      <c r="AN2818" s="39" t="s">
        <v>15127</v>
      </c>
      <c r="AP2818" s="32" t="s">
        <v>15126</v>
      </c>
      <c r="AQ2818" s="32" t="s">
        <v>15125</v>
      </c>
      <c r="AR2818" s="32" t="s">
        <v>15124</v>
      </c>
    </row>
    <row r="2819" spans="3:44" x14ac:dyDescent="0.25">
      <c r="C2819" s="41" t="s">
        <v>15132</v>
      </c>
      <c r="D2819" s="41" t="s">
        <v>9190</v>
      </c>
      <c r="E2819" s="37">
        <v>45832</v>
      </c>
      <c r="F2819" s="37">
        <v>45832</v>
      </c>
      <c r="G2819" s="36" t="s">
        <v>5469</v>
      </c>
      <c r="H2819" s="37">
        <v>45832</v>
      </c>
      <c r="I2819" s="42" t="s">
        <v>17176</v>
      </c>
      <c r="K2819" s="36" t="s">
        <v>12272</v>
      </c>
      <c r="L2819" s="36" t="s">
        <v>14061</v>
      </c>
      <c r="M2819" s="37">
        <v>45832</v>
      </c>
      <c r="N2819" s="36" t="s">
        <v>11970</v>
      </c>
      <c r="U2819" s="36" t="s">
        <v>17175</v>
      </c>
      <c r="X2819" s="36" t="s">
        <v>12273</v>
      </c>
      <c r="AA2819" s="41" t="s">
        <v>15129</v>
      </c>
      <c r="AB2819" s="41" t="s">
        <v>15128</v>
      </c>
      <c r="AD2819" s="33">
        <v>1</v>
      </c>
      <c r="AF2819" s="33">
        <v>111058</v>
      </c>
      <c r="AK2819" s="40">
        <v>8</v>
      </c>
      <c r="AN2819" s="39" t="s">
        <v>15127</v>
      </c>
      <c r="AP2819" s="32" t="s">
        <v>15126</v>
      </c>
      <c r="AQ2819" s="32" t="s">
        <v>15125</v>
      </c>
      <c r="AR2819" s="32" t="s">
        <v>15124</v>
      </c>
    </row>
    <row r="2820" spans="3:44" x14ac:dyDescent="0.25">
      <c r="C2820" s="41" t="s">
        <v>15132</v>
      </c>
      <c r="D2820" s="41" t="s">
        <v>9190</v>
      </c>
      <c r="E2820" s="37">
        <v>45832</v>
      </c>
      <c r="F2820" s="37">
        <v>45832</v>
      </c>
      <c r="G2820" s="36" t="s">
        <v>5469</v>
      </c>
      <c r="H2820" s="37">
        <v>45832</v>
      </c>
      <c r="I2820" s="42" t="s">
        <v>17176</v>
      </c>
      <c r="K2820" s="36" t="s">
        <v>12272</v>
      </c>
      <c r="L2820" s="36" t="s">
        <v>14061</v>
      </c>
      <c r="M2820" s="37">
        <v>45832</v>
      </c>
      <c r="N2820" s="36" t="s">
        <v>11970</v>
      </c>
      <c r="U2820" s="36" t="s">
        <v>17175</v>
      </c>
      <c r="X2820" s="36" t="s">
        <v>12282</v>
      </c>
      <c r="AA2820" s="41" t="s">
        <v>15129</v>
      </c>
      <c r="AB2820" s="41" t="s">
        <v>15128</v>
      </c>
      <c r="AD2820" s="33">
        <v>3</v>
      </c>
      <c r="AF2820" s="33">
        <v>70950</v>
      </c>
      <c r="AK2820" s="40">
        <v>8</v>
      </c>
      <c r="AN2820" s="39" t="s">
        <v>15127</v>
      </c>
      <c r="AP2820" s="32" t="s">
        <v>15126</v>
      </c>
      <c r="AQ2820" s="32" t="s">
        <v>15125</v>
      </c>
      <c r="AR2820" s="32" t="s">
        <v>15124</v>
      </c>
    </row>
    <row r="2821" spans="3:44" x14ac:dyDescent="0.25">
      <c r="C2821" s="41" t="s">
        <v>15132</v>
      </c>
      <c r="D2821" s="41" t="s">
        <v>9190</v>
      </c>
      <c r="E2821" s="37">
        <v>45832</v>
      </c>
      <c r="F2821" s="37">
        <v>45832</v>
      </c>
      <c r="G2821" s="36" t="s">
        <v>5619</v>
      </c>
      <c r="H2821" s="37">
        <v>45832</v>
      </c>
      <c r="I2821" s="42" t="s">
        <v>17174</v>
      </c>
      <c r="K2821" s="36" t="s">
        <v>12272</v>
      </c>
      <c r="L2821" s="36" t="s">
        <v>14062</v>
      </c>
      <c r="M2821" s="37">
        <v>45832</v>
      </c>
      <c r="N2821" s="36" t="s">
        <v>12055</v>
      </c>
      <c r="U2821" s="36" t="s">
        <v>17173</v>
      </c>
      <c r="X2821" s="36" t="s">
        <v>12283</v>
      </c>
      <c r="AA2821" s="41" t="s">
        <v>15129</v>
      </c>
      <c r="AB2821" s="41" t="s">
        <v>15128</v>
      </c>
      <c r="AD2821" s="33">
        <v>6</v>
      </c>
      <c r="AF2821" s="33">
        <v>111606</v>
      </c>
      <c r="AK2821" s="40">
        <v>8</v>
      </c>
      <c r="AN2821" s="39" t="s">
        <v>15127</v>
      </c>
      <c r="AP2821" s="32" t="s">
        <v>15126</v>
      </c>
      <c r="AQ2821" s="32" t="s">
        <v>15125</v>
      </c>
      <c r="AR2821" s="32" t="s">
        <v>15124</v>
      </c>
    </row>
    <row r="2822" spans="3:44" x14ac:dyDescent="0.25">
      <c r="C2822" s="41" t="s">
        <v>15132</v>
      </c>
      <c r="D2822" s="41" t="s">
        <v>9190</v>
      </c>
      <c r="E2822" s="37">
        <v>45832</v>
      </c>
      <c r="F2822" s="37">
        <v>45832</v>
      </c>
      <c r="G2822" s="36" t="s">
        <v>5619</v>
      </c>
      <c r="H2822" s="37">
        <v>45832</v>
      </c>
      <c r="I2822" s="42" t="s">
        <v>17174</v>
      </c>
      <c r="K2822" s="36" t="s">
        <v>12272</v>
      </c>
      <c r="L2822" s="36" t="s">
        <v>14062</v>
      </c>
      <c r="M2822" s="37">
        <v>45832</v>
      </c>
      <c r="N2822" s="36" t="s">
        <v>12055</v>
      </c>
      <c r="U2822" s="36" t="s">
        <v>17173</v>
      </c>
      <c r="X2822" s="36" t="s">
        <v>12282</v>
      </c>
      <c r="AA2822" s="41" t="s">
        <v>15129</v>
      </c>
      <c r="AB2822" s="41" t="s">
        <v>15128</v>
      </c>
      <c r="AD2822" s="33">
        <v>4</v>
      </c>
      <c r="AF2822" s="33">
        <v>70950</v>
      </c>
      <c r="AK2822" s="40">
        <v>8</v>
      </c>
      <c r="AN2822" s="39" t="s">
        <v>15127</v>
      </c>
      <c r="AP2822" s="32" t="s">
        <v>15126</v>
      </c>
      <c r="AQ2822" s="32" t="s">
        <v>15125</v>
      </c>
      <c r="AR2822" s="32" t="s">
        <v>15124</v>
      </c>
    </row>
    <row r="2823" spans="3:44" x14ac:dyDescent="0.25">
      <c r="C2823" s="41" t="s">
        <v>15132</v>
      </c>
      <c r="D2823" s="41" t="s">
        <v>9190</v>
      </c>
      <c r="E2823" s="37">
        <v>45832</v>
      </c>
      <c r="F2823" s="37">
        <v>45832</v>
      </c>
      <c r="G2823" s="36" t="s">
        <v>5619</v>
      </c>
      <c r="H2823" s="37">
        <v>45832</v>
      </c>
      <c r="I2823" s="42" t="s">
        <v>17174</v>
      </c>
      <c r="K2823" s="36" t="s">
        <v>12272</v>
      </c>
      <c r="L2823" s="36" t="s">
        <v>14062</v>
      </c>
      <c r="M2823" s="37">
        <v>45832</v>
      </c>
      <c r="N2823" s="36" t="s">
        <v>12055</v>
      </c>
      <c r="U2823" s="36" t="s">
        <v>17173</v>
      </c>
      <c r="X2823" s="36" t="s">
        <v>12274</v>
      </c>
      <c r="AA2823" s="41" t="s">
        <v>15129</v>
      </c>
      <c r="AB2823" s="41" t="s">
        <v>15128</v>
      </c>
      <c r="AD2823" s="33">
        <v>3</v>
      </c>
      <c r="AF2823" s="33">
        <v>46000</v>
      </c>
      <c r="AK2823" s="40">
        <v>8</v>
      </c>
      <c r="AN2823" s="39" t="s">
        <v>15127</v>
      </c>
      <c r="AP2823" s="32" t="s">
        <v>15126</v>
      </c>
      <c r="AQ2823" s="32" t="s">
        <v>15125</v>
      </c>
      <c r="AR2823" s="32" t="s">
        <v>15124</v>
      </c>
    </row>
    <row r="2824" spans="3:44" x14ac:dyDescent="0.25">
      <c r="C2824" s="41" t="s">
        <v>15132</v>
      </c>
      <c r="D2824" s="41" t="s">
        <v>9190</v>
      </c>
      <c r="E2824" s="37">
        <v>45832</v>
      </c>
      <c r="F2824" s="37">
        <v>45832</v>
      </c>
      <c r="G2824" s="36" t="s">
        <v>5619</v>
      </c>
      <c r="H2824" s="37">
        <v>45832</v>
      </c>
      <c r="I2824" s="42" t="s">
        <v>17174</v>
      </c>
      <c r="K2824" s="36" t="s">
        <v>12272</v>
      </c>
      <c r="L2824" s="36" t="s">
        <v>14062</v>
      </c>
      <c r="M2824" s="37">
        <v>45832</v>
      </c>
      <c r="N2824" s="36" t="s">
        <v>12055</v>
      </c>
      <c r="U2824" s="36" t="s">
        <v>17173</v>
      </c>
      <c r="X2824" s="36" t="s">
        <v>12278</v>
      </c>
      <c r="AA2824" s="41" t="s">
        <v>15129</v>
      </c>
      <c r="AB2824" s="41" t="s">
        <v>15128</v>
      </c>
      <c r="AD2824" s="33">
        <v>4</v>
      </c>
      <c r="AF2824" s="33">
        <v>74250</v>
      </c>
      <c r="AK2824" s="40">
        <v>8</v>
      </c>
      <c r="AN2824" s="39" t="s">
        <v>15127</v>
      </c>
      <c r="AP2824" s="32" t="s">
        <v>15126</v>
      </c>
      <c r="AQ2824" s="32" t="s">
        <v>15125</v>
      </c>
      <c r="AR2824" s="32" t="s">
        <v>15124</v>
      </c>
    </row>
    <row r="2825" spans="3:44" x14ac:dyDescent="0.25">
      <c r="C2825" s="41" t="s">
        <v>15132</v>
      </c>
      <c r="D2825" s="41" t="s">
        <v>9190</v>
      </c>
      <c r="E2825" s="37">
        <v>45832</v>
      </c>
      <c r="F2825" s="37">
        <v>45832</v>
      </c>
      <c r="G2825" s="36" t="s">
        <v>5631</v>
      </c>
      <c r="H2825" s="37">
        <v>45832</v>
      </c>
      <c r="I2825" s="42" t="s">
        <v>17172</v>
      </c>
      <c r="K2825" s="36" t="s">
        <v>12272</v>
      </c>
      <c r="L2825" s="36" t="s">
        <v>14063</v>
      </c>
      <c r="M2825" s="37">
        <v>45832</v>
      </c>
      <c r="N2825" s="36" t="s">
        <v>11964</v>
      </c>
      <c r="U2825" s="36" t="s">
        <v>15640</v>
      </c>
      <c r="X2825" s="36" t="s">
        <v>12278</v>
      </c>
      <c r="AA2825" s="41" t="s">
        <v>15129</v>
      </c>
      <c r="AB2825" s="41" t="s">
        <v>15128</v>
      </c>
      <c r="AD2825" s="33">
        <v>3</v>
      </c>
      <c r="AF2825" s="33">
        <v>74250</v>
      </c>
      <c r="AK2825" s="40">
        <v>8</v>
      </c>
      <c r="AN2825" s="39" t="s">
        <v>15127</v>
      </c>
      <c r="AP2825" s="32" t="s">
        <v>15126</v>
      </c>
      <c r="AQ2825" s="32" t="s">
        <v>15125</v>
      </c>
      <c r="AR2825" s="32" t="s">
        <v>15124</v>
      </c>
    </row>
    <row r="2826" spans="3:44" x14ac:dyDescent="0.25">
      <c r="C2826" s="41" t="s">
        <v>15132</v>
      </c>
      <c r="D2826" s="41" t="s">
        <v>9190</v>
      </c>
      <c r="E2826" s="37">
        <v>45832</v>
      </c>
      <c r="F2826" s="37">
        <v>45832</v>
      </c>
      <c r="G2826" s="36" t="s">
        <v>5493</v>
      </c>
      <c r="H2826" s="37">
        <v>45832</v>
      </c>
      <c r="I2826" s="42" t="s">
        <v>17171</v>
      </c>
      <c r="K2826" s="36" t="s">
        <v>12272</v>
      </c>
      <c r="L2826" s="36" t="s">
        <v>14064</v>
      </c>
      <c r="M2826" s="37">
        <v>45832</v>
      </c>
      <c r="N2826" s="36" t="s">
        <v>12055</v>
      </c>
      <c r="U2826" s="36" t="s">
        <v>17170</v>
      </c>
      <c r="X2826" s="36" t="s">
        <v>12282</v>
      </c>
      <c r="AA2826" s="41" t="s">
        <v>15129</v>
      </c>
      <c r="AB2826" s="41" t="s">
        <v>15128</v>
      </c>
      <c r="AD2826" s="33">
        <v>1</v>
      </c>
      <c r="AF2826" s="33">
        <v>70950</v>
      </c>
      <c r="AK2826" s="40">
        <v>8</v>
      </c>
      <c r="AN2826" s="39" t="s">
        <v>15127</v>
      </c>
      <c r="AP2826" s="32" t="s">
        <v>15126</v>
      </c>
      <c r="AQ2826" s="32" t="s">
        <v>15125</v>
      </c>
      <c r="AR2826" s="32" t="s">
        <v>15124</v>
      </c>
    </row>
    <row r="2827" spans="3:44" x14ac:dyDescent="0.25">
      <c r="C2827" s="41" t="s">
        <v>15132</v>
      </c>
      <c r="D2827" s="41" t="s">
        <v>9190</v>
      </c>
      <c r="E2827" s="37">
        <v>45832</v>
      </c>
      <c r="F2827" s="37">
        <v>45832</v>
      </c>
      <c r="G2827" s="36" t="s">
        <v>5493</v>
      </c>
      <c r="H2827" s="37">
        <v>45832</v>
      </c>
      <c r="I2827" s="42" t="s">
        <v>17171</v>
      </c>
      <c r="K2827" s="36" t="s">
        <v>12272</v>
      </c>
      <c r="L2827" s="36" t="s">
        <v>14064</v>
      </c>
      <c r="M2827" s="37">
        <v>45832</v>
      </c>
      <c r="N2827" s="36" t="s">
        <v>12055</v>
      </c>
      <c r="U2827" s="36" t="s">
        <v>17170</v>
      </c>
      <c r="X2827" s="36" t="s">
        <v>12276</v>
      </c>
      <c r="AA2827" s="41" t="s">
        <v>15129</v>
      </c>
      <c r="AB2827" s="41" t="s">
        <v>15128</v>
      </c>
      <c r="AD2827" s="33">
        <v>1</v>
      </c>
      <c r="AF2827" s="33">
        <v>50182</v>
      </c>
      <c r="AK2827" s="40">
        <v>8</v>
      </c>
      <c r="AN2827" s="39" t="s">
        <v>15127</v>
      </c>
      <c r="AP2827" s="32" t="s">
        <v>15126</v>
      </c>
      <c r="AQ2827" s="32" t="s">
        <v>15125</v>
      </c>
      <c r="AR2827" s="32" t="s">
        <v>15124</v>
      </c>
    </row>
    <row r="2828" spans="3:44" x14ac:dyDescent="0.25">
      <c r="C2828" s="41" t="s">
        <v>15132</v>
      </c>
      <c r="D2828" s="41" t="s">
        <v>9190</v>
      </c>
      <c r="E2828" s="37">
        <v>45832</v>
      </c>
      <c r="F2828" s="37">
        <v>45832</v>
      </c>
      <c r="G2828" s="36" t="s">
        <v>5768</v>
      </c>
      <c r="H2828" s="37">
        <v>45832</v>
      </c>
      <c r="I2828" s="42" t="s">
        <v>17169</v>
      </c>
      <c r="K2828" s="36" t="s">
        <v>12272</v>
      </c>
      <c r="L2828" s="36" t="s">
        <v>14065</v>
      </c>
      <c r="M2828" s="37">
        <v>45832</v>
      </c>
      <c r="N2828" s="36" t="s">
        <v>12000</v>
      </c>
      <c r="U2828" s="36" t="s">
        <v>15900</v>
      </c>
      <c r="X2828" s="36" t="s">
        <v>12282</v>
      </c>
      <c r="AA2828" s="41" t="s">
        <v>15129</v>
      </c>
      <c r="AB2828" s="41" t="s">
        <v>15128</v>
      </c>
      <c r="AD2828" s="33">
        <v>1</v>
      </c>
      <c r="AF2828" s="33">
        <v>70950</v>
      </c>
      <c r="AK2828" s="40">
        <v>8</v>
      </c>
      <c r="AN2828" s="39" t="s">
        <v>15127</v>
      </c>
      <c r="AP2828" s="32" t="s">
        <v>15126</v>
      </c>
      <c r="AQ2828" s="32" t="s">
        <v>15125</v>
      </c>
      <c r="AR2828" s="32" t="s">
        <v>15124</v>
      </c>
    </row>
    <row r="2829" spans="3:44" x14ac:dyDescent="0.25">
      <c r="C2829" s="41" t="s">
        <v>15132</v>
      </c>
      <c r="D2829" s="41" t="s">
        <v>9190</v>
      </c>
      <c r="E2829" s="37">
        <v>45832</v>
      </c>
      <c r="F2829" s="37">
        <v>45832</v>
      </c>
      <c r="G2829" s="36" t="s">
        <v>5941</v>
      </c>
      <c r="H2829" s="37">
        <v>45832</v>
      </c>
      <c r="I2829" s="42" t="s">
        <v>17168</v>
      </c>
      <c r="K2829" s="36" t="s">
        <v>12272</v>
      </c>
      <c r="L2829" s="36" t="s">
        <v>14066</v>
      </c>
      <c r="M2829" s="37">
        <v>45832</v>
      </c>
      <c r="N2829" s="36" t="s">
        <v>11970</v>
      </c>
      <c r="U2829" s="36" t="s">
        <v>17167</v>
      </c>
      <c r="X2829" s="36" t="s">
        <v>12278</v>
      </c>
      <c r="AA2829" s="41" t="s">
        <v>15129</v>
      </c>
      <c r="AB2829" s="41" t="s">
        <v>15128</v>
      </c>
      <c r="AD2829" s="33">
        <v>1</v>
      </c>
      <c r="AF2829" s="33">
        <v>74250</v>
      </c>
      <c r="AK2829" s="40">
        <v>8</v>
      </c>
      <c r="AN2829" s="39" t="s">
        <v>15127</v>
      </c>
      <c r="AP2829" s="32" t="s">
        <v>15126</v>
      </c>
      <c r="AQ2829" s="32" t="s">
        <v>15125</v>
      </c>
      <c r="AR2829" s="32" t="s">
        <v>15124</v>
      </c>
    </row>
    <row r="2830" spans="3:44" x14ac:dyDescent="0.25">
      <c r="C2830" s="41" t="s">
        <v>15132</v>
      </c>
      <c r="D2830" s="41" t="s">
        <v>9190</v>
      </c>
      <c r="E2830" s="37">
        <v>45832</v>
      </c>
      <c r="F2830" s="37">
        <v>45832</v>
      </c>
      <c r="G2830" s="36" t="s">
        <v>5555</v>
      </c>
      <c r="H2830" s="37">
        <v>45832</v>
      </c>
      <c r="I2830" s="42" t="s">
        <v>17166</v>
      </c>
      <c r="K2830" s="36" t="s">
        <v>12272</v>
      </c>
      <c r="L2830" s="36" t="s">
        <v>14067</v>
      </c>
      <c r="M2830" s="37">
        <v>45832</v>
      </c>
      <c r="N2830" s="36" t="s">
        <v>11970</v>
      </c>
      <c r="U2830" s="36" t="s">
        <v>17165</v>
      </c>
      <c r="X2830" s="36" t="s">
        <v>12274</v>
      </c>
      <c r="AA2830" s="41" t="s">
        <v>15129</v>
      </c>
      <c r="AB2830" s="41" t="s">
        <v>15128</v>
      </c>
      <c r="AD2830" s="33">
        <v>1</v>
      </c>
      <c r="AF2830" s="33">
        <v>46000</v>
      </c>
      <c r="AK2830" s="40">
        <v>8</v>
      </c>
      <c r="AN2830" s="39" t="s">
        <v>15127</v>
      </c>
      <c r="AP2830" s="32" t="s">
        <v>15126</v>
      </c>
      <c r="AQ2830" s="32" t="s">
        <v>15125</v>
      </c>
      <c r="AR2830" s="32" t="s">
        <v>15124</v>
      </c>
    </row>
    <row r="2831" spans="3:44" x14ac:dyDescent="0.25">
      <c r="C2831" s="41" t="s">
        <v>15132</v>
      </c>
      <c r="D2831" s="41" t="s">
        <v>9190</v>
      </c>
      <c r="E2831" s="37">
        <v>45832</v>
      </c>
      <c r="F2831" s="37">
        <v>45832</v>
      </c>
      <c r="G2831" s="36" t="s">
        <v>5881</v>
      </c>
      <c r="H2831" s="37">
        <v>45832</v>
      </c>
      <c r="I2831" s="42" t="s">
        <v>17164</v>
      </c>
      <c r="K2831" s="36" t="s">
        <v>12272</v>
      </c>
      <c r="L2831" s="36" t="s">
        <v>14068</v>
      </c>
      <c r="M2831" s="37">
        <v>45832</v>
      </c>
      <c r="N2831" s="36" t="s">
        <v>11970</v>
      </c>
      <c r="U2831" s="36" t="s">
        <v>17163</v>
      </c>
      <c r="X2831" s="36" t="s">
        <v>12276</v>
      </c>
      <c r="AA2831" s="41" t="s">
        <v>15129</v>
      </c>
      <c r="AB2831" s="41" t="s">
        <v>15128</v>
      </c>
      <c r="AD2831" s="33">
        <v>2</v>
      </c>
      <c r="AF2831" s="33">
        <v>50182</v>
      </c>
      <c r="AK2831" s="40">
        <v>8</v>
      </c>
      <c r="AN2831" s="39" t="s">
        <v>15127</v>
      </c>
      <c r="AP2831" s="32" t="s">
        <v>15126</v>
      </c>
      <c r="AQ2831" s="32" t="s">
        <v>15125</v>
      </c>
      <c r="AR2831" s="32" t="s">
        <v>15124</v>
      </c>
    </row>
    <row r="2832" spans="3:44" x14ac:dyDescent="0.25">
      <c r="C2832" s="41" t="s">
        <v>15132</v>
      </c>
      <c r="D2832" s="41" t="s">
        <v>9190</v>
      </c>
      <c r="E2832" s="37">
        <v>45832</v>
      </c>
      <c r="F2832" s="37">
        <v>45832</v>
      </c>
      <c r="G2832" s="36" t="s">
        <v>5881</v>
      </c>
      <c r="H2832" s="37">
        <v>45832</v>
      </c>
      <c r="I2832" s="42" t="s">
        <v>17164</v>
      </c>
      <c r="K2832" s="36" t="s">
        <v>12272</v>
      </c>
      <c r="L2832" s="36" t="s">
        <v>14068</v>
      </c>
      <c r="M2832" s="37">
        <v>45832</v>
      </c>
      <c r="N2832" s="36" t="s">
        <v>11970</v>
      </c>
      <c r="U2832" s="36" t="s">
        <v>17163</v>
      </c>
      <c r="X2832" s="36" t="s">
        <v>12274</v>
      </c>
      <c r="AA2832" s="41" t="s">
        <v>15129</v>
      </c>
      <c r="AB2832" s="41" t="s">
        <v>15128</v>
      </c>
      <c r="AD2832" s="33">
        <v>1</v>
      </c>
      <c r="AF2832" s="33">
        <v>46000</v>
      </c>
      <c r="AK2832" s="40">
        <v>8</v>
      </c>
      <c r="AN2832" s="39" t="s">
        <v>15127</v>
      </c>
      <c r="AP2832" s="32" t="s">
        <v>15126</v>
      </c>
      <c r="AQ2832" s="32" t="s">
        <v>15125</v>
      </c>
      <c r="AR2832" s="32" t="s">
        <v>15124</v>
      </c>
    </row>
    <row r="2833" spans="3:44" x14ac:dyDescent="0.25">
      <c r="C2833" s="41" t="s">
        <v>15132</v>
      </c>
      <c r="D2833" s="41" t="s">
        <v>9190</v>
      </c>
      <c r="E2833" s="37">
        <v>45832</v>
      </c>
      <c r="F2833" s="37">
        <v>45832</v>
      </c>
      <c r="G2833" s="36" t="s">
        <v>5662</v>
      </c>
      <c r="H2833" s="37">
        <v>45832</v>
      </c>
      <c r="I2833" s="42" t="s">
        <v>17162</v>
      </c>
      <c r="K2833" s="36" t="s">
        <v>12272</v>
      </c>
      <c r="L2833" s="36" t="s">
        <v>14069</v>
      </c>
      <c r="M2833" s="37">
        <v>45832</v>
      </c>
      <c r="N2833" s="36" t="s">
        <v>11970</v>
      </c>
      <c r="U2833" s="36" t="s">
        <v>17161</v>
      </c>
      <c r="X2833" s="36" t="s">
        <v>12273</v>
      </c>
      <c r="AA2833" s="41" t="s">
        <v>15129</v>
      </c>
      <c r="AB2833" s="41" t="s">
        <v>15128</v>
      </c>
      <c r="AD2833" s="33">
        <v>3</v>
      </c>
      <c r="AF2833" s="33">
        <v>111058</v>
      </c>
      <c r="AK2833" s="40">
        <v>8</v>
      </c>
      <c r="AN2833" s="39" t="s">
        <v>15127</v>
      </c>
      <c r="AP2833" s="32" t="s">
        <v>15126</v>
      </c>
      <c r="AQ2833" s="32" t="s">
        <v>15125</v>
      </c>
      <c r="AR2833" s="32" t="s">
        <v>15124</v>
      </c>
    </row>
    <row r="2834" spans="3:44" x14ac:dyDescent="0.25">
      <c r="C2834" s="41" t="s">
        <v>15132</v>
      </c>
      <c r="D2834" s="41" t="s">
        <v>9190</v>
      </c>
      <c r="E2834" s="37">
        <v>45832</v>
      </c>
      <c r="F2834" s="37">
        <v>45832</v>
      </c>
      <c r="G2834" s="36" t="s">
        <v>5321</v>
      </c>
      <c r="H2834" s="37">
        <v>45832</v>
      </c>
      <c r="I2834" s="42" t="s">
        <v>17160</v>
      </c>
      <c r="K2834" s="36" t="s">
        <v>12272</v>
      </c>
      <c r="L2834" s="36" t="s">
        <v>14070</v>
      </c>
      <c r="M2834" s="37">
        <v>45832</v>
      </c>
      <c r="N2834" s="36" t="s">
        <v>11970</v>
      </c>
      <c r="U2834" s="36" t="s">
        <v>15143</v>
      </c>
      <c r="X2834" s="36" t="s">
        <v>12273</v>
      </c>
      <c r="AA2834" s="41" t="s">
        <v>15129</v>
      </c>
      <c r="AB2834" s="41" t="s">
        <v>15128</v>
      </c>
      <c r="AD2834" s="33">
        <v>1</v>
      </c>
      <c r="AF2834" s="33">
        <v>111058</v>
      </c>
      <c r="AK2834" s="40">
        <v>8</v>
      </c>
      <c r="AN2834" s="39" t="s">
        <v>15127</v>
      </c>
      <c r="AP2834" s="32" t="s">
        <v>15126</v>
      </c>
      <c r="AQ2834" s="32" t="s">
        <v>15125</v>
      </c>
      <c r="AR2834" s="32" t="s">
        <v>15124</v>
      </c>
    </row>
    <row r="2835" spans="3:44" x14ac:dyDescent="0.25">
      <c r="C2835" s="41" t="s">
        <v>15132</v>
      </c>
      <c r="D2835" s="41" t="s">
        <v>9190</v>
      </c>
      <c r="E2835" s="37">
        <v>45832</v>
      </c>
      <c r="F2835" s="37">
        <v>45832</v>
      </c>
      <c r="G2835" s="36" t="s">
        <v>5293</v>
      </c>
      <c r="H2835" s="37">
        <v>45832</v>
      </c>
      <c r="I2835" s="42" t="s">
        <v>17159</v>
      </c>
      <c r="K2835" s="36" t="s">
        <v>12272</v>
      </c>
      <c r="L2835" s="36" t="s">
        <v>14071</v>
      </c>
      <c r="M2835" s="37">
        <v>45832</v>
      </c>
      <c r="N2835" s="36" t="s">
        <v>11970</v>
      </c>
      <c r="U2835" s="36" t="s">
        <v>17158</v>
      </c>
      <c r="X2835" s="36" t="s">
        <v>12283</v>
      </c>
      <c r="AA2835" s="41" t="s">
        <v>15129</v>
      </c>
      <c r="AB2835" s="41" t="s">
        <v>15128</v>
      </c>
      <c r="AD2835" s="33">
        <v>1</v>
      </c>
      <c r="AF2835" s="33">
        <v>111606</v>
      </c>
      <c r="AK2835" s="40">
        <v>8</v>
      </c>
      <c r="AN2835" s="39" t="s">
        <v>15127</v>
      </c>
      <c r="AP2835" s="32" t="s">
        <v>15126</v>
      </c>
      <c r="AQ2835" s="32" t="s">
        <v>15125</v>
      </c>
      <c r="AR2835" s="32" t="s">
        <v>15124</v>
      </c>
    </row>
    <row r="2836" spans="3:44" x14ac:dyDescent="0.25">
      <c r="C2836" s="41" t="s">
        <v>15132</v>
      </c>
      <c r="D2836" s="41" t="s">
        <v>9190</v>
      </c>
      <c r="E2836" s="37">
        <v>45832</v>
      </c>
      <c r="F2836" s="37">
        <v>45832</v>
      </c>
      <c r="G2836" s="36" t="s">
        <v>5718</v>
      </c>
      <c r="H2836" s="37">
        <v>45832</v>
      </c>
      <c r="I2836" s="42" t="s">
        <v>17157</v>
      </c>
      <c r="K2836" s="36" t="s">
        <v>12272</v>
      </c>
      <c r="L2836" s="36" t="s">
        <v>14072</v>
      </c>
      <c r="M2836" s="37">
        <v>45832</v>
      </c>
      <c r="N2836" s="36" t="s">
        <v>12055</v>
      </c>
      <c r="U2836" s="36" t="s">
        <v>17156</v>
      </c>
      <c r="X2836" s="36" t="s">
        <v>12281</v>
      </c>
      <c r="AA2836" s="41" t="s">
        <v>15129</v>
      </c>
      <c r="AB2836" s="41" t="s">
        <v>15128</v>
      </c>
      <c r="AD2836" s="33">
        <v>1</v>
      </c>
      <c r="AF2836" s="33">
        <v>55595</v>
      </c>
      <c r="AK2836" s="40">
        <v>8</v>
      </c>
      <c r="AN2836" s="39" t="s">
        <v>15127</v>
      </c>
      <c r="AP2836" s="32" t="s">
        <v>15126</v>
      </c>
      <c r="AQ2836" s="32" t="s">
        <v>15125</v>
      </c>
      <c r="AR2836" s="32" t="s">
        <v>15124</v>
      </c>
    </row>
    <row r="2837" spans="3:44" x14ac:dyDescent="0.25">
      <c r="C2837" s="41" t="s">
        <v>15132</v>
      </c>
      <c r="D2837" s="41" t="s">
        <v>9190</v>
      </c>
      <c r="E2837" s="37">
        <v>45832</v>
      </c>
      <c r="F2837" s="37">
        <v>45832</v>
      </c>
      <c r="G2837" s="36" t="s">
        <v>5718</v>
      </c>
      <c r="H2837" s="37">
        <v>45832</v>
      </c>
      <c r="I2837" s="42" t="s">
        <v>17157</v>
      </c>
      <c r="K2837" s="36" t="s">
        <v>12272</v>
      </c>
      <c r="L2837" s="36" t="s">
        <v>14072</v>
      </c>
      <c r="M2837" s="37">
        <v>45832</v>
      </c>
      <c r="N2837" s="36" t="s">
        <v>12055</v>
      </c>
      <c r="U2837" s="36" t="s">
        <v>17156</v>
      </c>
      <c r="X2837" s="36" t="s">
        <v>12282</v>
      </c>
      <c r="AA2837" s="41" t="s">
        <v>15129</v>
      </c>
      <c r="AB2837" s="41" t="s">
        <v>15128</v>
      </c>
      <c r="AD2837" s="33">
        <v>2</v>
      </c>
      <c r="AF2837" s="33">
        <v>70950</v>
      </c>
      <c r="AK2837" s="40">
        <v>8</v>
      </c>
      <c r="AN2837" s="39" t="s">
        <v>15127</v>
      </c>
      <c r="AP2837" s="32" t="s">
        <v>15126</v>
      </c>
      <c r="AQ2837" s="32" t="s">
        <v>15125</v>
      </c>
      <c r="AR2837" s="32" t="s">
        <v>15124</v>
      </c>
    </row>
    <row r="2838" spans="3:44" x14ac:dyDescent="0.25">
      <c r="C2838" s="41" t="s">
        <v>15132</v>
      </c>
      <c r="D2838" s="41" t="s">
        <v>9190</v>
      </c>
      <c r="E2838" s="37">
        <v>45832</v>
      </c>
      <c r="F2838" s="37">
        <v>45832</v>
      </c>
      <c r="G2838" s="36" t="s">
        <v>5718</v>
      </c>
      <c r="H2838" s="37">
        <v>45832</v>
      </c>
      <c r="I2838" s="42" t="s">
        <v>17157</v>
      </c>
      <c r="K2838" s="36" t="s">
        <v>12272</v>
      </c>
      <c r="L2838" s="36" t="s">
        <v>14072</v>
      </c>
      <c r="M2838" s="37">
        <v>45832</v>
      </c>
      <c r="N2838" s="36" t="s">
        <v>12055</v>
      </c>
      <c r="U2838" s="36" t="s">
        <v>17156</v>
      </c>
      <c r="X2838" s="36" t="s">
        <v>12276</v>
      </c>
      <c r="AA2838" s="41" t="s">
        <v>15129</v>
      </c>
      <c r="AB2838" s="41" t="s">
        <v>15128</v>
      </c>
      <c r="AD2838" s="33">
        <v>2</v>
      </c>
      <c r="AF2838" s="33">
        <v>50182</v>
      </c>
      <c r="AK2838" s="40">
        <v>8</v>
      </c>
      <c r="AN2838" s="39" t="s">
        <v>15127</v>
      </c>
      <c r="AP2838" s="32" t="s">
        <v>15126</v>
      </c>
      <c r="AQ2838" s="32" t="s">
        <v>15125</v>
      </c>
      <c r="AR2838" s="32" t="s">
        <v>15124</v>
      </c>
    </row>
    <row r="2839" spans="3:44" x14ac:dyDescent="0.25">
      <c r="C2839" s="41" t="s">
        <v>15132</v>
      </c>
      <c r="D2839" s="41" t="s">
        <v>9190</v>
      </c>
      <c r="E2839" s="37">
        <v>45832</v>
      </c>
      <c r="F2839" s="37">
        <v>45832</v>
      </c>
      <c r="G2839" s="36" t="s">
        <v>5718</v>
      </c>
      <c r="H2839" s="37">
        <v>45832</v>
      </c>
      <c r="I2839" s="42" t="s">
        <v>17157</v>
      </c>
      <c r="K2839" s="36" t="s">
        <v>12272</v>
      </c>
      <c r="L2839" s="36" t="s">
        <v>14072</v>
      </c>
      <c r="M2839" s="37">
        <v>45832</v>
      </c>
      <c r="N2839" s="36" t="s">
        <v>12055</v>
      </c>
      <c r="U2839" s="36" t="s">
        <v>17156</v>
      </c>
      <c r="X2839" s="36" t="s">
        <v>12273</v>
      </c>
      <c r="AA2839" s="41" t="s">
        <v>15129</v>
      </c>
      <c r="AB2839" s="41" t="s">
        <v>15128</v>
      </c>
      <c r="AD2839" s="33">
        <v>3</v>
      </c>
      <c r="AF2839" s="33">
        <v>111058</v>
      </c>
      <c r="AK2839" s="40">
        <v>8</v>
      </c>
      <c r="AN2839" s="39" t="s">
        <v>15127</v>
      </c>
      <c r="AP2839" s="32" t="s">
        <v>15126</v>
      </c>
      <c r="AQ2839" s="32" t="s">
        <v>15125</v>
      </c>
      <c r="AR2839" s="32" t="s">
        <v>15124</v>
      </c>
    </row>
    <row r="2840" spans="3:44" x14ac:dyDescent="0.25">
      <c r="C2840" s="41" t="s">
        <v>15132</v>
      </c>
      <c r="D2840" s="41" t="s">
        <v>9190</v>
      </c>
      <c r="E2840" s="37">
        <v>45832</v>
      </c>
      <c r="F2840" s="37">
        <v>45832</v>
      </c>
      <c r="G2840" s="36" t="s">
        <v>5652</v>
      </c>
      <c r="H2840" s="37">
        <v>45832</v>
      </c>
      <c r="I2840" s="42" t="s">
        <v>17155</v>
      </c>
      <c r="K2840" s="36" t="s">
        <v>12272</v>
      </c>
      <c r="L2840" s="36" t="s">
        <v>14073</v>
      </c>
      <c r="M2840" s="37">
        <v>45832</v>
      </c>
      <c r="N2840" s="36" t="s">
        <v>11970</v>
      </c>
      <c r="U2840" s="36" t="s">
        <v>17115</v>
      </c>
      <c r="X2840" s="36" t="s">
        <v>12273</v>
      </c>
      <c r="AA2840" s="41" t="s">
        <v>15129</v>
      </c>
      <c r="AB2840" s="41" t="s">
        <v>15128</v>
      </c>
      <c r="AD2840" s="33">
        <v>1</v>
      </c>
      <c r="AF2840" s="33">
        <v>111058</v>
      </c>
      <c r="AK2840" s="40">
        <v>8</v>
      </c>
      <c r="AN2840" s="39" t="s">
        <v>15127</v>
      </c>
      <c r="AP2840" s="32" t="s">
        <v>15126</v>
      </c>
      <c r="AQ2840" s="32" t="s">
        <v>15125</v>
      </c>
      <c r="AR2840" s="32" t="s">
        <v>15124</v>
      </c>
    </row>
    <row r="2841" spans="3:44" x14ac:dyDescent="0.25">
      <c r="C2841" s="41" t="s">
        <v>15132</v>
      </c>
      <c r="D2841" s="41" t="s">
        <v>9190</v>
      </c>
      <c r="E2841" s="37">
        <v>45832</v>
      </c>
      <c r="F2841" s="37">
        <v>45832</v>
      </c>
      <c r="G2841" s="36" t="s">
        <v>5652</v>
      </c>
      <c r="H2841" s="37">
        <v>45832</v>
      </c>
      <c r="I2841" s="42" t="s">
        <v>17155</v>
      </c>
      <c r="K2841" s="36" t="s">
        <v>12272</v>
      </c>
      <c r="L2841" s="36" t="s">
        <v>14073</v>
      </c>
      <c r="M2841" s="37">
        <v>45832</v>
      </c>
      <c r="N2841" s="36" t="s">
        <v>11970</v>
      </c>
      <c r="U2841" s="36" t="s">
        <v>17115</v>
      </c>
      <c r="X2841" s="36" t="s">
        <v>12274</v>
      </c>
      <c r="AA2841" s="41" t="s">
        <v>15129</v>
      </c>
      <c r="AB2841" s="41" t="s">
        <v>15128</v>
      </c>
      <c r="AD2841" s="33">
        <v>1</v>
      </c>
      <c r="AF2841" s="33">
        <v>46000</v>
      </c>
      <c r="AK2841" s="40">
        <v>8</v>
      </c>
      <c r="AN2841" s="39" t="s">
        <v>15127</v>
      </c>
      <c r="AP2841" s="32" t="s">
        <v>15126</v>
      </c>
      <c r="AQ2841" s="32" t="s">
        <v>15125</v>
      </c>
      <c r="AR2841" s="32" t="s">
        <v>15124</v>
      </c>
    </row>
    <row r="2842" spans="3:44" x14ac:dyDescent="0.25">
      <c r="C2842" s="41" t="s">
        <v>15132</v>
      </c>
      <c r="D2842" s="41" t="s">
        <v>9190</v>
      </c>
      <c r="E2842" s="37">
        <v>45832</v>
      </c>
      <c r="F2842" s="37">
        <v>45832</v>
      </c>
      <c r="G2842" s="36" t="s">
        <v>5565</v>
      </c>
      <c r="H2842" s="37">
        <v>45832</v>
      </c>
      <c r="I2842" s="42" t="s">
        <v>17154</v>
      </c>
      <c r="K2842" s="36" t="s">
        <v>12272</v>
      </c>
      <c r="L2842" s="36" t="s">
        <v>14074</v>
      </c>
      <c r="M2842" s="37">
        <v>45832</v>
      </c>
      <c r="N2842" s="36" t="s">
        <v>12040</v>
      </c>
      <c r="U2842" s="36" t="s">
        <v>17153</v>
      </c>
      <c r="X2842" s="36" t="s">
        <v>12281</v>
      </c>
      <c r="AA2842" s="41" t="s">
        <v>15129</v>
      </c>
      <c r="AB2842" s="41" t="s">
        <v>15128</v>
      </c>
      <c r="AD2842" s="33">
        <v>1</v>
      </c>
      <c r="AF2842" s="33">
        <v>55595</v>
      </c>
      <c r="AK2842" s="40">
        <v>8</v>
      </c>
      <c r="AN2842" s="39" t="s">
        <v>15127</v>
      </c>
      <c r="AP2842" s="32" t="s">
        <v>15126</v>
      </c>
      <c r="AQ2842" s="32" t="s">
        <v>15125</v>
      </c>
      <c r="AR2842" s="32" t="s">
        <v>15124</v>
      </c>
    </row>
    <row r="2843" spans="3:44" x14ac:dyDescent="0.25">
      <c r="C2843" s="41" t="s">
        <v>15132</v>
      </c>
      <c r="D2843" s="41" t="s">
        <v>9190</v>
      </c>
      <c r="E2843" s="37">
        <v>45832</v>
      </c>
      <c r="F2843" s="37">
        <v>45832</v>
      </c>
      <c r="G2843" s="36" t="s">
        <v>5710</v>
      </c>
      <c r="H2843" s="37">
        <v>45832</v>
      </c>
      <c r="I2843" s="42" t="s">
        <v>17152</v>
      </c>
      <c r="K2843" s="36" t="s">
        <v>12272</v>
      </c>
      <c r="L2843" s="36" t="s">
        <v>14075</v>
      </c>
      <c r="M2843" s="37">
        <v>45832</v>
      </c>
      <c r="N2843" s="36" t="s">
        <v>12055</v>
      </c>
      <c r="U2843" s="36" t="s">
        <v>15393</v>
      </c>
      <c r="X2843" s="36" t="s">
        <v>12273</v>
      </c>
      <c r="AA2843" s="41" t="s">
        <v>15129</v>
      </c>
      <c r="AB2843" s="41" t="s">
        <v>15128</v>
      </c>
      <c r="AD2843" s="33">
        <v>1</v>
      </c>
      <c r="AF2843" s="33">
        <v>111058</v>
      </c>
      <c r="AK2843" s="40">
        <v>8</v>
      </c>
      <c r="AN2843" s="39" t="s">
        <v>15127</v>
      </c>
      <c r="AP2843" s="32" t="s">
        <v>15126</v>
      </c>
      <c r="AQ2843" s="32" t="s">
        <v>15125</v>
      </c>
      <c r="AR2843" s="32" t="s">
        <v>15124</v>
      </c>
    </row>
    <row r="2844" spans="3:44" x14ac:dyDescent="0.25">
      <c r="C2844" s="41" t="s">
        <v>15132</v>
      </c>
      <c r="D2844" s="41" t="s">
        <v>9190</v>
      </c>
      <c r="E2844" s="37">
        <v>45832</v>
      </c>
      <c r="F2844" s="37">
        <v>45832</v>
      </c>
      <c r="G2844" s="36" t="s">
        <v>5710</v>
      </c>
      <c r="H2844" s="37">
        <v>45832</v>
      </c>
      <c r="I2844" s="42" t="s">
        <v>17152</v>
      </c>
      <c r="K2844" s="36" t="s">
        <v>12272</v>
      </c>
      <c r="L2844" s="36" t="s">
        <v>14075</v>
      </c>
      <c r="M2844" s="37">
        <v>45832</v>
      </c>
      <c r="N2844" s="36" t="s">
        <v>12055</v>
      </c>
      <c r="U2844" s="36" t="s">
        <v>15393</v>
      </c>
      <c r="X2844" s="36" t="s">
        <v>12282</v>
      </c>
      <c r="AA2844" s="41" t="s">
        <v>15129</v>
      </c>
      <c r="AB2844" s="41" t="s">
        <v>15128</v>
      </c>
      <c r="AD2844" s="33">
        <v>4</v>
      </c>
      <c r="AF2844" s="33">
        <v>70950</v>
      </c>
      <c r="AK2844" s="40">
        <v>8</v>
      </c>
      <c r="AN2844" s="39" t="s">
        <v>15127</v>
      </c>
      <c r="AP2844" s="32" t="s">
        <v>15126</v>
      </c>
      <c r="AQ2844" s="32" t="s">
        <v>15125</v>
      </c>
      <c r="AR2844" s="32" t="s">
        <v>15124</v>
      </c>
    </row>
    <row r="2845" spans="3:44" x14ac:dyDescent="0.25">
      <c r="C2845" s="41" t="s">
        <v>15132</v>
      </c>
      <c r="D2845" s="41" t="s">
        <v>9190</v>
      </c>
      <c r="E2845" s="37">
        <v>45832</v>
      </c>
      <c r="F2845" s="37">
        <v>45832</v>
      </c>
      <c r="G2845" s="36" t="s">
        <v>5710</v>
      </c>
      <c r="H2845" s="37">
        <v>45832</v>
      </c>
      <c r="I2845" s="42" t="s">
        <v>17152</v>
      </c>
      <c r="K2845" s="36" t="s">
        <v>12272</v>
      </c>
      <c r="L2845" s="36" t="s">
        <v>14075</v>
      </c>
      <c r="M2845" s="37">
        <v>45832</v>
      </c>
      <c r="N2845" s="36" t="s">
        <v>12055</v>
      </c>
      <c r="U2845" s="36" t="s">
        <v>15393</v>
      </c>
      <c r="X2845" s="36" t="s">
        <v>12285</v>
      </c>
      <c r="AA2845" s="41" t="s">
        <v>15129</v>
      </c>
      <c r="AB2845" s="41" t="s">
        <v>15128</v>
      </c>
      <c r="AD2845" s="33">
        <v>1</v>
      </c>
      <c r="AF2845" s="33">
        <v>73431</v>
      </c>
      <c r="AK2845" s="40">
        <v>8</v>
      </c>
      <c r="AN2845" s="39" t="s">
        <v>15127</v>
      </c>
      <c r="AP2845" s="32" t="s">
        <v>15126</v>
      </c>
      <c r="AQ2845" s="32" t="s">
        <v>15125</v>
      </c>
      <c r="AR2845" s="32" t="s">
        <v>15124</v>
      </c>
    </row>
    <row r="2846" spans="3:44" x14ac:dyDescent="0.25">
      <c r="C2846" s="41" t="s">
        <v>15132</v>
      </c>
      <c r="D2846" s="41" t="s">
        <v>9190</v>
      </c>
      <c r="E2846" s="37">
        <v>45832</v>
      </c>
      <c r="F2846" s="37">
        <v>45832</v>
      </c>
      <c r="G2846" s="36" t="s">
        <v>5551</v>
      </c>
      <c r="H2846" s="37">
        <v>45832</v>
      </c>
      <c r="I2846" s="42" t="s">
        <v>17151</v>
      </c>
      <c r="K2846" s="36" t="s">
        <v>12272</v>
      </c>
      <c r="L2846" s="36" t="s">
        <v>14076</v>
      </c>
      <c r="M2846" s="37">
        <v>45832</v>
      </c>
      <c r="N2846" s="36" t="s">
        <v>12090</v>
      </c>
      <c r="U2846" s="36" t="s">
        <v>15711</v>
      </c>
      <c r="X2846" s="36" t="s">
        <v>12282</v>
      </c>
      <c r="AA2846" s="41" t="s">
        <v>15129</v>
      </c>
      <c r="AB2846" s="41" t="s">
        <v>15128</v>
      </c>
      <c r="AD2846" s="33">
        <v>4</v>
      </c>
      <c r="AF2846" s="33">
        <v>70950</v>
      </c>
      <c r="AK2846" s="40">
        <v>8</v>
      </c>
      <c r="AN2846" s="39" t="s">
        <v>15127</v>
      </c>
      <c r="AP2846" s="32" t="s">
        <v>15126</v>
      </c>
      <c r="AQ2846" s="32" t="s">
        <v>15125</v>
      </c>
      <c r="AR2846" s="32" t="s">
        <v>15124</v>
      </c>
    </row>
    <row r="2847" spans="3:44" x14ac:dyDescent="0.25">
      <c r="C2847" s="41" t="s">
        <v>15132</v>
      </c>
      <c r="D2847" s="41" t="s">
        <v>9190</v>
      </c>
      <c r="E2847" s="37">
        <v>45833</v>
      </c>
      <c r="F2847" s="37">
        <v>45833</v>
      </c>
      <c r="G2847" s="36" t="s">
        <v>6019</v>
      </c>
      <c r="H2847" s="37">
        <v>45833</v>
      </c>
      <c r="I2847" s="42" t="s">
        <v>17150</v>
      </c>
      <c r="K2847" s="36" t="s">
        <v>12272</v>
      </c>
      <c r="L2847" s="36" t="s">
        <v>14077</v>
      </c>
      <c r="M2847" s="37">
        <v>45833</v>
      </c>
      <c r="N2847" s="36" t="s">
        <v>11970</v>
      </c>
      <c r="U2847" s="36" t="s">
        <v>15438</v>
      </c>
      <c r="X2847" s="36" t="s">
        <v>12278</v>
      </c>
      <c r="AA2847" s="41" t="s">
        <v>15129</v>
      </c>
      <c r="AB2847" s="41" t="s">
        <v>15128</v>
      </c>
      <c r="AD2847" s="33">
        <v>5</v>
      </c>
      <c r="AF2847" s="33">
        <v>74250</v>
      </c>
      <c r="AK2847" s="40">
        <v>8</v>
      </c>
      <c r="AN2847" s="39" t="s">
        <v>15127</v>
      </c>
      <c r="AP2847" s="32" t="s">
        <v>15126</v>
      </c>
      <c r="AQ2847" s="32" t="s">
        <v>15125</v>
      </c>
      <c r="AR2847" s="32" t="s">
        <v>15124</v>
      </c>
    </row>
    <row r="2848" spans="3:44" x14ac:dyDescent="0.25">
      <c r="C2848" s="41" t="s">
        <v>15132</v>
      </c>
      <c r="D2848" s="41" t="s">
        <v>9190</v>
      </c>
      <c r="E2848" s="37">
        <v>45833</v>
      </c>
      <c r="F2848" s="37">
        <v>45833</v>
      </c>
      <c r="G2848" s="36" t="s">
        <v>6019</v>
      </c>
      <c r="H2848" s="37">
        <v>45833</v>
      </c>
      <c r="I2848" s="42" t="s">
        <v>17150</v>
      </c>
      <c r="K2848" s="36" t="s">
        <v>12272</v>
      </c>
      <c r="L2848" s="36" t="s">
        <v>14077</v>
      </c>
      <c r="M2848" s="37">
        <v>45833</v>
      </c>
      <c r="N2848" s="36" t="s">
        <v>11970</v>
      </c>
      <c r="U2848" s="36" t="s">
        <v>15438</v>
      </c>
      <c r="X2848" s="36" t="s">
        <v>12281</v>
      </c>
      <c r="AA2848" s="41" t="s">
        <v>15129</v>
      </c>
      <c r="AB2848" s="41" t="s">
        <v>15128</v>
      </c>
      <c r="AD2848" s="33">
        <v>1</v>
      </c>
      <c r="AF2848" s="33">
        <v>55595</v>
      </c>
      <c r="AK2848" s="40">
        <v>8</v>
      </c>
      <c r="AN2848" s="39" t="s">
        <v>15127</v>
      </c>
      <c r="AP2848" s="32" t="s">
        <v>15126</v>
      </c>
      <c r="AQ2848" s="32" t="s">
        <v>15125</v>
      </c>
      <c r="AR2848" s="32" t="s">
        <v>15124</v>
      </c>
    </row>
    <row r="2849" spans="3:44" x14ac:dyDescent="0.25">
      <c r="C2849" s="41" t="s">
        <v>15132</v>
      </c>
      <c r="D2849" s="41" t="s">
        <v>9190</v>
      </c>
      <c r="E2849" s="37">
        <v>45832</v>
      </c>
      <c r="F2849" s="37">
        <v>45832</v>
      </c>
      <c r="G2849" s="36" t="s">
        <v>5605</v>
      </c>
      <c r="H2849" s="37">
        <v>45832</v>
      </c>
      <c r="I2849" s="42" t="s">
        <v>17149</v>
      </c>
      <c r="K2849" s="36" t="s">
        <v>12272</v>
      </c>
      <c r="L2849" s="36" t="s">
        <v>14078</v>
      </c>
      <c r="M2849" s="37">
        <v>45832</v>
      </c>
      <c r="N2849" s="36" t="s">
        <v>12065</v>
      </c>
      <c r="U2849" s="36" t="s">
        <v>17148</v>
      </c>
      <c r="X2849" s="36" t="s">
        <v>12274</v>
      </c>
      <c r="AA2849" s="41" t="s">
        <v>15129</v>
      </c>
      <c r="AB2849" s="41" t="s">
        <v>15128</v>
      </c>
      <c r="AD2849" s="33">
        <v>2</v>
      </c>
      <c r="AF2849" s="33">
        <v>46000</v>
      </c>
      <c r="AK2849" s="40">
        <v>8</v>
      </c>
      <c r="AN2849" s="39" t="s">
        <v>15127</v>
      </c>
      <c r="AP2849" s="32" t="s">
        <v>15126</v>
      </c>
      <c r="AQ2849" s="32" t="s">
        <v>15125</v>
      </c>
      <c r="AR2849" s="32" t="s">
        <v>15124</v>
      </c>
    </row>
    <row r="2850" spans="3:44" x14ac:dyDescent="0.25">
      <c r="C2850" s="41" t="s">
        <v>15132</v>
      </c>
      <c r="D2850" s="41" t="s">
        <v>9190</v>
      </c>
      <c r="E2850" s="37">
        <v>45832</v>
      </c>
      <c r="F2850" s="37">
        <v>45832</v>
      </c>
      <c r="G2850" s="36" t="s">
        <v>5605</v>
      </c>
      <c r="H2850" s="37">
        <v>45832</v>
      </c>
      <c r="I2850" s="42" t="s">
        <v>17149</v>
      </c>
      <c r="K2850" s="36" t="s">
        <v>12272</v>
      </c>
      <c r="L2850" s="36" t="s">
        <v>14078</v>
      </c>
      <c r="M2850" s="37">
        <v>45832</v>
      </c>
      <c r="N2850" s="36" t="s">
        <v>12065</v>
      </c>
      <c r="U2850" s="36" t="s">
        <v>17148</v>
      </c>
      <c r="X2850" s="36" t="s">
        <v>12278</v>
      </c>
      <c r="AA2850" s="41" t="s">
        <v>15129</v>
      </c>
      <c r="AB2850" s="41" t="s">
        <v>15128</v>
      </c>
      <c r="AD2850" s="33">
        <v>4</v>
      </c>
      <c r="AF2850" s="33">
        <v>74250</v>
      </c>
      <c r="AK2850" s="40">
        <v>8</v>
      </c>
      <c r="AN2850" s="39" t="s">
        <v>15127</v>
      </c>
      <c r="AP2850" s="32" t="s">
        <v>15126</v>
      </c>
      <c r="AQ2850" s="32" t="s">
        <v>15125</v>
      </c>
      <c r="AR2850" s="32" t="s">
        <v>15124</v>
      </c>
    </row>
    <row r="2851" spans="3:44" x14ac:dyDescent="0.25">
      <c r="C2851" s="41" t="s">
        <v>15132</v>
      </c>
      <c r="D2851" s="41" t="s">
        <v>9190</v>
      </c>
      <c r="E2851" s="37">
        <v>45832</v>
      </c>
      <c r="F2851" s="37">
        <v>45832</v>
      </c>
      <c r="G2851" s="36" t="s">
        <v>5764</v>
      </c>
      <c r="H2851" s="37">
        <v>45832</v>
      </c>
      <c r="I2851" s="42" t="s">
        <v>17147</v>
      </c>
      <c r="K2851" s="36" t="s">
        <v>12272</v>
      </c>
      <c r="L2851" s="36" t="s">
        <v>14079</v>
      </c>
      <c r="M2851" s="37">
        <v>45832</v>
      </c>
      <c r="N2851" s="36" t="s">
        <v>11990</v>
      </c>
      <c r="U2851" s="36" t="s">
        <v>17146</v>
      </c>
      <c r="X2851" s="36" t="s">
        <v>12273</v>
      </c>
      <c r="AA2851" s="41" t="s">
        <v>15129</v>
      </c>
      <c r="AB2851" s="41" t="s">
        <v>15128</v>
      </c>
      <c r="AD2851" s="33">
        <v>1</v>
      </c>
      <c r="AF2851" s="33">
        <v>111058</v>
      </c>
      <c r="AK2851" s="40">
        <v>8</v>
      </c>
      <c r="AN2851" s="39" t="s">
        <v>15127</v>
      </c>
      <c r="AP2851" s="32" t="s">
        <v>15126</v>
      </c>
      <c r="AQ2851" s="32" t="s">
        <v>15125</v>
      </c>
      <c r="AR2851" s="32" t="s">
        <v>15124</v>
      </c>
    </row>
    <row r="2852" spans="3:44" x14ac:dyDescent="0.25">
      <c r="C2852" s="41" t="s">
        <v>15132</v>
      </c>
      <c r="D2852" s="41" t="s">
        <v>9190</v>
      </c>
      <c r="E2852" s="37">
        <v>45832</v>
      </c>
      <c r="F2852" s="37">
        <v>45832</v>
      </c>
      <c r="G2852" s="36" t="s">
        <v>5423</v>
      </c>
      <c r="H2852" s="37">
        <v>45832</v>
      </c>
      <c r="I2852" s="42" t="s">
        <v>17145</v>
      </c>
      <c r="K2852" s="36" t="s">
        <v>12272</v>
      </c>
      <c r="L2852" s="36" t="s">
        <v>14080</v>
      </c>
      <c r="M2852" s="37">
        <v>45832</v>
      </c>
      <c r="N2852" s="36" t="s">
        <v>12193</v>
      </c>
      <c r="U2852" s="36" t="s">
        <v>17144</v>
      </c>
      <c r="X2852" s="36" t="s">
        <v>12273</v>
      </c>
      <c r="AA2852" s="41" t="s">
        <v>15129</v>
      </c>
      <c r="AB2852" s="41" t="s">
        <v>15128</v>
      </c>
      <c r="AD2852" s="33">
        <v>1</v>
      </c>
      <c r="AF2852" s="33">
        <v>111058</v>
      </c>
      <c r="AK2852" s="40">
        <v>8</v>
      </c>
      <c r="AN2852" s="39" t="s">
        <v>15127</v>
      </c>
      <c r="AP2852" s="32" t="s">
        <v>15126</v>
      </c>
      <c r="AQ2852" s="32" t="s">
        <v>15125</v>
      </c>
      <c r="AR2852" s="32" t="s">
        <v>15124</v>
      </c>
    </row>
    <row r="2853" spans="3:44" x14ac:dyDescent="0.25">
      <c r="C2853" s="41" t="s">
        <v>15132</v>
      </c>
      <c r="D2853" s="41" t="s">
        <v>9190</v>
      </c>
      <c r="E2853" s="37">
        <v>45832</v>
      </c>
      <c r="F2853" s="37">
        <v>45832</v>
      </c>
      <c r="G2853" s="36" t="s">
        <v>5423</v>
      </c>
      <c r="H2853" s="37">
        <v>45832</v>
      </c>
      <c r="I2853" s="42" t="s">
        <v>17145</v>
      </c>
      <c r="K2853" s="36" t="s">
        <v>12272</v>
      </c>
      <c r="L2853" s="36" t="s">
        <v>14080</v>
      </c>
      <c r="M2853" s="37">
        <v>45832</v>
      </c>
      <c r="N2853" s="36" t="s">
        <v>12193</v>
      </c>
      <c r="U2853" s="36" t="s">
        <v>17144</v>
      </c>
      <c r="X2853" s="36" t="s">
        <v>12281</v>
      </c>
      <c r="AA2853" s="41" t="s">
        <v>15129</v>
      </c>
      <c r="AB2853" s="41" t="s">
        <v>15128</v>
      </c>
      <c r="AD2853" s="33">
        <v>4</v>
      </c>
      <c r="AF2853" s="33">
        <v>55595</v>
      </c>
      <c r="AK2853" s="40">
        <v>8</v>
      </c>
      <c r="AN2853" s="39" t="s">
        <v>15127</v>
      </c>
      <c r="AP2853" s="32" t="s">
        <v>15126</v>
      </c>
      <c r="AQ2853" s="32" t="s">
        <v>15125</v>
      </c>
      <c r="AR2853" s="32" t="s">
        <v>15124</v>
      </c>
    </row>
    <row r="2854" spans="3:44" x14ac:dyDescent="0.25">
      <c r="C2854" s="41" t="s">
        <v>15132</v>
      </c>
      <c r="D2854" s="41" t="s">
        <v>9190</v>
      </c>
      <c r="E2854" s="37">
        <v>45832</v>
      </c>
      <c r="F2854" s="37">
        <v>45832</v>
      </c>
      <c r="G2854" s="36" t="s">
        <v>5957</v>
      </c>
      <c r="H2854" s="37">
        <v>45832</v>
      </c>
      <c r="I2854" s="42" t="s">
        <v>17143</v>
      </c>
      <c r="K2854" s="36" t="s">
        <v>12272</v>
      </c>
      <c r="L2854" s="36" t="s">
        <v>14081</v>
      </c>
      <c r="M2854" s="37">
        <v>45832</v>
      </c>
      <c r="N2854" s="36" t="s">
        <v>12055</v>
      </c>
      <c r="U2854" s="36" t="s">
        <v>17142</v>
      </c>
      <c r="X2854" s="36" t="s">
        <v>12285</v>
      </c>
      <c r="AA2854" s="41" t="s">
        <v>15129</v>
      </c>
      <c r="AB2854" s="41" t="s">
        <v>15128</v>
      </c>
      <c r="AD2854" s="33">
        <v>4</v>
      </c>
      <c r="AF2854" s="33">
        <v>73431</v>
      </c>
      <c r="AK2854" s="40">
        <v>8</v>
      </c>
      <c r="AN2854" s="39" t="s">
        <v>15127</v>
      </c>
      <c r="AP2854" s="32" t="s">
        <v>15126</v>
      </c>
      <c r="AQ2854" s="32" t="s">
        <v>15125</v>
      </c>
      <c r="AR2854" s="32" t="s">
        <v>15124</v>
      </c>
    </row>
    <row r="2855" spans="3:44" x14ac:dyDescent="0.25">
      <c r="C2855" s="41" t="s">
        <v>15132</v>
      </c>
      <c r="D2855" s="41" t="s">
        <v>9190</v>
      </c>
      <c r="E2855" s="37">
        <v>45832</v>
      </c>
      <c r="F2855" s="37">
        <v>45832</v>
      </c>
      <c r="G2855" s="36" t="s">
        <v>5957</v>
      </c>
      <c r="H2855" s="37">
        <v>45832</v>
      </c>
      <c r="I2855" s="42" t="s">
        <v>17143</v>
      </c>
      <c r="K2855" s="36" t="s">
        <v>12272</v>
      </c>
      <c r="L2855" s="36" t="s">
        <v>14081</v>
      </c>
      <c r="M2855" s="37">
        <v>45832</v>
      </c>
      <c r="N2855" s="36" t="s">
        <v>12055</v>
      </c>
      <c r="U2855" s="36" t="s">
        <v>17142</v>
      </c>
      <c r="X2855" s="36" t="s">
        <v>12283</v>
      </c>
      <c r="AA2855" s="41" t="s">
        <v>15129</v>
      </c>
      <c r="AB2855" s="41" t="s">
        <v>15128</v>
      </c>
      <c r="AD2855" s="33">
        <v>4</v>
      </c>
      <c r="AF2855" s="33">
        <v>111606</v>
      </c>
      <c r="AK2855" s="40">
        <v>8</v>
      </c>
      <c r="AN2855" s="39" t="s">
        <v>15127</v>
      </c>
      <c r="AP2855" s="32" t="s">
        <v>15126</v>
      </c>
      <c r="AQ2855" s="32" t="s">
        <v>15125</v>
      </c>
      <c r="AR2855" s="32" t="s">
        <v>15124</v>
      </c>
    </row>
    <row r="2856" spans="3:44" x14ac:dyDescent="0.25">
      <c r="C2856" s="41" t="s">
        <v>15132</v>
      </c>
      <c r="D2856" s="41" t="s">
        <v>9190</v>
      </c>
      <c r="E2856" s="37">
        <v>45832</v>
      </c>
      <c r="F2856" s="37">
        <v>45832</v>
      </c>
      <c r="G2856" s="36" t="s">
        <v>5957</v>
      </c>
      <c r="H2856" s="37">
        <v>45832</v>
      </c>
      <c r="I2856" s="42" t="s">
        <v>17143</v>
      </c>
      <c r="K2856" s="36" t="s">
        <v>12272</v>
      </c>
      <c r="L2856" s="36" t="s">
        <v>14081</v>
      </c>
      <c r="M2856" s="37">
        <v>45832</v>
      </c>
      <c r="N2856" s="36" t="s">
        <v>12055</v>
      </c>
      <c r="U2856" s="36" t="s">
        <v>17142</v>
      </c>
      <c r="X2856" s="36" t="s">
        <v>12274</v>
      </c>
      <c r="AA2856" s="41" t="s">
        <v>15129</v>
      </c>
      <c r="AB2856" s="41" t="s">
        <v>15128</v>
      </c>
      <c r="AD2856" s="33">
        <v>2</v>
      </c>
      <c r="AF2856" s="33">
        <v>46000</v>
      </c>
      <c r="AK2856" s="40">
        <v>8</v>
      </c>
      <c r="AN2856" s="39" t="s">
        <v>15127</v>
      </c>
      <c r="AP2856" s="32" t="s">
        <v>15126</v>
      </c>
      <c r="AQ2856" s="32" t="s">
        <v>15125</v>
      </c>
      <c r="AR2856" s="32" t="s">
        <v>15124</v>
      </c>
    </row>
    <row r="2857" spans="3:44" x14ac:dyDescent="0.25">
      <c r="C2857" s="41" t="s">
        <v>15132</v>
      </c>
      <c r="D2857" s="41" t="s">
        <v>9190</v>
      </c>
      <c r="E2857" s="37">
        <v>45832</v>
      </c>
      <c r="F2857" s="37">
        <v>45832</v>
      </c>
      <c r="G2857" s="36" t="s">
        <v>5957</v>
      </c>
      <c r="H2857" s="37">
        <v>45832</v>
      </c>
      <c r="I2857" s="42" t="s">
        <v>17143</v>
      </c>
      <c r="K2857" s="36" t="s">
        <v>12272</v>
      </c>
      <c r="L2857" s="36" t="s">
        <v>14081</v>
      </c>
      <c r="M2857" s="37">
        <v>45832</v>
      </c>
      <c r="N2857" s="36" t="s">
        <v>12055</v>
      </c>
      <c r="U2857" s="36" t="s">
        <v>17142</v>
      </c>
      <c r="X2857" s="36" t="s">
        <v>12282</v>
      </c>
      <c r="AA2857" s="41" t="s">
        <v>15129</v>
      </c>
      <c r="AB2857" s="41" t="s">
        <v>15128</v>
      </c>
      <c r="AD2857" s="33">
        <v>3</v>
      </c>
      <c r="AF2857" s="33">
        <v>70950</v>
      </c>
      <c r="AK2857" s="40">
        <v>8</v>
      </c>
      <c r="AN2857" s="39" t="s">
        <v>15127</v>
      </c>
      <c r="AP2857" s="32" t="s">
        <v>15126</v>
      </c>
      <c r="AQ2857" s="32" t="s">
        <v>15125</v>
      </c>
      <c r="AR2857" s="32" t="s">
        <v>15124</v>
      </c>
    </row>
    <row r="2858" spans="3:44" x14ac:dyDescent="0.25">
      <c r="C2858" s="41" t="s">
        <v>15132</v>
      </c>
      <c r="D2858" s="41" t="s">
        <v>9190</v>
      </c>
      <c r="E2858" s="37">
        <v>45832</v>
      </c>
      <c r="F2858" s="37">
        <v>45832</v>
      </c>
      <c r="G2858" s="36" t="s">
        <v>5957</v>
      </c>
      <c r="H2858" s="37">
        <v>45832</v>
      </c>
      <c r="I2858" s="42" t="s">
        <v>17143</v>
      </c>
      <c r="K2858" s="36" t="s">
        <v>12272</v>
      </c>
      <c r="L2858" s="36" t="s">
        <v>14081</v>
      </c>
      <c r="M2858" s="37">
        <v>45832</v>
      </c>
      <c r="N2858" s="36" t="s">
        <v>12055</v>
      </c>
      <c r="U2858" s="36" t="s">
        <v>17142</v>
      </c>
      <c r="X2858" s="36" t="s">
        <v>12273</v>
      </c>
      <c r="AA2858" s="41" t="s">
        <v>15129</v>
      </c>
      <c r="AB2858" s="41" t="s">
        <v>15128</v>
      </c>
      <c r="AD2858" s="33">
        <v>3</v>
      </c>
      <c r="AF2858" s="33">
        <v>111058</v>
      </c>
      <c r="AK2858" s="40">
        <v>8</v>
      </c>
      <c r="AN2858" s="39" t="s">
        <v>15127</v>
      </c>
      <c r="AP2858" s="32" t="s">
        <v>15126</v>
      </c>
      <c r="AQ2858" s="32" t="s">
        <v>15125</v>
      </c>
      <c r="AR2858" s="32" t="s">
        <v>15124</v>
      </c>
    </row>
    <row r="2859" spans="3:44" x14ac:dyDescent="0.25">
      <c r="C2859" s="41" t="s">
        <v>15132</v>
      </c>
      <c r="D2859" s="41" t="s">
        <v>9190</v>
      </c>
      <c r="E2859" s="37">
        <v>45832</v>
      </c>
      <c r="F2859" s="37">
        <v>45832</v>
      </c>
      <c r="G2859" s="36" t="s">
        <v>5957</v>
      </c>
      <c r="H2859" s="37">
        <v>45832</v>
      </c>
      <c r="I2859" s="42" t="s">
        <v>17143</v>
      </c>
      <c r="K2859" s="36" t="s">
        <v>12272</v>
      </c>
      <c r="L2859" s="36" t="s">
        <v>14081</v>
      </c>
      <c r="M2859" s="37">
        <v>45832</v>
      </c>
      <c r="N2859" s="36" t="s">
        <v>12055</v>
      </c>
      <c r="U2859" s="36" t="s">
        <v>17142</v>
      </c>
      <c r="X2859" s="36" t="s">
        <v>12278</v>
      </c>
      <c r="AA2859" s="41" t="s">
        <v>15129</v>
      </c>
      <c r="AB2859" s="41" t="s">
        <v>15128</v>
      </c>
      <c r="AD2859" s="33">
        <v>2</v>
      </c>
      <c r="AF2859" s="33">
        <v>74250</v>
      </c>
      <c r="AK2859" s="40">
        <v>8</v>
      </c>
      <c r="AN2859" s="39" t="s">
        <v>15127</v>
      </c>
      <c r="AP2859" s="32" t="s">
        <v>15126</v>
      </c>
      <c r="AQ2859" s="32" t="s">
        <v>15125</v>
      </c>
      <c r="AR2859" s="32" t="s">
        <v>15124</v>
      </c>
    </row>
    <row r="2860" spans="3:44" x14ac:dyDescent="0.25">
      <c r="C2860" s="41" t="s">
        <v>15132</v>
      </c>
      <c r="D2860" s="41" t="s">
        <v>9190</v>
      </c>
      <c r="E2860" s="37">
        <v>45832</v>
      </c>
      <c r="F2860" s="37">
        <v>45832</v>
      </c>
      <c r="G2860" s="36" t="s">
        <v>5957</v>
      </c>
      <c r="H2860" s="37">
        <v>45832</v>
      </c>
      <c r="I2860" s="42" t="s">
        <v>17143</v>
      </c>
      <c r="K2860" s="36" t="s">
        <v>12272</v>
      </c>
      <c r="L2860" s="36" t="s">
        <v>14081</v>
      </c>
      <c r="M2860" s="37">
        <v>45832</v>
      </c>
      <c r="N2860" s="36" t="s">
        <v>12055</v>
      </c>
      <c r="U2860" s="36" t="s">
        <v>17142</v>
      </c>
      <c r="X2860" s="36" t="s">
        <v>12281</v>
      </c>
      <c r="AA2860" s="41" t="s">
        <v>15129</v>
      </c>
      <c r="AB2860" s="41" t="s">
        <v>15128</v>
      </c>
      <c r="AD2860" s="33">
        <v>1</v>
      </c>
      <c r="AF2860" s="33">
        <v>55595</v>
      </c>
      <c r="AK2860" s="40">
        <v>8</v>
      </c>
      <c r="AN2860" s="39" t="s">
        <v>15127</v>
      </c>
      <c r="AP2860" s="32" t="s">
        <v>15126</v>
      </c>
      <c r="AQ2860" s="32" t="s">
        <v>15125</v>
      </c>
      <c r="AR2860" s="32" t="s">
        <v>15124</v>
      </c>
    </row>
    <row r="2861" spans="3:44" x14ac:dyDescent="0.25">
      <c r="C2861" s="41" t="s">
        <v>15132</v>
      </c>
      <c r="D2861" s="41" t="s">
        <v>9190</v>
      </c>
      <c r="E2861" s="37">
        <v>45832</v>
      </c>
      <c r="F2861" s="37">
        <v>45832</v>
      </c>
      <c r="G2861" s="36" t="s">
        <v>5957</v>
      </c>
      <c r="H2861" s="37">
        <v>45832</v>
      </c>
      <c r="I2861" s="42" t="s">
        <v>17143</v>
      </c>
      <c r="K2861" s="36" t="s">
        <v>12272</v>
      </c>
      <c r="L2861" s="36" t="s">
        <v>14081</v>
      </c>
      <c r="M2861" s="37">
        <v>45832</v>
      </c>
      <c r="N2861" s="36" t="s">
        <v>12055</v>
      </c>
      <c r="U2861" s="36" t="s">
        <v>17142</v>
      </c>
      <c r="X2861" s="36" t="s">
        <v>12277</v>
      </c>
      <c r="AA2861" s="41" t="s">
        <v>15129</v>
      </c>
      <c r="AB2861" s="41" t="s">
        <v>15128</v>
      </c>
      <c r="AD2861" s="33">
        <v>1</v>
      </c>
      <c r="AF2861" s="33">
        <v>49500</v>
      </c>
      <c r="AK2861" s="40">
        <v>8</v>
      </c>
      <c r="AN2861" s="39" t="s">
        <v>15127</v>
      </c>
      <c r="AP2861" s="32" t="s">
        <v>15126</v>
      </c>
      <c r="AQ2861" s="32" t="s">
        <v>15125</v>
      </c>
      <c r="AR2861" s="32" t="s">
        <v>15124</v>
      </c>
    </row>
    <row r="2862" spans="3:44" x14ac:dyDescent="0.25">
      <c r="C2862" s="41" t="s">
        <v>15132</v>
      </c>
      <c r="D2862" s="41" t="s">
        <v>9190</v>
      </c>
      <c r="E2862" s="37">
        <v>45832</v>
      </c>
      <c r="F2862" s="37">
        <v>45832</v>
      </c>
      <c r="G2862" s="36" t="s">
        <v>5957</v>
      </c>
      <c r="H2862" s="37">
        <v>45832</v>
      </c>
      <c r="I2862" s="42" t="s">
        <v>17143</v>
      </c>
      <c r="K2862" s="36" t="s">
        <v>12272</v>
      </c>
      <c r="L2862" s="36" t="s">
        <v>14081</v>
      </c>
      <c r="M2862" s="37">
        <v>45832</v>
      </c>
      <c r="N2862" s="36" t="s">
        <v>12055</v>
      </c>
      <c r="U2862" s="36" t="s">
        <v>17142</v>
      </c>
      <c r="X2862" s="36" t="s">
        <v>12276</v>
      </c>
      <c r="AA2862" s="41" t="s">
        <v>15129</v>
      </c>
      <c r="AB2862" s="41" t="s">
        <v>15128</v>
      </c>
      <c r="AD2862" s="33">
        <v>5</v>
      </c>
      <c r="AF2862" s="33">
        <v>50182</v>
      </c>
      <c r="AK2862" s="40">
        <v>8</v>
      </c>
      <c r="AN2862" s="39" t="s">
        <v>15127</v>
      </c>
      <c r="AP2862" s="32" t="s">
        <v>15126</v>
      </c>
      <c r="AQ2862" s="32" t="s">
        <v>15125</v>
      </c>
      <c r="AR2862" s="32" t="s">
        <v>15124</v>
      </c>
    </row>
    <row r="2863" spans="3:44" x14ac:dyDescent="0.25">
      <c r="C2863" s="41" t="s">
        <v>15132</v>
      </c>
      <c r="D2863" s="41" t="s">
        <v>9190</v>
      </c>
      <c r="E2863" s="37">
        <v>45832</v>
      </c>
      <c r="F2863" s="37">
        <v>45832</v>
      </c>
      <c r="G2863" s="36" t="s">
        <v>5756</v>
      </c>
      <c r="H2863" s="37">
        <v>45832</v>
      </c>
      <c r="I2863" s="42" t="s">
        <v>17141</v>
      </c>
      <c r="K2863" s="36" t="s">
        <v>12272</v>
      </c>
      <c r="L2863" s="36" t="s">
        <v>14082</v>
      </c>
      <c r="M2863" s="37">
        <v>45832</v>
      </c>
      <c r="N2863" s="36" t="s">
        <v>12120</v>
      </c>
      <c r="U2863" s="36" t="s">
        <v>17140</v>
      </c>
      <c r="X2863" s="36" t="s">
        <v>12281</v>
      </c>
      <c r="AA2863" s="41" t="s">
        <v>15129</v>
      </c>
      <c r="AB2863" s="41" t="s">
        <v>15128</v>
      </c>
      <c r="AD2863" s="33">
        <v>2</v>
      </c>
      <c r="AF2863" s="33">
        <v>55595</v>
      </c>
      <c r="AK2863" s="40">
        <v>8</v>
      </c>
      <c r="AN2863" s="39" t="s">
        <v>15127</v>
      </c>
      <c r="AP2863" s="32" t="s">
        <v>15126</v>
      </c>
      <c r="AQ2863" s="32" t="s">
        <v>15125</v>
      </c>
      <c r="AR2863" s="32" t="s">
        <v>15124</v>
      </c>
    </row>
    <row r="2864" spans="3:44" x14ac:dyDescent="0.25">
      <c r="C2864" s="41" t="s">
        <v>15132</v>
      </c>
      <c r="D2864" s="41" t="s">
        <v>9190</v>
      </c>
      <c r="E2864" s="37">
        <v>45832</v>
      </c>
      <c r="F2864" s="37">
        <v>45832</v>
      </c>
      <c r="G2864" s="36" t="s">
        <v>5756</v>
      </c>
      <c r="H2864" s="37">
        <v>45832</v>
      </c>
      <c r="I2864" s="42" t="s">
        <v>17141</v>
      </c>
      <c r="K2864" s="36" t="s">
        <v>12272</v>
      </c>
      <c r="L2864" s="36" t="s">
        <v>14082</v>
      </c>
      <c r="M2864" s="37">
        <v>45832</v>
      </c>
      <c r="N2864" s="36" t="s">
        <v>12120</v>
      </c>
      <c r="U2864" s="36" t="s">
        <v>17140</v>
      </c>
      <c r="X2864" s="36" t="s">
        <v>12277</v>
      </c>
      <c r="AA2864" s="41" t="s">
        <v>15129</v>
      </c>
      <c r="AB2864" s="41" t="s">
        <v>15128</v>
      </c>
      <c r="AD2864" s="33">
        <v>2</v>
      </c>
      <c r="AF2864" s="33">
        <v>49500</v>
      </c>
      <c r="AK2864" s="40">
        <v>8</v>
      </c>
      <c r="AN2864" s="39" t="s">
        <v>15127</v>
      </c>
      <c r="AP2864" s="32" t="s">
        <v>15126</v>
      </c>
      <c r="AQ2864" s="32" t="s">
        <v>15125</v>
      </c>
      <c r="AR2864" s="32" t="s">
        <v>15124</v>
      </c>
    </row>
    <row r="2865" spans="3:44" x14ac:dyDescent="0.25">
      <c r="C2865" s="41" t="s">
        <v>15132</v>
      </c>
      <c r="D2865" s="41" t="s">
        <v>9190</v>
      </c>
      <c r="E2865" s="37">
        <v>45832</v>
      </c>
      <c r="F2865" s="37">
        <v>45832</v>
      </c>
      <c r="G2865" s="36" t="s">
        <v>5756</v>
      </c>
      <c r="H2865" s="37">
        <v>45832</v>
      </c>
      <c r="I2865" s="42" t="s">
        <v>17141</v>
      </c>
      <c r="K2865" s="36" t="s">
        <v>12272</v>
      </c>
      <c r="L2865" s="36" t="s">
        <v>14082</v>
      </c>
      <c r="M2865" s="37">
        <v>45832</v>
      </c>
      <c r="N2865" s="36" t="s">
        <v>12120</v>
      </c>
      <c r="U2865" s="36" t="s">
        <v>17140</v>
      </c>
      <c r="X2865" s="36" t="s">
        <v>12278</v>
      </c>
      <c r="AA2865" s="41" t="s">
        <v>15129</v>
      </c>
      <c r="AB2865" s="41" t="s">
        <v>15128</v>
      </c>
      <c r="AD2865" s="33">
        <v>3</v>
      </c>
      <c r="AF2865" s="33">
        <v>74250</v>
      </c>
      <c r="AK2865" s="40">
        <v>8</v>
      </c>
      <c r="AN2865" s="39" t="s">
        <v>15127</v>
      </c>
      <c r="AP2865" s="32" t="s">
        <v>15126</v>
      </c>
      <c r="AQ2865" s="32" t="s">
        <v>15125</v>
      </c>
      <c r="AR2865" s="32" t="s">
        <v>15124</v>
      </c>
    </row>
    <row r="2866" spans="3:44" x14ac:dyDescent="0.25">
      <c r="C2866" s="41" t="s">
        <v>15132</v>
      </c>
      <c r="D2866" s="41" t="s">
        <v>9190</v>
      </c>
      <c r="E2866" s="37">
        <v>45832</v>
      </c>
      <c r="F2866" s="37">
        <v>45832</v>
      </c>
      <c r="G2866" s="36" t="s">
        <v>5756</v>
      </c>
      <c r="H2866" s="37">
        <v>45832</v>
      </c>
      <c r="I2866" s="42" t="s">
        <v>17141</v>
      </c>
      <c r="K2866" s="36" t="s">
        <v>12272</v>
      </c>
      <c r="L2866" s="36" t="s">
        <v>14082</v>
      </c>
      <c r="M2866" s="37">
        <v>45832</v>
      </c>
      <c r="N2866" s="36" t="s">
        <v>12120</v>
      </c>
      <c r="U2866" s="36" t="s">
        <v>17140</v>
      </c>
      <c r="X2866" s="36" t="s">
        <v>12283</v>
      </c>
      <c r="AA2866" s="41" t="s">
        <v>15129</v>
      </c>
      <c r="AB2866" s="41" t="s">
        <v>15128</v>
      </c>
      <c r="AD2866" s="33">
        <v>4</v>
      </c>
      <c r="AF2866" s="33">
        <v>111606</v>
      </c>
      <c r="AK2866" s="40">
        <v>8</v>
      </c>
      <c r="AN2866" s="39" t="s">
        <v>15127</v>
      </c>
      <c r="AP2866" s="32" t="s">
        <v>15126</v>
      </c>
      <c r="AQ2866" s="32" t="s">
        <v>15125</v>
      </c>
      <c r="AR2866" s="32" t="s">
        <v>15124</v>
      </c>
    </row>
    <row r="2867" spans="3:44" x14ac:dyDescent="0.25">
      <c r="C2867" s="41" t="s">
        <v>15132</v>
      </c>
      <c r="D2867" s="41" t="s">
        <v>9190</v>
      </c>
      <c r="E2867" s="37">
        <v>45832</v>
      </c>
      <c r="F2867" s="37">
        <v>45832</v>
      </c>
      <c r="G2867" s="36" t="s">
        <v>5756</v>
      </c>
      <c r="H2867" s="37">
        <v>45832</v>
      </c>
      <c r="I2867" s="42" t="s">
        <v>17141</v>
      </c>
      <c r="K2867" s="36" t="s">
        <v>12272</v>
      </c>
      <c r="L2867" s="36" t="s">
        <v>14082</v>
      </c>
      <c r="M2867" s="37">
        <v>45832</v>
      </c>
      <c r="N2867" s="36" t="s">
        <v>12120</v>
      </c>
      <c r="U2867" s="36" t="s">
        <v>17140</v>
      </c>
      <c r="X2867" s="36" t="s">
        <v>12276</v>
      </c>
      <c r="AA2867" s="41" t="s">
        <v>15129</v>
      </c>
      <c r="AB2867" s="41" t="s">
        <v>15128</v>
      </c>
      <c r="AD2867" s="33">
        <v>5</v>
      </c>
      <c r="AF2867" s="33">
        <v>50182</v>
      </c>
      <c r="AK2867" s="40">
        <v>8</v>
      </c>
      <c r="AN2867" s="39" t="s">
        <v>15127</v>
      </c>
      <c r="AP2867" s="32" t="s">
        <v>15126</v>
      </c>
      <c r="AQ2867" s="32" t="s">
        <v>15125</v>
      </c>
      <c r="AR2867" s="32" t="s">
        <v>15124</v>
      </c>
    </row>
    <row r="2868" spans="3:44" x14ac:dyDescent="0.25">
      <c r="C2868" s="41" t="s">
        <v>15132</v>
      </c>
      <c r="D2868" s="41" t="s">
        <v>9190</v>
      </c>
      <c r="E2868" s="37">
        <v>45832</v>
      </c>
      <c r="F2868" s="37">
        <v>45832</v>
      </c>
      <c r="G2868" s="36" t="s">
        <v>5756</v>
      </c>
      <c r="H2868" s="37">
        <v>45832</v>
      </c>
      <c r="I2868" s="42" t="s">
        <v>17141</v>
      </c>
      <c r="K2868" s="36" t="s">
        <v>12272</v>
      </c>
      <c r="L2868" s="36" t="s">
        <v>14082</v>
      </c>
      <c r="M2868" s="37">
        <v>45832</v>
      </c>
      <c r="N2868" s="36" t="s">
        <v>12120</v>
      </c>
      <c r="U2868" s="36" t="s">
        <v>17140</v>
      </c>
      <c r="X2868" s="36" t="s">
        <v>12274</v>
      </c>
      <c r="AA2868" s="41" t="s">
        <v>15129</v>
      </c>
      <c r="AB2868" s="41" t="s">
        <v>15128</v>
      </c>
      <c r="AD2868" s="33">
        <v>1</v>
      </c>
      <c r="AF2868" s="33">
        <v>46000</v>
      </c>
      <c r="AK2868" s="40">
        <v>8</v>
      </c>
      <c r="AN2868" s="39" t="s">
        <v>15127</v>
      </c>
      <c r="AP2868" s="32" t="s">
        <v>15126</v>
      </c>
      <c r="AQ2868" s="32" t="s">
        <v>15125</v>
      </c>
      <c r="AR2868" s="32" t="s">
        <v>15124</v>
      </c>
    </row>
    <row r="2869" spans="3:44" x14ac:dyDescent="0.25">
      <c r="C2869" s="41" t="s">
        <v>15132</v>
      </c>
      <c r="D2869" s="41" t="s">
        <v>9190</v>
      </c>
      <c r="E2869" s="37">
        <v>45832</v>
      </c>
      <c r="F2869" s="37">
        <v>45832</v>
      </c>
      <c r="G2869" s="36" t="s">
        <v>5505</v>
      </c>
      <c r="H2869" s="37">
        <v>45832</v>
      </c>
      <c r="I2869" s="42" t="s">
        <v>17139</v>
      </c>
      <c r="K2869" s="36" t="s">
        <v>12272</v>
      </c>
      <c r="L2869" s="36" t="s">
        <v>14083</v>
      </c>
      <c r="M2869" s="37">
        <v>45832</v>
      </c>
      <c r="N2869" s="36" t="s">
        <v>11970</v>
      </c>
      <c r="U2869" s="36" t="s">
        <v>17137</v>
      </c>
      <c r="X2869" s="36" t="s">
        <v>12273</v>
      </c>
      <c r="AA2869" s="41" t="s">
        <v>15129</v>
      </c>
      <c r="AB2869" s="41" t="s">
        <v>15128</v>
      </c>
      <c r="AD2869" s="33">
        <v>1</v>
      </c>
      <c r="AF2869" s="33">
        <v>111058</v>
      </c>
      <c r="AK2869" s="40">
        <v>8</v>
      </c>
      <c r="AN2869" s="39" t="s">
        <v>15127</v>
      </c>
      <c r="AP2869" s="32" t="s">
        <v>15126</v>
      </c>
      <c r="AQ2869" s="32" t="s">
        <v>15125</v>
      </c>
      <c r="AR2869" s="32" t="s">
        <v>15124</v>
      </c>
    </row>
    <row r="2870" spans="3:44" x14ac:dyDescent="0.25">
      <c r="C2870" s="41" t="s">
        <v>15132</v>
      </c>
      <c r="D2870" s="41" t="s">
        <v>9190</v>
      </c>
      <c r="E2870" s="37">
        <v>45832</v>
      </c>
      <c r="F2870" s="37">
        <v>45832</v>
      </c>
      <c r="G2870" s="36" t="s">
        <v>5509</v>
      </c>
      <c r="H2870" s="37">
        <v>45832</v>
      </c>
      <c r="I2870" s="42" t="s">
        <v>17138</v>
      </c>
      <c r="K2870" s="36" t="s">
        <v>12272</v>
      </c>
      <c r="L2870" s="36" t="s">
        <v>14084</v>
      </c>
      <c r="M2870" s="37">
        <v>45832</v>
      </c>
      <c r="N2870" s="36" t="s">
        <v>11970</v>
      </c>
      <c r="U2870" s="36" t="s">
        <v>17137</v>
      </c>
      <c r="X2870" s="36" t="s">
        <v>12273</v>
      </c>
      <c r="AA2870" s="41" t="s">
        <v>15129</v>
      </c>
      <c r="AB2870" s="41" t="s">
        <v>15128</v>
      </c>
      <c r="AD2870" s="33">
        <v>3</v>
      </c>
      <c r="AF2870" s="33">
        <v>111058</v>
      </c>
      <c r="AK2870" s="40">
        <v>8</v>
      </c>
      <c r="AN2870" s="39" t="s">
        <v>15127</v>
      </c>
      <c r="AP2870" s="32" t="s">
        <v>15126</v>
      </c>
      <c r="AQ2870" s="32" t="s">
        <v>15125</v>
      </c>
      <c r="AR2870" s="32" t="s">
        <v>15124</v>
      </c>
    </row>
    <row r="2871" spans="3:44" x14ac:dyDescent="0.25">
      <c r="C2871" s="41" t="s">
        <v>15132</v>
      </c>
      <c r="D2871" s="41" t="s">
        <v>9190</v>
      </c>
      <c r="E2871" s="37">
        <v>45832</v>
      </c>
      <c r="F2871" s="37">
        <v>45832</v>
      </c>
      <c r="G2871" s="36" t="s">
        <v>5861</v>
      </c>
      <c r="H2871" s="37">
        <v>45832</v>
      </c>
      <c r="I2871" s="42" t="s">
        <v>17136</v>
      </c>
      <c r="K2871" s="36" t="s">
        <v>12272</v>
      </c>
      <c r="L2871" s="36" t="s">
        <v>14085</v>
      </c>
      <c r="M2871" s="37">
        <v>45832</v>
      </c>
      <c r="N2871" s="36" t="s">
        <v>12208</v>
      </c>
      <c r="U2871" s="36" t="s">
        <v>17135</v>
      </c>
      <c r="X2871" s="36" t="s">
        <v>12274</v>
      </c>
      <c r="AA2871" s="41" t="s">
        <v>15129</v>
      </c>
      <c r="AB2871" s="41" t="s">
        <v>15128</v>
      </c>
      <c r="AD2871" s="33">
        <v>1</v>
      </c>
      <c r="AF2871" s="33">
        <v>46000</v>
      </c>
      <c r="AK2871" s="40">
        <v>8</v>
      </c>
      <c r="AN2871" s="39" t="s">
        <v>15127</v>
      </c>
      <c r="AP2871" s="32" t="s">
        <v>15126</v>
      </c>
      <c r="AQ2871" s="32" t="s">
        <v>15125</v>
      </c>
      <c r="AR2871" s="32" t="s">
        <v>15124</v>
      </c>
    </row>
    <row r="2872" spans="3:44" x14ac:dyDescent="0.25">
      <c r="C2872" s="41" t="s">
        <v>15132</v>
      </c>
      <c r="D2872" s="41" t="s">
        <v>9190</v>
      </c>
      <c r="E2872" s="37">
        <v>45832</v>
      </c>
      <c r="F2872" s="37">
        <v>45832</v>
      </c>
      <c r="G2872" s="36" t="s">
        <v>5947</v>
      </c>
      <c r="H2872" s="37">
        <v>45832</v>
      </c>
      <c r="I2872" s="42" t="s">
        <v>17134</v>
      </c>
      <c r="K2872" s="36" t="s">
        <v>12272</v>
      </c>
      <c r="L2872" s="36" t="s">
        <v>14086</v>
      </c>
      <c r="M2872" s="37">
        <v>45832</v>
      </c>
      <c r="N2872" s="36" t="s">
        <v>12040</v>
      </c>
      <c r="U2872" s="36" t="s">
        <v>17133</v>
      </c>
      <c r="X2872" s="36" t="s">
        <v>12276</v>
      </c>
      <c r="AA2872" s="41" t="s">
        <v>15129</v>
      </c>
      <c r="AB2872" s="41" t="s">
        <v>15128</v>
      </c>
      <c r="AD2872" s="33">
        <v>2</v>
      </c>
      <c r="AF2872" s="33">
        <v>50182</v>
      </c>
      <c r="AK2872" s="40">
        <v>8</v>
      </c>
      <c r="AN2872" s="39" t="s">
        <v>15127</v>
      </c>
      <c r="AP2872" s="32" t="s">
        <v>15126</v>
      </c>
      <c r="AQ2872" s="32" t="s">
        <v>15125</v>
      </c>
      <c r="AR2872" s="32" t="s">
        <v>15124</v>
      </c>
    </row>
    <row r="2873" spans="3:44" x14ac:dyDescent="0.25">
      <c r="C2873" s="41" t="s">
        <v>15132</v>
      </c>
      <c r="D2873" s="41" t="s">
        <v>9190</v>
      </c>
      <c r="E2873" s="37">
        <v>45832</v>
      </c>
      <c r="F2873" s="37">
        <v>45832</v>
      </c>
      <c r="G2873" s="36" t="s">
        <v>5714</v>
      </c>
      <c r="H2873" s="37">
        <v>45832</v>
      </c>
      <c r="I2873" s="42" t="s">
        <v>17132</v>
      </c>
      <c r="K2873" s="36" t="s">
        <v>12272</v>
      </c>
      <c r="L2873" s="36" t="s">
        <v>14087</v>
      </c>
      <c r="M2873" s="37">
        <v>45832</v>
      </c>
      <c r="N2873" s="36" t="s">
        <v>12125</v>
      </c>
      <c r="U2873" s="36" t="s">
        <v>17131</v>
      </c>
      <c r="X2873" s="36" t="s">
        <v>12285</v>
      </c>
      <c r="AA2873" s="41" t="s">
        <v>15129</v>
      </c>
      <c r="AB2873" s="41" t="s">
        <v>15128</v>
      </c>
      <c r="AD2873" s="33">
        <v>1</v>
      </c>
      <c r="AF2873" s="33">
        <v>73431</v>
      </c>
      <c r="AK2873" s="40">
        <v>8</v>
      </c>
      <c r="AN2873" s="39" t="s">
        <v>15127</v>
      </c>
      <c r="AP2873" s="32" t="s">
        <v>15126</v>
      </c>
      <c r="AQ2873" s="32" t="s">
        <v>15125</v>
      </c>
      <c r="AR2873" s="32" t="s">
        <v>15124</v>
      </c>
    </row>
    <row r="2874" spans="3:44" x14ac:dyDescent="0.25">
      <c r="C2874" s="41" t="s">
        <v>15132</v>
      </c>
      <c r="D2874" s="41" t="s">
        <v>9190</v>
      </c>
      <c r="E2874" s="37">
        <v>45832</v>
      </c>
      <c r="F2874" s="37">
        <v>45832</v>
      </c>
      <c r="G2874" s="36" t="s">
        <v>5483</v>
      </c>
      <c r="H2874" s="37">
        <v>45832</v>
      </c>
      <c r="I2874" s="42" t="s">
        <v>17130</v>
      </c>
      <c r="K2874" s="36" t="s">
        <v>12272</v>
      </c>
      <c r="L2874" s="36" t="s">
        <v>14088</v>
      </c>
      <c r="M2874" s="37">
        <v>45832</v>
      </c>
      <c r="N2874" s="36" t="s">
        <v>11985</v>
      </c>
      <c r="U2874" s="36" t="s">
        <v>17129</v>
      </c>
      <c r="X2874" s="36" t="s">
        <v>12285</v>
      </c>
      <c r="AA2874" s="41" t="s">
        <v>15129</v>
      </c>
      <c r="AB2874" s="41" t="s">
        <v>15128</v>
      </c>
      <c r="AD2874" s="33">
        <v>4</v>
      </c>
      <c r="AF2874" s="33">
        <v>73431</v>
      </c>
      <c r="AK2874" s="40">
        <v>8</v>
      </c>
      <c r="AN2874" s="39" t="s">
        <v>15127</v>
      </c>
      <c r="AP2874" s="32" t="s">
        <v>15126</v>
      </c>
      <c r="AQ2874" s="32" t="s">
        <v>15125</v>
      </c>
      <c r="AR2874" s="32" t="s">
        <v>15124</v>
      </c>
    </row>
    <row r="2875" spans="3:44" x14ac:dyDescent="0.25">
      <c r="C2875" s="41" t="s">
        <v>15132</v>
      </c>
      <c r="D2875" s="41" t="s">
        <v>9190</v>
      </c>
      <c r="E2875" s="37">
        <v>45832</v>
      </c>
      <c r="F2875" s="37">
        <v>45832</v>
      </c>
      <c r="G2875" s="36" t="s">
        <v>5483</v>
      </c>
      <c r="H2875" s="37">
        <v>45832</v>
      </c>
      <c r="I2875" s="42" t="s">
        <v>17130</v>
      </c>
      <c r="K2875" s="36" t="s">
        <v>12272</v>
      </c>
      <c r="L2875" s="36" t="s">
        <v>14088</v>
      </c>
      <c r="M2875" s="37">
        <v>45832</v>
      </c>
      <c r="N2875" s="36" t="s">
        <v>11985</v>
      </c>
      <c r="U2875" s="36" t="s">
        <v>17129</v>
      </c>
      <c r="X2875" s="36" t="s">
        <v>12273</v>
      </c>
      <c r="AA2875" s="41" t="s">
        <v>15129</v>
      </c>
      <c r="AB2875" s="41" t="s">
        <v>15128</v>
      </c>
      <c r="AD2875" s="33">
        <v>1</v>
      </c>
      <c r="AF2875" s="33">
        <v>111058</v>
      </c>
      <c r="AK2875" s="40">
        <v>8</v>
      </c>
      <c r="AN2875" s="39" t="s">
        <v>15127</v>
      </c>
      <c r="AP2875" s="32" t="s">
        <v>15126</v>
      </c>
      <c r="AQ2875" s="32" t="s">
        <v>15125</v>
      </c>
      <c r="AR2875" s="32" t="s">
        <v>15124</v>
      </c>
    </row>
    <row r="2876" spans="3:44" x14ac:dyDescent="0.25">
      <c r="C2876" s="41" t="s">
        <v>15132</v>
      </c>
      <c r="D2876" s="41" t="s">
        <v>9190</v>
      </c>
      <c r="E2876" s="37">
        <v>45832</v>
      </c>
      <c r="F2876" s="37">
        <v>45832</v>
      </c>
      <c r="G2876" s="36" t="s">
        <v>5541</v>
      </c>
      <c r="H2876" s="37">
        <v>45832</v>
      </c>
      <c r="I2876" s="42" t="s">
        <v>17128</v>
      </c>
      <c r="K2876" s="36" t="s">
        <v>12272</v>
      </c>
      <c r="L2876" s="36" t="s">
        <v>12312</v>
      </c>
      <c r="M2876" s="37">
        <v>45832</v>
      </c>
      <c r="N2876" s="36" t="s">
        <v>12040</v>
      </c>
      <c r="U2876" s="36" t="s">
        <v>17122</v>
      </c>
      <c r="X2876" s="36" t="s">
        <v>12273</v>
      </c>
      <c r="AA2876" s="41" t="s">
        <v>15129</v>
      </c>
      <c r="AB2876" s="41" t="s">
        <v>15128</v>
      </c>
      <c r="AD2876" s="33">
        <v>2</v>
      </c>
      <c r="AF2876" s="33">
        <v>111058</v>
      </c>
      <c r="AK2876" s="40">
        <v>8</v>
      </c>
      <c r="AN2876" s="39" t="s">
        <v>15127</v>
      </c>
      <c r="AP2876" s="32" t="s">
        <v>15126</v>
      </c>
      <c r="AQ2876" s="32" t="s">
        <v>15125</v>
      </c>
      <c r="AR2876" s="32" t="s">
        <v>15124</v>
      </c>
    </row>
    <row r="2877" spans="3:44" x14ac:dyDescent="0.25">
      <c r="C2877" s="41" t="s">
        <v>15132</v>
      </c>
      <c r="D2877" s="41" t="s">
        <v>9190</v>
      </c>
      <c r="E2877" s="37">
        <v>45832</v>
      </c>
      <c r="F2877" s="37">
        <v>45832</v>
      </c>
      <c r="G2877" s="36" t="s">
        <v>5680</v>
      </c>
      <c r="H2877" s="37">
        <v>45832</v>
      </c>
      <c r="I2877" s="42" t="s">
        <v>17127</v>
      </c>
      <c r="K2877" s="36" t="s">
        <v>12272</v>
      </c>
      <c r="L2877" s="36" t="s">
        <v>14089</v>
      </c>
      <c r="M2877" s="37">
        <v>45832</v>
      </c>
      <c r="N2877" s="36" t="s">
        <v>12178</v>
      </c>
      <c r="U2877" s="36" t="s">
        <v>17126</v>
      </c>
      <c r="X2877" s="36" t="s">
        <v>12273</v>
      </c>
      <c r="AA2877" s="41" t="s">
        <v>15129</v>
      </c>
      <c r="AB2877" s="41" t="s">
        <v>15128</v>
      </c>
      <c r="AD2877" s="33">
        <v>2</v>
      </c>
      <c r="AF2877" s="33">
        <v>111058</v>
      </c>
      <c r="AK2877" s="40">
        <v>8</v>
      </c>
      <c r="AN2877" s="39" t="s">
        <v>15127</v>
      </c>
      <c r="AP2877" s="32" t="s">
        <v>15126</v>
      </c>
      <c r="AQ2877" s="32" t="s">
        <v>15125</v>
      </c>
      <c r="AR2877" s="32" t="s">
        <v>15124</v>
      </c>
    </row>
    <row r="2878" spans="3:44" x14ac:dyDescent="0.25">
      <c r="C2878" s="41" t="s">
        <v>15132</v>
      </c>
      <c r="D2878" s="41" t="s">
        <v>9190</v>
      </c>
      <c r="E2878" s="37">
        <v>45832</v>
      </c>
      <c r="F2878" s="37">
        <v>45832</v>
      </c>
      <c r="G2878" s="36" t="s">
        <v>5668</v>
      </c>
      <c r="H2878" s="37">
        <v>45832</v>
      </c>
      <c r="I2878" s="42" t="s">
        <v>17125</v>
      </c>
      <c r="K2878" s="36" t="s">
        <v>12272</v>
      </c>
      <c r="L2878" s="36" t="s">
        <v>14090</v>
      </c>
      <c r="M2878" s="37">
        <v>45832</v>
      </c>
      <c r="N2878" s="36" t="s">
        <v>11959</v>
      </c>
      <c r="U2878" s="36" t="s">
        <v>17124</v>
      </c>
      <c r="X2878" s="36" t="s">
        <v>12281</v>
      </c>
      <c r="AA2878" s="41" t="s">
        <v>15129</v>
      </c>
      <c r="AB2878" s="41" t="s">
        <v>15128</v>
      </c>
      <c r="AD2878" s="33">
        <v>3</v>
      </c>
      <c r="AF2878" s="33">
        <v>55595</v>
      </c>
      <c r="AK2878" s="40">
        <v>8</v>
      </c>
      <c r="AN2878" s="39" t="s">
        <v>15127</v>
      </c>
      <c r="AP2878" s="32" t="s">
        <v>15126</v>
      </c>
      <c r="AQ2878" s="32" t="s">
        <v>15125</v>
      </c>
      <c r="AR2878" s="32" t="s">
        <v>15124</v>
      </c>
    </row>
    <row r="2879" spans="3:44" x14ac:dyDescent="0.25">
      <c r="C2879" s="41" t="s">
        <v>15132</v>
      </c>
      <c r="D2879" s="41" t="s">
        <v>9190</v>
      </c>
      <c r="E2879" s="37">
        <v>45832</v>
      </c>
      <c r="F2879" s="37">
        <v>45832</v>
      </c>
      <c r="G2879" s="36" t="s">
        <v>5668</v>
      </c>
      <c r="H2879" s="37">
        <v>45832</v>
      </c>
      <c r="I2879" s="42" t="s">
        <v>17125</v>
      </c>
      <c r="K2879" s="36" t="s">
        <v>12272</v>
      </c>
      <c r="L2879" s="36" t="s">
        <v>14090</v>
      </c>
      <c r="M2879" s="37">
        <v>45832</v>
      </c>
      <c r="N2879" s="36" t="s">
        <v>11959</v>
      </c>
      <c r="U2879" s="36" t="s">
        <v>17124</v>
      </c>
      <c r="X2879" s="36" t="s">
        <v>12285</v>
      </c>
      <c r="AA2879" s="41" t="s">
        <v>15129</v>
      </c>
      <c r="AB2879" s="41" t="s">
        <v>15128</v>
      </c>
      <c r="AD2879" s="33">
        <v>1</v>
      </c>
      <c r="AF2879" s="33">
        <v>73431</v>
      </c>
      <c r="AK2879" s="40">
        <v>8</v>
      </c>
      <c r="AN2879" s="39" t="s">
        <v>15127</v>
      </c>
      <c r="AP2879" s="32" t="s">
        <v>15126</v>
      </c>
      <c r="AQ2879" s="32" t="s">
        <v>15125</v>
      </c>
      <c r="AR2879" s="32" t="s">
        <v>15124</v>
      </c>
    </row>
    <row r="2880" spans="3:44" x14ac:dyDescent="0.25">
      <c r="C2880" s="41" t="s">
        <v>15132</v>
      </c>
      <c r="D2880" s="41" t="s">
        <v>9190</v>
      </c>
      <c r="E2880" s="37">
        <v>45832</v>
      </c>
      <c r="F2880" s="37">
        <v>45832</v>
      </c>
      <c r="G2880" s="36" t="s">
        <v>5668</v>
      </c>
      <c r="H2880" s="37">
        <v>45832</v>
      </c>
      <c r="I2880" s="42" t="s">
        <v>17125</v>
      </c>
      <c r="K2880" s="36" t="s">
        <v>12272</v>
      </c>
      <c r="L2880" s="36" t="s">
        <v>14090</v>
      </c>
      <c r="M2880" s="37">
        <v>45832</v>
      </c>
      <c r="N2880" s="36" t="s">
        <v>11959</v>
      </c>
      <c r="U2880" s="36" t="s">
        <v>17124</v>
      </c>
      <c r="X2880" s="36" t="s">
        <v>12273</v>
      </c>
      <c r="AA2880" s="41" t="s">
        <v>15129</v>
      </c>
      <c r="AB2880" s="41" t="s">
        <v>15128</v>
      </c>
      <c r="AD2880" s="33">
        <v>3</v>
      </c>
      <c r="AF2880" s="33">
        <v>111058</v>
      </c>
      <c r="AK2880" s="40">
        <v>8</v>
      </c>
      <c r="AN2880" s="39" t="s">
        <v>15127</v>
      </c>
      <c r="AP2880" s="32" t="s">
        <v>15126</v>
      </c>
      <c r="AQ2880" s="32" t="s">
        <v>15125</v>
      </c>
      <c r="AR2880" s="32" t="s">
        <v>15124</v>
      </c>
    </row>
    <row r="2881" spans="3:44" x14ac:dyDescent="0.25">
      <c r="C2881" s="41" t="s">
        <v>15132</v>
      </c>
      <c r="D2881" s="41" t="s">
        <v>9190</v>
      </c>
      <c r="E2881" s="37">
        <v>45832</v>
      </c>
      <c r="F2881" s="37">
        <v>45832</v>
      </c>
      <c r="G2881" s="36" t="s">
        <v>5668</v>
      </c>
      <c r="H2881" s="37">
        <v>45832</v>
      </c>
      <c r="I2881" s="42" t="s">
        <v>17125</v>
      </c>
      <c r="K2881" s="36" t="s">
        <v>12272</v>
      </c>
      <c r="L2881" s="36" t="s">
        <v>14090</v>
      </c>
      <c r="M2881" s="37">
        <v>45832</v>
      </c>
      <c r="N2881" s="36" t="s">
        <v>11959</v>
      </c>
      <c r="U2881" s="36" t="s">
        <v>17124</v>
      </c>
      <c r="X2881" s="36" t="s">
        <v>12283</v>
      </c>
      <c r="AA2881" s="41" t="s">
        <v>15129</v>
      </c>
      <c r="AB2881" s="41" t="s">
        <v>15128</v>
      </c>
      <c r="AD2881" s="33">
        <v>3</v>
      </c>
      <c r="AF2881" s="33">
        <v>111606</v>
      </c>
      <c r="AK2881" s="40">
        <v>8</v>
      </c>
      <c r="AN2881" s="39" t="s">
        <v>15127</v>
      </c>
      <c r="AP2881" s="32" t="s">
        <v>15126</v>
      </c>
      <c r="AQ2881" s="32" t="s">
        <v>15125</v>
      </c>
      <c r="AR2881" s="32" t="s">
        <v>15124</v>
      </c>
    </row>
    <row r="2882" spans="3:44" x14ac:dyDescent="0.25">
      <c r="C2882" s="41" t="s">
        <v>15132</v>
      </c>
      <c r="D2882" s="41" t="s">
        <v>9190</v>
      </c>
      <c r="E2882" s="37">
        <v>45832</v>
      </c>
      <c r="F2882" s="37">
        <v>45832</v>
      </c>
      <c r="G2882" s="36" t="s">
        <v>5668</v>
      </c>
      <c r="H2882" s="37">
        <v>45832</v>
      </c>
      <c r="I2882" s="42" t="s">
        <v>17125</v>
      </c>
      <c r="K2882" s="36" t="s">
        <v>12272</v>
      </c>
      <c r="L2882" s="36" t="s">
        <v>14090</v>
      </c>
      <c r="M2882" s="37">
        <v>45832</v>
      </c>
      <c r="N2882" s="36" t="s">
        <v>11959</v>
      </c>
      <c r="U2882" s="36" t="s">
        <v>17124</v>
      </c>
      <c r="X2882" s="36" t="s">
        <v>12278</v>
      </c>
      <c r="AA2882" s="41" t="s">
        <v>15129</v>
      </c>
      <c r="AB2882" s="41" t="s">
        <v>15128</v>
      </c>
      <c r="AD2882" s="33">
        <v>3</v>
      </c>
      <c r="AF2882" s="33">
        <v>74250</v>
      </c>
      <c r="AK2882" s="40">
        <v>8</v>
      </c>
      <c r="AN2882" s="39" t="s">
        <v>15127</v>
      </c>
      <c r="AP2882" s="32" t="s">
        <v>15126</v>
      </c>
      <c r="AQ2882" s="32" t="s">
        <v>15125</v>
      </c>
      <c r="AR2882" s="32" t="s">
        <v>15124</v>
      </c>
    </row>
    <row r="2883" spans="3:44" x14ac:dyDescent="0.25">
      <c r="C2883" s="41" t="s">
        <v>15132</v>
      </c>
      <c r="D2883" s="41" t="s">
        <v>9190</v>
      </c>
      <c r="E2883" s="37">
        <v>45832</v>
      </c>
      <c r="F2883" s="37">
        <v>45832</v>
      </c>
      <c r="G2883" s="36" t="s">
        <v>5668</v>
      </c>
      <c r="H2883" s="37">
        <v>45832</v>
      </c>
      <c r="I2883" s="42" t="s">
        <v>17125</v>
      </c>
      <c r="K2883" s="36" t="s">
        <v>12272</v>
      </c>
      <c r="L2883" s="36" t="s">
        <v>14090</v>
      </c>
      <c r="M2883" s="37">
        <v>45832</v>
      </c>
      <c r="N2883" s="36" t="s">
        <v>11959</v>
      </c>
      <c r="U2883" s="36" t="s">
        <v>17124</v>
      </c>
      <c r="X2883" s="36" t="s">
        <v>12282</v>
      </c>
      <c r="AA2883" s="41" t="s">
        <v>15129</v>
      </c>
      <c r="AB2883" s="41" t="s">
        <v>15128</v>
      </c>
      <c r="AD2883" s="33">
        <v>1</v>
      </c>
      <c r="AF2883" s="33">
        <v>70950</v>
      </c>
      <c r="AK2883" s="40">
        <v>8</v>
      </c>
      <c r="AN2883" s="39" t="s">
        <v>15127</v>
      </c>
      <c r="AP2883" s="32" t="s">
        <v>15126</v>
      </c>
      <c r="AQ2883" s="32" t="s">
        <v>15125</v>
      </c>
      <c r="AR2883" s="32" t="s">
        <v>15124</v>
      </c>
    </row>
    <row r="2884" spans="3:44" x14ac:dyDescent="0.25">
      <c r="C2884" s="41" t="s">
        <v>15132</v>
      </c>
      <c r="D2884" s="41" t="s">
        <v>9190</v>
      </c>
      <c r="E2884" s="37">
        <v>45832</v>
      </c>
      <c r="F2884" s="37">
        <v>45832</v>
      </c>
      <c r="G2884" s="36" t="s">
        <v>5545</v>
      </c>
      <c r="H2884" s="37">
        <v>45832</v>
      </c>
      <c r="I2884" s="42" t="s">
        <v>17123</v>
      </c>
      <c r="K2884" s="36" t="s">
        <v>12272</v>
      </c>
      <c r="L2884" s="36" t="s">
        <v>14091</v>
      </c>
      <c r="M2884" s="37">
        <v>45832</v>
      </c>
      <c r="N2884" s="36" t="s">
        <v>12040</v>
      </c>
      <c r="U2884" s="36" t="s">
        <v>17122</v>
      </c>
      <c r="X2884" s="36" t="s">
        <v>12274</v>
      </c>
      <c r="AA2884" s="41" t="s">
        <v>15129</v>
      </c>
      <c r="AB2884" s="41" t="s">
        <v>15128</v>
      </c>
      <c r="AD2884" s="33">
        <v>3</v>
      </c>
      <c r="AF2884" s="33">
        <v>46000</v>
      </c>
      <c r="AK2884" s="40">
        <v>8</v>
      </c>
      <c r="AN2884" s="39" t="s">
        <v>15127</v>
      </c>
      <c r="AP2884" s="32" t="s">
        <v>15126</v>
      </c>
      <c r="AQ2884" s="32" t="s">
        <v>15125</v>
      </c>
      <c r="AR2884" s="32" t="s">
        <v>15124</v>
      </c>
    </row>
    <row r="2885" spans="3:44" x14ac:dyDescent="0.25">
      <c r="C2885" s="41" t="s">
        <v>15132</v>
      </c>
      <c r="D2885" s="41" t="s">
        <v>9190</v>
      </c>
      <c r="E2885" s="37">
        <v>45832</v>
      </c>
      <c r="F2885" s="37">
        <v>45832</v>
      </c>
      <c r="G2885" s="36" t="s">
        <v>5732</v>
      </c>
      <c r="H2885" s="37">
        <v>45832</v>
      </c>
      <c r="I2885" s="42" t="s">
        <v>17121</v>
      </c>
      <c r="K2885" s="36" t="s">
        <v>12272</v>
      </c>
      <c r="L2885" s="36" t="s">
        <v>14092</v>
      </c>
      <c r="M2885" s="37">
        <v>45832</v>
      </c>
      <c r="N2885" s="36" t="s">
        <v>12055</v>
      </c>
      <c r="U2885" s="36" t="s">
        <v>17120</v>
      </c>
      <c r="X2885" s="36" t="s">
        <v>12277</v>
      </c>
      <c r="AA2885" s="41" t="s">
        <v>15129</v>
      </c>
      <c r="AB2885" s="41" t="s">
        <v>15128</v>
      </c>
      <c r="AD2885" s="33">
        <v>6</v>
      </c>
      <c r="AF2885" s="33">
        <v>49500</v>
      </c>
      <c r="AK2885" s="40">
        <v>8</v>
      </c>
      <c r="AN2885" s="39" t="s">
        <v>15127</v>
      </c>
      <c r="AP2885" s="32" t="s">
        <v>15126</v>
      </c>
      <c r="AQ2885" s="32" t="s">
        <v>15125</v>
      </c>
      <c r="AR2885" s="32" t="s">
        <v>15124</v>
      </c>
    </row>
    <row r="2886" spans="3:44" x14ac:dyDescent="0.25">
      <c r="C2886" s="41" t="s">
        <v>15132</v>
      </c>
      <c r="D2886" s="41" t="s">
        <v>9190</v>
      </c>
      <c r="E2886" s="37">
        <v>45832</v>
      </c>
      <c r="F2886" s="37">
        <v>45832</v>
      </c>
      <c r="G2886" s="36" t="s">
        <v>5732</v>
      </c>
      <c r="H2886" s="37">
        <v>45832</v>
      </c>
      <c r="I2886" s="42" t="s">
        <v>17121</v>
      </c>
      <c r="K2886" s="36" t="s">
        <v>12272</v>
      </c>
      <c r="L2886" s="36" t="s">
        <v>14092</v>
      </c>
      <c r="M2886" s="37">
        <v>45832</v>
      </c>
      <c r="N2886" s="36" t="s">
        <v>12055</v>
      </c>
      <c r="U2886" s="36" t="s">
        <v>17120</v>
      </c>
      <c r="X2886" s="36" t="s">
        <v>12283</v>
      </c>
      <c r="AA2886" s="41" t="s">
        <v>15129</v>
      </c>
      <c r="AB2886" s="41" t="s">
        <v>15128</v>
      </c>
      <c r="AD2886" s="33">
        <v>6</v>
      </c>
      <c r="AF2886" s="33">
        <v>111606</v>
      </c>
      <c r="AK2886" s="40">
        <v>8</v>
      </c>
      <c r="AN2886" s="39" t="s">
        <v>15127</v>
      </c>
      <c r="AP2886" s="32" t="s">
        <v>15126</v>
      </c>
      <c r="AQ2886" s="32" t="s">
        <v>15125</v>
      </c>
      <c r="AR2886" s="32" t="s">
        <v>15124</v>
      </c>
    </row>
    <row r="2887" spans="3:44" x14ac:dyDescent="0.25">
      <c r="C2887" s="41" t="s">
        <v>15132</v>
      </c>
      <c r="D2887" s="41" t="s">
        <v>9190</v>
      </c>
      <c r="E2887" s="37">
        <v>45832</v>
      </c>
      <c r="F2887" s="37">
        <v>45832</v>
      </c>
      <c r="G2887" s="36" t="s">
        <v>5686</v>
      </c>
      <c r="H2887" s="37">
        <v>45832</v>
      </c>
      <c r="I2887" s="42" t="s">
        <v>17119</v>
      </c>
      <c r="K2887" s="36" t="s">
        <v>12272</v>
      </c>
      <c r="L2887" s="36" t="s">
        <v>14093</v>
      </c>
      <c r="M2887" s="37">
        <v>45832</v>
      </c>
      <c r="N2887" s="36" t="s">
        <v>11959</v>
      </c>
      <c r="U2887" s="36" t="s">
        <v>17118</v>
      </c>
      <c r="X2887" s="36" t="s">
        <v>12273</v>
      </c>
      <c r="AA2887" s="41" t="s">
        <v>15129</v>
      </c>
      <c r="AB2887" s="41" t="s">
        <v>15128</v>
      </c>
      <c r="AD2887" s="33">
        <v>1</v>
      </c>
      <c r="AF2887" s="33">
        <v>111058</v>
      </c>
      <c r="AK2887" s="40">
        <v>8</v>
      </c>
      <c r="AN2887" s="39" t="s">
        <v>15127</v>
      </c>
      <c r="AP2887" s="32" t="s">
        <v>15126</v>
      </c>
      <c r="AQ2887" s="32" t="s">
        <v>15125</v>
      </c>
      <c r="AR2887" s="32" t="s">
        <v>15124</v>
      </c>
    </row>
    <row r="2888" spans="3:44" x14ac:dyDescent="0.25">
      <c r="C2888" s="41" t="s">
        <v>15132</v>
      </c>
      <c r="D2888" s="41" t="s">
        <v>9190</v>
      </c>
      <c r="E2888" s="37">
        <v>45832</v>
      </c>
      <c r="F2888" s="37">
        <v>45832</v>
      </c>
      <c r="G2888" s="36" t="s">
        <v>5686</v>
      </c>
      <c r="H2888" s="37">
        <v>45832</v>
      </c>
      <c r="I2888" s="42" t="s">
        <v>17119</v>
      </c>
      <c r="K2888" s="36" t="s">
        <v>12272</v>
      </c>
      <c r="L2888" s="36" t="s">
        <v>14093</v>
      </c>
      <c r="M2888" s="37">
        <v>45832</v>
      </c>
      <c r="N2888" s="36" t="s">
        <v>11959</v>
      </c>
      <c r="U2888" s="36" t="s">
        <v>17118</v>
      </c>
      <c r="X2888" s="36" t="s">
        <v>12283</v>
      </c>
      <c r="AA2888" s="41" t="s">
        <v>15129</v>
      </c>
      <c r="AB2888" s="41" t="s">
        <v>15128</v>
      </c>
      <c r="AD2888" s="33">
        <v>2</v>
      </c>
      <c r="AF2888" s="33">
        <v>111606</v>
      </c>
      <c r="AK2888" s="40">
        <v>8</v>
      </c>
      <c r="AN2888" s="39" t="s">
        <v>15127</v>
      </c>
      <c r="AP2888" s="32" t="s">
        <v>15126</v>
      </c>
      <c r="AQ2888" s="32" t="s">
        <v>15125</v>
      </c>
      <c r="AR2888" s="32" t="s">
        <v>15124</v>
      </c>
    </row>
    <row r="2889" spans="3:44" x14ac:dyDescent="0.25">
      <c r="C2889" s="41" t="s">
        <v>15132</v>
      </c>
      <c r="D2889" s="41" t="s">
        <v>9190</v>
      </c>
      <c r="E2889" s="37">
        <v>45832</v>
      </c>
      <c r="F2889" s="37">
        <v>45832</v>
      </c>
      <c r="G2889" s="36" t="s">
        <v>5686</v>
      </c>
      <c r="H2889" s="37">
        <v>45832</v>
      </c>
      <c r="I2889" s="42" t="s">
        <v>17119</v>
      </c>
      <c r="K2889" s="36" t="s">
        <v>12272</v>
      </c>
      <c r="L2889" s="36" t="s">
        <v>14093</v>
      </c>
      <c r="M2889" s="37">
        <v>45832</v>
      </c>
      <c r="N2889" s="36" t="s">
        <v>11959</v>
      </c>
      <c r="U2889" s="36" t="s">
        <v>17118</v>
      </c>
      <c r="X2889" s="36" t="s">
        <v>12274</v>
      </c>
      <c r="AA2889" s="41" t="s">
        <v>15129</v>
      </c>
      <c r="AB2889" s="41" t="s">
        <v>15128</v>
      </c>
      <c r="AD2889" s="33">
        <v>2</v>
      </c>
      <c r="AF2889" s="33">
        <v>46000</v>
      </c>
      <c r="AK2889" s="40">
        <v>8</v>
      </c>
      <c r="AN2889" s="39" t="s">
        <v>15127</v>
      </c>
      <c r="AP2889" s="32" t="s">
        <v>15126</v>
      </c>
      <c r="AQ2889" s="32" t="s">
        <v>15125</v>
      </c>
      <c r="AR2889" s="32" t="s">
        <v>15124</v>
      </c>
    </row>
    <row r="2890" spans="3:44" x14ac:dyDescent="0.25">
      <c r="C2890" s="41" t="s">
        <v>15132</v>
      </c>
      <c r="D2890" s="41" t="s">
        <v>9190</v>
      </c>
      <c r="E2890" s="37">
        <v>45832</v>
      </c>
      <c r="F2890" s="37">
        <v>45832</v>
      </c>
      <c r="G2890" s="36" t="s">
        <v>5686</v>
      </c>
      <c r="H2890" s="37">
        <v>45832</v>
      </c>
      <c r="I2890" s="42" t="s">
        <v>17119</v>
      </c>
      <c r="K2890" s="36" t="s">
        <v>12272</v>
      </c>
      <c r="L2890" s="36" t="s">
        <v>14093</v>
      </c>
      <c r="M2890" s="37">
        <v>45832</v>
      </c>
      <c r="N2890" s="36" t="s">
        <v>11959</v>
      </c>
      <c r="U2890" s="36" t="s">
        <v>17118</v>
      </c>
      <c r="X2890" s="36" t="s">
        <v>12282</v>
      </c>
      <c r="AA2890" s="41" t="s">
        <v>15129</v>
      </c>
      <c r="AB2890" s="41" t="s">
        <v>15128</v>
      </c>
      <c r="AD2890" s="33">
        <v>2</v>
      </c>
      <c r="AF2890" s="33">
        <v>70950</v>
      </c>
      <c r="AK2890" s="40">
        <v>8</v>
      </c>
      <c r="AN2890" s="39" t="s">
        <v>15127</v>
      </c>
      <c r="AP2890" s="32" t="s">
        <v>15126</v>
      </c>
      <c r="AQ2890" s="32" t="s">
        <v>15125</v>
      </c>
      <c r="AR2890" s="32" t="s">
        <v>15124</v>
      </c>
    </row>
    <row r="2891" spans="3:44" x14ac:dyDescent="0.25">
      <c r="C2891" s="41" t="s">
        <v>15132</v>
      </c>
      <c r="D2891" s="41" t="s">
        <v>9190</v>
      </c>
      <c r="E2891" s="37">
        <v>45832</v>
      </c>
      <c r="F2891" s="37">
        <v>45832</v>
      </c>
      <c r="G2891" s="36" t="s">
        <v>5686</v>
      </c>
      <c r="H2891" s="37">
        <v>45832</v>
      </c>
      <c r="I2891" s="42" t="s">
        <v>17119</v>
      </c>
      <c r="K2891" s="36" t="s">
        <v>12272</v>
      </c>
      <c r="L2891" s="36" t="s">
        <v>14093</v>
      </c>
      <c r="M2891" s="37">
        <v>45832</v>
      </c>
      <c r="N2891" s="36" t="s">
        <v>11959</v>
      </c>
      <c r="U2891" s="36" t="s">
        <v>17118</v>
      </c>
      <c r="X2891" s="36" t="s">
        <v>12278</v>
      </c>
      <c r="AA2891" s="41" t="s">
        <v>15129</v>
      </c>
      <c r="AB2891" s="41" t="s">
        <v>15128</v>
      </c>
      <c r="AD2891" s="33">
        <v>1</v>
      </c>
      <c r="AF2891" s="33">
        <v>74250</v>
      </c>
      <c r="AK2891" s="40">
        <v>8</v>
      </c>
      <c r="AN2891" s="39" t="s">
        <v>15127</v>
      </c>
      <c r="AP2891" s="32" t="s">
        <v>15126</v>
      </c>
      <c r="AQ2891" s="32" t="s">
        <v>15125</v>
      </c>
      <c r="AR2891" s="32" t="s">
        <v>15124</v>
      </c>
    </row>
    <row r="2892" spans="3:44" x14ac:dyDescent="0.25">
      <c r="C2892" s="41" t="s">
        <v>15132</v>
      </c>
      <c r="D2892" s="41" t="s">
        <v>9190</v>
      </c>
      <c r="E2892" s="37">
        <v>45832</v>
      </c>
      <c r="F2892" s="37">
        <v>45832</v>
      </c>
      <c r="G2892" s="36" t="s">
        <v>5951</v>
      </c>
      <c r="H2892" s="37">
        <v>45832</v>
      </c>
      <c r="I2892" s="42" t="s">
        <v>17117</v>
      </c>
      <c r="K2892" s="36" t="s">
        <v>12272</v>
      </c>
      <c r="L2892" s="36" t="s">
        <v>14094</v>
      </c>
      <c r="M2892" s="37">
        <v>45832</v>
      </c>
      <c r="N2892" s="36" t="s">
        <v>12015</v>
      </c>
      <c r="U2892" s="36" t="s">
        <v>17103</v>
      </c>
      <c r="X2892" s="36" t="s">
        <v>12281</v>
      </c>
      <c r="AA2892" s="41" t="s">
        <v>15129</v>
      </c>
      <c r="AB2892" s="41" t="s">
        <v>15128</v>
      </c>
      <c r="AD2892" s="33">
        <v>1</v>
      </c>
      <c r="AF2892" s="33">
        <v>55595</v>
      </c>
      <c r="AK2892" s="40">
        <v>8</v>
      </c>
      <c r="AN2892" s="39" t="s">
        <v>15127</v>
      </c>
      <c r="AP2892" s="32" t="s">
        <v>15126</v>
      </c>
      <c r="AQ2892" s="32" t="s">
        <v>15125</v>
      </c>
      <c r="AR2892" s="32" t="s">
        <v>15124</v>
      </c>
    </row>
    <row r="2893" spans="3:44" x14ac:dyDescent="0.25">
      <c r="C2893" s="41" t="s">
        <v>15132</v>
      </c>
      <c r="D2893" s="41" t="s">
        <v>9190</v>
      </c>
      <c r="E2893" s="37">
        <v>45832</v>
      </c>
      <c r="F2893" s="37">
        <v>45832</v>
      </c>
      <c r="G2893" s="36" t="s">
        <v>5951</v>
      </c>
      <c r="H2893" s="37">
        <v>45832</v>
      </c>
      <c r="I2893" s="42" t="s">
        <v>17117</v>
      </c>
      <c r="K2893" s="36" t="s">
        <v>12272</v>
      </c>
      <c r="L2893" s="36" t="s">
        <v>14094</v>
      </c>
      <c r="M2893" s="37">
        <v>45832</v>
      </c>
      <c r="N2893" s="36" t="s">
        <v>12015</v>
      </c>
      <c r="U2893" s="36" t="s">
        <v>17103</v>
      </c>
      <c r="X2893" s="36" t="s">
        <v>12285</v>
      </c>
      <c r="AA2893" s="41" t="s">
        <v>15129</v>
      </c>
      <c r="AB2893" s="41" t="s">
        <v>15128</v>
      </c>
      <c r="AD2893" s="33">
        <v>1</v>
      </c>
      <c r="AF2893" s="33">
        <v>73431</v>
      </c>
      <c r="AK2893" s="40">
        <v>8</v>
      </c>
      <c r="AN2893" s="39" t="s">
        <v>15127</v>
      </c>
      <c r="AP2893" s="32" t="s">
        <v>15126</v>
      </c>
      <c r="AQ2893" s="32" t="s">
        <v>15125</v>
      </c>
      <c r="AR2893" s="32" t="s">
        <v>15124</v>
      </c>
    </row>
    <row r="2894" spans="3:44" x14ac:dyDescent="0.25">
      <c r="C2894" s="41" t="s">
        <v>15132</v>
      </c>
      <c r="D2894" s="41" t="s">
        <v>9190</v>
      </c>
      <c r="E2894" s="37">
        <v>45832</v>
      </c>
      <c r="F2894" s="37">
        <v>45832</v>
      </c>
      <c r="G2894" s="36" t="s">
        <v>5656</v>
      </c>
      <c r="H2894" s="37">
        <v>45832</v>
      </c>
      <c r="I2894" s="42" t="s">
        <v>17116</v>
      </c>
      <c r="K2894" s="36" t="s">
        <v>12272</v>
      </c>
      <c r="L2894" s="36" t="s">
        <v>14095</v>
      </c>
      <c r="M2894" s="37">
        <v>45832</v>
      </c>
      <c r="N2894" s="36" t="s">
        <v>11970</v>
      </c>
      <c r="U2894" s="36" t="s">
        <v>17115</v>
      </c>
      <c r="X2894" s="36" t="s">
        <v>12273</v>
      </c>
      <c r="AA2894" s="41" t="s">
        <v>15129</v>
      </c>
      <c r="AB2894" s="41" t="s">
        <v>15128</v>
      </c>
      <c r="AD2894" s="33">
        <v>1</v>
      </c>
      <c r="AF2894" s="33">
        <v>111058</v>
      </c>
      <c r="AK2894" s="40">
        <v>8</v>
      </c>
      <c r="AN2894" s="39" t="s">
        <v>15127</v>
      </c>
      <c r="AP2894" s="32" t="s">
        <v>15126</v>
      </c>
      <c r="AQ2894" s="32" t="s">
        <v>15125</v>
      </c>
      <c r="AR2894" s="32" t="s">
        <v>15124</v>
      </c>
    </row>
    <row r="2895" spans="3:44" x14ac:dyDescent="0.25">
      <c r="C2895" s="41" t="s">
        <v>15132</v>
      </c>
      <c r="D2895" s="41" t="s">
        <v>9190</v>
      </c>
      <c r="E2895" s="37">
        <v>45832</v>
      </c>
      <c r="F2895" s="37">
        <v>45832</v>
      </c>
      <c r="G2895" s="36" t="s">
        <v>5644</v>
      </c>
      <c r="H2895" s="37">
        <v>45832</v>
      </c>
      <c r="I2895" s="42" t="s">
        <v>17114</v>
      </c>
      <c r="K2895" s="36" t="s">
        <v>12272</v>
      </c>
      <c r="L2895" s="36" t="s">
        <v>14096</v>
      </c>
      <c r="M2895" s="37">
        <v>45832</v>
      </c>
      <c r="N2895" s="36" t="s">
        <v>12213</v>
      </c>
      <c r="U2895" s="36" t="s">
        <v>17113</v>
      </c>
      <c r="X2895" s="36" t="s">
        <v>12273</v>
      </c>
      <c r="AA2895" s="41" t="s">
        <v>15129</v>
      </c>
      <c r="AB2895" s="41" t="s">
        <v>15128</v>
      </c>
      <c r="AD2895" s="33">
        <v>1</v>
      </c>
      <c r="AF2895" s="33">
        <v>111058</v>
      </c>
      <c r="AK2895" s="40">
        <v>8</v>
      </c>
      <c r="AN2895" s="39" t="s">
        <v>15127</v>
      </c>
      <c r="AP2895" s="32" t="s">
        <v>15126</v>
      </c>
      <c r="AQ2895" s="32" t="s">
        <v>15125</v>
      </c>
      <c r="AR2895" s="32" t="s">
        <v>15124</v>
      </c>
    </row>
    <row r="2896" spans="3:44" x14ac:dyDescent="0.25">
      <c r="C2896" s="41" t="s">
        <v>15132</v>
      </c>
      <c r="D2896" s="41" t="s">
        <v>9190</v>
      </c>
      <c r="E2896" s="37">
        <v>45832</v>
      </c>
      <c r="F2896" s="37">
        <v>45832</v>
      </c>
      <c r="G2896" s="36" t="s">
        <v>5465</v>
      </c>
      <c r="H2896" s="37">
        <v>45832</v>
      </c>
      <c r="I2896" s="42" t="s">
        <v>17112</v>
      </c>
      <c r="K2896" s="36" t="s">
        <v>12272</v>
      </c>
      <c r="L2896" s="36" t="s">
        <v>14097</v>
      </c>
      <c r="M2896" s="37">
        <v>45832</v>
      </c>
      <c r="N2896" s="36" t="s">
        <v>11970</v>
      </c>
      <c r="U2896" s="36" t="s">
        <v>17111</v>
      </c>
      <c r="X2896" s="36" t="s">
        <v>12285</v>
      </c>
      <c r="AA2896" s="41" t="s">
        <v>15129</v>
      </c>
      <c r="AB2896" s="41" t="s">
        <v>15128</v>
      </c>
      <c r="AD2896" s="33">
        <v>1</v>
      </c>
      <c r="AF2896" s="33">
        <v>73431</v>
      </c>
      <c r="AK2896" s="40">
        <v>8</v>
      </c>
      <c r="AN2896" s="39" t="s">
        <v>15127</v>
      </c>
      <c r="AP2896" s="32" t="s">
        <v>15126</v>
      </c>
      <c r="AQ2896" s="32" t="s">
        <v>15125</v>
      </c>
      <c r="AR2896" s="32" t="s">
        <v>15124</v>
      </c>
    </row>
    <row r="2897" spans="3:44" x14ac:dyDescent="0.25">
      <c r="C2897" s="41" t="s">
        <v>15132</v>
      </c>
      <c r="D2897" s="41" t="s">
        <v>9190</v>
      </c>
      <c r="E2897" s="37">
        <v>45832</v>
      </c>
      <c r="F2897" s="37">
        <v>45832</v>
      </c>
      <c r="G2897" s="36" t="s">
        <v>5465</v>
      </c>
      <c r="H2897" s="37">
        <v>45832</v>
      </c>
      <c r="I2897" s="42" t="s">
        <v>17112</v>
      </c>
      <c r="K2897" s="36" t="s">
        <v>12272</v>
      </c>
      <c r="L2897" s="36" t="s">
        <v>14097</v>
      </c>
      <c r="M2897" s="37">
        <v>45832</v>
      </c>
      <c r="N2897" s="36" t="s">
        <v>11970</v>
      </c>
      <c r="U2897" s="36" t="s">
        <v>17111</v>
      </c>
      <c r="X2897" s="36" t="s">
        <v>12282</v>
      </c>
      <c r="AA2897" s="41" t="s">
        <v>15129</v>
      </c>
      <c r="AB2897" s="41" t="s">
        <v>15128</v>
      </c>
      <c r="AD2897" s="33">
        <v>1</v>
      </c>
      <c r="AF2897" s="33">
        <v>70950</v>
      </c>
      <c r="AK2897" s="40">
        <v>8</v>
      </c>
      <c r="AN2897" s="39" t="s">
        <v>15127</v>
      </c>
      <c r="AP2897" s="32" t="s">
        <v>15126</v>
      </c>
      <c r="AQ2897" s="32" t="s">
        <v>15125</v>
      </c>
      <c r="AR2897" s="32" t="s">
        <v>15124</v>
      </c>
    </row>
    <row r="2898" spans="3:44" x14ac:dyDescent="0.25">
      <c r="C2898" s="41" t="s">
        <v>15132</v>
      </c>
      <c r="D2898" s="41" t="s">
        <v>9190</v>
      </c>
      <c r="E2898" s="37">
        <v>45832</v>
      </c>
      <c r="F2898" s="37">
        <v>45832</v>
      </c>
      <c r="G2898" s="36" t="s">
        <v>5465</v>
      </c>
      <c r="H2898" s="37">
        <v>45832</v>
      </c>
      <c r="I2898" s="42" t="s">
        <v>17112</v>
      </c>
      <c r="K2898" s="36" t="s">
        <v>12272</v>
      </c>
      <c r="L2898" s="36" t="s">
        <v>14097</v>
      </c>
      <c r="M2898" s="37">
        <v>45832</v>
      </c>
      <c r="N2898" s="36" t="s">
        <v>11970</v>
      </c>
      <c r="U2898" s="36" t="s">
        <v>17111</v>
      </c>
      <c r="X2898" s="36" t="s">
        <v>12278</v>
      </c>
      <c r="AA2898" s="41" t="s">
        <v>15129</v>
      </c>
      <c r="AB2898" s="41" t="s">
        <v>15128</v>
      </c>
      <c r="AD2898" s="33">
        <v>2</v>
      </c>
      <c r="AF2898" s="33">
        <v>74250</v>
      </c>
      <c r="AK2898" s="40">
        <v>8</v>
      </c>
      <c r="AN2898" s="39" t="s">
        <v>15127</v>
      </c>
      <c r="AP2898" s="32" t="s">
        <v>15126</v>
      </c>
      <c r="AQ2898" s="32" t="s">
        <v>15125</v>
      </c>
      <c r="AR2898" s="32" t="s">
        <v>15124</v>
      </c>
    </row>
    <row r="2899" spans="3:44" x14ac:dyDescent="0.25">
      <c r="C2899" s="41" t="s">
        <v>15132</v>
      </c>
      <c r="D2899" s="41" t="s">
        <v>9190</v>
      </c>
      <c r="E2899" s="37">
        <v>45832</v>
      </c>
      <c r="F2899" s="37">
        <v>45832</v>
      </c>
      <c r="G2899" s="36" t="s">
        <v>5373</v>
      </c>
      <c r="H2899" s="37">
        <v>45832</v>
      </c>
      <c r="I2899" s="42" t="s">
        <v>17110</v>
      </c>
      <c r="K2899" s="36" t="s">
        <v>12272</v>
      </c>
      <c r="L2899" s="36" t="s">
        <v>14098</v>
      </c>
      <c r="M2899" s="37">
        <v>45832</v>
      </c>
      <c r="N2899" s="36" t="s">
        <v>12173</v>
      </c>
      <c r="U2899" s="36" t="s">
        <v>16085</v>
      </c>
      <c r="X2899" s="36" t="s">
        <v>12283</v>
      </c>
      <c r="AA2899" s="41" t="s">
        <v>15129</v>
      </c>
      <c r="AB2899" s="41" t="s">
        <v>15128</v>
      </c>
      <c r="AD2899" s="33">
        <v>2</v>
      </c>
      <c r="AF2899" s="33">
        <v>111606</v>
      </c>
      <c r="AK2899" s="40">
        <v>8</v>
      </c>
      <c r="AN2899" s="39" t="s">
        <v>15127</v>
      </c>
      <c r="AP2899" s="32" t="s">
        <v>15126</v>
      </c>
      <c r="AQ2899" s="32" t="s">
        <v>15125</v>
      </c>
      <c r="AR2899" s="32" t="s">
        <v>15124</v>
      </c>
    </row>
    <row r="2900" spans="3:44" x14ac:dyDescent="0.25">
      <c r="C2900" s="41" t="s">
        <v>15132</v>
      </c>
      <c r="D2900" s="41" t="s">
        <v>9190</v>
      </c>
      <c r="E2900" s="37">
        <v>45832</v>
      </c>
      <c r="F2900" s="37">
        <v>45832</v>
      </c>
      <c r="G2900" s="36" t="s">
        <v>5682</v>
      </c>
      <c r="H2900" s="37">
        <v>45832</v>
      </c>
      <c r="I2900" s="42" t="s">
        <v>17109</v>
      </c>
      <c r="K2900" s="36" t="s">
        <v>12272</v>
      </c>
      <c r="L2900" s="36" t="s">
        <v>14099</v>
      </c>
      <c r="M2900" s="37">
        <v>45832</v>
      </c>
      <c r="N2900" s="36" t="s">
        <v>12000</v>
      </c>
      <c r="U2900" s="36" t="s">
        <v>15464</v>
      </c>
      <c r="X2900" s="36" t="s">
        <v>12283</v>
      </c>
      <c r="AA2900" s="41" t="s">
        <v>15129</v>
      </c>
      <c r="AB2900" s="41" t="s">
        <v>15128</v>
      </c>
      <c r="AD2900" s="33">
        <v>2</v>
      </c>
      <c r="AF2900" s="33">
        <v>111606</v>
      </c>
      <c r="AK2900" s="40">
        <v>8</v>
      </c>
      <c r="AN2900" s="39" t="s">
        <v>15127</v>
      </c>
      <c r="AP2900" s="32" t="s">
        <v>15126</v>
      </c>
      <c r="AQ2900" s="32" t="s">
        <v>15125</v>
      </c>
      <c r="AR2900" s="32" t="s">
        <v>15124</v>
      </c>
    </row>
    <row r="2901" spans="3:44" x14ac:dyDescent="0.25">
      <c r="C2901" s="41" t="s">
        <v>15132</v>
      </c>
      <c r="D2901" s="41" t="s">
        <v>9190</v>
      </c>
      <c r="E2901" s="37">
        <v>45832</v>
      </c>
      <c r="F2901" s="37">
        <v>45832</v>
      </c>
      <c r="G2901" s="36" t="s">
        <v>5529</v>
      </c>
      <c r="H2901" s="37">
        <v>45832</v>
      </c>
      <c r="I2901" s="42" t="s">
        <v>17108</v>
      </c>
      <c r="K2901" s="36" t="s">
        <v>12272</v>
      </c>
      <c r="L2901" s="36" t="s">
        <v>14100</v>
      </c>
      <c r="M2901" s="37">
        <v>45832</v>
      </c>
      <c r="N2901" s="36" t="s">
        <v>11970</v>
      </c>
      <c r="U2901" s="36" t="s">
        <v>17107</v>
      </c>
      <c r="X2901" s="36" t="s">
        <v>12285</v>
      </c>
      <c r="AA2901" s="41" t="s">
        <v>15129</v>
      </c>
      <c r="AB2901" s="41" t="s">
        <v>15128</v>
      </c>
      <c r="AD2901" s="33">
        <v>1</v>
      </c>
      <c r="AF2901" s="33">
        <v>73431</v>
      </c>
      <c r="AK2901" s="40">
        <v>8</v>
      </c>
      <c r="AN2901" s="39" t="s">
        <v>15127</v>
      </c>
      <c r="AP2901" s="32" t="s">
        <v>15126</v>
      </c>
      <c r="AQ2901" s="32" t="s">
        <v>15125</v>
      </c>
      <c r="AR2901" s="32" t="s">
        <v>15124</v>
      </c>
    </row>
    <row r="2902" spans="3:44" x14ac:dyDescent="0.25">
      <c r="C2902" s="41" t="s">
        <v>15132</v>
      </c>
      <c r="D2902" s="41" t="s">
        <v>9190</v>
      </c>
      <c r="E2902" s="37">
        <v>45832</v>
      </c>
      <c r="F2902" s="37">
        <v>45832</v>
      </c>
      <c r="G2902" s="36" t="s">
        <v>5529</v>
      </c>
      <c r="H2902" s="37">
        <v>45832</v>
      </c>
      <c r="I2902" s="42" t="s">
        <v>17108</v>
      </c>
      <c r="K2902" s="36" t="s">
        <v>12272</v>
      </c>
      <c r="L2902" s="36" t="s">
        <v>14100</v>
      </c>
      <c r="M2902" s="37">
        <v>45832</v>
      </c>
      <c r="N2902" s="36" t="s">
        <v>11970</v>
      </c>
      <c r="U2902" s="36" t="s">
        <v>17107</v>
      </c>
      <c r="X2902" s="36" t="s">
        <v>12274</v>
      </c>
      <c r="AA2902" s="41" t="s">
        <v>15129</v>
      </c>
      <c r="AB2902" s="41" t="s">
        <v>15128</v>
      </c>
      <c r="AD2902" s="33">
        <v>1</v>
      </c>
      <c r="AF2902" s="33">
        <v>46000</v>
      </c>
      <c r="AK2902" s="40">
        <v>8</v>
      </c>
      <c r="AN2902" s="39" t="s">
        <v>15127</v>
      </c>
      <c r="AP2902" s="32" t="s">
        <v>15126</v>
      </c>
      <c r="AQ2902" s="32" t="s">
        <v>15125</v>
      </c>
      <c r="AR2902" s="32" t="s">
        <v>15124</v>
      </c>
    </row>
    <row r="2903" spans="3:44" x14ac:dyDescent="0.25">
      <c r="C2903" s="41" t="s">
        <v>15132</v>
      </c>
      <c r="D2903" s="41" t="s">
        <v>9190</v>
      </c>
      <c r="E2903" s="37">
        <v>45832</v>
      </c>
      <c r="F2903" s="37">
        <v>45832</v>
      </c>
      <c r="G2903" s="36" t="s">
        <v>5455</v>
      </c>
      <c r="H2903" s="37">
        <v>45832</v>
      </c>
      <c r="I2903" s="42" t="s">
        <v>17106</v>
      </c>
      <c r="K2903" s="36" t="s">
        <v>12272</v>
      </c>
      <c r="L2903" s="36" t="s">
        <v>14101</v>
      </c>
      <c r="M2903" s="37">
        <v>45832</v>
      </c>
      <c r="N2903" s="36" t="s">
        <v>12065</v>
      </c>
      <c r="U2903" s="36" t="s">
        <v>17105</v>
      </c>
      <c r="X2903" s="36" t="s">
        <v>12285</v>
      </c>
      <c r="AA2903" s="41" t="s">
        <v>15129</v>
      </c>
      <c r="AB2903" s="41" t="s">
        <v>15128</v>
      </c>
      <c r="AD2903" s="33">
        <v>1</v>
      </c>
      <c r="AF2903" s="33">
        <v>73431</v>
      </c>
      <c r="AK2903" s="40">
        <v>8</v>
      </c>
      <c r="AN2903" s="39" t="s">
        <v>15127</v>
      </c>
      <c r="AP2903" s="32" t="s">
        <v>15126</v>
      </c>
      <c r="AQ2903" s="32" t="s">
        <v>15125</v>
      </c>
      <c r="AR2903" s="32" t="s">
        <v>15124</v>
      </c>
    </row>
    <row r="2904" spans="3:44" x14ac:dyDescent="0.25">
      <c r="C2904" s="41" t="s">
        <v>15132</v>
      </c>
      <c r="D2904" s="41" t="s">
        <v>9190</v>
      </c>
      <c r="E2904" s="37">
        <v>45832</v>
      </c>
      <c r="F2904" s="37">
        <v>45832</v>
      </c>
      <c r="G2904" s="36" t="s">
        <v>5955</v>
      </c>
      <c r="H2904" s="37">
        <v>45832</v>
      </c>
      <c r="I2904" s="42" t="s">
        <v>17104</v>
      </c>
      <c r="K2904" s="36" t="s">
        <v>12272</v>
      </c>
      <c r="L2904" s="36" t="s">
        <v>14102</v>
      </c>
      <c r="M2904" s="37">
        <v>45832</v>
      </c>
      <c r="N2904" s="36" t="s">
        <v>12015</v>
      </c>
      <c r="U2904" s="36" t="s">
        <v>17103</v>
      </c>
      <c r="X2904" s="36" t="s">
        <v>12285</v>
      </c>
      <c r="AA2904" s="41" t="s">
        <v>15129</v>
      </c>
      <c r="AB2904" s="41" t="s">
        <v>15128</v>
      </c>
      <c r="AD2904" s="33">
        <v>3</v>
      </c>
      <c r="AF2904" s="33">
        <v>73431</v>
      </c>
      <c r="AK2904" s="40">
        <v>8</v>
      </c>
      <c r="AN2904" s="39" t="s">
        <v>15127</v>
      </c>
      <c r="AP2904" s="32" t="s">
        <v>15126</v>
      </c>
      <c r="AQ2904" s="32" t="s">
        <v>15125</v>
      </c>
      <c r="AR2904" s="32" t="s">
        <v>15124</v>
      </c>
    </row>
    <row r="2905" spans="3:44" x14ac:dyDescent="0.25">
      <c r="C2905" s="41" t="s">
        <v>15132</v>
      </c>
      <c r="D2905" s="41" t="s">
        <v>9190</v>
      </c>
      <c r="E2905" s="37">
        <v>45832</v>
      </c>
      <c r="F2905" s="37">
        <v>45832</v>
      </c>
      <c r="G2905" s="36" t="s">
        <v>5955</v>
      </c>
      <c r="H2905" s="37">
        <v>45832</v>
      </c>
      <c r="I2905" s="42" t="s">
        <v>17104</v>
      </c>
      <c r="K2905" s="36" t="s">
        <v>12272</v>
      </c>
      <c r="L2905" s="36" t="s">
        <v>14102</v>
      </c>
      <c r="M2905" s="37">
        <v>45832</v>
      </c>
      <c r="N2905" s="36" t="s">
        <v>12015</v>
      </c>
      <c r="U2905" s="36" t="s">
        <v>17103</v>
      </c>
      <c r="X2905" s="36" t="s">
        <v>12278</v>
      </c>
      <c r="AA2905" s="41" t="s">
        <v>15129</v>
      </c>
      <c r="AB2905" s="41" t="s">
        <v>15128</v>
      </c>
      <c r="AD2905" s="33">
        <v>4</v>
      </c>
      <c r="AF2905" s="33">
        <v>74250</v>
      </c>
      <c r="AK2905" s="40">
        <v>8</v>
      </c>
      <c r="AN2905" s="39" t="s">
        <v>15127</v>
      </c>
      <c r="AP2905" s="32" t="s">
        <v>15126</v>
      </c>
      <c r="AQ2905" s="32" t="s">
        <v>15125</v>
      </c>
      <c r="AR2905" s="32" t="s">
        <v>15124</v>
      </c>
    </row>
    <row r="2906" spans="3:44" x14ac:dyDescent="0.25">
      <c r="C2906" s="41" t="s">
        <v>15132</v>
      </c>
      <c r="D2906" s="41" t="s">
        <v>9190</v>
      </c>
      <c r="E2906" s="37">
        <v>45832</v>
      </c>
      <c r="F2906" s="37">
        <v>45832</v>
      </c>
      <c r="G2906" s="36" t="s">
        <v>5443</v>
      </c>
      <c r="H2906" s="37">
        <v>45832</v>
      </c>
      <c r="I2906" s="42" t="s">
        <v>17102</v>
      </c>
      <c r="K2906" s="36" t="s">
        <v>12272</v>
      </c>
      <c r="L2906" s="36" t="s">
        <v>14103</v>
      </c>
      <c r="M2906" s="37">
        <v>45832</v>
      </c>
      <c r="N2906" s="36" t="s">
        <v>11964</v>
      </c>
      <c r="U2906" s="36" t="s">
        <v>17101</v>
      </c>
      <c r="X2906" s="36" t="s">
        <v>12276</v>
      </c>
      <c r="AA2906" s="41" t="s">
        <v>15129</v>
      </c>
      <c r="AB2906" s="41" t="s">
        <v>15128</v>
      </c>
      <c r="AD2906" s="33">
        <v>1</v>
      </c>
      <c r="AF2906" s="33">
        <v>50182</v>
      </c>
      <c r="AK2906" s="40">
        <v>8</v>
      </c>
      <c r="AN2906" s="39" t="s">
        <v>15127</v>
      </c>
      <c r="AP2906" s="32" t="s">
        <v>15126</v>
      </c>
      <c r="AQ2906" s="32" t="s">
        <v>15125</v>
      </c>
      <c r="AR2906" s="32" t="s">
        <v>15124</v>
      </c>
    </row>
    <row r="2907" spans="3:44" x14ac:dyDescent="0.25">
      <c r="C2907" s="41" t="s">
        <v>15132</v>
      </c>
      <c r="D2907" s="41" t="s">
        <v>9190</v>
      </c>
      <c r="E2907" s="37">
        <v>45832</v>
      </c>
      <c r="F2907" s="37">
        <v>45832</v>
      </c>
      <c r="G2907" s="36" t="s">
        <v>5443</v>
      </c>
      <c r="H2907" s="37">
        <v>45832</v>
      </c>
      <c r="I2907" s="42" t="s">
        <v>17102</v>
      </c>
      <c r="K2907" s="36" t="s">
        <v>12272</v>
      </c>
      <c r="L2907" s="36" t="s">
        <v>14103</v>
      </c>
      <c r="M2907" s="37">
        <v>45832</v>
      </c>
      <c r="N2907" s="36" t="s">
        <v>11964</v>
      </c>
      <c r="U2907" s="36" t="s">
        <v>17101</v>
      </c>
      <c r="X2907" s="36" t="s">
        <v>12274</v>
      </c>
      <c r="AA2907" s="41" t="s">
        <v>15129</v>
      </c>
      <c r="AB2907" s="41" t="s">
        <v>15128</v>
      </c>
      <c r="AD2907" s="33">
        <v>6</v>
      </c>
      <c r="AF2907" s="33">
        <v>46000</v>
      </c>
      <c r="AK2907" s="40">
        <v>8</v>
      </c>
      <c r="AN2907" s="39" t="s">
        <v>15127</v>
      </c>
      <c r="AP2907" s="32" t="s">
        <v>15126</v>
      </c>
      <c r="AQ2907" s="32" t="s">
        <v>15125</v>
      </c>
      <c r="AR2907" s="32" t="s">
        <v>15124</v>
      </c>
    </row>
    <row r="2908" spans="3:44" x14ac:dyDescent="0.25">
      <c r="C2908" s="41" t="s">
        <v>15132</v>
      </c>
      <c r="D2908" s="41" t="s">
        <v>9190</v>
      </c>
      <c r="E2908" s="37">
        <v>45832</v>
      </c>
      <c r="F2908" s="37">
        <v>45832</v>
      </c>
      <c r="G2908" s="36" t="s">
        <v>5760</v>
      </c>
      <c r="H2908" s="37">
        <v>45832</v>
      </c>
      <c r="I2908" s="42" t="s">
        <v>17100</v>
      </c>
      <c r="K2908" s="36" t="s">
        <v>12272</v>
      </c>
      <c r="L2908" s="36" t="s">
        <v>14104</v>
      </c>
      <c r="M2908" s="37">
        <v>45832</v>
      </c>
      <c r="N2908" s="36" t="s">
        <v>11970</v>
      </c>
      <c r="U2908" s="36" t="s">
        <v>17099</v>
      </c>
      <c r="X2908" s="36" t="s">
        <v>12273</v>
      </c>
      <c r="AA2908" s="41" t="s">
        <v>15129</v>
      </c>
      <c r="AB2908" s="41" t="s">
        <v>15128</v>
      </c>
      <c r="AD2908" s="33">
        <v>4</v>
      </c>
      <c r="AF2908" s="33">
        <v>111058</v>
      </c>
      <c r="AK2908" s="40">
        <v>8</v>
      </c>
      <c r="AN2908" s="39" t="s">
        <v>15127</v>
      </c>
      <c r="AP2908" s="32" t="s">
        <v>15126</v>
      </c>
      <c r="AQ2908" s="32" t="s">
        <v>15125</v>
      </c>
      <c r="AR2908" s="32" t="s">
        <v>15124</v>
      </c>
    </row>
    <row r="2909" spans="3:44" x14ac:dyDescent="0.25">
      <c r="C2909" s="41" t="s">
        <v>15132</v>
      </c>
      <c r="D2909" s="41" t="s">
        <v>9190</v>
      </c>
      <c r="E2909" s="37">
        <v>45832</v>
      </c>
      <c r="F2909" s="37">
        <v>45832</v>
      </c>
      <c r="G2909" s="36" t="s">
        <v>6003</v>
      </c>
      <c r="H2909" s="37">
        <v>45832</v>
      </c>
      <c r="I2909" s="42" t="s">
        <v>17098</v>
      </c>
      <c r="K2909" s="36" t="s">
        <v>12272</v>
      </c>
      <c r="L2909" s="36" t="s">
        <v>14105</v>
      </c>
      <c r="M2909" s="37">
        <v>45832</v>
      </c>
      <c r="N2909" s="36" t="s">
        <v>11985</v>
      </c>
      <c r="U2909" s="36" t="s">
        <v>17097</v>
      </c>
      <c r="X2909" s="36" t="s">
        <v>12273</v>
      </c>
      <c r="AA2909" s="41" t="s">
        <v>15129</v>
      </c>
      <c r="AB2909" s="41" t="s">
        <v>15128</v>
      </c>
      <c r="AD2909" s="33">
        <v>1</v>
      </c>
      <c r="AF2909" s="33">
        <v>111058</v>
      </c>
      <c r="AK2909" s="40">
        <v>8</v>
      </c>
      <c r="AN2909" s="39" t="s">
        <v>15127</v>
      </c>
      <c r="AP2909" s="32" t="s">
        <v>15126</v>
      </c>
      <c r="AQ2909" s="32" t="s">
        <v>15125</v>
      </c>
      <c r="AR2909" s="32" t="s">
        <v>15124</v>
      </c>
    </row>
    <row r="2910" spans="3:44" x14ac:dyDescent="0.25">
      <c r="C2910" s="41" t="s">
        <v>15132</v>
      </c>
      <c r="D2910" s="41" t="s">
        <v>9190</v>
      </c>
      <c r="E2910" s="37">
        <v>45832</v>
      </c>
      <c r="F2910" s="37">
        <v>45832</v>
      </c>
      <c r="G2910" s="36" t="s">
        <v>6003</v>
      </c>
      <c r="H2910" s="37">
        <v>45832</v>
      </c>
      <c r="I2910" s="42" t="s">
        <v>17098</v>
      </c>
      <c r="K2910" s="36" t="s">
        <v>12272</v>
      </c>
      <c r="L2910" s="36" t="s">
        <v>14105</v>
      </c>
      <c r="M2910" s="37">
        <v>45832</v>
      </c>
      <c r="N2910" s="36" t="s">
        <v>11985</v>
      </c>
      <c r="U2910" s="36" t="s">
        <v>17097</v>
      </c>
      <c r="X2910" s="36" t="s">
        <v>12282</v>
      </c>
      <c r="AA2910" s="41" t="s">
        <v>15129</v>
      </c>
      <c r="AB2910" s="41" t="s">
        <v>15128</v>
      </c>
      <c r="AD2910" s="33">
        <v>4</v>
      </c>
      <c r="AF2910" s="33">
        <v>70950</v>
      </c>
      <c r="AK2910" s="40">
        <v>8</v>
      </c>
      <c r="AN2910" s="39" t="s">
        <v>15127</v>
      </c>
      <c r="AP2910" s="32" t="s">
        <v>15126</v>
      </c>
      <c r="AQ2910" s="32" t="s">
        <v>15125</v>
      </c>
      <c r="AR2910" s="32" t="s">
        <v>15124</v>
      </c>
    </row>
    <row r="2911" spans="3:44" x14ac:dyDescent="0.25">
      <c r="C2911" s="41" t="s">
        <v>15132</v>
      </c>
      <c r="D2911" s="41" t="s">
        <v>9190</v>
      </c>
      <c r="E2911" s="37">
        <v>45832</v>
      </c>
      <c r="F2911" s="37">
        <v>45832</v>
      </c>
      <c r="G2911" s="36" t="s">
        <v>6003</v>
      </c>
      <c r="H2911" s="37">
        <v>45832</v>
      </c>
      <c r="I2911" s="42" t="s">
        <v>17098</v>
      </c>
      <c r="K2911" s="36" t="s">
        <v>12272</v>
      </c>
      <c r="L2911" s="36" t="s">
        <v>14105</v>
      </c>
      <c r="M2911" s="37">
        <v>45832</v>
      </c>
      <c r="N2911" s="36" t="s">
        <v>11985</v>
      </c>
      <c r="U2911" s="36" t="s">
        <v>17097</v>
      </c>
      <c r="X2911" s="36" t="s">
        <v>12274</v>
      </c>
      <c r="AA2911" s="41" t="s">
        <v>15129</v>
      </c>
      <c r="AB2911" s="41" t="s">
        <v>15128</v>
      </c>
      <c r="AD2911" s="33">
        <v>1</v>
      </c>
      <c r="AF2911" s="33">
        <v>46000</v>
      </c>
      <c r="AK2911" s="40">
        <v>8</v>
      </c>
      <c r="AN2911" s="39" t="s">
        <v>15127</v>
      </c>
      <c r="AP2911" s="32" t="s">
        <v>15126</v>
      </c>
      <c r="AQ2911" s="32" t="s">
        <v>15125</v>
      </c>
      <c r="AR2911" s="32" t="s">
        <v>15124</v>
      </c>
    </row>
    <row r="2912" spans="3:44" x14ac:dyDescent="0.25">
      <c r="C2912" s="41" t="s">
        <v>15132</v>
      </c>
      <c r="D2912" s="41" t="s">
        <v>9190</v>
      </c>
      <c r="E2912" s="37">
        <v>45832</v>
      </c>
      <c r="F2912" s="37">
        <v>45832</v>
      </c>
      <c r="G2912" s="36" t="s">
        <v>5891</v>
      </c>
      <c r="H2912" s="37">
        <v>45832</v>
      </c>
      <c r="I2912" s="42" t="s">
        <v>17096</v>
      </c>
      <c r="K2912" s="36" t="s">
        <v>12272</v>
      </c>
      <c r="L2912" s="36" t="s">
        <v>14106</v>
      </c>
      <c r="M2912" s="37">
        <v>45832</v>
      </c>
      <c r="N2912" s="36" t="s">
        <v>11970</v>
      </c>
      <c r="U2912" s="36" t="s">
        <v>16176</v>
      </c>
      <c r="X2912" s="36" t="s">
        <v>12273</v>
      </c>
      <c r="AA2912" s="41" t="s">
        <v>15129</v>
      </c>
      <c r="AB2912" s="41" t="s">
        <v>15128</v>
      </c>
      <c r="AD2912" s="33">
        <v>1</v>
      </c>
      <c r="AF2912" s="33">
        <v>111058</v>
      </c>
      <c r="AK2912" s="40">
        <v>8</v>
      </c>
      <c r="AN2912" s="39" t="s">
        <v>15127</v>
      </c>
      <c r="AP2912" s="32" t="s">
        <v>15126</v>
      </c>
      <c r="AQ2912" s="32" t="s">
        <v>15125</v>
      </c>
      <c r="AR2912" s="32" t="s">
        <v>15124</v>
      </c>
    </row>
    <row r="2913" spans="3:44" x14ac:dyDescent="0.25">
      <c r="C2913" s="41" t="s">
        <v>15132</v>
      </c>
      <c r="D2913" s="41" t="s">
        <v>9190</v>
      </c>
      <c r="E2913" s="37">
        <v>45832</v>
      </c>
      <c r="F2913" s="37">
        <v>45832</v>
      </c>
      <c r="G2913" s="36" t="s">
        <v>5891</v>
      </c>
      <c r="H2913" s="37">
        <v>45832</v>
      </c>
      <c r="I2913" s="42" t="s">
        <v>17096</v>
      </c>
      <c r="K2913" s="36" t="s">
        <v>12272</v>
      </c>
      <c r="L2913" s="36" t="s">
        <v>14106</v>
      </c>
      <c r="M2913" s="37">
        <v>45832</v>
      </c>
      <c r="N2913" s="36" t="s">
        <v>11970</v>
      </c>
      <c r="U2913" s="36" t="s">
        <v>16176</v>
      </c>
      <c r="X2913" s="36" t="s">
        <v>12274</v>
      </c>
      <c r="AA2913" s="41" t="s">
        <v>15129</v>
      </c>
      <c r="AB2913" s="41" t="s">
        <v>15128</v>
      </c>
      <c r="AD2913" s="33">
        <v>2</v>
      </c>
      <c r="AF2913" s="33">
        <v>46000</v>
      </c>
      <c r="AK2913" s="40">
        <v>8</v>
      </c>
      <c r="AN2913" s="39" t="s">
        <v>15127</v>
      </c>
      <c r="AP2913" s="32" t="s">
        <v>15126</v>
      </c>
      <c r="AQ2913" s="32" t="s">
        <v>15125</v>
      </c>
      <c r="AR2913" s="32" t="s">
        <v>15124</v>
      </c>
    </row>
    <row r="2914" spans="3:44" x14ac:dyDescent="0.25">
      <c r="C2914" s="41" t="s">
        <v>15132</v>
      </c>
      <c r="D2914" s="41" t="s">
        <v>9190</v>
      </c>
      <c r="E2914" s="37">
        <v>45832</v>
      </c>
      <c r="F2914" s="37">
        <v>45832</v>
      </c>
      <c r="G2914" s="36" t="s">
        <v>5828</v>
      </c>
      <c r="H2914" s="37">
        <v>45832</v>
      </c>
      <c r="I2914" s="42" t="s">
        <v>17095</v>
      </c>
      <c r="K2914" s="36" t="s">
        <v>12272</v>
      </c>
      <c r="L2914" s="36" t="s">
        <v>14107</v>
      </c>
      <c r="M2914" s="37">
        <v>45832</v>
      </c>
      <c r="N2914" s="36" t="s">
        <v>11985</v>
      </c>
      <c r="U2914" s="36" t="s">
        <v>16763</v>
      </c>
      <c r="X2914" s="36" t="s">
        <v>12285</v>
      </c>
      <c r="AA2914" s="41" t="s">
        <v>15129</v>
      </c>
      <c r="AB2914" s="41" t="s">
        <v>15128</v>
      </c>
      <c r="AD2914" s="33">
        <v>2</v>
      </c>
      <c r="AF2914" s="33">
        <v>73431</v>
      </c>
      <c r="AK2914" s="40">
        <v>8</v>
      </c>
      <c r="AN2914" s="39" t="s">
        <v>15127</v>
      </c>
      <c r="AP2914" s="32" t="s">
        <v>15126</v>
      </c>
      <c r="AQ2914" s="32" t="s">
        <v>15125</v>
      </c>
      <c r="AR2914" s="32" t="s">
        <v>15124</v>
      </c>
    </row>
    <row r="2915" spans="3:44" x14ac:dyDescent="0.25">
      <c r="C2915" s="41" t="s">
        <v>15132</v>
      </c>
      <c r="D2915" s="41" t="s">
        <v>9190</v>
      </c>
      <c r="E2915" s="37">
        <v>45832</v>
      </c>
      <c r="F2915" s="37">
        <v>45832</v>
      </c>
      <c r="G2915" s="36" t="s">
        <v>5692</v>
      </c>
      <c r="H2915" s="37">
        <v>45832</v>
      </c>
      <c r="I2915" s="42" t="s">
        <v>17094</v>
      </c>
      <c r="K2915" s="36" t="s">
        <v>12272</v>
      </c>
      <c r="L2915" s="36" t="s">
        <v>14108</v>
      </c>
      <c r="M2915" s="37">
        <v>45832</v>
      </c>
      <c r="N2915" s="36" t="s">
        <v>12065</v>
      </c>
      <c r="U2915" s="36" t="s">
        <v>17093</v>
      </c>
      <c r="X2915" s="36" t="s">
        <v>12282</v>
      </c>
      <c r="AA2915" s="41" t="s">
        <v>15129</v>
      </c>
      <c r="AB2915" s="41" t="s">
        <v>15128</v>
      </c>
      <c r="AD2915" s="33">
        <v>2</v>
      </c>
      <c r="AF2915" s="33">
        <v>70950</v>
      </c>
      <c r="AK2915" s="40">
        <v>8</v>
      </c>
      <c r="AN2915" s="39" t="s">
        <v>15127</v>
      </c>
      <c r="AP2915" s="32" t="s">
        <v>15126</v>
      </c>
      <c r="AQ2915" s="32" t="s">
        <v>15125</v>
      </c>
      <c r="AR2915" s="32" t="s">
        <v>15124</v>
      </c>
    </row>
    <row r="2916" spans="3:44" x14ac:dyDescent="0.25">
      <c r="C2916" s="41" t="s">
        <v>15132</v>
      </c>
      <c r="D2916" s="41" t="s">
        <v>9190</v>
      </c>
      <c r="E2916" s="37">
        <v>45832</v>
      </c>
      <c r="F2916" s="37">
        <v>45832</v>
      </c>
      <c r="G2916" s="36" t="s">
        <v>5692</v>
      </c>
      <c r="H2916" s="37">
        <v>45832</v>
      </c>
      <c r="I2916" s="42" t="s">
        <v>17094</v>
      </c>
      <c r="K2916" s="36" t="s">
        <v>12272</v>
      </c>
      <c r="L2916" s="36" t="s">
        <v>14108</v>
      </c>
      <c r="M2916" s="37">
        <v>45832</v>
      </c>
      <c r="N2916" s="36" t="s">
        <v>12065</v>
      </c>
      <c r="U2916" s="36" t="s">
        <v>17093</v>
      </c>
      <c r="X2916" s="36" t="s">
        <v>12278</v>
      </c>
      <c r="AA2916" s="41" t="s">
        <v>15129</v>
      </c>
      <c r="AB2916" s="41" t="s">
        <v>15128</v>
      </c>
      <c r="AD2916" s="33">
        <v>1</v>
      </c>
      <c r="AF2916" s="33">
        <v>74250</v>
      </c>
      <c r="AK2916" s="40">
        <v>8</v>
      </c>
      <c r="AN2916" s="39" t="s">
        <v>15127</v>
      </c>
      <c r="AP2916" s="32" t="s">
        <v>15126</v>
      </c>
      <c r="AQ2916" s="32" t="s">
        <v>15125</v>
      </c>
      <c r="AR2916" s="32" t="s">
        <v>15124</v>
      </c>
    </row>
    <row r="2917" spans="3:44" x14ac:dyDescent="0.25">
      <c r="C2917" s="41" t="s">
        <v>15132</v>
      </c>
      <c r="D2917" s="41" t="s">
        <v>9190</v>
      </c>
      <c r="E2917" s="37">
        <v>45832</v>
      </c>
      <c r="F2917" s="37">
        <v>45832</v>
      </c>
      <c r="G2917" s="36" t="s">
        <v>5692</v>
      </c>
      <c r="H2917" s="37">
        <v>45832</v>
      </c>
      <c r="I2917" s="42" t="s">
        <v>17094</v>
      </c>
      <c r="K2917" s="36" t="s">
        <v>12272</v>
      </c>
      <c r="L2917" s="36" t="s">
        <v>14108</v>
      </c>
      <c r="M2917" s="37">
        <v>45832</v>
      </c>
      <c r="N2917" s="36" t="s">
        <v>12065</v>
      </c>
      <c r="U2917" s="36" t="s">
        <v>17093</v>
      </c>
      <c r="X2917" s="36" t="s">
        <v>12276</v>
      </c>
      <c r="AA2917" s="41" t="s">
        <v>15129</v>
      </c>
      <c r="AB2917" s="41" t="s">
        <v>15128</v>
      </c>
      <c r="AD2917" s="33">
        <v>1</v>
      </c>
      <c r="AF2917" s="33">
        <v>50182</v>
      </c>
      <c r="AK2917" s="40">
        <v>8</v>
      </c>
      <c r="AN2917" s="39" t="s">
        <v>15127</v>
      </c>
      <c r="AP2917" s="32" t="s">
        <v>15126</v>
      </c>
      <c r="AQ2917" s="32" t="s">
        <v>15125</v>
      </c>
      <c r="AR2917" s="32" t="s">
        <v>15124</v>
      </c>
    </row>
    <row r="2918" spans="3:44" x14ac:dyDescent="0.25">
      <c r="C2918" s="41" t="s">
        <v>15132</v>
      </c>
      <c r="D2918" s="41" t="s">
        <v>9190</v>
      </c>
      <c r="E2918" s="37">
        <v>45832</v>
      </c>
      <c r="F2918" s="37">
        <v>45832</v>
      </c>
      <c r="G2918" s="36" t="s">
        <v>5692</v>
      </c>
      <c r="H2918" s="37">
        <v>45832</v>
      </c>
      <c r="I2918" s="42" t="s">
        <v>17094</v>
      </c>
      <c r="K2918" s="36" t="s">
        <v>12272</v>
      </c>
      <c r="L2918" s="36" t="s">
        <v>14108</v>
      </c>
      <c r="M2918" s="37">
        <v>45832</v>
      </c>
      <c r="N2918" s="36" t="s">
        <v>12065</v>
      </c>
      <c r="U2918" s="36" t="s">
        <v>17093</v>
      </c>
      <c r="X2918" s="36" t="s">
        <v>12274</v>
      </c>
      <c r="AA2918" s="41" t="s">
        <v>15129</v>
      </c>
      <c r="AB2918" s="41" t="s">
        <v>15128</v>
      </c>
      <c r="AD2918" s="33">
        <v>2</v>
      </c>
      <c r="AF2918" s="33">
        <v>46000</v>
      </c>
      <c r="AK2918" s="40">
        <v>8</v>
      </c>
      <c r="AN2918" s="39" t="s">
        <v>15127</v>
      </c>
      <c r="AP2918" s="32" t="s">
        <v>15126</v>
      </c>
      <c r="AQ2918" s="32" t="s">
        <v>15125</v>
      </c>
      <c r="AR2918" s="32" t="s">
        <v>15124</v>
      </c>
    </row>
    <row r="2919" spans="3:44" x14ac:dyDescent="0.25">
      <c r="C2919" s="41" t="s">
        <v>15132</v>
      </c>
      <c r="D2919" s="41" t="s">
        <v>9190</v>
      </c>
      <c r="E2919" s="37">
        <v>45832</v>
      </c>
      <c r="F2919" s="37">
        <v>45832</v>
      </c>
      <c r="G2919" s="36" t="s">
        <v>5981</v>
      </c>
      <c r="H2919" s="37">
        <v>45832</v>
      </c>
      <c r="I2919" s="42" t="s">
        <v>17092</v>
      </c>
      <c r="K2919" s="36" t="s">
        <v>12272</v>
      </c>
      <c r="L2919" s="36" t="s">
        <v>14109</v>
      </c>
      <c r="M2919" s="37">
        <v>45832</v>
      </c>
      <c r="N2919" s="36" t="s">
        <v>12065</v>
      </c>
      <c r="U2919" s="36" t="s">
        <v>17091</v>
      </c>
      <c r="X2919" s="36" t="s">
        <v>12274</v>
      </c>
      <c r="AA2919" s="41" t="s">
        <v>15129</v>
      </c>
      <c r="AB2919" s="41" t="s">
        <v>15128</v>
      </c>
      <c r="AD2919" s="33">
        <v>8</v>
      </c>
      <c r="AF2919" s="33">
        <v>46000</v>
      </c>
      <c r="AK2919" s="40">
        <v>8</v>
      </c>
      <c r="AN2919" s="39" t="s">
        <v>15127</v>
      </c>
      <c r="AP2919" s="32" t="s">
        <v>15126</v>
      </c>
      <c r="AQ2919" s="32" t="s">
        <v>15125</v>
      </c>
      <c r="AR2919" s="32" t="s">
        <v>15124</v>
      </c>
    </row>
    <row r="2920" spans="3:44" x14ac:dyDescent="0.25">
      <c r="C2920" s="41" t="s">
        <v>15132</v>
      </c>
      <c r="D2920" s="41" t="s">
        <v>9190</v>
      </c>
      <c r="E2920" s="37">
        <v>45832</v>
      </c>
      <c r="F2920" s="37">
        <v>45832</v>
      </c>
      <c r="G2920" s="36" t="s">
        <v>5399</v>
      </c>
      <c r="H2920" s="37">
        <v>45832</v>
      </c>
      <c r="I2920" s="42" t="s">
        <v>17090</v>
      </c>
      <c r="K2920" s="36" t="s">
        <v>12272</v>
      </c>
      <c r="L2920" s="36" t="s">
        <v>14110</v>
      </c>
      <c r="M2920" s="37">
        <v>45832</v>
      </c>
      <c r="N2920" s="36" t="s">
        <v>11970</v>
      </c>
      <c r="U2920" s="36" t="s">
        <v>17089</v>
      </c>
      <c r="X2920" s="36" t="s">
        <v>12274</v>
      </c>
      <c r="AA2920" s="41" t="s">
        <v>15129</v>
      </c>
      <c r="AB2920" s="41" t="s">
        <v>15128</v>
      </c>
      <c r="AD2920" s="33">
        <v>1</v>
      </c>
      <c r="AF2920" s="33">
        <v>46000</v>
      </c>
      <c r="AK2920" s="40">
        <v>8</v>
      </c>
      <c r="AN2920" s="39" t="s">
        <v>15127</v>
      </c>
      <c r="AP2920" s="32" t="s">
        <v>15126</v>
      </c>
      <c r="AQ2920" s="32" t="s">
        <v>15125</v>
      </c>
      <c r="AR2920" s="32" t="s">
        <v>15124</v>
      </c>
    </row>
    <row r="2921" spans="3:44" x14ac:dyDescent="0.25">
      <c r="C2921" s="41" t="s">
        <v>15132</v>
      </c>
      <c r="D2921" s="41" t="s">
        <v>9190</v>
      </c>
      <c r="E2921" s="37">
        <v>45832</v>
      </c>
      <c r="F2921" s="37">
        <v>45832</v>
      </c>
      <c r="G2921" s="36" t="s">
        <v>5577</v>
      </c>
      <c r="H2921" s="37">
        <v>45832</v>
      </c>
      <c r="I2921" s="42" t="s">
        <v>17088</v>
      </c>
      <c r="K2921" s="36" t="s">
        <v>12272</v>
      </c>
      <c r="L2921" s="36" t="s">
        <v>14111</v>
      </c>
      <c r="M2921" s="37">
        <v>45832</v>
      </c>
      <c r="N2921" s="36" t="s">
        <v>12000</v>
      </c>
      <c r="U2921" s="36" t="s">
        <v>17087</v>
      </c>
      <c r="X2921" s="36" t="s">
        <v>12285</v>
      </c>
      <c r="AA2921" s="41" t="s">
        <v>15129</v>
      </c>
      <c r="AB2921" s="41" t="s">
        <v>15128</v>
      </c>
      <c r="AD2921" s="33">
        <v>1</v>
      </c>
      <c r="AF2921" s="33">
        <v>73431</v>
      </c>
      <c r="AK2921" s="40">
        <v>8</v>
      </c>
      <c r="AN2921" s="39" t="s">
        <v>15127</v>
      </c>
      <c r="AP2921" s="32" t="s">
        <v>15126</v>
      </c>
      <c r="AQ2921" s="32" t="s">
        <v>15125</v>
      </c>
      <c r="AR2921" s="32" t="s">
        <v>15124</v>
      </c>
    </row>
    <row r="2922" spans="3:44" x14ac:dyDescent="0.25">
      <c r="C2922" s="41" t="s">
        <v>15132</v>
      </c>
      <c r="D2922" s="41" t="s">
        <v>9190</v>
      </c>
      <c r="E2922" s="37">
        <v>45832</v>
      </c>
      <c r="F2922" s="37">
        <v>45832</v>
      </c>
      <c r="G2922" s="36" t="s">
        <v>5824</v>
      </c>
      <c r="H2922" s="37">
        <v>45832</v>
      </c>
      <c r="I2922" s="42" t="s">
        <v>17086</v>
      </c>
      <c r="K2922" s="36" t="s">
        <v>12272</v>
      </c>
      <c r="L2922" s="36" t="s">
        <v>12302</v>
      </c>
      <c r="M2922" s="37">
        <v>45832</v>
      </c>
      <c r="N2922" s="36" t="s">
        <v>12158</v>
      </c>
      <c r="U2922" s="36" t="s">
        <v>17085</v>
      </c>
      <c r="X2922" s="36" t="s">
        <v>12273</v>
      </c>
      <c r="AA2922" s="41" t="s">
        <v>15129</v>
      </c>
      <c r="AB2922" s="41" t="s">
        <v>15128</v>
      </c>
      <c r="AD2922" s="33">
        <v>1</v>
      </c>
      <c r="AF2922" s="33">
        <v>111058</v>
      </c>
      <c r="AK2922" s="40">
        <v>8</v>
      </c>
      <c r="AN2922" s="39" t="s">
        <v>15127</v>
      </c>
      <c r="AP2922" s="32" t="s">
        <v>15126</v>
      </c>
      <c r="AQ2922" s="32" t="s">
        <v>15125</v>
      </c>
      <c r="AR2922" s="32" t="s">
        <v>15124</v>
      </c>
    </row>
    <row r="2923" spans="3:44" x14ac:dyDescent="0.25">
      <c r="C2923" s="41" t="s">
        <v>15132</v>
      </c>
      <c r="D2923" s="41" t="s">
        <v>9190</v>
      </c>
      <c r="E2923" s="37">
        <v>45832</v>
      </c>
      <c r="F2923" s="37">
        <v>45832</v>
      </c>
      <c r="G2923" s="36" t="s">
        <v>5311</v>
      </c>
      <c r="H2923" s="37">
        <v>45832</v>
      </c>
      <c r="I2923" s="42" t="s">
        <v>17084</v>
      </c>
      <c r="K2923" s="36" t="s">
        <v>12272</v>
      </c>
      <c r="L2923" s="36" t="s">
        <v>14112</v>
      </c>
      <c r="M2923" s="37">
        <v>45832</v>
      </c>
      <c r="N2923" s="36" t="s">
        <v>11970</v>
      </c>
      <c r="U2923" s="36" t="s">
        <v>17083</v>
      </c>
      <c r="X2923" s="36" t="s">
        <v>12273</v>
      </c>
      <c r="AA2923" s="41" t="s">
        <v>15129</v>
      </c>
      <c r="AB2923" s="41" t="s">
        <v>15128</v>
      </c>
      <c r="AD2923" s="33">
        <v>1</v>
      </c>
      <c r="AF2923" s="33">
        <v>111058</v>
      </c>
      <c r="AK2923" s="40">
        <v>8</v>
      </c>
      <c r="AN2923" s="39" t="s">
        <v>15127</v>
      </c>
      <c r="AP2923" s="32" t="s">
        <v>15126</v>
      </c>
      <c r="AQ2923" s="32" t="s">
        <v>15125</v>
      </c>
      <c r="AR2923" s="32" t="s">
        <v>15124</v>
      </c>
    </row>
    <row r="2924" spans="3:44" x14ac:dyDescent="0.25">
      <c r="C2924" s="41" t="s">
        <v>15132</v>
      </c>
      <c r="D2924" s="41" t="s">
        <v>9190</v>
      </c>
      <c r="E2924" s="37">
        <v>45832</v>
      </c>
      <c r="F2924" s="37">
        <v>45832</v>
      </c>
      <c r="G2924" s="36" t="s">
        <v>5387</v>
      </c>
      <c r="H2924" s="37">
        <v>45832</v>
      </c>
      <c r="I2924" s="42" t="s">
        <v>17082</v>
      </c>
      <c r="K2924" s="36" t="s">
        <v>12272</v>
      </c>
      <c r="L2924" s="36" t="s">
        <v>14113</v>
      </c>
      <c r="M2924" s="37">
        <v>45832</v>
      </c>
      <c r="N2924" s="36" t="s">
        <v>12000</v>
      </c>
      <c r="U2924" s="36" t="s">
        <v>17081</v>
      </c>
      <c r="X2924" s="36" t="s">
        <v>12278</v>
      </c>
      <c r="AA2924" s="41" t="s">
        <v>15129</v>
      </c>
      <c r="AB2924" s="41" t="s">
        <v>15128</v>
      </c>
      <c r="AD2924" s="33">
        <v>1</v>
      </c>
      <c r="AF2924" s="33">
        <v>74250</v>
      </c>
      <c r="AK2924" s="40">
        <v>8</v>
      </c>
      <c r="AN2924" s="39" t="s">
        <v>15127</v>
      </c>
      <c r="AP2924" s="32" t="s">
        <v>15126</v>
      </c>
      <c r="AQ2924" s="32" t="s">
        <v>15125</v>
      </c>
      <c r="AR2924" s="32" t="s">
        <v>15124</v>
      </c>
    </row>
    <row r="2925" spans="3:44" x14ac:dyDescent="0.25">
      <c r="C2925" s="41" t="s">
        <v>15132</v>
      </c>
      <c r="D2925" s="41" t="s">
        <v>9190</v>
      </c>
      <c r="E2925" s="37">
        <v>45832</v>
      </c>
      <c r="F2925" s="37">
        <v>45832</v>
      </c>
      <c r="G2925" s="36" t="s">
        <v>5609</v>
      </c>
      <c r="H2925" s="37">
        <v>45832</v>
      </c>
      <c r="I2925" s="42" t="s">
        <v>17080</v>
      </c>
      <c r="K2925" s="36" t="s">
        <v>12272</v>
      </c>
      <c r="L2925" s="36" t="s">
        <v>14114</v>
      </c>
      <c r="M2925" s="37">
        <v>45832</v>
      </c>
      <c r="N2925" s="36" t="s">
        <v>12065</v>
      </c>
      <c r="U2925" s="36" t="s">
        <v>17079</v>
      </c>
      <c r="X2925" s="36" t="s">
        <v>12273</v>
      </c>
      <c r="AA2925" s="41" t="s">
        <v>15129</v>
      </c>
      <c r="AB2925" s="41" t="s">
        <v>15128</v>
      </c>
      <c r="AD2925" s="33">
        <v>3</v>
      </c>
      <c r="AF2925" s="33">
        <v>111058</v>
      </c>
      <c r="AK2925" s="40">
        <v>8</v>
      </c>
      <c r="AN2925" s="39" t="s">
        <v>15127</v>
      </c>
      <c r="AP2925" s="32" t="s">
        <v>15126</v>
      </c>
      <c r="AQ2925" s="32" t="s">
        <v>15125</v>
      </c>
      <c r="AR2925" s="32" t="s">
        <v>15124</v>
      </c>
    </row>
    <row r="2926" spans="3:44" x14ac:dyDescent="0.25">
      <c r="C2926" s="41" t="s">
        <v>15132</v>
      </c>
      <c r="D2926" s="41" t="s">
        <v>9190</v>
      </c>
      <c r="E2926" s="37">
        <v>45832</v>
      </c>
      <c r="F2926" s="37">
        <v>45832</v>
      </c>
      <c r="G2926" s="36" t="s">
        <v>5609</v>
      </c>
      <c r="H2926" s="37">
        <v>45832</v>
      </c>
      <c r="I2926" s="42" t="s">
        <v>17080</v>
      </c>
      <c r="K2926" s="36" t="s">
        <v>12272</v>
      </c>
      <c r="L2926" s="36" t="s">
        <v>14114</v>
      </c>
      <c r="M2926" s="37">
        <v>45832</v>
      </c>
      <c r="N2926" s="36" t="s">
        <v>12065</v>
      </c>
      <c r="U2926" s="36" t="s">
        <v>17079</v>
      </c>
      <c r="X2926" s="36" t="s">
        <v>12278</v>
      </c>
      <c r="AA2926" s="41" t="s">
        <v>15129</v>
      </c>
      <c r="AB2926" s="41" t="s">
        <v>15128</v>
      </c>
      <c r="AD2926" s="33">
        <v>1</v>
      </c>
      <c r="AF2926" s="33">
        <v>74250</v>
      </c>
      <c r="AK2926" s="40">
        <v>8</v>
      </c>
      <c r="AN2926" s="39" t="s">
        <v>15127</v>
      </c>
      <c r="AP2926" s="32" t="s">
        <v>15126</v>
      </c>
      <c r="AQ2926" s="32" t="s">
        <v>15125</v>
      </c>
      <c r="AR2926" s="32" t="s">
        <v>15124</v>
      </c>
    </row>
    <row r="2927" spans="3:44" x14ac:dyDescent="0.25">
      <c r="C2927" s="41" t="s">
        <v>15132</v>
      </c>
      <c r="D2927" s="41" t="s">
        <v>9190</v>
      </c>
      <c r="E2927" s="37">
        <v>45832</v>
      </c>
      <c r="F2927" s="37">
        <v>45832</v>
      </c>
      <c r="G2927" s="36" t="s">
        <v>5403</v>
      </c>
      <c r="H2927" s="37">
        <v>45832</v>
      </c>
      <c r="I2927" s="42" t="s">
        <v>17078</v>
      </c>
      <c r="K2927" s="36" t="s">
        <v>12272</v>
      </c>
      <c r="L2927" s="36" t="s">
        <v>14115</v>
      </c>
      <c r="M2927" s="37">
        <v>45832</v>
      </c>
      <c r="N2927" s="36" t="s">
        <v>12040</v>
      </c>
      <c r="U2927" s="36" t="s">
        <v>17077</v>
      </c>
      <c r="X2927" s="36" t="s">
        <v>12278</v>
      </c>
      <c r="AA2927" s="41" t="s">
        <v>15129</v>
      </c>
      <c r="AB2927" s="41" t="s">
        <v>15128</v>
      </c>
      <c r="AD2927" s="33">
        <v>2</v>
      </c>
      <c r="AF2927" s="33">
        <v>74250</v>
      </c>
      <c r="AK2927" s="40">
        <v>8</v>
      </c>
      <c r="AN2927" s="39" t="s">
        <v>15127</v>
      </c>
      <c r="AP2927" s="32" t="s">
        <v>15126</v>
      </c>
      <c r="AQ2927" s="32" t="s">
        <v>15125</v>
      </c>
      <c r="AR2927" s="32" t="s">
        <v>15124</v>
      </c>
    </row>
    <row r="2928" spans="3:44" x14ac:dyDescent="0.25">
      <c r="C2928" s="41" t="s">
        <v>15132</v>
      </c>
      <c r="D2928" s="41" t="s">
        <v>9190</v>
      </c>
      <c r="E2928" s="37">
        <v>45832</v>
      </c>
      <c r="F2928" s="37">
        <v>45832</v>
      </c>
      <c r="G2928" s="36" t="s">
        <v>5403</v>
      </c>
      <c r="H2928" s="37">
        <v>45832</v>
      </c>
      <c r="I2928" s="42" t="s">
        <v>17078</v>
      </c>
      <c r="K2928" s="36" t="s">
        <v>12272</v>
      </c>
      <c r="L2928" s="36" t="s">
        <v>14115</v>
      </c>
      <c r="M2928" s="37">
        <v>45832</v>
      </c>
      <c r="N2928" s="36" t="s">
        <v>12040</v>
      </c>
      <c r="U2928" s="36" t="s">
        <v>17077</v>
      </c>
      <c r="X2928" s="36" t="s">
        <v>12274</v>
      </c>
      <c r="AA2928" s="41" t="s">
        <v>15129</v>
      </c>
      <c r="AB2928" s="41" t="s">
        <v>15128</v>
      </c>
      <c r="AD2928" s="33">
        <v>7</v>
      </c>
      <c r="AF2928" s="33">
        <v>46000</v>
      </c>
      <c r="AK2928" s="40">
        <v>8</v>
      </c>
      <c r="AN2928" s="39" t="s">
        <v>15127</v>
      </c>
      <c r="AP2928" s="32" t="s">
        <v>15126</v>
      </c>
      <c r="AQ2928" s="32" t="s">
        <v>15125</v>
      </c>
      <c r="AR2928" s="32" t="s">
        <v>15124</v>
      </c>
    </row>
    <row r="2929" spans="3:44" x14ac:dyDescent="0.25">
      <c r="C2929" s="41" t="s">
        <v>15132</v>
      </c>
      <c r="D2929" s="41" t="s">
        <v>9190</v>
      </c>
      <c r="E2929" s="37">
        <v>45832</v>
      </c>
      <c r="F2929" s="37">
        <v>45832</v>
      </c>
      <c r="G2929" s="36" t="s">
        <v>5949</v>
      </c>
      <c r="H2929" s="37">
        <v>45832</v>
      </c>
      <c r="I2929" s="42" t="s">
        <v>17076</v>
      </c>
      <c r="K2929" s="36" t="s">
        <v>12272</v>
      </c>
      <c r="L2929" s="36" t="s">
        <v>14116</v>
      </c>
      <c r="M2929" s="37">
        <v>45832</v>
      </c>
      <c r="N2929" s="36" t="s">
        <v>12090</v>
      </c>
      <c r="U2929" s="36" t="s">
        <v>17075</v>
      </c>
      <c r="X2929" s="36" t="s">
        <v>12281</v>
      </c>
      <c r="AA2929" s="41" t="s">
        <v>15129</v>
      </c>
      <c r="AB2929" s="41" t="s">
        <v>15128</v>
      </c>
      <c r="AD2929" s="33">
        <v>2</v>
      </c>
      <c r="AF2929" s="33">
        <v>55595</v>
      </c>
      <c r="AK2929" s="40">
        <v>8</v>
      </c>
      <c r="AN2929" s="39" t="s">
        <v>15127</v>
      </c>
      <c r="AP2929" s="32" t="s">
        <v>15126</v>
      </c>
      <c r="AQ2929" s="32" t="s">
        <v>15125</v>
      </c>
      <c r="AR2929" s="32" t="s">
        <v>15124</v>
      </c>
    </row>
    <row r="2930" spans="3:44" x14ac:dyDescent="0.25">
      <c r="C2930" s="41" t="s">
        <v>15132</v>
      </c>
      <c r="D2930" s="41" t="s">
        <v>9190</v>
      </c>
      <c r="E2930" s="37">
        <v>45832</v>
      </c>
      <c r="F2930" s="37">
        <v>45832</v>
      </c>
      <c r="G2930" s="36" t="s">
        <v>5949</v>
      </c>
      <c r="H2930" s="37">
        <v>45832</v>
      </c>
      <c r="I2930" s="42" t="s">
        <v>17076</v>
      </c>
      <c r="K2930" s="36" t="s">
        <v>12272</v>
      </c>
      <c r="L2930" s="36" t="s">
        <v>14116</v>
      </c>
      <c r="M2930" s="37">
        <v>45832</v>
      </c>
      <c r="N2930" s="36" t="s">
        <v>12090</v>
      </c>
      <c r="U2930" s="36" t="s">
        <v>17075</v>
      </c>
      <c r="X2930" s="36" t="s">
        <v>12273</v>
      </c>
      <c r="AA2930" s="41" t="s">
        <v>15129</v>
      </c>
      <c r="AB2930" s="41" t="s">
        <v>15128</v>
      </c>
      <c r="AD2930" s="33">
        <v>1</v>
      </c>
      <c r="AF2930" s="33">
        <v>111058</v>
      </c>
      <c r="AK2930" s="40">
        <v>8</v>
      </c>
      <c r="AN2930" s="39" t="s">
        <v>15127</v>
      </c>
      <c r="AP2930" s="32" t="s">
        <v>15126</v>
      </c>
      <c r="AQ2930" s="32" t="s">
        <v>15125</v>
      </c>
      <c r="AR2930" s="32" t="s">
        <v>15124</v>
      </c>
    </row>
    <row r="2931" spans="3:44" x14ac:dyDescent="0.25">
      <c r="C2931" s="41" t="s">
        <v>15132</v>
      </c>
      <c r="D2931" s="41" t="s">
        <v>9190</v>
      </c>
      <c r="E2931" s="37">
        <v>45832</v>
      </c>
      <c r="F2931" s="37">
        <v>45832</v>
      </c>
      <c r="G2931" s="36" t="s">
        <v>5985</v>
      </c>
      <c r="H2931" s="37">
        <v>45832</v>
      </c>
      <c r="I2931" s="42" t="s">
        <v>17074</v>
      </c>
      <c r="K2931" s="36" t="s">
        <v>12272</v>
      </c>
      <c r="L2931" s="36" t="s">
        <v>14117</v>
      </c>
      <c r="M2931" s="37">
        <v>45832</v>
      </c>
      <c r="N2931" s="36" t="s">
        <v>11970</v>
      </c>
      <c r="U2931" s="36" t="s">
        <v>17073</v>
      </c>
      <c r="X2931" s="36" t="s">
        <v>12273</v>
      </c>
      <c r="AA2931" s="41" t="s">
        <v>15129</v>
      </c>
      <c r="AB2931" s="41" t="s">
        <v>15128</v>
      </c>
      <c r="AD2931" s="33">
        <v>3</v>
      </c>
      <c r="AF2931" s="33">
        <v>111058</v>
      </c>
      <c r="AK2931" s="40">
        <v>8</v>
      </c>
      <c r="AN2931" s="39" t="s">
        <v>15127</v>
      </c>
      <c r="AP2931" s="32" t="s">
        <v>15126</v>
      </c>
      <c r="AQ2931" s="32" t="s">
        <v>15125</v>
      </c>
      <c r="AR2931" s="32" t="s">
        <v>15124</v>
      </c>
    </row>
    <row r="2932" spans="3:44" x14ac:dyDescent="0.25">
      <c r="C2932" s="41" t="s">
        <v>15132</v>
      </c>
      <c r="D2932" s="41" t="s">
        <v>9190</v>
      </c>
      <c r="E2932" s="37">
        <v>45832</v>
      </c>
      <c r="F2932" s="37">
        <v>45832</v>
      </c>
      <c r="G2932" s="36" t="s">
        <v>5515</v>
      </c>
      <c r="H2932" s="37">
        <v>45832</v>
      </c>
      <c r="I2932" s="42" t="s">
        <v>17072</v>
      </c>
      <c r="K2932" s="36" t="s">
        <v>12272</v>
      </c>
      <c r="L2932" s="36" t="s">
        <v>14118</v>
      </c>
      <c r="M2932" s="37">
        <v>45832</v>
      </c>
      <c r="N2932" s="36" t="s">
        <v>12000</v>
      </c>
      <c r="U2932" s="36" t="s">
        <v>15890</v>
      </c>
      <c r="X2932" s="36" t="s">
        <v>12282</v>
      </c>
      <c r="AA2932" s="41" t="s">
        <v>15129</v>
      </c>
      <c r="AB2932" s="41" t="s">
        <v>15128</v>
      </c>
      <c r="AD2932" s="33">
        <v>1</v>
      </c>
      <c r="AF2932" s="33">
        <v>70950</v>
      </c>
      <c r="AK2932" s="40">
        <v>8</v>
      </c>
      <c r="AN2932" s="39" t="s">
        <v>15127</v>
      </c>
      <c r="AP2932" s="32" t="s">
        <v>15126</v>
      </c>
      <c r="AQ2932" s="32" t="s">
        <v>15125</v>
      </c>
      <c r="AR2932" s="32" t="s">
        <v>15124</v>
      </c>
    </row>
    <row r="2933" spans="3:44" x14ac:dyDescent="0.25">
      <c r="C2933" s="41" t="s">
        <v>15132</v>
      </c>
      <c r="D2933" s="41" t="s">
        <v>9190</v>
      </c>
      <c r="E2933" s="37">
        <v>45832</v>
      </c>
      <c r="F2933" s="37">
        <v>45832</v>
      </c>
      <c r="G2933" s="36" t="s">
        <v>5838</v>
      </c>
      <c r="H2933" s="37">
        <v>45832</v>
      </c>
      <c r="I2933" s="42" t="s">
        <v>17071</v>
      </c>
      <c r="K2933" s="36" t="s">
        <v>12272</v>
      </c>
      <c r="L2933" s="36" t="s">
        <v>14119</v>
      </c>
      <c r="M2933" s="37">
        <v>45832</v>
      </c>
      <c r="N2933" s="36" t="s">
        <v>11980</v>
      </c>
      <c r="U2933" s="36" t="s">
        <v>17070</v>
      </c>
      <c r="X2933" s="36" t="s">
        <v>12278</v>
      </c>
      <c r="AA2933" s="41" t="s">
        <v>15129</v>
      </c>
      <c r="AB2933" s="41" t="s">
        <v>15128</v>
      </c>
      <c r="AD2933" s="33">
        <v>3</v>
      </c>
      <c r="AF2933" s="33">
        <v>74250</v>
      </c>
      <c r="AK2933" s="40">
        <v>8</v>
      </c>
      <c r="AN2933" s="39" t="s">
        <v>15127</v>
      </c>
      <c r="AP2933" s="32" t="s">
        <v>15126</v>
      </c>
      <c r="AQ2933" s="32" t="s">
        <v>15125</v>
      </c>
      <c r="AR2933" s="32" t="s">
        <v>15124</v>
      </c>
    </row>
    <row r="2934" spans="3:44" x14ac:dyDescent="0.25">
      <c r="C2934" s="41" t="s">
        <v>15132</v>
      </c>
      <c r="D2934" s="41" t="s">
        <v>9190</v>
      </c>
      <c r="E2934" s="37">
        <v>45832</v>
      </c>
      <c r="F2934" s="37">
        <v>45832</v>
      </c>
      <c r="G2934" s="36" t="s">
        <v>5838</v>
      </c>
      <c r="H2934" s="37">
        <v>45832</v>
      </c>
      <c r="I2934" s="42" t="s">
        <v>17071</v>
      </c>
      <c r="K2934" s="36" t="s">
        <v>12272</v>
      </c>
      <c r="L2934" s="36" t="s">
        <v>14119</v>
      </c>
      <c r="M2934" s="37">
        <v>45832</v>
      </c>
      <c r="N2934" s="36" t="s">
        <v>11980</v>
      </c>
      <c r="U2934" s="36" t="s">
        <v>17070</v>
      </c>
      <c r="X2934" s="36" t="s">
        <v>12276</v>
      </c>
      <c r="AA2934" s="41" t="s">
        <v>15129</v>
      </c>
      <c r="AB2934" s="41" t="s">
        <v>15128</v>
      </c>
      <c r="AD2934" s="33">
        <v>4</v>
      </c>
      <c r="AF2934" s="33">
        <v>50182</v>
      </c>
      <c r="AK2934" s="40">
        <v>8</v>
      </c>
      <c r="AN2934" s="39" t="s">
        <v>15127</v>
      </c>
      <c r="AP2934" s="32" t="s">
        <v>15126</v>
      </c>
      <c r="AQ2934" s="32" t="s">
        <v>15125</v>
      </c>
      <c r="AR2934" s="32" t="s">
        <v>15124</v>
      </c>
    </row>
    <row r="2935" spans="3:44" x14ac:dyDescent="0.25">
      <c r="C2935" s="41" t="s">
        <v>15132</v>
      </c>
      <c r="D2935" s="41" t="s">
        <v>9190</v>
      </c>
      <c r="E2935" s="37">
        <v>45832</v>
      </c>
      <c r="F2935" s="37">
        <v>45832</v>
      </c>
      <c r="G2935" s="36" t="s">
        <v>5838</v>
      </c>
      <c r="H2935" s="37">
        <v>45832</v>
      </c>
      <c r="I2935" s="42" t="s">
        <v>17071</v>
      </c>
      <c r="K2935" s="36" t="s">
        <v>12272</v>
      </c>
      <c r="L2935" s="36" t="s">
        <v>14119</v>
      </c>
      <c r="M2935" s="37">
        <v>45832</v>
      </c>
      <c r="N2935" s="36" t="s">
        <v>11980</v>
      </c>
      <c r="U2935" s="36" t="s">
        <v>17070</v>
      </c>
      <c r="X2935" s="36" t="s">
        <v>12274</v>
      </c>
      <c r="AA2935" s="41" t="s">
        <v>15129</v>
      </c>
      <c r="AB2935" s="41" t="s">
        <v>15128</v>
      </c>
      <c r="AD2935" s="33">
        <v>2</v>
      </c>
      <c r="AF2935" s="33">
        <v>46000</v>
      </c>
      <c r="AK2935" s="40">
        <v>8</v>
      </c>
      <c r="AN2935" s="39" t="s">
        <v>15127</v>
      </c>
      <c r="AP2935" s="32" t="s">
        <v>15126</v>
      </c>
      <c r="AQ2935" s="32" t="s">
        <v>15125</v>
      </c>
      <c r="AR2935" s="32" t="s">
        <v>15124</v>
      </c>
    </row>
    <row r="2936" spans="3:44" x14ac:dyDescent="0.25">
      <c r="C2936" s="41" t="s">
        <v>15132</v>
      </c>
      <c r="D2936" s="41" t="s">
        <v>9190</v>
      </c>
      <c r="E2936" s="37">
        <v>45832</v>
      </c>
      <c r="F2936" s="37">
        <v>45832</v>
      </c>
      <c r="G2936" s="36" t="s">
        <v>5441</v>
      </c>
      <c r="H2936" s="37">
        <v>45832</v>
      </c>
      <c r="I2936" s="42" t="s">
        <v>17069</v>
      </c>
      <c r="K2936" s="36" t="s">
        <v>12272</v>
      </c>
      <c r="L2936" s="36" t="s">
        <v>14120</v>
      </c>
      <c r="M2936" s="37">
        <v>45832</v>
      </c>
      <c r="N2936" s="36" t="s">
        <v>12040</v>
      </c>
      <c r="U2936" s="36" t="s">
        <v>16641</v>
      </c>
      <c r="X2936" s="36" t="s">
        <v>12278</v>
      </c>
      <c r="AA2936" s="41" t="s">
        <v>15129</v>
      </c>
      <c r="AB2936" s="41" t="s">
        <v>15128</v>
      </c>
      <c r="AD2936" s="33">
        <v>1</v>
      </c>
      <c r="AF2936" s="33">
        <v>74250</v>
      </c>
      <c r="AK2936" s="40">
        <v>8</v>
      </c>
      <c r="AN2936" s="39" t="s">
        <v>15127</v>
      </c>
      <c r="AP2936" s="32" t="s">
        <v>15126</v>
      </c>
      <c r="AQ2936" s="32" t="s">
        <v>15125</v>
      </c>
      <c r="AR2936" s="32" t="s">
        <v>15124</v>
      </c>
    </row>
    <row r="2937" spans="3:44" x14ac:dyDescent="0.25">
      <c r="C2937" s="41" t="s">
        <v>15132</v>
      </c>
      <c r="D2937" s="41" t="s">
        <v>9190</v>
      </c>
      <c r="E2937" s="37">
        <v>45832</v>
      </c>
      <c r="F2937" s="37">
        <v>45832</v>
      </c>
      <c r="G2937" s="36" t="s">
        <v>5752</v>
      </c>
      <c r="H2937" s="37">
        <v>45832</v>
      </c>
      <c r="I2937" s="42" t="s">
        <v>17068</v>
      </c>
      <c r="K2937" s="36" t="s">
        <v>12272</v>
      </c>
      <c r="L2937" s="36" t="s">
        <v>14121</v>
      </c>
      <c r="M2937" s="37">
        <v>45832</v>
      </c>
      <c r="N2937" s="36" t="s">
        <v>11970</v>
      </c>
      <c r="U2937" s="36" t="s">
        <v>17067</v>
      </c>
      <c r="X2937" s="36" t="s">
        <v>12285</v>
      </c>
      <c r="AA2937" s="41" t="s">
        <v>15129</v>
      </c>
      <c r="AB2937" s="41" t="s">
        <v>15128</v>
      </c>
      <c r="AD2937" s="33">
        <v>4</v>
      </c>
      <c r="AF2937" s="33">
        <v>73431</v>
      </c>
      <c r="AK2937" s="40">
        <v>8</v>
      </c>
      <c r="AN2937" s="39" t="s">
        <v>15127</v>
      </c>
      <c r="AP2937" s="32" t="s">
        <v>15126</v>
      </c>
      <c r="AQ2937" s="32" t="s">
        <v>15125</v>
      </c>
      <c r="AR2937" s="32" t="s">
        <v>15124</v>
      </c>
    </row>
    <row r="2938" spans="3:44" x14ac:dyDescent="0.25">
      <c r="C2938" s="41" t="s">
        <v>15132</v>
      </c>
      <c r="D2938" s="41" t="s">
        <v>9190</v>
      </c>
      <c r="E2938" s="37">
        <v>45835</v>
      </c>
      <c r="F2938" s="37">
        <v>45835</v>
      </c>
      <c r="G2938" s="36" t="s">
        <v>7410</v>
      </c>
      <c r="H2938" s="37">
        <v>45835</v>
      </c>
      <c r="I2938" s="42" t="s">
        <v>17066</v>
      </c>
      <c r="K2938" s="36" t="s">
        <v>12272</v>
      </c>
      <c r="L2938" s="36" t="s">
        <v>14122</v>
      </c>
      <c r="M2938" s="37">
        <v>45835</v>
      </c>
      <c r="N2938" s="36" t="s">
        <v>12030</v>
      </c>
      <c r="U2938" s="36" t="s">
        <v>17065</v>
      </c>
      <c r="X2938" s="36" t="s">
        <v>12282</v>
      </c>
      <c r="AA2938" s="41" t="s">
        <v>15129</v>
      </c>
      <c r="AB2938" s="41" t="s">
        <v>15128</v>
      </c>
      <c r="AD2938" s="33">
        <v>1</v>
      </c>
      <c r="AF2938" s="33">
        <v>70950</v>
      </c>
      <c r="AK2938" s="40">
        <v>8</v>
      </c>
      <c r="AN2938" s="39" t="s">
        <v>15127</v>
      </c>
      <c r="AP2938" s="32" t="s">
        <v>15126</v>
      </c>
      <c r="AQ2938" s="32" t="s">
        <v>15125</v>
      </c>
      <c r="AR2938" s="32" t="s">
        <v>15124</v>
      </c>
    </row>
    <row r="2939" spans="3:44" x14ac:dyDescent="0.25">
      <c r="C2939" s="41" t="s">
        <v>15132</v>
      </c>
      <c r="D2939" s="41" t="s">
        <v>9190</v>
      </c>
      <c r="E2939" s="37">
        <v>45832</v>
      </c>
      <c r="F2939" s="37">
        <v>45832</v>
      </c>
      <c r="G2939" s="36" t="s">
        <v>5804</v>
      </c>
      <c r="H2939" s="37">
        <v>45832</v>
      </c>
      <c r="I2939" s="42" t="s">
        <v>17064</v>
      </c>
      <c r="K2939" s="36" t="s">
        <v>12272</v>
      </c>
      <c r="L2939" s="36" t="s">
        <v>14123</v>
      </c>
      <c r="M2939" s="37">
        <v>45832</v>
      </c>
      <c r="N2939" s="36" t="s">
        <v>12000</v>
      </c>
      <c r="U2939" s="36" t="s">
        <v>17063</v>
      </c>
      <c r="X2939" s="36" t="s">
        <v>12278</v>
      </c>
      <c r="AA2939" s="41" t="s">
        <v>15129</v>
      </c>
      <c r="AB2939" s="41" t="s">
        <v>15128</v>
      </c>
      <c r="AD2939" s="33">
        <v>2</v>
      </c>
      <c r="AF2939" s="33">
        <v>74250</v>
      </c>
      <c r="AK2939" s="40">
        <v>8</v>
      </c>
      <c r="AN2939" s="39" t="s">
        <v>15127</v>
      </c>
      <c r="AP2939" s="32" t="s">
        <v>15126</v>
      </c>
      <c r="AQ2939" s="32" t="s">
        <v>15125</v>
      </c>
      <c r="AR2939" s="32" t="s">
        <v>15124</v>
      </c>
    </row>
    <row r="2940" spans="3:44" x14ac:dyDescent="0.25">
      <c r="C2940" s="41" t="s">
        <v>15132</v>
      </c>
      <c r="D2940" s="41" t="s">
        <v>9190</v>
      </c>
      <c r="E2940" s="37">
        <v>45832</v>
      </c>
      <c r="F2940" s="37">
        <v>45832</v>
      </c>
      <c r="G2940" s="36" t="s">
        <v>5780</v>
      </c>
      <c r="H2940" s="37">
        <v>45832</v>
      </c>
      <c r="I2940" s="42" t="s">
        <v>17062</v>
      </c>
      <c r="K2940" s="36" t="s">
        <v>12272</v>
      </c>
      <c r="L2940" s="36" t="s">
        <v>14124</v>
      </c>
      <c r="M2940" s="37">
        <v>45832</v>
      </c>
      <c r="N2940" s="36" t="s">
        <v>12000</v>
      </c>
      <c r="U2940" s="36" t="s">
        <v>16012</v>
      </c>
      <c r="X2940" s="36" t="s">
        <v>12273</v>
      </c>
      <c r="AA2940" s="41" t="s">
        <v>15129</v>
      </c>
      <c r="AB2940" s="41" t="s">
        <v>15128</v>
      </c>
      <c r="AD2940" s="33">
        <v>2</v>
      </c>
      <c r="AF2940" s="33">
        <v>111058</v>
      </c>
      <c r="AK2940" s="40">
        <v>8</v>
      </c>
      <c r="AN2940" s="39" t="s">
        <v>15127</v>
      </c>
      <c r="AP2940" s="32" t="s">
        <v>15126</v>
      </c>
      <c r="AQ2940" s="32" t="s">
        <v>15125</v>
      </c>
      <c r="AR2940" s="32" t="s">
        <v>15124</v>
      </c>
    </row>
    <row r="2941" spans="3:44" x14ac:dyDescent="0.25">
      <c r="C2941" s="41" t="s">
        <v>15132</v>
      </c>
      <c r="D2941" s="41" t="s">
        <v>9190</v>
      </c>
      <c r="E2941" s="37">
        <v>45832</v>
      </c>
      <c r="F2941" s="37">
        <v>45832</v>
      </c>
      <c r="G2941" s="36" t="s">
        <v>5323</v>
      </c>
      <c r="H2941" s="37">
        <v>45832</v>
      </c>
      <c r="I2941" s="42" t="s">
        <v>17061</v>
      </c>
      <c r="K2941" s="36" t="s">
        <v>12272</v>
      </c>
      <c r="L2941" s="36" t="s">
        <v>14125</v>
      </c>
      <c r="M2941" s="37">
        <v>45832</v>
      </c>
      <c r="N2941" s="36" t="s">
        <v>11959</v>
      </c>
      <c r="U2941" s="36" t="s">
        <v>17060</v>
      </c>
      <c r="X2941" s="36" t="s">
        <v>12276</v>
      </c>
      <c r="AA2941" s="41" t="s">
        <v>15129</v>
      </c>
      <c r="AB2941" s="41" t="s">
        <v>15128</v>
      </c>
      <c r="AD2941" s="33">
        <v>5</v>
      </c>
      <c r="AF2941" s="33">
        <v>50182</v>
      </c>
      <c r="AK2941" s="40">
        <v>8</v>
      </c>
      <c r="AN2941" s="39" t="s">
        <v>15127</v>
      </c>
      <c r="AP2941" s="32" t="s">
        <v>15126</v>
      </c>
      <c r="AQ2941" s="32" t="s">
        <v>15125</v>
      </c>
      <c r="AR2941" s="32" t="s">
        <v>15124</v>
      </c>
    </row>
    <row r="2942" spans="3:44" x14ac:dyDescent="0.25">
      <c r="C2942" s="41" t="s">
        <v>15132</v>
      </c>
      <c r="D2942" s="41" t="s">
        <v>9190</v>
      </c>
      <c r="E2942" s="37">
        <v>45832</v>
      </c>
      <c r="F2942" s="37">
        <v>45832</v>
      </c>
      <c r="G2942" s="36" t="s">
        <v>5381</v>
      </c>
      <c r="H2942" s="37">
        <v>45832</v>
      </c>
      <c r="I2942" s="42" t="s">
        <v>17059</v>
      </c>
      <c r="K2942" s="36" t="s">
        <v>12272</v>
      </c>
      <c r="L2942" s="36" t="s">
        <v>14126</v>
      </c>
      <c r="M2942" s="37">
        <v>45832</v>
      </c>
      <c r="N2942" s="36" t="s">
        <v>11990</v>
      </c>
      <c r="U2942" s="36" t="s">
        <v>17058</v>
      </c>
      <c r="X2942" s="36" t="s">
        <v>12285</v>
      </c>
      <c r="AA2942" s="41" t="s">
        <v>15129</v>
      </c>
      <c r="AB2942" s="41" t="s">
        <v>15128</v>
      </c>
      <c r="AD2942" s="33">
        <v>5</v>
      </c>
      <c r="AF2942" s="33">
        <v>73431</v>
      </c>
      <c r="AK2942" s="40">
        <v>8</v>
      </c>
      <c r="AN2942" s="39" t="s">
        <v>15127</v>
      </c>
      <c r="AP2942" s="32" t="s">
        <v>15126</v>
      </c>
      <c r="AQ2942" s="32" t="s">
        <v>15125</v>
      </c>
      <c r="AR2942" s="32" t="s">
        <v>15124</v>
      </c>
    </row>
    <row r="2943" spans="3:44" x14ac:dyDescent="0.25">
      <c r="C2943" s="41" t="s">
        <v>15132</v>
      </c>
      <c r="D2943" s="41" t="s">
        <v>9190</v>
      </c>
      <c r="E2943" s="37">
        <v>45832</v>
      </c>
      <c r="F2943" s="37">
        <v>45832</v>
      </c>
      <c r="G2943" s="36" t="s">
        <v>5381</v>
      </c>
      <c r="H2943" s="37">
        <v>45832</v>
      </c>
      <c r="I2943" s="42" t="s">
        <v>17059</v>
      </c>
      <c r="K2943" s="36" t="s">
        <v>12272</v>
      </c>
      <c r="L2943" s="36" t="s">
        <v>14126</v>
      </c>
      <c r="M2943" s="37">
        <v>45832</v>
      </c>
      <c r="N2943" s="36" t="s">
        <v>11990</v>
      </c>
      <c r="U2943" s="36" t="s">
        <v>17058</v>
      </c>
      <c r="X2943" s="36" t="s">
        <v>12273</v>
      </c>
      <c r="AA2943" s="41" t="s">
        <v>15129</v>
      </c>
      <c r="AB2943" s="41" t="s">
        <v>15128</v>
      </c>
      <c r="AD2943" s="33">
        <v>5</v>
      </c>
      <c r="AF2943" s="33">
        <v>111058</v>
      </c>
      <c r="AK2943" s="40">
        <v>8</v>
      </c>
      <c r="AN2943" s="39" t="s">
        <v>15127</v>
      </c>
      <c r="AP2943" s="32" t="s">
        <v>15126</v>
      </c>
      <c r="AQ2943" s="32" t="s">
        <v>15125</v>
      </c>
      <c r="AR2943" s="32" t="s">
        <v>15124</v>
      </c>
    </row>
    <row r="2944" spans="3:44" x14ac:dyDescent="0.25">
      <c r="C2944" s="41" t="s">
        <v>15132</v>
      </c>
      <c r="D2944" s="41" t="s">
        <v>9190</v>
      </c>
      <c r="E2944" s="37">
        <v>45832</v>
      </c>
      <c r="F2944" s="37">
        <v>45832</v>
      </c>
      <c r="G2944" s="36" t="s">
        <v>5658</v>
      </c>
      <c r="H2944" s="37">
        <v>45832</v>
      </c>
      <c r="I2944" s="42" t="s">
        <v>17057</v>
      </c>
      <c r="K2944" s="36" t="s">
        <v>12272</v>
      </c>
      <c r="L2944" s="36" t="s">
        <v>14127</v>
      </c>
      <c r="M2944" s="37">
        <v>45832</v>
      </c>
      <c r="N2944" s="36" t="s">
        <v>12120</v>
      </c>
      <c r="U2944" s="36" t="s">
        <v>17056</v>
      </c>
      <c r="X2944" s="36" t="s">
        <v>12277</v>
      </c>
      <c r="AA2944" s="41" t="s">
        <v>15129</v>
      </c>
      <c r="AB2944" s="41" t="s">
        <v>15128</v>
      </c>
      <c r="AD2944" s="33">
        <v>9</v>
      </c>
      <c r="AF2944" s="33">
        <v>49500</v>
      </c>
      <c r="AK2944" s="40">
        <v>8</v>
      </c>
      <c r="AN2944" s="39" t="s">
        <v>15127</v>
      </c>
      <c r="AP2944" s="32" t="s">
        <v>15126</v>
      </c>
      <c r="AQ2944" s="32" t="s">
        <v>15125</v>
      </c>
      <c r="AR2944" s="32" t="s">
        <v>15124</v>
      </c>
    </row>
    <row r="2945" spans="3:44" x14ac:dyDescent="0.25">
      <c r="C2945" s="41" t="s">
        <v>15132</v>
      </c>
      <c r="D2945" s="41" t="s">
        <v>9190</v>
      </c>
      <c r="E2945" s="37">
        <v>45832</v>
      </c>
      <c r="F2945" s="37">
        <v>45832</v>
      </c>
      <c r="G2945" s="36" t="s">
        <v>5658</v>
      </c>
      <c r="H2945" s="37">
        <v>45832</v>
      </c>
      <c r="I2945" s="42" t="s">
        <v>17057</v>
      </c>
      <c r="K2945" s="36" t="s">
        <v>12272</v>
      </c>
      <c r="L2945" s="36" t="s">
        <v>14127</v>
      </c>
      <c r="M2945" s="37">
        <v>45832</v>
      </c>
      <c r="N2945" s="36" t="s">
        <v>12120</v>
      </c>
      <c r="U2945" s="36" t="s">
        <v>17056</v>
      </c>
      <c r="X2945" s="36" t="s">
        <v>12276</v>
      </c>
      <c r="AA2945" s="41" t="s">
        <v>15129</v>
      </c>
      <c r="AB2945" s="41" t="s">
        <v>15128</v>
      </c>
      <c r="AD2945" s="33">
        <v>7</v>
      </c>
      <c r="AF2945" s="33">
        <v>50182</v>
      </c>
      <c r="AK2945" s="40">
        <v>8</v>
      </c>
      <c r="AN2945" s="39" t="s">
        <v>15127</v>
      </c>
      <c r="AP2945" s="32" t="s">
        <v>15126</v>
      </c>
      <c r="AQ2945" s="32" t="s">
        <v>15125</v>
      </c>
      <c r="AR2945" s="32" t="s">
        <v>15124</v>
      </c>
    </row>
    <row r="2946" spans="3:44" x14ac:dyDescent="0.25">
      <c r="C2946" s="41" t="s">
        <v>15132</v>
      </c>
      <c r="D2946" s="41" t="s">
        <v>9190</v>
      </c>
      <c r="E2946" s="37">
        <v>45832</v>
      </c>
      <c r="F2946" s="37">
        <v>45832</v>
      </c>
      <c r="G2946" s="36" t="s">
        <v>5796</v>
      </c>
      <c r="H2946" s="37">
        <v>45832</v>
      </c>
      <c r="I2946" s="42" t="s">
        <v>17055</v>
      </c>
      <c r="K2946" s="36" t="s">
        <v>12272</v>
      </c>
      <c r="L2946" s="36" t="s">
        <v>14128</v>
      </c>
      <c r="M2946" s="37">
        <v>45832</v>
      </c>
      <c r="N2946" s="36" t="s">
        <v>12130</v>
      </c>
      <c r="U2946" s="36" t="s">
        <v>17054</v>
      </c>
      <c r="X2946" s="36" t="s">
        <v>12273</v>
      </c>
      <c r="AA2946" s="41" t="s">
        <v>15129</v>
      </c>
      <c r="AB2946" s="41" t="s">
        <v>15128</v>
      </c>
      <c r="AD2946" s="33">
        <v>3</v>
      </c>
      <c r="AF2946" s="33">
        <v>111058</v>
      </c>
      <c r="AK2946" s="40">
        <v>8</v>
      </c>
      <c r="AN2946" s="39" t="s">
        <v>15127</v>
      </c>
      <c r="AP2946" s="32" t="s">
        <v>15126</v>
      </c>
      <c r="AQ2946" s="32" t="s">
        <v>15125</v>
      </c>
      <c r="AR2946" s="32" t="s">
        <v>15124</v>
      </c>
    </row>
    <row r="2947" spans="3:44" x14ac:dyDescent="0.25">
      <c r="C2947" s="41" t="s">
        <v>15132</v>
      </c>
      <c r="D2947" s="41" t="s">
        <v>9190</v>
      </c>
      <c r="E2947" s="37">
        <v>45832</v>
      </c>
      <c r="F2947" s="37">
        <v>45832</v>
      </c>
      <c r="G2947" s="36" t="s">
        <v>5786</v>
      </c>
      <c r="H2947" s="37">
        <v>45832</v>
      </c>
      <c r="I2947" s="42" t="s">
        <v>17053</v>
      </c>
      <c r="K2947" s="36" t="s">
        <v>12272</v>
      </c>
      <c r="L2947" s="36" t="s">
        <v>14129</v>
      </c>
      <c r="M2947" s="37">
        <v>45832</v>
      </c>
      <c r="N2947" s="36" t="s">
        <v>12000</v>
      </c>
      <c r="U2947" s="36" t="s">
        <v>17052</v>
      </c>
      <c r="X2947" s="36" t="s">
        <v>12274</v>
      </c>
      <c r="AA2947" s="41" t="s">
        <v>15129</v>
      </c>
      <c r="AB2947" s="41" t="s">
        <v>15128</v>
      </c>
      <c r="AD2947" s="33">
        <v>1</v>
      </c>
      <c r="AF2947" s="33">
        <v>46000</v>
      </c>
      <c r="AK2947" s="40">
        <v>8</v>
      </c>
      <c r="AN2947" s="39" t="s">
        <v>15127</v>
      </c>
      <c r="AP2947" s="32" t="s">
        <v>15126</v>
      </c>
      <c r="AQ2947" s="32" t="s">
        <v>15125</v>
      </c>
      <c r="AR2947" s="32" t="s">
        <v>15124</v>
      </c>
    </row>
    <row r="2948" spans="3:44" x14ac:dyDescent="0.25">
      <c r="C2948" s="41" t="s">
        <v>15132</v>
      </c>
      <c r="D2948" s="41" t="s">
        <v>9190</v>
      </c>
      <c r="E2948" s="37">
        <v>45832</v>
      </c>
      <c r="F2948" s="37">
        <v>45832</v>
      </c>
      <c r="G2948" s="36" t="s">
        <v>5557</v>
      </c>
      <c r="H2948" s="37">
        <v>45832</v>
      </c>
      <c r="I2948" s="42" t="s">
        <v>17051</v>
      </c>
      <c r="K2948" s="36" t="s">
        <v>12272</v>
      </c>
      <c r="L2948" s="36" t="s">
        <v>14130</v>
      </c>
      <c r="M2948" s="37">
        <v>45832</v>
      </c>
      <c r="N2948" s="36" t="s">
        <v>12020</v>
      </c>
      <c r="U2948" s="36" t="s">
        <v>17050</v>
      </c>
      <c r="X2948" s="36" t="s">
        <v>12281</v>
      </c>
      <c r="AA2948" s="41" t="s">
        <v>15129</v>
      </c>
      <c r="AB2948" s="41" t="s">
        <v>15128</v>
      </c>
      <c r="AD2948" s="33">
        <v>1</v>
      </c>
      <c r="AF2948" s="33">
        <v>55595</v>
      </c>
      <c r="AK2948" s="40">
        <v>8</v>
      </c>
      <c r="AN2948" s="39" t="s">
        <v>15127</v>
      </c>
      <c r="AP2948" s="32" t="s">
        <v>15126</v>
      </c>
      <c r="AQ2948" s="32" t="s">
        <v>15125</v>
      </c>
      <c r="AR2948" s="32" t="s">
        <v>15124</v>
      </c>
    </row>
    <row r="2949" spans="3:44" x14ac:dyDescent="0.25">
      <c r="C2949" s="41" t="s">
        <v>15132</v>
      </c>
      <c r="D2949" s="41" t="s">
        <v>9190</v>
      </c>
      <c r="E2949" s="37">
        <v>45832</v>
      </c>
      <c r="F2949" s="37">
        <v>45832</v>
      </c>
      <c r="G2949" s="36" t="s">
        <v>5511</v>
      </c>
      <c r="H2949" s="37">
        <v>45832</v>
      </c>
      <c r="I2949" s="42" t="s">
        <v>17049</v>
      </c>
      <c r="K2949" s="36" t="s">
        <v>12272</v>
      </c>
      <c r="L2949" s="36" t="s">
        <v>14131</v>
      </c>
      <c r="M2949" s="37">
        <v>45832</v>
      </c>
      <c r="N2949" s="36" t="s">
        <v>11990</v>
      </c>
      <c r="U2949" s="36" t="s">
        <v>17047</v>
      </c>
      <c r="X2949" s="36" t="s">
        <v>12273</v>
      </c>
      <c r="AA2949" s="41" t="s">
        <v>15129</v>
      </c>
      <c r="AB2949" s="41" t="s">
        <v>15128</v>
      </c>
      <c r="AD2949" s="33">
        <v>4</v>
      </c>
      <c r="AF2949" s="33">
        <v>111058</v>
      </c>
      <c r="AK2949" s="40">
        <v>8</v>
      </c>
      <c r="AN2949" s="39" t="s">
        <v>15127</v>
      </c>
      <c r="AP2949" s="32" t="s">
        <v>15126</v>
      </c>
      <c r="AQ2949" s="32" t="s">
        <v>15125</v>
      </c>
      <c r="AR2949" s="32" t="s">
        <v>15124</v>
      </c>
    </row>
    <row r="2950" spans="3:44" x14ac:dyDescent="0.25">
      <c r="C2950" s="41" t="s">
        <v>15132</v>
      </c>
      <c r="D2950" s="41" t="s">
        <v>9190</v>
      </c>
      <c r="E2950" s="37">
        <v>45832</v>
      </c>
      <c r="F2950" s="37">
        <v>45832</v>
      </c>
      <c r="G2950" s="36" t="s">
        <v>5513</v>
      </c>
      <c r="H2950" s="37">
        <v>45832</v>
      </c>
      <c r="I2950" s="42" t="s">
        <v>17048</v>
      </c>
      <c r="K2950" s="36" t="s">
        <v>12272</v>
      </c>
      <c r="L2950" s="36" t="s">
        <v>14132</v>
      </c>
      <c r="M2950" s="37">
        <v>45832</v>
      </c>
      <c r="N2950" s="36" t="s">
        <v>11990</v>
      </c>
      <c r="U2950" s="36" t="s">
        <v>17047</v>
      </c>
      <c r="X2950" s="36" t="s">
        <v>12273</v>
      </c>
      <c r="AA2950" s="41" t="s">
        <v>15129</v>
      </c>
      <c r="AB2950" s="41" t="s">
        <v>15128</v>
      </c>
      <c r="AD2950" s="33">
        <v>2</v>
      </c>
      <c r="AF2950" s="33">
        <v>111058</v>
      </c>
      <c r="AK2950" s="40">
        <v>8</v>
      </c>
      <c r="AN2950" s="39" t="s">
        <v>15127</v>
      </c>
      <c r="AP2950" s="32" t="s">
        <v>15126</v>
      </c>
      <c r="AQ2950" s="32" t="s">
        <v>15125</v>
      </c>
      <c r="AR2950" s="32" t="s">
        <v>15124</v>
      </c>
    </row>
    <row r="2951" spans="3:44" x14ac:dyDescent="0.25">
      <c r="C2951" s="41" t="s">
        <v>15132</v>
      </c>
      <c r="D2951" s="41" t="s">
        <v>9190</v>
      </c>
      <c r="E2951" s="37">
        <v>45832</v>
      </c>
      <c r="F2951" s="37">
        <v>45832</v>
      </c>
      <c r="G2951" s="36" t="s">
        <v>5816</v>
      </c>
      <c r="H2951" s="37">
        <v>45832</v>
      </c>
      <c r="I2951" s="42" t="s">
        <v>17046</v>
      </c>
      <c r="K2951" s="36" t="s">
        <v>12272</v>
      </c>
      <c r="L2951" s="36" t="s">
        <v>14133</v>
      </c>
      <c r="M2951" s="37">
        <v>45832</v>
      </c>
      <c r="N2951" s="36" t="s">
        <v>12000</v>
      </c>
      <c r="U2951" s="36" t="s">
        <v>17040</v>
      </c>
      <c r="X2951" s="36" t="s">
        <v>12273</v>
      </c>
      <c r="AA2951" s="41" t="s">
        <v>15129</v>
      </c>
      <c r="AB2951" s="41" t="s">
        <v>15128</v>
      </c>
      <c r="AD2951" s="33">
        <v>1</v>
      </c>
      <c r="AF2951" s="33">
        <v>111058</v>
      </c>
      <c r="AK2951" s="40">
        <v>8</v>
      </c>
      <c r="AN2951" s="39" t="s">
        <v>15127</v>
      </c>
      <c r="AP2951" s="32" t="s">
        <v>15126</v>
      </c>
      <c r="AQ2951" s="32" t="s">
        <v>15125</v>
      </c>
      <c r="AR2951" s="32" t="s">
        <v>15124</v>
      </c>
    </row>
    <row r="2952" spans="3:44" x14ac:dyDescent="0.25">
      <c r="C2952" s="41" t="s">
        <v>15132</v>
      </c>
      <c r="D2952" s="41" t="s">
        <v>9190</v>
      </c>
      <c r="E2952" s="37">
        <v>45832</v>
      </c>
      <c r="F2952" s="37">
        <v>45832</v>
      </c>
      <c r="G2952" s="36" t="s">
        <v>5704</v>
      </c>
      <c r="H2952" s="37">
        <v>45832</v>
      </c>
      <c r="I2952" s="42" t="s">
        <v>17045</v>
      </c>
      <c r="K2952" s="36" t="s">
        <v>12272</v>
      </c>
      <c r="L2952" s="36" t="s">
        <v>14134</v>
      </c>
      <c r="M2952" s="37">
        <v>45832</v>
      </c>
      <c r="N2952" s="36" t="s">
        <v>12090</v>
      </c>
      <c r="U2952" s="36" t="s">
        <v>17044</v>
      </c>
      <c r="X2952" s="36" t="s">
        <v>12278</v>
      </c>
      <c r="AA2952" s="41" t="s">
        <v>15129</v>
      </c>
      <c r="AB2952" s="41" t="s">
        <v>15128</v>
      </c>
      <c r="AD2952" s="33">
        <v>1</v>
      </c>
      <c r="AF2952" s="33">
        <v>74250</v>
      </c>
      <c r="AK2952" s="40">
        <v>8</v>
      </c>
      <c r="AN2952" s="39" t="s">
        <v>15127</v>
      </c>
      <c r="AP2952" s="32" t="s">
        <v>15126</v>
      </c>
      <c r="AQ2952" s="32" t="s">
        <v>15125</v>
      </c>
      <c r="AR2952" s="32" t="s">
        <v>15124</v>
      </c>
    </row>
    <row r="2953" spans="3:44" x14ac:dyDescent="0.25">
      <c r="C2953" s="41" t="s">
        <v>15132</v>
      </c>
      <c r="D2953" s="41" t="s">
        <v>9190</v>
      </c>
      <c r="E2953" s="37">
        <v>45832</v>
      </c>
      <c r="F2953" s="37">
        <v>45832</v>
      </c>
      <c r="G2953" s="36" t="s">
        <v>5991</v>
      </c>
      <c r="H2953" s="37">
        <v>45832</v>
      </c>
      <c r="I2953" s="42" t="s">
        <v>17043</v>
      </c>
      <c r="K2953" s="36" t="s">
        <v>12272</v>
      </c>
      <c r="L2953" s="36" t="s">
        <v>14135</v>
      </c>
      <c r="M2953" s="37">
        <v>45832</v>
      </c>
      <c r="N2953" s="36" t="s">
        <v>12228</v>
      </c>
      <c r="U2953" s="36" t="s">
        <v>17042</v>
      </c>
      <c r="X2953" s="36" t="s">
        <v>12275</v>
      </c>
      <c r="AA2953" s="41" t="s">
        <v>15129</v>
      </c>
      <c r="AB2953" s="41" t="s">
        <v>15128</v>
      </c>
      <c r="AD2953" s="33">
        <v>2</v>
      </c>
      <c r="AF2953" s="33">
        <v>50400</v>
      </c>
      <c r="AK2953" s="40">
        <v>8</v>
      </c>
      <c r="AN2953" s="39" t="s">
        <v>15127</v>
      </c>
      <c r="AP2953" s="32" t="s">
        <v>15126</v>
      </c>
      <c r="AQ2953" s="32" t="s">
        <v>15125</v>
      </c>
      <c r="AR2953" s="32" t="s">
        <v>15124</v>
      </c>
    </row>
    <row r="2954" spans="3:44" x14ac:dyDescent="0.25">
      <c r="C2954" s="41" t="s">
        <v>15132</v>
      </c>
      <c r="D2954" s="41" t="s">
        <v>9190</v>
      </c>
      <c r="E2954" s="37">
        <v>45832</v>
      </c>
      <c r="F2954" s="37">
        <v>45832</v>
      </c>
      <c r="G2954" s="36" t="s">
        <v>5991</v>
      </c>
      <c r="H2954" s="37">
        <v>45832</v>
      </c>
      <c r="I2954" s="42" t="s">
        <v>17043</v>
      </c>
      <c r="K2954" s="36" t="s">
        <v>12272</v>
      </c>
      <c r="L2954" s="36" t="s">
        <v>14135</v>
      </c>
      <c r="M2954" s="37">
        <v>45832</v>
      </c>
      <c r="N2954" s="36" t="s">
        <v>12228</v>
      </c>
      <c r="U2954" s="36" t="s">
        <v>17042</v>
      </c>
      <c r="X2954" s="36" t="s">
        <v>12278</v>
      </c>
      <c r="AA2954" s="41" t="s">
        <v>15129</v>
      </c>
      <c r="AB2954" s="41" t="s">
        <v>15128</v>
      </c>
      <c r="AD2954" s="33">
        <v>1</v>
      </c>
      <c r="AF2954" s="33">
        <v>74250</v>
      </c>
      <c r="AK2954" s="40">
        <v>8</v>
      </c>
      <c r="AN2954" s="39" t="s">
        <v>15127</v>
      </c>
      <c r="AP2954" s="32" t="s">
        <v>15126</v>
      </c>
      <c r="AQ2954" s="32" t="s">
        <v>15125</v>
      </c>
      <c r="AR2954" s="32" t="s">
        <v>15124</v>
      </c>
    </row>
    <row r="2955" spans="3:44" x14ac:dyDescent="0.25">
      <c r="C2955" s="41" t="s">
        <v>15132</v>
      </c>
      <c r="D2955" s="41" t="s">
        <v>9190</v>
      </c>
      <c r="E2955" s="37">
        <v>45832</v>
      </c>
      <c r="F2955" s="37">
        <v>45832</v>
      </c>
      <c r="G2955" s="36" t="s">
        <v>5818</v>
      </c>
      <c r="H2955" s="37">
        <v>45832</v>
      </c>
      <c r="I2955" s="42" t="s">
        <v>17041</v>
      </c>
      <c r="K2955" s="36" t="s">
        <v>12272</v>
      </c>
      <c r="L2955" s="36" t="s">
        <v>14136</v>
      </c>
      <c r="M2955" s="37">
        <v>45832</v>
      </c>
      <c r="N2955" s="36" t="s">
        <v>12000</v>
      </c>
      <c r="U2955" s="36" t="s">
        <v>17040</v>
      </c>
      <c r="X2955" s="36" t="s">
        <v>12273</v>
      </c>
      <c r="AA2955" s="41" t="s">
        <v>15129</v>
      </c>
      <c r="AB2955" s="41" t="s">
        <v>15128</v>
      </c>
      <c r="AD2955" s="33">
        <v>2</v>
      </c>
      <c r="AF2955" s="33">
        <v>111058</v>
      </c>
      <c r="AK2955" s="40">
        <v>8</v>
      </c>
      <c r="AN2955" s="39" t="s">
        <v>15127</v>
      </c>
      <c r="AP2955" s="32" t="s">
        <v>15126</v>
      </c>
      <c r="AQ2955" s="32" t="s">
        <v>15125</v>
      </c>
      <c r="AR2955" s="32" t="s">
        <v>15124</v>
      </c>
    </row>
    <row r="2956" spans="3:44" x14ac:dyDescent="0.25">
      <c r="C2956" s="41" t="s">
        <v>15132</v>
      </c>
      <c r="D2956" s="41" t="s">
        <v>9190</v>
      </c>
      <c r="E2956" s="37">
        <v>45832</v>
      </c>
      <c r="F2956" s="37">
        <v>45832</v>
      </c>
      <c r="G2956" s="36" t="s">
        <v>5333</v>
      </c>
      <c r="H2956" s="37">
        <v>45832</v>
      </c>
      <c r="I2956" s="42" t="s">
        <v>17039</v>
      </c>
      <c r="K2956" s="36" t="s">
        <v>12272</v>
      </c>
      <c r="L2956" s="36" t="s">
        <v>14137</v>
      </c>
      <c r="M2956" s="37">
        <v>45832</v>
      </c>
      <c r="N2956" s="36" t="s">
        <v>12080</v>
      </c>
      <c r="U2956" s="36" t="s">
        <v>17038</v>
      </c>
      <c r="X2956" s="36" t="s">
        <v>12273</v>
      </c>
      <c r="AA2956" s="41" t="s">
        <v>15129</v>
      </c>
      <c r="AB2956" s="41" t="s">
        <v>15128</v>
      </c>
      <c r="AD2956" s="33">
        <v>1</v>
      </c>
      <c r="AF2956" s="33">
        <v>111058</v>
      </c>
      <c r="AK2956" s="40">
        <v>8</v>
      </c>
      <c r="AN2956" s="39" t="s">
        <v>15127</v>
      </c>
      <c r="AP2956" s="32" t="s">
        <v>15126</v>
      </c>
      <c r="AQ2956" s="32" t="s">
        <v>15125</v>
      </c>
      <c r="AR2956" s="32" t="s">
        <v>15124</v>
      </c>
    </row>
    <row r="2957" spans="3:44" x14ac:dyDescent="0.25">
      <c r="C2957" s="41" t="s">
        <v>15132</v>
      </c>
      <c r="D2957" s="41" t="s">
        <v>9190</v>
      </c>
      <c r="E2957" s="37">
        <v>45832</v>
      </c>
      <c r="F2957" s="37">
        <v>45832</v>
      </c>
      <c r="G2957" s="36" t="s">
        <v>5923</v>
      </c>
      <c r="H2957" s="37">
        <v>45832</v>
      </c>
      <c r="I2957" s="42" t="s">
        <v>17037</v>
      </c>
      <c r="K2957" s="36" t="s">
        <v>12272</v>
      </c>
      <c r="L2957" s="36" t="s">
        <v>14138</v>
      </c>
      <c r="M2957" s="37">
        <v>45832</v>
      </c>
      <c r="N2957" s="36" t="s">
        <v>12040</v>
      </c>
      <c r="U2957" s="36" t="s">
        <v>17036</v>
      </c>
      <c r="X2957" s="36" t="s">
        <v>12273</v>
      </c>
      <c r="AA2957" s="41" t="s">
        <v>15129</v>
      </c>
      <c r="AB2957" s="41" t="s">
        <v>15128</v>
      </c>
      <c r="AD2957" s="33">
        <v>1</v>
      </c>
      <c r="AF2957" s="33">
        <v>111058</v>
      </c>
      <c r="AK2957" s="40">
        <v>8</v>
      </c>
      <c r="AN2957" s="39" t="s">
        <v>15127</v>
      </c>
      <c r="AP2957" s="32" t="s">
        <v>15126</v>
      </c>
      <c r="AQ2957" s="32" t="s">
        <v>15125</v>
      </c>
      <c r="AR2957" s="32" t="s">
        <v>15124</v>
      </c>
    </row>
    <row r="2958" spans="3:44" x14ac:dyDescent="0.25">
      <c r="C2958" s="41" t="s">
        <v>15132</v>
      </c>
      <c r="D2958" s="41" t="s">
        <v>9190</v>
      </c>
      <c r="E2958" s="37">
        <v>45832</v>
      </c>
      <c r="F2958" s="37">
        <v>45832</v>
      </c>
      <c r="G2958" s="36" t="s">
        <v>5337</v>
      </c>
      <c r="H2958" s="37">
        <v>45832</v>
      </c>
      <c r="I2958" s="42" t="s">
        <v>17035</v>
      </c>
      <c r="K2958" s="36" t="s">
        <v>12272</v>
      </c>
      <c r="L2958" s="36" t="s">
        <v>14139</v>
      </c>
      <c r="M2958" s="37">
        <v>45832</v>
      </c>
      <c r="N2958" s="36" t="s">
        <v>11985</v>
      </c>
      <c r="U2958" s="36" t="s">
        <v>17033</v>
      </c>
      <c r="X2958" s="36" t="s">
        <v>12273</v>
      </c>
      <c r="AA2958" s="41" t="s">
        <v>15129</v>
      </c>
      <c r="AB2958" s="41" t="s">
        <v>15128</v>
      </c>
      <c r="AD2958" s="33">
        <v>4</v>
      </c>
      <c r="AF2958" s="33">
        <v>111058</v>
      </c>
      <c r="AK2958" s="40">
        <v>8</v>
      </c>
      <c r="AN2958" s="39" t="s">
        <v>15127</v>
      </c>
      <c r="AP2958" s="32" t="s">
        <v>15126</v>
      </c>
      <c r="AQ2958" s="32" t="s">
        <v>15125</v>
      </c>
      <c r="AR2958" s="32" t="s">
        <v>15124</v>
      </c>
    </row>
    <row r="2959" spans="3:44" x14ac:dyDescent="0.25">
      <c r="C2959" s="41" t="s">
        <v>15132</v>
      </c>
      <c r="D2959" s="41" t="s">
        <v>9190</v>
      </c>
      <c r="E2959" s="37">
        <v>45832</v>
      </c>
      <c r="F2959" s="37">
        <v>45832</v>
      </c>
      <c r="G2959" s="36" t="s">
        <v>5339</v>
      </c>
      <c r="H2959" s="37">
        <v>45832</v>
      </c>
      <c r="I2959" s="42" t="s">
        <v>17034</v>
      </c>
      <c r="K2959" s="36" t="s">
        <v>12272</v>
      </c>
      <c r="L2959" s="36" t="s">
        <v>14119</v>
      </c>
      <c r="M2959" s="37">
        <v>45832</v>
      </c>
      <c r="N2959" s="36" t="s">
        <v>11985</v>
      </c>
      <c r="U2959" s="36" t="s">
        <v>17033</v>
      </c>
      <c r="X2959" s="36" t="s">
        <v>12273</v>
      </c>
      <c r="AA2959" s="41" t="s">
        <v>15129</v>
      </c>
      <c r="AB2959" s="41" t="s">
        <v>15128</v>
      </c>
      <c r="AD2959" s="33">
        <v>2</v>
      </c>
      <c r="AF2959" s="33">
        <v>111058</v>
      </c>
      <c r="AK2959" s="40">
        <v>8</v>
      </c>
      <c r="AN2959" s="39" t="s">
        <v>15127</v>
      </c>
      <c r="AP2959" s="32" t="s">
        <v>15126</v>
      </c>
      <c r="AQ2959" s="32" t="s">
        <v>15125</v>
      </c>
      <c r="AR2959" s="32" t="s">
        <v>15124</v>
      </c>
    </row>
    <row r="2960" spans="3:44" x14ac:dyDescent="0.25">
      <c r="C2960" s="41" t="s">
        <v>15132</v>
      </c>
      <c r="D2960" s="41" t="s">
        <v>9190</v>
      </c>
      <c r="E2960" s="37">
        <v>45832</v>
      </c>
      <c r="F2960" s="37">
        <v>45832</v>
      </c>
      <c r="G2960" s="36" t="s">
        <v>5615</v>
      </c>
      <c r="H2960" s="37">
        <v>45832</v>
      </c>
      <c r="I2960" s="42" t="s">
        <v>17032</v>
      </c>
      <c r="K2960" s="36" t="s">
        <v>12272</v>
      </c>
      <c r="L2960" s="36" t="s">
        <v>14140</v>
      </c>
      <c r="M2960" s="37">
        <v>45832</v>
      </c>
      <c r="N2960" s="36" t="s">
        <v>11970</v>
      </c>
      <c r="U2960" s="36" t="s">
        <v>17031</v>
      </c>
      <c r="X2960" s="36" t="s">
        <v>12278</v>
      </c>
      <c r="AA2960" s="41" t="s">
        <v>15129</v>
      </c>
      <c r="AB2960" s="41" t="s">
        <v>15128</v>
      </c>
      <c r="AD2960" s="33">
        <v>1</v>
      </c>
      <c r="AF2960" s="33">
        <v>74250</v>
      </c>
      <c r="AK2960" s="40">
        <v>8</v>
      </c>
      <c r="AN2960" s="39" t="s">
        <v>15127</v>
      </c>
      <c r="AP2960" s="32" t="s">
        <v>15126</v>
      </c>
      <c r="AQ2960" s="32" t="s">
        <v>15125</v>
      </c>
      <c r="AR2960" s="32" t="s">
        <v>15124</v>
      </c>
    </row>
    <row r="2961" spans="3:44" x14ac:dyDescent="0.25">
      <c r="C2961" s="41" t="s">
        <v>15132</v>
      </c>
      <c r="D2961" s="41" t="s">
        <v>9190</v>
      </c>
      <c r="E2961" s="37">
        <v>45832</v>
      </c>
      <c r="F2961" s="37">
        <v>45832</v>
      </c>
      <c r="G2961" s="36" t="s">
        <v>5615</v>
      </c>
      <c r="H2961" s="37">
        <v>45832</v>
      </c>
      <c r="I2961" s="42" t="s">
        <v>17032</v>
      </c>
      <c r="K2961" s="36" t="s">
        <v>12272</v>
      </c>
      <c r="L2961" s="36" t="s">
        <v>14140</v>
      </c>
      <c r="M2961" s="37">
        <v>45832</v>
      </c>
      <c r="N2961" s="36" t="s">
        <v>11970</v>
      </c>
      <c r="U2961" s="36" t="s">
        <v>17031</v>
      </c>
      <c r="X2961" s="36" t="s">
        <v>12281</v>
      </c>
      <c r="AA2961" s="41" t="s">
        <v>15129</v>
      </c>
      <c r="AB2961" s="41" t="s">
        <v>15128</v>
      </c>
      <c r="AD2961" s="33">
        <v>1</v>
      </c>
      <c r="AF2961" s="33">
        <v>55595</v>
      </c>
      <c r="AK2961" s="40">
        <v>8</v>
      </c>
      <c r="AN2961" s="39" t="s">
        <v>15127</v>
      </c>
      <c r="AP2961" s="32" t="s">
        <v>15126</v>
      </c>
      <c r="AQ2961" s="32" t="s">
        <v>15125</v>
      </c>
      <c r="AR2961" s="32" t="s">
        <v>15124</v>
      </c>
    </row>
    <row r="2962" spans="3:44" x14ac:dyDescent="0.25">
      <c r="C2962" s="41" t="s">
        <v>15132</v>
      </c>
      <c r="D2962" s="41" t="s">
        <v>9190</v>
      </c>
      <c r="E2962" s="37">
        <v>45832</v>
      </c>
      <c r="F2962" s="37">
        <v>45832</v>
      </c>
      <c r="G2962" s="36" t="s">
        <v>5999</v>
      </c>
      <c r="H2962" s="37">
        <v>45832</v>
      </c>
      <c r="I2962" s="42" t="s">
        <v>17030</v>
      </c>
      <c r="K2962" s="36" t="s">
        <v>12272</v>
      </c>
      <c r="L2962" s="36" t="s">
        <v>14141</v>
      </c>
      <c r="M2962" s="37">
        <v>45832</v>
      </c>
      <c r="N2962" s="36" t="s">
        <v>12050</v>
      </c>
      <c r="U2962" s="36" t="s">
        <v>17029</v>
      </c>
      <c r="X2962" s="36" t="s">
        <v>12273</v>
      </c>
      <c r="AA2962" s="41" t="s">
        <v>15129</v>
      </c>
      <c r="AB2962" s="41" t="s">
        <v>15128</v>
      </c>
      <c r="AD2962" s="33">
        <v>1</v>
      </c>
      <c r="AF2962" s="33">
        <v>111058</v>
      </c>
      <c r="AK2962" s="40">
        <v>8</v>
      </c>
      <c r="AN2962" s="39" t="s">
        <v>15127</v>
      </c>
      <c r="AP2962" s="32" t="s">
        <v>15126</v>
      </c>
      <c r="AQ2962" s="32" t="s">
        <v>15125</v>
      </c>
      <c r="AR2962" s="32" t="s">
        <v>15124</v>
      </c>
    </row>
    <row r="2963" spans="3:44" x14ac:dyDescent="0.25">
      <c r="C2963" s="41" t="s">
        <v>15132</v>
      </c>
      <c r="D2963" s="41" t="s">
        <v>9190</v>
      </c>
      <c r="E2963" s="37">
        <v>45832</v>
      </c>
      <c r="F2963" s="37">
        <v>45832</v>
      </c>
      <c r="G2963" s="36" t="s">
        <v>5742</v>
      </c>
      <c r="H2963" s="37">
        <v>45832</v>
      </c>
      <c r="I2963" s="42" t="s">
        <v>17028</v>
      </c>
      <c r="K2963" s="36" t="s">
        <v>12272</v>
      </c>
      <c r="L2963" s="36" t="s">
        <v>14142</v>
      </c>
      <c r="M2963" s="37">
        <v>45832</v>
      </c>
      <c r="N2963" s="36" t="s">
        <v>12065</v>
      </c>
      <c r="U2963" s="36" t="s">
        <v>17027</v>
      </c>
      <c r="X2963" s="36" t="s">
        <v>12276</v>
      </c>
      <c r="AA2963" s="41" t="s">
        <v>15129</v>
      </c>
      <c r="AB2963" s="41" t="s">
        <v>15128</v>
      </c>
      <c r="AD2963" s="33">
        <v>2</v>
      </c>
      <c r="AF2963" s="33">
        <v>50182</v>
      </c>
      <c r="AK2963" s="40">
        <v>8</v>
      </c>
      <c r="AN2963" s="39" t="s">
        <v>15127</v>
      </c>
      <c r="AP2963" s="32" t="s">
        <v>15126</v>
      </c>
      <c r="AQ2963" s="32" t="s">
        <v>15125</v>
      </c>
      <c r="AR2963" s="32" t="s">
        <v>15124</v>
      </c>
    </row>
    <row r="2964" spans="3:44" x14ac:dyDescent="0.25">
      <c r="C2964" s="41" t="s">
        <v>15132</v>
      </c>
      <c r="D2964" s="41" t="s">
        <v>9190</v>
      </c>
      <c r="E2964" s="37">
        <v>45832</v>
      </c>
      <c r="F2964" s="37">
        <v>45832</v>
      </c>
      <c r="G2964" s="36" t="s">
        <v>5742</v>
      </c>
      <c r="H2964" s="37">
        <v>45832</v>
      </c>
      <c r="I2964" s="42" t="s">
        <v>17028</v>
      </c>
      <c r="K2964" s="36" t="s">
        <v>12272</v>
      </c>
      <c r="L2964" s="36" t="s">
        <v>14142</v>
      </c>
      <c r="M2964" s="37">
        <v>45832</v>
      </c>
      <c r="N2964" s="36" t="s">
        <v>12065</v>
      </c>
      <c r="U2964" s="36" t="s">
        <v>17027</v>
      </c>
      <c r="X2964" s="36" t="s">
        <v>12274</v>
      </c>
      <c r="AA2964" s="41" t="s">
        <v>15129</v>
      </c>
      <c r="AB2964" s="41" t="s">
        <v>15128</v>
      </c>
      <c r="AD2964" s="33">
        <v>2</v>
      </c>
      <c r="AF2964" s="33">
        <v>46000</v>
      </c>
      <c r="AK2964" s="40">
        <v>8</v>
      </c>
      <c r="AN2964" s="39" t="s">
        <v>15127</v>
      </c>
      <c r="AP2964" s="32" t="s">
        <v>15126</v>
      </c>
      <c r="AQ2964" s="32" t="s">
        <v>15125</v>
      </c>
      <c r="AR2964" s="32" t="s">
        <v>15124</v>
      </c>
    </row>
    <row r="2965" spans="3:44" x14ac:dyDescent="0.25">
      <c r="C2965" s="41" t="s">
        <v>15132</v>
      </c>
      <c r="D2965" s="41" t="s">
        <v>9190</v>
      </c>
      <c r="E2965" s="37">
        <v>45832</v>
      </c>
      <c r="F2965" s="37">
        <v>45832</v>
      </c>
      <c r="G2965" s="36" t="s">
        <v>5742</v>
      </c>
      <c r="H2965" s="37">
        <v>45832</v>
      </c>
      <c r="I2965" s="42" t="s">
        <v>17028</v>
      </c>
      <c r="K2965" s="36" t="s">
        <v>12272</v>
      </c>
      <c r="L2965" s="36" t="s">
        <v>14142</v>
      </c>
      <c r="M2965" s="37">
        <v>45832</v>
      </c>
      <c r="N2965" s="36" t="s">
        <v>12065</v>
      </c>
      <c r="U2965" s="36" t="s">
        <v>17027</v>
      </c>
      <c r="X2965" s="36" t="s">
        <v>12278</v>
      </c>
      <c r="AA2965" s="41" t="s">
        <v>15129</v>
      </c>
      <c r="AB2965" s="41" t="s">
        <v>15128</v>
      </c>
      <c r="AD2965" s="33">
        <v>5</v>
      </c>
      <c r="AF2965" s="33">
        <v>74250</v>
      </c>
      <c r="AK2965" s="40">
        <v>8</v>
      </c>
      <c r="AN2965" s="39" t="s">
        <v>15127</v>
      </c>
      <c r="AP2965" s="32" t="s">
        <v>15126</v>
      </c>
      <c r="AQ2965" s="32" t="s">
        <v>15125</v>
      </c>
      <c r="AR2965" s="32" t="s">
        <v>15124</v>
      </c>
    </row>
    <row r="2966" spans="3:44" x14ac:dyDescent="0.25">
      <c r="C2966" s="41" t="s">
        <v>15132</v>
      </c>
      <c r="D2966" s="41" t="s">
        <v>9190</v>
      </c>
      <c r="E2966" s="37">
        <v>45832</v>
      </c>
      <c r="F2966" s="37">
        <v>45832</v>
      </c>
      <c r="G2966" s="36" t="s">
        <v>5736</v>
      </c>
      <c r="H2966" s="37">
        <v>45832</v>
      </c>
      <c r="I2966" s="42" t="s">
        <v>17026</v>
      </c>
      <c r="K2966" s="36" t="s">
        <v>12272</v>
      </c>
      <c r="L2966" s="36" t="s">
        <v>14143</v>
      </c>
      <c r="M2966" s="37">
        <v>45832</v>
      </c>
      <c r="N2966" s="36" t="s">
        <v>12198</v>
      </c>
      <c r="U2966" s="36" t="s">
        <v>17025</v>
      </c>
      <c r="X2966" s="36" t="s">
        <v>12273</v>
      </c>
      <c r="AA2966" s="41" t="s">
        <v>15129</v>
      </c>
      <c r="AB2966" s="41" t="s">
        <v>15128</v>
      </c>
      <c r="AD2966" s="33">
        <v>3</v>
      </c>
      <c r="AF2966" s="33">
        <v>111058</v>
      </c>
      <c r="AK2966" s="40">
        <v>8</v>
      </c>
      <c r="AN2966" s="39" t="s">
        <v>15127</v>
      </c>
      <c r="AP2966" s="32" t="s">
        <v>15126</v>
      </c>
      <c r="AQ2966" s="32" t="s">
        <v>15125</v>
      </c>
      <c r="AR2966" s="32" t="s">
        <v>15124</v>
      </c>
    </row>
    <row r="2967" spans="3:44" x14ac:dyDescent="0.25">
      <c r="C2967" s="41" t="s">
        <v>15132</v>
      </c>
      <c r="D2967" s="41" t="s">
        <v>9190</v>
      </c>
      <c r="E2967" s="37">
        <v>45832</v>
      </c>
      <c r="F2967" s="37">
        <v>45832</v>
      </c>
      <c r="G2967" s="36" t="s">
        <v>5989</v>
      </c>
      <c r="H2967" s="37">
        <v>45832</v>
      </c>
      <c r="I2967" s="42" t="s">
        <v>17024</v>
      </c>
      <c r="K2967" s="36" t="s">
        <v>12272</v>
      </c>
      <c r="L2967" s="36" t="s">
        <v>14144</v>
      </c>
      <c r="M2967" s="37">
        <v>45832</v>
      </c>
      <c r="N2967" s="36" t="s">
        <v>11990</v>
      </c>
      <c r="U2967" s="36" t="s">
        <v>17023</v>
      </c>
      <c r="X2967" s="36" t="s">
        <v>12276</v>
      </c>
      <c r="AA2967" s="41" t="s">
        <v>15129</v>
      </c>
      <c r="AB2967" s="41" t="s">
        <v>15128</v>
      </c>
      <c r="AD2967" s="33">
        <v>2</v>
      </c>
      <c r="AF2967" s="33">
        <v>50182</v>
      </c>
      <c r="AK2967" s="40">
        <v>8</v>
      </c>
      <c r="AN2967" s="39" t="s">
        <v>15127</v>
      </c>
      <c r="AP2967" s="32" t="s">
        <v>15126</v>
      </c>
      <c r="AQ2967" s="32" t="s">
        <v>15125</v>
      </c>
      <c r="AR2967" s="32" t="s">
        <v>15124</v>
      </c>
    </row>
    <row r="2968" spans="3:44" x14ac:dyDescent="0.25">
      <c r="C2968" s="41" t="s">
        <v>15132</v>
      </c>
      <c r="D2968" s="41" t="s">
        <v>9190</v>
      </c>
      <c r="E2968" s="37">
        <v>45832</v>
      </c>
      <c r="F2968" s="37">
        <v>45832</v>
      </c>
      <c r="G2968" s="36" t="s">
        <v>5561</v>
      </c>
      <c r="H2968" s="37">
        <v>45832</v>
      </c>
      <c r="I2968" s="42" t="s">
        <v>17022</v>
      </c>
      <c r="K2968" s="36" t="s">
        <v>12272</v>
      </c>
      <c r="L2968" s="36" t="s">
        <v>14145</v>
      </c>
      <c r="M2968" s="37">
        <v>45832</v>
      </c>
      <c r="N2968" s="36" t="s">
        <v>11970</v>
      </c>
      <c r="U2968" s="36" t="s">
        <v>17021</v>
      </c>
      <c r="X2968" s="36" t="s">
        <v>12273</v>
      </c>
      <c r="AA2968" s="41" t="s">
        <v>15129</v>
      </c>
      <c r="AB2968" s="41" t="s">
        <v>15128</v>
      </c>
      <c r="AD2968" s="33">
        <v>1</v>
      </c>
      <c r="AF2968" s="33">
        <v>111058</v>
      </c>
      <c r="AK2968" s="40">
        <v>8</v>
      </c>
      <c r="AN2968" s="39" t="s">
        <v>15127</v>
      </c>
      <c r="AP2968" s="32" t="s">
        <v>15126</v>
      </c>
      <c r="AQ2968" s="32" t="s">
        <v>15125</v>
      </c>
      <c r="AR2968" s="32" t="s">
        <v>15124</v>
      </c>
    </row>
    <row r="2969" spans="3:44" x14ac:dyDescent="0.25">
      <c r="C2969" s="41" t="s">
        <v>15132</v>
      </c>
      <c r="D2969" s="41" t="s">
        <v>9190</v>
      </c>
      <c r="E2969" s="37">
        <v>45832</v>
      </c>
      <c r="F2969" s="37">
        <v>45832</v>
      </c>
      <c r="G2969" s="36" t="s">
        <v>5613</v>
      </c>
      <c r="H2969" s="37">
        <v>45832</v>
      </c>
      <c r="I2969" s="42" t="s">
        <v>17020</v>
      </c>
      <c r="K2969" s="36" t="s">
        <v>12272</v>
      </c>
      <c r="L2969" s="36" t="s">
        <v>14146</v>
      </c>
      <c r="M2969" s="37">
        <v>45832</v>
      </c>
      <c r="N2969" s="36" t="s">
        <v>12178</v>
      </c>
      <c r="U2969" s="36" t="s">
        <v>17019</v>
      </c>
      <c r="X2969" s="36" t="s">
        <v>12274</v>
      </c>
      <c r="AA2969" s="41" t="s">
        <v>15129</v>
      </c>
      <c r="AB2969" s="41" t="s">
        <v>15128</v>
      </c>
      <c r="AD2969" s="33">
        <v>4</v>
      </c>
      <c r="AF2969" s="33">
        <v>46000</v>
      </c>
      <c r="AK2969" s="40">
        <v>8</v>
      </c>
      <c r="AN2969" s="39" t="s">
        <v>15127</v>
      </c>
      <c r="AP2969" s="32" t="s">
        <v>15126</v>
      </c>
      <c r="AQ2969" s="32" t="s">
        <v>15125</v>
      </c>
      <c r="AR2969" s="32" t="s">
        <v>15124</v>
      </c>
    </row>
    <row r="2970" spans="3:44" x14ac:dyDescent="0.25">
      <c r="C2970" s="41" t="s">
        <v>15132</v>
      </c>
      <c r="D2970" s="41" t="s">
        <v>9190</v>
      </c>
      <c r="E2970" s="37">
        <v>45832</v>
      </c>
      <c r="F2970" s="37">
        <v>45832</v>
      </c>
      <c r="G2970" s="36" t="s">
        <v>5569</v>
      </c>
      <c r="H2970" s="37">
        <v>45832</v>
      </c>
      <c r="I2970" s="42" t="s">
        <v>17018</v>
      </c>
      <c r="K2970" s="36" t="s">
        <v>12272</v>
      </c>
      <c r="L2970" s="36" t="s">
        <v>14147</v>
      </c>
      <c r="M2970" s="37">
        <v>45832</v>
      </c>
      <c r="N2970" s="36" t="s">
        <v>11990</v>
      </c>
      <c r="U2970" s="36" t="s">
        <v>17017</v>
      </c>
      <c r="X2970" s="36" t="s">
        <v>12285</v>
      </c>
      <c r="AA2970" s="41" t="s">
        <v>15129</v>
      </c>
      <c r="AB2970" s="41" t="s">
        <v>15128</v>
      </c>
      <c r="AD2970" s="33">
        <v>5</v>
      </c>
      <c r="AF2970" s="33">
        <v>73431</v>
      </c>
      <c r="AK2970" s="40">
        <v>8</v>
      </c>
      <c r="AN2970" s="39" t="s">
        <v>15127</v>
      </c>
      <c r="AP2970" s="32" t="s">
        <v>15126</v>
      </c>
      <c r="AQ2970" s="32" t="s">
        <v>15125</v>
      </c>
      <c r="AR2970" s="32" t="s">
        <v>15124</v>
      </c>
    </row>
    <row r="2971" spans="3:44" x14ac:dyDescent="0.25">
      <c r="C2971" s="41" t="s">
        <v>15132</v>
      </c>
      <c r="D2971" s="41" t="s">
        <v>9190</v>
      </c>
      <c r="E2971" s="37">
        <v>45832</v>
      </c>
      <c r="F2971" s="37">
        <v>45832</v>
      </c>
      <c r="G2971" s="36" t="s">
        <v>5569</v>
      </c>
      <c r="H2971" s="37">
        <v>45832</v>
      </c>
      <c r="I2971" s="42" t="s">
        <v>17018</v>
      </c>
      <c r="K2971" s="36" t="s">
        <v>12272</v>
      </c>
      <c r="L2971" s="36" t="s">
        <v>14147</v>
      </c>
      <c r="M2971" s="37">
        <v>45832</v>
      </c>
      <c r="N2971" s="36" t="s">
        <v>11990</v>
      </c>
      <c r="U2971" s="36" t="s">
        <v>17017</v>
      </c>
      <c r="X2971" s="36" t="s">
        <v>12273</v>
      </c>
      <c r="AA2971" s="41" t="s">
        <v>15129</v>
      </c>
      <c r="AB2971" s="41" t="s">
        <v>15128</v>
      </c>
      <c r="AD2971" s="33">
        <v>3</v>
      </c>
      <c r="AF2971" s="33">
        <v>111058</v>
      </c>
      <c r="AK2971" s="40">
        <v>8</v>
      </c>
      <c r="AN2971" s="39" t="s">
        <v>15127</v>
      </c>
      <c r="AP2971" s="32" t="s">
        <v>15126</v>
      </c>
      <c r="AQ2971" s="32" t="s">
        <v>15125</v>
      </c>
      <c r="AR2971" s="32" t="s">
        <v>15124</v>
      </c>
    </row>
    <row r="2972" spans="3:44" x14ac:dyDescent="0.25">
      <c r="C2972" s="41" t="s">
        <v>15132</v>
      </c>
      <c r="D2972" s="41" t="s">
        <v>9190</v>
      </c>
      <c r="E2972" s="37">
        <v>45832</v>
      </c>
      <c r="F2972" s="37">
        <v>45832</v>
      </c>
      <c r="G2972" s="36" t="s">
        <v>5635</v>
      </c>
      <c r="H2972" s="37">
        <v>45832</v>
      </c>
      <c r="I2972" s="42" t="s">
        <v>17016</v>
      </c>
      <c r="K2972" s="36" t="s">
        <v>12272</v>
      </c>
      <c r="L2972" s="36" t="s">
        <v>14148</v>
      </c>
      <c r="M2972" s="37">
        <v>45832</v>
      </c>
      <c r="N2972" s="36" t="s">
        <v>12213</v>
      </c>
      <c r="U2972" s="36" t="s">
        <v>17015</v>
      </c>
      <c r="X2972" s="36" t="s">
        <v>12273</v>
      </c>
      <c r="AA2972" s="41" t="s">
        <v>15129</v>
      </c>
      <c r="AB2972" s="41" t="s">
        <v>15128</v>
      </c>
      <c r="AD2972" s="33">
        <v>1</v>
      </c>
      <c r="AF2972" s="33">
        <v>111058</v>
      </c>
      <c r="AK2972" s="40">
        <v>8</v>
      </c>
      <c r="AN2972" s="39" t="s">
        <v>15127</v>
      </c>
      <c r="AP2972" s="32" t="s">
        <v>15126</v>
      </c>
      <c r="AQ2972" s="32" t="s">
        <v>15125</v>
      </c>
      <c r="AR2972" s="32" t="s">
        <v>15124</v>
      </c>
    </row>
    <row r="2973" spans="3:44" x14ac:dyDescent="0.25">
      <c r="C2973" s="41" t="s">
        <v>15132</v>
      </c>
      <c r="D2973" s="41" t="s">
        <v>9190</v>
      </c>
      <c r="E2973" s="37">
        <v>45832</v>
      </c>
      <c r="F2973" s="37">
        <v>45832</v>
      </c>
      <c r="G2973" s="36" t="s">
        <v>5909</v>
      </c>
      <c r="H2973" s="37">
        <v>45832</v>
      </c>
      <c r="I2973" s="42" t="s">
        <v>17014</v>
      </c>
      <c r="K2973" s="36" t="s">
        <v>12272</v>
      </c>
      <c r="L2973" s="36" t="s">
        <v>14149</v>
      </c>
      <c r="M2973" s="37">
        <v>45832</v>
      </c>
      <c r="N2973" s="36" t="s">
        <v>11980</v>
      </c>
      <c r="U2973" s="36" t="s">
        <v>16556</v>
      </c>
      <c r="X2973" s="36" t="s">
        <v>12278</v>
      </c>
      <c r="AA2973" s="41" t="s">
        <v>15129</v>
      </c>
      <c r="AB2973" s="41" t="s">
        <v>15128</v>
      </c>
      <c r="AD2973" s="33">
        <v>1</v>
      </c>
      <c r="AF2973" s="33">
        <v>74250</v>
      </c>
      <c r="AK2973" s="40">
        <v>8</v>
      </c>
      <c r="AN2973" s="39" t="s">
        <v>15127</v>
      </c>
      <c r="AP2973" s="32" t="s">
        <v>15126</v>
      </c>
      <c r="AQ2973" s="32" t="s">
        <v>15125</v>
      </c>
      <c r="AR2973" s="32" t="s">
        <v>15124</v>
      </c>
    </row>
    <row r="2974" spans="3:44" x14ac:dyDescent="0.25">
      <c r="C2974" s="41" t="s">
        <v>15132</v>
      </c>
      <c r="D2974" s="41" t="s">
        <v>9190</v>
      </c>
      <c r="E2974" s="37">
        <v>45832</v>
      </c>
      <c r="F2974" s="37">
        <v>45832</v>
      </c>
      <c r="G2974" s="36" t="s">
        <v>5845</v>
      </c>
      <c r="H2974" s="37">
        <v>45832</v>
      </c>
      <c r="I2974" s="42" t="s">
        <v>17013</v>
      </c>
      <c r="K2974" s="36" t="s">
        <v>12272</v>
      </c>
      <c r="L2974" s="36" t="s">
        <v>14150</v>
      </c>
      <c r="M2974" s="37">
        <v>45832</v>
      </c>
      <c r="N2974" s="36" t="s">
        <v>11970</v>
      </c>
      <c r="U2974" s="36" t="s">
        <v>17012</v>
      </c>
      <c r="X2974" s="36" t="s">
        <v>12274</v>
      </c>
      <c r="AA2974" s="41" t="s">
        <v>15129</v>
      </c>
      <c r="AB2974" s="41" t="s">
        <v>15128</v>
      </c>
      <c r="AD2974" s="33">
        <v>4</v>
      </c>
      <c r="AF2974" s="33">
        <v>46000</v>
      </c>
      <c r="AK2974" s="40">
        <v>8</v>
      </c>
      <c r="AN2974" s="39" t="s">
        <v>15127</v>
      </c>
      <c r="AP2974" s="32" t="s">
        <v>15126</v>
      </c>
      <c r="AQ2974" s="32" t="s">
        <v>15125</v>
      </c>
      <c r="AR2974" s="32" t="s">
        <v>15124</v>
      </c>
    </row>
    <row r="2975" spans="3:44" x14ac:dyDescent="0.25">
      <c r="C2975" s="41" t="s">
        <v>15132</v>
      </c>
      <c r="D2975" s="41" t="s">
        <v>9190</v>
      </c>
      <c r="E2975" s="37">
        <v>45832</v>
      </c>
      <c r="F2975" s="37">
        <v>45832</v>
      </c>
      <c r="G2975" s="36" t="s">
        <v>5913</v>
      </c>
      <c r="H2975" s="37">
        <v>45832</v>
      </c>
      <c r="I2975" s="42" t="s">
        <v>17011</v>
      </c>
      <c r="K2975" s="36" t="s">
        <v>12272</v>
      </c>
      <c r="L2975" s="36" t="s">
        <v>14151</v>
      </c>
      <c r="M2975" s="37">
        <v>45832</v>
      </c>
      <c r="N2975" s="36" t="s">
        <v>11980</v>
      </c>
      <c r="U2975" s="36" t="s">
        <v>16556</v>
      </c>
      <c r="X2975" s="36" t="s">
        <v>12274</v>
      </c>
      <c r="AA2975" s="41" t="s">
        <v>15129</v>
      </c>
      <c r="AB2975" s="41" t="s">
        <v>15128</v>
      </c>
      <c r="AD2975" s="33">
        <v>7</v>
      </c>
      <c r="AF2975" s="33">
        <v>46000</v>
      </c>
      <c r="AK2975" s="40">
        <v>8</v>
      </c>
      <c r="AN2975" s="39" t="s">
        <v>15127</v>
      </c>
      <c r="AP2975" s="32" t="s">
        <v>15126</v>
      </c>
      <c r="AQ2975" s="32" t="s">
        <v>15125</v>
      </c>
      <c r="AR2975" s="32" t="s">
        <v>15124</v>
      </c>
    </row>
    <row r="2976" spans="3:44" x14ac:dyDescent="0.25">
      <c r="C2976" s="41" t="s">
        <v>15132</v>
      </c>
      <c r="D2976" s="41" t="s">
        <v>9190</v>
      </c>
      <c r="E2976" s="37">
        <v>45832</v>
      </c>
      <c r="F2976" s="37">
        <v>45832</v>
      </c>
      <c r="G2976" s="36" t="s">
        <v>5730</v>
      </c>
      <c r="H2976" s="37">
        <v>45832</v>
      </c>
      <c r="I2976" s="42" t="s">
        <v>17010</v>
      </c>
      <c r="K2976" s="36" t="s">
        <v>12272</v>
      </c>
      <c r="L2976" s="36" t="s">
        <v>14152</v>
      </c>
      <c r="M2976" s="37">
        <v>45832</v>
      </c>
      <c r="N2976" s="36" t="s">
        <v>12178</v>
      </c>
      <c r="U2976" s="36" t="s">
        <v>15682</v>
      </c>
      <c r="X2976" s="36" t="s">
        <v>12278</v>
      </c>
      <c r="AA2976" s="41" t="s">
        <v>15129</v>
      </c>
      <c r="AB2976" s="41" t="s">
        <v>15128</v>
      </c>
      <c r="AD2976" s="33">
        <v>2</v>
      </c>
      <c r="AF2976" s="33">
        <v>74250</v>
      </c>
      <c r="AK2976" s="40">
        <v>8</v>
      </c>
      <c r="AN2976" s="39" t="s">
        <v>15127</v>
      </c>
      <c r="AP2976" s="32" t="s">
        <v>15126</v>
      </c>
      <c r="AQ2976" s="32" t="s">
        <v>15125</v>
      </c>
      <c r="AR2976" s="32" t="s">
        <v>15124</v>
      </c>
    </row>
    <row r="2977" spans="3:44" x14ac:dyDescent="0.25">
      <c r="C2977" s="41" t="s">
        <v>15132</v>
      </c>
      <c r="D2977" s="41" t="s">
        <v>9190</v>
      </c>
      <c r="E2977" s="37">
        <v>45832</v>
      </c>
      <c r="F2977" s="37">
        <v>45832</v>
      </c>
      <c r="G2977" s="36" t="s">
        <v>5893</v>
      </c>
      <c r="H2977" s="37">
        <v>45832</v>
      </c>
      <c r="I2977" s="42" t="s">
        <v>17009</v>
      </c>
      <c r="K2977" s="36" t="s">
        <v>12272</v>
      </c>
      <c r="L2977" s="36" t="s">
        <v>14153</v>
      </c>
      <c r="M2977" s="37">
        <v>45832</v>
      </c>
      <c r="N2977" s="36" t="s">
        <v>11970</v>
      </c>
      <c r="U2977" s="36" t="s">
        <v>15155</v>
      </c>
      <c r="X2977" s="36" t="s">
        <v>12274</v>
      </c>
      <c r="AA2977" s="41" t="s">
        <v>15129</v>
      </c>
      <c r="AB2977" s="41" t="s">
        <v>15128</v>
      </c>
      <c r="AD2977" s="33">
        <v>3</v>
      </c>
      <c r="AF2977" s="33">
        <v>46000</v>
      </c>
      <c r="AK2977" s="40">
        <v>8</v>
      </c>
      <c r="AN2977" s="39" t="s">
        <v>15127</v>
      </c>
      <c r="AP2977" s="32" t="s">
        <v>15126</v>
      </c>
      <c r="AQ2977" s="32" t="s">
        <v>15125</v>
      </c>
      <c r="AR2977" s="32" t="s">
        <v>15124</v>
      </c>
    </row>
    <row r="2978" spans="3:44" x14ac:dyDescent="0.25">
      <c r="C2978" s="41" t="s">
        <v>15132</v>
      </c>
      <c r="D2978" s="41" t="s">
        <v>9190</v>
      </c>
      <c r="E2978" s="37">
        <v>45832</v>
      </c>
      <c r="F2978" s="37">
        <v>45832</v>
      </c>
      <c r="G2978" s="36" t="s">
        <v>5897</v>
      </c>
      <c r="H2978" s="37">
        <v>45832</v>
      </c>
      <c r="I2978" s="42" t="s">
        <v>17008</v>
      </c>
      <c r="K2978" s="36" t="s">
        <v>12272</v>
      </c>
      <c r="L2978" s="36" t="s">
        <v>14154</v>
      </c>
      <c r="M2978" s="37">
        <v>45832</v>
      </c>
      <c r="N2978" s="36" t="s">
        <v>11970</v>
      </c>
      <c r="U2978" s="36" t="s">
        <v>15155</v>
      </c>
      <c r="X2978" s="36" t="s">
        <v>12277</v>
      </c>
      <c r="AA2978" s="41" t="s">
        <v>15129</v>
      </c>
      <c r="AB2978" s="41" t="s">
        <v>15128</v>
      </c>
      <c r="AD2978" s="33">
        <v>2</v>
      </c>
      <c r="AF2978" s="33">
        <v>49500</v>
      </c>
      <c r="AK2978" s="40">
        <v>8</v>
      </c>
      <c r="AN2978" s="39" t="s">
        <v>15127</v>
      </c>
      <c r="AP2978" s="32" t="s">
        <v>15126</v>
      </c>
      <c r="AQ2978" s="32" t="s">
        <v>15125</v>
      </c>
      <c r="AR2978" s="32" t="s">
        <v>15124</v>
      </c>
    </row>
    <row r="2979" spans="3:44" x14ac:dyDescent="0.25">
      <c r="C2979" s="41" t="s">
        <v>15132</v>
      </c>
      <c r="D2979" s="41" t="s">
        <v>9190</v>
      </c>
      <c r="E2979" s="37">
        <v>45832</v>
      </c>
      <c r="F2979" s="37">
        <v>45832</v>
      </c>
      <c r="G2979" s="36" t="s">
        <v>5921</v>
      </c>
      <c r="H2979" s="37">
        <v>45832</v>
      </c>
      <c r="I2979" s="42" t="s">
        <v>17007</v>
      </c>
      <c r="K2979" s="36" t="s">
        <v>12272</v>
      </c>
      <c r="L2979" s="36" t="s">
        <v>14155</v>
      </c>
      <c r="M2979" s="37">
        <v>45832</v>
      </c>
      <c r="N2979" s="36" t="s">
        <v>12055</v>
      </c>
      <c r="U2979" s="36" t="s">
        <v>17006</v>
      </c>
      <c r="X2979" s="36" t="s">
        <v>12273</v>
      </c>
      <c r="AA2979" s="41" t="s">
        <v>15129</v>
      </c>
      <c r="AB2979" s="41" t="s">
        <v>15128</v>
      </c>
      <c r="AD2979" s="33">
        <v>2</v>
      </c>
      <c r="AF2979" s="33">
        <v>111058</v>
      </c>
      <c r="AK2979" s="40">
        <v>8</v>
      </c>
      <c r="AN2979" s="39" t="s">
        <v>15127</v>
      </c>
      <c r="AP2979" s="32" t="s">
        <v>15126</v>
      </c>
      <c r="AQ2979" s="32" t="s">
        <v>15125</v>
      </c>
      <c r="AR2979" s="32" t="s">
        <v>15124</v>
      </c>
    </row>
    <row r="2980" spans="3:44" x14ac:dyDescent="0.25">
      <c r="C2980" s="41" t="s">
        <v>15132</v>
      </c>
      <c r="D2980" s="41" t="s">
        <v>9190</v>
      </c>
      <c r="E2980" s="37">
        <v>45832</v>
      </c>
      <c r="F2980" s="37">
        <v>45832</v>
      </c>
      <c r="G2980" s="36" t="s">
        <v>5746</v>
      </c>
      <c r="H2980" s="37">
        <v>45832</v>
      </c>
      <c r="I2980" s="42" t="s">
        <v>17005</v>
      </c>
      <c r="K2980" s="36" t="s">
        <v>12272</v>
      </c>
      <c r="L2980" s="36" t="s">
        <v>14156</v>
      </c>
      <c r="M2980" s="37">
        <v>45832</v>
      </c>
      <c r="N2980" s="36" t="s">
        <v>12000</v>
      </c>
      <c r="U2980" s="36" t="s">
        <v>15474</v>
      </c>
      <c r="X2980" s="36" t="s">
        <v>12282</v>
      </c>
      <c r="AA2980" s="41" t="s">
        <v>15129</v>
      </c>
      <c r="AB2980" s="41" t="s">
        <v>15128</v>
      </c>
      <c r="AD2980" s="33">
        <v>1</v>
      </c>
      <c r="AF2980" s="33">
        <v>70950</v>
      </c>
      <c r="AK2980" s="40">
        <v>8</v>
      </c>
      <c r="AN2980" s="39" t="s">
        <v>15127</v>
      </c>
      <c r="AP2980" s="32" t="s">
        <v>15126</v>
      </c>
      <c r="AQ2980" s="32" t="s">
        <v>15125</v>
      </c>
      <c r="AR2980" s="32" t="s">
        <v>15124</v>
      </c>
    </row>
    <row r="2981" spans="3:44" x14ac:dyDescent="0.25">
      <c r="C2981" s="41" t="s">
        <v>15132</v>
      </c>
      <c r="D2981" s="41" t="s">
        <v>9190</v>
      </c>
      <c r="E2981" s="37">
        <v>45832</v>
      </c>
      <c r="F2981" s="37">
        <v>45832</v>
      </c>
      <c r="G2981" s="36" t="s">
        <v>5479</v>
      </c>
      <c r="H2981" s="37">
        <v>45832</v>
      </c>
      <c r="I2981" s="42" t="s">
        <v>17004</v>
      </c>
      <c r="K2981" s="36" t="s">
        <v>12272</v>
      </c>
      <c r="L2981" s="36" t="s">
        <v>14157</v>
      </c>
      <c r="M2981" s="37">
        <v>45832</v>
      </c>
      <c r="N2981" s="36" t="s">
        <v>12130</v>
      </c>
      <c r="U2981" s="36" t="s">
        <v>17003</v>
      </c>
      <c r="X2981" s="36" t="s">
        <v>12276</v>
      </c>
      <c r="AA2981" s="41" t="s">
        <v>15129</v>
      </c>
      <c r="AB2981" s="41" t="s">
        <v>15128</v>
      </c>
      <c r="AD2981" s="33">
        <v>3</v>
      </c>
      <c r="AF2981" s="33">
        <v>50182</v>
      </c>
      <c r="AK2981" s="40">
        <v>8</v>
      </c>
      <c r="AN2981" s="39" t="s">
        <v>15127</v>
      </c>
      <c r="AP2981" s="32" t="s">
        <v>15126</v>
      </c>
      <c r="AQ2981" s="32" t="s">
        <v>15125</v>
      </c>
      <c r="AR2981" s="32" t="s">
        <v>15124</v>
      </c>
    </row>
    <row r="2982" spans="3:44" x14ac:dyDescent="0.25">
      <c r="C2982" s="41" t="s">
        <v>15132</v>
      </c>
      <c r="D2982" s="41" t="s">
        <v>9190</v>
      </c>
      <c r="E2982" s="37">
        <v>45832</v>
      </c>
      <c r="F2982" s="37">
        <v>45832</v>
      </c>
      <c r="G2982" s="36" t="s">
        <v>5726</v>
      </c>
      <c r="H2982" s="37">
        <v>45832</v>
      </c>
      <c r="I2982" s="42" t="s">
        <v>17002</v>
      </c>
      <c r="K2982" s="36" t="s">
        <v>12272</v>
      </c>
      <c r="L2982" s="36" t="s">
        <v>14158</v>
      </c>
      <c r="M2982" s="37">
        <v>45832</v>
      </c>
      <c r="N2982" s="36" t="s">
        <v>11970</v>
      </c>
      <c r="U2982" s="36" t="s">
        <v>17001</v>
      </c>
      <c r="X2982" s="36" t="s">
        <v>12274</v>
      </c>
      <c r="AA2982" s="41" t="s">
        <v>15129</v>
      </c>
      <c r="AB2982" s="41" t="s">
        <v>15128</v>
      </c>
      <c r="AD2982" s="33">
        <v>1</v>
      </c>
      <c r="AF2982" s="33">
        <v>46000</v>
      </c>
      <c r="AK2982" s="40">
        <v>8</v>
      </c>
      <c r="AN2982" s="39" t="s">
        <v>15127</v>
      </c>
      <c r="AP2982" s="32" t="s">
        <v>15126</v>
      </c>
      <c r="AQ2982" s="32" t="s">
        <v>15125</v>
      </c>
      <c r="AR2982" s="32" t="s">
        <v>15124</v>
      </c>
    </row>
    <row r="2983" spans="3:44" x14ac:dyDescent="0.25">
      <c r="C2983" s="41" t="s">
        <v>15132</v>
      </c>
      <c r="D2983" s="41" t="s">
        <v>9190</v>
      </c>
      <c r="E2983" s="37">
        <v>45832</v>
      </c>
      <c r="F2983" s="37">
        <v>45832</v>
      </c>
      <c r="G2983" s="36" t="s">
        <v>5533</v>
      </c>
      <c r="H2983" s="37">
        <v>45832</v>
      </c>
      <c r="I2983" s="42" t="s">
        <v>17000</v>
      </c>
      <c r="K2983" s="36" t="s">
        <v>12272</v>
      </c>
      <c r="L2983" s="36" t="s">
        <v>14159</v>
      </c>
      <c r="M2983" s="37">
        <v>45832</v>
      </c>
      <c r="N2983" s="36" t="s">
        <v>11975</v>
      </c>
      <c r="U2983" s="36" t="s">
        <v>15512</v>
      </c>
      <c r="X2983" s="36" t="s">
        <v>12273</v>
      </c>
      <c r="AA2983" s="41" t="s">
        <v>15129</v>
      </c>
      <c r="AB2983" s="41" t="s">
        <v>15128</v>
      </c>
      <c r="AD2983" s="33">
        <v>2</v>
      </c>
      <c r="AF2983" s="33">
        <v>111058</v>
      </c>
      <c r="AK2983" s="40">
        <v>8</v>
      </c>
      <c r="AN2983" s="39" t="s">
        <v>15127</v>
      </c>
      <c r="AP2983" s="32" t="s">
        <v>15126</v>
      </c>
      <c r="AQ2983" s="32" t="s">
        <v>15125</v>
      </c>
      <c r="AR2983" s="32" t="s">
        <v>15124</v>
      </c>
    </row>
    <row r="2984" spans="3:44" x14ac:dyDescent="0.25">
      <c r="C2984" s="41" t="s">
        <v>15132</v>
      </c>
      <c r="D2984" s="41" t="s">
        <v>9190</v>
      </c>
      <c r="E2984" s="37">
        <v>45833</v>
      </c>
      <c r="F2984" s="37">
        <v>45833</v>
      </c>
      <c r="G2984" s="36" t="s">
        <v>6023</v>
      </c>
      <c r="H2984" s="37">
        <v>45833</v>
      </c>
      <c r="I2984" s="42" t="s">
        <v>16999</v>
      </c>
      <c r="K2984" s="36" t="s">
        <v>12272</v>
      </c>
      <c r="L2984" s="36" t="s">
        <v>14160</v>
      </c>
      <c r="M2984" s="37">
        <v>45833</v>
      </c>
      <c r="N2984" s="36" t="s">
        <v>11970</v>
      </c>
      <c r="U2984" s="36" t="s">
        <v>15950</v>
      </c>
      <c r="X2984" s="36" t="s">
        <v>12274</v>
      </c>
      <c r="AA2984" s="41" t="s">
        <v>15129</v>
      </c>
      <c r="AB2984" s="41" t="s">
        <v>15128</v>
      </c>
      <c r="AD2984" s="33">
        <v>1</v>
      </c>
      <c r="AF2984" s="33">
        <v>46000</v>
      </c>
      <c r="AK2984" s="40">
        <v>8</v>
      </c>
      <c r="AN2984" s="39" t="s">
        <v>15127</v>
      </c>
      <c r="AP2984" s="32" t="s">
        <v>15126</v>
      </c>
      <c r="AQ2984" s="32" t="s">
        <v>15125</v>
      </c>
      <c r="AR2984" s="32" t="s">
        <v>15124</v>
      </c>
    </row>
    <row r="2985" spans="3:44" x14ac:dyDescent="0.25">
      <c r="C2985" s="41" t="s">
        <v>15132</v>
      </c>
      <c r="D2985" s="41" t="s">
        <v>9190</v>
      </c>
      <c r="E2985" s="37">
        <v>45832</v>
      </c>
      <c r="F2985" s="37">
        <v>45832</v>
      </c>
      <c r="G2985" s="36" t="s">
        <v>5433</v>
      </c>
      <c r="H2985" s="37">
        <v>45832</v>
      </c>
      <c r="I2985" s="42" t="s">
        <v>16998</v>
      </c>
      <c r="K2985" s="36" t="s">
        <v>12272</v>
      </c>
      <c r="L2985" s="36" t="s">
        <v>14161</v>
      </c>
      <c r="M2985" s="37">
        <v>45832</v>
      </c>
      <c r="N2985" s="36" t="s">
        <v>12125</v>
      </c>
      <c r="U2985" s="36" t="s">
        <v>15578</v>
      </c>
      <c r="X2985" s="36" t="s">
        <v>12277</v>
      </c>
      <c r="AA2985" s="41" t="s">
        <v>15129</v>
      </c>
      <c r="AB2985" s="41" t="s">
        <v>15128</v>
      </c>
      <c r="AD2985" s="33">
        <v>1</v>
      </c>
      <c r="AF2985" s="33">
        <v>49500</v>
      </c>
      <c r="AK2985" s="40">
        <v>8</v>
      </c>
      <c r="AN2985" s="39" t="s">
        <v>15127</v>
      </c>
      <c r="AP2985" s="32" t="s">
        <v>15126</v>
      </c>
      <c r="AQ2985" s="32" t="s">
        <v>15125</v>
      </c>
      <c r="AR2985" s="32" t="s">
        <v>15124</v>
      </c>
    </row>
    <row r="2986" spans="3:44" x14ac:dyDescent="0.25">
      <c r="C2986" s="41" t="s">
        <v>15132</v>
      </c>
      <c r="D2986" s="41" t="s">
        <v>9190</v>
      </c>
      <c r="E2986" s="37">
        <v>45832</v>
      </c>
      <c r="F2986" s="37">
        <v>45832</v>
      </c>
      <c r="G2986" s="36" t="s">
        <v>5853</v>
      </c>
      <c r="H2986" s="37">
        <v>45832</v>
      </c>
      <c r="I2986" s="42" t="s">
        <v>16997</v>
      </c>
      <c r="K2986" s="36" t="s">
        <v>12272</v>
      </c>
      <c r="L2986" s="36" t="s">
        <v>14162</v>
      </c>
      <c r="M2986" s="37">
        <v>45832</v>
      </c>
      <c r="N2986" s="36" t="s">
        <v>11990</v>
      </c>
      <c r="U2986" s="36" t="s">
        <v>16996</v>
      </c>
      <c r="X2986" s="36" t="s">
        <v>12273</v>
      </c>
      <c r="AA2986" s="41" t="s">
        <v>15129</v>
      </c>
      <c r="AB2986" s="41" t="s">
        <v>15128</v>
      </c>
      <c r="AD2986" s="33">
        <v>1</v>
      </c>
      <c r="AF2986" s="33">
        <v>111058</v>
      </c>
      <c r="AK2986" s="40">
        <v>8</v>
      </c>
      <c r="AN2986" s="39" t="s">
        <v>15127</v>
      </c>
      <c r="AP2986" s="32" t="s">
        <v>15126</v>
      </c>
      <c r="AQ2986" s="32" t="s">
        <v>15125</v>
      </c>
      <c r="AR2986" s="32" t="s">
        <v>15124</v>
      </c>
    </row>
    <row r="2987" spans="3:44" x14ac:dyDescent="0.25">
      <c r="C2987" s="41" t="s">
        <v>15132</v>
      </c>
      <c r="D2987" s="41" t="s">
        <v>9190</v>
      </c>
      <c r="E2987" s="37">
        <v>45832</v>
      </c>
      <c r="F2987" s="37">
        <v>45832</v>
      </c>
      <c r="G2987" s="36" t="s">
        <v>5975</v>
      </c>
      <c r="H2987" s="37">
        <v>45832</v>
      </c>
      <c r="I2987" s="42" t="s">
        <v>16995</v>
      </c>
      <c r="K2987" s="36" t="s">
        <v>12272</v>
      </c>
      <c r="L2987" s="36" t="s">
        <v>14163</v>
      </c>
      <c r="M2987" s="37">
        <v>45832</v>
      </c>
      <c r="N2987" s="36" t="s">
        <v>12140</v>
      </c>
      <c r="U2987" s="36" t="s">
        <v>16994</v>
      </c>
      <c r="X2987" s="36" t="s">
        <v>12282</v>
      </c>
      <c r="AA2987" s="41" t="s">
        <v>15129</v>
      </c>
      <c r="AB2987" s="41" t="s">
        <v>15128</v>
      </c>
      <c r="AD2987" s="33">
        <v>1</v>
      </c>
      <c r="AF2987" s="33">
        <v>70950</v>
      </c>
      <c r="AK2987" s="40">
        <v>8</v>
      </c>
      <c r="AN2987" s="39" t="s">
        <v>15127</v>
      </c>
      <c r="AP2987" s="32" t="s">
        <v>15126</v>
      </c>
      <c r="AQ2987" s="32" t="s">
        <v>15125</v>
      </c>
      <c r="AR2987" s="32" t="s">
        <v>15124</v>
      </c>
    </row>
    <row r="2988" spans="3:44" x14ac:dyDescent="0.25">
      <c r="C2988" s="41" t="s">
        <v>15132</v>
      </c>
      <c r="D2988" s="41" t="s">
        <v>9190</v>
      </c>
      <c r="E2988" s="37">
        <v>45832</v>
      </c>
      <c r="F2988" s="37">
        <v>45832</v>
      </c>
      <c r="G2988" s="36" t="s">
        <v>5975</v>
      </c>
      <c r="H2988" s="37">
        <v>45832</v>
      </c>
      <c r="I2988" s="42" t="s">
        <v>16995</v>
      </c>
      <c r="K2988" s="36" t="s">
        <v>12272</v>
      </c>
      <c r="L2988" s="36" t="s">
        <v>14163</v>
      </c>
      <c r="M2988" s="37">
        <v>45832</v>
      </c>
      <c r="N2988" s="36" t="s">
        <v>12140</v>
      </c>
      <c r="U2988" s="36" t="s">
        <v>16994</v>
      </c>
      <c r="X2988" s="36" t="s">
        <v>12282</v>
      </c>
      <c r="AA2988" s="41" t="s">
        <v>15129</v>
      </c>
      <c r="AB2988" s="41" t="s">
        <v>15128</v>
      </c>
      <c r="AD2988" s="33">
        <v>1</v>
      </c>
      <c r="AF2988" s="33">
        <v>70950</v>
      </c>
      <c r="AK2988" s="40">
        <v>8</v>
      </c>
      <c r="AN2988" s="39" t="s">
        <v>15127</v>
      </c>
      <c r="AP2988" s="32" t="s">
        <v>15126</v>
      </c>
      <c r="AQ2988" s="32" t="s">
        <v>15125</v>
      </c>
      <c r="AR2988" s="32" t="s">
        <v>15124</v>
      </c>
    </row>
    <row r="2989" spans="3:44" x14ac:dyDescent="0.25">
      <c r="C2989" s="41" t="s">
        <v>15132</v>
      </c>
      <c r="D2989" s="41" t="s">
        <v>9190</v>
      </c>
      <c r="E2989" s="37">
        <v>45832</v>
      </c>
      <c r="F2989" s="37">
        <v>45832</v>
      </c>
      <c r="G2989" s="36" t="s">
        <v>5975</v>
      </c>
      <c r="H2989" s="37">
        <v>45832</v>
      </c>
      <c r="I2989" s="42" t="s">
        <v>16995</v>
      </c>
      <c r="K2989" s="36" t="s">
        <v>12272</v>
      </c>
      <c r="L2989" s="36" t="s">
        <v>14163</v>
      </c>
      <c r="M2989" s="37">
        <v>45832</v>
      </c>
      <c r="N2989" s="36" t="s">
        <v>12140</v>
      </c>
      <c r="U2989" s="36" t="s">
        <v>16994</v>
      </c>
      <c r="X2989" s="36" t="s">
        <v>12278</v>
      </c>
      <c r="AA2989" s="41" t="s">
        <v>15129</v>
      </c>
      <c r="AB2989" s="41" t="s">
        <v>15128</v>
      </c>
      <c r="AD2989" s="33">
        <v>2</v>
      </c>
      <c r="AF2989" s="33">
        <v>74250</v>
      </c>
      <c r="AK2989" s="40">
        <v>8</v>
      </c>
      <c r="AN2989" s="39" t="s">
        <v>15127</v>
      </c>
      <c r="AP2989" s="32" t="s">
        <v>15126</v>
      </c>
      <c r="AQ2989" s="32" t="s">
        <v>15125</v>
      </c>
      <c r="AR2989" s="32" t="s">
        <v>15124</v>
      </c>
    </row>
    <row r="2990" spans="3:44" x14ac:dyDescent="0.25">
      <c r="C2990" s="41" t="s">
        <v>15132</v>
      </c>
      <c r="D2990" s="41" t="s">
        <v>9190</v>
      </c>
      <c r="E2990" s="37">
        <v>45832</v>
      </c>
      <c r="F2990" s="37">
        <v>45832</v>
      </c>
      <c r="G2990" s="36" t="s">
        <v>5975</v>
      </c>
      <c r="H2990" s="37">
        <v>45832</v>
      </c>
      <c r="I2990" s="42" t="s">
        <v>16995</v>
      </c>
      <c r="K2990" s="36" t="s">
        <v>12272</v>
      </c>
      <c r="L2990" s="36" t="s">
        <v>14163</v>
      </c>
      <c r="M2990" s="37">
        <v>45832</v>
      </c>
      <c r="N2990" s="36" t="s">
        <v>12140</v>
      </c>
      <c r="U2990" s="36" t="s">
        <v>16994</v>
      </c>
      <c r="X2990" s="36" t="s">
        <v>12283</v>
      </c>
      <c r="AA2990" s="41" t="s">
        <v>15129</v>
      </c>
      <c r="AB2990" s="41" t="s">
        <v>15128</v>
      </c>
      <c r="AD2990" s="33">
        <v>1</v>
      </c>
      <c r="AF2990" s="33">
        <v>111606</v>
      </c>
      <c r="AK2990" s="40">
        <v>8</v>
      </c>
      <c r="AN2990" s="39" t="s">
        <v>15127</v>
      </c>
      <c r="AP2990" s="32" t="s">
        <v>15126</v>
      </c>
      <c r="AQ2990" s="32" t="s">
        <v>15125</v>
      </c>
      <c r="AR2990" s="32" t="s">
        <v>15124</v>
      </c>
    </row>
    <row r="2991" spans="3:44" x14ac:dyDescent="0.25">
      <c r="C2991" s="41" t="s">
        <v>15132</v>
      </c>
      <c r="D2991" s="41" t="s">
        <v>9190</v>
      </c>
      <c r="E2991" s="37">
        <v>45832</v>
      </c>
      <c r="F2991" s="37">
        <v>45832</v>
      </c>
      <c r="G2991" s="36" t="s">
        <v>5975</v>
      </c>
      <c r="H2991" s="37">
        <v>45832</v>
      </c>
      <c r="I2991" s="42" t="s">
        <v>16995</v>
      </c>
      <c r="K2991" s="36" t="s">
        <v>12272</v>
      </c>
      <c r="L2991" s="36" t="s">
        <v>14163</v>
      </c>
      <c r="M2991" s="37">
        <v>45832</v>
      </c>
      <c r="N2991" s="36" t="s">
        <v>12140</v>
      </c>
      <c r="U2991" s="36" t="s">
        <v>16994</v>
      </c>
      <c r="X2991" s="36" t="s">
        <v>12283</v>
      </c>
      <c r="AA2991" s="41" t="s">
        <v>15129</v>
      </c>
      <c r="AB2991" s="41" t="s">
        <v>15128</v>
      </c>
      <c r="AD2991" s="33">
        <v>5</v>
      </c>
      <c r="AF2991" s="33">
        <v>111606</v>
      </c>
      <c r="AK2991" s="40">
        <v>8</v>
      </c>
      <c r="AN2991" s="39" t="s">
        <v>15127</v>
      </c>
      <c r="AP2991" s="32" t="s">
        <v>15126</v>
      </c>
      <c r="AQ2991" s="32" t="s">
        <v>15125</v>
      </c>
      <c r="AR2991" s="32" t="s">
        <v>15124</v>
      </c>
    </row>
    <row r="2992" spans="3:44" x14ac:dyDescent="0.25">
      <c r="C2992" s="41" t="s">
        <v>15132</v>
      </c>
      <c r="D2992" s="41" t="s">
        <v>9190</v>
      </c>
      <c r="E2992" s="37">
        <v>45832</v>
      </c>
      <c r="F2992" s="37">
        <v>45832</v>
      </c>
      <c r="G2992" s="36" t="s">
        <v>5975</v>
      </c>
      <c r="H2992" s="37">
        <v>45832</v>
      </c>
      <c r="I2992" s="42" t="s">
        <v>16995</v>
      </c>
      <c r="K2992" s="36" t="s">
        <v>12272</v>
      </c>
      <c r="L2992" s="36" t="s">
        <v>14163</v>
      </c>
      <c r="M2992" s="37">
        <v>45832</v>
      </c>
      <c r="N2992" s="36" t="s">
        <v>12140</v>
      </c>
      <c r="U2992" s="36" t="s">
        <v>16994</v>
      </c>
      <c r="X2992" s="36" t="s">
        <v>12274</v>
      </c>
      <c r="AA2992" s="41" t="s">
        <v>15129</v>
      </c>
      <c r="AB2992" s="41" t="s">
        <v>15128</v>
      </c>
      <c r="AD2992" s="33">
        <v>2</v>
      </c>
      <c r="AF2992" s="33">
        <v>46000</v>
      </c>
      <c r="AK2992" s="40">
        <v>8</v>
      </c>
      <c r="AN2992" s="39" t="s">
        <v>15127</v>
      </c>
      <c r="AP2992" s="32" t="s">
        <v>15126</v>
      </c>
      <c r="AQ2992" s="32" t="s">
        <v>15125</v>
      </c>
      <c r="AR2992" s="32" t="s">
        <v>15124</v>
      </c>
    </row>
    <row r="2993" spans="3:44" x14ac:dyDescent="0.25">
      <c r="C2993" s="41" t="s">
        <v>15132</v>
      </c>
      <c r="D2993" s="41" t="s">
        <v>9190</v>
      </c>
      <c r="E2993" s="37">
        <v>45832</v>
      </c>
      <c r="F2993" s="37">
        <v>45832</v>
      </c>
      <c r="G2993" s="36" t="s">
        <v>5581</v>
      </c>
      <c r="H2993" s="37">
        <v>45832</v>
      </c>
      <c r="I2993" s="42" t="s">
        <v>16993</v>
      </c>
      <c r="K2993" s="36" t="s">
        <v>12272</v>
      </c>
      <c r="L2993" s="36" t="s">
        <v>14164</v>
      </c>
      <c r="M2993" s="37">
        <v>45832</v>
      </c>
      <c r="N2993" s="36" t="s">
        <v>11970</v>
      </c>
      <c r="U2993" s="36" t="s">
        <v>16992</v>
      </c>
      <c r="X2993" s="36" t="s">
        <v>12273</v>
      </c>
      <c r="AA2993" s="41" t="s">
        <v>15129</v>
      </c>
      <c r="AB2993" s="41" t="s">
        <v>15128</v>
      </c>
      <c r="AD2993" s="33">
        <v>2</v>
      </c>
      <c r="AF2993" s="33">
        <v>111058</v>
      </c>
      <c r="AK2993" s="40">
        <v>8</v>
      </c>
      <c r="AN2993" s="39" t="s">
        <v>15127</v>
      </c>
      <c r="AP2993" s="32" t="s">
        <v>15126</v>
      </c>
      <c r="AQ2993" s="32" t="s">
        <v>15125</v>
      </c>
      <c r="AR2993" s="32" t="s">
        <v>15124</v>
      </c>
    </row>
    <row r="2994" spans="3:44" x14ac:dyDescent="0.25">
      <c r="C2994" s="41" t="s">
        <v>15132</v>
      </c>
      <c r="D2994" s="41" t="s">
        <v>9190</v>
      </c>
      <c r="E2994" s="37">
        <v>45832</v>
      </c>
      <c r="F2994" s="37">
        <v>45832</v>
      </c>
      <c r="G2994" s="36" t="s">
        <v>5589</v>
      </c>
      <c r="H2994" s="37">
        <v>45832</v>
      </c>
      <c r="I2994" s="42" t="s">
        <v>16991</v>
      </c>
      <c r="K2994" s="36" t="s">
        <v>12272</v>
      </c>
      <c r="L2994" s="36" t="s">
        <v>14165</v>
      </c>
      <c r="M2994" s="37">
        <v>45832</v>
      </c>
      <c r="N2994" s="36" t="s">
        <v>11970</v>
      </c>
      <c r="U2994" s="36" t="s">
        <v>16990</v>
      </c>
      <c r="X2994" s="36" t="s">
        <v>12276</v>
      </c>
      <c r="AA2994" s="41" t="s">
        <v>15129</v>
      </c>
      <c r="AB2994" s="41" t="s">
        <v>15128</v>
      </c>
      <c r="AD2994" s="33">
        <v>3</v>
      </c>
      <c r="AF2994" s="33">
        <v>50182</v>
      </c>
      <c r="AK2994" s="40">
        <v>8</v>
      </c>
      <c r="AN2994" s="39" t="s">
        <v>15127</v>
      </c>
      <c r="AP2994" s="32" t="s">
        <v>15126</v>
      </c>
      <c r="AQ2994" s="32" t="s">
        <v>15125</v>
      </c>
      <c r="AR2994" s="32" t="s">
        <v>15124</v>
      </c>
    </row>
    <row r="2995" spans="3:44" x14ac:dyDescent="0.25">
      <c r="C2995" s="41" t="s">
        <v>15132</v>
      </c>
      <c r="D2995" s="41" t="s">
        <v>9190</v>
      </c>
      <c r="E2995" s="37">
        <v>45832</v>
      </c>
      <c r="F2995" s="37">
        <v>45832</v>
      </c>
      <c r="G2995" s="36" t="s">
        <v>5672</v>
      </c>
      <c r="H2995" s="37">
        <v>45832</v>
      </c>
      <c r="I2995" s="42" t="s">
        <v>16989</v>
      </c>
      <c r="K2995" s="36" t="s">
        <v>12272</v>
      </c>
      <c r="L2995" s="36" t="s">
        <v>14166</v>
      </c>
      <c r="M2995" s="37">
        <v>45832</v>
      </c>
      <c r="N2995" s="36" t="s">
        <v>12105</v>
      </c>
      <c r="U2995" s="36" t="s">
        <v>16988</v>
      </c>
      <c r="X2995" s="36" t="s">
        <v>12276</v>
      </c>
      <c r="AA2995" s="41" t="s">
        <v>15129</v>
      </c>
      <c r="AB2995" s="41" t="s">
        <v>15128</v>
      </c>
      <c r="AD2995" s="33">
        <v>1</v>
      </c>
      <c r="AF2995" s="33">
        <v>50182</v>
      </c>
      <c r="AK2995" s="40">
        <v>8</v>
      </c>
      <c r="AN2995" s="39" t="s">
        <v>15127</v>
      </c>
      <c r="AP2995" s="32" t="s">
        <v>15126</v>
      </c>
      <c r="AQ2995" s="32" t="s">
        <v>15125</v>
      </c>
      <c r="AR2995" s="32" t="s">
        <v>15124</v>
      </c>
    </row>
    <row r="2996" spans="3:44" x14ac:dyDescent="0.25">
      <c r="C2996" s="41" t="s">
        <v>15132</v>
      </c>
      <c r="D2996" s="41" t="s">
        <v>9190</v>
      </c>
      <c r="E2996" s="37">
        <v>45832</v>
      </c>
      <c r="F2996" s="37">
        <v>45832</v>
      </c>
      <c r="G2996" s="36" t="s">
        <v>5899</v>
      </c>
      <c r="H2996" s="37">
        <v>45832</v>
      </c>
      <c r="I2996" s="42" t="s">
        <v>16987</v>
      </c>
      <c r="K2996" s="36" t="s">
        <v>12272</v>
      </c>
      <c r="L2996" s="36" t="s">
        <v>14167</v>
      </c>
      <c r="M2996" s="37">
        <v>45832</v>
      </c>
      <c r="N2996" s="36" t="s">
        <v>11970</v>
      </c>
      <c r="U2996" s="36" t="s">
        <v>15155</v>
      </c>
      <c r="X2996" s="36" t="s">
        <v>12273</v>
      </c>
      <c r="AA2996" s="41" t="s">
        <v>15129</v>
      </c>
      <c r="AB2996" s="41" t="s">
        <v>15128</v>
      </c>
      <c r="AD2996" s="33">
        <v>1</v>
      </c>
      <c r="AF2996" s="33">
        <v>111058</v>
      </c>
      <c r="AK2996" s="40">
        <v>8</v>
      </c>
      <c r="AN2996" s="39" t="s">
        <v>15127</v>
      </c>
      <c r="AP2996" s="32" t="s">
        <v>15126</v>
      </c>
      <c r="AQ2996" s="32" t="s">
        <v>15125</v>
      </c>
      <c r="AR2996" s="32" t="s">
        <v>15124</v>
      </c>
    </row>
    <row r="2997" spans="3:44" x14ac:dyDescent="0.25">
      <c r="C2997" s="41" t="s">
        <v>15132</v>
      </c>
      <c r="D2997" s="41" t="s">
        <v>9190</v>
      </c>
      <c r="E2997" s="37">
        <v>45833</v>
      </c>
      <c r="F2997" s="37">
        <v>45833</v>
      </c>
      <c r="G2997" s="36" t="s">
        <v>6132</v>
      </c>
      <c r="H2997" s="37">
        <v>45833</v>
      </c>
      <c r="I2997" s="42" t="s">
        <v>16986</v>
      </c>
      <c r="K2997" s="36" t="s">
        <v>12272</v>
      </c>
      <c r="L2997" s="36" t="s">
        <v>14168</v>
      </c>
      <c r="M2997" s="37">
        <v>45833</v>
      </c>
      <c r="N2997" s="36" t="s">
        <v>12040</v>
      </c>
      <c r="U2997" s="36" t="s">
        <v>15872</v>
      </c>
      <c r="X2997" s="36" t="s">
        <v>12277</v>
      </c>
      <c r="AA2997" s="41" t="s">
        <v>15129</v>
      </c>
      <c r="AB2997" s="41" t="s">
        <v>15128</v>
      </c>
      <c r="AD2997" s="33">
        <v>3</v>
      </c>
      <c r="AF2997" s="33">
        <v>49500</v>
      </c>
      <c r="AK2997" s="40">
        <v>8</v>
      </c>
      <c r="AN2997" s="39" t="s">
        <v>15127</v>
      </c>
      <c r="AP2997" s="32" t="s">
        <v>15126</v>
      </c>
      <c r="AQ2997" s="32" t="s">
        <v>15125</v>
      </c>
      <c r="AR2997" s="32" t="s">
        <v>15124</v>
      </c>
    </row>
    <row r="2998" spans="3:44" x14ac:dyDescent="0.25">
      <c r="C2998" s="41" t="s">
        <v>15132</v>
      </c>
      <c r="D2998" s="41" t="s">
        <v>9190</v>
      </c>
      <c r="E2998" s="37">
        <v>45833</v>
      </c>
      <c r="F2998" s="37">
        <v>45833</v>
      </c>
      <c r="G2998" s="36" t="s">
        <v>6136</v>
      </c>
      <c r="H2998" s="37">
        <v>45833</v>
      </c>
      <c r="I2998" s="42" t="s">
        <v>16985</v>
      </c>
      <c r="K2998" s="36" t="s">
        <v>12272</v>
      </c>
      <c r="L2998" s="36" t="s">
        <v>14169</v>
      </c>
      <c r="M2998" s="37">
        <v>45833</v>
      </c>
      <c r="N2998" s="36" t="s">
        <v>12040</v>
      </c>
      <c r="U2998" s="36" t="s">
        <v>15872</v>
      </c>
      <c r="X2998" s="36" t="s">
        <v>12273</v>
      </c>
      <c r="AA2998" s="41" t="s">
        <v>15129</v>
      </c>
      <c r="AB2998" s="41" t="s">
        <v>15128</v>
      </c>
      <c r="AD2998" s="33">
        <v>4</v>
      </c>
      <c r="AF2998" s="33">
        <v>111058</v>
      </c>
      <c r="AK2998" s="40">
        <v>8</v>
      </c>
      <c r="AN2998" s="39" t="s">
        <v>15127</v>
      </c>
      <c r="AP2998" s="32" t="s">
        <v>15126</v>
      </c>
      <c r="AQ2998" s="32" t="s">
        <v>15125</v>
      </c>
      <c r="AR2998" s="32" t="s">
        <v>15124</v>
      </c>
    </row>
    <row r="2999" spans="3:44" x14ac:dyDescent="0.25">
      <c r="C2999" s="41" t="s">
        <v>15132</v>
      </c>
      <c r="D2999" s="41" t="s">
        <v>9190</v>
      </c>
      <c r="E2999" s="37">
        <v>45833</v>
      </c>
      <c r="F2999" s="37">
        <v>45833</v>
      </c>
      <c r="G2999" s="36" t="s">
        <v>6777</v>
      </c>
      <c r="H2999" s="37">
        <v>45833</v>
      </c>
      <c r="I2999" s="42" t="s">
        <v>16984</v>
      </c>
      <c r="K2999" s="36" t="s">
        <v>12272</v>
      </c>
      <c r="L2999" s="36" t="s">
        <v>14170</v>
      </c>
      <c r="M2999" s="37">
        <v>45833</v>
      </c>
      <c r="N2999" s="36" t="s">
        <v>12228</v>
      </c>
      <c r="U2999" s="36" t="s">
        <v>16983</v>
      </c>
      <c r="X2999" s="36" t="s">
        <v>12281</v>
      </c>
      <c r="AA2999" s="41" t="s">
        <v>15129</v>
      </c>
      <c r="AB2999" s="41" t="s">
        <v>15128</v>
      </c>
      <c r="AD2999" s="33">
        <v>1</v>
      </c>
      <c r="AF2999" s="33">
        <v>55595</v>
      </c>
      <c r="AK2999" s="40">
        <v>8</v>
      </c>
      <c r="AN2999" s="39" t="s">
        <v>15127</v>
      </c>
      <c r="AP2999" s="32" t="s">
        <v>15126</v>
      </c>
      <c r="AQ2999" s="32" t="s">
        <v>15125</v>
      </c>
      <c r="AR2999" s="32" t="s">
        <v>15124</v>
      </c>
    </row>
    <row r="3000" spans="3:44" x14ac:dyDescent="0.25">
      <c r="C3000" s="41" t="s">
        <v>15132</v>
      </c>
      <c r="D3000" s="41" t="s">
        <v>9190</v>
      </c>
      <c r="E3000" s="37">
        <v>45833</v>
      </c>
      <c r="F3000" s="37">
        <v>45833</v>
      </c>
      <c r="G3000" s="36" t="s">
        <v>6096</v>
      </c>
      <c r="H3000" s="37">
        <v>45833</v>
      </c>
      <c r="I3000" s="42" t="s">
        <v>16982</v>
      </c>
      <c r="K3000" s="36" t="s">
        <v>12272</v>
      </c>
      <c r="L3000" s="36" t="s">
        <v>14171</v>
      </c>
      <c r="M3000" s="37">
        <v>45833</v>
      </c>
      <c r="N3000" s="36" t="s">
        <v>12238</v>
      </c>
      <c r="U3000" s="36" t="s">
        <v>16981</v>
      </c>
      <c r="X3000" s="36" t="s">
        <v>12274</v>
      </c>
      <c r="AA3000" s="41" t="s">
        <v>15129</v>
      </c>
      <c r="AB3000" s="41" t="s">
        <v>15128</v>
      </c>
      <c r="AD3000" s="33">
        <v>8</v>
      </c>
      <c r="AF3000" s="33">
        <v>46000</v>
      </c>
      <c r="AK3000" s="40">
        <v>8</v>
      </c>
      <c r="AN3000" s="39" t="s">
        <v>15127</v>
      </c>
      <c r="AP3000" s="32" t="s">
        <v>15126</v>
      </c>
      <c r="AQ3000" s="32" t="s">
        <v>15125</v>
      </c>
      <c r="AR3000" s="32" t="s">
        <v>15124</v>
      </c>
    </row>
    <row r="3001" spans="3:44" x14ac:dyDescent="0.25">
      <c r="C3001" s="41" t="s">
        <v>15132</v>
      </c>
      <c r="D3001" s="41" t="s">
        <v>9190</v>
      </c>
      <c r="E3001" s="37">
        <v>45833</v>
      </c>
      <c r="F3001" s="37">
        <v>45833</v>
      </c>
      <c r="G3001" s="36" t="s">
        <v>6625</v>
      </c>
      <c r="H3001" s="37">
        <v>45833</v>
      </c>
      <c r="I3001" s="42" t="s">
        <v>16980</v>
      </c>
      <c r="K3001" s="36" t="s">
        <v>12272</v>
      </c>
      <c r="L3001" s="36" t="s">
        <v>14172</v>
      </c>
      <c r="M3001" s="37">
        <v>45833</v>
      </c>
      <c r="N3001" s="36" t="s">
        <v>12065</v>
      </c>
      <c r="U3001" s="36" t="s">
        <v>16979</v>
      </c>
      <c r="X3001" s="36" t="s">
        <v>12273</v>
      </c>
      <c r="AA3001" s="41" t="s">
        <v>15129</v>
      </c>
      <c r="AB3001" s="41" t="s">
        <v>15128</v>
      </c>
      <c r="AD3001" s="33">
        <v>3</v>
      </c>
      <c r="AF3001" s="33">
        <v>111058</v>
      </c>
      <c r="AK3001" s="40">
        <v>8</v>
      </c>
      <c r="AN3001" s="39" t="s">
        <v>15127</v>
      </c>
      <c r="AP3001" s="32" t="s">
        <v>15126</v>
      </c>
      <c r="AQ3001" s="32" t="s">
        <v>15125</v>
      </c>
      <c r="AR3001" s="32" t="s">
        <v>15124</v>
      </c>
    </row>
    <row r="3002" spans="3:44" x14ac:dyDescent="0.25">
      <c r="C3002" s="41" t="s">
        <v>15132</v>
      </c>
      <c r="D3002" s="41" t="s">
        <v>9190</v>
      </c>
      <c r="E3002" s="37">
        <v>45833</v>
      </c>
      <c r="F3002" s="37">
        <v>45833</v>
      </c>
      <c r="G3002" s="36" t="s">
        <v>6495</v>
      </c>
      <c r="H3002" s="37">
        <v>45833</v>
      </c>
      <c r="I3002" s="42" t="s">
        <v>16978</v>
      </c>
      <c r="K3002" s="36" t="s">
        <v>12272</v>
      </c>
      <c r="L3002" s="36" t="s">
        <v>14173</v>
      </c>
      <c r="M3002" s="37">
        <v>45833</v>
      </c>
      <c r="N3002" s="36" t="s">
        <v>11970</v>
      </c>
      <c r="U3002" s="36" t="s">
        <v>16977</v>
      </c>
      <c r="X3002" s="36" t="s">
        <v>12278</v>
      </c>
      <c r="AA3002" s="41" t="s">
        <v>15129</v>
      </c>
      <c r="AB3002" s="41" t="s">
        <v>15128</v>
      </c>
      <c r="AD3002" s="33">
        <v>3</v>
      </c>
      <c r="AF3002" s="33">
        <v>74250</v>
      </c>
      <c r="AK3002" s="40">
        <v>8</v>
      </c>
      <c r="AN3002" s="39" t="s">
        <v>15127</v>
      </c>
      <c r="AP3002" s="32" t="s">
        <v>15126</v>
      </c>
      <c r="AQ3002" s="32" t="s">
        <v>15125</v>
      </c>
      <c r="AR3002" s="32" t="s">
        <v>15124</v>
      </c>
    </row>
    <row r="3003" spans="3:44" x14ac:dyDescent="0.25">
      <c r="C3003" s="41" t="s">
        <v>15132</v>
      </c>
      <c r="D3003" s="41" t="s">
        <v>9190</v>
      </c>
      <c r="E3003" s="37">
        <v>45833</v>
      </c>
      <c r="F3003" s="37">
        <v>45833</v>
      </c>
      <c r="G3003" s="36" t="s">
        <v>6495</v>
      </c>
      <c r="H3003" s="37">
        <v>45833</v>
      </c>
      <c r="I3003" s="42" t="s">
        <v>16978</v>
      </c>
      <c r="K3003" s="36" t="s">
        <v>12272</v>
      </c>
      <c r="L3003" s="36" t="s">
        <v>14173</v>
      </c>
      <c r="M3003" s="37">
        <v>45833</v>
      </c>
      <c r="N3003" s="36" t="s">
        <v>11970</v>
      </c>
      <c r="U3003" s="36" t="s">
        <v>16977</v>
      </c>
      <c r="X3003" s="36" t="s">
        <v>12276</v>
      </c>
      <c r="AA3003" s="41" t="s">
        <v>15129</v>
      </c>
      <c r="AB3003" s="41" t="s">
        <v>15128</v>
      </c>
      <c r="AD3003" s="33">
        <v>1</v>
      </c>
      <c r="AF3003" s="33">
        <v>50182</v>
      </c>
      <c r="AK3003" s="40">
        <v>8</v>
      </c>
      <c r="AN3003" s="39" t="s">
        <v>15127</v>
      </c>
      <c r="AP3003" s="32" t="s">
        <v>15126</v>
      </c>
      <c r="AQ3003" s="32" t="s">
        <v>15125</v>
      </c>
      <c r="AR3003" s="32" t="s">
        <v>15124</v>
      </c>
    </row>
    <row r="3004" spans="3:44" x14ac:dyDescent="0.25">
      <c r="C3004" s="41" t="s">
        <v>15132</v>
      </c>
      <c r="D3004" s="41" t="s">
        <v>9190</v>
      </c>
      <c r="E3004" s="37">
        <v>45833</v>
      </c>
      <c r="F3004" s="37">
        <v>45833</v>
      </c>
      <c r="G3004" s="36" t="s">
        <v>6617</v>
      </c>
      <c r="H3004" s="37">
        <v>45833</v>
      </c>
      <c r="I3004" s="42" t="s">
        <v>16976</v>
      </c>
      <c r="K3004" s="36" t="s">
        <v>12272</v>
      </c>
      <c r="L3004" s="36" t="s">
        <v>14174</v>
      </c>
      <c r="M3004" s="37">
        <v>45833</v>
      </c>
      <c r="N3004" s="36" t="s">
        <v>12000</v>
      </c>
      <c r="U3004" s="36" t="s">
        <v>16974</v>
      </c>
      <c r="X3004" s="36" t="s">
        <v>12275</v>
      </c>
      <c r="AA3004" s="41" t="s">
        <v>15129</v>
      </c>
      <c r="AB3004" s="41" t="s">
        <v>15128</v>
      </c>
      <c r="AD3004" s="33">
        <v>1</v>
      </c>
      <c r="AF3004" s="33">
        <v>50400</v>
      </c>
      <c r="AK3004" s="40">
        <v>8</v>
      </c>
      <c r="AN3004" s="39" t="s">
        <v>15127</v>
      </c>
      <c r="AP3004" s="32" t="s">
        <v>15126</v>
      </c>
      <c r="AQ3004" s="32" t="s">
        <v>15125</v>
      </c>
      <c r="AR3004" s="32" t="s">
        <v>15124</v>
      </c>
    </row>
    <row r="3005" spans="3:44" x14ac:dyDescent="0.25">
      <c r="C3005" s="41" t="s">
        <v>15132</v>
      </c>
      <c r="D3005" s="41" t="s">
        <v>9190</v>
      </c>
      <c r="E3005" s="37">
        <v>45833</v>
      </c>
      <c r="F3005" s="37">
        <v>45833</v>
      </c>
      <c r="G3005" s="36" t="s">
        <v>6619</v>
      </c>
      <c r="H3005" s="37">
        <v>45833</v>
      </c>
      <c r="I3005" s="42" t="s">
        <v>16975</v>
      </c>
      <c r="K3005" s="36" t="s">
        <v>12272</v>
      </c>
      <c r="L3005" s="36" t="s">
        <v>14175</v>
      </c>
      <c r="M3005" s="37">
        <v>45833</v>
      </c>
      <c r="N3005" s="36" t="s">
        <v>12000</v>
      </c>
      <c r="U3005" s="36" t="s">
        <v>16974</v>
      </c>
      <c r="X3005" s="36" t="s">
        <v>12275</v>
      </c>
      <c r="AA3005" s="41" t="s">
        <v>15129</v>
      </c>
      <c r="AB3005" s="41" t="s">
        <v>15128</v>
      </c>
      <c r="AD3005" s="33">
        <v>1</v>
      </c>
      <c r="AF3005" s="33">
        <v>50400</v>
      </c>
      <c r="AK3005" s="40">
        <v>8</v>
      </c>
      <c r="AN3005" s="39" t="s">
        <v>15127</v>
      </c>
      <c r="AP3005" s="32" t="s">
        <v>15126</v>
      </c>
      <c r="AQ3005" s="32" t="s">
        <v>15125</v>
      </c>
      <c r="AR3005" s="32" t="s">
        <v>15124</v>
      </c>
    </row>
    <row r="3006" spans="3:44" x14ac:dyDescent="0.25">
      <c r="C3006" s="41" t="s">
        <v>15132</v>
      </c>
      <c r="D3006" s="41" t="s">
        <v>9190</v>
      </c>
      <c r="E3006" s="37">
        <v>45833</v>
      </c>
      <c r="F3006" s="37">
        <v>45833</v>
      </c>
      <c r="G3006" s="36" t="s">
        <v>6623</v>
      </c>
      <c r="H3006" s="37">
        <v>45833</v>
      </c>
      <c r="I3006" s="42" t="s">
        <v>16973</v>
      </c>
      <c r="K3006" s="36" t="s">
        <v>12272</v>
      </c>
      <c r="L3006" s="36" t="s">
        <v>14176</v>
      </c>
      <c r="M3006" s="37">
        <v>45833</v>
      </c>
      <c r="N3006" s="36" t="s">
        <v>12110</v>
      </c>
      <c r="U3006" s="36" t="s">
        <v>16972</v>
      </c>
      <c r="X3006" s="36" t="s">
        <v>12273</v>
      </c>
      <c r="AA3006" s="41" t="s">
        <v>15129</v>
      </c>
      <c r="AB3006" s="41" t="s">
        <v>15128</v>
      </c>
      <c r="AD3006" s="33">
        <v>1</v>
      </c>
      <c r="AF3006" s="33">
        <v>111058</v>
      </c>
      <c r="AK3006" s="40">
        <v>8</v>
      </c>
      <c r="AN3006" s="39" t="s">
        <v>15127</v>
      </c>
      <c r="AP3006" s="32" t="s">
        <v>15126</v>
      </c>
      <c r="AQ3006" s="32" t="s">
        <v>15125</v>
      </c>
      <c r="AR3006" s="32" t="s">
        <v>15124</v>
      </c>
    </row>
    <row r="3007" spans="3:44" x14ac:dyDescent="0.25">
      <c r="C3007" s="41" t="s">
        <v>15132</v>
      </c>
      <c r="D3007" s="41" t="s">
        <v>9190</v>
      </c>
      <c r="E3007" s="37">
        <v>45833</v>
      </c>
      <c r="F3007" s="37">
        <v>45833</v>
      </c>
      <c r="G3007" s="36" t="s">
        <v>6246</v>
      </c>
      <c r="H3007" s="37">
        <v>45833</v>
      </c>
      <c r="I3007" s="42" t="s">
        <v>16971</v>
      </c>
      <c r="K3007" s="36" t="s">
        <v>12272</v>
      </c>
      <c r="L3007" s="36" t="s">
        <v>14177</v>
      </c>
      <c r="M3007" s="37">
        <v>45833</v>
      </c>
      <c r="N3007" s="36" t="s">
        <v>12000</v>
      </c>
      <c r="U3007" s="36" t="s">
        <v>16437</v>
      </c>
      <c r="X3007" s="36" t="s">
        <v>12282</v>
      </c>
      <c r="AA3007" s="41" t="s">
        <v>15129</v>
      </c>
      <c r="AB3007" s="41" t="s">
        <v>15128</v>
      </c>
      <c r="AD3007" s="33">
        <v>1</v>
      </c>
      <c r="AF3007" s="33">
        <v>70950</v>
      </c>
      <c r="AK3007" s="40">
        <v>8</v>
      </c>
      <c r="AN3007" s="39" t="s">
        <v>15127</v>
      </c>
      <c r="AP3007" s="32" t="s">
        <v>15126</v>
      </c>
      <c r="AQ3007" s="32" t="s">
        <v>15125</v>
      </c>
      <c r="AR3007" s="32" t="s">
        <v>15124</v>
      </c>
    </row>
    <row r="3008" spans="3:44" x14ac:dyDescent="0.25">
      <c r="C3008" s="41" t="s">
        <v>15132</v>
      </c>
      <c r="D3008" s="41" t="s">
        <v>9190</v>
      </c>
      <c r="E3008" s="37">
        <v>45833</v>
      </c>
      <c r="F3008" s="37">
        <v>45833</v>
      </c>
      <c r="G3008" s="36" t="s">
        <v>6447</v>
      </c>
      <c r="H3008" s="37">
        <v>45833</v>
      </c>
      <c r="I3008" s="42" t="s">
        <v>16970</v>
      </c>
      <c r="K3008" s="36" t="s">
        <v>12272</v>
      </c>
      <c r="L3008" s="36" t="s">
        <v>14178</v>
      </c>
      <c r="M3008" s="37">
        <v>45833</v>
      </c>
      <c r="N3008" s="36" t="s">
        <v>12105</v>
      </c>
      <c r="U3008" s="36" t="s">
        <v>16969</v>
      </c>
      <c r="X3008" s="36" t="s">
        <v>12273</v>
      </c>
      <c r="AA3008" s="41" t="s">
        <v>15129</v>
      </c>
      <c r="AB3008" s="41" t="s">
        <v>15128</v>
      </c>
      <c r="AD3008" s="33">
        <v>3</v>
      </c>
      <c r="AF3008" s="33">
        <v>111058</v>
      </c>
      <c r="AK3008" s="40">
        <v>8</v>
      </c>
      <c r="AN3008" s="39" t="s">
        <v>15127</v>
      </c>
      <c r="AP3008" s="32" t="s">
        <v>15126</v>
      </c>
      <c r="AQ3008" s="32" t="s">
        <v>15125</v>
      </c>
      <c r="AR3008" s="32" t="s">
        <v>15124</v>
      </c>
    </row>
    <row r="3009" spans="3:44" x14ac:dyDescent="0.25">
      <c r="C3009" s="41" t="s">
        <v>15132</v>
      </c>
      <c r="D3009" s="41" t="s">
        <v>9190</v>
      </c>
      <c r="E3009" s="37">
        <v>45833</v>
      </c>
      <c r="F3009" s="37">
        <v>45833</v>
      </c>
      <c r="G3009" s="36" t="s">
        <v>6248</v>
      </c>
      <c r="H3009" s="37">
        <v>45833</v>
      </c>
      <c r="I3009" s="42" t="s">
        <v>16968</v>
      </c>
      <c r="K3009" s="36" t="s">
        <v>12272</v>
      </c>
      <c r="L3009" s="36" t="s">
        <v>14179</v>
      </c>
      <c r="M3009" s="37">
        <v>45833</v>
      </c>
      <c r="N3009" s="36" t="s">
        <v>12000</v>
      </c>
      <c r="U3009" s="36" t="s">
        <v>16437</v>
      </c>
      <c r="X3009" s="36" t="s">
        <v>12281</v>
      </c>
      <c r="AA3009" s="41" t="s">
        <v>15129</v>
      </c>
      <c r="AB3009" s="41" t="s">
        <v>15128</v>
      </c>
      <c r="AD3009" s="33">
        <v>1</v>
      </c>
      <c r="AF3009" s="33">
        <v>55595</v>
      </c>
      <c r="AK3009" s="40">
        <v>8</v>
      </c>
      <c r="AN3009" s="39" t="s">
        <v>15127</v>
      </c>
      <c r="AP3009" s="32" t="s">
        <v>15126</v>
      </c>
      <c r="AQ3009" s="32" t="s">
        <v>15125</v>
      </c>
      <c r="AR3009" s="32" t="s">
        <v>15124</v>
      </c>
    </row>
    <row r="3010" spans="3:44" x14ac:dyDescent="0.25">
      <c r="C3010" s="41" t="s">
        <v>15132</v>
      </c>
      <c r="D3010" s="41" t="s">
        <v>9190</v>
      </c>
      <c r="E3010" s="37">
        <v>45833</v>
      </c>
      <c r="F3010" s="37">
        <v>45833</v>
      </c>
      <c r="G3010" s="36" t="s">
        <v>6067</v>
      </c>
      <c r="H3010" s="37">
        <v>45833</v>
      </c>
      <c r="I3010" s="42" t="s">
        <v>16967</v>
      </c>
      <c r="K3010" s="36" t="s">
        <v>12272</v>
      </c>
      <c r="L3010" s="36" t="s">
        <v>14180</v>
      </c>
      <c r="M3010" s="37">
        <v>45833</v>
      </c>
      <c r="N3010" s="36" t="s">
        <v>11970</v>
      </c>
      <c r="U3010" s="36" t="s">
        <v>16966</v>
      </c>
      <c r="X3010" s="36" t="s">
        <v>12273</v>
      </c>
      <c r="AA3010" s="41" t="s">
        <v>15129</v>
      </c>
      <c r="AB3010" s="41" t="s">
        <v>15128</v>
      </c>
      <c r="AD3010" s="33">
        <v>1</v>
      </c>
      <c r="AF3010" s="33">
        <v>111058</v>
      </c>
      <c r="AK3010" s="40">
        <v>8</v>
      </c>
      <c r="AN3010" s="39" t="s">
        <v>15127</v>
      </c>
      <c r="AP3010" s="32" t="s">
        <v>15126</v>
      </c>
      <c r="AQ3010" s="32" t="s">
        <v>15125</v>
      </c>
      <c r="AR3010" s="32" t="s">
        <v>15124</v>
      </c>
    </row>
    <row r="3011" spans="3:44" x14ac:dyDescent="0.25">
      <c r="C3011" s="41" t="s">
        <v>15132</v>
      </c>
      <c r="D3011" s="41" t="s">
        <v>9190</v>
      </c>
      <c r="E3011" s="37">
        <v>45833</v>
      </c>
      <c r="F3011" s="37">
        <v>45833</v>
      </c>
      <c r="G3011" s="36" t="s">
        <v>6322</v>
      </c>
      <c r="H3011" s="37">
        <v>45833</v>
      </c>
      <c r="I3011" s="42" t="s">
        <v>16965</v>
      </c>
      <c r="K3011" s="36" t="s">
        <v>12272</v>
      </c>
      <c r="L3011" s="36" t="s">
        <v>14181</v>
      </c>
      <c r="M3011" s="37">
        <v>45833</v>
      </c>
      <c r="N3011" s="36" t="s">
        <v>12000</v>
      </c>
      <c r="U3011" s="36" t="s">
        <v>16964</v>
      </c>
      <c r="X3011" s="36" t="s">
        <v>12285</v>
      </c>
      <c r="AA3011" s="41" t="s">
        <v>15129</v>
      </c>
      <c r="AB3011" s="41" t="s">
        <v>15128</v>
      </c>
      <c r="AD3011" s="33">
        <v>2</v>
      </c>
      <c r="AF3011" s="33">
        <v>73431</v>
      </c>
      <c r="AK3011" s="40">
        <v>8</v>
      </c>
      <c r="AN3011" s="39" t="s">
        <v>15127</v>
      </c>
      <c r="AP3011" s="32" t="s">
        <v>15126</v>
      </c>
      <c r="AQ3011" s="32" t="s">
        <v>15125</v>
      </c>
      <c r="AR3011" s="32" t="s">
        <v>15124</v>
      </c>
    </row>
    <row r="3012" spans="3:44" x14ac:dyDescent="0.25">
      <c r="C3012" s="41" t="s">
        <v>15132</v>
      </c>
      <c r="D3012" s="41" t="s">
        <v>9190</v>
      </c>
      <c r="E3012" s="37">
        <v>45833</v>
      </c>
      <c r="F3012" s="37">
        <v>45833</v>
      </c>
      <c r="G3012" s="36" t="s">
        <v>6492</v>
      </c>
      <c r="H3012" s="37">
        <v>45833</v>
      </c>
      <c r="I3012" s="42" t="s">
        <v>16963</v>
      </c>
      <c r="K3012" s="36" t="s">
        <v>12272</v>
      </c>
      <c r="L3012" s="36" t="s">
        <v>14182</v>
      </c>
      <c r="M3012" s="37">
        <v>45833</v>
      </c>
      <c r="N3012" s="36" t="s">
        <v>11980</v>
      </c>
      <c r="U3012" s="36" t="s">
        <v>16823</v>
      </c>
      <c r="X3012" s="36" t="s">
        <v>12274</v>
      </c>
      <c r="AA3012" s="41" t="s">
        <v>15129</v>
      </c>
      <c r="AB3012" s="41" t="s">
        <v>15128</v>
      </c>
      <c r="AD3012" s="33">
        <v>3</v>
      </c>
      <c r="AF3012" s="33">
        <v>46000</v>
      </c>
      <c r="AK3012" s="40">
        <v>8</v>
      </c>
      <c r="AN3012" s="39" t="s">
        <v>15127</v>
      </c>
      <c r="AP3012" s="32" t="s">
        <v>15126</v>
      </c>
      <c r="AQ3012" s="32" t="s">
        <v>15125</v>
      </c>
      <c r="AR3012" s="32" t="s">
        <v>15124</v>
      </c>
    </row>
    <row r="3013" spans="3:44" x14ac:dyDescent="0.25">
      <c r="C3013" s="41" t="s">
        <v>15132</v>
      </c>
      <c r="D3013" s="41" t="s">
        <v>9190</v>
      </c>
      <c r="E3013" s="37">
        <v>45833</v>
      </c>
      <c r="F3013" s="37">
        <v>45833</v>
      </c>
      <c r="G3013" s="36" t="s">
        <v>6523</v>
      </c>
      <c r="H3013" s="37">
        <v>45833</v>
      </c>
      <c r="I3013" s="42" t="s">
        <v>16962</v>
      </c>
      <c r="K3013" s="36" t="s">
        <v>12272</v>
      </c>
      <c r="L3013" s="36" t="s">
        <v>14183</v>
      </c>
      <c r="M3013" s="37">
        <v>45833</v>
      </c>
      <c r="N3013" s="36" t="s">
        <v>11970</v>
      </c>
      <c r="U3013" s="36" t="s">
        <v>16188</v>
      </c>
      <c r="X3013" s="36" t="s">
        <v>12273</v>
      </c>
      <c r="AA3013" s="41" t="s">
        <v>15129</v>
      </c>
      <c r="AB3013" s="41" t="s">
        <v>15128</v>
      </c>
      <c r="AD3013" s="33">
        <v>1</v>
      </c>
      <c r="AF3013" s="33">
        <v>111058</v>
      </c>
      <c r="AK3013" s="40">
        <v>8</v>
      </c>
      <c r="AN3013" s="39" t="s">
        <v>15127</v>
      </c>
      <c r="AP3013" s="32" t="s">
        <v>15126</v>
      </c>
      <c r="AQ3013" s="32" t="s">
        <v>15125</v>
      </c>
      <c r="AR3013" s="32" t="s">
        <v>15124</v>
      </c>
    </row>
    <row r="3014" spans="3:44" x14ac:dyDescent="0.25">
      <c r="C3014" s="41" t="s">
        <v>15132</v>
      </c>
      <c r="D3014" s="41" t="s">
        <v>9190</v>
      </c>
      <c r="E3014" s="37">
        <v>45833</v>
      </c>
      <c r="F3014" s="37">
        <v>45833</v>
      </c>
      <c r="G3014" s="36" t="s">
        <v>6218</v>
      </c>
      <c r="H3014" s="37">
        <v>45833</v>
      </c>
      <c r="I3014" s="42" t="s">
        <v>16961</v>
      </c>
      <c r="K3014" s="36" t="s">
        <v>12272</v>
      </c>
      <c r="L3014" s="36" t="s">
        <v>14184</v>
      </c>
      <c r="M3014" s="37">
        <v>45833</v>
      </c>
      <c r="N3014" s="36" t="s">
        <v>12168</v>
      </c>
      <c r="U3014" s="36" t="s">
        <v>16960</v>
      </c>
      <c r="X3014" s="36" t="s">
        <v>12273</v>
      </c>
      <c r="AA3014" s="41" t="s">
        <v>15129</v>
      </c>
      <c r="AB3014" s="41" t="s">
        <v>15128</v>
      </c>
      <c r="AD3014" s="33">
        <v>1</v>
      </c>
      <c r="AF3014" s="33">
        <v>111058</v>
      </c>
      <c r="AK3014" s="40">
        <v>8</v>
      </c>
      <c r="AN3014" s="39" t="s">
        <v>15127</v>
      </c>
      <c r="AP3014" s="32" t="s">
        <v>15126</v>
      </c>
      <c r="AQ3014" s="32" t="s">
        <v>15125</v>
      </c>
      <c r="AR3014" s="32" t="s">
        <v>15124</v>
      </c>
    </row>
    <row r="3015" spans="3:44" x14ac:dyDescent="0.25">
      <c r="C3015" s="41" t="s">
        <v>15132</v>
      </c>
      <c r="D3015" s="41" t="s">
        <v>9190</v>
      </c>
      <c r="E3015" s="37">
        <v>45833</v>
      </c>
      <c r="F3015" s="37">
        <v>45833</v>
      </c>
      <c r="G3015" s="36" t="s">
        <v>6280</v>
      </c>
      <c r="H3015" s="37">
        <v>45833</v>
      </c>
      <c r="I3015" s="42" t="s">
        <v>16959</v>
      </c>
      <c r="K3015" s="36" t="s">
        <v>12272</v>
      </c>
      <c r="L3015" s="36" t="s">
        <v>14185</v>
      </c>
      <c r="M3015" s="37">
        <v>45833</v>
      </c>
      <c r="N3015" s="36" t="s">
        <v>12055</v>
      </c>
      <c r="U3015" s="36" t="s">
        <v>16958</v>
      </c>
      <c r="X3015" s="36" t="s">
        <v>12282</v>
      </c>
      <c r="AA3015" s="41" t="s">
        <v>15129</v>
      </c>
      <c r="AB3015" s="41" t="s">
        <v>15128</v>
      </c>
      <c r="AD3015" s="33">
        <v>1</v>
      </c>
      <c r="AF3015" s="33">
        <v>70950</v>
      </c>
      <c r="AK3015" s="40">
        <v>8</v>
      </c>
      <c r="AN3015" s="39" t="s">
        <v>15127</v>
      </c>
      <c r="AP3015" s="32" t="s">
        <v>15126</v>
      </c>
      <c r="AQ3015" s="32" t="s">
        <v>15125</v>
      </c>
      <c r="AR3015" s="32" t="s">
        <v>15124</v>
      </c>
    </row>
    <row r="3016" spans="3:44" x14ac:dyDescent="0.25">
      <c r="C3016" s="41" t="s">
        <v>15132</v>
      </c>
      <c r="D3016" s="41" t="s">
        <v>9190</v>
      </c>
      <c r="E3016" s="37">
        <v>45833</v>
      </c>
      <c r="F3016" s="37">
        <v>45833</v>
      </c>
      <c r="G3016" s="36" t="s">
        <v>6280</v>
      </c>
      <c r="H3016" s="37">
        <v>45833</v>
      </c>
      <c r="I3016" s="42" t="s">
        <v>16959</v>
      </c>
      <c r="K3016" s="36" t="s">
        <v>12272</v>
      </c>
      <c r="L3016" s="36" t="s">
        <v>14185</v>
      </c>
      <c r="M3016" s="37">
        <v>45833</v>
      </c>
      <c r="N3016" s="36" t="s">
        <v>12055</v>
      </c>
      <c r="U3016" s="36" t="s">
        <v>16958</v>
      </c>
      <c r="X3016" s="36" t="s">
        <v>12278</v>
      </c>
      <c r="AA3016" s="41" t="s">
        <v>15129</v>
      </c>
      <c r="AB3016" s="41" t="s">
        <v>15128</v>
      </c>
      <c r="AD3016" s="33">
        <v>1</v>
      </c>
      <c r="AF3016" s="33">
        <v>74250</v>
      </c>
      <c r="AK3016" s="40">
        <v>8</v>
      </c>
      <c r="AN3016" s="39" t="s">
        <v>15127</v>
      </c>
      <c r="AP3016" s="32" t="s">
        <v>15126</v>
      </c>
      <c r="AQ3016" s="32" t="s">
        <v>15125</v>
      </c>
      <c r="AR3016" s="32" t="s">
        <v>15124</v>
      </c>
    </row>
    <row r="3017" spans="3:44" x14ac:dyDescent="0.25">
      <c r="C3017" s="41" t="s">
        <v>15132</v>
      </c>
      <c r="D3017" s="41" t="s">
        <v>9190</v>
      </c>
      <c r="E3017" s="37">
        <v>45833</v>
      </c>
      <c r="F3017" s="37">
        <v>45833</v>
      </c>
      <c r="G3017" s="36" t="s">
        <v>6280</v>
      </c>
      <c r="H3017" s="37">
        <v>45833</v>
      </c>
      <c r="I3017" s="42" t="s">
        <v>16959</v>
      </c>
      <c r="K3017" s="36" t="s">
        <v>12272</v>
      </c>
      <c r="L3017" s="36" t="s">
        <v>14185</v>
      </c>
      <c r="M3017" s="37">
        <v>45833</v>
      </c>
      <c r="N3017" s="36" t="s">
        <v>12055</v>
      </c>
      <c r="U3017" s="36" t="s">
        <v>16958</v>
      </c>
      <c r="X3017" s="36" t="s">
        <v>12276</v>
      </c>
      <c r="AA3017" s="41" t="s">
        <v>15129</v>
      </c>
      <c r="AB3017" s="41" t="s">
        <v>15128</v>
      </c>
      <c r="AD3017" s="33">
        <v>2</v>
      </c>
      <c r="AF3017" s="33">
        <v>50182</v>
      </c>
      <c r="AK3017" s="40">
        <v>8</v>
      </c>
      <c r="AN3017" s="39" t="s">
        <v>15127</v>
      </c>
      <c r="AP3017" s="32" t="s">
        <v>15126</v>
      </c>
      <c r="AQ3017" s="32" t="s">
        <v>15125</v>
      </c>
      <c r="AR3017" s="32" t="s">
        <v>15124</v>
      </c>
    </row>
    <row r="3018" spans="3:44" x14ac:dyDescent="0.25">
      <c r="C3018" s="41" t="s">
        <v>15132</v>
      </c>
      <c r="D3018" s="41" t="s">
        <v>9190</v>
      </c>
      <c r="E3018" s="37">
        <v>45833</v>
      </c>
      <c r="F3018" s="37">
        <v>45833</v>
      </c>
      <c r="G3018" s="36" t="s">
        <v>6280</v>
      </c>
      <c r="H3018" s="37">
        <v>45833</v>
      </c>
      <c r="I3018" s="42" t="s">
        <v>16959</v>
      </c>
      <c r="K3018" s="36" t="s">
        <v>12272</v>
      </c>
      <c r="L3018" s="36" t="s">
        <v>14185</v>
      </c>
      <c r="M3018" s="37">
        <v>45833</v>
      </c>
      <c r="N3018" s="36" t="s">
        <v>12055</v>
      </c>
      <c r="U3018" s="36" t="s">
        <v>16958</v>
      </c>
      <c r="X3018" s="36" t="s">
        <v>12283</v>
      </c>
      <c r="AA3018" s="41" t="s">
        <v>15129</v>
      </c>
      <c r="AB3018" s="41" t="s">
        <v>15128</v>
      </c>
      <c r="AD3018" s="33">
        <v>2</v>
      </c>
      <c r="AF3018" s="33">
        <v>111606</v>
      </c>
      <c r="AK3018" s="40">
        <v>8</v>
      </c>
      <c r="AN3018" s="39" t="s">
        <v>15127</v>
      </c>
      <c r="AP3018" s="32" t="s">
        <v>15126</v>
      </c>
      <c r="AQ3018" s="32" t="s">
        <v>15125</v>
      </c>
      <c r="AR3018" s="32" t="s">
        <v>15124</v>
      </c>
    </row>
    <row r="3019" spans="3:44" x14ac:dyDescent="0.25">
      <c r="C3019" s="41" t="s">
        <v>15132</v>
      </c>
      <c r="D3019" s="41" t="s">
        <v>9190</v>
      </c>
      <c r="E3019" s="37">
        <v>45833</v>
      </c>
      <c r="F3019" s="37">
        <v>45833</v>
      </c>
      <c r="G3019" s="36" t="s">
        <v>6280</v>
      </c>
      <c r="H3019" s="37">
        <v>45833</v>
      </c>
      <c r="I3019" s="42" t="s">
        <v>16959</v>
      </c>
      <c r="K3019" s="36" t="s">
        <v>12272</v>
      </c>
      <c r="L3019" s="36" t="s">
        <v>14185</v>
      </c>
      <c r="M3019" s="37">
        <v>45833</v>
      </c>
      <c r="N3019" s="36" t="s">
        <v>12055</v>
      </c>
      <c r="U3019" s="36" t="s">
        <v>16958</v>
      </c>
      <c r="X3019" s="36" t="s">
        <v>12273</v>
      </c>
      <c r="AA3019" s="41" t="s">
        <v>15129</v>
      </c>
      <c r="AB3019" s="41" t="s">
        <v>15128</v>
      </c>
      <c r="AD3019" s="33">
        <v>2</v>
      </c>
      <c r="AF3019" s="33">
        <v>111058</v>
      </c>
      <c r="AK3019" s="40">
        <v>8</v>
      </c>
      <c r="AN3019" s="39" t="s">
        <v>15127</v>
      </c>
      <c r="AP3019" s="32" t="s">
        <v>15126</v>
      </c>
      <c r="AQ3019" s="32" t="s">
        <v>15125</v>
      </c>
      <c r="AR3019" s="32" t="s">
        <v>15124</v>
      </c>
    </row>
    <row r="3020" spans="3:44" x14ac:dyDescent="0.25">
      <c r="C3020" s="41" t="s">
        <v>15132</v>
      </c>
      <c r="D3020" s="41" t="s">
        <v>9190</v>
      </c>
      <c r="E3020" s="37">
        <v>45833</v>
      </c>
      <c r="F3020" s="37">
        <v>45833</v>
      </c>
      <c r="G3020" s="36" t="s">
        <v>6280</v>
      </c>
      <c r="H3020" s="37">
        <v>45833</v>
      </c>
      <c r="I3020" s="42" t="s">
        <v>16959</v>
      </c>
      <c r="K3020" s="36" t="s">
        <v>12272</v>
      </c>
      <c r="L3020" s="36" t="s">
        <v>14185</v>
      </c>
      <c r="M3020" s="37">
        <v>45833</v>
      </c>
      <c r="N3020" s="36" t="s">
        <v>12055</v>
      </c>
      <c r="U3020" s="36" t="s">
        <v>16958</v>
      </c>
      <c r="X3020" s="36" t="s">
        <v>12277</v>
      </c>
      <c r="AA3020" s="41" t="s">
        <v>15129</v>
      </c>
      <c r="AB3020" s="41" t="s">
        <v>15128</v>
      </c>
      <c r="AD3020" s="33">
        <v>1</v>
      </c>
      <c r="AF3020" s="33">
        <v>49500</v>
      </c>
      <c r="AK3020" s="40">
        <v>8</v>
      </c>
      <c r="AN3020" s="39" t="s">
        <v>15127</v>
      </c>
      <c r="AP3020" s="32" t="s">
        <v>15126</v>
      </c>
      <c r="AQ3020" s="32" t="s">
        <v>15125</v>
      </c>
      <c r="AR3020" s="32" t="s">
        <v>15124</v>
      </c>
    </row>
    <row r="3021" spans="3:44" x14ac:dyDescent="0.25">
      <c r="C3021" s="41" t="s">
        <v>15132</v>
      </c>
      <c r="D3021" s="41" t="s">
        <v>9190</v>
      </c>
      <c r="E3021" s="37">
        <v>45833</v>
      </c>
      <c r="F3021" s="37">
        <v>45833</v>
      </c>
      <c r="G3021" s="36" t="s">
        <v>6124</v>
      </c>
      <c r="H3021" s="37">
        <v>45833</v>
      </c>
      <c r="I3021" s="42" t="s">
        <v>16957</v>
      </c>
      <c r="K3021" s="36" t="s">
        <v>12272</v>
      </c>
      <c r="L3021" s="36" t="s">
        <v>12299</v>
      </c>
      <c r="M3021" s="37">
        <v>45833</v>
      </c>
      <c r="N3021" s="36" t="s">
        <v>12080</v>
      </c>
      <c r="U3021" s="36" t="s">
        <v>16956</v>
      </c>
      <c r="X3021" s="36" t="s">
        <v>12281</v>
      </c>
      <c r="AA3021" s="41" t="s">
        <v>15129</v>
      </c>
      <c r="AB3021" s="41" t="s">
        <v>15128</v>
      </c>
      <c r="AD3021" s="33">
        <v>1</v>
      </c>
      <c r="AF3021" s="33">
        <v>55595</v>
      </c>
      <c r="AK3021" s="40">
        <v>8</v>
      </c>
      <c r="AN3021" s="39" t="s">
        <v>15127</v>
      </c>
      <c r="AP3021" s="32" t="s">
        <v>15126</v>
      </c>
      <c r="AQ3021" s="32" t="s">
        <v>15125</v>
      </c>
      <c r="AR3021" s="32" t="s">
        <v>15124</v>
      </c>
    </row>
    <row r="3022" spans="3:44" x14ac:dyDescent="0.25">
      <c r="C3022" s="41" t="s">
        <v>15132</v>
      </c>
      <c r="D3022" s="41" t="s">
        <v>9190</v>
      </c>
      <c r="E3022" s="37">
        <v>45833</v>
      </c>
      <c r="F3022" s="37">
        <v>45833</v>
      </c>
      <c r="G3022" s="36" t="s">
        <v>6631</v>
      </c>
      <c r="H3022" s="37">
        <v>45833</v>
      </c>
      <c r="I3022" s="42" t="s">
        <v>16955</v>
      </c>
      <c r="K3022" s="36" t="s">
        <v>12272</v>
      </c>
      <c r="L3022" s="36" t="s">
        <v>14186</v>
      </c>
      <c r="M3022" s="37">
        <v>45833</v>
      </c>
      <c r="N3022" s="36" t="s">
        <v>11975</v>
      </c>
      <c r="U3022" s="36" t="s">
        <v>16954</v>
      </c>
      <c r="X3022" s="36" t="s">
        <v>12285</v>
      </c>
      <c r="AA3022" s="41" t="s">
        <v>15129</v>
      </c>
      <c r="AB3022" s="41" t="s">
        <v>15128</v>
      </c>
      <c r="AD3022" s="33">
        <v>1</v>
      </c>
      <c r="AF3022" s="33">
        <v>73431</v>
      </c>
      <c r="AK3022" s="40">
        <v>8</v>
      </c>
      <c r="AN3022" s="39" t="s">
        <v>15127</v>
      </c>
      <c r="AP3022" s="32" t="s">
        <v>15126</v>
      </c>
      <c r="AQ3022" s="32" t="s">
        <v>15125</v>
      </c>
      <c r="AR3022" s="32" t="s">
        <v>15124</v>
      </c>
    </row>
    <row r="3023" spans="3:44" x14ac:dyDescent="0.25">
      <c r="C3023" s="41" t="s">
        <v>15132</v>
      </c>
      <c r="D3023" s="41" t="s">
        <v>9190</v>
      </c>
      <c r="E3023" s="37">
        <v>45833</v>
      </c>
      <c r="F3023" s="37">
        <v>45833</v>
      </c>
      <c r="G3023" s="36" t="s">
        <v>6549</v>
      </c>
      <c r="H3023" s="37">
        <v>45833</v>
      </c>
      <c r="I3023" s="42" t="s">
        <v>16953</v>
      </c>
      <c r="K3023" s="36" t="s">
        <v>12272</v>
      </c>
      <c r="L3023" s="36" t="s">
        <v>14187</v>
      </c>
      <c r="M3023" s="37">
        <v>45833</v>
      </c>
      <c r="N3023" s="36" t="s">
        <v>12193</v>
      </c>
      <c r="U3023" s="36" t="s">
        <v>16952</v>
      </c>
      <c r="X3023" s="36" t="s">
        <v>12273</v>
      </c>
      <c r="AA3023" s="41" t="s">
        <v>15129</v>
      </c>
      <c r="AB3023" s="41" t="s">
        <v>15128</v>
      </c>
      <c r="AD3023" s="33">
        <v>2</v>
      </c>
      <c r="AF3023" s="33">
        <v>111058</v>
      </c>
      <c r="AK3023" s="40">
        <v>8</v>
      </c>
      <c r="AN3023" s="39" t="s">
        <v>15127</v>
      </c>
      <c r="AP3023" s="32" t="s">
        <v>15126</v>
      </c>
      <c r="AQ3023" s="32" t="s">
        <v>15125</v>
      </c>
      <c r="AR3023" s="32" t="s">
        <v>15124</v>
      </c>
    </row>
    <row r="3024" spans="3:44" x14ac:dyDescent="0.25">
      <c r="C3024" s="41" t="s">
        <v>15132</v>
      </c>
      <c r="D3024" s="41" t="s">
        <v>9190</v>
      </c>
      <c r="E3024" s="37">
        <v>45833</v>
      </c>
      <c r="F3024" s="37">
        <v>45833</v>
      </c>
      <c r="G3024" s="36" t="s">
        <v>6015</v>
      </c>
      <c r="H3024" s="37">
        <v>45833</v>
      </c>
      <c r="I3024" s="42" t="s">
        <v>16951</v>
      </c>
      <c r="K3024" s="36" t="s">
        <v>12272</v>
      </c>
      <c r="L3024" s="36" t="s">
        <v>14188</v>
      </c>
      <c r="M3024" s="37">
        <v>45833</v>
      </c>
      <c r="N3024" s="36" t="s">
        <v>12188</v>
      </c>
      <c r="U3024" s="36" t="s">
        <v>16751</v>
      </c>
      <c r="X3024" s="36" t="s">
        <v>12274</v>
      </c>
      <c r="AA3024" s="41" t="s">
        <v>15129</v>
      </c>
      <c r="AB3024" s="41" t="s">
        <v>15128</v>
      </c>
      <c r="AD3024" s="33">
        <v>1</v>
      </c>
      <c r="AF3024" s="33">
        <v>46000</v>
      </c>
      <c r="AK3024" s="40">
        <v>8</v>
      </c>
      <c r="AN3024" s="39" t="s">
        <v>15127</v>
      </c>
      <c r="AP3024" s="32" t="s">
        <v>15126</v>
      </c>
      <c r="AQ3024" s="32" t="s">
        <v>15125</v>
      </c>
      <c r="AR3024" s="32" t="s">
        <v>15124</v>
      </c>
    </row>
    <row r="3025" spans="3:44" x14ac:dyDescent="0.25">
      <c r="C3025" s="41" t="s">
        <v>15132</v>
      </c>
      <c r="D3025" s="41" t="s">
        <v>9190</v>
      </c>
      <c r="E3025" s="37">
        <v>45833</v>
      </c>
      <c r="F3025" s="37">
        <v>45833</v>
      </c>
      <c r="G3025" s="36" t="s">
        <v>6196</v>
      </c>
      <c r="H3025" s="37">
        <v>45833</v>
      </c>
      <c r="I3025" s="42" t="s">
        <v>16950</v>
      </c>
      <c r="K3025" s="36" t="s">
        <v>12272</v>
      </c>
      <c r="L3025" s="36" t="s">
        <v>14189</v>
      </c>
      <c r="M3025" s="37">
        <v>45833</v>
      </c>
      <c r="N3025" s="36" t="s">
        <v>12233</v>
      </c>
      <c r="U3025" s="36" t="s">
        <v>16949</v>
      </c>
      <c r="X3025" s="36" t="s">
        <v>12278</v>
      </c>
      <c r="AA3025" s="41" t="s">
        <v>15129</v>
      </c>
      <c r="AB3025" s="41" t="s">
        <v>15128</v>
      </c>
      <c r="AD3025" s="33">
        <v>2</v>
      </c>
      <c r="AF3025" s="33">
        <v>74250</v>
      </c>
      <c r="AK3025" s="40">
        <v>8</v>
      </c>
      <c r="AN3025" s="39" t="s">
        <v>15127</v>
      </c>
      <c r="AP3025" s="32" t="s">
        <v>15126</v>
      </c>
      <c r="AQ3025" s="32" t="s">
        <v>15125</v>
      </c>
      <c r="AR3025" s="32" t="s">
        <v>15124</v>
      </c>
    </row>
    <row r="3026" spans="3:44" x14ac:dyDescent="0.25">
      <c r="C3026" s="41" t="s">
        <v>15132</v>
      </c>
      <c r="D3026" s="41" t="s">
        <v>9190</v>
      </c>
      <c r="E3026" s="37">
        <v>45833</v>
      </c>
      <c r="F3026" s="37">
        <v>45833</v>
      </c>
      <c r="G3026" s="36" t="s">
        <v>6196</v>
      </c>
      <c r="H3026" s="37">
        <v>45833</v>
      </c>
      <c r="I3026" s="42" t="s">
        <v>16950</v>
      </c>
      <c r="K3026" s="36" t="s">
        <v>12272</v>
      </c>
      <c r="L3026" s="36" t="s">
        <v>14189</v>
      </c>
      <c r="M3026" s="37">
        <v>45833</v>
      </c>
      <c r="N3026" s="36" t="s">
        <v>12233</v>
      </c>
      <c r="U3026" s="36" t="s">
        <v>16949</v>
      </c>
      <c r="X3026" s="36" t="s">
        <v>12275</v>
      </c>
      <c r="AA3026" s="41" t="s">
        <v>15129</v>
      </c>
      <c r="AB3026" s="41" t="s">
        <v>15128</v>
      </c>
      <c r="AD3026" s="33">
        <v>3</v>
      </c>
      <c r="AF3026" s="33">
        <v>50400</v>
      </c>
      <c r="AK3026" s="40">
        <v>8</v>
      </c>
      <c r="AN3026" s="39" t="s">
        <v>15127</v>
      </c>
      <c r="AP3026" s="32" t="s">
        <v>15126</v>
      </c>
      <c r="AQ3026" s="32" t="s">
        <v>15125</v>
      </c>
      <c r="AR3026" s="32" t="s">
        <v>15124</v>
      </c>
    </row>
    <row r="3027" spans="3:44" x14ac:dyDescent="0.25">
      <c r="C3027" s="41" t="s">
        <v>15132</v>
      </c>
      <c r="D3027" s="41" t="s">
        <v>9190</v>
      </c>
      <c r="E3027" s="37">
        <v>45833</v>
      </c>
      <c r="F3027" s="37">
        <v>45833</v>
      </c>
      <c r="G3027" s="36" t="s">
        <v>6753</v>
      </c>
      <c r="H3027" s="37">
        <v>45833</v>
      </c>
      <c r="I3027" s="42" t="s">
        <v>16948</v>
      </c>
      <c r="K3027" s="36" t="s">
        <v>12272</v>
      </c>
      <c r="L3027" s="36" t="s">
        <v>14190</v>
      </c>
      <c r="M3027" s="37">
        <v>45833</v>
      </c>
      <c r="N3027" s="36" t="s">
        <v>12040</v>
      </c>
      <c r="U3027" s="36" t="s">
        <v>16947</v>
      </c>
      <c r="X3027" s="36" t="s">
        <v>12281</v>
      </c>
      <c r="AA3027" s="41" t="s">
        <v>15129</v>
      </c>
      <c r="AB3027" s="41" t="s">
        <v>15128</v>
      </c>
      <c r="AD3027" s="33">
        <v>2</v>
      </c>
      <c r="AF3027" s="33">
        <v>55595</v>
      </c>
      <c r="AK3027" s="40">
        <v>8</v>
      </c>
      <c r="AN3027" s="39" t="s">
        <v>15127</v>
      </c>
      <c r="AP3027" s="32" t="s">
        <v>15126</v>
      </c>
      <c r="AQ3027" s="32" t="s">
        <v>15125</v>
      </c>
      <c r="AR3027" s="32" t="s">
        <v>15124</v>
      </c>
    </row>
    <row r="3028" spans="3:44" x14ac:dyDescent="0.25">
      <c r="C3028" s="41" t="s">
        <v>15132</v>
      </c>
      <c r="D3028" s="41" t="s">
        <v>9190</v>
      </c>
      <c r="E3028" s="37">
        <v>45833</v>
      </c>
      <c r="F3028" s="37">
        <v>45833</v>
      </c>
      <c r="G3028" s="36" t="s">
        <v>6176</v>
      </c>
      <c r="H3028" s="37">
        <v>45833</v>
      </c>
      <c r="I3028" s="42" t="s">
        <v>16946</v>
      </c>
      <c r="K3028" s="36" t="s">
        <v>12272</v>
      </c>
      <c r="L3028" s="36" t="s">
        <v>14191</v>
      </c>
      <c r="M3028" s="37">
        <v>45833</v>
      </c>
      <c r="N3028" s="36" t="s">
        <v>11970</v>
      </c>
      <c r="U3028" s="36" t="s">
        <v>15165</v>
      </c>
      <c r="X3028" s="36" t="s">
        <v>12285</v>
      </c>
      <c r="AA3028" s="41" t="s">
        <v>15129</v>
      </c>
      <c r="AB3028" s="41" t="s">
        <v>15128</v>
      </c>
      <c r="AD3028" s="33">
        <v>1</v>
      </c>
      <c r="AF3028" s="33">
        <v>73431</v>
      </c>
      <c r="AK3028" s="40">
        <v>8</v>
      </c>
      <c r="AN3028" s="39" t="s">
        <v>15127</v>
      </c>
      <c r="AP3028" s="32" t="s">
        <v>15126</v>
      </c>
      <c r="AQ3028" s="32" t="s">
        <v>15125</v>
      </c>
      <c r="AR3028" s="32" t="s">
        <v>15124</v>
      </c>
    </row>
    <row r="3029" spans="3:44" x14ac:dyDescent="0.25">
      <c r="C3029" s="41" t="s">
        <v>15132</v>
      </c>
      <c r="D3029" s="41" t="s">
        <v>9190</v>
      </c>
      <c r="E3029" s="37">
        <v>45833</v>
      </c>
      <c r="F3029" s="37">
        <v>45833</v>
      </c>
      <c r="G3029" s="36" t="s">
        <v>6585</v>
      </c>
      <c r="H3029" s="37">
        <v>45833</v>
      </c>
      <c r="I3029" s="42" t="s">
        <v>16945</v>
      </c>
      <c r="K3029" s="36" t="s">
        <v>12272</v>
      </c>
      <c r="L3029" s="36" t="s">
        <v>14192</v>
      </c>
      <c r="M3029" s="37">
        <v>45833</v>
      </c>
      <c r="N3029" s="36" t="s">
        <v>11970</v>
      </c>
      <c r="U3029" s="36" t="s">
        <v>16937</v>
      </c>
      <c r="X3029" s="36" t="s">
        <v>12285</v>
      </c>
      <c r="AA3029" s="41" t="s">
        <v>15129</v>
      </c>
      <c r="AB3029" s="41" t="s">
        <v>15128</v>
      </c>
      <c r="AD3029" s="33">
        <v>2</v>
      </c>
      <c r="AF3029" s="33">
        <v>73431</v>
      </c>
      <c r="AK3029" s="40">
        <v>8</v>
      </c>
      <c r="AN3029" s="39" t="s">
        <v>15127</v>
      </c>
      <c r="AP3029" s="32" t="s">
        <v>15126</v>
      </c>
      <c r="AQ3029" s="32" t="s">
        <v>15125</v>
      </c>
      <c r="AR3029" s="32" t="s">
        <v>15124</v>
      </c>
    </row>
    <row r="3030" spans="3:44" x14ac:dyDescent="0.25">
      <c r="C3030" s="41" t="s">
        <v>15132</v>
      </c>
      <c r="D3030" s="41" t="s">
        <v>9190</v>
      </c>
      <c r="E3030" s="37">
        <v>45833</v>
      </c>
      <c r="F3030" s="37">
        <v>45833</v>
      </c>
      <c r="G3030" s="36" t="s">
        <v>6621</v>
      </c>
      <c r="H3030" s="37">
        <v>45833</v>
      </c>
      <c r="I3030" s="42" t="s">
        <v>16944</v>
      </c>
      <c r="K3030" s="36" t="s">
        <v>12272</v>
      </c>
      <c r="L3030" s="36" t="s">
        <v>14193</v>
      </c>
      <c r="M3030" s="37">
        <v>45833</v>
      </c>
      <c r="N3030" s="36" t="s">
        <v>12213</v>
      </c>
      <c r="U3030" s="36" t="s">
        <v>15424</v>
      </c>
      <c r="X3030" s="36" t="s">
        <v>12276</v>
      </c>
      <c r="AA3030" s="41" t="s">
        <v>15129</v>
      </c>
      <c r="AB3030" s="41" t="s">
        <v>15128</v>
      </c>
      <c r="AD3030" s="33">
        <v>1</v>
      </c>
      <c r="AF3030" s="33">
        <v>50182</v>
      </c>
      <c r="AK3030" s="40">
        <v>8</v>
      </c>
      <c r="AN3030" s="39" t="s">
        <v>15127</v>
      </c>
      <c r="AP3030" s="32" t="s">
        <v>15126</v>
      </c>
      <c r="AQ3030" s="32" t="s">
        <v>15125</v>
      </c>
      <c r="AR3030" s="32" t="s">
        <v>15124</v>
      </c>
    </row>
    <row r="3031" spans="3:44" x14ac:dyDescent="0.25">
      <c r="C3031" s="41" t="s">
        <v>15132</v>
      </c>
      <c r="D3031" s="41" t="s">
        <v>9190</v>
      </c>
      <c r="E3031" s="37">
        <v>45833</v>
      </c>
      <c r="F3031" s="37">
        <v>45833</v>
      </c>
      <c r="G3031" s="36" t="s">
        <v>6665</v>
      </c>
      <c r="H3031" s="37">
        <v>45833</v>
      </c>
      <c r="I3031" s="42" t="s">
        <v>16943</v>
      </c>
      <c r="K3031" s="36" t="s">
        <v>12272</v>
      </c>
      <c r="L3031" s="36" t="s">
        <v>14194</v>
      </c>
      <c r="M3031" s="37">
        <v>45833</v>
      </c>
      <c r="N3031" s="36" t="s">
        <v>12000</v>
      </c>
      <c r="U3031" s="36" t="s">
        <v>16942</v>
      </c>
      <c r="X3031" s="36" t="s">
        <v>12278</v>
      </c>
      <c r="AA3031" s="41" t="s">
        <v>15129</v>
      </c>
      <c r="AB3031" s="41" t="s">
        <v>15128</v>
      </c>
      <c r="AD3031" s="33">
        <v>1</v>
      </c>
      <c r="AF3031" s="33">
        <v>74250</v>
      </c>
      <c r="AK3031" s="40">
        <v>8</v>
      </c>
      <c r="AN3031" s="39" t="s">
        <v>15127</v>
      </c>
      <c r="AP3031" s="32" t="s">
        <v>15126</v>
      </c>
      <c r="AQ3031" s="32" t="s">
        <v>15125</v>
      </c>
      <c r="AR3031" s="32" t="s">
        <v>15124</v>
      </c>
    </row>
    <row r="3032" spans="3:44" x14ac:dyDescent="0.25">
      <c r="C3032" s="41" t="s">
        <v>15132</v>
      </c>
      <c r="D3032" s="41" t="s">
        <v>9190</v>
      </c>
      <c r="E3032" s="37">
        <v>45833</v>
      </c>
      <c r="F3032" s="37">
        <v>45833</v>
      </c>
      <c r="G3032" s="36" t="s">
        <v>6665</v>
      </c>
      <c r="H3032" s="37">
        <v>45833</v>
      </c>
      <c r="I3032" s="42" t="s">
        <v>16943</v>
      </c>
      <c r="K3032" s="36" t="s">
        <v>12272</v>
      </c>
      <c r="L3032" s="36" t="s">
        <v>14194</v>
      </c>
      <c r="M3032" s="37">
        <v>45833</v>
      </c>
      <c r="N3032" s="36" t="s">
        <v>12000</v>
      </c>
      <c r="U3032" s="36" t="s">
        <v>16942</v>
      </c>
      <c r="X3032" s="36" t="s">
        <v>12277</v>
      </c>
      <c r="AA3032" s="41" t="s">
        <v>15129</v>
      </c>
      <c r="AB3032" s="41" t="s">
        <v>15128</v>
      </c>
      <c r="AD3032" s="33">
        <v>1</v>
      </c>
      <c r="AF3032" s="33">
        <v>49500</v>
      </c>
      <c r="AK3032" s="40">
        <v>8</v>
      </c>
      <c r="AN3032" s="39" t="s">
        <v>15127</v>
      </c>
      <c r="AP3032" s="32" t="s">
        <v>15126</v>
      </c>
      <c r="AQ3032" s="32" t="s">
        <v>15125</v>
      </c>
      <c r="AR3032" s="32" t="s">
        <v>15124</v>
      </c>
    </row>
    <row r="3033" spans="3:44" x14ac:dyDescent="0.25">
      <c r="C3033" s="41" t="s">
        <v>15132</v>
      </c>
      <c r="D3033" s="41" t="s">
        <v>9190</v>
      </c>
      <c r="E3033" s="37">
        <v>45833</v>
      </c>
      <c r="F3033" s="37">
        <v>45833</v>
      </c>
      <c r="G3033" s="36" t="s">
        <v>6665</v>
      </c>
      <c r="H3033" s="37">
        <v>45833</v>
      </c>
      <c r="I3033" s="42" t="s">
        <v>16943</v>
      </c>
      <c r="K3033" s="36" t="s">
        <v>12272</v>
      </c>
      <c r="L3033" s="36" t="s">
        <v>14194</v>
      </c>
      <c r="M3033" s="37">
        <v>45833</v>
      </c>
      <c r="N3033" s="36" t="s">
        <v>12000</v>
      </c>
      <c r="U3033" s="36" t="s">
        <v>16942</v>
      </c>
      <c r="X3033" s="36" t="s">
        <v>12275</v>
      </c>
      <c r="AA3033" s="41" t="s">
        <v>15129</v>
      </c>
      <c r="AB3033" s="41" t="s">
        <v>15128</v>
      </c>
      <c r="AD3033" s="33">
        <v>2</v>
      </c>
      <c r="AF3033" s="33">
        <v>50400</v>
      </c>
      <c r="AK3033" s="40">
        <v>8</v>
      </c>
      <c r="AN3033" s="39" t="s">
        <v>15127</v>
      </c>
      <c r="AP3033" s="32" t="s">
        <v>15126</v>
      </c>
      <c r="AQ3033" s="32" t="s">
        <v>15125</v>
      </c>
      <c r="AR3033" s="32" t="s">
        <v>15124</v>
      </c>
    </row>
    <row r="3034" spans="3:44" x14ac:dyDescent="0.25">
      <c r="C3034" s="41" t="s">
        <v>15132</v>
      </c>
      <c r="D3034" s="41" t="s">
        <v>9190</v>
      </c>
      <c r="E3034" s="37">
        <v>45833</v>
      </c>
      <c r="F3034" s="37">
        <v>45833</v>
      </c>
      <c r="G3034" s="36" t="s">
        <v>6300</v>
      </c>
      <c r="H3034" s="37">
        <v>45833</v>
      </c>
      <c r="I3034" s="42" t="s">
        <v>16941</v>
      </c>
      <c r="K3034" s="36" t="s">
        <v>12272</v>
      </c>
      <c r="L3034" s="36" t="s">
        <v>14195</v>
      </c>
      <c r="M3034" s="37">
        <v>45833</v>
      </c>
      <c r="N3034" s="36" t="s">
        <v>12040</v>
      </c>
      <c r="U3034" s="36" t="s">
        <v>16940</v>
      </c>
      <c r="X3034" s="36" t="s">
        <v>12273</v>
      </c>
      <c r="AA3034" s="41" t="s">
        <v>15129</v>
      </c>
      <c r="AB3034" s="41" t="s">
        <v>15128</v>
      </c>
      <c r="AD3034" s="33">
        <v>1</v>
      </c>
      <c r="AF3034" s="33">
        <v>111058</v>
      </c>
      <c r="AK3034" s="40">
        <v>8</v>
      </c>
      <c r="AN3034" s="39" t="s">
        <v>15127</v>
      </c>
      <c r="AP3034" s="32" t="s">
        <v>15126</v>
      </c>
      <c r="AQ3034" s="32" t="s">
        <v>15125</v>
      </c>
      <c r="AR3034" s="32" t="s">
        <v>15124</v>
      </c>
    </row>
    <row r="3035" spans="3:44" x14ac:dyDescent="0.25">
      <c r="C3035" s="41" t="s">
        <v>15132</v>
      </c>
      <c r="D3035" s="41" t="s">
        <v>9190</v>
      </c>
      <c r="E3035" s="37">
        <v>45833</v>
      </c>
      <c r="F3035" s="37">
        <v>45833</v>
      </c>
      <c r="G3035" s="36" t="s">
        <v>6250</v>
      </c>
      <c r="H3035" s="37">
        <v>45833</v>
      </c>
      <c r="I3035" s="42" t="s">
        <v>16939</v>
      </c>
      <c r="K3035" s="36" t="s">
        <v>12272</v>
      </c>
      <c r="L3035" s="36" t="s">
        <v>14196</v>
      </c>
      <c r="M3035" s="37">
        <v>45833</v>
      </c>
      <c r="N3035" s="36" t="s">
        <v>12000</v>
      </c>
      <c r="U3035" s="36" t="s">
        <v>16437</v>
      </c>
      <c r="X3035" s="36" t="s">
        <v>12273</v>
      </c>
      <c r="AA3035" s="41" t="s">
        <v>15129</v>
      </c>
      <c r="AB3035" s="41" t="s">
        <v>15128</v>
      </c>
      <c r="AD3035" s="33">
        <v>4</v>
      </c>
      <c r="AF3035" s="33">
        <v>111058</v>
      </c>
      <c r="AK3035" s="40">
        <v>8</v>
      </c>
      <c r="AN3035" s="39" t="s">
        <v>15127</v>
      </c>
      <c r="AP3035" s="32" t="s">
        <v>15126</v>
      </c>
      <c r="AQ3035" s="32" t="s">
        <v>15125</v>
      </c>
      <c r="AR3035" s="32" t="s">
        <v>15124</v>
      </c>
    </row>
    <row r="3036" spans="3:44" x14ac:dyDescent="0.25">
      <c r="C3036" s="41" t="s">
        <v>15132</v>
      </c>
      <c r="D3036" s="41" t="s">
        <v>9190</v>
      </c>
      <c r="E3036" s="37">
        <v>45833</v>
      </c>
      <c r="F3036" s="37">
        <v>45833</v>
      </c>
      <c r="G3036" s="36" t="s">
        <v>6589</v>
      </c>
      <c r="H3036" s="37">
        <v>45833</v>
      </c>
      <c r="I3036" s="42" t="s">
        <v>16938</v>
      </c>
      <c r="K3036" s="36" t="s">
        <v>12272</v>
      </c>
      <c r="L3036" s="36" t="s">
        <v>14197</v>
      </c>
      <c r="M3036" s="37">
        <v>45833</v>
      </c>
      <c r="N3036" s="36" t="s">
        <v>11970</v>
      </c>
      <c r="U3036" s="36" t="s">
        <v>16937</v>
      </c>
      <c r="X3036" s="36" t="s">
        <v>12276</v>
      </c>
      <c r="AA3036" s="41" t="s">
        <v>15129</v>
      </c>
      <c r="AB3036" s="41" t="s">
        <v>15128</v>
      </c>
      <c r="AD3036" s="33">
        <v>4</v>
      </c>
      <c r="AF3036" s="33">
        <v>50182</v>
      </c>
      <c r="AK3036" s="40">
        <v>8</v>
      </c>
      <c r="AN3036" s="39" t="s">
        <v>15127</v>
      </c>
      <c r="AP3036" s="32" t="s">
        <v>15126</v>
      </c>
      <c r="AQ3036" s="32" t="s">
        <v>15125</v>
      </c>
      <c r="AR3036" s="32" t="s">
        <v>15124</v>
      </c>
    </row>
    <row r="3037" spans="3:44" x14ac:dyDescent="0.25">
      <c r="C3037" s="41" t="s">
        <v>15132</v>
      </c>
      <c r="D3037" s="41" t="s">
        <v>9190</v>
      </c>
      <c r="E3037" s="37">
        <v>45833</v>
      </c>
      <c r="F3037" s="37">
        <v>45833</v>
      </c>
      <c r="G3037" s="36" t="s">
        <v>6102</v>
      </c>
      <c r="H3037" s="37">
        <v>45833</v>
      </c>
      <c r="I3037" s="42" t="s">
        <v>16936</v>
      </c>
      <c r="K3037" s="36" t="s">
        <v>12272</v>
      </c>
      <c r="L3037" s="36" t="s">
        <v>14198</v>
      </c>
      <c r="M3037" s="37">
        <v>45833</v>
      </c>
      <c r="N3037" s="36" t="s">
        <v>12228</v>
      </c>
      <c r="U3037" s="36" t="s">
        <v>16934</v>
      </c>
      <c r="X3037" s="36" t="s">
        <v>12277</v>
      </c>
      <c r="AA3037" s="41" t="s">
        <v>15129</v>
      </c>
      <c r="AB3037" s="41" t="s">
        <v>15128</v>
      </c>
      <c r="AD3037" s="33">
        <v>1</v>
      </c>
      <c r="AF3037" s="33">
        <v>49500</v>
      </c>
      <c r="AK3037" s="40">
        <v>8</v>
      </c>
      <c r="AN3037" s="39" t="s">
        <v>15127</v>
      </c>
      <c r="AP3037" s="32" t="s">
        <v>15126</v>
      </c>
      <c r="AQ3037" s="32" t="s">
        <v>15125</v>
      </c>
      <c r="AR3037" s="32" t="s">
        <v>15124</v>
      </c>
    </row>
    <row r="3038" spans="3:44" x14ac:dyDescent="0.25">
      <c r="C3038" s="41" t="s">
        <v>15132</v>
      </c>
      <c r="D3038" s="41" t="s">
        <v>9190</v>
      </c>
      <c r="E3038" s="37">
        <v>45833</v>
      </c>
      <c r="F3038" s="37">
        <v>45833</v>
      </c>
      <c r="G3038" s="36" t="s">
        <v>6106</v>
      </c>
      <c r="H3038" s="37">
        <v>45833</v>
      </c>
      <c r="I3038" s="42" t="s">
        <v>16935</v>
      </c>
      <c r="K3038" s="36" t="s">
        <v>12272</v>
      </c>
      <c r="L3038" s="36" t="s">
        <v>14199</v>
      </c>
      <c r="M3038" s="37">
        <v>45833</v>
      </c>
      <c r="N3038" s="36" t="s">
        <v>12228</v>
      </c>
      <c r="U3038" s="36" t="s">
        <v>16934</v>
      </c>
      <c r="X3038" s="36" t="s">
        <v>12278</v>
      </c>
      <c r="AA3038" s="41" t="s">
        <v>15129</v>
      </c>
      <c r="AB3038" s="41" t="s">
        <v>15128</v>
      </c>
      <c r="AD3038" s="33">
        <v>3</v>
      </c>
      <c r="AF3038" s="33">
        <v>74250</v>
      </c>
      <c r="AK3038" s="40">
        <v>8</v>
      </c>
      <c r="AN3038" s="39" t="s">
        <v>15127</v>
      </c>
      <c r="AP3038" s="32" t="s">
        <v>15126</v>
      </c>
      <c r="AQ3038" s="32" t="s">
        <v>15125</v>
      </c>
      <c r="AR3038" s="32" t="s">
        <v>15124</v>
      </c>
    </row>
    <row r="3039" spans="3:44" x14ac:dyDescent="0.25">
      <c r="C3039" s="41" t="s">
        <v>15132</v>
      </c>
      <c r="D3039" s="41" t="s">
        <v>9190</v>
      </c>
      <c r="E3039" s="37">
        <v>45833</v>
      </c>
      <c r="F3039" s="37">
        <v>45833</v>
      </c>
      <c r="G3039" s="36" t="s">
        <v>6557</v>
      </c>
      <c r="H3039" s="37">
        <v>45833</v>
      </c>
      <c r="I3039" s="42" t="s">
        <v>16933</v>
      </c>
      <c r="K3039" s="36" t="s">
        <v>12272</v>
      </c>
      <c r="L3039" s="36" t="s">
        <v>14200</v>
      </c>
      <c r="M3039" s="37">
        <v>45833</v>
      </c>
      <c r="N3039" s="36" t="s">
        <v>11985</v>
      </c>
      <c r="U3039" s="36" t="s">
        <v>16932</v>
      </c>
      <c r="X3039" s="36" t="s">
        <v>12273</v>
      </c>
      <c r="AA3039" s="41" t="s">
        <v>15129</v>
      </c>
      <c r="AB3039" s="41" t="s">
        <v>15128</v>
      </c>
      <c r="AD3039" s="33">
        <v>2</v>
      </c>
      <c r="AF3039" s="33">
        <v>111058</v>
      </c>
      <c r="AK3039" s="40">
        <v>8</v>
      </c>
      <c r="AN3039" s="39" t="s">
        <v>15127</v>
      </c>
      <c r="AP3039" s="32" t="s">
        <v>15126</v>
      </c>
      <c r="AQ3039" s="32" t="s">
        <v>15125</v>
      </c>
      <c r="AR3039" s="32" t="s">
        <v>15124</v>
      </c>
    </row>
    <row r="3040" spans="3:44" x14ac:dyDescent="0.25">
      <c r="C3040" s="41" t="s">
        <v>15132</v>
      </c>
      <c r="D3040" s="41" t="s">
        <v>9190</v>
      </c>
      <c r="E3040" s="37">
        <v>45833</v>
      </c>
      <c r="F3040" s="37">
        <v>45833</v>
      </c>
      <c r="G3040" s="36" t="s">
        <v>6767</v>
      </c>
      <c r="H3040" s="37">
        <v>45833</v>
      </c>
      <c r="I3040" s="42" t="s">
        <v>16931</v>
      </c>
      <c r="K3040" s="36" t="s">
        <v>12272</v>
      </c>
      <c r="L3040" s="36" t="s">
        <v>14201</v>
      </c>
      <c r="M3040" s="37">
        <v>45833</v>
      </c>
      <c r="N3040" s="36" t="s">
        <v>11970</v>
      </c>
      <c r="U3040" s="36" t="s">
        <v>15847</v>
      </c>
      <c r="X3040" s="36" t="s">
        <v>12274</v>
      </c>
      <c r="AA3040" s="41" t="s">
        <v>15129</v>
      </c>
      <c r="AB3040" s="41" t="s">
        <v>15128</v>
      </c>
      <c r="AD3040" s="33">
        <v>1</v>
      </c>
      <c r="AF3040" s="33">
        <v>46000</v>
      </c>
      <c r="AK3040" s="40">
        <v>8</v>
      </c>
      <c r="AN3040" s="39" t="s">
        <v>15127</v>
      </c>
      <c r="AP3040" s="32" t="s">
        <v>15126</v>
      </c>
      <c r="AQ3040" s="32" t="s">
        <v>15125</v>
      </c>
      <c r="AR3040" s="32" t="s">
        <v>15124</v>
      </c>
    </row>
    <row r="3041" spans="3:44" x14ac:dyDescent="0.25">
      <c r="C3041" s="41" t="s">
        <v>15132</v>
      </c>
      <c r="D3041" s="41" t="s">
        <v>9190</v>
      </c>
      <c r="E3041" s="37">
        <v>45833</v>
      </c>
      <c r="F3041" s="37">
        <v>45833</v>
      </c>
      <c r="G3041" s="36" t="s">
        <v>6190</v>
      </c>
      <c r="H3041" s="37">
        <v>45833</v>
      </c>
      <c r="I3041" s="42" t="s">
        <v>16930</v>
      </c>
      <c r="K3041" s="36" t="s">
        <v>12272</v>
      </c>
      <c r="L3041" s="36" t="s">
        <v>14202</v>
      </c>
      <c r="M3041" s="37">
        <v>45833</v>
      </c>
      <c r="N3041" s="36" t="s">
        <v>12233</v>
      </c>
      <c r="U3041" s="36" t="s">
        <v>16929</v>
      </c>
      <c r="X3041" s="36" t="s">
        <v>12278</v>
      </c>
      <c r="AA3041" s="41" t="s">
        <v>15129</v>
      </c>
      <c r="AB3041" s="41" t="s">
        <v>15128</v>
      </c>
      <c r="AD3041" s="33">
        <v>8</v>
      </c>
      <c r="AF3041" s="33">
        <v>74250</v>
      </c>
      <c r="AK3041" s="40">
        <v>8</v>
      </c>
      <c r="AN3041" s="39" t="s">
        <v>15127</v>
      </c>
      <c r="AP3041" s="32" t="s">
        <v>15126</v>
      </c>
      <c r="AQ3041" s="32" t="s">
        <v>15125</v>
      </c>
      <c r="AR3041" s="32" t="s">
        <v>15124</v>
      </c>
    </row>
    <row r="3042" spans="3:44" x14ac:dyDescent="0.25">
      <c r="C3042" s="41" t="s">
        <v>15132</v>
      </c>
      <c r="D3042" s="41" t="s">
        <v>9190</v>
      </c>
      <c r="E3042" s="37">
        <v>45833</v>
      </c>
      <c r="F3042" s="37">
        <v>45833</v>
      </c>
      <c r="G3042" s="36" t="s">
        <v>6310</v>
      </c>
      <c r="H3042" s="37">
        <v>45833</v>
      </c>
      <c r="I3042" s="42" t="s">
        <v>16928</v>
      </c>
      <c r="K3042" s="36" t="s">
        <v>12272</v>
      </c>
      <c r="L3042" s="36" t="s">
        <v>14203</v>
      </c>
      <c r="M3042" s="37">
        <v>45833</v>
      </c>
      <c r="N3042" s="36" t="s">
        <v>12040</v>
      </c>
      <c r="U3042" s="36" t="s">
        <v>16927</v>
      </c>
      <c r="X3042" s="36" t="s">
        <v>12273</v>
      </c>
      <c r="AA3042" s="41" t="s">
        <v>15129</v>
      </c>
      <c r="AB3042" s="41" t="s">
        <v>15128</v>
      </c>
      <c r="AD3042" s="33">
        <v>4</v>
      </c>
      <c r="AF3042" s="33">
        <v>111058</v>
      </c>
      <c r="AK3042" s="40">
        <v>8</v>
      </c>
      <c r="AN3042" s="39" t="s">
        <v>15127</v>
      </c>
      <c r="AP3042" s="32" t="s">
        <v>15126</v>
      </c>
      <c r="AQ3042" s="32" t="s">
        <v>15125</v>
      </c>
      <c r="AR3042" s="32" t="s">
        <v>15124</v>
      </c>
    </row>
    <row r="3043" spans="3:44" x14ac:dyDescent="0.25">
      <c r="C3043" s="41" t="s">
        <v>15132</v>
      </c>
      <c r="D3043" s="41" t="s">
        <v>9190</v>
      </c>
      <c r="E3043" s="37">
        <v>45833</v>
      </c>
      <c r="F3043" s="37">
        <v>45833</v>
      </c>
      <c r="G3043" s="36" t="s">
        <v>6310</v>
      </c>
      <c r="H3043" s="37">
        <v>45833</v>
      </c>
      <c r="I3043" s="42" t="s">
        <v>16928</v>
      </c>
      <c r="K3043" s="36" t="s">
        <v>12272</v>
      </c>
      <c r="L3043" s="36" t="s">
        <v>14203</v>
      </c>
      <c r="M3043" s="37">
        <v>45833</v>
      </c>
      <c r="N3043" s="36" t="s">
        <v>12040</v>
      </c>
      <c r="U3043" s="36" t="s">
        <v>16927</v>
      </c>
      <c r="X3043" s="36" t="s">
        <v>12276</v>
      </c>
      <c r="AA3043" s="41" t="s">
        <v>15129</v>
      </c>
      <c r="AB3043" s="41" t="s">
        <v>15128</v>
      </c>
      <c r="AD3043" s="33">
        <v>2</v>
      </c>
      <c r="AF3043" s="33">
        <v>50182</v>
      </c>
      <c r="AK3043" s="40">
        <v>8</v>
      </c>
      <c r="AN3043" s="39" t="s">
        <v>15127</v>
      </c>
      <c r="AP3043" s="32" t="s">
        <v>15126</v>
      </c>
      <c r="AQ3043" s="32" t="s">
        <v>15125</v>
      </c>
      <c r="AR3043" s="32" t="s">
        <v>15124</v>
      </c>
    </row>
    <row r="3044" spans="3:44" x14ac:dyDescent="0.25">
      <c r="C3044" s="41" t="s">
        <v>15132</v>
      </c>
      <c r="D3044" s="41" t="s">
        <v>9190</v>
      </c>
      <c r="E3044" s="37">
        <v>45833</v>
      </c>
      <c r="F3044" s="37">
        <v>45833</v>
      </c>
      <c r="G3044" s="36" t="s">
        <v>6310</v>
      </c>
      <c r="H3044" s="37">
        <v>45833</v>
      </c>
      <c r="I3044" s="42" t="s">
        <v>16928</v>
      </c>
      <c r="K3044" s="36" t="s">
        <v>12272</v>
      </c>
      <c r="L3044" s="36" t="s">
        <v>14203</v>
      </c>
      <c r="M3044" s="37">
        <v>45833</v>
      </c>
      <c r="N3044" s="36" t="s">
        <v>12040</v>
      </c>
      <c r="U3044" s="36" t="s">
        <v>16927</v>
      </c>
      <c r="X3044" s="36" t="s">
        <v>12282</v>
      </c>
      <c r="AA3044" s="41" t="s">
        <v>15129</v>
      </c>
      <c r="AB3044" s="41" t="s">
        <v>15128</v>
      </c>
      <c r="AD3044" s="33">
        <v>1</v>
      </c>
      <c r="AF3044" s="33">
        <v>70950</v>
      </c>
      <c r="AK3044" s="40">
        <v>8</v>
      </c>
      <c r="AN3044" s="39" t="s">
        <v>15127</v>
      </c>
      <c r="AP3044" s="32" t="s">
        <v>15126</v>
      </c>
      <c r="AQ3044" s="32" t="s">
        <v>15125</v>
      </c>
      <c r="AR3044" s="32" t="s">
        <v>15124</v>
      </c>
    </row>
    <row r="3045" spans="3:44" x14ac:dyDescent="0.25">
      <c r="C3045" s="41" t="s">
        <v>15132</v>
      </c>
      <c r="D3045" s="41" t="s">
        <v>9190</v>
      </c>
      <c r="E3045" s="37">
        <v>45833</v>
      </c>
      <c r="F3045" s="37">
        <v>45833</v>
      </c>
      <c r="G3045" s="36" t="s">
        <v>6310</v>
      </c>
      <c r="H3045" s="37">
        <v>45833</v>
      </c>
      <c r="I3045" s="42" t="s">
        <v>16928</v>
      </c>
      <c r="K3045" s="36" t="s">
        <v>12272</v>
      </c>
      <c r="L3045" s="36" t="s">
        <v>14203</v>
      </c>
      <c r="M3045" s="37">
        <v>45833</v>
      </c>
      <c r="N3045" s="36" t="s">
        <v>12040</v>
      </c>
      <c r="U3045" s="36" t="s">
        <v>16927</v>
      </c>
      <c r="X3045" s="36" t="s">
        <v>12285</v>
      </c>
      <c r="AA3045" s="41" t="s">
        <v>15129</v>
      </c>
      <c r="AB3045" s="41" t="s">
        <v>15128</v>
      </c>
      <c r="AD3045" s="33">
        <v>2</v>
      </c>
      <c r="AF3045" s="33">
        <v>73431</v>
      </c>
      <c r="AK3045" s="40">
        <v>8</v>
      </c>
      <c r="AN3045" s="39" t="s">
        <v>15127</v>
      </c>
      <c r="AP3045" s="32" t="s">
        <v>15126</v>
      </c>
      <c r="AQ3045" s="32" t="s">
        <v>15125</v>
      </c>
      <c r="AR3045" s="32" t="s">
        <v>15124</v>
      </c>
    </row>
    <row r="3046" spans="3:44" x14ac:dyDescent="0.25">
      <c r="C3046" s="41" t="s">
        <v>15132</v>
      </c>
      <c r="D3046" s="41" t="s">
        <v>9190</v>
      </c>
      <c r="E3046" s="37">
        <v>45833</v>
      </c>
      <c r="F3046" s="37">
        <v>45833</v>
      </c>
      <c r="G3046" s="36" t="s">
        <v>6310</v>
      </c>
      <c r="H3046" s="37">
        <v>45833</v>
      </c>
      <c r="I3046" s="42" t="s">
        <v>16928</v>
      </c>
      <c r="K3046" s="36" t="s">
        <v>12272</v>
      </c>
      <c r="L3046" s="36" t="s">
        <v>14203</v>
      </c>
      <c r="M3046" s="37">
        <v>45833</v>
      </c>
      <c r="N3046" s="36" t="s">
        <v>12040</v>
      </c>
      <c r="U3046" s="36" t="s">
        <v>16927</v>
      </c>
      <c r="X3046" s="36" t="s">
        <v>12278</v>
      </c>
      <c r="AA3046" s="41" t="s">
        <v>15129</v>
      </c>
      <c r="AB3046" s="41" t="s">
        <v>15128</v>
      </c>
      <c r="AD3046" s="33">
        <v>7</v>
      </c>
      <c r="AF3046" s="33">
        <v>74250</v>
      </c>
      <c r="AK3046" s="40">
        <v>8</v>
      </c>
      <c r="AN3046" s="39" t="s">
        <v>15127</v>
      </c>
      <c r="AP3046" s="32" t="s">
        <v>15126</v>
      </c>
      <c r="AQ3046" s="32" t="s">
        <v>15125</v>
      </c>
      <c r="AR3046" s="32" t="s">
        <v>15124</v>
      </c>
    </row>
    <row r="3047" spans="3:44" x14ac:dyDescent="0.25">
      <c r="C3047" s="41" t="s">
        <v>15132</v>
      </c>
      <c r="D3047" s="41" t="s">
        <v>9190</v>
      </c>
      <c r="E3047" s="37">
        <v>45833</v>
      </c>
      <c r="F3047" s="37">
        <v>45833</v>
      </c>
      <c r="G3047" s="36" t="s">
        <v>6332</v>
      </c>
      <c r="H3047" s="37">
        <v>45833</v>
      </c>
      <c r="I3047" s="42" t="s">
        <v>16926</v>
      </c>
      <c r="K3047" s="36" t="s">
        <v>12272</v>
      </c>
      <c r="L3047" s="36" t="s">
        <v>14204</v>
      </c>
      <c r="M3047" s="37">
        <v>45833</v>
      </c>
      <c r="N3047" s="36" t="s">
        <v>12055</v>
      </c>
      <c r="U3047" s="36" t="s">
        <v>16925</v>
      </c>
      <c r="X3047" s="36" t="s">
        <v>12283</v>
      </c>
      <c r="AA3047" s="41" t="s">
        <v>15129</v>
      </c>
      <c r="AB3047" s="41" t="s">
        <v>15128</v>
      </c>
      <c r="AD3047" s="33">
        <v>5</v>
      </c>
      <c r="AF3047" s="33">
        <v>111606</v>
      </c>
      <c r="AK3047" s="40">
        <v>8</v>
      </c>
      <c r="AN3047" s="39" t="s">
        <v>15127</v>
      </c>
      <c r="AP3047" s="32" t="s">
        <v>15126</v>
      </c>
      <c r="AQ3047" s="32" t="s">
        <v>15125</v>
      </c>
      <c r="AR3047" s="32" t="s">
        <v>15124</v>
      </c>
    </row>
    <row r="3048" spans="3:44" x14ac:dyDescent="0.25">
      <c r="C3048" s="41" t="s">
        <v>15132</v>
      </c>
      <c r="D3048" s="41" t="s">
        <v>9190</v>
      </c>
      <c r="E3048" s="37">
        <v>45833</v>
      </c>
      <c r="F3048" s="37">
        <v>45833</v>
      </c>
      <c r="G3048" s="36" t="s">
        <v>6332</v>
      </c>
      <c r="H3048" s="37">
        <v>45833</v>
      </c>
      <c r="I3048" s="42" t="s">
        <v>16926</v>
      </c>
      <c r="K3048" s="36" t="s">
        <v>12272</v>
      </c>
      <c r="L3048" s="36" t="s">
        <v>14204</v>
      </c>
      <c r="M3048" s="37">
        <v>45833</v>
      </c>
      <c r="N3048" s="36" t="s">
        <v>12055</v>
      </c>
      <c r="U3048" s="36" t="s">
        <v>16925</v>
      </c>
      <c r="X3048" s="36" t="s">
        <v>12276</v>
      </c>
      <c r="AA3048" s="41" t="s">
        <v>15129</v>
      </c>
      <c r="AB3048" s="41" t="s">
        <v>15128</v>
      </c>
      <c r="AD3048" s="33">
        <v>2</v>
      </c>
      <c r="AF3048" s="33">
        <v>50182</v>
      </c>
      <c r="AK3048" s="40">
        <v>8</v>
      </c>
      <c r="AN3048" s="39" t="s">
        <v>15127</v>
      </c>
      <c r="AP3048" s="32" t="s">
        <v>15126</v>
      </c>
      <c r="AQ3048" s="32" t="s">
        <v>15125</v>
      </c>
      <c r="AR3048" s="32" t="s">
        <v>15124</v>
      </c>
    </row>
    <row r="3049" spans="3:44" x14ac:dyDescent="0.25">
      <c r="C3049" s="41" t="s">
        <v>15132</v>
      </c>
      <c r="D3049" s="41" t="s">
        <v>9190</v>
      </c>
      <c r="E3049" s="37">
        <v>45833</v>
      </c>
      <c r="F3049" s="37">
        <v>45833</v>
      </c>
      <c r="G3049" s="36" t="s">
        <v>6332</v>
      </c>
      <c r="H3049" s="37">
        <v>45833</v>
      </c>
      <c r="I3049" s="42" t="s">
        <v>16926</v>
      </c>
      <c r="K3049" s="36" t="s">
        <v>12272</v>
      </c>
      <c r="L3049" s="36" t="s">
        <v>14204</v>
      </c>
      <c r="M3049" s="37">
        <v>45833</v>
      </c>
      <c r="N3049" s="36" t="s">
        <v>12055</v>
      </c>
      <c r="U3049" s="36" t="s">
        <v>16925</v>
      </c>
      <c r="X3049" s="36" t="s">
        <v>12274</v>
      </c>
      <c r="AA3049" s="41" t="s">
        <v>15129</v>
      </c>
      <c r="AB3049" s="41" t="s">
        <v>15128</v>
      </c>
      <c r="AD3049" s="33">
        <v>4</v>
      </c>
      <c r="AF3049" s="33">
        <v>46000</v>
      </c>
      <c r="AK3049" s="40">
        <v>8</v>
      </c>
      <c r="AN3049" s="39" t="s">
        <v>15127</v>
      </c>
      <c r="AP3049" s="32" t="s">
        <v>15126</v>
      </c>
      <c r="AQ3049" s="32" t="s">
        <v>15125</v>
      </c>
      <c r="AR3049" s="32" t="s">
        <v>15124</v>
      </c>
    </row>
    <row r="3050" spans="3:44" x14ac:dyDescent="0.25">
      <c r="C3050" s="41" t="s">
        <v>15132</v>
      </c>
      <c r="D3050" s="41" t="s">
        <v>9190</v>
      </c>
      <c r="E3050" s="37">
        <v>45833</v>
      </c>
      <c r="F3050" s="37">
        <v>45833</v>
      </c>
      <c r="G3050" s="36" t="s">
        <v>6332</v>
      </c>
      <c r="H3050" s="37">
        <v>45833</v>
      </c>
      <c r="I3050" s="42" t="s">
        <v>16926</v>
      </c>
      <c r="K3050" s="36" t="s">
        <v>12272</v>
      </c>
      <c r="L3050" s="36" t="s">
        <v>14204</v>
      </c>
      <c r="M3050" s="37">
        <v>45833</v>
      </c>
      <c r="N3050" s="36" t="s">
        <v>12055</v>
      </c>
      <c r="U3050" s="36" t="s">
        <v>16925</v>
      </c>
      <c r="X3050" s="36" t="s">
        <v>12282</v>
      </c>
      <c r="AA3050" s="41" t="s">
        <v>15129</v>
      </c>
      <c r="AB3050" s="41" t="s">
        <v>15128</v>
      </c>
      <c r="AD3050" s="33">
        <v>2</v>
      </c>
      <c r="AF3050" s="33">
        <v>70950</v>
      </c>
      <c r="AK3050" s="40">
        <v>8</v>
      </c>
      <c r="AN3050" s="39" t="s">
        <v>15127</v>
      </c>
      <c r="AP3050" s="32" t="s">
        <v>15126</v>
      </c>
      <c r="AQ3050" s="32" t="s">
        <v>15125</v>
      </c>
      <c r="AR3050" s="32" t="s">
        <v>15124</v>
      </c>
    </row>
    <row r="3051" spans="3:44" x14ac:dyDescent="0.25">
      <c r="C3051" s="41" t="s">
        <v>15132</v>
      </c>
      <c r="D3051" s="41" t="s">
        <v>9190</v>
      </c>
      <c r="E3051" s="37">
        <v>45833</v>
      </c>
      <c r="F3051" s="37">
        <v>45833</v>
      </c>
      <c r="G3051" s="36" t="s">
        <v>6234</v>
      </c>
      <c r="H3051" s="37">
        <v>45833</v>
      </c>
      <c r="I3051" s="42" t="s">
        <v>16924</v>
      </c>
      <c r="K3051" s="36" t="s">
        <v>12272</v>
      </c>
      <c r="L3051" s="36" t="s">
        <v>14205</v>
      </c>
      <c r="M3051" s="37">
        <v>45833</v>
      </c>
      <c r="N3051" s="36" t="s">
        <v>12065</v>
      </c>
      <c r="U3051" s="36" t="s">
        <v>16923</v>
      </c>
      <c r="X3051" s="36" t="s">
        <v>12273</v>
      </c>
      <c r="AA3051" s="41" t="s">
        <v>15129</v>
      </c>
      <c r="AB3051" s="41" t="s">
        <v>15128</v>
      </c>
      <c r="AD3051" s="33">
        <v>1</v>
      </c>
      <c r="AF3051" s="33">
        <v>111058</v>
      </c>
      <c r="AK3051" s="40">
        <v>8</v>
      </c>
      <c r="AN3051" s="39" t="s">
        <v>15127</v>
      </c>
      <c r="AP3051" s="32" t="s">
        <v>15126</v>
      </c>
      <c r="AQ3051" s="32" t="s">
        <v>15125</v>
      </c>
      <c r="AR3051" s="32" t="s">
        <v>15124</v>
      </c>
    </row>
    <row r="3052" spans="3:44" x14ac:dyDescent="0.25">
      <c r="C3052" s="41" t="s">
        <v>15132</v>
      </c>
      <c r="D3052" s="41" t="s">
        <v>9190</v>
      </c>
      <c r="E3052" s="37">
        <v>45833</v>
      </c>
      <c r="F3052" s="37">
        <v>45833</v>
      </c>
      <c r="G3052" s="36" t="s">
        <v>6222</v>
      </c>
      <c r="H3052" s="37">
        <v>45833</v>
      </c>
      <c r="I3052" s="42" t="s">
        <v>16922</v>
      </c>
      <c r="K3052" s="36" t="s">
        <v>12272</v>
      </c>
      <c r="L3052" s="36" t="s">
        <v>14206</v>
      </c>
      <c r="M3052" s="37">
        <v>45833</v>
      </c>
      <c r="N3052" s="36" t="s">
        <v>12000</v>
      </c>
      <c r="U3052" s="36" t="s">
        <v>16921</v>
      </c>
      <c r="X3052" s="36" t="s">
        <v>12278</v>
      </c>
      <c r="AA3052" s="41" t="s">
        <v>15129</v>
      </c>
      <c r="AB3052" s="41" t="s">
        <v>15128</v>
      </c>
      <c r="AD3052" s="33">
        <v>1</v>
      </c>
      <c r="AF3052" s="33">
        <v>74250</v>
      </c>
      <c r="AK3052" s="40">
        <v>8</v>
      </c>
      <c r="AN3052" s="39" t="s">
        <v>15127</v>
      </c>
      <c r="AP3052" s="32" t="s">
        <v>15126</v>
      </c>
      <c r="AQ3052" s="32" t="s">
        <v>15125</v>
      </c>
      <c r="AR3052" s="32" t="s">
        <v>15124</v>
      </c>
    </row>
    <row r="3053" spans="3:44" x14ac:dyDescent="0.25">
      <c r="C3053" s="41" t="s">
        <v>15132</v>
      </c>
      <c r="D3053" s="41" t="s">
        <v>9190</v>
      </c>
      <c r="E3053" s="37">
        <v>45833</v>
      </c>
      <c r="F3053" s="37">
        <v>45833</v>
      </c>
      <c r="G3053" s="36" t="s">
        <v>6222</v>
      </c>
      <c r="H3053" s="37">
        <v>45833</v>
      </c>
      <c r="I3053" s="42" t="s">
        <v>16922</v>
      </c>
      <c r="K3053" s="36" t="s">
        <v>12272</v>
      </c>
      <c r="L3053" s="36" t="s">
        <v>14206</v>
      </c>
      <c r="M3053" s="37">
        <v>45833</v>
      </c>
      <c r="N3053" s="36" t="s">
        <v>12000</v>
      </c>
      <c r="U3053" s="36" t="s">
        <v>16921</v>
      </c>
      <c r="X3053" s="36" t="s">
        <v>12274</v>
      </c>
      <c r="AA3053" s="41" t="s">
        <v>15129</v>
      </c>
      <c r="AB3053" s="41" t="s">
        <v>15128</v>
      </c>
      <c r="AD3053" s="33">
        <v>2</v>
      </c>
      <c r="AF3053" s="33">
        <v>46000</v>
      </c>
      <c r="AK3053" s="40">
        <v>8</v>
      </c>
      <c r="AN3053" s="39" t="s">
        <v>15127</v>
      </c>
      <c r="AP3053" s="32" t="s">
        <v>15126</v>
      </c>
      <c r="AQ3053" s="32" t="s">
        <v>15125</v>
      </c>
      <c r="AR3053" s="32" t="s">
        <v>15124</v>
      </c>
    </row>
    <row r="3054" spans="3:44" x14ac:dyDescent="0.25">
      <c r="C3054" s="41" t="s">
        <v>15132</v>
      </c>
      <c r="D3054" s="41" t="s">
        <v>9190</v>
      </c>
      <c r="E3054" s="37">
        <v>45833</v>
      </c>
      <c r="F3054" s="37">
        <v>45833</v>
      </c>
      <c r="G3054" s="36" t="s">
        <v>6511</v>
      </c>
      <c r="H3054" s="37">
        <v>45833</v>
      </c>
      <c r="I3054" s="42" t="s">
        <v>16920</v>
      </c>
      <c r="K3054" s="36" t="s">
        <v>12272</v>
      </c>
      <c r="L3054" s="36" t="s">
        <v>14207</v>
      </c>
      <c r="M3054" s="37">
        <v>45833</v>
      </c>
      <c r="N3054" s="36" t="s">
        <v>11970</v>
      </c>
      <c r="U3054" s="36" t="s">
        <v>16919</v>
      </c>
      <c r="X3054" s="36" t="s">
        <v>12276</v>
      </c>
      <c r="AA3054" s="41" t="s">
        <v>15129</v>
      </c>
      <c r="AB3054" s="41" t="s">
        <v>15128</v>
      </c>
      <c r="AD3054" s="33">
        <v>4</v>
      </c>
      <c r="AF3054" s="33">
        <v>50182</v>
      </c>
      <c r="AK3054" s="40">
        <v>8</v>
      </c>
      <c r="AN3054" s="39" t="s">
        <v>15127</v>
      </c>
      <c r="AP3054" s="32" t="s">
        <v>15126</v>
      </c>
      <c r="AQ3054" s="32" t="s">
        <v>15125</v>
      </c>
      <c r="AR3054" s="32" t="s">
        <v>15124</v>
      </c>
    </row>
    <row r="3055" spans="3:44" x14ac:dyDescent="0.25">
      <c r="C3055" s="41" t="s">
        <v>15132</v>
      </c>
      <c r="D3055" s="41" t="s">
        <v>9190</v>
      </c>
      <c r="E3055" s="37">
        <v>45833</v>
      </c>
      <c r="F3055" s="37">
        <v>45833</v>
      </c>
      <c r="G3055" s="36" t="s">
        <v>6723</v>
      </c>
      <c r="H3055" s="37">
        <v>45833</v>
      </c>
      <c r="I3055" s="42" t="s">
        <v>16918</v>
      </c>
      <c r="K3055" s="36" t="s">
        <v>12272</v>
      </c>
      <c r="L3055" s="36" t="s">
        <v>14208</v>
      </c>
      <c r="M3055" s="37">
        <v>45833</v>
      </c>
      <c r="N3055" s="36" t="s">
        <v>12005</v>
      </c>
      <c r="U3055" s="36" t="s">
        <v>16917</v>
      </c>
      <c r="X3055" s="36" t="s">
        <v>12285</v>
      </c>
      <c r="AA3055" s="41" t="s">
        <v>15129</v>
      </c>
      <c r="AB3055" s="41" t="s">
        <v>15128</v>
      </c>
      <c r="AD3055" s="33">
        <v>1</v>
      </c>
      <c r="AF3055" s="33">
        <v>73431</v>
      </c>
      <c r="AK3055" s="40">
        <v>8</v>
      </c>
      <c r="AN3055" s="39" t="s">
        <v>15127</v>
      </c>
      <c r="AP3055" s="32" t="s">
        <v>15126</v>
      </c>
      <c r="AQ3055" s="32" t="s">
        <v>15125</v>
      </c>
      <c r="AR3055" s="32" t="s">
        <v>15124</v>
      </c>
    </row>
    <row r="3056" spans="3:44" x14ac:dyDescent="0.25">
      <c r="C3056" s="41" t="s">
        <v>15132</v>
      </c>
      <c r="D3056" s="41" t="s">
        <v>9190</v>
      </c>
      <c r="E3056" s="37">
        <v>45833</v>
      </c>
      <c r="F3056" s="37">
        <v>45833</v>
      </c>
      <c r="G3056" s="36" t="s">
        <v>6268</v>
      </c>
      <c r="H3056" s="37">
        <v>45833</v>
      </c>
      <c r="I3056" s="42" t="s">
        <v>16916</v>
      </c>
      <c r="K3056" s="36" t="s">
        <v>12272</v>
      </c>
      <c r="L3056" s="36" t="s">
        <v>14209</v>
      </c>
      <c r="M3056" s="37">
        <v>45833</v>
      </c>
      <c r="N3056" s="36" t="s">
        <v>12065</v>
      </c>
      <c r="U3056" s="36" t="s">
        <v>16915</v>
      </c>
      <c r="X3056" s="36" t="s">
        <v>12276</v>
      </c>
      <c r="AA3056" s="41" t="s">
        <v>15129</v>
      </c>
      <c r="AB3056" s="41" t="s">
        <v>15128</v>
      </c>
      <c r="AD3056" s="33">
        <v>1</v>
      </c>
      <c r="AF3056" s="33">
        <v>50182</v>
      </c>
      <c r="AK3056" s="40">
        <v>8</v>
      </c>
      <c r="AN3056" s="39" t="s">
        <v>15127</v>
      </c>
      <c r="AP3056" s="32" t="s">
        <v>15126</v>
      </c>
      <c r="AQ3056" s="32" t="s">
        <v>15125</v>
      </c>
      <c r="AR3056" s="32" t="s">
        <v>15124</v>
      </c>
    </row>
    <row r="3057" spans="3:44" x14ac:dyDescent="0.25">
      <c r="C3057" s="41" t="s">
        <v>15132</v>
      </c>
      <c r="D3057" s="41" t="s">
        <v>9190</v>
      </c>
      <c r="E3057" s="37">
        <v>45833</v>
      </c>
      <c r="F3057" s="37">
        <v>45833</v>
      </c>
      <c r="G3057" s="36" t="s">
        <v>6268</v>
      </c>
      <c r="H3057" s="37">
        <v>45833</v>
      </c>
      <c r="I3057" s="42" t="s">
        <v>16916</v>
      </c>
      <c r="K3057" s="36" t="s">
        <v>12272</v>
      </c>
      <c r="L3057" s="36" t="s">
        <v>14209</v>
      </c>
      <c r="M3057" s="37">
        <v>45833</v>
      </c>
      <c r="N3057" s="36" t="s">
        <v>12065</v>
      </c>
      <c r="U3057" s="36" t="s">
        <v>16915</v>
      </c>
      <c r="X3057" s="36" t="s">
        <v>12273</v>
      </c>
      <c r="AA3057" s="41" t="s">
        <v>15129</v>
      </c>
      <c r="AB3057" s="41" t="s">
        <v>15128</v>
      </c>
      <c r="AD3057" s="33">
        <v>1</v>
      </c>
      <c r="AF3057" s="33">
        <v>111058</v>
      </c>
      <c r="AK3057" s="40">
        <v>8</v>
      </c>
      <c r="AN3057" s="39" t="s">
        <v>15127</v>
      </c>
      <c r="AP3057" s="32" t="s">
        <v>15126</v>
      </c>
      <c r="AQ3057" s="32" t="s">
        <v>15125</v>
      </c>
      <c r="AR3057" s="32" t="s">
        <v>15124</v>
      </c>
    </row>
    <row r="3058" spans="3:44" x14ac:dyDescent="0.25">
      <c r="C3058" s="41" t="s">
        <v>15132</v>
      </c>
      <c r="D3058" s="41" t="s">
        <v>9190</v>
      </c>
      <c r="E3058" s="37">
        <v>45833</v>
      </c>
      <c r="F3058" s="37">
        <v>45833</v>
      </c>
      <c r="G3058" s="36" t="s">
        <v>6268</v>
      </c>
      <c r="H3058" s="37">
        <v>45833</v>
      </c>
      <c r="I3058" s="42" t="s">
        <v>16916</v>
      </c>
      <c r="K3058" s="36" t="s">
        <v>12272</v>
      </c>
      <c r="L3058" s="36" t="s">
        <v>14209</v>
      </c>
      <c r="M3058" s="37">
        <v>45833</v>
      </c>
      <c r="N3058" s="36" t="s">
        <v>12065</v>
      </c>
      <c r="U3058" s="36" t="s">
        <v>16915</v>
      </c>
      <c r="X3058" s="36" t="s">
        <v>12275</v>
      </c>
      <c r="AA3058" s="41" t="s">
        <v>15129</v>
      </c>
      <c r="AB3058" s="41" t="s">
        <v>15128</v>
      </c>
      <c r="AD3058" s="33">
        <v>2</v>
      </c>
      <c r="AF3058" s="33">
        <v>50400</v>
      </c>
      <c r="AK3058" s="40">
        <v>8</v>
      </c>
      <c r="AN3058" s="39" t="s">
        <v>15127</v>
      </c>
      <c r="AP3058" s="32" t="s">
        <v>15126</v>
      </c>
      <c r="AQ3058" s="32" t="s">
        <v>15125</v>
      </c>
      <c r="AR3058" s="32" t="s">
        <v>15124</v>
      </c>
    </row>
    <row r="3059" spans="3:44" x14ac:dyDescent="0.25">
      <c r="C3059" s="41" t="s">
        <v>15132</v>
      </c>
      <c r="D3059" s="41" t="s">
        <v>9190</v>
      </c>
      <c r="E3059" s="37">
        <v>45833</v>
      </c>
      <c r="F3059" s="37">
        <v>45833</v>
      </c>
      <c r="G3059" s="36" t="s">
        <v>6007</v>
      </c>
      <c r="H3059" s="37">
        <v>45833</v>
      </c>
      <c r="I3059" s="42" t="s">
        <v>16914</v>
      </c>
      <c r="K3059" s="36" t="s">
        <v>12272</v>
      </c>
      <c r="L3059" s="36" t="s">
        <v>14210</v>
      </c>
      <c r="M3059" s="37">
        <v>45833</v>
      </c>
      <c r="N3059" s="36" t="s">
        <v>11970</v>
      </c>
      <c r="U3059" s="36" t="s">
        <v>16913</v>
      </c>
      <c r="X3059" s="36" t="s">
        <v>12277</v>
      </c>
      <c r="AA3059" s="41" t="s">
        <v>15129</v>
      </c>
      <c r="AB3059" s="41" t="s">
        <v>15128</v>
      </c>
      <c r="AD3059" s="33">
        <v>1</v>
      </c>
      <c r="AF3059" s="33">
        <v>49500</v>
      </c>
      <c r="AK3059" s="40">
        <v>8</v>
      </c>
      <c r="AN3059" s="39" t="s">
        <v>15127</v>
      </c>
      <c r="AP3059" s="32" t="s">
        <v>15126</v>
      </c>
      <c r="AQ3059" s="32" t="s">
        <v>15125</v>
      </c>
      <c r="AR3059" s="32" t="s">
        <v>15124</v>
      </c>
    </row>
    <row r="3060" spans="3:44" x14ac:dyDescent="0.25">
      <c r="C3060" s="41" t="s">
        <v>15132</v>
      </c>
      <c r="D3060" s="41" t="s">
        <v>9190</v>
      </c>
      <c r="E3060" s="37">
        <v>45833</v>
      </c>
      <c r="F3060" s="37">
        <v>45833</v>
      </c>
      <c r="G3060" s="36" t="s">
        <v>6007</v>
      </c>
      <c r="H3060" s="37">
        <v>45833</v>
      </c>
      <c r="I3060" s="42" t="s">
        <v>16914</v>
      </c>
      <c r="K3060" s="36" t="s">
        <v>12272</v>
      </c>
      <c r="L3060" s="36" t="s">
        <v>14210</v>
      </c>
      <c r="M3060" s="37">
        <v>45833</v>
      </c>
      <c r="N3060" s="36" t="s">
        <v>11970</v>
      </c>
      <c r="U3060" s="36" t="s">
        <v>16913</v>
      </c>
      <c r="X3060" s="36" t="s">
        <v>12275</v>
      </c>
      <c r="AA3060" s="41" t="s">
        <v>15129</v>
      </c>
      <c r="AB3060" s="41" t="s">
        <v>15128</v>
      </c>
      <c r="AD3060" s="33">
        <v>1</v>
      </c>
      <c r="AF3060" s="33">
        <v>50400</v>
      </c>
      <c r="AK3060" s="40">
        <v>8</v>
      </c>
      <c r="AN3060" s="39" t="s">
        <v>15127</v>
      </c>
      <c r="AP3060" s="32" t="s">
        <v>15126</v>
      </c>
      <c r="AQ3060" s="32" t="s">
        <v>15125</v>
      </c>
      <c r="AR3060" s="32" t="s">
        <v>15124</v>
      </c>
    </row>
    <row r="3061" spans="3:44" x14ac:dyDescent="0.25">
      <c r="C3061" s="41" t="s">
        <v>15132</v>
      </c>
      <c r="D3061" s="41" t="s">
        <v>9190</v>
      </c>
      <c r="E3061" s="37">
        <v>45833</v>
      </c>
      <c r="F3061" s="37">
        <v>45833</v>
      </c>
      <c r="G3061" s="36" t="s">
        <v>6007</v>
      </c>
      <c r="H3061" s="37">
        <v>45833</v>
      </c>
      <c r="I3061" s="42" t="s">
        <v>16914</v>
      </c>
      <c r="K3061" s="36" t="s">
        <v>12272</v>
      </c>
      <c r="L3061" s="36" t="s">
        <v>14210</v>
      </c>
      <c r="M3061" s="37">
        <v>45833</v>
      </c>
      <c r="N3061" s="36" t="s">
        <v>11970</v>
      </c>
      <c r="U3061" s="36" t="s">
        <v>16913</v>
      </c>
      <c r="X3061" s="36" t="s">
        <v>12278</v>
      </c>
      <c r="AA3061" s="41" t="s">
        <v>15129</v>
      </c>
      <c r="AB3061" s="41" t="s">
        <v>15128</v>
      </c>
      <c r="AD3061" s="33">
        <v>2</v>
      </c>
      <c r="AF3061" s="33">
        <v>74250</v>
      </c>
      <c r="AK3061" s="40">
        <v>8</v>
      </c>
      <c r="AN3061" s="39" t="s">
        <v>15127</v>
      </c>
      <c r="AP3061" s="32" t="s">
        <v>15126</v>
      </c>
      <c r="AQ3061" s="32" t="s">
        <v>15125</v>
      </c>
      <c r="AR3061" s="32" t="s">
        <v>15124</v>
      </c>
    </row>
    <row r="3062" spans="3:44" x14ac:dyDescent="0.25">
      <c r="C3062" s="41" t="s">
        <v>15132</v>
      </c>
      <c r="D3062" s="41" t="s">
        <v>9190</v>
      </c>
      <c r="E3062" s="37">
        <v>45833</v>
      </c>
      <c r="F3062" s="37">
        <v>45833</v>
      </c>
      <c r="G3062" s="36" t="s">
        <v>6007</v>
      </c>
      <c r="H3062" s="37">
        <v>45833</v>
      </c>
      <c r="I3062" s="42" t="s">
        <v>16914</v>
      </c>
      <c r="K3062" s="36" t="s">
        <v>12272</v>
      </c>
      <c r="L3062" s="36" t="s">
        <v>14210</v>
      </c>
      <c r="M3062" s="37">
        <v>45833</v>
      </c>
      <c r="N3062" s="36" t="s">
        <v>11970</v>
      </c>
      <c r="U3062" s="36" t="s">
        <v>16913</v>
      </c>
      <c r="X3062" s="36" t="s">
        <v>12283</v>
      </c>
      <c r="AA3062" s="41" t="s">
        <v>15129</v>
      </c>
      <c r="AB3062" s="41" t="s">
        <v>15128</v>
      </c>
      <c r="AD3062" s="33">
        <v>1</v>
      </c>
      <c r="AF3062" s="33">
        <v>111606</v>
      </c>
      <c r="AK3062" s="40">
        <v>8</v>
      </c>
      <c r="AN3062" s="39" t="s">
        <v>15127</v>
      </c>
      <c r="AP3062" s="32" t="s">
        <v>15126</v>
      </c>
      <c r="AQ3062" s="32" t="s">
        <v>15125</v>
      </c>
      <c r="AR3062" s="32" t="s">
        <v>15124</v>
      </c>
    </row>
    <row r="3063" spans="3:44" x14ac:dyDescent="0.25">
      <c r="C3063" s="41" t="s">
        <v>15132</v>
      </c>
      <c r="D3063" s="41" t="s">
        <v>9190</v>
      </c>
      <c r="E3063" s="37">
        <v>45833</v>
      </c>
      <c r="F3063" s="37">
        <v>45833</v>
      </c>
      <c r="G3063" s="36" t="s">
        <v>6421</v>
      </c>
      <c r="H3063" s="37">
        <v>45833</v>
      </c>
      <c r="I3063" s="42" t="s">
        <v>16912</v>
      </c>
      <c r="K3063" s="36" t="s">
        <v>12272</v>
      </c>
      <c r="L3063" s="36" t="s">
        <v>14211</v>
      </c>
      <c r="M3063" s="37">
        <v>45833</v>
      </c>
      <c r="N3063" s="36" t="s">
        <v>12005</v>
      </c>
      <c r="U3063" s="36" t="s">
        <v>16911</v>
      </c>
      <c r="X3063" s="36" t="s">
        <v>12278</v>
      </c>
      <c r="AA3063" s="41" t="s">
        <v>15129</v>
      </c>
      <c r="AB3063" s="41" t="s">
        <v>15128</v>
      </c>
      <c r="AD3063" s="33">
        <v>3</v>
      </c>
      <c r="AF3063" s="33">
        <v>74250</v>
      </c>
      <c r="AK3063" s="40">
        <v>8</v>
      </c>
      <c r="AN3063" s="39" t="s">
        <v>15127</v>
      </c>
      <c r="AP3063" s="32" t="s">
        <v>15126</v>
      </c>
      <c r="AQ3063" s="32" t="s">
        <v>15125</v>
      </c>
      <c r="AR3063" s="32" t="s">
        <v>15124</v>
      </c>
    </row>
    <row r="3064" spans="3:44" x14ac:dyDescent="0.25">
      <c r="C3064" s="41" t="s">
        <v>15132</v>
      </c>
      <c r="D3064" s="41" t="s">
        <v>9190</v>
      </c>
      <c r="E3064" s="37">
        <v>45833</v>
      </c>
      <c r="F3064" s="37">
        <v>45833</v>
      </c>
      <c r="G3064" s="36" t="s">
        <v>6545</v>
      </c>
      <c r="H3064" s="37">
        <v>45833</v>
      </c>
      <c r="I3064" s="42" t="s">
        <v>16910</v>
      </c>
      <c r="K3064" s="36" t="s">
        <v>12272</v>
      </c>
      <c r="L3064" s="36" t="s">
        <v>14212</v>
      </c>
      <c r="M3064" s="37">
        <v>45833</v>
      </c>
      <c r="N3064" s="36" t="s">
        <v>11985</v>
      </c>
      <c r="U3064" s="36" t="s">
        <v>16909</v>
      </c>
      <c r="X3064" s="36" t="s">
        <v>12274</v>
      </c>
      <c r="AA3064" s="41" t="s">
        <v>15129</v>
      </c>
      <c r="AB3064" s="41" t="s">
        <v>15128</v>
      </c>
      <c r="AD3064" s="33">
        <v>4</v>
      </c>
      <c r="AF3064" s="33">
        <v>46000</v>
      </c>
      <c r="AK3064" s="40">
        <v>8</v>
      </c>
      <c r="AN3064" s="39" t="s">
        <v>15127</v>
      </c>
      <c r="AP3064" s="32" t="s">
        <v>15126</v>
      </c>
      <c r="AQ3064" s="32" t="s">
        <v>15125</v>
      </c>
      <c r="AR3064" s="32" t="s">
        <v>15124</v>
      </c>
    </row>
    <row r="3065" spans="3:44" x14ac:dyDescent="0.25">
      <c r="C3065" s="41" t="s">
        <v>15132</v>
      </c>
      <c r="D3065" s="41" t="s">
        <v>9190</v>
      </c>
      <c r="E3065" s="37">
        <v>45833</v>
      </c>
      <c r="F3065" s="37">
        <v>45833</v>
      </c>
      <c r="G3065" s="36" t="s">
        <v>6386</v>
      </c>
      <c r="H3065" s="37">
        <v>45833</v>
      </c>
      <c r="I3065" s="42" t="s">
        <v>16908</v>
      </c>
      <c r="K3065" s="36" t="s">
        <v>12272</v>
      </c>
      <c r="L3065" s="36" t="s">
        <v>14213</v>
      </c>
      <c r="M3065" s="37">
        <v>45833</v>
      </c>
      <c r="N3065" s="36" t="s">
        <v>12080</v>
      </c>
      <c r="U3065" s="36" t="s">
        <v>16907</v>
      </c>
      <c r="X3065" s="36" t="s">
        <v>12273</v>
      </c>
      <c r="AA3065" s="41" t="s">
        <v>15129</v>
      </c>
      <c r="AB3065" s="41" t="s">
        <v>15128</v>
      </c>
      <c r="AD3065" s="33">
        <v>2</v>
      </c>
      <c r="AF3065" s="33">
        <v>111058</v>
      </c>
      <c r="AK3065" s="40">
        <v>8</v>
      </c>
      <c r="AN3065" s="39" t="s">
        <v>15127</v>
      </c>
      <c r="AP3065" s="32" t="s">
        <v>15126</v>
      </c>
      <c r="AQ3065" s="32" t="s">
        <v>15125</v>
      </c>
      <c r="AR3065" s="32" t="s">
        <v>15124</v>
      </c>
    </row>
    <row r="3066" spans="3:44" x14ac:dyDescent="0.25">
      <c r="C3066" s="41" t="s">
        <v>15132</v>
      </c>
      <c r="D3066" s="41" t="s">
        <v>9190</v>
      </c>
      <c r="E3066" s="37">
        <v>45833</v>
      </c>
      <c r="F3066" s="37">
        <v>45833</v>
      </c>
      <c r="G3066" s="36" t="s">
        <v>6769</v>
      </c>
      <c r="H3066" s="37">
        <v>45833</v>
      </c>
      <c r="I3066" s="42" t="s">
        <v>16906</v>
      </c>
      <c r="K3066" s="36" t="s">
        <v>12272</v>
      </c>
      <c r="L3066" s="36" t="s">
        <v>14214</v>
      </c>
      <c r="M3066" s="37">
        <v>45833</v>
      </c>
      <c r="N3066" s="36" t="s">
        <v>12243</v>
      </c>
      <c r="U3066" s="36" t="s">
        <v>16905</v>
      </c>
      <c r="X3066" s="36" t="s">
        <v>12276</v>
      </c>
      <c r="AA3066" s="41" t="s">
        <v>15129</v>
      </c>
      <c r="AB3066" s="41" t="s">
        <v>15128</v>
      </c>
      <c r="AD3066" s="33">
        <v>1</v>
      </c>
      <c r="AF3066" s="33">
        <v>50182</v>
      </c>
      <c r="AK3066" s="40">
        <v>8</v>
      </c>
      <c r="AN3066" s="39" t="s">
        <v>15127</v>
      </c>
      <c r="AP3066" s="32" t="s">
        <v>15126</v>
      </c>
      <c r="AQ3066" s="32" t="s">
        <v>15125</v>
      </c>
      <c r="AR3066" s="32" t="s">
        <v>15124</v>
      </c>
    </row>
    <row r="3067" spans="3:44" x14ac:dyDescent="0.25">
      <c r="C3067" s="41" t="s">
        <v>15132</v>
      </c>
      <c r="D3067" s="41" t="s">
        <v>9190</v>
      </c>
      <c r="E3067" s="37">
        <v>45833</v>
      </c>
      <c r="F3067" s="37">
        <v>45833</v>
      </c>
      <c r="G3067" s="36" t="s">
        <v>6403</v>
      </c>
      <c r="H3067" s="37">
        <v>45833</v>
      </c>
      <c r="I3067" s="42" t="s">
        <v>16904</v>
      </c>
      <c r="K3067" s="36" t="s">
        <v>12272</v>
      </c>
      <c r="L3067" s="36" t="s">
        <v>14215</v>
      </c>
      <c r="M3067" s="37">
        <v>45833</v>
      </c>
      <c r="N3067" s="36" t="s">
        <v>11970</v>
      </c>
      <c r="U3067" s="36" t="s">
        <v>16903</v>
      </c>
      <c r="X3067" s="36" t="s">
        <v>12285</v>
      </c>
      <c r="AA3067" s="41" t="s">
        <v>15129</v>
      </c>
      <c r="AB3067" s="41" t="s">
        <v>15128</v>
      </c>
      <c r="AD3067" s="33">
        <v>1</v>
      </c>
      <c r="AF3067" s="33">
        <v>73431</v>
      </c>
      <c r="AK3067" s="40">
        <v>8</v>
      </c>
      <c r="AN3067" s="39" t="s">
        <v>15127</v>
      </c>
      <c r="AP3067" s="32" t="s">
        <v>15126</v>
      </c>
      <c r="AQ3067" s="32" t="s">
        <v>15125</v>
      </c>
      <c r="AR3067" s="32" t="s">
        <v>15124</v>
      </c>
    </row>
    <row r="3068" spans="3:44" x14ac:dyDescent="0.25">
      <c r="C3068" s="41" t="s">
        <v>15132</v>
      </c>
      <c r="D3068" s="41" t="s">
        <v>9190</v>
      </c>
      <c r="E3068" s="37">
        <v>45833</v>
      </c>
      <c r="F3068" s="37">
        <v>45833</v>
      </c>
      <c r="G3068" s="36" t="s">
        <v>6403</v>
      </c>
      <c r="H3068" s="37">
        <v>45833</v>
      </c>
      <c r="I3068" s="42" t="s">
        <v>16904</v>
      </c>
      <c r="K3068" s="36" t="s">
        <v>12272</v>
      </c>
      <c r="L3068" s="36" t="s">
        <v>14215</v>
      </c>
      <c r="M3068" s="37">
        <v>45833</v>
      </c>
      <c r="N3068" s="36" t="s">
        <v>11970</v>
      </c>
      <c r="U3068" s="36" t="s">
        <v>16903</v>
      </c>
      <c r="X3068" s="36" t="s">
        <v>12281</v>
      </c>
      <c r="AA3068" s="41" t="s">
        <v>15129</v>
      </c>
      <c r="AB3068" s="41" t="s">
        <v>15128</v>
      </c>
      <c r="AD3068" s="33">
        <v>1</v>
      </c>
      <c r="AF3068" s="33">
        <v>55595</v>
      </c>
      <c r="AK3068" s="40">
        <v>8</v>
      </c>
      <c r="AN3068" s="39" t="s">
        <v>15127</v>
      </c>
      <c r="AP3068" s="32" t="s">
        <v>15126</v>
      </c>
      <c r="AQ3068" s="32" t="s">
        <v>15125</v>
      </c>
      <c r="AR3068" s="32" t="s">
        <v>15124</v>
      </c>
    </row>
    <row r="3069" spans="3:44" x14ac:dyDescent="0.25">
      <c r="C3069" s="41" t="s">
        <v>15132</v>
      </c>
      <c r="D3069" s="41" t="s">
        <v>9190</v>
      </c>
      <c r="E3069" s="37">
        <v>45833</v>
      </c>
      <c r="F3069" s="37">
        <v>45833</v>
      </c>
      <c r="G3069" s="36" t="s">
        <v>6403</v>
      </c>
      <c r="H3069" s="37">
        <v>45833</v>
      </c>
      <c r="I3069" s="42" t="s">
        <v>16904</v>
      </c>
      <c r="K3069" s="36" t="s">
        <v>12272</v>
      </c>
      <c r="L3069" s="36" t="s">
        <v>14215</v>
      </c>
      <c r="M3069" s="37">
        <v>45833</v>
      </c>
      <c r="N3069" s="36" t="s">
        <v>11970</v>
      </c>
      <c r="U3069" s="36" t="s">
        <v>16903</v>
      </c>
      <c r="X3069" s="36" t="s">
        <v>12276</v>
      </c>
      <c r="AA3069" s="41" t="s">
        <v>15129</v>
      </c>
      <c r="AB3069" s="41" t="s">
        <v>15128</v>
      </c>
      <c r="AD3069" s="33">
        <v>2</v>
      </c>
      <c r="AF3069" s="33">
        <v>50182</v>
      </c>
      <c r="AK3069" s="40">
        <v>8</v>
      </c>
      <c r="AN3069" s="39" t="s">
        <v>15127</v>
      </c>
      <c r="AP3069" s="32" t="s">
        <v>15126</v>
      </c>
      <c r="AQ3069" s="32" t="s">
        <v>15125</v>
      </c>
      <c r="AR3069" s="32" t="s">
        <v>15124</v>
      </c>
    </row>
    <row r="3070" spans="3:44" x14ac:dyDescent="0.25">
      <c r="C3070" s="41" t="s">
        <v>15132</v>
      </c>
      <c r="D3070" s="41" t="s">
        <v>9190</v>
      </c>
      <c r="E3070" s="37">
        <v>45833</v>
      </c>
      <c r="F3070" s="37">
        <v>45833</v>
      </c>
      <c r="G3070" s="36" t="s">
        <v>6689</v>
      </c>
      <c r="H3070" s="37">
        <v>45833</v>
      </c>
      <c r="I3070" s="42" t="s">
        <v>16902</v>
      </c>
      <c r="K3070" s="36" t="s">
        <v>12272</v>
      </c>
      <c r="L3070" s="36" t="s">
        <v>14216</v>
      </c>
      <c r="M3070" s="37">
        <v>45833</v>
      </c>
      <c r="N3070" s="36" t="s">
        <v>12055</v>
      </c>
      <c r="U3070" s="36" t="s">
        <v>16901</v>
      </c>
      <c r="X3070" s="36" t="s">
        <v>12278</v>
      </c>
      <c r="AA3070" s="41" t="s">
        <v>15129</v>
      </c>
      <c r="AB3070" s="41" t="s">
        <v>15128</v>
      </c>
      <c r="AD3070" s="33">
        <v>2</v>
      </c>
      <c r="AF3070" s="33">
        <v>74250</v>
      </c>
      <c r="AK3070" s="40">
        <v>8</v>
      </c>
      <c r="AN3070" s="39" t="s">
        <v>15127</v>
      </c>
      <c r="AP3070" s="32" t="s">
        <v>15126</v>
      </c>
      <c r="AQ3070" s="32" t="s">
        <v>15125</v>
      </c>
      <c r="AR3070" s="32" t="s">
        <v>15124</v>
      </c>
    </row>
    <row r="3071" spans="3:44" x14ac:dyDescent="0.25">
      <c r="C3071" s="41" t="s">
        <v>15132</v>
      </c>
      <c r="D3071" s="41" t="s">
        <v>9190</v>
      </c>
      <c r="E3071" s="37">
        <v>45833</v>
      </c>
      <c r="F3071" s="37">
        <v>45833</v>
      </c>
      <c r="G3071" s="36" t="s">
        <v>6689</v>
      </c>
      <c r="H3071" s="37">
        <v>45833</v>
      </c>
      <c r="I3071" s="42" t="s">
        <v>16902</v>
      </c>
      <c r="K3071" s="36" t="s">
        <v>12272</v>
      </c>
      <c r="L3071" s="36" t="s">
        <v>14216</v>
      </c>
      <c r="M3071" s="37">
        <v>45833</v>
      </c>
      <c r="N3071" s="36" t="s">
        <v>12055</v>
      </c>
      <c r="U3071" s="36" t="s">
        <v>16901</v>
      </c>
      <c r="X3071" s="36" t="s">
        <v>12281</v>
      </c>
      <c r="AA3071" s="41" t="s">
        <v>15129</v>
      </c>
      <c r="AB3071" s="41" t="s">
        <v>15128</v>
      </c>
      <c r="AD3071" s="33">
        <v>2</v>
      </c>
      <c r="AF3071" s="33">
        <v>55595</v>
      </c>
      <c r="AK3071" s="40">
        <v>8</v>
      </c>
      <c r="AN3071" s="39" t="s">
        <v>15127</v>
      </c>
      <c r="AP3071" s="32" t="s">
        <v>15126</v>
      </c>
      <c r="AQ3071" s="32" t="s">
        <v>15125</v>
      </c>
      <c r="AR3071" s="32" t="s">
        <v>15124</v>
      </c>
    </row>
    <row r="3072" spans="3:44" x14ac:dyDescent="0.25">
      <c r="C3072" s="41" t="s">
        <v>15132</v>
      </c>
      <c r="D3072" s="41" t="s">
        <v>9190</v>
      </c>
      <c r="E3072" s="37">
        <v>45833</v>
      </c>
      <c r="F3072" s="37">
        <v>45833</v>
      </c>
      <c r="G3072" s="36" t="s">
        <v>6689</v>
      </c>
      <c r="H3072" s="37">
        <v>45833</v>
      </c>
      <c r="I3072" s="42" t="s">
        <v>16902</v>
      </c>
      <c r="K3072" s="36" t="s">
        <v>12272</v>
      </c>
      <c r="L3072" s="36" t="s">
        <v>14216</v>
      </c>
      <c r="M3072" s="37">
        <v>45833</v>
      </c>
      <c r="N3072" s="36" t="s">
        <v>12055</v>
      </c>
      <c r="U3072" s="36" t="s">
        <v>16901</v>
      </c>
      <c r="X3072" s="36" t="s">
        <v>12273</v>
      </c>
      <c r="AA3072" s="41" t="s">
        <v>15129</v>
      </c>
      <c r="AB3072" s="41" t="s">
        <v>15128</v>
      </c>
      <c r="AD3072" s="33">
        <v>4</v>
      </c>
      <c r="AF3072" s="33">
        <v>111058</v>
      </c>
      <c r="AK3072" s="40">
        <v>8</v>
      </c>
      <c r="AN3072" s="39" t="s">
        <v>15127</v>
      </c>
      <c r="AP3072" s="32" t="s">
        <v>15126</v>
      </c>
      <c r="AQ3072" s="32" t="s">
        <v>15125</v>
      </c>
      <c r="AR3072" s="32" t="s">
        <v>15124</v>
      </c>
    </row>
    <row r="3073" spans="3:44" x14ac:dyDescent="0.25">
      <c r="C3073" s="41" t="s">
        <v>15132</v>
      </c>
      <c r="D3073" s="41" t="s">
        <v>9190</v>
      </c>
      <c r="E3073" s="37">
        <v>45833</v>
      </c>
      <c r="F3073" s="37">
        <v>45833</v>
      </c>
      <c r="G3073" s="36" t="s">
        <v>6689</v>
      </c>
      <c r="H3073" s="37">
        <v>45833</v>
      </c>
      <c r="I3073" s="42" t="s">
        <v>16902</v>
      </c>
      <c r="K3073" s="36" t="s">
        <v>12272</v>
      </c>
      <c r="L3073" s="36" t="s">
        <v>14216</v>
      </c>
      <c r="M3073" s="37">
        <v>45833</v>
      </c>
      <c r="N3073" s="36" t="s">
        <v>12055</v>
      </c>
      <c r="U3073" s="36" t="s">
        <v>16901</v>
      </c>
      <c r="X3073" s="36" t="s">
        <v>12274</v>
      </c>
      <c r="AA3073" s="41" t="s">
        <v>15129</v>
      </c>
      <c r="AB3073" s="41" t="s">
        <v>15128</v>
      </c>
      <c r="AD3073" s="33">
        <v>3</v>
      </c>
      <c r="AF3073" s="33">
        <v>46000</v>
      </c>
      <c r="AK3073" s="40">
        <v>8</v>
      </c>
      <c r="AN3073" s="39" t="s">
        <v>15127</v>
      </c>
      <c r="AP3073" s="32" t="s">
        <v>15126</v>
      </c>
      <c r="AQ3073" s="32" t="s">
        <v>15125</v>
      </c>
      <c r="AR3073" s="32" t="s">
        <v>15124</v>
      </c>
    </row>
    <row r="3074" spans="3:44" x14ac:dyDescent="0.25">
      <c r="C3074" s="41" t="s">
        <v>15132</v>
      </c>
      <c r="D3074" s="41" t="s">
        <v>9190</v>
      </c>
      <c r="E3074" s="37">
        <v>45833</v>
      </c>
      <c r="F3074" s="37">
        <v>45833</v>
      </c>
      <c r="G3074" s="36" t="s">
        <v>6689</v>
      </c>
      <c r="H3074" s="37">
        <v>45833</v>
      </c>
      <c r="I3074" s="42" t="s">
        <v>16902</v>
      </c>
      <c r="K3074" s="36" t="s">
        <v>12272</v>
      </c>
      <c r="L3074" s="36" t="s">
        <v>14216</v>
      </c>
      <c r="M3074" s="37">
        <v>45833</v>
      </c>
      <c r="N3074" s="36" t="s">
        <v>12055</v>
      </c>
      <c r="U3074" s="36" t="s">
        <v>16901</v>
      </c>
      <c r="X3074" s="36" t="s">
        <v>12283</v>
      </c>
      <c r="AA3074" s="41" t="s">
        <v>15129</v>
      </c>
      <c r="AB3074" s="41" t="s">
        <v>15128</v>
      </c>
      <c r="AD3074" s="33">
        <v>4</v>
      </c>
      <c r="AF3074" s="33">
        <v>111606</v>
      </c>
      <c r="AK3074" s="40">
        <v>8</v>
      </c>
      <c r="AN3074" s="39" t="s">
        <v>15127</v>
      </c>
      <c r="AP3074" s="32" t="s">
        <v>15126</v>
      </c>
      <c r="AQ3074" s="32" t="s">
        <v>15125</v>
      </c>
      <c r="AR3074" s="32" t="s">
        <v>15124</v>
      </c>
    </row>
    <row r="3075" spans="3:44" x14ac:dyDescent="0.25">
      <c r="C3075" s="41" t="s">
        <v>15132</v>
      </c>
      <c r="D3075" s="41" t="s">
        <v>9190</v>
      </c>
      <c r="E3075" s="37">
        <v>45833</v>
      </c>
      <c r="F3075" s="37">
        <v>45833</v>
      </c>
      <c r="G3075" s="36" t="s">
        <v>6689</v>
      </c>
      <c r="H3075" s="37">
        <v>45833</v>
      </c>
      <c r="I3075" s="42" t="s">
        <v>16902</v>
      </c>
      <c r="K3075" s="36" t="s">
        <v>12272</v>
      </c>
      <c r="L3075" s="36" t="s">
        <v>14216</v>
      </c>
      <c r="M3075" s="37">
        <v>45833</v>
      </c>
      <c r="N3075" s="36" t="s">
        <v>12055</v>
      </c>
      <c r="U3075" s="36" t="s">
        <v>16901</v>
      </c>
      <c r="X3075" s="36" t="s">
        <v>12276</v>
      </c>
      <c r="AA3075" s="41" t="s">
        <v>15129</v>
      </c>
      <c r="AB3075" s="41" t="s">
        <v>15128</v>
      </c>
      <c r="AD3075" s="33">
        <v>2</v>
      </c>
      <c r="AF3075" s="33">
        <v>50182</v>
      </c>
      <c r="AK3075" s="40">
        <v>8</v>
      </c>
      <c r="AN3075" s="39" t="s">
        <v>15127</v>
      </c>
      <c r="AP3075" s="32" t="s">
        <v>15126</v>
      </c>
      <c r="AQ3075" s="32" t="s">
        <v>15125</v>
      </c>
      <c r="AR3075" s="32" t="s">
        <v>15124</v>
      </c>
    </row>
    <row r="3076" spans="3:44" x14ac:dyDescent="0.25">
      <c r="C3076" s="41" t="s">
        <v>15132</v>
      </c>
      <c r="D3076" s="41" t="s">
        <v>9190</v>
      </c>
      <c r="E3076" s="37">
        <v>45833</v>
      </c>
      <c r="F3076" s="37">
        <v>45833</v>
      </c>
      <c r="G3076" s="36" t="s">
        <v>6689</v>
      </c>
      <c r="H3076" s="37">
        <v>45833</v>
      </c>
      <c r="I3076" s="42" t="s">
        <v>16902</v>
      </c>
      <c r="K3076" s="36" t="s">
        <v>12272</v>
      </c>
      <c r="L3076" s="36" t="s">
        <v>14216</v>
      </c>
      <c r="M3076" s="37">
        <v>45833</v>
      </c>
      <c r="N3076" s="36" t="s">
        <v>12055</v>
      </c>
      <c r="U3076" s="36" t="s">
        <v>16901</v>
      </c>
      <c r="X3076" s="36" t="s">
        <v>12285</v>
      </c>
      <c r="AA3076" s="41" t="s">
        <v>15129</v>
      </c>
      <c r="AB3076" s="41" t="s">
        <v>15128</v>
      </c>
      <c r="AD3076" s="33">
        <v>2</v>
      </c>
      <c r="AF3076" s="33">
        <v>73431</v>
      </c>
      <c r="AK3076" s="40">
        <v>8</v>
      </c>
      <c r="AN3076" s="39" t="s">
        <v>15127</v>
      </c>
      <c r="AP3076" s="32" t="s">
        <v>15126</v>
      </c>
      <c r="AQ3076" s="32" t="s">
        <v>15125</v>
      </c>
      <c r="AR3076" s="32" t="s">
        <v>15124</v>
      </c>
    </row>
    <row r="3077" spans="3:44" x14ac:dyDescent="0.25">
      <c r="C3077" s="41" t="s">
        <v>15132</v>
      </c>
      <c r="D3077" s="41" t="s">
        <v>9190</v>
      </c>
      <c r="E3077" s="37">
        <v>45833</v>
      </c>
      <c r="F3077" s="37">
        <v>45833</v>
      </c>
      <c r="G3077" s="36" t="s">
        <v>6356</v>
      </c>
      <c r="H3077" s="37">
        <v>45833</v>
      </c>
      <c r="I3077" s="42" t="s">
        <v>16900</v>
      </c>
      <c r="K3077" s="36" t="s">
        <v>12272</v>
      </c>
      <c r="L3077" s="36" t="s">
        <v>14217</v>
      </c>
      <c r="M3077" s="37">
        <v>45833</v>
      </c>
      <c r="N3077" s="36" t="s">
        <v>11970</v>
      </c>
      <c r="U3077" s="36" t="s">
        <v>16778</v>
      </c>
      <c r="X3077" s="36" t="s">
        <v>12281</v>
      </c>
      <c r="AA3077" s="41" t="s">
        <v>15129</v>
      </c>
      <c r="AB3077" s="41" t="s">
        <v>15128</v>
      </c>
      <c r="AD3077" s="33">
        <v>2</v>
      </c>
      <c r="AF3077" s="33">
        <v>55595</v>
      </c>
      <c r="AK3077" s="40">
        <v>8</v>
      </c>
      <c r="AN3077" s="39" t="s">
        <v>15127</v>
      </c>
      <c r="AP3077" s="32" t="s">
        <v>15126</v>
      </c>
      <c r="AQ3077" s="32" t="s">
        <v>15125</v>
      </c>
      <c r="AR3077" s="32" t="s">
        <v>15124</v>
      </c>
    </row>
    <row r="3078" spans="3:44" x14ac:dyDescent="0.25">
      <c r="C3078" s="41" t="s">
        <v>15132</v>
      </c>
      <c r="D3078" s="41" t="s">
        <v>9190</v>
      </c>
      <c r="E3078" s="37">
        <v>45833</v>
      </c>
      <c r="F3078" s="37">
        <v>45833</v>
      </c>
      <c r="G3078" s="36" t="s">
        <v>6356</v>
      </c>
      <c r="H3078" s="37">
        <v>45833</v>
      </c>
      <c r="I3078" s="42" t="s">
        <v>16900</v>
      </c>
      <c r="K3078" s="36" t="s">
        <v>12272</v>
      </c>
      <c r="L3078" s="36" t="s">
        <v>14217</v>
      </c>
      <c r="M3078" s="37">
        <v>45833</v>
      </c>
      <c r="N3078" s="36" t="s">
        <v>11970</v>
      </c>
      <c r="U3078" s="36" t="s">
        <v>16778</v>
      </c>
      <c r="X3078" s="36" t="s">
        <v>12276</v>
      </c>
      <c r="AA3078" s="41" t="s">
        <v>15129</v>
      </c>
      <c r="AB3078" s="41" t="s">
        <v>15128</v>
      </c>
      <c r="AD3078" s="33">
        <v>2</v>
      </c>
      <c r="AF3078" s="33">
        <v>50182</v>
      </c>
      <c r="AK3078" s="40">
        <v>8</v>
      </c>
      <c r="AN3078" s="39" t="s">
        <v>15127</v>
      </c>
      <c r="AP3078" s="32" t="s">
        <v>15126</v>
      </c>
      <c r="AQ3078" s="32" t="s">
        <v>15125</v>
      </c>
      <c r="AR3078" s="32" t="s">
        <v>15124</v>
      </c>
    </row>
    <row r="3079" spans="3:44" x14ac:dyDescent="0.25">
      <c r="C3079" s="41" t="s">
        <v>15132</v>
      </c>
      <c r="D3079" s="41" t="s">
        <v>9190</v>
      </c>
      <c r="E3079" s="37">
        <v>45833</v>
      </c>
      <c r="F3079" s="37">
        <v>45833</v>
      </c>
      <c r="G3079" s="36" t="s">
        <v>6553</v>
      </c>
      <c r="H3079" s="37">
        <v>45833</v>
      </c>
      <c r="I3079" s="42" t="s">
        <v>16899</v>
      </c>
      <c r="K3079" s="36" t="s">
        <v>12272</v>
      </c>
      <c r="L3079" s="36" t="s">
        <v>14218</v>
      </c>
      <c r="M3079" s="37">
        <v>45833</v>
      </c>
      <c r="N3079" s="36" t="s">
        <v>11970</v>
      </c>
      <c r="U3079" s="36" t="s">
        <v>16898</v>
      </c>
      <c r="X3079" s="36" t="s">
        <v>12273</v>
      </c>
      <c r="AA3079" s="41" t="s">
        <v>15129</v>
      </c>
      <c r="AB3079" s="41" t="s">
        <v>15128</v>
      </c>
      <c r="AD3079" s="33">
        <v>2</v>
      </c>
      <c r="AF3079" s="33">
        <v>111058</v>
      </c>
      <c r="AK3079" s="40">
        <v>8</v>
      </c>
      <c r="AN3079" s="39" t="s">
        <v>15127</v>
      </c>
      <c r="AP3079" s="32" t="s">
        <v>15126</v>
      </c>
      <c r="AQ3079" s="32" t="s">
        <v>15125</v>
      </c>
      <c r="AR3079" s="32" t="s">
        <v>15124</v>
      </c>
    </row>
    <row r="3080" spans="3:44" x14ac:dyDescent="0.25">
      <c r="C3080" s="41" t="s">
        <v>15132</v>
      </c>
      <c r="D3080" s="41" t="s">
        <v>9190</v>
      </c>
      <c r="E3080" s="37">
        <v>45833</v>
      </c>
      <c r="F3080" s="37">
        <v>45833</v>
      </c>
      <c r="G3080" s="36" t="s">
        <v>6537</v>
      </c>
      <c r="H3080" s="37">
        <v>45833</v>
      </c>
      <c r="I3080" s="42" t="s">
        <v>16897</v>
      </c>
      <c r="K3080" s="36" t="s">
        <v>12272</v>
      </c>
      <c r="L3080" s="36" t="s">
        <v>14219</v>
      </c>
      <c r="M3080" s="37">
        <v>45833</v>
      </c>
      <c r="N3080" s="36" t="s">
        <v>11959</v>
      </c>
      <c r="U3080" s="36" t="s">
        <v>16896</v>
      </c>
      <c r="X3080" s="36" t="s">
        <v>12273</v>
      </c>
      <c r="AA3080" s="41" t="s">
        <v>15129</v>
      </c>
      <c r="AB3080" s="41" t="s">
        <v>15128</v>
      </c>
      <c r="AD3080" s="33">
        <v>3</v>
      </c>
      <c r="AF3080" s="33">
        <v>111058</v>
      </c>
      <c r="AK3080" s="40">
        <v>8</v>
      </c>
      <c r="AN3080" s="39" t="s">
        <v>15127</v>
      </c>
      <c r="AP3080" s="32" t="s">
        <v>15126</v>
      </c>
      <c r="AQ3080" s="32" t="s">
        <v>15125</v>
      </c>
      <c r="AR3080" s="32" t="s">
        <v>15124</v>
      </c>
    </row>
    <row r="3081" spans="3:44" x14ac:dyDescent="0.25">
      <c r="C3081" s="41" t="s">
        <v>15132</v>
      </c>
      <c r="D3081" s="41" t="s">
        <v>9190</v>
      </c>
      <c r="E3081" s="37">
        <v>45833</v>
      </c>
      <c r="F3081" s="37">
        <v>45833</v>
      </c>
      <c r="G3081" s="36" t="s">
        <v>6537</v>
      </c>
      <c r="H3081" s="37">
        <v>45833</v>
      </c>
      <c r="I3081" s="42" t="s">
        <v>16897</v>
      </c>
      <c r="K3081" s="36" t="s">
        <v>12272</v>
      </c>
      <c r="L3081" s="36" t="s">
        <v>14219</v>
      </c>
      <c r="M3081" s="37">
        <v>45833</v>
      </c>
      <c r="N3081" s="36" t="s">
        <v>11959</v>
      </c>
      <c r="U3081" s="36" t="s">
        <v>16896</v>
      </c>
      <c r="X3081" s="36" t="s">
        <v>12274</v>
      </c>
      <c r="AA3081" s="41" t="s">
        <v>15129</v>
      </c>
      <c r="AB3081" s="41" t="s">
        <v>15128</v>
      </c>
      <c r="AD3081" s="33">
        <v>2</v>
      </c>
      <c r="AF3081" s="33">
        <v>46000</v>
      </c>
      <c r="AK3081" s="40">
        <v>8</v>
      </c>
      <c r="AN3081" s="39" t="s">
        <v>15127</v>
      </c>
      <c r="AP3081" s="32" t="s">
        <v>15126</v>
      </c>
      <c r="AQ3081" s="32" t="s">
        <v>15125</v>
      </c>
      <c r="AR3081" s="32" t="s">
        <v>15124</v>
      </c>
    </row>
    <row r="3082" spans="3:44" x14ac:dyDescent="0.25">
      <c r="C3082" s="41" t="s">
        <v>15132</v>
      </c>
      <c r="D3082" s="41" t="s">
        <v>9190</v>
      </c>
      <c r="E3082" s="37">
        <v>45833</v>
      </c>
      <c r="F3082" s="37">
        <v>45833</v>
      </c>
      <c r="G3082" s="36" t="s">
        <v>6537</v>
      </c>
      <c r="H3082" s="37">
        <v>45833</v>
      </c>
      <c r="I3082" s="42" t="s">
        <v>16897</v>
      </c>
      <c r="K3082" s="36" t="s">
        <v>12272</v>
      </c>
      <c r="L3082" s="36" t="s">
        <v>14219</v>
      </c>
      <c r="M3082" s="37">
        <v>45833</v>
      </c>
      <c r="N3082" s="36" t="s">
        <v>11959</v>
      </c>
      <c r="U3082" s="36" t="s">
        <v>16896</v>
      </c>
      <c r="X3082" s="36" t="s">
        <v>12276</v>
      </c>
      <c r="AA3082" s="41" t="s">
        <v>15129</v>
      </c>
      <c r="AB3082" s="41" t="s">
        <v>15128</v>
      </c>
      <c r="AD3082" s="33">
        <v>1</v>
      </c>
      <c r="AF3082" s="33">
        <v>50182</v>
      </c>
      <c r="AK3082" s="40">
        <v>8</v>
      </c>
      <c r="AN3082" s="39" t="s">
        <v>15127</v>
      </c>
      <c r="AP3082" s="32" t="s">
        <v>15126</v>
      </c>
      <c r="AQ3082" s="32" t="s">
        <v>15125</v>
      </c>
      <c r="AR3082" s="32" t="s">
        <v>15124</v>
      </c>
    </row>
    <row r="3083" spans="3:44" x14ac:dyDescent="0.25">
      <c r="C3083" s="41" t="s">
        <v>15132</v>
      </c>
      <c r="D3083" s="41" t="s">
        <v>9190</v>
      </c>
      <c r="E3083" s="37">
        <v>45833</v>
      </c>
      <c r="F3083" s="37">
        <v>45833</v>
      </c>
      <c r="G3083" s="36" t="s">
        <v>6537</v>
      </c>
      <c r="H3083" s="37">
        <v>45833</v>
      </c>
      <c r="I3083" s="42" t="s">
        <v>16897</v>
      </c>
      <c r="K3083" s="36" t="s">
        <v>12272</v>
      </c>
      <c r="L3083" s="36" t="s">
        <v>14219</v>
      </c>
      <c r="M3083" s="37">
        <v>45833</v>
      </c>
      <c r="N3083" s="36" t="s">
        <v>11959</v>
      </c>
      <c r="U3083" s="36" t="s">
        <v>16896</v>
      </c>
      <c r="X3083" s="36" t="s">
        <v>12278</v>
      </c>
      <c r="AA3083" s="41" t="s">
        <v>15129</v>
      </c>
      <c r="AB3083" s="41" t="s">
        <v>15128</v>
      </c>
      <c r="AD3083" s="33">
        <v>3</v>
      </c>
      <c r="AF3083" s="33">
        <v>74250</v>
      </c>
      <c r="AK3083" s="40">
        <v>8</v>
      </c>
      <c r="AN3083" s="39" t="s">
        <v>15127</v>
      </c>
      <c r="AP3083" s="32" t="s">
        <v>15126</v>
      </c>
      <c r="AQ3083" s="32" t="s">
        <v>15125</v>
      </c>
      <c r="AR3083" s="32" t="s">
        <v>15124</v>
      </c>
    </row>
    <row r="3084" spans="3:44" x14ac:dyDescent="0.25">
      <c r="C3084" s="41" t="s">
        <v>15132</v>
      </c>
      <c r="D3084" s="41" t="s">
        <v>9190</v>
      </c>
      <c r="E3084" s="37">
        <v>45833</v>
      </c>
      <c r="F3084" s="37">
        <v>45833</v>
      </c>
      <c r="G3084" s="36" t="s">
        <v>6537</v>
      </c>
      <c r="H3084" s="37">
        <v>45833</v>
      </c>
      <c r="I3084" s="42" t="s">
        <v>16897</v>
      </c>
      <c r="K3084" s="36" t="s">
        <v>12272</v>
      </c>
      <c r="L3084" s="36" t="s">
        <v>14219</v>
      </c>
      <c r="M3084" s="37">
        <v>45833</v>
      </c>
      <c r="N3084" s="36" t="s">
        <v>11959</v>
      </c>
      <c r="U3084" s="36" t="s">
        <v>16896</v>
      </c>
      <c r="X3084" s="36" t="s">
        <v>12283</v>
      </c>
      <c r="AA3084" s="41" t="s">
        <v>15129</v>
      </c>
      <c r="AB3084" s="41" t="s">
        <v>15128</v>
      </c>
      <c r="AD3084" s="33">
        <v>3</v>
      </c>
      <c r="AF3084" s="33">
        <v>111606</v>
      </c>
      <c r="AK3084" s="40">
        <v>8</v>
      </c>
      <c r="AN3084" s="39" t="s">
        <v>15127</v>
      </c>
      <c r="AP3084" s="32" t="s">
        <v>15126</v>
      </c>
      <c r="AQ3084" s="32" t="s">
        <v>15125</v>
      </c>
      <c r="AR3084" s="32" t="s">
        <v>15124</v>
      </c>
    </row>
    <row r="3085" spans="3:44" x14ac:dyDescent="0.25">
      <c r="C3085" s="41" t="s">
        <v>15132</v>
      </c>
      <c r="D3085" s="41" t="s">
        <v>9190</v>
      </c>
      <c r="E3085" s="37">
        <v>45833</v>
      </c>
      <c r="F3085" s="37">
        <v>45833</v>
      </c>
      <c r="G3085" s="36" t="s">
        <v>6537</v>
      </c>
      <c r="H3085" s="37">
        <v>45833</v>
      </c>
      <c r="I3085" s="42" t="s">
        <v>16897</v>
      </c>
      <c r="K3085" s="36" t="s">
        <v>12272</v>
      </c>
      <c r="L3085" s="36" t="s">
        <v>14219</v>
      </c>
      <c r="M3085" s="37">
        <v>45833</v>
      </c>
      <c r="N3085" s="36" t="s">
        <v>11959</v>
      </c>
      <c r="U3085" s="36" t="s">
        <v>16896</v>
      </c>
      <c r="X3085" s="36" t="s">
        <v>12281</v>
      </c>
      <c r="AA3085" s="41" t="s">
        <v>15129</v>
      </c>
      <c r="AB3085" s="41" t="s">
        <v>15128</v>
      </c>
      <c r="AD3085" s="33">
        <v>4</v>
      </c>
      <c r="AF3085" s="33">
        <v>55595</v>
      </c>
      <c r="AK3085" s="40">
        <v>8</v>
      </c>
      <c r="AN3085" s="39" t="s">
        <v>15127</v>
      </c>
      <c r="AP3085" s="32" t="s">
        <v>15126</v>
      </c>
      <c r="AQ3085" s="32" t="s">
        <v>15125</v>
      </c>
      <c r="AR3085" s="32" t="s">
        <v>15124</v>
      </c>
    </row>
    <row r="3086" spans="3:44" x14ac:dyDescent="0.25">
      <c r="C3086" s="41" t="s">
        <v>15132</v>
      </c>
      <c r="D3086" s="41" t="s">
        <v>9190</v>
      </c>
      <c r="E3086" s="37">
        <v>45833</v>
      </c>
      <c r="F3086" s="37">
        <v>45833</v>
      </c>
      <c r="G3086" s="36" t="s">
        <v>6537</v>
      </c>
      <c r="H3086" s="37">
        <v>45833</v>
      </c>
      <c r="I3086" s="42" t="s">
        <v>16897</v>
      </c>
      <c r="K3086" s="36" t="s">
        <v>12272</v>
      </c>
      <c r="L3086" s="36" t="s">
        <v>14219</v>
      </c>
      <c r="M3086" s="37">
        <v>45833</v>
      </c>
      <c r="N3086" s="36" t="s">
        <v>11959</v>
      </c>
      <c r="U3086" s="36" t="s">
        <v>16896</v>
      </c>
      <c r="X3086" s="36" t="s">
        <v>12277</v>
      </c>
      <c r="AA3086" s="41" t="s">
        <v>15129</v>
      </c>
      <c r="AB3086" s="41" t="s">
        <v>15128</v>
      </c>
      <c r="AD3086" s="33">
        <v>3</v>
      </c>
      <c r="AF3086" s="33">
        <v>49500</v>
      </c>
      <c r="AK3086" s="40">
        <v>8</v>
      </c>
      <c r="AN3086" s="39" t="s">
        <v>15127</v>
      </c>
      <c r="AP3086" s="32" t="s">
        <v>15126</v>
      </c>
      <c r="AQ3086" s="32" t="s">
        <v>15125</v>
      </c>
      <c r="AR3086" s="32" t="s">
        <v>15124</v>
      </c>
    </row>
    <row r="3087" spans="3:44" x14ac:dyDescent="0.25">
      <c r="C3087" s="41" t="s">
        <v>15132</v>
      </c>
      <c r="D3087" s="41" t="s">
        <v>9190</v>
      </c>
      <c r="E3087" s="37">
        <v>45833</v>
      </c>
      <c r="F3087" s="37">
        <v>45833</v>
      </c>
      <c r="G3087" s="36" t="s">
        <v>6417</v>
      </c>
      <c r="H3087" s="37">
        <v>45833</v>
      </c>
      <c r="I3087" s="42" t="s">
        <v>16895</v>
      </c>
      <c r="K3087" s="36" t="s">
        <v>12272</v>
      </c>
      <c r="L3087" s="36" t="s">
        <v>14220</v>
      </c>
      <c r="M3087" s="37">
        <v>45833</v>
      </c>
      <c r="N3087" s="36" t="s">
        <v>12055</v>
      </c>
      <c r="U3087" s="36" t="s">
        <v>16894</v>
      </c>
      <c r="X3087" s="36" t="s">
        <v>12281</v>
      </c>
      <c r="AA3087" s="41" t="s">
        <v>15129</v>
      </c>
      <c r="AB3087" s="41" t="s">
        <v>15128</v>
      </c>
      <c r="AD3087" s="33">
        <v>1</v>
      </c>
      <c r="AF3087" s="33">
        <v>55595</v>
      </c>
      <c r="AK3087" s="40">
        <v>8</v>
      </c>
      <c r="AN3087" s="39" t="s">
        <v>15127</v>
      </c>
      <c r="AP3087" s="32" t="s">
        <v>15126</v>
      </c>
      <c r="AQ3087" s="32" t="s">
        <v>15125</v>
      </c>
      <c r="AR3087" s="32" t="s">
        <v>15124</v>
      </c>
    </row>
    <row r="3088" spans="3:44" x14ac:dyDescent="0.25">
      <c r="C3088" s="41" t="s">
        <v>15132</v>
      </c>
      <c r="D3088" s="41" t="s">
        <v>9190</v>
      </c>
      <c r="E3088" s="37">
        <v>45833</v>
      </c>
      <c r="F3088" s="37">
        <v>45833</v>
      </c>
      <c r="G3088" s="36" t="s">
        <v>6417</v>
      </c>
      <c r="H3088" s="37">
        <v>45833</v>
      </c>
      <c r="I3088" s="42" t="s">
        <v>16895</v>
      </c>
      <c r="K3088" s="36" t="s">
        <v>12272</v>
      </c>
      <c r="L3088" s="36" t="s">
        <v>14220</v>
      </c>
      <c r="M3088" s="37">
        <v>45833</v>
      </c>
      <c r="N3088" s="36" t="s">
        <v>12055</v>
      </c>
      <c r="U3088" s="36" t="s">
        <v>16894</v>
      </c>
      <c r="X3088" s="36" t="s">
        <v>12276</v>
      </c>
      <c r="AA3088" s="41" t="s">
        <v>15129</v>
      </c>
      <c r="AB3088" s="41" t="s">
        <v>15128</v>
      </c>
      <c r="AD3088" s="33">
        <v>1</v>
      </c>
      <c r="AF3088" s="33">
        <v>50182</v>
      </c>
      <c r="AK3088" s="40">
        <v>8</v>
      </c>
      <c r="AN3088" s="39" t="s">
        <v>15127</v>
      </c>
      <c r="AP3088" s="32" t="s">
        <v>15126</v>
      </c>
      <c r="AQ3088" s="32" t="s">
        <v>15125</v>
      </c>
      <c r="AR3088" s="32" t="s">
        <v>15124</v>
      </c>
    </row>
    <row r="3089" spans="3:44" x14ac:dyDescent="0.25">
      <c r="C3089" s="41" t="s">
        <v>15132</v>
      </c>
      <c r="D3089" s="41" t="s">
        <v>9190</v>
      </c>
      <c r="E3089" s="37">
        <v>45833</v>
      </c>
      <c r="F3089" s="37">
        <v>45833</v>
      </c>
      <c r="G3089" s="36" t="s">
        <v>6765</v>
      </c>
      <c r="H3089" s="37">
        <v>45833</v>
      </c>
      <c r="I3089" s="42" t="s">
        <v>16893</v>
      </c>
      <c r="K3089" s="36" t="s">
        <v>12272</v>
      </c>
      <c r="L3089" s="36" t="s">
        <v>14221</v>
      </c>
      <c r="M3089" s="37">
        <v>45833</v>
      </c>
      <c r="N3089" s="36" t="s">
        <v>11970</v>
      </c>
      <c r="U3089" s="36" t="s">
        <v>16892</v>
      </c>
      <c r="X3089" s="36" t="s">
        <v>12273</v>
      </c>
      <c r="AA3089" s="41" t="s">
        <v>15129</v>
      </c>
      <c r="AB3089" s="41" t="s">
        <v>15128</v>
      </c>
      <c r="AD3089" s="33">
        <v>2</v>
      </c>
      <c r="AF3089" s="33">
        <v>111058</v>
      </c>
      <c r="AK3089" s="40">
        <v>8</v>
      </c>
      <c r="AN3089" s="39" t="s">
        <v>15127</v>
      </c>
      <c r="AP3089" s="32" t="s">
        <v>15126</v>
      </c>
      <c r="AQ3089" s="32" t="s">
        <v>15125</v>
      </c>
      <c r="AR3089" s="32" t="s">
        <v>15124</v>
      </c>
    </row>
    <row r="3090" spans="3:44" x14ac:dyDescent="0.25">
      <c r="C3090" s="41" t="s">
        <v>15132</v>
      </c>
      <c r="D3090" s="41" t="s">
        <v>9190</v>
      </c>
      <c r="E3090" s="37">
        <v>45833</v>
      </c>
      <c r="F3090" s="37">
        <v>45833</v>
      </c>
      <c r="G3090" s="36" t="s">
        <v>6765</v>
      </c>
      <c r="H3090" s="37">
        <v>45833</v>
      </c>
      <c r="I3090" s="42" t="s">
        <v>16893</v>
      </c>
      <c r="K3090" s="36" t="s">
        <v>12272</v>
      </c>
      <c r="L3090" s="36" t="s">
        <v>14221</v>
      </c>
      <c r="M3090" s="37">
        <v>45833</v>
      </c>
      <c r="N3090" s="36" t="s">
        <v>11970</v>
      </c>
      <c r="U3090" s="36" t="s">
        <v>16892</v>
      </c>
      <c r="X3090" s="36" t="s">
        <v>12285</v>
      </c>
      <c r="AA3090" s="41" t="s">
        <v>15129</v>
      </c>
      <c r="AB3090" s="41" t="s">
        <v>15128</v>
      </c>
      <c r="AD3090" s="33">
        <v>4</v>
      </c>
      <c r="AF3090" s="33">
        <v>73431</v>
      </c>
      <c r="AK3090" s="40">
        <v>8</v>
      </c>
      <c r="AN3090" s="39" t="s">
        <v>15127</v>
      </c>
      <c r="AP3090" s="32" t="s">
        <v>15126</v>
      </c>
      <c r="AQ3090" s="32" t="s">
        <v>15125</v>
      </c>
      <c r="AR3090" s="32" t="s">
        <v>15124</v>
      </c>
    </row>
    <row r="3091" spans="3:44" x14ac:dyDescent="0.25">
      <c r="C3091" s="41" t="s">
        <v>15132</v>
      </c>
      <c r="D3091" s="41" t="s">
        <v>9190</v>
      </c>
      <c r="E3091" s="37">
        <v>45833</v>
      </c>
      <c r="F3091" s="37">
        <v>45833</v>
      </c>
      <c r="G3091" s="36" t="s">
        <v>6488</v>
      </c>
      <c r="H3091" s="37">
        <v>45833</v>
      </c>
      <c r="I3091" s="42" t="s">
        <v>16891</v>
      </c>
      <c r="K3091" s="36" t="s">
        <v>12272</v>
      </c>
      <c r="L3091" s="36" t="s">
        <v>14222</v>
      </c>
      <c r="M3091" s="37">
        <v>45833</v>
      </c>
      <c r="N3091" s="36" t="s">
        <v>11959</v>
      </c>
      <c r="U3091" s="36" t="s">
        <v>16890</v>
      </c>
      <c r="X3091" s="36" t="s">
        <v>12274</v>
      </c>
      <c r="AA3091" s="41" t="s">
        <v>15129</v>
      </c>
      <c r="AB3091" s="41" t="s">
        <v>15128</v>
      </c>
      <c r="AD3091" s="33">
        <v>1</v>
      </c>
      <c r="AF3091" s="33">
        <v>46000</v>
      </c>
      <c r="AK3091" s="40">
        <v>8</v>
      </c>
      <c r="AN3091" s="39" t="s">
        <v>15127</v>
      </c>
      <c r="AP3091" s="32" t="s">
        <v>15126</v>
      </c>
      <c r="AQ3091" s="32" t="s">
        <v>15125</v>
      </c>
      <c r="AR3091" s="32" t="s">
        <v>15124</v>
      </c>
    </row>
    <row r="3092" spans="3:44" x14ac:dyDescent="0.25">
      <c r="C3092" s="41" t="s">
        <v>15132</v>
      </c>
      <c r="D3092" s="41" t="s">
        <v>9190</v>
      </c>
      <c r="E3092" s="37">
        <v>45833</v>
      </c>
      <c r="F3092" s="37">
        <v>45833</v>
      </c>
      <c r="G3092" s="36" t="s">
        <v>6488</v>
      </c>
      <c r="H3092" s="37">
        <v>45833</v>
      </c>
      <c r="I3092" s="42" t="s">
        <v>16891</v>
      </c>
      <c r="K3092" s="36" t="s">
        <v>12272</v>
      </c>
      <c r="L3092" s="36" t="s">
        <v>14222</v>
      </c>
      <c r="M3092" s="37">
        <v>45833</v>
      </c>
      <c r="N3092" s="36" t="s">
        <v>11959</v>
      </c>
      <c r="U3092" s="36" t="s">
        <v>16890</v>
      </c>
      <c r="X3092" s="36" t="s">
        <v>12276</v>
      </c>
      <c r="AA3092" s="41" t="s">
        <v>15129</v>
      </c>
      <c r="AB3092" s="41" t="s">
        <v>15128</v>
      </c>
      <c r="AD3092" s="33">
        <v>2</v>
      </c>
      <c r="AF3092" s="33">
        <v>50182</v>
      </c>
      <c r="AK3092" s="40">
        <v>8</v>
      </c>
      <c r="AN3092" s="39" t="s">
        <v>15127</v>
      </c>
      <c r="AP3092" s="32" t="s">
        <v>15126</v>
      </c>
      <c r="AQ3092" s="32" t="s">
        <v>15125</v>
      </c>
      <c r="AR3092" s="32" t="s">
        <v>15124</v>
      </c>
    </row>
    <row r="3093" spans="3:44" x14ac:dyDescent="0.25">
      <c r="C3093" s="41" t="s">
        <v>15132</v>
      </c>
      <c r="D3093" s="41" t="s">
        <v>9190</v>
      </c>
      <c r="E3093" s="37">
        <v>45833</v>
      </c>
      <c r="F3093" s="37">
        <v>45833</v>
      </c>
      <c r="G3093" s="36" t="s">
        <v>6488</v>
      </c>
      <c r="H3093" s="37">
        <v>45833</v>
      </c>
      <c r="I3093" s="42" t="s">
        <v>16891</v>
      </c>
      <c r="K3093" s="36" t="s">
        <v>12272</v>
      </c>
      <c r="L3093" s="36" t="s">
        <v>14222</v>
      </c>
      <c r="M3093" s="37">
        <v>45833</v>
      </c>
      <c r="N3093" s="36" t="s">
        <v>11959</v>
      </c>
      <c r="U3093" s="36" t="s">
        <v>16890</v>
      </c>
      <c r="X3093" s="36" t="s">
        <v>12282</v>
      </c>
      <c r="AA3093" s="41" t="s">
        <v>15129</v>
      </c>
      <c r="AB3093" s="41" t="s">
        <v>15128</v>
      </c>
      <c r="AD3093" s="33">
        <v>2</v>
      </c>
      <c r="AF3093" s="33">
        <v>70950</v>
      </c>
      <c r="AK3093" s="40">
        <v>8</v>
      </c>
      <c r="AN3093" s="39" t="s">
        <v>15127</v>
      </c>
      <c r="AP3093" s="32" t="s">
        <v>15126</v>
      </c>
      <c r="AQ3093" s="32" t="s">
        <v>15125</v>
      </c>
      <c r="AR3093" s="32" t="s">
        <v>15124</v>
      </c>
    </row>
    <row r="3094" spans="3:44" x14ac:dyDescent="0.25">
      <c r="C3094" s="41" t="s">
        <v>15132</v>
      </c>
      <c r="D3094" s="41" t="s">
        <v>9190</v>
      </c>
      <c r="E3094" s="37">
        <v>45833</v>
      </c>
      <c r="F3094" s="37">
        <v>45833</v>
      </c>
      <c r="G3094" s="36" t="s">
        <v>6488</v>
      </c>
      <c r="H3094" s="37">
        <v>45833</v>
      </c>
      <c r="I3094" s="42" t="s">
        <v>16891</v>
      </c>
      <c r="K3094" s="36" t="s">
        <v>12272</v>
      </c>
      <c r="L3094" s="36" t="s">
        <v>14222</v>
      </c>
      <c r="M3094" s="37">
        <v>45833</v>
      </c>
      <c r="N3094" s="36" t="s">
        <v>11959</v>
      </c>
      <c r="U3094" s="36" t="s">
        <v>16890</v>
      </c>
      <c r="X3094" s="36" t="s">
        <v>12281</v>
      </c>
      <c r="AA3094" s="41" t="s">
        <v>15129</v>
      </c>
      <c r="AB3094" s="41" t="s">
        <v>15128</v>
      </c>
      <c r="AD3094" s="33">
        <v>2</v>
      </c>
      <c r="AF3094" s="33">
        <v>55595</v>
      </c>
      <c r="AK3094" s="40">
        <v>8</v>
      </c>
      <c r="AN3094" s="39" t="s">
        <v>15127</v>
      </c>
      <c r="AP3094" s="32" t="s">
        <v>15126</v>
      </c>
      <c r="AQ3094" s="32" t="s">
        <v>15125</v>
      </c>
      <c r="AR3094" s="32" t="s">
        <v>15124</v>
      </c>
    </row>
    <row r="3095" spans="3:44" x14ac:dyDescent="0.25">
      <c r="C3095" s="41" t="s">
        <v>15132</v>
      </c>
      <c r="D3095" s="41" t="s">
        <v>9190</v>
      </c>
      <c r="E3095" s="37">
        <v>45833</v>
      </c>
      <c r="F3095" s="37">
        <v>45833</v>
      </c>
      <c r="G3095" s="36" t="s">
        <v>6160</v>
      </c>
      <c r="H3095" s="37">
        <v>45833</v>
      </c>
      <c r="I3095" s="42" t="s">
        <v>16889</v>
      </c>
      <c r="K3095" s="36" t="s">
        <v>12272</v>
      </c>
      <c r="L3095" s="36" t="s">
        <v>14223</v>
      </c>
      <c r="M3095" s="37">
        <v>45833</v>
      </c>
      <c r="N3095" s="36" t="s">
        <v>12193</v>
      </c>
      <c r="U3095" s="36" t="s">
        <v>16888</v>
      </c>
      <c r="X3095" s="36" t="s">
        <v>12277</v>
      </c>
      <c r="AA3095" s="41" t="s">
        <v>15129</v>
      </c>
      <c r="AB3095" s="41" t="s">
        <v>15128</v>
      </c>
      <c r="AD3095" s="33">
        <v>1</v>
      </c>
      <c r="AF3095" s="33">
        <v>49500</v>
      </c>
      <c r="AK3095" s="40">
        <v>8</v>
      </c>
      <c r="AN3095" s="39" t="s">
        <v>15127</v>
      </c>
      <c r="AP3095" s="32" t="s">
        <v>15126</v>
      </c>
      <c r="AQ3095" s="32" t="s">
        <v>15125</v>
      </c>
      <c r="AR3095" s="32" t="s">
        <v>15124</v>
      </c>
    </row>
    <row r="3096" spans="3:44" x14ac:dyDescent="0.25">
      <c r="C3096" s="41" t="s">
        <v>15132</v>
      </c>
      <c r="D3096" s="41" t="s">
        <v>9190</v>
      </c>
      <c r="E3096" s="37">
        <v>45833</v>
      </c>
      <c r="F3096" s="37">
        <v>45833</v>
      </c>
      <c r="G3096" s="36" t="s">
        <v>6160</v>
      </c>
      <c r="H3096" s="37">
        <v>45833</v>
      </c>
      <c r="I3096" s="42" t="s">
        <v>16889</v>
      </c>
      <c r="K3096" s="36" t="s">
        <v>12272</v>
      </c>
      <c r="L3096" s="36" t="s">
        <v>14223</v>
      </c>
      <c r="M3096" s="37">
        <v>45833</v>
      </c>
      <c r="N3096" s="36" t="s">
        <v>12193</v>
      </c>
      <c r="U3096" s="36" t="s">
        <v>16888</v>
      </c>
      <c r="X3096" s="36" t="s">
        <v>12275</v>
      </c>
      <c r="AA3096" s="41" t="s">
        <v>15129</v>
      </c>
      <c r="AB3096" s="41" t="s">
        <v>15128</v>
      </c>
      <c r="AD3096" s="33">
        <v>3</v>
      </c>
      <c r="AF3096" s="33">
        <v>50400</v>
      </c>
      <c r="AK3096" s="40">
        <v>8</v>
      </c>
      <c r="AN3096" s="39" t="s">
        <v>15127</v>
      </c>
      <c r="AP3096" s="32" t="s">
        <v>15126</v>
      </c>
      <c r="AQ3096" s="32" t="s">
        <v>15125</v>
      </c>
      <c r="AR3096" s="32" t="s">
        <v>15124</v>
      </c>
    </row>
    <row r="3097" spans="3:44" x14ac:dyDescent="0.25">
      <c r="C3097" s="41" t="s">
        <v>15132</v>
      </c>
      <c r="D3097" s="41" t="s">
        <v>9190</v>
      </c>
      <c r="E3097" s="37">
        <v>45833</v>
      </c>
      <c r="F3097" s="37">
        <v>45833</v>
      </c>
      <c r="G3097" s="36" t="s">
        <v>6284</v>
      </c>
      <c r="H3097" s="37">
        <v>45833</v>
      </c>
      <c r="I3097" s="42" t="s">
        <v>16887</v>
      </c>
      <c r="K3097" s="36" t="s">
        <v>12272</v>
      </c>
      <c r="L3097" s="36" t="s">
        <v>14224</v>
      </c>
      <c r="M3097" s="37">
        <v>45833</v>
      </c>
      <c r="N3097" s="36" t="s">
        <v>11975</v>
      </c>
      <c r="U3097" s="36" t="s">
        <v>16886</v>
      </c>
      <c r="X3097" s="36" t="s">
        <v>12273</v>
      </c>
      <c r="AA3097" s="41" t="s">
        <v>15129</v>
      </c>
      <c r="AB3097" s="41" t="s">
        <v>15128</v>
      </c>
      <c r="AD3097" s="33">
        <v>1</v>
      </c>
      <c r="AF3097" s="33">
        <v>111058</v>
      </c>
      <c r="AK3097" s="40">
        <v>8</v>
      </c>
      <c r="AN3097" s="39" t="s">
        <v>15127</v>
      </c>
      <c r="AP3097" s="32" t="s">
        <v>15126</v>
      </c>
      <c r="AQ3097" s="32" t="s">
        <v>15125</v>
      </c>
      <c r="AR3097" s="32" t="s">
        <v>15124</v>
      </c>
    </row>
    <row r="3098" spans="3:44" x14ac:dyDescent="0.25">
      <c r="C3098" s="41" t="s">
        <v>15132</v>
      </c>
      <c r="D3098" s="41" t="s">
        <v>9190</v>
      </c>
      <c r="E3098" s="37">
        <v>45833</v>
      </c>
      <c r="F3098" s="37">
        <v>45833</v>
      </c>
      <c r="G3098" s="36" t="s">
        <v>6661</v>
      </c>
      <c r="H3098" s="37">
        <v>45833</v>
      </c>
      <c r="I3098" s="42" t="s">
        <v>16885</v>
      </c>
      <c r="K3098" s="36" t="s">
        <v>12272</v>
      </c>
      <c r="L3098" s="36" t="s">
        <v>14225</v>
      </c>
      <c r="M3098" s="37">
        <v>45833</v>
      </c>
      <c r="N3098" s="36" t="s">
        <v>12110</v>
      </c>
      <c r="U3098" s="36" t="s">
        <v>16884</v>
      </c>
      <c r="X3098" s="36" t="s">
        <v>12273</v>
      </c>
      <c r="AA3098" s="41" t="s">
        <v>15129</v>
      </c>
      <c r="AB3098" s="41" t="s">
        <v>15128</v>
      </c>
      <c r="AD3098" s="33">
        <v>1</v>
      </c>
      <c r="AF3098" s="33">
        <v>111058</v>
      </c>
      <c r="AK3098" s="40">
        <v>8</v>
      </c>
      <c r="AN3098" s="39" t="s">
        <v>15127</v>
      </c>
      <c r="AP3098" s="32" t="s">
        <v>15126</v>
      </c>
      <c r="AQ3098" s="32" t="s">
        <v>15125</v>
      </c>
      <c r="AR3098" s="32" t="s">
        <v>15124</v>
      </c>
    </row>
    <row r="3099" spans="3:44" x14ac:dyDescent="0.25">
      <c r="C3099" s="41" t="s">
        <v>15132</v>
      </c>
      <c r="D3099" s="41" t="s">
        <v>9190</v>
      </c>
      <c r="E3099" s="37">
        <v>45833</v>
      </c>
      <c r="F3099" s="37">
        <v>45833</v>
      </c>
      <c r="G3099" s="36" t="s">
        <v>6575</v>
      </c>
      <c r="H3099" s="37">
        <v>45833</v>
      </c>
      <c r="I3099" s="42" t="s">
        <v>16883</v>
      </c>
      <c r="K3099" s="36" t="s">
        <v>12272</v>
      </c>
      <c r="L3099" s="36" t="s">
        <v>14226</v>
      </c>
      <c r="M3099" s="37">
        <v>45833</v>
      </c>
      <c r="N3099" s="36" t="s">
        <v>12055</v>
      </c>
      <c r="U3099" s="36" t="s">
        <v>16882</v>
      </c>
      <c r="X3099" s="36" t="s">
        <v>12281</v>
      </c>
      <c r="AA3099" s="41" t="s">
        <v>15129</v>
      </c>
      <c r="AB3099" s="41" t="s">
        <v>15128</v>
      </c>
      <c r="AD3099" s="33">
        <v>1</v>
      </c>
      <c r="AF3099" s="33">
        <v>55595</v>
      </c>
      <c r="AK3099" s="40">
        <v>8</v>
      </c>
      <c r="AN3099" s="39" t="s">
        <v>15127</v>
      </c>
      <c r="AP3099" s="32" t="s">
        <v>15126</v>
      </c>
      <c r="AQ3099" s="32" t="s">
        <v>15125</v>
      </c>
      <c r="AR3099" s="32" t="s">
        <v>15124</v>
      </c>
    </row>
    <row r="3100" spans="3:44" x14ac:dyDescent="0.25">
      <c r="C3100" s="41" t="s">
        <v>15132</v>
      </c>
      <c r="D3100" s="41" t="s">
        <v>9190</v>
      </c>
      <c r="E3100" s="37">
        <v>45833</v>
      </c>
      <c r="F3100" s="37">
        <v>45833</v>
      </c>
      <c r="G3100" s="36" t="s">
        <v>6575</v>
      </c>
      <c r="H3100" s="37">
        <v>45833</v>
      </c>
      <c r="I3100" s="42" t="s">
        <v>16883</v>
      </c>
      <c r="K3100" s="36" t="s">
        <v>12272</v>
      </c>
      <c r="L3100" s="36" t="s">
        <v>14226</v>
      </c>
      <c r="M3100" s="37">
        <v>45833</v>
      </c>
      <c r="N3100" s="36" t="s">
        <v>12055</v>
      </c>
      <c r="U3100" s="36" t="s">
        <v>16882</v>
      </c>
      <c r="X3100" s="36" t="s">
        <v>12273</v>
      </c>
      <c r="AA3100" s="41" t="s">
        <v>15129</v>
      </c>
      <c r="AB3100" s="41" t="s">
        <v>15128</v>
      </c>
      <c r="AD3100" s="33">
        <v>2</v>
      </c>
      <c r="AF3100" s="33">
        <v>111058</v>
      </c>
      <c r="AK3100" s="40">
        <v>8</v>
      </c>
      <c r="AN3100" s="39" t="s">
        <v>15127</v>
      </c>
      <c r="AP3100" s="32" t="s">
        <v>15126</v>
      </c>
      <c r="AQ3100" s="32" t="s">
        <v>15125</v>
      </c>
      <c r="AR3100" s="32" t="s">
        <v>15124</v>
      </c>
    </row>
    <row r="3101" spans="3:44" x14ac:dyDescent="0.25">
      <c r="C3101" s="41" t="s">
        <v>15132</v>
      </c>
      <c r="D3101" s="41" t="s">
        <v>9190</v>
      </c>
      <c r="E3101" s="37">
        <v>45833</v>
      </c>
      <c r="F3101" s="37">
        <v>45833</v>
      </c>
      <c r="G3101" s="36" t="s">
        <v>6390</v>
      </c>
      <c r="H3101" s="37">
        <v>45833</v>
      </c>
      <c r="I3101" s="42" t="s">
        <v>16881</v>
      </c>
      <c r="K3101" s="36" t="s">
        <v>12272</v>
      </c>
      <c r="L3101" s="36" t="s">
        <v>14227</v>
      </c>
      <c r="M3101" s="37">
        <v>45833</v>
      </c>
      <c r="N3101" s="36" t="s">
        <v>12000</v>
      </c>
      <c r="U3101" s="36" t="s">
        <v>16880</v>
      </c>
      <c r="X3101" s="36" t="s">
        <v>12283</v>
      </c>
      <c r="AA3101" s="41" t="s">
        <v>15129</v>
      </c>
      <c r="AB3101" s="41" t="s">
        <v>15128</v>
      </c>
      <c r="AD3101" s="33">
        <v>1</v>
      </c>
      <c r="AF3101" s="33">
        <v>111606</v>
      </c>
      <c r="AK3101" s="40">
        <v>8</v>
      </c>
      <c r="AN3101" s="39" t="s">
        <v>15127</v>
      </c>
      <c r="AP3101" s="32" t="s">
        <v>15126</v>
      </c>
      <c r="AQ3101" s="32" t="s">
        <v>15125</v>
      </c>
      <c r="AR3101" s="32" t="s">
        <v>15124</v>
      </c>
    </row>
    <row r="3102" spans="3:44" x14ac:dyDescent="0.25">
      <c r="C3102" s="41" t="s">
        <v>15132</v>
      </c>
      <c r="D3102" s="41" t="s">
        <v>9190</v>
      </c>
      <c r="E3102" s="37">
        <v>45833</v>
      </c>
      <c r="F3102" s="37">
        <v>45833</v>
      </c>
      <c r="G3102" s="36" t="s">
        <v>6595</v>
      </c>
      <c r="H3102" s="37">
        <v>45833</v>
      </c>
      <c r="I3102" s="42" t="s">
        <v>16879</v>
      </c>
      <c r="K3102" s="36" t="s">
        <v>12272</v>
      </c>
      <c r="L3102" s="36" t="s">
        <v>12345</v>
      </c>
      <c r="M3102" s="37">
        <v>45833</v>
      </c>
      <c r="N3102" s="36" t="s">
        <v>12055</v>
      </c>
      <c r="U3102" s="36" t="s">
        <v>16878</v>
      </c>
      <c r="X3102" s="36" t="s">
        <v>12276</v>
      </c>
      <c r="AA3102" s="41" t="s">
        <v>15129</v>
      </c>
      <c r="AB3102" s="41" t="s">
        <v>15128</v>
      </c>
      <c r="AD3102" s="33">
        <v>1</v>
      </c>
      <c r="AF3102" s="33">
        <v>50182</v>
      </c>
      <c r="AK3102" s="40">
        <v>8</v>
      </c>
      <c r="AN3102" s="39" t="s">
        <v>15127</v>
      </c>
      <c r="AP3102" s="32" t="s">
        <v>15126</v>
      </c>
      <c r="AQ3102" s="32" t="s">
        <v>15125</v>
      </c>
      <c r="AR3102" s="32" t="s">
        <v>15124</v>
      </c>
    </row>
    <row r="3103" spans="3:44" x14ac:dyDescent="0.25">
      <c r="C3103" s="41" t="s">
        <v>15132</v>
      </c>
      <c r="D3103" s="41" t="s">
        <v>9190</v>
      </c>
      <c r="E3103" s="37">
        <v>45833</v>
      </c>
      <c r="F3103" s="37">
        <v>45833</v>
      </c>
      <c r="G3103" s="36" t="s">
        <v>6595</v>
      </c>
      <c r="H3103" s="37">
        <v>45833</v>
      </c>
      <c r="I3103" s="42" t="s">
        <v>16879</v>
      </c>
      <c r="K3103" s="36" t="s">
        <v>12272</v>
      </c>
      <c r="L3103" s="36" t="s">
        <v>12345</v>
      </c>
      <c r="M3103" s="37">
        <v>45833</v>
      </c>
      <c r="N3103" s="36" t="s">
        <v>12055</v>
      </c>
      <c r="U3103" s="36" t="s">
        <v>16878</v>
      </c>
      <c r="X3103" s="36" t="s">
        <v>12274</v>
      </c>
      <c r="AA3103" s="41" t="s">
        <v>15129</v>
      </c>
      <c r="AB3103" s="41" t="s">
        <v>15128</v>
      </c>
      <c r="AD3103" s="33">
        <v>4</v>
      </c>
      <c r="AF3103" s="33">
        <v>46000</v>
      </c>
      <c r="AK3103" s="40">
        <v>8</v>
      </c>
      <c r="AN3103" s="39" t="s">
        <v>15127</v>
      </c>
      <c r="AP3103" s="32" t="s">
        <v>15126</v>
      </c>
      <c r="AQ3103" s="32" t="s">
        <v>15125</v>
      </c>
      <c r="AR3103" s="32" t="s">
        <v>15124</v>
      </c>
    </row>
    <row r="3104" spans="3:44" x14ac:dyDescent="0.25">
      <c r="C3104" s="41" t="s">
        <v>15132</v>
      </c>
      <c r="D3104" s="41" t="s">
        <v>9190</v>
      </c>
      <c r="E3104" s="37">
        <v>45833</v>
      </c>
      <c r="F3104" s="37">
        <v>45833</v>
      </c>
      <c r="G3104" s="36" t="s">
        <v>6595</v>
      </c>
      <c r="H3104" s="37">
        <v>45833</v>
      </c>
      <c r="I3104" s="42" t="s">
        <v>16879</v>
      </c>
      <c r="K3104" s="36" t="s">
        <v>12272</v>
      </c>
      <c r="L3104" s="36" t="s">
        <v>12345</v>
      </c>
      <c r="M3104" s="37">
        <v>45833</v>
      </c>
      <c r="N3104" s="36" t="s">
        <v>12055</v>
      </c>
      <c r="U3104" s="36" t="s">
        <v>16878</v>
      </c>
      <c r="X3104" s="36" t="s">
        <v>12277</v>
      </c>
      <c r="AA3104" s="41" t="s">
        <v>15129</v>
      </c>
      <c r="AB3104" s="41" t="s">
        <v>15128</v>
      </c>
      <c r="AD3104" s="33">
        <v>5</v>
      </c>
      <c r="AF3104" s="33">
        <v>49500</v>
      </c>
      <c r="AK3104" s="40">
        <v>8</v>
      </c>
      <c r="AN3104" s="39" t="s">
        <v>15127</v>
      </c>
      <c r="AP3104" s="32" t="s">
        <v>15126</v>
      </c>
      <c r="AQ3104" s="32" t="s">
        <v>15125</v>
      </c>
      <c r="AR3104" s="32" t="s">
        <v>15124</v>
      </c>
    </row>
    <row r="3105" spans="3:44" x14ac:dyDescent="0.25">
      <c r="C3105" s="41" t="s">
        <v>15132</v>
      </c>
      <c r="D3105" s="41" t="s">
        <v>9190</v>
      </c>
      <c r="E3105" s="37">
        <v>45833</v>
      </c>
      <c r="F3105" s="37">
        <v>45833</v>
      </c>
      <c r="G3105" s="36" t="s">
        <v>6595</v>
      </c>
      <c r="H3105" s="37">
        <v>45833</v>
      </c>
      <c r="I3105" s="42" t="s">
        <v>16879</v>
      </c>
      <c r="K3105" s="36" t="s">
        <v>12272</v>
      </c>
      <c r="L3105" s="36" t="s">
        <v>12345</v>
      </c>
      <c r="M3105" s="37">
        <v>45833</v>
      </c>
      <c r="N3105" s="36" t="s">
        <v>12055</v>
      </c>
      <c r="U3105" s="36" t="s">
        <v>16878</v>
      </c>
      <c r="X3105" s="36" t="s">
        <v>12273</v>
      </c>
      <c r="AA3105" s="41" t="s">
        <v>15129</v>
      </c>
      <c r="AB3105" s="41" t="s">
        <v>15128</v>
      </c>
      <c r="AD3105" s="33">
        <v>3</v>
      </c>
      <c r="AF3105" s="33">
        <v>111058</v>
      </c>
      <c r="AK3105" s="40">
        <v>8</v>
      </c>
      <c r="AN3105" s="39" t="s">
        <v>15127</v>
      </c>
      <c r="AP3105" s="32" t="s">
        <v>15126</v>
      </c>
      <c r="AQ3105" s="32" t="s">
        <v>15125</v>
      </c>
      <c r="AR3105" s="32" t="s">
        <v>15124</v>
      </c>
    </row>
    <row r="3106" spans="3:44" x14ac:dyDescent="0.25">
      <c r="C3106" s="41" t="s">
        <v>15132</v>
      </c>
      <c r="D3106" s="41" t="s">
        <v>9190</v>
      </c>
      <c r="E3106" s="37">
        <v>45833</v>
      </c>
      <c r="F3106" s="37">
        <v>45833</v>
      </c>
      <c r="G3106" s="36" t="s">
        <v>6595</v>
      </c>
      <c r="H3106" s="37">
        <v>45833</v>
      </c>
      <c r="I3106" s="42" t="s">
        <v>16879</v>
      </c>
      <c r="K3106" s="36" t="s">
        <v>12272</v>
      </c>
      <c r="L3106" s="36" t="s">
        <v>12345</v>
      </c>
      <c r="M3106" s="37">
        <v>45833</v>
      </c>
      <c r="N3106" s="36" t="s">
        <v>12055</v>
      </c>
      <c r="U3106" s="36" t="s">
        <v>16878</v>
      </c>
      <c r="X3106" s="36" t="s">
        <v>12285</v>
      </c>
      <c r="AA3106" s="41" t="s">
        <v>15129</v>
      </c>
      <c r="AB3106" s="41" t="s">
        <v>15128</v>
      </c>
      <c r="AD3106" s="33">
        <v>1</v>
      </c>
      <c r="AF3106" s="33">
        <v>73431</v>
      </c>
      <c r="AK3106" s="40">
        <v>8</v>
      </c>
      <c r="AN3106" s="39" t="s">
        <v>15127</v>
      </c>
      <c r="AP3106" s="32" t="s">
        <v>15126</v>
      </c>
      <c r="AQ3106" s="32" t="s">
        <v>15125</v>
      </c>
      <c r="AR3106" s="32" t="s">
        <v>15124</v>
      </c>
    </row>
    <row r="3107" spans="3:44" x14ac:dyDescent="0.25">
      <c r="C3107" s="41" t="s">
        <v>15132</v>
      </c>
      <c r="D3107" s="41" t="s">
        <v>9190</v>
      </c>
      <c r="E3107" s="37">
        <v>45833</v>
      </c>
      <c r="F3107" s="37">
        <v>45833</v>
      </c>
      <c r="G3107" s="36" t="s">
        <v>6595</v>
      </c>
      <c r="H3107" s="37">
        <v>45833</v>
      </c>
      <c r="I3107" s="42" t="s">
        <v>16879</v>
      </c>
      <c r="K3107" s="36" t="s">
        <v>12272</v>
      </c>
      <c r="L3107" s="36" t="s">
        <v>12345</v>
      </c>
      <c r="M3107" s="37">
        <v>45833</v>
      </c>
      <c r="N3107" s="36" t="s">
        <v>12055</v>
      </c>
      <c r="U3107" s="36" t="s">
        <v>16878</v>
      </c>
      <c r="X3107" s="36" t="s">
        <v>12283</v>
      </c>
      <c r="AA3107" s="41" t="s">
        <v>15129</v>
      </c>
      <c r="AB3107" s="41" t="s">
        <v>15128</v>
      </c>
      <c r="AD3107" s="33">
        <v>6</v>
      </c>
      <c r="AF3107" s="33">
        <v>111606</v>
      </c>
      <c r="AK3107" s="40">
        <v>8</v>
      </c>
      <c r="AN3107" s="39" t="s">
        <v>15127</v>
      </c>
      <c r="AP3107" s="32" t="s">
        <v>15126</v>
      </c>
      <c r="AQ3107" s="32" t="s">
        <v>15125</v>
      </c>
      <c r="AR3107" s="32" t="s">
        <v>15124</v>
      </c>
    </row>
    <row r="3108" spans="3:44" x14ac:dyDescent="0.25">
      <c r="C3108" s="41" t="s">
        <v>15132</v>
      </c>
      <c r="D3108" s="41" t="s">
        <v>9190</v>
      </c>
      <c r="E3108" s="37">
        <v>45833</v>
      </c>
      <c r="F3108" s="37">
        <v>45833</v>
      </c>
      <c r="G3108" s="36" t="s">
        <v>6629</v>
      </c>
      <c r="H3108" s="37">
        <v>45833</v>
      </c>
      <c r="I3108" s="42" t="s">
        <v>16877</v>
      </c>
      <c r="K3108" s="36" t="s">
        <v>12272</v>
      </c>
      <c r="L3108" s="36" t="s">
        <v>14228</v>
      </c>
      <c r="M3108" s="37">
        <v>45833</v>
      </c>
      <c r="N3108" s="36" t="s">
        <v>11970</v>
      </c>
      <c r="U3108" s="36" t="s">
        <v>16876</v>
      </c>
      <c r="X3108" s="36" t="s">
        <v>12273</v>
      </c>
      <c r="AA3108" s="41" t="s">
        <v>15129</v>
      </c>
      <c r="AB3108" s="41" t="s">
        <v>15128</v>
      </c>
      <c r="AD3108" s="33">
        <v>1</v>
      </c>
      <c r="AF3108" s="33">
        <v>111058</v>
      </c>
      <c r="AK3108" s="40">
        <v>8</v>
      </c>
      <c r="AN3108" s="39" t="s">
        <v>15127</v>
      </c>
      <c r="AP3108" s="32" t="s">
        <v>15126</v>
      </c>
      <c r="AQ3108" s="32" t="s">
        <v>15125</v>
      </c>
      <c r="AR3108" s="32" t="s">
        <v>15124</v>
      </c>
    </row>
    <row r="3109" spans="3:44" x14ac:dyDescent="0.25">
      <c r="C3109" s="41" t="s">
        <v>15132</v>
      </c>
      <c r="D3109" s="41" t="s">
        <v>9190</v>
      </c>
      <c r="E3109" s="37">
        <v>45833</v>
      </c>
      <c r="F3109" s="37">
        <v>45833</v>
      </c>
      <c r="G3109" s="36" t="s">
        <v>6154</v>
      </c>
      <c r="H3109" s="37">
        <v>45833</v>
      </c>
      <c r="I3109" s="42" t="s">
        <v>16875</v>
      </c>
      <c r="K3109" s="36" t="s">
        <v>12272</v>
      </c>
      <c r="L3109" s="36" t="s">
        <v>14229</v>
      </c>
      <c r="M3109" s="37">
        <v>45833</v>
      </c>
      <c r="N3109" s="36" t="s">
        <v>12183</v>
      </c>
      <c r="U3109" s="36" t="s">
        <v>16874</v>
      </c>
      <c r="X3109" s="36" t="s">
        <v>12285</v>
      </c>
      <c r="AA3109" s="41" t="s">
        <v>15129</v>
      </c>
      <c r="AB3109" s="41" t="s">
        <v>15128</v>
      </c>
      <c r="AD3109" s="33">
        <v>1</v>
      </c>
      <c r="AF3109" s="33">
        <v>73431</v>
      </c>
      <c r="AK3109" s="40">
        <v>8</v>
      </c>
      <c r="AN3109" s="39" t="s">
        <v>15127</v>
      </c>
      <c r="AP3109" s="32" t="s">
        <v>15126</v>
      </c>
      <c r="AQ3109" s="32" t="s">
        <v>15125</v>
      </c>
      <c r="AR3109" s="32" t="s">
        <v>15124</v>
      </c>
    </row>
    <row r="3110" spans="3:44" x14ac:dyDescent="0.25">
      <c r="C3110" s="41" t="s">
        <v>15132</v>
      </c>
      <c r="D3110" s="41" t="s">
        <v>9190</v>
      </c>
      <c r="E3110" s="37">
        <v>45833</v>
      </c>
      <c r="F3110" s="37">
        <v>45833</v>
      </c>
      <c r="G3110" s="36" t="s">
        <v>6476</v>
      </c>
      <c r="H3110" s="37">
        <v>45833</v>
      </c>
      <c r="I3110" s="42" t="s">
        <v>16873</v>
      </c>
      <c r="K3110" s="36" t="s">
        <v>12272</v>
      </c>
      <c r="L3110" s="36" t="s">
        <v>14230</v>
      </c>
      <c r="M3110" s="37">
        <v>45833</v>
      </c>
      <c r="N3110" s="36" t="s">
        <v>11959</v>
      </c>
      <c r="U3110" s="36" t="s">
        <v>16872</v>
      </c>
      <c r="X3110" s="36" t="s">
        <v>12283</v>
      </c>
      <c r="AA3110" s="41" t="s">
        <v>15129</v>
      </c>
      <c r="AB3110" s="41" t="s">
        <v>15128</v>
      </c>
      <c r="AD3110" s="33">
        <v>3</v>
      </c>
      <c r="AF3110" s="33">
        <v>111606</v>
      </c>
      <c r="AK3110" s="40">
        <v>8</v>
      </c>
      <c r="AN3110" s="39" t="s">
        <v>15127</v>
      </c>
      <c r="AP3110" s="32" t="s">
        <v>15126</v>
      </c>
      <c r="AQ3110" s="32" t="s">
        <v>15125</v>
      </c>
      <c r="AR3110" s="32" t="s">
        <v>15124</v>
      </c>
    </row>
    <row r="3111" spans="3:44" x14ac:dyDescent="0.25">
      <c r="C3111" s="41" t="s">
        <v>15132</v>
      </c>
      <c r="D3111" s="41" t="s">
        <v>9190</v>
      </c>
      <c r="E3111" s="37">
        <v>45833</v>
      </c>
      <c r="F3111" s="37">
        <v>45833</v>
      </c>
      <c r="G3111" s="36" t="s">
        <v>6158</v>
      </c>
      <c r="H3111" s="37">
        <v>45833</v>
      </c>
      <c r="I3111" s="42" t="s">
        <v>16871</v>
      </c>
      <c r="K3111" s="36" t="s">
        <v>12272</v>
      </c>
      <c r="L3111" s="36" t="s">
        <v>14231</v>
      </c>
      <c r="M3111" s="37">
        <v>45833</v>
      </c>
      <c r="N3111" s="36" t="s">
        <v>12040</v>
      </c>
      <c r="U3111" s="36" t="s">
        <v>16870</v>
      </c>
      <c r="X3111" s="36" t="s">
        <v>12273</v>
      </c>
      <c r="AA3111" s="41" t="s">
        <v>15129</v>
      </c>
      <c r="AB3111" s="41" t="s">
        <v>15128</v>
      </c>
      <c r="AD3111" s="33">
        <v>1</v>
      </c>
      <c r="AF3111" s="33">
        <v>111058</v>
      </c>
      <c r="AK3111" s="40">
        <v>8</v>
      </c>
      <c r="AN3111" s="39" t="s">
        <v>15127</v>
      </c>
      <c r="AP3111" s="32" t="s">
        <v>15126</v>
      </c>
      <c r="AQ3111" s="32" t="s">
        <v>15125</v>
      </c>
      <c r="AR3111" s="32" t="s">
        <v>15124</v>
      </c>
    </row>
    <row r="3112" spans="3:44" x14ac:dyDescent="0.25">
      <c r="C3112" s="41" t="s">
        <v>15132</v>
      </c>
      <c r="D3112" s="41" t="s">
        <v>9190</v>
      </c>
      <c r="E3112" s="37">
        <v>45833</v>
      </c>
      <c r="F3112" s="37">
        <v>45833</v>
      </c>
      <c r="G3112" s="36" t="s">
        <v>6374</v>
      </c>
      <c r="H3112" s="37">
        <v>45833</v>
      </c>
      <c r="I3112" s="42" t="s">
        <v>16869</v>
      </c>
      <c r="K3112" s="36" t="s">
        <v>12272</v>
      </c>
      <c r="L3112" s="36" t="s">
        <v>14232</v>
      </c>
      <c r="M3112" s="37">
        <v>45833</v>
      </c>
      <c r="N3112" s="36" t="s">
        <v>12055</v>
      </c>
      <c r="U3112" s="36" t="s">
        <v>16868</v>
      </c>
      <c r="X3112" s="36" t="s">
        <v>12282</v>
      </c>
      <c r="AA3112" s="41" t="s">
        <v>15129</v>
      </c>
      <c r="AB3112" s="41" t="s">
        <v>15128</v>
      </c>
      <c r="AD3112" s="33">
        <v>6</v>
      </c>
      <c r="AF3112" s="33">
        <v>70950</v>
      </c>
      <c r="AK3112" s="40">
        <v>8</v>
      </c>
      <c r="AN3112" s="39" t="s">
        <v>15127</v>
      </c>
      <c r="AP3112" s="32" t="s">
        <v>15126</v>
      </c>
      <c r="AQ3112" s="32" t="s">
        <v>15125</v>
      </c>
      <c r="AR3112" s="32" t="s">
        <v>15124</v>
      </c>
    </row>
    <row r="3113" spans="3:44" x14ac:dyDescent="0.25">
      <c r="C3113" s="41" t="s">
        <v>15132</v>
      </c>
      <c r="D3113" s="41" t="s">
        <v>9190</v>
      </c>
      <c r="E3113" s="37">
        <v>45833</v>
      </c>
      <c r="F3113" s="37">
        <v>45833</v>
      </c>
      <c r="G3113" s="36" t="s">
        <v>6374</v>
      </c>
      <c r="H3113" s="37">
        <v>45833</v>
      </c>
      <c r="I3113" s="42" t="s">
        <v>16869</v>
      </c>
      <c r="K3113" s="36" t="s">
        <v>12272</v>
      </c>
      <c r="L3113" s="36" t="s">
        <v>14232</v>
      </c>
      <c r="M3113" s="37">
        <v>45833</v>
      </c>
      <c r="N3113" s="36" t="s">
        <v>12055</v>
      </c>
      <c r="U3113" s="36" t="s">
        <v>16868</v>
      </c>
      <c r="X3113" s="36" t="s">
        <v>12283</v>
      </c>
      <c r="AA3113" s="41" t="s">
        <v>15129</v>
      </c>
      <c r="AB3113" s="41" t="s">
        <v>15128</v>
      </c>
      <c r="AD3113" s="33">
        <v>4</v>
      </c>
      <c r="AF3113" s="33">
        <v>111606</v>
      </c>
      <c r="AK3113" s="40">
        <v>8</v>
      </c>
      <c r="AN3113" s="39" t="s">
        <v>15127</v>
      </c>
      <c r="AP3113" s="32" t="s">
        <v>15126</v>
      </c>
      <c r="AQ3113" s="32" t="s">
        <v>15125</v>
      </c>
      <c r="AR3113" s="32" t="s">
        <v>15124</v>
      </c>
    </row>
    <row r="3114" spans="3:44" x14ac:dyDescent="0.25">
      <c r="C3114" s="41" t="s">
        <v>15132</v>
      </c>
      <c r="D3114" s="41" t="s">
        <v>9190</v>
      </c>
      <c r="E3114" s="37">
        <v>45833</v>
      </c>
      <c r="F3114" s="37">
        <v>45833</v>
      </c>
      <c r="G3114" s="36" t="s">
        <v>6374</v>
      </c>
      <c r="H3114" s="37">
        <v>45833</v>
      </c>
      <c r="I3114" s="42" t="s">
        <v>16869</v>
      </c>
      <c r="K3114" s="36" t="s">
        <v>12272</v>
      </c>
      <c r="L3114" s="36" t="s">
        <v>14232</v>
      </c>
      <c r="M3114" s="37">
        <v>45833</v>
      </c>
      <c r="N3114" s="36" t="s">
        <v>12055</v>
      </c>
      <c r="U3114" s="36" t="s">
        <v>16868</v>
      </c>
      <c r="X3114" s="36" t="s">
        <v>12273</v>
      </c>
      <c r="AA3114" s="41" t="s">
        <v>15129</v>
      </c>
      <c r="AB3114" s="41" t="s">
        <v>15128</v>
      </c>
      <c r="AD3114" s="33">
        <v>4</v>
      </c>
      <c r="AF3114" s="33">
        <v>111058</v>
      </c>
      <c r="AK3114" s="40">
        <v>8</v>
      </c>
      <c r="AN3114" s="39" t="s">
        <v>15127</v>
      </c>
      <c r="AP3114" s="32" t="s">
        <v>15126</v>
      </c>
      <c r="AQ3114" s="32" t="s">
        <v>15125</v>
      </c>
      <c r="AR3114" s="32" t="s">
        <v>15124</v>
      </c>
    </row>
    <row r="3115" spans="3:44" x14ac:dyDescent="0.25">
      <c r="C3115" s="41" t="s">
        <v>15132</v>
      </c>
      <c r="D3115" s="41" t="s">
        <v>9190</v>
      </c>
      <c r="E3115" s="37">
        <v>45833</v>
      </c>
      <c r="F3115" s="37">
        <v>45833</v>
      </c>
      <c r="G3115" s="36" t="s">
        <v>6374</v>
      </c>
      <c r="H3115" s="37">
        <v>45833</v>
      </c>
      <c r="I3115" s="42" t="s">
        <v>16869</v>
      </c>
      <c r="K3115" s="36" t="s">
        <v>12272</v>
      </c>
      <c r="L3115" s="36" t="s">
        <v>14232</v>
      </c>
      <c r="M3115" s="37">
        <v>45833</v>
      </c>
      <c r="N3115" s="36" t="s">
        <v>12055</v>
      </c>
      <c r="U3115" s="36" t="s">
        <v>16868</v>
      </c>
      <c r="X3115" s="36" t="s">
        <v>12281</v>
      </c>
      <c r="AA3115" s="41" t="s">
        <v>15129</v>
      </c>
      <c r="AB3115" s="41" t="s">
        <v>15128</v>
      </c>
      <c r="AD3115" s="33">
        <v>3</v>
      </c>
      <c r="AF3115" s="33">
        <v>55595</v>
      </c>
      <c r="AK3115" s="40">
        <v>8</v>
      </c>
      <c r="AN3115" s="39" t="s">
        <v>15127</v>
      </c>
      <c r="AP3115" s="32" t="s">
        <v>15126</v>
      </c>
      <c r="AQ3115" s="32" t="s">
        <v>15125</v>
      </c>
      <c r="AR3115" s="32" t="s">
        <v>15124</v>
      </c>
    </row>
    <row r="3116" spans="3:44" x14ac:dyDescent="0.25">
      <c r="C3116" s="41" t="s">
        <v>15132</v>
      </c>
      <c r="D3116" s="41" t="s">
        <v>9190</v>
      </c>
      <c r="E3116" s="37">
        <v>45833</v>
      </c>
      <c r="F3116" s="37">
        <v>45833</v>
      </c>
      <c r="G3116" s="36" t="s">
        <v>6374</v>
      </c>
      <c r="H3116" s="37">
        <v>45833</v>
      </c>
      <c r="I3116" s="42" t="s">
        <v>16869</v>
      </c>
      <c r="K3116" s="36" t="s">
        <v>12272</v>
      </c>
      <c r="L3116" s="36" t="s">
        <v>14232</v>
      </c>
      <c r="M3116" s="37">
        <v>45833</v>
      </c>
      <c r="N3116" s="36" t="s">
        <v>12055</v>
      </c>
      <c r="U3116" s="36" t="s">
        <v>16868</v>
      </c>
      <c r="X3116" s="36" t="s">
        <v>12274</v>
      </c>
      <c r="AA3116" s="41" t="s">
        <v>15129</v>
      </c>
      <c r="AB3116" s="41" t="s">
        <v>15128</v>
      </c>
      <c r="AD3116" s="33">
        <v>5</v>
      </c>
      <c r="AF3116" s="33">
        <v>46000</v>
      </c>
      <c r="AK3116" s="40">
        <v>8</v>
      </c>
      <c r="AN3116" s="39" t="s">
        <v>15127</v>
      </c>
      <c r="AP3116" s="32" t="s">
        <v>15126</v>
      </c>
      <c r="AQ3116" s="32" t="s">
        <v>15125</v>
      </c>
      <c r="AR3116" s="32" t="s">
        <v>15124</v>
      </c>
    </row>
    <row r="3117" spans="3:44" x14ac:dyDescent="0.25">
      <c r="C3117" s="41" t="s">
        <v>15132</v>
      </c>
      <c r="D3117" s="41" t="s">
        <v>9190</v>
      </c>
      <c r="E3117" s="37">
        <v>45833</v>
      </c>
      <c r="F3117" s="37">
        <v>45833</v>
      </c>
      <c r="G3117" s="36" t="s">
        <v>6565</v>
      </c>
      <c r="H3117" s="37">
        <v>45833</v>
      </c>
      <c r="I3117" s="42" t="s">
        <v>16867</v>
      </c>
      <c r="K3117" s="36" t="s">
        <v>12272</v>
      </c>
      <c r="L3117" s="36" t="s">
        <v>14233</v>
      </c>
      <c r="M3117" s="37">
        <v>45833</v>
      </c>
      <c r="N3117" s="36" t="s">
        <v>11959</v>
      </c>
      <c r="U3117" s="36" t="s">
        <v>16866</v>
      </c>
      <c r="X3117" s="36" t="s">
        <v>12276</v>
      </c>
      <c r="AA3117" s="41" t="s">
        <v>15129</v>
      </c>
      <c r="AB3117" s="41" t="s">
        <v>15128</v>
      </c>
      <c r="AD3117" s="33">
        <v>1</v>
      </c>
      <c r="AF3117" s="33">
        <v>50182</v>
      </c>
      <c r="AK3117" s="40">
        <v>8</v>
      </c>
      <c r="AN3117" s="39" t="s">
        <v>15127</v>
      </c>
      <c r="AP3117" s="32" t="s">
        <v>15126</v>
      </c>
      <c r="AQ3117" s="32" t="s">
        <v>15125</v>
      </c>
      <c r="AR3117" s="32" t="s">
        <v>15124</v>
      </c>
    </row>
    <row r="3118" spans="3:44" x14ac:dyDescent="0.25">
      <c r="C3118" s="41" t="s">
        <v>15132</v>
      </c>
      <c r="D3118" s="41" t="s">
        <v>9190</v>
      </c>
      <c r="E3118" s="37">
        <v>45833</v>
      </c>
      <c r="F3118" s="37">
        <v>45833</v>
      </c>
      <c r="G3118" s="36" t="s">
        <v>6565</v>
      </c>
      <c r="H3118" s="37">
        <v>45833</v>
      </c>
      <c r="I3118" s="42" t="s">
        <v>16867</v>
      </c>
      <c r="K3118" s="36" t="s">
        <v>12272</v>
      </c>
      <c r="L3118" s="36" t="s">
        <v>14233</v>
      </c>
      <c r="M3118" s="37">
        <v>45833</v>
      </c>
      <c r="N3118" s="36" t="s">
        <v>11959</v>
      </c>
      <c r="U3118" s="36" t="s">
        <v>16866</v>
      </c>
      <c r="X3118" s="36" t="s">
        <v>12274</v>
      </c>
      <c r="AA3118" s="41" t="s">
        <v>15129</v>
      </c>
      <c r="AB3118" s="41" t="s">
        <v>15128</v>
      </c>
      <c r="AD3118" s="33">
        <v>2</v>
      </c>
      <c r="AF3118" s="33">
        <v>46000</v>
      </c>
      <c r="AK3118" s="40">
        <v>8</v>
      </c>
      <c r="AN3118" s="39" t="s">
        <v>15127</v>
      </c>
      <c r="AP3118" s="32" t="s">
        <v>15126</v>
      </c>
      <c r="AQ3118" s="32" t="s">
        <v>15125</v>
      </c>
      <c r="AR3118" s="32" t="s">
        <v>15124</v>
      </c>
    </row>
    <row r="3119" spans="3:44" x14ac:dyDescent="0.25">
      <c r="C3119" s="41" t="s">
        <v>15132</v>
      </c>
      <c r="D3119" s="41" t="s">
        <v>9190</v>
      </c>
      <c r="E3119" s="37">
        <v>45833</v>
      </c>
      <c r="F3119" s="37">
        <v>45833</v>
      </c>
      <c r="G3119" s="36" t="s">
        <v>6362</v>
      </c>
      <c r="H3119" s="37">
        <v>45833</v>
      </c>
      <c r="I3119" s="42" t="s">
        <v>16865</v>
      </c>
      <c r="K3119" s="36" t="s">
        <v>12272</v>
      </c>
      <c r="L3119" s="36" t="s">
        <v>14234</v>
      </c>
      <c r="M3119" s="37">
        <v>45833</v>
      </c>
      <c r="N3119" s="36" t="s">
        <v>12055</v>
      </c>
      <c r="U3119" s="36" t="s">
        <v>16864</v>
      </c>
      <c r="X3119" s="36" t="s">
        <v>12285</v>
      </c>
      <c r="AA3119" s="41" t="s">
        <v>15129</v>
      </c>
      <c r="AB3119" s="41" t="s">
        <v>15128</v>
      </c>
      <c r="AD3119" s="33">
        <v>3</v>
      </c>
      <c r="AF3119" s="33">
        <v>73431</v>
      </c>
      <c r="AK3119" s="40">
        <v>8</v>
      </c>
      <c r="AN3119" s="39" t="s">
        <v>15127</v>
      </c>
      <c r="AP3119" s="32" t="s">
        <v>15126</v>
      </c>
      <c r="AQ3119" s="32" t="s">
        <v>15125</v>
      </c>
      <c r="AR3119" s="32" t="s">
        <v>15124</v>
      </c>
    </row>
    <row r="3120" spans="3:44" x14ac:dyDescent="0.25">
      <c r="C3120" s="41" t="s">
        <v>15132</v>
      </c>
      <c r="D3120" s="41" t="s">
        <v>9190</v>
      </c>
      <c r="E3120" s="37">
        <v>45833</v>
      </c>
      <c r="F3120" s="37">
        <v>45833</v>
      </c>
      <c r="G3120" s="36" t="s">
        <v>6362</v>
      </c>
      <c r="H3120" s="37">
        <v>45833</v>
      </c>
      <c r="I3120" s="42" t="s">
        <v>16865</v>
      </c>
      <c r="K3120" s="36" t="s">
        <v>12272</v>
      </c>
      <c r="L3120" s="36" t="s">
        <v>14234</v>
      </c>
      <c r="M3120" s="37">
        <v>45833</v>
      </c>
      <c r="N3120" s="36" t="s">
        <v>12055</v>
      </c>
      <c r="U3120" s="36" t="s">
        <v>16864</v>
      </c>
      <c r="X3120" s="36" t="s">
        <v>12273</v>
      </c>
      <c r="AA3120" s="41" t="s">
        <v>15129</v>
      </c>
      <c r="AB3120" s="41" t="s">
        <v>15128</v>
      </c>
      <c r="AD3120" s="33">
        <v>6</v>
      </c>
      <c r="AF3120" s="33">
        <v>111058</v>
      </c>
      <c r="AK3120" s="40">
        <v>8</v>
      </c>
      <c r="AN3120" s="39" t="s">
        <v>15127</v>
      </c>
      <c r="AP3120" s="32" t="s">
        <v>15126</v>
      </c>
      <c r="AQ3120" s="32" t="s">
        <v>15125</v>
      </c>
      <c r="AR3120" s="32" t="s">
        <v>15124</v>
      </c>
    </row>
    <row r="3121" spans="3:44" x14ac:dyDescent="0.25">
      <c r="C3121" s="41" t="s">
        <v>15132</v>
      </c>
      <c r="D3121" s="41" t="s">
        <v>9190</v>
      </c>
      <c r="E3121" s="37">
        <v>45833</v>
      </c>
      <c r="F3121" s="37">
        <v>45833</v>
      </c>
      <c r="G3121" s="36" t="s">
        <v>6362</v>
      </c>
      <c r="H3121" s="37">
        <v>45833</v>
      </c>
      <c r="I3121" s="42" t="s">
        <v>16865</v>
      </c>
      <c r="K3121" s="36" t="s">
        <v>12272</v>
      </c>
      <c r="L3121" s="36" t="s">
        <v>14234</v>
      </c>
      <c r="M3121" s="37">
        <v>45833</v>
      </c>
      <c r="N3121" s="36" t="s">
        <v>12055</v>
      </c>
      <c r="U3121" s="36" t="s">
        <v>16864</v>
      </c>
      <c r="X3121" s="36" t="s">
        <v>12283</v>
      </c>
      <c r="AA3121" s="41" t="s">
        <v>15129</v>
      </c>
      <c r="AB3121" s="41" t="s">
        <v>15128</v>
      </c>
      <c r="AD3121" s="33">
        <v>3</v>
      </c>
      <c r="AF3121" s="33">
        <v>111606</v>
      </c>
      <c r="AK3121" s="40">
        <v>8</v>
      </c>
      <c r="AN3121" s="39" t="s">
        <v>15127</v>
      </c>
      <c r="AP3121" s="32" t="s">
        <v>15126</v>
      </c>
      <c r="AQ3121" s="32" t="s">
        <v>15125</v>
      </c>
      <c r="AR3121" s="32" t="s">
        <v>15124</v>
      </c>
    </row>
    <row r="3122" spans="3:44" x14ac:dyDescent="0.25">
      <c r="C3122" s="41" t="s">
        <v>15132</v>
      </c>
      <c r="D3122" s="41" t="s">
        <v>9190</v>
      </c>
      <c r="E3122" s="37">
        <v>45833</v>
      </c>
      <c r="F3122" s="37">
        <v>45833</v>
      </c>
      <c r="G3122" s="36" t="s">
        <v>6362</v>
      </c>
      <c r="H3122" s="37">
        <v>45833</v>
      </c>
      <c r="I3122" s="42" t="s">
        <v>16865</v>
      </c>
      <c r="K3122" s="36" t="s">
        <v>12272</v>
      </c>
      <c r="L3122" s="36" t="s">
        <v>14234</v>
      </c>
      <c r="M3122" s="37">
        <v>45833</v>
      </c>
      <c r="N3122" s="36" t="s">
        <v>12055</v>
      </c>
      <c r="U3122" s="36" t="s">
        <v>16864</v>
      </c>
      <c r="X3122" s="36" t="s">
        <v>12282</v>
      </c>
      <c r="AA3122" s="41" t="s">
        <v>15129</v>
      </c>
      <c r="AB3122" s="41" t="s">
        <v>15128</v>
      </c>
      <c r="AD3122" s="33">
        <v>2</v>
      </c>
      <c r="AF3122" s="33">
        <v>70950</v>
      </c>
      <c r="AK3122" s="40">
        <v>8</v>
      </c>
      <c r="AN3122" s="39" t="s">
        <v>15127</v>
      </c>
      <c r="AP3122" s="32" t="s">
        <v>15126</v>
      </c>
      <c r="AQ3122" s="32" t="s">
        <v>15125</v>
      </c>
      <c r="AR3122" s="32" t="s">
        <v>15124</v>
      </c>
    </row>
    <row r="3123" spans="3:44" x14ac:dyDescent="0.25">
      <c r="C3123" s="41" t="s">
        <v>15132</v>
      </c>
      <c r="D3123" s="41" t="s">
        <v>9190</v>
      </c>
      <c r="E3123" s="37">
        <v>45833</v>
      </c>
      <c r="F3123" s="37">
        <v>45833</v>
      </c>
      <c r="G3123" s="36" t="s">
        <v>6362</v>
      </c>
      <c r="H3123" s="37">
        <v>45833</v>
      </c>
      <c r="I3123" s="42" t="s">
        <v>16865</v>
      </c>
      <c r="K3123" s="36" t="s">
        <v>12272</v>
      </c>
      <c r="L3123" s="36" t="s">
        <v>14234</v>
      </c>
      <c r="M3123" s="37">
        <v>45833</v>
      </c>
      <c r="N3123" s="36" t="s">
        <v>12055</v>
      </c>
      <c r="U3123" s="36" t="s">
        <v>16864</v>
      </c>
      <c r="X3123" s="36" t="s">
        <v>12276</v>
      </c>
      <c r="AA3123" s="41" t="s">
        <v>15129</v>
      </c>
      <c r="AB3123" s="41" t="s">
        <v>15128</v>
      </c>
      <c r="AD3123" s="33">
        <v>1</v>
      </c>
      <c r="AF3123" s="33">
        <v>50182</v>
      </c>
      <c r="AK3123" s="40">
        <v>8</v>
      </c>
      <c r="AN3123" s="39" t="s">
        <v>15127</v>
      </c>
      <c r="AP3123" s="32" t="s">
        <v>15126</v>
      </c>
      <c r="AQ3123" s="32" t="s">
        <v>15125</v>
      </c>
      <c r="AR3123" s="32" t="s">
        <v>15124</v>
      </c>
    </row>
    <row r="3124" spans="3:44" x14ac:dyDescent="0.25">
      <c r="C3124" s="41" t="s">
        <v>15132</v>
      </c>
      <c r="D3124" s="41" t="s">
        <v>9190</v>
      </c>
      <c r="E3124" s="37">
        <v>45833</v>
      </c>
      <c r="F3124" s="37">
        <v>45833</v>
      </c>
      <c r="G3124" s="36" t="s">
        <v>6362</v>
      </c>
      <c r="H3124" s="37">
        <v>45833</v>
      </c>
      <c r="I3124" s="42" t="s">
        <v>16865</v>
      </c>
      <c r="K3124" s="36" t="s">
        <v>12272</v>
      </c>
      <c r="L3124" s="36" t="s">
        <v>14234</v>
      </c>
      <c r="M3124" s="37">
        <v>45833</v>
      </c>
      <c r="N3124" s="36" t="s">
        <v>12055</v>
      </c>
      <c r="U3124" s="36" t="s">
        <v>16864</v>
      </c>
      <c r="X3124" s="36" t="s">
        <v>12274</v>
      </c>
      <c r="AA3124" s="41" t="s">
        <v>15129</v>
      </c>
      <c r="AB3124" s="41" t="s">
        <v>15128</v>
      </c>
      <c r="AD3124" s="33">
        <v>1</v>
      </c>
      <c r="AF3124" s="33">
        <v>46000</v>
      </c>
      <c r="AK3124" s="40">
        <v>8</v>
      </c>
      <c r="AN3124" s="39" t="s">
        <v>15127</v>
      </c>
      <c r="AP3124" s="32" t="s">
        <v>15126</v>
      </c>
      <c r="AQ3124" s="32" t="s">
        <v>15125</v>
      </c>
      <c r="AR3124" s="32" t="s">
        <v>15124</v>
      </c>
    </row>
    <row r="3125" spans="3:44" x14ac:dyDescent="0.25">
      <c r="C3125" s="41" t="s">
        <v>15132</v>
      </c>
      <c r="D3125" s="41" t="s">
        <v>9190</v>
      </c>
      <c r="E3125" s="37">
        <v>45833</v>
      </c>
      <c r="F3125" s="37">
        <v>45833</v>
      </c>
      <c r="G3125" s="36" t="s">
        <v>6437</v>
      </c>
      <c r="H3125" s="37">
        <v>45833</v>
      </c>
      <c r="I3125" s="42" t="s">
        <v>16863</v>
      </c>
      <c r="K3125" s="36" t="s">
        <v>12272</v>
      </c>
      <c r="L3125" s="36" t="s">
        <v>14235</v>
      </c>
      <c r="M3125" s="37">
        <v>45833</v>
      </c>
      <c r="N3125" s="36" t="s">
        <v>11959</v>
      </c>
      <c r="U3125" s="36" t="s">
        <v>16862</v>
      </c>
      <c r="X3125" s="36" t="s">
        <v>12281</v>
      </c>
      <c r="AA3125" s="41" t="s">
        <v>15129</v>
      </c>
      <c r="AB3125" s="41" t="s">
        <v>15128</v>
      </c>
      <c r="AD3125" s="33">
        <v>3</v>
      </c>
      <c r="AF3125" s="33">
        <v>55595</v>
      </c>
      <c r="AK3125" s="40">
        <v>8</v>
      </c>
      <c r="AN3125" s="39" t="s">
        <v>15127</v>
      </c>
      <c r="AP3125" s="32" t="s">
        <v>15126</v>
      </c>
      <c r="AQ3125" s="32" t="s">
        <v>15125</v>
      </c>
      <c r="AR3125" s="32" t="s">
        <v>15124</v>
      </c>
    </row>
    <row r="3126" spans="3:44" x14ac:dyDescent="0.25">
      <c r="C3126" s="41" t="s">
        <v>15132</v>
      </c>
      <c r="D3126" s="41" t="s">
        <v>9190</v>
      </c>
      <c r="E3126" s="37">
        <v>45833</v>
      </c>
      <c r="F3126" s="37">
        <v>45833</v>
      </c>
      <c r="G3126" s="36" t="s">
        <v>6437</v>
      </c>
      <c r="H3126" s="37">
        <v>45833</v>
      </c>
      <c r="I3126" s="42" t="s">
        <v>16863</v>
      </c>
      <c r="K3126" s="36" t="s">
        <v>12272</v>
      </c>
      <c r="L3126" s="36" t="s">
        <v>14235</v>
      </c>
      <c r="M3126" s="37">
        <v>45833</v>
      </c>
      <c r="N3126" s="36" t="s">
        <v>11959</v>
      </c>
      <c r="U3126" s="36" t="s">
        <v>16862</v>
      </c>
      <c r="X3126" s="36" t="s">
        <v>12278</v>
      </c>
      <c r="AA3126" s="41" t="s">
        <v>15129</v>
      </c>
      <c r="AB3126" s="41" t="s">
        <v>15128</v>
      </c>
      <c r="AD3126" s="33">
        <v>1</v>
      </c>
      <c r="AF3126" s="33">
        <v>74250</v>
      </c>
      <c r="AK3126" s="40">
        <v>8</v>
      </c>
      <c r="AN3126" s="39" t="s">
        <v>15127</v>
      </c>
      <c r="AP3126" s="32" t="s">
        <v>15126</v>
      </c>
      <c r="AQ3126" s="32" t="s">
        <v>15125</v>
      </c>
      <c r="AR3126" s="32" t="s">
        <v>15124</v>
      </c>
    </row>
    <row r="3127" spans="3:44" x14ac:dyDescent="0.25">
      <c r="C3127" s="41" t="s">
        <v>15132</v>
      </c>
      <c r="D3127" s="41" t="s">
        <v>9190</v>
      </c>
      <c r="E3127" s="37">
        <v>45833</v>
      </c>
      <c r="F3127" s="37">
        <v>45833</v>
      </c>
      <c r="G3127" s="36" t="s">
        <v>6437</v>
      </c>
      <c r="H3127" s="37">
        <v>45833</v>
      </c>
      <c r="I3127" s="42" t="s">
        <v>16863</v>
      </c>
      <c r="K3127" s="36" t="s">
        <v>12272</v>
      </c>
      <c r="L3127" s="36" t="s">
        <v>14235</v>
      </c>
      <c r="M3127" s="37">
        <v>45833</v>
      </c>
      <c r="N3127" s="36" t="s">
        <v>11959</v>
      </c>
      <c r="U3127" s="36" t="s">
        <v>16862</v>
      </c>
      <c r="X3127" s="36" t="s">
        <v>12273</v>
      </c>
      <c r="AA3127" s="41" t="s">
        <v>15129</v>
      </c>
      <c r="AB3127" s="41" t="s">
        <v>15128</v>
      </c>
      <c r="AD3127" s="33">
        <v>1</v>
      </c>
      <c r="AF3127" s="33">
        <v>111058</v>
      </c>
      <c r="AK3127" s="40">
        <v>8</v>
      </c>
      <c r="AN3127" s="39" t="s">
        <v>15127</v>
      </c>
      <c r="AP3127" s="32" t="s">
        <v>15126</v>
      </c>
      <c r="AQ3127" s="32" t="s">
        <v>15125</v>
      </c>
      <c r="AR3127" s="32" t="s">
        <v>15124</v>
      </c>
    </row>
    <row r="3128" spans="3:44" x14ac:dyDescent="0.25">
      <c r="C3128" s="41" t="s">
        <v>15132</v>
      </c>
      <c r="D3128" s="41" t="s">
        <v>9190</v>
      </c>
      <c r="E3128" s="37">
        <v>45833</v>
      </c>
      <c r="F3128" s="37">
        <v>45833</v>
      </c>
      <c r="G3128" s="36" t="s">
        <v>6437</v>
      </c>
      <c r="H3128" s="37">
        <v>45833</v>
      </c>
      <c r="I3128" s="42" t="s">
        <v>16863</v>
      </c>
      <c r="K3128" s="36" t="s">
        <v>12272</v>
      </c>
      <c r="L3128" s="36" t="s">
        <v>14235</v>
      </c>
      <c r="M3128" s="37">
        <v>45833</v>
      </c>
      <c r="N3128" s="36" t="s">
        <v>11959</v>
      </c>
      <c r="U3128" s="36" t="s">
        <v>16862</v>
      </c>
      <c r="X3128" s="36" t="s">
        <v>12285</v>
      </c>
      <c r="AA3128" s="41" t="s">
        <v>15129</v>
      </c>
      <c r="AB3128" s="41" t="s">
        <v>15128</v>
      </c>
      <c r="AD3128" s="33">
        <v>1</v>
      </c>
      <c r="AF3128" s="33">
        <v>73431</v>
      </c>
      <c r="AK3128" s="40">
        <v>8</v>
      </c>
      <c r="AN3128" s="39" t="s">
        <v>15127</v>
      </c>
      <c r="AP3128" s="32" t="s">
        <v>15126</v>
      </c>
      <c r="AQ3128" s="32" t="s">
        <v>15125</v>
      </c>
      <c r="AR3128" s="32" t="s">
        <v>15124</v>
      </c>
    </row>
    <row r="3129" spans="3:44" x14ac:dyDescent="0.25">
      <c r="C3129" s="41" t="s">
        <v>15132</v>
      </c>
      <c r="D3129" s="41" t="s">
        <v>9190</v>
      </c>
      <c r="E3129" s="37">
        <v>45833</v>
      </c>
      <c r="F3129" s="37">
        <v>45833</v>
      </c>
      <c r="G3129" s="36" t="s">
        <v>6081</v>
      </c>
      <c r="H3129" s="37">
        <v>45833</v>
      </c>
      <c r="I3129" s="42" t="s">
        <v>16861</v>
      </c>
      <c r="K3129" s="36" t="s">
        <v>12272</v>
      </c>
      <c r="L3129" s="36" t="s">
        <v>14236</v>
      </c>
      <c r="M3129" s="37">
        <v>45833</v>
      </c>
      <c r="N3129" s="36" t="s">
        <v>11959</v>
      </c>
      <c r="U3129" s="36" t="s">
        <v>16860</v>
      </c>
      <c r="X3129" s="36" t="s">
        <v>12273</v>
      </c>
      <c r="AA3129" s="41" t="s">
        <v>15129</v>
      </c>
      <c r="AB3129" s="41" t="s">
        <v>15128</v>
      </c>
      <c r="AD3129" s="33">
        <v>2</v>
      </c>
      <c r="AF3129" s="33">
        <v>111058</v>
      </c>
      <c r="AK3129" s="40">
        <v>8</v>
      </c>
      <c r="AN3129" s="39" t="s">
        <v>15127</v>
      </c>
      <c r="AP3129" s="32" t="s">
        <v>15126</v>
      </c>
      <c r="AQ3129" s="32" t="s">
        <v>15125</v>
      </c>
      <c r="AR3129" s="32" t="s">
        <v>15124</v>
      </c>
    </row>
    <row r="3130" spans="3:44" x14ac:dyDescent="0.25">
      <c r="C3130" s="41" t="s">
        <v>15132</v>
      </c>
      <c r="D3130" s="41" t="s">
        <v>9190</v>
      </c>
      <c r="E3130" s="37">
        <v>45833</v>
      </c>
      <c r="F3130" s="37">
        <v>45833</v>
      </c>
      <c r="G3130" s="36" t="s">
        <v>6081</v>
      </c>
      <c r="H3130" s="37">
        <v>45833</v>
      </c>
      <c r="I3130" s="42" t="s">
        <v>16861</v>
      </c>
      <c r="K3130" s="36" t="s">
        <v>12272</v>
      </c>
      <c r="L3130" s="36" t="s">
        <v>14236</v>
      </c>
      <c r="M3130" s="37">
        <v>45833</v>
      </c>
      <c r="N3130" s="36" t="s">
        <v>11959</v>
      </c>
      <c r="U3130" s="36" t="s">
        <v>16860</v>
      </c>
      <c r="X3130" s="36" t="s">
        <v>12282</v>
      </c>
      <c r="AA3130" s="41" t="s">
        <v>15129</v>
      </c>
      <c r="AB3130" s="41" t="s">
        <v>15128</v>
      </c>
      <c r="AD3130" s="33">
        <v>2</v>
      </c>
      <c r="AF3130" s="33">
        <v>70950</v>
      </c>
      <c r="AK3130" s="40">
        <v>8</v>
      </c>
      <c r="AN3130" s="39" t="s">
        <v>15127</v>
      </c>
      <c r="AP3130" s="32" t="s">
        <v>15126</v>
      </c>
      <c r="AQ3130" s="32" t="s">
        <v>15125</v>
      </c>
      <c r="AR3130" s="32" t="s">
        <v>15124</v>
      </c>
    </row>
    <row r="3131" spans="3:44" x14ac:dyDescent="0.25">
      <c r="C3131" s="41" t="s">
        <v>15132</v>
      </c>
      <c r="D3131" s="41" t="s">
        <v>9190</v>
      </c>
      <c r="E3131" s="37">
        <v>45833</v>
      </c>
      <c r="F3131" s="37">
        <v>45833</v>
      </c>
      <c r="G3131" s="36" t="s">
        <v>6081</v>
      </c>
      <c r="H3131" s="37">
        <v>45833</v>
      </c>
      <c r="I3131" s="42" t="s">
        <v>16861</v>
      </c>
      <c r="K3131" s="36" t="s">
        <v>12272</v>
      </c>
      <c r="L3131" s="36" t="s">
        <v>14236</v>
      </c>
      <c r="M3131" s="37">
        <v>45833</v>
      </c>
      <c r="N3131" s="36" t="s">
        <v>11959</v>
      </c>
      <c r="U3131" s="36" t="s">
        <v>16860</v>
      </c>
      <c r="X3131" s="36" t="s">
        <v>12283</v>
      </c>
      <c r="AA3131" s="41" t="s">
        <v>15129</v>
      </c>
      <c r="AB3131" s="41" t="s">
        <v>15128</v>
      </c>
      <c r="AD3131" s="33">
        <v>4</v>
      </c>
      <c r="AF3131" s="33">
        <v>111606</v>
      </c>
      <c r="AK3131" s="40">
        <v>8</v>
      </c>
      <c r="AN3131" s="39" t="s">
        <v>15127</v>
      </c>
      <c r="AP3131" s="32" t="s">
        <v>15126</v>
      </c>
      <c r="AQ3131" s="32" t="s">
        <v>15125</v>
      </c>
      <c r="AR3131" s="32" t="s">
        <v>15124</v>
      </c>
    </row>
    <row r="3132" spans="3:44" x14ac:dyDescent="0.25">
      <c r="C3132" s="41" t="s">
        <v>15132</v>
      </c>
      <c r="D3132" s="41" t="s">
        <v>9190</v>
      </c>
      <c r="E3132" s="37">
        <v>45833</v>
      </c>
      <c r="F3132" s="37">
        <v>45833</v>
      </c>
      <c r="G3132" s="36" t="s">
        <v>6081</v>
      </c>
      <c r="H3132" s="37">
        <v>45833</v>
      </c>
      <c r="I3132" s="42" t="s">
        <v>16861</v>
      </c>
      <c r="K3132" s="36" t="s">
        <v>12272</v>
      </c>
      <c r="L3132" s="36" t="s">
        <v>14236</v>
      </c>
      <c r="M3132" s="37">
        <v>45833</v>
      </c>
      <c r="N3132" s="36" t="s">
        <v>11959</v>
      </c>
      <c r="U3132" s="36" t="s">
        <v>16860</v>
      </c>
      <c r="X3132" s="36" t="s">
        <v>12274</v>
      </c>
      <c r="AA3132" s="41" t="s">
        <v>15129</v>
      </c>
      <c r="AB3132" s="41" t="s">
        <v>15128</v>
      </c>
      <c r="AD3132" s="33">
        <v>1</v>
      </c>
      <c r="AF3132" s="33">
        <v>46000</v>
      </c>
      <c r="AK3132" s="40">
        <v>8</v>
      </c>
      <c r="AN3132" s="39" t="s">
        <v>15127</v>
      </c>
      <c r="AP3132" s="32" t="s">
        <v>15126</v>
      </c>
      <c r="AQ3132" s="32" t="s">
        <v>15125</v>
      </c>
      <c r="AR3132" s="32" t="s">
        <v>15124</v>
      </c>
    </row>
    <row r="3133" spans="3:44" x14ac:dyDescent="0.25">
      <c r="C3133" s="41" t="s">
        <v>15132</v>
      </c>
      <c r="D3133" s="41" t="s">
        <v>9190</v>
      </c>
      <c r="E3133" s="37">
        <v>45833</v>
      </c>
      <c r="F3133" s="37">
        <v>45833</v>
      </c>
      <c r="G3133" s="36" t="s">
        <v>6021</v>
      </c>
      <c r="H3133" s="37">
        <v>45833</v>
      </c>
      <c r="I3133" s="42" t="s">
        <v>16859</v>
      </c>
      <c r="K3133" s="36" t="s">
        <v>12272</v>
      </c>
      <c r="L3133" s="36" t="s">
        <v>14237</v>
      </c>
      <c r="M3133" s="37">
        <v>45833</v>
      </c>
      <c r="N3133" s="36" t="s">
        <v>11970</v>
      </c>
      <c r="U3133" s="36" t="s">
        <v>15438</v>
      </c>
      <c r="X3133" s="36" t="s">
        <v>12283</v>
      </c>
      <c r="AA3133" s="41" t="s">
        <v>15129</v>
      </c>
      <c r="AB3133" s="41" t="s">
        <v>15128</v>
      </c>
      <c r="AD3133" s="33">
        <v>1</v>
      </c>
      <c r="AF3133" s="33">
        <v>111606</v>
      </c>
      <c r="AK3133" s="40">
        <v>8</v>
      </c>
      <c r="AN3133" s="39" t="s">
        <v>15127</v>
      </c>
      <c r="AP3133" s="32" t="s">
        <v>15126</v>
      </c>
      <c r="AQ3133" s="32" t="s">
        <v>15125</v>
      </c>
      <c r="AR3133" s="32" t="s">
        <v>15124</v>
      </c>
    </row>
    <row r="3134" spans="3:44" x14ac:dyDescent="0.25">
      <c r="C3134" s="41" t="s">
        <v>15132</v>
      </c>
      <c r="D3134" s="41" t="s">
        <v>9190</v>
      </c>
      <c r="E3134" s="37">
        <v>45833</v>
      </c>
      <c r="F3134" s="37">
        <v>45833</v>
      </c>
      <c r="G3134" s="36" t="s">
        <v>6572</v>
      </c>
      <c r="H3134" s="37">
        <v>45833</v>
      </c>
      <c r="I3134" s="42" t="s">
        <v>16858</v>
      </c>
      <c r="K3134" s="36" t="s">
        <v>12272</v>
      </c>
      <c r="L3134" s="36" t="s">
        <v>13002</v>
      </c>
      <c r="M3134" s="37">
        <v>45833</v>
      </c>
      <c r="N3134" s="36" t="s">
        <v>12105</v>
      </c>
      <c r="U3134" s="36" t="s">
        <v>16857</v>
      </c>
      <c r="X3134" s="36" t="s">
        <v>12274</v>
      </c>
      <c r="AA3134" s="41" t="s">
        <v>15129</v>
      </c>
      <c r="AB3134" s="41" t="s">
        <v>15128</v>
      </c>
      <c r="AD3134" s="33">
        <v>3</v>
      </c>
      <c r="AF3134" s="33">
        <v>46000</v>
      </c>
      <c r="AK3134" s="40">
        <v>8</v>
      </c>
      <c r="AN3134" s="39" t="s">
        <v>15127</v>
      </c>
      <c r="AP3134" s="32" t="s">
        <v>15126</v>
      </c>
      <c r="AQ3134" s="32" t="s">
        <v>15125</v>
      </c>
      <c r="AR3134" s="32" t="s">
        <v>15124</v>
      </c>
    </row>
    <row r="3135" spans="3:44" x14ac:dyDescent="0.25">
      <c r="C3135" s="41" t="s">
        <v>15132</v>
      </c>
      <c r="D3135" s="41" t="s">
        <v>9190</v>
      </c>
      <c r="E3135" s="37">
        <v>45833</v>
      </c>
      <c r="F3135" s="37">
        <v>45833</v>
      </c>
      <c r="G3135" s="36" t="s">
        <v>6350</v>
      </c>
      <c r="H3135" s="37">
        <v>45833</v>
      </c>
      <c r="I3135" s="42" t="s">
        <v>16856</v>
      </c>
      <c r="K3135" s="36" t="s">
        <v>12272</v>
      </c>
      <c r="L3135" s="36" t="s">
        <v>14238</v>
      </c>
      <c r="M3135" s="37">
        <v>45833</v>
      </c>
      <c r="N3135" s="36" t="s">
        <v>11959</v>
      </c>
      <c r="U3135" s="36" t="s">
        <v>16855</v>
      </c>
      <c r="X3135" s="36" t="s">
        <v>12285</v>
      </c>
      <c r="AA3135" s="41" t="s">
        <v>15129</v>
      </c>
      <c r="AB3135" s="41" t="s">
        <v>15128</v>
      </c>
      <c r="AD3135" s="33">
        <v>1</v>
      </c>
      <c r="AF3135" s="33">
        <v>73431</v>
      </c>
      <c r="AK3135" s="40">
        <v>8</v>
      </c>
      <c r="AN3135" s="39" t="s">
        <v>15127</v>
      </c>
      <c r="AP3135" s="32" t="s">
        <v>15126</v>
      </c>
      <c r="AQ3135" s="32" t="s">
        <v>15125</v>
      </c>
      <c r="AR3135" s="32" t="s">
        <v>15124</v>
      </c>
    </row>
    <row r="3136" spans="3:44" x14ac:dyDescent="0.25">
      <c r="C3136" s="41" t="s">
        <v>15132</v>
      </c>
      <c r="D3136" s="41" t="s">
        <v>9190</v>
      </c>
      <c r="E3136" s="37">
        <v>45833</v>
      </c>
      <c r="F3136" s="37">
        <v>45833</v>
      </c>
      <c r="G3136" s="36" t="s">
        <v>6350</v>
      </c>
      <c r="H3136" s="37">
        <v>45833</v>
      </c>
      <c r="I3136" s="42" t="s">
        <v>16856</v>
      </c>
      <c r="K3136" s="36" t="s">
        <v>12272</v>
      </c>
      <c r="L3136" s="36" t="s">
        <v>14238</v>
      </c>
      <c r="M3136" s="37">
        <v>45833</v>
      </c>
      <c r="N3136" s="36" t="s">
        <v>11959</v>
      </c>
      <c r="U3136" s="36" t="s">
        <v>16855</v>
      </c>
      <c r="X3136" s="36" t="s">
        <v>12281</v>
      </c>
      <c r="AA3136" s="41" t="s">
        <v>15129</v>
      </c>
      <c r="AB3136" s="41" t="s">
        <v>15128</v>
      </c>
      <c r="AD3136" s="33">
        <v>5</v>
      </c>
      <c r="AF3136" s="33">
        <v>55595</v>
      </c>
      <c r="AK3136" s="40">
        <v>8</v>
      </c>
      <c r="AN3136" s="39" t="s">
        <v>15127</v>
      </c>
      <c r="AP3136" s="32" t="s">
        <v>15126</v>
      </c>
      <c r="AQ3136" s="32" t="s">
        <v>15125</v>
      </c>
      <c r="AR3136" s="32" t="s">
        <v>15124</v>
      </c>
    </row>
    <row r="3137" spans="3:44" x14ac:dyDescent="0.25">
      <c r="C3137" s="41" t="s">
        <v>15132</v>
      </c>
      <c r="D3137" s="41" t="s">
        <v>9190</v>
      </c>
      <c r="E3137" s="37">
        <v>45833</v>
      </c>
      <c r="F3137" s="37">
        <v>45833</v>
      </c>
      <c r="G3137" s="36" t="s">
        <v>6350</v>
      </c>
      <c r="H3137" s="37">
        <v>45833</v>
      </c>
      <c r="I3137" s="42" t="s">
        <v>16856</v>
      </c>
      <c r="K3137" s="36" t="s">
        <v>12272</v>
      </c>
      <c r="L3137" s="36" t="s">
        <v>14238</v>
      </c>
      <c r="M3137" s="37">
        <v>45833</v>
      </c>
      <c r="N3137" s="36" t="s">
        <v>11959</v>
      </c>
      <c r="U3137" s="36" t="s">
        <v>16855</v>
      </c>
      <c r="X3137" s="36" t="s">
        <v>12283</v>
      </c>
      <c r="AA3137" s="41" t="s">
        <v>15129</v>
      </c>
      <c r="AB3137" s="41" t="s">
        <v>15128</v>
      </c>
      <c r="AD3137" s="33">
        <v>2</v>
      </c>
      <c r="AF3137" s="33">
        <v>111606</v>
      </c>
      <c r="AK3137" s="40">
        <v>8</v>
      </c>
      <c r="AN3137" s="39" t="s">
        <v>15127</v>
      </c>
      <c r="AP3137" s="32" t="s">
        <v>15126</v>
      </c>
      <c r="AQ3137" s="32" t="s">
        <v>15125</v>
      </c>
      <c r="AR3137" s="32" t="s">
        <v>15124</v>
      </c>
    </row>
    <row r="3138" spans="3:44" x14ac:dyDescent="0.25">
      <c r="C3138" s="41" t="s">
        <v>15132</v>
      </c>
      <c r="D3138" s="41" t="s">
        <v>9190</v>
      </c>
      <c r="E3138" s="37">
        <v>45833</v>
      </c>
      <c r="F3138" s="37">
        <v>45833</v>
      </c>
      <c r="G3138" s="36" t="s">
        <v>6350</v>
      </c>
      <c r="H3138" s="37">
        <v>45833</v>
      </c>
      <c r="I3138" s="42" t="s">
        <v>16856</v>
      </c>
      <c r="K3138" s="36" t="s">
        <v>12272</v>
      </c>
      <c r="L3138" s="36" t="s">
        <v>14238</v>
      </c>
      <c r="M3138" s="37">
        <v>45833</v>
      </c>
      <c r="N3138" s="36" t="s">
        <v>11959</v>
      </c>
      <c r="U3138" s="36" t="s">
        <v>16855</v>
      </c>
      <c r="X3138" s="36" t="s">
        <v>12276</v>
      </c>
      <c r="AA3138" s="41" t="s">
        <v>15129</v>
      </c>
      <c r="AB3138" s="41" t="s">
        <v>15128</v>
      </c>
      <c r="AD3138" s="33">
        <v>2</v>
      </c>
      <c r="AF3138" s="33">
        <v>50182</v>
      </c>
      <c r="AK3138" s="40">
        <v>8</v>
      </c>
      <c r="AN3138" s="39" t="s">
        <v>15127</v>
      </c>
      <c r="AP3138" s="32" t="s">
        <v>15126</v>
      </c>
      <c r="AQ3138" s="32" t="s">
        <v>15125</v>
      </c>
      <c r="AR3138" s="32" t="s">
        <v>15124</v>
      </c>
    </row>
    <row r="3139" spans="3:44" x14ac:dyDescent="0.25">
      <c r="C3139" s="41" t="s">
        <v>15132</v>
      </c>
      <c r="D3139" s="41" t="s">
        <v>9190</v>
      </c>
      <c r="E3139" s="37">
        <v>45833</v>
      </c>
      <c r="F3139" s="37">
        <v>45833</v>
      </c>
      <c r="G3139" s="36" t="s">
        <v>6098</v>
      </c>
      <c r="H3139" s="37">
        <v>45833</v>
      </c>
      <c r="I3139" s="42" t="s">
        <v>16854</v>
      </c>
      <c r="K3139" s="36" t="s">
        <v>12272</v>
      </c>
      <c r="L3139" s="36" t="s">
        <v>14239</v>
      </c>
      <c r="M3139" s="37">
        <v>45833</v>
      </c>
      <c r="N3139" s="36" t="s">
        <v>12045</v>
      </c>
      <c r="U3139" s="36" t="s">
        <v>16853</v>
      </c>
      <c r="X3139" s="36" t="s">
        <v>12285</v>
      </c>
      <c r="AA3139" s="41" t="s">
        <v>15129</v>
      </c>
      <c r="AB3139" s="41" t="s">
        <v>15128</v>
      </c>
      <c r="AD3139" s="33">
        <v>2</v>
      </c>
      <c r="AF3139" s="33">
        <v>73431</v>
      </c>
      <c r="AK3139" s="40">
        <v>8</v>
      </c>
      <c r="AN3139" s="39" t="s">
        <v>15127</v>
      </c>
      <c r="AP3139" s="32" t="s">
        <v>15126</v>
      </c>
      <c r="AQ3139" s="32" t="s">
        <v>15125</v>
      </c>
      <c r="AR3139" s="32" t="s">
        <v>15124</v>
      </c>
    </row>
    <row r="3140" spans="3:44" x14ac:dyDescent="0.25">
      <c r="C3140" s="41" t="s">
        <v>15132</v>
      </c>
      <c r="D3140" s="41" t="s">
        <v>9190</v>
      </c>
      <c r="E3140" s="37">
        <v>45833</v>
      </c>
      <c r="F3140" s="37">
        <v>45833</v>
      </c>
      <c r="G3140" s="36" t="s">
        <v>6098</v>
      </c>
      <c r="H3140" s="37">
        <v>45833</v>
      </c>
      <c r="I3140" s="42" t="s">
        <v>16854</v>
      </c>
      <c r="K3140" s="36" t="s">
        <v>12272</v>
      </c>
      <c r="L3140" s="36" t="s">
        <v>14239</v>
      </c>
      <c r="M3140" s="37">
        <v>45833</v>
      </c>
      <c r="N3140" s="36" t="s">
        <v>12045</v>
      </c>
      <c r="U3140" s="36" t="s">
        <v>16853</v>
      </c>
      <c r="X3140" s="36" t="s">
        <v>12278</v>
      </c>
      <c r="AA3140" s="41" t="s">
        <v>15129</v>
      </c>
      <c r="AB3140" s="41" t="s">
        <v>15128</v>
      </c>
      <c r="AD3140" s="33">
        <v>1</v>
      </c>
      <c r="AF3140" s="33">
        <v>74250</v>
      </c>
      <c r="AK3140" s="40">
        <v>8</v>
      </c>
      <c r="AN3140" s="39" t="s">
        <v>15127</v>
      </c>
      <c r="AP3140" s="32" t="s">
        <v>15126</v>
      </c>
      <c r="AQ3140" s="32" t="s">
        <v>15125</v>
      </c>
      <c r="AR3140" s="32" t="s">
        <v>15124</v>
      </c>
    </row>
    <row r="3141" spans="3:44" x14ac:dyDescent="0.25">
      <c r="C3141" s="41" t="s">
        <v>15132</v>
      </c>
      <c r="D3141" s="41" t="s">
        <v>9190</v>
      </c>
      <c r="E3141" s="37">
        <v>45833</v>
      </c>
      <c r="F3141" s="37">
        <v>45833</v>
      </c>
      <c r="G3141" s="36" t="s">
        <v>6098</v>
      </c>
      <c r="H3141" s="37">
        <v>45833</v>
      </c>
      <c r="I3141" s="42" t="s">
        <v>16854</v>
      </c>
      <c r="K3141" s="36" t="s">
        <v>12272</v>
      </c>
      <c r="L3141" s="36" t="s">
        <v>14239</v>
      </c>
      <c r="M3141" s="37">
        <v>45833</v>
      </c>
      <c r="N3141" s="36" t="s">
        <v>12045</v>
      </c>
      <c r="U3141" s="36" t="s">
        <v>16853</v>
      </c>
      <c r="X3141" s="36" t="s">
        <v>12275</v>
      </c>
      <c r="AA3141" s="41" t="s">
        <v>15129</v>
      </c>
      <c r="AB3141" s="41" t="s">
        <v>15128</v>
      </c>
      <c r="AD3141" s="33">
        <v>2</v>
      </c>
      <c r="AF3141" s="33">
        <v>50400</v>
      </c>
      <c r="AK3141" s="40">
        <v>8</v>
      </c>
      <c r="AN3141" s="39" t="s">
        <v>15127</v>
      </c>
      <c r="AP3141" s="32" t="s">
        <v>15126</v>
      </c>
      <c r="AQ3141" s="32" t="s">
        <v>15125</v>
      </c>
      <c r="AR3141" s="32" t="s">
        <v>15124</v>
      </c>
    </row>
    <row r="3142" spans="3:44" x14ac:dyDescent="0.25">
      <c r="C3142" s="41" t="s">
        <v>15132</v>
      </c>
      <c r="D3142" s="41" t="s">
        <v>9190</v>
      </c>
      <c r="E3142" s="37">
        <v>45833</v>
      </c>
      <c r="F3142" s="37">
        <v>45833</v>
      </c>
      <c r="G3142" s="36" t="s">
        <v>6260</v>
      </c>
      <c r="H3142" s="37">
        <v>45833</v>
      </c>
      <c r="I3142" s="42" t="s">
        <v>16852</v>
      </c>
      <c r="K3142" s="36" t="s">
        <v>12272</v>
      </c>
      <c r="L3142" s="36" t="s">
        <v>14240</v>
      </c>
      <c r="M3142" s="37">
        <v>45833</v>
      </c>
      <c r="N3142" s="36" t="s">
        <v>11959</v>
      </c>
      <c r="U3142" s="36" t="s">
        <v>16851</v>
      </c>
      <c r="X3142" s="36" t="s">
        <v>12273</v>
      </c>
      <c r="AA3142" s="41" t="s">
        <v>15129</v>
      </c>
      <c r="AB3142" s="41" t="s">
        <v>15128</v>
      </c>
      <c r="AD3142" s="33">
        <v>1</v>
      </c>
      <c r="AF3142" s="33">
        <v>111058</v>
      </c>
      <c r="AK3142" s="40">
        <v>8</v>
      </c>
      <c r="AN3142" s="39" t="s">
        <v>15127</v>
      </c>
      <c r="AP3142" s="32" t="s">
        <v>15126</v>
      </c>
      <c r="AQ3142" s="32" t="s">
        <v>15125</v>
      </c>
      <c r="AR3142" s="32" t="s">
        <v>15124</v>
      </c>
    </row>
    <row r="3143" spans="3:44" x14ac:dyDescent="0.25">
      <c r="C3143" s="41" t="s">
        <v>15132</v>
      </c>
      <c r="D3143" s="41" t="s">
        <v>9190</v>
      </c>
      <c r="E3143" s="37">
        <v>45833</v>
      </c>
      <c r="F3143" s="37">
        <v>45833</v>
      </c>
      <c r="G3143" s="36" t="s">
        <v>6366</v>
      </c>
      <c r="H3143" s="37">
        <v>45833</v>
      </c>
      <c r="I3143" s="42" t="s">
        <v>16850</v>
      </c>
      <c r="K3143" s="36" t="s">
        <v>12272</v>
      </c>
      <c r="L3143" s="36" t="s">
        <v>14241</v>
      </c>
      <c r="M3143" s="37">
        <v>45833</v>
      </c>
      <c r="N3143" s="36" t="s">
        <v>11959</v>
      </c>
      <c r="U3143" s="36" t="s">
        <v>16849</v>
      </c>
      <c r="X3143" s="36" t="s">
        <v>12285</v>
      </c>
      <c r="AA3143" s="41" t="s">
        <v>15129</v>
      </c>
      <c r="AB3143" s="41" t="s">
        <v>15128</v>
      </c>
      <c r="AD3143" s="33">
        <v>1</v>
      </c>
      <c r="AF3143" s="33">
        <v>73431</v>
      </c>
      <c r="AK3143" s="40">
        <v>8</v>
      </c>
      <c r="AN3143" s="39" t="s">
        <v>15127</v>
      </c>
      <c r="AP3143" s="32" t="s">
        <v>15126</v>
      </c>
      <c r="AQ3143" s="32" t="s">
        <v>15125</v>
      </c>
      <c r="AR3143" s="32" t="s">
        <v>15124</v>
      </c>
    </row>
    <row r="3144" spans="3:44" x14ac:dyDescent="0.25">
      <c r="C3144" s="41" t="s">
        <v>15132</v>
      </c>
      <c r="D3144" s="41" t="s">
        <v>9190</v>
      </c>
      <c r="E3144" s="37">
        <v>45833</v>
      </c>
      <c r="F3144" s="37">
        <v>45833</v>
      </c>
      <c r="G3144" s="36" t="s">
        <v>6366</v>
      </c>
      <c r="H3144" s="37">
        <v>45833</v>
      </c>
      <c r="I3144" s="42" t="s">
        <v>16850</v>
      </c>
      <c r="K3144" s="36" t="s">
        <v>12272</v>
      </c>
      <c r="L3144" s="36" t="s">
        <v>14241</v>
      </c>
      <c r="M3144" s="37">
        <v>45833</v>
      </c>
      <c r="N3144" s="36" t="s">
        <v>11959</v>
      </c>
      <c r="U3144" s="36" t="s">
        <v>16849</v>
      </c>
      <c r="X3144" s="36" t="s">
        <v>12281</v>
      </c>
      <c r="AA3144" s="41" t="s">
        <v>15129</v>
      </c>
      <c r="AB3144" s="41" t="s">
        <v>15128</v>
      </c>
      <c r="AD3144" s="33">
        <v>2</v>
      </c>
      <c r="AF3144" s="33">
        <v>55595</v>
      </c>
      <c r="AK3144" s="40">
        <v>8</v>
      </c>
      <c r="AN3144" s="39" t="s">
        <v>15127</v>
      </c>
      <c r="AP3144" s="32" t="s">
        <v>15126</v>
      </c>
      <c r="AQ3144" s="32" t="s">
        <v>15125</v>
      </c>
      <c r="AR3144" s="32" t="s">
        <v>15124</v>
      </c>
    </row>
    <row r="3145" spans="3:44" x14ac:dyDescent="0.25">
      <c r="C3145" s="41" t="s">
        <v>15132</v>
      </c>
      <c r="D3145" s="41" t="s">
        <v>9190</v>
      </c>
      <c r="E3145" s="37">
        <v>45833</v>
      </c>
      <c r="F3145" s="37">
        <v>45833</v>
      </c>
      <c r="G3145" s="36" t="s">
        <v>6366</v>
      </c>
      <c r="H3145" s="37">
        <v>45833</v>
      </c>
      <c r="I3145" s="42" t="s">
        <v>16850</v>
      </c>
      <c r="K3145" s="36" t="s">
        <v>12272</v>
      </c>
      <c r="L3145" s="36" t="s">
        <v>14241</v>
      </c>
      <c r="M3145" s="37">
        <v>45833</v>
      </c>
      <c r="N3145" s="36" t="s">
        <v>11959</v>
      </c>
      <c r="U3145" s="36" t="s">
        <v>16849</v>
      </c>
      <c r="X3145" s="36" t="s">
        <v>12273</v>
      </c>
      <c r="AA3145" s="41" t="s">
        <v>15129</v>
      </c>
      <c r="AB3145" s="41" t="s">
        <v>15128</v>
      </c>
      <c r="AD3145" s="33">
        <v>2</v>
      </c>
      <c r="AF3145" s="33">
        <v>111058</v>
      </c>
      <c r="AK3145" s="40">
        <v>8</v>
      </c>
      <c r="AN3145" s="39" t="s">
        <v>15127</v>
      </c>
      <c r="AP3145" s="32" t="s">
        <v>15126</v>
      </c>
      <c r="AQ3145" s="32" t="s">
        <v>15125</v>
      </c>
      <c r="AR3145" s="32" t="s">
        <v>15124</v>
      </c>
    </row>
    <row r="3146" spans="3:44" x14ac:dyDescent="0.25">
      <c r="C3146" s="41" t="s">
        <v>15132</v>
      </c>
      <c r="D3146" s="41" t="s">
        <v>9190</v>
      </c>
      <c r="E3146" s="37">
        <v>45833</v>
      </c>
      <c r="F3146" s="37">
        <v>45833</v>
      </c>
      <c r="G3146" s="36" t="s">
        <v>6541</v>
      </c>
      <c r="H3146" s="37">
        <v>45833</v>
      </c>
      <c r="I3146" s="42" t="s">
        <v>16848</v>
      </c>
      <c r="K3146" s="36" t="s">
        <v>12272</v>
      </c>
      <c r="L3146" s="36" t="s">
        <v>14242</v>
      </c>
      <c r="M3146" s="37">
        <v>45833</v>
      </c>
      <c r="N3146" s="36" t="s">
        <v>12130</v>
      </c>
      <c r="U3146" s="36" t="s">
        <v>16846</v>
      </c>
      <c r="X3146" s="36" t="s">
        <v>12278</v>
      </c>
      <c r="AA3146" s="41" t="s">
        <v>15129</v>
      </c>
      <c r="AB3146" s="41" t="s">
        <v>15128</v>
      </c>
      <c r="AD3146" s="33">
        <v>3</v>
      </c>
      <c r="AF3146" s="33">
        <v>74250</v>
      </c>
      <c r="AK3146" s="40">
        <v>8</v>
      </c>
      <c r="AN3146" s="39" t="s">
        <v>15127</v>
      </c>
      <c r="AP3146" s="32" t="s">
        <v>15126</v>
      </c>
      <c r="AQ3146" s="32" t="s">
        <v>15125</v>
      </c>
      <c r="AR3146" s="32" t="s">
        <v>15124</v>
      </c>
    </row>
    <row r="3147" spans="3:44" x14ac:dyDescent="0.25">
      <c r="C3147" s="41" t="s">
        <v>15132</v>
      </c>
      <c r="D3147" s="41" t="s">
        <v>9190</v>
      </c>
      <c r="E3147" s="37">
        <v>45833</v>
      </c>
      <c r="F3147" s="37">
        <v>45833</v>
      </c>
      <c r="G3147" s="36" t="s">
        <v>6543</v>
      </c>
      <c r="H3147" s="37">
        <v>45833</v>
      </c>
      <c r="I3147" s="42" t="s">
        <v>16847</v>
      </c>
      <c r="K3147" s="36" t="s">
        <v>12272</v>
      </c>
      <c r="L3147" s="36" t="s">
        <v>14243</v>
      </c>
      <c r="M3147" s="37">
        <v>45833</v>
      </c>
      <c r="N3147" s="36" t="s">
        <v>12130</v>
      </c>
      <c r="U3147" s="36" t="s">
        <v>16846</v>
      </c>
      <c r="X3147" s="36" t="s">
        <v>12273</v>
      </c>
      <c r="AA3147" s="41" t="s">
        <v>15129</v>
      </c>
      <c r="AB3147" s="41" t="s">
        <v>15128</v>
      </c>
      <c r="AD3147" s="33">
        <v>3</v>
      </c>
      <c r="AF3147" s="33">
        <v>111058</v>
      </c>
      <c r="AK3147" s="40">
        <v>8</v>
      </c>
      <c r="AN3147" s="39" t="s">
        <v>15127</v>
      </c>
      <c r="AP3147" s="32" t="s">
        <v>15126</v>
      </c>
      <c r="AQ3147" s="32" t="s">
        <v>15125</v>
      </c>
      <c r="AR3147" s="32" t="s">
        <v>15124</v>
      </c>
    </row>
    <row r="3148" spans="3:44" x14ac:dyDescent="0.25">
      <c r="C3148" s="41" t="s">
        <v>15132</v>
      </c>
      <c r="D3148" s="41" t="s">
        <v>9190</v>
      </c>
      <c r="E3148" s="37">
        <v>45833</v>
      </c>
      <c r="F3148" s="37">
        <v>45833</v>
      </c>
      <c r="G3148" s="36" t="s">
        <v>6543</v>
      </c>
      <c r="H3148" s="37">
        <v>45833</v>
      </c>
      <c r="I3148" s="42" t="s">
        <v>16847</v>
      </c>
      <c r="K3148" s="36" t="s">
        <v>12272</v>
      </c>
      <c r="L3148" s="36" t="s">
        <v>14243</v>
      </c>
      <c r="M3148" s="37">
        <v>45833</v>
      </c>
      <c r="N3148" s="36" t="s">
        <v>12130</v>
      </c>
      <c r="U3148" s="36" t="s">
        <v>16846</v>
      </c>
      <c r="X3148" s="36" t="s">
        <v>12281</v>
      </c>
      <c r="AA3148" s="41" t="s">
        <v>15129</v>
      </c>
      <c r="AB3148" s="41" t="s">
        <v>15128</v>
      </c>
      <c r="AD3148" s="33">
        <v>5</v>
      </c>
      <c r="AF3148" s="33">
        <v>55595</v>
      </c>
      <c r="AK3148" s="40">
        <v>8</v>
      </c>
      <c r="AN3148" s="39" t="s">
        <v>15127</v>
      </c>
      <c r="AP3148" s="32" t="s">
        <v>15126</v>
      </c>
      <c r="AQ3148" s="32" t="s">
        <v>15125</v>
      </c>
      <c r="AR3148" s="32" t="s">
        <v>15124</v>
      </c>
    </row>
    <row r="3149" spans="3:44" x14ac:dyDescent="0.25">
      <c r="C3149" s="41" t="s">
        <v>15132</v>
      </c>
      <c r="D3149" s="41" t="s">
        <v>9190</v>
      </c>
      <c r="E3149" s="37">
        <v>45833</v>
      </c>
      <c r="F3149" s="37">
        <v>45833</v>
      </c>
      <c r="G3149" s="36" t="s">
        <v>6009</v>
      </c>
      <c r="H3149" s="37">
        <v>45833</v>
      </c>
      <c r="I3149" s="42" t="s">
        <v>16845</v>
      </c>
      <c r="K3149" s="36" t="s">
        <v>12272</v>
      </c>
      <c r="L3149" s="36" t="s">
        <v>14244</v>
      </c>
      <c r="M3149" s="37">
        <v>45833</v>
      </c>
      <c r="N3149" s="36" t="s">
        <v>11959</v>
      </c>
      <c r="U3149" s="36" t="s">
        <v>16844</v>
      </c>
      <c r="X3149" s="36" t="s">
        <v>12278</v>
      </c>
      <c r="AA3149" s="41" t="s">
        <v>15129</v>
      </c>
      <c r="AB3149" s="41" t="s">
        <v>15128</v>
      </c>
      <c r="AD3149" s="33">
        <v>4</v>
      </c>
      <c r="AF3149" s="33">
        <v>74250</v>
      </c>
      <c r="AK3149" s="40">
        <v>8</v>
      </c>
      <c r="AN3149" s="39" t="s">
        <v>15127</v>
      </c>
      <c r="AP3149" s="32" t="s">
        <v>15126</v>
      </c>
      <c r="AQ3149" s="32" t="s">
        <v>15125</v>
      </c>
      <c r="AR3149" s="32" t="s">
        <v>15124</v>
      </c>
    </row>
    <row r="3150" spans="3:44" x14ac:dyDescent="0.25">
      <c r="C3150" s="41" t="s">
        <v>15132</v>
      </c>
      <c r="D3150" s="41" t="s">
        <v>9190</v>
      </c>
      <c r="E3150" s="37">
        <v>45833</v>
      </c>
      <c r="F3150" s="37">
        <v>45833</v>
      </c>
      <c r="G3150" s="36" t="s">
        <v>6009</v>
      </c>
      <c r="H3150" s="37">
        <v>45833</v>
      </c>
      <c r="I3150" s="42" t="s">
        <v>16845</v>
      </c>
      <c r="K3150" s="36" t="s">
        <v>12272</v>
      </c>
      <c r="L3150" s="36" t="s">
        <v>14244</v>
      </c>
      <c r="M3150" s="37">
        <v>45833</v>
      </c>
      <c r="N3150" s="36" t="s">
        <v>11959</v>
      </c>
      <c r="U3150" s="36" t="s">
        <v>16844</v>
      </c>
      <c r="X3150" s="36" t="s">
        <v>12276</v>
      </c>
      <c r="AA3150" s="41" t="s">
        <v>15129</v>
      </c>
      <c r="AB3150" s="41" t="s">
        <v>15128</v>
      </c>
      <c r="AD3150" s="33">
        <v>2</v>
      </c>
      <c r="AF3150" s="33">
        <v>50182</v>
      </c>
      <c r="AK3150" s="40">
        <v>8</v>
      </c>
      <c r="AN3150" s="39" t="s">
        <v>15127</v>
      </c>
      <c r="AP3150" s="32" t="s">
        <v>15126</v>
      </c>
      <c r="AQ3150" s="32" t="s">
        <v>15125</v>
      </c>
      <c r="AR3150" s="32" t="s">
        <v>15124</v>
      </c>
    </row>
    <row r="3151" spans="3:44" x14ac:dyDescent="0.25">
      <c r="C3151" s="41" t="s">
        <v>15132</v>
      </c>
      <c r="D3151" s="41" t="s">
        <v>9190</v>
      </c>
      <c r="E3151" s="37">
        <v>45833</v>
      </c>
      <c r="F3151" s="37">
        <v>45833</v>
      </c>
      <c r="G3151" s="36" t="s">
        <v>6009</v>
      </c>
      <c r="H3151" s="37">
        <v>45833</v>
      </c>
      <c r="I3151" s="42" t="s">
        <v>16845</v>
      </c>
      <c r="K3151" s="36" t="s">
        <v>12272</v>
      </c>
      <c r="L3151" s="36" t="s">
        <v>14244</v>
      </c>
      <c r="M3151" s="37">
        <v>45833</v>
      </c>
      <c r="N3151" s="36" t="s">
        <v>11959</v>
      </c>
      <c r="U3151" s="36" t="s">
        <v>16844</v>
      </c>
      <c r="X3151" s="36" t="s">
        <v>12282</v>
      </c>
      <c r="AA3151" s="41" t="s">
        <v>15129</v>
      </c>
      <c r="AB3151" s="41" t="s">
        <v>15128</v>
      </c>
      <c r="AD3151" s="33">
        <v>4</v>
      </c>
      <c r="AF3151" s="33">
        <v>70950</v>
      </c>
      <c r="AK3151" s="40">
        <v>8</v>
      </c>
      <c r="AN3151" s="39" t="s">
        <v>15127</v>
      </c>
      <c r="AP3151" s="32" t="s">
        <v>15126</v>
      </c>
      <c r="AQ3151" s="32" t="s">
        <v>15125</v>
      </c>
      <c r="AR3151" s="32" t="s">
        <v>15124</v>
      </c>
    </row>
    <row r="3152" spans="3:44" x14ac:dyDescent="0.25">
      <c r="C3152" s="41" t="s">
        <v>15132</v>
      </c>
      <c r="D3152" s="41" t="s">
        <v>9190</v>
      </c>
      <c r="E3152" s="37">
        <v>45833</v>
      </c>
      <c r="F3152" s="37">
        <v>45833</v>
      </c>
      <c r="G3152" s="36" t="s">
        <v>6009</v>
      </c>
      <c r="H3152" s="37">
        <v>45833</v>
      </c>
      <c r="I3152" s="42" t="s">
        <v>16845</v>
      </c>
      <c r="K3152" s="36" t="s">
        <v>12272</v>
      </c>
      <c r="L3152" s="36" t="s">
        <v>14244</v>
      </c>
      <c r="M3152" s="37">
        <v>45833</v>
      </c>
      <c r="N3152" s="36" t="s">
        <v>11959</v>
      </c>
      <c r="U3152" s="36" t="s">
        <v>16844</v>
      </c>
      <c r="X3152" s="36" t="s">
        <v>12273</v>
      </c>
      <c r="AA3152" s="41" t="s">
        <v>15129</v>
      </c>
      <c r="AB3152" s="41" t="s">
        <v>15128</v>
      </c>
      <c r="AD3152" s="33">
        <v>2</v>
      </c>
      <c r="AF3152" s="33">
        <v>111058</v>
      </c>
      <c r="AK3152" s="40">
        <v>8</v>
      </c>
      <c r="AN3152" s="39" t="s">
        <v>15127</v>
      </c>
      <c r="AP3152" s="32" t="s">
        <v>15126</v>
      </c>
      <c r="AQ3152" s="32" t="s">
        <v>15125</v>
      </c>
      <c r="AR3152" s="32" t="s">
        <v>15124</v>
      </c>
    </row>
    <row r="3153" spans="3:44" x14ac:dyDescent="0.25">
      <c r="C3153" s="41" t="s">
        <v>15132</v>
      </c>
      <c r="D3153" s="41" t="s">
        <v>9190</v>
      </c>
      <c r="E3153" s="37">
        <v>45833</v>
      </c>
      <c r="F3153" s="37">
        <v>45833</v>
      </c>
      <c r="G3153" s="36" t="s">
        <v>6701</v>
      </c>
      <c r="H3153" s="37">
        <v>45833</v>
      </c>
      <c r="I3153" s="42" t="s">
        <v>16843</v>
      </c>
      <c r="K3153" s="36" t="s">
        <v>12272</v>
      </c>
      <c r="L3153" s="36" t="s">
        <v>14245</v>
      </c>
      <c r="M3153" s="37">
        <v>45833</v>
      </c>
      <c r="N3153" s="36" t="s">
        <v>11970</v>
      </c>
      <c r="U3153" s="36" t="s">
        <v>16834</v>
      </c>
      <c r="X3153" s="36" t="s">
        <v>12274</v>
      </c>
      <c r="AA3153" s="41" t="s">
        <v>15129</v>
      </c>
      <c r="AB3153" s="41" t="s">
        <v>15128</v>
      </c>
      <c r="AD3153" s="33">
        <v>3</v>
      </c>
      <c r="AF3153" s="33">
        <v>46000</v>
      </c>
      <c r="AK3153" s="40">
        <v>8</v>
      </c>
      <c r="AN3153" s="39" t="s">
        <v>15127</v>
      </c>
      <c r="AP3153" s="32" t="s">
        <v>15126</v>
      </c>
      <c r="AQ3153" s="32" t="s">
        <v>15125</v>
      </c>
      <c r="AR3153" s="32" t="s">
        <v>15124</v>
      </c>
    </row>
    <row r="3154" spans="3:44" x14ac:dyDescent="0.25">
      <c r="C3154" s="41" t="s">
        <v>15132</v>
      </c>
      <c r="D3154" s="41" t="s">
        <v>9190</v>
      </c>
      <c r="E3154" s="37">
        <v>45833</v>
      </c>
      <c r="F3154" s="37">
        <v>45833</v>
      </c>
      <c r="G3154" s="36" t="s">
        <v>6188</v>
      </c>
      <c r="H3154" s="37">
        <v>45833</v>
      </c>
      <c r="I3154" s="42" t="s">
        <v>16842</v>
      </c>
      <c r="K3154" s="36" t="s">
        <v>12272</v>
      </c>
      <c r="L3154" s="36" t="s">
        <v>14246</v>
      </c>
      <c r="M3154" s="37">
        <v>45833</v>
      </c>
      <c r="N3154" s="36" t="s">
        <v>12135</v>
      </c>
      <c r="U3154" s="36" t="s">
        <v>16841</v>
      </c>
      <c r="X3154" s="36" t="s">
        <v>12283</v>
      </c>
      <c r="AA3154" s="41" t="s">
        <v>15129</v>
      </c>
      <c r="AB3154" s="41" t="s">
        <v>15128</v>
      </c>
      <c r="AD3154" s="33">
        <v>1</v>
      </c>
      <c r="AF3154" s="33">
        <v>111606</v>
      </c>
      <c r="AK3154" s="40">
        <v>8</v>
      </c>
      <c r="AN3154" s="39" t="s">
        <v>15127</v>
      </c>
      <c r="AP3154" s="32" t="s">
        <v>15126</v>
      </c>
      <c r="AQ3154" s="32" t="s">
        <v>15125</v>
      </c>
      <c r="AR3154" s="32" t="s">
        <v>15124</v>
      </c>
    </row>
    <row r="3155" spans="3:44" x14ac:dyDescent="0.25">
      <c r="C3155" s="41" t="s">
        <v>15132</v>
      </c>
      <c r="D3155" s="41" t="s">
        <v>9190</v>
      </c>
      <c r="E3155" s="37">
        <v>45833</v>
      </c>
      <c r="F3155" s="37">
        <v>45833</v>
      </c>
      <c r="G3155" s="36" t="s">
        <v>6460</v>
      </c>
      <c r="H3155" s="37">
        <v>45833</v>
      </c>
      <c r="I3155" s="42" t="s">
        <v>16840</v>
      </c>
      <c r="K3155" s="36" t="s">
        <v>12272</v>
      </c>
      <c r="L3155" s="36" t="s">
        <v>14247</v>
      </c>
      <c r="M3155" s="37">
        <v>45833</v>
      </c>
      <c r="N3155" s="36" t="s">
        <v>12135</v>
      </c>
      <c r="U3155" s="36" t="s">
        <v>16839</v>
      </c>
      <c r="X3155" s="36" t="s">
        <v>12273</v>
      </c>
      <c r="AA3155" s="41" t="s">
        <v>15129</v>
      </c>
      <c r="AB3155" s="41" t="s">
        <v>15128</v>
      </c>
      <c r="AD3155" s="33">
        <v>2</v>
      </c>
      <c r="AF3155" s="33">
        <v>111058</v>
      </c>
      <c r="AK3155" s="40">
        <v>8</v>
      </c>
      <c r="AN3155" s="39" t="s">
        <v>15127</v>
      </c>
      <c r="AP3155" s="32" t="s">
        <v>15126</v>
      </c>
      <c r="AQ3155" s="32" t="s">
        <v>15125</v>
      </c>
      <c r="AR3155" s="32" t="s">
        <v>15124</v>
      </c>
    </row>
    <row r="3156" spans="3:44" x14ac:dyDescent="0.25">
      <c r="C3156" s="41" t="s">
        <v>15132</v>
      </c>
      <c r="D3156" s="41" t="s">
        <v>9190</v>
      </c>
      <c r="E3156" s="37">
        <v>45833</v>
      </c>
      <c r="F3156" s="37">
        <v>45833</v>
      </c>
      <c r="G3156" s="36" t="s">
        <v>6460</v>
      </c>
      <c r="H3156" s="37">
        <v>45833</v>
      </c>
      <c r="I3156" s="42" t="s">
        <v>16840</v>
      </c>
      <c r="K3156" s="36" t="s">
        <v>12272</v>
      </c>
      <c r="L3156" s="36" t="s">
        <v>14247</v>
      </c>
      <c r="M3156" s="37">
        <v>45833</v>
      </c>
      <c r="N3156" s="36" t="s">
        <v>12135</v>
      </c>
      <c r="U3156" s="36" t="s">
        <v>16839</v>
      </c>
      <c r="X3156" s="36" t="s">
        <v>12285</v>
      </c>
      <c r="AA3156" s="41" t="s">
        <v>15129</v>
      </c>
      <c r="AB3156" s="41" t="s">
        <v>15128</v>
      </c>
      <c r="AD3156" s="33">
        <v>2</v>
      </c>
      <c r="AF3156" s="33">
        <v>73431</v>
      </c>
      <c r="AK3156" s="40">
        <v>8</v>
      </c>
      <c r="AN3156" s="39" t="s">
        <v>15127</v>
      </c>
      <c r="AP3156" s="32" t="s">
        <v>15126</v>
      </c>
      <c r="AQ3156" s="32" t="s">
        <v>15125</v>
      </c>
      <c r="AR3156" s="32" t="s">
        <v>15124</v>
      </c>
    </row>
    <row r="3157" spans="3:44" x14ac:dyDescent="0.25">
      <c r="C3157" s="41" t="s">
        <v>15132</v>
      </c>
      <c r="D3157" s="41" t="s">
        <v>9190</v>
      </c>
      <c r="E3157" s="37">
        <v>45833</v>
      </c>
      <c r="F3157" s="37">
        <v>45833</v>
      </c>
      <c r="G3157" s="36" t="s">
        <v>6170</v>
      </c>
      <c r="H3157" s="37">
        <v>45833</v>
      </c>
      <c r="I3157" s="42" t="s">
        <v>16838</v>
      </c>
      <c r="K3157" s="36" t="s">
        <v>12272</v>
      </c>
      <c r="L3157" s="36" t="s">
        <v>14248</v>
      </c>
      <c r="M3157" s="37">
        <v>45833</v>
      </c>
      <c r="N3157" s="36" t="s">
        <v>11970</v>
      </c>
      <c r="U3157" s="36" t="s">
        <v>16837</v>
      </c>
      <c r="X3157" s="36" t="s">
        <v>12282</v>
      </c>
      <c r="AA3157" s="41" t="s">
        <v>15129</v>
      </c>
      <c r="AB3157" s="41" t="s">
        <v>15128</v>
      </c>
      <c r="AD3157" s="33">
        <v>2</v>
      </c>
      <c r="AF3157" s="33">
        <v>70950</v>
      </c>
      <c r="AK3157" s="40">
        <v>8</v>
      </c>
      <c r="AN3157" s="39" t="s">
        <v>15127</v>
      </c>
      <c r="AP3157" s="32" t="s">
        <v>15126</v>
      </c>
      <c r="AQ3157" s="32" t="s">
        <v>15125</v>
      </c>
      <c r="AR3157" s="32" t="s">
        <v>15124</v>
      </c>
    </row>
    <row r="3158" spans="3:44" x14ac:dyDescent="0.25">
      <c r="C3158" s="41" t="s">
        <v>15132</v>
      </c>
      <c r="D3158" s="41" t="s">
        <v>9190</v>
      </c>
      <c r="E3158" s="37">
        <v>45833</v>
      </c>
      <c r="F3158" s="37">
        <v>45833</v>
      </c>
      <c r="G3158" s="36" t="s">
        <v>6607</v>
      </c>
      <c r="H3158" s="37">
        <v>45833</v>
      </c>
      <c r="I3158" s="42" t="s">
        <v>16836</v>
      </c>
      <c r="K3158" s="36" t="s">
        <v>12272</v>
      </c>
      <c r="L3158" s="36" t="s">
        <v>14249</v>
      </c>
      <c r="M3158" s="37">
        <v>45833</v>
      </c>
      <c r="N3158" s="36" t="s">
        <v>12065</v>
      </c>
      <c r="U3158" s="36" t="s">
        <v>15696</v>
      </c>
      <c r="X3158" s="36" t="s">
        <v>12273</v>
      </c>
      <c r="AA3158" s="41" t="s">
        <v>15129</v>
      </c>
      <c r="AB3158" s="41" t="s">
        <v>15128</v>
      </c>
      <c r="AD3158" s="33">
        <v>3</v>
      </c>
      <c r="AF3158" s="33">
        <v>111058</v>
      </c>
      <c r="AK3158" s="40">
        <v>8</v>
      </c>
      <c r="AN3158" s="39" t="s">
        <v>15127</v>
      </c>
      <c r="AP3158" s="32" t="s">
        <v>15126</v>
      </c>
      <c r="AQ3158" s="32" t="s">
        <v>15125</v>
      </c>
      <c r="AR3158" s="32" t="s">
        <v>15124</v>
      </c>
    </row>
    <row r="3159" spans="3:44" x14ac:dyDescent="0.25">
      <c r="C3159" s="41" t="s">
        <v>15132</v>
      </c>
      <c r="D3159" s="41" t="s">
        <v>9190</v>
      </c>
      <c r="E3159" s="37">
        <v>45833</v>
      </c>
      <c r="F3159" s="37">
        <v>45833</v>
      </c>
      <c r="G3159" s="36" t="s">
        <v>6705</v>
      </c>
      <c r="H3159" s="37">
        <v>45833</v>
      </c>
      <c r="I3159" s="42" t="s">
        <v>16835</v>
      </c>
      <c r="K3159" s="36" t="s">
        <v>12272</v>
      </c>
      <c r="L3159" s="36" t="s">
        <v>14250</v>
      </c>
      <c r="M3159" s="37">
        <v>45833</v>
      </c>
      <c r="N3159" s="36" t="s">
        <v>11970</v>
      </c>
      <c r="U3159" s="36" t="s">
        <v>16834</v>
      </c>
      <c r="X3159" s="36" t="s">
        <v>12281</v>
      </c>
      <c r="AA3159" s="41" t="s">
        <v>15129</v>
      </c>
      <c r="AB3159" s="41" t="s">
        <v>15128</v>
      </c>
      <c r="AD3159" s="33">
        <v>1</v>
      </c>
      <c r="AF3159" s="33">
        <v>55595</v>
      </c>
      <c r="AK3159" s="40">
        <v>8</v>
      </c>
      <c r="AN3159" s="39" t="s">
        <v>15127</v>
      </c>
      <c r="AP3159" s="32" t="s">
        <v>15126</v>
      </c>
      <c r="AQ3159" s="32" t="s">
        <v>15125</v>
      </c>
      <c r="AR3159" s="32" t="s">
        <v>15124</v>
      </c>
    </row>
    <row r="3160" spans="3:44" x14ac:dyDescent="0.25">
      <c r="C3160" s="41" t="s">
        <v>15132</v>
      </c>
      <c r="D3160" s="41" t="s">
        <v>9190</v>
      </c>
      <c r="E3160" s="37">
        <v>45833</v>
      </c>
      <c r="F3160" s="37">
        <v>45833</v>
      </c>
      <c r="G3160" s="36" t="s">
        <v>6705</v>
      </c>
      <c r="H3160" s="37">
        <v>45833</v>
      </c>
      <c r="I3160" s="42" t="s">
        <v>16835</v>
      </c>
      <c r="K3160" s="36" t="s">
        <v>12272</v>
      </c>
      <c r="L3160" s="36" t="s">
        <v>14250</v>
      </c>
      <c r="M3160" s="37">
        <v>45833</v>
      </c>
      <c r="N3160" s="36" t="s">
        <v>11970</v>
      </c>
      <c r="U3160" s="36" t="s">
        <v>16834</v>
      </c>
      <c r="X3160" s="36" t="s">
        <v>12273</v>
      </c>
      <c r="AA3160" s="41" t="s">
        <v>15129</v>
      </c>
      <c r="AB3160" s="41" t="s">
        <v>15128</v>
      </c>
      <c r="AD3160" s="33">
        <v>1</v>
      </c>
      <c r="AF3160" s="33">
        <v>111058</v>
      </c>
      <c r="AK3160" s="40">
        <v>8</v>
      </c>
      <c r="AN3160" s="39" t="s">
        <v>15127</v>
      </c>
      <c r="AP3160" s="32" t="s">
        <v>15126</v>
      </c>
      <c r="AQ3160" s="32" t="s">
        <v>15125</v>
      </c>
      <c r="AR3160" s="32" t="s">
        <v>15124</v>
      </c>
    </row>
    <row r="3161" spans="3:44" x14ac:dyDescent="0.25">
      <c r="C3161" s="41" t="s">
        <v>15132</v>
      </c>
      <c r="D3161" s="41" t="s">
        <v>9190</v>
      </c>
      <c r="E3161" s="37">
        <v>45833</v>
      </c>
      <c r="F3161" s="37">
        <v>45833</v>
      </c>
      <c r="G3161" s="36" t="s">
        <v>6378</v>
      </c>
      <c r="H3161" s="37">
        <v>45833</v>
      </c>
      <c r="I3161" s="42" t="s">
        <v>16833</v>
      </c>
      <c r="K3161" s="36" t="s">
        <v>12272</v>
      </c>
      <c r="L3161" s="36" t="s">
        <v>14251</v>
      </c>
      <c r="M3161" s="37">
        <v>45833</v>
      </c>
      <c r="N3161" s="36" t="s">
        <v>12055</v>
      </c>
      <c r="U3161" s="36" t="s">
        <v>16832</v>
      </c>
      <c r="X3161" s="36" t="s">
        <v>12273</v>
      </c>
      <c r="AA3161" s="41" t="s">
        <v>15129</v>
      </c>
      <c r="AB3161" s="41" t="s">
        <v>15128</v>
      </c>
      <c r="AD3161" s="33">
        <v>1</v>
      </c>
      <c r="AF3161" s="33">
        <v>111058</v>
      </c>
      <c r="AK3161" s="40">
        <v>8</v>
      </c>
      <c r="AN3161" s="39" t="s">
        <v>15127</v>
      </c>
      <c r="AP3161" s="32" t="s">
        <v>15126</v>
      </c>
      <c r="AQ3161" s="32" t="s">
        <v>15125</v>
      </c>
      <c r="AR3161" s="32" t="s">
        <v>15124</v>
      </c>
    </row>
    <row r="3162" spans="3:44" x14ac:dyDescent="0.25">
      <c r="C3162" s="41" t="s">
        <v>15132</v>
      </c>
      <c r="D3162" s="41" t="s">
        <v>9190</v>
      </c>
      <c r="E3162" s="37">
        <v>45833</v>
      </c>
      <c r="F3162" s="37">
        <v>45833</v>
      </c>
      <c r="G3162" s="36" t="s">
        <v>6378</v>
      </c>
      <c r="H3162" s="37">
        <v>45833</v>
      </c>
      <c r="I3162" s="42" t="s">
        <v>16833</v>
      </c>
      <c r="K3162" s="36" t="s">
        <v>12272</v>
      </c>
      <c r="L3162" s="36" t="s">
        <v>14251</v>
      </c>
      <c r="M3162" s="37">
        <v>45833</v>
      </c>
      <c r="N3162" s="36" t="s">
        <v>12055</v>
      </c>
      <c r="U3162" s="36" t="s">
        <v>16832</v>
      </c>
      <c r="X3162" s="36" t="s">
        <v>12281</v>
      </c>
      <c r="AA3162" s="41" t="s">
        <v>15129</v>
      </c>
      <c r="AB3162" s="41" t="s">
        <v>15128</v>
      </c>
      <c r="AD3162" s="33">
        <v>4</v>
      </c>
      <c r="AF3162" s="33">
        <v>55595</v>
      </c>
      <c r="AK3162" s="40">
        <v>8</v>
      </c>
      <c r="AN3162" s="39" t="s">
        <v>15127</v>
      </c>
      <c r="AP3162" s="32" t="s">
        <v>15126</v>
      </c>
      <c r="AQ3162" s="32" t="s">
        <v>15125</v>
      </c>
      <c r="AR3162" s="32" t="s">
        <v>15124</v>
      </c>
    </row>
    <row r="3163" spans="3:44" x14ac:dyDescent="0.25">
      <c r="C3163" s="41" t="s">
        <v>15132</v>
      </c>
      <c r="D3163" s="41" t="s">
        <v>9190</v>
      </c>
      <c r="E3163" s="37">
        <v>45833</v>
      </c>
      <c r="F3163" s="37">
        <v>45833</v>
      </c>
      <c r="G3163" s="36" t="s">
        <v>6378</v>
      </c>
      <c r="H3163" s="37">
        <v>45833</v>
      </c>
      <c r="I3163" s="42" t="s">
        <v>16833</v>
      </c>
      <c r="K3163" s="36" t="s">
        <v>12272</v>
      </c>
      <c r="L3163" s="36" t="s">
        <v>14251</v>
      </c>
      <c r="M3163" s="37">
        <v>45833</v>
      </c>
      <c r="N3163" s="36" t="s">
        <v>12055</v>
      </c>
      <c r="U3163" s="36" t="s">
        <v>16832</v>
      </c>
      <c r="X3163" s="36" t="s">
        <v>12277</v>
      </c>
      <c r="AA3163" s="41" t="s">
        <v>15129</v>
      </c>
      <c r="AB3163" s="41" t="s">
        <v>15128</v>
      </c>
      <c r="AD3163" s="33">
        <v>2</v>
      </c>
      <c r="AF3163" s="33">
        <v>49500</v>
      </c>
      <c r="AK3163" s="40">
        <v>8</v>
      </c>
      <c r="AN3163" s="39" t="s">
        <v>15127</v>
      </c>
      <c r="AP3163" s="32" t="s">
        <v>15126</v>
      </c>
      <c r="AQ3163" s="32" t="s">
        <v>15125</v>
      </c>
      <c r="AR3163" s="32" t="s">
        <v>15124</v>
      </c>
    </row>
    <row r="3164" spans="3:44" x14ac:dyDescent="0.25">
      <c r="C3164" s="41" t="s">
        <v>15132</v>
      </c>
      <c r="D3164" s="41" t="s">
        <v>9190</v>
      </c>
      <c r="E3164" s="37">
        <v>45833</v>
      </c>
      <c r="F3164" s="37">
        <v>45833</v>
      </c>
      <c r="G3164" s="36" t="s">
        <v>6262</v>
      </c>
      <c r="H3164" s="37">
        <v>45833</v>
      </c>
      <c r="I3164" s="42" t="s">
        <v>16831</v>
      </c>
      <c r="K3164" s="36" t="s">
        <v>12272</v>
      </c>
      <c r="L3164" s="36" t="s">
        <v>14252</v>
      </c>
      <c r="M3164" s="37">
        <v>45833</v>
      </c>
      <c r="N3164" s="36" t="s">
        <v>11970</v>
      </c>
      <c r="U3164" s="36" t="s">
        <v>16830</v>
      </c>
      <c r="X3164" s="36" t="s">
        <v>12276</v>
      </c>
      <c r="AA3164" s="41" t="s">
        <v>15129</v>
      </c>
      <c r="AB3164" s="41" t="s">
        <v>15128</v>
      </c>
      <c r="AD3164" s="33">
        <v>1</v>
      </c>
      <c r="AF3164" s="33">
        <v>50182</v>
      </c>
      <c r="AK3164" s="40">
        <v>8</v>
      </c>
      <c r="AN3164" s="39" t="s">
        <v>15127</v>
      </c>
      <c r="AP3164" s="32" t="s">
        <v>15126</v>
      </c>
      <c r="AQ3164" s="32" t="s">
        <v>15125</v>
      </c>
      <c r="AR3164" s="32" t="s">
        <v>15124</v>
      </c>
    </row>
    <row r="3165" spans="3:44" x14ac:dyDescent="0.25">
      <c r="C3165" s="41" t="s">
        <v>15132</v>
      </c>
      <c r="D3165" s="41" t="s">
        <v>9190</v>
      </c>
      <c r="E3165" s="37">
        <v>45833</v>
      </c>
      <c r="F3165" s="37">
        <v>45833</v>
      </c>
      <c r="G3165" s="36" t="s">
        <v>6262</v>
      </c>
      <c r="H3165" s="37">
        <v>45833</v>
      </c>
      <c r="I3165" s="42" t="s">
        <v>16831</v>
      </c>
      <c r="K3165" s="36" t="s">
        <v>12272</v>
      </c>
      <c r="L3165" s="36" t="s">
        <v>14252</v>
      </c>
      <c r="M3165" s="37">
        <v>45833</v>
      </c>
      <c r="N3165" s="36" t="s">
        <v>11970</v>
      </c>
      <c r="U3165" s="36" t="s">
        <v>16830</v>
      </c>
      <c r="X3165" s="36" t="s">
        <v>12282</v>
      </c>
      <c r="AA3165" s="41" t="s">
        <v>15129</v>
      </c>
      <c r="AB3165" s="41" t="s">
        <v>15128</v>
      </c>
      <c r="AD3165" s="33">
        <v>2</v>
      </c>
      <c r="AF3165" s="33">
        <v>70950</v>
      </c>
      <c r="AK3165" s="40">
        <v>8</v>
      </c>
      <c r="AN3165" s="39" t="s">
        <v>15127</v>
      </c>
      <c r="AP3165" s="32" t="s">
        <v>15126</v>
      </c>
      <c r="AQ3165" s="32" t="s">
        <v>15125</v>
      </c>
      <c r="AR3165" s="32" t="s">
        <v>15124</v>
      </c>
    </row>
    <row r="3166" spans="3:44" x14ac:dyDescent="0.25">
      <c r="C3166" s="41" t="s">
        <v>15132</v>
      </c>
      <c r="D3166" s="41" t="s">
        <v>9190</v>
      </c>
      <c r="E3166" s="37">
        <v>45833</v>
      </c>
      <c r="F3166" s="37">
        <v>45833</v>
      </c>
      <c r="G3166" s="36" t="s">
        <v>6262</v>
      </c>
      <c r="H3166" s="37">
        <v>45833</v>
      </c>
      <c r="I3166" s="42" t="s">
        <v>16831</v>
      </c>
      <c r="K3166" s="36" t="s">
        <v>12272</v>
      </c>
      <c r="L3166" s="36" t="s">
        <v>14252</v>
      </c>
      <c r="M3166" s="37">
        <v>45833</v>
      </c>
      <c r="N3166" s="36" t="s">
        <v>11970</v>
      </c>
      <c r="U3166" s="36" t="s">
        <v>16830</v>
      </c>
      <c r="X3166" s="36" t="s">
        <v>12273</v>
      </c>
      <c r="AA3166" s="41" t="s">
        <v>15129</v>
      </c>
      <c r="AB3166" s="41" t="s">
        <v>15128</v>
      </c>
      <c r="AD3166" s="33">
        <v>1</v>
      </c>
      <c r="AF3166" s="33">
        <v>111058</v>
      </c>
      <c r="AK3166" s="40">
        <v>8</v>
      </c>
      <c r="AN3166" s="39" t="s">
        <v>15127</v>
      </c>
      <c r="AP3166" s="32" t="s">
        <v>15126</v>
      </c>
      <c r="AQ3166" s="32" t="s">
        <v>15125</v>
      </c>
      <c r="AR3166" s="32" t="s">
        <v>15124</v>
      </c>
    </row>
    <row r="3167" spans="3:44" x14ac:dyDescent="0.25">
      <c r="C3167" s="41" t="s">
        <v>15132</v>
      </c>
      <c r="D3167" s="41" t="s">
        <v>9190</v>
      </c>
      <c r="E3167" s="37">
        <v>45833</v>
      </c>
      <c r="F3167" s="37">
        <v>45833</v>
      </c>
      <c r="G3167" s="36" t="s">
        <v>6771</v>
      </c>
      <c r="H3167" s="37">
        <v>45833</v>
      </c>
      <c r="I3167" s="42" t="s">
        <v>16829</v>
      </c>
      <c r="K3167" s="36" t="s">
        <v>12272</v>
      </c>
      <c r="L3167" s="36" t="s">
        <v>14253</v>
      </c>
      <c r="M3167" s="37">
        <v>45833</v>
      </c>
      <c r="N3167" s="36" t="s">
        <v>12228</v>
      </c>
      <c r="U3167" s="36" t="s">
        <v>16827</v>
      </c>
      <c r="X3167" s="36" t="s">
        <v>12278</v>
      </c>
      <c r="AA3167" s="41" t="s">
        <v>15129</v>
      </c>
      <c r="AB3167" s="41" t="s">
        <v>15128</v>
      </c>
      <c r="AD3167" s="33">
        <v>3</v>
      </c>
      <c r="AF3167" s="33">
        <v>74250</v>
      </c>
      <c r="AK3167" s="40">
        <v>8</v>
      </c>
      <c r="AN3167" s="39" t="s">
        <v>15127</v>
      </c>
      <c r="AP3167" s="32" t="s">
        <v>15126</v>
      </c>
      <c r="AQ3167" s="32" t="s">
        <v>15125</v>
      </c>
      <c r="AR3167" s="32" t="s">
        <v>15124</v>
      </c>
    </row>
    <row r="3168" spans="3:44" x14ac:dyDescent="0.25">
      <c r="C3168" s="41" t="s">
        <v>15132</v>
      </c>
      <c r="D3168" s="41" t="s">
        <v>9190</v>
      </c>
      <c r="E3168" s="37">
        <v>45833</v>
      </c>
      <c r="F3168" s="37">
        <v>45833</v>
      </c>
      <c r="G3168" s="36" t="s">
        <v>6775</v>
      </c>
      <c r="H3168" s="37">
        <v>45833</v>
      </c>
      <c r="I3168" s="42" t="s">
        <v>16828</v>
      </c>
      <c r="K3168" s="36" t="s">
        <v>12272</v>
      </c>
      <c r="L3168" s="36" t="s">
        <v>14254</v>
      </c>
      <c r="M3168" s="37">
        <v>45833</v>
      </c>
      <c r="N3168" s="36" t="s">
        <v>12228</v>
      </c>
      <c r="U3168" s="36" t="s">
        <v>16827</v>
      </c>
      <c r="X3168" s="36" t="s">
        <v>12281</v>
      </c>
      <c r="AA3168" s="41" t="s">
        <v>15129</v>
      </c>
      <c r="AB3168" s="41" t="s">
        <v>15128</v>
      </c>
      <c r="AD3168" s="33">
        <v>2</v>
      </c>
      <c r="AF3168" s="33">
        <v>55595</v>
      </c>
      <c r="AK3168" s="40">
        <v>8</v>
      </c>
      <c r="AN3168" s="39" t="s">
        <v>15127</v>
      </c>
      <c r="AP3168" s="32" t="s">
        <v>15126</v>
      </c>
      <c r="AQ3168" s="32" t="s">
        <v>15125</v>
      </c>
      <c r="AR3168" s="32" t="s">
        <v>15124</v>
      </c>
    </row>
    <row r="3169" spans="3:44" x14ac:dyDescent="0.25">
      <c r="C3169" s="41" t="s">
        <v>15132</v>
      </c>
      <c r="D3169" s="41" t="s">
        <v>9190</v>
      </c>
      <c r="E3169" s="37">
        <v>45833</v>
      </c>
      <c r="F3169" s="37">
        <v>45833</v>
      </c>
      <c r="G3169" s="36" t="s">
        <v>6174</v>
      </c>
      <c r="H3169" s="37">
        <v>45833</v>
      </c>
      <c r="I3169" s="42" t="s">
        <v>16826</v>
      </c>
      <c r="K3169" s="36" t="s">
        <v>12272</v>
      </c>
      <c r="L3169" s="36" t="s">
        <v>14255</v>
      </c>
      <c r="M3169" s="37">
        <v>45833</v>
      </c>
      <c r="N3169" s="36" t="s">
        <v>11970</v>
      </c>
      <c r="U3169" s="36" t="s">
        <v>16825</v>
      </c>
      <c r="X3169" s="36" t="s">
        <v>12273</v>
      </c>
      <c r="AA3169" s="41" t="s">
        <v>15129</v>
      </c>
      <c r="AB3169" s="41" t="s">
        <v>15128</v>
      </c>
      <c r="AD3169" s="33">
        <v>7</v>
      </c>
      <c r="AF3169" s="33">
        <v>111058</v>
      </c>
      <c r="AK3169" s="40">
        <v>8</v>
      </c>
      <c r="AN3169" s="39" t="s">
        <v>15127</v>
      </c>
      <c r="AP3169" s="32" t="s">
        <v>15126</v>
      </c>
      <c r="AQ3169" s="32" t="s">
        <v>15125</v>
      </c>
      <c r="AR3169" s="32" t="s">
        <v>15124</v>
      </c>
    </row>
    <row r="3170" spans="3:44" x14ac:dyDescent="0.25">
      <c r="C3170" s="41" t="s">
        <v>15132</v>
      </c>
      <c r="D3170" s="41" t="s">
        <v>9190</v>
      </c>
      <c r="E3170" s="37">
        <v>45833</v>
      </c>
      <c r="F3170" s="37">
        <v>45833</v>
      </c>
      <c r="G3170" s="36" t="s">
        <v>6494</v>
      </c>
      <c r="H3170" s="37">
        <v>45833</v>
      </c>
      <c r="I3170" s="42" t="s">
        <v>16824</v>
      </c>
      <c r="K3170" s="36" t="s">
        <v>12272</v>
      </c>
      <c r="L3170" s="36" t="s">
        <v>14256</v>
      </c>
      <c r="M3170" s="37">
        <v>45833</v>
      </c>
      <c r="N3170" s="36" t="s">
        <v>11980</v>
      </c>
      <c r="U3170" s="36" t="s">
        <v>16823</v>
      </c>
      <c r="X3170" s="36" t="s">
        <v>12278</v>
      </c>
      <c r="AA3170" s="41" t="s">
        <v>15129</v>
      </c>
      <c r="AB3170" s="41" t="s">
        <v>15128</v>
      </c>
      <c r="AD3170" s="33">
        <v>1</v>
      </c>
      <c r="AF3170" s="33">
        <v>74250</v>
      </c>
      <c r="AK3170" s="40">
        <v>8</v>
      </c>
      <c r="AN3170" s="39" t="s">
        <v>15127</v>
      </c>
      <c r="AP3170" s="32" t="s">
        <v>15126</v>
      </c>
      <c r="AQ3170" s="32" t="s">
        <v>15125</v>
      </c>
      <c r="AR3170" s="32" t="s">
        <v>15124</v>
      </c>
    </row>
    <row r="3171" spans="3:44" x14ac:dyDescent="0.25">
      <c r="C3171" s="41" t="s">
        <v>15132</v>
      </c>
      <c r="D3171" s="41" t="s">
        <v>9190</v>
      </c>
      <c r="E3171" s="37">
        <v>45833</v>
      </c>
      <c r="F3171" s="37">
        <v>45833</v>
      </c>
      <c r="G3171" s="36" t="s">
        <v>6494</v>
      </c>
      <c r="H3171" s="37">
        <v>45833</v>
      </c>
      <c r="I3171" s="42" t="s">
        <v>16824</v>
      </c>
      <c r="K3171" s="36" t="s">
        <v>12272</v>
      </c>
      <c r="L3171" s="36" t="s">
        <v>14256</v>
      </c>
      <c r="M3171" s="37">
        <v>45833</v>
      </c>
      <c r="N3171" s="36" t="s">
        <v>11980</v>
      </c>
      <c r="U3171" s="36" t="s">
        <v>16823</v>
      </c>
      <c r="X3171" s="36" t="s">
        <v>12276</v>
      </c>
      <c r="AA3171" s="41" t="s">
        <v>15129</v>
      </c>
      <c r="AB3171" s="41" t="s">
        <v>15128</v>
      </c>
      <c r="AD3171" s="33">
        <v>2</v>
      </c>
      <c r="AF3171" s="33">
        <v>50182</v>
      </c>
      <c r="AK3171" s="40">
        <v>8</v>
      </c>
      <c r="AN3171" s="39" t="s">
        <v>15127</v>
      </c>
      <c r="AP3171" s="32" t="s">
        <v>15126</v>
      </c>
      <c r="AQ3171" s="32" t="s">
        <v>15125</v>
      </c>
      <c r="AR3171" s="32" t="s">
        <v>15124</v>
      </c>
    </row>
    <row r="3172" spans="3:44" x14ac:dyDescent="0.25">
      <c r="C3172" s="41" t="s">
        <v>15132</v>
      </c>
      <c r="D3172" s="41" t="s">
        <v>9190</v>
      </c>
      <c r="E3172" s="37">
        <v>45833</v>
      </c>
      <c r="F3172" s="37">
        <v>45833</v>
      </c>
      <c r="G3172" s="36" t="s">
        <v>6675</v>
      </c>
      <c r="H3172" s="37">
        <v>45833</v>
      </c>
      <c r="I3172" s="42" t="s">
        <v>16822</v>
      </c>
      <c r="K3172" s="36" t="s">
        <v>12272</v>
      </c>
      <c r="L3172" s="36" t="s">
        <v>14257</v>
      </c>
      <c r="M3172" s="37">
        <v>45833</v>
      </c>
      <c r="N3172" s="36" t="s">
        <v>12080</v>
      </c>
      <c r="U3172" s="36" t="s">
        <v>15984</v>
      </c>
      <c r="X3172" s="36" t="s">
        <v>12285</v>
      </c>
      <c r="AA3172" s="41" t="s">
        <v>15129</v>
      </c>
      <c r="AB3172" s="41" t="s">
        <v>15128</v>
      </c>
      <c r="AD3172" s="33">
        <v>1</v>
      </c>
      <c r="AF3172" s="33">
        <v>73431</v>
      </c>
      <c r="AK3172" s="40">
        <v>8</v>
      </c>
      <c r="AN3172" s="39" t="s">
        <v>15127</v>
      </c>
      <c r="AP3172" s="32" t="s">
        <v>15126</v>
      </c>
      <c r="AQ3172" s="32" t="s">
        <v>15125</v>
      </c>
      <c r="AR3172" s="32" t="s">
        <v>15124</v>
      </c>
    </row>
    <row r="3173" spans="3:44" x14ac:dyDescent="0.25">
      <c r="C3173" s="41" t="s">
        <v>15132</v>
      </c>
      <c r="D3173" s="41" t="s">
        <v>9190</v>
      </c>
      <c r="E3173" s="37">
        <v>45833</v>
      </c>
      <c r="F3173" s="37">
        <v>45833</v>
      </c>
      <c r="G3173" s="36" t="s">
        <v>6278</v>
      </c>
      <c r="H3173" s="37">
        <v>45833</v>
      </c>
      <c r="I3173" s="42" t="s">
        <v>16821</v>
      </c>
      <c r="K3173" s="36" t="s">
        <v>12272</v>
      </c>
      <c r="L3173" s="36" t="s">
        <v>14258</v>
      </c>
      <c r="M3173" s="37">
        <v>45833</v>
      </c>
      <c r="N3173" s="36" t="s">
        <v>12090</v>
      </c>
      <c r="U3173" s="36" t="s">
        <v>16820</v>
      </c>
      <c r="X3173" s="36" t="s">
        <v>12281</v>
      </c>
      <c r="AA3173" s="41" t="s">
        <v>15129</v>
      </c>
      <c r="AB3173" s="41" t="s">
        <v>15128</v>
      </c>
      <c r="AD3173" s="33">
        <v>3</v>
      </c>
      <c r="AF3173" s="33">
        <v>55595</v>
      </c>
      <c r="AK3173" s="40">
        <v>8</v>
      </c>
      <c r="AN3173" s="39" t="s">
        <v>15127</v>
      </c>
      <c r="AP3173" s="32" t="s">
        <v>15126</v>
      </c>
      <c r="AQ3173" s="32" t="s">
        <v>15125</v>
      </c>
      <c r="AR3173" s="32" t="s">
        <v>15124</v>
      </c>
    </row>
    <row r="3174" spans="3:44" x14ac:dyDescent="0.25">
      <c r="C3174" s="41" t="s">
        <v>15132</v>
      </c>
      <c r="D3174" s="41" t="s">
        <v>9190</v>
      </c>
      <c r="E3174" s="37">
        <v>45833</v>
      </c>
      <c r="F3174" s="37">
        <v>45833</v>
      </c>
      <c r="G3174" s="36" t="s">
        <v>6733</v>
      </c>
      <c r="H3174" s="37">
        <v>45833</v>
      </c>
      <c r="I3174" s="42" t="s">
        <v>16819</v>
      </c>
      <c r="K3174" s="36" t="s">
        <v>12272</v>
      </c>
      <c r="L3174" s="36" t="s">
        <v>12343</v>
      </c>
      <c r="M3174" s="37">
        <v>45833</v>
      </c>
      <c r="N3174" s="36" t="s">
        <v>12233</v>
      </c>
      <c r="U3174" s="36" t="s">
        <v>16818</v>
      </c>
      <c r="X3174" s="36" t="s">
        <v>12278</v>
      </c>
      <c r="AA3174" s="41" t="s">
        <v>15129</v>
      </c>
      <c r="AB3174" s="41" t="s">
        <v>15128</v>
      </c>
      <c r="AD3174" s="33">
        <v>1</v>
      </c>
      <c r="AF3174" s="33">
        <v>74250</v>
      </c>
      <c r="AK3174" s="40">
        <v>8</v>
      </c>
      <c r="AN3174" s="39" t="s">
        <v>15127</v>
      </c>
      <c r="AP3174" s="32" t="s">
        <v>15126</v>
      </c>
      <c r="AQ3174" s="32" t="s">
        <v>15125</v>
      </c>
      <c r="AR3174" s="32" t="s">
        <v>15124</v>
      </c>
    </row>
    <row r="3175" spans="3:44" x14ac:dyDescent="0.25">
      <c r="C3175" s="41" t="s">
        <v>15132</v>
      </c>
      <c r="D3175" s="41" t="s">
        <v>9190</v>
      </c>
      <c r="E3175" s="37">
        <v>45833</v>
      </c>
      <c r="F3175" s="37">
        <v>45833</v>
      </c>
      <c r="G3175" s="36" t="s">
        <v>6112</v>
      </c>
      <c r="H3175" s="37">
        <v>45833</v>
      </c>
      <c r="I3175" s="42" t="s">
        <v>16817</v>
      </c>
      <c r="K3175" s="36" t="s">
        <v>12272</v>
      </c>
      <c r="L3175" s="36" t="s">
        <v>14259</v>
      </c>
      <c r="M3175" s="37">
        <v>45833</v>
      </c>
      <c r="N3175" s="36" t="s">
        <v>12020</v>
      </c>
      <c r="U3175" s="36" t="s">
        <v>16816</v>
      </c>
      <c r="X3175" s="36" t="s">
        <v>12281</v>
      </c>
      <c r="AA3175" s="41" t="s">
        <v>15129</v>
      </c>
      <c r="AB3175" s="41" t="s">
        <v>15128</v>
      </c>
      <c r="AD3175" s="33">
        <v>3</v>
      </c>
      <c r="AF3175" s="33">
        <v>55595</v>
      </c>
      <c r="AK3175" s="40">
        <v>8</v>
      </c>
      <c r="AN3175" s="39" t="s">
        <v>15127</v>
      </c>
      <c r="AP3175" s="32" t="s">
        <v>15126</v>
      </c>
      <c r="AQ3175" s="32" t="s">
        <v>15125</v>
      </c>
      <c r="AR3175" s="32" t="s">
        <v>15124</v>
      </c>
    </row>
    <row r="3176" spans="3:44" x14ac:dyDescent="0.25">
      <c r="C3176" s="41" t="s">
        <v>15132</v>
      </c>
      <c r="D3176" s="41" t="s">
        <v>9190</v>
      </c>
      <c r="E3176" s="37">
        <v>45833</v>
      </c>
      <c r="F3176" s="37">
        <v>45833</v>
      </c>
      <c r="G3176" s="36" t="s">
        <v>6112</v>
      </c>
      <c r="H3176" s="37">
        <v>45833</v>
      </c>
      <c r="I3176" s="42" t="s">
        <v>16817</v>
      </c>
      <c r="K3176" s="36" t="s">
        <v>12272</v>
      </c>
      <c r="L3176" s="36" t="s">
        <v>14259</v>
      </c>
      <c r="M3176" s="37">
        <v>45833</v>
      </c>
      <c r="N3176" s="36" t="s">
        <v>12020</v>
      </c>
      <c r="U3176" s="36" t="s">
        <v>16816</v>
      </c>
      <c r="X3176" s="36" t="s">
        <v>12273</v>
      </c>
      <c r="AA3176" s="41" t="s">
        <v>15129</v>
      </c>
      <c r="AB3176" s="41" t="s">
        <v>15128</v>
      </c>
      <c r="AD3176" s="33">
        <v>1</v>
      </c>
      <c r="AF3176" s="33">
        <v>111058</v>
      </c>
      <c r="AK3176" s="40">
        <v>8</v>
      </c>
      <c r="AN3176" s="39" t="s">
        <v>15127</v>
      </c>
      <c r="AP3176" s="32" t="s">
        <v>15126</v>
      </c>
      <c r="AQ3176" s="32" t="s">
        <v>15125</v>
      </c>
      <c r="AR3176" s="32" t="s">
        <v>15124</v>
      </c>
    </row>
    <row r="3177" spans="3:44" x14ac:dyDescent="0.25">
      <c r="C3177" s="41" t="s">
        <v>15132</v>
      </c>
      <c r="D3177" s="41" t="s">
        <v>9190</v>
      </c>
      <c r="E3177" s="37">
        <v>45833</v>
      </c>
      <c r="F3177" s="37">
        <v>45833</v>
      </c>
      <c r="G3177" s="36" t="s">
        <v>6112</v>
      </c>
      <c r="H3177" s="37">
        <v>45833</v>
      </c>
      <c r="I3177" s="42" t="s">
        <v>16817</v>
      </c>
      <c r="K3177" s="36" t="s">
        <v>12272</v>
      </c>
      <c r="L3177" s="36" t="s">
        <v>14259</v>
      </c>
      <c r="M3177" s="37">
        <v>45833</v>
      </c>
      <c r="N3177" s="36" t="s">
        <v>12020</v>
      </c>
      <c r="U3177" s="36" t="s">
        <v>16816</v>
      </c>
      <c r="X3177" s="36" t="s">
        <v>12276</v>
      </c>
      <c r="AA3177" s="41" t="s">
        <v>15129</v>
      </c>
      <c r="AB3177" s="41" t="s">
        <v>15128</v>
      </c>
      <c r="AD3177" s="33">
        <v>3</v>
      </c>
      <c r="AF3177" s="33">
        <v>50182</v>
      </c>
      <c r="AK3177" s="40">
        <v>8</v>
      </c>
      <c r="AN3177" s="39" t="s">
        <v>15127</v>
      </c>
      <c r="AP3177" s="32" t="s">
        <v>15126</v>
      </c>
      <c r="AQ3177" s="32" t="s">
        <v>15125</v>
      </c>
      <c r="AR3177" s="32" t="s">
        <v>15124</v>
      </c>
    </row>
    <row r="3178" spans="3:44" x14ac:dyDescent="0.25">
      <c r="C3178" s="41" t="s">
        <v>15132</v>
      </c>
      <c r="D3178" s="41" t="s">
        <v>9190</v>
      </c>
      <c r="E3178" s="37">
        <v>45833</v>
      </c>
      <c r="F3178" s="37">
        <v>45833</v>
      </c>
      <c r="G3178" s="36" t="s">
        <v>6671</v>
      </c>
      <c r="H3178" s="37">
        <v>45833</v>
      </c>
      <c r="I3178" s="42" t="s">
        <v>16815</v>
      </c>
      <c r="K3178" s="36" t="s">
        <v>12272</v>
      </c>
      <c r="L3178" s="36" t="s">
        <v>14260</v>
      </c>
      <c r="M3178" s="37">
        <v>45833</v>
      </c>
      <c r="N3178" s="36" t="s">
        <v>12243</v>
      </c>
      <c r="U3178" s="36" t="s">
        <v>16814</v>
      </c>
      <c r="X3178" s="36" t="s">
        <v>12273</v>
      </c>
      <c r="AA3178" s="41" t="s">
        <v>15129</v>
      </c>
      <c r="AB3178" s="41" t="s">
        <v>15128</v>
      </c>
      <c r="AD3178" s="33">
        <v>4</v>
      </c>
      <c r="AF3178" s="33">
        <v>111058</v>
      </c>
      <c r="AK3178" s="40">
        <v>8</v>
      </c>
      <c r="AN3178" s="39" t="s">
        <v>15127</v>
      </c>
      <c r="AP3178" s="32" t="s">
        <v>15126</v>
      </c>
      <c r="AQ3178" s="32" t="s">
        <v>15125</v>
      </c>
      <c r="AR3178" s="32" t="s">
        <v>15124</v>
      </c>
    </row>
    <row r="3179" spans="3:44" x14ac:dyDescent="0.25">
      <c r="C3179" s="41" t="s">
        <v>15132</v>
      </c>
      <c r="D3179" s="41" t="s">
        <v>9190</v>
      </c>
      <c r="E3179" s="37">
        <v>45833</v>
      </c>
      <c r="F3179" s="37">
        <v>45833</v>
      </c>
      <c r="G3179" s="36" t="s">
        <v>6635</v>
      </c>
      <c r="H3179" s="37">
        <v>45833</v>
      </c>
      <c r="I3179" s="42" t="s">
        <v>16813</v>
      </c>
      <c r="K3179" s="36" t="s">
        <v>12272</v>
      </c>
      <c r="L3179" s="36" t="s">
        <v>14261</v>
      </c>
      <c r="M3179" s="37">
        <v>45833</v>
      </c>
      <c r="N3179" s="36" t="s">
        <v>12055</v>
      </c>
      <c r="U3179" s="36" t="s">
        <v>16812</v>
      </c>
      <c r="X3179" s="36" t="s">
        <v>12273</v>
      </c>
      <c r="AA3179" s="41" t="s">
        <v>15129</v>
      </c>
      <c r="AB3179" s="41" t="s">
        <v>15128</v>
      </c>
      <c r="AD3179" s="33">
        <v>5</v>
      </c>
      <c r="AF3179" s="33">
        <v>111058</v>
      </c>
      <c r="AK3179" s="40">
        <v>8</v>
      </c>
      <c r="AN3179" s="39" t="s">
        <v>15127</v>
      </c>
      <c r="AP3179" s="32" t="s">
        <v>15126</v>
      </c>
      <c r="AQ3179" s="32" t="s">
        <v>15125</v>
      </c>
      <c r="AR3179" s="32" t="s">
        <v>15124</v>
      </c>
    </row>
    <row r="3180" spans="3:44" x14ac:dyDescent="0.25">
      <c r="C3180" s="41" t="s">
        <v>15132</v>
      </c>
      <c r="D3180" s="41" t="s">
        <v>9190</v>
      </c>
      <c r="E3180" s="37">
        <v>45833</v>
      </c>
      <c r="F3180" s="37">
        <v>45833</v>
      </c>
      <c r="G3180" s="36" t="s">
        <v>6635</v>
      </c>
      <c r="H3180" s="37">
        <v>45833</v>
      </c>
      <c r="I3180" s="42" t="s">
        <v>16813</v>
      </c>
      <c r="K3180" s="36" t="s">
        <v>12272</v>
      </c>
      <c r="L3180" s="36" t="s">
        <v>14261</v>
      </c>
      <c r="M3180" s="37">
        <v>45833</v>
      </c>
      <c r="N3180" s="36" t="s">
        <v>12055</v>
      </c>
      <c r="U3180" s="36" t="s">
        <v>16812</v>
      </c>
      <c r="X3180" s="36" t="s">
        <v>12283</v>
      </c>
      <c r="AA3180" s="41" t="s">
        <v>15129</v>
      </c>
      <c r="AB3180" s="41" t="s">
        <v>15128</v>
      </c>
      <c r="AD3180" s="33">
        <v>3</v>
      </c>
      <c r="AF3180" s="33">
        <v>111606</v>
      </c>
      <c r="AK3180" s="40">
        <v>8</v>
      </c>
      <c r="AN3180" s="39" t="s">
        <v>15127</v>
      </c>
      <c r="AP3180" s="32" t="s">
        <v>15126</v>
      </c>
      <c r="AQ3180" s="32" t="s">
        <v>15125</v>
      </c>
      <c r="AR3180" s="32" t="s">
        <v>15124</v>
      </c>
    </row>
    <row r="3181" spans="3:44" x14ac:dyDescent="0.25">
      <c r="C3181" s="41" t="s">
        <v>15132</v>
      </c>
      <c r="D3181" s="41" t="s">
        <v>9190</v>
      </c>
      <c r="E3181" s="37">
        <v>45833</v>
      </c>
      <c r="F3181" s="37">
        <v>45833</v>
      </c>
      <c r="G3181" s="36" t="s">
        <v>6635</v>
      </c>
      <c r="H3181" s="37">
        <v>45833</v>
      </c>
      <c r="I3181" s="42" t="s">
        <v>16813</v>
      </c>
      <c r="K3181" s="36" t="s">
        <v>12272</v>
      </c>
      <c r="L3181" s="36" t="s">
        <v>14261</v>
      </c>
      <c r="M3181" s="37">
        <v>45833</v>
      </c>
      <c r="N3181" s="36" t="s">
        <v>12055</v>
      </c>
      <c r="U3181" s="36" t="s">
        <v>16812</v>
      </c>
      <c r="X3181" s="36" t="s">
        <v>12285</v>
      </c>
      <c r="AA3181" s="41" t="s">
        <v>15129</v>
      </c>
      <c r="AB3181" s="41" t="s">
        <v>15128</v>
      </c>
      <c r="AD3181" s="33">
        <v>1</v>
      </c>
      <c r="AF3181" s="33">
        <v>73431</v>
      </c>
      <c r="AK3181" s="40">
        <v>8</v>
      </c>
      <c r="AN3181" s="39" t="s">
        <v>15127</v>
      </c>
      <c r="AP3181" s="32" t="s">
        <v>15126</v>
      </c>
      <c r="AQ3181" s="32" t="s">
        <v>15125</v>
      </c>
      <c r="AR3181" s="32" t="s">
        <v>15124</v>
      </c>
    </row>
    <row r="3182" spans="3:44" x14ac:dyDescent="0.25">
      <c r="C3182" s="41" t="s">
        <v>15132</v>
      </c>
      <c r="D3182" s="41" t="s">
        <v>9190</v>
      </c>
      <c r="E3182" s="37">
        <v>45833</v>
      </c>
      <c r="F3182" s="37">
        <v>45833</v>
      </c>
      <c r="G3182" s="36" t="s">
        <v>6635</v>
      </c>
      <c r="H3182" s="37">
        <v>45833</v>
      </c>
      <c r="I3182" s="42" t="s">
        <v>16813</v>
      </c>
      <c r="K3182" s="36" t="s">
        <v>12272</v>
      </c>
      <c r="L3182" s="36" t="s">
        <v>14261</v>
      </c>
      <c r="M3182" s="37">
        <v>45833</v>
      </c>
      <c r="N3182" s="36" t="s">
        <v>12055</v>
      </c>
      <c r="U3182" s="36" t="s">
        <v>16812</v>
      </c>
      <c r="X3182" s="36" t="s">
        <v>12282</v>
      </c>
      <c r="AA3182" s="41" t="s">
        <v>15129</v>
      </c>
      <c r="AB3182" s="41" t="s">
        <v>15128</v>
      </c>
      <c r="AD3182" s="33">
        <v>2</v>
      </c>
      <c r="AF3182" s="33">
        <v>70950</v>
      </c>
      <c r="AK3182" s="40">
        <v>8</v>
      </c>
      <c r="AN3182" s="39" t="s">
        <v>15127</v>
      </c>
      <c r="AP3182" s="32" t="s">
        <v>15126</v>
      </c>
      <c r="AQ3182" s="32" t="s">
        <v>15125</v>
      </c>
      <c r="AR3182" s="32" t="s">
        <v>15124</v>
      </c>
    </row>
    <row r="3183" spans="3:44" x14ac:dyDescent="0.25">
      <c r="C3183" s="41" t="s">
        <v>15132</v>
      </c>
      <c r="D3183" s="41" t="s">
        <v>9190</v>
      </c>
      <c r="E3183" s="37">
        <v>45833</v>
      </c>
      <c r="F3183" s="37">
        <v>45833</v>
      </c>
      <c r="G3183" s="36" t="s">
        <v>6635</v>
      </c>
      <c r="H3183" s="37">
        <v>45833</v>
      </c>
      <c r="I3183" s="42" t="s">
        <v>16813</v>
      </c>
      <c r="K3183" s="36" t="s">
        <v>12272</v>
      </c>
      <c r="L3183" s="36" t="s">
        <v>14261</v>
      </c>
      <c r="M3183" s="37">
        <v>45833</v>
      </c>
      <c r="N3183" s="36" t="s">
        <v>12055</v>
      </c>
      <c r="U3183" s="36" t="s">
        <v>16812</v>
      </c>
      <c r="X3183" s="36" t="s">
        <v>12276</v>
      </c>
      <c r="AA3183" s="41" t="s">
        <v>15129</v>
      </c>
      <c r="AB3183" s="41" t="s">
        <v>15128</v>
      </c>
      <c r="AD3183" s="33">
        <v>2</v>
      </c>
      <c r="AF3183" s="33">
        <v>50182</v>
      </c>
      <c r="AK3183" s="40">
        <v>8</v>
      </c>
      <c r="AN3183" s="39" t="s">
        <v>15127</v>
      </c>
      <c r="AP3183" s="32" t="s">
        <v>15126</v>
      </c>
      <c r="AQ3183" s="32" t="s">
        <v>15125</v>
      </c>
      <c r="AR3183" s="32" t="s">
        <v>15124</v>
      </c>
    </row>
    <row r="3184" spans="3:44" x14ac:dyDescent="0.25">
      <c r="C3184" s="41" t="s">
        <v>15132</v>
      </c>
      <c r="D3184" s="41" t="s">
        <v>9190</v>
      </c>
      <c r="E3184" s="37">
        <v>45833</v>
      </c>
      <c r="F3184" s="37">
        <v>45833</v>
      </c>
      <c r="G3184" s="36" t="s">
        <v>6697</v>
      </c>
      <c r="H3184" s="37">
        <v>45833</v>
      </c>
      <c r="I3184" s="42" t="s">
        <v>16811</v>
      </c>
      <c r="K3184" s="36" t="s">
        <v>12272</v>
      </c>
      <c r="L3184" s="36" t="s">
        <v>14262</v>
      </c>
      <c r="M3184" s="37">
        <v>45833</v>
      </c>
      <c r="N3184" s="36" t="s">
        <v>12135</v>
      </c>
      <c r="U3184" s="36" t="s">
        <v>16810</v>
      </c>
      <c r="X3184" s="36" t="s">
        <v>12281</v>
      </c>
      <c r="AA3184" s="41" t="s">
        <v>15129</v>
      </c>
      <c r="AB3184" s="41" t="s">
        <v>15128</v>
      </c>
      <c r="AD3184" s="33">
        <v>7</v>
      </c>
      <c r="AF3184" s="33">
        <v>55595</v>
      </c>
      <c r="AK3184" s="40">
        <v>8</v>
      </c>
      <c r="AN3184" s="39" t="s">
        <v>15127</v>
      </c>
      <c r="AP3184" s="32" t="s">
        <v>15126</v>
      </c>
      <c r="AQ3184" s="32" t="s">
        <v>15125</v>
      </c>
      <c r="AR3184" s="32" t="s">
        <v>15124</v>
      </c>
    </row>
    <row r="3185" spans="3:44" x14ac:dyDescent="0.25">
      <c r="C3185" s="41" t="s">
        <v>15132</v>
      </c>
      <c r="D3185" s="41" t="s">
        <v>9190</v>
      </c>
      <c r="E3185" s="37">
        <v>45833</v>
      </c>
      <c r="F3185" s="37">
        <v>45833</v>
      </c>
      <c r="G3185" s="36" t="s">
        <v>6063</v>
      </c>
      <c r="H3185" s="37">
        <v>45833</v>
      </c>
      <c r="I3185" s="42" t="s">
        <v>16809</v>
      </c>
      <c r="K3185" s="36" t="s">
        <v>12272</v>
      </c>
      <c r="L3185" s="36" t="s">
        <v>14263</v>
      </c>
      <c r="M3185" s="37">
        <v>45833</v>
      </c>
      <c r="N3185" s="36" t="s">
        <v>11970</v>
      </c>
      <c r="U3185" s="36" t="s">
        <v>16808</v>
      </c>
      <c r="X3185" s="36" t="s">
        <v>12273</v>
      </c>
      <c r="AA3185" s="41" t="s">
        <v>15129</v>
      </c>
      <c r="AB3185" s="41" t="s">
        <v>15128</v>
      </c>
      <c r="AD3185" s="33">
        <v>1</v>
      </c>
      <c r="AF3185" s="33">
        <v>111058</v>
      </c>
      <c r="AK3185" s="40">
        <v>8</v>
      </c>
      <c r="AN3185" s="39" t="s">
        <v>15127</v>
      </c>
      <c r="AP3185" s="32" t="s">
        <v>15126</v>
      </c>
      <c r="AQ3185" s="32" t="s">
        <v>15125</v>
      </c>
      <c r="AR3185" s="32" t="s">
        <v>15124</v>
      </c>
    </row>
    <row r="3186" spans="3:44" x14ac:dyDescent="0.25">
      <c r="C3186" s="41" t="s">
        <v>15132</v>
      </c>
      <c r="D3186" s="41" t="s">
        <v>9190</v>
      </c>
      <c r="E3186" s="37">
        <v>45833</v>
      </c>
      <c r="F3186" s="37">
        <v>45833</v>
      </c>
      <c r="G3186" s="36" t="s">
        <v>6063</v>
      </c>
      <c r="H3186" s="37">
        <v>45833</v>
      </c>
      <c r="I3186" s="42" t="s">
        <v>16809</v>
      </c>
      <c r="K3186" s="36" t="s">
        <v>12272</v>
      </c>
      <c r="L3186" s="36" t="s">
        <v>14263</v>
      </c>
      <c r="M3186" s="37">
        <v>45833</v>
      </c>
      <c r="N3186" s="36" t="s">
        <v>11970</v>
      </c>
      <c r="U3186" s="36" t="s">
        <v>16808</v>
      </c>
      <c r="X3186" s="36" t="s">
        <v>12274</v>
      </c>
      <c r="AA3186" s="41" t="s">
        <v>15129</v>
      </c>
      <c r="AB3186" s="41" t="s">
        <v>15128</v>
      </c>
      <c r="AD3186" s="33">
        <v>1</v>
      </c>
      <c r="AF3186" s="33">
        <v>46000</v>
      </c>
      <c r="AK3186" s="40">
        <v>8</v>
      </c>
      <c r="AN3186" s="39" t="s">
        <v>15127</v>
      </c>
      <c r="AP3186" s="32" t="s">
        <v>15126</v>
      </c>
      <c r="AQ3186" s="32" t="s">
        <v>15125</v>
      </c>
      <c r="AR3186" s="32" t="s">
        <v>15124</v>
      </c>
    </row>
    <row r="3187" spans="3:44" x14ac:dyDescent="0.25">
      <c r="C3187" s="41" t="s">
        <v>15132</v>
      </c>
      <c r="D3187" s="41" t="s">
        <v>9190</v>
      </c>
      <c r="E3187" s="37">
        <v>45833</v>
      </c>
      <c r="F3187" s="37">
        <v>45833</v>
      </c>
      <c r="G3187" s="36" t="s">
        <v>6354</v>
      </c>
      <c r="H3187" s="37">
        <v>45833</v>
      </c>
      <c r="I3187" s="42" t="s">
        <v>16807</v>
      </c>
      <c r="K3187" s="36" t="s">
        <v>12272</v>
      </c>
      <c r="L3187" s="36" t="s">
        <v>14264</v>
      </c>
      <c r="M3187" s="37">
        <v>45833</v>
      </c>
      <c r="N3187" s="36" t="s">
        <v>12040</v>
      </c>
      <c r="U3187" s="36" t="s">
        <v>16806</v>
      </c>
      <c r="X3187" s="36" t="s">
        <v>12273</v>
      </c>
      <c r="AA3187" s="41" t="s">
        <v>15129</v>
      </c>
      <c r="AB3187" s="41" t="s">
        <v>15128</v>
      </c>
      <c r="AD3187" s="33">
        <v>1</v>
      </c>
      <c r="AF3187" s="33">
        <v>111058</v>
      </c>
      <c r="AK3187" s="40">
        <v>8</v>
      </c>
      <c r="AN3187" s="39" t="s">
        <v>15127</v>
      </c>
      <c r="AP3187" s="32" t="s">
        <v>15126</v>
      </c>
      <c r="AQ3187" s="32" t="s">
        <v>15125</v>
      </c>
      <c r="AR3187" s="32" t="s">
        <v>15124</v>
      </c>
    </row>
    <row r="3188" spans="3:44" x14ac:dyDescent="0.25">
      <c r="C3188" s="41" t="s">
        <v>15132</v>
      </c>
      <c r="D3188" s="41" t="s">
        <v>9190</v>
      </c>
      <c r="E3188" s="37">
        <v>45833</v>
      </c>
      <c r="F3188" s="37">
        <v>45833</v>
      </c>
      <c r="G3188" s="36" t="s">
        <v>6242</v>
      </c>
      <c r="H3188" s="37">
        <v>45833</v>
      </c>
      <c r="I3188" s="42" t="s">
        <v>16805</v>
      </c>
      <c r="K3188" s="36" t="s">
        <v>12272</v>
      </c>
      <c r="L3188" s="36" t="s">
        <v>14265</v>
      </c>
      <c r="M3188" s="37">
        <v>45833</v>
      </c>
      <c r="N3188" s="36" t="s">
        <v>12168</v>
      </c>
      <c r="U3188" s="36" t="s">
        <v>16804</v>
      </c>
      <c r="X3188" s="36" t="s">
        <v>12273</v>
      </c>
      <c r="AA3188" s="41" t="s">
        <v>15129</v>
      </c>
      <c r="AB3188" s="41" t="s">
        <v>15128</v>
      </c>
      <c r="AD3188" s="33">
        <v>5</v>
      </c>
      <c r="AF3188" s="33">
        <v>111058</v>
      </c>
      <c r="AK3188" s="40">
        <v>8</v>
      </c>
      <c r="AN3188" s="39" t="s">
        <v>15127</v>
      </c>
      <c r="AP3188" s="32" t="s">
        <v>15126</v>
      </c>
      <c r="AQ3188" s="32" t="s">
        <v>15125</v>
      </c>
      <c r="AR3188" s="32" t="s">
        <v>15124</v>
      </c>
    </row>
    <row r="3189" spans="3:44" x14ac:dyDescent="0.25">
      <c r="C3189" s="41" t="s">
        <v>15132</v>
      </c>
      <c r="D3189" s="41" t="s">
        <v>9190</v>
      </c>
      <c r="E3189" s="37">
        <v>45833</v>
      </c>
      <c r="F3189" s="37">
        <v>45833</v>
      </c>
      <c r="G3189" s="36" t="s">
        <v>6455</v>
      </c>
      <c r="H3189" s="37">
        <v>45833</v>
      </c>
      <c r="I3189" s="42" t="s">
        <v>16803</v>
      </c>
      <c r="K3189" s="36" t="s">
        <v>12272</v>
      </c>
      <c r="L3189" s="36" t="s">
        <v>14266</v>
      </c>
      <c r="M3189" s="37">
        <v>45833</v>
      </c>
      <c r="N3189" s="36" t="s">
        <v>12238</v>
      </c>
      <c r="U3189" s="36" t="s">
        <v>16802</v>
      </c>
      <c r="X3189" s="36" t="s">
        <v>12273</v>
      </c>
      <c r="AA3189" s="41" t="s">
        <v>15129</v>
      </c>
      <c r="AB3189" s="41" t="s">
        <v>15128</v>
      </c>
      <c r="AD3189" s="33">
        <v>2</v>
      </c>
      <c r="AF3189" s="33">
        <v>111058</v>
      </c>
      <c r="AK3189" s="40">
        <v>8</v>
      </c>
      <c r="AN3189" s="39" t="s">
        <v>15127</v>
      </c>
      <c r="AP3189" s="32" t="s">
        <v>15126</v>
      </c>
      <c r="AQ3189" s="32" t="s">
        <v>15125</v>
      </c>
      <c r="AR3189" s="32" t="s">
        <v>15124</v>
      </c>
    </row>
    <row r="3190" spans="3:44" x14ac:dyDescent="0.25">
      <c r="C3190" s="41" t="s">
        <v>15132</v>
      </c>
      <c r="D3190" s="41" t="s">
        <v>9190</v>
      </c>
      <c r="E3190" s="37">
        <v>45833</v>
      </c>
      <c r="F3190" s="37">
        <v>45833</v>
      </c>
      <c r="G3190" s="36" t="s">
        <v>6027</v>
      </c>
      <c r="H3190" s="37">
        <v>45833</v>
      </c>
      <c r="I3190" s="42" t="s">
        <v>16801</v>
      </c>
      <c r="K3190" s="36" t="s">
        <v>12272</v>
      </c>
      <c r="L3190" s="36" t="s">
        <v>12322</v>
      </c>
      <c r="M3190" s="37">
        <v>45833</v>
      </c>
      <c r="N3190" s="36" t="s">
        <v>12075</v>
      </c>
      <c r="U3190" s="36" t="s">
        <v>16800</v>
      </c>
      <c r="X3190" s="36" t="s">
        <v>12277</v>
      </c>
      <c r="AA3190" s="41" t="s">
        <v>15129</v>
      </c>
      <c r="AB3190" s="41" t="s">
        <v>15128</v>
      </c>
      <c r="AD3190" s="33">
        <v>1</v>
      </c>
      <c r="AF3190" s="33">
        <v>49500</v>
      </c>
      <c r="AK3190" s="40">
        <v>8</v>
      </c>
      <c r="AN3190" s="39" t="s">
        <v>15127</v>
      </c>
      <c r="AP3190" s="32" t="s">
        <v>15126</v>
      </c>
      <c r="AQ3190" s="32" t="s">
        <v>15125</v>
      </c>
      <c r="AR3190" s="32" t="s">
        <v>15124</v>
      </c>
    </row>
    <row r="3191" spans="3:44" x14ac:dyDescent="0.25">
      <c r="C3191" s="41" t="s">
        <v>15132</v>
      </c>
      <c r="D3191" s="41" t="s">
        <v>9190</v>
      </c>
      <c r="E3191" s="37">
        <v>45833</v>
      </c>
      <c r="F3191" s="37">
        <v>45833</v>
      </c>
      <c r="G3191" s="36" t="s">
        <v>6027</v>
      </c>
      <c r="H3191" s="37">
        <v>45833</v>
      </c>
      <c r="I3191" s="42" t="s">
        <v>16801</v>
      </c>
      <c r="K3191" s="36" t="s">
        <v>12272</v>
      </c>
      <c r="L3191" s="36" t="s">
        <v>12322</v>
      </c>
      <c r="M3191" s="37">
        <v>45833</v>
      </c>
      <c r="N3191" s="36" t="s">
        <v>12075</v>
      </c>
      <c r="U3191" s="36" t="s">
        <v>16800</v>
      </c>
      <c r="X3191" s="36" t="s">
        <v>12275</v>
      </c>
      <c r="AA3191" s="41" t="s">
        <v>15129</v>
      </c>
      <c r="AB3191" s="41" t="s">
        <v>15128</v>
      </c>
      <c r="AD3191" s="33">
        <v>1</v>
      </c>
      <c r="AF3191" s="33">
        <v>50400</v>
      </c>
      <c r="AK3191" s="40">
        <v>8</v>
      </c>
      <c r="AN3191" s="39" t="s">
        <v>15127</v>
      </c>
      <c r="AP3191" s="32" t="s">
        <v>15126</v>
      </c>
      <c r="AQ3191" s="32" t="s">
        <v>15125</v>
      </c>
      <c r="AR3191" s="32" t="s">
        <v>15124</v>
      </c>
    </row>
    <row r="3192" spans="3:44" x14ac:dyDescent="0.25">
      <c r="C3192" s="41" t="s">
        <v>15132</v>
      </c>
      <c r="D3192" s="41" t="s">
        <v>9190</v>
      </c>
      <c r="E3192" s="37">
        <v>45833</v>
      </c>
      <c r="F3192" s="37">
        <v>45833</v>
      </c>
      <c r="G3192" s="36" t="s">
        <v>6027</v>
      </c>
      <c r="H3192" s="37">
        <v>45833</v>
      </c>
      <c r="I3192" s="42" t="s">
        <v>16801</v>
      </c>
      <c r="K3192" s="36" t="s">
        <v>12272</v>
      </c>
      <c r="L3192" s="36" t="s">
        <v>12322</v>
      </c>
      <c r="M3192" s="37">
        <v>45833</v>
      </c>
      <c r="N3192" s="36" t="s">
        <v>12075</v>
      </c>
      <c r="U3192" s="36" t="s">
        <v>16800</v>
      </c>
      <c r="X3192" s="36" t="s">
        <v>12282</v>
      </c>
      <c r="AA3192" s="41" t="s">
        <v>15129</v>
      </c>
      <c r="AB3192" s="41" t="s">
        <v>15128</v>
      </c>
      <c r="AD3192" s="33">
        <v>1</v>
      </c>
      <c r="AF3192" s="33">
        <v>70950</v>
      </c>
      <c r="AK3192" s="40">
        <v>8</v>
      </c>
      <c r="AN3192" s="39" t="s">
        <v>15127</v>
      </c>
      <c r="AP3192" s="32" t="s">
        <v>15126</v>
      </c>
      <c r="AQ3192" s="32" t="s">
        <v>15125</v>
      </c>
      <c r="AR3192" s="32" t="s">
        <v>15124</v>
      </c>
    </row>
    <row r="3193" spans="3:44" x14ac:dyDescent="0.25">
      <c r="C3193" s="41" t="s">
        <v>15132</v>
      </c>
      <c r="D3193" s="41" t="s">
        <v>9190</v>
      </c>
      <c r="E3193" s="37">
        <v>45833</v>
      </c>
      <c r="F3193" s="37">
        <v>45833</v>
      </c>
      <c r="G3193" s="36" t="s">
        <v>6027</v>
      </c>
      <c r="H3193" s="37">
        <v>45833</v>
      </c>
      <c r="I3193" s="42" t="s">
        <v>16801</v>
      </c>
      <c r="K3193" s="36" t="s">
        <v>12272</v>
      </c>
      <c r="L3193" s="36" t="s">
        <v>12322</v>
      </c>
      <c r="M3193" s="37">
        <v>45833</v>
      </c>
      <c r="N3193" s="36" t="s">
        <v>12075</v>
      </c>
      <c r="U3193" s="36" t="s">
        <v>16800</v>
      </c>
      <c r="X3193" s="36" t="s">
        <v>12278</v>
      </c>
      <c r="AA3193" s="41" t="s">
        <v>15129</v>
      </c>
      <c r="AB3193" s="41" t="s">
        <v>15128</v>
      </c>
      <c r="AD3193" s="33">
        <v>1</v>
      </c>
      <c r="AF3193" s="33">
        <v>74250</v>
      </c>
      <c r="AK3193" s="40">
        <v>8</v>
      </c>
      <c r="AN3193" s="39" t="s">
        <v>15127</v>
      </c>
      <c r="AP3193" s="32" t="s">
        <v>15126</v>
      </c>
      <c r="AQ3193" s="32" t="s">
        <v>15125</v>
      </c>
      <c r="AR3193" s="32" t="s">
        <v>15124</v>
      </c>
    </row>
    <row r="3194" spans="3:44" x14ac:dyDescent="0.25">
      <c r="C3194" s="41" t="s">
        <v>15132</v>
      </c>
      <c r="D3194" s="41" t="s">
        <v>9190</v>
      </c>
      <c r="E3194" s="37">
        <v>45833</v>
      </c>
      <c r="F3194" s="37">
        <v>45833</v>
      </c>
      <c r="G3194" s="36" t="s">
        <v>6039</v>
      </c>
      <c r="H3194" s="37">
        <v>45833</v>
      </c>
      <c r="I3194" s="42" t="s">
        <v>16799</v>
      </c>
      <c r="K3194" s="36" t="s">
        <v>12272</v>
      </c>
      <c r="L3194" s="36" t="s">
        <v>14267</v>
      </c>
      <c r="M3194" s="37">
        <v>45833</v>
      </c>
      <c r="N3194" s="36" t="s">
        <v>11970</v>
      </c>
      <c r="U3194" s="36" t="s">
        <v>16798</v>
      </c>
      <c r="X3194" s="36" t="s">
        <v>12276</v>
      </c>
      <c r="AA3194" s="41" t="s">
        <v>15129</v>
      </c>
      <c r="AB3194" s="41" t="s">
        <v>15128</v>
      </c>
      <c r="AD3194" s="33">
        <v>3</v>
      </c>
      <c r="AF3194" s="33">
        <v>50182</v>
      </c>
      <c r="AK3194" s="40">
        <v>8</v>
      </c>
      <c r="AN3194" s="39" t="s">
        <v>15127</v>
      </c>
      <c r="AP3194" s="32" t="s">
        <v>15126</v>
      </c>
      <c r="AQ3194" s="32" t="s">
        <v>15125</v>
      </c>
      <c r="AR3194" s="32" t="s">
        <v>15124</v>
      </c>
    </row>
    <row r="3195" spans="3:44" x14ac:dyDescent="0.25">
      <c r="C3195" s="41" t="s">
        <v>15132</v>
      </c>
      <c r="D3195" s="41" t="s">
        <v>9190</v>
      </c>
      <c r="E3195" s="37">
        <v>45833</v>
      </c>
      <c r="F3195" s="37">
        <v>45833</v>
      </c>
      <c r="G3195" s="36" t="s">
        <v>6035</v>
      </c>
      <c r="H3195" s="37">
        <v>45833</v>
      </c>
      <c r="I3195" s="42" t="s">
        <v>16797</v>
      </c>
      <c r="K3195" s="36" t="s">
        <v>12272</v>
      </c>
      <c r="L3195" s="36" t="s">
        <v>14268</v>
      </c>
      <c r="M3195" s="37">
        <v>45833</v>
      </c>
      <c r="N3195" s="36" t="s">
        <v>11970</v>
      </c>
      <c r="U3195" s="36" t="s">
        <v>16796</v>
      </c>
      <c r="X3195" s="36" t="s">
        <v>12282</v>
      </c>
      <c r="AA3195" s="41" t="s">
        <v>15129</v>
      </c>
      <c r="AB3195" s="41" t="s">
        <v>15128</v>
      </c>
      <c r="AD3195" s="33">
        <v>4</v>
      </c>
      <c r="AF3195" s="33">
        <v>70950</v>
      </c>
      <c r="AK3195" s="40">
        <v>8</v>
      </c>
      <c r="AN3195" s="39" t="s">
        <v>15127</v>
      </c>
      <c r="AP3195" s="32" t="s">
        <v>15126</v>
      </c>
      <c r="AQ3195" s="32" t="s">
        <v>15125</v>
      </c>
      <c r="AR3195" s="32" t="s">
        <v>15124</v>
      </c>
    </row>
    <row r="3196" spans="3:44" x14ac:dyDescent="0.25">
      <c r="C3196" s="41" t="s">
        <v>15132</v>
      </c>
      <c r="D3196" s="41" t="s">
        <v>9190</v>
      </c>
      <c r="E3196" s="37">
        <v>45833</v>
      </c>
      <c r="F3196" s="37">
        <v>45833</v>
      </c>
      <c r="G3196" s="36" t="s">
        <v>6035</v>
      </c>
      <c r="H3196" s="37">
        <v>45833</v>
      </c>
      <c r="I3196" s="42" t="s">
        <v>16797</v>
      </c>
      <c r="K3196" s="36" t="s">
        <v>12272</v>
      </c>
      <c r="L3196" s="36" t="s">
        <v>14268</v>
      </c>
      <c r="M3196" s="37">
        <v>45833</v>
      </c>
      <c r="N3196" s="36" t="s">
        <v>11970</v>
      </c>
      <c r="U3196" s="36" t="s">
        <v>16796</v>
      </c>
      <c r="X3196" s="36" t="s">
        <v>12285</v>
      </c>
      <c r="AA3196" s="41" t="s">
        <v>15129</v>
      </c>
      <c r="AB3196" s="41" t="s">
        <v>15128</v>
      </c>
      <c r="AD3196" s="33">
        <v>1</v>
      </c>
      <c r="AF3196" s="33">
        <v>73431</v>
      </c>
      <c r="AK3196" s="40">
        <v>8</v>
      </c>
      <c r="AN3196" s="39" t="s">
        <v>15127</v>
      </c>
      <c r="AP3196" s="32" t="s">
        <v>15126</v>
      </c>
      <c r="AQ3196" s="32" t="s">
        <v>15125</v>
      </c>
      <c r="AR3196" s="32" t="s">
        <v>15124</v>
      </c>
    </row>
    <row r="3197" spans="3:44" x14ac:dyDescent="0.25">
      <c r="C3197" s="41" t="s">
        <v>15132</v>
      </c>
      <c r="D3197" s="41" t="s">
        <v>9190</v>
      </c>
      <c r="E3197" s="37">
        <v>45833</v>
      </c>
      <c r="F3197" s="37">
        <v>45833</v>
      </c>
      <c r="G3197" s="36" t="s">
        <v>6655</v>
      </c>
      <c r="H3197" s="37">
        <v>45833</v>
      </c>
      <c r="I3197" s="42" t="s">
        <v>16795</v>
      </c>
      <c r="K3197" s="36" t="s">
        <v>12272</v>
      </c>
      <c r="L3197" s="36" t="s">
        <v>14269</v>
      </c>
      <c r="M3197" s="37">
        <v>45833</v>
      </c>
      <c r="N3197" s="36" t="s">
        <v>12178</v>
      </c>
      <c r="U3197" s="36" t="s">
        <v>16794</v>
      </c>
      <c r="X3197" s="36" t="s">
        <v>12281</v>
      </c>
      <c r="AA3197" s="41" t="s">
        <v>15129</v>
      </c>
      <c r="AB3197" s="41" t="s">
        <v>15128</v>
      </c>
      <c r="AD3197" s="33">
        <v>3</v>
      </c>
      <c r="AF3197" s="33">
        <v>55595</v>
      </c>
      <c r="AK3197" s="40">
        <v>8</v>
      </c>
      <c r="AN3197" s="39" t="s">
        <v>15127</v>
      </c>
      <c r="AP3197" s="32" t="s">
        <v>15126</v>
      </c>
      <c r="AQ3197" s="32" t="s">
        <v>15125</v>
      </c>
      <c r="AR3197" s="32" t="s">
        <v>15124</v>
      </c>
    </row>
    <row r="3198" spans="3:44" x14ac:dyDescent="0.25">
      <c r="C3198" s="41" t="s">
        <v>15132</v>
      </c>
      <c r="D3198" s="41" t="s">
        <v>9190</v>
      </c>
      <c r="E3198" s="37">
        <v>45833</v>
      </c>
      <c r="F3198" s="37">
        <v>45833</v>
      </c>
      <c r="G3198" s="36" t="s">
        <v>6741</v>
      </c>
      <c r="H3198" s="37">
        <v>45833</v>
      </c>
      <c r="I3198" s="42" t="s">
        <v>16793</v>
      </c>
      <c r="K3198" s="36" t="s">
        <v>12272</v>
      </c>
      <c r="L3198" s="36" t="s">
        <v>14270</v>
      </c>
      <c r="M3198" s="37">
        <v>45833</v>
      </c>
      <c r="N3198" s="36" t="s">
        <v>11975</v>
      </c>
      <c r="U3198" s="36" t="s">
        <v>16792</v>
      </c>
      <c r="X3198" s="36" t="s">
        <v>12285</v>
      </c>
      <c r="AA3198" s="41" t="s">
        <v>15129</v>
      </c>
      <c r="AB3198" s="41" t="s">
        <v>15128</v>
      </c>
      <c r="AD3198" s="33">
        <v>1</v>
      </c>
      <c r="AF3198" s="33">
        <v>73431</v>
      </c>
      <c r="AK3198" s="40">
        <v>8</v>
      </c>
      <c r="AN3198" s="39" t="s">
        <v>15127</v>
      </c>
      <c r="AP3198" s="32" t="s">
        <v>15126</v>
      </c>
      <c r="AQ3198" s="32" t="s">
        <v>15125</v>
      </c>
      <c r="AR3198" s="32" t="s">
        <v>15124</v>
      </c>
    </row>
    <row r="3199" spans="3:44" x14ac:dyDescent="0.25">
      <c r="C3199" s="41" t="s">
        <v>15132</v>
      </c>
      <c r="D3199" s="41" t="s">
        <v>9190</v>
      </c>
      <c r="E3199" s="37">
        <v>45833</v>
      </c>
      <c r="F3199" s="37">
        <v>45833</v>
      </c>
      <c r="G3199" s="36" t="s">
        <v>6639</v>
      </c>
      <c r="H3199" s="37">
        <v>45833</v>
      </c>
      <c r="I3199" s="42" t="s">
        <v>16791</v>
      </c>
      <c r="K3199" s="36" t="s">
        <v>12272</v>
      </c>
      <c r="L3199" s="36" t="s">
        <v>14271</v>
      </c>
      <c r="M3199" s="37">
        <v>45833</v>
      </c>
      <c r="N3199" s="36" t="s">
        <v>11970</v>
      </c>
      <c r="U3199" s="36" t="s">
        <v>16790</v>
      </c>
      <c r="X3199" s="36" t="s">
        <v>12273</v>
      </c>
      <c r="AA3199" s="41" t="s">
        <v>15129</v>
      </c>
      <c r="AB3199" s="41" t="s">
        <v>15128</v>
      </c>
      <c r="AD3199" s="33">
        <v>1</v>
      </c>
      <c r="AF3199" s="33">
        <v>111058</v>
      </c>
      <c r="AK3199" s="40">
        <v>8</v>
      </c>
      <c r="AN3199" s="39" t="s">
        <v>15127</v>
      </c>
      <c r="AP3199" s="32" t="s">
        <v>15126</v>
      </c>
      <c r="AQ3199" s="32" t="s">
        <v>15125</v>
      </c>
      <c r="AR3199" s="32" t="s">
        <v>15124</v>
      </c>
    </row>
    <row r="3200" spans="3:44" x14ac:dyDescent="0.25">
      <c r="C3200" s="41" t="s">
        <v>15132</v>
      </c>
      <c r="D3200" s="41" t="s">
        <v>9190</v>
      </c>
      <c r="E3200" s="37">
        <v>45833</v>
      </c>
      <c r="F3200" s="37">
        <v>45833</v>
      </c>
      <c r="G3200" s="36" t="s">
        <v>6047</v>
      </c>
      <c r="H3200" s="37">
        <v>45833</v>
      </c>
      <c r="I3200" s="42" t="s">
        <v>16789</v>
      </c>
      <c r="K3200" s="36" t="s">
        <v>12272</v>
      </c>
      <c r="L3200" s="36" t="s">
        <v>14272</v>
      </c>
      <c r="M3200" s="37">
        <v>45833</v>
      </c>
      <c r="N3200" s="36" t="s">
        <v>11970</v>
      </c>
      <c r="U3200" s="36" t="s">
        <v>16788</v>
      </c>
      <c r="X3200" s="36" t="s">
        <v>12282</v>
      </c>
      <c r="AA3200" s="41" t="s">
        <v>15129</v>
      </c>
      <c r="AB3200" s="41" t="s">
        <v>15128</v>
      </c>
      <c r="AD3200" s="33">
        <v>4</v>
      </c>
      <c r="AF3200" s="33">
        <v>70950</v>
      </c>
      <c r="AK3200" s="40">
        <v>8</v>
      </c>
      <c r="AN3200" s="39" t="s">
        <v>15127</v>
      </c>
      <c r="AP3200" s="32" t="s">
        <v>15126</v>
      </c>
      <c r="AQ3200" s="32" t="s">
        <v>15125</v>
      </c>
      <c r="AR3200" s="32" t="s">
        <v>15124</v>
      </c>
    </row>
    <row r="3201" spans="3:44" x14ac:dyDescent="0.25">
      <c r="C3201" s="41" t="s">
        <v>15132</v>
      </c>
      <c r="D3201" s="41" t="s">
        <v>9190</v>
      </c>
      <c r="E3201" s="37">
        <v>45833</v>
      </c>
      <c r="F3201" s="37">
        <v>45833</v>
      </c>
      <c r="G3201" s="36" t="s">
        <v>6047</v>
      </c>
      <c r="H3201" s="37">
        <v>45833</v>
      </c>
      <c r="I3201" s="42" t="s">
        <v>16789</v>
      </c>
      <c r="K3201" s="36" t="s">
        <v>12272</v>
      </c>
      <c r="L3201" s="36" t="s">
        <v>14272</v>
      </c>
      <c r="M3201" s="37">
        <v>45833</v>
      </c>
      <c r="N3201" s="36" t="s">
        <v>11970</v>
      </c>
      <c r="U3201" s="36" t="s">
        <v>16788</v>
      </c>
      <c r="X3201" s="36" t="s">
        <v>12274</v>
      </c>
      <c r="AA3201" s="41" t="s">
        <v>15129</v>
      </c>
      <c r="AB3201" s="41" t="s">
        <v>15128</v>
      </c>
      <c r="AD3201" s="33">
        <v>2</v>
      </c>
      <c r="AF3201" s="33">
        <v>46000</v>
      </c>
      <c r="AK3201" s="40">
        <v>8</v>
      </c>
      <c r="AN3201" s="39" t="s">
        <v>15127</v>
      </c>
      <c r="AP3201" s="32" t="s">
        <v>15126</v>
      </c>
      <c r="AQ3201" s="32" t="s">
        <v>15125</v>
      </c>
      <c r="AR3201" s="32" t="s">
        <v>15124</v>
      </c>
    </row>
    <row r="3202" spans="3:44" x14ac:dyDescent="0.25">
      <c r="C3202" s="41" t="s">
        <v>15132</v>
      </c>
      <c r="D3202" s="41" t="s">
        <v>9190</v>
      </c>
      <c r="E3202" s="37">
        <v>45833</v>
      </c>
      <c r="F3202" s="37">
        <v>45833</v>
      </c>
      <c r="G3202" s="36" t="s">
        <v>6579</v>
      </c>
      <c r="H3202" s="37">
        <v>45833</v>
      </c>
      <c r="I3202" s="42" t="s">
        <v>16787</v>
      </c>
      <c r="K3202" s="36" t="s">
        <v>12272</v>
      </c>
      <c r="L3202" s="36" t="s">
        <v>14273</v>
      </c>
      <c r="M3202" s="37">
        <v>45833</v>
      </c>
      <c r="N3202" s="36" t="s">
        <v>11970</v>
      </c>
      <c r="U3202" s="36" t="s">
        <v>16786</v>
      </c>
      <c r="X3202" s="36" t="s">
        <v>12276</v>
      </c>
      <c r="AA3202" s="41" t="s">
        <v>15129</v>
      </c>
      <c r="AB3202" s="41" t="s">
        <v>15128</v>
      </c>
      <c r="AD3202" s="33">
        <v>1</v>
      </c>
      <c r="AF3202" s="33">
        <v>50182</v>
      </c>
      <c r="AK3202" s="40">
        <v>8</v>
      </c>
      <c r="AN3202" s="39" t="s">
        <v>15127</v>
      </c>
      <c r="AP3202" s="32" t="s">
        <v>15126</v>
      </c>
      <c r="AQ3202" s="32" t="s">
        <v>15125</v>
      </c>
      <c r="AR3202" s="32" t="s">
        <v>15124</v>
      </c>
    </row>
    <row r="3203" spans="3:44" x14ac:dyDescent="0.25">
      <c r="C3203" s="41" t="s">
        <v>15132</v>
      </c>
      <c r="D3203" s="41" t="s">
        <v>9190</v>
      </c>
      <c r="E3203" s="37">
        <v>45833</v>
      </c>
      <c r="F3203" s="37">
        <v>45833</v>
      </c>
      <c r="G3203" s="36" t="s">
        <v>6405</v>
      </c>
      <c r="H3203" s="37">
        <v>45833</v>
      </c>
      <c r="I3203" s="42" t="s">
        <v>16785</v>
      </c>
      <c r="K3203" s="36" t="s">
        <v>12272</v>
      </c>
      <c r="L3203" s="36" t="s">
        <v>14274</v>
      </c>
      <c r="M3203" s="37">
        <v>45833</v>
      </c>
      <c r="N3203" s="36" t="s">
        <v>11970</v>
      </c>
      <c r="U3203" s="36" t="s">
        <v>16784</v>
      </c>
      <c r="X3203" s="36" t="s">
        <v>12274</v>
      </c>
      <c r="AA3203" s="41" t="s">
        <v>15129</v>
      </c>
      <c r="AB3203" s="41" t="s">
        <v>15128</v>
      </c>
      <c r="AD3203" s="33">
        <v>2</v>
      </c>
      <c r="AF3203" s="33">
        <v>46000</v>
      </c>
      <c r="AK3203" s="40">
        <v>8</v>
      </c>
      <c r="AN3203" s="39" t="s">
        <v>15127</v>
      </c>
      <c r="AP3203" s="32" t="s">
        <v>15126</v>
      </c>
      <c r="AQ3203" s="32" t="s">
        <v>15125</v>
      </c>
      <c r="AR3203" s="32" t="s">
        <v>15124</v>
      </c>
    </row>
    <row r="3204" spans="3:44" x14ac:dyDescent="0.25">
      <c r="C3204" s="41" t="s">
        <v>15132</v>
      </c>
      <c r="D3204" s="41" t="s">
        <v>9190</v>
      </c>
      <c r="E3204" s="37">
        <v>45833</v>
      </c>
      <c r="F3204" s="37">
        <v>45833</v>
      </c>
      <c r="G3204" s="36" t="s">
        <v>6405</v>
      </c>
      <c r="H3204" s="37">
        <v>45833</v>
      </c>
      <c r="I3204" s="42" t="s">
        <v>16785</v>
      </c>
      <c r="K3204" s="36" t="s">
        <v>12272</v>
      </c>
      <c r="L3204" s="36" t="s">
        <v>14274</v>
      </c>
      <c r="M3204" s="37">
        <v>45833</v>
      </c>
      <c r="N3204" s="36" t="s">
        <v>11970</v>
      </c>
      <c r="U3204" s="36" t="s">
        <v>16784</v>
      </c>
      <c r="X3204" s="36" t="s">
        <v>12281</v>
      </c>
      <c r="AA3204" s="41" t="s">
        <v>15129</v>
      </c>
      <c r="AB3204" s="41" t="s">
        <v>15128</v>
      </c>
      <c r="AD3204" s="33">
        <v>1</v>
      </c>
      <c r="AF3204" s="33">
        <v>55595</v>
      </c>
      <c r="AK3204" s="40">
        <v>8</v>
      </c>
      <c r="AN3204" s="39" t="s">
        <v>15127</v>
      </c>
      <c r="AP3204" s="32" t="s">
        <v>15126</v>
      </c>
      <c r="AQ3204" s="32" t="s">
        <v>15125</v>
      </c>
      <c r="AR3204" s="32" t="s">
        <v>15124</v>
      </c>
    </row>
    <row r="3205" spans="3:44" x14ac:dyDescent="0.25">
      <c r="C3205" s="41" t="s">
        <v>15132</v>
      </c>
      <c r="D3205" s="41" t="s">
        <v>9190</v>
      </c>
      <c r="E3205" s="37">
        <v>45833</v>
      </c>
      <c r="F3205" s="37">
        <v>45833</v>
      </c>
      <c r="G3205" s="36" t="s">
        <v>6715</v>
      </c>
      <c r="H3205" s="37">
        <v>45833</v>
      </c>
      <c r="I3205" s="42" t="s">
        <v>16783</v>
      </c>
      <c r="K3205" s="36" t="s">
        <v>12272</v>
      </c>
      <c r="L3205" s="36" t="s">
        <v>14275</v>
      </c>
      <c r="M3205" s="37">
        <v>45833</v>
      </c>
      <c r="N3205" s="36" t="s">
        <v>12055</v>
      </c>
      <c r="U3205" s="36" t="s">
        <v>16782</v>
      </c>
      <c r="X3205" s="36" t="s">
        <v>12285</v>
      </c>
      <c r="AA3205" s="41" t="s">
        <v>15129</v>
      </c>
      <c r="AB3205" s="41" t="s">
        <v>15128</v>
      </c>
      <c r="AD3205" s="33">
        <v>1</v>
      </c>
      <c r="AF3205" s="33">
        <v>73431</v>
      </c>
      <c r="AK3205" s="40">
        <v>8</v>
      </c>
      <c r="AN3205" s="39" t="s">
        <v>15127</v>
      </c>
      <c r="AP3205" s="32" t="s">
        <v>15126</v>
      </c>
      <c r="AQ3205" s="32" t="s">
        <v>15125</v>
      </c>
      <c r="AR3205" s="32" t="s">
        <v>15124</v>
      </c>
    </row>
    <row r="3206" spans="3:44" x14ac:dyDescent="0.25">
      <c r="C3206" s="41" t="s">
        <v>15132</v>
      </c>
      <c r="D3206" s="41" t="s">
        <v>9190</v>
      </c>
      <c r="E3206" s="37">
        <v>45833</v>
      </c>
      <c r="F3206" s="37">
        <v>45833</v>
      </c>
      <c r="G3206" s="36" t="s">
        <v>6715</v>
      </c>
      <c r="H3206" s="37">
        <v>45833</v>
      </c>
      <c r="I3206" s="42" t="s">
        <v>16783</v>
      </c>
      <c r="K3206" s="36" t="s">
        <v>12272</v>
      </c>
      <c r="L3206" s="36" t="s">
        <v>14275</v>
      </c>
      <c r="M3206" s="37">
        <v>45833</v>
      </c>
      <c r="N3206" s="36" t="s">
        <v>12055</v>
      </c>
      <c r="U3206" s="36" t="s">
        <v>16782</v>
      </c>
      <c r="X3206" s="36" t="s">
        <v>12273</v>
      </c>
      <c r="AA3206" s="41" t="s">
        <v>15129</v>
      </c>
      <c r="AB3206" s="41" t="s">
        <v>15128</v>
      </c>
      <c r="AD3206" s="33">
        <v>3</v>
      </c>
      <c r="AF3206" s="33">
        <v>111058</v>
      </c>
      <c r="AK3206" s="40">
        <v>8</v>
      </c>
      <c r="AN3206" s="39" t="s">
        <v>15127</v>
      </c>
      <c r="AP3206" s="32" t="s">
        <v>15126</v>
      </c>
      <c r="AQ3206" s="32" t="s">
        <v>15125</v>
      </c>
      <c r="AR3206" s="32" t="s">
        <v>15124</v>
      </c>
    </row>
    <row r="3207" spans="3:44" x14ac:dyDescent="0.25">
      <c r="C3207" s="41" t="s">
        <v>15132</v>
      </c>
      <c r="D3207" s="41" t="s">
        <v>9190</v>
      </c>
      <c r="E3207" s="37">
        <v>45833</v>
      </c>
      <c r="F3207" s="37">
        <v>45833</v>
      </c>
      <c r="G3207" s="36" t="s">
        <v>6715</v>
      </c>
      <c r="H3207" s="37">
        <v>45833</v>
      </c>
      <c r="I3207" s="42" t="s">
        <v>16783</v>
      </c>
      <c r="K3207" s="36" t="s">
        <v>12272</v>
      </c>
      <c r="L3207" s="36" t="s">
        <v>14275</v>
      </c>
      <c r="M3207" s="37">
        <v>45833</v>
      </c>
      <c r="N3207" s="36" t="s">
        <v>12055</v>
      </c>
      <c r="U3207" s="36" t="s">
        <v>16782</v>
      </c>
      <c r="X3207" s="36" t="s">
        <v>12277</v>
      </c>
      <c r="AA3207" s="41" t="s">
        <v>15129</v>
      </c>
      <c r="AB3207" s="41" t="s">
        <v>15128</v>
      </c>
      <c r="AD3207" s="33">
        <v>1</v>
      </c>
      <c r="AF3207" s="33">
        <v>49500</v>
      </c>
      <c r="AK3207" s="40">
        <v>8</v>
      </c>
      <c r="AN3207" s="39" t="s">
        <v>15127</v>
      </c>
      <c r="AP3207" s="32" t="s">
        <v>15126</v>
      </c>
      <c r="AQ3207" s="32" t="s">
        <v>15125</v>
      </c>
      <c r="AR3207" s="32" t="s">
        <v>15124</v>
      </c>
    </row>
    <row r="3208" spans="3:44" x14ac:dyDescent="0.25">
      <c r="C3208" s="41" t="s">
        <v>15132</v>
      </c>
      <c r="D3208" s="41" t="s">
        <v>9190</v>
      </c>
      <c r="E3208" s="37">
        <v>45833</v>
      </c>
      <c r="F3208" s="37">
        <v>45833</v>
      </c>
      <c r="G3208" s="36" t="s">
        <v>6715</v>
      </c>
      <c r="H3208" s="37">
        <v>45833</v>
      </c>
      <c r="I3208" s="42" t="s">
        <v>16783</v>
      </c>
      <c r="K3208" s="36" t="s">
        <v>12272</v>
      </c>
      <c r="L3208" s="36" t="s">
        <v>14275</v>
      </c>
      <c r="M3208" s="37">
        <v>45833</v>
      </c>
      <c r="N3208" s="36" t="s">
        <v>12055</v>
      </c>
      <c r="U3208" s="36" t="s">
        <v>16782</v>
      </c>
      <c r="X3208" s="36" t="s">
        <v>12282</v>
      </c>
      <c r="AA3208" s="41" t="s">
        <v>15129</v>
      </c>
      <c r="AB3208" s="41" t="s">
        <v>15128</v>
      </c>
      <c r="AD3208" s="33">
        <v>3</v>
      </c>
      <c r="AF3208" s="33">
        <v>70950</v>
      </c>
      <c r="AK3208" s="40">
        <v>8</v>
      </c>
      <c r="AN3208" s="39" t="s">
        <v>15127</v>
      </c>
      <c r="AP3208" s="32" t="s">
        <v>15126</v>
      </c>
      <c r="AQ3208" s="32" t="s">
        <v>15125</v>
      </c>
      <c r="AR3208" s="32" t="s">
        <v>15124</v>
      </c>
    </row>
    <row r="3209" spans="3:44" x14ac:dyDescent="0.25">
      <c r="C3209" s="41" t="s">
        <v>15132</v>
      </c>
      <c r="D3209" s="41" t="s">
        <v>9190</v>
      </c>
      <c r="E3209" s="37">
        <v>45833</v>
      </c>
      <c r="F3209" s="37">
        <v>45833</v>
      </c>
      <c r="G3209" s="36" t="s">
        <v>6715</v>
      </c>
      <c r="H3209" s="37">
        <v>45833</v>
      </c>
      <c r="I3209" s="42" t="s">
        <v>16783</v>
      </c>
      <c r="K3209" s="36" t="s">
        <v>12272</v>
      </c>
      <c r="L3209" s="36" t="s">
        <v>14275</v>
      </c>
      <c r="M3209" s="37">
        <v>45833</v>
      </c>
      <c r="N3209" s="36" t="s">
        <v>12055</v>
      </c>
      <c r="U3209" s="36" t="s">
        <v>16782</v>
      </c>
      <c r="X3209" s="36" t="s">
        <v>12278</v>
      </c>
      <c r="AA3209" s="41" t="s">
        <v>15129</v>
      </c>
      <c r="AB3209" s="41" t="s">
        <v>15128</v>
      </c>
      <c r="AD3209" s="33">
        <v>1</v>
      </c>
      <c r="AF3209" s="33">
        <v>74250</v>
      </c>
      <c r="AK3209" s="40">
        <v>8</v>
      </c>
      <c r="AN3209" s="39" t="s">
        <v>15127</v>
      </c>
      <c r="AP3209" s="32" t="s">
        <v>15126</v>
      </c>
      <c r="AQ3209" s="32" t="s">
        <v>15125</v>
      </c>
      <c r="AR3209" s="32" t="s">
        <v>15124</v>
      </c>
    </row>
    <row r="3210" spans="3:44" x14ac:dyDescent="0.25">
      <c r="C3210" s="41" t="s">
        <v>15132</v>
      </c>
      <c r="D3210" s="41" t="s">
        <v>9190</v>
      </c>
      <c r="E3210" s="37">
        <v>45833</v>
      </c>
      <c r="F3210" s="37">
        <v>45833</v>
      </c>
      <c r="G3210" s="36" t="s">
        <v>6715</v>
      </c>
      <c r="H3210" s="37">
        <v>45833</v>
      </c>
      <c r="I3210" s="42" t="s">
        <v>16783</v>
      </c>
      <c r="K3210" s="36" t="s">
        <v>12272</v>
      </c>
      <c r="L3210" s="36" t="s">
        <v>14275</v>
      </c>
      <c r="M3210" s="37">
        <v>45833</v>
      </c>
      <c r="N3210" s="36" t="s">
        <v>12055</v>
      </c>
      <c r="U3210" s="36" t="s">
        <v>16782</v>
      </c>
      <c r="X3210" s="36" t="s">
        <v>12283</v>
      </c>
      <c r="AA3210" s="41" t="s">
        <v>15129</v>
      </c>
      <c r="AB3210" s="41" t="s">
        <v>15128</v>
      </c>
      <c r="AD3210" s="33">
        <v>3</v>
      </c>
      <c r="AF3210" s="33">
        <v>111606</v>
      </c>
      <c r="AK3210" s="40">
        <v>8</v>
      </c>
      <c r="AN3210" s="39" t="s">
        <v>15127</v>
      </c>
      <c r="AP3210" s="32" t="s">
        <v>15126</v>
      </c>
      <c r="AQ3210" s="32" t="s">
        <v>15125</v>
      </c>
      <c r="AR3210" s="32" t="s">
        <v>15124</v>
      </c>
    </row>
    <row r="3211" spans="3:44" x14ac:dyDescent="0.25">
      <c r="C3211" s="41" t="s">
        <v>15132</v>
      </c>
      <c r="D3211" s="41" t="s">
        <v>9190</v>
      </c>
      <c r="E3211" s="37">
        <v>45833</v>
      </c>
      <c r="F3211" s="37">
        <v>45833</v>
      </c>
      <c r="G3211" s="36" t="s">
        <v>6715</v>
      </c>
      <c r="H3211" s="37">
        <v>45833</v>
      </c>
      <c r="I3211" s="42" t="s">
        <v>16783</v>
      </c>
      <c r="K3211" s="36" t="s">
        <v>12272</v>
      </c>
      <c r="L3211" s="36" t="s">
        <v>14275</v>
      </c>
      <c r="M3211" s="37">
        <v>45833</v>
      </c>
      <c r="N3211" s="36" t="s">
        <v>12055</v>
      </c>
      <c r="U3211" s="36" t="s">
        <v>16782</v>
      </c>
      <c r="X3211" s="36" t="s">
        <v>12274</v>
      </c>
      <c r="AA3211" s="41" t="s">
        <v>15129</v>
      </c>
      <c r="AB3211" s="41" t="s">
        <v>15128</v>
      </c>
      <c r="AD3211" s="33">
        <v>1</v>
      </c>
      <c r="AF3211" s="33">
        <v>46000</v>
      </c>
      <c r="AK3211" s="40">
        <v>8</v>
      </c>
      <c r="AN3211" s="39" t="s">
        <v>15127</v>
      </c>
      <c r="AP3211" s="32" t="s">
        <v>15126</v>
      </c>
      <c r="AQ3211" s="32" t="s">
        <v>15125</v>
      </c>
      <c r="AR3211" s="32" t="s">
        <v>15124</v>
      </c>
    </row>
    <row r="3212" spans="3:44" x14ac:dyDescent="0.25">
      <c r="C3212" s="41" t="s">
        <v>15132</v>
      </c>
      <c r="D3212" s="41" t="s">
        <v>9190</v>
      </c>
      <c r="E3212" s="37">
        <v>45833</v>
      </c>
      <c r="F3212" s="37">
        <v>45833</v>
      </c>
      <c r="G3212" s="36" t="s">
        <v>6457</v>
      </c>
      <c r="H3212" s="37">
        <v>45833</v>
      </c>
      <c r="I3212" s="42" t="s">
        <v>16781</v>
      </c>
      <c r="K3212" s="36" t="s">
        <v>12272</v>
      </c>
      <c r="L3212" s="36" t="s">
        <v>13937</v>
      </c>
      <c r="M3212" s="37">
        <v>45833</v>
      </c>
      <c r="N3212" s="36" t="s">
        <v>12125</v>
      </c>
      <c r="U3212" s="36" t="s">
        <v>16780</v>
      </c>
      <c r="X3212" s="36" t="s">
        <v>12281</v>
      </c>
      <c r="AA3212" s="41" t="s">
        <v>15129</v>
      </c>
      <c r="AB3212" s="41" t="s">
        <v>15128</v>
      </c>
      <c r="AD3212" s="33">
        <v>3</v>
      </c>
      <c r="AF3212" s="33">
        <v>55595</v>
      </c>
      <c r="AK3212" s="40">
        <v>8</v>
      </c>
      <c r="AN3212" s="39" t="s">
        <v>15127</v>
      </c>
      <c r="AP3212" s="32" t="s">
        <v>15126</v>
      </c>
      <c r="AQ3212" s="32" t="s">
        <v>15125</v>
      </c>
      <c r="AR3212" s="32" t="s">
        <v>15124</v>
      </c>
    </row>
    <row r="3213" spans="3:44" x14ac:dyDescent="0.25">
      <c r="C3213" s="41" t="s">
        <v>15132</v>
      </c>
      <c r="D3213" s="41" t="s">
        <v>9190</v>
      </c>
      <c r="E3213" s="37">
        <v>45833</v>
      </c>
      <c r="F3213" s="37">
        <v>45833</v>
      </c>
      <c r="G3213" s="36" t="s">
        <v>6457</v>
      </c>
      <c r="H3213" s="37">
        <v>45833</v>
      </c>
      <c r="I3213" s="42" t="s">
        <v>16781</v>
      </c>
      <c r="K3213" s="36" t="s">
        <v>12272</v>
      </c>
      <c r="L3213" s="36" t="s">
        <v>13937</v>
      </c>
      <c r="M3213" s="37">
        <v>45833</v>
      </c>
      <c r="N3213" s="36" t="s">
        <v>12125</v>
      </c>
      <c r="U3213" s="36" t="s">
        <v>16780</v>
      </c>
      <c r="X3213" s="36" t="s">
        <v>12282</v>
      </c>
      <c r="AA3213" s="41" t="s">
        <v>15129</v>
      </c>
      <c r="AB3213" s="41" t="s">
        <v>15128</v>
      </c>
      <c r="AD3213" s="33">
        <v>2</v>
      </c>
      <c r="AF3213" s="33">
        <v>70950</v>
      </c>
      <c r="AK3213" s="40">
        <v>8</v>
      </c>
      <c r="AN3213" s="39" t="s">
        <v>15127</v>
      </c>
      <c r="AP3213" s="32" t="s">
        <v>15126</v>
      </c>
      <c r="AQ3213" s="32" t="s">
        <v>15125</v>
      </c>
      <c r="AR3213" s="32" t="s">
        <v>15124</v>
      </c>
    </row>
    <row r="3214" spans="3:44" x14ac:dyDescent="0.25">
      <c r="C3214" s="41" t="s">
        <v>15132</v>
      </c>
      <c r="D3214" s="41" t="s">
        <v>9190</v>
      </c>
      <c r="E3214" s="37">
        <v>45833</v>
      </c>
      <c r="F3214" s="37">
        <v>45833</v>
      </c>
      <c r="G3214" s="36" t="s">
        <v>6360</v>
      </c>
      <c r="H3214" s="37">
        <v>45833</v>
      </c>
      <c r="I3214" s="42" t="s">
        <v>16779</v>
      </c>
      <c r="K3214" s="36" t="s">
        <v>12272</v>
      </c>
      <c r="L3214" s="36" t="s">
        <v>14276</v>
      </c>
      <c r="M3214" s="37">
        <v>45833</v>
      </c>
      <c r="N3214" s="36" t="s">
        <v>11970</v>
      </c>
      <c r="U3214" s="36" t="s">
        <v>16778</v>
      </c>
      <c r="X3214" s="36" t="s">
        <v>12274</v>
      </c>
      <c r="AA3214" s="41" t="s">
        <v>15129</v>
      </c>
      <c r="AB3214" s="41" t="s">
        <v>15128</v>
      </c>
      <c r="AD3214" s="33">
        <v>3</v>
      </c>
      <c r="AF3214" s="33">
        <v>46000</v>
      </c>
      <c r="AK3214" s="40">
        <v>8</v>
      </c>
      <c r="AN3214" s="39" t="s">
        <v>15127</v>
      </c>
      <c r="AP3214" s="32" t="s">
        <v>15126</v>
      </c>
      <c r="AQ3214" s="32" t="s">
        <v>15125</v>
      </c>
      <c r="AR3214" s="32" t="s">
        <v>15124</v>
      </c>
    </row>
    <row r="3215" spans="3:44" x14ac:dyDescent="0.25">
      <c r="C3215" s="41" t="s">
        <v>15132</v>
      </c>
      <c r="D3215" s="41" t="s">
        <v>9190</v>
      </c>
      <c r="E3215" s="37">
        <v>45833</v>
      </c>
      <c r="F3215" s="37">
        <v>45833</v>
      </c>
      <c r="G3215" s="36" t="s">
        <v>6230</v>
      </c>
      <c r="H3215" s="37">
        <v>45833</v>
      </c>
      <c r="I3215" s="42" t="s">
        <v>16777</v>
      </c>
      <c r="K3215" s="36" t="s">
        <v>12272</v>
      </c>
      <c r="L3215" s="36" t="s">
        <v>14277</v>
      </c>
      <c r="M3215" s="37">
        <v>45833</v>
      </c>
      <c r="N3215" s="36" t="s">
        <v>11970</v>
      </c>
      <c r="U3215" s="36" t="s">
        <v>16776</v>
      </c>
      <c r="X3215" s="36" t="s">
        <v>12273</v>
      </c>
      <c r="AA3215" s="41" t="s">
        <v>15129</v>
      </c>
      <c r="AB3215" s="41" t="s">
        <v>15128</v>
      </c>
      <c r="AD3215" s="33">
        <v>1</v>
      </c>
      <c r="AF3215" s="33">
        <v>111058</v>
      </c>
      <c r="AK3215" s="40">
        <v>8</v>
      </c>
      <c r="AN3215" s="39" t="s">
        <v>15127</v>
      </c>
      <c r="AP3215" s="32" t="s">
        <v>15126</v>
      </c>
      <c r="AQ3215" s="32" t="s">
        <v>15125</v>
      </c>
      <c r="AR3215" s="32" t="s">
        <v>15124</v>
      </c>
    </row>
    <row r="3216" spans="3:44" x14ac:dyDescent="0.25">
      <c r="C3216" s="41" t="s">
        <v>15132</v>
      </c>
      <c r="D3216" s="41" t="s">
        <v>9190</v>
      </c>
      <c r="E3216" s="37">
        <v>45833</v>
      </c>
      <c r="F3216" s="37">
        <v>45833</v>
      </c>
      <c r="G3216" s="36" t="s">
        <v>6647</v>
      </c>
      <c r="H3216" s="37">
        <v>45833</v>
      </c>
      <c r="I3216" s="42" t="s">
        <v>16775</v>
      </c>
      <c r="K3216" s="36" t="s">
        <v>12272</v>
      </c>
      <c r="L3216" s="36" t="s">
        <v>14278</v>
      </c>
      <c r="M3216" s="37">
        <v>45833</v>
      </c>
      <c r="N3216" s="36" t="s">
        <v>12125</v>
      </c>
      <c r="U3216" s="36" t="s">
        <v>16774</v>
      </c>
      <c r="X3216" s="36" t="s">
        <v>12274</v>
      </c>
      <c r="AA3216" s="41" t="s">
        <v>15129</v>
      </c>
      <c r="AB3216" s="41" t="s">
        <v>15128</v>
      </c>
      <c r="AD3216" s="33">
        <v>2</v>
      </c>
      <c r="AF3216" s="33">
        <v>46000</v>
      </c>
      <c r="AK3216" s="40">
        <v>8</v>
      </c>
      <c r="AN3216" s="39" t="s">
        <v>15127</v>
      </c>
      <c r="AP3216" s="32" t="s">
        <v>15126</v>
      </c>
      <c r="AQ3216" s="32" t="s">
        <v>15125</v>
      </c>
      <c r="AR3216" s="32" t="s">
        <v>15124</v>
      </c>
    </row>
    <row r="3217" spans="3:44" x14ac:dyDescent="0.25">
      <c r="C3217" s="41" t="s">
        <v>15132</v>
      </c>
      <c r="D3217" s="41" t="s">
        <v>9190</v>
      </c>
      <c r="E3217" s="37">
        <v>45833</v>
      </c>
      <c r="F3217" s="37">
        <v>45833</v>
      </c>
      <c r="G3217" s="36" t="s">
        <v>6256</v>
      </c>
      <c r="H3217" s="37">
        <v>45833</v>
      </c>
      <c r="I3217" s="42" t="s">
        <v>16773</v>
      </c>
      <c r="K3217" s="36" t="s">
        <v>12272</v>
      </c>
      <c r="L3217" s="36" t="s">
        <v>14279</v>
      </c>
      <c r="M3217" s="37">
        <v>45833</v>
      </c>
      <c r="N3217" s="36" t="s">
        <v>11970</v>
      </c>
      <c r="U3217" s="36" t="s">
        <v>16772</v>
      </c>
      <c r="X3217" s="36" t="s">
        <v>12273</v>
      </c>
      <c r="AA3217" s="41" t="s">
        <v>15129</v>
      </c>
      <c r="AB3217" s="41" t="s">
        <v>15128</v>
      </c>
      <c r="AD3217" s="33">
        <v>1</v>
      </c>
      <c r="AF3217" s="33">
        <v>111058</v>
      </c>
      <c r="AK3217" s="40">
        <v>8</v>
      </c>
      <c r="AN3217" s="39" t="s">
        <v>15127</v>
      </c>
      <c r="AP3217" s="32" t="s">
        <v>15126</v>
      </c>
      <c r="AQ3217" s="32" t="s">
        <v>15125</v>
      </c>
      <c r="AR3217" s="32" t="s">
        <v>15124</v>
      </c>
    </row>
    <row r="3218" spans="3:44" x14ac:dyDescent="0.25">
      <c r="C3218" s="41" t="s">
        <v>15132</v>
      </c>
      <c r="D3218" s="41" t="s">
        <v>9190</v>
      </c>
      <c r="E3218" s="37">
        <v>45833</v>
      </c>
      <c r="F3218" s="37">
        <v>45833</v>
      </c>
      <c r="G3218" s="36" t="s">
        <v>6256</v>
      </c>
      <c r="H3218" s="37">
        <v>45833</v>
      </c>
      <c r="I3218" s="42" t="s">
        <v>16773</v>
      </c>
      <c r="K3218" s="36" t="s">
        <v>12272</v>
      </c>
      <c r="L3218" s="36" t="s">
        <v>14279</v>
      </c>
      <c r="M3218" s="37">
        <v>45833</v>
      </c>
      <c r="N3218" s="36" t="s">
        <v>11970</v>
      </c>
      <c r="U3218" s="36" t="s">
        <v>16772</v>
      </c>
      <c r="X3218" s="36" t="s">
        <v>12274</v>
      </c>
      <c r="AA3218" s="41" t="s">
        <v>15129</v>
      </c>
      <c r="AB3218" s="41" t="s">
        <v>15128</v>
      </c>
      <c r="AD3218" s="33">
        <v>1</v>
      </c>
      <c r="AF3218" s="33">
        <v>46000</v>
      </c>
      <c r="AK3218" s="40">
        <v>8</v>
      </c>
      <c r="AN3218" s="39" t="s">
        <v>15127</v>
      </c>
      <c r="AP3218" s="32" t="s">
        <v>15126</v>
      </c>
      <c r="AQ3218" s="32" t="s">
        <v>15125</v>
      </c>
      <c r="AR3218" s="32" t="s">
        <v>15124</v>
      </c>
    </row>
    <row r="3219" spans="3:44" x14ac:dyDescent="0.25">
      <c r="C3219" s="41" t="s">
        <v>15132</v>
      </c>
      <c r="D3219" s="41" t="s">
        <v>9190</v>
      </c>
      <c r="E3219" s="37">
        <v>45833</v>
      </c>
      <c r="F3219" s="37">
        <v>45833</v>
      </c>
      <c r="G3219" s="36" t="s">
        <v>6398</v>
      </c>
      <c r="H3219" s="37">
        <v>45833</v>
      </c>
      <c r="I3219" s="42" t="s">
        <v>16771</v>
      </c>
      <c r="K3219" s="36" t="s">
        <v>12272</v>
      </c>
      <c r="L3219" s="36" t="s">
        <v>14280</v>
      </c>
      <c r="M3219" s="37">
        <v>45833</v>
      </c>
      <c r="N3219" s="36" t="s">
        <v>12005</v>
      </c>
      <c r="U3219" s="36" t="s">
        <v>16696</v>
      </c>
      <c r="X3219" s="36" t="s">
        <v>12274</v>
      </c>
      <c r="AA3219" s="41" t="s">
        <v>15129</v>
      </c>
      <c r="AB3219" s="41" t="s">
        <v>15128</v>
      </c>
      <c r="AD3219" s="33">
        <v>2</v>
      </c>
      <c r="AF3219" s="33">
        <v>46000</v>
      </c>
      <c r="AK3219" s="40">
        <v>8</v>
      </c>
      <c r="AN3219" s="39" t="s">
        <v>15127</v>
      </c>
      <c r="AP3219" s="32" t="s">
        <v>15126</v>
      </c>
      <c r="AQ3219" s="32" t="s">
        <v>15125</v>
      </c>
      <c r="AR3219" s="32" t="s">
        <v>15124</v>
      </c>
    </row>
    <row r="3220" spans="3:44" x14ac:dyDescent="0.25">
      <c r="C3220" s="41" t="s">
        <v>15132</v>
      </c>
      <c r="D3220" s="41" t="s">
        <v>9190</v>
      </c>
      <c r="E3220" s="37">
        <v>45833</v>
      </c>
      <c r="F3220" s="37">
        <v>45833</v>
      </c>
      <c r="G3220" s="36" t="s">
        <v>6468</v>
      </c>
      <c r="H3220" s="37">
        <v>45833</v>
      </c>
      <c r="I3220" s="42" t="s">
        <v>16770</v>
      </c>
      <c r="K3220" s="36" t="s">
        <v>12272</v>
      </c>
      <c r="L3220" s="36" t="s">
        <v>14281</v>
      </c>
      <c r="M3220" s="37">
        <v>45833</v>
      </c>
      <c r="N3220" s="36" t="s">
        <v>11990</v>
      </c>
      <c r="U3220" s="36" t="s">
        <v>16769</v>
      </c>
      <c r="X3220" s="36" t="s">
        <v>12273</v>
      </c>
      <c r="AA3220" s="41" t="s">
        <v>15129</v>
      </c>
      <c r="AB3220" s="41" t="s">
        <v>15128</v>
      </c>
      <c r="AD3220" s="33">
        <v>2</v>
      </c>
      <c r="AF3220" s="33">
        <v>111058</v>
      </c>
      <c r="AK3220" s="40">
        <v>8</v>
      </c>
      <c r="AN3220" s="39" t="s">
        <v>15127</v>
      </c>
      <c r="AP3220" s="32" t="s">
        <v>15126</v>
      </c>
      <c r="AQ3220" s="32" t="s">
        <v>15125</v>
      </c>
      <c r="AR3220" s="32" t="s">
        <v>15124</v>
      </c>
    </row>
    <row r="3221" spans="3:44" x14ac:dyDescent="0.25">
      <c r="C3221" s="41" t="s">
        <v>15132</v>
      </c>
      <c r="D3221" s="41" t="s">
        <v>9190</v>
      </c>
      <c r="E3221" s="37">
        <v>45833</v>
      </c>
      <c r="F3221" s="37">
        <v>45833</v>
      </c>
      <c r="G3221" s="36" t="s">
        <v>6425</v>
      </c>
      <c r="H3221" s="37">
        <v>45833</v>
      </c>
      <c r="I3221" s="42" t="s">
        <v>16768</v>
      </c>
      <c r="K3221" s="36" t="s">
        <v>12272</v>
      </c>
      <c r="L3221" s="36" t="s">
        <v>14282</v>
      </c>
      <c r="M3221" s="37">
        <v>45833</v>
      </c>
      <c r="N3221" s="36" t="s">
        <v>12173</v>
      </c>
      <c r="U3221" s="36" t="s">
        <v>16767</v>
      </c>
      <c r="X3221" s="36" t="s">
        <v>12276</v>
      </c>
      <c r="AA3221" s="41" t="s">
        <v>15129</v>
      </c>
      <c r="AB3221" s="41" t="s">
        <v>15128</v>
      </c>
      <c r="AD3221" s="33">
        <v>1</v>
      </c>
      <c r="AF3221" s="33">
        <v>50182</v>
      </c>
      <c r="AK3221" s="40">
        <v>8</v>
      </c>
      <c r="AN3221" s="39" t="s">
        <v>15127</v>
      </c>
      <c r="AP3221" s="32" t="s">
        <v>15126</v>
      </c>
      <c r="AQ3221" s="32" t="s">
        <v>15125</v>
      </c>
      <c r="AR3221" s="32" t="s">
        <v>15124</v>
      </c>
    </row>
    <row r="3222" spans="3:44" x14ac:dyDescent="0.25">
      <c r="C3222" s="41" t="s">
        <v>15132</v>
      </c>
      <c r="D3222" s="41" t="s">
        <v>9190</v>
      </c>
      <c r="E3222" s="37">
        <v>45833</v>
      </c>
      <c r="F3222" s="37">
        <v>45833</v>
      </c>
      <c r="G3222" s="36" t="s">
        <v>6745</v>
      </c>
      <c r="H3222" s="37">
        <v>45833</v>
      </c>
      <c r="I3222" s="42" t="s">
        <v>16766</v>
      </c>
      <c r="K3222" s="36" t="s">
        <v>12272</v>
      </c>
      <c r="L3222" s="36" t="s">
        <v>14283</v>
      </c>
      <c r="M3222" s="37">
        <v>45833</v>
      </c>
      <c r="N3222" s="36" t="s">
        <v>12135</v>
      </c>
      <c r="U3222" s="36" t="s">
        <v>15559</v>
      </c>
      <c r="X3222" s="36" t="s">
        <v>12281</v>
      </c>
      <c r="AA3222" s="41" t="s">
        <v>15129</v>
      </c>
      <c r="AB3222" s="41" t="s">
        <v>15128</v>
      </c>
      <c r="AD3222" s="33">
        <v>7</v>
      </c>
      <c r="AF3222" s="33">
        <v>55595</v>
      </c>
      <c r="AK3222" s="40">
        <v>8</v>
      </c>
      <c r="AN3222" s="39" t="s">
        <v>15127</v>
      </c>
      <c r="AP3222" s="32" t="s">
        <v>15126</v>
      </c>
      <c r="AQ3222" s="32" t="s">
        <v>15125</v>
      </c>
      <c r="AR3222" s="32" t="s">
        <v>15124</v>
      </c>
    </row>
    <row r="3223" spans="3:44" x14ac:dyDescent="0.25">
      <c r="C3223" s="41" t="s">
        <v>15132</v>
      </c>
      <c r="D3223" s="41" t="s">
        <v>9190</v>
      </c>
      <c r="E3223" s="37">
        <v>45833</v>
      </c>
      <c r="F3223" s="37">
        <v>45833</v>
      </c>
      <c r="G3223" s="36" t="s">
        <v>6238</v>
      </c>
      <c r="H3223" s="37">
        <v>45833</v>
      </c>
      <c r="I3223" s="42" t="s">
        <v>16765</v>
      </c>
      <c r="K3223" s="36" t="s">
        <v>12272</v>
      </c>
      <c r="L3223" s="36" t="s">
        <v>14284</v>
      </c>
      <c r="M3223" s="37">
        <v>45833</v>
      </c>
      <c r="N3223" s="36" t="s">
        <v>12055</v>
      </c>
      <c r="U3223" s="36" t="s">
        <v>16273</v>
      </c>
      <c r="X3223" s="36" t="s">
        <v>12283</v>
      </c>
      <c r="AA3223" s="41" t="s">
        <v>15129</v>
      </c>
      <c r="AB3223" s="41" t="s">
        <v>15128</v>
      </c>
      <c r="AD3223" s="33">
        <v>5</v>
      </c>
      <c r="AF3223" s="33">
        <v>111606</v>
      </c>
      <c r="AK3223" s="40">
        <v>8</v>
      </c>
      <c r="AN3223" s="39" t="s">
        <v>15127</v>
      </c>
      <c r="AP3223" s="32" t="s">
        <v>15126</v>
      </c>
      <c r="AQ3223" s="32" t="s">
        <v>15125</v>
      </c>
      <c r="AR3223" s="32" t="s">
        <v>15124</v>
      </c>
    </row>
    <row r="3224" spans="3:44" x14ac:dyDescent="0.25">
      <c r="C3224" s="41" t="s">
        <v>15132</v>
      </c>
      <c r="D3224" s="41" t="s">
        <v>9190</v>
      </c>
      <c r="E3224" s="37">
        <v>45833</v>
      </c>
      <c r="F3224" s="37">
        <v>45833</v>
      </c>
      <c r="G3224" s="36" t="s">
        <v>6238</v>
      </c>
      <c r="H3224" s="37">
        <v>45833</v>
      </c>
      <c r="I3224" s="42" t="s">
        <v>16765</v>
      </c>
      <c r="K3224" s="36" t="s">
        <v>12272</v>
      </c>
      <c r="L3224" s="36" t="s">
        <v>14284</v>
      </c>
      <c r="M3224" s="37">
        <v>45833</v>
      </c>
      <c r="N3224" s="36" t="s">
        <v>12055</v>
      </c>
      <c r="U3224" s="36" t="s">
        <v>16273</v>
      </c>
      <c r="X3224" s="36" t="s">
        <v>12276</v>
      </c>
      <c r="AA3224" s="41" t="s">
        <v>15129</v>
      </c>
      <c r="AB3224" s="41" t="s">
        <v>15128</v>
      </c>
      <c r="AD3224" s="33">
        <v>2</v>
      </c>
      <c r="AF3224" s="33">
        <v>50182</v>
      </c>
      <c r="AK3224" s="40">
        <v>8</v>
      </c>
      <c r="AN3224" s="39" t="s">
        <v>15127</v>
      </c>
      <c r="AP3224" s="32" t="s">
        <v>15126</v>
      </c>
      <c r="AQ3224" s="32" t="s">
        <v>15125</v>
      </c>
      <c r="AR3224" s="32" t="s">
        <v>15124</v>
      </c>
    </row>
    <row r="3225" spans="3:44" x14ac:dyDescent="0.25">
      <c r="C3225" s="41" t="s">
        <v>15132</v>
      </c>
      <c r="D3225" s="41" t="s">
        <v>9190</v>
      </c>
      <c r="E3225" s="37">
        <v>45833</v>
      </c>
      <c r="F3225" s="37">
        <v>45833</v>
      </c>
      <c r="G3225" s="36" t="s">
        <v>6611</v>
      </c>
      <c r="H3225" s="37">
        <v>45833</v>
      </c>
      <c r="I3225" s="42" t="s">
        <v>16764</v>
      </c>
      <c r="K3225" s="36" t="s">
        <v>12272</v>
      </c>
      <c r="L3225" s="36" t="s">
        <v>14285</v>
      </c>
      <c r="M3225" s="37">
        <v>45833</v>
      </c>
      <c r="N3225" s="36" t="s">
        <v>11985</v>
      </c>
      <c r="U3225" s="36" t="s">
        <v>16763</v>
      </c>
      <c r="X3225" s="36" t="s">
        <v>12273</v>
      </c>
      <c r="AA3225" s="41" t="s">
        <v>15129</v>
      </c>
      <c r="AB3225" s="41" t="s">
        <v>15128</v>
      </c>
      <c r="AD3225" s="33">
        <v>4</v>
      </c>
      <c r="AF3225" s="33">
        <v>111058</v>
      </c>
      <c r="AK3225" s="40">
        <v>8</v>
      </c>
      <c r="AN3225" s="39" t="s">
        <v>15127</v>
      </c>
      <c r="AP3225" s="32" t="s">
        <v>15126</v>
      </c>
      <c r="AQ3225" s="32" t="s">
        <v>15125</v>
      </c>
      <c r="AR3225" s="32" t="s">
        <v>15124</v>
      </c>
    </row>
    <row r="3226" spans="3:44" x14ac:dyDescent="0.25">
      <c r="C3226" s="41" t="s">
        <v>15132</v>
      </c>
      <c r="D3226" s="41" t="s">
        <v>9190</v>
      </c>
      <c r="E3226" s="37">
        <v>45833</v>
      </c>
      <c r="F3226" s="37">
        <v>45833</v>
      </c>
      <c r="G3226" s="36" t="s">
        <v>6472</v>
      </c>
      <c r="H3226" s="37">
        <v>45833</v>
      </c>
      <c r="I3226" s="42" t="s">
        <v>16762</v>
      </c>
      <c r="K3226" s="36" t="s">
        <v>12272</v>
      </c>
      <c r="L3226" s="36" t="s">
        <v>14286</v>
      </c>
      <c r="M3226" s="37">
        <v>45833</v>
      </c>
      <c r="N3226" s="36" t="s">
        <v>12243</v>
      </c>
      <c r="U3226" s="36" t="s">
        <v>16761</v>
      </c>
      <c r="X3226" s="36" t="s">
        <v>12278</v>
      </c>
      <c r="AA3226" s="41" t="s">
        <v>15129</v>
      </c>
      <c r="AB3226" s="41" t="s">
        <v>15128</v>
      </c>
      <c r="AD3226" s="33">
        <v>5</v>
      </c>
      <c r="AF3226" s="33">
        <v>74250</v>
      </c>
      <c r="AK3226" s="40">
        <v>8</v>
      </c>
      <c r="AN3226" s="39" t="s">
        <v>15127</v>
      </c>
      <c r="AP3226" s="32" t="s">
        <v>15126</v>
      </c>
      <c r="AQ3226" s="32" t="s">
        <v>15125</v>
      </c>
      <c r="AR3226" s="32" t="s">
        <v>15124</v>
      </c>
    </row>
    <row r="3227" spans="3:44" x14ac:dyDescent="0.25">
      <c r="C3227" s="41" t="s">
        <v>15132</v>
      </c>
      <c r="D3227" s="41" t="s">
        <v>9190</v>
      </c>
      <c r="E3227" s="37">
        <v>45833</v>
      </c>
      <c r="F3227" s="37">
        <v>45833</v>
      </c>
      <c r="G3227" s="36" t="s">
        <v>6472</v>
      </c>
      <c r="H3227" s="37">
        <v>45833</v>
      </c>
      <c r="I3227" s="42" t="s">
        <v>16762</v>
      </c>
      <c r="K3227" s="36" t="s">
        <v>12272</v>
      </c>
      <c r="L3227" s="36" t="s">
        <v>14286</v>
      </c>
      <c r="M3227" s="37">
        <v>45833</v>
      </c>
      <c r="N3227" s="36" t="s">
        <v>12243</v>
      </c>
      <c r="U3227" s="36" t="s">
        <v>16761</v>
      </c>
      <c r="X3227" s="36" t="s">
        <v>12274</v>
      </c>
      <c r="AA3227" s="41" t="s">
        <v>15129</v>
      </c>
      <c r="AB3227" s="41" t="s">
        <v>15128</v>
      </c>
      <c r="AD3227" s="33">
        <v>7</v>
      </c>
      <c r="AF3227" s="33">
        <v>46000</v>
      </c>
      <c r="AK3227" s="40">
        <v>8</v>
      </c>
      <c r="AN3227" s="39" t="s">
        <v>15127</v>
      </c>
      <c r="AP3227" s="32" t="s">
        <v>15126</v>
      </c>
      <c r="AQ3227" s="32" t="s">
        <v>15125</v>
      </c>
      <c r="AR3227" s="32" t="s">
        <v>15124</v>
      </c>
    </row>
    <row r="3228" spans="3:44" x14ac:dyDescent="0.25">
      <c r="C3228" s="41" t="s">
        <v>15132</v>
      </c>
      <c r="D3228" s="41" t="s">
        <v>9190</v>
      </c>
      <c r="E3228" s="37">
        <v>45833</v>
      </c>
      <c r="F3228" s="37">
        <v>45833</v>
      </c>
      <c r="G3228" s="36" t="s">
        <v>6515</v>
      </c>
      <c r="H3228" s="37">
        <v>45833</v>
      </c>
      <c r="I3228" s="42" t="s">
        <v>16760</v>
      </c>
      <c r="K3228" s="36" t="s">
        <v>12272</v>
      </c>
      <c r="L3228" s="36" t="s">
        <v>14287</v>
      </c>
      <c r="M3228" s="37">
        <v>45833</v>
      </c>
      <c r="N3228" s="36" t="s">
        <v>12198</v>
      </c>
      <c r="U3228" s="36" t="s">
        <v>16759</v>
      </c>
      <c r="X3228" s="36" t="s">
        <v>12281</v>
      </c>
      <c r="AA3228" s="41" t="s">
        <v>15129</v>
      </c>
      <c r="AB3228" s="41" t="s">
        <v>15128</v>
      </c>
      <c r="AD3228" s="33">
        <v>2</v>
      </c>
      <c r="AF3228" s="33">
        <v>55595</v>
      </c>
      <c r="AK3228" s="40">
        <v>8</v>
      </c>
      <c r="AN3228" s="39" t="s">
        <v>15127</v>
      </c>
      <c r="AP3228" s="32" t="s">
        <v>15126</v>
      </c>
      <c r="AQ3228" s="32" t="s">
        <v>15125</v>
      </c>
      <c r="AR3228" s="32" t="s">
        <v>15124</v>
      </c>
    </row>
    <row r="3229" spans="3:44" x14ac:dyDescent="0.25">
      <c r="C3229" s="41" t="s">
        <v>15132</v>
      </c>
      <c r="D3229" s="41" t="s">
        <v>9190</v>
      </c>
      <c r="E3229" s="37">
        <v>45833</v>
      </c>
      <c r="F3229" s="37">
        <v>45833</v>
      </c>
      <c r="G3229" s="36" t="s">
        <v>6659</v>
      </c>
      <c r="H3229" s="37">
        <v>45833</v>
      </c>
      <c r="I3229" s="42" t="s">
        <v>16758</v>
      </c>
      <c r="K3229" s="36" t="s">
        <v>12272</v>
      </c>
      <c r="L3229" s="36" t="s">
        <v>14288</v>
      </c>
      <c r="M3229" s="37">
        <v>45833</v>
      </c>
      <c r="N3229" s="36" t="s">
        <v>12178</v>
      </c>
      <c r="U3229" s="36" t="s">
        <v>16757</v>
      </c>
      <c r="X3229" s="36" t="s">
        <v>12273</v>
      </c>
      <c r="AA3229" s="41" t="s">
        <v>15129</v>
      </c>
      <c r="AB3229" s="41" t="s">
        <v>15128</v>
      </c>
      <c r="AD3229" s="33">
        <v>1</v>
      </c>
      <c r="AF3229" s="33">
        <v>111058</v>
      </c>
      <c r="AK3229" s="40">
        <v>8</v>
      </c>
      <c r="AN3229" s="39" t="s">
        <v>15127</v>
      </c>
      <c r="AP3229" s="32" t="s">
        <v>15126</v>
      </c>
      <c r="AQ3229" s="32" t="s">
        <v>15125</v>
      </c>
      <c r="AR3229" s="32" t="s">
        <v>15124</v>
      </c>
    </row>
    <row r="3230" spans="3:44" x14ac:dyDescent="0.25">
      <c r="C3230" s="41" t="s">
        <v>15132</v>
      </c>
      <c r="D3230" s="41" t="s">
        <v>9190</v>
      </c>
      <c r="E3230" s="37">
        <v>45833</v>
      </c>
      <c r="F3230" s="37">
        <v>45833</v>
      </c>
      <c r="G3230" s="36" t="s">
        <v>6226</v>
      </c>
      <c r="H3230" s="37">
        <v>45833</v>
      </c>
      <c r="I3230" s="42" t="s">
        <v>16756</v>
      </c>
      <c r="K3230" s="36" t="s">
        <v>12272</v>
      </c>
      <c r="L3230" s="36" t="s">
        <v>14289</v>
      </c>
      <c r="M3230" s="37">
        <v>45833</v>
      </c>
      <c r="N3230" s="36" t="s">
        <v>11959</v>
      </c>
      <c r="U3230" s="36" t="s">
        <v>16755</v>
      </c>
      <c r="X3230" s="36" t="s">
        <v>12281</v>
      </c>
      <c r="AA3230" s="41" t="s">
        <v>15129</v>
      </c>
      <c r="AB3230" s="41" t="s">
        <v>15128</v>
      </c>
      <c r="AD3230" s="33">
        <v>1</v>
      </c>
      <c r="AF3230" s="33">
        <v>55595</v>
      </c>
      <c r="AK3230" s="40">
        <v>8</v>
      </c>
      <c r="AN3230" s="39" t="s">
        <v>15127</v>
      </c>
      <c r="AP3230" s="32" t="s">
        <v>15126</v>
      </c>
      <c r="AQ3230" s="32" t="s">
        <v>15125</v>
      </c>
      <c r="AR3230" s="32" t="s">
        <v>15124</v>
      </c>
    </row>
    <row r="3231" spans="3:44" x14ac:dyDescent="0.25">
      <c r="C3231" s="41" t="s">
        <v>15132</v>
      </c>
      <c r="D3231" s="41" t="s">
        <v>9190</v>
      </c>
      <c r="E3231" s="37">
        <v>45833</v>
      </c>
      <c r="F3231" s="37">
        <v>45833</v>
      </c>
      <c r="G3231" s="36" t="s">
        <v>6226</v>
      </c>
      <c r="H3231" s="37">
        <v>45833</v>
      </c>
      <c r="I3231" s="42" t="s">
        <v>16756</v>
      </c>
      <c r="K3231" s="36" t="s">
        <v>12272</v>
      </c>
      <c r="L3231" s="36" t="s">
        <v>14289</v>
      </c>
      <c r="M3231" s="37">
        <v>45833</v>
      </c>
      <c r="N3231" s="36" t="s">
        <v>11959</v>
      </c>
      <c r="U3231" s="36" t="s">
        <v>16755</v>
      </c>
      <c r="X3231" s="36" t="s">
        <v>12283</v>
      </c>
      <c r="AA3231" s="41" t="s">
        <v>15129</v>
      </c>
      <c r="AB3231" s="41" t="s">
        <v>15128</v>
      </c>
      <c r="AD3231" s="33">
        <v>1</v>
      </c>
      <c r="AF3231" s="33">
        <v>111606</v>
      </c>
      <c r="AK3231" s="40">
        <v>8</v>
      </c>
      <c r="AN3231" s="39" t="s">
        <v>15127</v>
      </c>
      <c r="AP3231" s="32" t="s">
        <v>15126</v>
      </c>
      <c r="AQ3231" s="32" t="s">
        <v>15125</v>
      </c>
      <c r="AR3231" s="32" t="s">
        <v>15124</v>
      </c>
    </row>
    <row r="3232" spans="3:44" x14ac:dyDescent="0.25">
      <c r="C3232" s="41" t="s">
        <v>15132</v>
      </c>
      <c r="D3232" s="41" t="s">
        <v>9190</v>
      </c>
      <c r="E3232" s="37">
        <v>45833</v>
      </c>
      <c r="F3232" s="37">
        <v>45833</v>
      </c>
      <c r="G3232" s="36" t="s">
        <v>6079</v>
      </c>
      <c r="H3232" s="37">
        <v>45833</v>
      </c>
      <c r="I3232" s="42" t="s">
        <v>16754</v>
      </c>
      <c r="K3232" s="36" t="s">
        <v>12272</v>
      </c>
      <c r="L3232" s="36" t="s">
        <v>12310</v>
      </c>
      <c r="M3232" s="37">
        <v>45833</v>
      </c>
      <c r="N3232" s="36" t="s">
        <v>12040</v>
      </c>
      <c r="U3232" s="36" t="s">
        <v>16753</v>
      </c>
      <c r="X3232" s="36" t="s">
        <v>12281</v>
      </c>
      <c r="AA3232" s="41" t="s">
        <v>15129</v>
      </c>
      <c r="AB3232" s="41" t="s">
        <v>15128</v>
      </c>
      <c r="AD3232" s="33">
        <v>3</v>
      </c>
      <c r="AF3232" s="33">
        <v>55595</v>
      </c>
      <c r="AK3232" s="40">
        <v>8</v>
      </c>
      <c r="AN3232" s="39" t="s">
        <v>15127</v>
      </c>
      <c r="AP3232" s="32" t="s">
        <v>15126</v>
      </c>
      <c r="AQ3232" s="32" t="s">
        <v>15125</v>
      </c>
      <c r="AR3232" s="32" t="s">
        <v>15124</v>
      </c>
    </row>
    <row r="3233" spans="3:44" x14ac:dyDescent="0.25">
      <c r="C3233" s="41" t="s">
        <v>15132</v>
      </c>
      <c r="D3233" s="41" t="s">
        <v>9190</v>
      </c>
      <c r="E3233" s="37">
        <v>45833</v>
      </c>
      <c r="F3233" s="37">
        <v>45833</v>
      </c>
      <c r="G3233" s="36" t="s">
        <v>6017</v>
      </c>
      <c r="H3233" s="37">
        <v>45833</v>
      </c>
      <c r="I3233" s="42" t="s">
        <v>16752</v>
      </c>
      <c r="K3233" s="36" t="s">
        <v>12272</v>
      </c>
      <c r="L3233" s="36" t="s">
        <v>14290</v>
      </c>
      <c r="M3233" s="37">
        <v>45833</v>
      </c>
      <c r="N3233" s="36" t="s">
        <v>12188</v>
      </c>
      <c r="U3233" s="36" t="s">
        <v>16751</v>
      </c>
      <c r="X3233" s="36" t="s">
        <v>12283</v>
      </c>
      <c r="AA3233" s="41" t="s">
        <v>15129</v>
      </c>
      <c r="AB3233" s="41" t="s">
        <v>15128</v>
      </c>
      <c r="AD3233" s="33">
        <v>1</v>
      </c>
      <c r="AF3233" s="33">
        <v>111606</v>
      </c>
      <c r="AK3233" s="40">
        <v>8</v>
      </c>
      <c r="AN3233" s="39" t="s">
        <v>15127</v>
      </c>
      <c r="AP3233" s="32" t="s">
        <v>15126</v>
      </c>
      <c r="AQ3233" s="32" t="s">
        <v>15125</v>
      </c>
      <c r="AR3233" s="32" t="s">
        <v>15124</v>
      </c>
    </row>
    <row r="3234" spans="3:44" x14ac:dyDescent="0.25">
      <c r="C3234" s="41" t="s">
        <v>15132</v>
      </c>
      <c r="D3234" s="41" t="s">
        <v>9190</v>
      </c>
      <c r="E3234" s="37">
        <v>45833</v>
      </c>
      <c r="F3234" s="37">
        <v>45833</v>
      </c>
      <c r="G3234" s="36" t="s">
        <v>6266</v>
      </c>
      <c r="H3234" s="37">
        <v>45833</v>
      </c>
      <c r="I3234" s="42" t="s">
        <v>16750</v>
      </c>
      <c r="K3234" s="36" t="s">
        <v>12272</v>
      </c>
      <c r="L3234" s="36" t="s">
        <v>14291</v>
      </c>
      <c r="M3234" s="37">
        <v>45833</v>
      </c>
      <c r="N3234" s="36" t="s">
        <v>11970</v>
      </c>
      <c r="U3234" s="36" t="s">
        <v>16749</v>
      </c>
      <c r="X3234" s="36" t="s">
        <v>12273</v>
      </c>
      <c r="AA3234" s="41" t="s">
        <v>15129</v>
      </c>
      <c r="AB3234" s="41" t="s">
        <v>15128</v>
      </c>
      <c r="AD3234" s="33">
        <v>1</v>
      </c>
      <c r="AF3234" s="33">
        <v>111058</v>
      </c>
      <c r="AK3234" s="40">
        <v>8</v>
      </c>
      <c r="AN3234" s="39" t="s">
        <v>15127</v>
      </c>
      <c r="AP3234" s="32" t="s">
        <v>15126</v>
      </c>
      <c r="AQ3234" s="32" t="s">
        <v>15125</v>
      </c>
      <c r="AR3234" s="32" t="s">
        <v>15124</v>
      </c>
    </row>
    <row r="3235" spans="3:44" x14ac:dyDescent="0.25">
      <c r="C3235" s="41" t="s">
        <v>15132</v>
      </c>
      <c r="D3235" s="41" t="s">
        <v>9190</v>
      </c>
      <c r="E3235" s="37">
        <v>45833</v>
      </c>
      <c r="F3235" s="37">
        <v>45833</v>
      </c>
      <c r="G3235" s="36" t="s">
        <v>6089</v>
      </c>
      <c r="H3235" s="37">
        <v>45833</v>
      </c>
      <c r="I3235" s="42" t="s">
        <v>16748</v>
      </c>
      <c r="K3235" s="36" t="s">
        <v>12272</v>
      </c>
      <c r="L3235" s="36" t="s">
        <v>13951</v>
      </c>
      <c r="M3235" s="37">
        <v>45833</v>
      </c>
      <c r="N3235" s="36" t="s">
        <v>12125</v>
      </c>
      <c r="U3235" s="36" t="s">
        <v>16747</v>
      </c>
      <c r="X3235" s="36" t="s">
        <v>12275</v>
      </c>
      <c r="AA3235" s="41" t="s">
        <v>15129</v>
      </c>
      <c r="AB3235" s="41" t="s">
        <v>15128</v>
      </c>
      <c r="AD3235" s="33">
        <v>1</v>
      </c>
      <c r="AF3235" s="33">
        <v>50400</v>
      </c>
      <c r="AK3235" s="40">
        <v>8</v>
      </c>
      <c r="AN3235" s="39" t="s">
        <v>15127</v>
      </c>
      <c r="AP3235" s="32" t="s">
        <v>15126</v>
      </c>
      <c r="AQ3235" s="32" t="s">
        <v>15125</v>
      </c>
      <c r="AR3235" s="32" t="s">
        <v>15124</v>
      </c>
    </row>
    <row r="3236" spans="3:44" x14ac:dyDescent="0.25">
      <c r="C3236" s="41" t="s">
        <v>15132</v>
      </c>
      <c r="D3236" s="41" t="s">
        <v>9190</v>
      </c>
      <c r="E3236" s="37">
        <v>45833</v>
      </c>
      <c r="F3236" s="37">
        <v>45833</v>
      </c>
      <c r="G3236" s="36" t="s">
        <v>6164</v>
      </c>
      <c r="H3236" s="37">
        <v>45833</v>
      </c>
      <c r="I3236" s="42" t="s">
        <v>16746</v>
      </c>
      <c r="K3236" s="36" t="s">
        <v>12272</v>
      </c>
      <c r="L3236" s="36" t="s">
        <v>14292</v>
      </c>
      <c r="M3236" s="37">
        <v>45833</v>
      </c>
      <c r="N3236" s="36" t="s">
        <v>11970</v>
      </c>
      <c r="U3236" s="36" t="s">
        <v>16725</v>
      </c>
      <c r="X3236" s="36" t="s">
        <v>12273</v>
      </c>
      <c r="AA3236" s="41" t="s">
        <v>15129</v>
      </c>
      <c r="AB3236" s="41" t="s">
        <v>15128</v>
      </c>
      <c r="AD3236" s="33">
        <v>1</v>
      </c>
      <c r="AF3236" s="33">
        <v>111058</v>
      </c>
      <c r="AK3236" s="40">
        <v>8</v>
      </c>
      <c r="AN3236" s="39" t="s">
        <v>15127</v>
      </c>
      <c r="AP3236" s="32" t="s">
        <v>15126</v>
      </c>
      <c r="AQ3236" s="32" t="s">
        <v>15125</v>
      </c>
      <c r="AR3236" s="32" t="s">
        <v>15124</v>
      </c>
    </row>
    <row r="3237" spans="3:44" x14ac:dyDescent="0.25">
      <c r="C3237" s="41" t="s">
        <v>15132</v>
      </c>
      <c r="D3237" s="41" t="s">
        <v>9190</v>
      </c>
      <c r="E3237" s="37">
        <v>45833</v>
      </c>
      <c r="F3237" s="37">
        <v>45833</v>
      </c>
      <c r="G3237" s="36" t="s">
        <v>6164</v>
      </c>
      <c r="H3237" s="37">
        <v>45833</v>
      </c>
      <c r="I3237" s="42" t="s">
        <v>16746</v>
      </c>
      <c r="K3237" s="36" t="s">
        <v>12272</v>
      </c>
      <c r="L3237" s="36" t="s">
        <v>14292</v>
      </c>
      <c r="M3237" s="37">
        <v>45833</v>
      </c>
      <c r="N3237" s="36" t="s">
        <v>11970</v>
      </c>
      <c r="U3237" s="36" t="s">
        <v>16725</v>
      </c>
      <c r="X3237" s="36" t="s">
        <v>12278</v>
      </c>
      <c r="AA3237" s="41" t="s">
        <v>15129</v>
      </c>
      <c r="AB3237" s="41" t="s">
        <v>15128</v>
      </c>
      <c r="AD3237" s="33">
        <v>1</v>
      </c>
      <c r="AF3237" s="33">
        <v>74250</v>
      </c>
      <c r="AK3237" s="40">
        <v>8</v>
      </c>
      <c r="AN3237" s="39" t="s">
        <v>15127</v>
      </c>
      <c r="AP3237" s="32" t="s">
        <v>15126</v>
      </c>
      <c r="AQ3237" s="32" t="s">
        <v>15125</v>
      </c>
      <c r="AR3237" s="32" t="s">
        <v>15124</v>
      </c>
    </row>
    <row r="3238" spans="3:44" x14ac:dyDescent="0.25">
      <c r="C3238" s="41" t="s">
        <v>15132</v>
      </c>
      <c r="D3238" s="41" t="s">
        <v>9190</v>
      </c>
      <c r="E3238" s="37">
        <v>45833</v>
      </c>
      <c r="F3238" s="37">
        <v>45833</v>
      </c>
      <c r="G3238" s="36" t="s">
        <v>6164</v>
      </c>
      <c r="H3238" s="37">
        <v>45833</v>
      </c>
      <c r="I3238" s="42" t="s">
        <v>16746</v>
      </c>
      <c r="K3238" s="36" t="s">
        <v>12272</v>
      </c>
      <c r="L3238" s="36" t="s">
        <v>14292</v>
      </c>
      <c r="M3238" s="37">
        <v>45833</v>
      </c>
      <c r="N3238" s="36" t="s">
        <v>11970</v>
      </c>
      <c r="U3238" s="36" t="s">
        <v>16725</v>
      </c>
      <c r="X3238" s="36" t="s">
        <v>12276</v>
      </c>
      <c r="AA3238" s="41" t="s">
        <v>15129</v>
      </c>
      <c r="AB3238" s="41" t="s">
        <v>15128</v>
      </c>
      <c r="AD3238" s="33">
        <v>3</v>
      </c>
      <c r="AF3238" s="33">
        <v>50182</v>
      </c>
      <c r="AK3238" s="40">
        <v>8</v>
      </c>
      <c r="AN3238" s="39" t="s">
        <v>15127</v>
      </c>
      <c r="AP3238" s="32" t="s">
        <v>15126</v>
      </c>
      <c r="AQ3238" s="32" t="s">
        <v>15125</v>
      </c>
      <c r="AR3238" s="32" t="s">
        <v>15124</v>
      </c>
    </row>
    <row r="3239" spans="3:44" x14ac:dyDescent="0.25">
      <c r="C3239" s="41" t="s">
        <v>15132</v>
      </c>
      <c r="D3239" s="41" t="s">
        <v>9190</v>
      </c>
      <c r="E3239" s="37">
        <v>45833</v>
      </c>
      <c r="F3239" s="37">
        <v>45833</v>
      </c>
      <c r="G3239" s="36" t="s">
        <v>6164</v>
      </c>
      <c r="H3239" s="37">
        <v>45833</v>
      </c>
      <c r="I3239" s="42" t="s">
        <v>16746</v>
      </c>
      <c r="K3239" s="36" t="s">
        <v>12272</v>
      </c>
      <c r="L3239" s="36" t="s">
        <v>14292</v>
      </c>
      <c r="M3239" s="37">
        <v>45833</v>
      </c>
      <c r="N3239" s="36" t="s">
        <v>11970</v>
      </c>
      <c r="U3239" s="36" t="s">
        <v>16725</v>
      </c>
      <c r="X3239" s="36" t="s">
        <v>12282</v>
      </c>
      <c r="AA3239" s="41" t="s">
        <v>15129</v>
      </c>
      <c r="AB3239" s="41" t="s">
        <v>15128</v>
      </c>
      <c r="AD3239" s="33">
        <v>1</v>
      </c>
      <c r="AF3239" s="33">
        <v>70950</v>
      </c>
      <c r="AK3239" s="40">
        <v>8</v>
      </c>
      <c r="AN3239" s="39" t="s">
        <v>15127</v>
      </c>
      <c r="AP3239" s="32" t="s">
        <v>15126</v>
      </c>
      <c r="AQ3239" s="32" t="s">
        <v>15125</v>
      </c>
      <c r="AR3239" s="32" t="s">
        <v>15124</v>
      </c>
    </row>
    <row r="3240" spans="3:44" x14ac:dyDescent="0.25">
      <c r="C3240" s="41" t="s">
        <v>15132</v>
      </c>
      <c r="D3240" s="41" t="s">
        <v>9190</v>
      </c>
      <c r="E3240" s="37">
        <v>45833</v>
      </c>
      <c r="F3240" s="37">
        <v>45833</v>
      </c>
      <c r="G3240" s="36" t="s">
        <v>6344</v>
      </c>
      <c r="H3240" s="37">
        <v>45833</v>
      </c>
      <c r="I3240" s="42" t="s">
        <v>16745</v>
      </c>
      <c r="K3240" s="36" t="s">
        <v>12272</v>
      </c>
      <c r="L3240" s="36" t="s">
        <v>14293</v>
      </c>
      <c r="M3240" s="37">
        <v>45833</v>
      </c>
      <c r="N3240" s="36" t="s">
        <v>12055</v>
      </c>
      <c r="U3240" s="36" t="s">
        <v>16744</v>
      </c>
      <c r="X3240" s="36" t="s">
        <v>12283</v>
      </c>
      <c r="AA3240" s="41" t="s">
        <v>15129</v>
      </c>
      <c r="AB3240" s="41" t="s">
        <v>15128</v>
      </c>
      <c r="AD3240" s="33">
        <v>5</v>
      </c>
      <c r="AF3240" s="33">
        <v>111606</v>
      </c>
      <c r="AK3240" s="40">
        <v>8</v>
      </c>
      <c r="AN3240" s="39" t="s">
        <v>15127</v>
      </c>
      <c r="AP3240" s="32" t="s">
        <v>15126</v>
      </c>
      <c r="AQ3240" s="32" t="s">
        <v>15125</v>
      </c>
      <c r="AR3240" s="32" t="s">
        <v>15124</v>
      </c>
    </row>
    <row r="3241" spans="3:44" x14ac:dyDescent="0.25">
      <c r="C3241" s="41" t="s">
        <v>15132</v>
      </c>
      <c r="D3241" s="41" t="s">
        <v>9190</v>
      </c>
      <c r="E3241" s="37">
        <v>45833</v>
      </c>
      <c r="F3241" s="37">
        <v>45833</v>
      </c>
      <c r="G3241" s="36" t="s">
        <v>6344</v>
      </c>
      <c r="H3241" s="37">
        <v>45833</v>
      </c>
      <c r="I3241" s="42" t="s">
        <v>16745</v>
      </c>
      <c r="K3241" s="36" t="s">
        <v>12272</v>
      </c>
      <c r="L3241" s="36" t="s">
        <v>14293</v>
      </c>
      <c r="M3241" s="37">
        <v>45833</v>
      </c>
      <c r="N3241" s="36" t="s">
        <v>12055</v>
      </c>
      <c r="U3241" s="36" t="s">
        <v>16744</v>
      </c>
      <c r="X3241" s="36" t="s">
        <v>12277</v>
      </c>
      <c r="AA3241" s="41" t="s">
        <v>15129</v>
      </c>
      <c r="AB3241" s="41" t="s">
        <v>15128</v>
      </c>
      <c r="AD3241" s="33">
        <v>3</v>
      </c>
      <c r="AF3241" s="33">
        <v>49500</v>
      </c>
      <c r="AK3241" s="40">
        <v>8</v>
      </c>
      <c r="AN3241" s="39" t="s">
        <v>15127</v>
      </c>
      <c r="AP3241" s="32" t="s">
        <v>15126</v>
      </c>
      <c r="AQ3241" s="32" t="s">
        <v>15125</v>
      </c>
      <c r="AR3241" s="32" t="s">
        <v>15124</v>
      </c>
    </row>
    <row r="3242" spans="3:44" x14ac:dyDescent="0.25">
      <c r="C3242" s="41" t="s">
        <v>15132</v>
      </c>
      <c r="D3242" s="41" t="s">
        <v>9190</v>
      </c>
      <c r="E3242" s="37">
        <v>45833</v>
      </c>
      <c r="F3242" s="37">
        <v>45833</v>
      </c>
      <c r="G3242" s="36" t="s">
        <v>6344</v>
      </c>
      <c r="H3242" s="37">
        <v>45833</v>
      </c>
      <c r="I3242" s="42" t="s">
        <v>16745</v>
      </c>
      <c r="K3242" s="36" t="s">
        <v>12272</v>
      </c>
      <c r="L3242" s="36" t="s">
        <v>14293</v>
      </c>
      <c r="M3242" s="37">
        <v>45833</v>
      </c>
      <c r="N3242" s="36" t="s">
        <v>12055</v>
      </c>
      <c r="U3242" s="36" t="s">
        <v>16744</v>
      </c>
      <c r="X3242" s="36" t="s">
        <v>12274</v>
      </c>
      <c r="AA3242" s="41" t="s">
        <v>15129</v>
      </c>
      <c r="AB3242" s="41" t="s">
        <v>15128</v>
      </c>
      <c r="AD3242" s="33">
        <v>3</v>
      </c>
      <c r="AF3242" s="33">
        <v>46000</v>
      </c>
      <c r="AK3242" s="40">
        <v>8</v>
      </c>
      <c r="AN3242" s="39" t="s">
        <v>15127</v>
      </c>
      <c r="AP3242" s="32" t="s">
        <v>15126</v>
      </c>
      <c r="AQ3242" s="32" t="s">
        <v>15125</v>
      </c>
      <c r="AR3242" s="32" t="s">
        <v>15124</v>
      </c>
    </row>
    <row r="3243" spans="3:44" x14ac:dyDescent="0.25">
      <c r="C3243" s="41" t="s">
        <v>15132</v>
      </c>
      <c r="D3243" s="41" t="s">
        <v>9190</v>
      </c>
      <c r="E3243" s="37">
        <v>45833</v>
      </c>
      <c r="F3243" s="37">
        <v>45833</v>
      </c>
      <c r="G3243" s="36" t="s">
        <v>6344</v>
      </c>
      <c r="H3243" s="37">
        <v>45833</v>
      </c>
      <c r="I3243" s="42" t="s">
        <v>16745</v>
      </c>
      <c r="K3243" s="36" t="s">
        <v>12272</v>
      </c>
      <c r="L3243" s="36" t="s">
        <v>14293</v>
      </c>
      <c r="M3243" s="37">
        <v>45833</v>
      </c>
      <c r="N3243" s="36" t="s">
        <v>12055</v>
      </c>
      <c r="U3243" s="36" t="s">
        <v>16744</v>
      </c>
      <c r="X3243" s="36" t="s">
        <v>12278</v>
      </c>
      <c r="AA3243" s="41" t="s">
        <v>15129</v>
      </c>
      <c r="AB3243" s="41" t="s">
        <v>15128</v>
      </c>
      <c r="AD3243" s="33">
        <v>1</v>
      </c>
      <c r="AF3243" s="33">
        <v>74250</v>
      </c>
      <c r="AK3243" s="40">
        <v>8</v>
      </c>
      <c r="AN3243" s="39" t="s">
        <v>15127</v>
      </c>
      <c r="AP3243" s="32" t="s">
        <v>15126</v>
      </c>
      <c r="AQ3243" s="32" t="s">
        <v>15125</v>
      </c>
      <c r="AR3243" s="32" t="s">
        <v>15124</v>
      </c>
    </row>
    <row r="3244" spans="3:44" x14ac:dyDescent="0.25">
      <c r="C3244" s="41" t="s">
        <v>15132</v>
      </c>
      <c r="D3244" s="41" t="s">
        <v>9190</v>
      </c>
      <c r="E3244" s="37">
        <v>45833</v>
      </c>
      <c r="F3244" s="37">
        <v>45833</v>
      </c>
      <c r="G3244" s="36" t="s">
        <v>6340</v>
      </c>
      <c r="H3244" s="37">
        <v>45833</v>
      </c>
      <c r="I3244" s="42" t="s">
        <v>16743</v>
      </c>
      <c r="K3244" s="36" t="s">
        <v>12272</v>
      </c>
      <c r="L3244" s="36" t="s">
        <v>12330</v>
      </c>
      <c r="M3244" s="37">
        <v>45833</v>
      </c>
      <c r="N3244" s="36" t="s">
        <v>11975</v>
      </c>
      <c r="U3244" s="36" t="s">
        <v>16742</v>
      </c>
      <c r="X3244" s="36" t="s">
        <v>12281</v>
      </c>
      <c r="AA3244" s="41" t="s">
        <v>15129</v>
      </c>
      <c r="AB3244" s="41" t="s">
        <v>15128</v>
      </c>
      <c r="AD3244" s="33">
        <v>4</v>
      </c>
      <c r="AF3244" s="33">
        <v>55595</v>
      </c>
      <c r="AK3244" s="40">
        <v>8</v>
      </c>
      <c r="AN3244" s="39" t="s">
        <v>15127</v>
      </c>
      <c r="AP3244" s="32" t="s">
        <v>15126</v>
      </c>
      <c r="AQ3244" s="32" t="s">
        <v>15125</v>
      </c>
      <c r="AR3244" s="32" t="s">
        <v>15124</v>
      </c>
    </row>
    <row r="3245" spans="3:44" x14ac:dyDescent="0.25">
      <c r="C3245" s="41" t="s">
        <v>15132</v>
      </c>
      <c r="D3245" s="41" t="s">
        <v>9190</v>
      </c>
      <c r="E3245" s="37">
        <v>45833</v>
      </c>
      <c r="F3245" s="37">
        <v>45833</v>
      </c>
      <c r="G3245" s="36" t="s">
        <v>6340</v>
      </c>
      <c r="H3245" s="37">
        <v>45833</v>
      </c>
      <c r="I3245" s="42" t="s">
        <v>16743</v>
      </c>
      <c r="K3245" s="36" t="s">
        <v>12272</v>
      </c>
      <c r="L3245" s="36" t="s">
        <v>12330</v>
      </c>
      <c r="M3245" s="37">
        <v>45833</v>
      </c>
      <c r="N3245" s="36" t="s">
        <v>11975</v>
      </c>
      <c r="U3245" s="36" t="s">
        <v>16742</v>
      </c>
      <c r="X3245" s="36" t="s">
        <v>12273</v>
      </c>
      <c r="AA3245" s="41" t="s">
        <v>15129</v>
      </c>
      <c r="AB3245" s="41" t="s">
        <v>15128</v>
      </c>
      <c r="AD3245" s="33">
        <v>2</v>
      </c>
      <c r="AF3245" s="33">
        <v>111058</v>
      </c>
      <c r="AK3245" s="40">
        <v>8</v>
      </c>
      <c r="AN3245" s="39" t="s">
        <v>15127</v>
      </c>
      <c r="AP3245" s="32" t="s">
        <v>15126</v>
      </c>
      <c r="AQ3245" s="32" t="s">
        <v>15125</v>
      </c>
      <c r="AR3245" s="32" t="s">
        <v>15124</v>
      </c>
    </row>
    <row r="3246" spans="3:44" x14ac:dyDescent="0.25">
      <c r="C3246" s="41" t="s">
        <v>15132</v>
      </c>
      <c r="D3246" s="41" t="s">
        <v>9190</v>
      </c>
      <c r="E3246" s="37">
        <v>45833</v>
      </c>
      <c r="F3246" s="37">
        <v>45833</v>
      </c>
      <c r="G3246" s="36" t="s">
        <v>6433</v>
      </c>
      <c r="H3246" s="37">
        <v>45833</v>
      </c>
      <c r="I3246" s="42" t="s">
        <v>16741</v>
      </c>
      <c r="K3246" s="36" t="s">
        <v>12272</v>
      </c>
      <c r="L3246" s="36" t="s">
        <v>14294</v>
      </c>
      <c r="M3246" s="37">
        <v>45833</v>
      </c>
      <c r="N3246" s="36" t="s">
        <v>11959</v>
      </c>
      <c r="U3246" s="36" t="s">
        <v>16740</v>
      </c>
      <c r="X3246" s="36" t="s">
        <v>12278</v>
      </c>
      <c r="AA3246" s="41" t="s">
        <v>15129</v>
      </c>
      <c r="AB3246" s="41" t="s">
        <v>15128</v>
      </c>
      <c r="AD3246" s="33">
        <v>1</v>
      </c>
      <c r="AF3246" s="33">
        <v>74250</v>
      </c>
      <c r="AK3246" s="40">
        <v>8</v>
      </c>
      <c r="AN3246" s="39" t="s">
        <v>15127</v>
      </c>
      <c r="AP3246" s="32" t="s">
        <v>15126</v>
      </c>
      <c r="AQ3246" s="32" t="s">
        <v>15125</v>
      </c>
      <c r="AR3246" s="32" t="s">
        <v>15124</v>
      </c>
    </row>
    <row r="3247" spans="3:44" x14ac:dyDescent="0.25">
      <c r="C3247" s="41" t="s">
        <v>15132</v>
      </c>
      <c r="D3247" s="41" t="s">
        <v>9190</v>
      </c>
      <c r="E3247" s="37">
        <v>45833</v>
      </c>
      <c r="F3247" s="37">
        <v>45833</v>
      </c>
      <c r="G3247" s="36" t="s">
        <v>6525</v>
      </c>
      <c r="H3247" s="37">
        <v>45833</v>
      </c>
      <c r="I3247" s="42" t="s">
        <v>16739</v>
      </c>
      <c r="K3247" s="36" t="s">
        <v>12272</v>
      </c>
      <c r="L3247" s="36" t="s">
        <v>12309</v>
      </c>
      <c r="M3247" s="37">
        <v>45833</v>
      </c>
      <c r="N3247" s="36" t="s">
        <v>11980</v>
      </c>
      <c r="U3247" s="36" t="s">
        <v>16738</v>
      </c>
      <c r="X3247" s="36" t="s">
        <v>12278</v>
      </c>
      <c r="AA3247" s="41" t="s">
        <v>15129</v>
      </c>
      <c r="AB3247" s="41" t="s">
        <v>15128</v>
      </c>
      <c r="AD3247" s="33">
        <v>1</v>
      </c>
      <c r="AF3247" s="33">
        <v>74250</v>
      </c>
      <c r="AK3247" s="40">
        <v>8</v>
      </c>
      <c r="AN3247" s="39" t="s">
        <v>15127</v>
      </c>
      <c r="AP3247" s="32" t="s">
        <v>15126</v>
      </c>
      <c r="AQ3247" s="32" t="s">
        <v>15125</v>
      </c>
      <c r="AR3247" s="32" t="s">
        <v>15124</v>
      </c>
    </row>
    <row r="3248" spans="3:44" x14ac:dyDescent="0.25">
      <c r="C3248" s="41" t="s">
        <v>15132</v>
      </c>
      <c r="D3248" s="41" t="s">
        <v>9190</v>
      </c>
      <c r="E3248" s="37">
        <v>45833</v>
      </c>
      <c r="F3248" s="37">
        <v>45833</v>
      </c>
      <c r="G3248" s="36" t="s">
        <v>6525</v>
      </c>
      <c r="H3248" s="37">
        <v>45833</v>
      </c>
      <c r="I3248" s="42" t="s">
        <v>16739</v>
      </c>
      <c r="K3248" s="36" t="s">
        <v>12272</v>
      </c>
      <c r="L3248" s="36" t="s">
        <v>12309</v>
      </c>
      <c r="M3248" s="37">
        <v>45833</v>
      </c>
      <c r="N3248" s="36" t="s">
        <v>11980</v>
      </c>
      <c r="U3248" s="36" t="s">
        <v>16738</v>
      </c>
      <c r="X3248" s="36" t="s">
        <v>12276</v>
      </c>
      <c r="AA3248" s="41" t="s">
        <v>15129</v>
      </c>
      <c r="AB3248" s="41" t="s">
        <v>15128</v>
      </c>
      <c r="AD3248" s="33">
        <v>3</v>
      </c>
      <c r="AF3248" s="33">
        <v>50182</v>
      </c>
      <c r="AK3248" s="40">
        <v>8</v>
      </c>
      <c r="AN3248" s="39" t="s">
        <v>15127</v>
      </c>
      <c r="AP3248" s="32" t="s">
        <v>15126</v>
      </c>
      <c r="AQ3248" s="32" t="s">
        <v>15125</v>
      </c>
      <c r="AR3248" s="32" t="s">
        <v>15124</v>
      </c>
    </row>
    <row r="3249" spans="3:44" x14ac:dyDescent="0.25">
      <c r="C3249" s="41" t="s">
        <v>15132</v>
      </c>
      <c r="D3249" s="41" t="s">
        <v>9190</v>
      </c>
      <c r="E3249" s="37">
        <v>45833</v>
      </c>
      <c r="F3249" s="37">
        <v>45833</v>
      </c>
      <c r="G3249" s="36" t="s">
        <v>6304</v>
      </c>
      <c r="H3249" s="37">
        <v>45833</v>
      </c>
      <c r="I3249" s="42" t="s">
        <v>16737</v>
      </c>
      <c r="K3249" s="36" t="s">
        <v>12272</v>
      </c>
      <c r="L3249" s="36" t="s">
        <v>14295</v>
      </c>
      <c r="M3249" s="37">
        <v>45833</v>
      </c>
      <c r="N3249" s="36" t="s">
        <v>11990</v>
      </c>
      <c r="U3249" s="36" t="s">
        <v>16736</v>
      </c>
      <c r="X3249" s="36" t="s">
        <v>12285</v>
      </c>
      <c r="AA3249" s="41" t="s">
        <v>15129</v>
      </c>
      <c r="AB3249" s="41" t="s">
        <v>15128</v>
      </c>
      <c r="AD3249" s="33">
        <v>1</v>
      </c>
      <c r="AF3249" s="33">
        <v>73431</v>
      </c>
      <c r="AK3249" s="40">
        <v>8</v>
      </c>
      <c r="AN3249" s="39" t="s">
        <v>15127</v>
      </c>
      <c r="AP3249" s="32" t="s">
        <v>15126</v>
      </c>
      <c r="AQ3249" s="32" t="s">
        <v>15125</v>
      </c>
      <c r="AR3249" s="32" t="s">
        <v>15124</v>
      </c>
    </row>
    <row r="3250" spans="3:44" x14ac:dyDescent="0.25">
      <c r="C3250" s="41" t="s">
        <v>15132</v>
      </c>
      <c r="D3250" s="41" t="s">
        <v>9190</v>
      </c>
      <c r="E3250" s="37">
        <v>45833</v>
      </c>
      <c r="F3250" s="37">
        <v>45833</v>
      </c>
      <c r="G3250" s="36" t="s">
        <v>6304</v>
      </c>
      <c r="H3250" s="37">
        <v>45833</v>
      </c>
      <c r="I3250" s="42" t="s">
        <v>16737</v>
      </c>
      <c r="K3250" s="36" t="s">
        <v>12272</v>
      </c>
      <c r="L3250" s="36" t="s">
        <v>14295</v>
      </c>
      <c r="M3250" s="37">
        <v>45833</v>
      </c>
      <c r="N3250" s="36" t="s">
        <v>11990</v>
      </c>
      <c r="U3250" s="36" t="s">
        <v>16736</v>
      </c>
      <c r="X3250" s="36" t="s">
        <v>12273</v>
      </c>
      <c r="AA3250" s="41" t="s">
        <v>15129</v>
      </c>
      <c r="AB3250" s="41" t="s">
        <v>15128</v>
      </c>
      <c r="AD3250" s="33">
        <v>3</v>
      </c>
      <c r="AF3250" s="33">
        <v>111058</v>
      </c>
      <c r="AK3250" s="40">
        <v>8</v>
      </c>
      <c r="AN3250" s="39" t="s">
        <v>15127</v>
      </c>
      <c r="AP3250" s="32" t="s">
        <v>15126</v>
      </c>
      <c r="AQ3250" s="32" t="s">
        <v>15125</v>
      </c>
      <c r="AR3250" s="32" t="s">
        <v>15124</v>
      </c>
    </row>
    <row r="3251" spans="3:44" x14ac:dyDescent="0.25">
      <c r="C3251" s="41" t="s">
        <v>15132</v>
      </c>
      <c r="D3251" s="41" t="s">
        <v>9190</v>
      </c>
      <c r="E3251" s="37">
        <v>45833</v>
      </c>
      <c r="F3251" s="37">
        <v>45833</v>
      </c>
      <c r="G3251" s="36" t="s">
        <v>6304</v>
      </c>
      <c r="H3251" s="37">
        <v>45833</v>
      </c>
      <c r="I3251" s="42" t="s">
        <v>16737</v>
      </c>
      <c r="K3251" s="36" t="s">
        <v>12272</v>
      </c>
      <c r="L3251" s="36" t="s">
        <v>14295</v>
      </c>
      <c r="M3251" s="37">
        <v>45833</v>
      </c>
      <c r="N3251" s="36" t="s">
        <v>11990</v>
      </c>
      <c r="U3251" s="36" t="s">
        <v>16736</v>
      </c>
      <c r="X3251" s="36" t="s">
        <v>12282</v>
      </c>
      <c r="AA3251" s="41" t="s">
        <v>15129</v>
      </c>
      <c r="AB3251" s="41" t="s">
        <v>15128</v>
      </c>
      <c r="AD3251" s="33">
        <v>3</v>
      </c>
      <c r="AF3251" s="33">
        <v>70950</v>
      </c>
      <c r="AK3251" s="40">
        <v>8</v>
      </c>
      <c r="AN3251" s="39" t="s">
        <v>15127</v>
      </c>
      <c r="AP3251" s="32" t="s">
        <v>15126</v>
      </c>
      <c r="AQ3251" s="32" t="s">
        <v>15125</v>
      </c>
      <c r="AR3251" s="32" t="s">
        <v>15124</v>
      </c>
    </row>
    <row r="3252" spans="3:44" x14ac:dyDescent="0.25">
      <c r="C3252" s="41" t="s">
        <v>15132</v>
      </c>
      <c r="D3252" s="41" t="s">
        <v>9190</v>
      </c>
      <c r="E3252" s="37">
        <v>45833</v>
      </c>
      <c r="F3252" s="37">
        <v>45833</v>
      </c>
      <c r="G3252" s="36" t="s">
        <v>6685</v>
      </c>
      <c r="H3252" s="37">
        <v>45833</v>
      </c>
      <c r="I3252" s="42" t="s">
        <v>16735</v>
      </c>
      <c r="K3252" s="36" t="s">
        <v>12272</v>
      </c>
      <c r="L3252" s="36" t="s">
        <v>14296</v>
      </c>
      <c r="M3252" s="37">
        <v>45833</v>
      </c>
      <c r="N3252" s="36" t="s">
        <v>11959</v>
      </c>
      <c r="U3252" s="36" t="s">
        <v>16734</v>
      </c>
      <c r="X3252" s="36" t="s">
        <v>12281</v>
      </c>
      <c r="AA3252" s="41" t="s">
        <v>15129</v>
      </c>
      <c r="AB3252" s="41" t="s">
        <v>15128</v>
      </c>
      <c r="AD3252" s="33">
        <v>2</v>
      </c>
      <c r="AF3252" s="33">
        <v>55595</v>
      </c>
      <c r="AK3252" s="40">
        <v>8</v>
      </c>
      <c r="AN3252" s="39" t="s">
        <v>15127</v>
      </c>
      <c r="AP3252" s="32" t="s">
        <v>15126</v>
      </c>
      <c r="AQ3252" s="32" t="s">
        <v>15125</v>
      </c>
      <c r="AR3252" s="32" t="s">
        <v>15124</v>
      </c>
    </row>
    <row r="3253" spans="3:44" x14ac:dyDescent="0.25">
      <c r="C3253" s="41" t="s">
        <v>15132</v>
      </c>
      <c r="D3253" s="41" t="s">
        <v>9190</v>
      </c>
      <c r="E3253" s="37">
        <v>45833</v>
      </c>
      <c r="F3253" s="37">
        <v>45833</v>
      </c>
      <c r="G3253" s="36" t="s">
        <v>6755</v>
      </c>
      <c r="H3253" s="37">
        <v>45833</v>
      </c>
      <c r="I3253" s="42" t="s">
        <v>16733</v>
      </c>
      <c r="K3253" s="36" t="s">
        <v>12272</v>
      </c>
      <c r="L3253" s="36" t="s">
        <v>14297</v>
      </c>
      <c r="M3253" s="37">
        <v>45833</v>
      </c>
      <c r="N3253" s="36" t="s">
        <v>12040</v>
      </c>
      <c r="U3253" s="36" t="s">
        <v>16732</v>
      </c>
      <c r="X3253" s="36" t="s">
        <v>12276</v>
      </c>
      <c r="AA3253" s="41" t="s">
        <v>15129</v>
      </c>
      <c r="AB3253" s="41" t="s">
        <v>15128</v>
      </c>
      <c r="AD3253" s="33">
        <v>1</v>
      </c>
      <c r="AF3253" s="33">
        <v>50182</v>
      </c>
      <c r="AK3253" s="40">
        <v>8</v>
      </c>
      <c r="AN3253" s="39" t="s">
        <v>15127</v>
      </c>
      <c r="AP3253" s="32" t="s">
        <v>15126</v>
      </c>
      <c r="AQ3253" s="32" t="s">
        <v>15125</v>
      </c>
      <c r="AR3253" s="32" t="s">
        <v>15124</v>
      </c>
    </row>
    <row r="3254" spans="3:44" x14ac:dyDescent="0.25">
      <c r="C3254" s="41" t="s">
        <v>15132</v>
      </c>
      <c r="D3254" s="41" t="s">
        <v>9190</v>
      </c>
      <c r="E3254" s="37">
        <v>45833</v>
      </c>
      <c r="F3254" s="37">
        <v>45833</v>
      </c>
      <c r="G3254" s="36" t="s">
        <v>6087</v>
      </c>
      <c r="H3254" s="37">
        <v>45833</v>
      </c>
      <c r="I3254" s="42" t="s">
        <v>16731</v>
      </c>
      <c r="K3254" s="36" t="s">
        <v>12272</v>
      </c>
      <c r="L3254" s="36" t="s">
        <v>14298</v>
      </c>
      <c r="M3254" s="37">
        <v>45833</v>
      </c>
      <c r="N3254" s="36" t="s">
        <v>12040</v>
      </c>
      <c r="U3254" s="36" t="s">
        <v>15446</v>
      </c>
      <c r="X3254" s="36" t="s">
        <v>12273</v>
      </c>
      <c r="AA3254" s="41" t="s">
        <v>15129</v>
      </c>
      <c r="AB3254" s="41" t="s">
        <v>15128</v>
      </c>
      <c r="AD3254" s="33">
        <v>1</v>
      </c>
      <c r="AF3254" s="33">
        <v>111058</v>
      </c>
      <c r="AK3254" s="40">
        <v>8</v>
      </c>
      <c r="AN3254" s="39" t="s">
        <v>15127</v>
      </c>
      <c r="AP3254" s="32" t="s">
        <v>15126</v>
      </c>
      <c r="AQ3254" s="32" t="s">
        <v>15125</v>
      </c>
      <c r="AR3254" s="32" t="s">
        <v>15124</v>
      </c>
    </row>
    <row r="3255" spans="3:44" x14ac:dyDescent="0.25">
      <c r="C3255" s="41" t="s">
        <v>15132</v>
      </c>
      <c r="D3255" s="41" t="s">
        <v>9190</v>
      </c>
      <c r="E3255" s="37">
        <v>45833</v>
      </c>
      <c r="F3255" s="37">
        <v>45833</v>
      </c>
      <c r="G3255" s="36" t="s">
        <v>6719</v>
      </c>
      <c r="H3255" s="37">
        <v>45833</v>
      </c>
      <c r="I3255" s="42" t="s">
        <v>16730</v>
      </c>
      <c r="K3255" s="36" t="s">
        <v>12272</v>
      </c>
      <c r="L3255" s="36" t="s">
        <v>14299</v>
      </c>
      <c r="M3255" s="37">
        <v>45833</v>
      </c>
      <c r="N3255" s="36" t="s">
        <v>12080</v>
      </c>
      <c r="U3255" s="36" t="s">
        <v>16729</v>
      </c>
      <c r="X3255" s="36" t="s">
        <v>12276</v>
      </c>
      <c r="AA3255" s="41" t="s">
        <v>15129</v>
      </c>
      <c r="AB3255" s="41" t="s">
        <v>15128</v>
      </c>
      <c r="AD3255" s="33">
        <v>5</v>
      </c>
      <c r="AF3255" s="33">
        <v>50182</v>
      </c>
      <c r="AK3255" s="40">
        <v>8</v>
      </c>
      <c r="AN3255" s="39" t="s">
        <v>15127</v>
      </c>
      <c r="AP3255" s="32" t="s">
        <v>15126</v>
      </c>
      <c r="AQ3255" s="32" t="s">
        <v>15125</v>
      </c>
      <c r="AR3255" s="32" t="s">
        <v>15124</v>
      </c>
    </row>
    <row r="3256" spans="3:44" x14ac:dyDescent="0.25">
      <c r="C3256" s="41" t="s">
        <v>15132</v>
      </c>
      <c r="D3256" s="41" t="s">
        <v>9190</v>
      </c>
      <c r="E3256" s="37">
        <v>45833</v>
      </c>
      <c r="F3256" s="37">
        <v>45833</v>
      </c>
      <c r="G3256" s="36" t="s">
        <v>6270</v>
      </c>
      <c r="H3256" s="37">
        <v>45833</v>
      </c>
      <c r="I3256" s="42" t="s">
        <v>16728</v>
      </c>
      <c r="K3256" s="36" t="s">
        <v>12272</v>
      </c>
      <c r="L3256" s="36" t="s">
        <v>14300</v>
      </c>
      <c r="M3256" s="37">
        <v>45833</v>
      </c>
      <c r="N3256" s="36" t="s">
        <v>11970</v>
      </c>
      <c r="U3256" s="36" t="s">
        <v>16727</v>
      </c>
      <c r="X3256" s="36" t="s">
        <v>12273</v>
      </c>
      <c r="AA3256" s="41" t="s">
        <v>15129</v>
      </c>
      <c r="AB3256" s="41" t="s">
        <v>15128</v>
      </c>
      <c r="AD3256" s="33">
        <v>1</v>
      </c>
      <c r="AF3256" s="33">
        <v>111058</v>
      </c>
      <c r="AK3256" s="40">
        <v>8</v>
      </c>
      <c r="AN3256" s="39" t="s">
        <v>15127</v>
      </c>
      <c r="AP3256" s="32" t="s">
        <v>15126</v>
      </c>
      <c r="AQ3256" s="32" t="s">
        <v>15125</v>
      </c>
      <c r="AR3256" s="32" t="s">
        <v>15124</v>
      </c>
    </row>
    <row r="3257" spans="3:44" x14ac:dyDescent="0.25">
      <c r="C3257" s="41" t="s">
        <v>15132</v>
      </c>
      <c r="D3257" s="41" t="s">
        <v>9190</v>
      </c>
      <c r="E3257" s="37">
        <v>45833</v>
      </c>
      <c r="F3257" s="37">
        <v>45833</v>
      </c>
      <c r="G3257" s="36" t="s">
        <v>6270</v>
      </c>
      <c r="H3257" s="37">
        <v>45833</v>
      </c>
      <c r="I3257" s="42" t="s">
        <v>16728</v>
      </c>
      <c r="K3257" s="36" t="s">
        <v>12272</v>
      </c>
      <c r="L3257" s="36" t="s">
        <v>14300</v>
      </c>
      <c r="M3257" s="37">
        <v>45833</v>
      </c>
      <c r="N3257" s="36" t="s">
        <v>11970</v>
      </c>
      <c r="U3257" s="36" t="s">
        <v>16727</v>
      </c>
      <c r="X3257" s="36" t="s">
        <v>12278</v>
      </c>
      <c r="AA3257" s="41" t="s">
        <v>15129</v>
      </c>
      <c r="AB3257" s="41" t="s">
        <v>15128</v>
      </c>
      <c r="AD3257" s="33">
        <v>1</v>
      </c>
      <c r="AF3257" s="33">
        <v>74250</v>
      </c>
      <c r="AK3257" s="40">
        <v>8</v>
      </c>
      <c r="AN3257" s="39" t="s">
        <v>15127</v>
      </c>
      <c r="AP3257" s="32" t="s">
        <v>15126</v>
      </c>
      <c r="AQ3257" s="32" t="s">
        <v>15125</v>
      </c>
      <c r="AR3257" s="32" t="s">
        <v>15124</v>
      </c>
    </row>
    <row r="3258" spans="3:44" x14ac:dyDescent="0.25">
      <c r="C3258" s="41" t="s">
        <v>15132</v>
      </c>
      <c r="D3258" s="41" t="s">
        <v>9190</v>
      </c>
      <c r="E3258" s="37">
        <v>45833</v>
      </c>
      <c r="F3258" s="37">
        <v>45833</v>
      </c>
      <c r="G3258" s="36" t="s">
        <v>6270</v>
      </c>
      <c r="H3258" s="37">
        <v>45833</v>
      </c>
      <c r="I3258" s="42" t="s">
        <v>16728</v>
      </c>
      <c r="K3258" s="36" t="s">
        <v>12272</v>
      </c>
      <c r="L3258" s="36" t="s">
        <v>14300</v>
      </c>
      <c r="M3258" s="37">
        <v>45833</v>
      </c>
      <c r="N3258" s="36" t="s">
        <v>11970</v>
      </c>
      <c r="U3258" s="36" t="s">
        <v>16727</v>
      </c>
      <c r="X3258" s="36" t="s">
        <v>12282</v>
      </c>
      <c r="AA3258" s="41" t="s">
        <v>15129</v>
      </c>
      <c r="AB3258" s="41" t="s">
        <v>15128</v>
      </c>
      <c r="AD3258" s="33">
        <v>2</v>
      </c>
      <c r="AF3258" s="33">
        <v>70950</v>
      </c>
      <c r="AK3258" s="40">
        <v>8</v>
      </c>
      <c r="AN3258" s="39" t="s">
        <v>15127</v>
      </c>
      <c r="AP3258" s="32" t="s">
        <v>15126</v>
      </c>
      <c r="AQ3258" s="32" t="s">
        <v>15125</v>
      </c>
      <c r="AR3258" s="32" t="s">
        <v>15124</v>
      </c>
    </row>
    <row r="3259" spans="3:44" x14ac:dyDescent="0.25">
      <c r="C3259" s="41" t="s">
        <v>15132</v>
      </c>
      <c r="D3259" s="41" t="s">
        <v>9190</v>
      </c>
      <c r="E3259" s="37">
        <v>45833</v>
      </c>
      <c r="F3259" s="37">
        <v>45833</v>
      </c>
      <c r="G3259" s="36" t="s">
        <v>6168</v>
      </c>
      <c r="H3259" s="37">
        <v>45833</v>
      </c>
      <c r="I3259" s="42" t="s">
        <v>16726</v>
      </c>
      <c r="K3259" s="36" t="s">
        <v>12272</v>
      </c>
      <c r="L3259" s="36" t="s">
        <v>14301</v>
      </c>
      <c r="M3259" s="37">
        <v>45833</v>
      </c>
      <c r="N3259" s="36" t="s">
        <v>11970</v>
      </c>
      <c r="U3259" s="36" t="s">
        <v>16725</v>
      </c>
      <c r="X3259" s="36" t="s">
        <v>12285</v>
      </c>
      <c r="AA3259" s="41" t="s">
        <v>15129</v>
      </c>
      <c r="AB3259" s="41" t="s">
        <v>15128</v>
      </c>
      <c r="AD3259" s="33">
        <v>1</v>
      </c>
      <c r="AF3259" s="33">
        <v>73431</v>
      </c>
      <c r="AK3259" s="40">
        <v>8</v>
      </c>
      <c r="AN3259" s="39" t="s">
        <v>15127</v>
      </c>
      <c r="AP3259" s="32" t="s">
        <v>15126</v>
      </c>
      <c r="AQ3259" s="32" t="s">
        <v>15125</v>
      </c>
      <c r="AR3259" s="32" t="s">
        <v>15124</v>
      </c>
    </row>
    <row r="3260" spans="3:44" x14ac:dyDescent="0.25">
      <c r="C3260" s="41" t="s">
        <v>15132</v>
      </c>
      <c r="D3260" s="41" t="s">
        <v>9190</v>
      </c>
      <c r="E3260" s="37">
        <v>45833</v>
      </c>
      <c r="F3260" s="37">
        <v>45833</v>
      </c>
      <c r="G3260" s="36" t="s">
        <v>6168</v>
      </c>
      <c r="H3260" s="37">
        <v>45833</v>
      </c>
      <c r="I3260" s="42" t="s">
        <v>16726</v>
      </c>
      <c r="K3260" s="36" t="s">
        <v>12272</v>
      </c>
      <c r="L3260" s="36" t="s">
        <v>14301</v>
      </c>
      <c r="M3260" s="37">
        <v>45833</v>
      </c>
      <c r="N3260" s="36" t="s">
        <v>11970</v>
      </c>
      <c r="U3260" s="36" t="s">
        <v>16725</v>
      </c>
      <c r="X3260" s="36" t="s">
        <v>12278</v>
      </c>
      <c r="AA3260" s="41" t="s">
        <v>15129</v>
      </c>
      <c r="AB3260" s="41" t="s">
        <v>15128</v>
      </c>
      <c r="AD3260" s="33">
        <v>2</v>
      </c>
      <c r="AF3260" s="33">
        <v>74250</v>
      </c>
      <c r="AK3260" s="40">
        <v>8</v>
      </c>
      <c r="AN3260" s="39" t="s">
        <v>15127</v>
      </c>
      <c r="AP3260" s="32" t="s">
        <v>15126</v>
      </c>
      <c r="AQ3260" s="32" t="s">
        <v>15125</v>
      </c>
      <c r="AR3260" s="32" t="s">
        <v>15124</v>
      </c>
    </row>
    <row r="3261" spans="3:44" x14ac:dyDescent="0.25">
      <c r="C3261" s="41" t="s">
        <v>15132</v>
      </c>
      <c r="D3261" s="41" t="s">
        <v>9190</v>
      </c>
      <c r="E3261" s="37">
        <v>45833</v>
      </c>
      <c r="F3261" s="37">
        <v>45833</v>
      </c>
      <c r="G3261" s="36" t="s">
        <v>6168</v>
      </c>
      <c r="H3261" s="37">
        <v>45833</v>
      </c>
      <c r="I3261" s="42" t="s">
        <v>16726</v>
      </c>
      <c r="K3261" s="36" t="s">
        <v>12272</v>
      </c>
      <c r="L3261" s="36" t="s">
        <v>14301</v>
      </c>
      <c r="M3261" s="37">
        <v>45833</v>
      </c>
      <c r="N3261" s="36" t="s">
        <v>11970</v>
      </c>
      <c r="U3261" s="36" t="s">
        <v>16725</v>
      </c>
      <c r="X3261" s="36" t="s">
        <v>12276</v>
      </c>
      <c r="AA3261" s="41" t="s">
        <v>15129</v>
      </c>
      <c r="AB3261" s="41" t="s">
        <v>15128</v>
      </c>
      <c r="AD3261" s="33">
        <v>1</v>
      </c>
      <c r="AF3261" s="33">
        <v>50182</v>
      </c>
      <c r="AK3261" s="40">
        <v>8</v>
      </c>
      <c r="AN3261" s="39" t="s">
        <v>15127</v>
      </c>
      <c r="AP3261" s="32" t="s">
        <v>15126</v>
      </c>
      <c r="AQ3261" s="32" t="s">
        <v>15125</v>
      </c>
      <c r="AR3261" s="32" t="s">
        <v>15124</v>
      </c>
    </row>
    <row r="3262" spans="3:44" x14ac:dyDescent="0.25">
      <c r="C3262" s="41" t="s">
        <v>15132</v>
      </c>
      <c r="D3262" s="41" t="s">
        <v>9190</v>
      </c>
      <c r="E3262" s="37">
        <v>45833</v>
      </c>
      <c r="F3262" s="37">
        <v>45833</v>
      </c>
      <c r="G3262" s="36" t="s">
        <v>6168</v>
      </c>
      <c r="H3262" s="37">
        <v>45833</v>
      </c>
      <c r="I3262" s="42" t="s">
        <v>16726</v>
      </c>
      <c r="K3262" s="36" t="s">
        <v>12272</v>
      </c>
      <c r="L3262" s="36" t="s">
        <v>14301</v>
      </c>
      <c r="M3262" s="37">
        <v>45833</v>
      </c>
      <c r="N3262" s="36" t="s">
        <v>11970</v>
      </c>
      <c r="U3262" s="36" t="s">
        <v>16725</v>
      </c>
      <c r="X3262" s="36" t="s">
        <v>12274</v>
      </c>
      <c r="AA3262" s="41" t="s">
        <v>15129</v>
      </c>
      <c r="AB3262" s="41" t="s">
        <v>15128</v>
      </c>
      <c r="AD3262" s="33">
        <v>2</v>
      </c>
      <c r="AF3262" s="33">
        <v>46000</v>
      </c>
      <c r="AK3262" s="40">
        <v>8</v>
      </c>
      <c r="AN3262" s="39" t="s">
        <v>15127</v>
      </c>
      <c r="AP3262" s="32" t="s">
        <v>15126</v>
      </c>
      <c r="AQ3262" s="32" t="s">
        <v>15125</v>
      </c>
      <c r="AR3262" s="32" t="s">
        <v>15124</v>
      </c>
    </row>
    <row r="3263" spans="3:44" x14ac:dyDescent="0.25">
      <c r="C3263" s="41" t="s">
        <v>15132</v>
      </c>
      <c r="D3263" s="41" t="s">
        <v>9190</v>
      </c>
      <c r="E3263" s="37">
        <v>45833</v>
      </c>
      <c r="F3263" s="37">
        <v>45833</v>
      </c>
      <c r="G3263" s="36" t="s">
        <v>6053</v>
      </c>
      <c r="H3263" s="37">
        <v>45833</v>
      </c>
      <c r="I3263" s="42" t="s">
        <v>16724</v>
      </c>
      <c r="K3263" s="36" t="s">
        <v>12272</v>
      </c>
      <c r="L3263" s="36" t="s">
        <v>14302</v>
      </c>
      <c r="M3263" s="37">
        <v>45833</v>
      </c>
      <c r="N3263" s="36" t="s">
        <v>11970</v>
      </c>
      <c r="U3263" s="36" t="s">
        <v>16723</v>
      </c>
      <c r="X3263" s="36" t="s">
        <v>12276</v>
      </c>
      <c r="AA3263" s="41" t="s">
        <v>15129</v>
      </c>
      <c r="AB3263" s="41" t="s">
        <v>15128</v>
      </c>
      <c r="AD3263" s="33">
        <v>6</v>
      </c>
      <c r="AF3263" s="33">
        <v>50182</v>
      </c>
      <c r="AK3263" s="40">
        <v>8</v>
      </c>
      <c r="AN3263" s="39" t="s">
        <v>15127</v>
      </c>
      <c r="AP3263" s="32" t="s">
        <v>15126</v>
      </c>
      <c r="AQ3263" s="32" t="s">
        <v>15125</v>
      </c>
      <c r="AR3263" s="32" t="s">
        <v>15124</v>
      </c>
    </row>
    <row r="3264" spans="3:44" x14ac:dyDescent="0.25">
      <c r="C3264" s="41" t="s">
        <v>15132</v>
      </c>
      <c r="D3264" s="41" t="s">
        <v>9190</v>
      </c>
      <c r="E3264" s="37">
        <v>45833</v>
      </c>
      <c r="F3264" s="37">
        <v>45833</v>
      </c>
      <c r="G3264" s="36" t="s">
        <v>6053</v>
      </c>
      <c r="H3264" s="37">
        <v>45833</v>
      </c>
      <c r="I3264" s="42" t="s">
        <v>16724</v>
      </c>
      <c r="K3264" s="36" t="s">
        <v>12272</v>
      </c>
      <c r="L3264" s="36" t="s">
        <v>14302</v>
      </c>
      <c r="M3264" s="37">
        <v>45833</v>
      </c>
      <c r="N3264" s="36" t="s">
        <v>11970</v>
      </c>
      <c r="U3264" s="36" t="s">
        <v>16723</v>
      </c>
      <c r="X3264" s="36" t="s">
        <v>12278</v>
      </c>
      <c r="AA3264" s="41" t="s">
        <v>15129</v>
      </c>
      <c r="AB3264" s="41" t="s">
        <v>15128</v>
      </c>
      <c r="AD3264" s="33">
        <v>5</v>
      </c>
      <c r="AF3264" s="33">
        <v>74250</v>
      </c>
      <c r="AK3264" s="40">
        <v>8</v>
      </c>
      <c r="AN3264" s="39" t="s">
        <v>15127</v>
      </c>
      <c r="AP3264" s="32" t="s">
        <v>15126</v>
      </c>
      <c r="AQ3264" s="32" t="s">
        <v>15125</v>
      </c>
      <c r="AR3264" s="32" t="s">
        <v>15124</v>
      </c>
    </row>
    <row r="3265" spans="3:44" x14ac:dyDescent="0.25">
      <c r="C3265" s="41" t="s">
        <v>15132</v>
      </c>
      <c r="D3265" s="41" t="s">
        <v>9190</v>
      </c>
      <c r="E3265" s="37">
        <v>45833</v>
      </c>
      <c r="F3265" s="37">
        <v>45833</v>
      </c>
      <c r="G3265" s="36" t="s">
        <v>6519</v>
      </c>
      <c r="H3265" s="37">
        <v>45833</v>
      </c>
      <c r="I3265" s="42" t="s">
        <v>16722</v>
      </c>
      <c r="K3265" s="36" t="s">
        <v>12272</v>
      </c>
      <c r="L3265" s="36" t="s">
        <v>14303</v>
      </c>
      <c r="M3265" s="37">
        <v>45833</v>
      </c>
      <c r="N3265" s="36" t="s">
        <v>11970</v>
      </c>
      <c r="U3265" s="36" t="s">
        <v>16721</v>
      </c>
      <c r="X3265" s="36" t="s">
        <v>12273</v>
      </c>
      <c r="AA3265" s="41" t="s">
        <v>15129</v>
      </c>
      <c r="AB3265" s="41" t="s">
        <v>15128</v>
      </c>
      <c r="AD3265" s="33">
        <v>2</v>
      </c>
      <c r="AF3265" s="33">
        <v>111058</v>
      </c>
      <c r="AK3265" s="40">
        <v>8</v>
      </c>
      <c r="AN3265" s="39" t="s">
        <v>15127</v>
      </c>
      <c r="AP3265" s="32" t="s">
        <v>15126</v>
      </c>
      <c r="AQ3265" s="32" t="s">
        <v>15125</v>
      </c>
      <c r="AR3265" s="32" t="s">
        <v>15124</v>
      </c>
    </row>
    <row r="3266" spans="3:44" x14ac:dyDescent="0.25">
      <c r="C3266" s="41" t="s">
        <v>15132</v>
      </c>
      <c r="D3266" s="41" t="s">
        <v>9190</v>
      </c>
      <c r="E3266" s="37">
        <v>45833</v>
      </c>
      <c r="F3266" s="37">
        <v>45833</v>
      </c>
      <c r="G3266" s="36" t="s">
        <v>6561</v>
      </c>
      <c r="H3266" s="37">
        <v>45833</v>
      </c>
      <c r="I3266" s="42" t="s">
        <v>16720</v>
      </c>
      <c r="K3266" s="36" t="s">
        <v>12272</v>
      </c>
      <c r="L3266" s="36" t="s">
        <v>14304</v>
      </c>
      <c r="M3266" s="37">
        <v>45833</v>
      </c>
      <c r="N3266" s="36" t="s">
        <v>11970</v>
      </c>
      <c r="U3266" s="36" t="s">
        <v>16719</v>
      </c>
      <c r="X3266" s="36" t="s">
        <v>12276</v>
      </c>
      <c r="AA3266" s="41" t="s">
        <v>15129</v>
      </c>
      <c r="AB3266" s="41" t="s">
        <v>15128</v>
      </c>
      <c r="AD3266" s="33">
        <v>3</v>
      </c>
      <c r="AF3266" s="33">
        <v>50182</v>
      </c>
      <c r="AK3266" s="40">
        <v>8</v>
      </c>
      <c r="AN3266" s="39" t="s">
        <v>15127</v>
      </c>
      <c r="AP3266" s="32" t="s">
        <v>15126</v>
      </c>
      <c r="AQ3266" s="32" t="s">
        <v>15125</v>
      </c>
      <c r="AR3266" s="32" t="s">
        <v>15124</v>
      </c>
    </row>
    <row r="3267" spans="3:44" x14ac:dyDescent="0.25">
      <c r="C3267" s="41" t="s">
        <v>15132</v>
      </c>
      <c r="D3267" s="41" t="s">
        <v>9190</v>
      </c>
      <c r="E3267" s="37">
        <v>45833</v>
      </c>
      <c r="F3267" s="37">
        <v>45833</v>
      </c>
      <c r="G3267" s="36" t="s">
        <v>6092</v>
      </c>
      <c r="H3267" s="37">
        <v>45833</v>
      </c>
      <c r="I3267" s="42" t="s">
        <v>16718</v>
      </c>
      <c r="K3267" s="36" t="s">
        <v>12272</v>
      </c>
      <c r="L3267" s="36" t="s">
        <v>12288</v>
      </c>
      <c r="M3267" s="37">
        <v>45833</v>
      </c>
      <c r="N3267" s="36" t="s">
        <v>12075</v>
      </c>
      <c r="U3267" s="36" t="s">
        <v>16717</v>
      </c>
      <c r="X3267" s="36" t="s">
        <v>12273</v>
      </c>
      <c r="AA3267" s="41" t="s">
        <v>15129</v>
      </c>
      <c r="AB3267" s="41" t="s">
        <v>15128</v>
      </c>
      <c r="AD3267" s="33">
        <v>2</v>
      </c>
      <c r="AF3267" s="33">
        <v>111058</v>
      </c>
      <c r="AK3267" s="40">
        <v>8</v>
      </c>
      <c r="AN3267" s="39" t="s">
        <v>15127</v>
      </c>
      <c r="AP3267" s="32" t="s">
        <v>15126</v>
      </c>
      <c r="AQ3267" s="32" t="s">
        <v>15125</v>
      </c>
      <c r="AR3267" s="32" t="s">
        <v>15124</v>
      </c>
    </row>
    <row r="3268" spans="3:44" x14ac:dyDescent="0.25">
      <c r="C3268" s="41" t="s">
        <v>15132</v>
      </c>
      <c r="D3268" s="41" t="s">
        <v>9190</v>
      </c>
      <c r="E3268" s="37">
        <v>45833</v>
      </c>
      <c r="F3268" s="37">
        <v>45833</v>
      </c>
      <c r="G3268" s="36" t="s">
        <v>6092</v>
      </c>
      <c r="H3268" s="37">
        <v>45833</v>
      </c>
      <c r="I3268" s="42" t="s">
        <v>16718</v>
      </c>
      <c r="K3268" s="36" t="s">
        <v>12272</v>
      </c>
      <c r="L3268" s="36" t="s">
        <v>12288</v>
      </c>
      <c r="M3268" s="37">
        <v>45833</v>
      </c>
      <c r="N3268" s="36" t="s">
        <v>12075</v>
      </c>
      <c r="U3268" s="36" t="s">
        <v>16717</v>
      </c>
      <c r="X3268" s="36" t="s">
        <v>12281</v>
      </c>
      <c r="AA3268" s="41" t="s">
        <v>15129</v>
      </c>
      <c r="AB3268" s="41" t="s">
        <v>15128</v>
      </c>
      <c r="AD3268" s="33">
        <v>3</v>
      </c>
      <c r="AF3268" s="33">
        <v>55595</v>
      </c>
      <c r="AK3268" s="40">
        <v>8</v>
      </c>
      <c r="AN3268" s="39" t="s">
        <v>15127</v>
      </c>
      <c r="AP3268" s="32" t="s">
        <v>15126</v>
      </c>
      <c r="AQ3268" s="32" t="s">
        <v>15125</v>
      </c>
      <c r="AR3268" s="32" t="s">
        <v>15124</v>
      </c>
    </row>
    <row r="3269" spans="3:44" x14ac:dyDescent="0.25">
      <c r="C3269" s="41" t="s">
        <v>15132</v>
      </c>
      <c r="D3269" s="41" t="s">
        <v>9190</v>
      </c>
      <c r="E3269" s="37">
        <v>45833</v>
      </c>
      <c r="F3269" s="37">
        <v>45833</v>
      </c>
      <c r="G3269" s="36" t="s">
        <v>6306</v>
      </c>
      <c r="H3269" s="37">
        <v>45833</v>
      </c>
      <c r="I3269" s="42" t="s">
        <v>16716</v>
      </c>
      <c r="K3269" s="36" t="s">
        <v>12272</v>
      </c>
      <c r="L3269" s="36" t="s">
        <v>14305</v>
      </c>
      <c r="M3269" s="37">
        <v>45833</v>
      </c>
      <c r="N3269" s="36" t="s">
        <v>12055</v>
      </c>
      <c r="U3269" s="36" t="s">
        <v>16715</v>
      </c>
      <c r="X3269" s="36" t="s">
        <v>12283</v>
      </c>
      <c r="AA3269" s="41" t="s">
        <v>15129</v>
      </c>
      <c r="AB3269" s="41" t="s">
        <v>15128</v>
      </c>
      <c r="AD3269" s="33">
        <v>3</v>
      </c>
      <c r="AF3269" s="33">
        <v>111606</v>
      </c>
      <c r="AK3269" s="40">
        <v>8</v>
      </c>
      <c r="AN3269" s="39" t="s">
        <v>15127</v>
      </c>
      <c r="AP3269" s="32" t="s">
        <v>15126</v>
      </c>
      <c r="AQ3269" s="32" t="s">
        <v>15125</v>
      </c>
      <c r="AR3269" s="32" t="s">
        <v>15124</v>
      </c>
    </row>
    <row r="3270" spans="3:44" x14ac:dyDescent="0.25">
      <c r="C3270" s="41" t="s">
        <v>15132</v>
      </c>
      <c r="D3270" s="41" t="s">
        <v>9190</v>
      </c>
      <c r="E3270" s="37">
        <v>45833</v>
      </c>
      <c r="F3270" s="37">
        <v>45833</v>
      </c>
      <c r="G3270" s="36" t="s">
        <v>6306</v>
      </c>
      <c r="H3270" s="37">
        <v>45833</v>
      </c>
      <c r="I3270" s="42" t="s">
        <v>16716</v>
      </c>
      <c r="K3270" s="36" t="s">
        <v>12272</v>
      </c>
      <c r="L3270" s="36" t="s">
        <v>14305</v>
      </c>
      <c r="M3270" s="37">
        <v>45833</v>
      </c>
      <c r="N3270" s="36" t="s">
        <v>12055</v>
      </c>
      <c r="U3270" s="36" t="s">
        <v>16715</v>
      </c>
      <c r="X3270" s="36" t="s">
        <v>12282</v>
      </c>
      <c r="AA3270" s="41" t="s">
        <v>15129</v>
      </c>
      <c r="AB3270" s="41" t="s">
        <v>15128</v>
      </c>
      <c r="AD3270" s="33">
        <v>2</v>
      </c>
      <c r="AF3270" s="33">
        <v>70950</v>
      </c>
      <c r="AK3270" s="40">
        <v>8</v>
      </c>
      <c r="AN3270" s="39" t="s">
        <v>15127</v>
      </c>
      <c r="AP3270" s="32" t="s">
        <v>15126</v>
      </c>
      <c r="AQ3270" s="32" t="s">
        <v>15125</v>
      </c>
      <c r="AR3270" s="32" t="s">
        <v>15124</v>
      </c>
    </row>
    <row r="3271" spans="3:44" x14ac:dyDescent="0.25">
      <c r="C3271" s="41" t="s">
        <v>15132</v>
      </c>
      <c r="D3271" s="41" t="s">
        <v>9190</v>
      </c>
      <c r="E3271" s="37">
        <v>45833</v>
      </c>
      <c r="F3271" s="37">
        <v>45833</v>
      </c>
      <c r="G3271" s="36" t="s">
        <v>6306</v>
      </c>
      <c r="H3271" s="37">
        <v>45833</v>
      </c>
      <c r="I3271" s="42" t="s">
        <v>16716</v>
      </c>
      <c r="K3271" s="36" t="s">
        <v>12272</v>
      </c>
      <c r="L3271" s="36" t="s">
        <v>14305</v>
      </c>
      <c r="M3271" s="37">
        <v>45833</v>
      </c>
      <c r="N3271" s="36" t="s">
        <v>12055</v>
      </c>
      <c r="U3271" s="36" t="s">
        <v>16715</v>
      </c>
      <c r="X3271" s="36" t="s">
        <v>12274</v>
      </c>
      <c r="AA3271" s="41" t="s">
        <v>15129</v>
      </c>
      <c r="AB3271" s="41" t="s">
        <v>15128</v>
      </c>
      <c r="AD3271" s="33">
        <v>3</v>
      </c>
      <c r="AF3271" s="33">
        <v>46000</v>
      </c>
      <c r="AK3271" s="40">
        <v>8</v>
      </c>
      <c r="AN3271" s="39" t="s">
        <v>15127</v>
      </c>
      <c r="AP3271" s="32" t="s">
        <v>15126</v>
      </c>
      <c r="AQ3271" s="32" t="s">
        <v>15125</v>
      </c>
      <c r="AR3271" s="32" t="s">
        <v>15124</v>
      </c>
    </row>
    <row r="3272" spans="3:44" x14ac:dyDescent="0.25">
      <c r="C3272" s="41" t="s">
        <v>15132</v>
      </c>
      <c r="D3272" s="41" t="s">
        <v>9190</v>
      </c>
      <c r="E3272" s="37">
        <v>45833</v>
      </c>
      <c r="F3272" s="37">
        <v>45833</v>
      </c>
      <c r="G3272" s="36" t="s">
        <v>6306</v>
      </c>
      <c r="H3272" s="37">
        <v>45833</v>
      </c>
      <c r="I3272" s="42" t="s">
        <v>16716</v>
      </c>
      <c r="K3272" s="36" t="s">
        <v>12272</v>
      </c>
      <c r="L3272" s="36" t="s">
        <v>14305</v>
      </c>
      <c r="M3272" s="37">
        <v>45833</v>
      </c>
      <c r="N3272" s="36" t="s">
        <v>12055</v>
      </c>
      <c r="U3272" s="36" t="s">
        <v>16715</v>
      </c>
      <c r="X3272" s="36" t="s">
        <v>12278</v>
      </c>
      <c r="AA3272" s="41" t="s">
        <v>15129</v>
      </c>
      <c r="AB3272" s="41" t="s">
        <v>15128</v>
      </c>
      <c r="AD3272" s="33">
        <v>2</v>
      </c>
      <c r="AF3272" s="33">
        <v>74250</v>
      </c>
      <c r="AK3272" s="40">
        <v>8</v>
      </c>
      <c r="AN3272" s="39" t="s">
        <v>15127</v>
      </c>
      <c r="AP3272" s="32" t="s">
        <v>15126</v>
      </c>
      <c r="AQ3272" s="32" t="s">
        <v>15125</v>
      </c>
      <c r="AR3272" s="32" t="s">
        <v>15124</v>
      </c>
    </row>
    <row r="3273" spans="3:44" x14ac:dyDescent="0.25">
      <c r="C3273" s="41" t="s">
        <v>15132</v>
      </c>
      <c r="D3273" s="41" t="s">
        <v>9190</v>
      </c>
      <c r="E3273" s="37">
        <v>45833</v>
      </c>
      <c r="F3273" s="37">
        <v>45833</v>
      </c>
      <c r="G3273" s="36" t="s">
        <v>6306</v>
      </c>
      <c r="H3273" s="37">
        <v>45833</v>
      </c>
      <c r="I3273" s="42" t="s">
        <v>16716</v>
      </c>
      <c r="K3273" s="36" t="s">
        <v>12272</v>
      </c>
      <c r="L3273" s="36" t="s">
        <v>14305</v>
      </c>
      <c r="M3273" s="37">
        <v>45833</v>
      </c>
      <c r="N3273" s="36" t="s">
        <v>12055</v>
      </c>
      <c r="U3273" s="36" t="s">
        <v>16715</v>
      </c>
      <c r="X3273" s="36" t="s">
        <v>12285</v>
      </c>
      <c r="AA3273" s="41" t="s">
        <v>15129</v>
      </c>
      <c r="AB3273" s="41" t="s">
        <v>15128</v>
      </c>
      <c r="AD3273" s="33">
        <v>1</v>
      </c>
      <c r="AF3273" s="33">
        <v>73431</v>
      </c>
      <c r="AK3273" s="40">
        <v>8</v>
      </c>
      <c r="AN3273" s="39" t="s">
        <v>15127</v>
      </c>
      <c r="AP3273" s="32" t="s">
        <v>15126</v>
      </c>
      <c r="AQ3273" s="32" t="s">
        <v>15125</v>
      </c>
      <c r="AR3273" s="32" t="s">
        <v>15124</v>
      </c>
    </row>
    <row r="3274" spans="3:44" x14ac:dyDescent="0.25">
      <c r="C3274" s="41" t="s">
        <v>15132</v>
      </c>
      <c r="D3274" s="41" t="s">
        <v>9190</v>
      </c>
      <c r="E3274" s="37">
        <v>45833</v>
      </c>
      <c r="F3274" s="37">
        <v>45833</v>
      </c>
      <c r="G3274" s="36" t="s">
        <v>6613</v>
      </c>
      <c r="H3274" s="37">
        <v>45833</v>
      </c>
      <c r="I3274" s="42" t="s">
        <v>16714</v>
      </c>
      <c r="K3274" s="36" t="s">
        <v>12272</v>
      </c>
      <c r="L3274" s="36" t="s">
        <v>14306</v>
      </c>
      <c r="M3274" s="37">
        <v>45833</v>
      </c>
      <c r="N3274" s="36" t="s">
        <v>11985</v>
      </c>
      <c r="U3274" s="36" t="s">
        <v>16713</v>
      </c>
      <c r="X3274" s="36" t="s">
        <v>12273</v>
      </c>
      <c r="AA3274" s="41" t="s">
        <v>15129</v>
      </c>
      <c r="AB3274" s="41" t="s">
        <v>15128</v>
      </c>
      <c r="AD3274" s="33">
        <v>1</v>
      </c>
      <c r="AF3274" s="33">
        <v>111058</v>
      </c>
      <c r="AK3274" s="40">
        <v>8</v>
      </c>
      <c r="AN3274" s="39" t="s">
        <v>15127</v>
      </c>
      <c r="AP3274" s="32" t="s">
        <v>15126</v>
      </c>
      <c r="AQ3274" s="32" t="s">
        <v>15125</v>
      </c>
      <c r="AR3274" s="32" t="s">
        <v>15124</v>
      </c>
    </row>
    <row r="3275" spans="3:44" x14ac:dyDescent="0.25">
      <c r="C3275" s="41" t="s">
        <v>15132</v>
      </c>
      <c r="D3275" s="41" t="s">
        <v>9190</v>
      </c>
      <c r="E3275" s="37">
        <v>45833</v>
      </c>
      <c r="F3275" s="37">
        <v>45833</v>
      </c>
      <c r="G3275" s="36" t="s">
        <v>6051</v>
      </c>
      <c r="H3275" s="37">
        <v>45833</v>
      </c>
      <c r="I3275" s="42" t="s">
        <v>16712</v>
      </c>
      <c r="K3275" s="36" t="s">
        <v>12272</v>
      </c>
      <c r="L3275" s="36" t="s">
        <v>14307</v>
      </c>
      <c r="M3275" s="37">
        <v>45833</v>
      </c>
      <c r="N3275" s="36" t="s">
        <v>11970</v>
      </c>
      <c r="U3275" s="36" t="s">
        <v>16711</v>
      </c>
      <c r="X3275" s="36" t="s">
        <v>12273</v>
      </c>
      <c r="AA3275" s="41" t="s">
        <v>15129</v>
      </c>
      <c r="AB3275" s="41" t="s">
        <v>15128</v>
      </c>
      <c r="AD3275" s="33">
        <v>1</v>
      </c>
      <c r="AF3275" s="33">
        <v>111058</v>
      </c>
      <c r="AK3275" s="40">
        <v>8</v>
      </c>
      <c r="AN3275" s="39" t="s">
        <v>15127</v>
      </c>
      <c r="AP3275" s="32" t="s">
        <v>15126</v>
      </c>
      <c r="AQ3275" s="32" t="s">
        <v>15125</v>
      </c>
      <c r="AR3275" s="32" t="s">
        <v>15124</v>
      </c>
    </row>
    <row r="3276" spans="3:44" x14ac:dyDescent="0.25">
      <c r="C3276" s="41" t="s">
        <v>15132</v>
      </c>
      <c r="D3276" s="41" t="s">
        <v>9190</v>
      </c>
      <c r="E3276" s="37">
        <v>45833</v>
      </c>
      <c r="F3276" s="37">
        <v>45833</v>
      </c>
      <c r="G3276" s="36" t="s">
        <v>6581</v>
      </c>
      <c r="H3276" s="37">
        <v>45833</v>
      </c>
      <c r="I3276" s="42" t="s">
        <v>16710</v>
      </c>
      <c r="K3276" s="36" t="s">
        <v>12272</v>
      </c>
      <c r="L3276" s="36" t="s">
        <v>14308</v>
      </c>
      <c r="M3276" s="37">
        <v>45833</v>
      </c>
      <c r="N3276" s="36" t="s">
        <v>12130</v>
      </c>
      <c r="U3276" s="36" t="s">
        <v>16709</v>
      </c>
      <c r="X3276" s="36" t="s">
        <v>12273</v>
      </c>
      <c r="AA3276" s="41" t="s">
        <v>15129</v>
      </c>
      <c r="AB3276" s="41" t="s">
        <v>15128</v>
      </c>
      <c r="AD3276" s="33">
        <v>5</v>
      </c>
      <c r="AF3276" s="33">
        <v>111058</v>
      </c>
      <c r="AK3276" s="40">
        <v>8</v>
      </c>
      <c r="AN3276" s="39" t="s">
        <v>15127</v>
      </c>
      <c r="AP3276" s="32" t="s">
        <v>15126</v>
      </c>
      <c r="AQ3276" s="32" t="s">
        <v>15125</v>
      </c>
      <c r="AR3276" s="32" t="s">
        <v>15124</v>
      </c>
    </row>
    <row r="3277" spans="3:44" x14ac:dyDescent="0.25">
      <c r="C3277" s="41" t="s">
        <v>15132</v>
      </c>
      <c r="D3277" s="41" t="s">
        <v>9190</v>
      </c>
      <c r="E3277" s="37">
        <v>45833</v>
      </c>
      <c r="F3277" s="37">
        <v>45833</v>
      </c>
      <c r="G3277" s="36" t="s">
        <v>6591</v>
      </c>
      <c r="H3277" s="37">
        <v>45833</v>
      </c>
      <c r="I3277" s="42" t="s">
        <v>16708</v>
      </c>
      <c r="K3277" s="36" t="s">
        <v>12272</v>
      </c>
      <c r="L3277" s="36" t="s">
        <v>14309</v>
      </c>
      <c r="M3277" s="37">
        <v>45833</v>
      </c>
      <c r="N3277" s="36" t="s">
        <v>11959</v>
      </c>
      <c r="U3277" s="36" t="s">
        <v>16707</v>
      </c>
      <c r="X3277" s="36" t="s">
        <v>12282</v>
      </c>
      <c r="AA3277" s="41" t="s">
        <v>15129</v>
      </c>
      <c r="AB3277" s="41" t="s">
        <v>15128</v>
      </c>
      <c r="AD3277" s="33">
        <v>2</v>
      </c>
      <c r="AF3277" s="33">
        <v>70950</v>
      </c>
      <c r="AK3277" s="40">
        <v>8</v>
      </c>
      <c r="AN3277" s="39" t="s">
        <v>15127</v>
      </c>
      <c r="AP3277" s="32" t="s">
        <v>15126</v>
      </c>
      <c r="AQ3277" s="32" t="s">
        <v>15125</v>
      </c>
      <c r="AR3277" s="32" t="s">
        <v>15124</v>
      </c>
    </row>
    <row r="3278" spans="3:44" x14ac:dyDescent="0.25">
      <c r="C3278" s="41" t="s">
        <v>15132</v>
      </c>
      <c r="D3278" s="41" t="s">
        <v>9190</v>
      </c>
      <c r="E3278" s="37">
        <v>45833</v>
      </c>
      <c r="F3278" s="37">
        <v>45833</v>
      </c>
      <c r="G3278" s="36" t="s">
        <v>6591</v>
      </c>
      <c r="H3278" s="37">
        <v>45833</v>
      </c>
      <c r="I3278" s="42" t="s">
        <v>16708</v>
      </c>
      <c r="K3278" s="36" t="s">
        <v>12272</v>
      </c>
      <c r="L3278" s="36" t="s">
        <v>14309</v>
      </c>
      <c r="M3278" s="37">
        <v>45833</v>
      </c>
      <c r="N3278" s="36" t="s">
        <v>11959</v>
      </c>
      <c r="U3278" s="36" t="s">
        <v>16707</v>
      </c>
      <c r="X3278" s="36" t="s">
        <v>12276</v>
      </c>
      <c r="AA3278" s="41" t="s">
        <v>15129</v>
      </c>
      <c r="AB3278" s="41" t="s">
        <v>15128</v>
      </c>
      <c r="AD3278" s="33">
        <v>8</v>
      </c>
      <c r="AF3278" s="33">
        <v>50182</v>
      </c>
      <c r="AK3278" s="40">
        <v>8</v>
      </c>
      <c r="AN3278" s="39" t="s">
        <v>15127</v>
      </c>
      <c r="AP3278" s="32" t="s">
        <v>15126</v>
      </c>
      <c r="AQ3278" s="32" t="s">
        <v>15125</v>
      </c>
      <c r="AR3278" s="32" t="s">
        <v>15124</v>
      </c>
    </row>
    <row r="3279" spans="3:44" x14ac:dyDescent="0.25">
      <c r="C3279" s="41" t="s">
        <v>15132</v>
      </c>
      <c r="D3279" s="41" t="s">
        <v>9190</v>
      </c>
      <c r="E3279" s="37">
        <v>45833</v>
      </c>
      <c r="F3279" s="37">
        <v>45833</v>
      </c>
      <c r="G3279" s="36" t="s">
        <v>6591</v>
      </c>
      <c r="H3279" s="37">
        <v>45833</v>
      </c>
      <c r="I3279" s="42" t="s">
        <v>16708</v>
      </c>
      <c r="K3279" s="36" t="s">
        <v>12272</v>
      </c>
      <c r="L3279" s="36" t="s">
        <v>14309</v>
      </c>
      <c r="M3279" s="37">
        <v>45833</v>
      </c>
      <c r="N3279" s="36" t="s">
        <v>11959</v>
      </c>
      <c r="U3279" s="36" t="s">
        <v>16707</v>
      </c>
      <c r="X3279" s="36" t="s">
        <v>12273</v>
      </c>
      <c r="AA3279" s="41" t="s">
        <v>15129</v>
      </c>
      <c r="AB3279" s="41" t="s">
        <v>15128</v>
      </c>
      <c r="AD3279" s="33">
        <v>1</v>
      </c>
      <c r="AF3279" s="33">
        <v>111058</v>
      </c>
      <c r="AK3279" s="40">
        <v>8</v>
      </c>
      <c r="AN3279" s="39" t="s">
        <v>15127</v>
      </c>
      <c r="AP3279" s="32" t="s">
        <v>15126</v>
      </c>
      <c r="AQ3279" s="32" t="s">
        <v>15125</v>
      </c>
      <c r="AR3279" s="32" t="s">
        <v>15124</v>
      </c>
    </row>
    <row r="3280" spans="3:44" x14ac:dyDescent="0.25">
      <c r="C3280" s="41" t="s">
        <v>15132</v>
      </c>
      <c r="D3280" s="41" t="s">
        <v>9190</v>
      </c>
      <c r="E3280" s="37">
        <v>45833</v>
      </c>
      <c r="F3280" s="37">
        <v>45833</v>
      </c>
      <c r="G3280" s="36" t="s">
        <v>6591</v>
      </c>
      <c r="H3280" s="37">
        <v>45833</v>
      </c>
      <c r="I3280" s="42" t="s">
        <v>16708</v>
      </c>
      <c r="K3280" s="36" t="s">
        <v>12272</v>
      </c>
      <c r="L3280" s="36" t="s">
        <v>14309</v>
      </c>
      <c r="M3280" s="37">
        <v>45833</v>
      </c>
      <c r="N3280" s="36" t="s">
        <v>11959</v>
      </c>
      <c r="U3280" s="36" t="s">
        <v>16707</v>
      </c>
      <c r="X3280" s="36" t="s">
        <v>12278</v>
      </c>
      <c r="AA3280" s="41" t="s">
        <v>15129</v>
      </c>
      <c r="AB3280" s="41" t="s">
        <v>15128</v>
      </c>
      <c r="AD3280" s="33">
        <v>1</v>
      </c>
      <c r="AF3280" s="33">
        <v>74250</v>
      </c>
      <c r="AK3280" s="40">
        <v>8</v>
      </c>
      <c r="AN3280" s="39" t="s">
        <v>15127</v>
      </c>
      <c r="AP3280" s="32" t="s">
        <v>15126</v>
      </c>
      <c r="AQ3280" s="32" t="s">
        <v>15125</v>
      </c>
      <c r="AR3280" s="32" t="s">
        <v>15124</v>
      </c>
    </row>
    <row r="3281" spans="3:44" x14ac:dyDescent="0.25">
      <c r="C3281" s="41" t="s">
        <v>15132</v>
      </c>
      <c r="D3281" s="41" t="s">
        <v>9190</v>
      </c>
      <c r="E3281" s="37">
        <v>45833</v>
      </c>
      <c r="F3281" s="37">
        <v>45833</v>
      </c>
      <c r="G3281" s="36" t="s">
        <v>6729</v>
      </c>
      <c r="H3281" s="37">
        <v>45833</v>
      </c>
      <c r="I3281" s="42" t="s">
        <v>16706</v>
      </c>
      <c r="K3281" s="36" t="s">
        <v>12272</v>
      </c>
      <c r="L3281" s="36" t="s">
        <v>14310</v>
      </c>
      <c r="M3281" s="37">
        <v>45833</v>
      </c>
      <c r="N3281" s="36" t="s">
        <v>12020</v>
      </c>
      <c r="U3281" s="36" t="s">
        <v>16705</v>
      </c>
      <c r="X3281" s="36" t="s">
        <v>12281</v>
      </c>
      <c r="AA3281" s="41" t="s">
        <v>15129</v>
      </c>
      <c r="AB3281" s="41" t="s">
        <v>15128</v>
      </c>
      <c r="AD3281" s="33">
        <v>3</v>
      </c>
      <c r="AF3281" s="33">
        <v>55595</v>
      </c>
      <c r="AK3281" s="40">
        <v>8</v>
      </c>
      <c r="AN3281" s="39" t="s">
        <v>15127</v>
      </c>
      <c r="AP3281" s="32" t="s">
        <v>15126</v>
      </c>
      <c r="AQ3281" s="32" t="s">
        <v>15125</v>
      </c>
      <c r="AR3281" s="32" t="s">
        <v>15124</v>
      </c>
    </row>
    <row r="3282" spans="3:44" x14ac:dyDescent="0.25">
      <c r="C3282" s="41" t="s">
        <v>15132</v>
      </c>
      <c r="D3282" s="41" t="s">
        <v>9190</v>
      </c>
      <c r="E3282" s="37">
        <v>45833</v>
      </c>
      <c r="F3282" s="37">
        <v>45833</v>
      </c>
      <c r="G3282" s="36" t="s">
        <v>6729</v>
      </c>
      <c r="H3282" s="37">
        <v>45833</v>
      </c>
      <c r="I3282" s="42" t="s">
        <v>16706</v>
      </c>
      <c r="K3282" s="36" t="s">
        <v>12272</v>
      </c>
      <c r="L3282" s="36" t="s">
        <v>14310</v>
      </c>
      <c r="M3282" s="37">
        <v>45833</v>
      </c>
      <c r="N3282" s="36" t="s">
        <v>12020</v>
      </c>
      <c r="U3282" s="36" t="s">
        <v>16705</v>
      </c>
      <c r="X3282" s="36" t="s">
        <v>12285</v>
      </c>
      <c r="AA3282" s="41" t="s">
        <v>15129</v>
      </c>
      <c r="AB3282" s="41" t="s">
        <v>15128</v>
      </c>
      <c r="AD3282" s="33">
        <v>1</v>
      </c>
      <c r="AF3282" s="33">
        <v>73431</v>
      </c>
      <c r="AK3282" s="40">
        <v>8</v>
      </c>
      <c r="AN3282" s="39" t="s">
        <v>15127</v>
      </c>
      <c r="AP3282" s="32" t="s">
        <v>15126</v>
      </c>
      <c r="AQ3282" s="32" t="s">
        <v>15125</v>
      </c>
      <c r="AR3282" s="32" t="s">
        <v>15124</v>
      </c>
    </row>
    <row r="3283" spans="3:44" x14ac:dyDescent="0.25">
      <c r="C3283" s="41" t="s">
        <v>15132</v>
      </c>
      <c r="D3283" s="41" t="s">
        <v>9190</v>
      </c>
      <c r="E3283" s="37">
        <v>45833</v>
      </c>
      <c r="F3283" s="37">
        <v>45833</v>
      </c>
      <c r="G3283" s="36" t="s">
        <v>6146</v>
      </c>
      <c r="H3283" s="37">
        <v>45833</v>
      </c>
      <c r="I3283" s="42" t="s">
        <v>16704</v>
      </c>
      <c r="K3283" s="36" t="s">
        <v>12272</v>
      </c>
      <c r="L3283" s="36" t="s">
        <v>14311</v>
      </c>
      <c r="M3283" s="37">
        <v>45833</v>
      </c>
      <c r="N3283" s="36" t="s">
        <v>12115</v>
      </c>
      <c r="U3283" s="36" t="s">
        <v>16698</v>
      </c>
      <c r="X3283" s="36" t="s">
        <v>12277</v>
      </c>
      <c r="AA3283" s="41" t="s">
        <v>15129</v>
      </c>
      <c r="AB3283" s="41" t="s">
        <v>15128</v>
      </c>
      <c r="AD3283" s="33">
        <v>5</v>
      </c>
      <c r="AF3283" s="33">
        <v>49500</v>
      </c>
      <c r="AK3283" s="40">
        <v>8</v>
      </c>
      <c r="AN3283" s="39" t="s">
        <v>15127</v>
      </c>
      <c r="AP3283" s="32" t="s">
        <v>15126</v>
      </c>
      <c r="AQ3283" s="32" t="s">
        <v>15125</v>
      </c>
      <c r="AR3283" s="32" t="s">
        <v>15124</v>
      </c>
    </row>
    <row r="3284" spans="3:44" x14ac:dyDescent="0.25">
      <c r="C3284" s="41" t="s">
        <v>15132</v>
      </c>
      <c r="D3284" s="41" t="s">
        <v>9190</v>
      </c>
      <c r="E3284" s="37">
        <v>45833</v>
      </c>
      <c r="F3284" s="37">
        <v>45833</v>
      </c>
      <c r="G3284" s="36" t="s">
        <v>6146</v>
      </c>
      <c r="H3284" s="37">
        <v>45833</v>
      </c>
      <c r="I3284" s="42" t="s">
        <v>16704</v>
      </c>
      <c r="K3284" s="36" t="s">
        <v>12272</v>
      </c>
      <c r="L3284" s="36" t="s">
        <v>14311</v>
      </c>
      <c r="M3284" s="37">
        <v>45833</v>
      </c>
      <c r="N3284" s="36" t="s">
        <v>12115</v>
      </c>
      <c r="U3284" s="36" t="s">
        <v>16698</v>
      </c>
      <c r="X3284" s="36" t="s">
        <v>12275</v>
      </c>
      <c r="AA3284" s="41" t="s">
        <v>15129</v>
      </c>
      <c r="AB3284" s="41" t="s">
        <v>15128</v>
      </c>
      <c r="AD3284" s="33">
        <v>2</v>
      </c>
      <c r="AF3284" s="33">
        <v>50400</v>
      </c>
      <c r="AK3284" s="40">
        <v>8</v>
      </c>
      <c r="AN3284" s="39" t="s">
        <v>15127</v>
      </c>
      <c r="AP3284" s="32" t="s">
        <v>15126</v>
      </c>
      <c r="AQ3284" s="32" t="s">
        <v>15125</v>
      </c>
      <c r="AR3284" s="32" t="s">
        <v>15124</v>
      </c>
    </row>
    <row r="3285" spans="3:44" x14ac:dyDescent="0.25">
      <c r="C3285" s="41" t="s">
        <v>15132</v>
      </c>
      <c r="D3285" s="41" t="s">
        <v>9190</v>
      </c>
      <c r="E3285" s="37">
        <v>45833</v>
      </c>
      <c r="F3285" s="37">
        <v>45833</v>
      </c>
      <c r="G3285" s="36" t="s">
        <v>6499</v>
      </c>
      <c r="H3285" s="37">
        <v>45833</v>
      </c>
      <c r="I3285" s="42" t="s">
        <v>16703</v>
      </c>
      <c r="K3285" s="36" t="s">
        <v>12272</v>
      </c>
      <c r="L3285" s="36" t="s">
        <v>14312</v>
      </c>
      <c r="M3285" s="37">
        <v>45833</v>
      </c>
      <c r="N3285" s="36" t="s">
        <v>11970</v>
      </c>
      <c r="U3285" s="36" t="s">
        <v>16702</v>
      </c>
      <c r="X3285" s="36" t="s">
        <v>12281</v>
      </c>
      <c r="AA3285" s="41" t="s">
        <v>15129</v>
      </c>
      <c r="AB3285" s="41" t="s">
        <v>15128</v>
      </c>
      <c r="AD3285" s="33">
        <v>2</v>
      </c>
      <c r="AF3285" s="33">
        <v>55595</v>
      </c>
      <c r="AK3285" s="40">
        <v>8</v>
      </c>
      <c r="AN3285" s="39" t="s">
        <v>15127</v>
      </c>
      <c r="AP3285" s="32" t="s">
        <v>15126</v>
      </c>
      <c r="AQ3285" s="32" t="s">
        <v>15125</v>
      </c>
      <c r="AR3285" s="32" t="s">
        <v>15124</v>
      </c>
    </row>
    <row r="3286" spans="3:44" x14ac:dyDescent="0.25">
      <c r="C3286" s="41" t="s">
        <v>15132</v>
      </c>
      <c r="D3286" s="41" t="s">
        <v>9190</v>
      </c>
      <c r="E3286" s="37">
        <v>45833</v>
      </c>
      <c r="F3286" s="37">
        <v>45833</v>
      </c>
      <c r="G3286" s="36" t="s">
        <v>6150</v>
      </c>
      <c r="H3286" s="37">
        <v>45833</v>
      </c>
      <c r="I3286" s="42" t="s">
        <v>16701</v>
      </c>
      <c r="K3286" s="36" t="s">
        <v>12272</v>
      </c>
      <c r="L3286" s="36" t="s">
        <v>14313</v>
      </c>
      <c r="M3286" s="37">
        <v>45833</v>
      </c>
      <c r="N3286" s="36" t="s">
        <v>12115</v>
      </c>
      <c r="U3286" s="36" t="s">
        <v>16698</v>
      </c>
      <c r="X3286" s="36" t="s">
        <v>12281</v>
      </c>
      <c r="AA3286" s="41" t="s">
        <v>15129</v>
      </c>
      <c r="AB3286" s="41" t="s">
        <v>15128</v>
      </c>
      <c r="AD3286" s="33">
        <v>4</v>
      </c>
      <c r="AF3286" s="33">
        <v>55595</v>
      </c>
      <c r="AK3286" s="40">
        <v>8</v>
      </c>
      <c r="AN3286" s="39" t="s">
        <v>15127</v>
      </c>
      <c r="AP3286" s="32" t="s">
        <v>15126</v>
      </c>
      <c r="AQ3286" s="32" t="s">
        <v>15125</v>
      </c>
      <c r="AR3286" s="32" t="s">
        <v>15124</v>
      </c>
    </row>
    <row r="3287" spans="3:44" x14ac:dyDescent="0.25">
      <c r="C3287" s="41" t="s">
        <v>15132</v>
      </c>
      <c r="D3287" s="41" t="s">
        <v>9190</v>
      </c>
      <c r="E3287" s="37">
        <v>45833</v>
      </c>
      <c r="F3287" s="37">
        <v>45833</v>
      </c>
      <c r="G3287" s="36" t="s">
        <v>6150</v>
      </c>
      <c r="H3287" s="37">
        <v>45833</v>
      </c>
      <c r="I3287" s="42" t="s">
        <v>16701</v>
      </c>
      <c r="K3287" s="36" t="s">
        <v>12272</v>
      </c>
      <c r="L3287" s="36" t="s">
        <v>14313</v>
      </c>
      <c r="M3287" s="37">
        <v>45833</v>
      </c>
      <c r="N3287" s="36" t="s">
        <v>12115</v>
      </c>
      <c r="U3287" s="36" t="s">
        <v>16698</v>
      </c>
      <c r="X3287" s="36" t="s">
        <v>12285</v>
      </c>
      <c r="AA3287" s="41" t="s">
        <v>15129</v>
      </c>
      <c r="AB3287" s="41" t="s">
        <v>15128</v>
      </c>
      <c r="AD3287" s="33">
        <v>5</v>
      </c>
      <c r="AF3287" s="33">
        <v>73431</v>
      </c>
      <c r="AK3287" s="40">
        <v>8</v>
      </c>
      <c r="AN3287" s="39" t="s">
        <v>15127</v>
      </c>
      <c r="AP3287" s="32" t="s">
        <v>15126</v>
      </c>
      <c r="AQ3287" s="32" t="s">
        <v>15125</v>
      </c>
      <c r="AR3287" s="32" t="s">
        <v>15124</v>
      </c>
    </row>
    <row r="3288" spans="3:44" x14ac:dyDescent="0.25">
      <c r="C3288" s="41" t="s">
        <v>15132</v>
      </c>
      <c r="D3288" s="41" t="s">
        <v>9190</v>
      </c>
      <c r="E3288" s="37">
        <v>45833</v>
      </c>
      <c r="F3288" s="37">
        <v>45833</v>
      </c>
      <c r="G3288" s="36" t="s">
        <v>6789</v>
      </c>
      <c r="H3288" s="37">
        <v>45833</v>
      </c>
      <c r="I3288" s="42" t="s">
        <v>16700</v>
      </c>
      <c r="K3288" s="36" t="s">
        <v>12272</v>
      </c>
      <c r="L3288" s="36" t="s">
        <v>14314</v>
      </c>
      <c r="M3288" s="37">
        <v>45833</v>
      </c>
      <c r="N3288" s="36" t="s">
        <v>12045</v>
      </c>
      <c r="U3288" s="36" t="s">
        <v>15232</v>
      </c>
      <c r="X3288" s="36" t="s">
        <v>12276</v>
      </c>
      <c r="AA3288" s="41" t="s">
        <v>15129</v>
      </c>
      <c r="AB3288" s="41" t="s">
        <v>15128</v>
      </c>
      <c r="AD3288" s="33">
        <v>2</v>
      </c>
      <c r="AF3288" s="33">
        <v>50182</v>
      </c>
      <c r="AK3288" s="40">
        <v>8</v>
      </c>
      <c r="AN3288" s="39" t="s">
        <v>15127</v>
      </c>
      <c r="AP3288" s="32" t="s">
        <v>15126</v>
      </c>
      <c r="AQ3288" s="32" t="s">
        <v>15125</v>
      </c>
      <c r="AR3288" s="32" t="s">
        <v>15124</v>
      </c>
    </row>
    <row r="3289" spans="3:44" x14ac:dyDescent="0.25">
      <c r="C3289" s="41" t="s">
        <v>15132</v>
      </c>
      <c r="D3289" s="41" t="s">
        <v>9190</v>
      </c>
      <c r="E3289" s="37">
        <v>45833</v>
      </c>
      <c r="F3289" s="37">
        <v>45833</v>
      </c>
      <c r="G3289" s="36" t="s">
        <v>6152</v>
      </c>
      <c r="H3289" s="37">
        <v>45833</v>
      </c>
      <c r="I3289" s="42" t="s">
        <v>16699</v>
      </c>
      <c r="K3289" s="36" t="s">
        <v>12272</v>
      </c>
      <c r="L3289" s="36" t="s">
        <v>14315</v>
      </c>
      <c r="M3289" s="37">
        <v>45833</v>
      </c>
      <c r="N3289" s="36" t="s">
        <v>12115</v>
      </c>
      <c r="U3289" s="36" t="s">
        <v>16698</v>
      </c>
      <c r="X3289" s="36" t="s">
        <v>12276</v>
      </c>
      <c r="AA3289" s="41" t="s">
        <v>15129</v>
      </c>
      <c r="AB3289" s="41" t="s">
        <v>15128</v>
      </c>
      <c r="AD3289" s="33">
        <v>2</v>
      </c>
      <c r="AF3289" s="33">
        <v>50182</v>
      </c>
      <c r="AK3289" s="40">
        <v>8</v>
      </c>
      <c r="AN3289" s="39" t="s">
        <v>15127</v>
      </c>
      <c r="AP3289" s="32" t="s">
        <v>15126</v>
      </c>
      <c r="AQ3289" s="32" t="s">
        <v>15125</v>
      </c>
      <c r="AR3289" s="32" t="s">
        <v>15124</v>
      </c>
    </row>
    <row r="3290" spans="3:44" x14ac:dyDescent="0.25">
      <c r="C3290" s="41" t="s">
        <v>15132</v>
      </c>
      <c r="D3290" s="41" t="s">
        <v>9190</v>
      </c>
      <c r="E3290" s="37">
        <v>45833</v>
      </c>
      <c r="F3290" s="37">
        <v>45833</v>
      </c>
      <c r="G3290" s="36" t="s">
        <v>6152</v>
      </c>
      <c r="H3290" s="37">
        <v>45833</v>
      </c>
      <c r="I3290" s="42" t="s">
        <v>16699</v>
      </c>
      <c r="K3290" s="36" t="s">
        <v>12272</v>
      </c>
      <c r="L3290" s="36" t="s">
        <v>14315</v>
      </c>
      <c r="M3290" s="37">
        <v>45833</v>
      </c>
      <c r="N3290" s="36" t="s">
        <v>12115</v>
      </c>
      <c r="U3290" s="36" t="s">
        <v>16698</v>
      </c>
      <c r="X3290" s="36" t="s">
        <v>12278</v>
      </c>
      <c r="AA3290" s="41" t="s">
        <v>15129</v>
      </c>
      <c r="AB3290" s="41" t="s">
        <v>15128</v>
      </c>
      <c r="AD3290" s="33">
        <v>4</v>
      </c>
      <c r="AF3290" s="33">
        <v>74250</v>
      </c>
      <c r="AK3290" s="40">
        <v>8</v>
      </c>
      <c r="AN3290" s="39" t="s">
        <v>15127</v>
      </c>
      <c r="AP3290" s="32" t="s">
        <v>15126</v>
      </c>
      <c r="AQ3290" s="32" t="s">
        <v>15125</v>
      </c>
      <c r="AR3290" s="32" t="s">
        <v>15124</v>
      </c>
    </row>
    <row r="3291" spans="3:44" x14ac:dyDescent="0.25">
      <c r="C3291" s="41" t="s">
        <v>15132</v>
      </c>
      <c r="D3291" s="41" t="s">
        <v>9190</v>
      </c>
      <c r="E3291" s="37">
        <v>45833</v>
      </c>
      <c r="F3291" s="37">
        <v>45833</v>
      </c>
      <c r="G3291" s="36" t="s">
        <v>6152</v>
      </c>
      <c r="H3291" s="37">
        <v>45833</v>
      </c>
      <c r="I3291" s="42" t="s">
        <v>16699</v>
      </c>
      <c r="K3291" s="36" t="s">
        <v>12272</v>
      </c>
      <c r="L3291" s="36" t="s">
        <v>14315</v>
      </c>
      <c r="M3291" s="37">
        <v>45833</v>
      </c>
      <c r="N3291" s="36" t="s">
        <v>12115</v>
      </c>
      <c r="U3291" s="36" t="s">
        <v>16698</v>
      </c>
      <c r="X3291" s="36" t="s">
        <v>12277</v>
      </c>
      <c r="AA3291" s="41" t="s">
        <v>15129</v>
      </c>
      <c r="AB3291" s="41" t="s">
        <v>15128</v>
      </c>
      <c r="AD3291" s="33">
        <v>2</v>
      </c>
      <c r="AF3291" s="33">
        <v>49500</v>
      </c>
      <c r="AK3291" s="40">
        <v>8</v>
      </c>
      <c r="AN3291" s="39" t="s">
        <v>15127</v>
      </c>
      <c r="AP3291" s="32" t="s">
        <v>15126</v>
      </c>
      <c r="AQ3291" s="32" t="s">
        <v>15125</v>
      </c>
      <c r="AR3291" s="32" t="s">
        <v>15124</v>
      </c>
    </row>
    <row r="3292" spans="3:44" x14ac:dyDescent="0.25">
      <c r="C3292" s="41" t="s">
        <v>15132</v>
      </c>
      <c r="D3292" s="41" t="s">
        <v>9190</v>
      </c>
      <c r="E3292" s="37">
        <v>45833</v>
      </c>
      <c r="F3292" s="37">
        <v>45833</v>
      </c>
      <c r="G3292" s="36" t="s">
        <v>6402</v>
      </c>
      <c r="H3292" s="37">
        <v>45833</v>
      </c>
      <c r="I3292" s="42" t="s">
        <v>16697</v>
      </c>
      <c r="K3292" s="36" t="s">
        <v>12272</v>
      </c>
      <c r="L3292" s="36" t="s">
        <v>13167</v>
      </c>
      <c r="M3292" s="37">
        <v>45833</v>
      </c>
      <c r="N3292" s="36" t="s">
        <v>12005</v>
      </c>
      <c r="U3292" s="36" t="s">
        <v>16696</v>
      </c>
      <c r="X3292" s="36" t="s">
        <v>12282</v>
      </c>
      <c r="AA3292" s="41" t="s">
        <v>15129</v>
      </c>
      <c r="AB3292" s="41" t="s">
        <v>15128</v>
      </c>
      <c r="AD3292" s="33">
        <v>2</v>
      </c>
      <c r="AF3292" s="33">
        <v>70950</v>
      </c>
      <c r="AK3292" s="40">
        <v>8</v>
      </c>
      <c r="AN3292" s="39" t="s">
        <v>15127</v>
      </c>
      <c r="AP3292" s="32" t="s">
        <v>15126</v>
      </c>
      <c r="AQ3292" s="32" t="s">
        <v>15125</v>
      </c>
      <c r="AR3292" s="32" t="s">
        <v>15124</v>
      </c>
    </row>
    <row r="3293" spans="3:44" x14ac:dyDescent="0.25">
      <c r="C3293" s="41" t="s">
        <v>15132</v>
      </c>
      <c r="D3293" s="41" t="s">
        <v>9190</v>
      </c>
      <c r="E3293" s="37">
        <v>45833</v>
      </c>
      <c r="F3293" s="37">
        <v>45833</v>
      </c>
      <c r="G3293" s="36" t="s">
        <v>6402</v>
      </c>
      <c r="H3293" s="37">
        <v>45833</v>
      </c>
      <c r="I3293" s="42" t="s">
        <v>16697</v>
      </c>
      <c r="K3293" s="36" t="s">
        <v>12272</v>
      </c>
      <c r="L3293" s="36" t="s">
        <v>13167</v>
      </c>
      <c r="M3293" s="37">
        <v>45833</v>
      </c>
      <c r="N3293" s="36" t="s">
        <v>12005</v>
      </c>
      <c r="U3293" s="36" t="s">
        <v>16696</v>
      </c>
      <c r="X3293" s="36" t="s">
        <v>12276</v>
      </c>
      <c r="AA3293" s="41" t="s">
        <v>15129</v>
      </c>
      <c r="AB3293" s="41" t="s">
        <v>15128</v>
      </c>
      <c r="AD3293" s="33">
        <v>1</v>
      </c>
      <c r="AF3293" s="33">
        <v>50182</v>
      </c>
      <c r="AK3293" s="40">
        <v>8</v>
      </c>
      <c r="AN3293" s="39" t="s">
        <v>15127</v>
      </c>
      <c r="AP3293" s="32" t="s">
        <v>15126</v>
      </c>
      <c r="AQ3293" s="32" t="s">
        <v>15125</v>
      </c>
      <c r="AR3293" s="32" t="s">
        <v>15124</v>
      </c>
    </row>
    <row r="3294" spans="3:44" x14ac:dyDescent="0.25">
      <c r="C3294" s="41" t="s">
        <v>15132</v>
      </c>
      <c r="D3294" s="41" t="s">
        <v>9190</v>
      </c>
      <c r="E3294" s="37">
        <v>45833</v>
      </c>
      <c r="F3294" s="37">
        <v>45833</v>
      </c>
      <c r="G3294" s="36" t="s">
        <v>6569</v>
      </c>
      <c r="H3294" s="37">
        <v>45833</v>
      </c>
      <c r="I3294" s="42" t="s">
        <v>16695</v>
      </c>
      <c r="K3294" s="36" t="s">
        <v>12272</v>
      </c>
      <c r="L3294" s="36" t="s">
        <v>13788</v>
      </c>
      <c r="M3294" s="37">
        <v>45833</v>
      </c>
      <c r="N3294" s="36" t="s">
        <v>12208</v>
      </c>
      <c r="U3294" s="36" t="s">
        <v>16694</v>
      </c>
      <c r="X3294" s="36" t="s">
        <v>12281</v>
      </c>
      <c r="AA3294" s="41" t="s">
        <v>15129</v>
      </c>
      <c r="AB3294" s="41" t="s">
        <v>15128</v>
      </c>
      <c r="AD3294" s="33">
        <v>3</v>
      </c>
      <c r="AF3294" s="33">
        <v>55595</v>
      </c>
      <c r="AK3294" s="40">
        <v>8</v>
      </c>
      <c r="AN3294" s="39" t="s">
        <v>15127</v>
      </c>
      <c r="AP3294" s="32" t="s">
        <v>15126</v>
      </c>
      <c r="AQ3294" s="32" t="s">
        <v>15125</v>
      </c>
      <c r="AR3294" s="32" t="s">
        <v>15124</v>
      </c>
    </row>
    <row r="3295" spans="3:44" x14ac:dyDescent="0.25">
      <c r="C3295" s="41" t="s">
        <v>15132</v>
      </c>
      <c r="D3295" s="41" t="s">
        <v>9190</v>
      </c>
      <c r="E3295" s="37">
        <v>45833</v>
      </c>
      <c r="F3295" s="37">
        <v>45833</v>
      </c>
      <c r="G3295" s="36" t="s">
        <v>6569</v>
      </c>
      <c r="H3295" s="37">
        <v>45833</v>
      </c>
      <c r="I3295" s="42" t="s">
        <v>16695</v>
      </c>
      <c r="K3295" s="36" t="s">
        <v>12272</v>
      </c>
      <c r="L3295" s="36" t="s">
        <v>13788</v>
      </c>
      <c r="M3295" s="37">
        <v>45833</v>
      </c>
      <c r="N3295" s="36" t="s">
        <v>12208</v>
      </c>
      <c r="U3295" s="36" t="s">
        <v>16694</v>
      </c>
      <c r="X3295" s="36" t="s">
        <v>12273</v>
      </c>
      <c r="AA3295" s="41" t="s">
        <v>15129</v>
      </c>
      <c r="AB3295" s="41" t="s">
        <v>15128</v>
      </c>
      <c r="AD3295" s="33">
        <v>1</v>
      </c>
      <c r="AF3295" s="33">
        <v>111058</v>
      </c>
      <c r="AK3295" s="40">
        <v>8</v>
      </c>
      <c r="AN3295" s="39" t="s">
        <v>15127</v>
      </c>
      <c r="AP3295" s="32" t="s">
        <v>15126</v>
      </c>
      <c r="AQ3295" s="32" t="s">
        <v>15125</v>
      </c>
      <c r="AR3295" s="32" t="s">
        <v>15124</v>
      </c>
    </row>
    <row r="3296" spans="3:44" x14ac:dyDescent="0.25">
      <c r="C3296" s="41" t="s">
        <v>15132</v>
      </c>
      <c r="D3296" s="41" t="s">
        <v>9190</v>
      </c>
      <c r="E3296" s="37">
        <v>45833</v>
      </c>
      <c r="F3296" s="37">
        <v>45833</v>
      </c>
      <c r="G3296" s="36" t="s">
        <v>6441</v>
      </c>
      <c r="H3296" s="37">
        <v>45833</v>
      </c>
      <c r="I3296" s="42" t="s">
        <v>16693</v>
      </c>
      <c r="K3296" s="36" t="s">
        <v>12272</v>
      </c>
      <c r="L3296" s="36" t="s">
        <v>14316</v>
      </c>
      <c r="M3296" s="37">
        <v>45833</v>
      </c>
      <c r="N3296" s="36" t="s">
        <v>11970</v>
      </c>
      <c r="U3296" s="36" t="s">
        <v>16692</v>
      </c>
      <c r="X3296" s="36" t="s">
        <v>12285</v>
      </c>
      <c r="AA3296" s="41" t="s">
        <v>15129</v>
      </c>
      <c r="AB3296" s="41" t="s">
        <v>15128</v>
      </c>
      <c r="AD3296" s="33">
        <v>8</v>
      </c>
      <c r="AF3296" s="33">
        <v>73431</v>
      </c>
      <c r="AK3296" s="40">
        <v>8</v>
      </c>
      <c r="AN3296" s="39" t="s">
        <v>15127</v>
      </c>
      <c r="AP3296" s="32" t="s">
        <v>15126</v>
      </c>
      <c r="AQ3296" s="32" t="s">
        <v>15125</v>
      </c>
      <c r="AR3296" s="32" t="s">
        <v>15124</v>
      </c>
    </row>
    <row r="3297" spans="3:44" x14ac:dyDescent="0.25">
      <c r="C3297" s="41" t="s">
        <v>15132</v>
      </c>
      <c r="D3297" s="41" t="s">
        <v>9190</v>
      </c>
      <c r="E3297" s="37">
        <v>45833</v>
      </c>
      <c r="F3297" s="37">
        <v>45833</v>
      </c>
      <c r="G3297" s="36" t="s">
        <v>6394</v>
      </c>
      <c r="H3297" s="37">
        <v>45833</v>
      </c>
      <c r="I3297" s="42" t="s">
        <v>16691</v>
      </c>
      <c r="K3297" s="36" t="s">
        <v>12272</v>
      </c>
      <c r="L3297" s="36" t="s">
        <v>14317</v>
      </c>
      <c r="M3297" s="37">
        <v>45833</v>
      </c>
      <c r="N3297" s="36" t="s">
        <v>12065</v>
      </c>
      <c r="U3297" s="36" t="s">
        <v>16690</v>
      </c>
      <c r="X3297" s="36" t="s">
        <v>12276</v>
      </c>
      <c r="AA3297" s="41" t="s">
        <v>15129</v>
      </c>
      <c r="AB3297" s="41" t="s">
        <v>15128</v>
      </c>
      <c r="AD3297" s="33">
        <v>7</v>
      </c>
      <c r="AF3297" s="33">
        <v>50182</v>
      </c>
      <c r="AK3297" s="40">
        <v>8</v>
      </c>
      <c r="AN3297" s="39" t="s">
        <v>15127</v>
      </c>
      <c r="AP3297" s="32" t="s">
        <v>15126</v>
      </c>
      <c r="AQ3297" s="32" t="s">
        <v>15125</v>
      </c>
      <c r="AR3297" s="32" t="s">
        <v>15124</v>
      </c>
    </row>
    <row r="3298" spans="3:44" x14ac:dyDescent="0.25">
      <c r="C3298" s="41" t="s">
        <v>15132</v>
      </c>
      <c r="D3298" s="41" t="s">
        <v>9190</v>
      </c>
      <c r="E3298" s="37">
        <v>45833</v>
      </c>
      <c r="F3298" s="37">
        <v>45833</v>
      </c>
      <c r="G3298" s="36" t="s">
        <v>6394</v>
      </c>
      <c r="H3298" s="37">
        <v>45833</v>
      </c>
      <c r="I3298" s="42" t="s">
        <v>16691</v>
      </c>
      <c r="K3298" s="36" t="s">
        <v>12272</v>
      </c>
      <c r="L3298" s="36" t="s">
        <v>14317</v>
      </c>
      <c r="M3298" s="37">
        <v>45833</v>
      </c>
      <c r="N3298" s="36" t="s">
        <v>12065</v>
      </c>
      <c r="U3298" s="36" t="s">
        <v>16690</v>
      </c>
      <c r="X3298" s="36" t="s">
        <v>12278</v>
      </c>
      <c r="AA3298" s="41" t="s">
        <v>15129</v>
      </c>
      <c r="AB3298" s="41" t="s">
        <v>15128</v>
      </c>
      <c r="AD3298" s="33">
        <v>2</v>
      </c>
      <c r="AF3298" s="33">
        <v>74250</v>
      </c>
      <c r="AK3298" s="40">
        <v>8</v>
      </c>
      <c r="AN3298" s="39" t="s">
        <v>15127</v>
      </c>
      <c r="AP3298" s="32" t="s">
        <v>15126</v>
      </c>
      <c r="AQ3298" s="32" t="s">
        <v>15125</v>
      </c>
      <c r="AR3298" s="32" t="s">
        <v>15124</v>
      </c>
    </row>
    <row r="3299" spans="3:44" x14ac:dyDescent="0.25">
      <c r="C3299" s="41" t="s">
        <v>15132</v>
      </c>
      <c r="D3299" s="41" t="s">
        <v>9190</v>
      </c>
      <c r="E3299" s="37">
        <v>45833</v>
      </c>
      <c r="F3299" s="37">
        <v>45833</v>
      </c>
      <c r="G3299" s="36" t="s">
        <v>6394</v>
      </c>
      <c r="H3299" s="37">
        <v>45833</v>
      </c>
      <c r="I3299" s="42" t="s">
        <v>16691</v>
      </c>
      <c r="K3299" s="36" t="s">
        <v>12272</v>
      </c>
      <c r="L3299" s="36" t="s">
        <v>14317</v>
      </c>
      <c r="M3299" s="37">
        <v>45833</v>
      </c>
      <c r="N3299" s="36" t="s">
        <v>12065</v>
      </c>
      <c r="U3299" s="36" t="s">
        <v>16690</v>
      </c>
      <c r="X3299" s="36" t="s">
        <v>12274</v>
      </c>
      <c r="AA3299" s="41" t="s">
        <v>15129</v>
      </c>
      <c r="AB3299" s="41" t="s">
        <v>15128</v>
      </c>
      <c r="AD3299" s="33">
        <v>4</v>
      </c>
      <c r="AF3299" s="33">
        <v>46000</v>
      </c>
      <c r="AK3299" s="40">
        <v>8</v>
      </c>
      <c r="AN3299" s="39" t="s">
        <v>15127</v>
      </c>
      <c r="AP3299" s="32" t="s">
        <v>15126</v>
      </c>
      <c r="AQ3299" s="32" t="s">
        <v>15125</v>
      </c>
      <c r="AR3299" s="32" t="s">
        <v>15124</v>
      </c>
    </row>
    <row r="3300" spans="3:44" x14ac:dyDescent="0.25">
      <c r="C3300" s="41" t="s">
        <v>15132</v>
      </c>
      <c r="D3300" s="41" t="s">
        <v>9190</v>
      </c>
      <c r="E3300" s="37">
        <v>45833</v>
      </c>
      <c r="F3300" s="37">
        <v>45833</v>
      </c>
      <c r="G3300" s="36" t="s">
        <v>6252</v>
      </c>
      <c r="H3300" s="37">
        <v>45833</v>
      </c>
      <c r="I3300" s="42" t="s">
        <v>16689</v>
      </c>
      <c r="K3300" s="36" t="s">
        <v>12272</v>
      </c>
      <c r="L3300" s="36" t="s">
        <v>14318</v>
      </c>
      <c r="M3300" s="37">
        <v>45833</v>
      </c>
      <c r="N3300" s="36" t="s">
        <v>11970</v>
      </c>
      <c r="U3300" s="36" t="s">
        <v>16688</v>
      </c>
      <c r="X3300" s="36" t="s">
        <v>12273</v>
      </c>
      <c r="AA3300" s="41" t="s">
        <v>15129</v>
      </c>
      <c r="AB3300" s="41" t="s">
        <v>15128</v>
      </c>
      <c r="AD3300" s="33">
        <v>1</v>
      </c>
      <c r="AF3300" s="33">
        <v>111058</v>
      </c>
      <c r="AK3300" s="40">
        <v>8</v>
      </c>
      <c r="AN3300" s="39" t="s">
        <v>15127</v>
      </c>
      <c r="AP3300" s="32" t="s">
        <v>15126</v>
      </c>
      <c r="AQ3300" s="32" t="s">
        <v>15125</v>
      </c>
      <c r="AR3300" s="32" t="s">
        <v>15124</v>
      </c>
    </row>
    <row r="3301" spans="3:44" x14ac:dyDescent="0.25">
      <c r="C3301" s="41" t="s">
        <v>15132</v>
      </c>
      <c r="D3301" s="41" t="s">
        <v>9190</v>
      </c>
      <c r="E3301" s="37">
        <v>45833</v>
      </c>
      <c r="F3301" s="37">
        <v>45833</v>
      </c>
      <c r="G3301" s="36" t="s">
        <v>6252</v>
      </c>
      <c r="H3301" s="37">
        <v>45833</v>
      </c>
      <c r="I3301" s="42" t="s">
        <v>16689</v>
      </c>
      <c r="K3301" s="36" t="s">
        <v>12272</v>
      </c>
      <c r="L3301" s="36" t="s">
        <v>14318</v>
      </c>
      <c r="M3301" s="37">
        <v>45833</v>
      </c>
      <c r="N3301" s="36" t="s">
        <v>11970</v>
      </c>
      <c r="U3301" s="36" t="s">
        <v>16688</v>
      </c>
      <c r="X3301" s="36" t="s">
        <v>12282</v>
      </c>
      <c r="AA3301" s="41" t="s">
        <v>15129</v>
      </c>
      <c r="AB3301" s="41" t="s">
        <v>15128</v>
      </c>
      <c r="AD3301" s="33">
        <v>3</v>
      </c>
      <c r="AF3301" s="33">
        <v>70950</v>
      </c>
      <c r="AK3301" s="40">
        <v>8</v>
      </c>
      <c r="AN3301" s="39" t="s">
        <v>15127</v>
      </c>
      <c r="AP3301" s="32" t="s">
        <v>15126</v>
      </c>
      <c r="AQ3301" s="32" t="s">
        <v>15125</v>
      </c>
      <c r="AR3301" s="32" t="s">
        <v>15124</v>
      </c>
    </row>
    <row r="3302" spans="3:44" x14ac:dyDescent="0.25">
      <c r="C3302" s="41" t="s">
        <v>15132</v>
      </c>
      <c r="D3302" s="41" t="s">
        <v>9190</v>
      </c>
      <c r="E3302" s="37">
        <v>45833</v>
      </c>
      <c r="F3302" s="37">
        <v>45833</v>
      </c>
      <c r="G3302" s="36" t="s">
        <v>6252</v>
      </c>
      <c r="H3302" s="37">
        <v>45833</v>
      </c>
      <c r="I3302" s="42" t="s">
        <v>16689</v>
      </c>
      <c r="K3302" s="36" t="s">
        <v>12272</v>
      </c>
      <c r="L3302" s="36" t="s">
        <v>14318</v>
      </c>
      <c r="M3302" s="37">
        <v>45833</v>
      </c>
      <c r="N3302" s="36" t="s">
        <v>11970</v>
      </c>
      <c r="U3302" s="36" t="s">
        <v>16688</v>
      </c>
      <c r="X3302" s="36" t="s">
        <v>12276</v>
      </c>
      <c r="AA3302" s="41" t="s">
        <v>15129</v>
      </c>
      <c r="AB3302" s="41" t="s">
        <v>15128</v>
      </c>
      <c r="AD3302" s="33">
        <v>1</v>
      </c>
      <c r="AF3302" s="33">
        <v>50182</v>
      </c>
      <c r="AK3302" s="40">
        <v>8</v>
      </c>
      <c r="AN3302" s="39" t="s">
        <v>15127</v>
      </c>
      <c r="AP3302" s="32" t="s">
        <v>15126</v>
      </c>
      <c r="AQ3302" s="32" t="s">
        <v>15125</v>
      </c>
      <c r="AR3302" s="32" t="s">
        <v>15124</v>
      </c>
    </row>
    <row r="3303" spans="3:44" x14ac:dyDescent="0.25">
      <c r="C3303" s="41" t="s">
        <v>15132</v>
      </c>
      <c r="D3303" s="41" t="s">
        <v>9190</v>
      </c>
      <c r="E3303" s="37">
        <v>45833</v>
      </c>
      <c r="F3303" s="37">
        <v>45833</v>
      </c>
      <c r="G3303" s="36" t="s">
        <v>6184</v>
      </c>
      <c r="H3303" s="37">
        <v>45833</v>
      </c>
      <c r="I3303" s="42" t="s">
        <v>16687</v>
      </c>
      <c r="K3303" s="36" t="s">
        <v>12272</v>
      </c>
      <c r="L3303" s="36" t="s">
        <v>14319</v>
      </c>
      <c r="M3303" s="37">
        <v>45833</v>
      </c>
      <c r="N3303" s="36" t="s">
        <v>12040</v>
      </c>
      <c r="U3303" s="36" t="s">
        <v>16686</v>
      </c>
      <c r="X3303" s="36" t="s">
        <v>12273</v>
      </c>
      <c r="AA3303" s="41" t="s">
        <v>15129</v>
      </c>
      <c r="AB3303" s="41" t="s">
        <v>15128</v>
      </c>
      <c r="AD3303" s="33">
        <v>3</v>
      </c>
      <c r="AF3303" s="33">
        <v>111058</v>
      </c>
      <c r="AK3303" s="40">
        <v>8</v>
      </c>
      <c r="AN3303" s="39" t="s">
        <v>15127</v>
      </c>
      <c r="AP3303" s="32" t="s">
        <v>15126</v>
      </c>
      <c r="AQ3303" s="32" t="s">
        <v>15125</v>
      </c>
      <c r="AR3303" s="32" t="s">
        <v>15124</v>
      </c>
    </row>
    <row r="3304" spans="3:44" x14ac:dyDescent="0.25">
      <c r="C3304" s="41" t="s">
        <v>15132</v>
      </c>
      <c r="D3304" s="41" t="s">
        <v>9190</v>
      </c>
      <c r="E3304" s="37">
        <v>45833</v>
      </c>
      <c r="F3304" s="37">
        <v>45833</v>
      </c>
      <c r="G3304" s="36" t="s">
        <v>6326</v>
      </c>
      <c r="H3304" s="37">
        <v>45833</v>
      </c>
      <c r="I3304" s="42" t="s">
        <v>16685</v>
      </c>
      <c r="K3304" s="36" t="s">
        <v>12272</v>
      </c>
      <c r="L3304" s="36" t="s">
        <v>14320</v>
      </c>
      <c r="M3304" s="37">
        <v>45833</v>
      </c>
      <c r="N3304" s="36" t="s">
        <v>11970</v>
      </c>
      <c r="U3304" s="36" t="s">
        <v>16684</v>
      </c>
      <c r="X3304" s="36" t="s">
        <v>12273</v>
      </c>
      <c r="AA3304" s="41" t="s">
        <v>15129</v>
      </c>
      <c r="AB3304" s="41" t="s">
        <v>15128</v>
      </c>
      <c r="AD3304" s="33">
        <v>1</v>
      </c>
      <c r="AF3304" s="33">
        <v>111058</v>
      </c>
      <c r="AK3304" s="40">
        <v>8</v>
      </c>
      <c r="AN3304" s="39" t="s">
        <v>15127</v>
      </c>
      <c r="AP3304" s="32" t="s">
        <v>15126</v>
      </c>
      <c r="AQ3304" s="32" t="s">
        <v>15125</v>
      </c>
      <c r="AR3304" s="32" t="s">
        <v>15124</v>
      </c>
    </row>
    <row r="3305" spans="3:44" x14ac:dyDescent="0.25">
      <c r="C3305" s="41" t="s">
        <v>15132</v>
      </c>
      <c r="D3305" s="41" t="s">
        <v>9190</v>
      </c>
      <c r="E3305" s="37">
        <v>45833</v>
      </c>
      <c r="F3305" s="37">
        <v>45833</v>
      </c>
      <c r="G3305" s="36" t="s">
        <v>6290</v>
      </c>
      <c r="H3305" s="37">
        <v>45833</v>
      </c>
      <c r="I3305" s="42" t="s">
        <v>16683</v>
      </c>
      <c r="K3305" s="36" t="s">
        <v>12272</v>
      </c>
      <c r="L3305" s="36" t="s">
        <v>14256</v>
      </c>
      <c r="M3305" s="37">
        <v>45833</v>
      </c>
      <c r="N3305" s="36" t="s">
        <v>11985</v>
      </c>
      <c r="U3305" s="36" t="s">
        <v>16682</v>
      </c>
      <c r="X3305" s="36" t="s">
        <v>12273</v>
      </c>
      <c r="AA3305" s="41" t="s">
        <v>15129</v>
      </c>
      <c r="AB3305" s="41" t="s">
        <v>15128</v>
      </c>
      <c r="AD3305" s="33">
        <v>1</v>
      </c>
      <c r="AF3305" s="33">
        <v>111058</v>
      </c>
      <c r="AK3305" s="40">
        <v>8</v>
      </c>
      <c r="AN3305" s="39" t="s">
        <v>15127</v>
      </c>
      <c r="AP3305" s="32" t="s">
        <v>15126</v>
      </c>
      <c r="AQ3305" s="32" t="s">
        <v>15125</v>
      </c>
      <c r="AR3305" s="32" t="s">
        <v>15124</v>
      </c>
    </row>
    <row r="3306" spans="3:44" x14ac:dyDescent="0.25">
      <c r="C3306" s="41" t="s">
        <v>15132</v>
      </c>
      <c r="D3306" s="41" t="s">
        <v>9190</v>
      </c>
      <c r="E3306" s="37">
        <v>45833</v>
      </c>
      <c r="F3306" s="37">
        <v>45833</v>
      </c>
      <c r="G3306" s="36" t="s">
        <v>6071</v>
      </c>
      <c r="H3306" s="37">
        <v>45833</v>
      </c>
      <c r="I3306" s="42" t="s">
        <v>16681</v>
      </c>
      <c r="K3306" s="36" t="s">
        <v>12272</v>
      </c>
      <c r="L3306" s="36" t="s">
        <v>12289</v>
      </c>
      <c r="M3306" s="37">
        <v>45833</v>
      </c>
      <c r="N3306" s="36" t="s">
        <v>12075</v>
      </c>
      <c r="U3306" s="36" t="s">
        <v>16680</v>
      </c>
      <c r="X3306" s="36" t="s">
        <v>12285</v>
      </c>
      <c r="AA3306" s="41" t="s">
        <v>15129</v>
      </c>
      <c r="AB3306" s="41" t="s">
        <v>15128</v>
      </c>
      <c r="AD3306" s="33">
        <v>1</v>
      </c>
      <c r="AF3306" s="33">
        <v>73431</v>
      </c>
      <c r="AK3306" s="40">
        <v>8</v>
      </c>
      <c r="AN3306" s="39" t="s">
        <v>15127</v>
      </c>
      <c r="AP3306" s="32" t="s">
        <v>15126</v>
      </c>
      <c r="AQ3306" s="32" t="s">
        <v>15125</v>
      </c>
      <c r="AR3306" s="32" t="s">
        <v>15124</v>
      </c>
    </row>
    <row r="3307" spans="3:44" x14ac:dyDescent="0.25">
      <c r="C3307" s="41" t="s">
        <v>15132</v>
      </c>
      <c r="D3307" s="41" t="s">
        <v>9190</v>
      </c>
      <c r="E3307" s="37">
        <v>45833</v>
      </c>
      <c r="F3307" s="37">
        <v>45833</v>
      </c>
      <c r="G3307" s="36" t="s">
        <v>6330</v>
      </c>
      <c r="H3307" s="37">
        <v>45833</v>
      </c>
      <c r="I3307" s="42" t="s">
        <v>16679</v>
      </c>
      <c r="K3307" s="36" t="s">
        <v>12272</v>
      </c>
      <c r="L3307" s="36" t="s">
        <v>14321</v>
      </c>
      <c r="M3307" s="37">
        <v>45833</v>
      </c>
      <c r="N3307" s="36" t="s">
        <v>11975</v>
      </c>
      <c r="U3307" s="36" t="s">
        <v>16678</v>
      </c>
      <c r="X3307" s="36" t="s">
        <v>12278</v>
      </c>
      <c r="AA3307" s="41" t="s">
        <v>15129</v>
      </c>
      <c r="AB3307" s="41" t="s">
        <v>15128</v>
      </c>
      <c r="AD3307" s="33">
        <v>1</v>
      </c>
      <c r="AF3307" s="33">
        <v>74250</v>
      </c>
      <c r="AK3307" s="40">
        <v>8</v>
      </c>
      <c r="AN3307" s="39" t="s">
        <v>15127</v>
      </c>
      <c r="AP3307" s="32" t="s">
        <v>15126</v>
      </c>
      <c r="AQ3307" s="32" t="s">
        <v>15125</v>
      </c>
      <c r="AR3307" s="32" t="s">
        <v>15124</v>
      </c>
    </row>
    <row r="3308" spans="3:44" x14ac:dyDescent="0.25">
      <c r="C3308" s="41" t="s">
        <v>15132</v>
      </c>
      <c r="D3308" s="41" t="s">
        <v>9190</v>
      </c>
      <c r="E3308" s="37">
        <v>45833</v>
      </c>
      <c r="F3308" s="37">
        <v>45833</v>
      </c>
      <c r="G3308" s="36" t="s">
        <v>6116</v>
      </c>
      <c r="H3308" s="37">
        <v>45833</v>
      </c>
      <c r="I3308" s="42" t="s">
        <v>16677</v>
      </c>
      <c r="K3308" s="36" t="s">
        <v>12272</v>
      </c>
      <c r="L3308" s="36" t="s">
        <v>14322</v>
      </c>
      <c r="M3308" s="37">
        <v>45833</v>
      </c>
      <c r="N3308" s="36" t="s">
        <v>11980</v>
      </c>
      <c r="U3308" s="36" t="s">
        <v>16671</v>
      </c>
      <c r="X3308" s="36" t="s">
        <v>12274</v>
      </c>
      <c r="AA3308" s="41" t="s">
        <v>15129</v>
      </c>
      <c r="AB3308" s="41" t="s">
        <v>15128</v>
      </c>
      <c r="AD3308" s="33">
        <v>1</v>
      </c>
      <c r="AF3308" s="33">
        <v>46000</v>
      </c>
      <c r="AK3308" s="40">
        <v>8</v>
      </c>
      <c r="AN3308" s="39" t="s">
        <v>15127</v>
      </c>
      <c r="AP3308" s="32" t="s">
        <v>15126</v>
      </c>
      <c r="AQ3308" s="32" t="s">
        <v>15125</v>
      </c>
      <c r="AR3308" s="32" t="s">
        <v>15124</v>
      </c>
    </row>
    <row r="3309" spans="3:44" x14ac:dyDescent="0.25">
      <c r="C3309" s="41" t="s">
        <v>15132</v>
      </c>
      <c r="D3309" s="41" t="s">
        <v>9190</v>
      </c>
      <c r="E3309" s="37">
        <v>45833</v>
      </c>
      <c r="F3309" s="37">
        <v>45833</v>
      </c>
      <c r="G3309" s="36" t="s">
        <v>6409</v>
      </c>
      <c r="H3309" s="37">
        <v>45833</v>
      </c>
      <c r="I3309" s="42" t="s">
        <v>16676</v>
      </c>
      <c r="K3309" s="36" t="s">
        <v>12272</v>
      </c>
      <c r="L3309" s="36" t="s">
        <v>14323</v>
      </c>
      <c r="M3309" s="37">
        <v>45833</v>
      </c>
      <c r="N3309" s="36" t="s">
        <v>12120</v>
      </c>
      <c r="U3309" s="36" t="s">
        <v>16675</v>
      </c>
      <c r="X3309" s="36" t="s">
        <v>12273</v>
      </c>
      <c r="AA3309" s="41" t="s">
        <v>15129</v>
      </c>
      <c r="AB3309" s="41" t="s">
        <v>15128</v>
      </c>
      <c r="AD3309" s="33">
        <v>2</v>
      </c>
      <c r="AF3309" s="33">
        <v>111058</v>
      </c>
      <c r="AK3309" s="40">
        <v>8</v>
      </c>
      <c r="AN3309" s="39" t="s">
        <v>15127</v>
      </c>
      <c r="AP3309" s="32" t="s">
        <v>15126</v>
      </c>
      <c r="AQ3309" s="32" t="s">
        <v>15125</v>
      </c>
      <c r="AR3309" s="32" t="s">
        <v>15124</v>
      </c>
    </row>
    <row r="3310" spans="3:44" x14ac:dyDescent="0.25">
      <c r="C3310" s="41" t="s">
        <v>15132</v>
      </c>
      <c r="D3310" s="41" t="s">
        <v>9190</v>
      </c>
      <c r="E3310" s="37">
        <v>45833</v>
      </c>
      <c r="F3310" s="37">
        <v>45833</v>
      </c>
      <c r="G3310" s="36" t="s">
        <v>6737</v>
      </c>
      <c r="H3310" s="37">
        <v>45833</v>
      </c>
      <c r="I3310" s="42" t="s">
        <v>16674</v>
      </c>
      <c r="K3310" s="36" t="s">
        <v>12272</v>
      </c>
      <c r="L3310" s="36" t="s">
        <v>14324</v>
      </c>
      <c r="M3310" s="37">
        <v>45833</v>
      </c>
      <c r="N3310" s="36" t="s">
        <v>12040</v>
      </c>
      <c r="U3310" s="36" t="s">
        <v>16673</v>
      </c>
      <c r="X3310" s="36" t="s">
        <v>12278</v>
      </c>
      <c r="AA3310" s="41" t="s">
        <v>15129</v>
      </c>
      <c r="AB3310" s="41" t="s">
        <v>15128</v>
      </c>
      <c r="AD3310" s="33">
        <v>2</v>
      </c>
      <c r="AF3310" s="33">
        <v>74250</v>
      </c>
      <c r="AK3310" s="40">
        <v>8</v>
      </c>
      <c r="AN3310" s="39" t="s">
        <v>15127</v>
      </c>
      <c r="AP3310" s="32" t="s">
        <v>15126</v>
      </c>
      <c r="AQ3310" s="32" t="s">
        <v>15125</v>
      </c>
      <c r="AR3310" s="32" t="s">
        <v>15124</v>
      </c>
    </row>
    <row r="3311" spans="3:44" x14ac:dyDescent="0.25">
      <c r="C3311" s="41" t="s">
        <v>15132</v>
      </c>
      <c r="D3311" s="41" t="s">
        <v>9190</v>
      </c>
      <c r="E3311" s="37">
        <v>45833</v>
      </c>
      <c r="F3311" s="37">
        <v>45833</v>
      </c>
      <c r="G3311" s="36" t="s">
        <v>6118</v>
      </c>
      <c r="H3311" s="37">
        <v>45833</v>
      </c>
      <c r="I3311" s="42" t="s">
        <v>16672</v>
      </c>
      <c r="K3311" s="36" t="s">
        <v>12272</v>
      </c>
      <c r="L3311" s="36" t="s">
        <v>14325</v>
      </c>
      <c r="M3311" s="37">
        <v>45833</v>
      </c>
      <c r="N3311" s="36" t="s">
        <v>11980</v>
      </c>
      <c r="U3311" s="36" t="s">
        <v>16671</v>
      </c>
      <c r="X3311" s="36" t="s">
        <v>12275</v>
      </c>
      <c r="AA3311" s="41" t="s">
        <v>15129</v>
      </c>
      <c r="AB3311" s="41" t="s">
        <v>15128</v>
      </c>
      <c r="AD3311" s="33">
        <v>1</v>
      </c>
      <c r="AF3311" s="33">
        <v>50400</v>
      </c>
      <c r="AK3311" s="40">
        <v>8</v>
      </c>
      <c r="AN3311" s="39" t="s">
        <v>15127</v>
      </c>
      <c r="AP3311" s="32" t="s">
        <v>15126</v>
      </c>
      <c r="AQ3311" s="32" t="s">
        <v>15125</v>
      </c>
      <c r="AR3311" s="32" t="s">
        <v>15124</v>
      </c>
    </row>
    <row r="3312" spans="3:44" x14ac:dyDescent="0.25">
      <c r="C3312" s="41" t="s">
        <v>15132</v>
      </c>
      <c r="D3312" s="41" t="s">
        <v>9190</v>
      </c>
      <c r="E3312" s="37">
        <v>45833</v>
      </c>
      <c r="F3312" s="37">
        <v>45833</v>
      </c>
      <c r="G3312" s="36" t="s">
        <v>6286</v>
      </c>
      <c r="H3312" s="37">
        <v>45833</v>
      </c>
      <c r="I3312" s="42" t="s">
        <v>16670</v>
      </c>
      <c r="K3312" s="36" t="s">
        <v>12272</v>
      </c>
      <c r="L3312" s="36" t="s">
        <v>14326</v>
      </c>
      <c r="M3312" s="37">
        <v>45833</v>
      </c>
      <c r="N3312" s="36" t="s">
        <v>12040</v>
      </c>
      <c r="U3312" s="36" t="s">
        <v>16669</v>
      </c>
      <c r="X3312" s="36" t="s">
        <v>12278</v>
      </c>
      <c r="AA3312" s="41" t="s">
        <v>15129</v>
      </c>
      <c r="AB3312" s="41" t="s">
        <v>15128</v>
      </c>
      <c r="AD3312" s="33">
        <v>2</v>
      </c>
      <c r="AF3312" s="33">
        <v>74250</v>
      </c>
      <c r="AK3312" s="40">
        <v>8</v>
      </c>
      <c r="AN3312" s="39" t="s">
        <v>15127</v>
      </c>
      <c r="AP3312" s="32" t="s">
        <v>15126</v>
      </c>
      <c r="AQ3312" s="32" t="s">
        <v>15125</v>
      </c>
      <c r="AR3312" s="32" t="s">
        <v>15124</v>
      </c>
    </row>
    <row r="3313" spans="3:44" x14ac:dyDescent="0.25">
      <c r="C3313" s="41" t="s">
        <v>15132</v>
      </c>
      <c r="D3313" s="41" t="s">
        <v>9190</v>
      </c>
      <c r="E3313" s="37">
        <v>45833</v>
      </c>
      <c r="F3313" s="37">
        <v>45833</v>
      </c>
      <c r="G3313" s="36" t="s">
        <v>6130</v>
      </c>
      <c r="H3313" s="37">
        <v>45833</v>
      </c>
      <c r="I3313" s="42" t="s">
        <v>16668</v>
      </c>
      <c r="K3313" s="36" t="s">
        <v>12272</v>
      </c>
      <c r="L3313" s="36" t="s">
        <v>14327</v>
      </c>
      <c r="M3313" s="37">
        <v>45833</v>
      </c>
      <c r="N3313" s="36" t="s">
        <v>12050</v>
      </c>
      <c r="U3313" s="36" t="s">
        <v>16202</v>
      </c>
      <c r="X3313" s="36" t="s">
        <v>12283</v>
      </c>
      <c r="AA3313" s="41" t="s">
        <v>15129</v>
      </c>
      <c r="AB3313" s="41" t="s">
        <v>15128</v>
      </c>
      <c r="AD3313" s="33">
        <v>3</v>
      </c>
      <c r="AF3313" s="33">
        <v>111606</v>
      </c>
      <c r="AK3313" s="40">
        <v>8</v>
      </c>
      <c r="AN3313" s="39" t="s">
        <v>15127</v>
      </c>
      <c r="AP3313" s="32" t="s">
        <v>15126</v>
      </c>
      <c r="AQ3313" s="32" t="s">
        <v>15125</v>
      </c>
      <c r="AR3313" s="32" t="s">
        <v>15124</v>
      </c>
    </row>
    <row r="3314" spans="3:44" x14ac:dyDescent="0.25">
      <c r="C3314" s="41" t="s">
        <v>15132</v>
      </c>
      <c r="D3314" s="41" t="s">
        <v>9190</v>
      </c>
      <c r="E3314" s="37">
        <v>45833</v>
      </c>
      <c r="F3314" s="37">
        <v>45833</v>
      </c>
      <c r="G3314" s="36" t="s">
        <v>6274</v>
      </c>
      <c r="H3314" s="37">
        <v>45833</v>
      </c>
      <c r="I3314" s="42" t="s">
        <v>16667</v>
      </c>
      <c r="K3314" s="36" t="s">
        <v>12272</v>
      </c>
      <c r="L3314" s="36" t="s">
        <v>14328</v>
      </c>
      <c r="M3314" s="37">
        <v>45833</v>
      </c>
      <c r="N3314" s="36" t="s">
        <v>12020</v>
      </c>
      <c r="U3314" s="36" t="s">
        <v>16666</v>
      </c>
      <c r="X3314" s="36" t="s">
        <v>12277</v>
      </c>
      <c r="AA3314" s="41" t="s">
        <v>15129</v>
      </c>
      <c r="AB3314" s="41" t="s">
        <v>15128</v>
      </c>
      <c r="AD3314" s="33">
        <v>4</v>
      </c>
      <c r="AF3314" s="33">
        <v>49500</v>
      </c>
      <c r="AK3314" s="40">
        <v>8</v>
      </c>
      <c r="AN3314" s="39" t="s">
        <v>15127</v>
      </c>
      <c r="AP3314" s="32" t="s">
        <v>15126</v>
      </c>
      <c r="AQ3314" s="32" t="s">
        <v>15125</v>
      </c>
      <c r="AR3314" s="32" t="s">
        <v>15124</v>
      </c>
    </row>
    <row r="3315" spans="3:44" x14ac:dyDescent="0.25">
      <c r="C3315" s="41" t="s">
        <v>15132</v>
      </c>
      <c r="D3315" s="41" t="s">
        <v>9190</v>
      </c>
      <c r="E3315" s="37">
        <v>45833</v>
      </c>
      <c r="F3315" s="37">
        <v>45833</v>
      </c>
      <c r="G3315" s="36" t="s">
        <v>6274</v>
      </c>
      <c r="H3315" s="37">
        <v>45833</v>
      </c>
      <c r="I3315" s="42" t="s">
        <v>16667</v>
      </c>
      <c r="K3315" s="36" t="s">
        <v>12272</v>
      </c>
      <c r="L3315" s="36" t="s">
        <v>14328</v>
      </c>
      <c r="M3315" s="37">
        <v>45833</v>
      </c>
      <c r="N3315" s="36" t="s">
        <v>12020</v>
      </c>
      <c r="U3315" s="36" t="s">
        <v>16666</v>
      </c>
      <c r="X3315" s="36" t="s">
        <v>12282</v>
      </c>
      <c r="AA3315" s="41" t="s">
        <v>15129</v>
      </c>
      <c r="AB3315" s="41" t="s">
        <v>15128</v>
      </c>
      <c r="AD3315" s="33">
        <v>6</v>
      </c>
      <c r="AF3315" s="33">
        <v>70950</v>
      </c>
      <c r="AK3315" s="40">
        <v>8</v>
      </c>
      <c r="AN3315" s="39" t="s">
        <v>15127</v>
      </c>
      <c r="AP3315" s="32" t="s">
        <v>15126</v>
      </c>
      <c r="AQ3315" s="32" t="s">
        <v>15125</v>
      </c>
      <c r="AR3315" s="32" t="s">
        <v>15124</v>
      </c>
    </row>
    <row r="3316" spans="3:44" x14ac:dyDescent="0.25">
      <c r="C3316" s="41" t="s">
        <v>15132</v>
      </c>
      <c r="D3316" s="41" t="s">
        <v>9190</v>
      </c>
      <c r="E3316" s="37">
        <v>45833</v>
      </c>
      <c r="F3316" s="37">
        <v>45833</v>
      </c>
      <c r="G3316" s="36" t="s">
        <v>6274</v>
      </c>
      <c r="H3316" s="37">
        <v>45833</v>
      </c>
      <c r="I3316" s="42" t="s">
        <v>16667</v>
      </c>
      <c r="K3316" s="36" t="s">
        <v>12272</v>
      </c>
      <c r="L3316" s="36" t="s">
        <v>14328</v>
      </c>
      <c r="M3316" s="37">
        <v>45833</v>
      </c>
      <c r="N3316" s="36" t="s">
        <v>12020</v>
      </c>
      <c r="U3316" s="36" t="s">
        <v>16666</v>
      </c>
      <c r="X3316" s="36" t="s">
        <v>12278</v>
      </c>
      <c r="AA3316" s="41" t="s">
        <v>15129</v>
      </c>
      <c r="AB3316" s="41" t="s">
        <v>15128</v>
      </c>
      <c r="AD3316" s="33">
        <v>6</v>
      </c>
      <c r="AF3316" s="33">
        <v>74250</v>
      </c>
      <c r="AK3316" s="40">
        <v>8</v>
      </c>
      <c r="AN3316" s="39" t="s">
        <v>15127</v>
      </c>
      <c r="AP3316" s="32" t="s">
        <v>15126</v>
      </c>
      <c r="AQ3316" s="32" t="s">
        <v>15125</v>
      </c>
      <c r="AR3316" s="32" t="s">
        <v>15124</v>
      </c>
    </row>
    <row r="3317" spans="3:44" x14ac:dyDescent="0.25">
      <c r="C3317" s="41" t="s">
        <v>15132</v>
      </c>
      <c r="D3317" s="41" t="s">
        <v>9190</v>
      </c>
      <c r="E3317" s="37">
        <v>45833</v>
      </c>
      <c r="F3317" s="37">
        <v>45833</v>
      </c>
      <c r="G3317" s="36" t="s">
        <v>6274</v>
      </c>
      <c r="H3317" s="37">
        <v>45833</v>
      </c>
      <c r="I3317" s="42" t="s">
        <v>16667</v>
      </c>
      <c r="K3317" s="36" t="s">
        <v>12272</v>
      </c>
      <c r="L3317" s="36" t="s">
        <v>14328</v>
      </c>
      <c r="M3317" s="37">
        <v>45833</v>
      </c>
      <c r="N3317" s="36" t="s">
        <v>12020</v>
      </c>
      <c r="U3317" s="36" t="s">
        <v>16666</v>
      </c>
      <c r="X3317" s="36" t="s">
        <v>12283</v>
      </c>
      <c r="AA3317" s="41" t="s">
        <v>15129</v>
      </c>
      <c r="AB3317" s="41" t="s">
        <v>15128</v>
      </c>
      <c r="AD3317" s="33">
        <v>4</v>
      </c>
      <c r="AF3317" s="33">
        <v>111606</v>
      </c>
      <c r="AK3317" s="40">
        <v>8</v>
      </c>
      <c r="AN3317" s="39" t="s">
        <v>15127</v>
      </c>
      <c r="AP3317" s="32" t="s">
        <v>15126</v>
      </c>
      <c r="AQ3317" s="32" t="s">
        <v>15125</v>
      </c>
      <c r="AR3317" s="32" t="s">
        <v>15124</v>
      </c>
    </row>
    <row r="3318" spans="3:44" x14ac:dyDescent="0.25">
      <c r="C3318" s="41" t="s">
        <v>15132</v>
      </c>
      <c r="D3318" s="41" t="s">
        <v>9190</v>
      </c>
      <c r="E3318" s="37">
        <v>45833</v>
      </c>
      <c r="F3318" s="37">
        <v>45833</v>
      </c>
      <c r="G3318" s="36" t="s">
        <v>6274</v>
      </c>
      <c r="H3318" s="37">
        <v>45833</v>
      </c>
      <c r="I3318" s="42" t="s">
        <v>16667</v>
      </c>
      <c r="K3318" s="36" t="s">
        <v>12272</v>
      </c>
      <c r="L3318" s="36" t="s">
        <v>14328</v>
      </c>
      <c r="M3318" s="37">
        <v>45833</v>
      </c>
      <c r="N3318" s="36" t="s">
        <v>12020</v>
      </c>
      <c r="U3318" s="36" t="s">
        <v>16666</v>
      </c>
      <c r="X3318" s="36" t="s">
        <v>12274</v>
      </c>
      <c r="AA3318" s="41" t="s">
        <v>15129</v>
      </c>
      <c r="AB3318" s="41" t="s">
        <v>15128</v>
      </c>
      <c r="AD3318" s="33">
        <v>4</v>
      </c>
      <c r="AF3318" s="33">
        <v>46000</v>
      </c>
      <c r="AK3318" s="40">
        <v>8</v>
      </c>
      <c r="AN3318" s="39" t="s">
        <v>15127</v>
      </c>
      <c r="AP3318" s="32" t="s">
        <v>15126</v>
      </c>
      <c r="AQ3318" s="32" t="s">
        <v>15125</v>
      </c>
      <c r="AR3318" s="32" t="s">
        <v>15124</v>
      </c>
    </row>
    <row r="3319" spans="3:44" x14ac:dyDescent="0.25">
      <c r="C3319" s="41" t="s">
        <v>15132</v>
      </c>
      <c r="D3319" s="41" t="s">
        <v>9190</v>
      </c>
      <c r="E3319" s="37">
        <v>45833</v>
      </c>
      <c r="F3319" s="37">
        <v>45833</v>
      </c>
      <c r="G3319" s="36" t="s">
        <v>6274</v>
      </c>
      <c r="H3319" s="37">
        <v>45833</v>
      </c>
      <c r="I3319" s="42" t="s">
        <v>16667</v>
      </c>
      <c r="K3319" s="36" t="s">
        <v>12272</v>
      </c>
      <c r="L3319" s="36" t="s">
        <v>14328</v>
      </c>
      <c r="M3319" s="37">
        <v>45833</v>
      </c>
      <c r="N3319" s="36" t="s">
        <v>12020</v>
      </c>
      <c r="U3319" s="36" t="s">
        <v>16666</v>
      </c>
      <c r="X3319" s="36" t="s">
        <v>12273</v>
      </c>
      <c r="AA3319" s="41" t="s">
        <v>15129</v>
      </c>
      <c r="AB3319" s="41" t="s">
        <v>15128</v>
      </c>
      <c r="AD3319" s="33">
        <v>1</v>
      </c>
      <c r="AF3319" s="33">
        <v>111058</v>
      </c>
      <c r="AK3319" s="40">
        <v>8</v>
      </c>
      <c r="AN3319" s="39" t="s">
        <v>15127</v>
      </c>
      <c r="AP3319" s="32" t="s">
        <v>15126</v>
      </c>
      <c r="AQ3319" s="32" t="s">
        <v>15125</v>
      </c>
      <c r="AR3319" s="32" t="s">
        <v>15124</v>
      </c>
    </row>
    <row r="3320" spans="3:44" x14ac:dyDescent="0.25">
      <c r="C3320" s="41" t="s">
        <v>15132</v>
      </c>
      <c r="D3320" s="41" t="s">
        <v>9190</v>
      </c>
      <c r="E3320" s="37">
        <v>45833</v>
      </c>
      <c r="F3320" s="37">
        <v>45833</v>
      </c>
      <c r="G3320" s="36" t="s">
        <v>6429</v>
      </c>
      <c r="H3320" s="37">
        <v>45833</v>
      </c>
      <c r="I3320" s="42" t="s">
        <v>16665</v>
      </c>
      <c r="K3320" s="36" t="s">
        <v>12272</v>
      </c>
      <c r="L3320" s="36" t="s">
        <v>14329</v>
      </c>
      <c r="M3320" s="37">
        <v>45833</v>
      </c>
      <c r="N3320" s="36" t="s">
        <v>12000</v>
      </c>
      <c r="U3320" s="36" t="s">
        <v>16194</v>
      </c>
      <c r="X3320" s="36" t="s">
        <v>12276</v>
      </c>
      <c r="AA3320" s="41" t="s">
        <v>15129</v>
      </c>
      <c r="AB3320" s="41" t="s">
        <v>15128</v>
      </c>
      <c r="AD3320" s="33">
        <v>4</v>
      </c>
      <c r="AF3320" s="33">
        <v>50182</v>
      </c>
      <c r="AK3320" s="40">
        <v>8</v>
      </c>
      <c r="AN3320" s="39" t="s">
        <v>15127</v>
      </c>
      <c r="AP3320" s="32" t="s">
        <v>15126</v>
      </c>
      <c r="AQ3320" s="32" t="s">
        <v>15125</v>
      </c>
      <c r="AR3320" s="32" t="s">
        <v>15124</v>
      </c>
    </row>
    <row r="3321" spans="3:44" x14ac:dyDescent="0.25">
      <c r="C3321" s="41" t="s">
        <v>15132</v>
      </c>
      <c r="D3321" s="41" t="s">
        <v>9190</v>
      </c>
      <c r="E3321" s="37">
        <v>45833</v>
      </c>
      <c r="F3321" s="37">
        <v>45833</v>
      </c>
      <c r="G3321" s="36" t="s">
        <v>6633</v>
      </c>
      <c r="H3321" s="37">
        <v>45833</v>
      </c>
      <c r="I3321" s="42" t="s">
        <v>16664</v>
      </c>
      <c r="K3321" s="36" t="s">
        <v>12272</v>
      </c>
      <c r="L3321" s="36" t="s">
        <v>12344</v>
      </c>
      <c r="M3321" s="37">
        <v>45833</v>
      </c>
      <c r="N3321" s="36" t="s">
        <v>12080</v>
      </c>
      <c r="U3321" s="36" t="s">
        <v>16663</v>
      </c>
      <c r="X3321" s="36" t="s">
        <v>12273</v>
      </c>
      <c r="AA3321" s="41" t="s">
        <v>15129</v>
      </c>
      <c r="AB3321" s="41" t="s">
        <v>15128</v>
      </c>
      <c r="AD3321" s="33">
        <v>1</v>
      </c>
      <c r="AF3321" s="33">
        <v>111058</v>
      </c>
      <c r="AK3321" s="40">
        <v>8</v>
      </c>
      <c r="AN3321" s="39" t="s">
        <v>15127</v>
      </c>
      <c r="AP3321" s="32" t="s">
        <v>15126</v>
      </c>
      <c r="AQ3321" s="32" t="s">
        <v>15125</v>
      </c>
      <c r="AR3321" s="32" t="s">
        <v>15124</v>
      </c>
    </row>
    <row r="3322" spans="3:44" x14ac:dyDescent="0.25">
      <c r="C3322" s="41" t="s">
        <v>15132</v>
      </c>
      <c r="D3322" s="41" t="s">
        <v>9190</v>
      </c>
      <c r="E3322" s="37">
        <v>45833</v>
      </c>
      <c r="F3322" s="37">
        <v>45833</v>
      </c>
      <c r="G3322" s="36" t="s">
        <v>6108</v>
      </c>
      <c r="H3322" s="37">
        <v>45833</v>
      </c>
      <c r="I3322" s="42" t="s">
        <v>16662</v>
      </c>
      <c r="K3322" s="36" t="s">
        <v>12272</v>
      </c>
      <c r="L3322" s="36" t="s">
        <v>14330</v>
      </c>
      <c r="M3322" s="37">
        <v>45833</v>
      </c>
      <c r="N3322" s="36" t="s">
        <v>12045</v>
      </c>
      <c r="U3322" s="36" t="s">
        <v>16661</v>
      </c>
      <c r="X3322" s="36" t="s">
        <v>12276</v>
      </c>
      <c r="AA3322" s="41" t="s">
        <v>15129</v>
      </c>
      <c r="AB3322" s="41" t="s">
        <v>15128</v>
      </c>
      <c r="AD3322" s="33">
        <v>2</v>
      </c>
      <c r="AF3322" s="33">
        <v>50182</v>
      </c>
      <c r="AK3322" s="40">
        <v>8</v>
      </c>
      <c r="AN3322" s="39" t="s">
        <v>15127</v>
      </c>
      <c r="AP3322" s="32" t="s">
        <v>15126</v>
      </c>
      <c r="AQ3322" s="32" t="s">
        <v>15125</v>
      </c>
      <c r="AR3322" s="32" t="s">
        <v>15124</v>
      </c>
    </row>
    <row r="3323" spans="3:44" x14ac:dyDescent="0.25">
      <c r="C3323" s="41" t="s">
        <v>15132</v>
      </c>
      <c r="D3323" s="41" t="s">
        <v>9190</v>
      </c>
      <c r="E3323" s="37">
        <v>45833</v>
      </c>
      <c r="F3323" s="37">
        <v>45833</v>
      </c>
      <c r="G3323" s="36" t="s">
        <v>6108</v>
      </c>
      <c r="H3323" s="37">
        <v>45833</v>
      </c>
      <c r="I3323" s="42" t="s">
        <v>16662</v>
      </c>
      <c r="K3323" s="36" t="s">
        <v>12272</v>
      </c>
      <c r="L3323" s="36" t="s">
        <v>14330</v>
      </c>
      <c r="M3323" s="37">
        <v>45833</v>
      </c>
      <c r="N3323" s="36" t="s">
        <v>12045</v>
      </c>
      <c r="U3323" s="36" t="s">
        <v>16661</v>
      </c>
      <c r="X3323" s="36" t="s">
        <v>12278</v>
      </c>
      <c r="AA3323" s="41" t="s">
        <v>15129</v>
      </c>
      <c r="AB3323" s="41" t="s">
        <v>15128</v>
      </c>
      <c r="AD3323" s="33">
        <v>2</v>
      </c>
      <c r="AF3323" s="33">
        <v>74250</v>
      </c>
      <c r="AK3323" s="40">
        <v>8</v>
      </c>
      <c r="AN3323" s="39" t="s">
        <v>15127</v>
      </c>
      <c r="AP3323" s="32" t="s">
        <v>15126</v>
      </c>
      <c r="AQ3323" s="32" t="s">
        <v>15125</v>
      </c>
      <c r="AR3323" s="32" t="s">
        <v>15124</v>
      </c>
    </row>
    <row r="3324" spans="3:44" x14ac:dyDescent="0.25">
      <c r="C3324" s="41" t="s">
        <v>15132</v>
      </c>
      <c r="D3324" s="41" t="s">
        <v>9190</v>
      </c>
      <c r="E3324" s="37">
        <v>45833</v>
      </c>
      <c r="F3324" s="37">
        <v>45833</v>
      </c>
      <c r="G3324" s="36" t="s">
        <v>6108</v>
      </c>
      <c r="H3324" s="37">
        <v>45833</v>
      </c>
      <c r="I3324" s="42" t="s">
        <v>16662</v>
      </c>
      <c r="K3324" s="36" t="s">
        <v>12272</v>
      </c>
      <c r="L3324" s="36" t="s">
        <v>14330</v>
      </c>
      <c r="M3324" s="37">
        <v>45833</v>
      </c>
      <c r="N3324" s="36" t="s">
        <v>12045</v>
      </c>
      <c r="U3324" s="36" t="s">
        <v>16661</v>
      </c>
      <c r="X3324" s="36" t="s">
        <v>12277</v>
      </c>
      <c r="AA3324" s="41" t="s">
        <v>15129</v>
      </c>
      <c r="AB3324" s="41" t="s">
        <v>15128</v>
      </c>
      <c r="AD3324" s="33">
        <v>3</v>
      </c>
      <c r="AF3324" s="33">
        <v>49500</v>
      </c>
      <c r="AK3324" s="40">
        <v>8</v>
      </c>
      <c r="AN3324" s="39" t="s">
        <v>15127</v>
      </c>
      <c r="AP3324" s="32" t="s">
        <v>15126</v>
      </c>
      <c r="AQ3324" s="32" t="s">
        <v>15125</v>
      </c>
      <c r="AR3324" s="32" t="s">
        <v>15124</v>
      </c>
    </row>
    <row r="3325" spans="3:44" x14ac:dyDescent="0.25">
      <c r="C3325" s="41" t="s">
        <v>15132</v>
      </c>
      <c r="D3325" s="41" t="s">
        <v>9190</v>
      </c>
      <c r="E3325" s="37">
        <v>45833</v>
      </c>
      <c r="F3325" s="37">
        <v>45833</v>
      </c>
      <c r="G3325" s="36" t="s">
        <v>6156</v>
      </c>
      <c r="H3325" s="37">
        <v>45833</v>
      </c>
      <c r="I3325" s="42" t="s">
        <v>16660</v>
      </c>
      <c r="K3325" s="36" t="s">
        <v>12272</v>
      </c>
      <c r="L3325" s="36" t="s">
        <v>14331</v>
      </c>
      <c r="M3325" s="37">
        <v>45833</v>
      </c>
      <c r="N3325" s="36" t="s">
        <v>12193</v>
      </c>
      <c r="U3325" s="36" t="s">
        <v>16659</v>
      </c>
      <c r="X3325" s="36" t="s">
        <v>12273</v>
      </c>
      <c r="AA3325" s="41" t="s">
        <v>15129</v>
      </c>
      <c r="AB3325" s="41" t="s">
        <v>15128</v>
      </c>
      <c r="AD3325" s="33">
        <v>1</v>
      </c>
      <c r="AF3325" s="33">
        <v>111058</v>
      </c>
      <c r="AK3325" s="40">
        <v>8</v>
      </c>
      <c r="AN3325" s="39" t="s">
        <v>15127</v>
      </c>
      <c r="AP3325" s="32" t="s">
        <v>15126</v>
      </c>
      <c r="AQ3325" s="32" t="s">
        <v>15125</v>
      </c>
      <c r="AR3325" s="32" t="s">
        <v>15124</v>
      </c>
    </row>
    <row r="3326" spans="3:44" x14ac:dyDescent="0.25">
      <c r="C3326" s="41" t="s">
        <v>15132</v>
      </c>
      <c r="D3326" s="41" t="s">
        <v>9190</v>
      </c>
      <c r="E3326" s="37">
        <v>45833</v>
      </c>
      <c r="F3326" s="37">
        <v>45833</v>
      </c>
      <c r="G3326" s="36" t="s">
        <v>6156</v>
      </c>
      <c r="H3326" s="37">
        <v>45833</v>
      </c>
      <c r="I3326" s="42" t="s">
        <v>16660</v>
      </c>
      <c r="K3326" s="36" t="s">
        <v>12272</v>
      </c>
      <c r="L3326" s="36" t="s">
        <v>14331</v>
      </c>
      <c r="M3326" s="37">
        <v>45833</v>
      </c>
      <c r="N3326" s="36" t="s">
        <v>12193</v>
      </c>
      <c r="U3326" s="36" t="s">
        <v>16659</v>
      </c>
      <c r="X3326" s="36" t="s">
        <v>12273</v>
      </c>
      <c r="AA3326" s="41" t="s">
        <v>15129</v>
      </c>
      <c r="AB3326" s="41" t="s">
        <v>15128</v>
      </c>
      <c r="AD3326" s="33">
        <v>1</v>
      </c>
      <c r="AF3326" s="33">
        <v>111058</v>
      </c>
      <c r="AK3326" s="40">
        <v>8</v>
      </c>
      <c r="AN3326" s="39" t="s">
        <v>15127</v>
      </c>
      <c r="AP3326" s="32" t="s">
        <v>15126</v>
      </c>
      <c r="AQ3326" s="32" t="s">
        <v>15125</v>
      </c>
      <c r="AR3326" s="32" t="s">
        <v>15124</v>
      </c>
    </row>
    <row r="3327" spans="3:44" x14ac:dyDescent="0.25">
      <c r="C3327" s="41" t="s">
        <v>15132</v>
      </c>
      <c r="D3327" s="41" t="s">
        <v>9190</v>
      </c>
      <c r="E3327" s="37">
        <v>45833</v>
      </c>
      <c r="F3327" s="37">
        <v>45833</v>
      </c>
      <c r="G3327" s="36" t="s">
        <v>6156</v>
      </c>
      <c r="H3327" s="37">
        <v>45833</v>
      </c>
      <c r="I3327" s="42" t="s">
        <v>16660</v>
      </c>
      <c r="K3327" s="36" t="s">
        <v>12272</v>
      </c>
      <c r="L3327" s="36" t="s">
        <v>14331</v>
      </c>
      <c r="M3327" s="37">
        <v>45833</v>
      </c>
      <c r="N3327" s="36" t="s">
        <v>12193</v>
      </c>
      <c r="U3327" s="36" t="s">
        <v>16659</v>
      </c>
      <c r="X3327" s="36" t="s">
        <v>12281</v>
      </c>
      <c r="AA3327" s="41" t="s">
        <v>15129</v>
      </c>
      <c r="AB3327" s="41" t="s">
        <v>15128</v>
      </c>
      <c r="AD3327" s="33">
        <v>2</v>
      </c>
      <c r="AF3327" s="33">
        <v>55595</v>
      </c>
      <c r="AK3327" s="40">
        <v>8</v>
      </c>
      <c r="AN3327" s="39" t="s">
        <v>15127</v>
      </c>
      <c r="AP3327" s="32" t="s">
        <v>15126</v>
      </c>
      <c r="AQ3327" s="32" t="s">
        <v>15125</v>
      </c>
      <c r="AR3327" s="32" t="s">
        <v>15124</v>
      </c>
    </row>
    <row r="3328" spans="3:44" x14ac:dyDescent="0.25">
      <c r="C3328" s="41" t="s">
        <v>15132</v>
      </c>
      <c r="D3328" s="41" t="s">
        <v>9190</v>
      </c>
      <c r="E3328" s="37">
        <v>45833</v>
      </c>
      <c r="F3328" s="37">
        <v>45833</v>
      </c>
      <c r="G3328" s="36" t="s">
        <v>6707</v>
      </c>
      <c r="H3328" s="37">
        <v>45833</v>
      </c>
      <c r="I3328" s="42" t="s">
        <v>16658</v>
      </c>
      <c r="K3328" s="36" t="s">
        <v>12272</v>
      </c>
      <c r="L3328" s="36" t="s">
        <v>14332</v>
      </c>
      <c r="M3328" s="37">
        <v>45833</v>
      </c>
      <c r="N3328" s="36" t="s">
        <v>11980</v>
      </c>
      <c r="U3328" s="36" t="s">
        <v>16657</v>
      </c>
      <c r="X3328" s="36" t="s">
        <v>12274</v>
      </c>
      <c r="AA3328" s="41" t="s">
        <v>15129</v>
      </c>
      <c r="AB3328" s="41" t="s">
        <v>15128</v>
      </c>
      <c r="AD3328" s="33">
        <v>2</v>
      </c>
      <c r="AF3328" s="33">
        <v>46000</v>
      </c>
      <c r="AK3328" s="40">
        <v>8</v>
      </c>
      <c r="AN3328" s="39" t="s">
        <v>15127</v>
      </c>
      <c r="AP3328" s="32" t="s">
        <v>15126</v>
      </c>
      <c r="AQ3328" s="32" t="s">
        <v>15125</v>
      </c>
      <c r="AR3328" s="32" t="s">
        <v>15124</v>
      </c>
    </row>
    <row r="3329" spans="3:44" x14ac:dyDescent="0.25">
      <c r="C3329" s="41" t="s">
        <v>15132</v>
      </c>
      <c r="D3329" s="41" t="s">
        <v>9190</v>
      </c>
      <c r="E3329" s="37">
        <v>45833</v>
      </c>
      <c r="F3329" s="37">
        <v>45833</v>
      </c>
      <c r="G3329" s="36" t="s">
        <v>6643</v>
      </c>
      <c r="H3329" s="37">
        <v>45833</v>
      </c>
      <c r="I3329" s="42" t="s">
        <v>16656</v>
      </c>
      <c r="K3329" s="36" t="s">
        <v>12272</v>
      </c>
      <c r="L3329" s="36" t="s">
        <v>14333</v>
      </c>
      <c r="M3329" s="37">
        <v>45833</v>
      </c>
      <c r="N3329" s="36" t="s">
        <v>12080</v>
      </c>
      <c r="U3329" s="36" t="s">
        <v>16655</v>
      </c>
      <c r="X3329" s="36" t="s">
        <v>12273</v>
      </c>
      <c r="AA3329" s="41" t="s">
        <v>15129</v>
      </c>
      <c r="AB3329" s="41" t="s">
        <v>15128</v>
      </c>
      <c r="AD3329" s="33">
        <v>2</v>
      </c>
      <c r="AF3329" s="33">
        <v>111058</v>
      </c>
      <c r="AK3329" s="40">
        <v>8</v>
      </c>
      <c r="AN3329" s="39" t="s">
        <v>15127</v>
      </c>
      <c r="AP3329" s="32" t="s">
        <v>15126</v>
      </c>
      <c r="AQ3329" s="32" t="s">
        <v>15125</v>
      </c>
      <c r="AR3329" s="32" t="s">
        <v>15124</v>
      </c>
    </row>
    <row r="3330" spans="3:44" x14ac:dyDescent="0.25">
      <c r="C3330" s="41" t="s">
        <v>15132</v>
      </c>
      <c r="D3330" s="41" t="s">
        <v>9190</v>
      </c>
      <c r="E3330" s="37">
        <v>45833</v>
      </c>
      <c r="F3330" s="37">
        <v>45833</v>
      </c>
      <c r="G3330" s="36" t="s">
        <v>6781</v>
      </c>
      <c r="H3330" s="37">
        <v>45833</v>
      </c>
      <c r="I3330" s="42" t="s">
        <v>16654</v>
      </c>
      <c r="K3330" s="36" t="s">
        <v>12272</v>
      </c>
      <c r="L3330" s="36" t="s">
        <v>14334</v>
      </c>
      <c r="M3330" s="37">
        <v>45833</v>
      </c>
      <c r="N3330" s="36" t="s">
        <v>12090</v>
      </c>
      <c r="U3330" s="36" t="s">
        <v>16429</v>
      </c>
      <c r="X3330" s="36" t="s">
        <v>12285</v>
      </c>
      <c r="AA3330" s="41" t="s">
        <v>15129</v>
      </c>
      <c r="AB3330" s="41" t="s">
        <v>15128</v>
      </c>
      <c r="AD3330" s="33">
        <v>1</v>
      </c>
      <c r="AF3330" s="33">
        <v>73431</v>
      </c>
      <c r="AK3330" s="40">
        <v>8</v>
      </c>
      <c r="AN3330" s="39" t="s">
        <v>15127</v>
      </c>
      <c r="AP3330" s="32" t="s">
        <v>15126</v>
      </c>
      <c r="AQ3330" s="32" t="s">
        <v>15125</v>
      </c>
      <c r="AR3330" s="32" t="s">
        <v>15124</v>
      </c>
    </row>
    <row r="3331" spans="3:44" x14ac:dyDescent="0.25">
      <c r="C3331" s="41" t="s">
        <v>15132</v>
      </c>
      <c r="D3331" s="41" t="s">
        <v>9190</v>
      </c>
      <c r="E3331" s="37">
        <v>45833</v>
      </c>
      <c r="F3331" s="37">
        <v>45833</v>
      </c>
      <c r="G3331" s="36" t="s">
        <v>6783</v>
      </c>
      <c r="H3331" s="37">
        <v>45833</v>
      </c>
      <c r="I3331" s="42" t="s">
        <v>16653</v>
      </c>
      <c r="K3331" s="36" t="s">
        <v>12272</v>
      </c>
      <c r="L3331" s="36" t="s">
        <v>14335</v>
      </c>
      <c r="M3331" s="37">
        <v>45833</v>
      </c>
      <c r="N3331" s="36" t="s">
        <v>12090</v>
      </c>
      <c r="U3331" s="36" t="s">
        <v>16429</v>
      </c>
      <c r="X3331" s="36" t="s">
        <v>12285</v>
      </c>
      <c r="AA3331" s="41" t="s">
        <v>15129</v>
      </c>
      <c r="AB3331" s="41" t="s">
        <v>15128</v>
      </c>
      <c r="AD3331" s="33">
        <v>1</v>
      </c>
      <c r="AF3331" s="33">
        <v>73431</v>
      </c>
      <c r="AK3331" s="40">
        <v>8</v>
      </c>
      <c r="AN3331" s="39" t="s">
        <v>15127</v>
      </c>
      <c r="AP3331" s="32" t="s">
        <v>15126</v>
      </c>
      <c r="AQ3331" s="32" t="s">
        <v>15125</v>
      </c>
      <c r="AR3331" s="32" t="s">
        <v>15124</v>
      </c>
    </row>
    <row r="3332" spans="3:44" x14ac:dyDescent="0.25">
      <c r="C3332" s="41" t="s">
        <v>15132</v>
      </c>
      <c r="D3332" s="41" t="s">
        <v>9190</v>
      </c>
      <c r="E3332" s="37">
        <v>45833</v>
      </c>
      <c r="F3332" s="37">
        <v>45833</v>
      </c>
      <c r="G3332" s="36" t="s">
        <v>6298</v>
      </c>
      <c r="H3332" s="37">
        <v>45833</v>
      </c>
      <c r="I3332" s="42" t="s">
        <v>16652</v>
      </c>
      <c r="K3332" s="36" t="s">
        <v>12272</v>
      </c>
      <c r="L3332" s="36" t="s">
        <v>14336</v>
      </c>
      <c r="M3332" s="37">
        <v>45833</v>
      </c>
      <c r="N3332" s="36" t="s">
        <v>12000</v>
      </c>
      <c r="U3332" s="36" t="s">
        <v>16651</v>
      </c>
      <c r="X3332" s="36" t="s">
        <v>12282</v>
      </c>
      <c r="AA3332" s="41" t="s">
        <v>15129</v>
      </c>
      <c r="AB3332" s="41" t="s">
        <v>15128</v>
      </c>
      <c r="AD3332" s="33">
        <v>1</v>
      </c>
      <c r="AF3332" s="33">
        <v>70950</v>
      </c>
      <c r="AK3332" s="40">
        <v>8</v>
      </c>
      <c r="AN3332" s="39" t="s">
        <v>15127</v>
      </c>
      <c r="AP3332" s="32" t="s">
        <v>15126</v>
      </c>
      <c r="AQ3332" s="32" t="s">
        <v>15125</v>
      </c>
      <c r="AR3332" s="32" t="s">
        <v>15124</v>
      </c>
    </row>
    <row r="3333" spans="3:44" x14ac:dyDescent="0.25">
      <c r="C3333" s="41" t="s">
        <v>15132</v>
      </c>
      <c r="D3333" s="41" t="s">
        <v>9190</v>
      </c>
      <c r="E3333" s="37">
        <v>45833</v>
      </c>
      <c r="F3333" s="37">
        <v>45833</v>
      </c>
      <c r="G3333" s="36" t="s">
        <v>6298</v>
      </c>
      <c r="H3333" s="37">
        <v>45833</v>
      </c>
      <c r="I3333" s="42" t="s">
        <v>16652</v>
      </c>
      <c r="K3333" s="36" t="s">
        <v>12272</v>
      </c>
      <c r="L3333" s="36" t="s">
        <v>14336</v>
      </c>
      <c r="M3333" s="37">
        <v>45833</v>
      </c>
      <c r="N3333" s="36" t="s">
        <v>12000</v>
      </c>
      <c r="U3333" s="36" t="s">
        <v>16651</v>
      </c>
      <c r="X3333" s="36" t="s">
        <v>12274</v>
      </c>
      <c r="AA3333" s="41" t="s">
        <v>15129</v>
      </c>
      <c r="AB3333" s="41" t="s">
        <v>15128</v>
      </c>
      <c r="AD3333" s="33">
        <v>1</v>
      </c>
      <c r="AF3333" s="33">
        <v>46000</v>
      </c>
      <c r="AK3333" s="40">
        <v>8</v>
      </c>
      <c r="AN3333" s="39" t="s">
        <v>15127</v>
      </c>
      <c r="AP3333" s="32" t="s">
        <v>15126</v>
      </c>
      <c r="AQ3333" s="32" t="s">
        <v>15125</v>
      </c>
      <c r="AR3333" s="32" t="s">
        <v>15124</v>
      </c>
    </row>
    <row r="3334" spans="3:44" x14ac:dyDescent="0.25">
      <c r="C3334" s="41" t="s">
        <v>15132</v>
      </c>
      <c r="D3334" s="41" t="s">
        <v>9190</v>
      </c>
      <c r="E3334" s="37">
        <v>45833</v>
      </c>
      <c r="F3334" s="37">
        <v>45833</v>
      </c>
      <c r="G3334" s="36" t="s">
        <v>6192</v>
      </c>
      <c r="H3334" s="37">
        <v>45833</v>
      </c>
      <c r="I3334" s="42" t="s">
        <v>16650</v>
      </c>
      <c r="K3334" s="36" t="s">
        <v>12272</v>
      </c>
      <c r="L3334" s="36" t="s">
        <v>14337</v>
      </c>
      <c r="M3334" s="37">
        <v>45833</v>
      </c>
      <c r="N3334" s="36" t="s">
        <v>12125</v>
      </c>
      <c r="U3334" s="36" t="s">
        <v>16649</v>
      </c>
      <c r="X3334" s="36" t="s">
        <v>12275</v>
      </c>
      <c r="AA3334" s="41" t="s">
        <v>15129</v>
      </c>
      <c r="AB3334" s="41" t="s">
        <v>15128</v>
      </c>
      <c r="AD3334" s="33">
        <v>1</v>
      </c>
      <c r="AF3334" s="33">
        <v>50400</v>
      </c>
      <c r="AK3334" s="40">
        <v>8</v>
      </c>
      <c r="AN3334" s="39" t="s">
        <v>15127</v>
      </c>
      <c r="AP3334" s="32" t="s">
        <v>15126</v>
      </c>
      <c r="AQ3334" s="32" t="s">
        <v>15125</v>
      </c>
      <c r="AR3334" s="32" t="s">
        <v>15124</v>
      </c>
    </row>
    <row r="3335" spans="3:44" x14ac:dyDescent="0.25">
      <c r="C3335" s="41" t="s">
        <v>15132</v>
      </c>
      <c r="D3335" s="41" t="s">
        <v>9190</v>
      </c>
      <c r="E3335" s="37">
        <v>45833</v>
      </c>
      <c r="F3335" s="37">
        <v>45833</v>
      </c>
      <c r="G3335" s="36" t="s">
        <v>6603</v>
      </c>
      <c r="H3335" s="37">
        <v>45833</v>
      </c>
      <c r="I3335" s="42" t="s">
        <v>16648</v>
      </c>
      <c r="K3335" s="36" t="s">
        <v>12272</v>
      </c>
      <c r="L3335" s="36" t="s">
        <v>14338</v>
      </c>
      <c r="M3335" s="37">
        <v>45833</v>
      </c>
      <c r="N3335" s="36" t="s">
        <v>12130</v>
      </c>
      <c r="U3335" s="36" t="s">
        <v>16647</v>
      </c>
      <c r="X3335" s="36" t="s">
        <v>12273</v>
      </c>
      <c r="AA3335" s="41" t="s">
        <v>15129</v>
      </c>
      <c r="AB3335" s="41" t="s">
        <v>15128</v>
      </c>
      <c r="AD3335" s="33">
        <v>1</v>
      </c>
      <c r="AF3335" s="33">
        <v>111058</v>
      </c>
      <c r="AK3335" s="40">
        <v>8</v>
      </c>
      <c r="AN3335" s="39" t="s">
        <v>15127</v>
      </c>
      <c r="AP3335" s="32" t="s">
        <v>15126</v>
      </c>
      <c r="AQ3335" s="32" t="s">
        <v>15125</v>
      </c>
      <c r="AR3335" s="32" t="s">
        <v>15124</v>
      </c>
    </row>
    <row r="3336" spans="3:44" x14ac:dyDescent="0.25">
      <c r="C3336" s="41" t="s">
        <v>15132</v>
      </c>
      <c r="D3336" s="41" t="s">
        <v>9190</v>
      </c>
      <c r="E3336" s="37">
        <v>45833</v>
      </c>
      <c r="F3336" s="37">
        <v>45833</v>
      </c>
      <c r="G3336" s="36" t="s">
        <v>6507</v>
      </c>
      <c r="H3336" s="37">
        <v>45833</v>
      </c>
      <c r="I3336" s="42" t="s">
        <v>16646</v>
      </c>
      <c r="K3336" s="36" t="s">
        <v>12272</v>
      </c>
      <c r="L3336" s="36" t="s">
        <v>14339</v>
      </c>
      <c r="M3336" s="37">
        <v>45833</v>
      </c>
      <c r="N3336" s="36" t="s">
        <v>12243</v>
      </c>
      <c r="U3336" s="36" t="s">
        <v>16645</v>
      </c>
      <c r="X3336" s="36" t="s">
        <v>12274</v>
      </c>
      <c r="AA3336" s="41" t="s">
        <v>15129</v>
      </c>
      <c r="AB3336" s="41" t="s">
        <v>15128</v>
      </c>
      <c r="AD3336" s="33">
        <v>4</v>
      </c>
      <c r="AF3336" s="33">
        <v>46000</v>
      </c>
      <c r="AK3336" s="40">
        <v>8</v>
      </c>
      <c r="AN3336" s="39" t="s">
        <v>15127</v>
      </c>
      <c r="AP3336" s="32" t="s">
        <v>15126</v>
      </c>
      <c r="AQ3336" s="32" t="s">
        <v>15125</v>
      </c>
      <c r="AR3336" s="32" t="s">
        <v>15124</v>
      </c>
    </row>
    <row r="3337" spans="3:44" x14ac:dyDescent="0.25">
      <c r="C3337" s="41" t="s">
        <v>15132</v>
      </c>
      <c r="D3337" s="41" t="s">
        <v>9190</v>
      </c>
      <c r="E3337" s="37">
        <v>45834</v>
      </c>
      <c r="F3337" s="37">
        <v>45834</v>
      </c>
      <c r="G3337" s="36" t="s">
        <v>6797</v>
      </c>
      <c r="H3337" s="37">
        <v>45834</v>
      </c>
      <c r="I3337" s="42" t="s">
        <v>16644</v>
      </c>
      <c r="K3337" s="36" t="s">
        <v>12272</v>
      </c>
      <c r="L3337" s="36" t="s">
        <v>14340</v>
      </c>
      <c r="M3337" s="37">
        <v>45834</v>
      </c>
      <c r="N3337" s="36" t="s">
        <v>11970</v>
      </c>
      <c r="U3337" s="36" t="s">
        <v>16643</v>
      </c>
      <c r="X3337" s="36" t="s">
        <v>12278</v>
      </c>
      <c r="AA3337" s="41" t="s">
        <v>15129</v>
      </c>
      <c r="AB3337" s="41" t="s">
        <v>15128</v>
      </c>
      <c r="AD3337" s="33">
        <v>5</v>
      </c>
      <c r="AF3337" s="33">
        <v>74250</v>
      </c>
      <c r="AK3337" s="40">
        <v>8</v>
      </c>
      <c r="AN3337" s="39" t="s">
        <v>15127</v>
      </c>
      <c r="AP3337" s="32" t="s">
        <v>15126</v>
      </c>
      <c r="AQ3337" s="32" t="s">
        <v>15125</v>
      </c>
      <c r="AR3337" s="32" t="s">
        <v>15124</v>
      </c>
    </row>
    <row r="3338" spans="3:44" x14ac:dyDescent="0.25">
      <c r="C3338" s="41" t="s">
        <v>15132</v>
      </c>
      <c r="D3338" s="41" t="s">
        <v>9190</v>
      </c>
      <c r="E3338" s="37">
        <v>45834</v>
      </c>
      <c r="F3338" s="37">
        <v>45834</v>
      </c>
      <c r="G3338" s="36" t="s">
        <v>6797</v>
      </c>
      <c r="H3338" s="37">
        <v>45834</v>
      </c>
      <c r="I3338" s="42" t="s">
        <v>16644</v>
      </c>
      <c r="K3338" s="36" t="s">
        <v>12272</v>
      </c>
      <c r="L3338" s="36" t="s">
        <v>14340</v>
      </c>
      <c r="M3338" s="37">
        <v>45834</v>
      </c>
      <c r="N3338" s="36" t="s">
        <v>11970</v>
      </c>
      <c r="U3338" s="36" t="s">
        <v>16643</v>
      </c>
      <c r="X3338" s="36" t="s">
        <v>12283</v>
      </c>
      <c r="AA3338" s="41" t="s">
        <v>15129</v>
      </c>
      <c r="AB3338" s="41" t="s">
        <v>15128</v>
      </c>
      <c r="AD3338" s="33">
        <v>1</v>
      </c>
      <c r="AF3338" s="33">
        <v>111606</v>
      </c>
      <c r="AK3338" s="40">
        <v>8</v>
      </c>
      <c r="AN3338" s="39" t="s">
        <v>15127</v>
      </c>
      <c r="AP3338" s="32" t="s">
        <v>15126</v>
      </c>
      <c r="AQ3338" s="32" t="s">
        <v>15125</v>
      </c>
      <c r="AR3338" s="32" t="s">
        <v>15124</v>
      </c>
    </row>
    <row r="3339" spans="3:44" x14ac:dyDescent="0.25">
      <c r="C3339" s="41" t="s">
        <v>15132</v>
      </c>
      <c r="D3339" s="41" t="s">
        <v>9190</v>
      </c>
      <c r="E3339" s="37">
        <v>45834</v>
      </c>
      <c r="F3339" s="37">
        <v>45834</v>
      </c>
      <c r="G3339" s="36" t="s">
        <v>6797</v>
      </c>
      <c r="H3339" s="37">
        <v>45834</v>
      </c>
      <c r="I3339" s="42" t="s">
        <v>16644</v>
      </c>
      <c r="K3339" s="36" t="s">
        <v>12272</v>
      </c>
      <c r="L3339" s="36" t="s">
        <v>14340</v>
      </c>
      <c r="M3339" s="37">
        <v>45834</v>
      </c>
      <c r="N3339" s="36" t="s">
        <v>11970</v>
      </c>
      <c r="U3339" s="36" t="s">
        <v>16643</v>
      </c>
      <c r="X3339" s="36" t="s">
        <v>12274</v>
      </c>
      <c r="AA3339" s="41" t="s">
        <v>15129</v>
      </c>
      <c r="AB3339" s="41" t="s">
        <v>15128</v>
      </c>
      <c r="AD3339" s="33">
        <v>1</v>
      </c>
      <c r="AF3339" s="33">
        <v>46000</v>
      </c>
      <c r="AK3339" s="40">
        <v>8</v>
      </c>
      <c r="AN3339" s="39" t="s">
        <v>15127</v>
      </c>
      <c r="AP3339" s="32" t="s">
        <v>15126</v>
      </c>
      <c r="AQ3339" s="32" t="s">
        <v>15125</v>
      </c>
      <c r="AR3339" s="32" t="s">
        <v>15124</v>
      </c>
    </row>
    <row r="3340" spans="3:44" x14ac:dyDescent="0.25">
      <c r="C3340" s="41" t="s">
        <v>15132</v>
      </c>
      <c r="D3340" s="41" t="s">
        <v>9190</v>
      </c>
      <c r="E3340" s="37">
        <v>45834</v>
      </c>
      <c r="F3340" s="37">
        <v>45834</v>
      </c>
      <c r="G3340" s="36" t="s">
        <v>6797</v>
      </c>
      <c r="H3340" s="37">
        <v>45834</v>
      </c>
      <c r="I3340" s="42" t="s">
        <v>16644</v>
      </c>
      <c r="K3340" s="36" t="s">
        <v>12272</v>
      </c>
      <c r="L3340" s="36" t="s">
        <v>14340</v>
      </c>
      <c r="M3340" s="37">
        <v>45834</v>
      </c>
      <c r="N3340" s="36" t="s">
        <v>11970</v>
      </c>
      <c r="U3340" s="36" t="s">
        <v>16643</v>
      </c>
      <c r="X3340" s="36" t="s">
        <v>12275</v>
      </c>
      <c r="AA3340" s="41" t="s">
        <v>15129</v>
      </c>
      <c r="AB3340" s="41" t="s">
        <v>15128</v>
      </c>
      <c r="AD3340" s="33">
        <v>2</v>
      </c>
      <c r="AF3340" s="33">
        <v>50400</v>
      </c>
      <c r="AK3340" s="40">
        <v>8</v>
      </c>
      <c r="AN3340" s="39" t="s">
        <v>15127</v>
      </c>
      <c r="AP3340" s="32" t="s">
        <v>15126</v>
      </c>
      <c r="AQ3340" s="32" t="s">
        <v>15125</v>
      </c>
      <c r="AR3340" s="32" t="s">
        <v>15124</v>
      </c>
    </row>
    <row r="3341" spans="3:44" x14ac:dyDescent="0.25">
      <c r="C3341" s="41" t="s">
        <v>15132</v>
      </c>
      <c r="D3341" s="41" t="s">
        <v>9190</v>
      </c>
      <c r="E3341" s="37">
        <v>45834</v>
      </c>
      <c r="F3341" s="37">
        <v>45834</v>
      </c>
      <c r="G3341" s="36" t="s">
        <v>6797</v>
      </c>
      <c r="H3341" s="37">
        <v>45834</v>
      </c>
      <c r="I3341" s="42" t="s">
        <v>16644</v>
      </c>
      <c r="K3341" s="36" t="s">
        <v>12272</v>
      </c>
      <c r="L3341" s="36" t="s">
        <v>14340</v>
      </c>
      <c r="M3341" s="37">
        <v>45834</v>
      </c>
      <c r="N3341" s="36" t="s">
        <v>11970</v>
      </c>
      <c r="U3341" s="36" t="s">
        <v>16643</v>
      </c>
      <c r="X3341" s="36" t="s">
        <v>12274</v>
      </c>
      <c r="AA3341" s="41" t="s">
        <v>15129</v>
      </c>
      <c r="AB3341" s="41" t="s">
        <v>15128</v>
      </c>
      <c r="AD3341" s="33">
        <v>4</v>
      </c>
      <c r="AF3341" s="33">
        <v>46000</v>
      </c>
      <c r="AK3341" s="40">
        <v>8</v>
      </c>
      <c r="AN3341" s="39" t="s">
        <v>15127</v>
      </c>
      <c r="AP3341" s="32" t="s">
        <v>15126</v>
      </c>
      <c r="AQ3341" s="32" t="s">
        <v>15125</v>
      </c>
      <c r="AR3341" s="32" t="s">
        <v>15124</v>
      </c>
    </row>
    <row r="3342" spans="3:44" x14ac:dyDescent="0.25">
      <c r="C3342" s="41" t="s">
        <v>15132</v>
      </c>
      <c r="D3342" s="41" t="s">
        <v>9190</v>
      </c>
      <c r="E3342" s="37">
        <v>45833</v>
      </c>
      <c r="F3342" s="37">
        <v>45833</v>
      </c>
      <c r="G3342" s="36" t="s">
        <v>6216</v>
      </c>
      <c r="H3342" s="37">
        <v>45833</v>
      </c>
      <c r="I3342" s="42" t="s">
        <v>16642</v>
      </c>
      <c r="K3342" s="36" t="s">
        <v>12272</v>
      </c>
      <c r="L3342" s="36" t="s">
        <v>14341</v>
      </c>
      <c r="M3342" s="37">
        <v>45833</v>
      </c>
      <c r="N3342" s="36" t="s">
        <v>12040</v>
      </c>
      <c r="U3342" s="36" t="s">
        <v>16641</v>
      </c>
      <c r="X3342" s="36" t="s">
        <v>12281</v>
      </c>
      <c r="AA3342" s="41" t="s">
        <v>15129</v>
      </c>
      <c r="AB3342" s="41" t="s">
        <v>15128</v>
      </c>
      <c r="AD3342" s="33">
        <v>1</v>
      </c>
      <c r="AF3342" s="33">
        <v>55595</v>
      </c>
      <c r="AK3342" s="40">
        <v>8</v>
      </c>
      <c r="AN3342" s="39" t="s">
        <v>15127</v>
      </c>
      <c r="AP3342" s="32" t="s">
        <v>15126</v>
      </c>
      <c r="AQ3342" s="32" t="s">
        <v>15125</v>
      </c>
      <c r="AR3342" s="32" t="s">
        <v>15124</v>
      </c>
    </row>
    <row r="3343" spans="3:44" x14ac:dyDescent="0.25">
      <c r="C3343" s="41" t="s">
        <v>15132</v>
      </c>
      <c r="D3343" s="41" t="s">
        <v>9190</v>
      </c>
      <c r="E3343" s="37">
        <v>45833</v>
      </c>
      <c r="F3343" s="37">
        <v>45833</v>
      </c>
      <c r="G3343" s="36" t="s">
        <v>6529</v>
      </c>
      <c r="H3343" s="37">
        <v>45833</v>
      </c>
      <c r="I3343" s="42" t="s">
        <v>16640</v>
      </c>
      <c r="K3343" s="36" t="s">
        <v>12272</v>
      </c>
      <c r="L3343" s="36" t="s">
        <v>14342</v>
      </c>
      <c r="M3343" s="37">
        <v>45833</v>
      </c>
      <c r="N3343" s="36" t="s">
        <v>12005</v>
      </c>
      <c r="U3343" s="36" t="s">
        <v>16639</v>
      </c>
      <c r="X3343" s="36" t="s">
        <v>12276</v>
      </c>
      <c r="AA3343" s="41" t="s">
        <v>15129</v>
      </c>
      <c r="AB3343" s="41" t="s">
        <v>15128</v>
      </c>
      <c r="AD3343" s="33">
        <v>1</v>
      </c>
      <c r="AF3343" s="33">
        <v>50182</v>
      </c>
      <c r="AK3343" s="40">
        <v>8</v>
      </c>
      <c r="AN3343" s="39" t="s">
        <v>15127</v>
      </c>
      <c r="AP3343" s="32" t="s">
        <v>15126</v>
      </c>
      <c r="AQ3343" s="32" t="s">
        <v>15125</v>
      </c>
      <c r="AR3343" s="32" t="s">
        <v>15124</v>
      </c>
    </row>
    <row r="3344" spans="3:44" x14ac:dyDescent="0.25">
      <c r="C3344" s="41" t="s">
        <v>15132</v>
      </c>
      <c r="D3344" s="41" t="s">
        <v>9190</v>
      </c>
      <c r="E3344" s="37">
        <v>45833</v>
      </c>
      <c r="F3344" s="37">
        <v>45833</v>
      </c>
      <c r="G3344" s="36" t="s">
        <v>6464</v>
      </c>
      <c r="H3344" s="37">
        <v>45833</v>
      </c>
      <c r="I3344" s="42" t="s">
        <v>16638</v>
      </c>
      <c r="K3344" s="36" t="s">
        <v>12272</v>
      </c>
      <c r="L3344" s="36" t="s">
        <v>14343</v>
      </c>
      <c r="M3344" s="37">
        <v>45833</v>
      </c>
      <c r="N3344" s="36" t="s">
        <v>11959</v>
      </c>
      <c r="U3344" s="36" t="s">
        <v>16637</v>
      </c>
      <c r="X3344" s="36" t="s">
        <v>12285</v>
      </c>
      <c r="AA3344" s="41" t="s">
        <v>15129</v>
      </c>
      <c r="AB3344" s="41" t="s">
        <v>15128</v>
      </c>
      <c r="AD3344" s="33">
        <v>1</v>
      </c>
      <c r="AF3344" s="33">
        <v>73431</v>
      </c>
      <c r="AK3344" s="40">
        <v>8</v>
      </c>
      <c r="AN3344" s="39" t="s">
        <v>15127</v>
      </c>
      <c r="AP3344" s="32" t="s">
        <v>15126</v>
      </c>
      <c r="AQ3344" s="32" t="s">
        <v>15125</v>
      </c>
      <c r="AR3344" s="32" t="s">
        <v>15124</v>
      </c>
    </row>
    <row r="3345" spans="3:44" x14ac:dyDescent="0.25">
      <c r="C3345" s="41" t="s">
        <v>15132</v>
      </c>
      <c r="D3345" s="41" t="s">
        <v>9190</v>
      </c>
      <c r="E3345" s="37">
        <v>45833</v>
      </c>
      <c r="F3345" s="37">
        <v>45833</v>
      </c>
      <c r="G3345" s="36" t="s">
        <v>6464</v>
      </c>
      <c r="H3345" s="37">
        <v>45833</v>
      </c>
      <c r="I3345" s="42" t="s">
        <v>16638</v>
      </c>
      <c r="K3345" s="36" t="s">
        <v>12272</v>
      </c>
      <c r="L3345" s="36" t="s">
        <v>14343</v>
      </c>
      <c r="M3345" s="37">
        <v>45833</v>
      </c>
      <c r="N3345" s="36" t="s">
        <v>11959</v>
      </c>
      <c r="U3345" s="36" t="s">
        <v>16637</v>
      </c>
      <c r="X3345" s="36" t="s">
        <v>12283</v>
      </c>
      <c r="AA3345" s="41" t="s">
        <v>15129</v>
      </c>
      <c r="AB3345" s="41" t="s">
        <v>15128</v>
      </c>
      <c r="AD3345" s="33">
        <v>2</v>
      </c>
      <c r="AF3345" s="33">
        <v>111606</v>
      </c>
      <c r="AK3345" s="40">
        <v>8</v>
      </c>
      <c r="AN3345" s="39" t="s">
        <v>15127</v>
      </c>
      <c r="AP3345" s="32" t="s">
        <v>15126</v>
      </c>
      <c r="AQ3345" s="32" t="s">
        <v>15125</v>
      </c>
      <c r="AR3345" s="32" t="s">
        <v>15124</v>
      </c>
    </row>
    <row r="3346" spans="3:44" x14ac:dyDescent="0.25">
      <c r="C3346" s="41" t="s">
        <v>15132</v>
      </c>
      <c r="D3346" s="41" t="s">
        <v>9190</v>
      </c>
      <c r="E3346" s="37">
        <v>45833</v>
      </c>
      <c r="F3346" s="37">
        <v>45833</v>
      </c>
      <c r="G3346" s="36" t="s">
        <v>6464</v>
      </c>
      <c r="H3346" s="37">
        <v>45833</v>
      </c>
      <c r="I3346" s="42" t="s">
        <v>16638</v>
      </c>
      <c r="K3346" s="36" t="s">
        <v>12272</v>
      </c>
      <c r="L3346" s="36" t="s">
        <v>14343</v>
      </c>
      <c r="M3346" s="37">
        <v>45833</v>
      </c>
      <c r="N3346" s="36" t="s">
        <v>11959</v>
      </c>
      <c r="U3346" s="36" t="s">
        <v>16637</v>
      </c>
      <c r="X3346" s="36" t="s">
        <v>12281</v>
      </c>
      <c r="AA3346" s="41" t="s">
        <v>15129</v>
      </c>
      <c r="AB3346" s="41" t="s">
        <v>15128</v>
      </c>
      <c r="AD3346" s="33">
        <v>2</v>
      </c>
      <c r="AF3346" s="33">
        <v>55595</v>
      </c>
      <c r="AK3346" s="40">
        <v>8</v>
      </c>
      <c r="AN3346" s="39" t="s">
        <v>15127</v>
      </c>
      <c r="AP3346" s="32" t="s">
        <v>15126</v>
      </c>
      <c r="AQ3346" s="32" t="s">
        <v>15125</v>
      </c>
      <c r="AR3346" s="32" t="s">
        <v>15124</v>
      </c>
    </row>
    <row r="3347" spans="3:44" x14ac:dyDescent="0.25">
      <c r="C3347" s="41" t="s">
        <v>15132</v>
      </c>
      <c r="D3347" s="41" t="s">
        <v>9190</v>
      </c>
      <c r="E3347" s="37">
        <v>45833</v>
      </c>
      <c r="F3347" s="37">
        <v>45833</v>
      </c>
      <c r="G3347" s="36" t="s">
        <v>6464</v>
      </c>
      <c r="H3347" s="37">
        <v>45833</v>
      </c>
      <c r="I3347" s="42" t="s">
        <v>16638</v>
      </c>
      <c r="K3347" s="36" t="s">
        <v>12272</v>
      </c>
      <c r="L3347" s="36" t="s">
        <v>14343</v>
      </c>
      <c r="M3347" s="37">
        <v>45833</v>
      </c>
      <c r="N3347" s="36" t="s">
        <v>11959</v>
      </c>
      <c r="U3347" s="36" t="s">
        <v>16637</v>
      </c>
      <c r="X3347" s="36" t="s">
        <v>12276</v>
      </c>
      <c r="AA3347" s="41" t="s">
        <v>15129</v>
      </c>
      <c r="AB3347" s="41" t="s">
        <v>15128</v>
      </c>
      <c r="AD3347" s="33">
        <v>2</v>
      </c>
      <c r="AF3347" s="33">
        <v>50182</v>
      </c>
      <c r="AK3347" s="40">
        <v>8</v>
      </c>
      <c r="AN3347" s="39" t="s">
        <v>15127</v>
      </c>
      <c r="AP3347" s="32" t="s">
        <v>15126</v>
      </c>
      <c r="AQ3347" s="32" t="s">
        <v>15125</v>
      </c>
      <c r="AR3347" s="32" t="s">
        <v>15124</v>
      </c>
    </row>
    <row r="3348" spans="3:44" x14ac:dyDescent="0.25">
      <c r="C3348" s="41" t="s">
        <v>15132</v>
      </c>
      <c r="D3348" s="41" t="s">
        <v>9190</v>
      </c>
      <c r="E3348" s="37">
        <v>45833</v>
      </c>
      <c r="F3348" s="37">
        <v>45833</v>
      </c>
      <c r="G3348" s="36" t="s">
        <v>6464</v>
      </c>
      <c r="H3348" s="37">
        <v>45833</v>
      </c>
      <c r="I3348" s="42" t="s">
        <v>16638</v>
      </c>
      <c r="K3348" s="36" t="s">
        <v>12272</v>
      </c>
      <c r="L3348" s="36" t="s">
        <v>14343</v>
      </c>
      <c r="M3348" s="37">
        <v>45833</v>
      </c>
      <c r="N3348" s="36" t="s">
        <v>11959</v>
      </c>
      <c r="U3348" s="36" t="s">
        <v>16637</v>
      </c>
      <c r="X3348" s="36" t="s">
        <v>12274</v>
      </c>
      <c r="AA3348" s="41" t="s">
        <v>15129</v>
      </c>
      <c r="AB3348" s="41" t="s">
        <v>15128</v>
      </c>
      <c r="AD3348" s="33">
        <v>2</v>
      </c>
      <c r="AF3348" s="33">
        <v>46000</v>
      </c>
      <c r="AK3348" s="40">
        <v>8</v>
      </c>
      <c r="AN3348" s="39" t="s">
        <v>15127</v>
      </c>
      <c r="AP3348" s="32" t="s">
        <v>15126</v>
      </c>
      <c r="AQ3348" s="32" t="s">
        <v>15125</v>
      </c>
      <c r="AR3348" s="32" t="s">
        <v>15124</v>
      </c>
    </row>
    <row r="3349" spans="3:44" x14ac:dyDescent="0.25">
      <c r="C3349" s="41" t="s">
        <v>15132</v>
      </c>
      <c r="D3349" s="41" t="s">
        <v>9190</v>
      </c>
      <c r="E3349" s="37">
        <v>45833</v>
      </c>
      <c r="F3349" s="37">
        <v>45833</v>
      </c>
      <c r="G3349" s="36" t="s">
        <v>6372</v>
      </c>
      <c r="H3349" s="37">
        <v>45833</v>
      </c>
      <c r="I3349" s="42" t="s">
        <v>16636</v>
      </c>
      <c r="K3349" s="36" t="s">
        <v>12272</v>
      </c>
      <c r="L3349" s="36" t="s">
        <v>14344</v>
      </c>
      <c r="M3349" s="37">
        <v>45833</v>
      </c>
      <c r="N3349" s="36" t="s">
        <v>11990</v>
      </c>
      <c r="U3349" s="36" t="s">
        <v>15864</v>
      </c>
      <c r="X3349" s="36" t="s">
        <v>12273</v>
      </c>
      <c r="AA3349" s="41" t="s">
        <v>15129</v>
      </c>
      <c r="AB3349" s="41" t="s">
        <v>15128</v>
      </c>
      <c r="AD3349" s="33">
        <v>1</v>
      </c>
      <c r="AF3349" s="33">
        <v>111058</v>
      </c>
      <c r="AK3349" s="40">
        <v>8</v>
      </c>
      <c r="AN3349" s="39" t="s">
        <v>15127</v>
      </c>
      <c r="AP3349" s="32" t="s">
        <v>15126</v>
      </c>
      <c r="AQ3349" s="32" t="s">
        <v>15125</v>
      </c>
      <c r="AR3349" s="32" t="s">
        <v>15124</v>
      </c>
    </row>
    <row r="3350" spans="3:44" x14ac:dyDescent="0.25">
      <c r="C3350" s="41" t="s">
        <v>15132</v>
      </c>
      <c r="D3350" s="41" t="s">
        <v>9190</v>
      </c>
      <c r="E3350" s="37">
        <v>45833</v>
      </c>
      <c r="F3350" s="37">
        <v>45833</v>
      </c>
      <c r="G3350" s="36" t="s">
        <v>6725</v>
      </c>
      <c r="H3350" s="37">
        <v>45833</v>
      </c>
      <c r="I3350" s="42" t="s">
        <v>16635</v>
      </c>
      <c r="K3350" s="36" t="s">
        <v>12272</v>
      </c>
      <c r="L3350" s="36" t="s">
        <v>14345</v>
      </c>
      <c r="M3350" s="37">
        <v>45833</v>
      </c>
      <c r="N3350" s="36" t="s">
        <v>11980</v>
      </c>
      <c r="U3350" s="36" t="s">
        <v>15602</v>
      </c>
      <c r="X3350" s="36" t="s">
        <v>12273</v>
      </c>
      <c r="AA3350" s="41" t="s">
        <v>15129</v>
      </c>
      <c r="AB3350" s="41" t="s">
        <v>15128</v>
      </c>
      <c r="AD3350" s="33">
        <v>1</v>
      </c>
      <c r="AF3350" s="33">
        <v>111058</v>
      </c>
      <c r="AK3350" s="40">
        <v>8</v>
      </c>
      <c r="AN3350" s="39" t="s">
        <v>15127</v>
      </c>
      <c r="AP3350" s="32" t="s">
        <v>15126</v>
      </c>
      <c r="AQ3350" s="32" t="s">
        <v>15125</v>
      </c>
      <c r="AR3350" s="32" t="s">
        <v>15124</v>
      </c>
    </row>
    <row r="3351" spans="3:44" x14ac:dyDescent="0.25">
      <c r="C3351" s="41" t="s">
        <v>15132</v>
      </c>
      <c r="D3351" s="41" t="s">
        <v>9190</v>
      </c>
      <c r="E3351" s="37">
        <v>45833</v>
      </c>
      <c r="F3351" s="37">
        <v>45833</v>
      </c>
      <c r="G3351" s="36" t="s">
        <v>6725</v>
      </c>
      <c r="H3351" s="37">
        <v>45833</v>
      </c>
      <c r="I3351" s="42" t="s">
        <v>16635</v>
      </c>
      <c r="K3351" s="36" t="s">
        <v>12272</v>
      </c>
      <c r="L3351" s="36" t="s">
        <v>14345</v>
      </c>
      <c r="M3351" s="37">
        <v>45833</v>
      </c>
      <c r="N3351" s="36" t="s">
        <v>11980</v>
      </c>
      <c r="U3351" s="36" t="s">
        <v>15602</v>
      </c>
      <c r="X3351" s="36" t="s">
        <v>12276</v>
      </c>
      <c r="AA3351" s="41" t="s">
        <v>15129</v>
      </c>
      <c r="AB3351" s="41" t="s">
        <v>15128</v>
      </c>
      <c r="AD3351" s="33">
        <v>1</v>
      </c>
      <c r="AF3351" s="33">
        <v>50182</v>
      </c>
      <c r="AK3351" s="40">
        <v>8</v>
      </c>
      <c r="AN3351" s="39" t="s">
        <v>15127</v>
      </c>
      <c r="AP3351" s="32" t="s">
        <v>15126</v>
      </c>
      <c r="AQ3351" s="32" t="s">
        <v>15125</v>
      </c>
      <c r="AR3351" s="32" t="s">
        <v>15124</v>
      </c>
    </row>
    <row r="3352" spans="3:44" x14ac:dyDescent="0.25">
      <c r="C3352" s="41" t="s">
        <v>15132</v>
      </c>
      <c r="D3352" s="41" t="s">
        <v>9190</v>
      </c>
      <c r="E3352" s="37">
        <v>45833</v>
      </c>
      <c r="F3352" s="37">
        <v>45833</v>
      </c>
      <c r="G3352" s="36" t="s">
        <v>6785</v>
      </c>
      <c r="H3352" s="37">
        <v>45833</v>
      </c>
      <c r="I3352" s="42" t="s">
        <v>16634</v>
      </c>
      <c r="K3352" s="36" t="s">
        <v>12272</v>
      </c>
      <c r="L3352" s="36" t="s">
        <v>14346</v>
      </c>
      <c r="M3352" s="37">
        <v>45833</v>
      </c>
      <c r="N3352" s="36" t="s">
        <v>12090</v>
      </c>
      <c r="U3352" s="36" t="s">
        <v>16633</v>
      </c>
      <c r="X3352" s="36" t="s">
        <v>12277</v>
      </c>
      <c r="AA3352" s="41" t="s">
        <v>15129</v>
      </c>
      <c r="AB3352" s="41" t="s">
        <v>15128</v>
      </c>
      <c r="AD3352" s="33">
        <v>4</v>
      </c>
      <c r="AF3352" s="33">
        <v>49500</v>
      </c>
      <c r="AK3352" s="40">
        <v>8</v>
      </c>
      <c r="AN3352" s="39" t="s">
        <v>15127</v>
      </c>
      <c r="AP3352" s="32" t="s">
        <v>15126</v>
      </c>
      <c r="AQ3352" s="32" t="s">
        <v>15125</v>
      </c>
      <c r="AR3352" s="32" t="s">
        <v>15124</v>
      </c>
    </row>
    <row r="3353" spans="3:44" x14ac:dyDescent="0.25">
      <c r="C3353" s="41" t="s">
        <v>15132</v>
      </c>
      <c r="D3353" s="41" t="s">
        <v>9190</v>
      </c>
      <c r="E3353" s="37">
        <v>45833</v>
      </c>
      <c r="F3353" s="37">
        <v>45833</v>
      </c>
      <c r="G3353" s="36" t="s">
        <v>6142</v>
      </c>
      <c r="H3353" s="37">
        <v>45833</v>
      </c>
      <c r="I3353" s="42" t="s">
        <v>16632</v>
      </c>
      <c r="K3353" s="36" t="s">
        <v>12272</v>
      </c>
      <c r="L3353" s="36" t="s">
        <v>12311</v>
      </c>
      <c r="M3353" s="37">
        <v>45833</v>
      </c>
      <c r="N3353" s="36" t="s">
        <v>12040</v>
      </c>
      <c r="U3353" s="36" t="s">
        <v>16390</v>
      </c>
      <c r="X3353" s="36" t="s">
        <v>12273</v>
      </c>
      <c r="AA3353" s="41" t="s">
        <v>15129</v>
      </c>
      <c r="AB3353" s="41" t="s">
        <v>15128</v>
      </c>
      <c r="AD3353" s="33">
        <v>2</v>
      </c>
      <c r="AF3353" s="33">
        <v>111058</v>
      </c>
      <c r="AK3353" s="40">
        <v>8</v>
      </c>
      <c r="AN3353" s="39" t="s">
        <v>15127</v>
      </c>
      <c r="AP3353" s="32" t="s">
        <v>15126</v>
      </c>
      <c r="AQ3353" s="32" t="s">
        <v>15125</v>
      </c>
      <c r="AR3353" s="32" t="s">
        <v>15124</v>
      </c>
    </row>
    <row r="3354" spans="3:44" x14ac:dyDescent="0.25">
      <c r="C3354" s="41" t="s">
        <v>15132</v>
      </c>
      <c r="D3354" s="41" t="s">
        <v>9190</v>
      </c>
      <c r="E3354" s="37">
        <v>45833</v>
      </c>
      <c r="F3354" s="37">
        <v>45833</v>
      </c>
      <c r="G3354" s="36" t="s">
        <v>6142</v>
      </c>
      <c r="H3354" s="37">
        <v>45833</v>
      </c>
      <c r="I3354" s="42" t="s">
        <v>16632</v>
      </c>
      <c r="K3354" s="36" t="s">
        <v>12272</v>
      </c>
      <c r="L3354" s="36" t="s">
        <v>12311</v>
      </c>
      <c r="M3354" s="37">
        <v>45833</v>
      </c>
      <c r="N3354" s="36" t="s">
        <v>12040</v>
      </c>
      <c r="U3354" s="36" t="s">
        <v>16390</v>
      </c>
      <c r="X3354" s="36" t="s">
        <v>12281</v>
      </c>
      <c r="AA3354" s="41" t="s">
        <v>15129</v>
      </c>
      <c r="AB3354" s="41" t="s">
        <v>15128</v>
      </c>
      <c r="AD3354" s="33">
        <v>1</v>
      </c>
      <c r="AF3354" s="33">
        <v>55595</v>
      </c>
      <c r="AK3354" s="40">
        <v>8</v>
      </c>
      <c r="AN3354" s="39" t="s">
        <v>15127</v>
      </c>
      <c r="AP3354" s="32" t="s">
        <v>15126</v>
      </c>
      <c r="AQ3354" s="32" t="s">
        <v>15125</v>
      </c>
      <c r="AR3354" s="32" t="s">
        <v>15124</v>
      </c>
    </row>
    <row r="3355" spans="3:44" x14ac:dyDescent="0.25">
      <c r="C3355" s="41" t="s">
        <v>15132</v>
      </c>
      <c r="D3355" s="41" t="s">
        <v>9190</v>
      </c>
      <c r="E3355" s="37">
        <v>45833</v>
      </c>
      <c r="F3355" s="37">
        <v>45833</v>
      </c>
      <c r="G3355" s="36" t="s">
        <v>6126</v>
      </c>
      <c r="H3355" s="37">
        <v>45833</v>
      </c>
      <c r="I3355" s="42" t="s">
        <v>16631</v>
      </c>
      <c r="K3355" s="36" t="s">
        <v>12272</v>
      </c>
      <c r="L3355" s="36" t="s">
        <v>14347</v>
      </c>
      <c r="M3355" s="37">
        <v>45833</v>
      </c>
      <c r="N3355" s="36" t="s">
        <v>11959</v>
      </c>
      <c r="U3355" s="36" t="s">
        <v>16630</v>
      </c>
      <c r="X3355" s="36" t="s">
        <v>12281</v>
      </c>
      <c r="AA3355" s="41" t="s">
        <v>15129</v>
      </c>
      <c r="AB3355" s="41" t="s">
        <v>15128</v>
      </c>
      <c r="AD3355" s="33">
        <v>2</v>
      </c>
      <c r="AF3355" s="33">
        <v>55595</v>
      </c>
      <c r="AK3355" s="40">
        <v>8</v>
      </c>
      <c r="AN3355" s="39" t="s">
        <v>15127</v>
      </c>
      <c r="AP3355" s="32" t="s">
        <v>15126</v>
      </c>
      <c r="AQ3355" s="32" t="s">
        <v>15125</v>
      </c>
      <c r="AR3355" s="32" t="s">
        <v>15124</v>
      </c>
    </row>
    <row r="3356" spans="3:44" x14ac:dyDescent="0.25">
      <c r="C3356" s="41" t="s">
        <v>15132</v>
      </c>
      <c r="D3356" s="41" t="s">
        <v>9190</v>
      </c>
      <c r="E3356" s="37">
        <v>45833</v>
      </c>
      <c r="F3356" s="37">
        <v>45833</v>
      </c>
      <c r="G3356" s="36" t="s">
        <v>6126</v>
      </c>
      <c r="H3356" s="37">
        <v>45833</v>
      </c>
      <c r="I3356" s="42" t="s">
        <v>16631</v>
      </c>
      <c r="K3356" s="36" t="s">
        <v>12272</v>
      </c>
      <c r="L3356" s="36" t="s">
        <v>14347</v>
      </c>
      <c r="M3356" s="37">
        <v>45833</v>
      </c>
      <c r="N3356" s="36" t="s">
        <v>11959</v>
      </c>
      <c r="U3356" s="36" t="s">
        <v>16630</v>
      </c>
      <c r="X3356" s="36" t="s">
        <v>12282</v>
      </c>
      <c r="AA3356" s="41" t="s">
        <v>15129</v>
      </c>
      <c r="AB3356" s="41" t="s">
        <v>15128</v>
      </c>
      <c r="AD3356" s="33">
        <v>1</v>
      </c>
      <c r="AF3356" s="33">
        <v>70950</v>
      </c>
      <c r="AK3356" s="40">
        <v>8</v>
      </c>
      <c r="AN3356" s="39" t="s">
        <v>15127</v>
      </c>
      <c r="AP3356" s="32" t="s">
        <v>15126</v>
      </c>
      <c r="AQ3356" s="32" t="s">
        <v>15125</v>
      </c>
      <c r="AR3356" s="32" t="s">
        <v>15124</v>
      </c>
    </row>
    <row r="3357" spans="3:44" x14ac:dyDescent="0.25">
      <c r="C3357" s="41" t="s">
        <v>15132</v>
      </c>
      <c r="D3357" s="41" t="s">
        <v>9190</v>
      </c>
      <c r="E3357" s="37">
        <v>45833</v>
      </c>
      <c r="F3357" s="37">
        <v>45833</v>
      </c>
      <c r="G3357" s="36" t="s">
        <v>6126</v>
      </c>
      <c r="H3357" s="37">
        <v>45833</v>
      </c>
      <c r="I3357" s="42" t="s">
        <v>16631</v>
      </c>
      <c r="K3357" s="36" t="s">
        <v>12272</v>
      </c>
      <c r="L3357" s="36" t="s">
        <v>14347</v>
      </c>
      <c r="M3357" s="37">
        <v>45833</v>
      </c>
      <c r="N3357" s="36" t="s">
        <v>11959</v>
      </c>
      <c r="U3357" s="36" t="s">
        <v>16630</v>
      </c>
      <c r="X3357" s="36" t="s">
        <v>12278</v>
      </c>
      <c r="AA3357" s="41" t="s">
        <v>15129</v>
      </c>
      <c r="AB3357" s="41" t="s">
        <v>15128</v>
      </c>
      <c r="AD3357" s="33">
        <v>1</v>
      </c>
      <c r="AF3357" s="33">
        <v>74250</v>
      </c>
      <c r="AK3357" s="40">
        <v>8</v>
      </c>
      <c r="AN3357" s="39" t="s">
        <v>15127</v>
      </c>
      <c r="AP3357" s="32" t="s">
        <v>15126</v>
      </c>
      <c r="AQ3357" s="32" t="s">
        <v>15125</v>
      </c>
      <c r="AR3357" s="32" t="s">
        <v>15124</v>
      </c>
    </row>
    <row r="3358" spans="3:44" x14ac:dyDescent="0.25">
      <c r="C3358" s="41" t="s">
        <v>15132</v>
      </c>
      <c r="D3358" s="41" t="s">
        <v>9190</v>
      </c>
      <c r="E3358" s="37">
        <v>45833</v>
      </c>
      <c r="F3358" s="37">
        <v>45833</v>
      </c>
      <c r="G3358" s="36" t="s">
        <v>6212</v>
      </c>
      <c r="H3358" s="37">
        <v>45833</v>
      </c>
      <c r="I3358" s="42" t="s">
        <v>16629</v>
      </c>
      <c r="K3358" s="36" t="s">
        <v>12272</v>
      </c>
      <c r="L3358" s="36" t="s">
        <v>14348</v>
      </c>
      <c r="M3358" s="37">
        <v>45833</v>
      </c>
      <c r="N3358" s="36" t="s">
        <v>12233</v>
      </c>
      <c r="U3358" s="36" t="s">
        <v>16628</v>
      </c>
      <c r="X3358" s="36" t="s">
        <v>12278</v>
      </c>
      <c r="AA3358" s="41" t="s">
        <v>15129</v>
      </c>
      <c r="AB3358" s="41" t="s">
        <v>15128</v>
      </c>
      <c r="AD3358" s="33">
        <v>1</v>
      </c>
      <c r="AF3358" s="33">
        <v>74250</v>
      </c>
      <c r="AK3358" s="40">
        <v>8</v>
      </c>
      <c r="AN3358" s="39" t="s">
        <v>15127</v>
      </c>
      <c r="AP3358" s="32" t="s">
        <v>15126</v>
      </c>
      <c r="AQ3358" s="32" t="s">
        <v>15125</v>
      </c>
      <c r="AR3358" s="32" t="s">
        <v>15124</v>
      </c>
    </row>
    <row r="3359" spans="3:44" x14ac:dyDescent="0.25">
      <c r="C3359" s="41" t="s">
        <v>15132</v>
      </c>
      <c r="D3359" s="41" t="s">
        <v>9190</v>
      </c>
      <c r="E3359" s="37">
        <v>45833</v>
      </c>
      <c r="F3359" s="37">
        <v>45833</v>
      </c>
      <c r="G3359" s="36" t="s">
        <v>6204</v>
      </c>
      <c r="H3359" s="37">
        <v>45833</v>
      </c>
      <c r="I3359" s="42" t="s">
        <v>16627</v>
      </c>
      <c r="K3359" s="36" t="s">
        <v>12272</v>
      </c>
      <c r="L3359" s="36" t="s">
        <v>14349</v>
      </c>
      <c r="M3359" s="37">
        <v>45833</v>
      </c>
      <c r="N3359" s="36" t="s">
        <v>11959</v>
      </c>
      <c r="U3359" s="36" t="s">
        <v>16626</v>
      </c>
      <c r="X3359" s="36" t="s">
        <v>12276</v>
      </c>
      <c r="AA3359" s="41" t="s">
        <v>15129</v>
      </c>
      <c r="AB3359" s="41" t="s">
        <v>15128</v>
      </c>
      <c r="AD3359" s="33">
        <v>1</v>
      </c>
      <c r="AF3359" s="33">
        <v>50182</v>
      </c>
      <c r="AK3359" s="40">
        <v>8</v>
      </c>
      <c r="AN3359" s="39" t="s">
        <v>15127</v>
      </c>
      <c r="AP3359" s="32" t="s">
        <v>15126</v>
      </c>
      <c r="AQ3359" s="32" t="s">
        <v>15125</v>
      </c>
      <c r="AR3359" s="32" t="s">
        <v>15124</v>
      </c>
    </row>
    <row r="3360" spans="3:44" x14ac:dyDescent="0.25">
      <c r="C3360" s="41" t="s">
        <v>15132</v>
      </c>
      <c r="D3360" s="41" t="s">
        <v>9190</v>
      </c>
      <c r="E3360" s="37">
        <v>45833</v>
      </c>
      <c r="F3360" s="37">
        <v>45833</v>
      </c>
      <c r="G3360" s="36" t="s">
        <v>6204</v>
      </c>
      <c r="H3360" s="37">
        <v>45833</v>
      </c>
      <c r="I3360" s="42" t="s">
        <v>16627</v>
      </c>
      <c r="K3360" s="36" t="s">
        <v>12272</v>
      </c>
      <c r="L3360" s="36" t="s">
        <v>14349</v>
      </c>
      <c r="M3360" s="37">
        <v>45833</v>
      </c>
      <c r="N3360" s="36" t="s">
        <v>11959</v>
      </c>
      <c r="U3360" s="36" t="s">
        <v>16626</v>
      </c>
      <c r="X3360" s="36" t="s">
        <v>12273</v>
      </c>
      <c r="AA3360" s="41" t="s">
        <v>15129</v>
      </c>
      <c r="AB3360" s="41" t="s">
        <v>15128</v>
      </c>
      <c r="AD3360" s="33">
        <v>3</v>
      </c>
      <c r="AF3360" s="33">
        <v>111058</v>
      </c>
      <c r="AK3360" s="40">
        <v>8</v>
      </c>
      <c r="AN3360" s="39" t="s">
        <v>15127</v>
      </c>
      <c r="AP3360" s="32" t="s">
        <v>15126</v>
      </c>
      <c r="AQ3360" s="32" t="s">
        <v>15125</v>
      </c>
      <c r="AR3360" s="32" t="s">
        <v>15124</v>
      </c>
    </row>
    <row r="3361" spans="3:44" x14ac:dyDescent="0.25">
      <c r="C3361" s="41" t="s">
        <v>15132</v>
      </c>
      <c r="D3361" s="41" t="s">
        <v>9190</v>
      </c>
      <c r="E3361" s="37">
        <v>45833</v>
      </c>
      <c r="F3361" s="37">
        <v>45833</v>
      </c>
      <c r="G3361" s="36" t="s">
        <v>6443</v>
      </c>
      <c r="H3361" s="37">
        <v>45833</v>
      </c>
      <c r="I3361" s="42" t="s">
        <v>16625</v>
      </c>
      <c r="K3361" s="36" t="s">
        <v>12272</v>
      </c>
      <c r="L3361" s="36" t="s">
        <v>14350</v>
      </c>
      <c r="M3361" s="37">
        <v>45833</v>
      </c>
      <c r="N3361" s="36" t="s">
        <v>11970</v>
      </c>
      <c r="U3361" s="36" t="s">
        <v>16624</v>
      </c>
      <c r="X3361" s="36" t="s">
        <v>12273</v>
      </c>
      <c r="AA3361" s="41" t="s">
        <v>15129</v>
      </c>
      <c r="AB3361" s="41" t="s">
        <v>15128</v>
      </c>
      <c r="AD3361" s="33">
        <v>1</v>
      </c>
      <c r="AF3361" s="33">
        <v>111058</v>
      </c>
      <c r="AK3361" s="40">
        <v>8</v>
      </c>
      <c r="AN3361" s="39" t="s">
        <v>15127</v>
      </c>
      <c r="AP3361" s="32" t="s">
        <v>15126</v>
      </c>
      <c r="AQ3361" s="32" t="s">
        <v>15125</v>
      </c>
      <c r="AR3361" s="32" t="s">
        <v>15124</v>
      </c>
    </row>
    <row r="3362" spans="3:44" x14ac:dyDescent="0.25">
      <c r="C3362" s="41" t="s">
        <v>15132</v>
      </c>
      <c r="D3362" s="41" t="s">
        <v>9190</v>
      </c>
      <c r="E3362" s="37">
        <v>45833</v>
      </c>
      <c r="F3362" s="37">
        <v>45833</v>
      </c>
      <c r="G3362" s="36" t="s">
        <v>6749</v>
      </c>
      <c r="H3362" s="37">
        <v>45833</v>
      </c>
      <c r="I3362" s="42" t="s">
        <v>16623</v>
      </c>
      <c r="K3362" s="36" t="s">
        <v>12272</v>
      </c>
      <c r="L3362" s="36" t="s">
        <v>14351</v>
      </c>
      <c r="M3362" s="37">
        <v>45833</v>
      </c>
      <c r="N3362" s="36" t="s">
        <v>12233</v>
      </c>
      <c r="U3362" s="36" t="s">
        <v>16622</v>
      </c>
      <c r="X3362" s="36" t="s">
        <v>12282</v>
      </c>
      <c r="AA3362" s="41" t="s">
        <v>15129</v>
      </c>
      <c r="AB3362" s="41" t="s">
        <v>15128</v>
      </c>
      <c r="AD3362" s="33">
        <v>1</v>
      </c>
      <c r="AF3362" s="33">
        <v>70950</v>
      </c>
      <c r="AK3362" s="40">
        <v>8</v>
      </c>
      <c r="AN3362" s="39" t="s">
        <v>15127</v>
      </c>
      <c r="AP3362" s="32" t="s">
        <v>15126</v>
      </c>
      <c r="AQ3362" s="32" t="s">
        <v>15125</v>
      </c>
      <c r="AR3362" s="32" t="s">
        <v>15124</v>
      </c>
    </row>
    <row r="3363" spans="3:44" x14ac:dyDescent="0.25">
      <c r="C3363" s="41" t="s">
        <v>15132</v>
      </c>
      <c r="D3363" s="41" t="s">
        <v>9190</v>
      </c>
      <c r="E3363" s="37">
        <v>45833</v>
      </c>
      <c r="F3363" s="37">
        <v>45833</v>
      </c>
      <c r="G3363" s="36" t="s">
        <v>6202</v>
      </c>
      <c r="H3363" s="37">
        <v>45833</v>
      </c>
      <c r="I3363" s="42" t="s">
        <v>16621</v>
      </c>
      <c r="K3363" s="36" t="s">
        <v>12272</v>
      </c>
      <c r="L3363" s="36" t="s">
        <v>14352</v>
      </c>
      <c r="M3363" s="37">
        <v>45833</v>
      </c>
      <c r="N3363" s="36" t="s">
        <v>12233</v>
      </c>
      <c r="U3363" s="36" t="s">
        <v>15646</v>
      </c>
      <c r="X3363" s="36" t="s">
        <v>12277</v>
      </c>
      <c r="AA3363" s="41" t="s">
        <v>15129</v>
      </c>
      <c r="AB3363" s="41" t="s">
        <v>15128</v>
      </c>
      <c r="AD3363" s="33">
        <v>3</v>
      </c>
      <c r="AF3363" s="33">
        <v>49500</v>
      </c>
      <c r="AK3363" s="40">
        <v>8</v>
      </c>
      <c r="AN3363" s="39" t="s">
        <v>15127</v>
      </c>
      <c r="AP3363" s="32" t="s">
        <v>15126</v>
      </c>
      <c r="AQ3363" s="32" t="s">
        <v>15125</v>
      </c>
      <c r="AR3363" s="32" t="s">
        <v>15124</v>
      </c>
    </row>
    <row r="3364" spans="3:44" x14ac:dyDescent="0.25">
      <c r="C3364" s="41" t="s">
        <v>15132</v>
      </c>
      <c r="D3364" s="41" t="s">
        <v>9190</v>
      </c>
      <c r="E3364" s="37">
        <v>45833</v>
      </c>
      <c r="F3364" s="37">
        <v>45833</v>
      </c>
      <c r="G3364" s="36" t="s">
        <v>6202</v>
      </c>
      <c r="H3364" s="37">
        <v>45833</v>
      </c>
      <c r="I3364" s="42" t="s">
        <v>16621</v>
      </c>
      <c r="K3364" s="36" t="s">
        <v>12272</v>
      </c>
      <c r="L3364" s="36" t="s">
        <v>14352</v>
      </c>
      <c r="M3364" s="37">
        <v>45833</v>
      </c>
      <c r="N3364" s="36" t="s">
        <v>12233</v>
      </c>
      <c r="U3364" s="36" t="s">
        <v>15646</v>
      </c>
      <c r="X3364" s="36" t="s">
        <v>12275</v>
      </c>
      <c r="AA3364" s="41" t="s">
        <v>15129</v>
      </c>
      <c r="AB3364" s="41" t="s">
        <v>15128</v>
      </c>
      <c r="AD3364" s="33">
        <v>1</v>
      </c>
      <c r="AF3364" s="33">
        <v>50400</v>
      </c>
      <c r="AK3364" s="40">
        <v>8</v>
      </c>
      <c r="AN3364" s="39" t="s">
        <v>15127</v>
      </c>
      <c r="AP3364" s="32" t="s">
        <v>15126</v>
      </c>
      <c r="AQ3364" s="32" t="s">
        <v>15125</v>
      </c>
      <c r="AR3364" s="32" t="s">
        <v>15124</v>
      </c>
    </row>
    <row r="3365" spans="3:44" x14ac:dyDescent="0.25">
      <c r="C3365" s="41" t="s">
        <v>15132</v>
      </c>
      <c r="D3365" s="41" t="s">
        <v>9190</v>
      </c>
      <c r="E3365" s="37">
        <v>45833</v>
      </c>
      <c r="F3365" s="37">
        <v>45833</v>
      </c>
      <c r="G3365" s="36" t="s">
        <v>6336</v>
      </c>
      <c r="H3365" s="37">
        <v>45833</v>
      </c>
      <c r="I3365" s="42" t="s">
        <v>16620</v>
      </c>
      <c r="K3365" s="36" t="s">
        <v>12272</v>
      </c>
      <c r="L3365" s="36" t="s">
        <v>14353</v>
      </c>
      <c r="M3365" s="37">
        <v>45833</v>
      </c>
      <c r="N3365" s="36" t="s">
        <v>11959</v>
      </c>
      <c r="U3365" s="36" t="s">
        <v>16619</v>
      </c>
      <c r="X3365" s="36" t="s">
        <v>12277</v>
      </c>
      <c r="AA3365" s="41" t="s">
        <v>15129</v>
      </c>
      <c r="AB3365" s="41" t="s">
        <v>15128</v>
      </c>
      <c r="AD3365" s="33">
        <v>2</v>
      </c>
      <c r="AF3365" s="33">
        <v>49500</v>
      </c>
      <c r="AK3365" s="40">
        <v>8</v>
      </c>
      <c r="AN3365" s="39" t="s">
        <v>15127</v>
      </c>
      <c r="AP3365" s="32" t="s">
        <v>15126</v>
      </c>
      <c r="AQ3365" s="32" t="s">
        <v>15125</v>
      </c>
      <c r="AR3365" s="32" t="s">
        <v>15124</v>
      </c>
    </row>
    <row r="3366" spans="3:44" x14ac:dyDescent="0.25">
      <c r="C3366" s="41" t="s">
        <v>15132</v>
      </c>
      <c r="D3366" s="41" t="s">
        <v>9190</v>
      </c>
      <c r="E3366" s="37">
        <v>45833</v>
      </c>
      <c r="F3366" s="37">
        <v>45833</v>
      </c>
      <c r="G3366" s="36" t="s">
        <v>6336</v>
      </c>
      <c r="H3366" s="37">
        <v>45833</v>
      </c>
      <c r="I3366" s="42" t="s">
        <v>16620</v>
      </c>
      <c r="K3366" s="36" t="s">
        <v>12272</v>
      </c>
      <c r="L3366" s="36" t="s">
        <v>14353</v>
      </c>
      <c r="M3366" s="37">
        <v>45833</v>
      </c>
      <c r="N3366" s="36" t="s">
        <v>11959</v>
      </c>
      <c r="U3366" s="36" t="s">
        <v>16619</v>
      </c>
      <c r="X3366" s="36" t="s">
        <v>12285</v>
      </c>
      <c r="AA3366" s="41" t="s">
        <v>15129</v>
      </c>
      <c r="AB3366" s="41" t="s">
        <v>15128</v>
      </c>
      <c r="AD3366" s="33">
        <v>3</v>
      </c>
      <c r="AF3366" s="33">
        <v>73431</v>
      </c>
      <c r="AK3366" s="40">
        <v>8</v>
      </c>
      <c r="AN3366" s="39" t="s">
        <v>15127</v>
      </c>
      <c r="AP3366" s="32" t="s">
        <v>15126</v>
      </c>
      <c r="AQ3366" s="32" t="s">
        <v>15125</v>
      </c>
      <c r="AR3366" s="32" t="s">
        <v>15124</v>
      </c>
    </row>
    <row r="3367" spans="3:44" x14ac:dyDescent="0.25">
      <c r="C3367" s="41" t="s">
        <v>15132</v>
      </c>
      <c r="D3367" s="41" t="s">
        <v>9190</v>
      </c>
      <c r="E3367" s="37">
        <v>45833</v>
      </c>
      <c r="F3367" s="37">
        <v>45833</v>
      </c>
      <c r="G3367" s="36" t="s">
        <v>6651</v>
      </c>
      <c r="H3367" s="37">
        <v>45833</v>
      </c>
      <c r="I3367" s="42" t="s">
        <v>16618</v>
      </c>
      <c r="K3367" s="36" t="s">
        <v>12272</v>
      </c>
      <c r="L3367" s="36" t="s">
        <v>14354</v>
      </c>
      <c r="M3367" s="37">
        <v>45833</v>
      </c>
      <c r="N3367" s="36" t="s">
        <v>12040</v>
      </c>
      <c r="U3367" s="36" t="s">
        <v>16617</v>
      </c>
      <c r="X3367" s="36" t="s">
        <v>12278</v>
      </c>
      <c r="AA3367" s="41" t="s">
        <v>15129</v>
      </c>
      <c r="AB3367" s="41" t="s">
        <v>15128</v>
      </c>
      <c r="AD3367" s="33">
        <v>1</v>
      </c>
      <c r="AF3367" s="33">
        <v>74250</v>
      </c>
      <c r="AK3367" s="40">
        <v>8</v>
      </c>
      <c r="AN3367" s="39" t="s">
        <v>15127</v>
      </c>
      <c r="AP3367" s="32" t="s">
        <v>15126</v>
      </c>
      <c r="AQ3367" s="32" t="s">
        <v>15125</v>
      </c>
      <c r="AR3367" s="32" t="s">
        <v>15124</v>
      </c>
    </row>
    <row r="3368" spans="3:44" x14ac:dyDescent="0.25">
      <c r="C3368" s="41" t="s">
        <v>15132</v>
      </c>
      <c r="D3368" s="41" t="s">
        <v>9190</v>
      </c>
      <c r="E3368" s="37">
        <v>45833</v>
      </c>
      <c r="F3368" s="37">
        <v>45833</v>
      </c>
      <c r="G3368" s="36" t="s">
        <v>6651</v>
      </c>
      <c r="H3368" s="37">
        <v>45833</v>
      </c>
      <c r="I3368" s="42" t="s">
        <v>16618</v>
      </c>
      <c r="K3368" s="36" t="s">
        <v>12272</v>
      </c>
      <c r="L3368" s="36" t="s">
        <v>14354</v>
      </c>
      <c r="M3368" s="37">
        <v>45833</v>
      </c>
      <c r="N3368" s="36" t="s">
        <v>12040</v>
      </c>
      <c r="U3368" s="36" t="s">
        <v>16617</v>
      </c>
      <c r="X3368" s="36" t="s">
        <v>12276</v>
      </c>
      <c r="AA3368" s="41" t="s">
        <v>15129</v>
      </c>
      <c r="AB3368" s="41" t="s">
        <v>15128</v>
      </c>
      <c r="AD3368" s="33">
        <v>1</v>
      </c>
      <c r="AF3368" s="33">
        <v>50182</v>
      </c>
      <c r="AK3368" s="40">
        <v>8</v>
      </c>
      <c r="AN3368" s="39" t="s">
        <v>15127</v>
      </c>
      <c r="AP3368" s="32" t="s">
        <v>15126</v>
      </c>
      <c r="AQ3368" s="32" t="s">
        <v>15125</v>
      </c>
      <c r="AR3368" s="32" t="s">
        <v>15124</v>
      </c>
    </row>
    <row r="3369" spans="3:44" x14ac:dyDescent="0.25">
      <c r="C3369" s="41" t="s">
        <v>15132</v>
      </c>
      <c r="D3369" s="41" t="s">
        <v>9190</v>
      </c>
      <c r="E3369" s="37">
        <v>45833</v>
      </c>
      <c r="F3369" s="37">
        <v>45833</v>
      </c>
      <c r="G3369" s="36" t="s">
        <v>6651</v>
      </c>
      <c r="H3369" s="37">
        <v>45833</v>
      </c>
      <c r="I3369" s="42" t="s">
        <v>16618</v>
      </c>
      <c r="K3369" s="36" t="s">
        <v>12272</v>
      </c>
      <c r="L3369" s="36" t="s">
        <v>14354</v>
      </c>
      <c r="M3369" s="37">
        <v>45833</v>
      </c>
      <c r="N3369" s="36" t="s">
        <v>12040</v>
      </c>
      <c r="U3369" s="36" t="s">
        <v>16617</v>
      </c>
      <c r="X3369" s="36" t="s">
        <v>12274</v>
      </c>
      <c r="AA3369" s="41" t="s">
        <v>15129</v>
      </c>
      <c r="AB3369" s="41" t="s">
        <v>15128</v>
      </c>
      <c r="AD3369" s="33">
        <v>2</v>
      </c>
      <c r="AF3369" s="33">
        <v>46000</v>
      </c>
      <c r="AK3369" s="40">
        <v>8</v>
      </c>
      <c r="AN3369" s="39" t="s">
        <v>15127</v>
      </c>
      <c r="AP3369" s="32" t="s">
        <v>15126</v>
      </c>
      <c r="AQ3369" s="32" t="s">
        <v>15125</v>
      </c>
      <c r="AR3369" s="32" t="s">
        <v>15124</v>
      </c>
    </row>
    <row r="3370" spans="3:44" x14ac:dyDescent="0.25">
      <c r="C3370" s="41" t="s">
        <v>15132</v>
      </c>
      <c r="D3370" s="41" t="s">
        <v>9190</v>
      </c>
      <c r="E3370" s="37">
        <v>45833</v>
      </c>
      <c r="F3370" s="37">
        <v>45833</v>
      </c>
      <c r="G3370" s="36" t="s">
        <v>6709</v>
      </c>
      <c r="H3370" s="37">
        <v>45833</v>
      </c>
      <c r="I3370" s="42" t="s">
        <v>16616</v>
      </c>
      <c r="K3370" s="36" t="s">
        <v>12272</v>
      </c>
      <c r="L3370" s="36" t="s">
        <v>14355</v>
      </c>
      <c r="M3370" s="37">
        <v>45833</v>
      </c>
      <c r="N3370" s="36" t="s">
        <v>11970</v>
      </c>
      <c r="U3370" s="36" t="s">
        <v>15155</v>
      </c>
      <c r="X3370" s="36" t="s">
        <v>12273</v>
      </c>
      <c r="AA3370" s="41" t="s">
        <v>15129</v>
      </c>
      <c r="AB3370" s="41" t="s">
        <v>15128</v>
      </c>
      <c r="AD3370" s="33">
        <v>2</v>
      </c>
      <c r="AF3370" s="33">
        <v>111058</v>
      </c>
      <c r="AK3370" s="40">
        <v>8</v>
      </c>
      <c r="AN3370" s="39" t="s">
        <v>15127</v>
      </c>
      <c r="AP3370" s="32" t="s">
        <v>15126</v>
      </c>
      <c r="AQ3370" s="32" t="s">
        <v>15125</v>
      </c>
      <c r="AR3370" s="32" t="s">
        <v>15124</v>
      </c>
    </row>
    <row r="3371" spans="3:44" x14ac:dyDescent="0.25">
      <c r="C3371" s="41" t="s">
        <v>15132</v>
      </c>
      <c r="D3371" s="41" t="s">
        <v>9190</v>
      </c>
      <c r="E3371" s="37">
        <v>45833</v>
      </c>
      <c r="F3371" s="37">
        <v>45833</v>
      </c>
      <c r="G3371" s="36" t="s">
        <v>6382</v>
      </c>
      <c r="H3371" s="37">
        <v>45833</v>
      </c>
      <c r="I3371" s="42" t="s">
        <v>16615</v>
      </c>
      <c r="K3371" s="36" t="s">
        <v>12272</v>
      </c>
      <c r="L3371" s="36" t="s">
        <v>14356</v>
      </c>
      <c r="M3371" s="37">
        <v>45833</v>
      </c>
      <c r="N3371" s="36" t="s">
        <v>12000</v>
      </c>
      <c r="U3371" s="36" t="s">
        <v>16614</v>
      </c>
      <c r="X3371" s="36" t="s">
        <v>12274</v>
      </c>
      <c r="AA3371" s="41" t="s">
        <v>15129</v>
      </c>
      <c r="AB3371" s="41" t="s">
        <v>15128</v>
      </c>
      <c r="AD3371" s="33">
        <v>3</v>
      </c>
      <c r="AF3371" s="33">
        <v>46000</v>
      </c>
      <c r="AK3371" s="40">
        <v>8</v>
      </c>
      <c r="AN3371" s="39" t="s">
        <v>15127</v>
      </c>
      <c r="AP3371" s="32" t="s">
        <v>15126</v>
      </c>
      <c r="AQ3371" s="32" t="s">
        <v>15125</v>
      </c>
      <c r="AR3371" s="32" t="s">
        <v>15124</v>
      </c>
    </row>
    <row r="3372" spans="3:44" x14ac:dyDescent="0.25">
      <c r="C3372" s="41" t="s">
        <v>15132</v>
      </c>
      <c r="D3372" s="41" t="s">
        <v>9190</v>
      </c>
      <c r="E3372" s="37">
        <v>45833</v>
      </c>
      <c r="F3372" s="37">
        <v>45833</v>
      </c>
      <c r="G3372" s="36" t="s">
        <v>6382</v>
      </c>
      <c r="H3372" s="37">
        <v>45833</v>
      </c>
      <c r="I3372" s="42" t="s">
        <v>16615</v>
      </c>
      <c r="K3372" s="36" t="s">
        <v>12272</v>
      </c>
      <c r="L3372" s="36" t="s">
        <v>14356</v>
      </c>
      <c r="M3372" s="37">
        <v>45833</v>
      </c>
      <c r="N3372" s="36" t="s">
        <v>12000</v>
      </c>
      <c r="U3372" s="36" t="s">
        <v>16614</v>
      </c>
      <c r="X3372" s="36" t="s">
        <v>12278</v>
      </c>
      <c r="AA3372" s="41" t="s">
        <v>15129</v>
      </c>
      <c r="AB3372" s="41" t="s">
        <v>15128</v>
      </c>
      <c r="AD3372" s="33">
        <v>2</v>
      </c>
      <c r="AF3372" s="33">
        <v>74250</v>
      </c>
      <c r="AK3372" s="40">
        <v>8</v>
      </c>
      <c r="AN3372" s="39" t="s">
        <v>15127</v>
      </c>
      <c r="AP3372" s="32" t="s">
        <v>15126</v>
      </c>
      <c r="AQ3372" s="32" t="s">
        <v>15125</v>
      </c>
      <c r="AR3372" s="32" t="s">
        <v>15124</v>
      </c>
    </row>
    <row r="3373" spans="3:44" x14ac:dyDescent="0.25">
      <c r="C3373" s="41" t="s">
        <v>15132</v>
      </c>
      <c r="D3373" s="41" t="s">
        <v>9190</v>
      </c>
      <c r="E3373" s="37">
        <v>45833</v>
      </c>
      <c r="F3373" s="37">
        <v>45833</v>
      </c>
      <c r="G3373" s="36" t="s">
        <v>6180</v>
      </c>
      <c r="H3373" s="37">
        <v>45833</v>
      </c>
      <c r="I3373" s="42" t="s">
        <v>16613</v>
      </c>
      <c r="K3373" s="36" t="s">
        <v>12272</v>
      </c>
      <c r="L3373" s="36" t="s">
        <v>12317</v>
      </c>
      <c r="M3373" s="37">
        <v>45833</v>
      </c>
      <c r="N3373" s="36" t="s">
        <v>12040</v>
      </c>
      <c r="U3373" s="36" t="s">
        <v>16612</v>
      </c>
      <c r="X3373" s="36" t="s">
        <v>12273</v>
      </c>
      <c r="AA3373" s="41" t="s">
        <v>15129</v>
      </c>
      <c r="AB3373" s="41" t="s">
        <v>15128</v>
      </c>
      <c r="AD3373" s="33">
        <v>1</v>
      </c>
      <c r="AF3373" s="33">
        <v>111058</v>
      </c>
      <c r="AK3373" s="40">
        <v>8</v>
      </c>
      <c r="AN3373" s="39" t="s">
        <v>15127</v>
      </c>
      <c r="AP3373" s="32" t="s">
        <v>15126</v>
      </c>
      <c r="AQ3373" s="32" t="s">
        <v>15125</v>
      </c>
      <c r="AR3373" s="32" t="s">
        <v>15124</v>
      </c>
    </row>
    <row r="3374" spans="3:44" x14ac:dyDescent="0.25">
      <c r="C3374" s="41" t="s">
        <v>15132</v>
      </c>
      <c r="D3374" s="41" t="s">
        <v>9190</v>
      </c>
      <c r="E3374" s="37">
        <v>45833</v>
      </c>
      <c r="F3374" s="37">
        <v>45833</v>
      </c>
      <c r="G3374" s="36" t="s">
        <v>6090</v>
      </c>
      <c r="H3374" s="37">
        <v>45833</v>
      </c>
      <c r="I3374" s="42" t="s">
        <v>16611</v>
      </c>
      <c r="K3374" s="36" t="s">
        <v>12272</v>
      </c>
      <c r="L3374" s="36" t="s">
        <v>12297</v>
      </c>
      <c r="M3374" s="37">
        <v>45833</v>
      </c>
      <c r="N3374" s="36" t="s">
        <v>12233</v>
      </c>
      <c r="U3374" s="36" t="s">
        <v>16610</v>
      </c>
      <c r="X3374" s="36" t="s">
        <v>12281</v>
      </c>
      <c r="AA3374" s="41" t="s">
        <v>15129</v>
      </c>
      <c r="AB3374" s="41" t="s">
        <v>15128</v>
      </c>
      <c r="AD3374" s="33">
        <v>4</v>
      </c>
      <c r="AF3374" s="33">
        <v>55595</v>
      </c>
      <c r="AK3374" s="40">
        <v>8</v>
      </c>
      <c r="AN3374" s="39" t="s">
        <v>15127</v>
      </c>
      <c r="AP3374" s="32" t="s">
        <v>15126</v>
      </c>
      <c r="AQ3374" s="32" t="s">
        <v>15125</v>
      </c>
      <c r="AR3374" s="32" t="s">
        <v>15124</v>
      </c>
    </row>
    <row r="3375" spans="3:44" x14ac:dyDescent="0.25">
      <c r="C3375" s="41" t="s">
        <v>15132</v>
      </c>
      <c r="D3375" s="41" t="s">
        <v>9190</v>
      </c>
      <c r="E3375" s="37">
        <v>45833</v>
      </c>
      <c r="F3375" s="37">
        <v>45833</v>
      </c>
      <c r="G3375" s="36" t="s">
        <v>6090</v>
      </c>
      <c r="H3375" s="37">
        <v>45833</v>
      </c>
      <c r="I3375" s="42" t="s">
        <v>16611</v>
      </c>
      <c r="K3375" s="36" t="s">
        <v>12272</v>
      </c>
      <c r="L3375" s="36" t="s">
        <v>12297</v>
      </c>
      <c r="M3375" s="37">
        <v>45833</v>
      </c>
      <c r="N3375" s="36" t="s">
        <v>12233</v>
      </c>
      <c r="U3375" s="36" t="s">
        <v>16610</v>
      </c>
      <c r="X3375" s="36" t="s">
        <v>12285</v>
      </c>
      <c r="AA3375" s="41" t="s">
        <v>15129</v>
      </c>
      <c r="AB3375" s="41" t="s">
        <v>15128</v>
      </c>
      <c r="AD3375" s="33">
        <v>5</v>
      </c>
      <c r="AF3375" s="33">
        <v>73431</v>
      </c>
      <c r="AK3375" s="40">
        <v>8</v>
      </c>
      <c r="AN3375" s="39" t="s">
        <v>15127</v>
      </c>
      <c r="AP3375" s="32" t="s">
        <v>15126</v>
      </c>
      <c r="AQ3375" s="32" t="s">
        <v>15125</v>
      </c>
      <c r="AR3375" s="32" t="s">
        <v>15124</v>
      </c>
    </row>
    <row r="3376" spans="3:44" x14ac:dyDescent="0.25">
      <c r="C3376" s="41" t="s">
        <v>15132</v>
      </c>
      <c r="D3376" s="41" t="s">
        <v>9190</v>
      </c>
      <c r="E3376" s="37">
        <v>45833</v>
      </c>
      <c r="F3376" s="37">
        <v>45833</v>
      </c>
      <c r="G3376" s="36" t="s">
        <v>6681</v>
      </c>
      <c r="H3376" s="37">
        <v>45833</v>
      </c>
      <c r="I3376" s="42" t="s">
        <v>16609</v>
      </c>
      <c r="K3376" s="36" t="s">
        <v>12272</v>
      </c>
      <c r="L3376" s="36" t="s">
        <v>14357</v>
      </c>
      <c r="M3376" s="37">
        <v>45833</v>
      </c>
      <c r="N3376" s="36" t="s">
        <v>12040</v>
      </c>
      <c r="U3376" s="36" t="s">
        <v>16608</v>
      </c>
      <c r="X3376" s="36" t="s">
        <v>12281</v>
      </c>
      <c r="AA3376" s="41" t="s">
        <v>15129</v>
      </c>
      <c r="AB3376" s="41" t="s">
        <v>15128</v>
      </c>
      <c r="AD3376" s="33">
        <v>2</v>
      </c>
      <c r="AF3376" s="33">
        <v>55595</v>
      </c>
      <c r="AK3376" s="40">
        <v>8</v>
      </c>
      <c r="AN3376" s="39" t="s">
        <v>15127</v>
      </c>
      <c r="AP3376" s="32" t="s">
        <v>15126</v>
      </c>
      <c r="AQ3376" s="32" t="s">
        <v>15125</v>
      </c>
      <c r="AR3376" s="32" t="s">
        <v>15124</v>
      </c>
    </row>
    <row r="3377" spans="3:44" x14ac:dyDescent="0.25">
      <c r="C3377" s="41" t="s">
        <v>15132</v>
      </c>
      <c r="D3377" s="41" t="s">
        <v>9190</v>
      </c>
      <c r="E3377" s="37">
        <v>45833</v>
      </c>
      <c r="F3377" s="37">
        <v>45833</v>
      </c>
      <c r="G3377" s="36" t="s">
        <v>6681</v>
      </c>
      <c r="H3377" s="37">
        <v>45833</v>
      </c>
      <c r="I3377" s="42" t="s">
        <v>16609</v>
      </c>
      <c r="K3377" s="36" t="s">
        <v>12272</v>
      </c>
      <c r="L3377" s="36" t="s">
        <v>14357</v>
      </c>
      <c r="M3377" s="37">
        <v>45833</v>
      </c>
      <c r="N3377" s="36" t="s">
        <v>12040</v>
      </c>
      <c r="U3377" s="36" t="s">
        <v>16608</v>
      </c>
      <c r="X3377" s="36" t="s">
        <v>12276</v>
      </c>
      <c r="AA3377" s="41" t="s">
        <v>15129</v>
      </c>
      <c r="AB3377" s="41" t="s">
        <v>15128</v>
      </c>
      <c r="AD3377" s="33">
        <v>1</v>
      </c>
      <c r="AF3377" s="33">
        <v>50182</v>
      </c>
      <c r="AK3377" s="40">
        <v>8</v>
      </c>
      <c r="AN3377" s="39" t="s">
        <v>15127</v>
      </c>
      <c r="AP3377" s="32" t="s">
        <v>15126</v>
      </c>
      <c r="AQ3377" s="32" t="s">
        <v>15125</v>
      </c>
      <c r="AR3377" s="32" t="s">
        <v>15124</v>
      </c>
    </row>
    <row r="3378" spans="3:44" x14ac:dyDescent="0.25">
      <c r="C3378" s="41" t="s">
        <v>15132</v>
      </c>
      <c r="D3378" s="41" t="s">
        <v>9190</v>
      </c>
      <c r="E3378" s="37">
        <v>45833</v>
      </c>
      <c r="F3378" s="37">
        <v>45833</v>
      </c>
      <c r="G3378" s="36" t="s">
        <v>6711</v>
      </c>
      <c r="H3378" s="37">
        <v>45833</v>
      </c>
      <c r="I3378" s="42" t="s">
        <v>16607</v>
      </c>
      <c r="K3378" s="36" t="s">
        <v>12272</v>
      </c>
      <c r="L3378" s="36" t="s">
        <v>14358</v>
      </c>
      <c r="M3378" s="37">
        <v>45833</v>
      </c>
      <c r="N3378" s="36" t="s">
        <v>11970</v>
      </c>
      <c r="U3378" s="36" t="s">
        <v>15155</v>
      </c>
      <c r="X3378" s="36" t="s">
        <v>12285</v>
      </c>
      <c r="AA3378" s="41" t="s">
        <v>15129</v>
      </c>
      <c r="AB3378" s="41" t="s">
        <v>15128</v>
      </c>
      <c r="AD3378" s="33">
        <v>6</v>
      </c>
      <c r="AF3378" s="33">
        <v>73431</v>
      </c>
      <c r="AK3378" s="40">
        <v>8</v>
      </c>
      <c r="AN3378" s="39" t="s">
        <v>15127</v>
      </c>
      <c r="AP3378" s="32" t="s">
        <v>15126</v>
      </c>
      <c r="AQ3378" s="32" t="s">
        <v>15125</v>
      </c>
      <c r="AR3378" s="32" t="s">
        <v>15124</v>
      </c>
    </row>
    <row r="3379" spans="3:44" x14ac:dyDescent="0.25">
      <c r="C3379" s="41" t="s">
        <v>15132</v>
      </c>
      <c r="D3379" s="41" t="s">
        <v>9190</v>
      </c>
      <c r="E3379" s="37">
        <v>45833</v>
      </c>
      <c r="F3379" s="37">
        <v>45833</v>
      </c>
      <c r="G3379" s="36" t="s">
        <v>6713</v>
      </c>
      <c r="H3379" s="37">
        <v>45833</v>
      </c>
      <c r="I3379" s="42" t="s">
        <v>16606</v>
      </c>
      <c r="K3379" s="36" t="s">
        <v>12272</v>
      </c>
      <c r="L3379" s="36" t="s">
        <v>14359</v>
      </c>
      <c r="M3379" s="37">
        <v>45833</v>
      </c>
      <c r="N3379" s="36" t="s">
        <v>11970</v>
      </c>
      <c r="U3379" s="36" t="s">
        <v>15155</v>
      </c>
      <c r="X3379" s="36" t="s">
        <v>12276</v>
      </c>
      <c r="AA3379" s="41" t="s">
        <v>15129</v>
      </c>
      <c r="AB3379" s="41" t="s">
        <v>15128</v>
      </c>
      <c r="AD3379" s="33">
        <v>3</v>
      </c>
      <c r="AF3379" s="33">
        <v>50182</v>
      </c>
      <c r="AK3379" s="40">
        <v>8</v>
      </c>
      <c r="AN3379" s="39" t="s">
        <v>15127</v>
      </c>
      <c r="AP3379" s="32" t="s">
        <v>15126</v>
      </c>
      <c r="AQ3379" s="32" t="s">
        <v>15125</v>
      </c>
      <c r="AR3379" s="32" t="s">
        <v>15124</v>
      </c>
    </row>
    <row r="3380" spans="3:44" x14ac:dyDescent="0.25">
      <c r="C3380" s="41" t="s">
        <v>15132</v>
      </c>
      <c r="D3380" s="41" t="s">
        <v>9190</v>
      </c>
      <c r="E3380" s="37">
        <v>45833</v>
      </c>
      <c r="F3380" s="37">
        <v>45833</v>
      </c>
      <c r="G3380" s="36" t="s">
        <v>6413</v>
      </c>
      <c r="H3380" s="37">
        <v>45833</v>
      </c>
      <c r="I3380" s="42" t="s">
        <v>16605</v>
      </c>
      <c r="K3380" s="36" t="s">
        <v>12272</v>
      </c>
      <c r="L3380" s="36" t="s">
        <v>14360</v>
      </c>
      <c r="M3380" s="37">
        <v>45833</v>
      </c>
      <c r="N3380" s="36" t="s">
        <v>12110</v>
      </c>
      <c r="U3380" s="36" t="s">
        <v>16120</v>
      </c>
      <c r="X3380" s="36" t="s">
        <v>12285</v>
      </c>
      <c r="AA3380" s="41" t="s">
        <v>15129</v>
      </c>
      <c r="AB3380" s="41" t="s">
        <v>15128</v>
      </c>
      <c r="AD3380" s="33">
        <v>1</v>
      </c>
      <c r="AF3380" s="33">
        <v>73431</v>
      </c>
      <c r="AK3380" s="40">
        <v>8</v>
      </c>
      <c r="AN3380" s="39" t="s">
        <v>15127</v>
      </c>
      <c r="AP3380" s="32" t="s">
        <v>15126</v>
      </c>
      <c r="AQ3380" s="32" t="s">
        <v>15125</v>
      </c>
      <c r="AR3380" s="32" t="s">
        <v>15124</v>
      </c>
    </row>
    <row r="3381" spans="3:44" x14ac:dyDescent="0.25">
      <c r="C3381" s="41" t="s">
        <v>15132</v>
      </c>
      <c r="D3381" s="41" t="s">
        <v>9190</v>
      </c>
      <c r="E3381" s="37">
        <v>45833</v>
      </c>
      <c r="F3381" s="37">
        <v>45833</v>
      </c>
      <c r="G3381" s="36" t="s">
        <v>6413</v>
      </c>
      <c r="H3381" s="37">
        <v>45833</v>
      </c>
      <c r="I3381" s="42" t="s">
        <v>16605</v>
      </c>
      <c r="K3381" s="36" t="s">
        <v>12272</v>
      </c>
      <c r="L3381" s="36" t="s">
        <v>14360</v>
      </c>
      <c r="M3381" s="37">
        <v>45833</v>
      </c>
      <c r="N3381" s="36" t="s">
        <v>12110</v>
      </c>
      <c r="U3381" s="36" t="s">
        <v>16120</v>
      </c>
      <c r="X3381" s="36" t="s">
        <v>12273</v>
      </c>
      <c r="AA3381" s="41" t="s">
        <v>15129</v>
      </c>
      <c r="AB3381" s="41" t="s">
        <v>15128</v>
      </c>
      <c r="AD3381" s="33">
        <v>2</v>
      </c>
      <c r="AF3381" s="33">
        <v>111058</v>
      </c>
      <c r="AK3381" s="40">
        <v>8</v>
      </c>
      <c r="AN3381" s="39" t="s">
        <v>15127</v>
      </c>
      <c r="AP3381" s="32" t="s">
        <v>15126</v>
      </c>
      <c r="AQ3381" s="32" t="s">
        <v>15125</v>
      </c>
      <c r="AR3381" s="32" t="s">
        <v>15124</v>
      </c>
    </row>
    <row r="3382" spans="3:44" x14ac:dyDescent="0.25">
      <c r="C3382" s="41" t="s">
        <v>15132</v>
      </c>
      <c r="D3382" s="41" t="s">
        <v>9190</v>
      </c>
      <c r="E3382" s="37">
        <v>45833</v>
      </c>
      <c r="F3382" s="37">
        <v>45833</v>
      </c>
      <c r="G3382" s="36" t="s">
        <v>6138</v>
      </c>
      <c r="H3382" s="37">
        <v>45833</v>
      </c>
      <c r="I3382" s="42" t="s">
        <v>16604</v>
      </c>
      <c r="K3382" s="36" t="s">
        <v>12272</v>
      </c>
      <c r="L3382" s="36" t="s">
        <v>14361</v>
      </c>
      <c r="M3382" s="37">
        <v>45833</v>
      </c>
      <c r="N3382" s="36" t="s">
        <v>12040</v>
      </c>
      <c r="U3382" s="36" t="s">
        <v>16603</v>
      </c>
      <c r="X3382" s="36" t="s">
        <v>12285</v>
      </c>
      <c r="AA3382" s="41" t="s">
        <v>15129</v>
      </c>
      <c r="AB3382" s="41" t="s">
        <v>15128</v>
      </c>
      <c r="AD3382" s="33">
        <v>1</v>
      </c>
      <c r="AF3382" s="33">
        <v>73431</v>
      </c>
      <c r="AK3382" s="40">
        <v>8</v>
      </c>
      <c r="AN3382" s="39" t="s">
        <v>15127</v>
      </c>
      <c r="AP3382" s="32" t="s">
        <v>15126</v>
      </c>
      <c r="AQ3382" s="32" t="s">
        <v>15125</v>
      </c>
      <c r="AR3382" s="32" t="s">
        <v>15124</v>
      </c>
    </row>
    <row r="3383" spans="3:44" x14ac:dyDescent="0.25">
      <c r="C3383" s="41" t="s">
        <v>15132</v>
      </c>
      <c r="D3383" s="41" t="s">
        <v>9190</v>
      </c>
      <c r="E3383" s="37">
        <v>45833</v>
      </c>
      <c r="F3383" s="37">
        <v>45833</v>
      </c>
      <c r="G3383" s="36" t="s">
        <v>6370</v>
      </c>
      <c r="H3383" s="37">
        <v>45833</v>
      </c>
      <c r="I3383" s="42" t="s">
        <v>16602</v>
      </c>
      <c r="K3383" s="36" t="s">
        <v>12272</v>
      </c>
      <c r="L3383" s="36" t="s">
        <v>14362</v>
      </c>
      <c r="M3383" s="37">
        <v>45833</v>
      </c>
      <c r="N3383" s="36" t="s">
        <v>12000</v>
      </c>
      <c r="U3383" s="36" t="s">
        <v>16601</v>
      </c>
      <c r="X3383" s="36" t="s">
        <v>12281</v>
      </c>
      <c r="AA3383" s="41" t="s">
        <v>15129</v>
      </c>
      <c r="AB3383" s="41" t="s">
        <v>15128</v>
      </c>
      <c r="AD3383" s="33">
        <v>3</v>
      </c>
      <c r="AF3383" s="33">
        <v>55595</v>
      </c>
      <c r="AK3383" s="40">
        <v>8</v>
      </c>
      <c r="AN3383" s="39" t="s">
        <v>15127</v>
      </c>
      <c r="AP3383" s="32" t="s">
        <v>15126</v>
      </c>
      <c r="AQ3383" s="32" t="s">
        <v>15125</v>
      </c>
      <c r="AR3383" s="32" t="s">
        <v>15124</v>
      </c>
    </row>
    <row r="3384" spans="3:44" x14ac:dyDescent="0.25">
      <c r="C3384" s="41" t="s">
        <v>15132</v>
      </c>
      <c r="D3384" s="41" t="s">
        <v>9190</v>
      </c>
      <c r="E3384" s="37">
        <v>45833</v>
      </c>
      <c r="F3384" s="37">
        <v>45833</v>
      </c>
      <c r="G3384" s="36" t="s">
        <v>6198</v>
      </c>
      <c r="H3384" s="37">
        <v>45833</v>
      </c>
      <c r="I3384" s="42" t="s">
        <v>16600</v>
      </c>
      <c r="K3384" s="36" t="s">
        <v>12272</v>
      </c>
      <c r="L3384" s="36" t="s">
        <v>12333</v>
      </c>
      <c r="M3384" s="37">
        <v>45833</v>
      </c>
      <c r="N3384" s="36" t="s">
        <v>12115</v>
      </c>
      <c r="U3384" s="36" t="s">
        <v>16593</v>
      </c>
      <c r="X3384" s="36" t="s">
        <v>12278</v>
      </c>
      <c r="AA3384" s="41" t="s">
        <v>15129</v>
      </c>
      <c r="AB3384" s="41" t="s">
        <v>15128</v>
      </c>
      <c r="AD3384" s="33">
        <v>5</v>
      </c>
      <c r="AF3384" s="33">
        <v>74250</v>
      </c>
      <c r="AK3384" s="40">
        <v>8</v>
      </c>
      <c r="AN3384" s="39" t="s">
        <v>15127</v>
      </c>
      <c r="AP3384" s="32" t="s">
        <v>15126</v>
      </c>
      <c r="AQ3384" s="32" t="s">
        <v>15125</v>
      </c>
      <c r="AR3384" s="32" t="s">
        <v>15124</v>
      </c>
    </row>
    <row r="3385" spans="3:44" x14ac:dyDescent="0.25">
      <c r="C3385" s="41" t="s">
        <v>15132</v>
      </c>
      <c r="D3385" s="41" t="s">
        <v>9190</v>
      </c>
      <c r="E3385" s="37">
        <v>45833</v>
      </c>
      <c r="F3385" s="37">
        <v>45833</v>
      </c>
      <c r="G3385" s="36" t="s">
        <v>6533</v>
      </c>
      <c r="H3385" s="37">
        <v>45833</v>
      </c>
      <c r="I3385" s="42" t="s">
        <v>16599</v>
      </c>
      <c r="K3385" s="36" t="s">
        <v>12272</v>
      </c>
      <c r="L3385" s="36" t="s">
        <v>14363</v>
      </c>
      <c r="M3385" s="37">
        <v>45833</v>
      </c>
      <c r="N3385" s="36" t="s">
        <v>11970</v>
      </c>
      <c r="U3385" s="36" t="s">
        <v>16598</v>
      </c>
      <c r="X3385" s="36" t="s">
        <v>12276</v>
      </c>
      <c r="AA3385" s="41" t="s">
        <v>15129</v>
      </c>
      <c r="AB3385" s="41" t="s">
        <v>15128</v>
      </c>
      <c r="AD3385" s="33">
        <v>1</v>
      </c>
      <c r="AF3385" s="33">
        <v>50182</v>
      </c>
      <c r="AK3385" s="40">
        <v>8</v>
      </c>
      <c r="AN3385" s="39" t="s">
        <v>15127</v>
      </c>
      <c r="AP3385" s="32" t="s">
        <v>15126</v>
      </c>
      <c r="AQ3385" s="32" t="s">
        <v>15125</v>
      </c>
      <c r="AR3385" s="32" t="s">
        <v>15124</v>
      </c>
    </row>
    <row r="3386" spans="3:44" x14ac:dyDescent="0.25">
      <c r="C3386" s="41" t="s">
        <v>15132</v>
      </c>
      <c r="D3386" s="41" t="s">
        <v>9190</v>
      </c>
      <c r="E3386" s="37">
        <v>45833</v>
      </c>
      <c r="F3386" s="37">
        <v>45833</v>
      </c>
      <c r="G3386" s="36" t="s">
        <v>6533</v>
      </c>
      <c r="H3386" s="37">
        <v>45833</v>
      </c>
      <c r="I3386" s="42" t="s">
        <v>16599</v>
      </c>
      <c r="K3386" s="36" t="s">
        <v>12272</v>
      </c>
      <c r="L3386" s="36" t="s">
        <v>14363</v>
      </c>
      <c r="M3386" s="37">
        <v>45833</v>
      </c>
      <c r="N3386" s="36" t="s">
        <v>11970</v>
      </c>
      <c r="U3386" s="36" t="s">
        <v>16598</v>
      </c>
      <c r="X3386" s="36" t="s">
        <v>12278</v>
      </c>
      <c r="AA3386" s="41" t="s">
        <v>15129</v>
      </c>
      <c r="AB3386" s="41" t="s">
        <v>15128</v>
      </c>
      <c r="AD3386" s="33">
        <v>1</v>
      </c>
      <c r="AF3386" s="33">
        <v>74250</v>
      </c>
      <c r="AK3386" s="40">
        <v>8</v>
      </c>
      <c r="AN3386" s="39" t="s">
        <v>15127</v>
      </c>
      <c r="AP3386" s="32" t="s">
        <v>15126</v>
      </c>
      <c r="AQ3386" s="32" t="s">
        <v>15125</v>
      </c>
      <c r="AR3386" s="32" t="s">
        <v>15124</v>
      </c>
    </row>
    <row r="3387" spans="3:44" x14ac:dyDescent="0.25">
      <c r="C3387" s="41" t="s">
        <v>15132</v>
      </c>
      <c r="D3387" s="41" t="s">
        <v>9190</v>
      </c>
      <c r="E3387" s="37">
        <v>45833</v>
      </c>
      <c r="F3387" s="37">
        <v>45833</v>
      </c>
      <c r="G3387" s="36" t="s">
        <v>6761</v>
      </c>
      <c r="H3387" s="37">
        <v>45833</v>
      </c>
      <c r="I3387" s="42" t="s">
        <v>16597</v>
      </c>
      <c r="K3387" s="36" t="s">
        <v>12272</v>
      </c>
      <c r="L3387" s="36" t="s">
        <v>14364</v>
      </c>
      <c r="M3387" s="37">
        <v>45833</v>
      </c>
      <c r="N3387" s="36" t="s">
        <v>12168</v>
      </c>
      <c r="U3387" s="36" t="s">
        <v>16596</v>
      </c>
      <c r="X3387" s="36" t="s">
        <v>12278</v>
      </c>
      <c r="AA3387" s="41" t="s">
        <v>15129</v>
      </c>
      <c r="AB3387" s="41" t="s">
        <v>15128</v>
      </c>
      <c r="AD3387" s="33">
        <v>2</v>
      </c>
      <c r="AF3387" s="33">
        <v>74250</v>
      </c>
      <c r="AK3387" s="40">
        <v>8</v>
      </c>
      <c r="AN3387" s="39" t="s">
        <v>15127</v>
      </c>
      <c r="AP3387" s="32" t="s">
        <v>15126</v>
      </c>
      <c r="AQ3387" s="32" t="s">
        <v>15125</v>
      </c>
      <c r="AR3387" s="32" t="s">
        <v>15124</v>
      </c>
    </row>
    <row r="3388" spans="3:44" x14ac:dyDescent="0.25">
      <c r="C3388" s="41" t="s">
        <v>15132</v>
      </c>
      <c r="D3388" s="41" t="s">
        <v>9190</v>
      </c>
      <c r="E3388" s="37">
        <v>45833</v>
      </c>
      <c r="F3388" s="37">
        <v>45833</v>
      </c>
      <c r="G3388" s="36" t="s">
        <v>6693</v>
      </c>
      <c r="H3388" s="37">
        <v>45833</v>
      </c>
      <c r="I3388" s="42" t="s">
        <v>16595</v>
      </c>
      <c r="K3388" s="36" t="s">
        <v>12272</v>
      </c>
      <c r="L3388" s="36" t="s">
        <v>14365</v>
      </c>
      <c r="M3388" s="37">
        <v>45833</v>
      </c>
      <c r="N3388" s="36" t="s">
        <v>12193</v>
      </c>
      <c r="U3388" s="36" t="s">
        <v>15651</v>
      </c>
      <c r="X3388" s="36" t="s">
        <v>12275</v>
      </c>
      <c r="AA3388" s="41" t="s">
        <v>15129</v>
      </c>
      <c r="AB3388" s="41" t="s">
        <v>15128</v>
      </c>
      <c r="AD3388" s="33">
        <v>6</v>
      </c>
      <c r="AF3388" s="33">
        <v>50400</v>
      </c>
      <c r="AK3388" s="40">
        <v>8</v>
      </c>
      <c r="AN3388" s="39" t="s">
        <v>15127</v>
      </c>
      <c r="AP3388" s="32" t="s">
        <v>15126</v>
      </c>
      <c r="AQ3388" s="32" t="s">
        <v>15125</v>
      </c>
      <c r="AR3388" s="32" t="s">
        <v>15124</v>
      </c>
    </row>
    <row r="3389" spans="3:44" x14ac:dyDescent="0.25">
      <c r="C3389" s="41" t="s">
        <v>15132</v>
      </c>
      <c r="D3389" s="41" t="s">
        <v>9190</v>
      </c>
      <c r="E3389" s="37">
        <v>45833</v>
      </c>
      <c r="F3389" s="37">
        <v>45833</v>
      </c>
      <c r="G3389" s="36" t="s">
        <v>6693</v>
      </c>
      <c r="H3389" s="37">
        <v>45833</v>
      </c>
      <c r="I3389" s="42" t="s">
        <v>16595</v>
      </c>
      <c r="K3389" s="36" t="s">
        <v>12272</v>
      </c>
      <c r="L3389" s="36" t="s">
        <v>14365</v>
      </c>
      <c r="M3389" s="37">
        <v>45833</v>
      </c>
      <c r="N3389" s="36" t="s">
        <v>12193</v>
      </c>
      <c r="U3389" s="36" t="s">
        <v>15651</v>
      </c>
      <c r="X3389" s="36" t="s">
        <v>12277</v>
      </c>
      <c r="AA3389" s="41" t="s">
        <v>15129</v>
      </c>
      <c r="AB3389" s="41" t="s">
        <v>15128</v>
      </c>
      <c r="AD3389" s="33">
        <v>4</v>
      </c>
      <c r="AF3389" s="33">
        <v>49500</v>
      </c>
      <c r="AK3389" s="40">
        <v>8</v>
      </c>
      <c r="AN3389" s="39" t="s">
        <v>15127</v>
      </c>
      <c r="AP3389" s="32" t="s">
        <v>15126</v>
      </c>
      <c r="AQ3389" s="32" t="s">
        <v>15125</v>
      </c>
      <c r="AR3389" s="32" t="s">
        <v>15124</v>
      </c>
    </row>
    <row r="3390" spans="3:44" x14ac:dyDescent="0.25">
      <c r="C3390" s="41" t="s">
        <v>15132</v>
      </c>
      <c r="D3390" s="41" t="s">
        <v>9190</v>
      </c>
      <c r="E3390" s="37">
        <v>45833</v>
      </c>
      <c r="F3390" s="37">
        <v>45833</v>
      </c>
      <c r="G3390" s="36" t="s">
        <v>6200</v>
      </c>
      <c r="H3390" s="37">
        <v>45833</v>
      </c>
      <c r="I3390" s="42" t="s">
        <v>16594</v>
      </c>
      <c r="K3390" s="36" t="s">
        <v>12272</v>
      </c>
      <c r="L3390" s="36" t="s">
        <v>12334</v>
      </c>
      <c r="M3390" s="37">
        <v>45833</v>
      </c>
      <c r="N3390" s="36" t="s">
        <v>12115</v>
      </c>
      <c r="U3390" s="36" t="s">
        <v>16593</v>
      </c>
      <c r="X3390" s="36" t="s">
        <v>12276</v>
      </c>
      <c r="AA3390" s="41" t="s">
        <v>15129</v>
      </c>
      <c r="AB3390" s="41" t="s">
        <v>15128</v>
      </c>
      <c r="AD3390" s="33">
        <v>4</v>
      </c>
      <c r="AF3390" s="33">
        <v>50182</v>
      </c>
      <c r="AK3390" s="40">
        <v>8</v>
      </c>
      <c r="AN3390" s="39" t="s">
        <v>15127</v>
      </c>
      <c r="AP3390" s="32" t="s">
        <v>15126</v>
      </c>
      <c r="AQ3390" s="32" t="s">
        <v>15125</v>
      </c>
      <c r="AR3390" s="32" t="s">
        <v>15124</v>
      </c>
    </row>
    <row r="3391" spans="3:44" x14ac:dyDescent="0.25">
      <c r="C3391" s="41" t="s">
        <v>15132</v>
      </c>
      <c r="D3391" s="41" t="s">
        <v>9190</v>
      </c>
      <c r="E3391" s="37">
        <v>45833</v>
      </c>
      <c r="F3391" s="37">
        <v>45833</v>
      </c>
      <c r="G3391" s="36" t="s">
        <v>6200</v>
      </c>
      <c r="H3391" s="37">
        <v>45833</v>
      </c>
      <c r="I3391" s="42" t="s">
        <v>16594</v>
      </c>
      <c r="K3391" s="36" t="s">
        <v>12272</v>
      </c>
      <c r="L3391" s="36" t="s">
        <v>12334</v>
      </c>
      <c r="M3391" s="37">
        <v>45833</v>
      </c>
      <c r="N3391" s="36" t="s">
        <v>12115</v>
      </c>
      <c r="U3391" s="36" t="s">
        <v>16593</v>
      </c>
      <c r="X3391" s="36" t="s">
        <v>12277</v>
      </c>
      <c r="AA3391" s="41" t="s">
        <v>15129</v>
      </c>
      <c r="AB3391" s="41" t="s">
        <v>15128</v>
      </c>
      <c r="AD3391" s="33">
        <v>2</v>
      </c>
      <c r="AF3391" s="33">
        <v>49500</v>
      </c>
      <c r="AK3391" s="40">
        <v>8</v>
      </c>
      <c r="AN3391" s="39" t="s">
        <v>15127</v>
      </c>
      <c r="AP3391" s="32" t="s">
        <v>15126</v>
      </c>
      <c r="AQ3391" s="32" t="s">
        <v>15125</v>
      </c>
      <c r="AR3391" s="32" t="s">
        <v>15124</v>
      </c>
    </row>
    <row r="3392" spans="3:44" x14ac:dyDescent="0.25">
      <c r="C3392" s="41" t="s">
        <v>15132</v>
      </c>
      <c r="D3392" s="41" t="s">
        <v>9190</v>
      </c>
      <c r="E3392" s="37">
        <v>45833</v>
      </c>
      <c r="F3392" s="37">
        <v>45833</v>
      </c>
      <c r="G3392" s="36" t="s">
        <v>6314</v>
      </c>
      <c r="H3392" s="37">
        <v>45833</v>
      </c>
      <c r="I3392" s="42" t="s">
        <v>16592</v>
      </c>
      <c r="K3392" s="36" t="s">
        <v>12272</v>
      </c>
      <c r="L3392" s="36" t="s">
        <v>14366</v>
      </c>
      <c r="M3392" s="37">
        <v>45833</v>
      </c>
      <c r="N3392" s="36" t="s">
        <v>11990</v>
      </c>
      <c r="U3392" s="36" t="s">
        <v>16580</v>
      </c>
      <c r="X3392" s="36" t="s">
        <v>12274</v>
      </c>
      <c r="AA3392" s="41" t="s">
        <v>15129</v>
      </c>
      <c r="AB3392" s="41" t="s">
        <v>15128</v>
      </c>
      <c r="AD3392" s="33">
        <v>5</v>
      </c>
      <c r="AF3392" s="33">
        <v>46000</v>
      </c>
      <c r="AK3392" s="40">
        <v>8</v>
      </c>
      <c r="AN3392" s="39" t="s">
        <v>15127</v>
      </c>
      <c r="AP3392" s="32" t="s">
        <v>15126</v>
      </c>
      <c r="AQ3392" s="32" t="s">
        <v>15125</v>
      </c>
      <c r="AR3392" s="32" t="s">
        <v>15124</v>
      </c>
    </row>
    <row r="3393" spans="3:44" x14ac:dyDescent="0.25">
      <c r="C3393" s="41" t="s">
        <v>15132</v>
      </c>
      <c r="D3393" s="41" t="s">
        <v>9190</v>
      </c>
      <c r="E3393" s="37">
        <v>45833</v>
      </c>
      <c r="F3393" s="37">
        <v>45833</v>
      </c>
      <c r="G3393" s="36" t="s">
        <v>6503</v>
      </c>
      <c r="H3393" s="37">
        <v>45833</v>
      </c>
      <c r="I3393" s="42" t="s">
        <v>16591</v>
      </c>
      <c r="K3393" s="36" t="s">
        <v>12272</v>
      </c>
      <c r="L3393" s="36" t="s">
        <v>14367</v>
      </c>
      <c r="M3393" s="37">
        <v>45833</v>
      </c>
      <c r="N3393" s="36" t="s">
        <v>11970</v>
      </c>
      <c r="U3393" s="36" t="s">
        <v>16590</v>
      </c>
      <c r="X3393" s="36" t="s">
        <v>12276</v>
      </c>
      <c r="AA3393" s="41" t="s">
        <v>15129</v>
      </c>
      <c r="AB3393" s="41" t="s">
        <v>15128</v>
      </c>
      <c r="AD3393" s="33">
        <v>1</v>
      </c>
      <c r="AF3393" s="33">
        <v>50182</v>
      </c>
      <c r="AK3393" s="40">
        <v>8</v>
      </c>
      <c r="AN3393" s="39" t="s">
        <v>15127</v>
      </c>
      <c r="AP3393" s="32" t="s">
        <v>15126</v>
      </c>
      <c r="AQ3393" s="32" t="s">
        <v>15125</v>
      </c>
      <c r="AR3393" s="32" t="s">
        <v>15124</v>
      </c>
    </row>
    <row r="3394" spans="3:44" x14ac:dyDescent="0.25">
      <c r="C3394" s="41" t="s">
        <v>15132</v>
      </c>
      <c r="D3394" s="41" t="s">
        <v>9190</v>
      </c>
      <c r="E3394" s="37">
        <v>45833</v>
      </c>
      <c r="F3394" s="37">
        <v>45833</v>
      </c>
      <c r="G3394" s="36" t="s">
        <v>6484</v>
      </c>
      <c r="H3394" s="37">
        <v>45833</v>
      </c>
      <c r="I3394" s="42" t="s">
        <v>16589</v>
      </c>
      <c r="K3394" s="36" t="s">
        <v>12272</v>
      </c>
      <c r="L3394" s="36" t="s">
        <v>12338</v>
      </c>
      <c r="M3394" s="37">
        <v>45833</v>
      </c>
      <c r="N3394" s="36" t="s">
        <v>12228</v>
      </c>
      <c r="U3394" s="36" t="s">
        <v>16588</v>
      </c>
      <c r="X3394" s="36" t="s">
        <v>12281</v>
      </c>
      <c r="AA3394" s="41" t="s">
        <v>15129</v>
      </c>
      <c r="AB3394" s="41" t="s">
        <v>15128</v>
      </c>
      <c r="AD3394" s="33">
        <v>1</v>
      </c>
      <c r="AF3394" s="33">
        <v>55595</v>
      </c>
      <c r="AK3394" s="40">
        <v>8</v>
      </c>
      <c r="AN3394" s="39" t="s">
        <v>15127</v>
      </c>
      <c r="AP3394" s="32" t="s">
        <v>15126</v>
      </c>
      <c r="AQ3394" s="32" t="s">
        <v>15125</v>
      </c>
      <c r="AR3394" s="32" t="s">
        <v>15124</v>
      </c>
    </row>
    <row r="3395" spans="3:44" x14ac:dyDescent="0.25">
      <c r="C3395" s="41" t="s">
        <v>15132</v>
      </c>
      <c r="D3395" s="41" t="s">
        <v>9190</v>
      </c>
      <c r="E3395" s="37">
        <v>45833</v>
      </c>
      <c r="F3395" s="37">
        <v>45833</v>
      </c>
      <c r="G3395" s="36" t="s">
        <v>6677</v>
      </c>
      <c r="H3395" s="37">
        <v>45833</v>
      </c>
      <c r="I3395" s="42" t="s">
        <v>16587</v>
      </c>
      <c r="K3395" s="36" t="s">
        <v>12272</v>
      </c>
      <c r="L3395" s="36" t="s">
        <v>14368</v>
      </c>
      <c r="M3395" s="37">
        <v>45833</v>
      </c>
      <c r="N3395" s="36" t="s">
        <v>11970</v>
      </c>
      <c r="U3395" s="36" t="s">
        <v>16586</v>
      </c>
      <c r="X3395" s="36" t="s">
        <v>12278</v>
      </c>
      <c r="AA3395" s="41" t="s">
        <v>15129</v>
      </c>
      <c r="AB3395" s="41" t="s">
        <v>15128</v>
      </c>
      <c r="AD3395" s="33">
        <v>1</v>
      </c>
      <c r="AF3395" s="33">
        <v>74250</v>
      </c>
      <c r="AK3395" s="40">
        <v>8</v>
      </c>
      <c r="AN3395" s="39" t="s">
        <v>15127</v>
      </c>
      <c r="AP3395" s="32" t="s">
        <v>15126</v>
      </c>
      <c r="AQ3395" s="32" t="s">
        <v>15125</v>
      </c>
      <c r="AR3395" s="32" t="s">
        <v>15124</v>
      </c>
    </row>
    <row r="3396" spans="3:44" x14ac:dyDescent="0.25">
      <c r="C3396" s="41" t="s">
        <v>15132</v>
      </c>
      <c r="D3396" s="41" t="s">
        <v>9190</v>
      </c>
      <c r="E3396" s="37">
        <v>45833</v>
      </c>
      <c r="F3396" s="37">
        <v>45833</v>
      </c>
      <c r="G3396" s="36" t="s">
        <v>6667</v>
      </c>
      <c r="H3396" s="37">
        <v>45833</v>
      </c>
      <c r="I3396" s="42" t="s">
        <v>16585</v>
      </c>
      <c r="K3396" s="36" t="s">
        <v>12272</v>
      </c>
      <c r="L3396" s="36" t="s">
        <v>14369</v>
      </c>
      <c r="M3396" s="37">
        <v>45833</v>
      </c>
      <c r="N3396" s="36" t="s">
        <v>12000</v>
      </c>
      <c r="U3396" s="36" t="s">
        <v>16584</v>
      </c>
      <c r="X3396" s="36" t="s">
        <v>12278</v>
      </c>
      <c r="AA3396" s="41" t="s">
        <v>15129</v>
      </c>
      <c r="AB3396" s="41" t="s">
        <v>15128</v>
      </c>
      <c r="AD3396" s="33">
        <v>2</v>
      </c>
      <c r="AF3396" s="33">
        <v>74250</v>
      </c>
      <c r="AK3396" s="40">
        <v>8</v>
      </c>
      <c r="AN3396" s="39" t="s">
        <v>15127</v>
      </c>
      <c r="AP3396" s="32" t="s">
        <v>15126</v>
      </c>
      <c r="AQ3396" s="32" t="s">
        <v>15125</v>
      </c>
      <c r="AR3396" s="32" t="s">
        <v>15124</v>
      </c>
    </row>
    <row r="3397" spans="3:44" x14ac:dyDescent="0.25">
      <c r="C3397" s="41" t="s">
        <v>15132</v>
      </c>
      <c r="D3397" s="41" t="s">
        <v>9190</v>
      </c>
      <c r="E3397" s="37">
        <v>45833</v>
      </c>
      <c r="F3397" s="37">
        <v>45833</v>
      </c>
      <c r="G3397" s="36" t="s">
        <v>6031</v>
      </c>
      <c r="H3397" s="37">
        <v>45833</v>
      </c>
      <c r="I3397" s="42" t="s">
        <v>16583</v>
      </c>
      <c r="K3397" s="36" t="s">
        <v>12272</v>
      </c>
      <c r="L3397" s="36" t="s">
        <v>14370</v>
      </c>
      <c r="M3397" s="37">
        <v>45833</v>
      </c>
      <c r="N3397" s="36" t="s">
        <v>11970</v>
      </c>
      <c r="U3397" s="36" t="s">
        <v>16582</v>
      </c>
      <c r="X3397" s="36" t="s">
        <v>12274</v>
      </c>
      <c r="AA3397" s="41" t="s">
        <v>15129</v>
      </c>
      <c r="AB3397" s="41" t="s">
        <v>15128</v>
      </c>
      <c r="AD3397" s="33">
        <v>5</v>
      </c>
      <c r="AF3397" s="33">
        <v>46000</v>
      </c>
      <c r="AK3397" s="40">
        <v>8</v>
      </c>
      <c r="AN3397" s="39" t="s">
        <v>15127</v>
      </c>
      <c r="AP3397" s="32" t="s">
        <v>15126</v>
      </c>
      <c r="AQ3397" s="32" t="s">
        <v>15125</v>
      </c>
      <c r="AR3397" s="32" t="s">
        <v>15124</v>
      </c>
    </row>
    <row r="3398" spans="3:44" x14ac:dyDescent="0.25">
      <c r="C3398" s="41" t="s">
        <v>15132</v>
      </c>
      <c r="D3398" s="41" t="s">
        <v>9190</v>
      </c>
      <c r="E3398" s="37">
        <v>45833</v>
      </c>
      <c r="F3398" s="37">
        <v>45833</v>
      </c>
      <c r="G3398" s="36" t="s">
        <v>6031</v>
      </c>
      <c r="H3398" s="37">
        <v>45833</v>
      </c>
      <c r="I3398" s="42" t="s">
        <v>16583</v>
      </c>
      <c r="K3398" s="36" t="s">
        <v>12272</v>
      </c>
      <c r="L3398" s="36" t="s">
        <v>14370</v>
      </c>
      <c r="M3398" s="37">
        <v>45833</v>
      </c>
      <c r="N3398" s="36" t="s">
        <v>11970</v>
      </c>
      <c r="U3398" s="36" t="s">
        <v>16582</v>
      </c>
      <c r="X3398" s="36" t="s">
        <v>12282</v>
      </c>
      <c r="AA3398" s="41" t="s">
        <v>15129</v>
      </c>
      <c r="AB3398" s="41" t="s">
        <v>15128</v>
      </c>
      <c r="AD3398" s="33">
        <v>2</v>
      </c>
      <c r="AF3398" s="33">
        <v>70950</v>
      </c>
      <c r="AK3398" s="40">
        <v>8</v>
      </c>
      <c r="AN3398" s="39" t="s">
        <v>15127</v>
      </c>
      <c r="AP3398" s="32" t="s">
        <v>15126</v>
      </c>
      <c r="AQ3398" s="32" t="s">
        <v>15125</v>
      </c>
      <c r="AR3398" s="32" t="s">
        <v>15124</v>
      </c>
    </row>
    <row r="3399" spans="3:44" x14ac:dyDescent="0.25">
      <c r="C3399" s="41" t="s">
        <v>15132</v>
      </c>
      <c r="D3399" s="41" t="s">
        <v>9190</v>
      </c>
      <c r="E3399" s="37">
        <v>45833</v>
      </c>
      <c r="F3399" s="37">
        <v>45833</v>
      </c>
      <c r="G3399" s="36" t="s">
        <v>6316</v>
      </c>
      <c r="H3399" s="37">
        <v>45833</v>
      </c>
      <c r="I3399" s="42" t="s">
        <v>16581</v>
      </c>
      <c r="K3399" s="36" t="s">
        <v>12272</v>
      </c>
      <c r="L3399" s="36" t="s">
        <v>14371</v>
      </c>
      <c r="M3399" s="37">
        <v>45833</v>
      </c>
      <c r="N3399" s="36" t="s">
        <v>11990</v>
      </c>
      <c r="U3399" s="36" t="s">
        <v>16580</v>
      </c>
      <c r="X3399" s="36" t="s">
        <v>12273</v>
      </c>
      <c r="AA3399" s="41" t="s">
        <v>15129</v>
      </c>
      <c r="AB3399" s="41" t="s">
        <v>15128</v>
      </c>
      <c r="AD3399" s="33">
        <v>1</v>
      </c>
      <c r="AF3399" s="33">
        <v>111058</v>
      </c>
      <c r="AK3399" s="40">
        <v>8</v>
      </c>
      <c r="AN3399" s="39" t="s">
        <v>15127</v>
      </c>
      <c r="AP3399" s="32" t="s">
        <v>15126</v>
      </c>
      <c r="AQ3399" s="32" t="s">
        <v>15125</v>
      </c>
      <c r="AR3399" s="32" t="s">
        <v>15124</v>
      </c>
    </row>
    <row r="3400" spans="3:44" x14ac:dyDescent="0.25">
      <c r="C3400" s="41" t="s">
        <v>15132</v>
      </c>
      <c r="D3400" s="41" t="s">
        <v>9190</v>
      </c>
      <c r="E3400" s="37">
        <v>45833</v>
      </c>
      <c r="F3400" s="37">
        <v>45833</v>
      </c>
      <c r="G3400" s="36" t="s">
        <v>6208</v>
      </c>
      <c r="H3400" s="37">
        <v>45833</v>
      </c>
      <c r="I3400" s="42" t="s">
        <v>16579</v>
      </c>
      <c r="K3400" s="36" t="s">
        <v>12272</v>
      </c>
      <c r="L3400" s="36" t="s">
        <v>14372</v>
      </c>
      <c r="M3400" s="37">
        <v>45833</v>
      </c>
      <c r="N3400" s="36" t="s">
        <v>12000</v>
      </c>
      <c r="U3400" s="36" t="s">
        <v>16578</v>
      </c>
      <c r="X3400" s="36" t="s">
        <v>12283</v>
      </c>
      <c r="AA3400" s="41" t="s">
        <v>15129</v>
      </c>
      <c r="AB3400" s="41" t="s">
        <v>15128</v>
      </c>
      <c r="AD3400" s="33">
        <v>1</v>
      </c>
      <c r="AF3400" s="33">
        <v>111606</v>
      </c>
      <c r="AK3400" s="40">
        <v>8</v>
      </c>
      <c r="AN3400" s="39" t="s">
        <v>15127</v>
      </c>
      <c r="AP3400" s="32" t="s">
        <v>15126</v>
      </c>
      <c r="AQ3400" s="32" t="s">
        <v>15125</v>
      </c>
      <c r="AR3400" s="32" t="s">
        <v>15124</v>
      </c>
    </row>
    <row r="3401" spans="3:44" x14ac:dyDescent="0.25">
      <c r="C3401" s="41" t="s">
        <v>15132</v>
      </c>
      <c r="D3401" s="41" t="s">
        <v>9190</v>
      </c>
      <c r="E3401" s="37">
        <v>45833</v>
      </c>
      <c r="F3401" s="37">
        <v>45833</v>
      </c>
      <c r="G3401" s="36" t="s">
        <v>6294</v>
      </c>
      <c r="H3401" s="37">
        <v>45833</v>
      </c>
      <c r="I3401" s="42" t="s">
        <v>16577</v>
      </c>
      <c r="K3401" s="36" t="s">
        <v>12272</v>
      </c>
      <c r="L3401" s="36" t="s">
        <v>12290</v>
      </c>
      <c r="M3401" s="37">
        <v>45833</v>
      </c>
      <c r="N3401" s="36" t="s">
        <v>12075</v>
      </c>
      <c r="U3401" s="36" t="s">
        <v>16576</v>
      </c>
      <c r="X3401" s="36" t="s">
        <v>12276</v>
      </c>
      <c r="AA3401" s="41" t="s">
        <v>15129</v>
      </c>
      <c r="AB3401" s="41" t="s">
        <v>15128</v>
      </c>
      <c r="AD3401" s="33">
        <v>2</v>
      </c>
      <c r="AF3401" s="33">
        <v>50182</v>
      </c>
      <c r="AK3401" s="40">
        <v>8</v>
      </c>
      <c r="AN3401" s="39" t="s">
        <v>15127</v>
      </c>
      <c r="AP3401" s="32" t="s">
        <v>15126</v>
      </c>
      <c r="AQ3401" s="32" t="s">
        <v>15125</v>
      </c>
      <c r="AR3401" s="32" t="s">
        <v>15124</v>
      </c>
    </row>
    <row r="3402" spans="3:44" x14ac:dyDescent="0.25">
      <c r="C3402" s="41" t="s">
        <v>15132</v>
      </c>
      <c r="D3402" s="41" t="s">
        <v>9190</v>
      </c>
      <c r="E3402" s="37">
        <v>45833</v>
      </c>
      <c r="F3402" s="37">
        <v>45833</v>
      </c>
      <c r="G3402" s="36" t="s">
        <v>6470</v>
      </c>
      <c r="H3402" s="37">
        <v>45833</v>
      </c>
      <c r="I3402" s="42" t="s">
        <v>16575</v>
      </c>
      <c r="K3402" s="36" t="s">
        <v>12272</v>
      </c>
      <c r="L3402" s="36" t="s">
        <v>14373</v>
      </c>
      <c r="M3402" s="37">
        <v>45833</v>
      </c>
      <c r="N3402" s="36" t="s">
        <v>11970</v>
      </c>
      <c r="U3402" s="36" t="s">
        <v>16574</v>
      </c>
      <c r="X3402" s="36" t="s">
        <v>12285</v>
      </c>
      <c r="AA3402" s="41" t="s">
        <v>15129</v>
      </c>
      <c r="AB3402" s="41" t="s">
        <v>15128</v>
      </c>
      <c r="AD3402" s="33">
        <v>1</v>
      </c>
      <c r="AF3402" s="33">
        <v>73431</v>
      </c>
      <c r="AK3402" s="40">
        <v>8</v>
      </c>
      <c r="AN3402" s="39" t="s">
        <v>15127</v>
      </c>
      <c r="AP3402" s="32" t="s">
        <v>15126</v>
      </c>
      <c r="AQ3402" s="32" t="s">
        <v>15125</v>
      </c>
      <c r="AR3402" s="32" t="s">
        <v>15124</v>
      </c>
    </row>
    <row r="3403" spans="3:44" x14ac:dyDescent="0.25">
      <c r="C3403" s="41" t="s">
        <v>15132</v>
      </c>
      <c r="D3403" s="41" t="s">
        <v>9190</v>
      </c>
      <c r="E3403" s="37">
        <v>45833</v>
      </c>
      <c r="F3403" s="37">
        <v>45833</v>
      </c>
      <c r="G3403" s="36" t="s">
        <v>6120</v>
      </c>
      <c r="H3403" s="37">
        <v>45833</v>
      </c>
      <c r="I3403" s="42" t="s">
        <v>16573</v>
      </c>
      <c r="K3403" s="36" t="s">
        <v>12272</v>
      </c>
      <c r="L3403" s="36" t="s">
        <v>14374</v>
      </c>
      <c r="M3403" s="37">
        <v>45833</v>
      </c>
      <c r="N3403" s="36" t="s">
        <v>12198</v>
      </c>
      <c r="U3403" s="36" t="s">
        <v>16572</v>
      </c>
      <c r="X3403" s="36" t="s">
        <v>12273</v>
      </c>
      <c r="AA3403" s="41" t="s">
        <v>15129</v>
      </c>
      <c r="AB3403" s="41" t="s">
        <v>15128</v>
      </c>
      <c r="AD3403" s="33">
        <v>1</v>
      </c>
      <c r="AF3403" s="33">
        <v>111058</v>
      </c>
      <c r="AK3403" s="40">
        <v>8</v>
      </c>
      <c r="AN3403" s="39" t="s">
        <v>15127</v>
      </c>
      <c r="AP3403" s="32" t="s">
        <v>15126</v>
      </c>
      <c r="AQ3403" s="32" t="s">
        <v>15125</v>
      </c>
      <c r="AR3403" s="32" t="s">
        <v>15124</v>
      </c>
    </row>
    <row r="3404" spans="3:44" x14ac:dyDescent="0.25">
      <c r="C3404" s="41" t="s">
        <v>15132</v>
      </c>
      <c r="D3404" s="41" t="s">
        <v>9190</v>
      </c>
      <c r="E3404" s="37">
        <v>45833</v>
      </c>
      <c r="F3404" s="37">
        <v>45833</v>
      </c>
      <c r="G3404" s="36" t="s">
        <v>6318</v>
      </c>
      <c r="H3404" s="37">
        <v>45833</v>
      </c>
      <c r="I3404" s="42" t="s">
        <v>16571</v>
      </c>
      <c r="K3404" s="36" t="s">
        <v>12272</v>
      </c>
      <c r="L3404" s="36" t="s">
        <v>14375</v>
      </c>
      <c r="M3404" s="37">
        <v>45833</v>
      </c>
      <c r="N3404" s="36" t="s">
        <v>12055</v>
      </c>
      <c r="U3404" s="36" t="s">
        <v>16570</v>
      </c>
      <c r="X3404" s="36" t="s">
        <v>12282</v>
      </c>
      <c r="AA3404" s="41" t="s">
        <v>15129</v>
      </c>
      <c r="AB3404" s="41" t="s">
        <v>15128</v>
      </c>
      <c r="AD3404" s="33">
        <v>1</v>
      </c>
      <c r="AF3404" s="33">
        <v>70950</v>
      </c>
      <c r="AK3404" s="40">
        <v>8</v>
      </c>
      <c r="AN3404" s="39" t="s">
        <v>15127</v>
      </c>
      <c r="AP3404" s="32" t="s">
        <v>15126</v>
      </c>
      <c r="AQ3404" s="32" t="s">
        <v>15125</v>
      </c>
      <c r="AR3404" s="32" t="s">
        <v>15124</v>
      </c>
    </row>
    <row r="3405" spans="3:44" x14ac:dyDescent="0.25">
      <c r="C3405" s="41" t="s">
        <v>15132</v>
      </c>
      <c r="D3405" s="41" t="s">
        <v>9190</v>
      </c>
      <c r="E3405" s="37">
        <v>45833</v>
      </c>
      <c r="F3405" s="37">
        <v>45833</v>
      </c>
      <c r="G3405" s="36" t="s">
        <v>6318</v>
      </c>
      <c r="H3405" s="37">
        <v>45833</v>
      </c>
      <c r="I3405" s="42" t="s">
        <v>16571</v>
      </c>
      <c r="K3405" s="36" t="s">
        <v>12272</v>
      </c>
      <c r="L3405" s="36" t="s">
        <v>14375</v>
      </c>
      <c r="M3405" s="37">
        <v>45833</v>
      </c>
      <c r="N3405" s="36" t="s">
        <v>12055</v>
      </c>
      <c r="U3405" s="36" t="s">
        <v>16570</v>
      </c>
      <c r="X3405" s="36" t="s">
        <v>12283</v>
      </c>
      <c r="AA3405" s="41" t="s">
        <v>15129</v>
      </c>
      <c r="AB3405" s="41" t="s">
        <v>15128</v>
      </c>
      <c r="AD3405" s="33">
        <v>6</v>
      </c>
      <c r="AF3405" s="33">
        <v>111606</v>
      </c>
      <c r="AK3405" s="40">
        <v>8</v>
      </c>
      <c r="AN3405" s="39" t="s">
        <v>15127</v>
      </c>
      <c r="AP3405" s="32" t="s">
        <v>15126</v>
      </c>
      <c r="AQ3405" s="32" t="s">
        <v>15125</v>
      </c>
      <c r="AR3405" s="32" t="s">
        <v>15124</v>
      </c>
    </row>
    <row r="3406" spans="3:44" x14ac:dyDescent="0.25">
      <c r="C3406" s="41" t="s">
        <v>15132</v>
      </c>
      <c r="D3406" s="41" t="s">
        <v>9190</v>
      </c>
      <c r="E3406" s="37">
        <v>45833</v>
      </c>
      <c r="F3406" s="37">
        <v>45833</v>
      </c>
      <c r="G3406" s="36" t="s">
        <v>6318</v>
      </c>
      <c r="H3406" s="37">
        <v>45833</v>
      </c>
      <c r="I3406" s="42" t="s">
        <v>16571</v>
      </c>
      <c r="K3406" s="36" t="s">
        <v>12272</v>
      </c>
      <c r="L3406" s="36" t="s">
        <v>14375</v>
      </c>
      <c r="M3406" s="37">
        <v>45833</v>
      </c>
      <c r="N3406" s="36" t="s">
        <v>12055</v>
      </c>
      <c r="U3406" s="36" t="s">
        <v>16570</v>
      </c>
      <c r="X3406" s="36" t="s">
        <v>12274</v>
      </c>
      <c r="AA3406" s="41" t="s">
        <v>15129</v>
      </c>
      <c r="AB3406" s="41" t="s">
        <v>15128</v>
      </c>
      <c r="AD3406" s="33">
        <v>3</v>
      </c>
      <c r="AF3406" s="33">
        <v>46000</v>
      </c>
      <c r="AK3406" s="40">
        <v>8</v>
      </c>
      <c r="AN3406" s="39" t="s">
        <v>15127</v>
      </c>
      <c r="AP3406" s="32" t="s">
        <v>15126</v>
      </c>
      <c r="AQ3406" s="32" t="s">
        <v>15125</v>
      </c>
      <c r="AR3406" s="32" t="s">
        <v>15124</v>
      </c>
    </row>
    <row r="3407" spans="3:44" x14ac:dyDescent="0.25">
      <c r="C3407" s="41" t="s">
        <v>15132</v>
      </c>
      <c r="D3407" s="41" t="s">
        <v>9190</v>
      </c>
      <c r="E3407" s="37">
        <v>45833</v>
      </c>
      <c r="F3407" s="37">
        <v>45833</v>
      </c>
      <c r="G3407" s="36" t="s">
        <v>6348</v>
      </c>
      <c r="H3407" s="37">
        <v>45833</v>
      </c>
      <c r="I3407" s="42" t="s">
        <v>16569</v>
      </c>
      <c r="K3407" s="36" t="s">
        <v>12272</v>
      </c>
      <c r="L3407" s="36" t="s">
        <v>14376</v>
      </c>
      <c r="M3407" s="37">
        <v>45833</v>
      </c>
      <c r="N3407" s="36" t="s">
        <v>11970</v>
      </c>
      <c r="U3407" s="36" t="s">
        <v>16568</v>
      </c>
      <c r="X3407" s="36" t="s">
        <v>12285</v>
      </c>
      <c r="AA3407" s="41" t="s">
        <v>15129</v>
      </c>
      <c r="AB3407" s="41" t="s">
        <v>15128</v>
      </c>
      <c r="AD3407" s="33">
        <v>1</v>
      </c>
      <c r="AF3407" s="33">
        <v>73431</v>
      </c>
      <c r="AK3407" s="40">
        <v>8</v>
      </c>
      <c r="AN3407" s="39" t="s">
        <v>15127</v>
      </c>
      <c r="AP3407" s="32" t="s">
        <v>15126</v>
      </c>
      <c r="AQ3407" s="32" t="s">
        <v>15125</v>
      </c>
      <c r="AR3407" s="32" t="s">
        <v>15124</v>
      </c>
    </row>
    <row r="3408" spans="3:44" x14ac:dyDescent="0.25">
      <c r="C3408" s="41" t="s">
        <v>15132</v>
      </c>
      <c r="D3408" s="41" t="s">
        <v>9190</v>
      </c>
      <c r="E3408" s="37">
        <v>45833</v>
      </c>
      <c r="F3408" s="37">
        <v>45833</v>
      </c>
      <c r="G3408" s="36" t="s">
        <v>6759</v>
      </c>
      <c r="H3408" s="37">
        <v>45833</v>
      </c>
      <c r="I3408" s="42" t="s">
        <v>16567</v>
      </c>
      <c r="K3408" s="36" t="s">
        <v>12272</v>
      </c>
      <c r="L3408" s="36" t="s">
        <v>14377</v>
      </c>
      <c r="M3408" s="37">
        <v>45833</v>
      </c>
      <c r="N3408" s="36" t="s">
        <v>12140</v>
      </c>
      <c r="U3408" s="36" t="s">
        <v>16566</v>
      </c>
      <c r="X3408" s="36" t="s">
        <v>12276</v>
      </c>
      <c r="AA3408" s="41" t="s">
        <v>15129</v>
      </c>
      <c r="AB3408" s="41" t="s">
        <v>15128</v>
      </c>
      <c r="AD3408" s="33">
        <v>5</v>
      </c>
      <c r="AF3408" s="33">
        <v>50182</v>
      </c>
      <c r="AK3408" s="40">
        <v>8</v>
      </c>
      <c r="AN3408" s="39" t="s">
        <v>15127</v>
      </c>
      <c r="AP3408" s="32" t="s">
        <v>15126</v>
      </c>
      <c r="AQ3408" s="32" t="s">
        <v>15125</v>
      </c>
      <c r="AR3408" s="32" t="s">
        <v>15124</v>
      </c>
    </row>
    <row r="3409" spans="3:44" x14ac:dyDescent="0.25">
      <c r="C3409" s="41" t="s">
        <v>15132</v>
      </c>
      <c r="D3409" s="41" t="s">
        <v>9190</v>
      </c>
      <c r="E3409" s="37">
        <v>45833</v>
      </c>
      <c r="F3409" s="37">
        <v>45833</v>
      </c>
      <c r="G3409" s="36" t="s">
        <v>6451</v>
      </c>
      <c r="H3409" s="37">
        <v>45833</v>
      </c>
      <c r="I3409" s="42" t="s">
        <v>16565</v>
      </c>
      <c r="K3409" s="36" t="s">
        <v>12272</v>
      </c>
      <c r="L3409" s="36" t="s">
        <v>12314</v>
      </c>
      <c r="M3409" s="37">
        <v>45833</v>
      </c>
      <c r="N3409" s="36" t="s">
        <v>11980</v>
      </c>
      <c r="U3409" s="36" t="s">
        <v>16564</v>
      </c>
      <c r="X3409" s="36" t="s">
        <v>12274</v>
      </c>
      <c r="AA3409" s="41" t="s">
        <v>15129</v>
      </c>
      <c r="AB3409" s="41" t="s">
        <v>15128</v>
      </c>
      <c r="AD3409" s="33">
        <v>1</v>
      </c>
      <c r="AF3409" s="33">
        <v>46000</v>
      </c>
      <c r="AK3409" s="40">
        <v>8</v>
      </c>
      <c r="AN3409" s="39" t="s">
        <v>15127</v>
      </c>
      <c r="AP3409" s="32" t="s">
        <v>15126</v>
      </c>
      <c r="AQ3409" s="32" t="s">
        <v>15125</v>
      </c>
      <c r="AR3409" s="32" t="s">
        <v>15124</v>
      </c>
    </row>
    <row r="3410" spans="3:44" x14ac:dyDescent="0.25">
      <c r="C3410" s="41" t="s">
        <v>15132</v>
      </c>
      <c r="D3410" s="41" t="s">
        <v>9190</v>
      </c>
      <c r="E3410" s="37">
        <v>45833</v>
      </c>
      <c r="F3410" s="37">
        <v>45833</v>
      </c>
      <c r="G3410" s="36" t="s">
        <v>6075</v>
      </c>
      <c r="H3410" s="37">
        <v>45833</v>
      </c>
      <c r="I3410" s="42" t="s">
        <v>16563</v>
      </c>
      <c r="K3410" s="36" t="s">
        <v>12272</v>
      </c>
      <c r="L3410" s="36" t="s">
        <v>14378</v>
      </c>
      <c r="M3410" s="37">
        <v>45833</v>
      </c>
      <c r="N3410" s="36" t="s">
        <v>11980</v>
      </c>
      <c r="U3410" s="36" t="s">
        <v>15542</v>
      </c>
      <c r="X3410" s="36" t="s">
        <v>12278</v>
      </c>
      <c r="AA3410" s="41" t="s">
        <v>15129</v>
      </c>
      <c r="AB3410" s="41" t="s">
        <v>15128</v>
      </c>
      <c r="AD3410" s="33">
        <v>2</v>
      </c>
      <c r="AF3410" s="33">
        <v>74250</v>
      </c>
      <c r="AK3410" s="40">
        <v>8</v>
      </c>
      <c r="AN3410" s="39" t="s">
        <v>15127</v>
      </c>
      <c r="AP3410" s="32" t="s">
        <v>15126</v>
      </c>
      <c r="AQ3410" s="32" t="s">
        <v>15125</v>
      </c>
      <c r="AR3410" s="32" t="s">
        <v>15124</v>
      </c>
    </row>
    <row r="3411" spans="3:44" x14ac:dyDescent="0.25">
      <c r="C3411" s="41" t="s">
        <v>15132</v>
      </c>
      <c r="D3411" s="41" t="s">
        <v>9190</v>
      </c>
      <c r="E3411" s="37">
        <v>45833</v>
      </c>
      <c r="F3411" s="37">
        <v>45833</v>
      </c>
      <c r="G3411" s="36" t="s">
        <v>6075</v>
      </c>
      <c r="H3411" s="37">
        <v>45833</v>
      </c>
      <c r="I3411" s="42" t="s">
        <v>16563</v>
      </c>
      <c r="K3411" s="36" t="s">
        <v>12272</v>
      </c>
      <c r="L3411" s="36" t="s">
        <v>14378</v>
      </c>
      <c r="M3411" s="37">
        <v>45833</v>
      </c>
      <c r="N3411" s="36" t="s">
        <v>11980</v>
      </c>
      <c r="U3411" s="36" t="s">
        <v>15542</v>
      </c>
      <c r="X3411" s="36" t="s">
        <v>12277</v>
      </c>
      <c r="AA3411" s="41" t="s">
        <v>15129</v>
      </c>
      <c r="AB3411" s="41" t="s">
        <v>15128</v>
      </c>
      <c r="AD3411" s="33">
        <v>2</v>
      </c>
      <c r="AF3411" s="33">
        <v>49500</v>
      </c>
      <c r="AK3411" s="40">
        <v>8</v>
      </c>
      <c r="AN3411" s="39" t="s">
        <v>15127</v>
      </c>
      <c r="AP3411" s="32" t="s">
        <v>15126</v>
      </c>
      <c r="AQ3411" s="32" t="s">
        <v>15125</v>
      </c>
      <c r="AR3411" s="32" t="s">
        <v>15124</v>
      </c>
    </row>
    <row r="3412" spans="3:44" x14ac:dyDescent="0.25">
      <c r="C3412" s="41" t="s">
        <v>15132</v>
      </c>
      <c r="D3412" s="41" t="s">
        <v>9190</v>
      </c>
      <c r="E3412" s="37">
        <v>45833</v>
      </c>
      <c r="F3412" s="37">
        <v>45833</v>
      </c>
      <c r="G3412" s="36" t="s">
        <v>6075</v>
      </c>
      <c r="H3412" s="37">
        <v>45833</v>
      </c>
      <c r="I3412" s="42" t="s">
        <v>16563</v>
      </c>
      <c r="K3412" s="36" t="s">
        <v>12272</v>
      </c>
      <c r="L3412" s="36" t="s">
        <v>14378</v>
      </c>
      <c r="M3412" s="37">
        <v>45833</v>
      </c>
      <c r="N3412" s="36" t="s">
        <v>11980</v>
      </c>
      <c r="U3412" s="36" t="s">
        <v>15542</v>
      </c>
      <c r="X3412" s="36" t="s">
        <v>12276</v>
      </c>
      <c r="AA3412" s="41" t="s">
        <v>15129</v>
      </c>
      <c r="AB3412" s="41" t="s">
        <v>15128</v>
      </c>
      <c r="AD3412" s="33">
        <v>2</v>
      </c>
      <c r="AF3412" s="33">
        <v>50182</v>
      </c>
      <c r="AK3412" s="40">
        <v>8</v>
      </c>
      <c r="AN3412" s="39" t="s">
        <v>15127</v>
      </c>
      <c r="AP3412" s="32" t="s">
        <v>15126</v>
      </c>
      <c r="AQ3412" s="32" t="s">
        <v>15125</v>
      </c>
      <c r="AR3412" s="32" t="s">
        <v>15124</v>
      </c>
    </row>
    <row r="3413" spans="3:44" x14ac:dyDescent="0.25">
      <c r="C3413" s="41" t="s">
        <v>15132</v>
      </c>
      <c r="D3413" s="41" t="s">
        <v>9190</v>
      </c>
      <c r="E3413" s="37">
        <v>45833</v>
      </c>
      <c r="F3413" s="37">
        <v>45833</v>
      </c>
      <c r="G3413" s="36" t="s">
        <v>6057</v>
      </c>
      <c r="H3413" s="37">
        <v>45833</v>
      </c>
      <c r="I3413" s="42" t="s">
        <v>16562</v>
      </c>
      <c r="K3413" s="36" t="s">
        <v>12272</v>
      </c>
      <c r="L3413" s="36" t="s">
        <v>14379</v>
      </c>
      <c r="M3413" s="37">
        <v>45833</v>
      </c>
      <c r="N3413" s="36" t="s">
        <v>11970</v>
      </c>
      <c r="U3413" s="36" t="s">
        <v>16560</v>
      </c>
      <c r="X3413" s="36" t="s">
        <v>12273</v>
      </c>
      <c r="AA3413" s="41" t="s">
        <v>15129</v>
      </c>
      <c r="AB3413" s="41" t="s">
        <v>15128</v>
      </c>
      <c r="AD3413" s="33">
        <v>3</v>
      </c>
      <c r="AF3413" s="33">
        <v>111058</v>
      </c>
      <c r="AK3413" s="40">
        <v>8</v>
      </c>
      <c r="AN3413" s="39" t="s">
        <v>15127</v>
      </c>
      <c r="AP3413" s="32" t="s">
        <v>15126</v>
      </c>
      <c r="AQ3413" s="32" t="s">
        <v>15125</v>
      </c>
      <c r="AR3413" s="32" t="s">
        <v>15124</v>
      </c>
    </row>
    <row r="3414" spans="3:44" x14ac:dyDescent="0.25">
      <c r="C3414" s="41" t="s">
        <v>15132</v>
      </c>
      <c r="D3414" s="41" t="s">
        <v>9190</v>
      </c>
      <c r="E3414" s="37">
        <v>45833</v>
      </c>
      <c r="F3414" s="37">
        <v>45833</v>
      </c>
      <c r="G3414" s="36" t="s">
        <v>6057</v>
      </c>
      <c r="H3414" s="37">
        <v>45833</v>
      </c>
      <c r="I3414" s="42" t="s">
        <v>16562</v>
      </c>
      <c r="K3414" s="36" t="s">
        <v>12272</v>
      </c>
      <c r="L3414" s="36" t="s">
        <v>14379</v>
      </c>
      <c r="M3414" s="37">
        <v>45833</v>
      </c>
      <c r="N3414" s="36" t="s">
        <v>11970</v>
      </c>
      <c r="U3414" s="36" t="s">
        <v>16560</v>
      </c>
      <c r="X3414" s="36" t="s">
        <v>12276</v>
      </c>
      <c r="AA3414" s="41" t="s">
        <v>15129</v>
      </c>
      <c r="AB3414" s="41" t="s">
        <v>15128</v>
      </c>
      <c r="AD3414" s="33">
        <v>1</v>
      </c>
      <c r="AF3414" s="33">
        <v>50182</v>
      </c>
      <c r="AK3414" s="40">
        <v>8</v>
      </c>
      <c r="AN3414" s="39" t="s">
        <v>15127</v>
      </c>
      <c r="AP3414" s="32" t="s">
        <v>15126</v>
      </c>
      <c r="AQ3414" s="32" t="s">
        <v>15125</v>
      </c>
      <c r="AR3414" s="32" t="s">
        <v>15124</v>
      </c>
    </row>
    <row r="3415" spans="3:44" x14ac:dyDescent="0.25">
      <c r="C3415" s="41" t="s">
        <v>15132</v>
      </c>
      <c r="D3415" s="41" t="s">
        <v>9190</v>
      </c>
      <c r="E3415" s="37">
        <v>45833</v>
      </c>
      <c r="F3415" s="37">
        <v>45833</v>
      </c>
      <c r="G3415" s="36" t="s">
        <v>6057</v>
      </c>
      <c r="H3415" s="37">
        <v>45833</v>
      </c>
      <c r="I3415" s="42" t="s">
        <v>16562</v>
      </c>
      <c r="K3415" s="36" t="s">
        <v>12272</v>
      </c>
      <c r="L3415" s="36" t="s">
        <v>14379</v>
      </c>
      <c r="M3415" s="37">
        <v>45833</v>
      </c>
      <c r="N3415" s="36" t="s">
        <v>11970</v>
      </c>
      <c r="U3415" s="36" t="s">
        <v>16560</v>
      </c>
      <c r="X3415" s="36" t="s">
        <v>12285</v>
      </c>
      <c r="AA3415" s="41" t="s">
        <v>15129</v>
      </c>
      <c r="AB3415" s="41" t="s">
        <v>15128</v>
      </c>
      <c r="AD3415" s="33">
        <v>2</v>
      </c>
      <c r="AF3415" s="33">
        <v>73431</v>
      </c>
      <c r="AK3415" s="40">
        <v>8</v>
      </c>
      <c r="AN3415" s="39" t="s">
        <v>15127</v>
      </c>
      <c r="AP3415" s="32" t="s">
        <v>15126</v>
      </c>
      <c r="AQ3415" s="32" t="s">
        <v>15125</v>
      </c>
      <c r="AR3415" s="32" t="s">
        <v>15124</v>
      </c>
    </row>
    <row r="3416" spans="3:44" x14ac:dyDescent="0.25">
      <c r="C3416" s="41" t="s">
        <v>15132</v>
      </c>
      <c r="D3416" s="41" t="s">
        <v>9190</v>
      </c>
      <c r="E3416" s="37">
        <v>45833</v>
      </c>
      <c r="F3416" s="37">
        <v>45833</v>
      </c>
      <c r="G3416" s="36" t="s">
        <v>6061</v>
      </c>
      <c r="H3416" s="37">
        <v>45833</v>
      </c>
      <c r="I3416" s="42" t="s">
        <v>16561</v>
      </c>
      <c r="K3416" s="36" t="s">
        <v>12272</v>
      </c>
      <c r="L3416" s="36" t="s">
        <v>14380</v>
      </c>
      <c r="M3416" s="37">
        <v>45833</v>
      </c>
      <c r="N3416" s="36" t="s">
        <v>11970</v>
      </c>
      <c r="U3416" s="36" t="s">
        <v>16560</v>
      </c>
      <c r="X3416" s="36" t="s">
        <v>12273</v>
      </c>
      <c r="AA3416" s="41" t="s">
        <v>15129</v>
      </c>
      <c r="AB3416" s="41" t="s">
        <v>15128</v>
      </c>
      <c r="AD3416" s="33">
        <v>3</v>
      </c>
      <c r="AF3416" s="33">
        <v>111058</v>
      </c>
      <c r="AK3416" s="40">
        <v>8</v>
      </c>
      <c r="AN3416" s="39" t="s">
        <v>15127</v>
      </c>
      <c r="AP3416" s="32" t="s">
        <v>15126</v>
      </c>
      <c r="AQ3416" s="32" t="s">
        <v>15125</v>
      </c>
      <c r="AR3416" s="32" t="s">
        <v>15124</v>
      </c>
    </row>
    <row r="3417" spans="3:44" x14ac:dyDescent="0.25">
      <c r="C3417" s="41" t="s">
        <v>15132</v>
      </c>
      <c r="D3417" s="41" t="s">
        <v>9190</v>
      </c>
      <c r="E3417" s="37">
        <v>45833</v>
      </c>
      <c r="F3417" s="37">
        <v>45833</v>
      </c>
      <c r="G3417" s="36" t="s">
        <v>6061</v>
      </c>
      <c r="H3417" s="37">
        <v>45833</v>
      </c>
      <c r="I3417" s="42" t="s">
        <v>16561</v>
      </c>
      <c r="K3417" s="36" t="s">
        <v>12272</v>
      </c>
      <c r="L3417" s="36" t="s">
        <v>14380</v>
      </c>
      <c r="M3417" s="37">
        <v>45833</v>
      </c>
      <c r="N3417" s="36" t="s">
        <v>11970</v>
      </c>
      <c r="U3417" s="36" t="s">
        <v>16560</v>
      </c>
      <c r="X3417" s="36" t="s">
        <v>12276</v>
      </c>
      <c r="AA3417" s="41" t="s">
        <v>15129</v>
      </c>
      <c r="AB3417" s="41" t="s">
        <v>15128</v>
      </c>
      <c r="AD3417" s="33">
        <v>1</v>
      </c>
      <c r="AF3417" s="33">
        <v>50182</v>
      </c>
      <c r="AK3417" s="40">
        <v>8</v>
      </c>
      <c r="AN3417" s="39" t="s">
        <v>15127</v>
      </c>
      <c r="AP3417" s="32" t="s">
        <v>15126</v>
      </c>
      <c r="AQ3417" s="32" t="s">
        <v>15125</v>
      </c>
      <c r="AR3417" s="32" t="s">
        <v>15124</v>
      </c>
    </row>
    <row r="3418" spans="3:44" x14ac:dyDescent="0.25">
      <c r="C3418" s="41" t="s">
        <v>15132</v>
      </c>
      <c r="D3418" s="41" t="s">
        <v>9190</v>
      </c>
      <c r="E3418" s="37">
        <v>45833</v>
      </c>
      <c r="F3418" s="37">
        <v>45833</v>
      </c>
      <c r="G3418" s="36" t="s">
        <v>6043</v>
      </c>
      <c r="H3418" s="37">
        <v>45833</v>
      </c>
      <c r="I3418" s="42" t="s">
        <v>16559</v>
      </c>
      <c r="K3418" s="36" t="s">
        <v>12272</v>
      </c>
      <c r="L3418" s="36" t="s">
        <v>14381</v>
      </c>
      <c r="M3418" s="37">
        <v>45833</v>
      </c>
      <c r="N3418" s="36" t="s">
        <v>11970</v>
      </c>
      <c r="U3418" s="36" t="s">
        <v>16558</v>
      </c>
      <c r="X3418" s="36" t="s">
        <v>12276</v>
      </c>
      <c r="AA3418" s="41" t="s">
        <v>15129</v>
      </c>
      <c r="AB3418" s="41" t="s">
        <v>15128</v>
      </c>
      <c r="AD3418" s="33">
        <v>3</v>
      </c>
      <c r="AF3418" s="33">
        <v>50182</v>
      </c>
      <c r="AK3418" s="40">
        <v>8</v>
      </c>
      <c r="AN3418" s="39" t="s">
        <v>15127</v>
      </c>
      <c r="AP3418" s="32" t="s">
        <v>15126</v>
      </c>
      <c r="AQ3418" s="32" t="s">
        <v>15125</v>
      </c>
      <c r="AR3418" s="32" t="s">
        <v>15124</v>
      </c>
    </row>
    <row r="3419" spans="3:44" x14ac:dyDescent="0.25">
      <c r="C3419" s="41" t="s">
        <v>15132</v>
      </c>
      <c r="D3419" s="41" t="s">
        <v>9190</v>
      </c>
      <c r="E3419" s="37">
        <v>45833</v>
      </c>
      <c r="F3419" s="37">
        <v>45833</v>
      </c>
      <c r="G3419" s="36" t="s">
        <v>6727</v>
      </c>
      <c r="H3419" s="37">
        <v>45833</v>
      </c>
      <c r="I3419" s="42" t="s">
        <v>16557</v>
      </c>
      <c r="K3419" s="36" t="s">
        <v>12272</v>
      </c>
      <c r="L3419" s="36" t="s">
        <v>14382</v>
      </c>
      <c r="M3419" s="37">
        <v>45833</v>
      </c>
      <c r="N3419" s="36" t="s">
        <v>11980</v>
      </c>
      <c r="U3419" s="36" t="s">
        <v>16556</v>
      </c>
      <c r="X3419" s="36" t="s">
        <v>12278</v>
      </c>
      <c r="AA3419" s="41" t="s">
        <v>15129</v>
      </c>
      <c r="AB3419" s="41" t="s">
        <v>15128</v>
      </c>
      <c r="AD3419" s="33">
        <v>1</v>
      </c>
      <c r="AF3419" s="33">
        <v>74250</v>
      </c>
      <c r="AK3419" s="40">
        <v>8</v>
      </c>
      <c r="AN3419" s="39" t="s">
        <v>15127</v>
      </c>
      <c r="AP3419" s="32" t="s">
        <v>15126</v>
      </c>
      <c r="AQ3419" s="32" t="s">
        <v>15125</v>
      </c>
      <c r="AR3419" s="32" t="s">
        <v>15124</v>
      </c>
    </row>
    <row r="3420" spans="3:44" x14ac:dyDescent="0.25">
      <c r="C3420" s="41" t="s">
        <v>15132</v>
      </c>
      <c r="D3420" s="41" t="s">
        <v>9190</v>
      </c>
      <c r="E3420" s="37">
        <v>45833</v>
      </c>
      <c r="F3420" s="37">
        <v>45833</v>
      </c>
      <c r="G3420" s="36" t="s">
        <v>6085</v>
      </c>
      <c r="H3420" s="37">
        <v>45833</v>
      </c>
      <c r="I3420" s="42" t="s">
        <v>16555</v>
      </c>
      <c r="K3420" s="36" t="s">
        <v>12272</v>
      </c>
      <c r="L3420" s="36" t="s">
        <v>14383</v>
      </c>
      <c r="M3420" s="37">
        <v>45833</v>
      </c>
      <c r="N3420" s="36" t="s">
        <v>11980</v>
      </c>
      <c r="U3420" s="36" t="s">
        <v>16554</v>
      </c>
      <c r="X3420" s="36" t="s">
        <v>12273</v>
      </c>
      <c r="AA3420" s="41" t="s">
        <v>15129</v>
      </c>
      <c r="AB3420" s="41" t="s">
        <v>15128</v>
      </c>
      <c r="AD3420" s="33">
        <v>1</v>
      </c>
      <c r="AF3420" s="33">
        <v>111058</v>
      </c>
      <c r="AK3420" s="40">
        <v>8</v>
      </c>
      <c r="AN3420" s="39" t="s">
        <v>15127</v>
      </c>
      <c r="AP3420" s="32" t="s">
        <v>15126</v>
      </c>
      <c r="AQ3420" s="32" t="s">
        <v>15125</v>
      </c>
      <c r="AR3420" s="32" t="s">
        <v>15124</v>
      </c>
    </row>
    <row r="3421" spans="3:44" x14ac:dyDescent="0.25">
      <c r="C3421" s="41" t="s">
        <v>15132</v>
      </c>
      <c r="D3421" s="41" t="s">
        <v>9190</v>
      </c>
      <c r="E3421" s="37">
        <v>45833</v>
      </c>
      <c r="F3421" s="37">
        <v>45833</v>
      </c>
      <c r="G3421" s="36" t="s">
        <v>6085</v>
      </c>
      <c r="H3421" s="37">
        <v>45833</v>
      </c>
      <c r="I3421" s="42" t="s">
        <v>16555</v>
      </c>
      <c r="K3421" s="36" t="s">
        <v>12272</v>
      </c>
      <c r="L3421" s="36" t="s">
        <v>14383</v>
      </c>
      <c r="M3421" s="37">
        <v>45833</v>
      </c>
      <c r="N3421" s="36" t="s">
        <v>11980</v>
      </c>
      <c r="U3421" s="36" t="s">
        <v>16554</v>
      </c>
      <c r="X3421" s="36" t="s">
        <v>12285</v>
      </c>
      <c r="AA3421" s="41" t="s">
        <v>15129</v>
      </c>
      <c r="AB3421" s="41" t="s">
        <v>15128</v>
      </c>
      <c r="AD3421" s="33">
        <v>4</v>
      </c>
      <c r="AF3421" s="33">
        <v>73431</v>
      </c>
      <c r="AK3421" s="40">
        <v>8</v>
      </c>
      <c r="AN3421" s="39" t="s">
        <v>15127</v>
      </c>
      <c r="AP3421" s="32" t="s">
        <v>15126</v>
      </c>
      <c r="AQ3421" s="32" t="s">
        <v>15125</v>
      </c>
      <c r="AR3421" s="32" t="s">
        <v>15124</v>
      </c>
    </row>
    <row r="3422" spans="3:44" x14ac:dyDescent="0.25">
      <c r="C3422" s="41" t="s">
        <v>15132</v>
      </c>
      <c r="D3422" s="41" t="s">
        <v>9190</v>
      </c>
      <c r="E3422" s="37">
        <v>45833</v>
      </c>
      <c r="F3422" s="37">
        <v>45833</v>
      </c>
      <c r="G3422" s="36" t="s">
        <v>6085</v>
      </c>
      <c r="H3422" s="37">
        <v>45833</v>
      </c>
      <c r="I3422" s="42" t="s">
        <v>16555</v>
      </c>
      <c r="K3422" s="36" t="s">
        <v>12272</v>
      </c>
      <c r="L3422" s="36" t="s">
        <v>14383</v>
      </c>
      <c r="M3422" s="37">
        <v>45833</v>
      </c>
      <c r="N3422" s="36" t="s">
        <v>11980</v>
      </c>
      <c r="U3422" s="36" t="s">
        <v>16554</v>
      </c>
      <c r="X3422" s="36" t="s">
        <v>12276</v>
      </c>
      <c r="AA3422" s="41" t="s">
        <v>15129</v>
      </c>
      <c r="AB3422" s="41" t="s">
        <v>15128</v>
      </c>
      <c r="AD3422" s="33">
        <v>6</v>
      </c>
      <c r="AF3422" s="33">
        <v>50182</v>
      </c>
      <c r="AK3422" s="40">
        <v>8</v>
      </c>
      <c r="AN3422" s="39" t="s">
        <v>15127</v>
      </c>
      <c r="AP3422" s="32" t="s">
        <v>15126</v>
      </c>
      <c r="AQ3422" s="32" t="s">
        <v>15125</v>
      </c>
      <c r="AR3422" s="32" t="s">
        <v>15124</v>
      </c>
    </row>
    <row r="3423" spans="3:44" x14ac:dyDescent="0.25">
      <c r="C3423" s="41" t="s">
        <v>15132</v>
      </c>
      <c r="D3423" s="41" t="s">
        <v>9190</v>
      </c>
      <c r="E3423" s="37">
        <v>45833</v>
      </c>
      <c r="F3423" s="37">
        <v>45833</v>
      </c>
      <c r="G3423" s="36" t="s">
        <v>6599</v>
      </c>
      <c r="H3423" s="37">
        <v>45833</v>
      </c>
      <c r="I3423" s="42" t="s">
        <v>16553</v>
      </c>
      <c r="K3423" s="36" t="s">
        <v>12272</v>
      </c>
      <c r="L3423" s="36" t="s">
        <v>14384</v>
      </c>
      <c r="M3423" s="37">
        <v>45833</v>
      </c>
      <c r="N3423" s="36" t="s">
        <v>12110</v>
      </c>
      <c r="U3423" s="36" t="s">
        <v>16552</v>
      </c>
      <c r="X3423" s="36" t="s">
        <v>12274</v>
      </c>
      <c r="AA3423" s="41" t="s">
        <v>15129</v>
      </c>
      <c r="AB3423" s="41" t="s">
        <v>15128</v>
      </c>
      <c r="AD3423" s="33">
        <v>1</v>
      </c>
      <c r="AF3423" s="33">
        <v>46000</v>
      </c>
      <c r="AK3423" s="40">
        <v>8</v>
      </c>
      <c r="AN3423" s="39" t="s">
        <v>15127</v>
      </c>
      <c r="AP3423" s="32" t="s">
        <v>15126</v>
      </c>
      <c r="AQ3423" s="32" t="s">
        <v>15125</v>
      </c>
      <c r="AR3423" s="32" t="s">
        <v>15124</v>
      </c>
    </row>
    <row r="3424" spans="3:44" x14ac:dyDescent="0.25">
      <c r="C3424" s="41" t="s">
        <v>15132</v>
      </c>
      <c r="D3424" s="41" t="s">
        <v>9190</v>
      </c>
      <c r="E3424" s="37">
        <v>45833</v>
      </c>
      <c r="F3424" s="37">
        <v>45833</v>
      </c>
      <c r="G3424" s="36" t="s">
        <v>6480</v>
      </c>
      <c r="H3424" s="37">
        <v>45833</v>
      </c>
      <c r="I3424" s="42" t="s">
        <v>16551</v>
      </c>
      <c r="K3424" s="36" t="s">
        <v>12272</v>
      </c>
      <c r="L3424" s="36" t="s">
        <v>14385</v>
      </c>
      <c r="M3424" s="37">
        <v>45833</v>
      </c>
      <c r="N3424" s="36" t="s">
        <v>12208</v>
      </c>
      <c r="U3424" s="36" t="s">
        <v>16550</v>
      </c>
      <c r="X3424" s="36" t="s">
        <v>12273</v>
      </c>
      <c r="AA3424" s="41" t="s">
        <v>15129</v>
      </c>
      <c r="AB3424" s="41" t="s">
        <v>15128</v>
      </c>
      <c r="AD3424" s="33">
        <v>2</v>
      </c>
      <c r="AF3424" s="33">
        <v>111058</v>
      </c>
      <c r="AK3424" s="40">
        <v>8</v>
      </c>
      <c r="AN3424" s="39" t="s">
        <v>15127</v>
      </c>
      <c r="AP3424" s="32" t="s">
        <v>15126</v>
      </c>
      <c r="AQ3424" s="32" t="s">
        <v>15125</v>
      </c>
      <c r="AR3424" s="32" t="s">
        <v>15124</v>
      </c>
    </row>
    <row r="3425" spans="3:44" x14ac:dyDescent="0.25">
      <c r="C3425" s="41" t="s">
        <v>15132</v>
      </c>
      <c r="D3425" s="41" t="s">
        <v>9190</v>
      </c>
      <c r="E3425" s="37">
        <v>45834</v>
      </c>
      <c r="F3425" s="37">
        <v>45834</v>
      </c>
      <c r="G3425" s="36" t="s">
        <v>7324</v>
      </c>
      <c r="H3425" s="37">
        <v>45834</v>
      </c>
      <c r="I3425" s="42" t="s">
        <v>16549</v>
      </c>
      <c r="K3425" s="36" t="s">
        <v>12272</v>
      </c>
      <c r="L3425" s="36" t="s">
        <v>14386</v>
      </c>
      <c r="M3425" s="37">
        <v>45834</v>
      </c>
      <c r="N3425" s="36" t="s">
        <v>12015</v>
      </c>
      <c r="U3425" s="36" t="s">
        <v>16548</v>
      </c>
      <c r="X3425" s="36" t="s">
        <v>12276</v>
      </c>
      <c r="AA3425" s="41" t="s">
        <v>15129</v>
      </c>
      <c r="AB3425" s="41" t="s">
        <v>15128</v>
      </c>
      <c r="AD3425" s="33">
        <v>1</v>
      </c>
      <c r="AF3425" s="33">
        <v>50182</v>
      </c>
      <c r="AK3425" s="40">
        <v>8</v>
      </c>
      <c r="AN3425" s="39" t="s">
        <v>15127</v>
      </c>
      <c r="AP3425" s="32" t="s">
        <v>15126</v>
      </c>
      <c r="AQ3425" s="32" t="s">
        <v>15125</v>
      </c>
      <c r="AR3425" s="32" t="s">
        <v>15124</v>
      </c>
    </row>
    <row r="3426" spans="3:44" x14ac:dyDescent="0.25">
      <c r="C3426" s="41" t="s">
        <v>15132</v>
      </c>
      <c r="D3426" s="41" t="s">
        <v>9190</v>
      </c>
      <c r="E3426" s="37">
        <v>45834</v>
      </c>
      <c r="F3426" s="37">
        <v>45834</v>
      </c>
      <c r="G3426" s="36" t="s">
        <v>7324</v>
      </c>
      <c r="H3426" s="37">
        <v>45834</v>
      </c>
      <c r="I3426" s="42" t="s">
        <v>16549</v>
      </c>
      <c r="K3426" s="36" t="s">
        <v>12272</v>
      </c>
      <c r="L3426" s="36" t="s">
        <v>14386</v>
      </c>
      <c r="M3426" s="37">
        <v>45834</v>
      </c>
      <c r="N3426" s="36" t="s">
        <v>12015</v>
      </c>
      <c r="U3426" s="36" t="s">
        <v>16548</v>
      </c>
      <c r="X3426" s="36" t="s">
        <v>12275</v>
      </c>
      <c r="AA3426" s="41" t="s">
        <v>15129</v>
      </c>
      <c r="AB3426" s="41" t="s">
        <v>15128</v>
      </c>
      <c r="AD3426" s="33">
        <v>1</v>
      </c>
      <c r="AF3426" s="33">
        <v>50400</v>
      </c>
      <c r="AK3426" s="40">
        <v>8</v>
      </c>
      <c r="AN3426" s="39" t="s">
        <v>15127</v>
      </c>
      <c r="AP3426" s="32" t="s">
        <v>15126</v>
      </c>
      <c r="AQ3426" s="32" t="s">
        <v>15125</v>
      </c>
      <c r="AR3426" s="32" t="s">
        <v>15124</v>
      </c>
    </row>
    <row r="3427" spans="3:44" x14ac:dyDescent="0.25">
      <c r="C3427" s="41" t="s">
        <v>15132</v>
      </c>
      <c r="D3427" s="41" t="s">
        <v>9190</v>
      </c>
      <c r="E3427" s="37">
        <v>45834</v>
      </c>
      <c r="F3427" s="37">
        <v>45834</v>
      </c>
      <c r="G3427" s="36" t="s">
        <v>7324</v>
      </c>
      <c r="H3427" s="37">
        <v>45834</v>
      </c>
      <c r="I3427" s="42" t="s">
        <v>16549</v>
      </c>
      <c r="K3427" s="36" t="s">
        <v>12272</v>
      </c>
      <c r="L3427" s="36" t="s">
        <v>14386</v>
      </c>
      <c r="M3427" s="37">
        <v>45834</v>
      </c>
      <c r="N3427" s="36" t="s">
        <v>12015</v>
      </c>
      <c r="U3427" s="36" t="s">
        <v>16548</v>
      </c>
      <c r="X3427" s="36" t="s">
        <v>12277</v>
      </c>
      <c r="AA3427" s="41" t="s">
        <v>15129</v>
      </c>
      <c r="AB3427" s="41" t="s">
        <v>15128</v>
      </c>
      <c r="AD3427" s="33">
        <v>1</v>
      </c>
      <c r="AF3427" s="33">
        <v>49500</v>
      </c>
      <c r="AK3427" s="40">
        <v>8</v>
      </c>
      <c r="AN3427" s="39" t="s">
        <v>15127</v>
      </c>
      <c r="AP3427" s="32" t="s">
        <v>15126</v>
      </c>
      <c r="AQ3427" s="32" t="s">
        <v>15125</v>
      </c>
      <c r="AR3427" s="32" t="s">
        <v>15124</v>
      </c>
    </row>
    <row r="3428" spans="3:44" x14ac:dyDescent="0.25">
      <c r="C3428" s="41" t="s">
        <v>15132</v>
      </c>
      <c r="D3428" s="41" t="s">
        <v>9190</v>
      </c>
      <c r="E3428" s="37">
        <v>45834</v>
      </c>
      <c r="F3428" s="37">
        <v>45834</v>
      </c>
      <c r="G3428" s="36" t="s">
        <v>7363</v>
      </c>
      <c r="H3428" s="37">
        <v>45834</v>
      </c>
      <c r="I3428" s="42" t="s">
        <v>16547</v>
      </c>
      <c r="K3428" s="36" t="s">
        <v>12272</v>
      </c>
      <c r="L3428" s="36" t="s">
        <v>14387</v>
      </c>
      <c r="M3428" s="37">
        <v>45834</v>
      </c>
      <c r="N3428" s="36" t="s">
        <v>11990</v>
      </c>
      <c r="U3428" s="36" t="s">
        <v>16546</v>
      </c>
      <c r="X3428" s="36" t="s">
        <v>12276</v>
      </c>
      <c r="AA3428" s="41" t="s">
        <v>15129</v>
      </c>
      <c r="AB3428" s="41" t="s">
        <v>15128</v>
      </c>
      <c r="AD3428" s="33">
        <v>4</v>
      </c>
      <c r="AF3428" s="33">
        <v>50182</v>
      </c>
      <c r="AK3428" s="40">
        <v>8</v>
      </c>
      <c r="AN3428" s="39" t="s">
        <v>15127</v>
      </c>
      <c r="AP3428" s="32" t="s">
        <v>15126</v>
      </c>
      <c r="AQ3428" s="32" t="s">
        <v>15125</v>
      </c>
      <c r="AR3428" s="32" t="s">
        <v>15124</v>
      </c>
    </row>
    <row r="3429" spans="3:44" x14ac:dyDescent="0.25">
      <c r="C3429" s="41" t="s">
        <v>15132</v>
      </c>
      <c r="D3429" s="41" t="s">
        <v>9190</v>
      </c>
      <c r="E3429" s="37">
        <v>45834</v>
      </c>
      <c r="F3429" s="37">
        <v>45834</v>
      </c>
      <c r="G3429" s="36" t="s">
        <v>7037</v>
      </c>
      <c r="H3429" s="37">
        <v>45834</v>
      </c>
      <c r="I3429" s="42" t="s">
        <v>16545</v>
      </c>
      <c r="K3429" s="36" t="s">
        <v>12272</v>
      </c>
      <c r="L3429" s="36" t="s">
        <v>14388</v>
      </c>
      <c r="M3429" s="37">
        <v>45834</v>
      </c>
      <c r="N3429" s="36" t="s">
        <v>12065</v>
      </c>
      <c r="U3429" s="36" t="s">
        <v>16544</v>
      </c>
      <c r="X3429" s="36" t="s">
        <v>12273</v>
      </c>
      <c r="AA3429" s="41" t="s">
        <v>15129</v>
      </c>
      <c r="AB3429" s="41" t="s">
        <v>15128</v>
      </c>
      <c r="AD3429" s="33">
        <v>1</v>
      </c>
      <c r="AF3429" s="33">
        <v>111058</v>
      </c>
      <c r="AK3429" s="40">
        <v>8</v>
      </c>
      <c r="AN3429" s="39" t="s">
        <v>15127</v>
      </c>
      <c r="AP3429" s="32" t="s">
        <v>15126</v>
      </c>
      <c r="AQ3429" s="32" t="s">
        <v>15125</v>
      </c>
      <c r="AR3429" s="32" t="s">
        <v>15124</v>
      </c>
    </row>
    <row r="3430" spans="3:44" x14ac:dyDescent="0.25">
      <c r="C3430" s="41" t="s">
        <v>15132</v>
      </c>
      <c r="D3430" s="41" t="s">
        <v>9190</v>
      </c>
      <c r="E3430" s="37">
        <v>45834</v>
      </c>
      <c r="F3430" s="37">
        <v>45834</v>
      </c>
      <c r="G3430" s="36" t="s">
        <v>6929</v>
      </c>
      <c r="H3430" s="37">
        <v>45834</v>
      </c>
      <c r="I3430" s="42" t="s">
        <v>16543</v>
      </c>
      <c r="K3430" s="36" t="s">
        <v>12272</v>
      </c>
      <c r="L3430" s="36" t="s">
        <v>14389</v>
      </c>
      <c r="M3430" s="37">
        <v>45834</v>
      </c>
      <c r="N3430" s="36" t="s">
        <v>11990</v>
      </c>
      <c r="U3430" s="36" t="s">
        <v>16542</v>
      </c>
      <c r="X3430" s="36" t="s">
        <v>12273</v>
      </c>
      <c r="AA3430" s="41" t="s">
        <v>15129</v>
      </c>
      <c r="AB3430" s="41" t="s">
        <v>15128</v>
      </c>
      <c r="AD3430" s="33">
        <v>9</v>
      </c>
      <c r="AF3430" s="33">
        <v>111058</v>
      </c>
      <c r="AK3430" s="40">
        <v>8</v>
      </c>
      <c r="AN3430" s="39" t="s">
        <v>15127</v>
      </c>
      <c r="AP3430" s="32" t="s">
        <v>15126</v>
      </c>
      <c r="AQ3430" s="32" t="s">
        <v>15125</v>
      </c>
      <c r="AR3430" s="32" t="s">
        <v>15124</v>
      </c>
    </row>
    <row r="3431" spans="3:44" x14ac:dyDescent="0.25">
      <c r="C3431" s="41" t="s">
        <v>15132</v>
      </c>
      <c r="D3431" s="41" t="s">
        <v>9190</v>
      </c>
      <c r="E3431" s="37">
        <v>45834</v>
      </c>
      <c r="F3431" s="37">
        <v>45834</v>
      </c>
      <c r="G3431" s="36" t="s">
        <v>7349</v>
      </c>
      <c r="H3431" s="37">
        <v>45834</v>
      </c>
      <c r="I3431" s="42" t="s">
        <v>16541</v>
      </c>
      <c r="K3431" s="36" t="s">
        <v>12272</v>
      </c>
      <c r="L3431" s="36" t="s">
        <v>14390</v>
      </c>
      <c r="M3431" s="37">
        <v>45834</v>
      </c>
      <c r="N3431" s="36" t="s">
        <v>12005</v>
      </c>
      <c r="U3431" s="36" t="s">
        <v>16540</v>
      </c>
      <c r="X3431" s="36" t="s">
        <v>12281</v>
      </c>
      <c r="AA3431" s="41" t="s">
        <v>15129</v>
      </c>
      <c r="AB3431" s="41" t="s">
        <v>15128</v>
      </c>
      <c r="AD3431" s="33">
        <v>2</v>
      </c>
      <c r="AF3431" s="33">
        <v>55595</v>
      </c>
      <c r="AK3431" s="40">
        <v>8</v>
      </c>
      <c r="AN3431" s="39" t="s">
        <v>15127</v>
      </c>
      <c r="AP3431" s="32" t="s">
        <v>15126</v>
      </c>
      <c r="AQ3431" s="32" t="s">
        <v>15125</v>
      </c>
      <c r="AR3431" s="32" t="s">
        <v>15124</v>
      </c>
    </row>
    <row r="3432" spans="3:44" x14ac:dyDescent="0.25">
      <c r="C3432" s="41" t="s">
        <v>15132</v>
      </c>
      <c r="D3432" s="41" t="s">
        <v>9190</v>
      </c>
      <c r="E3432" s="37">
        <v>45834</v>
      </c>
      <c r="F3432" s="37">
        <v>45834</v>
      </c>
      <c r="G3432" s="36" t="s">
        <v>7047</v>
      </c>
      <c r="H3432" s="37">
        <v>45834</v>
      </c>
      <c r="I3432" s="42" t="s">
        <v>16539</v>
      </c>
      <c r="K3432" s="36" t="s">
        <v>12272</v>
      </c>
      <c r="L3432" s="36" t="s">
        <v>14391</v>
      </c>
      <c r="M3432" s="37">
        <v>45834</v>
      </c>
      <c r="N3432" s="36" t="s">
        <v>11959</v>
      </c>
      <c r="U3432" s="36" t="s">
        <v>16538</v>
      </c>
      <c r="X3432" s="36" t="s">
        <v>12282</v>
      </c>
      <c r="AA3432" s="41" t="s">
        <v>15129</v>
      </c>
      <c r="AB3432" s="41" t="s">
        <v>15128</v>
      </c>
      <c r="AD3432" s="33">
        <v>3</v>
      </c>
      <c r="AF3432" s="33">
        <v>70950</v>
      </c>
      <c r="AK3432" s="40">
        <v>8</v>
      </c>
      <c r="AN3432" s="39" t="s">
        <v>15127</v>
      </c>
      <c r="AP3432" s="32" t="s">
        <v>15126</v>
      </c>
      <c r="AQ3432" s="32" t="s">
        <v>15125</v>
      </c>
      <c r="AR3432" s="32" t="s">
        <v>15124</v>
      </c>
    </row>
    <row r="3433" spans="3:44" x14ac:dyDescent="0.25">
      <c r="C3433" s="41" t="s">
        <v>15132</v>
      </c>
      <c r="D3433" s="41" t="s">
        <v>9190</v>
      </c>
      <c r="E3433" s="37">
        <v>45834</v>
      </c>
      <c r="F3433" s="37">
        <v>45834</v>
      </c>
      <c r="G3433" s="36" t="s">
        <v>7166</v>
      </c>
      <c r="H3433" s="37">
        <v>45834</v>
      </c>
      <c r="I3433" s="42" t="s">
        <v>16537</v>
      </c>
      <c r="K3433" s="36" t="s">
        <v>12272</v>
      </c>
      <c r="L3433" s="36" t="s">
        <v>14392</v>
      </c>
      <c r="M3433" s="37">
        <v>45834</v>
      </c>
      <c r="N3433" s="36" t="s">
        <v>12005</v>
      </c>
      <c r="U3433" s="36" t="s">
        <v>16536</v>
      </c>
      <c r="X3433" s="36" t="s">
        <v>12273</v>
      </c>
      <c r="AA3433" s="41" t="s">
        <v>15129</v>
      </c>
      <c r="AB3433" s="41" t="s">
        <v>15128</v>
      </c>
      <c r="AD3433" s="33">
        <v>6</v>
      </c>
      <c r="AF3433" s="33">
        <v>111058</v>
      </c>
      <c r="AK3433" s="40">
        <v>8</v>
      </c>
      <c r="AN3433" s="39" t="s">
        <v>15127</v>
      </c>
      <c r="AP3433" s="32" t="s">
        <v>15126</v>
      </c>
      <c r="AQ3433" s="32" t="s">
        <v>15125</v>
      </c>
      <c r="AR3433" s="32" t="s">
        <v>15124</v>
      </c>
    </row>
    <row r="3434" spans="3:44" x14ac:dyDescent="0.25">
      <c r="C3434" s="41" t="s">
        <v>15132</v>
      </c>
      <c r="D3434" s="41" t="s">
        <v>9190</v>
      </c>
      <c r="E3434" s="37">
        <v>45834</v>
      </c>
      <c r="F3434" s="37">
        <v>45834</v>
      </c>
      <c r="G3434" s="36" t="s">
        <v>7379</v>
      </c>
      <c r="H3434" s="37">
        <v>45834</v>
      </c>
      <c r="I3434" s="42" t="s">
        <v>16535</v>
      </c>
      <c r="K3434" s="36" t="s">
        <v>12272</v>
      </c>
      <c r="L3434" s="36" t="s">
        <v>14393</v>
      </c>
      <c r="M3434" s="37">
        <v>45834</v>
      </c>
      <c r="N3434" s="36" t="s">
        <v>12090</v>
      </c>
      <c r="U3434" s="36" t="s">
        <v>16531</v>
      </c>
      <c r="X3434" s="36" t="s">
        <v>12281</v>
      </c>
      <c r="AA3434" s="41" t="s">
        <v>15129</v>
      </c>
      <c r="AB3434" s="41" t="s">
        <v>15128</v>
      </c>
      <c r="AD3434" s="33">
        <v>1</v>
      </c>
      <c r="AF3434" s="33">
        <v>55595</v>
      </c>
      <c r="AK3434" s="40">
        <v>8</v>
      </c>
      <c r="AN3434" s="39" t="s">
        <v>15127</v>
      </c>
      <c r="AP3434" s="32" t="s">
        <v>15126</v>
      </c>
      <c r="AQ3434" s="32" t="s">
        <v>15125</v>
      </c>
      <c r="AR3434" s="32" t="s">
        <v>15124</v>
      </c>
    </row>
    <row r="3435" spans="3:44" x14ac:dyDescent="0.25">
      <c r="C3435" s="41" t="s">
        <v>15132</v>
      </c>
      <c r="D3435" s="41" t="s">
        <v>9190</v>
      </c>
      <c r="E3435" s="37">
        <v>45834</v>
      </c>
      <c r="F3435" s="37">
        <v>45834</v>
      </c>
      <c r="G3435" s="36" t="s">
        <v>7387</v>
      </c>
      <c r="H3435" s="37">
        <v>45834</v>
      </c>
      <c r="I3435" s="42" t="s">
        <v>16534</v>
      </c>
      <c r="K3435" s="36" t="s">
        <v>12272</v>
      </c>
      <c r="L3435" s="36" t="s">
        <v>14394</v>
      </c>
      <c r="M3435" s="37">
        <v>45834</v>
      </c>
      <c r="N3435" s="36" t="s">
        <v>11985</v>
      </c>
      <c r="U3435" s="36" t="s">
        <v>16533</v>
      </c>
      <c r="X3435" s="36" t="s">
        <v>12273</v>
      </c>
      <c r="AA3435" s="41" t="s">
        <v>15129</v>
      </c>
      <c r="AB3435" s="41" t="s">
        <v>15128</v>
      </c>
      <c r="AD3435" s="33">
        <v>2</v>
      </c>
      <c r="AF3435" s="33">
        <v>111058</v>
      </c>
      <c r="AK3435" s="40">
        <v>8</v>
      </c>
      <c r="AN3435" s="39" t="s">
        <v>15127</v>
      </c>
      <c r="AP3435" s="32" t="s">
        <v>15126</v>
      </c>
      <c r="AQ3435" s="32" t="s">
        <v>15125</v>
      </c>
      <c r="AR3435" s="32" t="s">
        <v>15124</v>
      </c>
    </row>
    <row r="3436" spans="3:44" x14ac:dyDescent="0.25">
      <c r="C3436" s="41" t="s">
        <v>15132</v>
      </c>
      <c r="D3436" s="41" t="s">
        <v>9190</v>
      </c>
      <c r="E3436" s="37">
        <v>45834</v>
      </c>
      <c r="F3436" s="37">
        <v>45834</v>
      </c>
      <c r="G3436" s="36" t="s">
        <v>7387</v>
      </c>
      <c r="H3436" s="37">
        <v>45834</v>
      </c>
      <c r="I3436" s="42" t="s">
        <v>16534</v>
      </c>
      <c r="K3436" s="36" t="s">
        <v>12272</v>
      </c>
      <c r="L3436" s="36" t="s">
        <v>14394</v>
      </c>
      <c r="M3436" s="37">
        <v>45834</v>
      </c>
      <c r="N3436" s="36" t="s">
        <v>11985</v>
      </c>
      <c r="U3436" s="36" t="s">
        <v>16533</v>
      </c>
      <c r="X3436" s="36" t="s">
        <v>12274</v>
      </c>
      <c r="AA3436" s="41" t="s">
        <v>15129</v>
      </c>
      <c r="AB3436" s="41" t="s">
        <v>15128</v>
      </c>
      <c r="AD3436" s="33">
        <v>1</v>
      </c>
      <c r="AF3436" s="33">
        <v>46000</v>
      </c>
      <c r="AK3436" s="40">
        <v>8</v>
      </c>
      <c r="AN3436" s="39" t="s">
        <v>15127</v>
      </c>
      <c r="AP3436" s="32" t="s">
        <v>15126</v>
      </c>
      <c r="AQ3436" s="32" t="s">
        <v>15125</v>
      </c>
      <c r="AR3436" s="32" t="s">
        <v>15124</v>
      </c>
    </row>
    <row r="3437" spans="3:44" x14ac:dyDescent="0.25">
      <c r="C3437" s="41" t="s">
        <v>15132</v>
      </c>
      <c r="D3437" s="41" t="s">
        <v>9190</v>
      </c>
      <c r="E3437" s="37">
        <v>45834</v>
      </c>
      <c r="F3437" s="37">
        <v>45834</v>
      </c>
      <c r="G3437" s="36" t="s">
        <v>7383</v>
      </c>
      <c r="H3437" s="37">
        <v>45834</v>
      </c>
      <c r="I3437" s="42" t="s">
        <v>16532</v>
      </c>
      <c r="K3437" s="36" t="s">
        <v>12272</v>
      </c>
      <c r="L3437" s="36" t="s">
        <v>14395</v>
      </c>
      <c r="M3437" s="37">
        <v>45834</v>
      </c>
      <c r="N3437" s="36" t="s">
        <v>12090</v>
      </c>
      <c r="U3437" s="36" t="s">
        <v>16531</v>
      </c>
      <c r="X3437" s="36" t="s">
        <v>12278</v>
      </c>
      <c r="AA3437" s="41" t="s">
        <v>15129</v>
      </c>
      <c r="AB3437" s="41" t="s">
        <v>15128</v>
      </c>
      <c r="AD3437" s="33">
        <v>1</v>
      </c>
      <c r="AF3437" s="33">
        <v>74250</v>
      </c>
      <c r="AK3437" s="40">
        <v>8</v>
      </c>
      <c r="AN3437" s="39" t="s">
        <v>15127</v>
      </c>
      <c r="AP3437" s="32" t="s">
        <v>15126</v>
      </c>
      <c r="AQ3437" s="32" t="s">
        <v>15125</v>
      </c>
      <c r="AR3437" s="32" t="s">
        <v>15124</v>
      </c>
    </row>
    <row r="3438" spans="3:44" x14ac:dyDescent="0.25">
      <c r="C3438" s="41" t="s">
        <v>15132</v>
      </c>
      <c r="D3438" s="41" t="s">
        <v>9190</v>
      </c>
      <c r="E3438" s="37">
        <v>45834</v>
      </c>
      <c r="F3438" s="37">
        <v>45834</v>
      </c>
      <c r="G3438" s="36" t="s">
        <v>7096</v>
      </c>
      <c r="H3438" s="37">
        <v>45834</v>
      </c>
      <c r="I3438" s="42" t="s">
        <v>16530</v>
      </c>
      <c r="K3438" s="36" t="s">
        <v>12272</v>
      </c>
      <c r="L3438" s="36" t="s">
        <v>14396</v>
      </c>
      <c r="M3438" s="37">
        <v>45834</v>
      </c>
      <c r="N3438" s="36" t="s">
        <v>12090</v>
      </c>
      <c r="U3438" s="36" t="s">
        <v>16529</v>
      </c>
      <c r="X3438" s="36" t="s">
        <v>12273</v>
      </c>
      <c r="AA3438" s="41" t="s">
        <v>15129</v>
      </c>
      <c r="AB3438" s="41" t="s">
        <v>15128</v>
      </c>
      <c r="AD3438" s="33">
        <v>1</v>
      </c>
      <c r="AF3438" s="33">
        <v>111058</v>
      </c>
      <c r="AK3438" s="40">
        <v>8</v>
      </c>
      <c r="AN3438" s="39" t="s">
        <v>15127</v>
      </c>
      <c r="AP3438" s="32" t="s">
        <v>15126</v>
      </c>
      <c r="AQ3438" s="32" t="s">
        <v>15125</v>
      </c>
      <c r="AR3438" s="32" t="s">
        <v>15124</v>
      </c>
    </row>
    <row r="3439" spans="3:44" x14ac:dyDescent="0.25">
      <c r="C3439" s="41" t="s">
        <v>15132</v>
      </c>
      <c r="D3439" s="41" t="s">
        <v>9190</v>
      </c>
      <c r="E3439" s="37">
        <v>45834</v>
      </c>
      <c r="F3439" s="37">
        <v>45834</v>
      </c>
      <c r="G3439" s="36" t="s">
        <v>7150</v>
      </c>
      <c r="H3439" s="37">
        <v>45834</v>
      </c>
      <c r="I3439" s="42" t="s">
        <v>16528</v>
      </c>
      <c r="K3439" s="36" t="s">
        <v>12272</v>
      </c>
      <c r="L3439" s="36" t="s">
        <v>14397</v>
      </c>
      <c r="M3439" s="37">
        <v>45834</v>
      </c>
      <c r="N3439" s="36" t="s">
        <v>12075</v>
      </c>
      <c r="U3439" s="36" t="s">
        <v>16527</v>
      </c>
      <c r="X3439" s="36" t="s">
        <v>12273</v>
      </c>
      <c r="AA3439" s="41" t="s">
        <v>15129</v>
      </c>
      <c r="AB3439" s="41" t="s">
        <v>15128</v>
      </c>
      <c r="AD3439" s="33">
        <v>3</v>
      </c>
      <c r="AF3439" s="33">
        <v>111058</v>
      </c>
      <c r="AK3439" s="40">
        <v>8</v>
      </c>
      <c r="AN3439" s="39" t="s">
        <v>15127</v>
      </c>
      <c r="AP3439" s="32" t="s">
        <v>15126</v>
      </c>
      <c r="AQ3439" s="32" t="s">
        <v>15125</v>
      </c>
      <c r="AR3439" s="32" t="s">
        <v>15124</v>
      </c>
    </row>
    <row r="3440" spans="3:44" x14ac:dyDescent="0.25">
      <c r="C3440" s="41" t="s">
        <v>15132</v>
      </c>
      <c r="D3440" s="41" t="s">
        <v>9190</v>
      </c>
      <c r="E3440" s="37">
        <v>45834</v>
      </c>
      <c r="F3440" s="37">
        <v>45834</v>
      </c>
      <c r="G3440" s="36" t="s">
        <v>7150</v>
      </c>
      <c r="H3440" s="37">
        <v>45834</v>
      </c>
      <c r="I3440" s="42" t="s">
        <v>16528</v>
      </c>
      <c r="K3440" s="36" t="s">
        <v>12272</v>
      </c>
      <c r="L3440" s="36" t="s">
        <v>14397</v>
      </c>
      <c r="M3440" s="37">
        <v>45834</v>
      </c>
      <c r="N3440" s="36" t="s">
        <v>12075</v>
      </c>
      <c r="U3440" s="36" t="s">
        <v>16527</v>
      </c>
      <c r="X3440" s="36" t="s">
        <v>12283</v>
      </c>
      <c r="AA3440" s="41" t="s">
        <v>15129</v>
      </c>
      <c r="AB3440" s="41" t="s">
        <v>15128</v>
      </c>
      <c r="AD3440" s="33">
        <v>3</v>
      </c>
      <c r="AF3440" s="33">
        <v>111606</v>
      </c>
      <c r="AK3440" s="40">
        <v>8</v>
      </c>
      <c r="AN3440" s="39" t="s">
        <v>15127</v>
      </c>
      <c r="AP3440" s="32" t="s">
        <v>15126</v>
      </c>
      <c r="AQ3440" s="32" t="s">
        <v>15125</v>
      </c>
      <c r="AR3440" s="32" t="s">
        <v>15124</v>
      </c>
    </row>
    <row r="3441" spans="3:44" x14ac:dyDescent="0.25">
      <c r="C3441" s="41" t="s">
        <v>15132</v>
      </c>
      <c r="D3441" s="41" t="s">
        <v>9190</v>
      </c>
      <c r="E3441" s="37">
        <v>45834</v>
      </c>
      <c r="F3441" s="37">
        <v>45834</v>
      </c>
      <c r="G3441" s="36" t="s">
        <v>7007</v>
      </c>
      <c r="H3441" s="37">
        <v>45834</v>
      </c>
      <c r="I3441" s="42" t="s">
        <v>16526</v>
      </c>
      <c r="K3441" s="36" t="s">
        <v>12272</v>
      </c>
      <c r="L3441" s="36" t="s">
        <v>14398</v>
      </c>
      <c r="M3441" s="37">
        <v>45834</v>
      </c>
      <c r="N3441" s="36" t="s">
        <v>12178</v>
      </c>
      <c r="U3441" s="36" t="s">
        <v>16525</v>
      </c>
      <c r="X3441" s="36" t="s">
        <v>12277</v>
      </c>
      <c r="AA3441" s="41" t="s">
        <v>15129</v>
      </c>
      <c r="AB3441" s="41" t="s">
        <v>15128</v>
      </c>
      <c r="AD3441" s="33">
        <v>6</v>
      </c>
      <c r="AF3441" s="33">
        <v>49500</v>
      </c>
      <c r="AK3441" s="40">
        <v>8</v>
      </c>
      <c r="AN3441" s="39" t="s">
        <v>15127</v>
      </c>
      <c r="AP3441" s="32" t="s">
        <v>15126</v>
      </c>
      <c r="AQ3441" s="32" t="s">
        <v>15125</v>
      </c>
      <c r="AR3441" s="32" t="s">
        <v>15124</v>
      </c>
    </row>
    <row r="3442" spans="3:44" x14ac:dyDescent="0.25">
      <c r="C3442" s="41" t="s">
        <v>15132</v>
      </c>
      <c r="D3442" s="41" t="s">
        <v>9190</v>
      </c>
      <c r="E3442" s="37">
        <v>45834</v>
      </c>
      <c r="F3442" s="37">
        <v>45834</v>
      </c>
      <c r="G3442" s="36" t="s">
        <v>7246</v>
      </c>
      <c r="H3442" s="37">
        <v>45834</v>
      </c>
      <c r="I3442" s="42" t="s">
        <v>16524</v>
      </c>
      <c r="K3442" s="36" t="s">
        <v>12272</v>
      </c>
      <c r="L3442" s="36" t="s">
        <v>14399</v>
      </c>
      <c r="M3442" s="37">
        <v>45834</v>
      </c>
      <c r="N3442" s="36" t="s">
        <v>12168</v>
      </c>
      <c r="U3442" s="36" t="s">
        <v>16523</v>
      </c>
      <c r="X3442" s="36" t="s">
        <v>12281</v>
      </c>
      <c r="AA3442" s="41" t="s">
        <v>15129</v>
      </c>
      <c r="AB3442" s="41" t="s">
        <v>15128</v>
      </c>
      <c r="AD3442" s="33">
        <v>2</v>
      </c>
      <c r="AF3442" s="33">
        <v>55595</v>
      </c>
      <c r="AK3442" s="40">
        <v>8</v>
      </c>
      <c r="AN3442" s="39" t="s">
        <v>15127</v>
      </c>
      <c r="AP3442" s="32" t="s">
        <v>15126</v>
      </c>
      <c r="AQ3442" s="32" t="s">
        <v>15125</v>
      </c>
      <c r="AR3442" s="32" t="s">
        <v>15124</v>
      </c>
    </row>
    <row r="3443" spans="3:44" x14ac:dyDescent="0.25">
      <c r="C3443" s="41" t="s">
        <v>15132</v>
      </c>
      <c r="D3443" s="41" t="s">
        <v>9190</v>
      </c>
      <c r="E3443" s="37">
        <v>45834</v>
      </c>
      <c r="F3443" s="37">
        <v>45834</v>
      </c>
      <c r="G3443" s="36" t="s">
        <v>7053</v>
      </c>
      <c r="H3443" s="37">
        <v>45834</v>
      </c>
      <c r="I3443" s="42" t="s">
        <v>16522</v>
      </c>
      <c r="K3443" s="36" t="s">
        <v>12272</v>
      </c>
      <c r="L3443" s="36" t="s">
        <v>14400</v>
      </c>
      <c r="M3443" s="37">
        <v>45834</v>
      </c>
      <c r="N3443" s="36" t="s">
        <v>12000</v>
      </c>
      <c r="U3443" s="36" t="s">
        <v>16521</v>
      </c>
      <c r="X3443" s="36" t="s">
        <v>12278</v>
      </c>
      <c r="AA3443" s="41" t="s">
        <v>15129</v>
      </c>
      <c r="AB3443" s="41" t="s">
        <v>15128</v>
      </c>
      <c r="AD3443" s="33">
        <v>1</v>
      </c>
      <c r="AF3443" s="33">
        <v>74250</v>
      </c>
      <c r="AK3443" s="40">
        <v>8</v>
      </c>
      <c r="AN3443" s="39" t="s">
        <v>15127</v>
      </c>
      <c r="AP3443" s="32" t="s">
        <v>15126</v>
      </c>
      <c r="AQ3443" s="32" t="s">
        <v>15125</v>
      </c>
      <c r="AR3443" s="32" t="s">
        <v>15124</v>
      </c>
    </row>
    <row r="3444" spans="3:44" x14ac:dyDescent="0.25">
      <c r="C3444" s="41" t="s">
        <v>15132</v>
      </c>
      <c r="D3444" s="41" t="s">
        <v>9190</v>
      </c>
      <c r="E3444" s="37">
        <v>45834</v>
      </c>
      <c r="F3444" s="37">
        <v>45834</v>
      </c>
      <c r="G3444" s="36" t="s">
        <v>7053</v>
      </c>
      <c r="H3444" s="37">
        <v>45834</v>
      </c>
      <c r="I3444" s="42" t="s">
        <v>16522</v>
      </c>
      <c r="K3444" s="36" t="s">
        <v>12272</v>
      </c>
      <c r="L3444" s="36" t="s">
        <v>14400</v>
      </c>
      <c r="M3444" s="37">
        <v>45834</v>
      </c>
      <c r="N3444" s="36" t="s">
        <v>12000</v>
      </c>
      <c r="U3444" s="36" t="s">
        <v>16521</v>
      </c>
      <c r="X3444" s="36" t="s">
        <v>12277</v>
      </c>
      <c r="AA3444" s="41" t="s">
        <v>15129</v>
      </c>
      <c r="AB3444" s="41" t="s">
        <v>15128</v>
      </c>
      <c r="AD3444" s="33">
        <v>1</v>
      </c>
      <c r="AF3444" s="33">
        <v>49500</v>
      </c>
      <c r="AK3444" s="40">
        <v>8</v>
      </c>
      <c r="AN3444" s="39" t="s">
        <v>15127</v>
      </c>
      <c r="AP3444" s="32" t="s">
        <v>15126</v>
      </c>
      <c r="AQ3444" s="32" t="s">
        <v>15125</v>
      </c>
      <c r="AR3444" s="32" t="s">
        <v>15124</v>
      </c>
    </row>
    <row r="3445" spans="3:44" x14ac:dyDescent="0.25">
      <c r="C3445" s="41" t="s">
        <v>15132</v>
      </c>
      <c r="D3445" s="41" t="s">
        <v>9190</v>
      </c>
      <c r="E3445" s="37">
        <v>45834</v>
      </c>
      <c r="F3445" s="37">
        <v>45834</v>
      </c>
      <c r="G3445" s="36" t="s">
        <v>7088</v>
      </c>
      <c r="H3445" s="37">
        <v>45834</v>
      </c>
      <c r="I3445" s="42" t="s">
        <v>16520</v>
      </c>
      <c r="K3445" s="36" t="s">
        <v>12272</v>
      </c>
      <c r="L3445" s="36" t="s">
        <v>14401</v>
      </c>
      <c r="M3445" s="37">
        <v>45834</v>
      </c>
      <c r="N3445" s="36" t="s">
        <v>11970</v>
      </c>
      <c r="U3445" s="36" t="s">
        <v>16519</v>
      </c>
      <c r="X3445" s="36" t="s">
        <v>12282</v>
      </c>
      <c r="AA3445" s="41" t="s">
        <v>15129</v>
      </c>
      <c r="AB3445" s="41" t="s">
        <v>15128</v>
      </c>
      <c r="AD3445" s="33">
        <v>1</v>
      </c>
      <c r="AF3445" s="33">
        <v>70950</v>
      </c>
      <c r="AK3445" s="40">
        <v>8</v>
      </c>
      <c r="AN3445" s="39" t="s">
        <v>15127</v>
      </c>
      <c r="AP3445" s="32" t="s">
        <v>15126</v>
      </c>
      <c r="AQ3445" s="32" t="s">
        <v>15125</v>
      </c>
      <c r="AR3445" s="32" t="s">
        <v>15124</v>
      </c>
    </row>
    <row r="3446" spans="3:44" x14ac:dyDescent="0.25">
      <c r="C3446" s="41" t="s">
        <v>15132</v>
      </c>
      <c r="D3446" s="41" t="s">
        <v>9190</v>
      </c>
      <c r="E3446" s="37">
        <v>45834</v>
      </c>
      <c r="F3446" s="37">
        <v>45834</v>
      </c>
      <c r="G3446" s="36" t="s">
        <v>7176</v>
      </c>
      <c r="H3446" s="37">
        <v>45834</v>
      </c>
      <c r="I3446" s="42" t="s">
        <v>16518</v>
      </c>
      <c r="K3446" s="36" t="s">
        <v>12272</v>
      </c>
      <c r="L3446" s="36" t="s">
        <v>14402</v>
      </c>
      <c r="M3446" s="37">
        <v>45834</v>
      </c>
      <c r="N3446" s="36" t="s">
        <v>12020</v>
      </c>
      <c r="U3446" s="36" t="s">
        <v>16517</v>
      </c>
      <c r="X3446" s="36" t="s">
        <v>12283</v>
      </c>
      <c r="AA3446" s="41" t="s">
        <v>15129</v>
      </c>
      <c r="AB3446" s="41" t="s">
        <v>15128</v>
      </c>
      <c r="AD3446" s="33">
        <v>4</v>
      </c>
      <c r="AF3446" s="33">
        <v>111606</v>
      </c>
      <c r="AK3446" s="40">
        <v>8</v>
      </c>
      <c r="AN3446" s="39" t="s">
        <v>15127</v>
      </c>
      <c r="AP3446" s="32" t="s">
        <v>15126</v>
      </c>
      <c r="AQ3446" s="32" t="s">
        <v>15125</v>
      </c>
      <c r="AR3446" s="32" t="s">
        <v>15124</v>
      </c>
    </row>
    <row r="3447" spans="3:44" x14ac:dyDescent="0.25">
      <c r="C3447" s="41" t="s">
        <v>15132</v>
      </c>
      <c r="D3447" s="41" t="s">
        <v>9190</v>
      </c>
      <c r="E3447" s="37">
        <v>45834</v>
      </c>
      <c r="F3447" s="37">
        <v>45834</v>
      </c>
      <c r="G3447" s="36" t="s">
        <v>6899</v>
      </c>
      <c r="H3447" s="37">
        <v>45834</v>
      </c>
      <c r="I3447" s="42" t="s">
        <v>16516</v>
      </c>
      <c r="K3447" s="36" t="s">
        <v>12272</v>
      </c>
      <c r="L3447" s="36" t="s">
        <v>14403</v>
      </c>
      <c r="M3447" s="37">
        <v>45834</v>
      </c>
      <c r="N3447" s="36" t="s">
        <v>12168</v>
      </c>
      <c r="U3447" s="36" t="s">
        <v>16515</v>
      </c>
      <c r="X3447" s="36" t="s">
        <v>12278</v>
      </c>
      <c r="AA3447" s="41" t="s">
        <v>15129</v>
      </c>
      <c r="AB3447" s="41" t="s">
        <v>15128</v>
      </c>
      <c r="AD3447" s="33">
        <v>4</v>
      </c>
      <c r="AF3447" s="33">
        <v>74250</v>
      </c>
      <c r="AK3447" s="40">
        <v>8</v>
      </c>
      <c r="AN3447" s="39" t="s">
        <v>15127</v>
      </c>
      <c r="AP3447" s="32" t="s">
        <v>15126</v>
      </c>
      <c r="AQ3447" s="32" t="s">
        <v>15125</v>
      </c>
      <c r="AR3447" s="32" t="s">
        <v>15124</v>
      </c>
    </row>
    <row r="3448" spans="3:44" x14ac:dyDescent="0.25">
      <c r="C3448" s="41" t="s">
        <v>15132</v>
      </c>
      <c r="D3448" s="41" t="s">
        <v>9190</v>
      </c>
      <c r="E3448" s="37">
        <v>45834</v>
      </c>
      <c r="F3448" s="37">
        <v>45834</v>
      </c>
      <c r="G3448" s="36" t="s">
        <v>6971</v>
      </c>
      <c r="H3448" s="37">
        <v>45834</v>
      </c>
      <c r="I3448" s="42" t="s">
        <v>16514</v>
      </c>
      <c r="K3448" s="36" t="s">
        <v>12272</v>
      </c>
      <c r="L3448" s="36" t="s">
        <v>14404</v>
      </c>
      <c r="M3448" s="37">
        <v>45834</v>
      </c>
      <c r="N3448" s="36" t="s">
        <v>12178</v>
      </c>
      <c r="U3448" s="36" t="s">
        <v>16513</v>
      </c>
      <c r="X3448" s="36" t="s">
        <v>12273</v>
      </c>
      <c r="AA3448" s="41" t="s">
        <v>15129</v>
      </c>
      <c r="AB3448" s="41" t="s">
        <v>15128</v>
      </c>
      <c r="AD3448" s="33">
        <v>1</v>
      </c>
      <c r="AF3448" s="33">
        <v>111058</v>
      </c>
      <c r="AK3448" s="40">
        <v>8</v>
      </c>
      <c r="AN3448" s="39" t="s">
        <v>15127</v>
      </c>
      <c r="AP3448" s="32" t="s">
        <v>15126</v>
      </c>
      <c r="AQ3448" s="32" t="s">
        <v>15125</v>
      </c>
      <c r="AR3448" s="32" t="s">
        <v>15124</v>
      </c>
    </row>
    <row r="3449" spans="3:44" x14ac:dyDescent="0.25">
      <c r="C3449" s="41" t="s">
        <v>15132</v>
      </c>
      <c r="D3449" s="41" t="s">
        <v>9190</v>
      </c>
      <c r="E3449" s="37">
        <v>45834</v>
      </c>
      <c r="F3449" s="37">
        <v>45834</v>
      </c>
      <c r="G3449" s="36" t="s">
        <v>7232</v>
      </c>
      <c r="H3449" s="37">
        <v>45834</v>
      </c>
      <c r="I3449" s="42" t="s">
        <v>16512</v>
      </c>
      <c r="K3449" s="36" t="s">
        <v>12272</v>
      </c>
      <c r="L3449" s="36" t="s">
        <v>14405</v>
      </c>
      <c r="M3449" s="37">
        <v>45834</v>
      </c>
      <c r="N3449" s="36" t="s">
        <v>11970</v>
      </c>
      <c r="U3449" s="36" t="s">
        <v>16511</v>
      </c>
      <c r="X3449" s="36" t="s">
        <v>12273</v>
      </c>
      <c r="AA3449" s="41" t="s">
        <v>15129</v>
      </c>
      <c r="AB3449" s="41" t="s">
        <v>15128</v>
      </c>
      <c r="AD3449" s="33">
        <v>2</v>
      </c>
      <c r="AF3449" s="33">
        <v>111058</v>
      </c>
      <c r="AK3449" s="40">
        <v>8</v>
      </c>
      <c r="AN3449" s="39" t="s">
        <v>15127</v>
      </c>
      <c r="AP3449" s="32" t="s">
        <v>15126</v>
      </c>
      <c r="AQ3449" s="32" t="s">
        <v>15125</v>
      </c>
      <c r="AR3449" s="32" t="s">
        <v>15124</v>
      </c>
    </row>
    <row r="3450" spans="3:44" x14ac:dyDescent="0.25">
      <c r="C3450" s="41" t="s">
        <v>15132</v>
      </c>
      <c r="D3450" s="41" t="s">
        <v>9190</v>
      </c>
      <c r="E3450" s="37">
        <v>45834</v>
      </c>
      <c r="F3450" s="37">
        <v>45834</v>
      </c>
      <c r="G3450" s="36" t="s">
        <v>7232</v>
      </c>
      <c r="H3450" s="37">
        <v>45834</v>
      </c>
      <c r="I3450" s="42" t="s">
        <v>16512</v>
      </c>
      <c r="K3450" s="36" t="s">
        <v>12272</v>
      </c>
      <c r="L3450" s="36" t="s">
        <v>14405</v>
      </c>
      <c r="M3450" s="37">
        <v>45834</v>
      </c>
      <c r="N3450" s="36" t="s">
        <v>11970</v>
      </c>
      <c r="U3450" s="36" t="s">
        <v>16511</v>
      </c>
      <c r="X3450" s="36" t="s">
        <v>12281</v>
      </c>
      <c r="AA3450" s="41" t="s">
        <v>15129</v>
      </c>
      <c r="AB3450" s="41" t="s">
        <v>15128</v>
      </c>
      <c r="AD3450" s="33">
        <v>1</v>
      </c>
      <c r="AF3450" s="33">
        <v>55595</v>
      </c>
      <c r="AK3450" s="40">
        <v>8</v>
      </c>
      <c r="AN3450" s="39" t="s">
        <v>15127</v>
      </c>
      <c r="AP3450" s="32" t="s">
        <v>15126</v>
      </c>
      <c r="AQ3450" s="32" t="s">
        <v>15125</v>
      </c>
      <c r="AR3450" s="32" t="s">
        <v>15124</v>
      </c>
    </row>
    <row r="3451" spans="3:44" x14ac:dyDescent="0.25">
      <c r="C3451" s="41" t="s">
        <v>15132</v>
      </c>
      <c r="D3451" s="41" t="s">
        <v>9190</v>
      </c>
      <c r="E3451" s="37">
        <v>45834</v>
      </c>
      <c r="F3451" s="37">
        <v>45834</v>
      </c>
      <c r="G3451" s="36" t="s">
        <v>7232</v>
      </c>
      <c r="H3451" s="37">
        <v>45834</v>
      </c>
      <c r="I3451" s="42" t="s">
        <v>16512</v>
      </c>
      <c r="K3451" s="36" t="s">
        <v>12272</v>
      </c>
      <c r="L3451" s="36" t="s">
        <v>14405</v>
      </c>
      <c r="M3451" s="37">
        <v>45834</v>
      </c>
      <c r="N3451" s="36" t="s">
        <v>11970</v>
      </c>
      <c r="U3451" s="36" t="s">
        <v>16511</v>
      </c>
      <c r="X3451" s="36" t="s">
        <v>12282</v>
      </c>
      <c r="AA3451" s="41" t="s">
        <v>15129</v>
      </c>
      <c r="AB3451" s="41" t="s">
        <v>15128</v>
      </c>
      <c r="AD3451" s="33">
        <v>3</v>
      </c>
      <c r="AF3451" s="33">
        <v>70950</v>
      </c>
      <c r="AK3451" s="40">
        <v>8</v>
      </c>
      <c r="AN3451" s="39" t="s">
        <v>15127</v>
      </c>
      <c r="AP3451" s="32" t="s">
        <v>15126</v>
      </c>
      <c r="AQ3451" s="32" t="s">
        <v>15125</v>
      </c>
      <c r="AR3451" s="32" t="s">
        <v>15124</v>
      </c>
    </row>
    <row r="3452" spans="3:44" x14ac:dyDescent="0.25">
      <c r="C3452" s="41" t="s">
        <v>15132</v>
      </c>
      <c r="D3452" s="41" t="s">
        <v>9190</v>
      </c>
      <c r="E3452" s="37">
        <v>45834</v>
      </c>
      <c r="F3452" s="37">
        <v>45834</v>
      </c>
      <c r="G3452" s="36" t="s">
        <v>7232</v>
      </c>
      <c r="H3452" s="37">
        <v>45834</v>
      </c>
      <c r="I3452" s="42" t="s">
        <v>16512</v>
      </c>
      <c r="K3452" s="36" t="s">
        <v>12272</v>
      </c>
      <c r="L3452" s="36" t="s">
        <v>14405</v>
      </c>
      <c r="M3452" s="37">
        <v>45834</v>
      </c>
      <c r="N3452" s="36" t="s">
        <v>11970</v>
      </c>
      <c r="U3452" s="36" t="s">
        <v>16511</v>
      </c>
      <c r="X3452" s="36" t="s">
        <v>12278</v>
      </c>
      <c r="AA3452" s="41" t="s">
        <v>15129</v>
      </c>
      <c r="AB3452" s="41" t="s">
        <v>15128</v>
      </c>
      <c r="AD3452" s="33">
        <v>4</v>
      </c>
      <c r="AF3452" s="33">
        <v>74250</v>
      </c>
      <c r="AK3452" s="40">
        <v>8</v>
      </c>
      <c r="AN3452" s="39" t="s">
        <v>15127</v>
      </c>
      <c r="AP3452" s="32" t="s">
        <v>15126</v>
      </c>
      <c r="AQ3452" s="32" t="s">
        <v>15125</v>
      </c>
      <c r="AR3452" s="32" t="s">
        <v>15124</v>
      </c>
    </row>
    <row r="3453" spans="3:44" x14ac:dyDescent="0.25">
      <c r="C3453" s="41" t="s">
        <v>15132</v>
      </c>
      <c r="D3453" s="41" t="s">
        <v>9190</v>
      </c>
      <c r="E3453" s="37">
        <v>45834</v>
      </c>
      <c r="F3453" s="37">
        <v>45834</v>
      </c>
      <c r="G3453" s="36" t="s">
        <v>7232</v>
      </c>
      <c r="H3453" s="37">
        <v>45834</v>
      </c>
      <c r="I3453" s="42" t="s">
        <v>16512</v>
      </c>
      <c r="K3453" s="36" t="s">
        <v>12272</v>
      </c>
      <c r="L3453" s="36" t="s">
        <v>14405</v>
      </c>
      <c r="M3453" s="37">
        <v>45834</v>
      </c>
      <c r="N3453" s="36" t="s">
        <v>11970</v>
      </c>
      <c r="U3453" s="36" t="s">
        <v>16511</v>
      </c>
      <c r="X3453" s="36" t="s">
        <v>12274</v>
      </c>
      <c r="AA3453" s="41" t="s">
        <v>15129</v>
      </c>
      <c r="AB3453" s="41" t="s">
        <v>15128</v>
      </c>
      <c r="AD3453" s="33">
        <v>3</v>
      </c>
      <c r="AF3453" s="33">
        <v>46000</v>
      </c>
      <c r="AK3453" s="40">
        <v>8</v>
      </c>
      <c r="AN3453" s="39" t="s">
        <v>15127</v>
      </c>
      <c r="AP3453" s="32" t="s">
        <v>15126</v>
      </c>
      <c r="AQ3453" s="32" t="s">
        <v>15125</v>
      </c>
      <c r="AR3453" s="32" t="s">
        <v>15124</v>
      </c>
    </row>
    <row r="3454" spans="3:44" x14ac:dyDescent="0.25">
      <c r="C3454" s="41" t="s">
        <v>15132</v>
      </c>
      <c r="D3454" s="41" t="s">
        <v>9190</v>
      </c>
      <c r="E3454" s="37">
        <v>45834</v>
      </c>
      <c r="F3454" s="37">
        <v>45834</v>
      </c>
      <c r="G3454" s="36" t="s">
        <v>6893</v>
      </c>
      <c r="H3454" s="37">
        <v>45834</v>
      </c>
      <c r="I3454" s="42" t="s">
        <v>16510</v>
      </c>
      <c r="K3454" s="36" t="s">
        <v>12272</v>
      </c>
      <c r="L3454" s="36" t="s">
        <v>14406</v>
      </c>
      <c r="M3454" s="37">
        <v>45834</v>
      </c>
      <c r="N3454" s="36" t="s">
        <v>12193</v>
      </c>
      <c r="U3454" s="36" t="s">
        <v>16500</v>
      </c>
      <c r="X3454" s="36" t="s">
        <v>12275</v>
      </c>
      <c r="AA3454" s="41" t="s">
        <v>15129</v>
      </c>
      <c r="AB3454" s="41" t="s">
        <v>15128</v>
      </c>
      <c r="AD3454" s="33">
        <v>1</v>
      </c>
      <c r="AF3454" s="33">
        <v>50400</v>
      </c>
      <c r="AK3454" s="40">
        <v>8</v>
      </c>
      <c r="AN3454" s="39" t="s">
        <v>15127</v>
      </c>
      <c r="AP3454" s="32" t="s">
        <v>15126</v>
      </c>
      <c r="AQ3454" s="32" t="s">
        <v>15125</v>
      </c>
      <c r="AR3454" s="32" t="s">
        <v>15124</v>
      </c>
    </row>
    <row r="3455" spans="3:44" x14ac:dyDescent="0.25">
      <c r="C3455" s="41" t="s">
        <v>15132</v>
      </c>
      <c r="D3455" s="41" t="s">
        <v>9190</v>
      </c>
      <c r="E3455" s="37">
        <v>45834</v>
      </c>
      <c r="F3455" s="37">
        <v>45834</v>
      </c>
      <c r="G3455" s="36" t="s">
        <v>7294</v>
      </c>
      <c r="H3455" s="37">
        <v>45834</v>
      </c>
      <c r="I3455" s="42" t="s">
        <v>16509</v>
      </c>
      <c r="K3455" s="36" t="s">
        <v>12272</v>
      </c>
      <c r="L3455" s="36" t="s">
        <v>14407</v>
      </c>
      <c r="M3455" s="37">
        <v>45834</v>
      </c>
      <c r="N3455" s="36" t="s">
        <v>12090</v>
      </c>
      <c r="U3455" s="36" t="s">
        <v>16508</v>
      </c>
      <c r="X3455" s="36" t="s">
        <v>12273</v>
      </c>
      <c r="AA3455" s="41" t="s">
        <v>15129</v>
      </c>
      <c r="AB3455" s="41" t="s">
        <v>15128</v>
      </c>
      <c r="AD3455" s="33">
        <v>3</v>
      </c>
      <c r="AF3455" s="33">
        <v>111058</v>
      </c>
      <c r="AK3455" s="40">
        <v>8</v>
      </c>
      <c r="AN3455" s="39" t="s">
        <v>15127</v>
      </c>
      <c r="AP3455" s="32" t="s">
        <v>15126</v>
      </c>
      <c r="AQ3455" s="32" t="s">
        <v>15125</v>
      </c>
      <c r="AR3455" s="32" t="s">
        <v>15124</v>
      </c>
    </row>
    <row r="3456" spans="3:44" x14ac:dyDescent="0.25">
      <c r="C3456" s="41" t="s">
        <v>15132</v>
      </c>
      <c r="D3456" s="41" t="s">
        <v>9190</v>
      </c>
      <c r="E3456" s="37">
        <v>45834</v>
      </c>
      <c r="F3456" s="37">
        <v>45834</v>
      </c>
      <c r="G3456" s="36" t="s">
        <v>7206</v>
      </c>
      <c r="H3456" s="37">
        <v>45834</v>
      </c>
      <c r="I3456" s="42" t="s">
        <v>16507</v>
      </c>
      <c r="K3456" s="36" t="s">
        <v>12272</v>
      </c>
      <c r="L3456" s="36" t="s">
        <v>14408</v>
      </c>
      <c r="M3456" s="37">
        <v>45834</v>
      </c>
      <c r="N3456" s="36" t="s">
        <v>12178</v>
      </c>
      <c r="U3456" s="36" t="s">
        <v>16506</v>
      </c>
      <c r="X3456" s="36" t="s">
        <v>12278</v>
      </c>
      <c r="AA3456" s="41" t="s">
        <v>15129</v>
      </c>
      <c r="AB3456" s="41" t="s">
        <v>15128</v>
      </c>
      <c r="AD3456" s="33">
        <v>4</v>
      </c>
      <c r="AF3456" s="33">
        <v>74250</v>
      </c>
      <c r="AK3456" s="40">
        <v>8</v>
      </c>
      <c r="AN3456" s="39" t="s">
        <v>15127</v>
      </c>
      <c r="AP3456" s="32" t="s">
        <v>15126</v>
      </c>
      <c r="AQ3456" s="32" t="s">
        <v>15125</v>
      </c>
      <c r="AR3456" s="32" t="s">
        <v>15124</v>
      </c>
    </row>
    <row r="3457" spans="3:44" x14ac:dyDescent="0.25">
      <c r="C3457" s="41" t="s">
        <v>15132</v>
      </c>
      <c r="D3457" s="41" t="s">
        <v>9190</v>
      </c>
      <c r="E3457" s="37">
        <v>45834</v>
      </c>
      <c r="F3457" s="37">
        <v>45834</v>
      </c>
      <c r="G3457" s="36" t="s">
        <v>6949</v>
      </c>
      <c r="H3457" s="37">
        <v>45834</v>
      </c>
      <c r="I3457" s="42" t="s">
        <v>16505</v>
      </c>
      <c r="K3457" s="36" t="s">
        <v>12272</v>
      </c>
      <c r="L3457" s="36" t="s">
        <v>14409</v>
      </c>
      <c r="M3457" s="37">
        <v>45834</v>
      </c>
      <c r="N3457" s="36" t="s">
        <v>12000</v>
      </c>
      <c r="U3457" s="36" t="s">
        <v>16418</v>
      </c>
      <c r="X3457" s="36" t="s">
        <v>12285</v>
      </c>
      <c r="AA3457" s="41" t="s">
        <v>15129</v>
      </c>
      <c r="AB3457" s="41" t="s">
        <v>15128</v>
      </c>
      <c r="AD3457" s="33">
        <v>1</v>
      </c>
      <c r="AF3457" s="33">
        <v>73431</v>
      </c>
      <c r="AK3457" s="40">
        <v>8</v>
      </c>
      <c r="AN3457" s="39" t="s">
        <v>15127</v>
      </c>
      <c r="AP3457" s="32" t="s">
        <v>15126</v>
      </c>
      <c r="AQ3457" s="32" t="s">
        <v>15125</v>
      </c>
      <c r="AR3457" s="32" t="s">
        <v>15124</v>
      </c>
    </row>
    <row r="3458" spans="3:44" x14ac:dyDescent="0.25">
      <c r="C3458" s="41" t="s">
        <v>15132</v>
      </c>
      <c r="D3458" s="41" t="s">
        <v>9190</v>
      </c>
      <c r="E3458" s="37">
        <v>45834</v>
      </c>
      <c r="F3458" s="37">
        <v>45834</v>
      </c>
      <c r="G3458" s="36" t="s">
        <v>6949</v>
      </c>
      <c r="H3458" s="37">
        <v>45834</v>
      </c>
      <c r="I3458" s="42" t="s">
        <v>16505</v>
      </c>
      <c r="K3458" s="36" t="s">
        <v>12272</v>
      </c>
      <c r="L3458" s="36" t="s">
        <v>14409</v>
      </c>
      <c r="M3458" s="37">
        <v>45834</v>
      </c>
      <c r="N3458" s="36" t="s">
        <v>12000</v>
      </c>
      <c r="U3458" s="36" t="s">
        <v>16418</v>
      </c>
      <c r="X3458" s="36" t="s">
        <v>12278</v>
      </c>
      <c r="AA3458" s="41" t="s">
        <v>15129</v>
      </c>
      <c r="AB3458" s="41" t="s">
        <v>15128</v>
      </c>
      <c r="AD3458" s="33">
        <v>2</v>
      </c>
      <c r="AF3458" s="33">
        <v>74250</v>
      </c>
      <c r="AK3458" s="40">
        <v>8</v>
      </c>
      <c r="AN3458" s="39" t="s">
        <v>15127</v>
      </c>
      <c r="AP3458" s="32" t="s">
        <v>15126</v>
      </c>
      <c r="AQ3458" s="32" t="s">
        <v>15125</v>
      </c>
      <c r="AR3458" s="32" t="s">
        <v>15124</v>
      </c>
    </row>
    <row r="3459" spans="3:44" x14ac:dyDescent="0.25">
      <c r="C3459" s="41" t="s">
        <v>15132</v>
      </c>
      <c r="D3459" s="41" t="s">
        <v>9190</v>
      </c>
      <c r="E3459" s="37">
        <v>45834</v>
      </c>
      <c r="F3459" s="37">
        <v>45834</v>
      </c>
      <c r="G3459" s="36" t="s">
        <v>6949</v>
      </c>
      <c r="H3459" s="37">
        <v>45834</v>
      </c>
      <c r="I3459" s="42" t="s">
        <v>16505</v>
      </c>
      <c r="K3459" s="36" t="s">
        <v>12272</v>
      </c>
      <c r="L3459" s="36" t="s">
        <v>14409</v>
      </c>
      <c r="M3459" s="37">
        <v>45834</v>
      </c>
      <c r="N3459" s="36" t="s">
        <v>12000</v>
      </c>
      <c r="U3459" s="36" t="s">
        <v>16418</v>
      </c>
      <c r="X3459" s="36" t="s">
        <v>12281</v>
      </c>
      <c r="AA3459" s="41" t="s">
        <v>15129</v>
      </c>
      <c r="AB3459" s="41" t="s">
        <v>15128</v>
      </c>
      <c r="AD3459" s="33">
        <v>1</v>
      </c>
      <c r="AF3459" s="33">
        <v>55595</v>
      </c>
      <c r="AK3459" s="40">
        <v>8</v>
      </c>
      <c r="AN3459" s="39" t="s">
        <v>15127</v>
      </c>
      <c r="AP3459" s="32" t="s">
        <v>15126</v>
      </c>
      <c r="AQ3459" s="32" t="s">
        <v>15125</v>
      </c>
      <c r="AR3459" s="32" t="s">
        <v>15124</v>
      </c>
    </row>
    <row r="3460" spans="3:44" x14ac:dyDescent="0.25">
      <c r="C3460" s="41" t="s">
        <v>15132</v>
      </c>
      <c r="D3460" s="41" t="s">
        <v>9190</v>
      </c>
      <c r="E3460" s="37">
        <v>45834</v>
      </c>
      <c r="F3460" s="37">
        <v>45834</v>
      </c>
      <c r="G3460" s="36" t="s">
        <v>6949</v>
      </c>
      <c r="H3460" s="37">
        <v>45834</v>
      </c>
      <c r="I3460" s="42" t="s">
        <v>16505</v>
      </c>
      <c r="K3460" s="36" t="s">
        <v>12272</v>
      </c>
      <c r="L3460" s="36" t="s">
        <v>14409</v>
      </c>
      <c r="M3460" s="37">
        <v>45834</v>
      </c>
      <c r="N3460" s="36" t="s">
        <v>12000</v>
      </c>
      <c r="U3460" s="36" t="s">
        <v>16418</v>
      </c>
      <c r="X3460" s="36" t="s">
        <v>12276</v>
      </c>
      <c r="AA3460" s="41" t="s">
        <v>15129</v>
      </c>
      <c r="AB3460" s="41" t="s">
        <v>15128</v>
      </c>
      <c r="AD3460" s="33">
        <v>1</v>
      </c>
      <c r="AF3460" s="33">
        <v>50182</v>
      </c>
      <c r="AK3460" s="40">
        <v>8</v>
      </c>
      <c r="AN3460" s="39" t="s">
        <v>15127</v>
      </c>
      <c r="AP3460" s="32" t="s">
        <v>15126</v>
      </c>
      <c r="AQ3460" s="32" t="s">
        <v>15125</v>
      </c>
      <c r="AR3460" s="32" t="s">
        <v>15124</v>
      </c>
    </row>
    <row r="3461" spans="3:44" x14ac:dyDescent="0.25">
      <c r="C3461" s="41" t="s">
        <v>15132</v>
      </c>
      <c r="D3461" s="41" t="s">
        <v>9190</v>
      </c>
      <c r="E3461" s="37">
        <v>45834</v>
      </c>
      <c r="F3461" s="37">
        <v>45834</v>
      </c>
      <c r="G3461" s="36" t="s">
        <v>6949</v>
      </c>
      <c r="H3461" s="37">
        <v>45834</v>
      </c>
      <c r="I3461" s="42" t="s">
        <v>16505</v>
      </c>
      <c r="K3461" s="36" t="s">
        <v>12272</v>
      </c>
      <c r="L3461" s="36" t="s">
        <v>14409</v>
      </c>
      <c r="M3461" s="37">
        <v>45834</v>
      </c>
      <c r="N3461" s="36" t="s">
        <v>12000</v>
      </c>
      <c r="U3461" s="36" t="s">
        <v>16418</v>
      </c>
      <c r="X3461" s="36" t="s">
        <v>12281</v>
      </c>
      <c r="AA3461" s="41" t="s">
        <v>15129</v>
      </c>
      <c r="AB3461" s="41" t="s">
        <v>15128</v>
      </c>
      <c r="AD3461" s="33">
        <v>1</v>
      </c>
      <c r="AF3461" s="33">
        <v>55595</v>
      </c>
      <c r="AK3461" s="40">
        <v>8</v>
      </c>
      <c r="AN3461" s="39" t="s">
        <v>15127</v>
      </c>
      <c r="AP3461" s="32" t="s">
        <v>15126</v>
      </c>
      <c r="AQ3461" s="32" t="s">
        <v>15125</v>
      </c>
      <c r="AR3461" s="32" t="s">
        <v>15124</v>
      </c>
    </row>
    <row r="3462" spans="3:44" x14ac:dyDescent="0.25">
      <c r="C3462" s="41" t="s">
        <v>15132</v>
      </c>
      <c r="D3462" s="41" t="s">
        <v>9190</v>
      </c>
      <c r="E3462" s="37">
        <v>45834</v>
      </c>
      <c r="F3462" s="37">
        <v>45834</v>
      </c>
      <c r="G3462" s="36" t="s">
        <v>6949</v>
      </c>
      <c r="H3462" s="37">
        <v>45834</v>
      </c>
      <c r="I3462" s="42" t="s">
        <v>16505</v>
      </c>
      <c r="K3462" s="36" t="s">
        <v>12272</v>
      </c>
      <c r="L3462" s="36" t="s">
        <v>14409</v>
      </c>
      <c r="M3462" s="37">
        <v>45834</v>
      </c>
      <c r="N3462" s="36" t="s">
        <v>12000</v>
      </c>
      <c r="U3462" s="36" t="s">
        <v>16418</v>
      </c>
      <c r="X3462" s="36" t="s">
        <v>12277</v>
      </c>
      <c r="AA3462" s="41" t="s">
        <v>15129</v>
      </c>
      <c r="AB3462" s="41" t="s">
        <v>15128</v>
      </c>
      <c r="AD3462" s="33">
        <v>1</v>
      </c>
      <c r="AF3462" s="33">
        <v>49500</v>
      </c>
      <c r="AK3462" s="40">
        <v>8</v>
      </c>
      <c r="AN3462" s="39" t="s">
        <v>15127</v>
      </c>
      <c r="AP3462" s="32" t="s">
        <v>15126</v>
      </c>
      <c r="AQ3462" s="32" t="s">
        <v>15125</v>
      </c>
      <c r="AR3462" s="32" t="s">
        <v>15124</v>
      </c>
    </row>
    <row r="3463" spans="3:44" x14ac:dyDescent="0.25">
      <c r="C3463" s="41" t="s">
        <v>15132</v>
      </c>
      <c r="D3463" s="41" t="s">
        <v>9190</v>
      </c>
      <c r="E3463" s="37">
        <v>45834</v>
      </c>
      <c r="F3463" s="37">
        <v>45834</v>
      </c>
      <c r="G3463" s="36" t="s">
        <v>7015</v>
      </c>
      <c r="H3463" s="37">
        <v>45834</v>
      </c>
      <c r="I3463" s="42" t="s">
        <v>16504</v>
      </c>
      <c r="K3463" s="36" t="s">
        <v>12272</v>
      </c>
      <c r="L3463" s="36" t="s">
        <v>14410</v>
      </c>
      <c r="M3463" s="37">
        <v>45834</v>
      </c>
      <c r="N3463" s="36" t="s">
        <v>12040</v>
      </c>
      <c r="U3463" s="36" t="s">
        <v>15920</v>
      </c>
      <c r="X3463" s="36" t="s">
        <v>12276</v>
      </c>
      <c r="AA3463" s="41" t="s">
        <v>15129</v>
      </c>
      <c r="AB3463" s="41" t="s">
        <v>15128</v>
      </c>
      <c r="AD3463" s="33">
        <v>1</v>
      </c>
      <c r="AF3463" s="33">
        <v>50182</v>
      </c>
      <c r="AK3463" s="40">
        <v>8</v>
      </c>
      <c r="AN3463" s="39" t="s">
        <v>15127</v>
      </c>
      <c r="AP3463" s="32" t="s">
        <v>15126</v>
      </c>
      <c r="AQ3463" s="32" t="s">
        <v>15125</v>
      </c>
      <c r="AR3463" s="32" t="s">
        <v>15124</v>
      </c>
    </row>
    <row r="3464" spans="3:44" x14ac:dyDescent="0.25">
      <c r="C3464" s="41" t="s">
        <v>15132</v>
      </c>
      <c r="D3464" s="41" t="s">
        <v>9190</v>
      </c>
      <c r="E3464" s="37">
        <v>45834</v>
      </c>
      <c r="F3464" s="37">
        <v>45834</v>
      </c>
      <c r="G3464" s="36" t="s">
        <v>7015</v>
      </c>
      <c r="H3464" s="37">
        <v>45834</v>
      </c>
      <c r="I3464" s="42" t="s">
        <v>16504</v>
      </c>
      <c r="K3464" s="36" t="s">
        <v>12272</v>
      </c>
      <c r="L3464" s="36" t="s">
        <v>14410</v>
      </c>
      <c r="M3464" s="37">
        <v>45834</v>
      </c>
      <c r="N3464" s="36" t="s">
        <v>12040</v>
      </c>
      <c r="U3464" s="36" t="s">
        <v>15920</v>
      </c>
      <c r="X3464" s="36" t="s">
        <v>12274</v>
      </c>
      <c r="AA3464" s="41" t="s">
        <v>15129</v>
      </c>
      <c r="AB3464" s="41" t="s">
        <v>15128</v>
      </c>
      <c r="AD3464" s="33">
        <v>1</v>
      </c>
      <c r="AF3464" s="33">
        <v>46000</v>
      </c>
      <c r="AK3464" s="40">
        <v>8</v>
      </c>
      <c r="AN3464" s="39" t="s">
        <v>15127</v>
      </c>
      <c r="AP3464" s="32" t="s">
        <v>15126</v>
      </c>
      <c r="AQ3464" s="32" t="s">
        <v>15125</v>
      </c>
      <c r="AR3464" s="32" t="s">
        <v>15124</v>
      </c>
    </row>
    <row r="3465" spans="3:44" x14ac:dyDescent="0.25">
      <c r="C3465" s="41" t="s">
        <v>15132</v>
      </c>
      <c r="D3465" s="41" t="s">
        <v>9190</v>
      </c>
      <c r="E3465" s="37">
        <v>45834</v>
      </c>
      <c r="F3465" s="37">
        <v>45834</v>
      </c>
      <c r="G3465" s="36" t="s">
        <v>7080</v>
      </c>
      <c r="H3465" s="37">
        <v>45834</v>
      </c>
      <c r="I3465" s="42" t="s">
        <v>16503</v>
      </c>
      <c r="K3465" s="36" t="s">
        <v>12272</v>
      </c>
      <c r="L3465" s="36" t="s">
        <v>14411</v>
      </c>
      <c r="M3465" s="37">
        <v>45834</v>
      </c>
      <c r="N3465" s="36" t="s">
        <v>11975</v>
      </c>
      <c r="U3465" s="36" t="s">
        <v>16502</v>
      </c>
      <c r="X3465" s="36" t="s">
        <v>12278</v>
      </c>
      <c r="AA3465" s="41" t="s">
        <v>15129</v>
      </c>
      <c r="AB3465" s="41" t="s">
        <v>15128</v>
      </c>
      <c r="AD3465" s="33">
        <v>3</v>
      </c>
      <c r="AF3465" s="33">
        <v>74250</v>
      </c>
      <c r="AK3465" s="40">
        <v>8</v>
      </c>
      <c r="AN3465" s="39" t="s">
        <v>15127</v>
      </c>
      <c r="AP3465" s="32" t="s">
        <v>15126</v>
      </c>
      <c r="AQ3465" s="32" t="s">
        <v>15125</v>
      </c>
      <c r="AR3465" s="32" t="s">
        <v>15124</v>
      </c>
    </row>
    <row r="3466" spans="3:44" x14ac:dyDescent="0.25">
      <c r="C3466" s="41" t="s">
        <v>15132</v>
      </c>
      <c r="D3466" s="41" t="s">
        <v>9190</v>
      </c>
      <c r="E3466" s="37">
        <v>45834</v>
      </c>
      <c r="F3466" s="37">
        <v>45834</v>
      </c>
      <c r="G3466" s="36" t="s">
        <v>7080</v>
      </c>
      <c r="H3466" s="37">
        <v>45834</v>
      </c>
      <c r="I3466" s="42" t="s">
        <v>16503</v>
      </c>
      <c r="K3466" s="36" t="s">
        <v>12272</v>
      </c>
      <c r="L3466" s="36" t="s">
        <v>14411</v>
      </c>
      <c r="M3466" s="37">
        <v>45834</v>
      </c>
      <c r="N3466" s="36" t="s">
        <v>11975</v>
      </c>
      <c r="U3466" s="36" t="s">
        <v>16502</v>
      </c>
      <c r="X3466" s="36" t="s">
        <v>12285</v>
      </c>
      <c r="AA3466" s="41" t="s">
        <v>15129</v>
      </c>
      <c r="AB3466" s="41" t="s">
        <v>15128</v>
      </c>
      <c r="AD3466" s="33">
        <v>1</v>
      </c>
      <c r="AF3466" s="33">
        <v>73431</v>
      </c>
      <c r="AK3466" s="40">
        <v>8</v>
      </c>
      <c r="AN3466" s="39" t="s">
        <v>15127</v>
      </c>
      <c r="AP3466" s="32" t="s">
        <v>15126</v>
      </c>
      <c r="AQ3466" s="32" t="s">
        <v>15125</v>
      </c>
      <c r="AR3466" s="32" t="s">
        <v>15124</v>
      </c>
    </row>
    <row r="3467" spans="3:44" x14ac:dyDescent="0.25">
      <c r="C3467" s="41" t="s">
        <v>15132</v>
      </c>
      <c r="D3467" s="41" t="s">
        <v>9190</v>
      </c>
      <c r="E3467" s="37">
        <v>45834</v>
      </c>
      <c r="F3467" s="37">
        <v>45834</v>
      </c>
      <c r="G3467" s="36" t="s">
        <v>6897</v>
      </c>
      <c r="H3467" s="37">
        <v>45834</v>
      </c>
      <c r="I3467" s="42" t="s">
        <v>16501</v>
      </c>
      <c r="K3467" s="36" t="s">
        <v>12272</v>
      </c>
      <c r="L3467" s="36" t="s">
        <v>14412</v>
      </c>
      <c r="M3467" s="37">
        <v>45834</v>
      </c>
      <c r="N3467" s="36" t="s">
        <v>12193</v>
      </c>
      <c r="U3467" s="36" t="s">
        <v>16500</v>
      </c>
      <c r="X3467" s="36" t="s">
        <v>12278</v>
      </c>
      <c r="AA3467" s="41" t="s">
        <v>15129</v>
      </c>
      <c r="AB3467" s="41" t="s">
        <v>15128</v>
      </c>
      <c r="AD3467" s="33">
        <v>1</v>
      </c>
      <c r="AF3467" s="33">
        <v>74250</v>
      </c>
      <c r="AK3467" s="40">
        <v>8</v>
      </c>
      <c r="AN3467" s="39" t="s">
        <v>15127</v>
      </c>
      <c r="AP3467" s="32" t="s">
        <v>15126</v>
      </c>
      <c r="AQ3467" s="32" t="s">
        <v>15125</v>
      </c>
      <c r="AR3467" s="32" t="s">
        <v>15124</v>
      </c>
    </row>
    <row r="3468" spans="3:44" x14ac:dyDescent="0.25">
      <c r="C3468" s="41" t="s">
        <v>15132</v>
      </c>
      <c r="D3468" s="41" t="s">
        <v>9190</v>
      </c>
      <c r="E3468" s="37">
        <v>45834</v>
      </c>
      <c r="F3468" s="37">
        <v>45834</v>
      </c>
      <c r="G3468" s="36" t="s">
        <v>6897</v>
      </c>
      <c r="H3468" s="37">
        <v>45834</v>
      </c>
      <c r="I3468" s="42" t="s">
        <v>16501</v>
      </c>
      <c r="K3468" s="36" t="s">
        <v>12272</v>
      </c>
      <c r="L3468" s="36" t="s">
        <v>14412</v>
      </c>
      <c r="M3468" s="37">
        <v>45834</v>
      </c>
      <c r="N3468" s="36" t="s">
        <v>12193</v>
      </c>
      <c r="U3468" s="36" t="s">
        <v>16500</v>
      </c>
      <c r="X3468" s="36" t="s">
        <v>12281</v>
      </c>
      <c r="AA3468" s="41" t="s">
        <v>15129</v>
      </c>
      <c r="AB3468" s="41" t="s">
        <v>15128</v>
      </c>
      <c r="AD3468" s="33">
        <v>1</v>
      </c>
      <c r="AF3468" s="33">
        <v>55595</v>
      </c>
      <c r="AK3468" s="40">
        <v>8</v>
      </c>
      <c r="AN3468" s="39" t="s">
        <v>15127</v>
      </c>
      <c r="AP3468" s="32" t="s">
        <v>15126</v>
      </c>
      <c r="AQ3468" s="32" t="s">
        <v>15125</v>
      </c>
      <c r="AR3468" s="32" t="s">
        <v>15124</v>
      </c>
    </row>
    <row r="3469" spans="3:44" x14ac:dyDescent="0.25">
      <c r="C3469" s="41" t="s">
        <v>15132</v>
      </c>
      <c r="D3469" s="41" t="s">
        <v>9190</v>
      </c>
      <c r="E3469" s="37">
        <v>45834</v>
      </c>
      <c r="F3469" s="37">
        <v>45834</v>
      </c>
      <c r="G3469" s="36" t="s">
        <v>6909</v>
      </c>
      <c r="H3469" s="37">
        <v>45834</v>
      </c>
      <c r="I3469" s="42" t="s">
        <v>16499</v>
      </c>
      <c r="K3469" s="36" t="s">
        <v>12272</v>
      </c>
      <c r="L3469" s="36" t="s">
        <v>14413</v>
      </c>
      <c r="M3469" s="37">
        <v>45834</v>
      </c>
      <c r="N3469" s="36" t="s">
        <v>12000</v>
      </c>
      <c r="U3469" s="36" t="s">
        <v>16492</v>
      </c>
      <c r="X3469" s="36" t="s">
        <v>12282</v>
      </c>
      <c r="AA3469" s="41" t="s">
        <v>15129</v>
      </c>
      <c r="AB3469" s="41" t="s">
        <v>15128</v>
      </c>
      <c r="AD3469" s="33">
        <v>1</v>
      </c>
      <c r="AF3469" s="33">
        <v>70950</v>
      </c>
      <c r="AK3469" s="40">
        <v>8</v>
      </c>
      <c r="AN3469" s="39" t="s">
        <v>15127</v>
      </c>
      <c r="AP3469" s="32" t="s">
        <v>15126</v>
      </c>
      <c r="AQ3469" s="32" t="s">
        <v>15125</v>
      </c>
      <c r="AR3469" s="32" t="s">
        <v>15124</v>
      </c>
    </row>
    <row r="3470" spans="3:44" x14ac:dyDescent="0.25">
      <c r="C3470" s="41" t="s">
        <v>15132</v>
      </c>
      <c r="D3470" s="41" t="s">
        <v>9190</v>
      </c>
      <c r="E3470" s="37">
        <v>45834</v>
      </c>
      <c r="F3470" s="37">
        <v>45834</v>
      </c>
      <c r="G3470" s="36" t="s">
        <v>7250</v>
      </c>
      <c r="H3470" s="37">
        <v>45834</v>
      </c>
      <c r="I3470" s="42" t="s">
        <v>16498</v>
      </c>
      <c r="K3470" s="36" t="s">
        <v>12272</v>
      </c>
      <c r="L3470" s="36" t="s">
        <v>14414</v>
      </c>
      <c r="M3470" s="37">
        <v>45834</v>
      </c>
      <c r="N3470" s="36" t="s">
        <v>11970</v>
      </c>
      <c r="U3470" s="36" t="s">
        <v>16497</v>
      </c>
      <c r="X3470" s="36" t="s">
        <v>12285</v>
      </c>
      <c r="AA3470" s="41" t="s">
        <v>15129</v>
      </c>
      <c r="AB3470" s="41" t="s">
        <v>15128</v>
      </c>
      <c r="AD3470" s="33">
        <v>1</v>
      </c>
      <c r="AF3470" s="33">
        <v>73431</v>
      </c>
      <c r="AK3470" s="40">
        <v>8</v>
      </c>
      <c r="AN3470" s="39" t="s">
        <v>15127</v>
      </c>
      <c r="AP3470" s="32" t="s">
        <v>15126</v>
      </c>
      <c r="AQ3470" s="32" t="s">
        <v>15125</v>
      </c>
      <c r="AR3470" s="32" t="s">
        <v>15124</v>
      </c>
    </row>
    <row r="3471" spans="3:44" x14ac:dyDescent="0.25">
      <c r="C3471" s="41" t="s">
        <v>15132</v>
      </c>
      <c r="D3471" s="41" t="s">
        <v>9190</v>
      </c>
      <c r="E3471" s="37">
        <v>45834</v>
      </c>
      <c r="F3471" s="37">
        <v>45834</v>
      </c>
      <c r="G3471" s="36" t="s">
        <v>7208</v>
      </c>
      <c r="H3471" s="37">
        <v>45834</v>
      </c>
      <c r="I3471" s="42" t="s">
        <v>16496</v>
      </c>
      <c r="K3471" s="36" t="s">
        <v>12272</v>
      </c>
      <c r="L3471" s="36" t="s">
        <v>14415</v>
      </c>
      <c r="M3471" s="37">
        <v>45834</v>
      </c>
      <c r="N3471" s="36" t="s">
        <v>12070</v>
      </c>
      <c r="U3471" s="36" t="s">
        <v>16495</v>
      </c>
      <c r="X3471" s="36" t="s">
        <v>12276</v>
      </c>
      <c r="AA3471" s="41" t="s">
        <v>15129</v>
      </c>
      <c r="AB3471" s="41" t="s">
        <v>15128</v>
      </c>
      <c r="AD3471" s="33">
        <v>4</v>
      </c>
      <c r="AF3471" s="33">
        <v>50182</v>
      </c>
      <c r="AK3471" s="40">
        <v>8</v>
      </c>
      <c r="AN3471" s="39" t="s">
        <v>15127</v>
      </c>
      <c r="AP3471" s="32" t="s">
        <v>15126</v>
      </c>
      <c r="AQ3471" s="32" t="s">
        <v>15125</v>
      </c>
      <c r="AR3471" s="32" t="s">
        <v>15124</v>
      </c>
    </row>
    <row r="3472" spans="3:44" x14ac:dyDescent="0.25">
      <c r="C3472" s="41" t="s">
        <v>15132</v>
      </c>
      <c r="D3472" s="41" t="s">
        <v>9190</v>
      </c>
      <c r="E3472" s="37">
        <v>45834</v>
      </c>
      <c r="F3472" s="37">
        <v>45834</v>
      </c>
      <c r="G3472" s="36" t="s">
        <v>6959</v>
      </c>
      <c r="H3472" s="37">
        <v>45834</v>
      </c>
      <c r="I3472" s="42" t="s">
        <v>16494</v>
      </c>
      <c r="K3472" s="36" t="s">
        <v>12272</v>
      </c>
      <c r="L3472" s="36" t="s">
        <v>14416</v>
      </c>
      <c r="M3472" s="37">
        <v>45834</v>
      </c>
      <c r="N3472" s="36" t="s">
        <v>12000</v>
      </c>
      <c r="U3472" s="36" t="s">
        <v>15275</v>
      </c>
      <c r="X3472" s="36" t="s">
        <v>12281</v>
      </c>
      <c r="AA3472" s="41" t="s">
        <v>15129</v>
      </c>
      <c r="AB3472" s="41" t="s">
        <v>15128</v>
      </c>
      <c r="AD3472" s="33">
        <v>1</v>
      </c>
      <c r="AF3472" s="33">
        <v>55595</v>
      </c>
      <c r="AK3472" s="40">
        <v>8</v>
      </c>
      <c r="AN3472" s="39" t="s">
        <v>15127</v>
      </c>
      <c r="AP3472" s="32" t="s">
        <v>15126</v>
      </c>
      <c r="AQ3472" s="32" t="s">
        <v>15125</v>
      </c>
      <c r="AR3472" s="32" t="s">
        <v>15124</v>
      </c>
    </row>
    <row r="3473" spans="3:44" x14ac:dyDescent="0.25">
      <c r="C3473" s="41" t="s">
        <v>15132</v>
      </c>
      <c r="D3473" s="41" t="s">
        <v>9190</v>
      </c>
      <c r="E3473" s="37">
        <v>45834</v>
      </c>
      <c r="F3473" s="37">
        <v>45834</v>
      </c>
      <c r="G3473" s="36" t="s">
        <v>6913</v>
      </c>
      <c r="H3473" s="37">
        <v>45834</v>
      </c>
      <c r="I3473" s="42" t="s">
        <v>16493</v>
      </c>
      <c r="K3473" s="36" t="s">
        <v>12272</v>
      </c>
      <c r="L3473" s="36" t="s">
        <v>14417</v>
      </c>
      <c r="M3473" s="37">
        <v>45834</v>
      </c>
      <c r="N3473" s="36" t="s">
        <v>12000</v>
      </c>
      <c r="U3473" s="36" t="s">
        <v>16492</v>
      </c>
      <c r="X3473" s="36" t="s">
        <v>12278</v>
      </c>
      <c r="AA3473" s="41" t="s">
        <v>15129</v>
      </c>
      <c r="AB3473" s="41" t="s">
        <v>15128</v>
      </c>
      <c r="AD3473" s="33">
        <v>1</v>
      </c>
      <c r="AF3473" s="33">
        <v>74250</v>
      </c>
      <c r="AK3473" s="40">
        <v>8</v>
      </c>
      <c r="AN3473" s="39" t="s">
        <v>15127</v>
      </c>
      <c r="AP3473" s="32" t="s">
        <v>15126</v>
      </c>
      <c r="AQ3473" s="32" t="s">
        <v>15125</v>
      </c>
      <c r="AR3473" s="32" t="s">
        <v>15124</v>
      </c>
    </row>
    <row r="3474" spans="3:44" x14ac:dyDescent="0.25">
      <c r="C3474" s="41" t="s">
        <v>15132</v>
      </c>
      <c r="D3474" s="41" t="s">
        <v>9190</v>
      </c>
      <c r="E3474" s="37">
        <v>45834</v>
      </c>
      <c r="F3474" s="37">
        <v>45834</v>
      </c>
      <c r="G3474" s="36" t="s">
        <v>6913</v>
      </c>
      <c r="H3474" s="37">
        <v>45834</v>
      </c>
      <c r="I3474" s="42" t="s">
        <v>16493</v>
      </c>
      <c r="K3474" s="36" t="s">
        <v>12272</v>
      </c>
      <c r="L3474" s="36" t="s">
        <v>14417</v>
      </c>
      <c r="M3474" s="37">
        <v>45834</v>
      </c>
      <c r="N3474" s="36" t="s">
        <v>12000</v>
      </c>
      <c r="U3474" s="36" t="s">
        <v>16492</v>
      </c>
      <c r="X3474" s="36" t="s">
        <v>12282</v>
      </c>
      <c r="AA3474" s="41" t="s">
        <v>15129</v>
      </c>
      <c r="AB3474" s="41" t="s">
        <v>15128</v>
      </c>
      <c r="AD3474" s="33">
        <v>1</v>
      </c>
      <c r="AF3474" s="33">
        <v>70950</v>
      </c>
      <c r="AK3474" s="40">
        <v>8</v>
      </c>
      <c r="AN3474" s="39" t="s">
        <v>15127</v>
      </c>
      <c r="AP3474" s="32" t="s">
        <v>15126</v>
      </c>
      <c r="AQ3474" s="32" t="s">
        <v>15125</v>
      </c>
      <c r="AR3474" s="32" t="s">
        <v>15124</v>
      </c>
    </row>
    <row r="3475" spans="3:44" x14ac:dyDescent="0.25">
      <c r="C3475" s="41" t="s">
        <v>15132</v>
      </c>
      <c r="D3475" s="41" t="s">
        <v>9190</v>
      </c>
      <c r="E3475" s="37">
        <v>45834</v>
      </c>
      <c r="F3475" s="37">
        <v>45834</v>
      </c>
      <c r="G3475" s="36" t="s">
        <v>7005</v>
      </c>
      <c r="H3475" s="37">
        <v>45834</v>
      </c>
      <c r="I3475" s="42" t="s">
        <v>16491</v>
      </c>
      <c r="K3475" s="36" t="s">
        <v>12272</v>
      </c>
      <c r="L3475" s="36" t="s">
        <v>14418</v>
      </c>
      <c r="M3475" s="37">
        <v>45834</v>
      </c>
      <c r="N3475" s="36" t="s">
        <v>11970</v>
      </c>
      <c r="U3475" s="36" t="s">
        <v>16490</v>
      </c>
      <c r="X3475" s="36" t="s">
        <v>12273</v>
      </c>
      <c r="AA3475" s="41" t="s">
        <v>15129</v>
      </c>
      <c r="AB3475" s="41" t="s">
        <v>15128</v>
      </c>
      <c r="AD3475" s="33">
        <v>1</v>
      </c>
      <c r="AF3475" s="33">
        <v>111058</v>
      </c>
      <c r="AK3475" s="40">
        <v>8</v>
      </c>
      <c r="AN3475" s="39" t="s">
        <v>15127</v>
      </c>
      <c r="AP3475" s="32" t="s">
        <v>15126</v>
      </c>
      <c r="AQ3475" s="32" t="s">
        <v>15125</v>
      </c>
      <c r="AR3475" s="32" t="s">
        <v>15124</v>
      </c>
    </row>
    <row r="3476" spans="3:44" x14ac:dyDescent="0.25">
      <c r="C3476" s="41" t="s">
        <v>15132</v>
      </c>
      <c r="D3476" s="41" t="s">
        <v>9190</v>
      </c>
      <c r="E3476" s="37">
        <v>45834</v>
      </c>
      <c r="F3476" s="37">
        <v>45834</v>
      </c>
      <c r="G3476" s="36" t="s">
        <v>6905</v>
      </c>
      <c r="H3476" s="37">
        <v>45834</v>
      </c>
      <c r="I3476" s="42" t="s">
        <v>16489</v>
      </c>
      <c r="K3476" s="36" t="s">
        <v>12272</v>
      </c>
      <c r="L3476" s="36" t="s">
        <v>14419</v>
      </c>
      <c r="M3476" s="37">
        <v>45834</v>
      </c>
      <c r="N3476" s="36" t="s">
        <v>12125</v>
      </c>
      <c r="U3476" s="36" t="s">
        <v>16488</v>
      </c>
      <c r="X3476" s="36" t="s">
        <v>12278</v>
      </c>
      <c r="AA3476" s="41" t="s">
        <v>15129</v>
      </c>
      <c r="AB3476" s="41" t="s">
        <v>15128</v>
      </c>
      <c r="AD3476" s="33">
        <v>1</v>
      </c>
      <c r="AF3476" s="33">
        <v>74250</v>
      </c>
      <c r="AK3476" s="40">
        <v>8</v>
      </c>
      <c r="AN3476" s="39" t="s">
        <v>15127</v>
      </c>
      <c r="AP3476" s="32" t="s">
        <v>15126</v>
      </c>
      <c r="AQ3476" s="32" t="s">
        <v>15125</v>
      </c>
      <c r="AR3476" s="32" t="s">
        <v>15124</v>
      </c>
    </row>
    <row r="3477" spans="3:44" x14ac:dyDescent="0.25">
      <c r="C3477" s="41" t="s">
        <v>15132</v>
      </c>
      <c r="D3477" s="41" t="s">
        <v>9190</v>
      </c>
      <c r="E3477" s="37">
        <v>45834</v>
      </c>
      <c r="F3477" s="37">
        <v>45834</v>
      </c>
      <c r="G3477" s="36" t="s">
        <v>6937</v>
      </c>
      <c r="H3477" s="37">
        <v>45834</v>
      </c>
      <c r="I3477" s="42" t="s">
        <v>16487</v>
      </c>
      <c r="K3477" s="36" t="s">
        <v>12272</v>
      </c>
      <c r="L3477" s="36" t="s">
        <v>14420</v>
      </c>
      <c r="M3477" s="37">
        <v>45834</v>
      </c>
      <c r="N3477" s="36" t="s">
        <v>12040</v>
      </c>
      <c r="U3477" s="36" t="s">
        <v>16486</v>
      </c>
      <c r="X3477" s="36" t="s">
        <v>12285</v>
      </c>
      <c r="AA3477" s="41" t="s">
        <v>15129</v>
      </c>
      <c r="AB3477" s="41" t="s">
        <v>15128</v>
      </c>
      <c r="AD3477" s="33">
        <v>1</v>
      </c>
      <c r="AF3477" s="33">
        <v>73431</v>
      </c>
      <c r="AK3477" s="40">
        <v>8</v>
      </c>
      <c r="AN3477" s="39" t="s">
        <v>15127</v>
      </c>
      <c r="AP3477" s="32" t="s">
        <v>15126</v>
      </c>
      <c r="AQ3477" s="32" t="s">
        <v>15125</v>
      </c>
      <c r="AR3477" s="32" t="s">
        <v>15124</v>
      </c>
    </row>
    <row r="3478" spans="3:44" x14ac:dyDescent="0.25">
      <c r="C3478" s="41" t="s">
        <v>15132</v>
      </c>
      <c r="D3478" s="41" t="s">
        <v>9190</v>
      </c>
      <c r="E3478" s="37">
        <v>45834</v>
      </c>
      <c r="F3478" s="37">
        <v>45834</v>
      </c>
      <c r="G3478" s="36" t="s">
        <v>6937</v>
      </c>
      <c r="H3478" s="37">
        <v>45834</v>
      </c>
      <c r="I3478" s="42" t="s">
        <v>16487</v>
      </c>
      <c r="K3478" s="36" t="s">
        <v>12272</v>
      </c>
      <c r="L3478" s="36" t="s">
        <v>14420</v>
      </c>
      <c r="M3478" s="37">
        <v>45834</v>
      </c>
      <c r="N3478" s="36" t="s">
        <v>12040</v>
      </c>
      <c r="U3478" s="36" t="s">
        <v>16486</v>
      </c>
      <c r="X3478" s="36" t="s">
        <v>12273</v>
      </c>
      <c r="AA3478" s="41" t="s">
        <v>15129</v>
      </c>
      <c r="AB3478" s="41" t="s">
        <v>15128</v>
      </c>
      <c r="AD3478" s="33">
        <v>2</v>
      </c>
      <c r="AF3478" s="33">
        <v>111058</v>
      </c>
      <c r="AK3478" s="40">
        <v>8</v>
      </c>
      <c r="AN3478" s="39" t="s">
        <v>15127</v>
      </c>
      <c r="AP3478" s="32" t="s">
        <v>15126</v>
      </c>
      <c r="AQ3478" s="32" t="s">
        <v>15125</v>
      </c>
      <c r="AR3478" s="32" t="s">
        <v>15124</v>
      </c>
    </row>
    <row r="3479" spans="3:44" x14ac:dyDescent="0.25">
      <c r="C3479" s="41" t="s">
        <v>15132</v>
      </c>
      <c r="D3479" s="41" t="s">
        <v>9190</v>
      </c>
      <c r="E3479" s="37">
        <v>45834</v>
      </c>
      <c r="F3479" s="37">
        <v>45834</v>
      </c>
      <c r="G3479" s="36" t="s">
        <v>6937</v>
      </c>
      <c r="H3479" s="37">
        <v>45834</v>
      </c>
      <c r="I3479" s="42" t="s">
        <v>16487</v>
      </c>
      <c r="K3479" s="36" t="s">
        <v>12272</v>
      </c>
      <c r="L3479" s="36" t="s">
        <v>14420</v>
      </c>
      <c r="M3479" s="37">
        <v>45834</v>
      </c>
      <c r="N3479" s="36" t="s">
        <v>12040</v>
      </c>
      <c r="U3479" s="36" t="s">
        <v>16486</v>
      </c>
      <c r="X3479" s="36" t="s">
        <v>12278</v>
      </c>
      <c r="AA3479" s="41" t="s">
        <v>15129</v>
      </c>
      <c r="AB3479" s="41" t="s">
        <v>15128</v>
      </c>
      <c r="AD3479" s="33">
        <v>1</v>
      </c>
      <c r="AF3479" s="33">
        <v>74250</v>
      </c>
      <c r="AK3479" s="40">
        <v>8</v>
      </c>
      <c r="AN3479" s="39" t="s">
        <v>15127</v>
      </c>
      <c r="AP3479" s="32" t="s">
        <v>15126</v>
      </c>
      <c r="AQ3479" s="32" t="s">
        <v>15125</v>
      </c>
      <c r="AR3479" s="32" t="s">
        <v>15124</v>
      </c>
    </row>
    <row r="3480" spans="3:44" x14ac:dyDescent="0.25">
      <c r="C3480" s="41" t="s">
        <v>15132</v>
      </c>
      <c r="D3480" s="41" t="s">
        <v>9190</v>
      </c>
      <c r="E3480" s="37">
        <v>45834</v>
      </c>
      <c r="F3480" s="37">
        <v>45834</v>
      </c>
      <c r="G3480" s="36" t="s">
        <v>7270</v>
      </c>
      <c r="H3480" s="37">
        <v>45834</v>
      </c>
      <c r="I3480" s="42" t="s">
        <v>16485</v>
      </c>
      <c r="K3480" s="36" t="s">
        <v>12272</v>
      </c>
      <c r="L3480" s="36" t="s">
        <v>14421</v>
      </c>
      <c r="M3480" s="37">
        <v>45834</v>
      </c>
      <c r="N3480" s="36" t="s">
        <v>12090</v>
      </c>
      <c r="U3480" s="36" t="s">
        <v>15323</v>
      </c>
      <c r="X3480" s="36" t="s">
        <v>12274</v>
      </c>
      <c r="AA3480" s="41" t="s">
        <v>15129</v>
      </c>
      <c r="AB3480" s="41" t="s">
        <v>15128</v>
      </c>
      <c r="AD3480" s="33">
        <v>2</v>
      </c>
      <c r="AF3480" s="33">
        <v>46000</v>
      </c>
      <c r="AK3480" s="40">
        <v>8</v>
      </c>
      <c r="AN3480" s="39" t="s">
        <v>15127</v>
      </c>
      <c r="AP3480" s="32" t="s">
        <v>15126</v>
      </c>
      <c r="AQ3480" s="32" t="s">
        <v>15125</v>
      </c>
      <c r="AR3480" s="32" t="s">
        <v>15124</v>
      </c>
    </row>
    <row r="3481" spans="3:44" x14ac:dyDescent="0.25">
      <c r="C3481" s="41" t="s">
        <v>15132</v>
      </c>
      <c r="D3481" s="41" t="s">
        <v>9190</v>
      </c>
      <c r="E3481" s="37">
        <v>45834</v>
      </c>
      <c r="F3481" s="37">
        <v>45834</v>
      </c>
      <c r="G3481" s="36" t="s">
        <v>7272</v>
      </c>
      <c r="H3481" s="37">
        <v>45834</v>
      </c>
      <c r="I3481" s="42" t="s">
        <v>16484</v>
      </c>
      <c r="K3481" s="36" t="s">
        <v>12272</v>
      </c>
      <c r="L3481" s="36" t="s">
        <v>14422</v>
      </c>
      <c r="M3481" s="37">
        <v>45834</v>
      </c>
      <c r="N3481" s="36" t="s">
        <v>12090</v>
      </c>
      <c r="U3481" s="36" t="s">
        <v>15323</v>
      </c>
      <c r="X3481" s="36" t="s">
        <v>12276</v>
      </c>
      <c r="AA3481" s="41" t="s">
        <v>15129</v>
      </c>
      <c r="AB3481" s="41" t="s">
        <v>15128</v>
      </c>
      <c r="AD3481" s="33">
        <v>1</v>
      </c>
      <c r="AF3481" s="33">
        <v>50182</v>
      </c>
      <c r="AK3481" s="40">
        <v>8</v>
      </c>
      <c r="AN3481" s="39" t="s">
        <v>15127</v>
      </c>
      <c r="AP3481" s="32" t="s">
        <v>15126</v>
      </c>
      <c r="AQ3481" s="32" t="s">
        <v>15125</v>
      </c>
      <c r="AR3481" s="32" t="s">
        <v>15124</v>
      </c>
    </row>
    <row r="3482" spans="3:44" x14ac:dyDescent="0.25">
      <c r="C3482" s="41" t="s">
        <v>15132</v>
      </c>
      <c r="D3482" s="41" t="s">
        <v>9190</v>
      </c>
      <c r="E3482" s="37">
        <v>45834</v>
      </c>
      <c r="F3482" s="37">
        <v>45834</v>
      </c>
      <c r="G3482" s="36" t="s">
        <v>6863</v>
      </c>
      <c r="H3482" s="37">
        <v>45834</v>
      </c>
      <c r="I3482" s="42" t="s">
        <v>16483</v>
      </c>
      <c r="K3482" s="36" t="s">
        <v>12272</v>
      </c>
      <c r="L3482" s="36" t="s">
        <v>14423</v>
      </c>
      <c r="M3482" s="37">
        <v>45834</v>
      </c>
      <c r="N3482" s="36" t="s">
        <v>11970</v>
      </c>
      <c r="U3482" s="36" t="s">
        <v>16482</v>
      </c>
      <c r="X3482" s="36" t="s">
        <v>12274</v>
      </c>
      <c r="AA3482" s="41" t="s">
        <v>15129</v>
      </c>
      <c r="AB3482" s="41" t="s">
        <v>15128</v>
      </c>
      <c r="AD3482" s="33">
        <v>1</v>
      </c>
      <c r="AF3482" s="33">
        <v>46000</v>
      </c>
      <c r="AK3482" s="40">
        <v>8</v>
      </c>
      <c r="AN3482" s="39" t="s">
        <v>15127</v>
      </c>
      <c r="AP3482" s="32" t="s">
        <v>15126</v>
      </c>
      <c r="AQ3482" s="32" t="s">
        <v>15125</v>
      </c>
      <c r="AR3482" s="32" t="s">
        <v>15124</v>
      </c>
    </row>
    <row r="3483" spans="3:44" x14ac:dyDescent="0.25">
      <c r="C3483" s="41" t="s">
        <v>15132</v>
      </c>
      <c r="D3483" s="41" t="s">
        <v>9190</v>
      </c>
      <c r="E3483" s="37">
        <v>45834</v>
      </c>
      <c r="F3483" s="37">
        <v>45834</v>
      </c>
      <c r="G3483" s="36" t="s">
        <v>6969</v>
      </c>
      <c r="H3483" s="37">
        <v>45834</v>
      </c>
      <c r="I3483" s="42" t="s">
        <v>16481</v>
      </c>
      <c r="K3483" s="36" t="s">
        <v>12272</v>
      </c>
      <c r="L3483" s="36" t="s">
        <v>14424</v>
      </c>
      <c r="M3483" s="37">
        <v>45834</v>
      </c>
      <c r="N3483" s="36" t="s">
        <v>11959</v>
      </c>
      <c r="U3483" s="36" t="s">
        <v>16480</v>
      </c>
      <c r="X3483" s="36" t="s">
        <v>12283</v>
      </c>
      <c r="AA3483" s="41" t="s">
        <v>15129</v>
      </c>
      <c r="AB3483" s="41" t="s">
        <v>15128</v>
      </c>
      <c r="AD3483" s="33">
        <v>1</v>
      </c>
      <c r="AF3483" s="33">
        <v>111606</v>
      </c>
      <c r="AK3483" s="40">
        <v>8</v>
      </c>
      <c r="AN3483" s="39" t="s">
        <v>15127</v>
      </c>
      <c r="AP3483" s="32" t="s">
        <v>15126</v>
      </c>
      <c r="AQ3483" s="32" t="s">
        <v>15125</v>
      </c>
      <c r="AR3483" s="32" t="s">
        <v>15124</v>
      </c>
    </row>
    <row r="3484" spans="3:44" x14ac:dyDescent="0.25">
      <c r="C3484" s="41" t="s">
        <v>15132</v>
      </c>
      <c r="D3484" s="41" t="s">
        <v>9190</v>
      </c>
      <c r="E3484" s="37">
        <v>45834</v>
      </c>
      <c r="F3484" s="37">
        <v>45834</v>
      </c>
      <c r="G3484" s="36" t="s">
        <v>6969</v>
      </c>
      <c r="H3484" s="37">
        <v>45834</v>
      </c>
      <c r="I3484" s="42" t="s">
        <v>16481</v>
      </c>
      <c r="K3484" s="36" t="s">
        <v>12272</v>
      </c>
      <c r="L3484" s="36" t="s">
        <v>14424</v>
      </c>
      <c r="M3484" s="37">
        <v>45834</v>
      </c>
      <c r="N3484" s="36" t="s">
        <v>11959</v>
      </c>
      <c r="U3484" s="36" t="s">
        <v>16480</v>
      </c>
      <c r="X3484" s="36" t="s">
        <v>12281</v>
      </c>
      <c r="AA3484" s="41" t="s">
        <v>15129</v>
      </c>
      <c r="AB3484" s="41" t="s">
        <v>15128</v>
      </c>
      <c r="AD3484" s="33">
        <v>1</v>
      </c>
      <c r="AF3484" s="33">
        <v>55595</v>
      </c>
      <c r="AK3484" s="40">
        <v>8</v>
      </c>
      <c r="AN3484" s="39" t="s">
        <v>15127</v>
      </c>
      <c r="AP3484" s="32" t="s">
        <v>15126</v>
      </c>
      <c r="AQ3484" s="32" t="s">
        <v>15125</v>
      </c>
      <c r="AR3484" s="32" t="s">
        <v>15124</v>
      </c>
    </row>
    <row r="3485" spans="3:44" x14ac:dyDescent="0.25">
      <c r="C3485" s="41" t="s">
        <v>15132</v>
      </c>
      <c r="D3485" s="41" t="s">
        <v>9190</v>
      </c>
      <c r="E3485" s="37">
        <v>45834</v>
      </c>
      <c r="F3485" s="37">
        <v>45834</v>
      </c>
      <c r="G3485" s="36" t="s">
        <v>6969</v>
      </c>
      <c r="H3485" s="37">
        <v>45834</v>
      </c>
      <c r="I3485" s="42" t="s">
        <v>16481</v>
      </c>
      <c r="K3485" s="36" t="s">
        <v>12272</v>
      </c>
      <c r="L3485" s="36" t="s">
        <v>14424</v>
      </c>
      <c r="M3485" s="37">
        <v>45834</v>
      </c>
      <c r="N3485" s="36" t="s">
        <v>11959</v>
      </c>
      <c r="U3485" s="36" t="s">
        <v>16480</v>
      </c>
      <c r="X3485" s="36" t="s">
        <v>12276</v>
      </c>
      <c r="AA3485" s="41" t="s">
        <v>15129</v>
      </c>
      <c r="AB3485" s="41" t="s">
        <v>15128</v>
      </c>
      <c r="AD3485" s="33">
        <v>3</v>
      </c>
      <c r="AF3485" s="33">
        <v>50182</v>
      </c>
      <c r="AK3485" s="40">
        <v>8</v>
      </c>
      <c r="AN3485" s="39" t="s">
        <v>15127</v>
      </c>
      <c r="AP3485" s="32" t="s">
        <v>15126</v>
      </c>
      <c r="AQ3485" s="32" t="s">
        <v>15125</v>
      </c>
      <c r="AR3485" s="32" t="s">
        <v>15124</v>
      </c>
    </row>
    <row r="3486" spans="3:44" x14ac:dyDescent="0.25">
      <c r="C3486" s="41" t="s">
        <v>15132</v>
      </c>
      <c r="D3486" s="41" t="s">
        <v>9190</v>
      </c>
      <c r="E3486" s="37">
        <v>45834</v>
      </c>
      <c r="F3486" s="37">
        <v>45834</v>
      </c>
      <c r="G3486" s="36" t="s">
        <v>7274</v>
      </c>
      <c r="H3486" s="37">
        <v>45834</v>
      </c>
      <c r="I3486" s="42" t="s">
        <v>16479</v>
      </c>
      <c r="K3486" s="36" t="s">
        <v>12272</v>
      </c>
      <c r="L3486" s="36" t="s">
        <v>14425</v>
      </c>
      <c r="M3486" s="37">
        <v>45834</v>
      </c>
      <c r="N3486" s="36" t="s">
        <v>12090</v>
      </c>
      <c r="U3486" s="36" t="s">
        <v>15323</v>
      </c>
      <c r="X3486" s="36" t="s">
        <v>12281</v>
      </c>
      <c r="AA3486" s="41" t="s">
        <v>15129</v>
      </c>
      <c r="AB3486" s="41" t="s">
        <v>15128</v>
      </c>
      <c r="AD3486" s="33">
        <v>1</v>
      </c>
      <c r="AF3486" s="33">
        <v>55595</v>
      </c>
      <c r="AK3486" s="40">
        <v>8</v>
      </c>
      <c r="AN3486" s="39" t="s">
        <v>15127</v>
      </c>
      <c r="AP3486" s="32" t="s">
        <v>15126</v>
      </c>
      <c r="AQ3486" s="32" t="s">
        <v>15125</v>
      </c>
      <c r="AR3486" s="32" t="s">
        <v>15124</v>
      </c>
    </row>
    <row r="3487" spans="3:44" x14ac:dyDescent="0.25">
      <c r="C3487" s="41" t="s">
        <v>15132</v>
      </c>
      <c r="D3487" s="41" t="s">
        <v>9190</v>
      </c>
      <c r="E3487" s="37">
        <v>45834</v>
      </c>
      <c r="F3487" s="37">
        <v>45834</v>
      </c>
      <c r="G3487" s="36" t="s">
        <v>7021</v>
      </c>
      <c r="H3487" s="37">
        <v>45834</v>
      </c>
      <c r="I3487" s="42" t="s">
        <v>16478</v>
      </c>
      <c r="K3487" s="36" t="s">
        <v>12272</v>
      </c>
      <c r="L3487" s="36" t="s">
        <v>14426</v>
      </c>
      <c r="M3487" s="37">
        <v>45834</v>
      </c>
      <c r="N3487" s="36" t="s">
        <v>11975</v>
      </c>
      <c r="U3487" s="36" t="s">
        <v>16158</v>
      </c>
      <c r="X3487" s="36" t="s">
        <v>12273</v>
      </c>
      <c r="AA3487" s="41" t="s">
        <v>15129</v>
      </c>
      <c r="AB3487" s="41" t="s">
        <v>15128</v>
      </c>
      <c r="AD3487" s="33">
        <v>2</v>
      </c>
      <c r="AF3487" s="33">
        <v>111058</v>
      </c>
      <c r="AK3487" s="40">
        <v>8</v>
      </c>
      <c r="AN3487" s="39" t="s">
        <v>15127</v>
      </c>
      <c r="AP3487" s="32" t="s">
        <v>15126</v>
      </c>
      <c r="AQ3487" s="32" t="s">
        <v>15125</v>
      </c>
      <c r="AR3487" s="32" t="s">
        <v>15124</v>
      </c>
    </row>
    <row r="3488" spans="3:44" x14ac:dyDescent="0.25">
      <c r="C3488" s="41" t="s">
        <v>15132</v>
      </c>
      <c r="D3488" s="41" t="s">
        <v>9190</v>
      </c>
      <c r="E3488" s="37">
        <v>45834</v>
      </c>
      <c r="F3488" s="37">
        <v>45834</v>
      </c>
      <c r="G3488" s="36" t="s">
        <v>6851</v>
      </c>
      <c r="H3488" s="37">
        <v>45834</v>
      </c>
      <c r="I3488" s="42" t="s">
        <v>16477</v>
      </c>
      <c r="K3488" s="36" t="s">
        <v>12272</v>
      </c>
      <c r="L3488" s="36" t="s">
        <v>14427</v>
      </c>
      <c r="M3488" s="37">
        <v>45834</v>
      </c>
      <c r="N3488" s="36" t="s">
        <v>11970</v>
      </c>
      <c r="U3488" s="36" t="s">
        <v>16476</v>
      </c>
      <c r="X3488" s="36" t="s">
        <v>12273</v>
      </c>
      <c r="AA3488" s="41" t="s">
        <v>15129</v>
      </c>
      <c r="AB3488" s="41" t="s">
        <v>15128</v>
      </c>
      <c r="AD3488" s="33">
        <v>4</v>
      </c>
      <c r="AF3488" s="33">
        <v>111058</v>
      </c>
      <c r="AK3488" s="40">
        <v>8</v>
      </c>
      <c r="AN3488" s="39" t="s">
        <v>15127</v>
      </c>
      <c r="AP3488" s="32" t="s">
        <v>15126</v>
      </c>
      <c r="AQ3488" s="32" t="s">
        <v>15125</v>
      </c>
      <c r="AR3488" s="32" t="s">
        <v>15124</v>
      </c>
    </row>
    <row r="3489" spans="3:44" x14ac:dyDescent="0.25">
      <c r="C3489" s="41" t="s">
        <v>15132</v>
      </c>
      <c r="D3489" s="41" t="s">
        <v>9190</v>
      </c>
      <c r="E3489" s="37">
        <v>45834</v>
      </c>
      <c r="F3489" s="37">
        <v>45834</v>
      </c>
      <c r="G3489" s="36" t="s">
        <v>6851</v>
      </c>
      <c r="H3489" s="37">
        <v>45834</v>
      </c>
      <c r="I3489" s="42" t="s">
        <v>16477</v>
      </c>
      <c r="K3489" s="36" t="s">
        <v>12272</v>
      </c>
      <c r="L3489" s="36" t="s">
        <v>14427</v>
      </c>
      <c r="M3489" s="37">
        <v>45834</v>
      </c>
      <c r="N3489" s="36" t="s">
        <v>11970</v>
      </c>
      <c r="U3489" s="36" t="s">
        <v>16476</v>
      </c>
      <c r="X3489" s="36" t="s">
        <v>12285</v>
      </c>
      <c r="AA3489" s="41" t="s">
        <v>15129</v>
      </c>
      <c r="AB3489" s="41" t="s">
        <v>15128</v>
      </c>
      <c r="AD3489" s="33">
        <v>1</v>
      </c>
      <c r="AF3489" s="33">
        <v>73431</v>
      </c>
      <c r="AK3489" s="40">
        <v>8</v>
      </c>
      <c r="AN3489" s="39" t="s">
        <v>15127</v>
      </c>
      <c r="AP3489" s="32" t="s">
        <v>15126</v>
      </c>
      <c r="AQ3489" s="32" t="s">
        <v>15125</v>
      </c>
      <c r="AR3489" s="32" t="s">
        <v>15124</v>
      </c>
    </row>
    <row r="3490" spans="3:44" x14ac:dyDescent="0.25">
      <c r="C3490" s="41" t="s">
        <v>15132</v>
      </c>
      <c r="D3490" s="41" t="s">
        <v>9190</v>
      </c>
      <c r="E3490" s="37">
        <v>45834</v>
      </c>
      <c r="F3490" s="37">
        <v>45834</v>
      </c>
      <c r="G3490" s="36" t="s">
        <v>7302</v>
      </c>
      <c r="H3490" s="37">
        <v>45834</v>
      </c>
      <c r="I3490" s="42" t="s">
        <v>16475</v>
      </c>
      <c r="K3490" s="36" t="s">
        <v>12272</v>
      </c>
      <c r="L3490" s="36" t="s">
        <v>14428</v>
      </c>
      <c r="M3490" s="37">
        <v>45834</v>
      </c>
      <c r="N3490" s="36" t="s">
        <v>12178</v>
      </c>
      <c r="U3490" s="36" t="s">
        <v>16474</v>
      </c>
      <c r="X3490" s="36" t="s">
        <v>12273</v>
      </c>
      <c r="AA3490" s="41" t="s">
        <v>15129</v>
      </c>
      <c r="AB3490" s="41" t="s">
        <v>15128</v>
      </c>
      <c r="AD3490" s="33">
        <v>1</v>
      </c>
      <c r="AF3490" s="33">
        <v>111058</v>
      </c>
      <c r="AK3490" s="40">
        <v>8</v>
      </c>
      <c r="AN3490" s="39" t="s">
        <v>15127</v>
      </c>
      <c r="AP3490" s="32" t="s">
        <v>15126</v>
      </c>
      <c r="AQ3490" s="32" t="s">
        <v>15125</v>
      </c>
      <c r="AR3490" s="32" t="s">
        <v>15124</v>
      </c>
    </row>
    <row r="3491" spans="3:44" x14ac:dyDescent="0.25">
      <c r="C3491" s="41" t="s">
        <v>15132</v>
      </c>
      <c r="D3491" s="41" t="s">
        <v>9190</v>
      </c>
      <c r="E3491" s="37">
        <v>45834</v>
      </c>
      <c r="F3491" s="37">
        <v>45834</v>
      </c>
      <c r="G3491" s="36" t="s">
        <v>6963</v>
      </c>
      <c r="H3491" s="37">
        <v>45834</v>
      </c>
      <c r="I3491" s="42" t="s">
        <v>16473</v>
      </c>
      <c r="K3491" s="36" t="s">
        <v>12272</v>
      </c>
      <c r="L3491" s="36" t="s">
        <v>14429</v>
      </c>
      <c r="M3491" s="37">
        <v>45834</v>
      </c>
      <c r="N3491" s="36" t="s">
        <v>12000</v>
      </c>
      <c r="U3491" s="36" t="s">
        <v>15275</v>
      </c>
      <c r="X3491" s="36" t="s">
        <v>12281</v>
      </c>
      <c r="AA3491" s="41" t="s">
        <v>15129</v>
      </c>
      <c r="AB3491" s="41" t="s">
        <v>15128</v>
      </c>
      <c r="AD3491" s="33">
        <v>1</v>
      </c>
      <c r="AF3491" s="33">
        <v>55595</v>
      </c>
      <c r="AK3491" s="40">
        <v>8</v>
      </c>
      <c r="AN3491" s="39" t="s">
        <v>15127</v>
      </c>
      <c r="AP3491" s="32" t="s">
        <v>15126</v>
      </c>
      <c r="AQ3491" s="32" t="s">
        <v>15125</v>
      </c>
      <c r="AR3491" s="32" t="s">
        <v>15124</v>
      </c>
    </row>
    <row r="3492" spans="3:44" x14ac:dyDescent="0.25">
      <c r="C3492" s="41" t="s">
        <v>15132</v>
      </c>
      <c r="D3492" s="41" t="s">
        <v>9190</v>
      </c>
      <c r="E3492" s="37">
        <v>45834</v>
      </c>
      <c r="F3492" s="37">
        <v>45834</v>
      </c>
      <c r="G3492" s="36" t="s">
        <v>6963</v>
      </c>
      <c r="H3492" s="37">
        <v>45834</v>
      </c>
      <c r="I3492" s="42" t="s">
        <v>16473</v>
      </c>
      <c r="K3492" s="36" t="s">
        <v>12272</v>
      </c>
      <c r="L3492" s="36" t="s">
        <v>14429</v>
      </c>
      <c r="M3492" s="37">
        <v>45834</v>
      </c>
      <c r="N3492" s="36" t="s">
        <v>12000</v>
      </c>
      <c r="U3492" s="36" t="s">
        <v>15275</v>
      </c>
      <c r="X3492" s="36" t="s">
        <v>12278</v>
      </c>
      <c r="AA3492" s="41" t="s">
        <v>15129</v>
      </c>
      <c r="AB3492" s="41" t="s">
        <v>15128</v>
      </c>
      <c r="AD3492" s="33">
        <v>1</v>
      </c>
      <c r="AF3492" s="33">
        <v>74250</v>
      </c>
      <c r="AK3492" s="40">
        <v>8</v>
      </c>
      <c r="AN3492" s="39" t="s">
        <v>15127</v>
      </c>
      <c r="AP3492" s="32" t="s">
        <v>15126</v>
      </c>
      <c r="AQ3492" s="32" t="s">
        <v>15125</v>
      </c>
      <c r="AR3492" s="32" t="s">
        <v>15124</v>
      </c>
    </row>
    <row r="3493" spans="3:44" x14ac:dyDescent="0.25">
      <c r="C3493" s="41" t="s">
        <v>15132</v>
      </c>
      <c r="D3493" s="41" t="s">
        <v>9190</v>
      </c>
      <c r="E3493" s="37">
        <v>45834</v>
      </c>
      <c r="F3493" s="37">
        <v>45834</v>
      </c>
      <c r="G3493" s="36" t="s">
        <v>6965</v>
      </c>
      <c r="H3493" s="37">
        <v>45834</v>
      </c>
      <c r="I3493" s="42" t="s">
        <v>16472</v>
      </c>
      <c r="K3493" s="36" t="s">
        <v>12272</v>
      </c>
      <c r="L3493" s="36" t="s">
        <v>14430</v>
      </c>
      <c r="M3493" s="37">
        <v>45834</v>
      </c>
      <c r="N3493" s="36" t="s">
        <v>12000</v>
      </c>
      <c r="U3493" s="36" t="s">
        <v>15275</v>
      </c>
      <c r="X3493" s="36" t="s">
        <v>12275</v>
      </c>
      <c r="AA3493" s="41" t="s">
        <v>15129</v>
      </c>
      <c r="AB3493" s="41" t="s">
        <v>15128</v>
      </c>
      <c r="AD3493" s="33">
        <v>1</v>
      </c>
      <c r="AF3493" s="33">
        <v>61050</v>
      </c>
      <c r="AK3493" s="40">
        <v>8</v>
      </c>
      <c r="AN3493" s="39" t="s">
        <v>15127</v>
      </c>
      <c r="AP3493" s="32" t="s">
        <v>15126</v>
      </c>
      <c r="AQ3493" s="32" t="s">
        <v>15125</v>
      </c>
      <c r="AR3493" s="32" t="s">
        <v>15124</v>
      </c>
    </row>
    <row r="3494" spans="3:44" x14ac:dyDescent="0.25">
      <c r="C3494" s="41" t="s">
        <v>15132</v>
      </c>
      <c r="D3494" s="41" t="s">
        <v>9190</v>
      </c>
      <c r="E3494" s="37">
        <v>45834</v>
      </c>
      <c r="F3494" s="37">
        <v>45834</v>
      </c>
      <c r="G3494" s="36" t="s">
        <v>7320</v>
      </c>
      <c r="H3494" s="37">
        <v>45834</v>
      </c>
      <c r="I3494" s="42" t="s">
        <v>16471</v>
      </c>
      <c r="K3494" s="36" t="s">
        <v>12272</v>
      </c>
      <c r="L3494" s="36" t="s">
        <v>14431</v>
      </c>
      <c r="M3494" s="37">
        <v>45834</v>
      </c>
      <c r="N3494" s="36" t="s">
        <v>11970</v>
      </c>
      <c r="U3494" s="36" t="s">
        <v>16470</v>
      </c>
      <c r="X3494" s="36" t="s">
        <v>12285</v>
      </c>
      <c r="AA3494" s="41" t="s">
        <v>15129</v>
      </c>
      <c r="AB3494" s="41" t="s">
        <v>15128</v>
      </c>
      <c r="AD3494" s="33">
        <v>1</v>
      </c>
      <c r="AF3494" s="33">
        <v>73431</v>
      </c>
      <c r="AK3494" s="40">
        <v>8</v>
      </c>
      <c r="AN3494" s="39" t="s">
        <v>15127</v>
      </c>
      <c r="AP3494" s="32" t="s">
        <v>15126</v>
      </c>
      <c r="AQ3494" s="32" t="s">
        <v>15125</v>
      </c>
      <c r="AR3494" s="32" t="s">
        <v>15124</v>
      </c>
    </row>
    <row r="3495" spans="3:44" x14ac:dyDescent="0.25">
      <c r="C3495" s="41" t="s">
        <v>15132</v>
      </c>
      <c r="D3495" s="41" t="s">
        <v>9190</v>
      </c>
      <c r="E3495" s="37">
        <v>45834</v>
      </c>
      <c r="F3495" s="37">
        <v>45834</v>
      </c>
      <c r="G3495" s="36" t="s">
        <v>7320</v>
      </c>
      <c r="H3495" s="37">
        <v>45834</v>
      </c>
      <c r="I3495" s="42" t="s">
        <v>16471</v>
      </c>
      <c r="K3495" s="36" t="s">
        <v>12272</v>
      </c>
      <c r="L3495" s="36" t="s">
        <v>14431</v>
      </c>
      <c r="M3495" s="37">
        <v>45834</v>
      </c>
      <c r="N3495" s="36" t="s">
        <v>11970</v>
      </c>
      <c r="U3495" s="36" t="s">
        <v>16470</v>
      </c>
      <c r="X3495" s="36" t="s">
        <v>12274</v>
      </c>
      <c r="AA3495" s="41" t="s">
        <v>15129</v>
      </c>
      <c r="AB3495" s="41" t="s">
        <v>15128</v>
      </c>
      <c r="AD3495" s="33">
        <v>4</v>
      </c>
      <c r="AF3495" s="33">
        <v>46000</v>
      </c>
      <c r="AK3495" s="40">
        <v>8</v>
      </c>
      <c r="AN3495" s="39" t="s">
        <v>15127</v>
      </c>
      <c r="AP3495" s="32" t="s">
        <v>15126</v>
      </c>
      <c r="AQ3495" s="32" t="s">
        <v>15125</v>
      </c>
      <c r="AR3495" s="32" t="s">
        <v>15124</v>
      </c>
    </row>
    <row r="3496" spans="3:44" x14ac:dyDescent="0.25">
      <c r="C3496" s="41" t="s">
        <v>15132</v>
      </c>
      <c r="D3496" s="41" t="s">
        <v>9190</v>
      </c>
      <c r="E3496" s="37">
        <v>45834</v>
      </c>
      <c r="F3496" s="37">
        <v>45834</v>
      </c>
      <c r="G3496" s="36" t="s">
        <v>7320</v>
      </c>
      <c r="H3496" s="37">
        <v>45834</v>
      </c>
      <c r="I3496" s="42" t="s">
        <v>16471</v>
      </c>
      <c r="K3496" s="36" t="s">
        <v>12272</v>
      </c>
      <c r="L3496" s="36" t="s">
        <v>14431</v>
      </c>
      <c r="M3496" s="37">
        <v>45834</v>
      </c>
      <c r="N3496" s="36" t="s">
        <v>11970</v>
      </c>
      <c r="U3496" s="36" t="s">
        <v>16470</v>
      </c>
      <c r="X3496" s="36" t="s">
        <v>12278</v>
      </c>
      <c r="AA3496" s="41" t="s">
        <v>15129</v>
      </c>
      <c r="AB3496" s="41" t="s">
        <v>15128</v>
      </c>
      <c r="AD3496" s="33">
        <v>2</v>
      </c>
      <c r="AF3496" s="33">
        <v>74250</v>
      </c>
      <c r="AK3496" s="40">
        <v>8</v>
      </c>
      <c r="AN3496" s="39" t="s">
        <v>15127</v>
      </c>
      <c r="AP3496" s="32" t="s">
        <v>15126</v>
      </c>
      <c r="AQ3496" s="32" t="s">
        <v>15125</v>
      </c>
      <c r="AR3496" s="32" t="s">
        <v>15124</v>
      </c>
    </row>
    <row r="3497" spans="3:44" x14ac:dyDescent="0.25">
      <c r="C3497" s="41" t="s">
        <v>15132</v>
      </c>
      <c r="D3497" s="41" t="s">
        <v>9190</v>
      </c>
      <c r="E3497" s="37">
        <v>45834</v>
      </c>
      <c r="F3497" s="37">
        <v>45834</v>
      </c>
      <c r="G3497" s="36" t="s">
        <v>7320</v>
      </c>
      <c r="H3497" s="37">
        <v>45834</v>
      </c>
      <c r="I3497" s="42" t="s">
        <v>16471</v>
      </c>
      <c r="K3497" s="36" t="s">
        <v>12272</v>
      </c>
      <c r="L3497" s="36" t="s">
        <v>14431</v>
      </c>
      <c r="M3497" s="37">
        <v>45834</v>
      </c>
      <c r="N3497" s="36" t="s">
        <v>11970</v>
      </c>
      <c r="U3497" s="36" t="s">
        <v>16470</v>
      </c>
      <c r="X3497" s="36" t="s">
        <v>12273</v>
      </c>
      <c r="AA3497" s="41" t="s">
        <v>15129</v>
      </c>
      <c r="AB3497" s="41" t="s">
        <v>15128</v>
      </c>
      <c r="AD3497" s="33">
        <v>4</v>
      </c>
      <c r="AF3497" s="33">
        <v>111058</v>
      </c>
      <c r="AK3497" s="40">
        <v>8</v>
      </c>
      <c r="AN3497" s="39" t="s">
        <v>15127</v>
      </c>
      <c r="AP3497" s="32" t="s">
        <v>15126</v>
      </c>
      <c r="AQ3497" s="32" t="s">
        <v>15125</v>
      </c>
      <c r="AR3497" s="32" t="s">
        <v>15124</v>
      </c>
    </row>
    <row r="3498" spans="3:44" x14ac:dyDescent="0.25">
      <c r="C3498" s="41" t="s">
        <v>15132</v>
      </c>
      <c r="D3498" s="41" t="s">
        <v>9190</v>
      </c>
      <c r="E3498" s="37">
        <v>45834</v>
      </c>
      <c r="F3498" s="37">
        <v>45834</v>
      </c>
      <c r="G3498" s="36" t="s">
        <v>6867</v>
      </c>
      <c r="H3498" s="37">
        <v>45834</v>
      </c>
      <c r="I3498" s="42" t="s">
        <v>16469</v>
      </c>
      <c r="K3498" s="36" t="s">
        <v>12272</v>
      </c>
      <c r="L3498" s="36" t="s">
        <v>14432</v>
      </c>
      <c r="M3498" s="37">
        <v>45834</v>
      </c>
      <c r="N3498" s="36" t="s">
        <v>11970</v>
      </c>
      <c r="U3498" s="36" t="s">
        <v>16467</v>
      </c>
      <c r="X3498" s="36" t="s">
        <v>12282</v>
      </c>
      <c r="AA3498" s="41" t="s">
        <v>15129</v>
      </c>
      <c r="AB3498" s="41" t="s">
        <v>15128</v>
      </c>
      <c r="AD3498" s="33">
        <v>2</v>
      </c>
      <c r="AF3498" s="33">
        <v>70950</v>
      </c>
      <c r="AK3498" s="40">
        <v>8</v>
      </c>
      <c r="AN3498" s="39" t="s">
        <v>15127</v>
      </c>
      <c r="AP3498" s="32" t="s">
        <v>15126</v>
      </c>
      <c r="AQ3498" s="32" t="s">
        <v>15125</v>
      </c>
      <c r="AR3498" s="32" t="s">
        <v>15124</v>
      </c>
    </row>
    <row r="3499" spans="3:44" x14ac:dyDescent="0.25">
      <c r="C3499" s="41" t="s">
        <v>15132</v>
      </c>
      <c r="D3499" s="41" t="s">
        <v>9190</v>
      </c>
      <c r="E3499" s="37">
        <v>45834</v>
      </c>
      <c r="F3499" s="37">
        <v>45834</v>
      </c>
      <c r="G3499" s="36" t="s">
        <v>6867</v>
      </c>
      <c r="H3499" s="37">
        <v>45834</v>
      </c>
      <c r="I3499" s="42" t="s">
        <v>16469</v>
      </c>
      <c r="K3499" s="36" t="s">
        <v>12272</v>
      </c>
      <c r="L3499" s="36" t="s">
        <v>14432</v>
      </c>
      <c r="M3499" s="37">
        <v>45834</v>
      </c>
      <c r="N3499" s="36" t="s">
        <v>11970</v>
      </c>
      <c r="U3499" s="36" t="s">
        <v>16467</v>
      </c>
      <c r="X3499" s="36" t="s">
        <v>12278</v>
      </c>
      <c r="AA3499" s="41" t="s">
        <v>15129</v>
      </c>
      <c r="AB3499" s="41" t="s">
        <v>15128</v>
      </c>
      <c r="AD3499" s="33">
        <v>2</v>
      </c>
      <c r="AF3499" s="33">
        <v>74250</v>
      </c>
      <c r="AK3499" s="40">
        <v>8</v>
      </c>
      <c r="AN3499" s="39" t="s">
        <v>15127</v>
      </c>
      <c r="AP3499" s="32" t="s">
        <v>15126</v>
      </c>
      <c r="AQ3499" s="32" t="s">
        <v>15125</v>
      </c>
      <c r="AR3499" s="32" t="s">
        <v>15124</v>
      </c>
    </row>
    <row r="3500" spans="3:44" x14ac:dyDescent="0.25">
      <c r="C3500" s="41" t="s">
        <v>15132</v>
      </c>
      <c r="D3500" s="41" t="s">
        <v>9190</v>
      </c>
      <c r="E3500" s="37">
        <v>45834</v>
      </c>
      <c r="F3500" s="37">
        <v>45834</v>
      </c>
      <c r="G3500" s="36" t="s">
        <v>6867</v>
      </c>
      <c r="H3500" s="37">
        <v>45834</v>
      </c>
      <c r="I3500" s="42" t="s">
        <v>16469</v>
      </c>
      <c r="K3500" s="36" t="s">
        <v>12272</v>
      </c>
      <c r="L3500" s="36" t="s">
        <v>14432</v>
      </c>
      <c r="M3500" s="37">
        <v>45834</v>
      </c>
      <c r="N3500" s="36" t="s">
        <v>11970</v>
      </c>
      <c r="U3500" s="36" t="s">
        <v>16467</v>
      </c>
      <c r="X3500" s="36" t="s">
        <v>12274</v>
      </c>
      <c r="AA3500" s="41" t="s">
        <v>15129</v>
      </c>
      <c r="AB3500" s="41" t="s">
        <v>15128</v>
      </c>
      <c r="AD3500" s="33">
        <v>1</v>
      </c>
      <c r="AF3500" s="33">
        <v>46000</v>
      </c>
      <c r="AK3500" s="40">
        <v>8</v>
      </c>
      <c r="AN3500" s="39" t="s">
        <v>15127</v>
      </c>
      <c r="AP3500" s="32" t="s">
        <v>15126</v>
      </c>
      <c r="AQ3500" s="32" t="s">
        <v>15125</v>
      </c>
      <c r="AR3500" s="32" t="s">
        <v>15124</v>
      </c>
    </row>
    <row r="3501" spans="3:44" x14ac:dyDescent="0.25">
      <c r="C3501" s="41" t="s">
        <v>15132</v>
      </c>
      <c r="D3501" s="41" t="s">
        <v>9190</v>
      </c>
      <c r="E3501" s="37">
        <v>45834</v>
      </c>
      <c r="F3501" s="37">
        <v>45834</v>
      </c>
      <c r="G3501" s="36" t="s">
        <v>6871</v>
      </c>
      <c r="H3501" s="37">
        <v>45834</v>
      </c>
      <c r="I3501" s="42" t="s">
        <v>16468</v>
      </c>
      <c r="K3501" s="36" t="s">
        <v>12272</v>
      </c>
      <c r="L3501" s="36" t="s">
        <v>14433</v>
      </c>
      <c r="M3501" s="37">
        <v>45834</v>
      </c>
      <c r="N3501" s="36" t="s">
        <v>11970</v>
      </c>
      <c r="U3501" s="36" t="s">
        <v>16467</v>
      </c>
      <c r="X3501" s="36" t="s">
        <v>12278</v>
      </c>
      <c r="AA3501" s="41" t="s">
        <v>15129</v>
      </c>
      <c r="AB3501" s="41" t="s">
        <v>15128</v>
      </c>
      <c r="AD3501" s="33">
        <v>3</v>
      </c>
      <c r="AF3501" s="33">
        <v>74250</v>
      </c>
      <c r="AK3501" s="40">
        <v>8</v>
      </c>
      <c r="AN3501" s="39" t="s">
        <v>15127</v>
      </c>
      <c r="AP3501" s="32" t="s">
        <v>15126</v>
      </c>
      <c r="AQ3501" s="32" t="s">
        <v>15125</v>
      </c>
      <c r="AR3501" s="32" t="s">
        <v>15124</v>
      </c>
    </row>
    <row r="3502" spans="3:44" x14ac:dyDescent="0.25">
      <c r="C3502" s="41" t="s">
        <v>15132</v>
      </c>
      <c r="D3502" s="41" t="s">
        <v>9190</v>
      </c>
      <c r="E3502" s="37">
        <v>45834</v>
      </c>
      <c r="F3502" s="37">
        <v>45834</v>
      </c>
      <c r="G3502" s="36" t="s">
        <v>6871</v>
      </c>
      <c r="H3502" s="37">
        <v>45834</v>
      </c>
      <c r="I3502" s="42" t="s">
        <v>16468</v>
      </c>
      <c r="K3502" s="36" t="s">
        <v>12272</v>
      </c>
      <c r="L3502" s="36" t="s">
        <v>14433</v>
      </c>
      <c r="M3502" s="37">
        <v>45834</v>
      </c>
      <c r="N3502" s="36" t="s">
        <v>11970</v>
      </c>
      <c r="U3502" s="36" t="s">
        <v>16467</v>
      </c>
      <c r="X3502" s="36" t="s">
        <v>12281</v>
      </c>
      <c r="AA3502" s="41" t="s">
        <v>15129</v>
      </c>
      <c r="AB3502" s="41" t="s">
        <v>15128</v>
      </c>
      <c r="AD3502" s="33">
        <v>3</v>
      </c>
      <c r="AF3502" s="33">
        <v>55595</v>
      </c>
      <c r="AK3502" s="40">
        <v>8</v>
      </c>
      <c r="AN3502" s="39" t="s">
        <v>15127</v>
      </c>
      <c r="AP3502" s="32" t="s">
        <v>15126</v>
      </c>
      <c r="AQ3502" s="32" t="s">
        <v>15125</v>
      </c>
      <c r="AR3502" s="32" t="s">
        <v>15124</v>
      </c>
    </row>
    <row r="3503" spans="3:44" x14ac:dyDescent="0.25">
      <c r="C3503" s="41" t="s">
        <v>15132</v>
      </c>
      <c r="D3503" s="41" t="s">
        <v>9190</v>
      </c>
      <c r="E3503" s="37">
        <v>45834</v>
      </c>
      <c r="F3503" s="37">
        <v>45834</v>
      </c>
      <c r="G3503" s="36" t="s">
        <v>6791</v>
      </c>
      <c r="H3503" s="37">
        <v>45834</v>
      </c>
      <c r="I3503" s="42" t="s">
        <v>16466</v>
      </c>
      <c r="K3503" s="36" t="s">
        <v>12272</v>
      </c>
      <c r="L3503" s="36" t="s">
        <v>14434</v>
      </c>
      <c r="M3503" s="37">
        <v>45834</v>
      </c>
      <c r="N3503" s="36" t="s">
        <v>11970</v>
      </c>
      <c r="U3503" s="36" t="s">
        <v>16465</v>
      </c>
      <c r="X3503" s="36" t="s">
        <v>12283</v>
      </c>
      <c r="AA3503" s="41" t="s">
        <v>15129</v>
      </c>
      <c r="AB3503" s="41" t="s">
        <v>15128</v>
      </c>
      <c r="AD3503" s="33">
        <v>4</v>
      </c>
      <c r="AF3503" s="33">
        <v>111606</v>
      </c>
      <c r="AK3503" s="40">
        <v>8</v>
      </c>
      <c r="AN3503" s="39" t="s">
        <v>15127</v>
      </c>
      <c r="AP3503" s="32" t="s">
        <v>15126</v>
      </c>
      <c r="AQ3503" s="32" t="s">
        <v>15125</v>
      </c>
      <c r="AR3503" s="32" t="s">
        <v>15124</v>
      </c>
    </row>
    <row r="3504" spans="3:44" x14ac:dyDescent="0.25">
      <c r="C3504" s="41" t="s">
        <v>15132</v>
      </c>
      <c r="D3504" s="41" t="s">
        <v>9190</v>
      </c>
      <c r="E3504" s="37">
        <v>45834</v>
      </c>
      <c r="F3504" s="37">
        <v>45834</v>
      </c>
      <c r="G3504" s="36" t="s">
        <v>6791</v>
      </c>
      <c r="H3504" s="37">
        <v>45834</v>
      </c>
      <c r="I3504" s="42" t="s">
        <v>16466</v>
      </c>
      <c r="K3504" s="36" t="s">
        <v>12272</v>
      </c>
      <c r="L3504" s="36" t="s">
        <v>14434</v>
      </c>
      <c r="M3504" s="37">
        <v>45834</v>
      </c>
      <c r="N3504" s="36" t="s">
        <v>11970</v>
      </c>
      <c r="U3504" s="36" t="s">
        <v>16465</v>
      </c>
      <c r="X3504" s="36" t="s">
        <v>12274</v>
      </c>
      <c r="AA3504" s="41" t="s">
        <v>15129</v>
      </c>
      <c r="AB3504" s="41" t="s">
        <v>15128</v>
      </c>
      <c r="AD3504" s="33">
        <v>2</v>
      </c>
      <c r="AF3504" s="33">
        <v>46000</v>
      </c>
      <c r="AK3504" s="40">
        <v>8</v>
      </c>
      <c r="AN3504" s="39" t="s">
        <v>15127</v>
      </c>
      <c r="AP3504" s="32" t="s">
        <v>15126</v>
      </c>
      <c r="AQ3504" s="32" t="s">
        <v>15125</v>
      </c>
      <c r="AR3504" s="32" t="s">
        <v>15124</v>
      </c>
    </row>
    <row r="3505" spans="3:44" x14ac:dyDescent="0.25">
      <c r="C3505" s="41" t="s">
        <v>15132</v>
      </c>
      <c r="D3505" s="41" t="s">
        <v>9190</v>
      </c>
      <c r="E3505" s="37">
        <v>45834</v>
      </c>
      <c r="F3505" s="37">
        <v>45834</v>
      </c>
      <c r="G3505" s="36" t="s">
        <v>6823</v>
      </c>
      <c r="H3505" s="37">
        <v>45834</v>
      </c>
      <c r="I3505" s="42" t="s">
        <v>16464</v>
      </c>
      <c r="K3505" s="36" t="s">
        <v>12272</v>
      </c>
      <c r="L3505" s="36" t="s">
        <v>14435</v>
      </c>
      <c r="M3505" s="37">
        <v>45834</v>
      </c>
      <c r="N3505" s="36" t="s">
        <v>11970</v>
      </c>
      <c r="U3505" s="36" t="s">
        <v>16453</v>
      </c>
      <c r="X3505" s="36" t="s">
        <v>12273</v>
      </c>
      <c r="AA3505" s="41" t="s">
        <v>15129</v>
      </c>
      <c r="AB3505" s="41" t="s">
        <v>15128</v>
      </c>
      <c r="AD3505" s="33">
        <v>2</v>
      </c>
      <c r="AF3505" s="33">
        <v>111058</v>
      </c>
      <c r="AK3505" s="40">
        <v>8</v>
      </c>
      <c r="AN3505" s="39" t="s">
        <v>15127</v>
      </c>
      <c r="AP3505" s="32" t="s">
        <v>15126</v>
      </c>
      <c r="AQ3505" s="32" t="s">
        <v>15125</v>
      </c>
      <c r="AR3505" s="32" t="s">
        <v>15124</v>
      </c>
    </row>
    <row r="3506" spans="3:44" x14ac:dyDescent="0.25">
      <c r="C3506" s="41" t="s">
        <v>15132</v>
      </c>
      <c r="D3506" s="41" t="s">
        <v>9190</v>
      </c>
      <c r="E3506" s="37">
        <v>45834</v>
      </c>
      <c r="F3506" s="37">
        <v>45834</v>
      </c>
      <c r="G3506" s="36" t="s">
        <v>6823</v>
      </c>
      <c r="H3506" s="37">
        <v>45834</v>
      </c>
      <c r="I3506" s="42" t="s">
        <v>16464</v>
      </c>
      <c r="K3506" s="36" t="s">
        <v>12272</v>
      </c>
      <c r="L3506" s="36" t="s">
        <v>14435</v>
      </c>
      <c r="M3506" s="37">
        <v>45834</v>
      </c>
      <c r="N3506" s="36" t="s">
        <v>11970</v>
      </c>
      <c r="U3506" s="36" t="s">
        <v>16453</v>
      </c>
      <c r="X3506" s="36" t="s">
        <v>12282</v>
      </c>
      <c r="AA3506" s="41" t="s">
        <v>15129</v>
      </c>
      <c r="AB3506" s="41" t="s">
        <v>15128</v>
      </c>
      <c r="AD3506" s="33">
        <v>3</v>
      </c>
      <c r="AF3506" s="33">
        <v>70950</v>
      </c>
      <c r="AK3506" s="40">
        <v>8</v>
      </c>
      <c r="AN3506" s="39" t="s">
        <v>15127</v>
      </c>
      <c r="AP3506" s="32" t="s">
        <v>15126</v>
      </c>
      <c r="AQ3506" s="32" t="s">
        <v>15125</v>
      </c>
      <c r="AR3506" s="32" t="s">
        <v>15124</v>
      </c>
    </row>
    <row r="3507" spans="3:44" x14ac:dyDescent="0.25">
      <c r="C3507" s="41" t="s">
        <v>15132</v>
      </c>
      <c r="D3507" s="41" t="s">
        <v>9190</v>
      </c>
      <c r="E3507" s="37">
        <v>45834</v>
      </c>
      <c r="F3507" s="37">
        <v>45834</v>
      </c>
      <c r="G3507" s="36" t="s">
        <v>7027</v>
      </c>
      <c r="H3507" s="37">
        <v>45834</v>
      </c>
      <c r="I3507" s="42" t="s">
        <v>16463</v>
      </c>
      <c r="K3507" s="36" t="s">
        <v>12272</v>
      </c>
      <c r="L3507" s="36" t="s">
        <v>14436</v>
      </c>
      <c r="M3507" s="37">
        <v>45834</v>
      </c>
      <c r="N3507" s="36" t="s">
        <v>12000</v>
      </c>
      <c r="U3507" s="36" t="s">
        <v>16462</v>
      </c>
      <c r="X3507" s="36" t="s">
        <v>12283</v>
      </c>
      <c r="AA3507" s="41" t="s">
        <v>15129</v>
      </c>
      <c r="AB3507" s="41" t="s">
        <v>15128</v>
      </c>
      <c r="AD3507" s="33">
        <v>2</v>
      </c>
      <c r="AF3507" s="33">
        <v>111606</v>
      </c>
      <c r="AK3507" s="40">
        <v>8</v>
      </c>
      <c r="AN3507" s="39" t="s">
        <v>15127</v>
      </c>
      <c r="AP3507" s="32" t="s">
        <v>15126</v>
      </c>
      <c r="AQ3507" s="32" t="s">
        <v>15125</v>
      </c>
      <c r="AR3507" s="32" t="s">
        <v>15124</v>
      </c>
    </row>
    <row r="3508" spans="3:44" x14ac:dyDescent="0.25">
      <c r="C3508" s="41" t="s">
        <v>15132</v>
      </c>
      <c r="D3508" s="41" t="s">
        <v>9190</v>
      </c>
      <c r="E3508" s="37">
        <v>45834</v>
      </c>
      <c r="F3508" s="37">
        <v>45834</v>
      </c>
      <c r="G3508" s="36" t="s">
        <v>7019</v>
      </c>
      <c r="H3508" s="37">
        <v>45834</v>
      </c>
      <c r="I3508" s="42" t="s">
        <v>16461</v>
      </c>
      <c r="K3508" s="36" t="s">
        <v>12272</v>
      </c>
      <c r="L3508" s="36" t="s">
        <v>14437</v>
      </c>
      <c r="M3508" s="37">
        <v>45834</v>
      </c>
      <c r="N3508" s="36" t="s">
        <v>12233</v>
      </c>
      <c r="U3508" s="36" t="s">
        <v>15646</v>
      </c>
      <c r="X3508" s="36" t="s">
        <v>12278</v>
      </c>
      <c r="AA3508" s="41" t="s">
        <v>15129</v>
      </c>
      <c r="AB3508" s="41" t="s">
        <v>15128</v>
      </c>
      <c r="AD3508" s="33">
        <v>3</v>
      </c>
      <c r="AF3508" s="33">
        <v>74250</v>
      </c>
      <c r="AK3508" s="40">
        <v>8</v>
      </c>
      <c r="AN3508" s="39" t="s">
        <v>15127</v>
      </c>
      <c r="AP3508" s="32" t="s">
        <v>15126</v>
      </c>
      <c r="AQ3508" s="32" t="s">
        <v>15125</v>
      </c>
      <c r="AR3508" s="32" t="s">
        <v>15124</v>
      </c>
    </row>
    <row r="3509" spans="3:44" x14ac:dyDescent="0.25">
      <c r="C3509" s="41" t="s">
        <v>15132</v>
      </c>
      <c r="D3509" s="41" t="s">
        <v>9190</v>
      </c>
      <c r="E3509" s="37">
        <v>45834</v>
      </c>
      <c r="F3509" s="37">
        <v>45834</v>
      </c>
      <c r="G3509" s="36" t="s">
        <v>7264</v>
      </c>
      <c r="H3509" s="37">
        <v>45834</v>
      </c>
      <c r="I3509" s="42" t="s">
        <v>16460</v>
      </c>
      <c r="K3509" s="36" t="s">
        <v>12272</v>
      </c>
      <c r="L3509" s="36" t="s">
        <v>14438</v>
      </c>
      <c r="M3509" s="37">
        <v>45834</v>
      </c>
      <c r="N3509" s="36" t="s">
        <v>12000</v>
      </c>
      <c r="U3509" s="36" t="s">
        <v>16459</v>
      </c>
      <c r="X3509" s="36" t="s">
        <v>12282</v>
      </c>
      <c r="AA3509" s="41" t="s">
        <v>15129</v>
      </c>
      <c r="AB3509" s="41" t="s">
        <v>15128</v>
      </c>
      <c r="AD3509" s="33">
        <v>2</v>
      </c>
      <c r="AF3509" s="33">
        <v>70950</v>
      </c>
      <c r="AK3509" s="40">
        <v>8</v>
      </c>
      <c r="AN3509" s="39" t="s">
        <v>15127</v>
      </c>
      <c r="AP3509" s="32" t="s">
        <v>15126</v>
      </c>
      <c r="AQ3509" s="32" t="s">
        <v>15125</v>
      </c>
      <c r="AR3509" s="32" t="s">
        <v>15124</v>
      </c>
    </row>
    <row r="3510" spans="3:44" x14ac:dyDescent="0.25">
      <c r="C3510" s="41" t="s">
        <v>15132</v>
      </c>
      <c r="D3510" s="41" t="s">
        <v>9190</v>
      </c>
      <c r="E3510" s="37">
        <v>45834</v>
      </c>
      <c r="F3510" s="37">
        <v>45834</v>
      </c>
      <c r="G3510" s="36" t="s">
        <v>6997</v>
      </c>
      <c r="H3510" s="37">
        <v>45834</v>
      </c>
      <c r="I3510" s="42" t="s">
        <v>16458</v>
      </c>
      <c r="K3510" s="36" t="s">
        <v>12272</v>
      </c>
      <c r="L3510" s="36" t="s">
        <v>14439</v>
      </c>
      <c r="M3510" s="37">
        <v>45834</v>
      </c>
      <c r="N3510" s="36" t="s">
        <v>12178</v>
      </c>
      <c r="U3510" s="36" t="s">
        <v>16457</v>
      </c>
      <c r="X3510" s="36" t="s">
        <v>12285</v>
      </c>
      <c r="AA3510" s="41" t="s">
        <v>15129</v>
      </c>
      <c r="AB3510" s="41" t="s">
        <v>15128</v>
      </c>
      <c r="AD3510" s="33">
        <v>1</v>
      </c>
      <c r="AF3510" s="33">
        <v>73431</v>
      </c>
      <c r="AK3510" s="40">
        <v>8</v>
      </c>
      <c r="AN3510" s="39" t="s">
        <v>15127</v>
      </c>
      <c r="AP3510" s="32" t="s">
        <v>15126</v>
      </c>
      <c r="AQ3510" s="32" t="s">
        <v>15125</v>
      </c>
      <c r="AR3510" s="32" t="s">
        <v>15124</v>
      </c>
    </row>
    <row r="3511" spans="3:44" x14ac:dyDescent="0.25">
      <c r="C3511" s="41" t="s">
        <v>15132</v>
      </c>
      <c r="D3511" s="41" t="s">
        <v>9190</v>
      </c>
      <c r="E3511" s="37">
        <v>45834</v>
      </c>
      <c r="F3511" s="37">
        <v>45834</v>
      </c>
      <c r="G3511" s="36" t="s">
        <v>6997</v>
      </c>
      <c r="H3511" s="37">
        <v>45834</v>
      </c>
      <c r="I3511" s="42" t="s">
        <v>16458</v>
      </c>
      <c r="K3511" s="36" t="s">
        <v>12272</v>
      </c>
      <c r="L3511" s="36" t="s">
        <v>14439</v>
      </c>
      <c r="M3511" s="37">
        <v>45834</v>
      </c>
      <c r="N3511" s="36" t="s">
        <v>12178</v>
      </c>
      <c r="U3511" s="36" t="s">
        <v>16457</v>
      </c>
      <c r="X3511" s="36" t="s">
        <v>12273</v>
      </c>
      <c r="AA3511" s="41" t="s">
        <v>15129</v>
      </c>
      <c r="AB3511" s="41" t="s">
        <v>15128</v>
      </c>
      <c r="AD3511" s="33">
        <v>1</v>
      </c>
      <c r="AF3511" s="33">
        <v>111058</v>
      </c>
      <c r="AK3511" s="40">
        <v>8</v>
      </c>
      <c r="AN3511" s="39" t="s">
        <v>15127</v>
      </c>
      <c r="AP3511" s="32" t="s">
        <v>15126</v>
      </c>
      <c r="AQ3511" s="32" t="s">
        <v>15125</v>
      </c>
      <c r="AR3511" s="32" t="s">
        <v>15124</v>
      </c>
    </row>
    <row r="3512" spans="3:44" x14ac:dyDescent="0.25">
      <c r="C3512" s="41" t="s">
        <v>15132</v>
      </c>
      <c r="D3512" s="41" t="s">
        <v>9190</v>
      </c>
      <c r="E3512" s="37">
        <v>45834</v>
      </c>
      <c r="F3512" s="37">
        <v>45834</v>
      </c>
      <c r="G3512" s="36" t="s">
        <v>7033</v>
      </c>
      <c r="H3512" s="37">
        <v>45834</v>
      </c>
      <c r="I3512" s="42" t="s">
        <v>16456</v>
      </c>
      <c r="K3512" s="36" t="s">
        <v>12272</v>
      </c>
      <c r="L3512" s="36" t="s">
        <v>14440</v>
      </c>
      <c r="M3512" s="37">
        <v>45834</v>
      </c>
      <c r="N3512" s="36" t="s">
        <v>11959</v>
      </c>
      <c r="U3512" s="36" t="s">
        <v>16455</v>
      </c>
      <c r="X3512" s="36" t="s">
        <v>12274</v>
      </c>
      <c r="AA3512" s="41" t="s">
        <v>15129</v>
      </c>
      <c r="AB3512" s="41" t="s">
        <v>15128</v>
      </c>
      <c r="AD3512" s="33">
        <v>2</v>
      </c>
      <c r="AF3512" s="33">
        <v>46000</v>
      </c>
      <c r="AK3512" s="40">
        <v>8</v>
      </c>
      <c r="AN3512" s="39" t="s">
        <v>15127</v>
      </c>
      <c r="AP3512" s="32" t="s">
        <v>15126</v>
      </c>
      <c r="AQ3512" s="32" t="s">
        <v>15125</v>
      </c>
      <c r="AR3512" s="32" t="s">
        <v>15124</v>
      </c>
    </row>
    <row r="3513" spans="3:44" x14ac:dyDescent="0.25">
      <c r="C3513" s="41" t="s">
        <v>15132</v>
      </c>
      <c r="D3513" s="41" t="s">
        <v>9190</v>
      </c>
      <c r="E3513" s="37">
        <v>45834</v>
      </c>
      <c r="F3513" s="37">
        <v>45834</v>
      </c>
      <c r="G3513" s="36" t="s">
        <v>7033</v>
      </c>
      <c r="H3513" s="37">
        <v>45834</v>
      </c>
      <c r="I3513" s="42" t="s">
        <v>16456</v>
      </c>
      <c r="K3513" s="36" t="s">
        <v>12272</v>
      </c>
      <c r="L3513" s="36" t="s">
        <v>14440</v>
      </c>
      <c r="M3513" s="37">
        <v>45834</v>
      </c>
      <c r="N3513" s="36" t="s">
        <v>11959</v>
      </c>
      <c r="U3513" s="36" t="s">
        <v>16455</v>
      </c>
      <c r="X3513" s="36" t="s">
        <v>12277</v>
      </c>
      <c r="AA3513" s="41" t="s">
        <v>15129</v>
      </c>
      <c r="AB3513" s="41" t="s">
        <v>15128</v>
      </c>
      <c r="AD3513" s="33">
        <v>1</v>
      </c>
      <c r="AF3513" s="33">
        <v>49500</v>
      </c>
      <c r="AK3513" s="40">
        <v>8</v>
      </c>
      <c r="AN3513" s="39" t="s">
        <v>15127</v>
      </c>
      <c r="AP3513" s="32" t="s">
        <v>15126</v>
      </c>
      <c r="AQ3513" s="32" t="s">
        <v>15125</v>
      </c>
      <c r="AR3513" s="32" t="s">
        <v>15124</v>
      </c>
    </row>
    <row r="3514" spans="3:44" x14ac:dyDescent="0.25">
      <c r="C3514" s="41" t="s">
        <v>15132</v>
      </c>
      <c r="D3514" s="41" t="s">
        <v>9190</v>
      </c>
      <c r="E3514" s="37">
        <v>45834</v>
      </c>
      <c r="F3514" s="37">
        <v>45834</v>
      </c>
      <c r="G3514" s="36" t="s">
        <v>7033</v>
      </c>
      <c r="H3514" s="37">
        <v>45834</v>
      </c>
      <c r="I3514" s="42" t="s">
        <v>16456</v>
      </c>
      <c r="K3514" s="36" t="s">
        <v>12272</v>
      </c>
      <c r="L3514" s="36" t="s">
        <v>14440</v>
      </c>
      <c r="M3514" s="37">
        <v>45834</v>
      </c>
      <c r="N3514" s="36" t="s">
        <v>11959</v>
      </c>
      <c r="U3514" s="36" t="s">
        <v>16455</v>
      </c>
      <c r="X3514" s="36" t="s">
        <v>12278</v>
      </c>
      <c r="AA3514" s="41" t="s">
        <v>15129</v>
      </c>
      <c r="AB3514" s="41" t="s">
        <v>15128</v>
      </c>
      <c r="AD3514" s="33">
        <v>3</v>
      </c>
      <c r="AF3514" s="33">
        <v>74250</v>
      </c>
      <c r="AK3514" s="40">
        <v>8</v>
      </c>
      <c r="AN3514" s="39" t="s">
        <v>15127</v>
      </c>
      <c r="AP3514" s="32" t="s">
        <v>15126</v>
      </c>
      <c r="AQ3514" s="32" t="s">
        <v>15125</v>
      </c>
      <c r="AR3514" s="32" t="s">
        <v>15124</v>
      </c>
    </row>
    <row r="3515" spans="3:44" x14ac:dyDescent="0.25">
      <c r="C3515" s="41" t="s">
        <v>15132</v>
      </c>
      <c r="D3515" s="41" t="s">
        <v>9190</v>
      </c>
      <c r="E3515" s="37">
        <v>45834</v>
      </c>
      <c r="F3515" s="37">
        <v>45834</v>
      </c>
      <c r="G3515" s="36" t="s">
        <v>7033</v>
      </c>
      <c r="H3515" s="37">
        <v>45834</v>
      </c>
      <c r="I3515" s="42" t="s">
        <v>16456</v>
      </c>
      <c r="K3515" s="36" t="s">
        <v>12272</v>
      </c>
      <c r="L3515" s="36" t="s">
        <v>14440</v>
      </c>
      <c r="M3515" s="37">
        <v>45834</v>
      </c>
      <c r="N3515" s="36" t="s">
        <v>11959</v>
      </c>
      <c r="U3515" s="36" t="s">
        <v>16455</v>
      </c>
      <c r="X3515" s="36" t="s">
        <v>12282</v>
      </c>
      <c r="AA3515" s="41" t="s">
        <v>15129</v>
      </c>
      <c r="AB3515" s="41" t="s">
        <v>15128</v>
      </c>
      <c r="AD3515" s="33">
        <v>6</v>
      </c>
      <c r="AF3515" s="33">
        <v>70950</v>
      </c>
      <c r="AK3515" s="40">
        <v>8</v>
      </c>
      <c r="AN3515" s="39" t="s">
        <v>15127</v>
      </c>
      <c r="AP3515" s="32" t="s">
        <v>15126</v>
      </c>
      <c r="AQ3515" s="32" t="s">
        <v>15125</v>
      </c>
      <c r="AR3515" s="32" t="s">
        <v>15124</v>
      </c>
    </row>
    <row r="3516" spans="3:44" x14ac:dyDescent="0.25">
      <c r="C3516" s="41" t="s">
        <v>15132</v>
      </c>
      <c r="D3516" s="41" t="s">
        <v>9190</v>
      </c>
      <c r="E3516" s="37">
        <v>45834</v>
      </c>
      <c r="F3516" s="37">
        <v>45834</v>
      </c>
      <c r="G3516" s="36" t="s">
        <v>7033</v>
      </c>
      <c r="H3516" s="37">
        <v>45834</v>
      </c>
      <c r="I3516" s="42" t="s">
        <v>16456</v>
      </c>
      <c r="K3516" s="36" t="s">
        <v>12272</v>
      </c>
      <c r="L3516" s="36" t="s">
        <v>14440</v>
      </c>
      <c r="M3516" s="37">
        <v>45834</v>
      </c>
      <c r="N3516" s="36" t="s">
        <v>11959</v>
      </c>
      <c r="U3516" s="36" t="s">
        <v>16455</v>
      </c>
      <c r="X3516" s="36" t="s">
        <v>12273</v>
      </c>
      <c r="AA3516" s="41" t="s">
        <v>15129</v>
      </c>
      <c r="AB3516" s="41" t="s">
        <v>15128</v>
      </c>
      <c r="AD3516" s="33">
        <v>2</v>
      </c>
      <c r="AF3516" s="33">
        <v>111058</v>
      </c>
      <c r="AK3516" s="40">
        <v>8</v>
      </c>
      <c r="AN3516" s="39" t="s">
        <v>15127</v>
      </c>
      <c r="AP3516" s="32" t="s">
        <v>15126</v>
      </c>
      <c r="AQ3516" s="32" t="s">
        <v>15125</v>
      </c>
      <c r="AR3516" s="32" t="s">
        <v>15124</v>
      </c>
    </row>
    <row r="3517" spans="3:44" x14ac:dyDescent="0.25">
      <c r="C3517" s="41" t="s">
        <v>15132</v>
      </c>
      <c r="D3517" s="41" t="s">
        <v>9190</v>
      </c>
      <c r="E3517" s="37">
        <v>45834</v>
      </c>
      <c r="F3517" s="37">
        <v>45834</v>
      </c>
      <c r="G3517" s="36" t="s">
        <v>6827</v>
      </c>
      <c r="H3517" s="37">
        <v>45834</v>
      </c>
      <c r="I3517" s="42" t="s">
        <v>16454</v>
      </c>
      <c r="K3517" s="36" t="s">
        <v>12272</v>
      </c>
      <c r="L3517" s="36" t="s">
        <v>14441</v>
      </c>
      <c r="M3517" s="37">
        <v>45834</v>
      </c>
      <c r="N3517" s="36" t="s">
        <v>11970</v>
      </c>
      <c r="U3517" s="36" t="s">
        <v>16453</v>
      </c>
      <c r="X3517" s="36" t="s">
        <v>12285</v>
      </c>
      <c r="AA3517" s="41" t="s">
        <v>15129</v>
      </c>
      <c r="AB3517" s="41" t="s">
        <v>15128</v>
      </c>
      <c r="AD3517" s="33">
        <v>1</v>
      </c>
      <c r="AF3517" s="33">
        <v>73431</v>
      </c>
      <c r="AK3517" s="40">
        <v>8</v>
      </c>
      <c r="AN3517" s="39" t="s">
        <v>15127</v>
      </c>
      <c r="AP3517" s="32" t="s">
        <v>15126</v>
      </c>
      <c r="AQ3517" s="32" t="s">
        <v>15125</v>
      </c>
      <c r="AR3517" s="32" t="s">
        <v>15124</v>
      </c>
    </row>
    <row r="3518" spans="3:44" x14ac:dyDescent="0.25">
      <c r="C3518" s="41" t="s">
        <v>15132</v>
      </c>
      <c r="D3518" s="41" t="s">
        <v>9190</v>
      </c>
      <c r="E3518" s="37">
        <v>45834</v>
      </c>
      <c r="F3518" s="37">
        <v>45834</v>
      </c>
      <c r="G3518" s="36" t="s">
        <v>6827</v>
      </c>
      <c r="H3518" s="37">
        <v>45834</v>
      </c>
      <c r="I3518" s="42" t="s">
        <v>16454</v>
      </c>
      <c r="K3518" s="36" t="s">
        <v>12272</v>
      </c>
      <c r="L3518" s="36" t="s">
        <v>14441</v>
      </c>
      <c r="M3518" s="37">
        <v>45834</v>
      </c>
      <c r="N3518" s="36" t="s">
        <v>11970</v>
      </c>
      <c r="U3518" s="36" t="s">
        <v>16453</v>
      </c>
      <c r="X3518" s="36" t="s">
        <v>12273</v>
      </c>
      <c r="AA3518" s="41" t="s">
        <v>15129</v>
      </c>
      <c r="AB3518" s="41" t="s">
        <v>15128</v>
      </c>
      <c r="AD3518" s="33">
        <v>3</v>
      </c>
      <c r="AF3518" s="33">
        <v>111058</v>
      </c>
      <c r="AK3518" s="40">
        <v>8</v>
      </c>
      <c r="AN3518" s="39" t="s">
        <v>15127</v>
      </c>
      <c r="AP3518" s="32" t="s">
        <v>15126</v>
      </c>
      <c r="AQ3518" s="32" t="s">
        <v>15125</v>
      </c>
      <c r="AR3518" s="32" t="s">
        <v>15124</v>
      </c>
    </row>
    <row r="3519" spans="3:44" x14ac:dyDescent="0.25">
      <c r="C3519" s="41" t="s">
        <v>15132</v>
      </c>
      <c r="D3519" s="41" t="s">
        <v>9190</v>
      </c>
      <c r="E3519" s="37">
        <v>45834</v>
      </c>
      <c r="F3519" s="37">
        <v>45834</v>
      </c>
      <c r="G3519" s="36" t="s">
        <v>6827</v>
      </c>
      <c r="H3519" s="37">
        <v>45834</v>
      </c>
      <c r="I3519" s="42" t="s">
        <v>16454</v>
      </c>
      <c r="K3519" s="36" t="s">
        <v>12272</v>
      </c>
      <c r="L3519" s="36" t="s">
        <v>14441</v>
      </c>
      <c r="M3519" s="37">
        <v>45834</v>
      </c>
      <c r="N3519" s="36" t="s">
        <v>11970</v>
      </c>
      <c r="U3519" s="36" t="s">
        <v>16453</v>
      </c>
      <c r="X3519" s="36" t="s">
        <v>12278</v>
      </c>
      <c r="AA3519" s="41" t="s">
        <v>15129</v>
      </c>
      <c r="AB3519" s="41" t="s">
        <v>15128</v>
      </c>
      <c r="AD3519" s="33">
        <v>3</v>
      </c>
      <c r="AF3519" s="33">
        <v>74250</v>
      </c>
      <c r="AK3519" s="40">
        <v>8</v>
      </c>
      <c r="AN3519" s="39" t="s">
        <v>15127</v>
      </c>
      <c r="AP3519" s="32" t="s">
        <v>15126</v>
      </c>
      <c r="AQ3519" s="32" t="s">
        <v>15125</v>
      </c>
      <c r="AR3519" s="32" t="s">
        <v>15124</v>
      </c>
    </row>
    <row r="3520" spans="3:44" x14ac:dyDescent="0.25">
      <c r="C3520" s="41" t="s">
        <v>15132</v>
      </c>
      <c r="D3520" s="41" t="s">
        <v>9190</v>
      </c>
      <c r="E3520" s="37">
        <v>45834</v>
      </c>
      <c r="F3520" s="37">
        <v>45834</v>
      </c>
      <c r="G3520" s="36" t="s">
        <v>7168</v>
      </c>
      <c r="H3520" s="37">
        <v>45834</v>
      </c>
      <c r="I3520" s="42" t="s">
        <v>16452</v>
      </c>
      <c r="K3520" s="36" t="s">
        <v>12272</v>
      </c>
      <c r="L3520" s="36" t="s">
        <v>14442</v>
      </c>
      <c r="M3520" s="37">
        <v>45834</v>
      </c>
      <c r="N3520" s="36" t="s">
        <v>12065</v>
      </c>
      <c r="U3520" s="36" t="s">
        <v>16451</v>
      </c>
      <c r="X3520" s="36" t="s">
        <v>12282</v>
      </c>
      <c r="AA3520" s="41" t="s">
        <v>15129</v>
      </c>
      <c r="AB3520" s="41" t="s">
        <v>15128</v>
      </c>
      <c r="AD3520" s="33">
        <v>1</v>
      </c>
      <c r="AF3520" s="33">
        <v>70950</v>
      </c>
      <c r="AK3520" s="40">
        <v>8</v>
      </c>
      <c r="AN3520" s="39" t="s">
        <v>15127</v>
      </c>
      <c r="AP3520" s="32" t="s">
        <v>15126</v>
      </c>
      <c r="AQ3520" s="32" t="s">
        <v>15125</v>
      </c>
      <c r="AR3520" s="32" t="s">
        <v>15124</v>
      </c>
    </row>
    <row r="3521" spans="3:44" x14ac:dyDescent="0.25">
      <c r="C3521" s="41" t="s">
        <v>15132</v>
      </c>
      <c r="D3521" s="41" t="s">
        <v>9190</v>
      </c>
      <c r="E3521" s="37">
        <v>45834</v>
      </c>
      <c r="F3521" s="37">
        <v>45834</v>
      </c>
      <c r="G3521" s="36" t="s">
        <v>7168</v>
      </c>
      <c r="H3521" s="37">
        <v>45834</v>
      </c>
      <c r="I3521" s="42" t="s">
        <v>16452</v>
      </c>
      <c r="K3521" s="36" t="s">
        <v>12272</v>
      </c>
      <c r="L3521" s="36" t="s">
        <v>14442</v>
      </c>
      <c r="M3521" s="37">
        <v>45834</v>
      </c>
      <c r="N3521" s="36" t="s">
        <v>12065</v>
      </c>
      <c r="U3521" s="36" t="s">
        <v>16451</v>
      </c>
      <c r="X3521" s="36" t="s">
        <v>12273</v>
      </c>
      <c r="AA3521" s="41" t="s">
        <v>15129</v>
      </c>
      <c r="AB3521" s="41" t="s">
        <v>15128</v>
      </c>
      <c r="AD3521" s="33">
        <v>1</v>
      </c>
      <c r="AF3521" s="33">
        <v>111058</v>
      </c>
      <c r="AK3521" s="40">
        <v>8</v>
      </c>
      <c r="AN3521" s="39" t="s">
        <v>15127</v>
      </c>
      <c r="AP3521" s="32" t="s">
        <v>15126</v>
      </c>
      <c r="AQ3521" s="32" t="s">
        <v>15125</v>
      </c>
      <c r="AR3521" s="32" t="s">
        <v>15124</v>
      </c>
    </row>
    <row r="3522" spans="3:44" x14ac:dyDescent="0.25">
      <c r="C3522" s="41" t="s">
        <v>15132</v>
      </c>
      <c r="D3522" s="41" t="s">
        <v>9190</v>
      </c>
      <c r="E3522" s="37">
        <v>45834</v>
      </c>
      <c r="F3522" s="37">
        <v>45834</v>
      </c>
      <c r="G3522" s="36" t="s">
        <v>6835</v>
      </c>
      <c r="H3522" s="37">
        <v>45834</v>
      </c>
      <c r="I3522" s="42" t="s">
        <v>16450</v>
      </c>
      <c r="K3522" s="36" t="s">
        <v>12272</v>
      </c>
      <c r="L3522" s="36" t="s">
        <v>14443</v>
      </c>
      <c r="M3522" s="37">
        <v>45834</v>
      </c>
      <c r="N3522" s="36" t="s">
        <v>11970</v>
      </c>
      <c r="U3522" s="36" t="s">
        <v>16449</v>
      </c>
      <c r="X3522" s="36" t="s">
        <v>12273</v>
      </c>
      <c r="AA3522" s="41" t="s">
        <v>15129</v>
      </c>
      <c r="AB3522" s="41" t="s">
        <v>15128</v>
      </c>
      <c r="AD3522" s="33">
        <v>3</v>
      </c>
      <c r="AF3522" s="33">
        <v>111058</v>
      </c>
      <c r="AK3522" s="40">
        <v>8</v>
      </c>
      <c r="AN3522" s="39" t="s">
        <v>15127</v>
      </c>
      <c r="AP3522" s="32" t="s">
        <v>15126</v>
      </c>
      <c r="AQ3522" s="32" t="s">
        <v>15125</v>
      </c>
      <c r="AR3522" s="32" t="s">
        <v>15124</v>
      </c>
    </row>
    <row r="3523" spans="3:44" x14ac:dyDescent="0.25">
      <c r="C3523" s="41" t="s">
        <v>15132</v>
      </c>
      <c r="D3523" s="41" t="s">
        <v>9190</v>
      </c>
      <c r="E3523" s="37">
        <v>45834</v>
      </c>
      <c r="F3523" s="37">
        <v>45834</v>
      </c>
      <c r="G3523" s="36" t="s">
        <v>6835</v>
      </c>
      <c r="H3523" s="37">
        <v>45834</v>
      </c>
      <c r="I3523" s="42" t="s">
        <v>16450</v>
      </c>
      <c r="K3523" s="36" t="s">
        <v>12272</v>
      </c>
      <c r="L3523" s="36" t="s">
        <v>14443</v>
      </c>
      <c r="M3523" s="37">
        <v>45834</v>
      </c>
      <c r="N3523" s="36" t="s">
        <v>11970</v>
      </c>
      <c r="U3523" s="36" t="s">
        <v>16449</v>
      </c>
      <c r="X3523" s="36" t="s">
        <v>12278</v>
      </c>
      <c r="AA3523" s="41" t="s">
        <v>15129</v>
      </c>
      <c r="AB3523" s="41" t="s">
        <v>15128</v>
      </c>
      <c r="AD3523" s="33">
        <v>3</v>
      </c>
      <c r="AF3523" s="33">
        <v>74250</v>
      </c>
      <c r="AK3523" s="40">
        <v>8</v>
      </c>
      <c r="AN3523" s="39" t="s">
        <v>15127</v>
      </c>
      <c r="AP3523" s="32" t="s">
        <v>15126</v>
      </c>
      <c r="AQ3523" s="32" t="s">
        <v>15125</v>
      </c>
      <c r="AR3523" s="32" t="s">
        <v>15124</v>
      </c>
    </row>
    <row r="3524" spans="3:44" x14ac:dyDescent="0.25">
      <c r="C3524" s="41" t="s">
        <v>15132</v>
      </c>
      <c r="D3524" s="41" t="s">
        <v>9190</v>
      </c>
      <c r="E3524" s="37">
        <v>45834</v>
      </c>
      <c r="F3524" s="37">
        <v>45834</v>
      </c>
      <c r="G3524" s="36" t="s">
        <v>6835</v>
      </c>
      <c r="H3524" s="37">
        <v>45834</v>
      </c>
      <c r="I3524" s="42" t="s">
        <v>16450</v>
      </c>
      <c r="K3524" s="36" t="s">
        <v>12272</v>
      </c>
      <c r="L3524" s="36" t="s">
        <v>14443</v>
      </c>
      <c r="M3524" s="37">
        <v>45834</v>
      </c>
      <c r="N3524" s="36" t="s">
        <v>11970</v>
      </c>
      <c r="U3524" s="36" t="s">
        <v>16449</v>
      </c>
      <c r="X3524" s="36" t="s">
        <v>12281</v>
      </c>
      <c r="AA3524" s="41" t="s">
        <v>15129</v>
      </c>
      <c r="AB3524" s="41" t="s">
        <v>15128</v>
      </c>
      <c r="AD3524" s="33">
        <v>3</v>
      </c>
      <c r="AF3524" s="33">
        <v>55595</v>
      </c>
      <c r="AK3524" s="40">
        <v>8</v>
      </c>
      <c r="AN3524" s="39" t="s">
        <v>15127</v>
      </c>
      <c r="AP3524" s="32" t="s">
        <v>15126</v>
      </c>
      <c r="AQ3524" s="32" t="s">
        <v>15125</v>
      </c>
      <c r="AR3524" s="32" t="s">
        <v>15124</v>
      </c>
    </row>
    <row r="3525" spans="3:44" x14ac:dyDescent="0.25">
      <c r="C3525" s="41" t="s">
        <v>15132</v>
      </c>
      <c r="D3525" s="41" t="s">
        <v>9190</v>
      </c>
      <c r="E3525" s="37">
        <v>45834</v>
      </c>
      <c r="F3525" s="37">
        <v>45834</v>
      </c>
      <c r="G3525" s="36" t="s">
        <v>7284</v>
      </c>
      <c r="H3525" s="37">
        <v>45834</v>
      </c>
      <c r="I3525" s="42" t="s">
        <v>16448</v>
      </c>
      <c r="K3525" s="36" t="s">
        <v>12272</v>
      </c>
      <c r="L3525" s="36" t="s">
        <v>14444</v>
      </c>
      <c r="M3525" s="37">
        <v>45834</v>
      </c>
      <c r="N3525" s="36" t="s">
        <v>12065</v>
      </c>
      <c r="U3525" s="36" t="s">
        <v>16447</v>
      </c>
      <c r="X3525" s="36" t="s">
        <v>12273</v>
      </c>
      <c r="AA3525" s="41" t="s">
        <v>15129</v>
      </c>
      <c r="AB3525" s="41" t="s">
        <v>15128</v>
      </c>
      <c r="AD3525" s="33">
        <v>1</v>
      </c>
      <c r="AF3525" s="33">
        <v>111058</v>
      </c>
      <c r="AK3525" s="40">
        <v>8</v>
      </c>
      <c r="AN3525" s="39" t="s">
        <v>15127</v>
      </c>
      <c r="AP3525" s="32" t="s">
        <v>15126</v>
      </c>
      <c r="AQ3525" s="32" t="s">
        <v>15125</v>
      </c>
      <c r="AR3525" s="32" t="s">
        <v>15124</v>
      </c>
    </row>
    <row r="3526" spans="3:44" x14ac:dyDescent="0.25">
      <c r="C3526" s="41" t="s">
        <v>15132</v>
      </c>
      <c r="D3526" s="41" t="s">
        <v>9190</v>
      </c>
      <c r="E3526" s="37">
        <v>45834</v>
      </c>
      <c r="F3526" s="37">
        <v>45834</v>
      </c>
      <c r="G3526" s="36" t="s">
        <v>7140</v>
      </c>
      <c r="H3526" s="37">
        <v>45834</v>
      </c>
      <c r="I3526" s="42" t="s">
        <v>16446</v>
      </c>
      <c r="K3526" s="36" t="s">
        <v>12272</v>
      </c>
      <c r="L3526" s="36" t="s">
        <v>14445</v>
      </c>
      <c r="M3526" s="37">
        <v>45834</v>
      </c>
      <c r="N3526" s="36" t="s">
        <v>11959</v>
      </c>
      <c r="U3526" s="36" t="s">
        <v>16445</v>
      </c>
      <c r="X3526" s="36" t="s">
        <v>12285</v>
      </c>
      <c r="AA3526" s="41" t="s">
        <v>15129</v>
      </c>
      <c r="AB3526" s="41" t="s">
        <v>15128</v>
      </c>
      <c r="AD3526" s="33">
        <v>4</v>
      </c>
      <c r="AF3526" s="33">
        <v>73431</v>
      </c>
      <c r="AK3526" s="40">
        <v>8</v>
      </c>
      <c r="AN3526" s="39" t="s">
        <v>15127</v>
      </c>
      <c r="AP3526" s="32" t="s">
        <v>15126</v>
      </c>
      <c r="AQ3526" s="32" t="s">
        <v>15125</v>
      </c>
      <c r="AR3526" s="32" t="s">
        <v>15124</v>
      </c>
    </row>
    <row r="3527" spans="3:44" x14ac:dyDescent="0.25">
      <c r="C3527" s="41" t="s">
        <v>15132</v>
      </c>
      <c r="D3527" s="41" t="s">
        <v>9190</v>
      </c>
      <c r="E3527" s="37">
        <v>45834</v>
      </c>
      <c r="F3527" s="37">
        <v>45834</v>
      </c>
      <c r="G3527" s="36" t="s">
        <v>7140</v>
      </c>
      <c r="H3527" s="37">
        <v>45834</v>
      </c>
      <c r="I3527" s="42" t="s">
        <v>16446</v>
      </c>
      <c r="K3527" s="36" t="s">
        <v>12272</v>
      </c>
      <c r="L3527" s="36" t="s">
        <v>14445</v>
      </c>
      <c r="M3527" s="37">
        <v>45834</v>
      </c>
      <c r="N3527" s="36" t="s">
        <v>11959</v>
      </c>
      <c r="U3527" s="36" t="s">
        <v>16445</v>
      </c>
      <c r="X3527" s="36" t="s">
        <v>12278</v>
      </c>
      <c r="AA3527" s="41" t="s">
        <v>15129</v>
      </c>
      <c r="AB3527" s="41" t="s">
        <v>15128</v>
      </c>
      <c r="AD3527" s="33">
        <v>3</v>
      </c>
      <c r="AF3527" s="33">
        <v>74250</v>
      </c>
      <c r="AK3527" s="40">
        <v>8</v>
      </c>
      <c r="AN3527" s="39" t="s">
        <v>15127</v>
      </c>
      <c r="AP3527" s="32" t="s">
        <v>15126</v>
      </c>
      <c r="AQ3527" s="32" t="s">
        <v>15125</v>
      </c>
      <c r="AR3527" s="32" t="s">
        <v>15124</v>
      </c>
    </row>
    <row r="3528" spans="3:44" x14ac:dyDescent="0.25">
      <c r="C3528" s="41" t="s">
        <v>15132</v>
      </c>
      <c r="D3528" s="41" t="s">
        <v>9190</v>
      </c>
      <c r="E3528" s="37">
        <v>45834</v>
      </c>
      <c r="F3528" s="37">
        <v>45834</v>
      </c>
      <c r="G3528" s="36" t="s">
        <v>7140</v>
      </c>
      <c r="H3528" s="37">
        <v>45834</v>
      </c>
      <c r="I3528" s="42" t="s">
        <v>16446</v>
      </c>
      <c r="K3528" s="36" t="s">
        <v>12272</v>
      </c>
      <c r="L3528" s="36" t="s">
        <v>14445</v>
      </c>
      <c r="M3528" s="37">
        <v>45834</v>
      </c>
      <c r="N3528" s="36" t="s">
        <v>11959</v>
      </c>
      <c r="U3528" s="36" t="s">
        <v>16445</v>
      </c>
      <c r="X3528" s="36" t="s">
        <v>12282</v>
      </c>
      <c r="AA3528" s="41" t="s">
        <v>15129</v>
      </c>
      <c r="AB3528" s="41" t="s">
        <v>15128</v>
      </c>
      <c r="AD3528" s="33">
        <v>2</v>
      </c>
      <c r="AF3528" s="33">
        <v>70950</v>
      </c>
      <c r="AK3528" s="40">
        <v>8</v>
      </c>
      <c r="AN3528" s="39" t="s">
        <v>15127</v>
      </c>
      <c r="AP3528" s="32" t="s">
        <v>15126</v>
      </c>
      <c r="AQ3528" s="32" t="s">
        <v>15125</v>
      </c>
      <c r="AR3528" s="32" t="s">
        <v>15124</v>
      </c>
    </row>
    <row r="3529" spans="3:44" x14ac:dyDescent="0.25">
      <c r="C3529" s="41" t="s">
        <v>15132</v>
      </c>
      <c r="D3529" s="41" t="s">
        <v>9190</v>
      </c>
      <c r="E3529" s="37">
        <v>45834</v>
      </c>
      <c r="F3529" s="37">
        <v>45834</v>
      </c>
      <c r="G3529" s="36" t="s">
        <v>7140</v>
      </c>
      <c r="H3529" s="37">
        <v>45834</v>
      </c>
      <c r="I3529" s="42" t="s">
        <v>16446</v>
      </c>
      <c r="K3529" s="36" t="s">
        <v>12272</v>
      </c>
      <c r="L3529" s="36" t="s">
        <v>14445</v>
      </c>
      <c r="M3529" s="37">
        <v>45834</v>
      </c>
      <c r="N3529" s="36" t="s">
        <v>11959</v>
      </c>
      <c r="U3529" s="36" t="s">
        <v>16445</v>
      </c>
      <c r="X3529" s="36" t="s">
        <v>12276</v>
      </c>
      <c r="AA3529" s="41" t="s">
        <v>15129</v>
      </c>
      <c r="AB3529" s="41" t="s">
        <v>15128</v>
      </c>
      <c r="AD3529" s="33">
        <v>2</v>
      </c>
      <c r="AF3529" s="33">
        <v>50182</v>
      </c>
      <c r="AK3529" s="40">
        <v>8</v>
      </c>
      <c r="AN3529" s="39" t="s">
        <v>15127</v>
      </c>
      <c r="AP3529" s="32" t="s">
        <v>15126</v>
      </c>
      <c r="AQ3529" s="32" t="s">
        <v>15125</v>
      </c>
      <c r="AR3529" s="32" t="s">
        <v>15124</v>
      </c>
    </row>
    <row r="3530" spans="3:44" x14ac:dyDescent="0.25">
      <c r="C3530" s="41" t="s">
        <v>15132</v>
      </c>
      <c r="D3530" s="41" t="s">
        <v>9190</v>
      </c>
      <c r="E3530" s="37">
        <v>45834</v>
      </c>
      <c r="F3530" s="37">
        <v>45834</v>
      </c>
      <c r="G3530" s="36" t="s">
        <v>7140</v>
      </c>
      <c r="H3530" s="37">
        <v>45834</v>
      </c>
      <c r="I3530" s="42" t="s">
        <v>16446</v>
      </c>
      <c r="K3530" s="36" t="s">
        <v>12272</v>
      </c>
      <c r="L3530" s="36" t="s">
        <v>14445</v>
      </c>
      <c r="M3530" s="37">
        <v>45834</v>
      </c>
      <c r="N3530" s="36" t="s">
        <v>11959</v>
      </c>
      <c r="U3530" s="36" t="s">
        <v>16445</v>
      </c>
      <c r="X3530" s="36" t="s">
        <v>12273</v>
      </c>
      <c r="AA3530" s="41" t="s">
        <v>15129</v>
      </c>
      <c r="AB3530" s="41" t="s">
        <v>15128</v>
      </c>
      <c r="AD3530" s="33">
        <v>1</v>
      </c>
      <c r="AF3530" s="33">
        <v>111058</v>
      </c>
      <c r="AK3530" s="40">
        <v>8</v>
      </c>
      <c r="AN3530" s="39" t="s">
        <v>15127</v>
      </c>
      <c r="AP3530" s="32" t="s">
        <v>15126</v>
      </c>
      <c r="AQ3530" s="32" t="s">
        <v>15125</v>
      </c>
      <c r="AR3530" s="32" t="s">
        <v>15124</v>
      </c>
    </row>
    <row r="3531" spans="3:44" x14ac:dyDescent="0.25">
      <c r="C3531" s="41" t="s">
        <v>15132</v>
      </c>
      <c r="D3531" s="41" t="s">
        <v>9190</v>
      </c>
      <c r="E3531" s="37">
        <v>45834</v>
      </c>
      <c r="F3531" s="37">
        <v>45834</v>
      </c>
      <c r="G3531" s="36" t="s">
        <v>7266</v>
      </c>
      <c r="H3531" s="37">
        <v>45834</v>
      </c>
      <c r="I3531" s="42" t="s">
        <v>16444</v>
      </c>
      <c r="K3531" s="36" t="s">
        <v>12272</v>
      </c>
      <c r="L3531" s="36" t="s">
        <v>14446</v>
      </c>
      <c r="M3531" s="37">
        <v>45834</v>
      </c>
      <c r="N3531" s="36" t="s">
        <v>12145</v>
      </c>
      <c r="U3531" s="36" t="s">
        <v>16443</v>
      </c>
      <c r="X3531" s="36" t="s">
        <v>12283</v>
      </c>
      <c r="AA3531" s="41" t="s">
        <v>15129</v>
      </c>
      <c r="AB3531" s="41" t="s">
        <v>15128</v>
      </c>
      <c r="AD3531" s="33">
        <v>1</v>
      </c>
      <c r="AF3531" s="33">
        <v>111606</v>
      </c>
      <c r="AK3531" s="40">
        <v>8</v>
      </c>
      <c r="AN3531" s="39" t="s">
        <v>15127</v>
      </c>
      <c r="AP3531" s="32" t="s">
        <v>15126</v>
      </c>
      <c r="AQ3531" s="32" t="s">
        <v>15125</v>
      </c>
      <c r="AR3531" s="32" t="s">
        <v>15124</v>
      </c>
    </row>
    <row r="3532" spans="3:44" x14ac:dyDescent="0.25">
      <c r="C3532" s="41" t="s">
        <v>15132</v>
      </c>
      <c r="D3532" s="41" t="s">
        <v>9190</v>
      </c>
      <c r="E3532" s="37">
        <v>45834</v>
      </c>
      <c r="F3532" s="37">
        <v>45834</v>
      </c>
      <c r="G3532" s="36" t="s">
        <v>7266</v>
      </c>
      <c r="H3532" s="37">
        <v>45834</v>
      </c>
      <c r="I3532" s="42" t="s">
        <v>16444</v>
      </c>
      <c r="K3532" s="36" t="s">
        <v>12272</v>
      </c>
      <c r="L3532" s="36" t="s">
        <v>14446</v>
      </c>
      <c r="M3532" s="37">
        <v>45834</v>
      </c>
      <c r="N3532" s="36" t="s">
        <v>12145</v>
      </c>
      <c r="U3532" s="36" t="s">
        <v>16443</v>
      </c>
      <c r="X3532" s="36" t="s">
        <v>12273</v>
      </c>
      <c r="AA3532" s="41" t="s">
        <v>15129</v>
      </c>
      <c r="AB3532" s="41" t="s">
        <v>15128</v>
      </c>
      <c r="AD3532" s="33">
        <v>1</v>
      </c>
      <c r="AF3532" s="33">
        <v>111058</v>
      </c>
      <c r="AK3532" s="40">
        <v>8</v>
      </c>
      <c r="AN3532" s="39" t="s">
        <v>15127</v>
      </c>
      <c r="AP3532" s="32" t="s">
        <v>15126</v>
      </c>
      <c r="AQ3532" s="32" t="s">
        <v>15125</v>
      </c>
      <c r="AR3532" s="32" t="s">
        <v>15124</v>
      </c>
    </row>
    <row r="3533" spans="3:44" x14ac:dyDescent="0.25">
      <c r="C3533" s="41" t="s">
        <v>15132</v>
      </c>
      <c r="D3533" s="41" t="s">
        <v>9190</v>
      </c>
      <c r="E3533" s="37">
        <v>45834</v>
      </c>
      <c r="F3533" s="37">
        <v>45834</v>
      </c>
      <c r="G3533" s="36" t="s">
        <v>7224</v>
      </c>
      <c r="H3533" s="37">
        <v>45834</v>
      </c>
      <c r="I3533" s="42" t="s">
        <v>16442</v>
      </c>
      <c r="K3533" s="36" t="s">
        <v>12272</v>
      </c>
      <c r="L3533" s="36" t="s">
        <v>14447</v>
      </c>
      <c r="M3533" s="37">
        <v>45834</v>
      </c>
      <c r="N3533" s="36" t="s">
        <v>11970</v>
      </c>
      <c r="U3533" s="36" t="s">
        <v>16441</v>
      </c>
      <c r="X3533" s="36" t="s">
        <v>12273</v>
      </c>
      <c r="AA3533" s="41" t="s">
        <v>15129</v>
      </c>
      <c r="AB3533" s="41" t="s">
        <v>15128</v>
      </c>
      <c r="AD3533" s="33">
        <v>3</v>
      </c>
      <c r="AF3533" s="33">
        <v>111058</v>
      </c>
      <c r="AK3533" s="40">
        <v>8</v>
      </c>
      <c r="AN3533" s="39" t="s">
        <v>15127</v>
      </c>
      <c r="AP3533" s="32" t="s">
        <v>15126</v>
      </c>
      <c r="AQ3533" s="32" t="s">
        <v>15125</v>
      </c>
      <c r="AR3533" s="32" t="s">
        <v>15124</v>
      </c>
    </row>
    <row r="3534" spans="3:44" x14ac:dyDescent="0.25">
      <c r="C3534" s="41" t="s">
        <v>15132</v>
      </c>
      <c r="D3534" s="41" t="s">
        <v>9190</v>
      </c>
      <c r="E3534" s="37">
        <v>45834</v>
      </c>
      <c r="F3534" s="37">
        <v>45834</v>
      </c>
      <c r="G3534" s="36" t="s">
        <v>6901</v>
      </c>
      <c r="H3534" s="37">
        <v>45834</v>
      </c>
      <c r="I3534" s="42" t="s">
        <v>16440</v>
      </c>
      <c r="K3534" s="36" t="s">
        <v>12272</v>
      </c>
      <c r="L3534" s="36" t="s">
        <v>14448</v>
      </c>
      <c r="M3534" s="37">
        <v>45834</v>
      </c>
      <c r="N3534" s="36" t="s">
        <v>11970</v>
      </c>
      <c r="U3534" s="36" t="s">
        <v>16439</v>
      </c>
      <c r="X3534" s="36" t="s">
        <v>12285</v>
      </c>
      <c r="AA3534" s="41" t="s">
        <v>15129</v>
      </c>
      <c r="AB3534" s="41" t="s">
        <v>15128</v>
      </c>
      <c r="AD3534" s="33">
        <v>1</v>
      </c>
      <c r="AF3534" s="33">
        <v>73431</v>
      </c>
      <c r="AK3534" s="40">
        <v>8</v>
      </c>
      <c r="AN3534" s="39" t="s">
        <v>15127</v>
      </c>
      <c r="AP3534" s="32" t="s">
        <v>15126</v>
      </c>
      <c r="AQ3534" s="32" t="s">
        <v>15125</v>
      </c>
      <c r="AR3534" s="32" t="s">
        <v>15124</v>
      </c>
    </row>
    <row r="3535" spans="3:44" x14ac:dyDescent="0.25">
      <c r="C3535" s="41" t="s">
        <v>15132</v>
      </c>
      <c r="D3535" s="41" t="s">
        <v>9190</v>
      </c>
      <c r="E3535" s="37">
        <v>45834</v>
      </c>
      <c r="F3535" s="37">
        <v>45834</v>
      </c>
      <c r="G3535" s="36" t="s">
        <v>7045</v>
      </c>
      <c r="H3535" s="37">
        <v>45834</v>
      </c>
      <c r="I3535" s="42" t="s">
        <v>16438</v>
      </c>
      <c r="K3535" s="36" t="s">
        <v>12272</v>
      </c>
      <c r="L3535" s="36" t="s">
        <v>14449</v>
      </c>
      <c r="M3535" s="37">
        <v>45834</v>
      </c>
      <c r="N3535" s="36" t="s">
        <v>12000</v>
      </c>
      <c r="U3535" s="36" t="s">
        <v>16437</v>
      </c>
      <c r="X3535" s="36" t="s">
        <v>12276</v>
      </c>
      <c r="AA3535" s="41" t="s">
        <v>15129</v>
      </c>
      <c r="AB3535" s="41" t="s">
        <v>15128</v>
      </c>
      <c r="AD3535" s="33">
        <v>2</v>
      </c>
      <c r="AF3535" s="33">
        <v>50182</v>
      </c>
      <c r="AK3535" s="40">
        <v>8</v>
      </c>
      <c r="AN3535" s="39" t="s">
        <v>15127</v>
      </c>
      <c r="AP3535" s="32" t="s">
        <v>15126</v>
      </c>
      <c r="AQ3535" s="32" t="s">
        <v>15125</v>
      </c>
      <c r="AR3535" s="32" t="s">
        <v>15124</v>
      </c>
    </row>
    <row r="3536" spans="3:44" x14ac:dyDescent="0.25">
      <c r="C3536" s="41" t="s">
        <v>15132</v>
      </c>
      <c r="D3536" s="41" t="s">
        <v>9190</v>
      </c>
      <c r="E3536" s="37">
        <v>45834</v>
      </c>
      <c r="F3536" s="37">
        <v>45834</v>
      </c>
      <c r="G3536" s="36" t="s">
        <v>7045</v>
      </c>
      <c r="H3536" s="37">
        <v>45834</v>
      </c>
      <c r="I3536" s="42" t="s">
        <v>16438</v>
      </c>
      <c r="K3536" s="36" t="s">
        <v>12272</v>
      </c>
      <c r="L3536" s="36" t="s">
        <v>14449</v>
      </c>
      <c r="M3536" s="37">
        <v>45834</v>
      </c>
      <c r="N3536" s="36" t="s">
        <v>12000</v>
      </c>
      <c r="U3536" s="36" t="s">
        <v>16437</v>
      </c>
      <c r="X3536" s="36" t="s">
        <v>12277</v>
      </c>
      <c r="AA3536" s="41" t="s">
        <v>15129</v>
      </c>
      <c r="AB3536" s="41" t="s">
        <v>15128</v>
      </c>
      <c r="AD3536" s="33">
        <v>2</v>
      </c>
      <c r="AF3536" s="33">
        <v>49500</v>
      </c>
      <c r="AK3536" s="40">
        <v>8</v>
      </c>
      <c r="AN3536" s="39" t="s">
        <v>15127</v>
      </c>
      <c r="AP3536" s="32" t="s">
        <v>15126</v>
      </c>
      <c r="AQ3536" s="32" t="s">
        <v>15125</v>
      </c>
      <c r="AR3536" s="32" t="s">
        <v>15124</v>
      </c>
    </row>
    <row r="3537" spans="3:44" x14ac:dyDescent="0.25">
      <c r="C3537" s="41" t="s">
        <v>15132</v>
      </c>
      <c r="D3537" s="41" t="s">
        <v>9190</v>
      </c>
      <c r="E3537" s="37">
        <v>45834</v>
      </c>
      <c r="F3537" s="37">
        <v>45834</v>
      </c>
      <c r="G3537" s="36" t="s">
        <v>6855</v>
      </c>
      <c r="H3537" s="37">
        <v>45834</v>
      </c>
      <c r="I3537" s="42" t="s">
        <v>16436</v>
      </c>
      <c r="K3537" s="36" t="s">
        <v>12272</v>
      </c>
      <c r="L3537" s="36" t="s">
        <v>14450</v>
      </c>
      <c r="M3537" s="37">
        <v>45834</v>
      </c>
      <c r="N3537" s="36" t="s">
        <v>12000</v>
      </c>
      <c r="U3537" s="36" t="s">
        <v>16435</v>
      </c>
      <c r="X3537" s="36" t="s">
        <v>12276</v>
      </c>
      <c r="AA3537" s="41" t="s">
        <v>15129</v>
      </c>
      <c r="AB3537" s="41" t="s">
        <v>15128</v>
      </c>
      <c r="AD3537" s="33">
        <v>1</v>
      </c>
      <c r="AF3537" s="33">
        <v>50182</v>
      </c>
      <c r="AK3537" s="40">
        <v>8</v>
      </c>
      <c r="AN3537" s="39" t="s">
        <v>15127</v>
      </c>
      <c r="AP3537" s="32" t="s">
        <v>15126</v>
      </c>
      <c r="AQ3537" s="32" t="s">
        <v>15125</v>
      </c>
      <c r="AR3537" s="32" t="s">
        <v>15124</v>
      </c>
    </row>
    <row r="3538" spans="3:44" x14ac:dyDescent="0.25">
      <c r="C3538" s="41" t="s">
        <v>15132</v>
      </c>
      <c r="D3538" s="41" t="s">
        <v>9190</v>
      </c>
      <c r="E3538" s="37">
        <v>45834</v>
      </c>
      <c r="F3538" s="37">
        <v>45834</v>
      </c>
      <c r="G3538" s="36" t="s">
        <v>7254</v>
      </c>
      <c r="H3538" s="37">
        <v>45834</v>
      </c>
      <c r="I3538" s="42" t="s">
        <v>16434</v>
      </c>
      <c r="K3538" s="36" t="s">
        <v>12272</v>
      </c>
      <c r="L3538" s="36" t="s">
        <v>14451</v>
      </c>
      <c r="M3538" s="37">
        <v>45834</v>
      </c>
      <c r="N3538" s="36" t="s">
        <v>11959</v>
      </c>
      <c r="U3538" s="36" t="s">
        <v>16433</v>
      </c>
      <c r="X3538" s="36" t="s">
        <v>12278</v>
      </c>
      <c r="AA3538" s="41" t="s">
        <v>15129</v>
      </c>
      <c r="AB3538" s="41" t="s">
        <v>15128</v>
      </c>
      <c r="AD3538" s="33">
        <v>2</v>
      </c>
      <c r="AF3538" s="33">
        <v>74250</v>
      </c>
      <c r="AK3538" s="40">
        <v>8</v>
      </c>
      <c r="AN3538" s="39" t="s">
        <v>15127</v>
      </c>
      <c r="AP3538" s="32" t="s">
        <v>15126</v>
      </c>
      <c r="AQ3538" s="32" t="s">
        <v>15125</v>
      </c>
      <c r="AR3538" s="32" t="s">
        <v>15124</v>
      </c>
    </row>
    <row r="3539" spans="3:44" x14ac:dyDescent="0.25">
      <c r="C3539" s="41" t="s">
        <v>15132</v>
      </c>
      <c r="D3539" s="41" t="s">
        <v>9190</v>
      </c>
      <c r="E3539" s="37">
        <v>45834</v>
      </c>
      <c r="F3539" s="37">
        <v>45834</v>
      </c>
      <c r="G3539" s="36" t="s">
        <v>7254</v>
      </c>
      <c r="H3539" s="37">
        <v>45834</v>
      </c>
      <c r="I3539" s="42" t="s">
        <v>16434</v>
      </c>
      <c r="K3539" s="36" t="s">
        <v>12272</v>
      </c>
      <c r="L3539" s="36" t="s">
        <v>14451</v>
      </c>
      <c r="M3539" s="37">
        <v>45834</v>
      </c>
      <c r="N3539" s="36" t="s">
        <v>11959</v>
      </c>
      <c r="U3539" s="36" t="s">
        <v>16433</v>
      </c>
      <c r="X3539" s="36" t="s">
        <v>12283</v>
      </c>
      <c r="AA3539" s="41" t="s">
        <v>15129</v>
      </c>
      <c r="AB3539" s="41" t="s">
        <v>15128</v>
      </c>
      <c r="AD3539" s="33">
        <v>3</v>
      </c>
      <c r="AF3539" s="33">
        <v>111606</v>
      </c>
      <c r="AK3539" s="40">
        <v>8</v>
      </c>
      <c r="AN3539" s="39" t="s">
        <v>15127</v>
      </c>
      <c r="AP3539" s="32" t="s">
        <v>15126</v>
      </c>
      <c r="AQ3539" s="32" t="s">
        <v>15125</v>
      </c>
      <c r="AR3539" s="32" t="s">
        <v>15124</v>
      </c>
    </row>
    <row r="3540" spans="3:44" x14ac:dyDescent="0.25">
      <c r="C3540" s="41" t="s">
        <v>15132</v>
      </c>
      <c r="D3540" s="41" t="s">
        <v>9190</v>
      </c>
      <c r="E3540" s="37">
        <v>45834</v>
      </c>
      <c r="F3540" s="37">
        <v>45834</v>
      </c>
      <c r="G3540" s="36" t="s">
        <v>7254</v>
      </c>
      <c r="H3540" s="37">
        <v>45834</v>
      </c>
      <c r="I3540" s="42" t="s">
        <v>16434</v>
      </c>
      <c r="K3540" s="36" t="s">
        <v>12272</v>
      </c>
      <c r="L3540" s="36" t="s">
        <v>14451</v>
      </c>
      <c r="M3540" s="37">
        <v>45834</v>
      </c>
      <c r="N3540" s="36" t="s">
        <v>11959</v>
      </c>
      <c r="U3540" s="36" t="s">
        <v>16433</v>
      </c>
      <c r="X3540" s="36" t="s">
        <v>12273</v>
      </c>
      <c r="AA3540" s="41" t="s">
        <v>15129</v>
      </c>
      <c r="AB3540" s="41" t="s">
        <v>15128</v>
      </c>
      <c r="AD3540" s="33">
        <v>1</v>
      </c>
      <c r="AF3540" s="33">
        <v>111058</v>
      </c>
      <c r="AK3540" s="40">
        <v>8</v>
      </c>
      <c r="AN3540" s="39" t="s">
        <v>15127</v>
      </c>
      <c r="AP3540" s="32" t="s">
        <v>15126</v>
      </c>
      <c r="AQ3540" s="32" t="s">
        <v>15125</v>
      </c>
      <c r="AR3540" s="32" t="s">
        <v>15124</v>
      </c>
    </row>
    <row r="3541" spans="3:44" x14ac:dyDescent="0.25">
      <c r="C3541" s="41" t="s">
        <v>15132</v>
      </c>
      <c r="D3541" s="41" t="s">
        <v>9190</v>
      </c>
      <c r="E3541" s="37">
        <v>45834</v>
      </c>
      <c r="F3541" s="37">
        <v>45834</v>
      </c>
      <c r="G3541" s="36" t="s">
        <v>7254</v>
      </c>
      <c r="H3541" s="37">
        <v>45834</v>
      </c>
      <c r="I3541" s="42" t="s">
        <v>16434</v>
      </c>
      <c r="K3541" s="36" t="s">
        <v>12272</v>
      </c>
      <c r="L3541" s="36" t="s">
        <v>14451</v>
      </c>
      <c r="M3541" s="37">
        <v>45834</v>
      </c>
      <c r="N3541" s="36" t="s">
        <v>11959</v>
      </c>
      <c r="U3541" s="36" t="s">
        <v>16433</v>
      </c>
      <c r="X3541" s="36" t="s">
        <v>12276</v>
      </c>
      <c r="AA3541" s="41" t="s">
        <v>15129</v>
      </c>
      <c r="AB3541" s="41" t="s">
        <v>15128</v>
      </c>
      <c r="AD3541" s="33">
        <v>3</v>
      </c>
      <c r="AF3541" s="33">
        <v>50182</v>
      </c>
      <c r="AK3541" s="40">
        <v>8</v>
      </c>
      <c r="AN3541" s="39" t="s">
        <v>15127</v>
      </c>
      <c r="AP3541" s="32" t="s">
        <v>15126</v>
      </c>
      <c r="AQ3541" s="32" t="s">
        <v>15125</v>
      </c>
      <c r="AR3541" s="32" t="s">
        <v>15124</v>
      </c>
    </row>
    <row r="3542" spans="3:44" x14ac:dyDescent="0.25">
      <c r="C3542" s="41" t="s">
        <v>15132</v>
      </c>
      <c r="D3542" s="41" t="s">
        <v>9190</v>
      </c>
      <c r="E3542" s="37">
        <v>45834</v>
      </c>
      <c r="F3542" s="37">
        <v>45834</v>
      </c>
      <c r="G3542" s="36" t="s">
        <v>7254</v>
      </c>
      <c r="H3542" s="37">
        <v>45834</v>
      </c>
      <c r="I3542" s="42" t="s">
        <v>16434</v>
      </c>
      <c r="K3542" s="36" t="s">
        <v>12272</v>
      </c>
      <c r="L3542" s="36" t="s">
        <v>14451</v>
      </c>
      <c r="M3542" s="37">
        <v>45834</v>
      </c>
      <c r="N3542" s="36" t="s">
        <v>11959</v>
      </c>
      <c r="U3542" s="36" t="s">
        <v>16433</v>
      </c>
      <c r="X3542" s="36" t="s">
        <v>12281</v>
      </c>
      <c r="AA3542" s="41" t="s">
        <v>15129</v>
      </c>
      <c r="AB3542" s="41" t="s">
        <v>15128</v>
      </c>
      <c r="AD3542" s="33">
        <v>2</v>
      </c>
      <c r="AF3542" s="33">
        <v>55595</v>
      </c>
      <c r="AK3542" s="40">
        <v>8</v>
      </c>
      <c r="AN3542" s="39" t="s">
        <v>15127</v>
      </c>
      <c r="AP3542" s="32" t="s">
        <v>15126</v>
      </c>
      <c r="AQ3542" s="32" t="s">
        <v>15125</v>
      </c>
      <c r="AR3542" s="32" t="s">
        <v>15124</v>
      </c>
    </row>
    <row r="3543" spans="3:44" x14ac:dyDescent="0.25">
      <c r="C3543" s="41" t="s">
        <v>15132</v>
      </c>
      <c r="D3543" s="41" t="s">
        <v>9190</v>
      </c>
      <c r="E3543" s="37">
        <v>45834</v>
      </c>
      <c r="F3543" s="37">
        <v>45834</v>
      </c>
      <c r="G3543" s="36" t="s">
        <v>7212</v>
      </c>
      <c r="H3543" s="37">
        <v>45834</v>
      </c>
      <c r="I3543" s="42" t="s">
        <v>16432</v>
      </c>
      <c r="K3543" s="36" t="s">
        <v>12272</v>
      </c>
      <c r="L3543" s="36" t="s">
        <v>14452</v>
      </c>
      <c r="M3543" s="37">
        <v>45834</v>
      </c>
      <c r="N3543" s="36" t="s">
        <v>11990</v>
      </c>
      <c r="U3543" s="36" t="s">
        <v>16431</v>
      </c>
      <c r="X3543" s="36" t="s">
        <v>12273</v>
      </c>
      <c r="AA3543" s="41" t="s">
        <v>15129</v>
      </c>
      <c r="AB3543" s="41" t="s">
        <v>15128</v>
      </c>
      <c r="AD3543" s="33">
        <v>1</v>
      </c>
      <c r="AF3543" s="33">
        <v>111058</v>
      </c>
      <c r="AK3543" s="40">
        <v>8</v>
      </c>
      <c r="AN3543" s="39" t="s">
        <v>15127</v>
      </c>
      <c r="AP3543" s="32" t="s">
        <v>15126</v>
      </c>
      <c r="AQ3543" s="32" t="s">
        <v>15125</v>
      </c>
      <c r="AR3543" s="32" t="s">
        <v>15124</v>
      </c>
    </row>
    <row r="3544" spans="3:44" x14ac:dyDescent="0.25">
      <c r="C3544" s="41" t="s">
        <v>15132</v>
      </c>
      <c r="D3544" s="41" t="s">
        <v>9190</v>
      </c>
      <c r="E3544" s="37">
        <v>45834</v>
      </c>
      <c r="F3544" s="37">
        <v>45834</v>
      </c>
      <c r="G3544" s="36" t="s">
        <v>7385</v>
      </c>
      <c r="H3544" s="37">
        <v>45834</v>
      </c>
      <c r="I3544" s="42" t="s">
        <v>16430</v>
      </c>
      <c r="K3544" s="36" t="s">
        <v>12272</v>
      </c>
      <c r="L3544" s="36" t="s">
        <v>14453</v>
      </c>
      <c r="M3544" s="37">
        <v>45834</v>
      </c>
      <c r="N3544" s="36" t="s">
        <v>12090</v>
      </c>
      <c r="U3544" s="36" t="s">
        <v>16429</v>
      </c>
      <c r="X3544" s="36" t="s">
        <v>12274</v>
      </c>
      <c r="AA3544" s="41" t="s">
        <v>15129</v>
      </c>
      <c r="AB3544" s="41" t="s">
        <v>15128</v>
      </c>
      <c r="AD3544" s="33">
        <v>1</v>
      </c>
      <c r="AF3544" s="33">
        <v>46000</v>
      </c>
      <c r="AK3544" s="40">
        <v>8</v>
      </c>
      <c r="AN3544" s="39" t="s">
        <v>15127</v>
      </c>
      <c r="AP3544" s="32" t="s">
        <v>15126</v>
      </c>
      <c r="AQ3544" s="32" t="s">
        <v>15125</v>
      </c>
      <c r="AR3544" s="32" t="s">
        <v>15124</v>
      </c>
    </row>
    <row r="3545" spans="3:44" x14ac:dyDescent="0.25">
      <c r="C3545" s="41" t="s">
        <v>15132</v>
      </c>
      <c r="D3545" s="41" t="s">
        <v>9190</v>
      </c>
      <c r="E3545" s="37">
        <v>45834</v>
      </c>
      <c r="F3545" s="37">
        <v>45834</v>
      </c>
      <c r="G3545" s="36" t="s">
        <v>7136</v>
      </c>
      <c r="H3545" s="37">
        <v>45834</v>
      </c>
      <c r="I3545" s="42" t="s">
        <v>16428</v>
      </c>
      <c r="K3545" s="36" t="s">
        <v>12272</v>
      </c>
      <c r="L3545" s="36" t="s">
        <v>14454</v>
      </c>
      <c r="M3545" s="37">
        <v>45834</v>
      </c>
      <c r="N3545" s="36" t="s">
        <v>11959</v>
      </c>
      <c r="U3545" s="36" t="s">
        <v>16427</v>
      </c>
      <c r="X3545" s="36" t="s">
        <v>12273</v>
      </c>
      <c r="AA3545" s="41" t="s">
        <v>15129</v>
      </c>
      <c r="AB3545" s="41" t="s">
        <v>15128</v>
      </c>
      <c r="AD3545" s="33">
        <v>3</v>
      </c>
      <c r="AF3545" s="33">
        <v>111058</v>
      </c>
      <c r="AK3545" s="40">
        <v>8</v>
      </c>
      <c r="AN3545" s="39" t="s">
        <v>15127</v>
      </c>
      <c r="AP3545" s="32" t="s">
        <v>15126</v>
      </c>
      <c r="AQ3545" s="32" t="s">
        <v>15125</v>
      </c>
      <c r="AR3545" s="32" t="s">
        <v>15124</v>
      </c>
    </row>
    <row r="3546" spans="3:44" x14ac:dyDescent="0.25">
      <c r="C3546" s="41" t="s">
        <v>15132</v>
      </c>
      <c r="D3546" s="41" t="s">
        <v>9190</v>
      </c>
      <c r="E3546" s="37">
        <v>45834</v>
      </c>
      <c r="F3546" s="37">
        <v>45834</v>
      </c>
      <c r="G3546" s="36" t="s">
        <v>7136</v>
      </c>
      <c r="H3546" s="37">
        <v>45834</v>
      </c>
      <c r="I3546" s="42" t="s">
        <v>16428</v>
      </c>
      <c r="K3546" s="36" t="s">
        <v>12272</v>
      </c>
      <c r="L3546" s="36" t="s">
        <v>14454</v>
      </c>
      <c r="M3546" s="37">
        <v>45834</v>
      </c>
      <c r="N3546" s="36" t="s">
        <v>11959</v>
      </c>
      <c r="U3546" s="36" t="s">
        <v>16427</v>
      </c>
      <c r="X3546" s="36" t="s">
        <v>12281</v>
      </c>
      <c r="AA3546" s="41" t="s">
        <v>15129</v>
      </c>
      <c r="AB3546" s="41" t="s">
        <v>15128</v>
      </c>
      <c r="AD3546" s="33">
        <v>1</v>
      </c>
      <c r="AF3546" s="33">
        <v>55595</v>
      </c>
      <c r="AK3546" s="40">
        <v>8</v>
      </c>
      <c r="AN3546" s="39" t="s">
        <v>15127</v>
      </c>
      <c r="AP3546" s="32" t="s">
        <v>15126</v>
      </c>
      <c r="AQ3546" s="32" t="s">
        <v>15125</v>
      </c>
      <c r="AR3546" s="32" t="s">
        <v>15124</v>
      </c>
    </row>
    <row r="3547" spans="3:44" x14ac:dyDescent="0.25">
      <c r="C3547" s="41" t="s">
        <v>15132</v>
      </c>
      <c r="D3547" s="41" t="s">
        <v>9190</v>
      </c>
      <c r="E3547" s="37">
        <v>45834</v>
      </c>
      <c r="F3547" s="37">
        <v>45834</v>
      </c>
      <c r="G3547" s="36" t="s">
        <v>7136</v>
      </c>
      <c r="H3547" s="37">
        <v>45834</v>
      </c>
      <c r="I3547" s="42" t="s">
        <v>16428</v>
      </c>
      <c r="K3547" s="36" t="s">
        <v>12272</v>
      </c>
      <c r="L3547" s="36" t="s">
        <v>14454</v>
      </c>
      <c r="M3547" s="37">
        <v>45834</v>
      </c>
      <c r="N3547" s="36" t="s">
        <v>11959</v>
      </c>
      <c r="U3547" s="36" t="s">
        <v>16427</v>
      </c>
      <c r="X3547" s="36" t="s">
        <v>12282</v>
      </c>
      <c r="AA3547" s="41" t="s">
        <v>15129</v>
      </c>
      <c r="AB3547" s="41" t="s">
        <v>15128</v>
      </c>
      <c r="AD3547" s="33">
        <v>2</v>
      </c>
      <c r="AF3547" s="33">
        <v>70950</v>
      </c>
      <c r="AK3547" s="40">
        <v>8</v>
      </c>
      <c r="AN3547" s="39" t="s">
        <v>15127</v>
      </c>
      <c r="AP3547" s="32" t="s">
        <v>15126</v>
      </c>
      <c r="AQ3547" s="32" t="s">
        <v>15125</v>
      </c>
      <c r="AR3547" s="32" t="s">
        <v>15124</v>
      </c>
    </row>
    <row r="3548" spans="3:44" x14ac:dyDescent="0.25">
      <c r="C3548" s="41" t="s">
        <v>15132</v>
      </c>
      <c r="D3548" s="41" t="s">
        <v>9190</v>
      </c>
      <c r="E3548" s="37">
        <v>45834</v>
      </c>
      <c r="F3548" s="37">
        <v>45834</v>
      </c>
      <c r="G3548" s="36" t="s">
        <v>7136</v>
      </c>
      <c r="H3548" s="37">
        <v>45834</v>
      </c>
      <c r="I3548" s="42" t="s">
        <v>16428</v>
      </c>
      <c r="K3548" s="36" t="s">
        <v>12272</v>
      </c>
      <c r="L3548" s="36" t="s">
        <v>14454</v>
      </c>
      <c r="M3548" s="37">
        <v>45834</v>
      </c>
      <c r="N3548" s="36" t="s">
        <v>11959</v>
      </c>
      <c r="U3548" s="36" t="s">
        <v>16427</v>
      </c>
      <c r="X3548" s="36" t="s">
        <v>12278</v>
      </c>
      <c r="AA3548" s="41" t="s">
        <v>15129</v>
      </c>
      <c r="AB3548" s="41" t="s">
        <v>15128</v>
      </c>
      <c r="AD3548" s="33">
        <v>1</v>
      </c>
      <c r="AF3548" s="33">
        <v>74250</v>
      </c>
      <c r="AK3548" s="40">
        <v>8</v>
      </c>
      <c r="AN3548" s="39" t="s">
        <v>15127</v>
      </c>
      <c r="AP3548" s="32" t="s">
        <v>15126</v>
      </c>
      <c r="AQ3548" s="32" t="s">
        <v>15125</v>
      </c>
      <c r="AR3548" s="32" t="s">
        <v>15124</v>
      </c>
    </row>
    <row r="3549" spans="3:44" x14ac:dyDescent="0.25">
      <c r="C3549" s="41" t="s">
        <v>15132</v>
      </c>
      <c r="D3549" s="41" t="s">
        <v>9190</v>
      </c>
      <c r="E3549" s="37">
        <v>45834</v>
      </c>
      <c r="F3549" s="37">
        <v>45834</v>
      </c>
      <c r="G3549" s="36" t="s">
        <v>7136</v>
      </c>
      <c r="H3549" s="37">
        <v>45834</v>
      </c>
      <c r="I3549" s="42" t="s">
        <v>16428</v>
      </c>
      <c r="K3549" s="36" t="s">
        <v>12272</v>
      </c>
      <c r="L3549" s="36" t="s">
        <v>14454</v>
      </c>
      <c r="M3549" s="37">
        <v>45834</v>
      </c>
      <c r="N3549" s="36" t="s">
        <v>11959</v>
      </c>
      <c r="U3549" s="36" t="s">
        <v>16427</v>
      </c>
      <c r="X3549" s="36" t="s">
        <v>12274</v>
      </c>
      <c r="AA3549" s="41" t="s">
        <v>15129</v>
      </c>
      <c r="AB3549" s="41" t="s">
        <v>15128</v>
      </c>
      <c r="AD3549" s="33">
        <v>2</v>
      </c>
      <c r="AF3549" s="33">
        <v>46000</v>
      </c>
      <c r="AK3549" s="40">
        <v>8</v>
      </c>
      <c r="AN3549" s="39" t="s">
        <v>15127</v>
      </c>
      <c r="AP3549" s="32" t="s">
        <v>15126</v>
      </c>
      <c r="AQ3549" s="32" t="s">
        <v>15125</v>
      </c>
      <c r="AR3549" s="32" t="s">
        <v>15124</v>
      </c>
    </row>
    <row r="3550" spans="3:44" x14ac:dyDescent="0.25">
      <c r="C3550" s="41" t="s">
        <v>15132</v>
      </c>
      <c r="D3550" s="41" t="s">
        <v>9190</v>
      </c>
      <c r="E3550" s="37">
        <v>45834</v>
      </c>
      <c r="F3550" s="37">
        <v>45834</v>
      </c>
      <c r="G3550" s="36" t="s">
        <v>7377</v>
      </c>
      <c r="H3550" s="37">
        <v>45834</v>
      </c>
      <c r="I3550" s="42" t="s">
        <v>16426</v>
      </c>
      <c r="K3550" s="36" t="s">
        <v>12272</v>
      </c>
      <c r="L3550" s="36" t="s">
        <v>12286</v>
      </c>
      <c r="M3550" s="37">
        <v>45834</v>
      </c>
      <c r="N3550" s="36" t="s">
        <v>12203</v>
      </c>
      <c r="U3550" s="36" t="s">
        <v>16425</v>
      </c>
      <c r="X3550" s="36" t="s">
        <v>12282</v>
      </c>
      <c r="AA3550" s="41" t="s">
        <v>15129</v>
      </c>
      <c r="AB3550" s="41" t="s">
        <v>15128</v>
      </c>
      <c r="AD3550" s="33">
        <v>5</v>
      </c>
      <c r="AF3550" s="33">
        <v>70950</v>
      </c>
      <c r="AK3550" s="40">
        <v>8</v>
      </c>
      <c r="AN3550" s="39" t="s">
        <v>15127</v>
      </c>
      <c r="AP3550" s="32" t="s">
        <v>15126</v>
      </c>
      <c r="AQ3550" s="32" t="s">
        <v>15125</v>
      </c>
      <c r="AR3550" s="32" t="s">
        <v>15124</v>
      </c>
    </row>
    <row r="3551" spans="3:44" x14ac:dyDescent="0.25">
      <c r="C3551" s="41" t="s">
        <v>15132</v>
      </c>
      <c r="D3551" s="41" t="s">
        <v>9190</v>
      </c>
      <c r="E3551" s="37">
        <v>45834</v>
      </c>
      <c r="F3551" s="37">
        <v>45834</v>
      </c>
      <c r="G3551" s="36" t="s">
        <v>7377</v>
      </c>
      <c r="H3551" s="37">
        <v>45834</v>
      </c>
      <c r="I3551" s="42" t="s">
        <v>16426</v>
      </c>
      <c r="K3551" s="36" t="s">
        <v>12272</v>
      </c>
      <c r="L3551" s="36" t="s">
        <v>12286</v>
      </c>
      <c r="M3551" s="37">
        <v>45834</v>
      </c>
      <c r="N3551" s="36" t="s">
        <v>12203</v>
      </c>
      <c r="U3551" s="36" t="s">
        <v>16425</v>
      </c>
      <c r="X3551" s="36" t="s">
        <v>12276</v>
      </c>
      <c r="AA3551" s="41" t="s">
        <v>15129</v>
      </c>
      <c r="AB3551" s="41" t="s">
        <v>15128</v>
      </c>
      <c r="AD3551" s="33">
        <v>3</v>
      </c>
      <c r="AF3551" s="33">
        <v>50182</v>
      </c>
      <c r="AK3551" s="40">
        <v>8</v>
      </c>
      <c r="AN3551" s="39" t="s">
        <v>15127</v>
      </c>
      <c r="AP3551" s="32" t="s">
        <v>15126</v>
      </c>
      <c r="AQ3551" s="32" t="s">
        <v>15125</v>
      </c>
      <c r="AR3551" s="32" t="s">
        <v>15124</v>
      </c>
    </row>
    <row r="3552" spans="3:44" x14ac:dyDescent="0.25">
      <c r="C3552" s="41" t="s">
        <v>15132</v>
      </c>
      <c r="D3552" s="41" t="s">
        <v>9190</v>
      </c>
      <c r="E3552" s="37">
        <v>45834</v>
      </c>
      <c r="F3552" s="37">
        <v>45834</v>
      </c>
      <c r="G3552" s="36" t="s">
        <v>7236</v>
      </c>
      <c r="H3552" s="37">
        <v>45834</v>
      </c>
      <c r="I3552" s="42" t="s">
        <v>16424</v>
      </c>
      <c r="K3552" s="36" t="s">
        <v>12272</v>
      </c>
      <c r="L3552" s="36" t="s">
        <v>14455</v>
      </c>
      <c r="M3552" s="37">
        <v>45834</v>
      </c>
      <c r="N3552" s="36" t="s">
        <v>12055</v>
      </c>
      <c r="U3552" s="36" t="s">
        <v>15778</v>
      </c>
      <c r="X3552" s="36" t="s">
        <v>12277</v>
      </c>
      <c r="AA3552" s="41" t="s">
        <v>15129</v>
      </c>
      <c r="AB3552" s="41" t="s">
        <v>15128</v>
      </c>
      <c r="AD3552" s="33">
        <v>2</v>
      </c>
      <c r="AF3552" s="33">
        <v>49500</v>
      </c>
      <c r="AK3552" s="40">
        <v>8</v>
      </c>
      <c r="AN3552" s="39" t="s">
        <v>15127</v>
      </c>
      <c r="AP3552" s="32" t="s">
        <v>15126</v>
      </c>
      <c r="AQ3552" s="32" t="s">
        <v>15125</v>
      </c>
      <c r="AR3552" s="32" t="s">
        <v>15124</v>
      </c>
    </row>
    <row r="3553" spans="3:44" x14ac:dyDescent="0.25">
      <c r="C3553" s="41" t="s">
        <v>15132</v>
      </c>
      <c r="D3553" s="41" t="s">
        <v>9190</v>
      </c>
      <c r="E3553" s="37">
        <v>45834</v>
      </c>
      <c r="F3553" s="37">
        <v>45834</v>
      </c>
      <c r="G3553" s="36" t="s">
        <v>7236</v>
      </c>
      <c r="H3553" s="37">
        <v>45834</v>
      </c>
      <c r="I3553" s="42" t="s">
        <v>16424</v>
      </c>
      <c r="K3553" s="36" t="s">
        <v>12272</v>
      </c>
      <c r="L3553" s="36" t="s">
        <v>14455</v>
      </c>
      <c r="M3553" s="37">
        <v>45834</v>
      </c>
      <c r="N3553" s="36" t="s">
        <v>12055</v>
      </c>
      <c r="U3553" s="36" t="s">
        <v>15778</v>
      </c>
      <c r="X3553" s="36" t="s">
        <v>12274</v>
      </c>
      <c r="AA3553" s="41" t="s">
        <v>15129</v>
      </c>
      <c r="AB3553" s="41" t="s">
        <v>15128</v>
      </c>
      <c r="AD3553" s="33">
        <v>4</v>
      </c>
      <c r="AF3553" s="33">
        <v>46000</v>
      </c>
      <c r="AK3553" s="40">
        <v>8</v>
      </c>
      <c r="AN3553" s="39" t="s">
        <v>15127</v>
      </c>
      <c r="AP3553" s="32" t="s">
        <v>15126</v>
      </c>
      <c r="AQ3553" s="32" t="s">
        <v>15125</v>
      </c>
      <c r="AR3553" s="32" t="s">
        <v>15124</v>
      </c>
    </row>
    <row r="3554" spans="3:44" x14ac:dyDescent="0.25">
      <c r="C3554" s="41" t="s">
        <v>15132</v>
      </c>
      <c r="D3554" s="41" t="s">
        <v>9190</v>
      </c>
      <c r="E3554" s="37">
        <v>45834</v>
      </c>
      <c r="F3554" s="37">
        <v>45834</v>
      </c>
      <c r="G3554" s="36" t="s">
        <v>7236</v>
      </c>
      <c r="H3554" s="37">
        <v>45834</v>
      </c>
      <c r="I3554" s="42" t="s">
        <v>16424</v>
      </c>
      <c r="K3554" s="36" t="s">
        <v>12272</v>
      </c>
      <c r="L3554" s="36" t="s">
        <v>14455</v>
      </c>
      <c r="M3554" s="37">
        <v>45834</v>
      </c>
      <c r="N3554" s="36" t="s">
        <v>12055</v>
      </c>
      <c r="U3554" s="36" t="s">
        <v>15778</v>
      </c>
      <c r="X3554" s="36" t="s">
        <v>12273</v>
      </c>
      <c r="AA3554" s="41" t="s">
        <v>15129</v>
      </c>
      <c r="AB3554" s="41" t="s">
        <v>15128</v>
      </c>
      <c r="AD3554" s="33">
        <v>6</v>
      </c>
      <c r="AF3554" s="33">
        <v>111058</v>
      </c>
      <c r="AK3554" s="40">
        <v>8</v>
      </c>
      <c r="AN3554" s="39" t="s">
        <v>15127</v>
      </c>
      <c r="AP3554" s="32" t="s">
        <v>15126</v>
      </c>
      <c r="AQ3554" s="32" t="s">
        <v>15125</v>
      </c>
      <c r="AR3554" s="32" t="s">
        <v>15124</v>
      </c>
    </row>
    <row r="3555" spans="3:44" x14ac:dyDescent="0.25">
      <c r="C3555" s="41" t="s">
        <v>15132</v>
      </c>
      <c r="D3555" s="41" t="s">
        <v>9190</v>
      </c>
      <c r="E3555" s="37">
        <v>45834</v>
      </c>
      <c r="F3555" s="37">
        <v>45834</v>
      </c>
      <c r="G3555" s="36" t="s">
        <v>7240</v>
      </c>
      <c r="H3555" s="37">
        <v>45834</v>
      </c>
      <c r="I3555" s="42" t="s">
        <v>16423</v>
      </c>
      <c r="K3555" s="36" t="s">
        <v>12272</v>
      </c>
      <c r="L3555" s="36" t="s">
        <v>14456</v>
      </c>
      <c r="M3555" s="37">
        <v>45834</v>
      </c>
      <c r="N3555" s="36" t="s">
        <v>12055</v>
      </c>
      <c r="U3555" s="36" t="s">
        <v>15778</v>
      </c>
      <c r="X3555" s="36" t="s">
        <v>12282</v>
      </c>
      <c r="AA3555" s="41" t="s">
        <v>15129</v>
      </c>
      <c r="AB3555" s="41" t="s">
        <v>15128</v>
      </c>
      <c r="AD3555" s="33">
        <v>9</v>
      </c>
      <c r="AF3555" s="33">
        <v>70950</v>
      </c>
      <c r="AK3555" s="40">
        <v>8</v>
      </c>
      <c r="AN3555" s="39" t="s">
        <v>15127</v>
      </c>
      <c r="AP3555" s="32" t="s">
        <v>15126</v>
      </c>
      <c r="AQ3555" s="32" t="s">
        <v>15125</v>
      </c>
      <c r="AR3555" s="32" t="s">
        <v>15124</v>
      </c>
    </row>
    <row r="3556" spans="3:44" x14ac:dyDescent="0.25">
      <c r="C3556" s="41" t="s">
        <v>15132</v>
      </c>
      <c r="D3556" s="41" t="s">
        <v>9190</v>
      </c>
      <c r="E3556" s="37">
        <v>45834</v>
      </c>
      <c r="F3556" s="37">
        <v>45834</v>
      </c>
      <c r="G3556" s="36" t="s">
        <v>7240</v>
      </c>
      <c r="H3556" s="37">
        <v>45834</v>
      </c>
      <c r="I3556" s="42" t="s">
        <v>16423</v>
      </c>
      <c r="K3556" s="36" t="s">
        <v>12272</v>
      </c>
      <c r="L3556" s="36" t="s">
        <v>14456</v>
      </c>
      <c r="M3556" s="37">
        <v>45834</v>
      </c>
      <c r="N3556" s="36" t="s">
        <v>12055</v>
      </c>
      <c r="U3556" s="36" t="s">
        <v>15778</v>
      </c>
      <c r="X3556" s="36" t="s">
        <v>12283</v>
      </c>
      <c r="AA3556" s="41" t="s">
        <v>15129</v>
      </c>
      <c r="AB3556" s="41" t="s">
        <v>15128</v>
      </c>
      <c r="AD3556" s="33">
        <v>3</v>
      </c>
      <c r="AF3556" s="33">
        <v>111606</v>
      </c>
      <c r="AK3556" s="40">
        <v>8</v>
      </c>
      <c r="AN3556" s="39" t="s">
        <v>15127</v>
      </c>
      <c r="AP3556" s="32" t="s">
        <v>15126</v>
      </c>
      <c r="AQ3556" s="32" t="s">
        <v>15125</v>
      </c>
      <c r="AR3556" s="32" t="s">
        <v>15124</v>
      </c>
    </row>
    <row r="3557" spans="3:44" x14ac:dyDescent="0.25">
      <c r="C3557" s="41" t="s">
        <v>15132</v>
      </c>
      <c r="D3557" s="41" t="s">
        <v>9190</v>
      </c>
      <c r="E3557" s="37">
        <v>45834</v>
      </c>
      <c r="F3557" s="37">
        <v>45834</v>
      </c>
      <c r="G3557" s="36" t="s">
        <v>7198</v>
      </c>
      <c r="H3557" s="37">
        <v>45834</v>
      </c>
      <c r="I3557" s="42" t="s">
        <v>16422</v>
      </c>
      <c r="K3557" s="36" t="s">
        <v>12272</v>
      </c>
      <c r="L3557" s="36" t="s">
        <v>14457</v>
      </c>
      <c r="M3557" s="37">
        <v>45834</v>
      </c>
      <c r="N3557" s="36" t="s">
        <v>12135</v>
      </c>
      <c r="U3557" s="36" t="s">
        <v>16421</v>
      </c>
      <c r="X3557" s="36" t="s">
        <v>12273</v>
      </c>
      <c r="AA3557" s="41" t="s">
        <v>15129</v>
      </c>
      <c r="AB3557" s="41" t="s">
        <v>15128</v>
      </c>
      <c r="AD3557" s="33">
        <v>3</v>
      </c>
      <c r="AF3557" s="33">
        <v>111058</v>
      </c>
      <c r="AK3557" s="40">
        <v>8</v>
      </c>
      <c r="AN3557" s="39" t="s">
        <v>15127</v>
      </c>
      <c r="AP3557" s="32" t="s">
        <v>15126</v>
      </c>
      <c r="AQ3557" s="32" t="s">
        <v>15125</v>
      </c>
      <c r="AR3557" s="32" t="s">
        <v>15124</v>
      </c>
    </row>
    <row r="3558" spans="3:44" x14ac:dyDescent="0.25">
      <c r="C3558" s="41" t="s">
        <v>15132</v>
      </c>
      <c r="D3558" s="41" t="s">
        <v>9190</v>
      </c>
      <c r="E3558" s="37">
        <v>45834</v>
      </c>
      <c r="F3558" s="37">
        <v>45834</v>
      </c>
      <c r="G3558" s="36" t="s">
        <v>6953</v>
      </c>
      <c r="H3558" s="37">
        <v>45834</v>
      </c>
      <c r="I3558" s="42" t="s">
        <v>16420</v>
      </c>
      <c r="K3558" s="36" t="s">
        <v>12272</v>
      </c>
      <c r="L3558" s="36" t="s">
        <v>14458</v>
      </c>
      <c r="M3558" s="37">
        <v>45834</v>
      </c>
      <c r="N3558" s="36" t="s">
        <v>12000</v>
      </c>
      <c r="U3558" s="36" t="s">
        <v>16418</v>
      </c>
      <c r="X3558" s="36" t="s">
        <v>12285</v>
      </c>
      <c r="AA3558" s="41" t="s">
        <v>15129</v>
      </c>
      <c r="AB3558" s="41" t="s">
        <v>15128</v>
      </c>
      <c r="AD3558" s="33">
        <v>2</v>
      </c>
      <c r="AF3558" s="33">
        <v>73431</v>
      </c>
      <c r="AK3558" s="40">
        <v>8</v>
      </c>
      <c r="AN3558" s="39" t="s">
        <v>15127</v>
      </c>
      <c r="AP3558" s="32" t="s">
        <v>15126</v>
      </c>
      <c r="AQ3558" s="32" t="s">
        <v>15125</v>
      </c>
      <c r="AR3558" s="32" t="s">
        <v>15124</v>
      </c>
    </row>
    <row r="3559" spans="3:44" x14ac:dyDescent="0.25">
      <c r="C3559" s="41" t="s">
        <v>15132</v>
      </c>
      <c r="D3559" s="41" t="s">
        <v>9190</v>
      </c>
      <c r="E3559" s="37">
        <v>45834</v>
      </c>
      <c r="F3559" s="37">
        <v>45834</v>
      </c>
      <c r="G3559" s="36" t="s">
        <v>6955</v>
      </c>
      <c r="H3559" s="37">
        <v>45834</v>
      </c>
      <c r="I3559" s="42" t="s">
        <v>16419</v>
      </c>
      <c r="K3559" s="36" t="s">
        <v>12272</v>
      </c>
      <c r="L3559" s="36" t="s">
        <v>14459</v>
      </c>
      <c r="M3559" s="37">
        <v>45834</v>
      </c>
      <c r="N3559" s="36" t="s">
        <v>12000</v>
      </c>
      <c r="U3559" s="36" t="s">
        <v>16418</v>
      </c>
      <c r="X3559" s="36" t="s">
        <v>12273</v>
      </c>
      <c r="AA3559" s="41" t="s">
        <v>15129</v>
      </c>
      <c r="AB3559" s="41" t="s">
        <v>15128</v>
      </c>
      <c r="AD3559" s="33">
        <v>2</v>
      </c>
      <c r="AF3559" s="33">
        <v>111058</v>
      </c>
      <c r="AK3559" s="40">
        <v>8</v>
      </c>
      <c r="AN3559" s="39" t="s">
        <v>15127</v>
      </c>
      <c r="AP3559" s="32" t="s">
        <v>15126</v>
      </c>
      <c r="AQ3559" s="32" t="s">
        <v>15125</v>
      </c>
      <c r="AR3559" s="32" t="s">
        <v>15124</v>
      </c>
    </row>
    <row r="3560" spans="3:44" x14ac:dyDescent="0.25">
      <c r="C3560" s="41" t="s">
        <v>15132</v>
      </c>
      <c r="D3560" s="41" t="s">
        <v>9190</v>
      </c>
      <c r="E3560" s="37">
        <v>45834</v>
      </c>
      <c r="F3560" s="37">
        <v>45834</v>
      </c>
      <c r="G3560" s="36" t="s">
        <v>7306</v>
      </c>
      <c r="H3560" s="37">
        <v>45834</v>
      </c>
      <c r="I3560" s="42" t="s">
        <v>16417</v>
      </c>
      <c r="K3560" s="36" t="s">
        <v>12272</v>
      </c>
      <c r="L3560" s="36" t="s">
        <v>14460</v>
      </c>
      <c r="M3560" s="37">
        <v>45834</v>
      </c>
      <c r="N3560" s="36" t="s">
        <v>12005</v>
      </c>
      <c r="U3560" s="36" t="s">
        <v>15765</v>
      </c>
      <c r="X3560" s="36" t="s">
        <v>12281</v>
      </c>
      <c r="AA3560" s="41" t="s">
        <v>15129</v>
      </c>
      <c r="AB3560" s="41" t="s">
        <v>15128</v>
      </c>
      <c r="AD3560" s="33">
        <v>4</v>
      </c>
      <c r="AF3560" s="33">
        <v>55595</v>
      </c>
      <c r="AK3560" s="40">
        <v>8</v>
      </c>
      <c r="AN3560" s="39" t="s">
        <v>15127</v>
      </c>
      <c r="AP3560" s="32" t="s">
        <v>15126</v>
      </c>
      <c r="AQ3560" s="32" t="s">
        <v>15125</v>
      </c>
      <c r="AR3560" s="32" t="s">
        <v>15124</v>
      </c>
    </row>
    <row r="3561" spans="3:44" x14ac:dyDescent="0.25">
      <c r="C3561" s="41" t="s">
        <v>15132</v>
      </c>
      <c r="D3561" s="41" t="s">
        <v>9190</v>
      </c>
      <c r="E3561" s="37">
        <v>45834</v>
      </c>
      <c r="F3561" s="37">
        <v>45834</v>
      </c>
      <c r="G3561" s="36" t="s">
        <v>6999</v>
      </c>
      <c r="H3561" s="37">
        <v>45834</v>
      </c>
      <c r="I3561" s="42" t="s">
        <v>16416</v>
      </c>
      <c r="K3561" s="36" t="s">
        <v>12272</v>
      </c>
      <c r="L3561" s="36" t="s">
        <v>14461</v>
      </c>
      <c r="M3561" s="37">
        <v>45834</v>
      </c>
      <c r="N3561" s="36" t="s">
        <v>12055</v>
      </c>
      <c r="U3561" s="36" t="s">
        <v>16413</v>
      </c>
      <c r="X3561" s="36" t="s">
        <v>12281</v>
      </c>
      <c r="AA3561" s="41" t="s">
        <v>15129</v>
      </c>
      <c r="AB3561" s="41" t="s">
        <v>15128</v>
      </c>
      <c r="AD3561" s="33">
        <v>3</v>
      </c>
      <c r="AF3561" s="33">
        <v>55595</v>
      </c>
      <c r="AK3561" s="40">
        <v>8</v>
      </c>
      <c r="AN3561" s="39" t="s">
        <v>15127</v>
      </c>
      <c r="AP3561" s="32" t="s">
        <v>15126</v>
      </c>
      <c r="AQ3561" s="32" t="s">
        <v>15125</v>
      </c>
      <c r="AR3561" s="32" t="s">
        <v>15124</v>
      </c>
    </row>
    <row r="3562" spans="3:44" x14ac:dyDescent="0.25">
      <c r="C3562" s="41" t="s">
        <v>15132</v>
      </c>
      <c r="D3562" s="41" t="s">
        <v>9190</v>
      </c>
      <c r="E3562" s="37">
        <v>45834</v>
      </c>
      <c r="F3562" s="37">
        <v>45834</v>
      </c>
      <c r="G3562" s="36" t="s">
        <v>6999</v>
      </c>
      <c r="H3562" s="37">
        <v>45834</v>
      </c>
      <c r="I3562" s="42" t="s">
        <v>16416</v>
      </c>
      <c r="K3562" s="36" t="s">
        <v>12272</v>
      </c>
      <c r="L3562" s="36" t="s">
        <v>14461</v>
      </c>
      <c r="M3562" s="37">
        <v>45834</v>
      </c>
      <c r="N3562" s="36" t="s">
        <v>12055</v>
      </c>
      <c r="U3562" s="36" t="s">
        <v>16413</v>
      </c>
      <c r="X3562" s="36" t="s">
        <v>12278</v>
      </c>
      <c r="AA3562" s="41" t="s">
        <v>15129</v>
      </c>
      <c r="AB3562" s="41" t="s">
        <v>15128</v>
      </c>
      <c r="AD3562" s="33">
        <v>3</v>
      </c>
      <c r="AF3562" s="33">
        <v>74250</v>
      </c>
      <c r="AK3562" s="40">
        <v>8</v>
      </c>
      <c r="AN3562" s="39" t="s">
        <v>15127</v>
      </c>
      <c r="AP3562" s="32" t="s">
        <v>15126</v>
      </c>
      <c r="AQ3562" s="32" t="s">
        <v>15125</v>
      </c>
      <c r="AR3562" s="32" t="s">
        <v>15124</v>
      </c>
    </row>
    <row r="3563" spans="3:44" x14ac:dyDescent="0.25">
      <c r="C3563" s="41" t="s">
        <v>15132</v>
      </c>
      <c r="D3563" s="41" t="s">
        <v>9190</v>
      </c>
      <c r="E3563" s="37">
        <v>45834</v>
      </c>
      <c r="F3563" s="37">
        <v>45834</v>
      </c>
      <c r="G3563" s="36" t="s">
        <v>6999</v>
      </c>
      <c r="H3563" s="37">
        <v>45834</v>
      </c>
      <c r="I3563" s="42" t="s">
        <v>16416</v>
      </c>
      <c r="K3563" s="36" t="s">
        <v>12272</v>
      </c>
      <c r="L3563" s="36" t="s">
        <v>14461</v>
      </c>
      <c r="M3563" s="37">
        <v>45834</v>
      </c>
      <c r="N3563" s="36" t="s">
        <v>12055</v>
      </c>
      <c r="U3563" s="36" t="s">
        <v>16413</v>
      </c>
      <c r="X3563" s="36" t="s">
        <v>12282</v>
      </c>
      <c r="AA3563" s="41" t="s">
        <v>15129</v>
      </c>
      <c r="AB3563" s="41" t="s">
        <v>15128</v>
      </c>
      <c r="AD3563" s="33">
        <v>2</v>
      </c>
      <c r="AF3563" s="33">
        <v>70950</v>
      </c>
      <c r="AK3563" s="40">
        <v>8</v>
      </c>
      <c r="AN3563" s="39" t="s">
        <v>15127</v>
      </c>
      <c r="AP3563" s="32" t="s">
        <v>15126</v>
      </c>
      <c r="AQ3563" s="32" t="s">
        <v>15125</v>
      </c>
      <c r="AR3563" s="32" t="s">
        <v>15124</v>
      </c>
    </row>
    <row r="3564" spans="3:44" x14ac:dyDescent="0.25">
      <c r="C3564" s="41" t="s">
        <v>15132</v>
      </c>
      <c r="D3564" s="41" t="s">
        <v>9190</v>
      </c>
      <c r="E3564" s="37">
        <v>45834</v>
      </c>
      <c r="F3564" s="37">
        <v>45834</v>
      </c>
      <c r="G3564" s="36" t="s">
        <v>6999</v>
      </c>
      <c r="H3564" s="37">
        <v>45834</v>
      </c>
      <c r="I3564" s="42" t="s">
        <v>16416</v>
      </c>
      <c r="K3564" s="36" t="s">
        <v>12272</v>
      </c>
      <c r="L3564" s="36" t="s">
        <v>14461</v>
      </c>
      <c r="M3564" s="37">
        <v>45834</v>
      </c>
      <c r="N3564" s="36" t="s">
        <v>12055</v>
      </c>
      <c r="U3564" s="36" t="s">
        <v>16413</v>
      </c>
      <c r="X3564" s="36" t="s">
        <v>12277</v>
      </c>
      <c r="AA3564" s="41" t="s">
        <v>15129</v>
      </c>
      <c r="AB3564" s="41" t="s">
        <v>15128</v>
      </c>
      <c r="AD3564" s="33">
        <v>3</v>
      </c>
      <c r="AF3564" s="33">
        <v>49500</v>
      </c>
      <c r="AK3564" s="40">
        <v>8</v>
      </c>
      <c r="AN3564" s="39" t="s">
        <v>15127</v>
      </c>
      <c r="AP3564" s="32" t="s">
        <v>15126</v>
      </c>
      <c r="AQ3564" s="32" t="s">
        <v>15125</v>
      </c>
      <c r="AR3564" s="32" t="s">
        <v>15124</v>
      </c>
    </row>
    <row r="3565" spans="3:44" x14ac:dyDescent="0.25">
      <c r="C3565" s="41" t="s">
        <v>15132</v>
      </c>
      <c r="D3565" s="41" t="s">
        <v>9190</v>
      </c>
      <c r="E3565" s="37">
        <v>45834</v>
      </c>
      <c r="F3565" s="37">
        <v>45834</v>
      </c>
      <c r="G3565" s="36" t="s">
        <v>7049</v>
      </c>
      <c r="H3565" s="37">
        <v>45834</v>
      </c>
      <c r="I3565" s="42" t="s">
        <v>16415</v>
      </c>
      <c r="K3565" s="36" t="s">
        <v>12272</v>
      </c>
      <c r="L3565" s="36" t="s">
        <v>14462</v>
      </c>
      <c r="M3565" s="37">
        <v>45834</v>
      </c>
      <c r="N3565" s="36" t="s">
        <v>12000</v>
      </c>
      <c r="U3565" s="36" t="s">
        <v>15845</v>
      </c>
      <c r="X3565" s="36" t="s">
        <v>12281</v>
      </c>
      <c r="AA3565" s="41" t="s">
        <v>15129</v>
      </c>
      <c r="AB3565" s="41" t="s">
        <v>15128</v>
      </c>
      <c r="AD3565" s="33">
        <v>2</v>
      </c>
      <c r="AF3565" s="33">
        <v>55595</v>
      </c>
      <c r="AK3565" s="40">
        <v>8</v>
      </c>
      <c r="AN3565" s="39" t="s">
        <v>15127</v>
      </c>
      <c r="AP3565" s="32" t="s">
        <v>15126</v>
      </c>
      <c r="AQ3565" s="32" t="s">
        <v>15125</v>
      </c>
      <c r="AR3565" s="32" t="s">
        <v>15124</v>
      </c>
    </row>
    <row r="3566" spans="3:44" x14ac:dyDescent="0.25">
      <c r="C3566" s="41" t="s">
        <v>15132</v>
      </c>
      <c r="D3566" s="41" t="s">
        <v>9190</v>
      </c>
      <c r="E3566" s="37">
        <v>45834</v>
      </c>
      <c r="F3566" s="37">
        <v>45834</v>
      </c>
      <c r="G3566" s="36" t="s">
        <v>7003</v>
      </c>
      <c r="H3566" s="37">
        <v>45834</v>
      </c>
      <c r="I3566" s="42" t="s">
        <v>16414</v>
      </c>
      <c r="K3566" s="36" t="s">
        <v>12272</v>
      </c>
      <c r="L3566" s="36" t="s">
        <v>14463</v>
      </c>
      <c r="M3566" s="37">
        <v>45834</v>
      </c>
      <c r="N3566" s="36" t="s">
        <v>12055</v>
      </c>
      <c r="U3566" s="36" t="s">
        <v>16413</v>
      </c>
      <c r="X3566" s="36" t="s">
        <v>12283</v>
      </c>
      <c r="AA3566" s="41" t="s">
        <v>15129</v>
      </c>
      <c r="AB3566" s="41" t="s">
        <v>15128</v>
      </c>
      <c r="AD3566" s="33">
        <v>3</v>
      </c>
      <c r="AF3566" s="33">
        <v>111606</v>
      </c>
      <c r="AK3566" s="40">
        <v>8</v>
      </c>
      <c r="AN3566" s="39" t="s">
        <v>15127</v>
      </c>
      <c r="AP3566" s="32" t="s">
        <v>15126</v>
      </c>
      <c r="AQ3566" s="32" t="s">
        <v>15125</v>
      </c>
      <c r="AR3566" s="32" t="s">
        <v>15124</v>
      </c>
    </row>
    <row r="3567" spans="3:44" x14ac:dyDescent="0.25">
      <c r="C3567" s="41" t="s">
        <v>15132</v>
      </c>
      <c r="D3567" s="41" t="s">
        <v>9190</v>
      </c>
      <c r="E3567" s="37">
        <v>45834</v>
      </c>
      <c r="F3567" s="37">
        <v>45834</v>
      </c>
      <c r="G3567" s="36" t="s">
        <v>7003</v>
      </c>
      <c r="H3567" s="37">
        <v>45834</v>
      </c>
      <c r="I3567" s="42" t="s">
        <v>16414</v>
      </c>
      <c r="K3567" s="36" t="s">
        <v>12272</v>
      </c>
      <c r="L3567" s="36" t="s">
        <v>14463</v>
      </c>
      <c r="M3567" s="37">
        <v>45834</v>
      </c>
      <c r="N3567" s="36" t="s">
        <v>12055</v>
      </c>
      <c r="U3567" s="36" t="s">
        <v>16413</v>
      </c>
      <c r="X3567" s="36" t="s">
        <v>12276</v>
      </c>
      <c r="AA3567" s="41" t="s">
        <v>15129</v>
      </c>
      <c r="AB3567" s="41" t="s">
        <v>15128</v>
      </c>
      <c r="AD3567" s="33">
        <v>1</v>
      </c>
      <c r="AF3567" s="33">
        <v>50182</v>
      </c>
      <c r="AK3567" s="40">
        <v>8</v>
      </c>
      <c r="AN3567" s="39" t="s">
        <v>15127</v>
      </c>
      <c r="AP3567" s="32" t="s">
        <v>15126</v>
      </c>
      <c r="AQ3567" s="32" t="s">
        <v>15125</v>
      </c>
      <c r="AR3567" s="32" t="s">
        <v>15124</v>
      </c>
    </row>
    <row r="3568" spans="3:44" x14ac:dyDescent="0.25">
      <c r="C3568" s="41" t="s">
        <v>15132</v>
      </c>
      <c r="D3568" s="41" t="s">
        <v>9190</v>
      </c>
      <c r="E3568" s="37">
        <v>45834</v>
      </c>
      <c r="F3568" s="37">
        <v>45834</v>
      </c>
      <c r="G3568" s="36" t="s">
        <v>7003</v>
      </c>
      <c r="H3568" s="37">
        <v>45834</v>
      </c>
      <c r="I3568" s="42" t="s">
        <v>16414</v>
      </c>
      <c r="K3568" s="36" t="s">
        <v>12272</v>
      </c>
      <c r="L3568" s="36" t="s">
        <v>14463</v>
      </c>
      <c r="M3568" s="37">
        <v>45834</v>
      </c>
      <c r="N3568" s="36" t="s">
        <v>12055</v>
      </c>
      <c r="U3568" s="36" t="s">
        <v>16413</v>
      </c>
      <c r="X3568" s="36" t="s">
        <v>12274</v>
      </c>
      <c r="AA3568" s="41" t="s">
        <v>15129</v>
      </c>
      <c r="AB3568" s="41" t="s">
        <v>15128</v>
      </c>
      <c r="AD3568" s="33">
        <v>3</v>
      </c>
      <c r="AF3568" s="33">
        <v>46000</v>
      </c>
      <c r="AK3568" s="40">
        <v>8</v>
      </c>
      <c r="AN3568" s="39" t="s">
        <v>15127</v>
      </c>
      <c r="AP3568" s="32" t="s">
        <v>15126</v>
      </c>
      <c r="AQ3568" s="32" t="s">
        <v>15125</v>
      </c>
      <c r="AR3568" s="32" t="s">
        <v>15124</v>
      </c>
    </row>
    <row r="3569" spans="3:44" x14ac:dyDescent="0.25">
      <c r="C3569" s="41" t="s">
        <v>15132</v>
      </c>
      <c r="D3569" s="41" t="s">
        <v>9190</v>
      </c>
      <c r="E3569" s="37">
        <v>45834</v>
      </c>
      <c r="F3569" s="37">
        <v>45834</v>
      </c>
      <c r="G3569" s="36" t="s">
        <v>7359</v>
      </c>
      <c r="H3569" s="37">
        <v>45834</v>
      </c>
      <c r="I3569" s="42" t="s">
        <v>16412</v>
      </c>
      <c r="K3569" s="36" t="s">
        <v>12272</v>
      </c>
      <c r="L3569" s="36" t="s">
        <v>14464</v>
      </c>
      <c r="M3569" s="37">
        <v>45834</v>
      </c>
      <c r="N3569" s="36" t="s">
        <v>12080</v>
      </c>
      <c r="U3569" s="36" t="s">
        <v>16411</v>
      </c>
      <c r="X3569" s="36" t="s">
        <v>12277</v>
      </c>
      <c r="AA3569" s="41" t="s">
        <v>15129</v>
      </c>
      <c r="AB3569" s="41" t="s">
        <v>15128</v>
      </c>
      <c r="AD3569" s="33">
        <v>1</v>
      </c>
      <c r="AF3569" s="33">
        <v>49500</v>
      </c>
      <c r="AK3569" s="40">
        <v>8</v>
      </c>
      <c r="AN3569" s="39" t="s">
        <v>15127</v>
      </c>
      <c r="AP3569" s="32" t="s">
        <v>15126</v>
      </c>
      <c r="AQ3569" s="32" t="s">
        <v>15125</v>
      </c>
      <c r="AR3569" s="32" t="s">
        <v>15124</v>
      </c>
    </row>
    <row r="3570" spans="3:44" x14ac:dyDescent="0.25">
      <c r="C3570" s="41" t="s">
        <v>15132</v>
      </c>
      <c r="D3570" s="41" t="s">
        <v>9190</v>
      </c>
      <c r="E3570" s="37">
        <v>45834</v>
      </c>
      <c r="F3570" s="37">
        <v>45834</v>
      </c>
      <c r="G3570" s="36" t="s">
        <v>7359</v>
      </c>
      <c r="H3570" s="37">
        <v>45834</v>
      </c>
      <c r="I3570" s="42" t="s">
        <v>16412</v>
      </c>
      <c r="K3570" s="36" t="s">
        <v>12272</v>
      </c>
      <c r="L3570" s="36" t="s">
        <v>14464</v>
      </c>
      <c r="M3570" s="37">
        <v>45834</v>
      </c>
      <c r="N3570" s="36" t="s">
        <v>12080</v>
      </c>
      <c r="U3570" s="36" t="s">
        <v>16411</v>
      </c>
      <c r="X3570" s="36" t="s">
        <v>12275</v>
      </c>
      <c r="AA3570" s="41" t="s">
        <v>15129</v>
      </c>
      <c r="AB3570" s="41" t="s">
        <v>15128</v>
      </c>
      <c r="AD3570" s="33">
        <v>2</v>
      </c>
      <c r="AF3570" s="33">
        <v>50400</v>
      </c>
      <c r="AK3570" s="40">
        <v>8</v>
      </c>
      <c r="AN3570" s="39" t="s">
        <v>15127</v>
      </c>
      <c r="AP3570" s="32" t="s">
        <v>15126</v>
      </c>
      <c r="AQ3570" s="32" t="s">
        <v>15125</v>
      </c>
      <c r="AR3570" s="32" t="s">
        <v>15124</v>
      </c>
    </row>
    <row r="3571" spans="3:44" x14ac:dyDescent="0.25">
      <c r="C3571" s="41" t="s">
        <v>15132</v>
      </c>
      <c r="D3571" s="41" t="s">
        <v>9190</v>
      </c>
      <c r="E3571" s="37">
        <v>45834</v>
      </c>
      <c r="F3571" s="37">
        <v>45834</v>
      </c>
      <c r="G3571" s="36" t="s">
        <v>7102</v>
      </c>
      <c r="H3571" s="37">
        <v>45834</v>
      </c>
      <c r="I3571" s="42" t="s">
        <v>16410</v>
      </c>
      <c r="K3571" s="36" t="s">
        <v>12272</v>
      </c>
      <c r="L3571" s="36" t="s">
        <v>14465</v>
      </c>
      <c r="M3571" s="37">
        <v>45834</v>
      </c>
      <c r="N3571" s="36" t="s">
        <v>11959</v>
      </c>
      <c r="U3571" s="36" t="s">
        <v>16409</v>
      </c>
      <c r="X3571" s="36" t="s">
        <v>12283</v>
      </c>
      <c r="AA3571" s="41" t="s">
        <v>15129</v>
      </c>
      <c r="AB3571" s="41" t="s">
        <v>15128</v>
      </c>
      <c r="AD3571" s="33">
        <v>3</v>
      </c>
      <c r="AF3571" s="33">
        <v>111606</v>
      </c>
      <c r="AK3571" s="40">
        <v>8</v>
      </c>
      <c r="AN3571" s="39" t="s">
        <v>15127</v>
      </c>
      <c r="AP3571" s="32" t="s">
        <v>15126</v>
      </c>
      <c r="AQ3571" s="32" t="s">
        <v>15125</v>
      </c>
      <c r="AR3571" s="32" t="s">
        <v>15124</v>
      </c>
    </row>
    <row r="3572" spans="3:44" x14ac:dyDescent="0.25">
      <c r="C3572" s="41" t="s">
        <v>15132</v>
      </c>
      <c r="D3572" s="41" t="s">
        <v>9190</v>
      </c>
      <c r="E3572" s="37">
        <v>45834</v>
      </c>
      <c r="F3572" s="37">
        <v>45834</v>
      </c>
      <c r="G3572" s="36" t="s">
        <v>7102</v>
      </c>
      <c r="H3572" s="37">
        <v>45834</v>
      </c>
      <c r="I3572" s="42" t="s">
        <v>16410</v>
      </c>
      <c r="K3572" s="36" t="s">
        <v>12272</v>
      </c>
      <c r="L3572" s="36" t="s">
        <v>14465</v>
      </c>
      <c r="M3572" s="37">
        <v>45834</v>
      </c>
      <c r="N3572" s="36" t="s">
        <v>11959</v>
      </c>
      <c r="U3572" s="36" t="s">
        <v>16409</v>
      </c>
      <c r="X3572" s="36" t="s">
        <v>12278</v>
      </c>
      <c r="AA3572" s="41" t="s">
        <v>15129</v>
      </c>
      <c r="AB3572" s="41" t="s">
        <v>15128</v>
      </c>
      <c r="AD3572" s="33">
        <v>4</v>
      </c>
      <c r="AF3572" s="33">
        <v>74250</v>
      </c>
      <c r="AK3572" s="40">
        <v>8</v>
      </c>
      <c r="AN3572" s="39" t="s">
        <v>15127</v>
      </c>
      <c r="AP3572" s="32" t="s">
        <v>15126</v>
      </c>
      <c r="AQ3572" s="32" t="s">
        <v>15125</v>
      </c>
      <c r="AR3572" s="32" t="s">
        <v>15124</v>
      </c>
    </row>
    <row r="3573" spans="3:44" x14ac:dyDescent="0.25">
      <c r="C3573" s="41" t="s">
        <v>15132</v>
      </c>
      <c r="D3573" s="41" t="s">
        <v>9190</v>
      </c>
      <c r="E3573" s="37">
        <v>45834</v>
      </c>
      <c r="F3573" s="37">
        <v>45834</v>
      </c>
      <c r="G3573" s="36" t="s">
        <v>7102</v>
      </c>
      <c r="H3573" s="37">
        <v>45834</v>
      </c>
      <c r="I3573" s="42" t="s">
        <v>16410</v>
      </c>
      <c r="K3573" s="36" t="s">
        <v>12272</v>
      </c>
      <c r="L3573" s="36" t="s">
        <v>14465</v>
      </c>
      <c r="M3573" s="37">
        <v>45834</v>
      </c>
      <c r="N3573" s="36" t="s">
        <v>11959</v>
      </c>
      <c r="U3573" s="36" t="s">
        <v>16409</v>
      </c>
      <c r="X3573" s="36" t="s">
        <v>12282</v>
      </c>
      <c r="AA3573" s="41" t="s">
        <v>15129</v>
      </c>
      <c r="AB3573" s="41" t="s">
        <v>15128</v>
      </c>
      <c r="AD3573" s="33">
        <v>2</v>
      </c>
      <c r="AF3573" s="33">
        <v>70950</v>
      </c>
      <c r="AK3573" s="40">
        <v>8</v>
      </c>
      <c r="AN3573" s="39" t="s">
        <v>15127</v>
      </c>
      <c r="AP3573" s="32" t="s">
        <v>15126</v>
      </c>
      <c r="AQ3573" s="32" t="s">
        <v>15125</v>
      </c>
      <c r="AR3573" s="32" t="s">
        <v>15124</v>
      </c>
    </row>
    <row r="3574" spans="3:44" x14ac:dyDescent="0.25">
      <c r="C3574" s="41" t="s">
        <v>15132</v>
      </c>
      <c r="D3574" s="41" t="s">
        <v>9190</v>
      </c>
      <c r="E3574" s="37">
        <v>45834</v>
      </c>
      <c r="F3574" s="37">
        <v>45834</v>
      </c>
      <c r="G3574" s="36" t="s">
        <v>7092</v>
      </c>
      <c r="H3574" s="37">
        <v>45834</v>
      </c>
      <c r="I3574" s="42" t="s">
        <v>16408</v>
      </c>
      <c r="K3574" s="36" t="s">
        <v>12272</v>
      </c>
      <c r="L3574" s="36" t="s">
        <v>14466</v>
      </c>
      <c r="M3574" s="37">
        <v>45834</v>
      </c>
      <c r="N3574" s="36" t="s">
        <v>11959</v>
      </c>
      <c r="U3574" s="36" t="s">
        <v>16407</v>
      </c>
      <c r="X3574" s="36" t="s">
        <v>12281</v>
      </c>
      <c r="AA3574" s="41" t="s">
        <v>15129</v>
      </c>
      <c r="AB3574" s="41" t="s">
        <v>15128</v>
      </c>
      <c r="AD3574" s="33">
        <v>2</v>
      </c>
      <c r="AF3574" s="33">
        <v>55595</v>
      </c>
      <c r="AK3574" s="40">
        <v>8</v>
      </c>
      <c r="AN3574" s="39" t="s">
        <v>15127</v>
      </c>
      <c r="AP3574" s="32" t="s">
        <v>15126</v>
      </c>
      <c r="AQ3574" s="32" t="s">
        <v>15125</v>
      </c>
      <c r="AR3574" s="32" t="s">
        <v>15124</v>
      </c>
    </row>
    <row r="3575" spans="3:44" x14ac:dyDescent="0.25">
      <c r="C3575" s="41" t="s">
        <v>15132</v>
      </c>
      <c r="D3575" s="41" t="s">
        <v>9190</v>
      </c>
      <c r="E3575" s="37">
        <v>45834</v>
      </c>
      <c r="F3575" s="37">
        <v>45834</v>
      </c>
      <c r="G3575" s="36" t="s">
        <v>7092</v>
      </c>
      <c r="H3575" s="37">
        <v>45834</v>
      </c>
      <c r="I3575" s="42" t="s">
        <v>16408</v>
      </c>
      <c r="K3575" s="36" t="s">
        <v>12272</v>
      </c>
      <c r="L3575" s="36" t="s">
        <v>14466</v>
      </c>
      <c r="M3575" s="37">
        <v>45834</v>
      </c>
      <c r="N3575" s="36" t="s">
        <v>11959</v>
      </c>
      <c r="U3575" s="36" t="s">
        <v>16407</v>
      </c>
      <c r="X3575" s="36" t="s">
        <v>12278</v>
      </c>
      <c r="AA3575" s="41" t="s">
        <v>15129</v>
      </c>
      <c r="AB3575" s="41" t="s">
        <v>15128</v>
      </c>
      <c r="AD3575" s="33">
        <v>3</v>
      </c>
      <c r="AF3575" s="33">
        <v>74250</v>
      </c>
      <c r="AK3575" s="40">
        <v>8</v>
      </c>
      <c r="AN3575" s="39" t="s">
        <v>15127</v>
      </c>
      <c r="AP3575" s="32" t="s">
        <v>15126</v>
      </c>
      <c r="AQ3575" s="32" t="s">
        <v>15125</v>
      </c>
      <c r="AR3575" s="32" t="s">
        <v>15124</v>
      </c>
    </row>
    <row r="3576" spans="3:44" x14ac:dyDescent="0.25">
      <c r="C3576" s="41" t="s">
        <v>15132</v>
      </c>
      <c r="D3576" s="41" t="s">
        <v>9190</v>
      </c>
      <c r="E3576" s="37">
        <v>45834</v>
      </c>
      <c r="F3576" s="37">
        <v>45834</v>
      </c>
      <c r="G3576" s="36" t="s">
        <v>7092</v>
      </c>
      <c r="H3576" s="37">
        <v>45834</v>
      </c>
      <c r="I3576" s="42" t="s">
        <v>16408</v>
      </c>
      <c r="K3576" s="36" t="s">
        <v>12272</v>
      </c>
      <c r="L3576" s="36" t="s">
        <v>14466</v>
      </c>
      <c r="M3576" s="37">
        <v>45834</v>
      </c>
      <c r="N3576" s="36" t="s">
        <v>11959</v>
      </c>
      <c r="U3576" s="36" t="s">
        <v>16407</v>
      </c>
      <c r="X3576" s="36" t="s">
        <v>12282</v>
      </c>
      <c r="AA3576" s="41" t="s">
        <v>15129</v>
      </c>
      <c r="AB3576" s="41" t="s">
        <v>15128</v>
      </c>
      <c r="AD3576" s="33">
        <v>3</v>
      </c>
      <c r="AF3576" s="33">
        <v>70950</v>
      </c>
      <c r="AK3576" s="40">
        <v>8</v>
      </c>
      <c r="AN3576" s="39" t="s">
        <v>15127</v>
      </c>
      <c r="AP3576" s="32" t="s">
        <v>15126</v>
      </c>
      <c r="AQ3576" s="32" t="s">
        <v>15125</v>
      </c>
      <c r="AR3576" s="32" t="s">
        <v>15124</v>
      </c>
    </row>
    <row r="3577" spans="3:44" x14ac:dyDescent="0.25">
      <c r="C3577" s="41" t="s">
        <v>15132</v>
      </c>
      <c r="D3577" s="41" t="s">
        <v>9190</v>
      </c>
      <c r="E3577" s="37">
        <v>45834</v>
      </c>
      <c r="F3577" s="37">
        <v>45834</v>
      </c>
      <c r="G3577" s="36" t="s">
        <v>7092</v>
      </c>
      <c r="H3577" s="37">
        <v>45834</v>
      </c>
      <c r="I3577" s="42" t="s">
        <v>16408</v>
      </c>
      <c r="K3577" s="36" t="s">
        <v>12272</v>
      </c>
      <c r="L3577" s="36" t="s">
        <v>14466</v>
      </c>
      <c r="M3577" s="37">
        <v>45834</v>
      </c>
      <c r="N3577" s="36" t="s">
        <v>11959</v>
      </c>
      <c r="U3577" s="36" t="s">
        <v>16407</v>
      </c>
      <c r="X3577" s="36" t="s">
        <v>12273</v>
      </c>
      <c r="AA3577" s="41" t="s">
        <v>15129</v>
      </c>
      <c r="AB3577" s="41" t="s">
        <v>15128</v>
      </c>
      <c r="AD3577" s="33">
        <v>3</v>
      </c>
      <c r="AF3577" s="33">
        <v>111058</v>
      </c>
      <c r="AK3577" s="40">
        <v>8</v>
      </c>
      <c r="AN3577" s="39" t="s">
        <v>15127</v>
      </c>
      <c r="AP3577" s="32" t="s">
        <v>15126</v>
      </c>
      <c r="AQ3577" s="32" t="s">
        <v>15125</v>
      </c>
      <c r="AR3577" s="32" t="s">
        <v>15124</v>
      </c>
    </row>
    <row r="3578" spans="3:44" x14ac:dyDescent="0.25">
      <c r="C3578" s="41" t="s">
        <v>15132</v>
      </c>
      <c r="D3578" s="41" t="s">
        <v>9190</v>
      </c>
      <c r="E3578" s="37">
        <v>45834</v>
      </c>
      <c r="F3578" s="37">
        <v>45834</v>
      </c>
      <c r="G3578" s="36" t="s">
        <v>7391</v>
      </c>
      <c r="H3578" s="37">
        <v>45834</v>
      </c>
      <c r="I3578" s="42" t="s">
        <v>16406</v>
      </c>
      <c r="K3578" s="36" t="s">
        <v>12272</v>
      </c>
      <c r="L3578" s="36" t="s">
        <v>14467</v>
      </c>
      <c r="M3578" s="37">
        <v>45834</v>
      </c>
      <c r="N3578" s="36" t="s">
        <v>11959</v>
      </c>
      <c r="U3578" s="36" t="s">
        <v>16405</v>
      </c>
      <c r="X3578" s="36" t="s">
        <v>12274</v>
      </c>
      <c r="AA3578" s="41" t="s">
        <v>15129</v>
      </c>
      <c r="AB3578" s="41" t="s">
        <v>15128</v>
      </c>
      <c r="AD3578" s="33">
        <v>1</v>
      </c>
      <c r="AF3578" s="33">
        <v>46000</v>
      </c>
      <c r="AK3578" s="40">
        <v>8</v>
      </c>
      <c r="AN3578" s="39" t="s">
        <v>15127</v>
      </c>
      <c r="AP3578" s="32" t="s">
        <v>15126</v>
      </c>
      <c r="AQ3578" s="32" t="s">
        <v>15125</v>
      </c>
      <c r="AR3578" s="32" t="s">
        <v>15124</v>
      </c>
    </row>
    <row r="3579" spans="3:44" x14ac:dyDescent="0.25">
      <c r="C3579" s="41" t="s">
        <v>15132</v>
      </c>
      <c r="D3579" s="41" t="s">
        <v>9190</v>
      </c>
      <c r="E3579" s="37">
        <v>45834</v>
      </c>
      <c r="F3579" s="37">
        <v>45834</v>
      </c>
      <c r="G3579" s="36" t="s">
        <v>7391</v>
      </c>
      <c r="H3579" s="37">
        <v>45834</v>
      </c>
      <c r="I3579" s="42" t="s">
        <v>16406</v>
      </c>
      <c r="K3579" s="36" t="s">
        <v>12272</v>
      </c>
      <c r="L3579" s="36" t="s">
        <v>14467</v>
      </c>
      <c r="M3579" s="37">
        <v>45834</v>
      </c>
      <c r="N3579" s="36" t="s">
        <v>11959</v>
      </c>
      <c r="U3579" s="36" t="s">
        <v>16405</v>
      </c>
      <c r="X3579" s="36" t="s">
        <v>12278</v>
      </c>
      <c r="AA3579" s="41" t="s">
        <v>15129</v>
      </c>
      <c r="AB3579" s="41" t="s">
        <v>15128</v>
      </c>
      <c r="AD3579" s="33">
        <v>1</v>
      </c>
      <c r="AF3579" s="33">
        <v>74250</v>
      </c>
      <c r="AK3579" s="40">
        <v>8</v>
      </c>
      <c r="AN3579" s="39" t="s">
        <v>15127</v>
      </c>
      <c r="AP3579" s="32" t="s">
        <v>15126</v>
      </c>
      <c r="AQ3579" s="32" t="s">
        <v>15125</v>
      </c>
      <c r="AR3579" s="32" t="s">
        <v>15124</v>
      </c>
    </row>
    <row r="3580" spans="3:44" x14ac:dyDescent="0.25">
      <c r="C3580" s="41" t="s">
        <v>15132</v>
      </c>
      <c r="D3580" s="41" t="s">
        <v>9190</v>
      </c>
      <c r="E3580" s="37">
        <v>45834</v>
      </c>
      <c r="F3580" s="37">
        <v>45834</v>
      </c>
      <c r="G3580" s="36" t="s">
        <v>7391</v>
      </c>
      <c r="H3580" s="37">
        <v>45834</v>
      </c>
      <c r="I3580" s="42" t="s">
        <v>16406</v>
      </c>
      <c r="K3580" s="36" t="s">
        <v>12272</v>
      </c>
      <c r="L3580" s="36" t="s">
        <v>14467</v>
      </c>
      <c r="M3580" s="37">
        <v>45834</v>
      </c>
      <c r="N3580" s="36" t="s">
        <v>11959</v>
      </c>
      <c r="U3580" s="36" t="s">
        <v>16405</v>
      </c>
      <c r="X3580" s="36" t="s">
        <v>12277</v>
      </c>
      <c r="AA3580" s="41" t="s">
        <v>15129</v>
      </c>
      <c r="AB3580" s="41" t="s">
        <v>15128</v>
      </c>
      <c r="AD3580" s="33">
        <v>2</v>
      </c>
      <c r="AF3580" s="33">
        <v>49500</v>
      </c>
      <c r="AK3580" s="40">
        <v>8</v>
      </c>
      <c r="AN3580" s="39" t="s">
        <v>15127</v>
      </c>
      <c r="AP3580" s="32" t="s">
        <v>15126</v>
      </c>
      <c r="AQ3580" s="32" t="s">
        <v>15125</v>
      </c>
      <c r="AR3580" s="32" t="s">
        <v>15124</v>
      </c>
    </row>
    <row r="3581" spans="3:44" x14ac:dyDescent="0.25">
      <c r="C3581" s="41" t="s">
        <v>15132</v>
      </c>
      <c r="D3581" s="41" t="s">
        <v>9190</v>
      </c>
      <c r="E3581" s="37">
        <v>45834</v>
      </c>
      <c r="F3581" s="37">
        <v>45834</v>
      </c>
      <c r="G3581" s="36" t="s">
        <v>7391</v>
      </c>
      <c r="H3581" s="37">
        <v>45834</v>
      </c>
      <c r="I3581" s="42" t="s">
        <v>16406</v>
      </c>
      <c r="K3581" s="36" t="s">
        <v>12272</v>
      </c>
      <c r="L3581" s="36" t="s">
        <v>14467</v>
      </c>
      <c r="M3581" s="37">
        <v>45834</v>
      </c>
      <c r="N3581" s="36" t="s">
        <v>11959</v>
      </c>
      <c r="U3581" s="36" t="s">
        <v>16405</v>
      </c>
      <c r="X3581" s="36" t="s">
        <v>12276</v>
      </c>
      <c r="AA3581" s="41" t="s">
        <v>15129</v>
      </c>
      <c r="AB3581" s="41" t="s">
        <v>15128</v>
      </c>
      <c r="AD3581" s="33">
        <v>1</v>
      </c>
      <c r="AF3581" s="33">
        <v>50182</v>
      </c>
      <c r="AK3581" s="40">
        <v>8</v>
      </c>
      <c r="AN3581" s="39" t="s">
        <v>15127</v>
      </c>
      <c r="AP3581" s="32" t="s">
        <v>15126</v>
      </c>
      <c r="AQ3581" s="32" t="s">
        <v>15125</v>
      </c>
      <c r="AR3581" s="32" t="s">
        <v>15124</v>
      </c>
    </row>
    <row r="3582" spans="3:44" x14ac:dyDescent="0.25">
      <c r="C3582" s="41" t="s">
        <v>15132</v>
      </c>
      <c r="D3582" s="41" t="s">
        <v>9190</v>
      </c>
      <c r="E3582" s="37">
        <v>45834</v>
      </c>
      <c r="F3582" s="37">
        <v>45834</v>
      </c>
      <c r="G3582" s="36" t="s">
        <v>6957</v>
      </c>
      <c r="H3582" s="37">
        <v>45834</v>
      </c>
      <c r="I3582" s="42" t="s">
        <v>16404</v>
      </c>
      <c r="K3582" s="36" t="s">
        <v>12272</v>
      </c>
      <c r="L3582" s="36" t="s">
        <v>14468</v>
      </c>
      <c r="M3582" s="37">
        <v>45834</v>
      </c>
      <c r="N3582" s="36" t="s">
        <v>12233</v>
      </c>
      <c r="U3582" s="36" t="s">
        <v>16403</v>
      </c>
      <c r="X3582" s="36" t="s">
        <v>12283</v>
      </c>
      <c r="AA3582" s="41" t="s">
        <v>15129</v>
      </c>
      <c r="AB3582" s="41" t="s">
        <v>15128</v>
      </c>
      <c r="AD3582" s="33">
        <v>1</v>
      </c>
      <c r="AF3582" s="33">
        <v>111606</v>
      </c>
      <c r="AK3582" s="40">
        <v>8</v>
      </c>
      <c r="AN3582" s="39" t="s">
        <v>15127</v>
      </c>
      <c r="AP3582" s="32" t="s">
        <v>15126</v>
      </c>
      <c r="AQ3582" s="32" t="s">
        <v>15125</v>
      </c>
      <c r="AR3582" s="32" t="s">
        <v>15124</v>
      </c>
    </row>
    <row r="3583" spans="3:44" x14ac:dyDescent="0.25">
      <c r="C3583" s="41" t="s">
        <v>15132</v>
      </c>
      <c r="D3583" s="41" t="s">
        <v>9190</v>
      </c>
      <c r="E3583" s="37">
        <v>45834</v>
      </c>
      <c r="F3583" s="37">
        <v>45834</v>
      </c>
      <c r="G3583" s="36" t="s">
        <v>6957</v>
      </c>
      <c r="H3583" s="37">
        <v>45834</v>
      </c>
      <c r="I3583" s="42" t="s">
        <v>16404</v>
      </c>
      <c r="K3583" s="36" t="s">
        <v>12272</v>
      </c>
      <c r="L3583" s="36" t="s">
        <v>14468</v>
      </c>
      <c r="M3583" s="37">
        <v>45834</v>
      </c>
      <c r="N3583" s="36" t="s">
        <v>12233</v>
      </c>
      <c r="U3583" s="36" t="s">
        <v>16403</v>
      </c>
      <c r="X3583" s="36" t="s">
        <v>12285</v>
      </c>
      <c r="AA3583" s="41" t="s">
        <v>15129</v>
      </c>
      <c r="AB3583" s="41" t="s">
        <v>15128</v>
      </c>
      <c r="AD3583" s="33">
        <v>1</v>
      </c>
      <c r="AF3583" s="33">
        <v>73431</v>
      </c>
      <c r="AK3583" s="40">
        <v>8</v>
      </c>
      <c r="AN3583" s="39" t="s">
        <v>15127</v>
      </c>
      <c r="AP3583" s="32" t="s">
        <v>15126</v>
      </c>
      <c r="AQ3583" s="32" t="s">
        <v>15125</v>
      </c>
      <c r="AR3583" s="32" t="s">
        <v>15124</v>
      </c>
    </row>
    <row r="3584" spans="3:44" x14ac:dyDescent="0.25">
      <c r="C3584" s="41" t="s">
        <v>15132</v>
      </c>
      <c r="D3584" s="41" t="s">
        <v>9190</v>
      </c>
      <c r="E3584" s="37">
        <v>45834</v>
      </c>
      <c r="F3584" s="37">
        <v>45834</v>
      </c>
      <c r="G3584" s="36" t="s">
        <v>7341</v>
      </c>
      <c r="H3584" s="37">
        <v>45834</v>
      </c>
      <c r="I3584" s="42" t="s">
        <v>16402</v>
      </c>
      <c r="K3584" s="36" t="s">
        <v>12272</v>
      </c>
      <c r="L3584" s="36" t="s">
        <v>14469</v>
      </c>
      <c r="M3584" s="37">
        <v>45834</v>
      </c>
      <c r="N3584" s="36" t="s">
        <v>12135</v>
      </c>
      <c r="U3584" s="36" t="s">
        <v>16401</v>
      </c>
      <c r="X3584" s="36" t="s">
        <v>12273</v>
      </c>
      <c r="AA3584" s="41" t="s">
        <v>15129</v>
      </c>
      <c r="AB3584" s="41" t="s">
        <v>15128</v>
      </c>
      <c r="AD3584" s="33">
        <v>1</v>
      </c>
      <c r="AF3584" s="33">
        <v>111058</v>
      </c>
      <c r="AK3584" s="40">
        <v>8</v>
      </c>
      <c r="AN3584" s="39" t="s">
        <v>15127</v>
      </c>
      <c r="AP3584" s="32" t="s">
        <v>15126</v>
      </c>
      <c r="AQ3584" s="32" t="s">
        <v>15125</v>
      </c>
      <c r="AR3584" s="32" t="s">
        <v>15124</v>
      </c>
    </row>
    <row r="3585" spans="3:44" x14ac:dyDescent="0.25">
      <c r="C3585" s="41" t="s">
        <v>15132</v>
      </c>
      <c r="D3585" s="41" t="s">
        <v>9190</v>
      </c>
      <c r="E3585" s="37">
        <v>45834</v>
      </c>
      <c r="F3585" s="37">
        <v>45834</v>
      </c>
      <c r="G3585" s="36" t="s">
        <v>6945</v>
      </c>
      <c r="H3585" s="37">
        <v>45834</v>
      </c>
      <c r="I3585" s="42" t="s">
        <v>16400</v>
      </c>
      <c r="K3585" s="36" t="s">
        <v>12272</v>
      </c>
      <c r="L3585" s="36" t="s">
        <v>14470</v>
      </c>
      <c r="M3585" s="37">
        <v>45834</v>
      </c>
      <c r="N3585" s="36" t="s">
        <v>12090</v>
      </c>
      <c r="U3585" s="36" t="s">
        <v>15786</v>
      </c>
      <c r="X3585" s="36" t="s">
        <v>12274</v>
      </c>
      <c r="AA3585" s="41" t="s">
        <v>15129</v>
      </c>
      <c r="AB3585" s="41" t="s">
        <v>15128</v>
      </c>
      <c r="AD3585" s="33">
        <v>1</v>
      </c>
      <c r="AF3585" s="33">
        <v>46000</v>
      </c>
      <c r="AK3585" s="40">
        <v>8</v>
      </c>
      <c r="AN3585" s="39" t="s">
        <v>15127</v>
      </c>
      <c r="AP3585" s="32" t="s">
        <v>15126</v>
      </c>
      <c r="AQ3585" s="32" t="s">
        <v>15125</v>
      </c>
      <c r="AR3585" s="32" t="s">
        <v>15124</v>
      </c>
    </row>
    <row r="3586" spans="3:44" x14ac:dyDescent="0.25">
      <c r="C3586" s="41" t="s">
        <v>15132</v>
      </c>
      <c r="D3586" s="41" t="s">
        <v>9190</v>
      </c>
      <c r="E3586" s="37">
        <v>45834</v>
      </c>
      <c r="F3586" s="37">
        <v>45834</v>
      </c>
      <c r="G3586" s="36" t="s">
        <v>7061</v>
      </c>
      <c r="H3586" s="37">
        <v>45834</v>
      </c>
      <c r="I3586" s="42" t="s">
        <v>16399</v>
      </c>
      <c r="K3586" s="36" t="s">
        <v>12272</v>
      </c>
      <c r="L3586" s="36" t="s">
        <v>14471</v>
      </c>
      <c r="M3586" s="37">
        <v>45834</v>
      </c>
      <c r="N3586" s="36" t="s">
        <v>11959</v>
      </c>
      <c r="U3586" s="36" t="s">
        <v>16398</v>
      </c>
      <c r="X3586" s="36" t="s">
        <v>12276</v>
      </c>
      <c r="AA3586" s="41" t="s">
        <v>15129</v>
      </c>
      <c r="AB3586" s="41" t="s">
        <v>15128</v>
      </c>
      <c r="AD3586" s="33">
        <v>1</v>
      </c>
      <c r="AF3586" s="33">
        <v>50182</v>
      </c>
      <c r="AK3586" s="40">
        <v>8</v>
      </c>
      <c r="AN3586" s="39" t="s">
        <v>15127</v>
      </c>
      <c r="AP3586" s="32" t="s">
        <v>15126</v>
      </c>
      <c r="AQ3586" s="32" t="s">
        <v>15125</v>
      </c>
      <c r="AR3586" s="32" t="s">
        <v>15124</v>
      </c>
    </row>
    <row r="3587" spans="3:44" x14ac:dyDescent="0.25">
      <c r="C3587" s="41" t="s">
        <v>15132</v>
      </c>
      <c r="D3587" s="41" t="s">
        <v>9190</v>
      </c>
      <c r="E3587" s="37">
        <v>45834</v>
      </c>
      <c r="F3587" s="37">
        <v>45834</v>
      </c>
      <c r="G3587" s="36" t="s">
        <v>7061</v>
      </c>
      <c r="H3587" s="37">
        <v>45834</v>
      </c>
      <c r="I3587" s="42" t="s">
        <v>16399</v>
      </c>
      <c r="K3587" s="36" t="s">
        <v>12272</v>
      </c>
      <c r="L3587" s="36" t="s">
        <v>14471</v>
      </c>
      <c r="M3587" s="37">
        <v>45834</v>
      </c>
      <c r="N3587" s="36" t="s">
        <v>11959</v>
      </c>
      <c r="U3587" s="36" t="s">
        <v>16398</v>
      </c>
      <c r="X3587" s="36" t="s">
        <v>12282</v>
      </c>
      <c r="AA3587" s="41" t="s">
        <v>15129</v>
      </c>
      <c r="AB3587" s="41" t="s">
        <v>15128</v>
      </c>
      <c r="AD3587" s="33">
        <v>1</v>
      </c>
      <c r="AF3587" s="33">
        <v>70950</v>
      </c>
      <c r="AK3587" s="40">
        <v>8</v>
      </c>
      <c r="AN3587" s="39" t="s">
        <v>15127</v>
      </c>
      <c r="AP3587" s="32" t="s">
        <v>15126</v>
      </c>
      <c r="AQ3587" s="32" t="s">
        <v>15125</v>
      </c>
      <c r="AR3587" s="32" t="s">
        <v>15124</v>
      </c>
    </row>
    <row r="3588" spans="3:44" x14ac:dyDescent="0.25">
      <c r="C3588" s="41" t="s">
        <v>15132</v>
      </c>
      <c r="D3588" s="41" t="s">
        <v>9190</v>
      </c>
      <c r="E3588" s="37">
        <v>45834</v>
      </c>
      <c r="F3588" s="37">
        <v>45834</v>
      </c>
      <c r="G3588" s="36" t="s">
        <v>7061</v>
      </c>
      <c r="H3588" s="37">
        <v>45834</v>
      </c>
      <c r="I3588" s="42" t="s">
        <v>16399</v>
      </c>
      <c r="K3588" s="36" t="s">
        <v>12272</v>
      </c>
      <c r="L3588" s="36" t="s">
        <v>14471</v>
      </c>
      <c r="M3588" s="37">
        <v>45834</v>
      </c>
      <c r="N3588" s="36" t="s">
        <v>11959</v>
      </c>
      <c r="U3588" s="36" t="s">
        <v>16398</v>
      </c>
      <c r="X3588" s="36" t="s">
        <v>12277</v>
      </c>
      <c r="AA3588" s="41" t="s">
        <v>15129</v>
      </c>
      <c r="AB3588" s="41" t="s">
        <v>15128</v>
      </c>
      <c r="AD3588" s="33">
        <v>2</v>
      </c>
      <c r="AF3588" s="33">
        <v>49500</v>
      </c>
      <c r="AK3588" s="40">
        <v>8</v>
      </c>
      <c r="AN3588" s="39" t="s">
        <v>15127</v>
      </c>
      <c r="AP3588" s="32" t="s">
        <v>15126</v>
      </c>
      <c r="AQ3588" s="32" t="s">
        <v>15125</v>
      </c>
      <c r="AR3588" s="32" t="s">
        <v>15124</v>
      </c>
    </row>
    <row r="3589" spans="3:44" x14ac:dyDescent="0.25">
      <c r="C3589" s="41" t="s">
        <v>15132</v>
      </c>
      <c r="D3589" s="41" t="s">
        <v>9190</v>
      </c>
      <c r="E3589" s="37">
        <v>45834</v>
      </c>
      <c r="F3589" s="37">
        <v>45834</v>
      </c>
      <c r="G3589" s="36" t="s">
        <v>7061</v>
      </c>
      <c r="H3589" s="37">
        <v>45834</v>
      </c>
      <c r="I3589" s="42" t="s">
        <v>16399</v>
      </c>
      <c r="K3589" s="36" t="s">
        <v>12272</v>
      </c>
      <c r="L3589" s="36" t="s">
        <v>14471</v>
      </c>
      <c r="M3589" s="37">
        <v>45834</v>
      </c>
      <c r="N3589" s="36" t="s">
        <v>11959</v>
      </c>
      <c r="U3589" s="36" t="s">
        <v>16398</v>
      </c>
      <c r="X3589" s="36" t="s">
        <v>12281</v>
      </c>
      <c r="AA3589" s="41" t="s">
        <v>15129</v>
      </c>
      <c r="AB3589" s="41" t="s">
        <v>15128</v>
      </c>
      <c r="AD3589" s="33">
        <v>1</v>
      </c>
      <c r="AF3589" s="33">
        <v>55595</v>
      </c>
      <c r="AK3589" s="40">
        <v>8</v>
      </c>
      <c r="AN3589" s="39" t="s">
        <v>15127</v>
      </c>
      <c r="AP3589" s="32" t="s">
        <v>15126</v>
      </c>
      <c r="AQ3589" s="32" t="s">
        <v>15125</v>
      </c>
      <c r="AR3589" s="32" t="s">
        <v>15124</v>
      </c>
    </row>
    <row r="3590" spans="3:44" x14ac:dyDescent="0.25">
      <c r="C3590" s="41" t="s">
        <v>15132</v>
      </c>
      <c r="D3590" s="41" t="s">
        <v>9190</v>
      </c>
      <c r="E3590" s="37">
        <v>45834</v>
      </c>
      <c r="F3590" s="37">
        <v>45834</v>
      </c>
      <c r="G3590" s="36" t="s">
        <v>6935</v>
      </c>
      <c r="H3590" s="37">
        <v>45834</v>
      </c>
      <c r="I3590" s="42" t="s">
        <v>16397</v>
      </c>
      <c r="K3590" s="36" t="s">
        <v>12272</v>
      </c>
      <c r="L3590" s="36" t="s">
        <v>14472</v>
      </c>
      <c r="M3590" s="37">
        <v>45834</v>
      </c>
      <c r="N3590" s="36" t="s">
        <v>12193</v>
      </c>
      <c r="U3590" s="36" t="s">
        <v>16396</v>
      </c>
      <c r="X3590" s="36" t="s">
        <v>12273</v>
      </c>
      <c r="AA3590" s="41" t="s">
        <v>15129</v>
      </c>
      <c r="AB3590" s="41" t="s">
        <v>15128</v>
      </c>
      <c r="AD3590" s="33">
        <v>2</v>
      </c>
      <c r="AF3590" s="33">
        <v>111058</v>
      </c>
      <c r="AK3590" s="40">
        <v>8</v>
      </c>
      <c r="AN3590" s="39" t="s">
        <v>15127</v>
      </c>
      <c r="AP3590" s="32" t="s">
        <v>15126</v>
      </c>
      <c r="AQ3590" s="32" t="s">
        <v>15125</v>
      </c>
      <c r="AR3590" s="32" t="s">
        <v>15124</v>
      </c>
    </row>
    <row r="3591" spans="3:44" x14ac:dyDescent="0.25">
      <c r="C3591" s="41" t="s">
        <v>15132</v>
      </c>
      <c r="D3591" s="41" t="s">
        <v>9190</v>
      </c>
      <c r="E3591" s="37">
        <v>45834</v>
      </c>
      <c r="F3591" s="37">
        <v>45834</v>
      </c>
      <c r="G3591" s="36" t="s">
        <v>6841</v>
      </c>
      <c r="H3591" s="37">
        <v>45834</v>
      </c>
      <c r="I3591" s="42" t="s">
        <v>16395</v>
      </c>
      <c r="K3591" s="36" t="s">
        <v>12272</v>
      </c>
      <c r="L3591" s="36" t="s">
        <v>14473</v>
      </c>
      <c r="M3591" s="37">
        <v>45834</v>
      </c>
      <c r="N3591" s="36" t="s">
        <v>11970</v>
      </c>
      <c r="U3591" s="36" t="s">
        <v>16394</v>
      </c>
      <c r="X3591" s="36" t="s">
        <v>12278</v>
      </c>
      <c r="AA3591" s="41" t="s">
        <v>15129</v>
      </c>
      <c r="AB3591" s="41" t="s">
        <v>15128</v>
      </c>
      <c r="AD3591" s="33">
        <v>1</v>
      </c>
      <c r="AF3591" s="33">
        <v>74250</v>
      </c>
      <c r="AK3591" s="40">
        <v>8</v>
      </c>
      <c r="AN3591" s="39" t="s">
        <v>15127</v>
      </c>
      <c r="AP3591" s="32" t="s">
        <v>15126</v>
      </c>
      <c r="AQ3591" s="32" t="s">
        <v>15125</v>
      </c>
      <c r="AR3591" s="32" t="s">
        <v>15124</v>
      </c>
    </row>
    <row r="3592" spans="3:44" x14ac:dyDescent="0.25">
      <c r="C3592" s="41" t="s">
        <v>15132</v>
      </c>
      <c r="D3592" s="41" t="s">
        <v>9190</v>
      </c>
      <c r="E3592" s="37">
        <v>45834</v>
      </c>
      <c r="F3592" s="37">
        <v>45834</v>
      </c>
      <c r="G3592" s="36" t="s">
        <v>6841</v>
      </c>
      <c r="H3592" s="37">
        <v>45834</v>
      </c>
      <c r="I3592" s="42" t="s">
        <v>16395</v>
      </c>
      <c r="K3592" s="36" t="s">
        <v>12272</v>
      </c>
      <c r="L3592" s="36" t="s">
        <v>14473</v>
      </c>
      <c r="M3592" s="37">
        <v>45834</v>
      </c>
      <c r="N3592" s="36" t="s">
        <v>11970</v>
      </c>
      <c r="U3592" s="36" t="s">
        <v>16394</v>
      </c>
      <c r="X3592" s="36" t="s">
        <v>12274</v>
      </c>
      <c r="AA3592" s="41" t="s">
        <v>15129</v>
      </c>
      <c r="AB3592" s="41" t="s">
        <v>15128</v>
      </c>
      <c r="AD3592" s="33">
        <v>1</v>
      </c>
      <c r="AF3592" s="33">
        <v>46000</v>
      </c>
      <c r="AK3592" s="40">
        <v>8</v>
      </c>
      <c r="AN3592" s="39" t="s">
        <v>15127</v>
      </c>
      <c r="AP3592" s="32" t="s">
        <v>15126</v>
      </c>
      <c r="AQ3592" s="32" t="s">
        <v>15125</v>
      </c>
      <c r="AR3592" s="32" t="s">
        <v>15124</v>
      </c>
    </row>
    <row r="3593" spans="3:44" x14ac:dyDescent="0.25">
      <c r="C3593" s="41" t="s">
        <v>15132</v>
      </c>
      <c r="D3593" s="41" t="s">
        <v>9190</v>
      </c>
      <c r="E3593" s="37">
        <v>45834</v>
      </c>
      <c r="F3593" s="37">
        <v>45834</v>
      </c>
      <c r="G3593" s="36" t="s">
        <v>7072</v>
      </c>
      <c r="H3593" s="37">
        <v>45834</v>
      </c>
      <c r="I3593" s="42" t="s">
        <v>16393</v>
      </c>
      <c r="K3593" s="36" t="s">
        <v>12272</v>
      </c>
      <c r="L3593" s="36" t="s">
        <v>14474</v>
      </c>
      <c r="M3593" s="37">
        <v>45834</v>
      </c>
      <c r="N3593" s="36" t="s">
        <v>12130</v>
      </c>
      <c r="U3593" s="36" t="s">
        <v>16392</v>
      </c>
      <c r="X3593" s="36" t="s">
        <v>12276</v>
      </c>
      <c r="AA3593" s="41" t="s">
        <v>15129</v>
      </c>
      <c r="AB3593" s="41" t="s">
        <v>15128</v>
      </c>
      <c r="AD3593" s="33">
        <v>2</v>
      </c>
      <c r="AF3593" s="33">
        <v>50182</v>
      </c>
      <c r="AK3593" s="40">
        <v>8</v>
      </c>
      <c r="AN3593" s="39" t="s">
        <v>15127</v>
      </c>
      <c r="AP3593" s="32" t="s">
        <v>15126</v>
      </c>
      <c r="AQ3593" s="32" t="s">
        <v>15125</v>
      </c>
      <c r="AR3593" s="32" t="s">
        <v>15124</v>
      </c>
    </row>
    <row r="3594" spans="3:44" x14ac:dyDescent="0.25">
      <c r="C3594" s="41" t="s">
        <v>15132</v>
      </c>
      <c r="D3594" s="41" t="s">
        <v>9190</v>
      </c>
      <c r="E3594" s="37">
        <v>45834</v>
      </c>
      <c r="F3594" s="37">
        <v>45834</v>
      </c>
      <c r="G3594" s="36" t="s">
        <v>6983</v>
      </c>
      <c r="H3594" s="37">
        <v>45834</v>
      </c>
      <c r="I3594" s="42" t="s">
        <v>16391</v>
      </c>
      <c r="K3594" s="36" t="s">
        <v>12272</v>
      </c>
      <c r="L3594" s="36" t="s">
        <v>14475</v>
      </c>
      <c r="M3594" s="37">
        <v>45834</v>
      </c>
      <c r="N3594" s="36" t="s">
        <v>12040</v>
      </c>
      <c r="U3594" s="36" t="s">
        <v>16390</v>
      </c>
      <c r="X3594" s="36" t="s">
        <v>12278</v>
      </c>
      <c r="AA3594" s="41" t="s">
        <v>15129</v>
      </c>
      <c r="AB3594" s="41" t="s">
        <v>15128</v>
      </c>
      <c r="AD3594" s="33">
        <v>1</v>
      </c>
      <c r="AF3594" s="33">
        <v>74250</v>
      </c>
      <c r="AK3594" s="40">
        <v>8</v>
      </c>
      <c r="AN3594" s="39" t="s">
        <v>15127</v>
      </c>
      <c r="AP3594" s="32" t="s">
        <v>15126</v>
      </c>
      <c r="AQ3594" s="32" t="s">
        <v>15125</v>
      </c>
      <c r="AR3594" s="32" t="s">
        <v>15124</v>
      </c>
    </row>
    <row r="3595" spans="3:44" x14ac:dyDescent="0.25">
      <c r="C3595" s="41" t="s">
        <v>15132</v>
      </c>
      <c r="D3595" s="41" t="s">
        <v>9190</v>
      </c>
      <c r="E3595" s="37">
        <v>45834</v>
      </c>
      <c r="F3595" s="37">
        <v>45834</v>
      </c>
      <c r="G3595" s="36" t="s">
        <v>6983</v>
      </c>
      <c r="H3595" s="37">
        <v>45834</v>
      </c>
      <c r="I3595" s="42" t="s">
        <v>16391</v>
      </c>
      <c r="K3595" s="36" t="s">
        <v>12272</v>
      </c>
      <c r="L3595" s="36" t="s">
        <v>14475</v>
      </c>
      <c r="M3595" s="37">
        <v>45834</v>
      </c>
      <c r="N3595" s="36" t="s">
        <v>12040</v>
      </c>
      <c r="U3595" s="36" t="s">
        <v>16390</v>
      </c>
      <c r="X3595" s="36" t="s">
        <v>12274</v>
      </c>
      <c r="AA3595" s="41" t="s">
        <v>15129</v>
      </c>
      <c r="AB3595" s="41" t="s">
        <v>15128</v>
      </c>
      <c r="AD3595" s="33">
        <v>4</v>
      </c>
      <c r="AF3595" s="33">
        <v>46000</v>
      </c>
      <c r="AK3595" s="40">
        <v>8</v>
      </c>
      <c r="AN3595" s="39" t="s">
        <v>15127</v>
      </c>
      <c r="AP3595" s="32" t="s">
        <v>15126</v>
      </c>
      <c r="AQ3595" s="32" t="s">
        <v>15125</v>
      </c>
      <c r="AR3595" s="32" t="s">
        <v>15124</v>
      </c>
    </row>
    <row r="3596" spans="3:44" x14ac:dyDescent="0.25">
      <c r="C3596" s="41" t="s">
        <v>15132</v>
      </c>
      <c r="D3596" s="41" t="s">
        <v>9190</v>
      </c>
      <c r="E3596" s="37">
        <v>45834</v>
      </c>
      <c r="F3596" s="37">
        <v>45834</v>
      </c>
      <c r="G3596" s="36" t="s">
        <v>6919</v>
      </c>
      <c r="H3596" s="37">
        <v>45834</v>
      </c>
      <c r="I3596" s="42" t="s">
        <v>16389</v>
      </c>
      <c r="K3596" s="36" t="s">
        <v>12272</v>
      </c>
      <c r="L3596" s="36" t="s">
        <v>14476</v>
      </c>
      <c r="M3596" s="37">
        <v>45834</v>
      </c>
      <c r="N3596" s="36" t="s">
        <v>11970</v>
      </c>
      <c r="U3596" s="36" t="s">
        <v>16388</v>
      </c>
      <c r="X3596" s="36" t="s">
        <v>12273</v>
      </c>
      <c r="AA3596" s="41" t="s">
        <v>15129</v>
      </c>
      <c r="AB3596" s="41" t="s">
        <v>15128</v>
      </c>
      <c r="AD3596" s="33">
        <v>2</v>
      </c>
      <c r="AF3596" s="33">
        <v>111058</v>
      </c>
      <c r="AK3596" s="40">
        <v>8</v>
      </c>
      <c r="AN3596" s="39" t="s">
        <v>15127</v>
      </c>
      <c r="AP3596" s="32" t="s">
        <v>15126</v>
      </c>
      <c r="AQ3596" s="32" t="s">
        <v>15125</v>
      </c>
      <c r="AR3596" s="32" t="s">
        <v>15124</v>
      </c>
    </row>
    <row r="3597" spans="3:44" x14ac:dyDescent="0.25">
      <c r="C3597" s="41" t="s">
        <v>15132</v>
      </c>
      <c r="D3597" s="41" t="s">
        <v>9190</v>
      </c>
      <c r="E3597" s="37">
        <v>45834</v>
      </c>
      <c r="F3597" s="37">
        <v>45834</v>
      </c>
      <c r="G3597" s="36" t="s">
        <v>6919</v>
      </c>
      <c r="H3597" s="37">
        <v>45834</v>
      </c>
      <c r="I3597" s="42" t="s">
        <v>16389</v>
      </c>
      <c r="K3597" s="36" t="s">
        <v>12272</v>
      </c>
      <c r="L3597" s="36" t="s">
        <v>14476</v>
      </c>
      <c r="M3597" s="37">
        <v>45834</v>
      </c>
      <c r="N3597" s="36" t="s">
        <v>11970</v>
      </c>
      <c r="U3597" s="36" t="s">
        <v>16388</v>
      </c>
      <c r="X3597" s="36" t="s">
        <v>12278</v>
      </c>
      <c r="AA3597" s="41" t="s">
        <v>15129</v>
      </c>
      <c r="AB3597" s="41" t="s">
        <v>15128</v>
      </c>
      <c r="AD3597" s="33">
        <v>2</v>
      </c>
      <c r="AF3597" s="33">
        <v>74250</v>
      </c>
      <c r="AK3597" s="40">
        <v>8</v>
      </c>
      <c r="AN3597" s="39" t="s">
        <v>15127</v>
      </c>
      <c r="AP3597" s="32" t="s">
        <v>15126</v>
      </c>
      <c r="AQ3597" s="32" t="s">
        <v>15125</v>
      </c>
      <c r="AR3597" s="32" t="s">
        <v>15124</v>
      </c>
    </row>
    <row r="3598" spans="3:44" x14ac:dyDescent="0.25">
      <c r="C3598" s="41" t="s">
        <v>15132</v>
      </c>
      <c r="D3598" s="41" t="s">
        <v>9190</v>
      </c>
      <c r="E3598" s="37">
        <v>45834</v>
      </c>
      <c r="F3598" s="37">
        <v>45834</v>
      </c>
      <c r="G3598" s="36" t="s">
        <v>6919</v>
      </c>
      <c r="H3598" s="37">
        <v>45834</v>
      </c>
      <c r="I3598" s="42" t="s">
        <v>16389</v>
      </c>
      <c r="K3598" s="36" t="s">
        <v>12272</v>
      </c>
      <c r="L3598" s="36" t="s">
        <v>14476</v>
      </c>
      <c r="M3598" s="37">
        <v>45834</v>
      </c>
      <c r="N3598" s="36" t="s">
        <v>11970</v>
      </c>
      <c r="U3598" s="36" t="s">
        <v>16388</v>
      </c>
      <c r="X3598" s="36" t="s">
        <v>12276</v>
      </c>
      <c r="AA3598" s="41" t="s">
        <v>15129</v>
      </c>
      <c r="AB3598" s="41" t="s">
        <v>15128</v>
      </c>
      <c r="AD3598" s="33">
        <v>2</v>
      </c>
      <c r="AF3598" s="33">
        <v>50182</v>
      </c>
      <c r="AK3598" s="40">
        <v>8</v>
      </c>
      <c r="AN3598" s="39" t="s">
        <v>15127</v>
      </c>
      <c r="AP3598" s="32" t="s">
        <v>15126</v>
      </c>
      <c r="AQ3598" s="32" t="s">
        <v>15125</v>
      </c>
      <c r="AR3598" s="32" t="s">
        <v>15124</v>
      </c>
    </row>
    <row r="3599" spans="3:44" x14ac:dyDescent="0.25">
      <c r="C3599" s="41" t="s">
        <v>15132</v>
      </c>
      <c r="D3599" s="41" t="s">
        <v>9190</v>
      </c>
      <c r="E3599" s="37">
        <v>45834</v>
      </c>
      <c r="F3599" s="37">
        <v>45834</v>
      </c>
      <c r="G3599" s="36" t="s">
        <v>7260</v>
      </c>
      <c r="H3599" s="37">
        <v>45834</v>
      </c>
      <c r="I3599" s="42" t="s">
        <v>16387</v>
      </c>
      <c r="K3599" s="36" t="s">
        <v>12272</v>
      </c>
      <c r="L3599" s="36" t="s">
        <v>14477</v>
      </c>
      <c r="M3599" s="37">
        <v>45834</v>
      </c>
      <c r="N3599" s="36" t="s">
        <v>11970</v>
      </c>
      <c r="U3599" s="36" t="s">
        <v>16386</v>
      </c>
      <c r="X3599" s="36" t="s">
        <v>12273</v>
      </c>
      <c r="AA3599" s="41" t="s">
        <v>15129</v>
      </c>
      <c r="AB3599" s="41" t="s">
        <v>15128</v>
      </c>
      <c r="AD3599" s="33">
        <v>2</v>
      </c>
      <c r="AF3599" s="33">
        <v>111058</v>
      </c>
      <c r="AK3599" s="40">
        <v>8</v>
      </c>
      <c r="AN3599" s="39" t="s">
        <v>15127</v>
      </c>
      <c r="AP3599" s="32" t="s">
        <v>15126</v>
      </c>
      <c r="AQ3599" s="32" t="s">
        <v>15125</v>
      </c>
      <c r="AR3599" s="32" t="s">
        <v>15124</v>
      </c>
    </row>
    <row r="3600" spans="3:44" x14ac:dyDescent="0.25">
      <c r="C3600" s="41" t="s">
        <v>15132</v>
      </c>
      <c r="D3600" s="41" t="s">
        <v>9190</v>
      </c>
      <c r="E3600" s="37">
        <v>45834</v>
      </c>
      <c r="F3600" s="37">
        <v>45834</v>
      </c>
      <c r="G3600" s="36" t="s">
        <v>7025</v>
      </c>
      <c r="H3600" s="37">
        <v>45834</v>
      </c>
      <c r="I3600" s="42" t="s">
        <v>16385</v>
      </c>
      <c r="K3600" s="36" t="s">
        <v>12272</v>
      </c>
      <c r="L3600" s="36" t="s">
        <v>14478</v>
      </c>
      <c r="M3600" s="37">
        <v>45834</v>
      </c>
      <c r="N3600" s="36" t="s">
        <v>12193</v>
      </c>
      <c r="U3600" s="36" t="s">
        <v>16384</v>
      </c>
      <c r="X3600" s="36" t="s">
        <v>12275</v>
      </c>
      <c r="AA3600" s="41" t="s">
        <v>15129</v>
      </c>
      <c r="AB3600" s="41" t="s">
        <v>15128</v>
      </c>
      <c r="AD3600" s="33">
        <v>1</v>
      </c>
      <c r="AF3600" s="33">
        <v>50400</v>
      </c>
      <c r="AK3600" s="40">
        <v>8</v>
      </c>
      <c r="AN3600" s="39" t="s">
        <v>15127</v>
      </c>
      <c r="AP3600" s="32" t="s">
        <v>15126</v>
      </c>
      <c r="AQ3600" s="32" t="s">
        <v>15125</v>
      </c>
      <c r="AR3600" s="32" t="s">
        <v>15124</v>
      </c>
    </row>
    <row r="3601" spans="3:44" x14ac:dyDescent="0.25">
      <c r="C3601" s="41" t="s">
        <v>15132</v>
      </c>
      <c r="D3601" s="41" t="s">
        <v>9190</v>
      </c>
      <c r="E3601" s="37">
        <v>45834</v>
      </c>
      <c r="F3601" s="37">
        <v>45834</v>
      </c>
      <c r="G3601" s="36" t="s">
        <v>7158</v>
      </c>
      <c r="H3601" s="37">
        <v>45834</v>
      </c>
      <c r="I3601" s="42" t="s">
        <v>16383</v>
      </c>
      <c r="K3601" s="36" t="s">
        <v>12272</v>
      </c>
      <c r="L3601" s="36" t="s">
        <v>14479</v>
      </c>
      <c r="M3601" s="37">
        <v>45834</v>
      </c>
      <c r="N3601" s="36" t="s">
        <v>11970</v>
      </c>
      <c r="U3601" s="36" t="s">
        <v>16374</v>
      </c>
      <c r="X3601" s="36" t="s">
        <v>12282</v>
      </c>
      <c r="AA3601" s="41" t="s">
        <v>15129</v>
      </c>
      <c r="AB3601" s="41" t="s">
        <v>15128</v>
      </c>
      <c r="AD3601" s="33">
        <v>2</v>
      </c>
      <c r="AF3601" s="33">
        <v>70950</v>
      </c>
      <c r="AK3601" s="40">
        <v>8</v>
      </c>
      <c r="AN3601" s="39" t="s">
        <v>15127</v>
      </c>
      <c r="AP3601" s="32" t="s">
        <v>15126</v>
      </c>
      <c r="AQ3601" s="32" t="s">
        <v>15125</v>
      </c>
      <c r="AR3601" s="32" t="s">
        <v>15124</v>
      </c>
    </row>
    <row r="3602" spans="3:44" x14ac:dyDescent="0.25">
      <c r="C3602" s="41" t="s">
        <v>15132</v>
      </c>
      <c r="D3602" s="41" t="s">
        <v>9190</v>
      </c>
      <c r="E3602" s="37">
        <v>45834</v>
      </c>
      <c r="F3602" s="37">
        <v>45834</v>
      </c>
      <c r="G3602" s="36" t="s">
        <v>6883</v>
      </c>
      <c r="H3602" s="37">
        <v>45834</v>
      </c>
      <c r="I3602" s="42" t="s">
        <v>16382</v>
      </c>
      <c r="K3602" s="36" t="s">
        <v>12272</v>
      </c>
      <c r="L3602" s="36" t="s">
        <v>14480</v>
      </c>
      <c r="M3602" s="37">
        <v>45834</v>
      </c>
      <c r="N3602" s="36" t="s">
        <v>11970</v>
      </c>
      <c r="U3602" s="36" t="s">
        <v>16381</v>
      </c>
      <c r="X3602" s="36" t="s">
        <v>12285</v>
      </c>
      <c r="AA3602" s="41" t="s">
        <v>15129</v>
      </c>
      <c r="AB3602" s="41" t="s">
        <v>15128</v>
      </c>
      <c r="AD3602" s="33">
        <v>1</v>
      </c>
      <c r="AF3602" s="33">
        <v>73431</v>
      </c>
      <c r="AK3602" s="40">
        <v>8</v>
      </c>
      <c r="AN3602" s="39" t="s">
        <v>15127</v>
      </c>
      <c r="AP3602" s="32" t="s">
        <v>15126</v>
      </c>
      <c r="AQ3602" s="32" t="s">
        <v>15125</v>
      </c>
      <c r="AR3602" s="32" t="s">
        <v>15124</v>
      </c>
    </row>
    <row r="3603" spans="3:44" x14ac:dyDescent="0.25">
      <c r="C3603" s="41" t="s">
        <v>15132</v>
      </c>
      <c r="D3603" s="41" t="s">
        <v>9190</v>
      </c>
      <c r="E3603" s="37">
        <v>45834</v>
      </c>
      <c r="F3603" s="37">
        <v>45834</v>
      </c>
      <c r="G3603" s="36" t="s">
        <v>6883</v>
      </c>
      <c r="H3603" s="37">
        <v>45834</v>
      </c>
      <c r="I3603" s="42" t="s">
        <v>16382</v>
      </c>
      <c r="K3603" s="36" t="s">
        <v>12272</v>
      </c>
      <c r="L3603" s="36" t="s">
        <v>14480</v>
      </c>
      <c r="M3603" s="37">
        <v>45834</v>
      </c>
      <c r="N3603" s="36" t="s">
        <v>11970</v>
      </c>
      <c r="U3603" s="36" t="s">
        <v>16381</v>
      </c>
      <c r="X3603" s="36" t="s">
        <v>12273</v>
      </c>
      <c r="AA3603" s="41" t="s">
        <v>15129</v>
      </c>
      <c r="AB3603" s="41" t="s">
        <v>15128</v>
      </c>
      <c r="AD3603" s="33">
        <v>1</v>
      </c>
      <c r="AF3603" s="33">
        <v>111058</v>
      </c>
      <c r="AK3603" s="40">
        <v>8</v>
      </c>
      <c r="AN3603" s="39" t="s">
        <v>15127</v>
      </c>
      <c r="AP3603" s="32" t="s">
        <v>15126</v>
      </c>
      <c r="AQ3603" s="32" t="s">
        <v>15125</v>
      </c>
      <c r="AR3603" s="32" t="s">
        <v>15124</v>
      </c>
    </row>
    <row r="3604" spans="3:44" x14ac:dyDescent="0.25">
      <c r="C3604" s="41" t="s">
        <v>15132</v>
      </c>
      <c r="D3604" s="41" t="s">
        <v>9190</v>
      </c>
      <c r="E3604" s="37">
        <v>45834</v>
      </c>
      <c r="F3604" s="37">
        <v>45834</v>
      </c>
      <c r="G3604" s="36" t="s">
        <v>6925</v>
      </c>
      <c r="H3604" s="37">
        <v>45834</v>
      </c>
      <c r="I3604" s="42" t="s">
        <v>16380</v>
      </c>
      <c r="K3604" s="36" t="s">
        <v>12272</v>
      </c>
      <c r="L3604" s="36" t="s">
        <v>14481</v>
      </c>
      <c r="M3604" s="37">
        <v>45834</v>
      </c>
      <c r="N3604" s="36" t="s">
        <v>11990</v>
      </c>
      <c r="U3604" s="36" t="s">
        <v>16379</v>
      </c>
      <c r="X3604" s="36" t="s">
        <v>12285</v>
      </c>
      <c r="AA3604" s="41" t="s">
        <v>15129</v>
      </c>
      <c r="AB3604" s="41" t="s">
        <v>15128</v>
      </c>
      <c r="AD3604" s="33">
        <v>1</v>
      </c>
      <c r="AF3604" s="33">
        <v>73431</v>
      </c>
      <c r="AK3604" s="40">
        <v>8</v>
      </c>
      <c r="AN3604" s="39" t="s">
        <v>15127</v>
      </c>
      <c r="AP3604" s="32" t="s">
        <v>15126</v>
      </c>
      <c r="AQ3604" s="32" t="s">
        <v>15125</v>
      </c>
      <c r="AR3604" s="32" t="s">
        <v>15124</v>
      </c>
    </row>
    <row r="3605" spans="3:44" x14ac:dyDescent="0.25">
      <c r="C3605" s="41" t="s">
        <v>15132</v>
      </c>
      <c r="D3605" s="41" t="s">
        <v>9190</v>
      </c>
      <c r="E3605" s="37">
        <v>45834</v>
      </c>
      <c r="F3605" s="37">
        <v>45834</v>
      </c>
      <c r="G3605" s="36" t="s">
        <v>7190</v>
      </c>
      <c r="H3605" s="37">
        <v>45834</v>
      </c>
      <c r="I3605" s="42" t="s">
        <v>16378</v>
      </c>
      <c r="K3605" s="36" t="s">
        <v>12272</v>
      </c>
      <c r="L3605" s="36" t="s">
        <v>14482</v>
      </c>
      <c r="M3605" s="37">
        <v>45834</v>
      </c>
      <c r="N3605" s="36" t="s">
        <v>12135</v>
      </c>
      <c r="U3605" s="36" t="s">
        <v>16377</v>
      </c>
      <c r="X3605" s="36" t="s">
        <v>12285</v>
      </c>
      <c r="AA3605" s="41" t="s">
        <v>15129</v>
      </c>
      <c r="AB3605" s="41" t="s">
        <v>15128</v>
      </c>
      <c r="AD3605" s="33">
        <v>2</v>
      </c>
      <c r="AF3605" s="33">
        <v>73431</v>
      </c>
      <c r="AK3605" s="40">
        <v>8</v>
      </c>
      <c r="AN3605" s="39" t="s">
        <v>15127</v>
      </c>
      <c r="AP3605" s="32" t="s">
        <v>15126</v>
      </c>
      <c r="AQ3605" s="32" t="s">
        <v>15125</v>
      </c>
      <c r="AR3605" s="32" t="s">
        <v>15124</v>
      </c>
    </row>
    <row r="3606" spans="3:44" x14ac:dyDescent="0.25">
      <c r="C3606" s="41" t="s">
        <v>15132</v>
      </c>
      <c r="D3606" s="41" t="s">
        <v>9190</v>
      </c>
      <c r="E3606" s="37">
        <v>45834</v>
      </c>
      <c r="F3606" s="37">
        <v>45834</v>
      </c>
      <c r="G3606" s="36" t="s">
        <v>7190</v>
      </c>
      <c r="H3606" s="37">
        <v>45834</v>
      </c>
      <c r="I3606" s="42" t="s">
        <v>16378</v>
      </c>
      <c r="K3606" s="36" t="s">
        <v>12272</v>
      </c>
      <c r="L3606" s="36" t="s">
        <v>14482</v>
      </c>
      <c r="M3606" s="37">
        <v>45834</v>
      </c>
      <c r="N3606" s="36" t="s">
        <v>12135</v>
      </c>
      <c r="U3606" s="36" t="s">
        <v>16377</v>
      </c>
      <c r="X3606" s="36" t="s">
        <v>12273</v>
      </c>
      <c r="AA3606" s="41" t="s">
        <v>15129</v>
      </c>
      <c r="AB3606" s="41" t="s">
        <v>15128</v>
      </c>
      <c r="AD3606" s="33">
        <v>1</v>
      </c>
      <c r="AF3606" s="33">
        <v>111058</v>
      </c>
      <c r="AK3606" s="40">
        <v>8</v>
      </c>
      <c r="AN3606" s="39" t="s">
        <v>15127</v>
      </c>
      <c r="AP3606" s="32" t="s">
        <v>15126</v>
      </c>
      <c r="AQ3606" s="32" t="s">
        <v>15125</v>
      </c>
      <c r="AR3606" s="32" t="s">
        <v>15124</v>
      </c>
    </row>
    <row r="3607" spans="3:44" x14ac:dyDescent="0.25">
      <c r="C3607" s="41" t="s">
        <v>15132</v>
      </c>
      <c r="D3607" s="41" t="s">
        <v>9190</v>
      </c>
      <c r="E3607" s="37">
        <v>45834</v>
      </c>
      <c r="F3607" s="37">
        <v>45834</v>
      </c>
      <c r="G3607" s="36" t="s">
        <v>7220</v>
      </c>
      <c r="H3607" s="37">
        <v>45834</v>
      </c>
      <c r="I3607" s="42" t="s">
        <v>16376</v>
      </c>
      <c r="K3607" s="36" t="s">
        <v>12272</v>
      </c>
      <c r="L3607" s="36" t="s">
        <v>14483</v>
      </c>
      <c r="M3607" s="37">
        <v>45834</v>
      </c>
      <c r="N3607" s="36" t="s">
        <v>11959</v>
      </c>
      <c r="U3607" s="36" t="s">
        <v>16367</v>
      </c>
      <c r="X3607" s="36" t="s">
        <v>12276</v>
      </c>
      <c r="AA3607" s="41" t="s">
        <v>15129</v>
      </c>
      <c r="AB3607" s="41" t="s">
        <v>15128</v>
      </c>
      <c r="AD3607" s="33">
        <v>3</v>
      </c>
      <c r="AF3607" s="33">
        <v>50182</v>
      </c>
      <c r="AK3607" s="40">
        <v>8</v>
      </c>
      <c r="AN3607" s="39" t="s">
        <v>15127</v>
      </c>
      <c r="AP3607" s="32" t="s">
        <v>15126</v>
      </c>
      <c r="AQ3607" s="32" t="s">
        <v>15125</v>
      </c>
      <c r="AR3607" s="32" t="s">
        <v>15124</v>
      </c>
    </row>
    <row r="3608" spans="3:44" x14ac:dyDescent="0.25">
      <c r="C3608" s="41" t="s">
        <v>15132</v>
      </c>
      <c r="D3608" s="41" t="s">
        <v>9190</v>
      </c>
      <c r="E3608" s="37">
        <v>45834</v>
      </c>
      <c r="F3608" s="37">
        <v>45834</v>
      </c>
      <c r="G3608" s="36" t="s">
        <v>7220</v>
      </c>
      <c r="H3608" s="37">
        <v>45834</v>
      </c>
      <c r="I3608" s="42" t="s">
        <v>16376</v>
      </c>
      <c r="K3608" s="36" t="s">
        <v>12272</v>
      </c>
      <c r="L3608" s="36" t="s">
        <v>14483</v>
      </c>
      <c r="M3608" s="37">
        <v>45834</v>
      </c>
      <c r="N3608" s="36" t="s">
        <v>11959</v>
      </c>
      <c r="U3608" s="36" t="s">
        <v>16367</v>
      </c>
      <c r="X3608" s="36" t="s">
        <v>12274</v>
      </c>
      <c r="AA3608" s="41" t="s">
        <v>15129</v>
      </c>
      <c r="AB3608" s="41" t="s">
        <v>15128</v>
      </c>
      <c r="AD3608" s="33">
        <v>4</v>
      </c>
      <c r="AF3608" s="33">
        <v>46000</v>
      </c>
      <c r="AK3608" s="40">
        <v>8</v>
      </c>
      <c r="AN3608" s="39" t="s">
        <v>15127</v>
      </c>
      <c r="AP3608" s="32" t="s">
        <v>15126</v>
      </c>
      <c r="AQ3608" s="32" t="s">
        <v>15125</v>
      </c>
      <c r="AR3608" s="32" t="s">
        <v>15124</v>
      </c>
    </row>
    <row r="3609" spans="3:44" x14ac:dyDescent="0.25">
      <c r="C3609" s="41" t="s">
        <v>15132</v>
      </c>
      <c r="D3609" s="41" t="s">
        <v>9190</v>
      </c>
      <c r="E3609" s="37">
        <v>45834</v>
      </c>
      <c r="F3609" s="37">
        <v>45834</v>
      </c>
      <c r="G3609" s="36" t="s">
        <v>7220</v>
      </c>
      <c r="H3609" s="37">
        <v>45834</v>
      </c>
      <c r="I3609" s="42" t="s">
        <v>16376</v>
      </c>
      <c r="K3609" s="36" t="s">
        <v>12272</v>
      </c>
      <c r="L3609" s="36" t="s">
        <v>14483</v>
      </c>
      <c r="M3609" s="37">
        <v>45834</v>
      </c>
      <c r="N3609" s="36" t="s">
        <v>11959</v>
      </c>
      <c r="U3609" s="36" t="s">
        <v>16367</v>
      </c>
      <c r="X3609" s="36" t="s">
        <v>12278</v>
      </c>
      <c r="AA3609" s="41" t="s">
        <v>15129</v>
      </c>
      <c r="AB3609" s="41" t="s">
        <v>15128</v>
      </c>
      <c r="AD3609" s="33">
        <v>1</v>
      </c>
      <c r="AF3609" s="33">
        <v>74250</v>
      </c>
      <c r="AK3609" s="40">
        <v>8</v>
      </c>
      <c r="AN3609" s="39" t="s">
        <v>15127</v>
      </c>
      <c r="AP3609" s="32" t="s">
        <v>15126</v>
      </c>
      <c r="AQ3609" s="32" t="s">
        <v>15125</v>
      </c>
      <c r="AR3609" s="32" t="s">
        <v>15124</v>
      </c>
    </row>
    <row r="3610" spans="3:44" x14ac:dyDescent="0.25">
      <c r="C3610" s="41" t="s">
        <v>15132</v>
      </c>
      <c r="D3610" s="41" t="s">
        <v>9190</v>
      </c>
      <c r="E3610" s="37">
        <v>45834</v>
      </c>
      <c r="F3610" s="37">
        <v>45834</v>
      </c>
      <c r="G3610" s="36" t="s">
        <v>7220</v>
      </c>
      <c r="H3610" s="37">
        <v>45834</v>
      </c>
      <c r="I3610" s="42" t="s">
        <v>16376</v>
      </c>
      <c r="K3610" s="36" t="s">
        <v>12272</v>
      </c>
      <c r="L3610" s="36" t="s">
        <v>14483</v>
      </c>
      <c r="M3610" s="37">
        <v>45834</v>
      </c>
      <c r="N3610" s="36" t="s">
        <v>11959</v>
      </c>
      <c r="U3610" s="36" t="s">
        <v>16367</v>
      </c>
      <c r="X3610" s="36" t="s">
        <v>12282</v>
      </c>
      <c r="AA3610" s="41" t="s">
        <v>15129</v>
      </c>
      <c r="AB3610" s="41" t="s">
        <v>15128</v>
      </c>
      <c r="AD3610" s="33">
        <v>3</v>
      </c>
      <c r="AF3610" s="33">
        <v>70950</v>
      </c>
      <c r="AK3610" s="40">
        <v>8</v>
      </c>
      <c r="AN3610" s="39" t="s">
        <v>15127</v>
      </c>
      <c r="AP3610" s="32" t="s">
        <v>15126</v>
      </c>
      <c r="AQ3610" s="32" t="s">
        <v>15125</v>
      </c>
      <c r="AR3610" s="32" t="s">
        <v>15124</v>
      </c>
    </row>
    <row r="3611" spans="3:44" x14ac:dyDescent="0.25">
      <c r="C3611" s="41" t="s">
        <v>15132</v>
      </c>
      <c r="D3611" s="41" t="s">
        <v>9190</v>
      </c>
      <c r="E3611" s="37">
        <v>45834</v>
      </c>
      <c r="F3611" s="37">
        <v>45834</v>
      </c>
      <c r="G3611" s="36" t="s">
        <v>7162</v>
      </c>
      <c r="H3611" s="37">
        <v>45834</v>
      </c>
      <c r="I3611" s="42" t="s">
        <v>16375</v>
      </c>
      <c r="K3611" s="36" t="s">
        <v>12272</v>
      </c>
      <c r="L3611" s="36" t="s">
        <v>14484</v>
      </c>
      <c r="M3611" s="37">
        <v>45834</v>
      </c>
      <c r="N3611" s="36" t="s">
        <v>11970</v>
      </c>
      <c r="U3611" s="36" t="s">
        <v>16374</v>
      </c>
      <c r="X3611" s="36" t="s">
        <v>12278</v>
      </c>
      <c r="AA3611" s="41" t="s">
        <v>15129</v>
      </c>
      <c r="AB3611" s="41" t="s">
        <v>15128</v>
      </c>
      <c r="AD3611" s="33">
        <v>5</v>
      </c>
      <c r="AF3611" s="33">
        <v>74250</v>
      </c>
      <c r="AK3611" s="40">
        <v>8</v>
      </c>
      <c r="AN3611" s="39" t="s">
        <v>15127</v>
      </c>
      <c r="AP3611" s="32" t="s">
        <v>15126</v>
      </c>
      <c r="AQ3611" s="32" t="s">
        <v>15125</v>
      </c>
      <c r="AR3611" s="32" t="s">
        <v>15124</v>
      </c>
    </row>
    <row r="3612" spans="3:44" x14ac:dyDescent="0.25">
      <c r="C3612" s="41" t="s">
        <v>15132</v>
      </c>
      <c r="D3612" s="41" t="s">
        <v>9190</v>
      </c>
      <c r="E3612" s="37">
        <v>45837</v>
      </c>
      <c r="F3612" s="37">
        <v>45837</v>
      </c>
      <c r="G3612" s="36" t="s">
        <v>8473</v>
      </c>
      <c r="H3612" s="37">
        <v>45837</v>
      </c>
      <c r="I3612" s="42" t="s">
        <v>16373</v>
      </c>
      <c r="K3612" s="36" t="s">
        <v>12272</v>
      </c>
      <c r="L3612" s="36" t="s">
        <v>14485</v>
      </c>
      <c r="M3612" s="37">
        <v>45837</v>
      </c>
      <c r="N3612" s="36" t="s">
        <v>12258</v>
      </c>
      <c r="U3612" s="36" t="s">
        <v>16371</v>
      </c>
      <c r="X3612" s="36" t="s">
        <v>12283</v>
      </c>
      <c r="AA3612" s="41" t="s">
        <v>15129</v>
      </c>
      <c r="AB3612" s="41" t="s">
        <v>15128</v>
      </c>
      <c r="AD3612" s="33">
        <v>2</v>
      </c>
      <c r="AF3612" s="33">
        <v>111606</v>
      </c>
      <c r="AK3612" s="40">
        <v>8</v>
      </c>
      <c r="AN3612" s="39" t="s">
        <v>15127</v>
      </c>
      <c r="AP3612" s="32" t="s">
        <v>15126</v>
      </c>
      <c r="AQ3612" s="32" t="s">
        <v>15125</v>
      </c>
      <c r="AR3612" s="32" t="s">
        <v>15124</v>
      </c>
    </row>
    <row r="3613" spans="3:44" x14ac:dyDescent="0.25">
      <c r="C3613" s="41" t="s">
        <v>15132</v>
      </c>
      <c r="D3613" s="41" t="s">
        <v>9190</v>
      </c>
      <c r="E3613" s="37">
        <v>45837</v>
      </c>
      <c r="F3613" s="37">
        <v>45837</v>
      </c>
      <c r="G3613" s="36" t="s">
        <v>8475</v>
      </c>
      <c r="H3613" s="37">
        <v>45837</v>
      </c>
      <c r="I3613" s="42" t="s">
        <v>16372</v>
      </c>
      <c r="K3613" s="36" t="s">
        <v>12272</v>
      </c>
      <c r="L3613" s="36" t="s">
        <v>14486</v>
      </c>
      <c r="M3613" s="37">
        <v>45837</v>
      </c>
      <c r="N3613" s="36" t="s">
        <v>12258</v>
      </c>
      <c r="U3613" s="36" t="s">
        <v>16371</v>
      </c>
      <c r="X3613" s="36" t="s">
        <v>12275</v>
      </c>
      <c r="AA3613" s="41" t="s">
        <v>15129</v>
      </c>
      <c r="AB3613" s="41" t="s">
        <v>15128</v>
      </c>
      <c r="AD3613" s="33">
        <v>5</v>
      </c>
      <c r="AF3613" s="33">
        <v>50400</v>
      </c>
      <c r="AK3613" s="40">
        <v>8</v>
      </c>
      <c r="AN3613" s="39" t="s">
        <v>15127</v>
      </c>
      <c r="AP3613" s="32" t="s">
        <v>15126</v>
      </c>
      <c r="AQ3613" s="32" t="s">
        <v>15125</v>
      </c>
      <c r="AR3613" s="32" t="s">
        <v>15124</v>
      </c>
    </row>
    <row r="3614" spans="3:44" x14ac:dyDescent="0.25">
      <c r="C3614" s="41" t="s">
        <v>15132</v>
      </c>
      <c r="D3614" s="41" t="s">
        <v>9190</v>
      </c>
      <c r="E3614" s="37">
        <v>45837</v>
      </c>
      <c r="F3614" s="37">
        <v>45837</v>
      </c>
      <c r="G3614" s="36" t="s">
        <v>8475</v>
      </c>
      <c r="H3614" s="37">
        <v>45837</v>
      </c>
      <c r="I3614" s="42" t="s">
        <v>16372</v>
      </c>
      <c r="K3614" s="36" t="s">
        <v>12272</v>
      </c>
      <c r="L3614" s="36" t="s">
        <v>14486</v>
      </c>
      <c r="M3614" s="37">
        <v>45837</v>
      </c>
      <c r="N3614" s="36" t="s">
        <v>12258</v>
      </c>
      <c r="U3614" s="36" t="s">
        <v>16371</v>
      </c>
      <c r="X3614" s="36" t="s">
        <v>12282</v>
      </c>
      <c r="AA3614" s="41" t="s">
        <v>15129</v>
      </c>
      <c r="AB3614" s="41" t="s">
        <v>15128</v>
      </c>
      <c r="AD3614" s="33">
        <v>5</v>
      </c>
      <c r="AF3614" s="33">
        <v>70950</v>
      </c>
      <c r="AK3614" s="40">
        <v>8</v>
      </c>
      <c r="AN3614" s="39" t="s">
        <v>15127</v>
      </c>
      <c r="AP3614" s="32" t="s">
        <v>15126</v>
      </c>
      <c r="AQ3614" s="32" t="s">
        <v>15125</v>
      </c>
      <c r="AR3614" s="32" t="s">
        <v>15124</v>
      </c>
    </row>
    <row r="3615" spans="3:44" x14ac:dyDescent="0.25">
      <c r="C3615" s="41" t="s">
        <v>15132</v>
      </c>
      <c r="D3615" s="41" t="s">
        <v>9190</v>
      </c>
      <c r="E3615" s="37">
        <v>45837</v>
      </c>
      <c r="F3615" s="37">
        <v>45837</v>
      </c>
      <c r="G3615" s="36" t="s">
        <v>8475</v>
      </c>
      <c r="H3615" s="37">
        <v>45837</v>
      </c>
      <c r="I3615" s="42" t="s">
        <v>16372</v>
      </c>
      <c r="K3615" s="36" t="s">
        <v>12272</v>
      </c>
      <c r="L3615" s="36" t="s">
        <v>14486</v>
      </c>
      <c r="M3615" s="37">
        <v>45837</v>
      </c>
      <c r="N3615" s="36" t="s">
        <v>12258</v>
      </c>
      <c r="U3615" s="36" t="s">
        <v>16371</v>
      </c>
      <c r="X3615" s="36" t="s">
        <v>12276</v>
      </c>
      <c r="AA3615" s="41" t="s">
        <v>15129</v>
      </c>
      <c r="AB3615" s="41" t="s">
        <v>15128</v>
      </c>
      <c r="AD3615" s="33">
        <v>1</v>
      </c>
      <c r="AF3615" s="33">
        <v>50182</v>
      </c>
      <c r="AK3615" s="40">
        <v>8</v>
      </c>
      <c r="AN3615" s="39" t="s">
        <v>15127</v>
      </c>
      <c r="AP3615" s="32" t="s">
        <v>15126</v>
      </c>
      <c r="AQ3615" s="32" t="s">
        <v>15125</v>
      </c>
      <c r="AR3615" s="32" t="s">
        <v>15124</v>
      </c>
    </row>
    <row r="3616" spans="3:44" x14ac:dyDescent="0.25">
      <c r="C3616" s="41" t="s">
        <v>15132</v>
      </c>
      <c r="D3616" s="41" t="s">
        <v>9190</v>
      </c>
      <c r="E3616" s="37">
        <v>45837</v>
      </c>
      <c r="F3616" s="37">
        <v>45837</v>
      </c>
      <c r="G3616" s="36" t="s">
        <v>8475</v>
      </c>
      <c r="H3616" s="37">
        <v>45837</v>
      </c>
      <c r="I3616" s="42" t="s">
        <v>16372</v>
      </c>
      <c r="K3616" s="36" t="s">
        <v>12272</v>
      </c>
      <c r="L3616" s="36" t="s">
        <v>14486</v>
      </c>
      <c r="M3616" s="37">
        <v>45837</v>
      </c>
      <c r="N3616" s="36" t="s">
        <v>12258</v>
      </c>
      <c r="U3616" s="36" t="s">
        <v>16371</v>
      </c>
      <c r="X3616" s="36" t="s">
        <v>12283</v>
      </c>
      <c r="AA3616" s="41" t="s">
        <v>15129</v>
      </c>
      <c r="AB3616" s="41" t="s">
        <v>15128</v>
      </c>
      <c r="AD3616" s="33">
        <v>3</v>
      </c>
      <c r="AF3616" s="33">
        <v>111606</v>
      </c>
      <c r="AK3616" s="40">
        <v>8</v>
      </c>
      <c r="AN3616" s="39" t="s">
        <v>15127</v>
      </c>
      <c r="AP3616" s="32" t="s">
        <v>15126</v>
      </c>
      <c r="AQ3616" s="32" t="s">
        <v>15125</v>
      </c>
      <c r="AR3616" s="32" t="s">
        <v>15124</v>
      </c>
    </row>
    <row r="3617" spans="3:44" x14ac:dyDescent="0.25">
      <c r="C3617" s="41" t="s">
        <v>15132</v>
      </c>
      <c r="D3617" s="41" t="s">
        <v>9190</v>
      </c>
      <c r="E3617" s="37">
        <v>45837</v>
      </c>
      <c r="F3617" s="37">
        <v>45837</v>
      </c>
      <c r="G3617" s="36" t="s">
        <v>8475</v>
      </c>
      <c r="H3617" s="37">
        <v>45837</v>
      </c>
      <c r="I3617" s="42" t="s">
        <v>16372</v>
      </c>
      <c r="K3617" s="36" t="s">
        <v>12272</v>
      </c>
      <c r="L3617" s="36" t="s">
        <v>14486</v>
      </c>
      <c r="M3617" s="37">
        <v>45837</v>
      </c>
      <c r="N3617" s="36" t="s">
        <v>12258</v>
      </c>
      <c r="U3617" s="36" t="s">
        <v>16371</v>
      </c>
      <c r="X3617" s="36" t="s">
        <v>12278</v>
      </c>
      <c r="AA3617" s="41" t="s">
        <v>15129</v>
      </c>
      <c r="AB3617" s="41" t="s">
        <v>15128</v>
      </c>
      <c r="AD3617" s="33">
        <v>5</v>
      </c>
      <c r="AF3617" s="33">
        <v>74250</v>
      </c>
      <c r="AK3617" s="40">
        <v>8</v>
      </c>
      <c r="AN3617" s="39" t="s">
        <v>15127</v>
      </c>
      <c r="AP3617" s="32" t="s">
        <v>15126</v>
      </c>
      <c r="AQ3617" s="32" t="s">
        <v>15125</v>
      </c>
      <c r="AR3617" s="32" t="s">
        <v>15124</v>
      </c>
    </row>
    <row r="3618" spans="3:44" x14ac:dyDescent="0.25">
      <c r="C3618" s="41" t="s">
        <v>15132</v>
      </c>
      <c r="D3618" s="41" t="s">
        <v>9190</v>
      </c>
      <c r="E3618" s="37">
        <v>45834</v>
      </c>
      <c r="F3618" s="37">
        <v>45834</v>
      </c>
      <c r="G3618" s="36" t="s">
        <v>6805</v>
      </c>
      <c r="H3618" s="37">
        <v>45834</v>
      </c>
      <c r="I3618" s="42" t="s">
        <v>16370</v>
      </c>
      <c r="K3618" s="36" t="s">
        <v>12272</v>
      </c>
      <c r="L3618" s="36" t="s">
        <v>14487</v>
      </c>
      <c r="M3618" s="37">
        <v>45834</v>
      </c>
      <c r="N3618" s="36" t="s">
        <v>11970</v>
      </c>
      <c r="U3618" s="36" t="s">
        <v>16369</v>
      </c>
      <c r="X3618" s="36" t="s">
        <v>12275</v>
      </c>
      <c r="AA3618" s="41" t="s">
        <v>15129</v>
      </c>
      <c r="AB3618" s="41" t="s">
        <v>15128</v>
      </c>
      <c r="AD3618" s="33">
        <v>4</v>
      </c>
      <c r="AF3618" s="33">
        <v>50400</v>
      </c>
      <c r="AK3618" s="40">
        <v>8</v>
      </c>
      <c r="AN3618" s="39" t="s">
        <v>15127</v>
      </c>
      <c r="AP3618" s="32" t="s">
        <v>15126</v>
      </c>
      <c r="AQ3618" s="32" t="s">
        <v>15125</v>
      </c>
      <c r="AR3618" s="32" t="s">
        <v>15124</v>
      </c>
    </row>
    <row r="3619" spans="3:44" x14ac:dyDescent="0.25">
      <c r="C3619" s="41" t="s">
        <v>15132</v>
      </c>
      <c r="D3619" s="41" t="s">
        <v>9190</v>
      </c>
      <c r="E3619" s="37">
        <v>45834</v>
      </c>
      <c r="F3619" s="37">
        <v>45834</v>
      </c>
      <c r="G3619" s="36" t="s">
        <v>7222</v>
      </c>
      <c r="H3619" s="37">
        <v>45834</v>
      </c>
      <c r="I3619" s="42" t="s">
        <v>16368</v>
      </c>
      <c r="K3619" s="36" t="s">
        <v>12272</v>
      </c>
      <c r="L3619" s="36" t="s">
        <v>14488</v>
      </c>
      <c r="M3619" s="37">
        <v>45834</v>
      </c>
      <c r="N3619" s="36" t="s">
        <v>11959</v>
      </c>
      <c r="U3619" s="36" t="s">
        <v>16367</v>
      </c>
      <c r="X3619" s="36" t="s">
        <v>12283</v>
      </c>
      <c r="AA3619" s="41" t="s">
        <v>15129</v>
      </c>
      <c r="AB3619" s="41" t="s">
        <v>15128</v>
      </c>
      <c r="AD3619" s="33">
        <v>2</v>
      </c>
      <c r="AF3619" s="33">
        <v>111606</v>
      </c>
      <c r="AK3619" s="40">
        <v>8</v>
      </c>
      <c r="AN3619" s="39" t="s">
        <v>15127</v>
      </c>
      <c r="AP3619" s="32" t="s">
        <v>15126</v>
      </c>
      <c r="AQ3619" s="32" t="s">
        <v>15125</v>
      </c>
      <c r="AR3619" s="32" t="s">
        <v>15124</v>
      </c>
    </row>
    <row r="3620" spans="3:44" x14ac:dyDescent="0.25">
      <c r="C3620" s="41" t="s">
        <v>15132</v>
      </c>
      <c r="D3620" s="41" t="s">
        <v>9190</v>
      </c>
      <c r="E3620" s="37">
        <v>45834</v>
      </c>
      <c r="F3620" s="37">
        <v>45834</v>
      </c>
      <c r="G3620" s="36" t="s">
        <v>7011</v>
      </c>
      <c r="H3620" s="37">
        <v>45834</v>
      </c>
      <c r="I3620" s="42" t="s">
        <v>16366</v>
      </c>
      <c r="K3620" s="36" t="s">
        <v>12272</v>
      </c>
      <c r="L3620" s="36" t="s">
        <v>14489</v>
      </c>
      <c r="M3620" s="37">
        <v>45834</v>
      </c>
      <c r="N3620" s="36" t="s">
        <v>11980</v>
      </c>
      <c r="U3620" s="36" t="s">
        <v>16362</v>
      </c>
      <c r="X3620" s="36" t="s">
        <v>12278</v>
      </c>
      <c r="AA3620" s="41" t="s">
        <v>15129</v>
      </c>
      <c r="AB3620" s="41" t="s">
        <v>15128</v>
      </c>
      <c r="AD3620" s="33">
        <v>3</v>
      </c>
      <c r="AF3620" s="33">
        <v>74250</v>
      </c>
      <c r="AK3620" s="40">
        <v>8</v>
      </c>
      <c r="AN3620" s="39" t="s">
        <v>15127</v>
      </c>
      <c r="AP3620" s="32" t="s">
        <v>15126</v>
      </c>
      <c r="AQ3620" s="32" t="s">
        <v>15125</v>
      </c>
      <c r="AR3620" s="32" t="s">
        <v>15124</v>
      </c>
    </row>
    <row r="3621" spans="3:44" x14ac:dyDescent="0.25">
      <c r="C3621" s="41" t="s">
        <v>15132</v>
      </c>
      <c r="D3621" s="41" t="s">
        <v>9190</v>
      </c>
      <c r="E3621" s="37">
        <v>45834</v>
      </c>
      <c r="F3621" s="37">
        <v>45834</v>
      </c>
      <c r="G3621" s="36" t="s">
        <v>6809</v>
      </c>
      <c r="H3621" s="37">
        <v>45834</v>
      </c>
      <c r="I3621" s="42" t="s">
        <v>16365</v>
      </c>
      <c r="K3621" s="36" t="s">
        <v>12272</v>
      </c>
      <c r="L3621" s="36" t="s">
        <v>14490</v>
      </c>
      <c r="M3621" s="37">
        <v>45834</v>
      </c>
      <c r="N3621" s="36" t="s">
        <v>11970</v>
      </c>
      <c r="U3621" s="36" t="s">
        <v>16364</v>
      </c>
      <c r="X3621" s="36" t="s">
        <v>12283</v>
      </c>
      <c r="AA3621" s="41" t="s">
        <v>15129</v>
      </c>
      <c r="AB3621" s="41" t="s">
        <v>15128</v>
      </c>
      <c r="AD3621" s="33">
        <v>2</v>
      </c>
      <c r="AF3621" s="33">
        <v>111606</v>
      </c>
      <c r="AK3621" s="40">
        <v>8</v>
      </c>
      <c r="AN3621" s="39" t="s">
        <v>15127</v>
      </c>
      <c r="AP3621" s="32" t="s">
        <v>15126</v>
      </c>
      <c r="AQ3621" s="32" t="s">
        <v>15125</v>
      </c>
      <c r="AR3621" s="32" t="s">
        <v>15124</v>
      </c>
    </row>
    <row r="3622" spans="3:44" x14ac:dyDescent="0.25">
      <c r="C3622" s="41" t="s">
        <v>15132</v>
      </c>
      <c r="D3622" s="41" t="s">
        <v>9190</v>
      </c>
      <c r="E3622" s="37">
        <v>45834</v>
      </c>
      <c r="F3622" s="37">
        <v>45834</v>
      </c>
      <c r="G3622" s="36" t="s">
        <v>7013</v>
      </c>
      <c r="H3622" s="37">
        <v>45834</v>
      </c>
      <c r="I3622" s="42" t="s">
        <v>16363</v>
      </c>
      <c r="K3622" s="36" t="s">
        <v>12272</v>
      </c>
      <c r="L3622" s="36" t="s">
        <v>14491</v>
      </c>
      <c r="M3622" s="37">
        <v>45834</v>
      </c>
      <c r="N3622" s="36" t="s">
        <v>11980</v>
      </c>
      <c r="U3622" s="36" t="s">
        <v>16362</v>
      </c>
      <c r="X3622" s="36" t="s">
        <v>12275</v>
      </c>
      <c r="AA3622" s="41" t="s">
        <v>15129</v>
      </c>
      <c r="AB3622" s="41" t="s">
        <v>15128</v>
      </c>
      <c r="AD3622" s="33">
        <v>2</v>
      </c>
      <c r="AF3622" s="33">
        <v>50400</v>
      </c>
      <c r="AK3622" s="40">
        <v>8</v>
      </c>
      <c r="AN3622" s="39" t="s">
        <v>15127</v>
      </c>
      <c r="AP3622" s="32" t="s">
        <v>15126</v>
      </c>
      <c r="AQ3622" s="32" t="s">
        <v>15125</v>
      </c>
      <c r="AR3622" s="32" t="s">
        <v>15124</v>
      </c>
    </row>
    <row r="3623" spans="3:44" x14ac:dyDescent="0.25">
      <c r="C3623" s="41" t="s">
        <v>15132</v>
      </c>
      <c r="D3623" s="41" t="s">
        <v>9190</v>
      </c>
      <c r="E3623" s="37">
        <v>45834</v>
      </c>
      <c r="F3623" s="37">
        <v>45834</v>
      </c>
      <c r="G3623" s="36" t="s">
        <v>7298</v>
      </c>
      <c r="H3623" s="37">
        <v>45834</v>
      </c>
      <c r="I3623" s="42" t="s">
        <v>16361</v>
      </c>
      <c r="K3623" s="36" t="s">
        <v>12272</v>
      </c>
      <c r="L3623" s="36" t="s">
        <v>12315</v>
      </c>
      <c r="M3623" s="37">
        <v>45834</v>
      </c>
      <c r="N3623" s="36" t="s">
        <v>11985</v>
      </c>
      <c r="U3623" s="36" t="s">
        <v>15189</v>
      </c>
      <c r="X3623" s="36" t="s">
        <v>12281</v>
      </c>
      <c r="AA3623" s="41" t="s">
        <v>15129</v>
      </c>
      <c r="AB3623" s="41" t="s">
        <v>15128</v>
      </c>
      <c r="AD3623" s="33">
        <v>3</v>
      </c>
      <c r="AF3623" s="33">
        <v>55595</v>
      </c>
      <c r="AK3623" s="40">
        <v>8</v>
      </c>
      <c r="AN3623" s="39" t="s">
        <v>15127</v>
      </c>
      <c r="AP3623" s="32" t="s">
        <v>15126</v>
      </c>
      <c r="AQ3623" s="32" t="s">
        <v>15125</v>
      </c>
      <c r="AR3623" s="32" t="s">
        <v>15124</v>
      </c>
    </row>
    <row r="3624" spans="3:44" x14ac:dyDescent="0.25">
      <c r="C3624" s="41" t="s">
        <v>15132</v>
      </c>
      <c r="D3624" s="41" t="s">
        <v>9190</v>
      </c>
      <c r="E3624" s="37">
        <v>45834</v>
      </c>
      <c r="F3624" s="37">
        <v>45834</v>
      </c>
      <c r="G3624" s="36" t="s">
        <v>6975</v>
      </c>
      <c r="H3624" s="37">
        <v>45834</v>
      </c>
      <c r="I3624" s="42" t="s">
        <v>16360</v>
      </c>
      <c r="K3624" s="36" t="s">
        <v>12272</v>
      </c>
      <c r="L3624" s="36" t="s">
        <v>14492</v>
      </c>
      <c r="M3624" s="37">
        <v>45834</v>
      </c>
      <c r="N3624" s="36" t="s">
        <v>12000</v>
      </c>
      <c r="U3624" s="36" t="s">
        <v>16359</v>
      </c>
      <c r="X3624" s="36" t="s">
        <v>12278</v>
      </c>
      <c r="AA3624" s="41" t="s">
        <v>15129</v>
      </c>
      <c r="AB3624" s="41" t="s">
        <v>15128</v>
      </c>
      <c r="AD3624" s="33">
        <v>4</v>
      </c>
      <c r="AF3624" s="33">
        <v>74250</v>
      </c>
      <c r="AK3624" s="40">
        <v>8</v>
      </c>
      <c r="AN3624" s="39" t="s">
        <v>15127</v>
      </c>
      <c r="AP3624" s="32" t="s">
        <v>15126</v>
      </c>
      <c r="AQ3624" s="32" t="s">
        <v>15125</v>
      </c>
      <c r="AR3624" s="32" t="s">
        <v>15124</v>
      </c>
    </row>
    <row r="3625" spans="3:44" x14ac:dyDescent="0.25">
      <c r="C3625" s="41" t="s">
        <v>15132</v>
      </c>
      <c r="D3625" s="41" t="s">
        <v>9190</v>
      </c>
      <c r="E3625" s="37">
        <v>45834</v>
      </c>
      <c r="F3625" s="37">
        <v>45834</v>
      </c>
      <c r="G3625" s="36" t="s">
        <v>6975</v>
      </c>
      <c r="H3625" s="37">
        <v>45834</v>
      </c>
      <c r="I3625" s="42" t="s">
        <v>16360</v>
      </c>
      <c r="K3625" s="36" t="s">
        <v>12272</v>
      </c>
      <c r="L3625" s="36" t="s">
        <v>14492</v>
      </c>
      <c r="M3625" s="37">
        <v>45834</v>
      </c>
      <c r="N3625" s="36" t="s">
        <v>12000</v>
      </c>
      <c r="U3625" s="36" t="s">
        <v>16359</v>
      </c>
      <c r="X3625" s="36" t="s">
        <v>12276</v>
      </c>
      <c r="AA3625" s="41" t="s">
        <v>15129</v>
      </c>
      <c r="AB3625" s="41" t="s">
        <v>15128</v>
      </c>
      <c r="AD3625" s="33">
        <v>2</v>
      </c>
      <c r="AF3625" s="33">
        <v>50182</v>
      </c>
      <c r="AK3625" s="40">
        <v>8</v>
      </c>
      <c r="AN3625" s="39" t="s">
        <v>15127</v>
      </c>
      <c r="AP3625" s="32" t="s">
        <v>15126</v>
      </c>
      <c r="AQ3625" s="32" t="s">
        <v>15125</v>
      </c>
      <c r="AR3625" s="32" t="s">
        <v>15124</v>
      </c>
    </row>
    <row r="3626" spans="3:44" x14ac:dyDescent="0.25">
      <c r="C3626" s="41" t="s">
        <v>15132</v>
      </c>
      <c r="D3626" s="41" t="s">
        <v>9190</v>
      </c>
      <c r="E3626" s="37">
        <v>45834</v>
      </c>
      <c r="F3626" s="37">
        <v>45834</v>
      </c>
      <c r="G3626" s="36" t="s">
        <v>7144</v>
      </c>
      <c r="H3626" s="37">
        <v>45834</v>
      </c>
      <c r="I3626" s="42" t="s">
        <v>16358</v>
      </c>
      <c r="K3626" s="36" t="s">
        <v>12272</v>
      </c>
      <c r="L3626" s="36" t="s">
        <v>14493</v>
      </c>
      <c r="M3626" s="37">
        <v>45834</v>
      </c>
      <c r="N3626" s="36" t="s">
        <v>12060</v>
      </c>
      <c r="U3626" s="36" t="s">
        <v>16357</v>
      </c>
      <c r="X3626" s="36" t="s">
        <v>12283</v>
      </c>
      <c r="AA3626" s="41" t="s">
        <v>15129</v>
      </c>
      <c r="AB3626" s="41" t="s">
        <v>15128</v>
      </c>
      <c r="AD3626" s="33">
        <v>1</v>
      </c>
      <c r="AF3626" s="33">
        <v>111606</v>
      </c>
      <c r="AK3626" s="40">
        <v>8</v>
      </c>
      <c r="AN3626" s="39" t="s">
        <v>15127</v>
      </c>
      <c r="AP3626" s="32" t="s">
        <v>15126</v>
      </c>
      <c r="AQ3626" s="32" t="s">
        <v>15125</v>
      </c>
      <c r="AR3626" s="32" t="s">
        <v>15124</v>
      </c>
    </row>
    <row r="3627" spans="3:44" x14ac:dyDescent="0.25">
      <c r="C3627" s="41" t="s">
        <v>15132</v>
      </c>
      <c r="D3627" s="41" t="s">
        <v>9190</v>
      </c>
      <c r="E3627" s="37">
        <v>45834</v>
      </c>
      <c r="F3627" s="37">
        <v>45834</v>
      </c>
      <c r="G3627" s="36" t="s">
        <v>7144</v>
      </c>
      <c r="H3627" s="37">
        <v>45834</v>
      </c>
      <c r="I3627" s="42" t="s">
        <v>16358</v>
      </c>
      <c r="K3627" s="36" t="s">
        <v>12272</v>
      </c>
      <c r="L3627" s="36" t="s">
        <v>14493</v>
      </c>
      <c r="M3627" s="37">
        <v>45834</v>
      </c>
      <c r="N3627" s="36" t="s">
        <v>12060</v>
      </c>
      <c r="U3627" s="36" t="s">
        <v>16357</v>
      </c>
      <c r="X3627" s="36" t="s">
        <v>12273</v>
      </c>
      <c r="AA3627" s="41" t="s">
        <v>15129</v>
      </c>
      <c r="AB3627" s="41" t="s">
        <v>15128</v>
      </c>
      <c r="AD3627" s="33">
        <v>1</v>
      </c>
      <c r="AF3627" s="33">
        <v>111058</v>
      </c>
      <c r="AK3627" s="40">
        <v>8</v>
      </c>
      <c r="AN3627" s="39" t="s">
        <v>15127</v>
      </c>
      <c r="AP3627" s="32" t="s">
        <v>15126</v>
      </c>
      <c r="AQ3627" s="32" t="s">
        <v>15125</v>
      </c>
      <c r="AR3627" s="32" t="s">
        <v>15124</v>
      </c>
    </row>
    <row r="3628" spans="3:44" x14ac:dyDescent="0.25">
      <c r="C3628" s="41" t="s">
        <v>15132</v>
      </c>
      <c r="D3628" s="41" t="s">
        <v>9190</v>
      </c>
      <c r="E3628" s="37">
        <v>45834</v>
      </c>
      <c r="F3628" s="37">
        <v>45834</v>
      </c>
      <c r="G3628" s="36" t="s">
        <v>7144</v>
      </c>
      <c r="H3628" s="37">
        <v>45834</v>
      </c>
      <c r="I3628" s="42" t="s">
        <v>16358</v>
      </c>
      <c r="K3628" s="36" t="s">
        <v>12272</v>
      </c>
      <c r="L3628" s="36" t="s">
        <v>14493</v>
      </c>
      <c r="M3628" s="37">
        <v>45834</v>
      </c>
      <c r="N3628" s="36" t="s">
        <v>12060</v>
      </c>
      <c r="U3628" s="36" t="s">
        <v>16357</v>
      </c>
      <c r="X3628" s="36" t="s">
        <v>12282</v>
      </c>
      <c r="AA3628" s="41" t="s">
        <v>15129</v>
      </c>
      <c r="AB3628" s="41" t="s">
        <v>15128</v>
      </c>
      <c r="AD3628" s="33">
        <v>1</v>
      </c>
      <c r="AF3628" s="33">
        <v>70950</v>
      </c>
      <c r="AK3628" s="40">
        <v>8</v>
      </c>
      <c r="AN3628" s="39" t="s">
        <v>15127</v>
      </c>
      <c r="AP3628" s="32" t="s">
        <v>15126</v>
      </c>
      <c r="AQ3628" s="32" t="s">
        <v>15125</v>
      </c>
      <c r="AR3628" s="32" t="s">
        <v>15124</v>
      </c>
    </row>
    <row r="3629" spans="3:44" x14ac:dyDescent="0.25">
      <c r="C3629" s="41" t="s">
        <v>15132</v>
      </c>
      <c r="D3629" s="41" t="s">
        <v>9190</v>
      </c>
      <c r="E3629" s="37">
        <v>45834</v>
      </c>
      <c r="F3629" s="37">
        <v>45834</v>
      </c>
      <c r="G3629" s="36" t="s">
        <v>7144</v>
      </c>
      <c r="H3629" s="37">
        <v>45834</v>
      </c>
      <c r="I3629" s="42" t="s">
        <v>16358</v>
      </c>
      <c r="K3629" s="36" t="s">
        <v>12272</v>
      </c>
      <c r="L3629" s="36" t="s">
        <v>14493</v>
      </c>
      <c r="M3629" s="37">
        <v>45834</v>
      </c>
      <c r="N3629" s="36" t="s">
        <v>12060</v>
      </c>
      <c r="U3629" s="36" t="s">
        <v>16357</v>
      </c>
      <c r="X3629" s="36" t="s">
        <v>12278</v>
      </c>
      <c r="AA3629" s="41" t="s">
        <v>15129</v>
      </c>
      <c r="AB3629" s="41" t="s">
        <v>15128</v>
      </c>
      <c r="AD3629" s="33">
        <v>1</v>
      </c>
      <c r="AF3629" s="33">
        <v>74250</v>
      </c>
      <c r="AK3629" s="40">
        <v>8</v>
      </c>
      <c r="AN3629" s="39" t="s">
        <v>15127</v>
      </c>
      <c r="AP3629" s="32" t="s">
        <v>15126</v>
      </c>
      <c r="AQ3629" s="32" t="s">
        <v>15125</v>
      </c>
      <c r="AR3629" s="32" t="s">
        <v>15124</v>
      </c>
    </row>
    <row r="3630" spans="3:44" x14ac:dyDescent="0.25">
      <c r="C3630" s="41" t="s">
        <v>15132</v>
      </c>
      <c r="D3630" s="41" t="s">
        <v>9190</v>
      </c>
      <c r="E3630" s="37">
        <v>45834</v>
      </c>
      <c r="F3630" s="37">
        <v>45834</v>
      </c>
      <c r="G3630" s="36" t="s">
        <v>7144</v>
      </c>
      <c r="H3630" s="37">
        <v>45834</v>
      </c>
      <c r="I3630" s="42" t="s">
        <v>16358</v>
      </c>
      <c r="K3630" s="36" t="s">
        <v>12272</v>
      </c>
      <c r="L3630" s="36" t="s">
        <v>14493</v>
      </c>
      <c r="M3630" s="37">
        <v>45834</v>
      </c>
      <c r="N3630" s="36" t="s">
        <v>12060</v>
      </c>
      <c r="U3630" s="36" t="s">
        <v>16357</v>
      </c>
      <c r="X3630" s="36" t="s">
        <v>12285</v>
      </c>
      <c r="AA3630" s="41" t="s">
        <v>15129</v>
      </c>
      <c r="AB3630" s="41" t="s">
        <v>15128</v>
      </c>
      <c r="AD3630" s="33">
        <v>1</v>
      </c>
      <c r="AF3630" s="33">
        <v>73431</v>
      </c>
      <c r="AK3630" s="40">
        <v>8</v>
      </c>
      <c r="AN3630" s="39" t="s">
        <v>15127</v>
      </c>
      <c r="AP3630" s="32" t="s">
        <v>15126</v>
      </c>
      <c r="AQ3630" s="32" t="s">
        <v>15125</v>
      </c>
      <c r="AR3630" s="32" t="s">
        <v>15124</v>
      </c>
    </row>
    <row r="3631" spans="3:44" x14ac:dyDescent="0.25">
      <c r="C3631" s="41" t="s">
        <v>15132</v>
      </c>
      <c r="D3631" s="41" t="s">
        <v>9190</v>
      </c>
      <c r="E3631" s="37">
        <v>45834</v>
      </c>
      <c r="F3631" s="37">
        <v>45834</v>
      </c>
      <c r="G3631" s="36" t="s">
        <v>7144</v>
      </c>
      <c r="H3631" s="37">
        <v>45834</v>
      </c>
      <c r="I3631" s="42" t="s">
        <v>16358</v>
      </c>
      <c r="K3631" s="36" t="s">
        <v>12272</v>
      </c>
      <c r="L3631" s="36" t="s">
        <v>14493</v>
      </c>
      <c r="M3631" s="37">
        <v>45834</v>
      </c>
      <c r="N3631" s="36" t="s">
        <v>12060</v>
      </c>
      <c r="U3631" s="36" t="s">
        <v>16357</v>
      </c>
      <c r="X3631" s="36" t="s">
        <v>12274</v>
      </c>
      <c r="AA3631" s="41" t="s">
        <v>15129</v>
      </c>
      <c r="AB3631" s="41" t="s">
        <v>15128</v>
      </c>
      <c r="AD3631" s="33">
        <v>2</v>
      </c>
      <c r="AF3631" s="33">
        <v>46000</v>
      </c>
      <c r="AK3631" s="40">
        <v>8</v>
      </c>
      <c r="AN3631" s="39" t="s">
        <v>15127</v>
      </c>
      <c r="AP3631" s="32" t="s">
        <v>15126</v>
      </c>
      <c r="AQ3631" s="32" t="s">
        <v>15125</v>
      </c>
      <c r="AR3631" s="32" t="s">
        <v>15124</v>
      </c>
    </row>
    <row r="3632" spans="3:44" x14ac:dyDescent="0.25">
      <c r="C3632" s="41" t="s">
        <v>15132</v>
      </c>
      <c r="D3632" s="41" t="s">
        <v>9190</v>
      </c>
      <c r="E3632" s="37">
        <v>45834</v>
      </c>
      <c r="F3632" s="37">
        <v>45834</v>
      </c>
      <c r="G3632" s="36" t="s">
        <v>7144</v>
      </c>
      <c r="H3632" s="37">
        <v>45834</v>
      </c>
      <c r="I3632" s="42" t="s">
        <v>16358</v>
      </c>
      <c r="K3632" s="36" t="s">
        <v>12272</v>
      </c>
      <c r="L3632" s="36" t="s">
        <v>14493</v>
      </c>
      <c r="M3632" s="37">
        <v>45834</v>
      </c>
      <c r="N3632" s="36" t="s">
        <v>12060</v>
      </c>
      <c r="U3632" s="36" t="s">
        <v>16357</v>
      </c>
      <c r="X3632" s="36" t="s">
        <v>12277</v>
      </c>
      <c r="AA3632" s="41" t="s">
        <v>15129</v>
      </c>
      <c r="AB3632" s="41" t="s">
        <v>15128</v>
      </c>
      <c r="AD3632" s="33">
        <v>1</v>
      </c>
      <c r="AF3632" s="33">
        <v>49500</v>
      </c>
      <c r="AK3632" s="40">
        <v>8</v>
      </c>
      <c r="AN3632" s="39" t="s">
        <v>15127</v>
      </c>
      <c r="AP3632" s="32" t="s">
        <v>15126</v>
      </c>
      <c r="AQ3632" s="32" t="s">
        <v>15125</v>
      </c>
      <c r="AR3632" s="32" t="s">
        <v>15124</v>
      </c>
    </row>
    <row r="3633" spans="3:44" x14ac:dyDescent="0.25">
      <c r="C3633" s="41" t="s">
        <v>15132</v>
      </c>
      <c r="D3633" s="41" t="s">
        <v>9190</v>
      </c>
      <c r="E3633" s="37">
        <v>45834</v>
      </c>
      <c r="F3633" s="37">
        <v>45834</v>
      </c>
      <c r="G3633" s="36" t="s">
        <v>6859</v>
      </c>
      <c r="H3633" s="37">
        <v>45834</v>
      </c>
      <c r="I3633" s="42" t="s">
        <v>16356</v>
      </c>
      <c r="K3633" s="36" t="s">
        <v>12272</v>
      </c>
      <c r="L3633" s="36" t="s">
        <v>14494</v>
      </c>
      <c r="M3633" s="37">
        <v>45834</v>
      </c>
      <c r="N3633" s="36" t="s">
        <v>11970</v>
      </c>
      <c r="U3633" s="36" t="s">
        <v>16355</v>
      </c>
      <c r="X3633" s="36" t="s">
        <v>12278</v>
      </c>
      <c r="AA3633" s="41" t="s">
        <v>15129</v>
      </c>
      <c r="AB3633" s="41" t="s">
        <v>15128</v>
      </c>
      <c r="AD3633" s="33">
        <v>2</v>
      </c>
      <c r="AF3633" s="33">
        <v>74250</v>
      </c>
      <c r="AK3633" s="40">
        <v>8</v>
      </c>
      <c r="AN3633" s="39" t="s">
        <v>15127</v>
      </c>
      <c r="AP3633" s="32" t="s">
        <v>15126</v>
      </c>
      <c r="AQ3633" s="32" t="s">
        <v>15125</v>
      </c>
      <c r="AR3633" s="32" t="s">
        <v>15124</v>
      </c>
    </row>
    <row r="3634" spans="3:44" x14ac:dyDescent="0.25">
      <c r="C3634" s="41" t="s">
        <v>15132</v>
      </c>
      <c r="D3634" s="41" t="s">
        <v>9190</v>
      </c>
      <c r="E3634" s="37">
        <v>45834</v>
      </c>
      <c r="F3634" s="37">
        <v>45834</v>
      </c>
      <c r="G3634" s="36" t="s">
        <v>6859</v>
      </c>
      <c r="H3634" s="37">
        <v>45834</v>
      </c>
      <c r="I3634" s="42" t="s">
        <v>16356</v>
      </c>
      <c r="K3634" s="36" t="s">
        <v>12272</v>
      </c>
      <c r="L3634" s="36" t="s">
        <v>14494</v>
      </c>
      <c r="M3634" s="37">
        <v>45834</v>
      </c>
      <c r="N3634" s="36" t="s">
        <v>11970</v>
      </c>
      <c r="U3634" s="36" t="s">
        <v>16355</v>
      </c>
      <c r="X3634" s="36" t="s">
        <v>12281</v>
      </c>
      <c r="AA3634" s="41" t="s">
        <v>15129</v>
      </c>
      <c r="AB3634" s="41" t="s">
        <v>15128</v>
      </c>
      <c r="AD3634" s="33">
        <v>1</v>
      </c>
      <c r="AF3634" s="33">
        <v>55595</v>
      </c>
      <c r="AK3634" s="40">
        <v>8</v>
      </c>
      <c r="AN3634" s="39" t="s">
        <v>15127</v>
      </c>
      <c r="AP3634" s="32" t="s">
        <v>15126</v>
      </c>
      <c r="AQ3634" s="32" t="s">
        <v>15125</v>
      </c>
      <c r="AR3634" s="32" t="s">
        <v>15124</v>
      </c>
    </row>
    <row r="3635" spans="3:44" x14ac:dyDescent="0.25">
      <c r="C3635" s="41" t="s">
        <v>15132</v>
      </c>
      <c r="D3635" s="41" t="s">
        <v>9190</v>
      </c>
      <c r="E3635" s="37">
        <v>45834</v>
      </c>
      <c r="F3635" s="37">
        <v>45834</v>
      </c>
      <c r="G3635" s="36" t="s">
        <v>6793</v>
      </c>
      <c r="H3635" s="37">
        <v>45834</v>
      </c>
      <c r="I3635" s="42" t="s">
        <v>16354</v>
      </c>
      <c r="K3635" s="36" t="s">
        <v>12272</v>
      </c>
      <c r="L3635" s="36" t="s">
        <v>14495</v>
      </c>
      <c r="M3635" s="37">
        <v>45834</v>
      </c>
      <c r="N3635" s="36" t="s">
        <v>11970</v>
      </c>
      <c r="U3635" s="36" t="s">
        <v>16353</v>
      </c>
      <c r="X3635" s="36" t="s">
        <v>12278</v>
      </c>
      <c r="AA3635" s="41" t="s">
        <v>15129</v>
      </c>
      <c r="AB3635" s="41" t="s">
        <v>15128</v>
      </c>
      <c r="AD3635" s="33">
        <v>2</v>
      </c>
      <c r="AF3635" s="33">
        <v>74250</v>
      </c>
      <c r="AK3635" s="40">
        <v>8</v>
      </c>
      <c r="AN3635" s="39" t="s">
        <v>15127</v>
      </c>
      <c r="AP3635" s="32" t="s">
        <v>15126</v>
      </c>
      <c r="AQ3635" s="32" t="s">
        <v>15125</v>
      </c>
      <c r="AR3635" s="32" t="s">
        <v>15124</v>
      </c>
    </row>
    <row r="3636" spans="3:44" x14ac:dyDescent="0.25">
      <c r="C3636" s="41" t="s">
        <v>15132</v>
      </c>
      <c r="D3636" s="41" t="s">
        <v>9190</v>
      </c>
      <c r="E3636" s="37">
        <v>45834</v>
      </c>
      <c r="F3636" s="37">
        <v>45834</v>
      </c>
      <c r="G3636" s="36" t="s">
        <v>6793</v>
      </c>
      <c r="H3636" s="37">
        <v>45834</v>
      </c>
      <c r="I3636" s="42" t="s">
        <v>16354</v>
      </c>
      <c r="K3636" s="36" t="s">
        <v>12272</v>
      </c>
      <c r="L3636" s="36" t="s">
        <v>14495</v>
      </c>
      <c r="M3636" s="37">
        <v>45834</v>
      </c>
      <c r="N3636" s="36" t="s">
        <v>11970</v>
      </c>
      <c r="U3636" s="36" t="s">
        <v>16353</v>
      </c>
      <c r="X3636" s="36" t="s">
        <v>12283</v>
      </c>
      <c r="AA3636" s="41" t="s">
        <v>15129</v>
      </c>
      <c r="AB3636" s="41" t="s">
        <v>15128</v>
      </c>
      <c r="AD3636" s="33">
        <v>1</v>
      </c>
      <c r="AF3636" s="33">
        <v>111606</v>
      </c>
      <c r="AK3636" s="40">
        <v>8</v>
      </c>
      <c r="AN3636" s="39" t="s">
        <v>15127</v>
      </c>
      <c r="AP3636" s="32" t="s">
        <v>15126</v>
      </c>
      <c r="AQ3636" s="32" t="s">
        <v>15125</v>
      </c>
      <c r="AR3636" s="32" t="s">
        <v>15124</v>
      </c>
    </row>
    <row r="3637" spans="3:44" x14ac:dyDescent="0.25">
      <c r="C3637" s="41" t="s">
        <v>15132</v>
      </c>
      <c r="D3637" s="41" t="s">
        <v>9190</v>
      </c>
      <c r="E3637" s="37">
        <v>45834</v>
      </c>
      <c r="F3637" s="37">
        <v>45834</v>
      </c>
      <c r="G3637" s="36" t="s">
        <v>6793</v>
      </c>
      <c r="H3637" s="37">
        <v>45834</v>
      </c>
      <c r="I3637" s="42" t="s">
        <v>16354</v>
      </c>
      <c r="K3637" s="36" t="s">
        <v>12272</v>
      </c>
      <c r="L3637" s="36" t="s">
        <v>14495</v>
      </c>
      <c r="M3637" s="37">
        <v>45834</v>
      </c>
      <c r="N3637" s="36" t="s">
        <v>11970</v>
      </c>
      <c r="U3637" s="36" t="s">
        <v>16353</v>
      </c>
      <c r="X3637" s="36" t="s">
        <v>12276</v>
      </c>
      <c r="AA3637" s="41" t="s">
        <v>15129</v>
      </c>
      <c r="AB3637" s="41" t="s">
        <v>15128</v>
      </c>
      <c r="AD3637" s="33">
        <v>2</v>
      </c>
      <c r="AF3637" s="33">
        <v>50182</v>
      </c>
      <c r="AK3637" s="40">
        <v>8</v>
      </c>
      <c r="AN3637" s="39" t="s">
        <v>15127</v>
      </c>
      <c r="AP3637" s="32" t="s">
        <v>15126</v>
      </c>
      <c r="AQ3637" s="32" t="s">
        <v>15125</v>
      </c>
      <c r="AR3637" s="32" t="s">
        <v>15124</v>
      </c>
    </row>
    <row r="3638" spans="3:44" x14ac:dyDescent="0.25">
      <c r="C3638" s="41" t="s">
        <v>15132</v>
      </c>
      <c r="D3638" s="41" t="s">
        <v>9190</v>
      </c>
      <c r="E3638" s="37">
        <v>45834</v>
      </c>
      <c r="F3638" s="37">
        <v>45834</v>
      </c>
      <c r="G3638" s="36" t="s">
        <v>6819</v>
      </c>
      <c r="H3638" s="37">
        <v>45834</v>
      </c>
      <c r="I3638" s="42" t="s">
        <v>16352</v>
      </c>
      <c r="K3638" s="36" t="s">
        <v>12272</v>
      </c>
      <c r="L3638" s="36" t="s">
        <v>14496</v>
      </c>
      <c r="M3638" s="37">
        <v>45834</v>
      </c>
      <c r="N3638" s="36" t="s">
        <v>11970</v>
      </c>
      <c r="U3638" s="36" t="s">
        <v>16351</v>
      </c>
      <c r="X3638" s="36" t="s">
        <v>12273</v>
      </c>
      <c r="AA3638" s="41" t="s">
        <v>15129</v>
      </c>
      <c r="AB3638" s="41" t="s">
        <v>15128</v>
      </c>
      <c r="AD3638" s="33">
        <v>3</v>
      </c>
      <c r="AF3638" s="33">
        <v>111058</v>
      </c>
      <c r="AK3638" s="40">
        <v>8</v>
      </c>
      <c r="AN3638" s="39" t="s">
        <v>15127</v>
      </c>
      <c r="AP3638" s="32" t="s">
        <v>15126</v>
      </c>
      <c r="AQ3638" s="32" t="s">
        <v>15125</v>
      </c>
      <c r="AR3638" s="32" t="s">
        <v>15124</v>
      </c>
    </row>
    <row r="3639" spans="3:44" x14ac:dyDescent="0.25">
      <c r="C3639" s="41" t="s">
        <v>15132</v>
      </c>
      <c r="D3639" s="41" t="s">
        <v>9190</v>
      </c>
      <c r="E3639" s="37">
        <v>45834</v>
      </c>
      <c r="F3639" s="37">
        <v>45834</v>
      </c>
      <c r="G3639" s="36" t="s">
        <v>6819</v>
      </c>
      <c r="H3639" s="37">
        <v>45834</v>
      </c>
      <c r="I3639" s="42" t="s">
        <v>16352</v>
      </c>
      <c r="K3639" s="36" t="s">
        <v>12272</v>
      </c>
      <c r="L3639" s="36" t="s">
        <v>14496</v>
      </c>
      <c r="M3639" s="37">
        <v>45834</v>
      </c>
      <c r="N3639" s="36" t="s">
        <v>11970</v>
      </c>
      <c r="U3639" s="36" t="s">
        <v>16351</v>
      </c>
      <c r="X3639" s="36" t="s">
        <v>12281</v>
      </c>
      <c r="AA3639" s="41" t="s">
        <v>15129</v>
      </c>
      <c r="AB3639" s="41" t="s">
        <v>15128</v>
      </c>
      <c r="AD3639" s="33">
        <v>3</v>
      </c>
      <c r="AF3639" s="33">
        <v>55595</v>
      </c>
      <c r="AK3639" s="40">
        <v>8</v>
      </c>
      <c r="AN3639" s="39" t="s">
        <v>15127</v>
      </c>
      <c r="AP3639" s="32" t="s">
        <v>15126</v>
      </c>
      <c r="AQ3639" s="32" t="s">
        <v>15125</v>
      </c>
      <c r="AR3639" s="32" t="s">
        <v>15124</v>
      </c>
    </row>
    <row r="3640" spans="3:44" x14ac:dyDescent="0.25">
      <c r="C3640" s="41" t="s">
        <v>15132</v>
      </c>
      <c r="D3640" s="41" t="s">
        <v>9190</v>
      </c>
      <c r="E3640" s="37">
        <v>45834</v>
      </c>
      <c r="F3640" s="37">
        <v>45834</v>
      </c>
      <c r="G3640" s="36" t="s">
        <v>6819</v>
      </c>
      <c r="H3640" s="37">
        <v>45834</v>
      </c>
      <c r="I3640" s="42" t="s">
        <v>16352</v>
      </c>
      <c r="K3640" s="36" t="s">
        <v>12272</v>
      </c>
      <c r="L3640" s="36" t="s">
        <v>14496</v>
      </c>
      <c r="M3640" s="37">
        <v>45834</v>
      </c>
      <c r="N3640" s="36" t="s">
        <v>11970</v>
      </c>
      <c r="U3640" s="36" t="s">
        <v>16351</v>
      </c>
      <c r="X3640" s="36" t="s">
        <v>12278</v>
      </c>
      <c r="AA3640" s="41" t="s">
        <v>15129</v>
      </c>
      <c r="AB3640" s="41" t="s">
        <v>15128</v>
      </c>
      <c r="AD3640" s="33">
        <v>2</v>
      </c>
      <c r="AF3640" s="33">
        <v>74250</v>
      </c>
      <c r="AK3640" s="40">
        <v>8</v>
      </c>
      <c r="AN3640" s="39" t="s">
        <v>15127</v>
      </c>
      <c r="AP3640" s="32" t="s">
        <v>15126</v>
      </c>
      <c r="AQ3640" s="32" t="s">
        <v>15125</v>
      </c>
      <c r="AR3640" s="32" t="s">
        <v>15124</v>
      </c>
    </row>
    <row r="3641" spans="3:44" x14ac:dyDescent="0.25">
      <c r="C3641" s="41" t="s">
        <v>15132</v>
      </c>
      <c r="D3641" s="41" t="s">
        <v>9190</v>
      </c>
      <c r="E3641" s="37">
        <v>45834</v>
      </c>
      <c r="F3641" s="37">
        <v>45834</v>
      </c>
      <c r="G3641" s="36" t="s">
        <v>6819</v>
      </c>
      <c r="H3641" s="37">
        <v>45834</v>
      </c>
      <c r="I3641" s="42" t="s">
        <v>16352</v>
      </c>
      <c r="K3641" s="36" t="s">
        <v>12272</v>
      </c>
      <c r="L3641" s="36" t="s">
        <v>14496</v>
      </c>
      <c r="M3641" s="37">
        <v>45834</v>
      </c>
      <c r="N3641" s="36" t="s">
        <v>11970</v>
      </c>
      <c r="U3641" s="36" t="s">
        <v>16351</v>
      </c>
      <c r="X3641" s="36" t="s">
        <v>12274</v>
      </c>
      <c r="AA3641" s="41" t="s">
        <v>15129</v>
      </c>
      <c r="AB3641" s="41" t="s">
        <v>15128</v>
      </c>
      <c r="AD3641" s="33">
        <v>1</v>
      </c>
      <c r="AF3641" s="33">
        <v>46000</v>
      </c>
      <c r="AK3641" s="40">
        <v>8</v>
      </c>
      <c r="AN3641" s="39" t="s">
        <v>15127</v>
      </c>
      <c r="AP3641" s="32" t="s">
        <v>15126</v>
      </c>
      <c r="AQ3641" s="32" t="s">
        <v>15125</v>
      </c>
      <c r="AR3641" s="32" t="s">
        <v>15124</v>
      </c>
    </row>
    <row r="3642" spans="3:44" x14ac:dyDescent="0.25">
      <c r="C3642" s="41" t="s">
        <v>15132</v>
      </c>
      <c r="D3642" s="41" t="s">
        <v>9190</v>
      </c>
      <c r="E3642" s="37">
        <v>45834</v>
      </c>
      <c r="F3642" s="37">
        <v>45834</v>
      </c>
      <c r="G3642" s="36" t="s">
        <v>7288</v>
      </c>
      <c r="H3642" s="37">
        <v>45834</v>
      </c>
      <c r="I3642" s="42" t="s">
        <v>16350</v>
      </c>
      <c r="K3642" s="36" t="s">
        <v>12272</v>
      </c>
      <c r="L3642" s="36" t="s">
        <v>14497</v>
      </c>
      <c r="M3642" s="37">
        <v>45834</v>
      </c>
      <c r="N3642" s="36" t="s">
        <v>11970</v>
      </c>
      <c r="U3642" s="36" t="s">
        <v>16349</v>
      </c>
      <c r="X3642" s="36" t="s">
        <v>12276</v>
      </c>
      <c r="AA3642" s="41" t="s">
        <v>15129</v>
      </c>
      <c r="AB3642" s="41" t="s">
        <v>15128</v>
      </c>
      <c r="AD3642" s="33">
        <v>4</v>
      </c>
      <c r="AF3642" s="33">
        <v>50182</v>
      </c>
      <c r="AK3642" s="40">
        <v>8</v>
      </c>
      <c r="AN3642" s="39" t="s">
        <v>15127</v>
      </c>
      <c r="AP3642" s="32" t="s">
        <v>15126</v>
      </c>
      <c r="AQ3642" s="32" t="s">
        <v>15125</v>
      </c>
      <c r="AR3642" s="32" t="s">
        <v>15124</v>
      </c>
    </row>
    <row r="3643" spans="3:44" x14ac:dyDescent="0.25">
      <c r="C3643" s="41" t="s">
        <v>15132</v>
      </c>
      <c r="D3643" s="41" t="s">
        <v>9190</v>
      </c>
      <c r="E3643" s="37">
        <v>45834</v>
      </c>
      <c r="F3643" s="37">
        <v>45834</v>
      </c>
      <c r="G3643" s="36" t="s">
        <v>7288</v>
      </c>
      <c r="H3643" s="37">
        <v>45834</v>
      </c>
      <c r="I3643" s="42" t="s">
        <v>16350</v>
      </c>
      <c r="K3643" s="36" t="s">
        <v>12272</v>
      </c>
      <c r="L3643" s="36" t="s">
        <v>14497</v>
      </c>
      <c r="M3643" s="37">
        <v>45834</v>
      </c>
      <c r="N3643" s="36" t="s">
        <v>11970</v>
      </c>
      <c r="U3643" s="36" t="s">
        <v>16349</v>
      </c>
      <c r="X3643" s="36" t="s">
        <v>12278</v>
      </c>
      <c r="AA3643" s="41" t="s">
        <v>15129</v>
      </c>
      <c r="AB3643" s="41" t="s">
        <v>15128</v>
      </c>
      <c r="AD3643" s="33">
        <v>1</v>
      </c>
      <c r="AF3643" s="33">
        <v>74250</v>
      </c>
      <c r="AK3643" s="40">
        <v>8</v>
      </c>
      <c r="AN3643" s="39" t="s">
        <v>15127</v>
      </c>
      <c r="AP3643" s="32" t="s">
        <v>15126</v>
      </c>
      <c r="AQ3643" s="32" t="s">
        <v>15125</v>
      </c>
      <c r="AR3643" s="32" t="s">
        <v>15124</v>
      </c>
    </row>
    <row r="3644" spans="3:44" x14ac:dyDescent="0.25">
      <c r="C3644" s="41" t="s">
        <v>15132</v>
      </c>
      <c r="D3644" s="41" t="s">
        <v>9190</v>
      </c>
      <c r="E3644" s="37">
        <v>45834</v>
      </c>
      <c r="F3644" s="37">
        <v>45834</v>
      </c>
      <c r="G3644" s="36" t="s">
        <v>7371</v>
      </c>
      <c r="H3644" s="37">
        <v>45834</v>
      </c>
      <c r="I3644" s="42" t="s">
        <v>16348</v>
      </c>
      <c r="K3644" s="36" t="s">
        <v>12272</v>
      </c>
      <c r="L3644" s="36" t="s">
        <v>14498</v>
      </c>
      <c r="M3644" s="37">
        <v>45834</v>
      </c>
      <c r="N3644" s="36" t="s">
        <v>12140</v>
      </c>
      <c r="U3644" s="36" t="s">
        <v>16325</v>
      </c>
      <c r="X3644" s="36" t="s">
        <v>12277</v>
      </c>
      <c r="AA3644" s="41" t="s">
        <v>15129</v>
      </c>
      <c r="AB3644" s="41" t="s">
        <v>15128</v>
      </c>
      <c r="AD3644" s="33">
        <v>2</v>
      </c>
      <c r="AF3644" s="33">
        <v>49500</v>
      </c>
      <c r="AK3644" s="40">
        <v>8</v>
      </c>
      <c r="AN3644" s="39" t="s">
        <v>15127</v>
      </c>
      <c r="AP3644" s="32" t="s">
        <v>15126</v>
      </c>
      <c r="AQ3644" s="32" t="s">
        <v>15125</v>
      </c>
      <c r="AR3644" s="32" t="s">
        <v>15124</v>
      </c>
    </row>
    <row r="3645" spans="3:44" x14ac:dyDescent="0.25">
      <c r="C3645" s="41" t="s">
        <v>15132</v>
      </c>
      <c r="D3645" s="41" t="s">
        <v>9190</v>
      </c>
      <c r="E3645" s="37">
        <v>45834</v>
      </c>
      <c r="F3645" s="37">
        <v>45834</v>
      </c>
      <c r="G3645" s="36" t="s">
        <v>7371</v>
      </c>
      <c r="H3645" s="37">
        <v>45834</v>
      </c>
      <c r="I3645" s="42" t="s">
        <v>16348</v>
      </c>
      <c r="K3645" s="36" t="s">
        <v>12272</v>
      </c>
      <c r="L3645" s="36" t="s">
        <v>14498</v>
      </c>
      <c r="M3645" s="37">
        <v>45834</v>
      </c>
      <c r="N3645" s="36" t="s">
        <v>12140</v>
      </c>
      <c r="U3645" s="36" t="s">
        <v>16325</v>
      </c>
      <c r="X3645" s="36" t="s">
        <v>12276</v>
      </c>
      <c r="AA3645" s="41" t="s">
        <v>15129</v>
      </c>
      <c r="AB3645" s="41" t="s">
        <v>15128</v>
      </c>
      <c r="AD3645" s="33">
        <v>9</v>
      </c>
      <c r="AF3645" s="33">
        <v>50182</v>
      </c>
      <c r="AK3645" s="40">
        <v>8</v>
      </c>
      <c r="AN3645" s="39" t="s">
        <v>15127</v>
      </c>
      <c r="AP3645" s="32" t="s">
        <v>15126</v>
      </c>
      <c r="AQ3645" s="32" t="s">
        <v>15125</v>
      </c>
      <c r="AR3645" s="32" t="s">
        <v>15124</v>
      </c>
    </row>
    <row r="3646" spans="3:44" x14ac:dyDescent="0.25">
      <c r="C3646" s="41" t="s">
        <v>15132</v>
      </c>
      <c r="D3646" s="41" t="s">
        <v>9190</v>
      </c>
      <c r="E3646" s="37">
        <v>45834</v>
      </c>
      <c r="F3646" s="37">
        <v>45834</v>
      </c>
      <c r="G3646" s="36" t="s">
        <v>7371</v>
      </c>
      <c r="H3646" s="37">
        <v>45834</v>
      </c>
      <c r="I3646" s="42" t="s">
        <v>16348</v>
      </c>
      <c r="K3646" s="36" t="s">
        <v>12272</v>
      </c>
      <c r="L3646" s="36" t="s">
        <v>14498</v>
      </c>
      <c r="M3646" s="37">
        <v>45834</v>
      </c>
      <c r="N3646" s="36" t="s">
        <v>12140</v>
      </c>
      <c r="U3646" s="36" t="s">
        <v>16325</v>
      </c>
      <c r="X3646" s="36" t="s">
        <v>12283</v>
      </c>
      <c r="AA3646" s="41" t="s">
        <v>15129</v>
      </c>
      <c r="AB3646" s="41" t="s">
        <v>15128</v>
      </c>
      <c r="AD3646" s="33">
        <v>4</v>
      </c>
      <c r="AF3646" s="33">
        <v>111606</v>
      </c>
      <c r="AK3646" s="40">
        <v>8</v>
      </c>
      <c r="AN3646" s="39" t="s">
        <v>15127</v>
      </c>
      <c r="AP3646" s="32" t="s">
        <v>15126</v>
      </c>
      <c r="AQ3646" s="32" t="s">
        <v>15125</v>
      </c>
      <c r="AR3646" s="32" t="s">
        <v>15124</v>
      </c>
    </row>
    <row r="3647" spans="3:44" x14ac:dyDescent="0.25">
      <c r="C3647" s="41" t="s">
        <v>15132</v>
      </c>
      <c r="D3647" s="41" t="s">
        <v>9190</v>
      </c>
      <c r="E3647" s="37">
        <v>45834</v>
      </c>
      <c r="F3647" s="37">
        <v>45834</v>
      </c>
      <c r="G3647" s="36" t="s">
        <v>6839</v>
      </c>
      <c r="H3647" s="37">
        <v>45834</v>
      </c>
      <c r="I3647" s="42" t="s">
        <v>16347</v>
      </c>
      <c r="K3647" s="36" t="s">
        <v>12272</v>
      </c>
      <c r="L3647" s="36" t="s">
        <v>14499</v>
      </c>
      <c r="M3647" s="37">
        <v>45834</v>
      </c>
      <c r="N3647" s="36" t="s">
        <v>11970</v>
      </c>
      <c r="U3647" s="36" t="s">
        <v>16346</v>
      </c>
      <c r="X3647" s="36" t="s">
        <v>12278</v>
      </c>
      <c r="AA3647" s="41" t="s">
        <v>15129</v>
      </c>
      <c r="AB3647" s="41" t="s">
        <v>15128</v>
      </c>
      <c r="AD3647" s="33">
        <v>4</v>
      </c>
      <c r="AF3647" s="33">
        <v>74250</v>
      </c>
      <c r="AK3647" s="40">
        <v>8</v>
      </c>
      <c r="AN3647" s="39" t="s">
        <v>15127</v>
      </c>
      <c r="AP3647" s="32" t="s">
        <v>15126</v>
      </c>
      <c r="AQ3647" s="32" t="s">
        <v>15125</v>
      </c>
      <c r="AR3647" s="32" t="s">
        <v>15124</v>
      </c>
    </row>
    <row r="3648" spans="3:44" x14ac:dyDescent="0.25">
      <c r="C3648" s="41" t="s">
        <v>15132</v>
      </c>
      <c r="D3648" s="41" t="s">
        <v>9190</v>
      </c>
      <c r="E3648" s="37">
        <v>45834</v>
      </c>
      <c r="F3648" s="37">
        <v>45834</v>
      </c>
      <c r="G3648" s="36" t="s">
        <v>7345</v>
      </c>
      <c r="H3648" s="37">
        <v>45834</v>
      </c>
      <c r="I3648" s="42" t="s">
        <v>16345</v>
      </c>
      <c r="K3648" s="36" t="s">
        <v>12272</v>
      </c>
      <c r="L3648" s="36" t="s">
        <v>14500</v>
      </c>
      <c r="M3648" s="37">
        <v>45834</v>
      </c>
      <c r="N3648" s="36" t="s">
        <v>12000</v>
      </c>
      <c r="U3648" s="36" t="s">
        <v>16344</v>
      </c>
      <c r="X3648" s="36" t="s">
        <v>12277</v>
      </c>
      <c r="AA3648" s="41" t="s">
        <v>15129</v>
      </c>
      <c r="AB3648" s="41" t="s">
        <v>15128</v>
      </c>
      <c r="AD3648" s="33">
        <v>2</v>
      </c>
      <c r="AF3648" s="33">
        <v>49500</v>
      </c>
      <c r="AK3648" s="40">
        <v>8</v>
      </c>
      <c r="AN3648" s="39" t="s">
        <v>15127</v>
      </c>
      <c r="AP3648" s="32" t="s">
        <v>15126</v>
      </c>
      <c r="AQ3648" s="32" t="s">
        <v>15125</v>
      </c>
      <c r="AR3648" s="32" t="s">
        <v>15124</v>
      </c>
    </row>
    <row r="3649" spans="3:44" x14ac:dyDescent="0.25">
      <c r="C3649" s="41" t="s">
        <v>15132</v>
      </c>
      <c r="D3649" s="41" t="s">
        <v>9190</v>
      </c>
      <c r="E3649" s="37">
        <v>45834</v>
      </c>
      <c r="F3649" s="37">
        <v>45834</v>
      </c>
      <c r="G3649" s="36" t="s">
        <v>6845</v>
      </c>
      <c r="H3649" s="37">
        <v>45834</v>
      </c>
      <c r="I3649" s="42" t="s">
        <v>16343</v>
      </c>
      <c r="K3649" s="36" t="s">
        <v>12272</v>
      </c>
      <c r="L3649" s="36" t="s">
        <v>14501</v>
      </c>
      <c r="M3649" s="37">
        <v>45834</v>
      </c>
      <c r="N3649" s="36" t="s">
        <v>11970</v>
      </c>
      <c r="U3649" s="36" t="s">
        <v>16336</v>
      </c>
      <c r="X3649" s="36" t="s">
        <v>12278</v>
      </c>
      <c r="AA3649" s="41" t="s">
        <v>15129</v>
      </c>
      <c r="AB3649" s="41" t="s">
        <v>15128</v>
      </c>
      <c r="AD3649" s="33">
        <v>5</v>
      </c>
      <c r="AF3649" s="33">
        <v>74250</v>
      </c>
      <c r="AK3649" s="40">
        <v>8</v>
      </c>
      <c r="AN3649" s="39" t="s">
        <v>15127</v>
      </c>
      <c r="AP3649" s="32" t="s">
        <v>15126</v>
      </c>
      <c r="AQ3649" s="32" t="s">
        <v>15125</v>
      </c>
      <c r="AR3649" s="32" t="s">
        <v>15124</v>
      </c>
    </row>
    <row r="3650" spans="3:44" x14ac:dyDescent="0.25">
      <c r="C3650" s="41" t="s">
        <v>15132</v>
      </c>
      <c r="D3650" s="41" t="s">
        <v>9190</v>
      </c>
      <c r="E3650" s="37">
        <v>45834</v>
      </c>
      <c r="F3650" s="37">
        <v>45834</v>
      </c>
      <c r="G3650" s="36" t="s">
        <v>6845</v>
      </c>
      <c r="H3650" s="37">
        <v>45834</v>
      </c>
      <c r="I3650" s="42" t="s">
        <v>16343</v>
      </c>
      <c r="K3650" s="36" t="s">
        <v>12272</v>
      </c>
      <c r="L3650" s="36" t="s">
        <v>14501</v>
      </c>
      <c r="M3650" s="37">
        <v>45834</v>
      </c>
      <c r="N3650" s="36" t="s">
        <v>11970</v>
      </c>
      <c r="U3650" s="36" t="s">
        <v>16336</v>
      </c>
      <c r="X3650" s="36" t="s">
        <v>12274</v>
      </c>
      <c r="AA3650" s="41" t="s">
        <v>15129</v>
      </c>
      <c r="AB3650" s="41" t="s">
        <v>15128</v>
      </c>
      <c r="AD3650" s="33">
        <v>3</v>
      </c>
      <c r="AF3650" s="33">
        <v>46000</v>
      </c>
      <c r="AK3650" s="40">
        <v>8</v>
      </c>
      <c r="AN3650" s="39" t="s">
        <v>15127</v>
      </c>
      <c r="AP3650" s="32" t="s">
        <v>15126</v>
      </c>
      <c r="AQ3650" s="32" t="s">
        <v>15125</v>
      </c>
      <c r="AR3650" s="32" t="s">
        <v>15124</v>
      </c>
    </row>
    <row r="3651" spans="3:44" x14ac:dyDescent="0.25">
      <c r="C3651" s="41" t="s">
        <v>15132</v>
      </c>
      <c r="D3651" s="41" t="s">
        <v>9190</v>
      </c>
      <c r="E3651" s="37">
        <v>45834</v>
      </c>
      <c r="F3651" s="37">
        <v>45834</v>
      </c>
      <c r="G3651" s="36" t="s">
        <v>7132</v>
      </c>
      <c r="H3651" s="37">
        <v>45834</v>
      </c>
      <c r="I3651" s="42" t="s">
        <v>16342</v>
      </c>
      <c r="K3651" s="36" t="s">
        <v>12272</v>
      </c>
      <c r="L3651" s="36" t="s">
        <v>14502</v>
      </c>
      <c r="M3651" s="37">
        <v>45834</v>
      </c>
      <c r="N3651" s="36" t="s">
        <v>11970</v>
      </c>
      <c r="U3651" s="36" t="s">
        <v>16331</v>
      </c>
      <c r="X3651" s="36" t="s">
        <v>12285</v>
      </c>
      <c r="AA3651" s="41" t="s">
        <v>15129</v>
      </c>
      <c r="AB3651" s="41" t="s">
        <v>15128</v>
      </c>
      <c r="AD3651" s="33">
        <v>2</v>
      </c>
      <c r="AF3651" s="33">
        <v>73431</v>
      </c>
      <c r="AK3651" s="40">
        <v>8</v>
      </c>
      <c r="AN3651" s="39" t="s">
        <v>15127</v>
      </c>
      <c r="AP3651" s="32" t="s">
        <v>15126</v>
      </c>
      <c r="AQ3651" s="32" t="s">
        <v>15125</v>
      </c>
      <c r="AR3651" s="32" t="s">
        <v>15124</v>
      </c>
    </row>
    <row r="3652" spans="3:44" x14ac:dyDescent="0.25">
      <c r="C3652" s="41" t="s">
        <v>15132</v>
      </c>
      <c r="D3652" s="41" t="s">
        <v>9190</v>
      </c>
      <c r="E3652" s="37">
        <v>45834</v>
      </c>
      <c r="F3652" s="37">
        <v>45834</v>
      </c>
      <c r="G3652" s="36" t="s">
        <v>7132</v>
      </c>
      <c r="H3652" s="37">
        <v>45834</v>
      </c>
      <c r="I3652" s="42" t="s">
        <v>16342</v>
      </c>
      <c r="K3652" s="36" t="s">
        <v>12272</v>
      </c>
      <c r="L3652" s="36" t="s">
        <v>14502</v>
      </c>
      <c r="M3652" s="37">
        <v>45834</v>
      </c>
      <c r="N3652" s="36" t="s">
        <v>11970</v>
      </c>
      <c r="U3652" s="36" t="s">
        <v>16331</v>
      </c>
      <c r="X3652" s="36" t="s">
        <v>12273</v>
      </c>
      <c r="AA3652" s="41" t="s">
        <v>15129</v>
      </c>
      <c r="AB3652" s="41" t="s">
        <v>15128</v>
      </c>
      <c r="AD3652" s="33">
        <v>1</v>
      </c>
      <c r="AF3652" s="33">
        <v>111058</v>
      </c>
      <c r="AK3652" s="40">
        <v>8</v>
      </c>
      <c r="AN3652" s="39" t="s">
        <v>15127</v>
      </c>
      <c r="AP3652" s="32" t="s">
        <v>15126</v>
      </c>
      <c r="AQ3652" s="32" t="s">
        <v>15125</v>
      </c>
      <c r="AR3652" s="32" t="s">
        <v>15124</v>
      </c>
    </row>
    <row r="3653" spans="3:44" x14ac:dyDescent="0.25">
      <c r="C3653" s="41" t="s">
        <v>15132</v>
      </c>
      <c r="D3653" s="41" t="s">
        <v>9190</v>
      </c>
      <c r="E3653" s="37">
        <v>45834</v>
      </c>
      <c r="F3653" s="37">
        <v>45834</v>
      </c>
      <c r="G3653" s="36" t="s">
        <v>7132</v>
      </c>
      <c r="H3653" s="37">
        <v>45834</v>
      </c>
      <c r="I3653" s="42" t="s">
        <v>16342</v>
      </c>
      <c r="K3653" s="36" t="s">
        <v>12272</v>
      </c>
      <c r="L3653" s="36" t="s">
        <v>14502</v>
      </c>
      <c r="M3653" s="37">
        <v>45834</v>
      </c>
      <c r="N3653" s="36" t="s">
        <v>11970</v>
      </c>
      <c r="U3653" s="36" t="s">
        <v>16331</v>
      </c>
      <c r="X3653" s="36" t="s">
        <v>12276</v>
      </c>
      <c r="AA3653" s="41" t="s">
        <v>15129</v>
      </c>
      <c r="AB3653" s="41" t="s">
        <v>15128</v>
      </c>
      <c r="AD3653" s="33">
        <v>2</v>
      </c>
      <c r="AF3653" s="33">
        <v>50182</v>
      </c>
      <c r="AK3653" s="40">
        <v>8</v>
      </c>
      <c r="AN3653" s="39" t="s">
        <v>15127</v>
      </c>
      <c r="AP3653" s="32" t="s">
        <v>15126</v>
      </c>
      <c r="AQ3653" s="32" t="s">
        <v>15125</v>
      </c>
      <c r="AR3653" s="32" t="s">
        <v>15124</v>
      </c>
    </row>
    <row r="3654" spans="3:44" x14ac:dyDescent="0.25">
      <c r="C3654" s="41" t="s">
        <v>15132</v>
      </c>
      <c r="D3654" s="41" t="s">
        <v>9190</v>
      </c>
      <c r="E3654" s="37">
        <v>45834</v>
      </c>
      <c r="F3654" s="37">
        <v>45834</v>
      </c>
      <c r="G3654" s="36" t="s">
        <v>7312</v>
      </c>
      <c r="H3654" s="37">
        <v>45834</v>
      </c>
      <c r="I3654" s="42" t="s">
        <v>16341</v>
      </c>
      <c r="K3654" s="36" t="s">
        <v>12272</v>
      </c>
      <c r="L3654" s="36" t="s">
        <v>14503</v>
      </c>
      <c r="M3654" s="37">
        <v>45834</v>
      </c>
      <c r="N3654" s="36" t="s">
        <v>11970</v>
      </c>
      <c r="U3654" s="36" t="s">
        <v>16340</v>
      </c>
      <c r="X3654" s="36" t="s">
        <v>12273</v>
      </c>
      <c r="AA3654" s="41" t="s">
        <v>15129</v>
      </c>
      <c r="AB3654" s="41" t="s">
        <v>15128</v>
      </c>
      <c r="AD3654" s="33">
        <v>1</v>
      </c>
      <c r="AF3654" s="33">
        <v>111058</v>
      </c>
      <c r="AK3654" s="40">
        <v>8</v>
      </c>
      <c r="AN3654" s="39" t="s">
        <v>15127</v>
      </c>
      <c r="AP3654" s="32" t="s">
        <v>15126</v>
      </c>
      <c r="AQ3654" s="32" t="s">
        <v>15125</v>
      </c>
      <c r="AR3654" s="32" t="s">
        <v>15124</v>
      </c>
    </row>
    <row r="3655" spans="3:44" x14ac:dyDescent="0.25">
      <c r="C3655" s="41" t="s">
        <v>15132</v>
      </c>
      <c r="D3655" s="41" t="s">
        <v>9190</v>
      </c>
      <c r="E3655" s="37">
        <v>45834</v>
      </c>
      <c r="F3655" s="37">
        <v>45834</v>
      </c>
      <c r="G3655" s="36" t="s">
        <v>7316</v>
      </c>
      <c r="H3655" s="37">
        <v>45834</v>
      </c>
      <c r="I3655" s="42" t="s">
        <v>16339</v>
      </c>
      <c r="K3655" s="36" t="s">
        <v>12272</v>
      </c>
      <c r="L3655" s="36" t="s">
        <v>14504</v>
      </c>
      <c r="M3655" s="37">
        <v>45834</v>
      </c>
      <c r="N3655" s="36" t="s">
        <v>12020</v>
      </c>
      <c r="U3655" s="36" t="s">
        <v>16338</v>
      </c>
      <c r="X3655" s="36" t="s">
        <v>12276</v>
      </c>
      <c r="AA3655" s="41" t="s">
        <v>15129</v>
      </c>
      <c r="AB3655" s="41" t="s">
        <v>15128</v>
      </c>
      <c r="AD3655" s="33">
        <v>2</v>
      </c>
      <c r="AF3655" s="33">
        <v>50182</v>
      </c>
      <c r="AK3655" s="40">
        <v>8</v>
      </c>
      <c r="AN3655" s="39" t="s">
        <v>15127</v>
      </c>
      <c r="AP3655" s="32" t="s">
        <v>15126</v>
      </c>
      <c r="AQ3655" s="32" t="s">
        <v>15125</v>
      </c>
      <c r="AR3655" s="32" t="s">
        <v>15124</v>
      </c>
    </row>
    <row r="3656" spans="3:44" x14ac:dyDescent="0.25">
      <c r="C3656" s="41" t="s">
        <v>15132</v>
      </c>
      <c r="D3656" s="41" t="s">
        <v>9190</v>
      </c>
      <c r="E3656" s="37">
        <v>45834</v>
      </c>
      <c r="F3656" s="37">
        <v>45834</v>
      </c>
      <c r="G3656" s="36" t="s">
        <v>6849</v>
      </c>
      <c r="H3656" s="37">
        <v>45834</v>
      </c>
      <c r="I3656" s="42" t="s">
        <v>16337</v>
      </c>
      <c r="K3656" s="36" t="s">
        <v>12272</v>
      </c>
      <c r="L3656" s="36" t="s">
        <v>14505</v>
      </c>
      <c r="M3656" s="37">
        <v>45834</v>
      </c>
      <c r="N3656" s="36" t="s">
        <v>11970</v>
      </c>
      <c r="U3656" s="36" t="s">
        <v>16336</v>
      </c>
      <c r="X3656" s="36" t="s">
        <v>12281</v>
      </c>
      <c r="AA3656" s="41" t="s">
        <v>15129</v>
      </c>
      <c r="AB3656" s="41" t="s">
        <v>15128</v>
      </c>
      <c r="AD3656" s="33">
        <v>2</v>
      </c>
      <c r="AF3656" s="33">
        <v>55595</v>
      </c>
      <c r="AK3656" s="40">
        <v>8</v>
      </c>
      <c r="AN3656" s="39" t="s">
        <v>15127</v>
      </c>
      <c r="AP3656" s="32" t="s">
        <v>15126</v>
      </c>
      <c r="AQ3656" s="32" t="s">
        <v>15125</v>
      </c>
      <c r="AR3656" s="32" t="s">
        <v>15124</v>
      </c>
    </row>
    <row r="3657" spans="3:44" x14ac:dyDescent="0.25">
      <c r="C3657" s="41" t="s">
        <v>15132</v>
      </c>
      <c r="D3657" s="41" t="s">
        <v>9190</v>
      </c>
      <c r="E3657" s="37">
        <v>45834</v>
      </c>
      <c r="F3657" s="37">
        <v>45834</v>
      </c>
      <c r="G3657" s="36" t="s">
        <v>7128</v>
      </c>
      <c r="H3657" s="37">
        <v>45834</v>
      </c>
      <c r="I3657" s="42" t="s">
        <v>16335</v>
      </c>
      <c r="K3657" s="36" t="s">
        <v>12272</v>
      </c>
      <c r="L3657" s="36" t="s">
        <v>14506</v>
      </c>
      <c r="M3657" s="37">
        <v>45834</v>
      </c>
      <c r="N3657" s="36" t="s">
        <v>11970</v>
      </c>
      <c r="U3657" s="36" t="s">
        <v>16334</v>
      </c>
      <c r="X3657" s="36" t="s">
        <v>12273</v>
      </c>
      <c r="AA3657" s="41" t="s">
        <v>15129</v>
      </c>
      <c r="AB3657" s="41" t="s">
        <v>15128</v>
      </c>
      <c r="AD3657" s="33">
        <v>3</v>
      </c>
      <c r="AF3657" s="33">
        <v>111058</v>
      </c>
      <c r="AK3657" s="40">
        <v>8</v>
      </c>
      <c r="AN3657" s="39" t="s">
        <v>15127</v>
      </c>
      <c r="AP3657" s="32" t="s">
        <v>15126</v>
      </c>
      <c r="AQ3657" s="32" t="s">
        <v>15125</v>
      </c>
      <c r="AR3657" s="32" t="s">
        <v>15124</v>
      </c>
    </row>
    <row r="3658" spans="3:44" x14ac:dyDescent="0.25">
      <c r="C3658" s="41" t="s">
        <v>15132</v>
      </c>
      <c r="D3658" s="41" t="s">
        <v>9190</v>
      </c>
      <c r="E3658" s="37">
        <v>45834</v>
      </c>
      <c r="F3658" s="37">
        <v>45834</v>
      </c>
      <c r="G3658" s="36" t="s">
        <v>7128</v>
      </c>
      <c r="H3658" s="37">
        <v>45834</v>
      </c>
      <c r="I3658" s="42" t="s">
        <v>16335</v>
      </c>
      <c r="K3658" s="36" t="s">
        <v>12272</v>
      </c>
      <c r="L3658" s="36" t="s">
        <v>14506</v>
      </c>
      <c r="M3658" s="37">
        <v>45834</v>
      </c>
      <c r="N3658" s="36" t="s">
        <v>11970</v>
      </c>
      <c r="U3658" s="36" t="s">
        <v>16334</v>
      </c>
      <c r="X3658" s="36" t="s">
        <v>12282</v>
      </c>
      <c r="AA3658" s="41" t="s">
        <v>15129</v>
      </c>
      <c r="AB3658" s="41" t="s">
        <v>15128</v>
      </c>
      <c r="AD3658" s="33">
        <v>4</v>
      </c>
      <c r="AF3658" s="33">
        <v>70950</v>
      </c>
      <c r="AK3658" s="40">
        <v>8</v>
      </c>
      <c r="AN3658" s="39" t="s">
        <v>15127</v>
      </c>
      <c r="AP3658" s="32" t="s">
        <v>15126</v>
      </c>
      <c r="AQ3658" s="32" t="s">
        <v>15125</v>
      </c>
      <c r="AR3658" s="32" t="s">
        <v>15124</v>
      </c>
    </row>
    <row r="3659" spans="3:44" x14ac:dyDescent="0.25">
      <c r="C3659" s="41" t="s">
        <v>15132</v>
      </c>
      <c r="D3659" s="41" t="s">
        <v>9190</v>
      </c>
      <c r="E3659" s="37">
        <v>45834</v>
      </c>
      <c r="F3659" s="37">
        <v>45834</v>
      </c>
      <c r="G3659" s="36" t="s">
        <v>6829</v>
      </c>
      <c r="H3659" s="37">
        <v>45834</v>
      </c>
      <c r="I3659" s="42" t="s">
        <v>16333</v>
      </c>
      <c r="K3659" s="36" t="s">
        <v>12272</v>
      </c>
      <c r="L3659" s="36" t="s">
        <v>14507</v>
      </c>
      <c r="M3659" s="37">
        <v>45834</v>
      </c>
      <c r="N3659" s="36" t="s">
        <v>11970</v>
      </c>
      <c r="U3659" s="36" t="s">
        <v>16327</v>
      </c>
      <c r="X3659" s="36" t="s">
        <v>12273</v>
      </c>
      <c r="AA3659" s="41" t="s">
        <v>15129</v>
      </c>
      <c r="AB3659" s="41" t="s">
        <v>15128</v>
      </c>
      <c r="AD3659" s="33">
        <v>3</v>
      </c>
      <c r="AF3659" s="33">
        <v>111058</v>
      </c>
      <c r="AK3659" s="40">
        <v>8</v>
      </c>
      <c r="AN3659" s="39" t="s">
        <v>15127</v>
      </c>
      <c r="AP3659" s="32" t="s">
        <v>15126</v>
      </c>
      <c r="AQ3659" s="32" t="s">
        <v>15125</v>
      </c>
      <c r="AR3659" s="32" t="s">
        <v>15124</v>
      </c>
    </row>
    <row r="3660" spans="3:44" x14ac:dyDescent="0.25">
      <c r="C3660" s="41" t="s">
        <v>15132</v>
      </c>
      <c r="D3660" s="41" t="s">
        <v>9190</v>
      </c>
      <c r="E3660" s="37">
        <v>45834</v>
      </c>
      <c r="F3660" s="37">
        <v>45834</v>
      </c>
      <c r="G3660" s="36" t="s">
        <v>6829</v>
      </c>
      <c r="H3660" s="37">
        <v>45834</v>
      </c>
      <c r="I3660" s="42" t="s">
        <v>16333</v>
      </c>
      <c r="K3660" s="36" t="s">
        <v>12272</v>
      </c>
      <c r="L3660" s="36" t="s">
        <v>14507</v>
      </c>
      <c r="M3660" s="37">
        <v>45834</v>
      </c>
      <c r="N3660" s="36" t="s">
        <v>11970</v>
      </c>
      <c r="U3660" s="36" t="s">
        <v>16327</v>
      </c>
      <c r="X3660" s="36" t="s">
        <v>12282</v>
      </c>
      <c r="AA3660" s="41" t="s">
        <v>15129</v>
      </c>
      <c r="AB3660" s="41" t="s">
        <v>15128</v>
      </c>
      <c r="AD3660" s="33">
        <v>3</v>
      </c>
      <c r="AF3660" s="33">
        <v>70950</v>
      </c>
      <c r="AK3660" s="40">
        <v>8</v>
      </c>
      <c r="AN3660" s="39" t="s">
        <v>15127</v>
      </c>
      <c r="AP3660" s="32" t="s">
        <v>15126</v>
      </c>
      <c r="AQ3660" s="32" t="s">
        <v>15125</v>
      </c>
      <c r="AR3660" s="32" t="s">
        <v>15124</v>
      </c>
    </row>
    <row r="3661" spans="3:44" x14ac:dyDescent="0.25">
      <c r="C3661" s="41" t="s">
        <v>15132</v>
      </c>
      <c r="D3661" s="41" t="s">
        <v>9190</v>
      </c>
      <c r="E3661" s="37">
        <v>45834</v>
      </c>
      <c r="F3661" s="37">
        <v>45834</v>
      </c>
      <c r="G3661" s="36" t="s">
        <v>6829</v>
      </c>
      <c r="H3661" s="37">
        <v>45834</v>
      </c>
      <c r="I3661" s="42" t="s">
        <v>16333</v>
      </c>
      <c r="K3661" s="36" t="s">
        <v>12272</v>
      </c>
      <c r="L3661" s="36" t="s">
        <v>14507</v>
      </c>
      <c r="M3661" s="37">
        <v>45834</v>
      </c>
      <c r="N3661" s="36" t="s">
        <v>11970</v>
      </c>
      <c r="U3661" s="36" t="s">
        <v>16327</v>
      </c>
      <c r="X3661" s="36" t="s">
        <v>12274</v>
      </c>
      <c r="AA3661" s="41" t="s">
        <v>15129</v>
      </c>
      <c r="AB3661" s="41" t="s">
        <v>15128</v>
      </c>
      <c r="AD3661" s="33">
        <v>2</v>
      </c>
      <c r="AF3661" s="33">
        <v>46000</v>
      </c>
      <c r="AK3661" s="40">
        <v>8</v>
      </c>
      <c r="AN3661" s="39" t="s">
        <v>15127</v>
      </c>
      <c r="AP3661" s="32" t="s">
        <v>15126</v>
      </c>
      <c r="AQ3661" s="32" t="s">
        <v>15125</v>
      </c>
      <c r="AR3661" s="32" t="s">
        <v>15124</v>
      </c>
    </row>
    <row r="3662" spans="3:44" x14ac:dyDescent="0.25">
      <c r="C3662" s="41" t="s">
        <v>15132</v>
      </c>
      <c r="D3662" s="41" t="s">
        <v>9190</v>
      </c>
      <c r="E3662" s="37">
        <v>45834</v>
      </c>
      <c r="F3662" s="37">
        <v>45834</v>
      </c>
      <c r="G3662" s="36" t="s">
        <v>7134</v>
      </c>
      <c r="H3662" s="37">
        <v>45834</v>
      </c>
      <c r="I3662" s="42" t="s">
        <v>16332</v>
      </c>
      <c r="K3662" s="36" t="s">
        <v>12272</v>
      </c>
      <c r="L3662" s="36" t="s">
        <v>14508</v>
      </c>
      <c r="M3662" s="37">
        <v>45834</v>
      </c>
      <c r="N3662" s="36" t="s">
        <v>11970</v>
      </c>
      <c r="U3662" s="36" t="s">
        <v>16331</v>
      </c>
      <c r="X3662" s="36" t="s">
        <v>12285</v>
      </c>
      <c r="AA3662" s="41" t="s">
        <v>15129</v>
      </c>
      <c r="AB3662" s="41" t="s">
        <v>15128</v>
      </c>
      <c r="AD3662" s="33">
        <v>2</v>
      </c>
      <c r="AF3662" s="33">
        <v>73431</v>
      </c>
      <c r="AK3662" s="40">
        <v>8</v>
      </c>
      <c r="AN3662" s="39" t="s">
        <v>15127</v>
      </c>
      <c r="AP3662" s="32" t="s">
        <v>15126</v>
      </c>
      <c r="AQ3662" s="32" t="s">
        <v>15125</v>
      </c>
      <c r="AR3662" s="32" t="s">
        <v>15124</v>
      </c>
    </row>
    <row r="3663" spans="3:44" x14ac:dyDescent="0.25">
      <c r="C3663" s="41" t="s">
        <v>15132</v>
      </c>
      <c r="D3663" s="41" t="s">
        <v>9190</v>
      </c>
      <c r="E3663" s="37">
        <v>45834</v>
      </c>
      <c r="F3663" s="37">
        <v>45834</v>
      </c>
      <c r="G3663" s="36" t="s">
        <v>7134</v>
      </c>
      <c r="H3663" s="37">
        <v>45834</v>
      </c>
      <c r="I3663" s="42" t="s">
        <v>16332</v>
      </c>
      <c r="K3663" s="36" t="s">
        <v>12272</v>
      </c>
      <c r="L3663" s="36" t="s">
        <v>14508</v>
      </c>
      <c r="M3663" s="37">
        <v>45834</v>
      </c>
      <c r="N3663" s="36" t="s">
        <v>11970</v>
      </c>
      <c r="U3663" s="36" t="s">
        <v>16331</v>
      </c>
      <c r="X3663" s="36" t="s">
        <v>12273</v>
      </c>
      <c r="AA3663" s="41" t="s">
        <v>15129</v>
      </c>
      <c r="AB3663" s="41" t="s">
        <v>15128</v>
      </c>
      <c r="AD3663" s="33">
        <v>1</v>
      </c>
      <c r="AF3663" s="33">
        <v>111058</v>
      </c>
      <c r="AK3663" s="40">
        <v>8</v>
      </c>
      <c r="AN3663" s="39" t="s">
        <v>15127</v>
      </c>
      <c r="AP3663" s="32" t="s">
        <v>15126</v>
      </c>
      <c r="AQ3663" s="32" t="s">
        <v>15125</v>
      </c>
      <c r="AR3663" s="32" t="s">
        <v>15124</v>
      </c>
    </row>
    <row r="3664" spans="3:44" x14ac:dyDescent="0.25">
      <c r="C3664" s="41" t="s">
        <v>15132</v>
      </c>
      <c r="D3664" s="41" t="s">
        <v>9190</v>
      </c>
      <c r="E3664" s="37">
        <v>45834</v>
      </c>
      <c r="F3664" s="37">
        <v>45834</v>
      </c>
      <c r="G3664" s="36" t="s">
        <v>7134</v>
      </c>
      <c r="H3664" s="37">
        <v>45834</v>
      </c>
      <c r="I3664" s="42" t="s">
        <v>16332</v>
      </c>
      <c r="K3664" s="36" t="s">
        <v>12272</v>
      </c>
      <c r="L3664" s="36" t="s">
        <v>14508</v>
      </c>
      <c r="M3664" s="37">
        <v>45834</v>
      </c>
      <c r="N3664" s="36" t="s">
        <v>11970</v>
      </c>
      <c r="U3664" s="36" t="s">
        <v>16331</v>
      </c>
      <c r="X3664" s="36" t="s">
        <v>12276</v>
      </c>
      <c r="AA3664" s="41" t="s">
        <v>15129</v>
      </c>
      <c r="AB3664" s="41" t="s">
        <v>15128</v>
      </c>
      <c r="AD3664" s="33">
        <v>1</v>
      </c>
      <c r="AF3664" s="33">
        <v>50182</v>
      </c>
      <c r="AK3664" s="40">
        <v>8</v>
      </c>
      <c r="AN3664" s="39" t="s">
        <v>15127</v>
      </c>
      <c r="AP3664" s="32" t="s">
        <v>15126</v>
      </c>
      <c r="AQ3664" s="32" t="s">
        <v>15125</v>
      </c>
      <c r="AR3664" s="32" t="s">
        <v>15124</v>
      </c>
    </row>
    <row r="3665" spans="3:44" x14ac:dyDescent="0.25">
      <c r="C3665" s="41" t="s">
        <v>15132</v>
      </c>
      <c r="D3665" s="41" t="s">
        <v>9190</v>
      </c>
      <c r="E3665" s="37">
        <v>45834</v>
      </c>
      <c r="F3665" s="37">
        <v>45834</v>
      </c>
      <c r="G3665" s="36" t="s">
        <v>6915</v>
      </c>
      <c r="H3665" s="37">
        <v>45834</v>
      </c>
      <c r="I3665" s="42" t="s">
        <v>16330</v>
      </c>
      <c r="K3665" s="36" t="s">
        <v>12272</v>
      </c>
      <c r="L3665" s="36" t="s">
        <v>14509</v>
      </c>
      <c r="M3665" s="37">
        <v>45834</v>
      </c>
      <c r="N3665" s="36" t="s">
        <v>12135</v>
      </c>
      <c r="U3665" s="36" t="s">
        <v>16329</v>
      </c>
      <c r="X3665" s="36" t="s">
        <v>12275</v>
      </c>
      <c r="AA3665" s="41" t="s">
        <v>15129</v>
      </c>
      <c r="AB3665" s="41" t="s">
        <v>15128</v>
      </c>
      <c r="AD3665" s="33">
        <v>4</v>
      </c>
      <c r="AF3665" s="33">
        <v>50400</v>
      </c>
      <c r="AK3665" s="40">
        <v>8</v>
      </c>
      <c r="AN3665" s="39" t="s">
        <v>15127</v>
      </c>
      <c r="AP3665" s="32" t="s">
        <v>15126</v>
      </c>
      <c r="AQ3665" s="32" t="s">
        <v>15125</v>
      </c>
      <c r="AR3665" s="32" t="s">
        <v>15124</v>
      </c>
    </row>
    <row r="3666" spans="3:44" x14ac:dyDescent="0.25">
      <c r="C3666" s="41" t="s">
        <v>15132</v>
      </c>
      <c r="D3666" s="41" t="s">
        <v>9190</v>
      </c>
      <c r="E3666" s="37">
        <v>45834</v>
      </c>
      <c r="F3666" s="37">
        <v>45834</v>
      </c>
      <c r="G3666" s="36" t="s">
        <v>6833</v>
      </c>
      <c r="H3666" s="37">
        <v>45834</v>
      </c>
      <c r="I3666" s="42" t="s">
        <v>16328</v>
      </c>
      <c r="K3666" s="36" t="s">
        <v>12272</v>
      </c>
      <c r="L3666" s="36" t="s">
        <v>14510</v>
      </c>
      <c r="M3666" s="37">
        <v>45834</v>
      </c>
      <c r="N3666" s="36" t="s">
        <v>11970</v>
      </c>
      <c r="U3666" s="36" t="s">
        <v>16327</v>
      </c>
      <c r="X3666" s="36" t="s">
        <v>12278</v>
      </c>
      <c r="AA3666" s="41" t="s">
        <v>15129</v>
      </c>
      <c r="AB3666" s="41" t="s">
        <v>15128</v>
      </c>
      <c r="AD3666" s="33">
        <v>5</v>
      </c>
      <c r="AF3666" s="33">
        <v>74250</v>
      </c>
      <c r="AK3666" s="40">
        <v>8</v>
      </c>
      <c r="AN3666" s="39" t="s">
        <v>15127</v>
      </c>
      <c r="AP3666" s="32" t="s">
        <v>15126</v>
      </c>
      <c r="AQ3666" s="32" t="s">
        <v>15125</v>
      </c>
      <c r="AR3666" s="32" t="s">
        <v>15124</v>
      </c>
    </row>
    <row r="3667" spans="3:44" x14ac:dyDescent="0.25">
      <c r="C3667" s="41" t="s">
        <v>15132</v>
      </c>
      <c r="D3667" s="41" t="s">
        <v>9190</v>
      </c>
      <c r="E3667" s="37">
        <v>45834</v>
      </c>
      <c r="F3667" s="37">
        <v>45834</v>
      </c>
      <c r="G3667" s="36" t="s">
        <v>7375</v>
      </c>
      <c r="H3667" s="37">
        <v>45834</v>
      </c>
      <c r="I3667" s="42" t="s">
        <v>16326</v>
      </c>
      <c r="K3667" s="36" t="s">
        <v>12272</v>
      </c>
      <c r="L3667" s="36" t="s">
        <v>14511</v>
      </c>
      <c r="M3667" s="37">
        <v>45834</v>
      </c>
      <c r="N3667" s="36" t="s">
        <v>12140</v>
      </c>
      <c r="U3667" s="36" t="s">
        <v>16325</v>
      </c>
      <c r="X3667" s="36" t="s">
        <v>12282</v>
      </c>
      <c r="AA3667" s="41" t="s">
        <v>15129</v>
      </c>
      <c r="AB3667" s="41" t="s">
        <v>15128</v>
      </c>
      <c r="AD3667" s="33">
        <v>4</v>
      </c>
      <c r="AF3667" s="33">
        <v>70950</v>
      </c>
      <c r="AK3667" s="40">
        <v>8</v>
      </c>
      <c r="AN3667" s="39" t="s">
        <v>15127</v>
      </c>
      <c r="AP3667" s="32" t="s">
        <v>15126</v>
      </c>
      <c r="AQ3667" s="32" t="s">
        <v>15125</v>
      </c>
      <c r="AR3667" s="32" t="s">
        <v>15124</v>
      </c>
    </row>
    <row r="3668" spans="3:44" x14ac:dyDescent="0.25">
      <c r="C3668" s="41" t="s">
        <v>15132</v>
      </c>
      <c r="D3668" s="41" t="s">
        <v>9190</v>
      </c>
      <c r="E3668" s="37">
        <v>45834</v>
      </c>
      <c r="F3668" s="37">
        <v>45834</v>
      </c>
      <c r="G3668" s="36" t="s">
        <v>7375</v>
      </c>
      <c r="H3668" s="37">
        <v>45834</v>
      </c>
      <c r="I3668" s="42" t="s">
        <v>16326</v>
      </c>
      <c r="K3668" s="36" t="s">
        <v>12272</v>
      </c>
      <c r="L3668" s="36" t="s">
        <v>14511</v>
      </c>
      <c r="M3668" s="37">
        <v>45834</v>
      </c>
      <c r="N3668" s="36" t="s">
        <v>12140</v>
      </c>
      <c r="U3668" s="36" t="s">
        <v>16325</v>
      </c>
      <c r="X3668" s="36" t="s">
        <v>12278</v>
      </c>
      <c r="AA3668" s="41" t="s">
        <v>15129</v>
      </c>
      <c r="AB3668" s="41" t="s">
        <v>15128</v>
      </c>
      <c r="AD3668" s="33">
        <v>4</v>
      </c>
      <c r="AF3668" s="33">
        <v>74250</v>
      </c>
      <c r="AK3668" s="40">
        <v>8</v>
      </c>
      <c r="AN3668" s="39" t="s">
        <v>15127</v>
      </c>
      <c r="AP3668" s="32" t="s">
        <v>15126</v>
      </c>
      <c r="AQ3668" s="32" t="s">
        <v>15125</v>
      </c>
      <c r="AR3668" s="32" t="s">
        <v>15124</v>
      </c>
    </row>
    <row r="3669" spans="3:44" x14ac:dyDescent="0.25">
      <c r="C3669" s="41" t="s">
        <v>15132</v>
      </c>
      <c r="D3669" s="41" t="s">
        <v>9190</v>
      </c>
      <c r="E3669" s="37">
        <v>45834</v>
      </c>
      <c r="F3669" s="37">
        <v>45834</v>
      </c>
      <c r="G3669" s="36" t="s">
        <v>7375</v>
      </c>
      <c r="H3669" s="37">
        <v>45834</v>
      </c>
      <c r="I3669" s="42" t="s">
        <v>16326</v>
      </c>
      <c r="K3669" s="36" t="s">
        <v>12272</v>
      </c>
      <c r="L3669" s="36" t="s">
        <v>14511</v>
      </c>
      <c r="M3669" s="37">
        <v>45834</v>
      </c>
      <c r="N3669" s="36" t="s">
        <v>12140</v>
      </c>
      <c r="U3669" s="36" t="s">
        <v>16325</v>
      </c>
      <c r="X3669" s="36" t="s">
        <v>12274</v>
      </c>
      <c r="AA3669" s="41" t="s">
        <v>15129</v>
      </c>
      <c r="AB3669" s="41" t="s">
        <v>15128</v>
      </c>
      <c r="AD3669" s="33">
        <v>4</v>
      </c>
      <c r="AF3669" s="33">
        <v>46000</v>
      </c>
      <c r="AK3669" s="40">
        <v>8</v>
      </c>
      <c r="AN3669" s="39" t="s">
        <v>15127</v>
      </c>
      <c r="AP3669" s="32" t="s">
        <v>15126</v>
      </c>
      <c r="AQ3669" s="32" t="s">
        <v>15125</v>
      </c>
      <c r="AR3669" s="32" t="s">
        <v>15124</v>
      </c>
    </row>
    <row r="3670" spans="3:44" x14ac:dyDescent="0.25">
      <c r="C3670" s="41" t="s">
        <v>15132</v>
      </c>
      <c r="D3670" s="41" t="s">
        <v>9190</v>
      </c>
      <c r="E3670" s="37">
        <v>45834</v>
      </c>
      <c r="F3670" s="37">
        <v>45834</v>
      </c>
      <c r="G3670" s="36" t="s">
        <v>7194</v>
      </c>
      <c r="H3670" s="37">
        <v>45834</v>
      </c>
      <c r="I3670" s="42" t="s">
        <v>16324</v>
      </c>
      <c r="K3670" s="36" t="s">
        <v>12272</v>
      </c>
      <c r="L3670" s="36" t="s">
        <v>12292</v>
      </c>
      <c r="M3670" s="37">
        <v>45834</v>
      </c>
      <c r="N3670" s="36" t="s">
        <v>12105</v>
      </c>
      <c r="U3670" s="36" t="s">
        <v>16323</v>
      </c>
      <c r="X3670" s="36" t="s">
        <v>12278</v>
      </c>
      <c r="AA3670" s="41" t="s">
        <v>15129</v>
      </c>
      <c r="AB3670" s="41" t="s">
        <v>15128</v>
      </c>
      <c r="AD3670" s="33">
        <v>2</v>
      </c>
      <c r="AF3670" s="33">
        <v>74250</v>
      </c>
      <c r="AK3670" s="40">
        <v>8</v>
      </c>
      <c r="AN3670" s="39" t="s">
        <v>15127</v>
      </c>
      <c r="AP3670" s="32" t="s">
        <v>15126</v>
      </c>
      <c r="AQ3670" s="32" t="s">
        <v>15125</v>
      </c>
      <c r="AR3670" s="32" t="s">
        <v>15124</v>
      </c>
    </row>
    <row r="3671" spans="3:44" x14ac:dyDescent="0.25">
      <c r="C3671" s="41" t="s">
        <v>15132</v>
      </c>
      <c r="D3671" s="41" t="s">
        <v>9190</v>
      </c>
      <c r="E3671" s="37">
        <v>45834</v>
      </c>
      <c r="F3671" s="37">
        <v>45834</v>
      </c>
      <c r="G3671" s="36" t="s">
        <v>7084</v>
      </c>
      <c r="H3671" s="37">
        <v>45834</v>
      </c>
      <c r="I3671" s="42" t="s">
        <v>16322</v>
      </c>
      <c r="K3671" s="36" t="s">
        <v>12272</v>
      </c>
      <c r="L3671" s="36" t="s">
        <v>14512</v>
      </c>
      <c r="M3671" s="37">
        <v>45834</v>
      </c>
      <c r="N3671" s="36" t="s">
        <v>11959</v>
      </c>
      <c r="U3671" s="36" t="s">
        <v>16321</v>
      </c>
      <c r="X3671" s="36" t="s">
        <v>12273</v>
      </c>
      <c r="AA3671" s="41" t="s">
        <v>15129</v>
      </c>
      <c r="AB3671" s="41" t="s">
        <v>15128</v>
      </c>
      <c r="AD3671" s="33">
        <v>1</v>
      </c>
      <c r="AF3671" s="33">
        <v>111058</v>
      </c>
      <c r="AK3671" s="40">
        <v>8</v>
      </c>
      <c r="AN3671" s="39" t="s">
        <v>15127</v>
      </c>
      <c r="AP3671" s="32" t="s">
        <v>15126</v>
      </c>
      <c r="AQ3671" s="32" t="s">
        <v>15125</v>
      </c>
      <c r="AR3671" s="32" t="s">
        <v>15124</v>
      </c>
    </row>
    <row r="3672" spans="3:44" x14ac:dyDescent="0.25">
      <c r="C3672" s="41" t="s">
        <v>15132</v>
      </c>
      <c r="D3672" s="41" t="s">
        <v>9190</v>
      </c>
      <c r="E3672" s="37">
        <v>45834</v>
      </c>
      <c r="F3672" s="37">
        <v>45834</v>
      </c>
      <c r="G3672" s="36" t="s">
        <v>7084</v>
      </c>
      <c r="H3672" s="37">
        <v>45834</v>
      </c>
      <c r="I3672" s="42" t="s">
        <v>16322</v>
      </c>
      <c r="K3672" s="36" t="s">
        <v>12272</v>
      </c>
      <c r="L3672" s="36" t="s">
        <v>14512</v>
      </c>
      <c r="M3672" s="37">
        <v>45834</v>
      </c>
      <c r="N3672" s="36" t="s">
        <v>11959</v>
      </c>
      <c r="U3672" s="36" t="s">
        <v>16321</v>
      </c>
      <c r="X3672" s="36" t="s">
        <v>12276</v>
      </c>
      <c r="AA3672" s="41" t="s">
        <v>15129</v>
      </c>
      <c r="AB3672" s="41" t="s">
        <v>15128</v>
      </c>
      <c r="AD3672" s="33">
        <v>1</v>
      </c>
      <c r="AF3672" s="33">
        <v>50182</v>
      </c>
      <c r="AK3672" s="40">
        <v>8</v>
      </c>
      <c r="AN3672" s="39" t="s">
        <v>15127</v>
      </c>
      <c r="AP3672" s="32" t="s">
        <v>15126</v>
      </c>
      <c r="AQ3672" s="32" t="s">
        <v>15125</v>
      </c>
      <c r="AR3672" s="32" t="s">
        <v>15124</v>
      </c>
    </row>
    <row r="3673" spans="3:44" x14ac:dyDescent="0.25">
      <c r="C3673" s="41" t="s">
        <v>15132</v>
      </c>
      <c r="D3673" s="41" t="s">
        <v>9190</v>
      </c>
      <c r="E3673" s="37">
        <v>45834</v>
      </c>
      <c r="F3673" s="37">
        <v>45834</v>
      </c>
      <c r="G3673" s="36" t="s">
        <v>7084</v>
      </c>
      <c r="H3673" s="37">
        <v>45834</v>
      </c>
      <c r="I3673" s="42" t="s">
        <v>16322</v>
      </c>
      <c r="K3673" s="36" t="s">
        <v>12272</v>
      </c>
      <c r="L3673" s="36" t="s">
        <v>14512</v>
      </c>
      <c r="M3673" s="37">
        <v>45834</v>
      </c>
      <c r="N3673" s="36" t="s">
        <v>11959</v>
      </c>
      <c r="U3673" s="36" t="s">
        <v>16321</v>
      </c>
      <c r="X3673" s="36" t="s">
        <v>12285</v>
      </c>
      <c r="AA3673" s="41" t="s">
        <v>15129</v>
      </c>
      <c r="AB3673" s="41" t="s">
        <v>15128</v>
      </c>
      <c r="AD3673" s="33">
        <v>2</v>
      </c>
      <c r="AF3673" s="33">
        <v>73431</v>
      </c>
      <c r="AK3673" s="40">
        <v>8</v>
      </c>
      <c r="AN3673" s="39" t="s">
        <v>15127</v>
      </c>
      <c r="AP3673" s="32" t="s">
        <v>15126</v>
      </c>
      <c r="AQ3673" s="32" t="s">
        <v>15125</v>
      </c>
      <c r="AR3673" s="32" t="s">
        <v>15124</v>
      </c>
    </row>
    <row r="3674" spans="3:44" x14ac:dyDescent="0.25">
      <c r="C3674" s="41" t="s">
        <v>15132</v>
      </c>
      <c r="D3674" s="41" t="s">
        <v>9190</v>
      </c>
      <c r="E3674" s="37">
        <v>45834</v>
      </c>
      <c r="F3674" s="37">
        <v>45834</v>
      </c>
      <c r="G3674" s="36" t="s">
        <v>6941</v>
      </c>
      <c r="H3674" s="37">
        <v>45834</v>
      </c>
      <c r="I3674" s="42" t="s">
        <v>16320</v>
      </c>
      <c r="K3674" s="36" t="s">
        <v>12272</v>
      </c>
      <c r="L3674" s="36" t="s">
        <v>14513</v>
      </c>
      <c r="M3674" s="37">
        <v>45834</v>
      </c>
      <c r="N3674" s="36" t="s">
        <v>12213</v>
      </c>
      <c r="U3674" s="36" t="s">
        <v>16319</v>
      </c>
      <c r="X3674" s="36" t="s">
        <v>12285</v>
      </c>
      <c r="AA3674" s="41" t="s">
        <v>15129</v>
      </c>
      <c r="AB3674" s="41" t="s">
        <v>15128</v>
      </c>
      <c r="AD3674" s="33">
        <v>1</v>
      </c>
      <c r="AF3674" s="33">
        <v>73431</v>
      </c>
      <c r="AK3674" s="40">
        <v>8</v>
      </c>
      <c r="AN3674" s="39" t="s">
        <v>15127</v>
      </c>
      <c r="AP3674" s="32" t="s">
        <v>15126</v>
      </c>
      <c r="AQ3674" s="32" t="s">
        <v>15125</v>
      </c>
      <c r="AR3674" s="32" t="s">
        <v>15124</v>
      </c>
    </row>
    <row r="3675" spans="3:44" x14ac:dyDescent="0.25">
      <c r="C3675" s="41" t="s">
        <v>15132</v>
      </c>
      <c r="D3675" s="41" t="s">
        <v>9190</v>
      </c>
      <c r="E3675" s="37">
        <v>45834</v>
      </c>
      <c r="F3675" s="37">
        <v>45834</v>
      </c>
      <c r="G3675" s="36" t="s">
        <v>7256</v>
      </c>
      <c r="H3675" s="37">
        <v>45834</v>
      </c>
      <c r="I3675" s="42" t="s">
        <v>16318</v>
      </c>
      <c r="K3675" s="36" t="s">
        <v>12272</v>
      </c>
      <c r="L3675" s="36" t="s">
        <v>14514</v>
      </c>
      <c r="M3675" s="37">
        <v>45834</v>
      </c>
      <c r="N3675" s="36" t="s">
        <v>12090</v>
      </c>
      <c r="U3675" s="36" t="s">
        <v>16311</v>
      </c>
      <c r="X3675" s="36" t="s">
        <v>12274</v>
      </c>
      <c r="AA3675" s="41" t="s">
        <v>15129</v>
      </c>
      <c r="AB3675" s="41" t="s">
        <v>15128</v>
      </c>
      <c r="AD3675" s="33">
        <v>3</v>
      </c>
      <c r="AF3675" s="33">
        <v>46000</v>
      </c>
      <c r="AK3675" s="40">
        <v>8</v>
      </c>
      <c r="AN3675" s="39" t="s">
        <v>15127</v>
      </c>
      <c r="AP3675" s="32" t="s">
        <v>15126</v>
      </c>
      <c r="AQ3675" s="32" t="s">
        <v>15125</v>
      </c>
      <c r="AR3675" s="32" t="s">
        <v>15124</v>
      </c>
    </row>
    <row r="3676" spans="3:44" x14ac:dyDescent="0.25">
      <c r="C3676" s="41" t="s">
        <v>15132</v>
      </c>
      <c r="D3676" s="41" t="s">
        <v>9190</v>
      </c>
      <c r="E3676" s="37">
        <v>45834</v>
      </c>
      <c r="F3676" s="37">
        <v>45834</v>
      </c>
      <c r="G3676" s="36" t="s">
        <v>6813</v>
      </c>
      <c r="H3676" s="37">
        <v>45834</v>
      </c>
      <c r="I3676" s="42" t="s">
        <v>16317</v>
      </c>
      <c r="K3676" s="36" t="s">
        <v>12272</v>
      </c>
      <c r="L3676" s="36" t="s">
        <v>14515</v>
      </c>
      <c r="M3676" s="37">
        <v>45834</v>
      </c>
      <c r="N3676" s="36" t="s">
        <v>11970</v>
      </c>
      <c r="U3676" s="36" t="s">
        <v>16309</v>
      </c>
      <c r="X3676" s="36" t="s">
        <v>12273</v>
      </c>
      <c r="AA3676" s="41" t="s">
        <v>15129</v>
      </c>
      <c r="AB3676" s="41" t="s">
        <v>15128</v>
      </c>
      <c r="AD3676" s="33">
        <v>3</v>
      </c>
      <c r="AF3676" s="33">
        <v>111058</v>
      </c>
      <c r="AK3676" s="40">
        <v>8</v>
      </c>
      <c r="AN3676" s="39" t="s">
        <v>15127</v>
      </c>
      <c r="AP3676" s="32" t="s">
        <v>15126</v>
      </c>
      <c r="AQ3676" s="32" t="s">
        <v>15125</v>
      </c>
      <c r="AR3676" s="32" t="s">
        <v>15124</v>
      </c>
    </row>
    <row r="3677" spans="3:44" x14ac:dyDescent="0.25">
      <c r="C3677" s="41" t="s">
        <v>15132</v>
      </c>
      <c r="D3677" s="41" t="s">
        <v>9190</v>
      </c>
      <c r="E3677" s="37">
        <v>45834</v>
      </c>
      <c r="F3677" s="37">
        <v>45834</v>
      </c>
      <c r="G3677" s="36" t="s">
        <v>6813</v>
      </c>
      <c r="H3677" s="37">
        <v>45834</v>
      </c>
      <c r="I3677" s="42" t="s">
        <v>16317</v>
      </c>
      <c r="K3677" s="36" t="s">
        <v>12272</v>
      </c>
      <c r="L3677" s="36" t="s">
        <v>14515</v>
      </c>
      <c r="M3677" s="37">
        <v>45834</v>
      </c>
      <c r="N3677" s="36" t="s">
        <v>11970</v>
      </c>
      <c r="U3677" s="36" t="s">
        <v>16309</v>
      </c>
      <c r="X3677" s="36" t="s">
        <v>12282</v>
      </c>
      <c r="AA3677" s="41" t="s">
        <v>15129</v>
      </c>
      <c r="AB3677" s="41" t="s">
        <v>15128</v>
      </c>
      <c r="AD3677" s="33">
        <v>1</v>
      </c>
      <c r="AF3677" s="33">
        <v>70950</v>
      </c>
      <c r="AK3677" s="40">
        <v>8</v>
      </c>
      <c r="AN3677" s="39" t="s">
        <v>15127</v>
      </c>
      <c r="AP3677" s="32" t="s">
        <v>15126</v>
      </c>
      <c r="AQ3677" s="32" t="s">
        <v>15125</v>
      </c>
      <c r="AR3677" s="32" t="s">
        <v>15124</v>
      </c>
    </row>
    <row r="3678" spans="3:44" x14ac:dyDescent="0.25">
      <c r="C3678" s="41" t="s">
        <v>15132</v>
      </c>
      <c r="D3678" s="41" t="s">
        <v>9190</v>
      </c>
      <c r="E3678" s="37">
        <v>45834</v>
      </c>
      <c r="F3678" s="37">
        <v>45834</v>
      </c>
      <c r="G3678" s="36" t="s">
        <v>6813</v>
      </c>
      <c r="H3678" s="37">
        <v>45834</v>
      </c>
      <c r="I3678" s="42" t="s">
        <v>16317</v>
      </c>
      <c r="K3678" s="36" t="s">
        <v>12272</v>
      </c>
      <c r="L3678" s="36" t="s">
        <v>14515</v>
      </c>
      <c r="M3678" s="37">
        <v>45834</v>
      </c>
      <c r="N3678" s="36" t="s">
        <v>11970</v>
      </c>
      <c r="U3678" s="36" t="s">
        <v>16309</v>
      </c>
      <c r="X3678" s="36" t="s">
        <v>12276</v>
      </c>
      <c r="AA3678" s="41" t="s">
        <v>15129</v>
      </c>
      <c r="AB3678" s="41" t="s">
        <v>15128</v>
      </c>
      <c r="AD3678" s="33">
        <v>2</v>
      </c>
      <c r="AF3678" s="33">
        <v>50182</v>
      </c>
      <c r="AK3678" s="40">
        <v>8</v>
      </c>
      <c r="AN3678" s="39" t="s">
        <v>15127</v>
      </c>
      <c r="AP3678" s="32" t="s">
        <v>15126</v>
      </c>
      <c r="AQ3678" s="32" t="s">
        <v>15125</v>
      </c>
      <c r="AR3678" s="32" t="s">
        <v>15124</v>
      </c>
    </row>
    <row r="3679" spans="3:44" x14ac:dyDescent="0.25">
      <c r="C3679" s="41" t="s">
        <v>15132</v>
      </c>
      <c r="D3679" s="41" t="s">
        <v>9190</v>
      </c>
      <c r="E3679" s="37">
        <v>45834</v>
      </c>
      <c r="F3679" s="37">
        <v>45834</v>
      </c>
      <c r="G3679" s="36" t="s">
        <v>7357</v>
      </c>
      <c r="H3679" s="37">
        <v>45834</v>
      </c>
      <c r="I3679" s="42" t="s">
        <v>16316</v>
      </c>
      <c r="K3679" s="36" t="s">
        <v>12272</v>
      </c>
      <c r="L3679" s="36" t="s">
        <v>14516</v>
      </c>
      <c r="M3679" s="37">
        <v>45834</v>
      </c>
      <c r="N3679" s="36" t="s">
        <v>11970</v>
      </c>
      <c r="U3679" s="36" t="s">
        <v>15373</v>
      </c>
      <c r="X3679" s="36" t="s">
        <v>12273</v>
      </c>
      <c r="AA3679" s="41" t="s">
        <v>15129</v>
      </c>
      <c r="AB3679" s="41" t="s">
        <v>15128</v>
      </c>
      <c r="AD3679" s="33">
        <v>2</v>
      </c>
      <c r="AF3679" s="33">
        <v>111058</v>
      </c>
      <c r="AK3679" s="40">
        <v>8</v>
      </c>
      <c r="AN3679" s="39" t="s">
        <v>15127</v>
      </c>
      <c r="AP3679" s="32" t="s">
        <v>15126</v>
      </c>
      <c r="AQ3679" s="32" t="s">
        <v>15125</v>
      </c>
      <c r="AR3679" s="32" t="s">
        <v>15124</v>
      </c>
    </row>
    <row r="3680" spans="3:44" x14ac:dyDescent="0.25">
      <c r="C3680" s="41" t="s">
        <v>15132</v>
      </c>
      <c r="D3680" s="41" t="s">
        <v>9190</v>
      </c>
      <c r="E3680" s="37">
        <v>45834</v>
      </c>
      <c r="F3680" s="37">
        <v>45834</v>
      </c>
      <c r="G3680" s="36" t="s">
        <v>7057</v>
      </c>
      <c r="H3680" s="37">
        <v>45834</v>
      </c>
      <c r="I3680" s="42" t="s">
        <v>16315</v>
      </c>
      <c r="K3680" s="36" t="s">
        <v>12272</v>
      </c>
      <c r="L3680" s="36" t="s">
        <v>14517</v>
      </c>
      <c r="M3680" s="37">
        <v>45834</v>
      </c>
      <c r="N3680" s="36" t="s">
        <v>11959</v>
      </c>
      <c r="U3680" s="36" t="s">
        <v>16314</v>
      </c>
      <c r="X3680" s="36" t="s">
        <v>12274</v>
      </c>
      <c r="AA3680" s="41" t="s">
        <v>15129</v>
      </c>
      <c r="AB3680" s="41" t="s">
        <v>15128</v>
      </c>
      <c r="AD3680" s="33">
        <v>3</v>
      </c>
      <c r="AF3680" s="33">
        <v>46000</v>
      </c>
      <c r="AK3680" s="40">
        <v>8</v>
      </c>
      <c r="AN3680" s="39" t="s">
        <v>15127</v>
      </c>
      <c r="AP3680" s="32" t="s">
        <v>15126</v>
      </c>
      <c r="AQ3680" s="32" t="s">
        <v>15125</v>
      </c>
      <c r="AR3680" s="32" t="s">
        <v>15124</v>
      </c>
    </row>
    <row r="3681" spans="3:44" x14ac:dyDescent="0.25">
      <c r="C3681" s="41" t="s">
        <v>15132</v>
      </c>
      <c r="D3681" s="41" t="s">
        <v>9190</v>
      </c>
      <c r="E3681" s="37">
        <v>45834</v>
      </c>
      <c r="F3681" s="37">
        <v>45834</v>
      </c>
      <c r="G3681" s="36" t="s">
        <v>7057</v>
      </c>
      <c r="H3681" s="37">
        <v>45834</v>
      </c>
      <c r="I3681" s="42" t="s">
        <v>16315</v>
      </c>
      <c r="K3681" s="36" t="s">
        <v>12272</v>
      </c>
      <c r="L3681" s="36" t="s">
        <v>14517</v>
      </c>
      <c r="M3681" s="37">
        <v>45834</v>
      </c>
      <c r="N3681" s="36" t="s">
        <v>11959</v>
      </c>
      <c r="U3681" s="36" t="s">
        <v>16314</v>
      </c>
      <c r="X3681" s="36" t="s">
        <v>12273</v>
      </c>
      <c r="AA3681" s="41" t="s">
        <v>15129</v>
      </c>
      <c r="AB3681" s="41" t="s">
        <v>15128</v>
      </c>
      <c r="AD3681" s="33">
        <v>6</v>
      </c>
      <c r="AF3681" s="33">
        <v>111058</v>
      </c>
      <c r="AK3681" s="40">
        <v>8</v>
      </c>
      <c r="AN3681" s="39" t="s">
        <v>15127</v>
      </c>
      <c r="AP3681" s="32" t="s">
        <v>15126</v>
      </c>
      <c r="AQ3681" s="32" t="s">
        <v>15125</v>
      </c>
      <c r="AR3681" s="32" t="s">
        <v>15124</v>
      </c>
    </row>
    <row r="3682" spans="3:44" x14ac:dyDescent="0.25">
      <c r="C3682" s="41" t="s">
        <v>15132</v>
      </c>
      <c r="D3682" s="41" t="s">
        <v>9190</v>
      </c>
      <c r="E3682" s="37">
        <v>45834</v>
      </c>
      <c r="F3682" s="37">
        <v>45834</v>
      </c>
      <c r="G3682" s="36" t="s">
        <v>7057</v>
      </c>
      <c r="H3682" s="37">
        <v>45834</v>
      </c>
      <c r="I3682" s="42" t="s">
        <v>16315</v>
      </c>
      <c r="K3682" s="36" t="s">
        <v>12272</v>
      </c>
      <c r="L3682" s="36" t="s">
        <v>14517</v>
      </c>
      <c r="M3682" s="37">
        <v>45834</v>
      </c>
      <c r="N3682" s="36" t="s">
        <v>11959</v>
      </c>
      <c r="U3682" s="36" t="s">
        <v>16314</v>
      </c>
      <c r="X3682" s="36" t="s">
        <v>12282</v>
      </c>
      <c r="AA3682" s="41" t="s">
        <v>15129</v>
      </c>
      <c r="AB3682" s="41" t="s">
        <v>15128</v>
      </c>
      <c r="AD3682" s="33">
        <v>2</v>
      </c>
      <c r="AF3682" s="33">
        <v>70950</v>
      </c>
      <c r="AK3682" s="40">
        <v>8</v>
      </c>
      <c r="AN3682" s="39" t="s">
        <v>15127</v>
      </c>
      <c r="AP3682" s="32" t="s">
        <v>15126</v>
      </c>
      <c r="AQ3682" s="32" t="s">
        <v>15125</v>
      </c>
      <c r="AR3682" s="32" t="s">
        <v>15124</v>
      </c>
    </row>
    <row r="3683" spans="3:44" x14ac:dyDescent="0.25">
      <c r="C3683" s="41" t="s">
        <v>15132</v>
      </c>
      <c r="D3683" s="41" t="s">
        <v>9190</v>
      </c>
      <c r="E3683" s="37">
        <v>45834</v>
      </c>
      <c r="F3683" s="37">
        <v>45834</v>
      </c>
      <c r="G3683" s="36" t="s">
        <v>6967</v>
      </c>
      <c r="H3683" s="37">
        <v>45834</v>
      </c>
      <c r="I3683" s="42" t="s">
        <v>16313</v>
      </c>
      <c r="K3683" s="36" t="s">
        <v>12272</v>
      </c>
      <c r="L3683" s="36" t="s">
        <v>14518</v>
      </c>
      <c r="M3683" s="37">
        <v>45834</v>
      </c>
      <c r="N3683" s="36" t="s">
        <v>12000</v>
      </c>
      <c r="U3683" s="36" t="s">
        <v>15275</v>
      </c>
      <c r="X3683" s="36" t="s">
        <v>12277</v>
      </c>
      <c r="AA3683" s="41" t="s">
        <v>15129</v>
      </c>
      <c r="AB3683" s="41" t="s">
        <v>15128</v>
      </c>
      <c r="AD3683" s="33">
        <v>2</v>
      </c>
      <c r="AF3683" s="33">
        <v>49500</v>
      </c>
      <c r="AK3683" s="40">
        <v>8</v>
      </c>
      <c r="AN3683" s="39" t="s">
        <v>15127</v>
      </c>
      <c r="AP3683" s="32" t="s">
        <v>15126</v>
      </c>
      <c r="AQ3683" s="32" t="s">
        <v>15125</v>
      </c>
      <c r="AR3683" s="32" t="s">
        <v>15124</v>
      </c>
    </row>
    <row r="3684" spans="3:44" x14ac:dyDescent="0.25">
      <c r="C3684" s="41" t="s">
        <v>15132</v>
      </c>
      <c r="D3684" s="41" t="s">
        <v>9190</v>
      </c>
      <c r="E3684" s="37">
        <v>45834</v>
      </c>
      <c r="F3684" s="37">
        <v>45834</v>
      </c>
      <c r="G3684" s="36" t="s">
        <v>7258</v>
      </c>
      <c r="H3684" s="37">
        <v>45834</v>
      </c>
      <c r="I3684" s="42" t="s">
        <v>16312</v>
      </c>
      <c r="K3684" s="36" t="s">
        <v>12272</v>
      </c>
      <c r="L3684" s="36" t="s">
        <v>14519</v>
      </c>
      <c r="M3684" s="37">
        <v>45834</v>
      </c>
      <c r="N3684" s="36" t="s">
        <v>12090</v>
      </c>
      <c r="U3684" s="36" t="s">
        <v>16311</v>
      </c>
      <c r="X3684" s="36" t="s">
        <v>12273</v>
      </c>
      <c r="AA3684" s="41" t="s">
        <v>15129</v>
      </c>
      <c r="AB3684" s="41" t="s">
        <v>15128</v>
      </c>
      <c r="AD3684" s="33">
        <v>1</v>
      </c>
      <c r="AF3684" s="33">
        <v>111058</v>
      </c>
      <c r="AK3684" s="40">
        <v>8</v>
      </c>
      <c r="AN3684" s="39" t="s">
        <v>15127</v>
      </c>
      <c r="AP3684" s="32" t="s">
        <v>15126</v>
      </c>
      <c r="AQ3684" s="32" t="s">
        <v>15125</v>
      </c>
      <c r="AR3684" s="32" t="s">
        <v>15124</v>
      </c>
    </row>
    <row r="3685" spans="3:44" x14ac:dyDescent="0.25">
      <c r="C3685" s="41" t="s">
        <v>15132</v>
      </c>
      <c r="D3685" s="41" t="s">
        <v>9190</v>
      </c>
      <c r="E3685" s="37">
        <v>45834</v>
      </c>
      <c r="F3685" s="37">
        <v>45834</v>
      </c>
      <c r="G3685" s="36" t="s">
        <v>6817</v>
      </c>
      <c r="H3685" s="37">
        <v>45834</v>
      </c>
      <c r="I3685" s="42" t="s">
        <v>16310</v>
      </c>
      <c r="K3685" s="36" t="s">
        <v>12272</v>
      </c>
      <c r="L3685" s="36" t="s">
        <v>14520</v>
      </c>
      <c r="M3685" s="37">
        <v>45834</v>
      </c>
      <c r="N3685" s="36" t="s">
        <v>11970</v>
      </c>
      <c r="U3685" s="36" t="s">
        <v>16309</v>
      </c>
      <c r="X3685" s="36" t="s">
        <v>12273</v>
      </c>
      <c r="AA3685" s="41" t="s">
        <v>15129</v>
      </c>
      <c r="AB3685" s="41" t="s">
        <v>15128</v>
      </c>
      <c r="AD3685" s="33">
        <v>3</v>
      </c>
      <c r="AF3685" s="33">
        <v>111058</v>
      </c>
      <c r="AK3685" s="40">
        <v>8</v>
      </c>
      <c r="AN3685" s="39" t="s">
        <v>15127</v>
      </c>
      <c r="AP3685" s="32" t="s">
        <v>15126</v>
      </c>
      <c r="AQ3685" s="32" t="s">
        <v>15125</v>
      </c>
      <c r="AR3685" s="32" t="s">
        <v>15124</v>
      </c>
    </row>
    <row r="3686" spans="3:44" x14ac:dyDescent="0.25">
      <c r="C3686" s="41" t="s">
        <v>15132</v>
      </c>
      <c r="D3686" s="41" t="s">
        <v>9190</v>
      </c>
      <c r="E3686" s="37">
        <v>45834</v>
      </c>
      <c r="F3686" s="37">
        <v>45834</v>
      </c>
      <c r="G3686" s="36" t="s">
        <v>6817</v>
      </c>
      <c r="H3686" s="37">
        <v>45834</v>
      </c>
      <c r="I3686" s="42" t="s">
        <v>16310</v>
      </c>
      <c r="K3686" s="36" t="s">
        <v>12272</v>
      </c>
      <c r="L3686" s="36" t="s">
        <v>14520</v>
      </c>
      <c r="M3686" s="37">
        <v>45834</v>
      </c>
      <c r="N3686" s="36" t="s">
        <v>11970</v>
      </c>
      <c r="U3686" s="36" t="s">
        <v>16309</v>
      </c>
      <c r="X3686" s="36" t="s">
        <v>12281</v>
      </c>
      <c r="AA3686" s="41" t="s">
        <v>15129</v>
      </c>
      <c r="AB3686" s="41" t="s">
        <v>15128</v>
      </c>
      <c r="AD3686" s="33">
        <v>1</v>
      </c>
      <c r="AF3686" s="33">
        <v>55595</v>
      </c>
      <c r="AK3686" s="40">
        <v>8</v>
      </c>
      <c r="AN3686" s="39" t="s">
        <v>15127</v>
      </c>
      <c r="AP3686" s="32" t="s">
        <v>15126</v>
      </c>
      <c r="AQ3686" s="32" t="s">
        <v>15125</v>
      </c>
      <c r="AR3686" s="32" t="s">
        <v>15124</v>
      </c>
    </row>
    <row r="3687" spans="3:44" x14ac:dyDescent="0.25">
      <c r="C3687" s="41" t="s">
        <v>15132</v>
      </c>
      <c r="D3687" s="41" t="s">
        <v>9190</v>
      </c>
      <c r="E3687" s="37">
        <v>45834</v>
      </c>
      <c r="F3687" s="37">
        <v>45834</v>
      </c>
      <c r="G3687" s="36" t="s">
        <v>7216</v>
      </c>
      <c r="H3687" s="37">
        <v>45834</v>
      </c>
      <c r="I3687" s="42" t="s">
        <v>16308</v>
      </c>
      <c r="K3687" s="36" t="s">
        <v>12272</v>
      </c>
      <c r="L3687" s="36" t="s">
        <v>14521</v>
      </c>
      <c r="M3687" s="37">
        <v>45834</v>
      </c>
      <c r="N3687" s="36" t="s">
        <v>12000</v>
      </c>
      <c r="U3687" s="36" t="s">
        <v>16307</v>
      </c>
      <c r="X3687" s="36" t="s">
        <v>12278</v>
      </c>
      <c r="AA3687" s="41" t="s">
        <v>15129</v>
      </c>
      <c r="AB3687" s="41" t="s">
        <v>15128</v>
      </c>
      <c r="AD3687" s="33">
        <v>1</v>
      </c>
      <c r="AF3687" s="33">
        <v>74250</v>
      </c>
      <c r="AK3687" s="40">
        <v>8</v>
      </c>
      <c r="AN3687" s="39" t="s">
        <v>15127</v>
      </c>
      <c r="AP3687" s="32" t="s">
        <v>15126</v>
      </c>
      <c r="AQ3687" s="32" t="s">
        <v>15125</v>
      </c>
      <c r="AR3687" s="32" t="s">
        <v>15124</v>
      </c>
    </row>
    <row r="3688" spans="3:44" x14ac:dyDescent="0.25">
      <c r="C3688" s="41" t="s">
        <v>15132</v>
      </c>
      <c r="D3688" s="41" t="s">
        <v>9190</v>
      </c>
      <c r="E3688" s="37">
        <v>45834</v>
      </c>
      <c r="F3688" s="37">
        <v>45834</v>
      </c>
      <c r="G3688" s="36" t="s">
        <v>7164</v>
      </c>
      <c r="H3688" s="37">
        <v>45834</v>
      </c>
      <c r="I3688" s="42" t="s">
        <v>16306</v>
      </c>
      <c r="K3688" s="36" t="s">
        <v>12272</v>
      </c>
      <c r="L3688" s="36" t="s">
        <v>14522</v>
      </c>
      <c r="M3688" s="37">
        <v>45834</v>
      </c>
      <c r="N3688" s="36" t="s">
        <v>11970</v>
      </c>
      <c r="U3688" s="36" t="s">
        <v>16305</v>
      </c>
      <c r="X3688" s="36" t="s">
        <v>12273</v>
      </c>
      <c r="AA3688" s="41" t="s">
        <v>15129</v>
      </c>
      <c r="AB3688" s="41" t="s">
        <v>15128</v>
      </c>
      <c r="AD3688" s="33">
        <v>1</v>
      </c>
      <c r="AF3688" s="33">
        <v>111058</v>
      </c>
      <c r="AK3688" s="40">
        <v>8</v>
      </c>
      <c r="AN3688" s="39" t="s">
        <v>15127</v>
      </c>
      <c r="AP3688" s="32" t="s">
        <v>15126</v>
      </c>
      <c r="AQ3688" s="32" t="s">
        <v>15125</v>
      </c>
      <c r="AR3688" s="32" t="s">
        <v>15124</v>
      </c>
    </row>
    <row r="3689" spans="3:44" x14ac:dyDescent="0.25">
      <c r="C3689" s="41" t="s">
        <v>15132</v>
      </c>
      <c r="D3689" s="41" t="s">
        <v>9190</v>
      </c>
      <c r="E3689" s="37">
        <v>45834</v>
      </c>
      <c r="F3689" s="37">
        <v>45834</v>
      </c>
      <c r="G3689" s="36" t="s">
        <v>7172</v>
      </c>
      <c r="H3689" s="37">
        <v>45834</v>
      </c>
      <c r="I3689" s="42" t="s">
        <v>16304</v>
      </c>
      <c r="K3689" s="36" t="s">
        <v>12272</v>
      </c>
      <c r="L3689" s="36" t="s">
        <v>14523</v>
      </c>
      <c r="M3689" s="37">
        <v>45834</v>
      </c>
      <c r="N3689" s="36" t="s">
        <v>11970</v>
      </c>
      <c r="U3689" s="36" t="s">
        <v>16303</v>
      </c>
      <c r="X3689" s="36" t="s">
        <v>12278</v>
      </c>
      <c r="AA3689" s="41" t="s">
        <v>15129</v>
      </c>
      <c r="AB3689" s="41" t="s">
        <v>15128</v>
      </c>
      <c r="AD3689" s="33">
        <v>4</v>
      </c>
      <c r="AF3689" s="33">
        <v>74250</v>
      </c>
      <c r="AK3689" s="40">
        <v>8</v>
      </c>
      <c r="AN3689" s="39" t="s">
        <v>15127</v>
      </c>
      <c r="AP3689" s="32" t="s">
        <v>15126</v>
      </c>
      <c r="AQ3689" s="32" t="s">
        <v>15125</v>
      </c>
      <c r="AR3689" s="32" t="s">
        <v>15124</v>
      </c>
    </row>
    <row r="3690" spans="3:44" x14ac:dyDescent="0.25">
      <c r="C3690" s="41" t="s">
        <v>15132</v>
      </c>
      <c r="D3690" s="41" t="s">
        <v>9190</v>
      </c>
      <c r="E3690" s="37">
        <v>45834</v>
      </c>
      <c r="F3690" s="37">
        <v>45834</v>
      </c>
      <c r="G3690" s="36" t="s">
        <v>7172</v>
      </c>
      <c r="H3690" s="37">
        <v>45834</v>
      </c>
      <c r="I3690" s="42" t="s">
        <v>16304</v>
      </c>
      <c r="K3690" s="36" t="s">
        <v>12272</v>
      </c>
      <c r="L3690" s="36" t="s">
        <v>14523</v>
      </c>
      <c r="M3690" s="37">
        <v>45834</v>
      </c>
      <c r="N3690" s="36" t="s">
        <v>11970</v>
      </c>
      <c r="U3690" s="36" t="s">
        <v>16303</v>
      </c>
      <c r="X3690" s="36" t="s">
        <v>12274</v>
      </c>
      <c r="AA3690" s="41" t="s">
        <v>15129</v>
      </c>
      <c r="AB3690" s="41" t="s">
        <v>15128</v>
      </c>
      <c r="AD3690" s="33">
        <v>2</v>
      </c>
      <c r="AF3690" s="33">
        <v>46000</v>
      </c>
      <c r="AK3690" s="40">
        <v>8</v>
      </c>
      <c r="AN3690" s="39" t="s">
        <v>15127</v>
      </c>
      <c r="AP3690" s="32" t="s">
        <v>15126</v>
      </c>
      <c r="AQ3690" s="32" t="s">
        <v>15125</v>
      </c>
      <c r="AR3690" s="32" t="s">
        <v>15124</v>
      </c>
    </row>
    <row r="3691" spans="3:44" x14ac:dyDescent="0.25">
      <c r="C3691" s="41" t="s">
        <v>15132</v>
      </c>
      <c r="D3691" s="41" t="s">
        <v>9190</v>
      </c>
      <c r="E3691" s="37">
        <v>45834</v>
      </c>
      <c r="F3691" s="37">
        <v>45834</v>
      </c>
      <c r="G3691" s="36" t="s">
        <v>7098</v>
      </c>
      <c r="H3691" s="37">
        <v>45834</v>
      </c>
      <c r="I3691" s="42" t="s">
        <v>16302</v>
      </c>
      <c r="K3691" s="36" t="s">
        <v>12272</v>
      </c>
      <c r="L3691" s="36" t="s">
        <v>14524</v>
      </c>
      <c r="M3691" s="37">
        <v>45834</v>
      </c>
      <c r="N3691" s="36" t="s">
        <v>12000</v>
      </c>
      <c r="U3691" s="36" t="s">
        <v>15738</v>
      </c>
      <c r="X3691" s="36" t="s">
        <v>12285</v>
      </c>
      <c r="AA3691" s="41" t="s">
        <v>15129</v>
      </c>
      <c r="AB3691" s="41" t="s">
        <v>15128</v>
      </c>
      <c r="AD3691" s="33">
        <v>1</v>
      </c>
      <c r="AF3691" s="33">
        <v>73431</v>
      </c>
      <c r="AK3691" s="40">
        <v>8</v>
      </c>
      <c r="AN3691" s="39" t="s">
        <v>15127</v>
      </c>
      <c r="AP3691" s="32" t="s">
        <v>15126</v>
      </c>
      <c r="AQ3691" s="32" t="s">
        <v>15125</v>
      </c>
      <c r="AR3691" s="32" t="s">
        <v>15124</v>
      </c>
    </row>
    <row r="3692" spans="3:44" x14ac:dyDescent="0.25">
      <c r="C3692" s="41" t="s">
        <v>15132</v>
      </c>
      <c r="D3692" s="41" t="s">
        <v>9190</v>
      </c>
      <c r="E3692" s="37">
        <v>45834</v>
      </c>
      <c r="F3692" s="37">
        <v>45834</v>
      </c>
      <c r="G3692" s="36" t="s">
        <v>7120</v>
      </c>
      <c r="H3692" s="37">
        <v>45834</v>
      </c>
      <c r="I3692" s="42" t="s">
        <v>16301</v>
      </c>
      <c r="K3692" s="36" t="s">
        <v>12272</v>
      </c>
      <c r="L3692" s="36" t="s">
        <v>14525</v>
      </c>
      <c r="M3692" s="37">
        <v>45834</v>
      </c>
      <c r="N3692" s="36" t="s">
        <v>11970</v>
      </c>
      <c r="U3692" s="36" t="s">
        <v>16300</v>
      </c>
      <c r="X3692" s="36" t="s">
        <v>12273</v>
      </c>
      <c r="AA3692" s="41" t="s">
        <v>15129</v>
      </c>
      <c r="AB3692" s="41" t="s">
        <v>15128</v>
      </c>
      <c r="AD3692" s="33">
        <v>1</v>
      </c>
      <c r="AF3692" s="33">
        <v>111058</v>
      </c>
      <c r="AK3692" s="40">
        <v>8</v>
      </c>
      <c r="AN3692" s="39" t="s">
        <v>15127</v>
      </c>
      <c r="AP3692" s="32" t="s">
        <v>15126</v>
      </c>
      <c r="AQ3692" s="32" t="s">
        <v>15125</v>
      </c>
      <c r="AR3692" s="32" t="s">
        <v>15124</v>
      </c>
    </row>
    <row r="3693" spans="3:44" x14ac:dyDescent="0.25">
      <c r="C3693" s="41" t="s">
        <v>15132</v>
      </c>
      <c r="D3693" s="41" t="s">
        <v>9190</v>
      </c>
      <c r="E3693" s="37">
        <v>45834</v>
      </c>
      <c r="F3693" s="37">
        <v>45834</v>
      </c>
      <c r="G3693" s="36" t="s">
        <v>7041</v>
      </c>
      <c r="H3693" s="37">
        <v>45834</v>
      </c>
      <c r="I3693" s="42" t="s">
        <v>16299</v>
      </c>
      <c r="K3693" s="36" t="s">
        <v>12272</v>
      </c>
      <c r="L3693" s="36" t="s">
        <v>14526</v>
      </c>
      <c r="M3693" s="37">
        <v>45834</v>
      </c>
      <c r="N3693" s="36" t="s">
        <v>11970</v>
      </c>
      <c r="U3693" s="36" t="s">
        <v>16298</v>
      </c>
      <c r="X3693" s="36" t="s">
        <v>12285</v>
      </c>
      <c r="AA3693" s="41" t="s">
        <v>15129</v>
      </c>
      <c r="AB3693" s="41" t="s">
        <v>15128</v>
      </c>
      <c r="AD3693" s="33">
        <v>3</v>
      </c>
      <c r="AF3693" s="33">
        <v>73431</v>
      </c>
      <c r="AK3693" s="40">
        <v>8</v>
      </c>
      <c r="AN3693" s="39" t="s">
        <v>15127</v>
      </c>
      <c r="AP3693" s="32" t="s">
        <v>15126</v>
      </c>
      <c r="AQ3693" s="32" t="s">
        <v>15125</v>
      </c>
      <c r="AR3693" s="32" t="s">
        <v>15124</v>
      </c>
    </row>
    <row r="3694" spans="3:44" x14ac:dyDescent="0.25">
      <c r="C3694" s="41" t="s">
        <v>15132</v>
      </c>
      <c r="D3694" s="41" t="s">
        <v>9190</v>
      </c>
      <c r="E3694" s="37">
        <v>45834</v>
      </c>
      <c r="F3694" s="37">
        <v>45834</v>
      </c>
      <c r="G3694" s="36" t="s">
        <v>7041</v>
      </c>
      <c r="H3694" s="37">
        <v>45834</v>
      </c>
      <c r="I3694" s="42" t="s">
        <v>16299</v>
      </c>
      <c r="K3694" s="36" t="s">
        <v>12272</v>
      </c>
      <c r="L3694" s="36" t="s">
        <v>14526</v>
      </c>
      <c r="M3694" s="37">
        <v>45834</v>
      </c>
      <c r="N3694" s="36" t="s">
        <v>11970</v>
      </c>
      <c r="U3694" s="36" t="s">
        <v>16298</v>
      </c>
      <c r="X3694" s="36" t="s">
        <v>12273</v>
      </c>
      <c r="AA3694" s="41" t="s">
        <v>15129</v>
      </c>
      <c r="AB3694" s="41" t="s">
        <v>15128</v>
      </c>
      <c r="AD3694" s="33">
        <v>1</v>
      </c>
      <c r="AF3694" s="33">
        <v>111058</v>
      </c>
      <c r="AK3694" s="40">
        <v>8</v>
      </c>
      <c r="AN3694" s="39" t="s">
        <v>15127</v>
      </c>
      <c r="AP3694" s="32" t="s">
        <v>15126</v>
      </c>
      <c r="AQ3694" s="32" t="s">
        <v>15125</v>
      </c>
      <c r="AR3694" s="32" t="s">
        <v>15124</v>
      </c>
    </row>
    <row r="3695" spans="3:44" x14ac:dyDescent="0.25">
      <c r="C3695" s="41" t="s">
        <v>15132</v>
      </c>
      <c r="D3695" s="41" t="s">
        <v>9190</v>
      </c>
      <c r="E3695" s="37">
        <v>45834</v>
      </c>
      <c r="F3695" s="37">
        <v>45834</v>
      </c>
      <c r="G3695" s="36" t="s">
        <v>7041</v>
      </c>
      <c r="H3695" s="37">
        <v>45834</v>
      </c>
      <c r="I3695" s="42" t="s">
        <v>16299</v>
      </c>
      <c r="K3695" s="36" t="s">
        <v>12272</v>
      </c>
      <c r="L3695" s="36" t="s">
        <v>14526</v>
      </c>
      <c r="M3695" s="37">
        <v>45834</v>
      </c>
      <c r="N3695" s="36" t="s">
        <v>11970</v>
      </c>
      <c r="U3695" s="36" t="s">
        <v>16298</v>
      </c>
      <c r="X3695" s="36" t="s">
        <v>12282</v>
      </c>
      <c r="AA3695" s="41" t="s">
        <v>15129</v>
      </c>
      <c r="AB3695" s="41" t="s">
        <v>15128</v>
      </c>
      <c r="AD3695" s="33">
        <v>1</v>
      </c>
      <c r="AF3695" s="33">
        <v>70950</v>
      </c>
      <c r="AK3695" s="40">
        <v>8</v>
      </c>
      <c r="AN3695" s="39" t="s">
        <v>15127</v>
      </c>
      <c r="AP3695" s="32" t="s">
        <v>15126</v>
      </c>
      <c r="AQ3695" s="32" t="s">
        <v>15125</v>
      </c>
      <c r="AR3695" s="32" t="s">
        <v>15124</v>
      </c>
    </row>
    <row r="3696" spans="3:44" x14ac:dyDescent="0.25">
      <c r="C3696" s="41" t="s">
        <v>15132</v>
      </c>
      <c r="D3696" s="41" t="s">
        <v>9190</v>
      </c>
      <c r="E3696" s="37">
        <v>45834</v>
      </c>
      <c r="F3696" s="37">
        <v>45834</v>
      </c>
      <c r="G3696" s="36" t="s">
        <v>7041</v>
      </c>
      <c r="H3696" s="37">
        <v>45834</v>
      </c>
      <c r="I3696" s="42" t="s">
        <v>16299</v>
      </c>
      <c r="K3696" s="36" t="s">
        <v>12272</v>
      </c>
      <c r="L3696" s="36" t="s">
        <v>14526</v>
      </c>
      <c r="M3696" s="37">
        <v>45834</v>
      </c>
      <c r="N3696" s="36" t="s">
        <v>11970</v>
      </c>
      <c r="U3696" s="36" t="s">
        <v>16298</v>
      </c>
      <c r="X3696" s="36" t="s">
        <v>12276</v>
      </c>
      <c r="AA3696" s="41" t="s">
        <v>15129</v>
      </c>
      <c r="AB3696" s="41" t="s">
        <v>15128</v>
      </c>
      <c r="AD3696" s="33">
        <v>3</v>
      </c>
      <c r="AF3696" s="33">
        <v>50182</v>
      </c>
      <c r="AK3696" s="40">
        <v>8</v>
      </c>
      <c r="AN3696" s="39" t="s">
        <v>15127</v>
      </c>
      <c r="AP3696" s="32" t="s">
        <v>15126</v>
      </c>
      <c r="AQ3696" s="32" t="s">
        <v>15125</v>
      </c>
      <c r="AR3696" s="32" t="s">
        <v>15124</v>
      </c>
    </row>
    <row r="3697" spans="3:44" x14ac:dyDescent="0.25">
      <c r="C3697" s="41" t="s">
        <v>15132</v>
      </c>
      <c r="D3697" s="41" t="s">
        <v>9190</v>
      </c>
      <c r="E3697" s="37">
        <v>45834</v>
      </c>
      <c r="F3697" s="37">
        <v>45834</v>
      </c>
      <c r="G3697" s="36" t="s">
        <v>7041</v>
      </c>
      <c r="H3697" s="37">
        <v>45834</v>
      </c>
      <c r="I3697" s="42" t="s">
        <v>16299</v>
      </c>
      <c r="K3697" s="36" t="s">
        <v>12272</v>
      </c>
      <c r="L3697" s="36" t="s">
        <v>14526</v>
      </c>
      <c r="M3697" s="37">
        <v>45834</v>
      </c>
      <c r="N3697" s="36" t="s">
        <v>11970</v>
      </c>
      <c r="U3697" s="36" t="s">
        <v>16298</v>
      </c>
      <c r="X3697" s="36" t="s">
        <v>12274</v>
      </c>
      <c r="AA3697" s="41" t="s">
        <v>15129</v>
      </c>
      <c r="AB3697" s="41" t="s">
        <v>15128</v>
      </c>
      <c r="AD3697" s="33">
        <v>3</v>
      </c>
      <c r="AF3697" s="33">
        <v>46000</v>
      </c>
      <c r="AK3697" s="40">
        <v>8</v>
      </c>
      <c r="AN3697" s="39" t="s">
        <v>15127</v>
      </c>
      <c r="AP3697" s="32" t="s">
        <v>15126</v>
      </c>
      <c r="AQ3697" s="32" t="s">
        <v>15125</v>
      </c>
      <c r="AR3697" s="32" t="s">
        <v>15124</v>
      </c>
    </row>
    <row r="3698" spans="3:44" x14ac:dyDescent="0.25">
      <c r="C3698" s="41" t="s">
        <v>15132</v>
      </c>
      <c r="D3698" s="41" t="s">
        <v>9190</v>
      </c>
      <c r="E3698" s="37">
        <v>45834</v>
      </c>
      <c r="F3698" s="37">
        <v>45834</v>
      </c>
      <c r="G3698" s="36" t="s">
        <v>6931</v>
      </c>
      <c r="H3698" s="37">
        <v>45834</v>
      </c>
      <c r="I3698" s="42" t="s">
        <v>16297</v>
      </c>
      <c r="K3698" s="36" t="s">
        <v>12272</v>
      </c>
      <c r="L3698" s="36" t="s">
        <v>14527</v>
      </c>
      <c r="M3698" s="37">
        <v>45834</v>
      </c>
      <c r="N3698" s="36" t="s">
        <v>11970</v>
      </c>
      <c r="U3698" s="36" t="s">
        <v>16296</v>
      </c>
      <c r="X3698" s="36" t="s">
        <v>12276</v>
      </c>
      <c r="AA3698" s="41" t="s">
        <v>15129</v>
      </c>
      <c r="AB3698" s="41" t="s">
        <v>15128</v>
      </c>
      <c r="AD3698" s="33">
        <v>3</v>
      </c>
      <c r="AF3698" s="33">
        <v>50182</v>
      </c>
      <c r="AK3698" s="40">
        <v>8</v>
      </c>
      <c r="AN3698" s="39" t="s">
        <v>15127</v>
      </c>
      <c r="AP3698" s="32" t="s">
        <v>15126</v>
      </c>
      <c r="AQ3698" s="32" t="s">
        <v>15125</v>
      </c>
      <c r="AR3698" s="32" t="s">
        <v>15124</v>
      </c>
    </row>
    <row r="3699" spans="3:44" x14ac:dyDescent="0.25">
      <c r="C3699" s="41" t="s">
        <v>15132</v>
      </c>
      <c r="D3699" s="41" t="s">
        <v>9190</v>
      </c>
      <c r="E3699" s="37">
        <v>45834</v>
      </c>
      <c r="F3699" s="37">
        <v>45834</v>
      </c>
      <c r="G3699" s="36" t="s">
        <v>7329</v>
      </c>
      <c r="H3699" s="37">
        <v>45834</v>
      </c>
      <c r="I3699" s="42" t="s">
        <v>16295</v>
      </c>
      <c r="K3699" s="36" t="s">
        <v>12272</v>
      </c>
      <c r="L3699" s="36" t="s">
        <v>14528</v>
      </c>
      <c r="M3699" s="37">
        <v>45834</v>
      </c>
      <c r="N3699" s="36" t="s">
        <v>11970</v>
      </c>
      <c r="U3699" s="36" t="s">
        <v>15725</v>
      </c>
      <c r="X3699" s="36" t="s">
        <v>12285</v>
      </c>
      <c r="AA3699" s="41" t="s">
        <v>15129</v>
      </c>
      <c r="AB3699" s="41" t="s">
        <v>15128</v>
      </c>
      <c r="AD3699" s="33">
        <v>4</v>
      </c>
      <c r="AF3699" s="33">
        <v>73431</v>
      </c>
      <c r="AK3699" s="40">
        <v>8</v>
      </c>
      <c r="AN3699" s="39" t="s">
        <v>15127</v>
      </c>
      <c r="AP3699" s="32" t="s">
        <v>15126</v>
      </c>
      <c r="AQ3699" s="32" t="s">
        <v>15125</v>
      </c>
      <c r="AR3699" s="32" t="s">
        <v>15124</v>
      </c>
    </row>
    <row r="3700" spans="3:44" x14ac:dyDescent="0.25">
      <c r="C3700" s="41" t="s">
        <v>15132</v>
      </c>
      <c r="D3700" s="41" t="s">
        <v>9190</v>
      </c>
      <c r="E3700" s="37">
        <v>45834</v>
      </c>
      <c r="F3700" s="37">
        <v>45834</v>
      </c>
      <c r="G3700" s="36" t="s">
        <v>6877</v>
      </c>
      <c r="H3700" s="37">
        <v>45834</v>
      </c>
      <c r="I3700" s="42" t="s">
        <v>16294</v>
      </c>
      <c r="K3700" s="36" t="s">
        <v>12272</v>
      </c>
      <c r="L3700" s="36" t="s">
        <v>14529</v>
      </c>
      <c r="M3700" s="37">
        <v>45834</v>
      </c>
      <c r="N3700" s="36" t="s">
        <v>12065</v>
      </c>
      <c r="U3700" s="36" t="s">
        <v>16290</v>
      </c>
      <c r="X3700" s="36" t="s">
        <v>12278</v>
      </c>
      <c r="AA3700" s="41" t="s">
        <v>15129</v>
      </c>
      <c r="AB3700" s="41" t="s">
        <v>15128</v>
      </c>
      <c r="AD3700" s="33">
        <v>1</v>
      </c>
      <c r="AF3700" s="33">
        <v>74250</v>
      </c>
      <c r="AK3700" s="40">
        <v>8</v>
      </c>
      <c r="AN3700" s="39" t="s">
        <v>15127</v>
      </c>
      <c r="AP3700" s="32" t="s">
        <v>15126</v>
      </c>
      <c r="AQ3700" s="32" t="s">
        <v>15125</v>
      </c>
      <c r="AR3700" s="32" t="s">
        <v>15124</v>
      </c>
    </row>
    <row r="3701" spans="3:44" x14ac:dyDescent="0.25">
      <c r="C3701" s="41" t="s">
        <v>15132</v>
      </c>
      <c r="D3701" s="41" t="s">
        <v>9190</v>
      </c>
      <c r="E3701" s="37">
        <v>45834</v>
      </c>
      <c r="F3701" s="37">
        <v>45834</v>
      </c>
      <c r="G3701" s="36" t="s">
        <v>6877</v>
      </c>
      <c r="H3701" s="37">
        <v>45834</v>
      </c>
      <c r="I3701" s="42" t="s">
        <v>16294</v>
      </c>
      <c r="K3701" s="36" t="s">
        <v>12272</v>
      </c>
      <c r="L3701" s="36" t="s">
        <v>14529</v>
      </c>
      <c r="M3701" s="37">
        <v>45834</v>
      </c>
      <c r="N3701" s="36" t="s">
        <v>12065</v>
      </c>
      <c r="U3701" s="36" t="s">
        <v>16290</v>
      </c>
      <c r="X3701" s="36" t="s">
        <v>12276</v>
      </c>
      <c r="AA3701" s="41" t="s">
        <v>15129</v>
      </c>
      <c r="AB3701" s="41" t="s">
        <v>15128</v>
      </c>
      <c r="AD3701" s="33">
        <v>3</v>
      </c>
      <c r="AF3701" s="33">
        <v>50182</v>
      </c>
      <c r="AK3701" s="40">
        <v>8</v>
      </c>
      <c r="AN3701" s="39" t="s">
        <v>15127</v>
      </c>
      <c r="AP3701" s="32" t="s">
        <v>15126</v>
      </c>
      <c r="AQ3701" s="32" t="s">
        <v>15125</v>
      </c>
      <c r="AR3701" s="32" t="s">
        <v>15124</v>
      </c>
    </row>
    <row r="3702" spans="3:44" x14ac:dyDescent="0.25">
      <c r="C3702" s="41" t="s">
        <v>15132</v>
      </c>
      <c r="D3702" s="41" t="s">
        <v>9190</v>
      </c>
      <c r="E3702" s="37">
        <v>45834</v>
      </c>
      <c r="F3702" s="37">
        <v>45834</v>
      </c>
      <c r="G3702" s="36" t="s">
        <v>6877</v>
      </c>
      <c r="H3702" s="37">
        <v>45834</v>
      </c>
      <c r="I3702" s="42" t="s">
        <v>16294</v>
      </c>
      <c r="K3702" s="36" t="s">
        <v>12272</v>
      </c>
      <c r="L3702" s="36" t="s">
        <v>14529</v>
      </c>
      <c r="M3702" s="37">
        <v>45834</v>
      </c>
      <c r="N3702" s="36" t="s">
        <v>12065</v>
      </c>
      <c r="U3702" s="36" t="s">
        <v>16290</v>
      </c>
      <c r="X3702" s="36" t="s">
        <v>12274</v>
      </c>
      <c r="AA3702" s="41" t="s">
        <v>15129</v>
      </c>
      <c r="AB3702" s="41" t="s">
        <v>15128</v>
      </c>
      <c r="AD3702" s="33">
        <v>2</v>
      </c>
      <c r="AF3702" s="33">
        <v>46000</v>
      </c>
      <c r="AK3702" s="40">
        <v>8</v>
      </c>
      <c r="AN3702" s="39" t="s">
        <v>15127</v>
      </c>
      <c r="AP3702" s="32" t="s">
        <v>15126</v>
      </c>
      <c r="AQ3702" s="32" t="s">
        <v>15125</v>
      </c>
      <c r="AR3702" s="32" t="s">
        <v>15124</v>
      </c>
    </row>
    <row r="3703" spans="3:44" x14ac:dyDescent="0.25">
      <c r="C3703" s="41" t="s">
        <v>15132</v>
      </c>
      <c r="D3703" s="41" t="s">
        <v>9190</v>
      </c>
      <c r="E3703" s="37">
        <v>45834</v>
      </c>
      <c r="F3703" s="37">
        <v>45834</v>
      </c>
      <c r="G3703" s="36" t="s">
        <v>6877</v>
      </c>
      <c r="H3703" s="37">
        <v>45834</v>
      </c>
      <c r="I3703" s="42" t="s">
        <v>16294</v>
      </c>
      <c r="K3703" s="36" t="s">
        <v>12272</v>
      </c>
      <c r="L3703" s="36" t="s">
        <v>14529</v>
      </c>
      <c r="M3703" s="37">
        <v>45834</v>
      </c>
      <c r="N3703" s="36" t="s">
        <v>12065</v>
      </c>
      <c r="U3703" s="36" t="s">
        <v>16290</v>
      </c>
      <c r="X3703" s="36" t="s">
        <v>12282</v>
      </c>
      <c r="AA3703" s="41" t="s">
        <v>15129</v>
      </c>
      <c r="AB3703" s="41" t="s">
        <v>15128</v>
      </c>
      <c r="AD3703" s="33">
        <v>1</v>
      </c>
      <c r="AF3703" s="33">
        <v>70950</v>
      </c>
      <c r="AK3703" s="40">
        <v>8</v>
      </c>
      <c r="AN3703" s="39" t="s">
        <v>15127</v>
      </c>
      <c r="AP3703" s="32" t="s">
        <v>15126</v>
      </c>
      <c r="AQ3703" s="32" t="s">
        <v>15125</v>
      </c>
      <c r="AR3703" s="32" t="s">
        <v>15124</v>
      </c>
    </row>
    <row r="3704" spans="3:44" x14ac:dyDescent="0.25">
      <c r="C3704" s="41" t="s">
        <v>15132</v>
      </c>
      <c r="D3704" s="41" t="s">
        <v>9190</v>
      </c>
      <c r="E3704" s="37">
        <v>45834</v>
      </c>
      <c r="F3704" s="37">
        <v>45834</v>
      </c>
      <c r="G3704" s="36" t="s">
        <v>7186</v>
      </c>
      <c r="H3704" s="37">
        <v>45834</v>
      </c>
      <c r="I3704" s="42" t="s">
        <v>16293</v>
      </c>
      <c r="K3704" s="36" t="s">
        <v>12272</v>
      </c>
      <c r="L3704" s="36" t="s">
        <v>14530</v>
      </c>
      <c r="M3704" s="37">
        <v>45834</v>
      </c>
      <c r="N3704" s="36" t="s">
        <v>12110</v>
      </c>
      <c r="U3704" s="36" t="s">
        <v>16292</v>
      </c>
      <c r="X3704" s="36" t="s">
        <v>12276</v>
      </c>
      <c r="AA3704" s="41" t="s">
        <v>15129</v>
      </c>
      <c r="AB3704" s="41" t="s">
        <v>15128</v>
      </c>
      <c r="AD3704" s="33">
        <v>1</v>
      </c>
      <c r="AF3704" s="33">
        <v>50182</v>
      </c>
      <c r="AK3704" s="40">
        <v>8</v>
      </c>
      <c r="AN3704" s="39" t="s">
        <v>15127</v>
      </c>
      <c r="AP3704" s="32" t="s">
        <v>15126</v>
      </c>
      <c r="AQ3704" s="32" t="s">
        <v>15125</v>
      </c>
      <c r="AR3704" s="32" t="s">
        <v>15124</v>
      </c>
    </row>
    <row r="3705" spans="3:44" x14ac:dyDescent="0.25">
      <c r="C3705" s="41" t="s">
        <v>15132</v>
      </c>
      <c r="D3705" s="41" t="s">
        <v>9190</v>
      </c>
      <c r="E3705" s="37">
        <v>45834</v>
      </c>
      <c r="F3705" s="37">
        <v>45834</v>
      </c>
      <c r="G3705" s="36" t="s">
        <v>6881</v>
      </c>
      <c r="H3705" s="37">
        <v>45834</v>
      </c>
      <c r="I3705" s="42" t="s">
        <v>16291</v>
      </c>
      <c r="K3705" s="36" t="s">
        <v>12272</v>
      </c>
      <c r="L3705" s="36" t="s">
        <v>14531</v>
      </c>
      <c r="M3705" s="37">
        <v>45834</v>
      </c>
      <c r="N3705" s="36" t="s">
        <v>12065</v>
      </c>
      <c r="U3705" s="36" t="s">
        <v>16290</v>
      </c>
      <c r="X3705" s="36" t="s">
        <v>12273</v>
      </c>
      <c r="AA3705" s="41" t="s">
        <v>15129</v>
      </c>
      <c r="AB3705" s="41" t="s">
        <v>15128</v>
      </c>
      <c r="AD3705" s="33">
        <v>2</v>
      </c>
      <c r="AF3705" s="33">
        <v>111058</v>
      </c>
      <c r="AK3705" s="40">
        <v>8</v>
      </c>
      <c r="AN3705" s="39" t="s">
        <v>15127</v>
      </c>
      <c r="AP3705" s="32" t="s">
        <v>15126</v>
      </c>
      <c r="AQ3705" s="32" t="s">
        <v>15125</v>
      </c>
      <c r="AR3705" s="32" t="s">
        <v>15124</v>
      </c>
    </row>
    <row r="3706" spans="3:44" x14ac:dyDescent="0.25">
      <c r="C3706" s="41" t="s">
        <v>15132</v>
      </c>
      <c r="D3706" s="41" t="s">
        <v>9190</v>
      </c>
      <c r="E3706" s="37">
        <v>45834</v>
      </c>
      <c r="F3706" s="37">
        <v>45834</v>
      </c>
      <c r="G3706" s="36" t="s">
        <v>7108</v>
      </c>
      <c r="H3706" s="37">
        <v>45834</v>
      </c>
      <c r="I3706" s="42" t="s">
        <v>16289</v>
      </c>
      <c r="K3706" s="36" t="s">
        <v>12272</v>
      </c>
      <c r="L3706" s="36" t="s">
        <v>14532</v>
      </c>
      <c r="M3706" s="37">
        <v>45834</v>
      </c>
      <c r="N3706" s="36" t="s">
        <v>12000</v>
      </c>
      <c r="U3706" s="36" t="s">
        <v>16288</v>
      </c>
      <c r="X3706" s="36" t="s">
        <v>12281</v>
      </c>
      <c r="AA3706" s="41" t="s">
        <v>15129</v>
      </c>
      <c r="AB3706" s="41" t="s">
        <v>15128</v>
      </c>
      <c r="AD3706" s="33">
        <v>1</v>
      </c>
      <c r="AF3706" s="33">
        <v>55595</v>
      </c>
      <c r="AK3706" s="40">
        <v>8</v>
      </c>
      <c r="AN3706" s="39" t="s">
        <v>15127</v>
      </c>
      <c r="AP3706" s="32" t="s">
        <v>15126</v>
      </c>
      <c r="AQ3706" s="32" t="s">
        <v>15125</v>
      </c>
      <c r="AR3706" s="32" t="s">
        <v>15124</v>
      </c>
    </row>
    <row r="3707" spans="3:44" x14ac:dyDescent="0.25">
      <c r="C3707" s="41" t="s">
        <v>15132</v>
      </c>
      <c r="D3707" s="41" t="s">
        <v>9190</v>
      </c>
      <c r="E3707" s="37">
        <v>45834</v>
      </c>
      <c r="F3707" s="37">
        <v>45834</v>
      </c>
      <c r="G3707" s="36" t="s">
        <v>7108</v>
      </c>
      <c r="H3707" s="37">
        <v>45834</v>
      </c>
      <c r="I3707" s="42" t="s">
        <v>16289</v>
      </c>
      <c r="K3707" s="36" t="s">
        <v>12272</v>
      </c>
      <c r="L3707" s="36" t="s">
        <v>14532</v>
      </c>
      <c r="M3707" s="37">
        <v>45834</v>
      </c>
      <c r="N3707" s="36" t="s">
        <v>12000</v>
      </c>
      <c r="U3707" s="36" t="s">
        <v>16288</v>
      </c>
      <c r="X3707" s="36" t="s">
        <v>12278</v>
      </c>
      <c r="AA3707" s="41" t="s">
        <v>15129</v>
      </c>
      <c r="AB3707" s="41" t="s">
        <v>15128</v>
      </c>
      <c r="AD3707" s="33">
        <v>1</v>
      </c>
      <c r="AF3707" s="33">
        <v>74250</v>
      </c>
      <c r="AK3707" s="40">
        <v>8</v>
      </c>
      <c r="AN3707" s="39" t="s">
        <v>15127</v>
      </c>
      <c r="AP3707" s="32" t="s">
        <v>15126</v>
      </c>
      <c r="AQ3707" s="32" t="s">
        <v>15125</v>
      </c>
      <c r="AR3707" s="32" t="s">
        <v>15124</v>
      </c>
    </row>
    <row r="3708" spans="3:44" x14ac:dyDescent="0.25">
      <c r="C3708" s="41" t="s">
        <v>15132</v>
      </c>
      <c r="D3708" s="41" t="s">
        <v>9190</v>
      </c>
      <c r="E3708" s="37">
        <v>45834</v>
      </c>
      <c r="F3708" s="37">
        <v>45834</v>
      </c>
      <c r="G3708" s="36" t="s">
        <v>7108</v>
      </c>
      <c r="H3708" s="37">
        <v>45834</v>
      </c>
      <c r="I3708" s="42" t="s">
        <v>16289</v>
      </c>
      <c r="K3708" s="36" t="s">
        <v>12272</v>
      </c>
      <c r="L3708" s="36" t="s">
        <v>14532</v>
      </c>
      <c r="M3708" s="37">
        <v>45834</v>
      </c>
      <c r="N3708" s="36" t="s">
        <v>12000</v>
      </c>
      <c r="U3708" s="36" t="s">
        <v>16288</v>
      </c>
      <c r="X3708" s="36" t="s">
        <v>12281</v>
      </c>
      <c r="AA3708" s="41" t="s">
        <v>15129</v>
      </c>
      <c r="AB3708" s="41" t="s">
        <v>15128</v>
      </c>
      <c r="AD3708" s="33">
        <v>1</v>
      </c>
      <c r="AF3708" s="33">
        <v>55595</v>
      </c>
      <c r="AK3708" s="40">
        <v>8</v>
      </c>
      <c r="AN3708" s="39" t="s">
        <v>15127</v>
      </c>
      <c r="AP3708" s="32" t="s">
        <v>15126</v>
      </c>
      <c r="AQ3708" s="32" t="s">
        <v>15125</v>
      </c>
      <c r="AR3708" s="32" t="s">
        <v>15124</v>
      </c>
    </row>
    <row r="3709" spans="3:44" x14ac:dyDescent="0.25">
      <c r="C3709" s="41" t="s">
        <v>15132</v>
      </c>
      <c r="D3709" s="41" t="s">
        <v>9190</v>
      </c>
      <c r="E3709" s="37">
        <v>45834</v>
      </c>
      <c r="F3709" s="37">
        <v>45834</v>
      </c>
      <c r="G3709" s="36" t="s">
        <v>6979</v>
      </c>
      <c r="H3709" s="37">
        <v>45834</v>
      </c>
      <c r="I3709" s="42" t="s">
        <v>16287</v>
      </c>
      <c r="K3709" s="36" t="s">
        <v>12272</v>
      </c>
      <c r="L3709" s="36" t="s">
        <v>14533</v>
      </c>
      <c r="M3709" s="37">
        <v>45834</v>
      </c>
      <c r="N3709" s="36" t="s">
        <v>11959</v>
      </c>
      <c r="U3709" s="36" t="s">
        <v>16286</v>
      </c>
      <c r="X3709" s="36" t="s">
        <v>12282</v>
      </c>
      <c r="AA3709" s="41" t="s">
        <v>15129</v>
      </c>
      <c r="AB3709" s="41" t="s">
        <v>15128</v>
      </c>
      <c r="AD3709" s="33">
        <v>2</v>
      </c>
      <c r="AF3709" s="33">
        <v>70950</v>
      </c>
      <c r="AK3709" s="40">
        <v>8</v>
      </c>
      <c r="AN3709" s="39" t="s">
        <v>15127</v>
      </c>
      <c r="AP3709" s="32" t="s">
        <v>15126</v>
      </c>
      <c r="AQ3709" s="32" t="s">
        <v>15125</v>
      </c>
      <c r="AR3709" s="32" t="s">
        <v>15124</v>
      </c>
    </row>
    <row r="3710" spans="3:44" x14ac:dyDescent="0.25">
      <c r="C3710" s="41" t="s">
        <v>15132</v>
      </c>
      <c r="D3710" s="41" t="s">
        <v>9190</v>
      </c>
      <c r="E3710" s="37">
        <v>45834</v>
      </c>
      <c r="F3710" s="37">
        <v>45834</v>
      </c>
      <c r="G3710" s="36" t="s">
        <v>7146</v>
      </c>
      <c r="H3710" s="37">
        <v>45834</v>
      </c>
      <c r="I3710" s="42" t="s">
        <v>16285</v>
      </c>
      <c r="K3710" s="36" t="s">
        <v>12272</v>
      </c>
      <c r="L3710" s="36" t="s">
        <v>14534</v>
      </c>
      <c r="M3710" s="37">
        <v>45834</v>
      </c>
      <c r="N3710" s="36" t="s">
        <v>11970</v>
      </c>
      <c r="U3710" s="36" t="s">
        <v>16284</v>
      </c>
      <c r="X3710" s="36" t="s">
        <v>12282</v>
      </c>
      <c r="AA3710" s="41" t="s">
        <v>15129</v>
      </c>
      <c r="AB3710" s="41" t="s">
        <v>15128</v>
      </c>
      <c r="AD3710" s="33">
        <v>7</v>
      </c>
      <c r="AF3710" s="33">
        <v>70950</v>
      </c>
      <c r="AK3710" s="40">
        <v>8</v>
      </c>
      <c r="AN3710" s="39" t="s">
        <v>15127</v>
      </c>
      <c r="AP3710" s="32" t="s">
        <v>15126</v>
      </c>
      <c r="AQ3710" s="32" t="s">
        <v>15125</v>
      </c>
      <c r="AR3710" s="32" t="s">
        <v>15124</v>
      </c>
    </row>
    <row r="3711" spans="3:44" x14ac:dyDescent="0.25">
      <c r="C3711" s="41" t="s">
        <v>15132</v>
      </c>
      <c r="D3711" s="41" t="s">
        <v>9190</v>
      </c>
      <c r="E3711" s="37">
        <v>45834</v>
      </c>
      <c r="F3711" s="37">
        <v>45834</v>
      </c>
      <c r="G3711" s="36" t="s">
        <v>7146</v>
      </c>
      <c r="H3711" s="37">
        <v>45834</v>
      </c>
      <c r="I3711" s="42" t="s">
        <v>16285</v>
      </c>
      <c r="K3711" s="36" t="s">
        <v>12272</v>
      </c>
      <c r="L3711" s="36" t="s">
        <v>14534</v>
      </c>
      <c r="M3711" s="37">
        <v>45834</v>
      </c>
      <c r="N3711" s="36" t="s">
        <v>11970</v>
      </c>
      <c r="U3711" s="36" t="s">
        <v>16284</v>
      </c>
      <c r="X3711" s="36" t="s">
        <v>12278</v>
      </c>
      <c r="AA3711" s="41" t="s">
        <v>15129</v>
      </c>
      <c r="AB3711" s="41" t="s">
        <v>15128</v>
      </c>
      <c r="AD3711" s="33">
        <v>1</v>
      </c>
      <c r="AF3711" s="33">
        <v>74250</v>
      </c>
      <c r="AK3711" s="40">
        <v>8</v>
      </c>
      <c r="AN3711" s="39" t="s">
        <v>15127</v>
      </c>
      <c r="AP3711" s="32" t="s">
        <v>15126</v>
      </c>
      <c r="AQ3711" s="32" t="s">
        <v>15125</v>
      </c>
      <c r="AR3711" s="32" t="s">
        <v>15124</v>
      </c>
    </row>
    <row r="3712" spans="3:44" x14ac:dyDescent="0.25">
      <c r="C3712" s="41" t="s">
        <v>15132</v>
      </c>
      <c r="D3712" s="41" t="s">
        <v>9190</v>
      </c>
      <c r="E3712" s="37">
        <v>45834</v>
      </c>
      <c r="F3712" s="37">
        <v>45834</v>
      </c>
      <c r="G3712" s="36" t="s">
        <v>7146</v>
      </c>
      <c r="H3712" s="37">
        <v>45834</v>
      </c>
      <c r="I3712" s="42" t="s">
        <v>16285</v>
      </c>
      <c r="K3712" s="36" t="s">
        <v>12272</v>
      </c>
      <c r="L3712" s="36" t="s">
        <v>14534</v>
      </c>
      <c r="M3712" s="37">
        <v>45834</v>
      </c>
      <c r="N3712" s="36" t="s">
        <v>11970</v>
      </c>
      <c r="U3712" s="36" t="s">
        <v>16284</v>
      </c>
      <c r="X3712" s="36" t="s">
        <v>12285</v>
      </c>
      <c r="AA3712" s="41" t="s">
        <v>15129</v>
      </c>
      <c r="AB3712" s="41" t="s">
        <v>15128</v>
      </c>
      <c r="AD3712" s="33">
        <v>1</v>
      </c>
      <c r="AF3712" s="33">
        <v>73431</v>
      </c>
      <c r="AK3712" s="40">
        <v>8</v>
      </c>
      <c r="AN3712" s="39" t="s">
        <v>15127</v>
      </c>
      <c r="AP3712" s="32" t="s">
        <v>15126</v>
      </c>
      <c r="AQ3712" s="32" t="s">
        <v>15125</v>
      </c>
      <c r="AR3712" s="32" t="s">
        <v>15124</v>
      </c>
    </row>
    <row r="3713" spans="3:44" x14ac:dyDescent="0.25">
      <c r="C3713" s="41" t="s">
        <v>15132</v>
      </c>
      <c r="D3713" s="41" t="s">
        <v>9190</v>
      </c>
      <c r="E3713" s="37">
        <v>45834</v>
      </c>
      <c r="F3713" s="37">
        <v>45834</v>
      </c>
      <c r="G3713" s="36" t="s">
        <v>7122</v>
      </c>
      <c r="H3713" s="37">
        <v>45834</v>
      </c>
      <c r="I3713" s="42" t="s">
        <v>16283</v>
      </c>
      <c r="K3713" s="36" t="s">
        <v>12272</v>
      </c>
      <c r="L3713" s="36" t="s">
        <v>14535</v>
      </c>
      <c r="M3713" s="37">
        <v>45834</v>
      </c>
      <c r="N3713" s="36" t="s">
        <v>11970</v>
      </c>
      <c r="U3713" s="36" t="s">
        <v>16282</v>
      </c>
      <c r="X3713" s="36" t="s">
        <v>12274</v>
      </c>
      <c r="AA3713" s="41" t="s">
        <v>15129</v>
      </c>
      <c r="AB3713" s="41" t="s">
        <v>15128</v>
      </c>
      <c r="AD3713" s="33">
        <v>3</v>
      </c>
      <c r="AF3713" s="33">
        <v>46000</v>
      </c>
      <c r="AK3713" s="40">
        <v>8</v>
      </c>
      <c r="AN3713" s="39" t="s">
        <v>15127</v>
      </c>
      <c r="AP3713" s="32" t="s">
        <v>15126</v>
      </c>
      <c r="AQ3713" s="32" t="s">
        <v>15125</v>
      </c>
      <c r="AR3713" s="32" t="s">
        <v>15124</v>
      </c>
    </row>
    <row r="3714" spans="3:44" x14ac:dyDescent="0.25">
      <c r="C3714" s="41" t="s">
        <v>15132</v>
      </c>
      <c r="D3714" s="41" t="s">
        <v>9190</v>
      </c>
      <c r="E3714" s="37">
        <v>45834</v>
      </c>
      <c r="F3714" s="37">
        <v>45834</v>
      </c>
      <c r="G3714" s="36" t="s">
        <v>7280</v>
      </c>
      <c r="H3714" s="37">
        <v>45834</v>
      </c>
      <c r="I3714" s="42" t="s">
        <v>16281</v>
      </c>
      <c r="K3714" s="36" t="s">
        <v>12272</v>
      </c>
      <c r="L3714" s="36" t="s">
        <v>14536</v>
      </c>
      <c r="M3714" s="37">
        <v>45834</v>
      </c>
      <c r="N3714" s="36" t="s">
        <v>11959</v>
      </c>
      <c r="U3714" s="36" t="s">
        <v>16049</v>
      </c>
      <c r="X3714" s="36" t="s">
        <v>12285</v>
      </c>
      <c r="AA3714" s="41" t="s">
        <v>15129</v>
      </c>
      <c r="AB3714" s="41" t="s">
        <v>15128</v>
      </c>
      <c r="AD3714" s="33">
        <v>2</v>
      </c>
      <c r="AF3714" s="33">
        <v>73431</v>
      </c>
      <c r="AK3714" s="40">
        <v>8</v>
      </c>
      <c r="AN3714" s="39" t="s">
        <v>15127</v>
      </c>
      <c r="AP3714" s="32" t="s">
        <v>15126</v>
      </c>
      <c r="AQ3714" s="32" t="s">
        <v>15125</v>
      </c>
      <c r="AR3714" s="32" t="s">
        <v>15124</v>
      </c>
    </row>
    <row r="3715" spans="3:44" x14ac:dyDescent="0.25">
      <c r="C3715" s="41" t="s">
        <v>15132</v>
      </c>
      <c r="D3715" s="41" t="s">
        <v>9190</v>
      </c>
      <c r="E3715" s="37">
        <v>45834</v>
      </c>
      <c r="F3715" s="37">
        <v>45834</v>
      </c>
      <c r="G3715" s="36" t="s">
        <v>7280</v>
      </c>
      <c r="H3715" s="37">
        <v>45834</v>
      </c>
      <c r="I3715" s="42" t="s">
        <v>16281</v>
      </c>
      <c r="K3715" s="36" t="s">
        <v>12272</v>
      </c>
      <c r="L3715" s="36" t="s">
        <v>14536</v>
      </c>
      <c r="M3715" s="37">
        <v>45834</v>
      </c>
      <c r="N3715" s="36" t="s">
        <v>11959</v>
      </c>
      <c r="U3715" s="36" t="s">
        <v>16049</v>
      </c>
      <c r="X3715" s="36" t="s">
        <v>12273</v>
      </c>
      <c r="AA3715" s="41" t="s">
        <v>15129</v>
      </c>
      <c r="AB3715" s="41" t="s">
        <v>15128</v>
      </c>
      <c r="AD3715" s="33">
        <v>4</v>
      </c>
      <c r="AF3715" s="33">
        <v>111058</v>
      </c>
      <c r="AK3715" s="40">
        <v>8</v>
      </c>
      <c r="AN3715" s="39" t="s">
        <v>15127</v>
      </c>
      <c r="AP3715" s="32" t="s">
        <v>15126</v>
      </c>
      <c r="AQ3715" s="32" t="s">
        <v>15125</v>
      </c>
      <c r="AR3715" s="32" t="s">
        <v>15124</v>
      </c>
    </row>
    <row r="3716" spans="3:44" x14ac:dyDescent="0.25">
      <c r="C3716" s="41" t="s">
        <v>15132</v>
      </c>
      <c r="D3716" s="41" t="s">
        <v>9190</v>
      </c>
      <c r="E3716" s="37">
        <v>45834</v>
      </c>
      <c r="F3716" s="37">
        <v>45834</v>
      </c>
      <c r="G3716" s="36" t="s">
        <v>7280</v>
      </c>
      <c r="H3716" s="37">
        <v>45834</v>
      </c>
      <c r="I3716" s="42" t="s">
        <v>16281</v>
      </c>
      <c r="K3716" s="36" t="s">
        <v>12272</v>
      </c>
      <c r="L3716" s="36" t="s">
        <v>14536</v>
      </c>
      <c r="M3716" s="37">
        <v>45834</v>
      </c>
      <c r="N3716" s="36" t="s">
        <v>11959</v>
      </c>
      <c r="U3716" s="36" t="s">
        <v>16049</v>
      </c>
      <c r="X3716" s="36" t="s">
        <v>12281</v>
      </c>
      <c r="AA3716" s="41" t="s">
        <v>15129</v>
      </c>
      <c r="AB3716" s="41" t="s">
        <v>15128</v>
      </c>
      <c r="AD3716" s="33">
        <v>2</v>
      </c>
      <c r="AF3716" s="33">
        <v>55595</v>
      </c>
      <c r="AK3716" s="40">
        <v>8</v>
      </c>
      <c r="AN3716" s="39" t="s">
        <v>15127</v>
      </c>
      <c r="AP3716" s="32" t="s">
        <v>15126</v>
      </c>
      <c r="AQ3716" s="32" t="s">
        <v>15125</v>
      </c>
      <c r="AR3716" s="32" t="s">
        <v>15124</v>
      </c>
    </row>
    <row r="3717" spans="3:44" x14ac:dyDescent="0.25">
      <c r="C3717" s="41" t="s">
        <v>15132</v>
      </c>
      <c r="D3717" s="41" t="s">
        <v>9190</v>
      </c>
      <c r="E3717" s="37">
        <v>45834</v>
      </c>
      <c r="F3717" s="37">
        <v>45834</v>
      </c>
      <c r="G3717" s="36" t="s">
        <v>7280</v>
      </c>
      <c r="H3717" s="37">
        <v>45834</v>
      </c>
      <c r="I3717" s="42" t="s">
        <v>16281</v>
      </c>
      <c r="K3717" s="36" t="s">
        <v>12272</v>
      </c>
      <c r="L3717" s="36" t="s">
        <v>14536</v>
      </c>
      <c r="M3717" s="37">
        <v>45834</v>
      </c>
      <c r="N3717" s="36" t="s">
        <v>11959</v>
      </c>
      <c r="U3717" s="36" t="s">
        <v>16049</v>
      </c>
      <c r="X3717" s="36" t="s">
        <v>12277</v>
      </c>
      <c r="AA3717" s="41" t="s">
        <v>15129</v>
      </c>
      <c r="AB3717" s="41" t="s">
        <v>15128</v>
      </c>
      <c r="AD3717" s="33">
        <v>2</v>
      </c>
      <c r="AF3717" s="33">
        <v>49500</v>
      </c>
      <c r="AK3717" s="40">
        <v>8</v>
      </c>
      <c r="AN3717" s="39" t="s">
        <v>15127</v>
      </c>
      <c r="AP3717" s="32" t="s">
        <v>15126</v>
      </c>
      <c r="AQ3717" s="32" t="s">
        <v>15125</v>
      </c>
      <c r="AR3717" s="32" t="s">
        <v>15124</v>
      </c>
    </row>
    <row r="3718" spans="3:44" x14ac:dyDescent="0.25">
      <c r="C3718" s="41" t="s">
        <v>15132</v>
      </c>
      <c r="D3718" s="41" t="s">
        <v>9190</v>
      </c>
      <c r="E3718" s="37">
        <v>45834</v>
      </c>
      <c r="F3718" s="37">
        <v>45834</v>
      </c>
      <c r="G3718" s="36" t="s">
        <v>7280</v>
      </c>
      <c r="H3718" s="37">
        <v>45834</v>
      </c>
      <c r="I3718" s="42" t="s">
        <v>16281</v>
      </c>
      <c r="K3718" s="36" t="s">
        <v>12272</v>
      </c>
      <c r="L3718" s="36" t="s">
        <v>14536</v>
      </c>
      <c r="M3718" s="37">
        <v>45834</v>
      </c>
      <c r="N3718" s="36" t="s">
        <v>11959</v>
      </c>
      <c r="U3718" s="36" t="s">
        <v>16049</v>
      </c>
      <c r="X3718" s="36" t="s">
        <v>12282</v>
      </c>
      <c r="AA3718" s="41" t="s">
        <v>15129</v>
      </c>
      <c r="AB3718" s="41" t="s">
        <v>15128</v>
      </c>
      <c r="AD3718" s="33">
        <v>3</v>
      </c>
      <c r="AF3718" s="33">
        <v>70950</v>
      </c>
      <c r="AK3718" s="40">
        <v>8</v>
      </c>
      <c r="AN3718" s="39" t="s">
        <v>15127</v>
      </c>
      <c r="AP3718" s="32" t="s">
        <v>15126</v>
      </c>
      <c r="AQ3718" s="32" t="s">
        <v>15125</v>
      </c>
      <c r="AR3718" s="32" t="s">
        <v>15124</v>
      </c>
    </row>
    <row r="3719" spans="3:44" x14ac:dyDescent="0.25">
      <c r="C3719" s="41" t="s">
        <v>15132</v>
      </c>
      <c r="D3719" s="41" t="s">
        <v>9190</v>
      </c>
      <c r="E3719" s="37">
        <v>45834</v>
      </c>
      <c r="F3719" s="37">
        <v>45834</v>
      </c>
      <c r="G3719" s="36" t="s">
        <v>7280</v>
      </c>
      <c r="H3719" s="37">
        <v>45834</v>
      </c>
      <c r="I3719" s="42" t="s">
        <v>16281</v>
      </c>
      <c r="K3719" s="36" t="s">
        <v>12272</v>
      </c>
      <c r="L3719" s="36" t="s">
        <v>14536</v>
      </c>
      <c r="M3719" s="37">
        <v>45834</v>
      </c>
      <c r="N3719" s="36" t="s">
        <v>11959</v>
      </c>
      <c r="U3719" s="36" t="s">
        <v>16049</v>
      </c>
      <c r="X3719" s="36" t="s">
        <v>12278</v>
      </c>
      <c r="AA3719" s="41" t="s">
        <v>15129</v>
      </c>
      <c r="AB3719" s="41" t="s">
        <v>15128</v>
      </c>
      <c r="AD3719" s="33">
        <v>3</v>
      </c>
      <c r="AF3719" s="33">
        <v>74250</v>
      </c>
      <c r="AK3719" s="40">
        <v>8</v>
      </c>
      <c r="AN3719" s="39" t="s">
        <v>15127</v>
      </c>
      <c r="AP3719" s="32" t="s">
        <v>15126</v>
      </c>
      <c r="AQ3719" s="32" t="s">
        <v>15125</v>
      </c>
      <c r="AR3719" s="32" t="s">
        <v>15124</v>
      </c>
    </row>
    <row r="3720" spans="3:44" x14ac:dyDescent="0.25">
      <c r="C3720" s="41" t="s">
        <v>15132</v>
      </c>
      <c r="D3720" s="41" t="s">
        <v>9190</v>
      </c>
      <c r="E3720" s="37">
        <v>45834</v>
      </c>
      <c r="F3720" s="37">
        <v>45834</v>
      </c>
      <c r="G3720" s="36" t="s">
        <v>7280</v>
      </c>
      <c r="H3720" s="37">
        <v>45834</v>
      </c>
      <c r="I3720" s="42" t="s">
        <v>16281</v>
      </c>
      <c r="K3720" s="36" t="s">
        <v>12272</v>
      </c>
      <c r="L3720" s="36" t="s">
        <v>14536</v>
      </c>
      <c r="M3720" s="37">
        <v>45834</v>
      </c>
      <c r="N3720" s="36" t="s">
        <v>11959</v>
      </c>
      <c r="U3720" s="36" t="s">
        <v>16049</v>
      </c>
      <c r="X3720" s="36" t="s">
        <v>12283</v>
      </c>
      <c r="AA3720" s="41" t="s">
        <v>15129</v>
      </c>
      <c r="AB3720" s="41" t="s">
        <v>15128</v>
      </c>
      <c r="AD3720" s="33">
        <v>4</v>
      </c>
      <c r="AF3720" s="33">
        <v>111606</v>
      </c>
      <c r="AK3720" s="40">
        <v>8</v>
      </c>
      <c r="AN3720" s="39" t="s">
        <v>15127</v>
      </c>
      <c r="AP3720" s="32" t="s">
        <v>15126</v>
      </c>
      <c r="AQ3720" s="32" t="s">
        <v>15125</v>
      </c>
      <c r="AR3720" s="32" t="s">
        <v>15124</v>
      </c>
    </row>
    <row r="3721" spans="3:44" x14ac:dyDescent="0.25">
      <c r="C3721" s="41" t="s">
        <v>15132</v>
      </c>
      <c r="D3721" s="41" t="s">
        <v>9190</v>
      </c>
      <c r="E3721" s="37">
        <v>45834</v>
      </c>
      <c r="F3721" s="37">
        <v>45834</v>
      </c>
      <c r="G3721" s="36" t="s">
        <v>7280</v>
      </c>
      <c r="H3721" s="37">
        <v>45834</v>
      </c>
      <c r="I3721" s="42" t="s">
        <v>16281</v>
      </c>
      <c r="K3721" s="36" t="s">
        <v>12272</v>
      </c>
      <c r="L3721" s="36" t="s">
        <v>14536</v>
      </c>
      <c r="M3721" s="37">
        <v>45834</v>
      </c>
      <c r="N3721" s="36" t="s">
        <v>11959</v>
      </c>
      <c r="U3721" s="36" t="s">
        <v>16049</v>
      </c>
      <c r="X3721" s="36" t="s">
        <v>12276</v>
      </c>
      <c r="AA3721" s="41" t="s">
        <v>15129</v>
      </c>
      <c r="AB3721" s="41" t="s">
        <v>15128</v>
      </c>
      <c r="AD3721" s="33">
        <v>2</v>
      </c>
      <c r="AF3721" s="33">
        <v>50182</v>
      </c>
      <c r="AK3721" s="40">
        <v>8</v>
      </c>
      <c r="AN3721" s="39" t="s">
        <v>15127</v>
      </c>
      <c r="AP3721" s="32" t="s">
        <v>15126</v>
      </c>
      <c r="AQ3721" s="32" t="s">
        <v>15125</v>
      </c>
      <c r="AR3721" s="32" t="s">
        <v>15124</v>
      </c>
    </row>
    <row r="3722" spans="3:44" x14ac:dyDescent="0.25">
      <c r="C3722" s="41" t="s">
        <v>15132</v>
      </c>
      <c r="D3722" s="41" t="s">
        <v>9190</v>
      </c>
      <c r="E3722" s="37">
        <v>45834</v>
      </c>
      <c r="F3722" s="37">
        <v>45834</v>
      </c>
      <c r="G3722" s="36" t="s">
        <v>7280</v>
      </c>
      <c r="H3722" s="37">
        <v>45834</v>
      </c>
      <c r="I3722" s="42" t="s">
        <v>16281</v>
      </c>
      <c r="K3722" s="36" t="s">
        <v>12272</v>
      </c>
      <c r="L3722" s="36" t="s">
        <v>14536</v>
      </c>
      <c r="M3722" s="37">
        <v>45834</v>
      </c>
      <c r="N3722" s="36" t="s">
        <v>11959</v>
      </c>
      <c r="U3722" s="36" t="s">
        <v>16049</v>
      </c>
      <c r="X3722" s="36" t="s">
        <v>12274</v>
      </c>
      <c r="AA3722" s="41" t="s">
        <v>15129</v>
      </c>
      <c r="AB3722" s="41" t="s">
        <v>15128</v>
      </c>
      <c r="AD3722" s="33">
        <v>2</v>
      </c>
      <c r="AF3722" s="33">
        <v>46000</v>
      </c>
      <c r="AK3722" s="40">
        <v>8</v>
      </c>
      <c r="AN3722" s="39" t="s">
        <v>15127</v>
      </c>
      <c r="AP3722" s="32" t="s">
        <v>15126</v>
      </c>
      <c r="AQ3722" s="32" t="s">
        <v>15125</v>
      </c>
      <c r="AR3722" s="32" t="s">
        <v>15124</v>
      </c>
    </row>
    <row r="3723" spans="3:44" x14ac:dyDescent="0.25">
      <c r="C3723" s="41" t="s">
        <v>15132</v>
      </c>
      <c r="D3723" s="41" t="s">
        <v>9190</v>
      </c>
      <c r="E3723" s="37">
        <v>45834</v>
      </c>
      <c r="F3723" s="37">
        <v>45834</v>
      </c>
      <c r="G3723" s="36" t="s">
        <v>7065</v>
      </c>
      <c r="H3723" s="37">
        <v>45834</v>
      </c>
      <c r="I3723" s="42" t="s">
        <v>16280</v>
      </c>
      <c r="K3723" s="36" t="s">
        <v>12272</v>
      </c>
      <c r="L3723" s="36" t="s">
        <v>14088</v>
      </c>
      <c r="M3723" s="37">
        <v>45834</v>
      </c>
      <c r="N3723" s="36" t="s">
        <v>12130</v>
      </c>
      <c r="U3723" s="36" t="s">
        <v>16279</v>
      </c>
      <c r="X3723" s="36" t="s">
        <v>12276</v>
      </c>
      <c r="AA3723" s="41" t="s">
        <v>15129</v>
      </c>
      <c r="AB3723" s="41" t="s">
        <v>15128</v>
      </c>
      <c r="AD3723" s="33">
        <v>1</v>
      </c>
      <c r="AF3723" s="33">
        <v>50182</v>
      </c>
      <c r="AK3723" s="40">
        <v>8</v>
      </c>
      <c r="AN3723" s="39" t="s">
        <v>15127</v>
      </c>
      <c r="AP3723" s="32" t="s">
        <v>15126</v>
      </c>
      <c r="AQ3723" s="32" t="s">
        <v>15125</v>
      </c>
      <c r="AR3723" s="32" t="s">
        <v>15124</v>
      </c>
    </row>
    <row r="3724" spans="3:44" x14ac:dyDescent="0.25">
      <c r="C3724" s="41" t="s">
        <v>15132</v>
      </c>
      <c r="D3724" s="41" t="s">
        <v>9190</v>
      </c>
      <c r="E3724" s="37">
        <v>45834</v>
      </c>
      <c r="F3724" s="37">
        <v>45834</v>
      </c>
      <c r="G3724" s="36" t="s">
        <v>7065</v>
      </c>
      <c r="H3724" s="37">
        <v>45834</v>
      </c>
      <c r="I3724" s="42" t="s">
        <v>16280</v>
      </c>
      <c r="K3724" s="36" t="s">
        <v>12272</v>
      </c>
      <c r="L3724" s="36" t="s">
        <v>14088</v>
      </c>
      <c r="M3724" s="37">
        <v>45834</v>
      </c>
      <c r="N3724" s="36" t="s">
        <v>12130</v>
      </c>
      <c r="U3724" s="36" t="s">
        <v>16279</v>
      </c>
      <c r="X3724" s="36" t="s">
        <v>12282</v>
      </c>
      <c r="AA3724" s="41" t="s">
        <v>15129</v>
      </c>
      <c r="AB3724" s="41" t="s">
        <v>15128</v>
      </c>
      <c r="AD3724" s="33">
        <v>4</v>
      </c>
      <c r="AF3724" s="33">
        <v>70950</v>
      </c>
      <c r="AK3724" s="40">
        <v>8</v>
      </c>
      <c r="AN3724" s="39" t="s">
        <v>15127</v>
      </c>
      <c r="AP3724" s="32" t="s">
        <v>15126</v>
      </c>
      <c r="AQ3724" s="32" t="s">
        <v>15125</v>
      </c>
      <c r="AR3724" s="32" t="s">
        <v>15124</v>
      </c>
    </row>
    <row r="3725" spans="3:44" x14ac:dyDescent="0.25">
      <c r="C3725" s="41" t="s">
        <v>15132</v>
      </c>
      <c r="D3725" s="41" t="s">
        <v>9190</v>
      </c>
      <c r="E3725" s="37">
        <v>45834</v>
      </c>
      <c r="F3725" s="37">
        <v>45834</v>
      </c>
      <c r="G3725" s="36" t="s">
        <v>6985</v>
      </c>
      <c r="H3725" s="37">
        <v>45834</v>
      </c>
      <c r="I3725" s="42" t="s">
        <v>16278</v>
      </c>
      <c r="K3725" s="36" t="s">
        <v>12272</v>
      </c>
      <c r="L3725" s="36" t="s">
        <v>12305</v>
      </c>
      <c r="M3725" s="37">
        <v>45834</v>
      </c>
      <c r="N3725" s="36" t="s">
        <v>12233</v>
      </c>
      <c r="U3725" s="36" t="s">
        <v>15805</v>
      </c>
      <c r="X3725" s="36" t="s">
        <v>12285</v>
      </c>
      <c r="AA3725" s="41" t="s">
        <v>15129</v>
      </c>
      <c r="AB3725" s="41" t="s">
        <v>15128</v>
      </c>
      <c r="AD3725" s="33">
        <v>3</v>
      </c>
      <c r="AF3725" s="33">
        <v>73431</v>
      </c>
      <c r="AK3725" s="40">
        <v>8</v>
      </c>
      <c r="AN3725" s="39" t="s">
        <v>15127</v>
      </c>
      <c r="AP3725" s="32" t="s">
        <v>15126</v>
      </c>
      <c r="AQ3725" s="32" t="s">
        <v>15125</v>
      </c>
      <c r="AR3725" s="32" t="s">
        <v>15124</v>
      </c>
    </row>
    <row r="3726" spans="3:44" x14ac:dyDescent="0.25">
      <c r="C3726" s="41" t="s">
        <v>15132</v>
      </c>
      <c r="D3726" s="41" t="s">
        <v>9190</v>
      </c>
      <c r="E3726" s="37">
        <v>45834</v>
      </c>
      <c r="F3726" s="37">
        <v>45834</v>
      </c>
      <c r="G3726" s="36" t="s">
        <v>6993</v>
      </c>
      <c r="H3726" s="37">
        <v>45834</v>
      </c>
      <c r="I3726" s="42" t="s">
        <v>16277</v>
      </c>
      <c r="K3726" s="36" t="s">
        <v>12272</v>
      </c>
      <c r="L3726" s="36" t="s">
        <v>14537</v>
      </c>
      <c r="M3726" s="37">
        <v>45834</v>
      </c>
      <c r="N3726" s="36" t="s">
        <v>12040</v>
      </c>
      <c r="U3726" s="36" t="s">
        <v>15455</v>
      </c>
      <c r="X3726" s="36" t="s">
        <v>12281</v>
      </c>
      <c r="AA3726" s="41" t="s">
        <v>15129</v>
      </c>
      <c r="AB3726" s="41" t="s">
        <v>15128</v>
      </c>
      <c r="AD3726" s="33">
        <v>8</v>
      </c>
      <c r="AF3726" s="33">
        <v>55595</v>
      </c>
      <c r="AK3726" s="40">
        <v>8</v>
      </c>
      <c r="AN3726" s="39" t="s">
        <v>15127</v>
      </c>
      <c r="AP3726" s="32" t="s">
        <v>15126</v>
      </c>
      <c r="AQ3726" s="32" t="s">
        <v>15125</v>
      </c>
      <c r="AR3726" s="32" t="s">
        <v>15124</v>
      </c>
    </row>
    <row r="3727" spans="3:44" x14ac:dyDescent="0.25">
      <c r="C3727" s="41" t="s">
        <v>15132</v>
      </c>
      <c r="D3727" s="41" t="s">
        <v>9190</v>
      </c>
      <c r="E3727" s="37">
        <v>45834</v>
      </c>
      <c r="F3727" s="37">
        <v>45834</v>
      </c>
      <c r="G3727" s="36" t="s">
        <v>6993</v>
      </c>
      <c r="H3727" s="37">
        <v>45834</v>
      </c>
      <c r="I3727" s="42" t="s">
        <v>16277</v>
      </c>
      <c r="K3727" s="36" t="s">
        <v>12272</v>
      </c>
      <c r="L3727" s="36" t="s">
        <v>14537</v>
      </c>
      <c r="M3727" s="37">
        <v>45834</v>
      </c>
      <c r="N3727" s="36" t="s">
        <v>12040</v>
      </c>
      <c r="U3727" s="36" t="s">
        <v>15455</v>
      </c>
      <c r="X3727" s="36" t="s">
        <v>12276</v>
      </c>
      <c r="AA3727" s="41" t="s">
        <v>15129</v>
      </c>
      <c r="AB3727" s="41" t="s">
        <v>15128</v>
      </c>
      <c r="AD3727" s="33">
        <v>2</v>
      </c>
      <c r="AF3727" s="33">
        <v>50182</v>
      </c>
      <c r="AK3727" s="40">
        <v>8</v>
      </c>
      <c r="AN3727" s="39" t="s">
        <v>15127</v>
      </c>
      <c r="AP3727" s="32" t="s">
        <v>15126</v>
      </c>
      <c r="AQ3727" s="32" t="s">
        <v>15125</v>
      </c>
      <c r="AR3727" s="32" t="s">
        <v>15124</v>
      </c>
    </row>
    <row r="3728" spans="3:44" x14ac:dyDescent="0.25">
      <c r="C3728" s="41" t="s">
        <v>15132</v>
      </c>
      <c r="D3728" s="41" t="s">
        <v>9190</v>
      </c>
      <c r="E3728" s="37">
        <v>45834</v>
      </c>
      <c r="F3728" s="37">
        <v>45834</v>
      </c>
      <c r="G3728" s="36" t="s">
        <v>7395</v>
      </c>
      <c r="H3728" s="37">
        <v>45834</v>
      </c>
      <c r="I3728" s="42" t="s">
        <v>16276</v>
      </c>
      <c r="K3728" s="36" t="s">
        <v>12272</v>
      </c>
      <c r="L3728" s="36" t="s">
        <v>12293</v>
      </c>
      <c r="M3728" s="37">
        <v>45834</v>
      </c>
      <c r="N3728" s="36" t="s">
        <v>12105</v>
      </c>
      <c r="U3728" s="36" t="s">
        <v>16275</v>
      </c>
      <c r="X3728" s="36" t="s">
        <v>12273</v>
      </c>
      <c r="AA3728" s="41" t="s">
        <v>15129</v>
      </c>
      <c r="AB3728" s="41" t="s">
        <v>15128</v>
      </c>
      <c r="AD3728" s="33">
        <v>1</v>
      </c>
      <c r="AF3728" s="33">
        <v>111058</v>
      </c>
      <c r="AK3728" s="40">
        <v>8</v>
      </c>
      <c r="AN3728" s="39" t="s">
        <v>15127</v>
      </c>
      <c r="AP3728" s="32" t="s">
        <v>15126</v>
      </c>
      <c r="AQ3728" s="32" t="s">
        <v>15125</v>
      </c>
      <c r="AR3728" s="32" t="s">
        <v>15124</v>
      </c>
    </row>
    <row r="3729" spans="3:44" x14ac:dyDescent="0.25">
      <c r="C3729" s="41" t="s">
        <v>15132</v>
      </c>
      <c r="D3729" s="41" t="s">
        <v>9190</v>
      </c>
      <c r="E3729" s="37">
        <v>45834</v>
      </c>
      <c r="F3729" s="37">
        <v>45834</v>
      </c>
      <c r="G3729" s="36" t="s">
        <v>7039</v>
      </c>
      <c r="H3729" s="37">
        <v>45834</v>
      </c>
      <c r="I3729" s="42" t="s">
        <v>16274</v>
      </c>
      <c r="K3729" s="36" t="s">
        <v>12272</v>
      </c>
      <c r="L3729" s="36" t="s">
        <v>14538</v>
      </c>
      <c r="M3729" s="37">
        <v>45834</v>
      </c>
      <c r="N3729" s="36" t="s">
        <v>12055</v>
      </c>
      <c r="U3729" s="36" t="s">
        <v>16273</v>
      </c>
      <c r="X3729" s="36" t="s">
        <v>12277</v>
      </c>
      <c r="AA3729" s="41" t="s">
        <v>15129</v>
      </c>
      <c r="AB3729" s="41" t="s">
        <v>15128</v>
      </c>
      <c r="AD3729" s="33">
        <v>2</v>
      </c>
      <c r="AF3729" s="33">
        <v>49500</v>
      </c>
      <c r="AK3729" s="40">
        <v>8</v>
      </c>
      <c r="AN3729" s="39" t="s">
        <v>15127</v>
      </c>
      <c r="AP3729" s="32" t="s">
        <v>15126</v>
      </c>
      <c r="AQ3729" s="32" t="s">
        <v>15125</v>
      </c>
      <c r="AR3729" s="32" t="s">
        <v>15124</v>
      </c>
    </row>
    <row r="3730" spans="3:44" x14ac:dyDescent="0.25">
      <c r="C3730" s="41" t="s">
        <v>15132</v>
      </c>
      <c r="D3730" s="41" t="s">
        <v>9190</v>
      </c>
      <c r="E3730" s="37">
        <v>45834</v>
      </c>
      <c r="F3730" s="37">
        <v>45834</v>
      </c>
      <c r="G3730" s="36" t="s">
        <v>7242</v>
      </c>
      <c r="H3730" s="37">
        <v>45834</v>
      </c>
      <c r="I3730" s="42" t="s">
        <v>16272</v>
      </c>
      <c r="K3730" s="36" t="s">
        <v>12272</v>
      </c>
      <c r="L3730" s="36" t="s">
        <v>14539</v>
      </c>
      <c r="M3730" s="37">
        <v>45834</v>
      </c>
      <c r="N3730" s="36" t="s">
        <v>11959</v>
      </c>
      <c r="U3730" s="36" t="s">
        <v>16271</v>
      </c>
      <c r="X3730" s="36" t="s">
        <v>12281</v>
      </c>
      <c r="AA3730" s="41" t="s">
        <v>15129</v>
      </c>
      <c r="AB3730" s="41" t="s">
        <v>15128</v>
      </c>
      <c r="AD3730" s="33">
        <v>3</v>
      </c>
      <c r="AF3730" s="33">
        <v>55595</v>
      </c>
      <c r="AK3730" s="40">
        <v>8</v>
      </c>
      <c r="AN3730" s="39" t="s">
        <v>15127</v>
      </c>
      <c r="AP3730" s="32" t="s">
        <v>15126</v>
      </c>
      <c r="AQ3730" s="32" t="s">
        <v>15125</v>
      </c>
      <c r="AR3730" s="32" t="s">
        <v>15124</v>
      </c>
    </row>
    <row r="3731" spans="3:44" x14ac:dyDescent="0.25">
      <c r="C3731" s="41" t="s">
        <v>15132</v>
      </c>
      <c r="D3731" s="41" t="s">
        <v>9190</v>
      </c>
      <c r="E3731" s="37">
        <v>45834</v>
      </c>
      <c r="F3731" s="37">
        <v>45834</v>
      </c>
      <c r="G3731" s="36" t="s">
        <v>7242</v>
      </c>
      <c r="H3731" s="37">
        <v>45834</v>
      </c>
      <c r="I3731" s="42" t="s">
        <v>16272</v>
      </c>
      <c r="K3731" s="36" t="s">
        <v>12272</v>
      </c>
      <c r="L3731" s="36" t="s">
        <v>14539</v>
      </c>
      <c r="M3731" s="37">
        <v>45834</v>
      </c>
      <c r="N3731" s="36" t="s">
        <v>11959</v>
      </c>
      <c r="U3731" s="36" t="s">
        <v>16271</v>
      </c>
      <c r="X3731" s="36" t="s">
        <v>12285</v>
      </c>
      <c r="AA3731" s="41" t="s">
        <v>15129</v>
      </c>
      <c r="AB3731" s="41" t="s">
        <v>15128</v>
      </c>
      <c r="AD3731" s="33">
        <v>6</v>
      </c>
      <c r="AF3731" s="33">
        <v>73431</v>
      </c>
      <c r="AK3731" s="40">
        <v>8</v>
      </c>
      <c r="AN3731" s="39" t="s">
        <v>15127</v>
      </c>
      <c r="AP3731" s="32" t="s">
        <v>15126</v>
      </c>
      <c r="AQ3731" s="32" t="s">
        <v>15125</v>
      </c>
      <c r="AR3731" s="32" t="s">
        <v>15124</v>
      </c>
    </row>
    <row r="3732" spans="3:44" x14ac:dyDescent="0.25">
      <c r="C3732" s="41" t="s">
        <v>15132</v>
      </c>
      <c r="D3732" s="41" t="s">
        <v>9190</v>
      </c>
      <c r="E3732" s="37">
        <v>45834</v>
      </c>
      <c r="F3732" s="37">
        <v>45834</v>
      </c>
      <c r="G3732" s="36" t="s">
        <v>7242</v>
      </c>
      <c r="H3732" s="37">
        <v>45834</v>
      </c>
      <c r="I3732" s="42" t="s">
        <v>16272</v>
      </c>
      <c r="K3732" s="36" t="s">
        <v>12272</v>
      </c>
      <c r="L3732" s="36" t="s">
        <v>14539</v>
      </c>
      <c r="M3732" s="37">
        <v>45834</v>
      </c>
      <c r="N3732" s="36" t="s">
        <v>11959</v>
      </c>
      <c r="U3732" s="36" t="s">
        <v>16271</v>
      </c>
      <c r="X3732" s="36" t="s">
        <v>12273</v>
      </c>
      <c r="AA3732" s="41" t="s">
        <v>15129</v>
      </c>
      <c r="AB3732" s="41" t="s">
        <v>15128</v>
      </c>
      <c r="AD3732" s="33">
        <v>1</v>
      </c>
      <c r="AF3732" s="33">
        <v>111058</v>
      </c>
      <c r="AK3732" s="40">
        <v>8</v>
      </c>
      <c r="AN3732" s="39" t="s">
        <v>15127</v>
      </c>
      <c r="AP3732" s="32" t="s">
        <v>15126</v>
      </c>
      <c r="AQ3732" s="32" t="s">
        <v>15125</v>
      </c>
      <c r="AR3732" s="32" t="s">
        <v>15124</v>
      </c>
    </row>
    <row r="3733" spans="3:44" x14ac:dyDescent="0.25">
      <c r="C3733" s="41" t="s">
        <v>15132</v>
      </c>
      <c r="D3733" s="41" t="s">
        <v>9190</v>
      </c>
      <c r="E3733" s="37">
        <v>45834</v>
      </c>
      <c r="F3733" s="37">
        <v>45834</v>
      </c>
      <c r="G3733" s="36" t="s">
        <v>7276</v>
      </c>
      <c r="H3733" s="37">
        <v>45834</v>
      </c>
      <c r="I3733" s="42" t="s">
        <v>16270</v>
      </c>
      <c r="K3733" s="36" t="s">
        <v>12272</v>
      </c>
      <c r="L3733" s="36" t="s">
        <v>14540</v>
      </c>
      <c r="M3733" s="37">
        <v>45834</v>
      </c>
      <c r="N3733" s="36" t="s">
        <v>11980</v>
      </c>
      <c r="U3733" s="36" t="s">
        <v>16261</v>
      </c>
      <c r="X3733" s="36" t="s">
        <v>12281</v>
      </c>
      <c r="AA3733" s="41" t="s">
        <v>15129</v>
      </c>
      <c r="AB3733" s="41" t="s">
        <v>15128</v>
      </c>
      <c r="AD3733" s="33">
        <v>2</v>
      </c>
      <c r="AF3733" s="33">
        <v>55595</v>
      </c>
      <c r="AK3733" s="40">
        <v>8</v>
      </c>
      <c r="AN3733" s="39" t="s">
        <v>15127</v>
      </c>
      <c r="AP3733" s="32" t="s">
        <v>15126</v>
      </c>
      <c r="AQ3733" s="32" t="s">
        <v>15125</v>
      </c>
      <c r="AR3733" s="32" t="s">
        <v>15124</v>
      </c>
    </row>
    <row r="3734" spans="3:44" x14ac:dyDescent="0.25">
      <c r="C3734" s="41" t="s">
        <v>15132</v>
      </c>
      <c r="D3734" s="41" t="s">
        <v>9190</v>
      </c>
      <c r="E3734" s="37">
        <v>45834</v>
      </c>
      <c r="F3734" s="37">
        <v>45834</v>
      </c>
      <c r="G3734" s="36" t="s">
        <v>7276</v>
      </c>
      <c r="H3734" s="37">
        <v>45834</v>
      </c>
      <c r="I3734" s="42" t="s">
        <v>16270</v>
      </c>
      <c r="K3734" s="36" t="s">
        <v>12272</v>
      </c>
      <c r="L3734" s="36" t="s">
        <v>14540</v>
      </c>
      <c r="M3734" s="37">
        <v>45834</v>
      </c>
      <c r="N3734" s="36" t="s">
        <v>11980</v>
      </c>
      <c r="U3734" s="36" t="s">
        <v>16261</v>
      </c>
      <c r="X3734" s="36" t="s">
        <v>12285</v>
      </c>
      <c r="AA3734" s="41" t="s">
        <v>15129</v>
      </c>
      <c r="AB3734" s="41" t="s">
        <v>15128</v>
      </c>
      <c r="AD3734" s="33">
        <v>5</v>
      </c>
      <c r="AF3734" s="33">
        <v>73431</v>
      </c>
      <c r="AK3734" s="40">
        <v>8</v>
      </c>
      <c r="AN3734" s="39" t="s">
        <v>15127</v>
      </c>
      <c r="AP3734" s="32" t="s">
        <v>15126</v>
      </c>
      <c r="AQ3734" s="32" t="s">
        <v>15125</v>
      </c>
      <c r="AR3734" s="32" t="s">
        <v>15124</v>
      </c>
    </row>
    <row r="3735" spans="3:44" x14ac:dyDescent="0.25">
      <c r="C3735" s="41" t="s">
        <v>15132</v>
      </c>
      <c r="D3735" s="41" t="s">
        <v>9190</v>
      </c>
      <c r="E3735" s="37">
        <v>45834</v>
      </c>
      <c r="F3735" s="37">
        <v>45834</v>
      </c>
      <c r="G3735" s="36" t="s">
        <v>7178</v>
      </c>
      <c r="H3735" s="37">
        <v>45834</v>
      </c>
      <c r="I3735" s="42" t="s">
        <v>16269</v>
      </c>
      <c r="K3735" s="36" t="s">
        <v>12272</v>
      </c>
      <c r="L3735" s="36" t="s">
        <v>14541</v>
      </c>
      <c r="M3735" s="37">
        <v>45834</v>
      </c>
      <c r="N3735" s="36" t="s">
        <v>12045</v>
      </c>
      <c r="U3735" s="36" t="s">
        <v>16257</v>
      </c>
      <c r="X3735" s="36" t="s">
        <v>12281</v>
      </c>
      <c r="AA3735" s="41" t="s">
        <v>15129</v>
      </c>
      <c r="AB3735" s="41" t="s">
        <v>15128</v>
      </c>
      <c r="AD3735" s="33">
        <v>1</v>
      </c>
      <c r="AF3735" s="33">
        <v>55595</v>
      </c>
      <c r="AK3735" s="40">
        <v>8</v>
      </c>
      <c r="AN3735" s="39" t="s">
        <v>15127</v>
      </c>
      <c r="AP3735" s="32" t="s">
        <v>15126</v>
      </c>
      <c r="AQ3735" s="32" t="s">
        <v>15125</v>
      </c>
      <c r="AR3735" s="32" t="s">
        <v>15124</v>
      </c>
    </row>
    <row r="3736" spans="3:44" x14ac:dyDescent="0.25">
      <c r="C3736" s="41" t="s">
        <v>15132</v>
      </c>
      <c r="D3736" s="41" t="s">
        <v>9190</v>
      </c>
      <c r="E3736" s="37">
        <v>45834</v>
      </c>
      <c r="F3736" s="37">
        <v>45834</v>
      </c>
      <c r="G3736" s="36" t="s">
        <v>7202</v>
      </c>
      <c r="H3736" s="37">
        <v>45834</v>
      </c>
      <c r="I3736" s="42" t="s">
        <v>16268</v>
      </c>
      <c r="K3736" s="36" t="s">
        <v>12272</v>
      </c>
      <c r="L3736" s="36" t="s">
        <v>14542</v>
      </c>
      <c r="M3736" s="37">
        <v>45834</v>
      </c>
      <c r="N3736" s="36" t="s">
        <v>11990</v>
      </c>
      <c r="U3736" s="36" t="s">
        <v>16267</v>
      </c>
      <c r="X3736" s="36" t="s">
        <v>12273</v>
      </c>
      <c r="AA3736" s="41" t="s">
        <v>15129</v>
      </c>
      <c r="AB3736" s="41" t="s">
        <v>15128</v>
      </c>
      <c r="AD3736" s="33">
        <v>1</v>
      </c>
      <c r="AF3736" s="33">
        <v>111058</v>
      </c>
      <c r="AK3736" s="40">
        <v>8</v>
      </c>
      <c r="AN3736" s="39" t="s">
        <v>15127</v>
      </c>
      <c r="AP3736" s="32" t="s">
        <v>15126</v>
      </c>
      <c r="AQ3736" s="32" t="s">
        <v>15125</v>
      </c>
      <c r="AR3736" s="32" t="s">
        <v>15124</v>
      </c>
    </row>
    <row r="3737" spans="3:44" x14ac:dyDescent="0.25">
      <c r="C3737" s="41" t="s">
        <v>15132</v>
      </c>
      <c r="D3737" s="41" t="s">
        <v>9190</v>
      </c>
      <c r="E3737" s="37">
        <v>45834</v>
      </c>
      <c r="F3737" s="37">
        <v>45834</v>
      </c>
      <c r="G3737" s="36" t="s">
        <v>6987</v>
      </c>
      <c r="H3737" s="37">
        <v>45834</v>
      </c>
      <c r="I3737" s="42" t="s">
        <v>16266</v>
      </c>
      <c r="K3737" s="36" t="s">
        <v>12272</v>
      </c>
      <c r="L3737" s="36" t="s">
        <v>14543</v>
      </c>
      <c r="M3737" s="37">
        <v>45834</v>
      </c>
      <c r="N3737" s="36" t="s">
        <v>12115</v>
      </c>
      <c r="U3737" s="36" t="s">
        <v>15629</v>
      </c>
      <c r="X3737" s="36" t="s">
        <v>12278</v>
      </c>
      <c r="AA3737" s="41" t="s">
        <v>15129</v>
      </c>
      <c r="AB3737" s="41" t="s">
        <v>15128</v>
      </c>
      <c r="AD3737" s="33">
        <v>5</v>
      </c>
      <c r="AF3737" s="33">
        <v>74250</v>
      </c>
      <c r="AK3737" s="40">
        <v>8</v>
      </c>
      <c r="AN3737" s="39" t="s">
        <v>15127</v>
      </c>
      <c r="AP3737" s="32" t="s">
        <v>15126</v>
      </c>
      <c r="AQ3737" s="32" t="s">
        <v>15125</v>
      </c>
      <c r="AR3737" s="32" t="s">
        <v>15124</v>
      </c>
    </row>
    <row r="3738" spans="3:44" x14ac:dyDescent="0.25">
      <c r="C3738" s="41" t="s">
        <v>15132</v>
      </c>
      <c r="D3738" s="41" t="s">
        <v>9190</v>
      </c>
      <c r="E3738" s="37">
        <v>45834</v>
      </c>
      <c r="F3738" s="37">
        <v>45834</v>
      </c>
      <c r="G3738" s="36" t="s">
        <v>6987</v>
      </c>
      <c r="H3738" s="37">
        <v>45834</v>
      </c>
      <c r="I3738" s="42" t="s">
        <v>16266</v>
      </c>
      <c r="K3738" s="36" t="s">
        <v>12272</v>
      </c>
      <c r="L3738" s="36" t="s">
        <v>14543</v>
      </c>
      <c r="M3738" s="37">
        <v>45834</v>
      </c>
      <c r="N3738" s="36" t="s">
        <v>12115</v>
      </c>
      <c r="U3738" s="36" t="s">
        <v>15629</v>
      </c>
      <c r="X3738" s="36" t="s">
        <v>12277</v>
      </c>
      <c r="AA3738" s="41" t="s">
        <v>15129</v>
      </c>
      <c r="AB3738" s="41" t="s">
        <v>15128</v>
      </c>
      <c r="AD3738" s="33">
        <v>2</v>
      </c>
      <c r="AF3738" s="33">
        <v>49500</v>
      </c>
      <c r="AK3738" s="40">
        <v>8</v>
      </c>
      <c r="AN3738" s="39" t="s">
        <v>15127</v>
      </c>
      <c r="AP3738" s="32" t="s">
        <v>15126</v>
      </c>
      <c r="AQ3738" s="32" t="s">
        <v>15125</v>
      </c>
      <c r="AR3738" s="32" t="s">
        <v>15124</v>
      </c>
    </row>
    <row r="3739" spans="3:44" x14ac:dyDescent="0.25">
      <c r="C3739" s="41" t="s">
        <v>15132</v>
      </c>
      <c r="D3739" s="41" t="s">
        <v>9190</v>
      </c>
      <c r="E3739" s="37">
        <v>45834</v>
      </c>
      <c r="F3739" s="37">
        <v>45834</v>
      </c>
      <c r="G3739" s="36" t="s">
        <v>6987</v>
      </c>
      <c r="H3739" s="37">
        <v>45834</v>
      </c>
      <c r="I3739" s="42" t="s">
        <v>16266</v>
      </c>
      <c r="K3739" s="36" t="s">
        <v>12272</v>
      </c>
      <c r="L3739" s="36" t="s">
        <v>14543</v>
      </c>
      <c r="M3739" s="37">
        <v>45834</v>
      </c>
      <c r="N3739" s="36" t="s">
        <v>12115</v>
      </c>
      <c r="U3739" s="36" t="s">
        <v>15629</v>
      </c>
      <c r="X3739" s="36" t="s">
        <v>12276</v>
      </c>
      <c r="AA3739" s="41" t="s">
        <v>15129</v>
      </c>
      <c r="AB3739" s="41" t="s">
        <v>15128</v>
      </c>
      <c r="AD3739" s="33">
        <v>3</v>
      </c>
      <c r="AF3739" s="33">
        <v>50182</v>
      </c>
      <c r="AK3739" s="40">
        <v>8</v>
      </c>
      <c r="AN3739" s="39" t="s">
        <v>15127</v>
      </c>
      <c r="AP3739" s="32" t="s">
        <v>15126</v>
      </c>
      <c r="AQ3739" s="32" t="s">
        <v>15125</v>
      </c>
      <c r="AR3739" s="32" t="s">
        <v>15124</v>
      </c>
    </row>
    <row r="3740" spans="3:44" x14ac:dyDescent="0.25">
      <c r="C3740" s="41" t="s">
        <v>15132</v>
      </c>
      <c r="D3740" s="41" t="s">
        <v>9190</v>
      </c>
      <c r="E3740" s="37">
        <v>45834</v>
      </c>
      <c r="F3740" s="37">
        <v>45834</v>
      </c>
      <c r="G3740" s="36" t="s">
        <v>7353</v>
      </c>
      <c r="H3740" s="37">
        <v>45834</v>
      </c>
      <c r="I3740" s="42" t="s">
        <v>16265</v>
      </c>
      <c r="K3740" s="36" t="s">
        <v>12272</v>
      </c>
      <c r="L3740" s="36" t="s">
        <v>14544</v>
      </c>
      <c r="M3740" s="37">
        <v>45834</v>
      </c>
      <c r="N3740" s="36" t="s">
        <v>12263</v>
      </c>
      <c r="U3740" s="36" t="s">
        <v>16264</v>
      </c>
      <c r="X3740" s="36" t="s">
        <v>12273</v>
      </c>
      <c r="AA3740" s="41" t="s">
        <v>15129</v>
      </c>
      <c r="AB3740" s="41" t="s">
        <v>15128</v>
      </c>
      <c r="AD3740" s="33">
        <v>1</v>
      </c>
      <c r="AF3740" s="33">
        <v>111058</v>
      </c>
      <c r="AK3740" s="40">
        <v>8</v>
      </c>
      <c r="AN3740" s="39" t="s">
        <v>15127</v>
      </c>
      <c r="AP3740" s="32" t="s">
        <v>15126</v>
      </c>
      <c r="AQ3740" s="32" t="s">
        <v>15125</v>
      </c>
      <c r="AR3740" s="32" t="s">
        <v>15124</v>
      </c>
    </row>
    <row r="3741" spans="3:44" x14ac:dyDescent="0.25">
      <c r="C3741" s="41" t="s">
        <v>15132</v>
      </c>
      <c r="D3741" s="41" t="s">
        <v>9190</v>
      </c>
      <c r="E3741" s="37">
        <v>45834</v>
      </c>
      <c r="F3741" s="37">
        <v>45834</v>
      </c>
      <c r="G3741" s="36" t="s">
        <v>6991</v>
      </c>
      <c r="H3741" s="37">
        <v>45834</v>
      </c>
      <c r="I3741" s="42" t="s">
        <v>16263</v>
      </c>
      <c r="K3741" s="36" t="s">
        <v>12272</v>
      </c>
      <c r="L3741" s="36" t="s">
        <v>14545</v>
      </c>
      <c r="M3741" s="37">
        <v>45834</v>
      </c>
      <c r="N3741" s="36" t="s">
        <v>12115</v>
      </c>
      <c r="U3741" s="36" t="s">
        <v>15629</v>
      </c>
      <c r="X3741" s="36" t="s">
        <v>12285</v>
      </c>
      <c r="AA3741" s="41" t="s">
        <v>15129</v>
      </c>
      <c r="AB3741" s="41" t="s">
        <v>15128</v>
      </c>
      <c r="AD3741" s="33">
        <v>1</v>
      </c>
      <c r="AF3741" s="33">
        <v>73431</v>
      </c>
      <c r="AK3741" s="40">
        <v>8</v>
      </c>
      <c r="AN3741" s="39" t="s">
        <v>15127</v>
      </c>
      <c r="AP3741" s="32" t="s">
        <v>15126</v>
      </c>
      <c r="AQ3741" s="32" t="s">
        <v>15125</v>
      </c>
      <c r="AR3741" s="32" t="s">
        <v>15124</v>
      </c>
    </row>
    <row r="3742" spans="3:44" x14ac:dyDescent="0.25">
      <c r="C3742" s="41" t="s">
        <v>15132</v>
      </c>
      <c r="D3742" s="41" t="s">
        <v>9190</v>
      </c>
      <c r="E3742" s="37">
        <v>45834</v>
      </c>
      <c r="F3742" s="37">
        <v>45834</v>
      </c>
      <c r="G3742" s="36" t="s">
        <v>6991</v>
      </c>
      <c r="H3742" s="37">
        <v>45834</v>
      </c>
      <c r="I3742" s="42" t="s">
        <v>16263</v>
      </c>
      <c r="K3742" s="36" t="s">
        <v>12272</v>
      </c>
      <c r="L3742" s="36" t="s">
        <v>14545</v>
      </c>
      <c r="M3742" s="37">
        <v>45834</v>
      </c>
      <c r="N3742" s="36" t="s">
        <v>12115</v>
      </c>
      <c r="U3742" s="36" t="s">
        <v>15629</v>
      </c>
      <c r="X3742" s="36" t="s">
        <v>12273</v>
      </c>
      <c r="AA3742" s="41" t="s">
        <v>15129</v>
      </c>
      <c r="AB3742" s="41" t="s">
        <v>15128</v>
      </c>
      <c r="AD3742" s="33">
        <v>2</v>
      </c>
      <c r="AF3742" s="33">
        <v>111058</v>
      </c>
      <c r="AK3742" s="40">
        <v>8</v>
      </c>
      <c r="AN3742" s="39" t="s">
        <v>15127</v>
      </c>
      <c r="AP3742" s="32" t="s">
        <v>15126</v>
      </c>
      <c r="AQ3742" s="32" t="s">
        <v>15125</v>
      </c>
      <c r="AR3742" s="32" t="s">
        <v>15124</v>
      </c>
    </row>
    <row r="3743" spans="3:44" x14ac:dyDescent="0.25">
      <c r="C3743" s="41" t="s">
        <v>15132</v>
      </c>
      <c r="D3743" s="41" t="s">
        <v>9190</v>
      </c>
      <c r="E3743" s="37">
        <v>45834</v>
      </c>
      <c r="F3743" s="37">
        <v>45834</v>
      </c>
      <c r="G3743" s="36" t="s">
        <v>7278</v>
      </c>
      <c r="H3743" s="37">
        <v>45834</v>
      </c>
      <c r="I3743" s="42" t="s">
        <v>16262</v>
      </c>
      <c r="K3743" s="36" t="s">
        <v>12272</v>
      </c>
      <c r="L3743" s="36" t="s">
        <v>14546</v>
      </c>
      <c r="M3743" s="37">
        <v>45834</v>
      </c>
      <c r="N3743" s="36" t="s">
        <v>11980</v>
      </c>
      <c r="U3743" s="36" t="s">
        <v>16261</v>
      </c>
      <c r="X3743" s="36" t="s">
        <v>12277</v>
      </c>
      <c r="AA3743" s="41" t="s">
        <v>15129</v>
      </c>
      <c r="AB3743" s="41" t="s">
        <v>15128</v>
      </c>
      <c r="AD3743" s="33">
        <v>1</v>
      </c>
      <c r="AF3743" s="33">
        <v>49500</v>
      </c>
      <c r="AK3743" s="40">
        <v>8</v>
      </c>
      <c r="AN3743" s="39" t="s">
        <v>15127</v>
      </c>
      <c r="AP3743" s="32" t="s">
        <v>15126</v>
      </c>
      <c r="AQ3743" s="32" t="s">
        <v>15125</v>
      </c>
      <c r="AR3743" s="32" t="s">
        <v>15124</v>
      </c>
    </row>
    <row r="3744" spans="3:44" x14ac:dyDescent="0.25">
      <c r="C3744" s="41" t="s">
        <v>15132</v>
      </c>
      <c r="D3744" s="41" t="s">
        <v>9190</v>
      </c>
      <c r="E3744" s="37">
        <v>45834</v>
      </c>
      <c r="F3744" s="37">
        <v>45834</v>
      </c>
      <c r="G3744" s="36" t="s">
        <v>7278</v>
      </c>
      <c r="H3744" s="37">
        <v>45834</v>
      </c>
      <c r="I3744" s="42" t="s">
        <v>16262</v>
      </c>
      <c r="K3744" s="36" t="s">
        <v>12272</v>
      </c>
      <c r="L3744" s="36" t="s">
        <v>14546</v>
      </c>
      <c r="M3744" s="37">
        <v>45834</v>
      </c>
      <c r="N3744" s="36" t="s">
        <v>11980</v>
      </c>
      <c r="U3744" s="36" t="s">
        <v>16261</v>
      </c>
      <c r="X3744" s="36" t="s">
        <v>12285</v>
      </c>
      <c r="AA3744" s="41" t="s">
        <v>15129</v>
      </c>
      <c r="AB3744" s="41" t="s">
        <v>15128</v>
      </c>
      <c r="AD3744" s="33">
        <v>1</v>
      </c>
      <c r="AF3744" s="33">
        <v>73431</v>
      </c>
      <c r="AK3744" s="40">
        <v>8</v>
      </c>
      <c r="AN3744" s="39" t="s">
        <v>15127</v>
      </c>
      <c r="AP3744" s="32" t="s">
        <v>15126</v>
      </c>
      <c r="AQ3744" s="32" t="s">
        <v>15125</v>
      </c>
      <c r="AR3744" s="32" t="s">
        <v>15124</v>
      </c>
    </row>
    <row r="3745" spans="3:44" x14ac:dyDescent="0.25">
      <c r="C3745" s="41" t="s">
        <v>15132</v>
      </c>
      <c r="D3745" s="41" t="s">
        <v>9190</v>
      </c>
      <c r="E3745" s="37">
        <v>45834</v>
      </c>
      <c r="F3745" s="37">
        <v>45834</v>
      </c>
      <c r="G3745" s="36" t="s">
        <v>7278</v>
      </c>
      <c r="H3745" s="37">
        <v>45834</v>
      </c>
      <c r="I3745" s="42" t="s">
        <v>16262</v>
      </c>
      <c r="K3745" s="36" t="s">
        <v>12272</v>
      </c>
      <c r="L3745" s="36" t="s">
        <v>14546</v>
      </c>
      <c r="M3745" s="37">
        <v>45834</v>
      </c>
      <c r="N3745" s="36" t="s">
        <v>11980</v>
      </c>
      <c r="U3745" s="36" t="s">
        <v>16261</v>
      </c>
      <c r="X3745" s="36" t="s">
        <v>12276</v>
      </c>
      <c r="AA3745" s="41" t="s">
        <v>15129</v>
      </c>
      <c r="AB3745" s="41" t="s">
        <v>15128</v>
      </c>
      <c r="AD3745" s="33">
        <v>4</v>
      </c>
      <c r="AF3745" s="33">
        <v>50182</v>
      </c>
      <c r="AK3745" s="40">
        <v>8</v>
      </c>
      <c r="AN3745" s="39" t="s">
        <v>15127</v>
      </c>
      <c r="AP3745" s="32" t="s">
        <v>15126</v>
      </c>
      <c r="AQ3745" s="32" t="s">
        <v>15125</v>
      </c>
      <c r="AR3745" s="32" t="s">
        <v>15124</v>
      </c>
    </row>
    <row r="3746" spans="3:44" x14ac:dyDescent="0.25">
      <c r="C3746" s="41" t="s">
        <v>15132</v>
      </c>
      <c r="D3746" s="41" t="s">
        <v>9190</v>
      </c>
      <c r="E3746" s="37">
        <v>45834</v>
      </c>
      <c r="F3746" s="37">
        <v>45834</v>
      </c>
      <c r="G3746" s="36" t="s">
        <v>7328</v>
      </c>
      <c r="H3746" s="37">
        <v>45834</v>
      </c>
      <c r="I3746" s="42" t="s">
        <v>16260</v>
      </c>
      <c r="K3746" s="36" t="s">
        <v>12272</v>
      </c>
      <c r="L3746" s="36" t="s">
        <v>12940</v>
      </c>
      <c r="M3746" s="37">
        <v>45834</v>
      </c>
      <c r="N3746" s="36" t="s">
        <v>12145</v>
      </c>
      <c r="U3746" s="36" t="s">
        <v>16259</v>
      </c>
      <c r="X3746" s="36" t="s">
        <v>12281</v>
      </c>
      <c r="AA3746" s="41" t="s">
        <v>15129</v>
      </c>
      <c r="AB3746" s="41" t="s">
        <v>15128</v>
      </c>
      <c r="AD3746" s="33">
        <v>1</v>
      </c>
      <c r="AF3746" s="33">
        <v>55595</v>
      </c>
      <c r="AK3746" s="40">
        <v>8</v>
      </c>
      <c r="AN3746" s="39" t="s">
        <v>15127</v>
      </c>
      <c r="AP3746" s="32" t="s">
        <v>15126</v>
      </c>
      <c r="AQ3746" s="32" t="s">
        <v>15125</v>
      </c>
      <c r="AR3746" s="32" t="s">
        <v>15124</v>
      </c>
    </row>
    <row r="3747" spans="3:44" x14ac:dyDescent="0.25">
      <c r="C3747" s="41" t="s">
        <v>15132</v>
      </c>
      <c r="D3747" s="41" t="s">
        <v>9190</v>
      </c>
      <c r="E3747" s="37">
        <v>45834</v>
      </c>
      <c r="F3747" s="37">
        <v>45834</v>
      </c>
      <c r="G3747" s="36" t="s">
        <v>7328</v>
      </c>
      <c r="H3747" s="37">
        <v>45834</v>
      </c>
      <c r="I3747" s="42" t="s">
        <v>16260</v>
      </c>
      <c r="K3747" s="36" t="s">
        <v>12272</v>
      </c>
      <c r="L3747" s="36" t="s">
        <v>12940</v>
      </c>
      <c r="M3747" s="37">
        <v>45834</v>
      </c>
      <c r="N3747" s="36" t="s">
        <v>12145</v>
      </c>
      <c r="U3747" s="36" t="s">
        <v>16259</v>
      </c>
      <c r="X3747" s="36" t="s">
        <v>12274</v>
      </c>
      <c r="AA3747" s="41" t="s">
        <v>15129</v>
      </c>
      <c r="AB3747" s="41" t="s">
        <v>15128</v>
      </c>
      <c r="AD3747" s="33">
        <v>3</v>
      </c>
      <c r="AF3747" s="33">
        <v>46000</v>
      </c>
      <c r="AK3747" s="40">
        <v>8</v>
      </c>
      <c r="AN3747" s="39" t="s">
        <v>15127</v>
      </c>
      <c r="AP3747" s="32" t="s">
        <v>15126</v>
      </c>
      <c r="AQ3747" s="32" t="s">
        <v>15125</v>
      </c>
      <c r="AR3747" s="32" t="s">
        <v>15124</v>
      </c>
    </row>
    <row r="3748" spans="3:44" x14ac:dyDescent="0.25">
      <c r="C3748" s="41" t="s">
        <v>15132</v>
      </c>
      <c r="D3748" s="41" t="s">
        <v>9190</v>
      </c>
      <c r="E3748" s="37">
        <v>45834</v>
      </c>
      <c r="F3748" s="37">
        <v>45834</v>
      </c>
      <c r="G3748" s="36" t="s">
        <v>7182</v>
      </c>
      <c r="H3748" s="37">
        <v>45834</v>
      </c>
      <c r="I3748" s="42" t="s">
        <v>16258</v>
      </c>
      <c r="K3748" s="36" t="s">
        <v>12272</v>
      </c>
      <c r="L3748" s="36" t="s">
        <v>14547</v>
      </c>
      <c r="M3748" s="37">
        <v>45834</v>
      </c>
      <c r="N3748" s="36" t="s">
        <v>12045</v>
      </c>
      <c r="U3748" s="36" t="s">
        <v>16257</v>
      </c>
      <c r="X3748" s="36" t="s">
        <v>12273</v>
      </c>
      <c r="AA3748" s="41" t="s">
        <v>15129</v>
      </c>
      <c r="AB3748" s="41" t="s">
        <v>15128</v>
      </c>
      <c r="AD3748" s="33">
        <v>1</v>
      </c>
      <c r="AF3748" s="33">
        <v>111058</v>
      </c>
      <c r="AK3748" s="40">
        <v>8</v>
      </c>
      <c r="AN3748" s="39" t="s">
        <v>15127</v>
      </c>
      <c r="AP3748" s="32" t="s">
        <v>15126</v>
      </c>
      <c r="AQ3748" s="32" t="s">
        <v>15125</v>
      </c>
      <c r="AR3748" s="32" t="s">
        <v>15124</v>
      </c>
    </row>
    <row r="3749" spans="3:44" x14ac:dyDescent="0.25">
      <c r="C3749" s="41" t="s">
        <v>15132</v>
      </c>
      <c r="D3749" s="41" t="s">
        <v>9190</v>
      </c>
      <c r="E3749" s="37">
        <v>45834</v>
      </c>
      <c r="F3749" s="37">
        <v>45834</v>
      </c>
      <c r="G3749" s="36" t="s">
        <v>7112</v>
      </c>
      <c r="H3749" s="37">
        <v>45834</v>
      </c>
      <c r="I3749" s="42" t="s">
        <v>16256</v>
      </c>
      <c r="K3749" s="36" t="s">
        <v>12272</v>
      </c>
      <c r="L3749" s="36" t="s">
        <v>14548</v>
      </c>
      <c r="M3749" s="37">
        <v>45834</v>
      </c>
      <c r="N3749" s="36" t="s">
        <v>11959</v>
      </c>
      <c r="U3749" s="36" t="s">
        <v>16255</v>
      </c>
      <c r="X3749" s="36" t="s">
        <v>12273</v>
      </c>
      <c r="AA3749" s="41" t="s">
        <v>15129</v>
      </c>
      <c r="AB3749" s="41" t="s">
        <v>15128</v>
      </c>
      <c r="AD3749" s="33">
        <v>1</v>
      </c>
      <c r="AF3749" s="33">
        <v>111058</v>
      </c>
      <c r="AK3749" s="40">
        <v>8</v>
      </c>
      <c r="AN3749" s="39" t="s">
        <v>15127</v>
      </c>
      <c r="AP3749" s="32" t="s">
        <v>15126</v>
      </c>
      <c r="AQ3749" s="32" t="s">
        <v>15125</v>
      </c>
      <c r="AR3749" s="32" t="s">
        <v>15124</v>
      </c>
    </row>
    <row r="3750" spans="3:44" x14ac:dyDescent="0.25">
      <c r="C3750" s="41" t="s">
        <v>15132</v>
      </c>
      <c r="D3750" s="41" t="s">
        <v>9190</v>
      </c>
      <c r="E3750" s="37">
        <v>45834</v>
      </c>
      <c r="F3750" s="37">
        <v>45834</v>
      </c>
      <c r="G3750" s="36" t="s">
        <v>7112</v>
      </c>
      <c r="H3750" s="37">
        <v>45834</v>
      </c>
      <c r="I3750" s="42" t="s">
        <v>16256</v>
      </c>
      <c r="K3750" s="36" t="s">
        <v>12272</v>
      </c>
      <c r="L3750" s="36" t="s">
        <v>14548</v>
      </c>
      <c r="M3750" s="37">
        <v>45834</v>
      </c>
      <c r="N3750" s="36" t="s">
        <v>11959</v>
      </c>
      <c r="U3750" s="36" t="s">
        <v>16255</v>
      </c>
      <c r="X3750" s="36" t="s">
        <v>12281</v>
      </c>
      <c r="AA3750" s="41" t="s">
        <v>15129</v>
      </c>
      <c r="AB3750" s="41" t="s">
        <v>15128</v>
      </c>
      <c r="AD3750" s="33">
        <v>3</v>
      </c>
      <c r="AF3750" s="33">
        <v>55595</v>
      </c>
      <c r="AK3750" s="40">
        <v>8</v>
      </c>
      <c r="AN3750" s="39" t="s">
        <v>15127</v>
      </c>
      <c r="AP3750" s="32" t="s">
        <v>15126</v>
      </c>
      <c r="AQ3750" s="32" t="s">
        <v>15125</v>
      </c>
      <c r="AR3750" s="32" t="s">
        <v>15124</v>
      </c>
    </row>
    <row r="3751" spans="3:44" x14ac:dyDescent="0.25">
      <c r="C3751" s="41" t="s">
        <v>15132</v>
      </c>
      <c r="D3751" s="41" t="s">
        <v>9190</v>
      </c>
      <c r="E3751" s="37">
        <v>45834</v>
      </c>
      <c r="F3751" s="37">
        <v>45834</v>
      </c>
      <c r="G3751" s="36" t="s">
        <v>7112</v>
      </c>
      <c r="H3751" s="37">
        <v>45834</v>
      </c>
      <c r="I3751" s="42" t="s">
        <v>16256</v>
      </c>
      <c r="K3751" s="36" t="s">
        <v>12272</v>
      </c>
      <c r="L3751" s="36" t="s">
        <v>14548</v>
      </c>
      <c r="M3751" s="37">
        <v>45834</v>
      </c>
      <c r="N3751" s="36" t="s">
        <v>11959</v>
      </c>
      <c r="U3751" s="36" t="s">
        <v>16255</v>
      </c>
      <c r="X3751" s="36" t="s">
        <v>12283</v>
      </c>
      <c r="AA3751" s="41" t="s">
        <v>15129</v>
      </c>
      <c r="AB3751" s="41" t="s">
        <v>15128</v>
      </c>
      <c r="AD3751" s="33">
        <v>1</v>
      </c>
      <c r="AF3751" s="33">
        <v>111606</v>
      </c>
      <c r="AK3751" s="40">
        <v>8</v>
      </c>
      <c r="AN3751" s="39" t="s">
        <v>15127</v>
      </c>
      <c r="AP3751" s="32" t="s">
        <v>15126</v>
      </c>
      <c r="AQ3751" s="32" t="s">
        <v>15125</v>
      </c>
      <c r="AR3751" s="32" t="s">
        <v>15124</v>
      </c>
    </row>
    <row r="3752" spans="3:44" x14ac:dyDescent="0.25">
      <c r="C3752" s="41" t="s">
        <v>15132</v>
      </c>
      <c r="D3752" s="41" t="s">
        <v>9190</v>
      </c>
      <c r="E3752" s="37">
        <v>45834</v>
      </c>
      <c r="F3752" s="37">
        <v>45834</v>
      </c>
      <c r="G3752" s="36" t="s">
        <v>7112</v>
      </c>
      <c r="H3752" s="37">
        <v>45834</v>
      </c>
      <c r="I3752" s="42" t="s">
        <v>16256</v>
      </c>
      <c r="K3752" s="36" t="s">
        <v>12272</v>
      </c>
      <c r="L3752" s="36" t="s">
        <v>14548</v>
      </c>
      <c r="M3752" s="37">
        <v>45834</v>
      </c>
      <c r="N3752" s="36" t="s">
        <v>11959</v>
      </c>
      <c r="U3752" s="36" t="s">
        <v>16255</v>
      </c>
      <c r="X3752" s="36" t="s">
        <v>12274</v>
      </c>
      <c r="AA3752" s="41" t="s">
        <v>15129</v>
      </c>
      <c r="AB3752" s="41" t="s">
        <v>15128</v>
      </c>
      <c r="AD3752" s="33">
        <v>2</v>
      </c>
      <c r="AF3752" s="33">
        <v>46000</v>
      </c>
      <c r="AK3752" s="40">
        <v>8</v>
      </c>
      <c r="AN3752" s="39" t="s">
        <v>15127</v>
      </c>
      <c r="AP3752" s="32" t="s">
        <v>15126</v>
      </c>
      <c r="AQ3752" s="32" t="s">
        <v>15125</v>
      </c>
      <c r="AR3752" s="32" t="s">
        <v>15124</v>
      </c>
    </row>
    <row r="3753" spans="3:44" x14ac:dyDescent="0.25">
      <c r="C3753" s="41" t="s">
        <v>15132</v>
      </c>
      <c r="D3753" s="41" t="s">
        <v>9190</v>
      </c>
      <c r="E3753" s="37">
        <v>45834</v>
      </c>
      <c r="F3753" s="37">
        <v>45834</v>
      </c>
      <c r="G3753" s="36" t="s">
        <v>7106</v>
      </c>
      <c r="H3753" s="37">
        <v>45834</v>
      </c>
      <c r="I3753" s="42" t="s">
        <v>16254</v>
      </c>
      <c r="K3753" s="36" t="s">
        <v>12272</v>
      </c>
      <c r="L3753" s="36" t="s">
        <v>14549</v>
      </c>
      <c r="M3753" s="37">
        <v>45834</v>
      </c>
      <c r="N3753" s="36" t="s">
        <v>11990</v>
      </c>
      <c r="U3753" s="36" t="s">
        <v>15598</v>
      </c>
      <c r="X3753" s="36" t="s">
        <v>12281</v>
      </c>
      <c r="AA3753" s="41" t="s">
        <v>15129</v>
      </c>
      <c r="AB3753" s="41" t="s">
        <v>15128</v>
      </c>
      <c r="AD3753" s="33">
        <v>2</v>
      </c>
      <c r="AF3753" s="33">
        <v>55595</v>
      </c>
      <c r="AK3753" s="40">
        <v>8</v>
      </c>
      <c r="AN3753" s="39" t="s">
        <v>15127</v>
      </c>
      <c r="AP3753" s="32" t="s">
        <v>15126</v>
      </c>
      <c r="AQ3753" s="32" t="s">
        <v>15125</v>
      </c>
      <c r="AR3753" s="32" t="s">
        <v>15124</v>
      </c>
    </row>
    <row r="3754" spans="3:44" x14ac:dyDescent="0.25">
      <c r="C3754" s="41" t="s">
        <v>15132</v>
      </c>
      <c r="D3754" s="41" t="s">
        <v>9190</v>
      </c>
      <c r="E3754" s="37">
        <v>45834</v>
      </c>
      <c r="F3754" s="37">
        <v>45834</v>
      </c>
      <c r="G3754" s="36" t="s">
        <v>7367</v>
      </c>
      <c r="H3754" s="37">
        <v>45834</v>
      </c>
      <c r="I3754" s="42" t="s">
        <v>16253</v>
      </c>
      <c r="K3754" s="36" t="s">
        <v>12272</v>
      </c>
      <c r="L3754" s="36" t="s">
        <v>14550</v>
      </c>
      <c r="M3754" s="37">
        <v>45834</v>
      </c>
      <c r="N3754" s="36" t="s">
        <v>12065</v>
      </c>
      <c r="U3754" s="36" t="s">
        <v>16252</v>
      </c>
      <c r="X3754" s="36" t="s">
        <v>12273</v>
      </c>
      <c r="AA3754" s="41" t="s">
        <v>15129</v>
      </c>
      <c r="AB3754" s="41" t="s">
        <v>15128</v>
      </c>
      <c r="AD3754" s="33">
        <v>1</v>
      </c>
      <c r="AF3754" s="33">
        <v>111058</v>
      </c>
      <c r="AK3754" s="40">
        <v>8</v>
      </c>
      <c r="AN3754" s="39" t="s">
        <v>15127</v>
      </c>
      <c r="AP3754" s="32" t="s">
        <v>15126</v>
      </c>
      <c r="AQ3754" s="32" t="s">
        <v>15125</v>
      </c>
      <c r="AR3754" s="32" t="s">
        <v>15124</v>
      </c>
    </row>
    <row r="3755" spans="3:44" x14ac:dyDescent="0.25">
      <c r="C3755" s="41" t="s">
        <v>15132</v>
      </c>
      <c r="D3755" s="41" t="s">
        <v>9190</v>
      </c>
      <c r="E3755" s="37">
        <v>45834</v>
      </c>
      <c r="F3755" s="37">
        <v>45834</v>
      </c>
      <c r="G3755" s="36" t="s">
        <v>7124</v>
      </c>
      <c r="H3755" s="37">
        <v>45834</v>
      </c>
      <c r="I3755" s="42" t="s">
        <v>16251</v>
      </c>
      <c r="K3755" s="36" t="s">
        <v>12272</v>
      </c>
      <c r="L3755" s="36" t="s">
        <v>14551</v>
      </c>
      <c r="M3755" s="37">
        <v>45834</v>
      </c>
      <c r="N3755" s="36" t="s">
        <v>12130</v>
      </c>
      <c r="U3755" s="36" t="s">
        <v>16250</v>
      </c>
      <c r="X3755" s="36" t="s">
        <v>12282</v>
      </c>
      <c r="AA3755" s="41" t="s">
        <v>15129</v>
      </c>
      <c r="AB3755" s="41" t="s">
        <v>15128</v>
      </c>
      <c r="AD3755" s="33">
        <v>2</v>
      </c>
      <c r="AF3755" s="33">
        <v>70950</v>
      </c>
      <c r="AK3755" s="40">
        <v>8</v>
      </c>
      <c r="AN3755" s="39" t="s">
        <v>15127</v>
      </c>
      <c r="AP3755" s="32" t="s">
        <v>15126</v>
      </c>
      <c r="AQ3755" s="32" t="s">
        <v>15125</v>
      </c>
      <c r="AR3755" s="32" t="s">
        <v>15124</v>
      </c>
    </row>
    <row r="3756" spans="3:44" x14ac:dyDescent="0.25">
      <c r="C3756" s="41" t="s">
        <v>15132</v>
      </c>
      <c r="D3756" s="41" t="s">
        <v>9190</v>
      </c>
      <c r="E3756" s="37">
        <v>45834</v>
      </c>
      <c r="F3756" s="37">
        <v>45834</v>
      </c>
      <c r="G3756" s="36" t="s">
        <v>7124</v>
      </c>
      <c r="H3756" s="37">
        <v>45834</v>
      </c>
      <c r="I3756" s="42" t="s">
        <v>16251</v>
      </c>
      <c r="K3756" s="36" t="s">
        <v>12272</v>
      </c>
      <c r="L3756" s="36" t="s">
        <v>14551</v>
      </c>
      <c r="M3756" s="37">
        <v>45834</v>
      </c>
      <c r="N3756" s="36" t="s">
        <v>12130</v>
      </c>
      <c r="U3756" s="36" t="s">
        <v>16250</v>
      </c>
      <c r="X3756" s="36" t="s">
        <v>12278</v>
      </c>
      <c r="AA3756" s="41" t="s">
        <v>15129</v>
      </c>
      <c r="AB3756" s="41" t="s">
        <v>15128</v>
      </c>
      <c r="AD3756" s="33">
        <v>8</v>
      </c>
      <c r="AF3756" s="33">
        <v>74250</v>
      </c>
      <c r="AK3756" s="40">
        <v>8</v>
      </c>
      <c r="AN3756" s="39" t="s">
        <v>15127</v>
      </c>
      <c r="AP3756" s="32" t="s">
        <v>15126</v>
      </c>
      <c r="AQ3756" s="32" t="s">
        <v>15125</v>
      </c>
      <c r="AR3756" s="32" t="s">
        <v>15124</v>
      </c>
    </row>
    <row r="3757" spans="3:44" x14ac:dyDescent="0.25">
      <c r="C3757" s="41" t="s">
        <v>15132</v>
      </c>
      <c r="D3757" s="41" t="s">
        <v>9190</v>
      </c>
      <c r="E3757" s="37">
        <v>45834</v>
      </c>
      <c r="F3757" s="37">
        <v>45834</v>
      </c>
      <c r="G3757" s="36" t="s">
        <v>7031</v>
      </c>
      <c r="H3757" s="37">
        <v>45834</v>
      </c>
      <c r="I3757" s="42" t="s">
        <v>16249</v>
      </c>
      <c r="K3757" s="36" t="s">
        <v>12272</v>
      </c>
      <c r="L3757" s="36" t="s">
        <v>14552</v>
      </c>
      <c r="M3757" s="37">
        <v>45834</v>
      </c>
      <c r="N3757" s="36" t="s">
        <v>11970</v>
      </c>
      <c r="U3757" s="36" t="s">
        <v>16248</v>
      </c>
      <c r="X3757" s="36" t="s">
        <v>12276</v>
      </c>
      <c r="AA3757" s="41" t="s">
        <v>15129</v>
      </c>
      <c r="AB3757" s="41" t="s">
        <v>15128</v>
      </c>
      <c r="AD3757" s="33">
        <v>2</v>
      </c>
      <c r="AF3757" s="33">
        <v>50182</v>
      </c>
      <c r="AK3757" s="40">
        <v>8</v>
      </c>
      <c r="AN3757" s="39" t="s">
        <v>15127</v>
      </c>
      <c r="AP3757" s="32" t="s">
        <v>15126</v>
      </c>
      <c r="AQ3757" s="32" t="s">
        <v>15125</v>
      </c>
      <c r="AR3757" s="32" t="s">
        <v>15124</v>
      </c>
    </row>
    <row r="3758" spans="3:44" x14ac:dyDescent="0.25">
      <c r="C3758" s="41" t="s">
        <v>15132</v>
      </c>
      <c r="D3758" s="41" t="s">
        <v>9190</v>
      </c>
      <c r="E3758" s="37">
        <v>45834</v>
      </c>
      <c r="F3758" s="37">
        <v>45834</v>
      </c>
      <c r="G3758" s="36" t="s">
        <v>7031</v>
      </c>
      <c r="H3758" s="37">
        <v>45834</v>
      </c>
      <c r="I3758" s="42" t="s">
        <v>16249</v>
      </c>
      <c r="K3758" s="36" t="s">
        <v>12272</v>
      </c>
      <c r="L3758" s="36" t="s">
        <v>14552</v>
      </c>
      <c r="M3758" s="37">
        <v>45834</v>
      </c>
      <c r="N3758" s="36" t="s">
        <v>11970</v>
      </c>
      <c r="U3758" s="36" t="s">
        <v>16248</v>
      </c>
      <c r="X3758" s="36" t="s">
        <v>12274</v>
      </c>
      <c r="AA3758" s="41" t="s">
        <v>15129</v>
      </c>
      <c r="AB3758" s="41" t="s">
        <v>15128</v>
      </c>
      <c r="AD3758" s="33">
        <v>2</v>
      </c>
      <c r="AF3758" s="33">
        <v>46000</v>
      </c>
      <c r="AK3758" s="40">
        <v>8</v>
      </c>
      <c r="AN3758" s="39" t="s">
        <v>15127</v>
      </c>
      <c r="AP3758" s="32" t="s">
        <v>15126</v>
      </c>
      <c r="AQ3758" s="32" t="s">
        <v>15125</v>
      </c>
      <c r="AR3758" s="32" t="s">
        <v>15124</v>
      </c>
    </row>
    <row r="3759" spans="3:44" x14ac:dyDescent="0.25">
      <c r="C3759" s="41" t="s">
        <v>15132</v>
      </c>
      <c r="D3759" s="41" t="s">
        <v>9190</v>
      </c>
      <c r="E3759" s="37">
        <v>45834</v>
      </c>
      <c r="F3759" s="37">
        <v>45834</v>
      </c>
      <c r="G3759" s="36" t="s">
        <v>6921</v>
      </c>
      <c r="H3759" s="37">
        <v>45834</v>
      </c>
      <c r="I3759" s="42" t="s">
        <v>16247</v>
      </c>
      <c r="K3759" s="36" t="s">
        <v>12272</v>
      </c>
      <c r="L3759" s="36" t="s">
        <v>14553</v>
      </c>
      <c r="M3759" s="37">
        <v>45834</v>
      </c>
      <c r="N3759" s="36" t="s">
        <v>12233</v>
      </c>
      <c r="U3759" s="36" t="s">
        <v>15606</v>
      </c>
      <c r="X3759" s="36" t="s">
        <v>12275</v>
      </c>
      <c r="AA3759" s="41" t="s">
        <v>15129</v>
      </c>
      <c r="AB3759" s="41" t="s">
        <v>15128</v>
      </c>
      <c r="AD3759" s="33">
        <v>4</v>
      </c>
      <c r="AF3759" s="33">
        <v>50400</v>
      </c>
      <c r="AK3759" s="40">
        <v>8</v>
      </c>
      <c r="AN3759" s="39" t="s">
        <v>15127</v>
      </c>
      <c r="AP3759" s="32" t="s">
        <v>15126</v>
      </c>
      <c r="AQ3759" s="32" t="s">
        <v>15125</v>
      </c>
      <c r="AR3759" s="32" t="s">
        <v>15124</v>
      </c>
    </row>
    <row r="3760" spans="3:44" x14ac:dyDescent="0.25">
      <c r="C3760" s="41" t="s">
        <v>15132</v>
      </c>
      <c r="D3760" s="41" t="s">
        <v>9190</v>
      </c>
      <c r="E3760" s="37">
        <v>45834</v>
      </c>
      <c r="F3760" s="37">
        <v>45834</v>
      </c>
      <c r="G3760" s="36" t="s">
        <v>6921</v>
      </c>
      <c r="H3760" s="37">
        <v>45834</v>
      </c>
      <c r="I3760" s="42" t="s">
        <v>16247</v>
      </c>
      <c r="K3760" s="36" t="s">
        <v>12272</v>
      </c>
      <c r="L3760" s="36" t="s">
        <v>14553</v>
      </c>
      <c r="M3760" s="37">
        <v>45834</v>
      </c>
      <c r="N3760" s="36" t="s">
        <v>12233</v>
      </c>
      <c r="U3760" s="36" t="s">
        <v>15606</v>
      </c>
      <c r="X3760" s="36" t="s">
        <v>12278</v>
      </c>
      <c r="AA3760" s="41" t="s">
        <v>15129</v>
      </c>
      <c r="AB3760" s="41" t="s">
        <v>15128</v>
      </c>
      <c r="AD3760" s="33">
        <v>3</v>
      </c>
      <c r="AF3760" s="33">
        <v>74250</v>
      </c>
      <c r="AK3760" s="40">
        <v>8</v>
      </c>
      <c r="AN3760" s="39" t="s">
        <v>15127</v>
      </c>
      <c r="AP3760" s="32" t="s">
        <v>15126</v>
      </c>
      <c r="AQ3760" s="32" t="s">
        <v>15125</v>
      </c>
      <c r="AR3760" s="32" t="s">
        <v>15124</v>
      </c>
    </row>
    <row r="3761" spans="3:44" x14ac:dyDescent="0.25">
      <c r="C3761" s="41" t="s">
        <v>15132</v>
      </c>
      <c r="D3761" s="41" t="s">
        <v>9190</v>
      </c>
      <c r="E3761" s="37">
        <v>45834</v>
      </c>
      <c r="F3761" s="37">
        <v>45834</v>
      </c>
      <c r="G3761" s="36" t="s">
        <v>7152</v>
      </c>
      <c r="H3761" s="37">
        <v>45834</v>
      </c>
      <c r="I3761" s="42" t="s">
        <v>16246</v>
      </c>
      <c r="K3761" s="36" t="s">
        <v>12272</v>
      </c>
      <c r="L3761" s="36" t="s">
        <v>14554</v>
      </c>
      <c r="M3761" s="37">
        <v>45834</v>
      </c>
      <c r="N3761" s="36" t="s">
        <v>12000</v>
      </c>
      <c r="U3761" s="36" t="s">
        <v>16245</v>
      </c>
      <c r="X3761" s="36" t="s">
        <v>12274</v>
      </c>
      <c r="AA3761" s="41" t="s">
        <v>15129</v>
      </c>
      <c r="AB3761" s="41" t="s">
        <v>15128</v>
      </c>
      <c r="AD3761" s="33">
        <v>1</v>
      </c>
      <c r="AF3761" s="33">
        <v>46000</v>
      </c>
      <c r="AK3761" s="40">
        <v>8</v>
      </c>
      <c r="AN3761" s="39" t="s">
        <v>15127</v>
      </c>
      <c r="AP3761" s="32" t="s">
        <v>15126</v>
      </c>
      <c r="AQ3761" s="32" t="s">
        <v>15125</v>
      </c>
      <c r="AR3761" s="32" t="s">
        <v>15124</v>
      </c>
    </row>
    <row r="3762" spans="3:44" x14ac:dyDescent="0.25">
      <c r="C3762" s="41" t="s">
        <v>15132</v>
      </c>
      <c r="D3762" s="41" t="s">
        <v>9190</v>
      </c>
      <c r="E3762" s="37">
        <v>45834</v>
      </c>
      <c r="F3762" s="37">
        <v>45834</v>
      </c>
      <c r="G3762" s="36" t="s">
        <v>7017</v>
      </c>
      <c r="H3762" s="37">
        <v>45834</v>
      </c>
      <c r="I3762" s="42" t="s">
        <v>16244</v>
      </c>
      <c r="K3762" s="36" t="s">
        <v>12272</v>
      </c>
      <c r="L3762" s="36" t="s">
        <v>14555</v>
      </c>
      <c r="M3762" s="37">
        <v>45834</v>
      </c>
      <c r="N3762" s="36" t="s">
        <v>12228</v>
      </c>
      <c r="U3762" s="36" t="s">
        <v>16243</v>
      </c>
      <c r="X3762" s="36" t="s">
        <v>12277</v>
      </c>
      <c r="AA3762" s="41" t="s">
        <v>15129</v>
      </c>
      <c r="AB3762" s="41" t="s">
        <v>15128</v>
      </c>
      <c r="AD3762" s="33">
        <v>1</v>
      </c>
      <c r="AF3762" s="33">
        <v>49500</v>
      </c>
      <c r="AK3762" s="40">
        <v>8</v>
      </c>
      <c r="AN3762" s="39" t="s">
        <v>15127</v>
      </c>
      <c r="AP3762" s="32" t="s">
        <v>15126</v>
      </c>
      <c r="AQ3762" s="32" t="s">
        <v>15125</v>
      </c>
      <c r="AR3762" s="32" t="s">
        <v>15124</v>
      </c>
    </row>
    <row r="3763" spans="3:44" x14ac:dyDescent="0.25">
      <c r="C3763" s="41" t="s">
        <v>15132</v>
      </c>
      <c r="D3763" s="41" t="s">
        <v>9190</v>
      </c>
      <c r="E3763" s="37">
        <v>45834</v>
      </c>
      <c r="F3763" s="37">
        <v>45834</v>
      </c>
      <c r="G3763" s="36" t="s">
        <v>7017</v>
      </c>
      <c r="H3763" s="37">
        <v>45834</v>
      </c>
      <c r="I3763" s="42" t="s">
        <v>16244</v>
      </c>
      <c r="K3763" s="36" t="s">
        <v>12272</v>
      </c>
      <c r="L3763" s="36" t="s">
        <v>14555</v>
      </c>
      <c r="M3763" s="37">
        <v>45834</v>
      </c>
      <c r="N3763" s="36" t="s">
        <v>12228</v>
      </c>
      <c r="U3763" s="36" t="s">
        <v>16243</v>
      </c>
      <c r="X3763" s="36" t="s">
        <v>12275</v>
      </c>
      <c r="AA3763" s="41" t="s">
        <v>15129</v>
      </c>
      <c r="AB3763" s="41" t="s">
        <v>15128</v>
      </c>
      <c r="AD3763" s="33">
        <v>1</v>
      </c>
      <c r="AF3763" s="33">
        <v>50400</v>
      </c>
      <c r="AK3763" s="40">
        <v>8</v>
      </c>
      <c r="AN3763" s="39" t="s">
        <v>15127</v>
      </c>
      <c r="AP3763" s="32" t="s">
        <v>15126</v>
      </c>
      <c r="AQ3763" s="32" t="s">
        <v>15125</v>
      </c>
      <c r="AR3763" s="32" t="s">
        <v>15124</v>
      </c>
    </row>
    <row r="3764" spans="3:44" x14ac:dyDescent="0.25">
      <c r="C3764" s="41" t="s">
        <v>15132</v>
      </c>
      <c r="D3764" s="41" t="s">
        <v>9190</v>
      </c>
      <c r="E3764" s="37">
        <v>45834</v>
      </c>
      <c r="F3764" s="37">
        <v>45834</v>
      </c>
      <c r="G3764" s="36" t="s">
        <v>7196</v>
      </c>
      <c r="H3764" s="37">
        <v>45834</v>
      </c>
      <c r="I3764" s="42" t="s">
        <v>16242</v>
      </c>
      <c r="K3764" s="36" t="s">
        <v>12272</v>
      </c>
      <c r="L3764" s="36" t="s">
        <v>14556</v>
      </c>
      <c r="M3764" s="37">
        <v>45834</v>
      </c>
      <c r="N3764" s="36" t="s">
        <v>12080</v>
      </c>
      <c r="U3764" s="36" t="s">
        <v>16241</v>
      </c>
      <c r="X3764" s="36" t="s">
        <v>12273</v>
      </c>
      <c r="AA3764" s="41" t="s">
        <v>15129</v>
      </c>
      <c r="AB3764" s="41" t="s">
        <v>15128</v>
      </c>
      <c r="AD3764" s="33">
        <v>4</v>
      </c>
      <c r="AF3764" s="33">
        <v>111058</v>
      </c>
      <c r="AK3764" s="40">
        <v>8</v>
      </c>
      <c r="AN3764" s="39" t="s">
        <v>15127</v>
      </c>
      <c r="AP3764" s="32" t="s">
        <v>15126</v>
      </c>
      <c r="AQ3764" s="32" t="s">
        <v>15125</v>
      </c>
      <c r="AR3764" s="32" t="s">
        <v>15124</v>
      </c>
    </row>
    <row r="3765" spans="3:44" x14ac:dyDescent="0.25">
      <c r="C3765" s="41" t="s">
        <v>15132</v>
      </c>
      <c r="D3765" s="41" t="s">
        <v>9190</v>
      </c>
      <c r="E3765" s="37">
        <v>45834</v>
      </c>
      <c r="F3765" s="37">
        <v>45834</v>
      </c>
      <c r="G3765" s="36" t="s">
        <v>7196</v>
      </c>
      <c r="H3765" s="37">
        <v>45834</v>
      </c>
      <c r="I3765" s="42" t="s">
        <v>16242</v>
      </c>
      <c r="K3765" s="36" t="s">
        <v>12272</v>
      </c>
      <c r="L3765" s="36" t="s">
        <v>14556</v>
      </c>
      <c r="M3765" s="37">
        <v>45834</v>
      </c>
      <c r="N3765" s="36" t="s">
        <v>12080</v>
      </c>
      <c r="U3765" s="36" t="s">
        <v>16241</v>
      </c>
      <c r="X3765" s="36" t="s">
        <v>12276</v>
      </c>
      <c r="AA3765" s="41" t="s">
        <v>15129</v>
      </c>
      <c r="AB3765" s="41" t="s">
        <v>15128</v>
      </c>
      <c r="AD3765" s="33">
        <v>2</v>
      </c>
      <c r="AF3765" s="33">
        <v>50182</v>
      </c>
      <c r="AK3765" s="40">
        <v>8</v>
      </c>
      <c r="AN3765" s="39" t="s">
        <v>15127</v>
      </c>
      <c r="AP3765" s="32" t="s">
        <v>15126</v>
      </c>
      <c r="AQ3765" s="32" t="s">
        <v>15125</v>
      </c>
      <c r="AR3765" s="32" t="s">
        <v>15124</v>
      </c>
    </row>
    <row r="3766" spans="3:44" x14ac:dyDescent="0.25">
      <c r="C3766" s="41" t="s">
        <v>15132</v>
      </c>
      <c r="D3766" s="41" t="s">
        <v>9190</v>
      </c>
      <c r="E3766" s="37">
        <v>45834</v>
      </c>
      <c r="F3766" s="37">
        <v>45834</v>
      </c>
      <c r="G3766" s="36" t="s">
        <v>7337</v>
      </c>
      <c r="H3766" s="37">
        <v>45834</v>
      </c>
      <c r="I3766" s="42" t="s">
        <v>16240</v>
      </c>
      <c r="K3766" s="36" t="s">
        <v>12272</v>
      </c>
      <c r="L3766" s="36" t="s">
        <v>14557</v>
      </c>
      <c r="M3766" s="37">
        <v>45834</v>
      </c>
      <c r="N3766" s="36" t="s">
        <v>11970</v>
      </c>
      <c r="U3766" s="36" t="s">
        <v>16239</v>
      </c>
      <c r="X3766" s="36" t="s">
        <v>12273</v>
      </c>
      <c r="AA3766" s="41" t="s">
        <v>15129</v>
      </c>
      <c r="AB3766" s="41" t="s">
        <v>15128</v>
      </c>
      <c r="AD3766" s="33">
        <v>2</v>
      </c>
      <c r="AF3766" s="33">
        <v>111058</v>
      </c>
      <c r="AK3766" s="40">
        <v>8</v>
      </c>
      <c r="AN3766" s="39" t="s">
        <v>15127</v>
      </c>
      <c r="AP3766" s="32" t="s">
        <v>15126</v>
      </c>
      <c r="AQ3766" s="32" t="s">
        <v>15125</v>
      </c>
      <c r="AR3766" s="32" t="s">
        <v>15124</v>
      </c>
    </row>
    <row r="3767" spans="3:44" x14ac:dyDescent="0.25">
      <c r="C3767" s="41" t="s">
        <v>15132</v>
      </c>
      <c r="D3767" s="41" t="s">
        <v>9190</v>
      </c>
      <c r="E3767" s="37">
        <v>45834</v>
      </c>
      <c r="F3767" s="37">
        <v>45834</v>
      </c>
      <c r="G3767" s="36" t="s">
        <v>7333</v>
      </c>
      <c r="H3767" s="37">
        <v>45834</v>
      </c>
      <c r="I3767" s="42" t="s">
        <v>16238</v>
      </c>
      <c r="K3767" s="36" t="s">
        <v>12272</v>
      </c>
      <c r="L3767" s="36" t="s">
        <v>14558</v>
      </c>
      <c r="M3767" s="37">
        <v>45834</v>
      </c>
      <c r="N3767" s="36" t="s">
        <v>11959</v>
      </c>
      <c r="U3767" s="36" t="s">
        <v>16237</v>
      </c>
      <c r="X3767" s="36" t="s">
        <v>12283</v>
      </c>
      <c r="AA3767" s="41" t="s">
        <v>15129</v>
      </c>
      <c r="AB3767" s="41" t="s">
        <v>15128</v>
      </c>
      <c r="AD3767" s="33">
        <v>2</v>
      </c>
      <c r="AF3767" s="33">
        <v>111606</v>
      </c>
      <c r="AK3767" s="40">
        <v>8</v>
      </c>
      <c r="AN3767" s="39" t="s">
        <v>15127</v>
      </c>
      <c r="AP3767" s="32" t="s">
        <v>15126</v>
      </c>
      <c r="AQ3767" s="32" t="s">
        <v>15125</v>
      </c>
      <c r="AR3767" s="32" t="s">
        <v>15124</v>
      </c>
    </row>
    <row r="3768" spans="3:44" x14ac:dyDescent="0.25">
      <c r="C3768" s="41" t="s">
        <v>15132</v>
      </c>
      <c r="D3768" s="41" t="s">
        <v>9190</v>
      </c>
      <c r="E3768" s="37">
        <v>45834</v>
      </c>
      <c r="F3768" s="37">
        <v>45834</v>
      </c>
      <c r="G3768" s="36" t="s">
        <v>7333</v>
      </c>
      <c r="H3768" s="37">
        <v>45834</v>
      </c>
      <c r="I3768" s="42" t="s">
        <v>16238</v>
      </c>
      <c r="K3768" s="36" t="s">
        <v>12272</v>
      </c>
      <c r="L3768" s="36" t="s">
        <v>14558</v>
      </c>
      <c r="M3768" s="37">
        <v>45834</v>
      </c>
      <c r="N3768" s="36" t="s">
        <v>11959</v>
      </c>
      <c r="U3768" s="36" t="s">
        <v>16237</v>
      </c>
      <c r="X3768" s="36" t="s">
        <v>12276</v>
      </c>
      <c r="AA3768" s="41" t="s">
        <v>15129</v>
      </c>
      <c r="AB3768" s="41" t="s">
        <v>15128</v>
      </c>
      <c r="AD3768" s="33">
        <v>1</v>
      </c>
      <c r="AF3768" s="33">
        <v>50182</v>
      </c>
      <c r="AK3768" s="40">
        <v>8</v>
      </c>
      <c r="AN3768" s="39" t="s">
        <v>15127</v>
      </c>
      <c r="AP3768" s="32" t="s">
        <v>15126</v>
      </c>
      <c r="AQ3768" s="32" t="s">
        <v>15125</v>
      </c>
      <c r="AR3768" s="32" t="s">
        <v>15124</v>
      </c>
    </row>
    <row r="3769" spans="3:44" x14ac:dyDescent="0.25">
      <c r="C3769" s="41" t="s">
        <v>15132</v>
      </c>
      <c r="D3769" s="41" t="s">
        <v>9190</v>
      </c>
      <c r="E3769" s="37">
        <v>45834</v>
      </c>
      <c r="F3769" s="37">
        <v>45834</v>
      </c>
      <c r="G3769" s="36" t="s">
        <v>7333</v>
      </c>
      <c r="H3769" s="37">
        <v>45834</v>
      </c>
      <c r="I3769" s="42" t="s">
        <v>16238</v>
      </c>
      <c r="K3769" s="36" t="s">
        <v>12272</v>
      </c>
      <c r="L3769" s="36" t="s">
        <v>14558</v>
      </c>
      <c r="M3769" s="37">
        <v>45834</v>
      </c>
      <c r="N3769" s="36" t="s">
        <v>11959</v>
      </c>
      <c r="U3769" s="36" t="s">
        <v>16237</v>
      </c>
      <c r="X3769" s="36" t="s">
        <v>12281</v>
      </c>
      <c r="AA3769" s="41" t="s">
        <v>15129</v>
      </c>
      <c r="AB3769" s="41" t="s">
        <v>15128</v>
      </c>
      <c r="AD3769" s="33">
        <v>2</v>
      </c>
      <c r="AF3769" s="33">
        <v>55595</v>
      </c>
      <c r="AK3769" s="40">
        <v>8</v>
      </c>
      <c r="AN3769" s="39" t="s">
        <v>15127</v>
      </c>
      <c r="AP3769" s="32" t="s">
        <v>15126</v>
      </c>
      <c r="AQ3769" s="32" t="s">
        <v>15125</v>
      </c>
      <c r="AR3769" s="32" t="s">
        <v>15124</v>
      </c>
    </row>
    <row r="3770" spans="3:44" x14ac:dyDescent="0.25">
      <c r="C3770" s="41" t="s">
        <v>15132</v>
      </c>
      <c r="D3770" s="41" t="s">
        <v>9190</v>
      </c>
      <c r="E3770" s="37">
        <v>45834</v>
      </c>
      <c r="F3770" s="37">
        <v>45834</v>
      </c>
      <c r="G3770" s="36" t="s">
        <v>7333</v>
      </c>
      <c r="H3770" s="37">
        <v>45834</v>
      </c>
      <c r="I3770" s="42" t="s">
        <v>16238</v>
      </c>
      <c r="K3770" s="36" t="s">
        <v>12272</v>
      </c>
      <c r="L3770" s="36" t="s">
        <v>14558</v>
      </c>
      <c r="M3770" s="37">
        <v>45834</v>
      </c>
      <c r="N3770" s="36" t="s">
        <v>11959</v>
      </c>
      <c r="U3770" s="36" t="s">
        <v>16237</v>
      </c>
      <c r="X3770" s="36" t="s">
        <v>12285</v>
      </c>
      <c r="AA3770" s="41" t="s">
        <v>15129</v>
      </c>
      <c r="AB3770" s="41" t="s">
        <v>15128</v>
      </c>
      <c r="AD3770" s="33">
        <v>1</v>
      </c>
      <c r="AF3770" s="33">
        <v>73431</v>
      </c>
      <c r="AK3770" s="40">
        <v>8</v>
      </c>
      <c r="AN3770" s="39" t="s">
        <v>15127</v>
      </c>
      <c r="AP3770" s="32" t="s">
        <v>15126</v>
      </c>
      <c r="AQ3770" s="32" t="s">
        <v>15125</v>
      </c>
      <c r="AR3770" s="32" t="s">
        <v>15124</v>
      </c>
    </row>
    <row r="3771" spans="3:44" x14ac:dyDescent="0.25">
      <c r="C3771" s="41" t="s">
        <v>15132</v>
      </c>
      <c r="D3771" s="41" t="s">
        <v>9190</v>
      </c>
      <c r="E3771" s="37">
        <v>45834</v>
      </c>
      <c r="F3771" s="37">
        <v>45834</v>
      </c>
      <c r="G3771" s="36" t="s">
        <v>7333</v>
      </c>
      <c r="H3771" s="37">
        <v>45834</v>
      </c>
      <c r="I3771" s="42" t="s">
        <v>16238</v>
      </c>
      <c r="K3771" s="36" t="s">
        <v>12272</v>
      </c>
      <c r="L3771" s="36" t="s">
        <v>14558</v>
      </c>
      <c r="M3771" s="37">
        <v>45834</v>
      </c>
      <c r="N3771" s="36" t="s">
        <v>11959</v>
      </c>
      <c r="U3771" s="36" t="s">
        <v>16237</v>
      </c>
      <c r="X3771" s="36" t="s">
        <v>12278</v>
      </c>
      <c r="AA3771" s="41" t="s">
        <v>15129</v>
      </c>
      <c r="AB3771" s="41" t="s">
        <v>15128</v>
      </c>
      <c r="AD3771" s="33">
        <v>2</v>
      </c>
      <c r="AF3771" s="33">
        <v>74250</v>
      </c>
      <c r="AK3771" s="40">
        <v>8</v>
      </c>
      <c r="AN3771" s="39" t="s">
        <v>15127</v>
      </c>
      <c r="AP3771" s="32" t="s">
        <v>15126</v>
      </c>
      <c r="AQ3771" s="32" t="s">
        <v>15125</v>
      </c>
      <c r="AR3771" s="32" t="s">
        <v>15124</v>
      </c>
    </row>
    <row r="3772" spans="3:44" x14ac:dyDescent="0.25">
      <c r="C3772" s="41" t="s">
        <v>15132</v>
      </c>
      <c r="D3772" s="41" t="s">
        <v>9190</v>
      </c>
      <c r="E3772" s="37">
        <v>45834</v>
      </c>
      <c r="F3772" s="37">
        <v>45834</v>
      </c>
      <c r="G3772" s="36" t="s">
        <v>7333</v>
      </c>
      <c r="H3772" s="37">
        <v>45834</v>
      </c>
      <c r="I3772" s="42" t="s">
        <v>16238</v>
      </c>
      <c r="K3772" s="36" t="s">
        <v>12272</v>
      </c>
      <c r="L3772" s="36" t="s">
        <v>14558</v>
      </c>
      <c r="M3772" s="37">
        <v>45834</v>
      </c>
      <c r="N3772" s="36" t="s">
        <v>11959</v>
      </c>
      <c r="U3772" s="36" t="s">
        <v>16237</v>
      </c>
      <c r="X3772" s="36" t="s">
        <v>12282</v>
      </c>
      <c r="AA3772" s="41" t="s">
        <v>15129</v>
      </c>
      <c r="AB3772" s="41" t="s">
        <v>15128</v>
      </c>
      <c r="AD3772" s="33">
        <v>2</v>
      </c>
      <c r="AF3772" s="33">
        <v>70950</v>
      </c>
      <c r="AK3772" s="40">
        <v>8</v>
      </c>
      <c r="AN3772" s="39" t="s">
        <v>15127</v>
      </c>
      <c r="AP3772" s="32" t="s">
        <v>15126</v>
      </c>
      <c r="AQ3772" s="32" t="s">
        <v>15125</v>
      </c>
      <c r="AR3772" s="32" t="s">
        <v>15124</v>
      </c>
    </row>
    <row r="3773" spans="3:44" x14ac:dyDescent="0.25">
      <c r="C3773" s="41" t="s">
        <v>15132</v>
      </c>
      <c r="D3773" s="41" t="s">
        <v>9190</v>
      </c>
      <c r="E3773" s="37">
        <v>45834</v>
      </c>
      <c r="F3773" s="37">
        <v>45834</v>
      </c>
      <c r="G3773" s="36" t="s">
        <v>7333</v>
      </c>
      <c r="H3773" s="37">
        <v>45834</v>
      </c>
      <c r="I3773" s="42" t="s">
        <v>16238</v>
      </c>
      <c r="K3773" s="36" t="s">
        <v>12272</v>
      </c>
      <c r="L3773" s="36" t="s">
        <v>14558</v>
      </c>
      <c r="M3773" s="37">
        <v>45834</v>
      </c>
      <c r="N3773" s="36" t="s">
        <v>11959</v>
      </c>
      <c r="U3773" s="36" t="s">
        <v>16237</v>
      </c>
      <c r="X3773" s="36" t="s">
        <v>12277</v>
      </c>
      <c r="AA3773" s="41" t="s">
        <v>15129</v>
      </c>
      <c r="AB3773" s="41" t="s">
        <v>15128</v>
      </c>
      <c r="AD3773" s="33">
        <v>1</v>
      </c>
      <c r="AF3773" s="33">
        <v>49500</v>
      </c>
      <c r="AK3773" s="40">
        <v>8</v>
      </c>
      <c r="AN3773" s="39" t="s">
        <v>15127</v>
      </c>
      <c r="AP3773" s="32" t="s">
        <v>15126</v>
      </c>
      <c r="AQ3773" s="32" t="s">
        <v>15125</v>
      </c>
      <c r="AR3773" s="32" t="s">
        <v>15124</v>
      </c>
    </row>
    <row r="3774" spans="3:44" x14ac:dyDescent="0.25">
      <c r="C3774" s="41" t="s">
        <v>15132</v>
      </c>
      <c r="D3774" s="41" t="s">
        <v>9190</v>
      </c>
      <c r="E3774" s="37">
        <v>45834</v>
      </c>
      <c r="F3774" s="37">
        <v>45834</v>
      </c>
      <c r="G3774" s="36" t="s">
        <v>7333</v>
      </c>
      <c r="H3774" s="37">
        <v>45834</v>
      </c>
      <c r="I3774" s="42" t="s">
        <v>16238</v>
      </c>
      <c r="K3774" s="36" t="s">
        <v>12272</v>
      </c>
      <c r="L3774" s="36" t="s">
        <v>14558</v>
      </c>
      <c r="M3774" s="37">
        <v>45834</v>
      </c>
      <c r="N3774" s="36" t="s">
        <v>11959</v>
      </c>
      <c r="U3774" s="36" t="s">
        <v>16237</v>
      </c>
      <c r="X3774" s="36" t="s">
        <v>12277</v>
      </c>
      <c r="AA3774" s="41" t="s">
        <v>15129</v>
      </c>
      <c r="AB3774" s="41" t="s">
        <v>15128</v>
      </c>
      <c r="AD3774" s="33">
        <v>1</v>
      </c>
      <c r="AF3774" s="33">
        <v>49500</v>
      </c>
      <c r="AK3774" s="40">
        <v>8</v>
      </c>
      <c r="AN3774" s="39" t="s">
        <v>15127</v>
      </c>
      <c r="AP3774" s="32" t="s">
        <v>15126</v>
      </c>
      <c r="AQ3774" s="32" t="s">
        <v>15125</v>
      </c>
      <c r="AR3774" s="32" t="s">
        <v>15124</v>
      </c>
    </row>
    <row r="3775" spans="3:44" x14ac:dyDescent="0.25">
      <c r="C3775" s="41" t="s">
        <v>15132</v>
      </c>
      <c r="D3775" s="41" t="s">
        <v>9190</v>
      </c>
      <c r="E3775" s="37">
        <v>45834</v>
      </c>
      <c r="F3775" s="37">
        <v>45834</v>
      </c>
      <c r="G3775" s="36" t="s">
        <v>7228</v>
      </c>
      <c r="H3775" s="37">
        <v>45834</v>
      </c>
      <c r="I3775" s="42" t="s">
        <v>16236</v>
      </c>
      <c r="K3775" s="36" t="s">
        <v>12272</v>
      </c>
      <c r="L3775" s="36" t="s">
        <v>14559</v>
      </c>
      <c r="M3775" s="37">
        <v>45834</v>
      </c>
      <c r="N3775" s="36" t="s">
        <v>11990</v>
      </c>
      <c r="U3775" s="36" t="s">
        <v>16235</v>
      </c>
      <c r="X3775" s="36" t="s">
        <v>12276</v>
      </c>
      <c r="AA3775" s="41" t="s">
        <v>15129</v>
      </c>
      <c r="AB3775" s="41" t="s">
        <v>15128</v>
      </c>
      <c r="AD3775" s="33">
        <v>4</v>
      </c>
      <c r="AF3775" s="33">
        <v>50182</v>
      </c>
      <c r="AK3775" s="40">
        <v>8</v>
      </c>
      <c r="AN3775" s="39" t="s">
        <v>15127</v>
      </c>
      <c r="AP3775" s="32" t="s">
        <v>15126</v>
      </c>
      <c r="AQ3775" s="32" t="s">
        <v>15125</v>
      </c>
      <c r="AR3775" s="32" t="s">
        <v>15124</v>
      </c>
    </row>
    <row r="3776" spans="3:44" x14ac:dyDescent="0.25">
      <c r="C3776" s="41" t="s">
        <v>15132</v>
      </c>
      <c r="D3776" s="41" t="s">
        <v>9190</v>
      </c>
      <c r="E3776" s="37">
        <v>45834</v>
      </c>
      <c r="F3776" s="37">
        <v>45834</v>
      </c>
      <c r="G3776" s="36" t="s">
        <v>7228</v>
      </c>
      <c r="H3776" s="37">
        <v>45834</v>
      </c>
      <c r="I3776" s="42" t="s">
        <v>16236</v>
      </c>
      <c r="K3776" s="36" t="s">
        <v>12272</v>
      </c>
      <c r="L3776" s="36" t="s">
        <v>14559</v>
      </c>
      <c r="M3776" s="37">
        <v>45834</v>
      </c>
      <c r="N3776" s="36" t="s">
        <v>11990</v>
      </c>
      <c r="U3776" s="36" t="s">
        <v>16235</v>
      </c>
      <c r="X3776" s="36" t="s">
        <v>12273</v>
      </c>
      <c r="AA3776" s="41" t="s">
        <v>15129</v>
      </c>
      <c r="AB3776" s="41" t="s">
        <v>15128</v>
      </c>
      <c r="AD3776" s="33">
        <v>1</v>
      </c>
      <c r="AF3776" s="33">
        <v>111058</v>
      </c>
      <c r="AK3776" s="40">
        <v>8</v>
      </c>
      <c r="AN3776" s="39" t="s">
        <v>15127</v>
      </c>
      <c r="AP3776" s="32" t="s">
        <v>15126</v>
      </c>
      <c r="AQ3776" s="32" t="s">
        <v>15125</v>
      </c>
      <c r="AR3776" s="32" t="s">
        <v>15124</v>
      </c>
    </row>
    <row r="3777" spans="3:44" x14ac:dyDescent="0.25">
      <c r="C3777" s="41" t="s">
        <v>15132</v>
      </c>
      <c r="D3777" s="41" t="s">
        <v>9190</v>
      </c>
      <c r="E3777" s="37">
        <v>45834</v>
      </c>
      <c r="F3777" s="37">
        <v>45834</v>
      </c>
      <c r="G3777" s="36" t="s">
        <v>7365</v>
      </c>
      <c r="H3777" s="37">
        <v>45834</v>
      </c>
      <c r="I3777" s="42" t="s">
        <v>16234</v>
      </c>
      <c r="K3777" s="36" t="s">
        <v>12272</v>
      </c>
      <c r="L3777" s="36" t="s">
        <v>14560</v>
      </c>
      <c r="M3777" s="37">
        <v>45834</v>
      </c>
      <c r="N3777" s="36" t="s">
        <v>12178</v>
      </c>
      <c r="U3777" s="36" t="s">
        <v>16233</v>
      </c>
      <c r="X3777" s="36" t="s">
        <v>12278</v>
      </c>
      <c r="AA3777" s="41" t="s">
        <v>15129</v>
      </c>
      <c r="AB3777" s="41" t="s">
        <v>15128</v>
      </c>
      <c r="AD3777" s="33">
        <v>2</v>
      </c>
      <c r="AF3777" s="33">
        <v>74250</v>
      </c>
      <c r="AK3777" s="40">
        <v>8</v>
      </c>
      <c r="AN3777" s="39" t="s">
        <v>15127</v>
      </c>
      <c r="AP3777" s="32" t="s">
        <v>15126</v>
      </c>
      <c r="AQ3777" s="32" t="s">
        <v>15125</v>
      </c>
      <c r="AR3777" s="32" t="s">
        <v>15124</v>
      </c>
    </row>
    <row r="3778" spans="3:44" x14ac:dyDescent="0.25">
      <c r="C3778" s="41" t="s">
        <v>15132</v>
      </c>
      <c r="D3778" s="41" t="s">
        <v>9190</v>
      </c>
      <c r="E3778" s="37">
        <v>45834</v>
      </c>
      <c r="F3778" s="37">
        <v>45834</v>
      </c>
      <c r="G3778" s="36" t="s">
        <v>7066</v>
      </c>
      <c r="H3778" s="37">
        <v>45834</v>
      </c>
      <c r="I3778" s="42" t="s">
        <v>16232</v>
      </c>
      <c r="K3778" s="36" t="s">
        <v>12272</v>
      </c>
      <c r="L3778" s="36" t="s">
        <v>14561</v>
      </c>
      <c r="M3778" s="37">
        <v>45834</v>
      </c>
      <c r="N3778" s="36" t="s">
        <v>12000</v>
      </c>
      <c r="U3778" s="36" t="s">
        <v>16230</v>
      </c>
      <c r="X3778" s="36" t="s">
        <v>12283</v>
      </c>
      <c r="AA3778" s="41" t="s">
        <v>15129</v>
      </c>
      <c r="AB3778" s="41" t="s">
        <v>15128</v>
      </c>
      <c r="AD3778" s="33">
        <v>2</v>
      </c>
      <c r="AF3778" s="33">
        <v>111606</v>
      </c>
      <c r="AK3778" s="40">
        <v>8</v>
      </c>
      <c r="AN3778" s="39" t="s">
        <v>15127</v>
      </c>
      <c r="AP3778" s="32" t="s">
        <v>15126</v>
      </c>
      <c r="AQ3778" s="32" t="s">
        <v>15125</v>
      </c>
      <c r="AR3778" s="32" t="s">
        <v>15124</v>
      </c>
    </row>
    <row r="3779" spans="3:44" x14ac:dyDescent="0.25">
      <c r="C3779" s="41" t="s">
        <v>15132</v>
      </c>
      <c r="D3779" s="41" t="s">
        <v>9190</v>
      </c>
      <c r="E3779" s="37">
        <v>45834</v>
      </c>
      <c r="F3779" s="37">
        <v>45834</v>
      </c>
      <c r="G3779" s="36" t="s">
        <v>7070</v>
      </c>
      <c r="H3779" s="37">
        <v>45834</v>
      </c>
      <c r="I3779" s="42" t="s">
        <v>16231</v>
      </c>
      <c r="K3779" s="36" t="s">
        <v>12272</v>
      </c>
      <c r="L3779" s="36" t="s">
        <v>14562</v>
      </c>
      <c r="M3779" s="37">
        <v>45834</v>
      </c>
      <c r="N3779" s="36" t="s">
        <v>12000</v>
      </c>
      <c r="U3779" s="36" t="s">
        <v>16230</v>
      </c>
      <c r="X3779" s="36" t="s">
        <v>12281</v>
      </c>
      <c r="AA3779" s="41" t="s">
        <v>15129</v>
      </c>
      <c r="AB3779" s="41" t="s">
        <v>15128</v>
      </c>
      <c r="AD3779" s="33">
        <v>2</v>
      </c>
      <c r="AF3779" s="33">
        <v>55595</v>
      </c>
      <c r="AK3779" s="40">
        <v>8</v>
      </c>
      <c r="AN3779" s="39" t="s">
        <v>15127</v>
      </c>
      <c r="AP3779" s="32" t="s">
        <v>15126</v>
      </c>
      <c r="AQ3779" s="32" t="s">
        <v>15125</v>
      </c>
      <c r="AR3779" s="32" t="s">
        <v>15124</v>
      </c>
    </row>
    <row r="3780" spans="3:44" x14ac:dyDescent="0.25">
      <c r="C3780" s="41" t="s">
        <v>15132</v>
      </c>
      <c r="D3780" s="41" t="s">
        <v>9190</v>
      </c>
      <c r="E3780" s="37">
        <v>45834</v>
      </c>
      <c r="F3780" s="37">
        <v>45834</v>
      </c>
      <c r="G3780" s="36" t="s">
        <v>7070</v>
      </c>
      <c r="H3780" s="37">
        <v>45834</v>
      </c>
      <c r="I3780" s="42" t="s">
        <v>16231</v>
      </c>
      <c r="K3780" s="36" t="s">
        <v>12272</v>
      </c>
      <c r="L3780" s="36" t="s">
        <v>14562</v>
      </c>
      <c r="M3780" s="37">
        <v>45834</v>
      </c>
      <c r="N3780" s="36" t="s">
        <v>12000</v>
      </c>
      <c r="U3780" s="36" t="s">
        <v>16230</v>
      </c>
      <c r="X3780" s="36" t="s">
        <v>12277</v>
      </c>
      <c r="AA3780" s="41" t="s">
        <v>15129</v>
      </c>
      <c r="AB3780" s="41" t="s">
        <v>15128</v>
      </c>
      <c r="AD3780" s="33">
        <v>1</v>
      </c>
      <c r="AF3780" s="33">
        <v>49500</v>
      </c>
      <c r="AK3780" s="40">
        <v>8</v>
      </c>
      <c r="AN3780" s="39" t="s">
        <v>15127</v>
      </c>
      <c r="AP3780" s="32" t="s">
        <v>15126</v>
      </c>
      <c r="AQ3780" s="32" t="s">
        <v>15125</v>
      </c>
      <c r="AR3780" s="32" t="s">
        <v>15124</v>
      </c>
    </row>
    <row r="3781" spans="3:44" x14ac:dyDescent="0.25">
      <c r="C3781" s="41" t="s">
        <v>15132</v>
      </c>
      <c r="D3781" s="41" t="s">
        <v>9190</v>
      </c>
      <c r="E3781" s="37">
        <v>45834</v>
      </c>
      <c r="F3781" s="37">
        <v>45834</v>
      </c>
      <c r="G3781" s="36" t="s">
        <v>7070</v>
      </c>
      <c r="H3781" s="37">
        <v>45834</v>
      </c>
      <c r="I3781" s="42" t="s">
        <v>16231</v>
      </c>
      <c r="K3781" s="36" t="s">
        <v>12272</v>
      </c>
      <c r="L3781" s="36" t="s">
        <v>14562</v>
      </c>
      <c r="M3781" s="37">
        <v>45834</v>
      </c>
      <c r="N3781" s="36" t="s">
        <v>12000</v>
      </c>
      <c r="U3781" s="36" t="s">
        <v>16230</v>
      </c>
      <c r="X3781" s="36" t="s">
        <v>12276</v>
      </c>
      <c r="AA3781" s="41" t="s">
        <v>15129</v>
      </c>
      <c r="AB3781" s="41" t="s">
        <v>15128</v>
      </c>
      <c r="AD3781" s="33">
        <v>2</v>
      </c>
      <c r="AF3781" s="33">
        <v>50182</v>
      </c>
      <c r="AK3781" s="40">
        <v>8</v>
      </c>
      <c r="AN3781" s="39" t="s">
        <v>15127</v>
      </c>
      <c r="AP3781" s="32" t="s">
        <v>15126</v>
      </c>
      <c r="AQ3781" s="32" t="s">
        <v>15125</v>
      </c>
      <c r="AR3781" s="32" t="s">
        <v>15124</v>
      </c>
    </row>
    <row r="3782" spans="3:44" x14ac:dyDescent="0.25">
      <c r="C3782" s="41" t="s">
        <v>15132</v>
      </c>
      <c r="D3782" s="41" t="s">
        <v>9190</v>
      </c>
      <c r="E3782" s="37">
        <v>45834</v>
      </c>
      <c r="F3782" s="37">
        <v>45834</v>
      </c>
      <c r="G3782" s="36" t="s">
        <v>7070</v>
      </c>
      <c r="H3782" s="37">
        <v>45834</v>
      </c>
      <c r="I3782" s="42" t="s">
        <v>16231</v>
      </c>
      <c r="K3782" s="36" t="s">
        <v>12272</v>
      </c>
      <c r="L3782" s="36" t="s">
        <v>14562</v>
      </c>
      <c r="M3782" s="37">
        <v>45834</v>
      </c>
      <c r="N3782" s="36" t="s">
        <v>12000</v>
      </c>
      <c r="U3782" s="36" t="s">
        <v>16230</v>
      </c>
      <c r="X3782" s="36" t="s">
        <v>12278</v>
      </c>
      <c r="AA3782" s="41" t="s">
        <v>15129</v>
      </c>
      <c r="AB3782" s="41" t="s">
        <v>15128</v>
      </c>
      <c r="AD3782" s="33">
        <v>1</v>
      </c>
      <c r="AF3782" s="33">
        <v>74250</v>
      </c>
      <c r="AK3782" s="40">
        <v>8</v>
      </c>
      <c r="AN3782" s="39" t="s">
        <v>15127</v>
      </c>
      <c r="AP3782" s="32" t="s">
        <v>15126</v>
      </c>
      <c r="AQ3782" s="32" t="s">
        <v>15125</v>
      </c>
      <c r="AR3782" s="32" t="s">
        <v>15124</v>
      </c>
    </row>
    <row r="3783" spans="3:44" x14ac:dyDescent="0.25">
      <c r="C3783" s="41" t="s">
        <v>15132</v>
      </c>
      <c r="D3783" s="41" t="s">
        <v>9190</v>
      </c>
      <c r="E3783" s="37">
        <v>45834</v>
      </c>
      <c r="F3783" s="37">
        <v>45834</v>
      </c>
      <c r="G3783" s="36" t="s">
        <v>6873</v>
      </c>
      <c r="H3783" s="37">
        <v>45834</v>
      </c>
      <c r="I3783" s="42" t="s">
        <v>16229</v>
      </c>
      <c r="K3783" s="36" t="s">
        <v>12272</v>
      </c>
      <c r="L3783" s="36" t="s">
        <v>14563</v>
      </c>
      <c r="M3783" s="37">
        <v>45834</v>
      </c>
      <c r="N3783" s="36" t="s">
        <v>11970</v>
      </c>
      <c r="U3783" s="36" t="s">
        <v>16228</v>
      </c>
      <c r="X3783" s="36" t="s">
        <v>12276</v>
      </c>
      <c r="AA3783" s="41" t="s">
        <v>15129</v>
      </c>
      <c r="AB3783" s="41" t="s">
        <v>15128</v>
      </c>
      <c r="AD3783" s="33">
        <v>1</v>
      </c>
      <c r="AF3783" s="33">
        <v>50182</v>
      </c>
      <c r="AK3783" s="40">
        <v>8</v>
      </c>
      <c r="AN3783" s="39" t="s">
        <v>15127</v>
      </c>
      <c r="AP3783" s="32" t="s">
        <v>15126</v>
      </c>
      <c r="AQ3783" s="32" t="s">
        <v>15125</v>
      </c>
      <c r="AR3783" s="32" t="s">
        <v>15124</v>
      </c>
    </row>
    <row r="3784" spans="3:44" x14ac:dyDescent="0.25">
      <c r="C3784" s="41" t="s">
        <v>15132</v>
      </c>
      <c r="D3784" s="41" t="s">
        <v>9190</v>
      </c>
      <c r="E3784" s="37">
        <v>45834</v>
      </c>
      <c r="F3784" s="37">
        <v>45834</v>
      </c>
      <c r="G3784" s="36" t="s">
        <v>7310</v>
      </c>
      <c r="H3784" s="37">
        <v>45834</v>
      </c>
      <c r="I3784" s="42" t="s">
        <v>16227</v>
      </c>
      <c r="K3784" s="36" t="s">
        <v>12272</v>
      </c>
      <c r="L3784" s="36" t="s">
        <v>12306</v>
      </c>
      <c r="M3784" s="37">
        <v>45834</v>
      </c>
      <c r="N3784" s="36" t="s">
        <v>12080</v>
      </c>
      <c r="U3784" s="36" t="s">
        <v>16226</v>
      </c>
      <c r="X3784" s="36" t="s">
        <v>12281</v>
      </c>
      <c r="AA3784" s="41" t="s">
        <v>15129</v>
      </c>
      <c r="AB3784" s="41" t="s">
        <v>15128</v>
      </c>
      <c r="AD3784" s="33">
        <v>2</v>
      </c>
      <c r="AF3784" s="33">
        <v>55595</v>
      </c>
      <c r="AK3784" s="40">
        <v>8</v>
      </c>
      <c r="AN3784" s="39" t="s">
        <v>15127</v>
      </c>
      <c r="AP3784" s="32" t="s">
        <v>15126</v>
      </c>
      <c r="AQ3784" s="32" t="s">
        <v>15125</v>
      </c>
      <c r="AR3784" s="32" t="s">
        <v>15124</v>
      </c>
    </row>
    <row r="3785" spans="3:44" x14ac:dyDescent="0.25">
      <c r="C3785" s="41" t="s">
        <v>15132</v>
      </c>
      <c r="D3785" s="41" t="s">
        <v>9190</v>
      </c>
      <c r="E3785" s="37">
        <v>45834</v>
      </c>
      <c r="F3785" s="37">
        <v>45834</v>
      </c>
      <c r="G3785" s="36" t="s">
        <v>7292</v>
      </c>
      <c r="H3785" s="37">
        <v>45834</v>
      </c>
      <c r="I3785" s="42" t="s">
        <v>16225</v>
      </c>
      <c r="K3785" s="36" t="s">
        <v>12272</v>
      </c>
      <c r="L3785" s="36" t="s">
        <v>14564</v>
      </c>
      <c r="M3785" s="37">
        <v>45834</v>
      </c>
      <c r="N3785" s="36" t="s">
        <v>11959</v>
      </c>
      <c r="U3785" s="36" t="s">
        <v>16224</v>
      </c>
      <c r="X3785" s="36" t="s">
        <v>12273</v>
      </c>
      <c r="AA3785" s="41" t="s">
        <v>15129</v>
      </c>
      <c r="AB3785" s="41" t="s">
        <v>15128</v>
      </c>
      <c r="AD3785" s="33">
        <v>1</v>
      </c>
      <c r="AF3785" s="33">
        <v>111058</v>
      </c>
      <c r="AK3785" s="40">
        <v>8</v>
      </c>
      <c r="AN3785" s="39" t="s">
        <v>15127</v>
      </c>
      <c r="AP3785" s="32" t="s">
        <v>15126</v>
      </c>
      <c r="AQ3785" s="32" t="s">
        <v>15125</v>
      </c>
      <c r="AR3785" s="32" t="s">
        <v>15124</v>
      </c>
    </row>
    <row r="3786" spans="3:44" x14ac:dyDescent="0.25">
      <c r="C3786" s="41" t="s">
        <v>15132</v>
      </c>
      <c r="D3786" s="41" t="s">
        <v>9190</v>
      </c>
      <c r="E3786" s="37">
        <v>45834</v>
      </c>
      <c r="F3786" s="37">
        <v>45834</v>
      </c>
      <c r="G3786" s="36" t="s">
        <v>6887</v>
      </c>
      <c r="H3786" s="37">
        <v>45834</v>
      </c>
      <c r="I3786" s="42" t="s">
        <v>16223</v>
      </c>
      <c r="K3786" s="36" t="s">
        <v>12272</v>
      </c>
      <c r="L3786" s="36" t="s">
        <v>14565</v>
      </c>
      <c r="M3786" s="37">
        <v>45834</v>
      </c>
      <c r="N3786" s="36" t="s">
        <v>12040</v>
      </c>
      <c r="U3786" s="36" t="s">
        <v>16221</v>
      </c>
      <c r="X3786" s="36" t="s">
        <v>12281</v>
      </c>
      <c r="AA3786" s="41" t="s">
        <v>15129</v>
      </c>
      <c r="AB3786" s="41" t="s">
        <v>15128</v>
      </c>
      <c r="AD3786" s="33">
        <v>2</v>
      </c>
      <c r="AF3786" s="33">
        <v>55595</v>
      </c>
      <c r="AK3786" s="40">
        <v>8</v>
      </c>
      <c r="AN3786" s="39" t="s">
        <v>15127</v>
      </c>
      <c r="AP3786" s="32" t="s">
        <v>15126</v>
      </c>
      <c r="AQ3786" s="32" t="s">
        <v>15125</v>
      </c>
      <c r="AR3786" s="32" t="s">
        <v>15124</v>
      </c>
    </row>
    <row r="3787" spans="3:44" x14ac:dyDescent="0.25">
      <c r="C3787" s="41" t="s">
        <v>15132</v>
      </c>
      <c r="D3787" s="41" t="s">
        <v>9190</v>
      </c>
      <c r="E3787" s="37">
        <v>45834</v>
      </c>
      <c r="F3787" s="37">
        <v>45834</v>
      </c>
      <c r="G3787" s="36" t="s">
        <v>6891</v>
      </c>
      <c r="H3787" s="37">
        <v>45834</v>
      </c>
      <c r="I3787" s="42" t="s">
        <v>16222</v>
      </c>
      <c r="K3787" s="36" t="s">
        <v>12272</v>
      </c>
      <c r="L3787" s="36" t="s">
        <v>14566</v>
      </c>
      <c r="M3787" s="37">
        <v>45834</v>
      </c>
      <c r="N3787" s="36" t="s">
        <v>12040</v>
      </c>
      <c r="U3787" s="36" t="s">
        <v>16221</v>
      </c>
      <c r="X3787" s="36" t="s">
        <v>12273</v>
      </c>
      <c r="AA3787" s="41" t="s">
        <v>15129</v>
      </c>
      <c r="AB3787" s="41" t="s">
        <v>15128</v>
      </c>
      <c r="AD3787" s="33">
        <v>1</v>
      </c>
      <c r="AF3787" s="33">
        <v>111058</v>
      </c>
      <c r="AK3787" s="40">
        <v>8</v>
      </c>
      <c r="AN3787" s="39" t="s">
        <v>15127</v>
      </c>
      <c r="AP3787" s="32" t="s">
        <v>15126</v>
      </c>
      <c r="AQ3787" s="32" t="s">
        <v>15125</v>
      </c>
      <c r="AR3787" s="32" t="s">
        <v>15124</v>
      </c>
    </row>
    <row r="3788" spans="3:44" x14ac:dyDescent="0.25">
      <c r="C3788" s="41" t="s">
        <v>15132</v>
      </c>
      <c r="D3788" s="41" t="s">
        <v>9190</v>
      </c>
      <c r="E3788" s="37">
        <v>45834</v>
      </c>
      <c r="F3788" s="37">
        <v>45834</v>
      </c>
      <c r="G3788" s="36" t="s">
        <v>7076</v>
      </c>
      <c r="H3788" s="37">
        <v>45834</v>
      </c>
      <c r="I3788" s="42" t="s">
        <v>16220</v>
      </c>
      <c r="K3788" s="36" t="s">
        <v>12272</v>
      </c>
      <c r="L3788" s="36" t="s">
        <v>14567</v>
      </c>
      <c r="M3788" s="37">
        <v>45834</v>
      </c>
      <c r="N3788" s="36" t="s">
        <v>12040</v>
      </c>
      <c r="U3788" s="36" t="s">
        <v>16219</v>
      </c>
      <c r="X3788" s="36" t="s">
        <v>12282</v>
      </c>
      <c r="AA3788" s="41" t="s">
        <v>15129</v>
      </c>
      <c r="AB3788" s="41" t="s">
        <v>15128</v>
      </c>
      <c r="AD3788" s="33">
        <v>2</v>
      </c>
      <c r="AF3788" s="33">
        <v>70950</v>
      </c>
      <c r="AK3788" s="40">
        <v>8</v>
      </c>
      <c r="AN3788" s="39" t="s">
        <v>15127</v>
      </c>
      <c r="AP3788" s="32" t="s">
        <v>15126</v>
      </c>
      <c r="AQ3788" s="32" t="s">
        <v>15125</v>
      </c>
      <c r="AR3788" s="32" t="s">
        <v>15124</v>
      </c>
    </row>
    <row r="3789" spans="3:44" x14ac:dyDescent="0.25">
      <c r="C3789" s="41" t="s">
        <v>15132</v>
      </c>
      <c r="D3789" s="41" t="s">
        <v>9190</v>
      </c>
      <c r="E3789" s="37">
        <v>45834</v>
      </c>
      <c r="F3789" s="37">
        <v>45834</v>
      </c>
      <c r="G3789" s="36" t="s">
        <v>7184</v>
      </c>
      <c r="H3789" s="37">
        <v>45834</v>
      </c>
      <c r="I3789" s="42" t="s">
        <v>16218</v>
      </c>
      <c r="K3789" s="36" t="s">
        <v>12272</v>
      </c>
      <c r="L3789" s="36" t="s">
        <v>14568</v>
      </c>
      <c r="M3789" s="37">
        <v>45834</v>
      </c>
      <c r="N3789" s="36" t="s">
        <v>12178</v>
      </c>
      <c r="U3789" s="36" t="s">
        <v>16217</v>
      </c>
      <c r="X3789" s="36" t="s">
        <v>12273</v>
      </c>
      <c r="AA3789" s="41" t="s">
        <v>15129</v>
      </c>
      <c r="AB3789" s="41" t="s">
        <v>15128</v>
      </c>
      <c r="AD3789" s="33">
        <v>1</v>
      </c>
      <c r="AF3789" s="33">
        <v>111058</v>
      </c>
      <c r="AK3789" s="40">
        <v>8</v>
      </c>
      <c r="AN3789" s="39" t="s">
        <v>15127</v>
      </c>
      <c r="AP3789" s="32" t="s">
        <v>15126</v>
      </c>
      <c r="AQ3789" s="32" t="s">
        <v>15125</v>
      </c>
      <c r="AR3789" s="32" t="s">
        <v>15124</v>
      </c>
    </row>
    <row r="3790" spans="3:44" x14ac:dyDescent="0.25">
      <c r="C3790" s="41" t="s">
        <v>15132</v>
      </c>
      <c r="D3790" s="41" t="s">
        <v>9190</v>
      </c>
      <c r="E3790" s="37">
        <v>45834</v>
      </c>
      <c r="F3790" s="37">
        <v>45834</v>
      </c>
      <c r="G3790" s="36" t="s">
        <v>7154</v>
      </c>
      <c r="H3790" s="37">
        <v>45834</v>
      </c>
      <c r="I3790" s="42" t="s">
        <v>16216</v>
      </c>
      <c r="K3790" s="36" t="s">
        <v>12272</v>
      </c>
      <c r="L3790" s="36" t="s">
        <v>14569</v>
      </c>
      <c r="M3790" s="37">
        <v>45834</v>
      </c>
      <c r="N3790" s="36" t="s">
        <v>12080</v>
      </c>
      <c r="U3790" s="36" t="s">
        <v>16215</v>
      </c>
      <c r="X3790" s="36" t="s">
        <v>12276</v>
      </c>
      <c r="AA3790" s="41" t="s">
        <v>15129</v>
      </c>
      <c r="AB3790" s="41" t="s">
        <v>15128</v>
      </c>
      <c r="AD3790" s="33">
        <v>3</v>
      </c>
      <c r="AF3790" s="33">
        <v>50182</v>
      </c>
      <c r="AK3790" s="40">
        <v>8</v>
      </c>
      <c r="AN3790" s="39" t="s">
        <v>15127</v>
      </c>
      <c r="AP3790" s="32" t="s">
        <v>15126</v>
      </c>
      <c r="AQ3790" s="32" t="s">
        <v>15125</v>
      </c>
      <c r="AR3790" s="32" t="s">
        <v>15124</v>
      </c>
    </row>
    <row r="3791" spans="3:44" x14ac:dyDescent="0.25">
      <c r="C3791" s="41" t="s">
        <v>15132</v>
      </c>
      <c r="D3791" s="41" t="s">
        <v>9190</v>
      </c>
      <c r="E3791" s="37">
        <v>45834</v>
      </c>
      <c r="F3791" s="37">
        <v>45834</v>
      </c>
      <c r="G3791" s="36" t="s">
        <v>7116</v>
      </c>
      <c r="H3791" s="37">
        <v>45834</v>
      </c>
      <c r="I3791" s="42" t="s">
        <v>16214</v>
      </c>
      <c r="K3791" s="36" t="s">
        <v>12272</v>
      </c>
      <c r="L3791" s="36" t="s">
        <v>14570</v>
      </c>
      <c r="M3791" s="37">
        <v>45834</v>
      </c>
      <c r="N3791" s="36" t="s">
        <v>12040</v>
      </c>
      <c r="U3791" s="36" t="s">
        <v>16213</v>
      </c>
      <c r="X3791" s="36" t="s">
        <v>12273</v>
      </c>
      <c r="AA3791" s="41" t="s">
        <v>15129</v>
      </c>
      <c r="AB3791" s="41" t="s">
        <v>15128</v>
      </c>
      <c r="AD3791" s="33">
        <v>1</v>
      </c>
      <c r="AF3791" s="33">
        <v>111058</v>
      </c>
      <c r="AK3791" s="40">
        <v>8</v>
      </c>
      <c r="AN3791" s="39" t="s">
        <v>15127</v>
      </c>
      <c r="AP3791" s="32" t="s">
        <v>15126</v>
      </c>
      <c r="AQ3791" s="32" t="s">
        <v>15125</v>
      </c>
      <c r="AR3791" s="32" t="s">
        <v>15124</v>
      </c>
    </row>
    <row r="3792" spans="3:44" x14ac:dyDescent="0.25">
      <c r="C3792" s="41" t="s">
        <v>15132</v>
      </c>
      <c r="D3792" s="41" t="s">
        <v>9190</v>
      </c>
      <c r="E3792" s="37">
        <v>45834</v>
      </c>
      <c r="F3792" s="37">
        <v>45834</v>
      </c>
      <c r="G3792" s="36" t="s">
        <v>7116</v>
      </c>
      <c r="H3792" s="37">
        <v>45834</v>
      </c>
      <c r="I3792" s="42" t="s">
        <v>16214</v>
      </c>
      <c r="K3792" s="36" t="s">
        <v>12272</v>
      </c>
      <c r="L3792" s="36" t="s">
        <v>14570</v>
      </c>
      <c r="M3792" s="37">
        <v>45834</v>
      </c>
      <c r="N3792" s="36" t="s">
        <v>12040</v>
      </c>
      <c r="U3792" s="36" t="s">
        <v>16213</v>
      </c>
      <c r="X3792" s="36" t="s">
        <v>12282</v>
      </c>
      <c r="AA3792" s="41" t="s">
        <v>15129</v>
      </c>
      <c r="AB3792" s="41" t="s">
        <v>15128</v>
      </c>
      <c r="AD3792" s="33">
        <v>1</v>
      </c>
      <c r="AF3792" s="33">
        <v>70950</v>
      </c>
      <c r="AK3792" s="40">
        <v>8</v>
      </c>
      <c r="AN3792" s="39" t="s">
        <v>15127</v>
      </c>
      <c r="AP3792" s="32" t="s">
        <v>15126</v>
      </c>
      <c r="AQ3792" s="32" t="s">
        <v>15125</v>
      </c>
      <c r="AR3792" s="32" t="s">
        <v>15124</v>
      </c>
    </row>
    <row r="3793" spans="3:44" x14ac:dyDescent="0.25">
      <c r="C3793" s="41" t="s">
        <v>15132</v>
      </c>
      <c r="D3793" s="41" t="s">
        <v>9190</v>
      </c>
      <c r="E3793" s="37">
        <v>45834</v>
      </c>
      <c r="F3793" s="37">
        <v>45834</v>
      </c>
      <c r="G3793" s="36" t="s">
        <v>7116</v>
      </c>
      <c r="H3793" s="37">
        <v>45834</v>
      </c>
      <c r="I3793" s="42" t="s">
        <v>16214</v>
      </c>
      <c r="K3793" s="36" t="s">
        <v>12272</v>
      </c>
      <c r="L3793" s="36" t="s">
        <v>14570</v>
      </c>
      <c r="M3793" s="37">
        <v>45834</v>
      </c>
      <c r="N3793" s="36" t="s">
        <v>12040</v>
      </c>
      <c r="U3793" s="36" t="s">
        <v>16213</v>
      </c>
      <c r="X3793" s="36" t="s">
        <v>12278</v>
      </c>
      <c r="AA3793" s="41" t="s">
        <v>15129</v>
      </c>
      <c r="AB3793" s="41" t="s">
        <v>15128</v>
      </c>
      <c r="AD3793" s="33">
        <v>1</v>
      </c>
      <c r="AF3793" s="33">
        <v>74250</v>
      </c>
      <c r="AK3793" s="40">
        <v>8</v>
      </c>
      <c r="AN3793" s="39" t="s">
        <v>15127</v>
      </c>
      <c r="AP3793" s="32" t="s">
        <v>15126</v>
      </c>
      <c r="AQ3793" s="32" t="s">
        <v>15125</v>
      </c>
      <c r="AR3793" s="32" t="s">
        <v>15124</v>
      </c>
    </row>
    <row r="3794" spans="3:44" x14ac:dyDescent="0.25">
      <c r="C3794" s="41" t="s">
        <v>15132</v>
      </c>
      <c r="D3794" s="41" t="s">
        <v>9190</v>
      </c>
      <c r="E3794" s="37">
        <v>45835</v>
      </c>
      <c r="F3794" s="37">
        <v>45835</v>
      </c>
      <c r="G3794" s="36" t="s">
        <v>7915</v>
      </c>
      <c r="H3794" s="37">
        <v>45835</v>
      </c>
      <c r="I3794" s="42" t="s">
        <v>16212</v>
      </c>
      <c r="K3794" s="36" t="s">
        <v>12272</v>
      </c>
      <c r="L3794" s="36" t="s">
        <v>14571</v>
      </c>
      <c r="M3794" s="37">
        <v>45835</v>
      </c>
      <c r="N3794" s="36" t="s">
        <v>12178</v>
      </c>
      <c r="U3794" s="36" t="s">
        <v>16211</v>
      </c>
      <c r="X3794" s="36" t="s">
        <v>12273</v>
      </c>
      <c r="AA3794" s="41" t="s">
        <v>15129</v>
      </c>
      <c r="AB3794" s="41" t="s">
        <v>15128</v>
      </c>
      <c r="AD3794" s="33">
        <v>2</v>
      </c>
      <c r="AF3794" s="33">
        <v>111058</v>
      </c>
      <c r="AK3794" s="40">
        <v>8</v>
      </c>
      <c r="AN3794" s="39" t="s">
        <v>15127</v>
      </c>
      <c r="AP3794" s="32" t="s">
        <v>15126</v>
      </c>
      <c r="AQ3794" s="32" t="s">
        <v>15125</v>
      </c>
      <c r="AR3794" s="32" t="s">
        <v>15124</v>
      </c>
    </row>
    <row r="3795" spans="3:44" x14ac:dyDescent="0.25">
      <c r="C3795" s="41" t="s">
        <v>15132</v>
      </c>
      <c r="D3795" s="41" t="s">
        <v>9190</v>
      </c>
      <c r="E3795" s="37">
        <v>45835</v>
      </c>
      <c r="F3795" s="37">
        <v>45835</v>
      </c>
      <c r="G3795" s="36" t="s">
        <v>7551</v>
      </c>
      <c r="H3795" s="37">
        <v>45835</v>
      </c>
      <c r="I3795" s="42" t="s">
        <v>16210</v>
      </c>
      <c r="K3795" s="36" t="s">
        <v>12272</v>
      </c>
      <c r="L3795" s="36" t="s">
        <v>14572</v>
      </c>
      <c r="M3795" s="37">
        <v>45835</v>
      </c>
      <c r="N3795" s="36" t="s">
        <v>12233</v>
      </c>
      <c r="U3795" s="36" t="s">
        <v>16209</v>
      </c>
      <c r="X3795" s="36" t="s">
        <v>12275</v>
      </c>
      <c r="AA3795" s="41" t="s">
        <v>15129</v>
      </c>
      <c r="AB3795" s="41" t="s">
        <v>15128</v>
      </c>
      <c r="AD3795" s="33">
        <v>5</v>
      </c>
      <c r="AF3795" s="33">
        <v>50400</v>
      </c>
      <c r="AK3795" s="40">
        <v>8</v>
      </c>
      <c r="AN3795" s="39" t="s">
        <v>15127</v>
      </c>
      <c r="AP3795" s="32" t="s">
        <v>15126</v>
      </c>
      <c r="AQ3795" s="32" t="s">
        <v>15125</v>
      </c>
      <c r="AR3795" s="32" t="s">
        <v>15124</v>
      </c>
    </row>
    <row r="3796" spans="3:44" x14ac:dyDescent="0.25">
      <c r="C3796" s="41" t="s">
        <v>15132</v>
      </c>
      <c r="D3796" s="41" t="s">
        <v>9190</v>
      </c>
      <c r="E3796" s="37">
        <v>45835</v>
      </c>
      <c r="F3796" s="37">
        <v>45835</v>
      </c>
      <c r="G3796" s="36" t="s">
        <v>7551</v>
      </c>
      <c r="H3796" s="37">
        <v>45835</v>
      </c>
      <c r="I3796" s="42" t="s">
        <v>16210</v>
      </c>
      <c r="K3796" s="36" t="s">
        <v>12272</v>
      </c>
      <c r="L3796" s="36" t="s">
        <v>14572</v>
      </c>
      <c r="M3796" s="37">
        <v>45835</v>
      </c>
      <c r="N3796" s="36" t="s">
        <v>12233</v>
      </c>
      <c r="U3796" s="36" t="s">
        <v>16209</v>
      </c>
      <c r="X3796" s="36" t="s">
        <v>12278</v>
      </c>
      <c r="AA3796" s="41" t="s">
        <v>15129</v>
      </c>
      <c r="AB3796" s="41" t="s">
        <v>15128</v>
      </c>
      <c r="AD3796" s="33">
        <v>3</v>
      </c>
      <c r="AF3796" s="33">
        <v>74250</v>
      </c>
      <c r="AK3796" s="40">
        <v>8</v>
      </c>
      <c r="AN3796" s="39" t="s">
        <v>15127</v>
      </c>
      <c r="AP3796" s="32" t="s">
        <v>15126</v>
      </c>
      <c r="AQ3796" s="32" t="s">
        <v>15125</v>
      </c>
      <c r="AR3796" s="32" t="s">
        <v>15124</v>
      </c>
    </row>
    <row r="3797" spans="3:44" x14ac:dyDescent="0.25">
      <c r="C3797" s="41" t="s">
        <v>15132</v>
      </c>
      <c r="D3797" s="41" t="s">
        <v>9190</v>
      </c>
      <c r="E3797" s="37">
        <v>45835</v>
      </c>
      <c r="F3797" s="37">
        <v>45835</v>
      </c>
      <c r="G3797" s="36" t="s">
        <v>7551</v>
      </c>
      <c r="H3797" s="37">
        <v>45835</v>
      </c>
      <c r="I3797" s="42" t="s">
        <v>16210</v>
      </c>
      <c r="K3797" s="36" t="s">
        <v>12272</v>
      </c>
      <c r="L3797" s="36" t="s">
        <v>14572</v>
      </c>
      <c r="M3797" s="37">
        <v>45835</v>
      </c>
      <c r="N3797" s="36" t="s">
        <v>12233</v>
      </c>
      <c r="U3797" s="36" t="s">
        <v>16209</v>
      </c>
      <c r="X3797" s="36" t="s">
        <v>12276</v>
      </c>
      <c r="AA3797" s="41" t="s">
        <v>15129</v>
      </c>
      <c r="AB3797" s="41" t="s">
        <v>15128</v>
      </c>
      <c r="AD3797" s="33">
        <v>2</v>
      </c>
      <c r="AF3797" s="33">
        <v>50182</v>
      </c>
      <c r="AK3797" s="40">
        <v>8</v>
      </c>
      <c r="AN3797" s="39" t="s">
        <v>15127</v>
      </c>
      <c r="AP3797" s="32" t="s">
        <v>15126</v>
      </c>
      <c r="AQ3797" s="32" t="s">
        <v>15125</v>
      </c>
      <c r="AR3797" s="32" t="s">
        <v>15124</v>
      </c>
    </row>
    <row r="3798" spans="3:44" x14ac:dyDescent="0.25">
      <c r="C3798" s="41" t="s">
        <v>15132</v>
      </c>
      <c r="D3798" s="41" t="s">
        <v>9190</v>
      </c>
      <c r="E3798" s="37">
        <v>45835</v>
      </c>
      <c r="F3798" s="37">
        <v>45835</v>
      </c>
      <c r="G3798" s="36" t="s">
        <v>7406</v>
      </c>
      <c r="H3798" s="37">
        <v>45835</v>
      </c>
      <c r="I3798" s="42" t="s">
        <v>16208</v>
      </c>
      <c r="K3798" s="36" t="s">
        <v>12272</v>
      </c>
      <c r="L3798" s="36" t="s">
        <v>14573</v>
      </c>
      <c r="M3798" s="37">
        <v>45835</v>
      </c>
      <c r="N3798" s="36" t="s">
        <v>11970</v>
      </c>
      <c r="U3798" s="36" t="s">
        <v>16207</v>
      </c>
      <c r="X3798" s="36" t="s">
        <v>12277</v>
      </c>
      <c r="AA3798" s="41" t="s">
        <v>15129</v>
      </c>
      <c r="AB3798" s="41" t="s">
        <v>15128</v>
      </c>
      <c r="AD3798" s="33">
        <v>1</v>
      </c>
      <c r="AF3798" s="33">
        <v>49500</v>
      </c>
      <c r="AK3798" s="40">
        <v>8</v>
      </c>
      <c r="AN3798" s="39" t="s">
        <v>15127</v>
      </c>
      <c r="AP3798" s="32" t="s">
        <v>15126</v>
      </c>
      <c r="AQ3798" s="32" t="s">
        <v>15125</v>
      </c>
      <c r="AR3798" s="32" t="s">
        <v>15124</v>
      </c>
    </row>
    <row r="3799" spans="3:44" x14ac:dyDescent="0.25">
      <c r="C3799" s="41" t="s">
        <v>15132</v>
      </c>
      <c r="D3799" s="41" t="s">
        <v>9190</v>
      </c>
      <c r="E3799" s="37">
        <v>45835</v>
      </c>
      <c r="F3799" s="37">
        <v>45835</v>
      </c>
      <c r="G3799" s="36" t="s">
        <v>7406</v>
      </c>
      <c r="H3799" s="37">
        <v>45835</v>
      </c>
      <c r="I3799" s="42" t="s">
        <v>16208</v>
      </c>
      <c r="K3799" s="36" t="s">
        <v>12272</v>
      </c>
      <c r="L3799" s="36" t="s">
        <v>14573</v>
      </c>
      <c r="M3799" s="37">
        <v>45835</v>
      </c>
      <c r="N3799" s="36" t="s">
        <v>11970</v>
      </c>
      <c r="U3799" s="36" t="s">
        <v>16207</v>
      </c>
      <c r="X3799" s="36" t="s">
        <v>12275</v>
      </c>
      <c r="AA3799" s="41" t="s">
        <v>15129</v>
      </c>
      <c r="AB3799" s="41" t="s">
        <v>15128</v>
      </c>
      <c r="AD3799" s="33">
        <v>1</v>
      </c>
      <c r="AF3799" s="33">
        <v>50400</v>
      </c>
      <c r="AK3799" s="40">
        <v>8</v>
      </c>
      <c r="AN3799" s="39" t="s">
        <v>15127</v>
      </c>
      <c r="AP3799" s="32" t="s">
        <v>15126</v>
      </c>
      <c r="AQ3799" s="32" t="s">
        <v>15125</v>
      </c>
      <c r="AR3799" s="32" t="s">
        <v>15124</v>
      </c>
    </row>
    <row r="3800" spans="3:44" x14ac:dyDescent="0.25">
      <c r="C3800" s="41" t="s">
        <v>15132</v>
      </c>
      <c r="D3800" s="41" t="s">
        <v>9190</v>
      </c>
      <c r="E3800" s="37">
        <v>45835</v>
      </c>
      <c r="F3800" s="37">
        <v>45835</v>
      </c>
      <c r="G3800" s="36" t="s">
        <v>7406</v>
      </c>
      <c r="H3800" s="37">
        <v>45835</v>
      </c>
      <c r="I3800" s="42" t="s">
        <v>16208</v>
      </c>
      <c r="K3800" s="36" t="s">
        <v>12272</v>
      </c>
      <c r="L3800" s="36" t="s">
        <v>14573</v>
      </c>
      <c r="M3800" s="37">
        <v>45835</v>
      </c>
      <c r="N3800" s="36" t="s">
        <v>11970</v>
      </c>
      <c r="U3800" s="36" t="s">
        <v>16207</v>
      </c>
      <c r="X3800" s="36" t="s">
        <v>12278</v>
      </c>
      <c r="AA3800" s="41" t="s">
        <v>15129</v>
      </c>
      <c r="AB3800" s="41" t="s">
        <v>15128</v>
      </c>
      <c r="AD3800" s="33">
        <v>4</v>
      </c>
      <c r="AF3800" s="33">
        <v>74250</v>
      </c>
      <c r="AK3800" s="40">
        <v>8</v>
      </c>
      <c r="AN3800" s="39" t="s">
        <v>15127</v>
      </c>
      <c r="AP3800" s="32" t="s">
        <v>15126</v>
      </c>
      <c r="AQ3800" s="32" t="s">
        <v>15125</v>
      </c>
      <c r="AR3800" s="32" t="s">
        <v>15124</v>
      </c>
    </row>
    <row r="3801" spans="3:44" x14ac:dyDescent="0.25">
      <c r="C3801" s="41" t="s">
        <v>15132</v>
      </c>
      <c r="D3801" s="41" t="s">
        <v>9190</v>
      </c>
      <c r="E3801" s="37">
        <v>45835</v>
      </c>
      <c r="F3801" s="37">
        <v>45835</v>
      </c>
      <c r="G3801" s="36" t="s">
        <v>7406</v>
      </c>
      <c r="H3801" s="37">
        <v>45835</v>
      </c>
      <c r="I3801" s="42" t="s">
        <v>16208</v>
      </c>
      <c r="K3801" s="36" t="s">
        <v>12272</v>
      </c>
      <c r="L3801" s="36" t="s">
        <v>14573</v>
      </c>
      <c r="M3801" s="37">
        <v>45835</v>
      </c>
      <c r="N3801" s="36" t="s">
        <v>11970</v>
      </c>
      <c r="U3801" s="36" t="s">
        <v>16207</v>
      </c>
      <c r="X3801" s="36" t="s">
        <v>12285</v>
      </c>
      <c r="AA3801" s="41" t="s">
        <v>15129</v>
      </c>
      <c r="AB3801" s="41" t="s">
        <v>15128</v>
      </c>
      <c r="AD3801" s="33">
        <v>1</v>
      </c>
      <c r="AF3801" s="33">
        <v>73431</v>
      </c>
      <c r="AK3801" s="40">
        <v>8</v>
      </c>
      <c r="AN3801" s="39" t="s">
        <v>15127</v>
      </c>
      <c r="AP3801" s="32" t="s">
        <v>15126</v>
      </c>
      <c r="AQ3801" s="32" t="s">
        <v>15125</v>
      </c>
      <c r="AR3801" s="32" t="s">
        <v>15124</v>
      </c>
    </row>
    <row r="3802" spans="3:44" x14ac:dyDescent="0.25">
      <c r="C3802" s="41" t="s">
        <v>15132</v>
      </c>
      <c r="D3802" s="41" t="s">
        <v>9190</v>
      </c>
      <c r="E3802" s="37">
        <v>45835</v>
      </c>
      <c r="F3802" s="37">
        <v>45835</v>
      </c>
      <c r="G3802" s="36" t="s">
        <v>7406</v>
      </c>
      <c r="H3802" s="37">
        <v>45835</v>
      </c>
      <c r="I3802" s="42" t="s">
        <v>16208</v>
      </c>
      <c r="K3802" s="36" t="s">
        <v>12272</v>
      </c>
      <c r="L3802" s="36" t="s">
        <v>14573</v>
      </c>
      <c r="M3802" s="37">
        <v>45835</v>
      </c>
      <c r="N3802" s="36" t="s">
        <v>11970</v>
      </c>
      <c r="U3802" s="36" t="s">
        <v>16207</v>
      </c>
      <c r="X3802" s="36" t="s">
        <v>12274</v>
      </c>
      <c r="AA3802" s="41" t="s">
        <v>15129</v>
      </c>
      <c r="AB3802" s="41" t="s">
        <v>15128</v>
      </c>
      <c r="AD3802" s="33">
        <v>2</v>
      </c>
      <c r="AF3802" s="33">
        <v>46000</v>
      </c>
      <c r="AK3802" s="40">
        <v>8</v>
      </c>
      <c r="AN3802" s="39" t="s">
        <v>15127</v>
      </c>
      <c r="AP3802" s="32" t="s">
        <v>15126</v>
      </c>
      <c r="AQ3802" s="32" t="s">
        <v>15125</v>
      </c>
      <c r="AR3802" s="32" t="s">
        <v>15124</v>
      </c>
    </row>
    <row r="3803" spans="3:44" x14ac:dyDescent="0.25">
      <c r="C3803" s="41" t="s">
        <v>15132</v>
      </c>
      <c r="D3803" s="41" t="s">
        <v>9190</v>
      </c>
      <c r="E3803" s="37">
        <v>45835</v>
      </c>
      <c r="F3803" s="37">
        <v>45835</v>
      </c>
      <c r="G3803" s="36" t="s">
        <v>7661</v>
      </c>
      <c r="H3803" s="37">
        <v>45835</v>
      </c>
      <c r="I3803" s="42" t="s">
        <v>16206</v>
      </c>
      <c r="K3803" s="36" t="s">
        <v>12272</v>
      </c>
      <c r="L3803" s="36" t="s">
        <v>14574</v>
      </c>
      <c r="M3803" s="37">
        <v>45835</v>
      </c>
      <c r="N3803" s="36" t="s">
        <v>11959</v>
      </c>
      <c r="U3803" s="36" t="s">
        <v>16204</v>
      </c>
      <c r="X3803" s="36" t="s">
        <v>12283</v>
      </c>
      <c r="AA3803" s="41" t="s">
        <v>15129</v>
      </c>
      <c r="AB3803" s="41" t="s">
        <v>15128</v>
      </c>
      <c r="AD3803" s="33">
        <v>6</v>
      </c>
      <c r="AF3803" s="33">
        <v>111606</v>
      </c>
      <c r="AK3803" s="40">
        <v>8</v>
      </c>
      <c r="AN3803" s="39" t="s">
        <v>15127</v>
      </c>
      <c r="AP3803" s="32" t="s">
        <v>15126</v>
      </c>
      <c r="AQ3803" s="32" t="s">
        <v>15125</v>
      </c>
      <c r="AR3803" s="32" t="s">
        <v>15124</v>
      </c>
    </row>
    <row r="3804" spans="3:44" x14ac:dyDescent="0.25">
      <c r="C3804" s="41" t="s">
        <v>15132</v>
      </c>
      <c r="D3804" s="41" t="s">
        <v>9190</v>
      </c>
      <c r="E3804" s="37">
        <v>45835</v>
      </c>
      <c r="F3804" s="37">
        <v>45835</v>
      </c>
      <c r="G3804" s="36" t="s">
        <v>7665</v>
      </c>
      <c r="H3804" s="37">
        <v>45835</v>
      </c>
      <c r="I3804" s="42" t="s">
        <v>16205</v>
      </c>
      <c r="K3804" s="36" t="s">
        <v>12272</v>
      </c>
      <c r="L3804" s="36" t="s">
        <v>14575</v>
      </c>
      <c r="M3804" s="37">
        <v>45835</v>
      </c>
      <c r="N3804" s="36" t="s">
        <v>11959</v>
      </c>
      <c r="U3804" s="36" t="s">
        <v>16204</v>
      </c>
      <c r="X3804" s="36" t="s">
        <v>12276</v>
      </c>
      <c r="AA3804" s="41" t="s">
        <v>15129</v>
      </c>
      <c r="AB3804" s="41" t="s">
        <v>15128</v>
      </c>
      <c r="AD3804" s="33">
        <v>3</v>
      </c>
      <c r="AF3804" s="33">
        <v>50182</v>
      </c>
      <c r="AK3804" s="40">
        <v>8</v>
      </c>
      <c r="AN3804" s="39" t="s">
        <v>15127</v>
      </c>
      <c r="AP3804" s="32" t="s">
        <v>15126</v>
      </c>
      <c r="AQ3804" s="32" t="s">
        <v>15125</v>
      </c>
      <c r="AR3804" s="32" t="s">
        <v>15124</v>
      </c>
    </row>
    <row r="3805" spans="3:44" x14ac:dyDescent="0.25">
      <c r="C3805" s="41" t="s">
        <v>15132</v>
      </c>
      <c r="D3805" s="41" t="s">
        <v>9190</v>
      </c>
      <c r="E3805" s="37">
        <v>45835</v>
      </c>
      <c r="F3805" s="37">
        <v>45835</v>
      </c>
      <c r="G3805" s="36" t="s">
        <v>7665</v>
      </c>
      <c r="H3805" s="37">
        <v>45835</v>
      </c>
      <c r="I3805" s="42" t="s">
        <v>16205</v>
      </c>
      <c r="K3805" s="36" t="s">
        <v>12272</v>
      </c>
      <c r="L3805" s="36" t="s">
        <v>14575</v>
      </c>
      <c r="M3805" s="37">
        <v>45835</v>
      </c>
      <c r="N3805" s="36" t="s">
        <v>11959</v>
      </c>
      <c r="U3805" s="36" t="s">
        <v>16204</v>
      </c>
      <c r="X3805" s="36" t="s">
        <v>12273</v>
      </c>
      <c r="AA3805" s="41" t="s">
        <v>15129</v>
      </c>
      <c r="AB3805" s="41" t="s">
        <v>15128</v>
      </c>
      <c r="AD3805" s="33">
        <v>4</v>
      </c>
      <c r="AF3805" s="33">
        <v>111058</v>
      </c>
      <c r="AK3805" s="40">
        <v>8</v>
      </c>
      <c r="AN3805" s="39" t="s">
        <v>15127</v>
      </c>
      <c r="AP3805" s="32" t="s">
        <v>15126</v>
      </c>
      <c r="AQ3805" s="32" t="s">
        <v>15125</v>
      </c>
      <c r="AR3805" s="32" t="s">
        <v>15124</v>
      </c>
    </row>
    <row r="3806" spans="3:44" x14ac:dyDescent="0.25">
      <c r="C3806" s="41" t="s">
        <v>15132</v>
      </c>
      <c r="D3806" s="41" t="s">
        <v>9190</v>
      </c>
      <c r="E3806" s="37">
        <v>45835</v>
      </c>
      <c r="F3806" s="37">
        <v>45835</v>
      </c>
      <c r="G3806" s="36" t="s">
        <v>7500</v>
      </c>
      <c r="H3806" s="37">
        <v>45835</v>
      </c>
      <c r="I3806" s="42" t="s">
        <v>16203</v>
      </c>
      <c r="K3806" s="36" t="s">
        <v>12272</v>
      </c>
      <c r="L3806" s="36" t="s">
        <v>14576</v>
      </c>
      <c r="M3806" s="37">
        <v>45835</v>
      </c>
      <c r="N3806" s="36" t="s">
        <v>12050</v>
      </c>
      <c r="U3806" s="36" t="s">
        <v>16202</v>
      </c>
      <c r="X3806" s="36" t="s">
        <v>12283</v>
      </c>
      <c r="AA3806" s="41" t="s">
        <v>15129</v>
      </c>
      <c r="AB3806" s="41" t="s">
        <v>15128</v>
      </c>
      <c r="AD3806" s="33">
        <v>3</v>
      </c>
      <c r="AF3806" s="33">
        <v>111606</v>
      </c>
      <c r="AK3806" s="40">
        <v>8</v>
      </c>
      <c r="AN3806" s="39" t="s">
        <v>15127</v>
      </c>
      <c r="AP3806" s="32" t="s">
        <v>15126</v>
      </c>
      <c r="AQ3806" s="32" t="s">
        <v>15125</v>
      </c>
      <c r="AR3806" s="32" t="s">
        <v>15124</v>
      </c>
    </row>
    <row r="3807" spans="3:44" x14ac:dyDescent="0.25">
      <c r="C3807" s="41" t="s">
        <v>15132</v>
      </c>
      <c r="D3807" s="41" t="s">
        <v>9190</v>
      </c>
      <c r="E3807" s="37">
        <v>45835</v>
      </c>
      <c r="F3807" s="37">
        <v>45835</v>
      </c>
      <c r="G3807" s="36" t="s">
        <v>7835</v>
      </c>
      <c r="H3807" s="37">
        <v>45835</v>
      </c>
      <c r="I3807" s="42" t="s">
        <v>16201</v>
      </c>
      <c r="K3807" s="36" t="s">
        <v>12272</v>
      </c>
      <c r="L3807" s="36" t="s">
        <v>14577</v>
      </c>
      <c r="M3807" s="37">
        <v>45835</v>
      </c>
      <c r="N3807" s="36" t="s">
        <v>11959</v>
      </c>
      <c r="U3807" s="36" t="s">
        <v>16200</v>
      </c>
      <c r="X3807" s="36" t="s">
        <v>12277</v>
      </c>
      <c r="AA3807" s="41" t="s">
        <v>15129</v>
      </c>
      <c r="AB3807" s="41" t="s">
        <v>15128</v>
      </c>
      <c r="AD3807" s="33">
        <v>2</v>
      </c>
      <c r="AF3807" s="33">
        <v>49500</v>
      </c>
      <c r="AK3807" s="40">
        <v>8</v>
      </c>
      <c r="AN3807" s="39" t="s">
        <v>15127</v>
      </c>
      <c r="AP3807" s="32" t="s">
        <v>15126</v>
      </c>
      <c r="AQ3807" s="32" t="s">
        <v>15125</v>
      </c>
      <c r="AR3807" s="32" t="s">
        <v>15124</v>
      </c>
    </row>
    <row r="3808" spans="3:44" x14ac:dyDescent="0.25">
      <c r="C3808" s="41" t="s">
        <v>15132</v>
      </c>
      <c r="D3808" s="41" t="s">
        <v>9190</v>
      </c>
      <c r="E3808" s="37">
        <v>45835</v>
      </c>
      <c r="F3808" s="37">
        <v>45835</v>
      </c>
      <c r="G3808" s="36" t="s">
        <v>7835</v>
      </c>
      <c r="H3808" s="37">
        <v>45835</v>
      </c>
      <c r="I3808" s="42" t="s">
        <v>16201</v>
      </c>
      <c r="K3808" s="36" t="s">
        <v>12272</v>
      </c>
      <c r="L3808" s="36" t="s">
        <v>14577</v>
      </c>
      <c r="M3808" s="37">
        <v>45835</v>
      </c>
      <c r="N3808" s="36" t="s">
        <v>11959</v>
      </c>
      <c r="U3808" s="36" t="s">
        <v>16200</v>
      </c>
      <c r="X3808" s="36" t="s">
        <v>12276</v>
      </c>
      <c r="AA3808" s="41" t="s">
        <v>15129</v>
      </c>
      <c r="AB3808" s="41" t="s">
        <v>15128</v>
      </c>
      <c r="AD3808" s="33">
        <v>2</v>
      </c>
      <c r="AF3808" s="33">
        <v>50182</v>
      </c>
      <c r="AK3808" s="40">
        <v>8</v>
      </c>
      <c r="AN3808" s="39" t="s">
        <v>15127</v>
      </c>
      <c r="AP3808" s="32" t="s">
        <v>15126</v>
      </c>
      <c r="AQ3808" s="32" t="s">
        <v>15125</v>
      </c>
      <c r="AR3808" s="32" t="s">
        <v>15124</v>
      </c>
    </row>
    <row r="3809" spans="3:44" x14ac:dyDescent="0.25">
      <c r="C3809" s="41" t="s">
        <v>15132</v>
      </c>
      <c r="D3809" s="41" t="s">
        <v>9190</v>
      </c>
      <c r="E3809" s="37">
        <v>45835</v>
      </c>
      <c r="F3809" s="37">
        <v>45835</v>
      </c>
      <c r="G3809" s="36" t="s">
        <v>7835</v>
      </c>
      <c r="H3809" s="37">
        <v>45835</v>
      </c>
      <c r="I3809" s="42" t="s">
        <v>16201</v>
      </c>
      <c r="K3809" s="36" t="s">
        <v>12272</v>
      </c>
      <c r="L3809" s="36" t="s">
        <v>14577</v>
      </c>
      <c r="M3809" s="37">
        <v>45835</v>
      </c>
      <c r="N3809" s="36" t="s">
        <v>11959</v>
      </c>
      <c r="U3809" s="36" t="s">
        <v>16200</v>
      </c>
      <c r="X3809" s="36" t="s">
        <v>12274</v>
      </c>
      <c r="AA3809" s="41" t="s">
        <v>15129</v>
      </c>
      <c r="AB3809" s="41" t="s">
        <v>15128</v>
      </c>
      <c r="AD3809" s="33">
        <v>2</v>
      </c>
      <c r="AF3809" s="33">
        <v>46000</v>
      </c>
      <c r="AK3809" s="40">
        <v>8</v>
      </c>
      <c r="AN3809" s="39" t="s">
        <v>15127</v>
      </c>
      <c r="AP3809" s="32" t="s">
        <v>15126</v>
      </c>
      <c r="AQ3809" s="32" t="s">
        <v>15125</v>
      </c>
      <c r="AR3809" s="32" t="s">
        <v>15124</v>
      </c>
    </row>
    <row r="3810" spans="3:44" x14ac:dyDescent="0.25">
      <c r="C3810" s="41" t="s">
        <v>15132</v>
      </c>
      <c r="D3810" s="41" t="s">
        <v>9190</v>
      </c>
      <c r="E3810" s="37">
        <v>45835</v>
      </c>
      <c r="F3810" s="37">
        <v>45835</v>
      </c>
      <c r="G3810" s="36" t="s">
        <v>7943</v>
      </c>
      <c r="H3810" s="37">
        <v>45835</v>
      </c>
      <c r="I3810" s="42" t="s">
        <v>16199</v>
      </c>
      <c r="K3810" s="36" t="s">
        <v>12272</v>
      </c>
      <c r="L3810" s="36" t="s">
        <v>14578</v>
      </c>
      <c r="M3810" s="37">
        <v>45835</v>
      </c>
      <c r="N3810" s="36" t="s">
        <v>12213</v>
      </c>
      <c r="U3810" s="36" t="s">
        <v>16198</v>
      </c>
      <c r="X3810" s="36" t="s">
        <v>12281</v>
      </c>
      <c r="AA3810" s="41" t="s">
        <v>15129</v>
      </c>
      <c r="AB3810" s="41" t="s">
        <v>15128</v>
      </c>
      <c r="AD3810" s="33">
        <v>2</v>
      </c>
      <c r="AF3810" s="33">
        <v>55595</v>
      </c>
      <c r="AK3810" s="40">
        <v>8</v>
      </c>
      <c r="AN3810" s="39" t="s">
        <v>15127</v>
      </c>
      <c r="AP3810" s="32" t="s">
        <v>15126</v>
      </c>
      <c r="AQ3810" s="32" t="s">
        <v>15125</v>
      </c>
      <c r="AR3810" s="32" t="s">
        <v>15124</v>
      </c>
    </row>
    <row r="3811" spans="3:44" x14ac:dyDescent="0.25">
      <c r="C3811" s="41" t="s">
        <v>15132</v>
      </c>
      <c r="D3811" s="41" t="s">
        <v>9190</v>
      </c>
      <c r="E3811" s="37">
        <v>45835</v>
      </c>
      <c r="F3811" s="37">
        <v>45835</v>
      </c>
      <c r="G3811" s="36" t="s">
        <v>7943</v>
      </c>
      <c r="H3811" s="37">
        <v>45835</v>
      </c>
      <c r="I3811" s="42" t="s">
        <v>16199</v>
      </c>
      <c r="K3811" s="36" t="s">
        <v>12272</v>
      </c>
      <c r="L3811" s="36" t="s">
        <v>14578</v>
      </c>
      <c r="M3811" s="37">
        <v>45835</v>
      </c>
      <c r="N3811" s="36" t="s">
        <v>12213</v>
      </c>
      <c r="U3811" s="36" t="s">
        <v>16198</v>
      </c>
      <c r="X3811" s="36" t="s">
        <v>12273</v>
      </c>
      <c r="AA3811" s="41" t="s">
        <v>15129</v>
      </c>
      <c r="AB3811" s="41" t="s">
        <v>15128</v>
      </c>
      <c r="AD3811" s="33">
        <v>5</v>
      </c>
      <c r="AF3811" s="33">
        <v>111058</v>
      </c>
      <c r="AK3811" s="40">
        <v>8</v>
      </c>
      <c r="AN3811" s="39" t="s">
        <v>15127</v>
      </c>
      <c r="AP3811" s="32" t="s">
        <v>15126</v>
      </c>
      <c r="AQ3811" s="32" t="s">
        <v>15125</v>
      </c>
      <c r="AR3811" s="32" t="s">
        <v>15124</v>
      </c>
    </row>
    <row r="3812" spans="3:44" x14ac:dyDescent="0.25">
      <c r="C3812" s="41" t="s">
        <v>15132</v>
      </c>
      <c r="D3812" s="41" t="s">
        <v>9190</v>
      </c>
      <c r="E3812" s="37">
        <v>45835</v>
      </c>
      <c r="F3812" s="37">
        <v>45835</v>
      </c>
      <c r="G3812" s="36" t="s">
        <v>7789</v>
      </c>
      <c r="H3812" s="37">
        <v>45835</v>
      </c>
      <c r="I3812" s="42" t="s">
        <v>16197</v>
      </c>
      <c r="K3812" s="36" t="s">
        <v>12272</v>
      </c>
      <c r="L3812" s="36" t="s">
        <v>14579</v>
      </c>
      <c r="M3812" s="37">
        <v>45835</v>
      </c>
      <c r="N3812" s="36" t="s">
        <v>11970</v>
      </c>
      <c r="U3812" s="36" t="s">
        <v>16196</v>
      </c>
      <c r="X3812" s="36" t="s">
        <v>12276</v>
      </c>
      <c r="AA3812" s="41" t="s">
        <v>15129</v>
      </c>
      <c r="AB3812" s="41" t="s">
        <v>15128</v>
      </c>
      <c r="AD3812" s="33">
        <v>1</v>
      </c>
      <c r="AF3812" s="33">
        <v>50182</v>
      </c>
      <c r="AK3812" s="40">
        <v>8</v>
      </c>
      <c r="AN3812" s="39" t="s">
        <v>15127</v>
      </c>
      <c r="AP3812" s="32" t="s">
        <v>15126</v>
      </c>
      <c r="AQ3812" s="32" t="s">
        <v>15125</v>
      </c>
      <c r="AR3812" s="32" t="s">
        <v>15124</v>
      </c>
    </row>
    <row r="3813" spans="3:44" x14ac:dyDescent="0.25">
      <c r="C3813" s="41" t="s">
        <v>15132</v>
      </c>
      <c r="D3813" s="41" t="s">
        <v>9190</v>
      </c>
      <c r="E3813" s="37">
        <v>45835</v>
      </c>
      <c r="F3813" s="37">
        <v>45835</v>
      </c>
      <c r="G3813" s="36" t="s">
        <v>7765</v>
      </c>
      <c r="H3813" s="37">
        <v>45835</v>
      </c>
      <c r="I3813" s="42" t="s">
        <v>16195</v>
      </c>
      <c r="K3813" s="36" t="s">
        <v>12272</v>
      </c>
      <c r="L3813" s="36" t="s">
        <v>14580</v>
      </c>
      <c r="M3813" s="37">
        <v>45835</v>
      </c>
      <c r="N3813" s="36" t="s">
        <v>12000</v>
      </c>
      <c r="U3813" s="36" t="s">
        <v>16194</v>
      </c>
      <c r="X3813" s="36" t="s">
        <v>12282</v>
      </c>
      <c r="AA3813" s="41" t="s">
        <v>15129</v>
      </c>
      <c r="AB3813" s="41" t="s">
        <v>15128</v>
      </c>
      <c r="AD3813" s="33">
        <v>1</v>
      </c>
      <c r="AF3813" s="33">
        <v>70950</v>
      </c>
      <c r="AK3813" s="40">
        <v>8</v>
      </c>
      <c r="AN3813" s="39" t="s">
        <v>15127</v>
      </c>
      <c r="AP3813" s="32" t="s">
        <v>15126</v>
      </c>
      <c r="AQ3813" s="32" t="s">
        <v>15125</v>
      </c>
      <c r="AR3813" s="32" t="s">
        <v>15124</v>
      </c>
    </row>
    <row r="3814" spans="3:44" x14ac:dyDescent="0.25">
      <c r="C3814" s="41" t="s">
        <v>15132</v>
      </c>
      <c r="D3814" s="41" t="s">
        <v>9190</v>
      </c>
      <c r="E3814" s="37">
        <v>45835</v>
      </c>
      <c r="F3814" s="37">
        <v>45835</v>
      </c>
      <c r="G3814" s="36" t="s">
        <v>7765</v>
      </c>
      <c r="H3814" s="37">
        <v>45835</v>
      </c>
      <c r="I3814" s="42" t="s">
        <v>16195</v>
      </c>
      <c r="K3814" s="36" t="s">
        <v>12272</v>
      </c>
      <c r="L3814" s="36" t="s">
        <v>14580</v>
      </c>
      <c r="M3814" s="37">
        <v>45835</v>
      </c>
      <c r="N3814" s="36" t="s">
        <v>12000</v>
      </c>
      <c r="U3814" s="36" t="s">
        <v>16194</v>
      </c>
      <c r="X3814" s="36" t="s">
        <v>12278</v>
      </c>
      <c r="AA3814" s="41" t="s">
        <v>15129</v>
      </c>
      <c r="AB3814" s="41" t="s">
        <v>15128</v>
      </c>
      <c r="AD3814" s="33">
        <v>4</v>
      </c>
      <c r="AF3814" s="33">
        <v>74250</v>
      </c>
      <c r="AK3814" s="40">
        <v>8</v>
      </c>
      <c r="AN3814" s="39" t="s">
        <v>15127</v>
      </c>
      <c r="AP3814" s="32" t="s">
        <v>15126</v>
      </c>
      <c r="AQ3814" s="32" t="s">
        <v>15125</v>
      </c>
      <c r="AR3814" s="32" t="s">
        <v>15124</v>
      </c>
    </row>
    <row r="3815" spans="3:44" x14ac:dyDescent="0.25">
      <c r="C3815" s="41" t="s">
        <v>15132</v>
      </c>
      <c r="D3815" s="41" t="s">
        <v>9190</v>
      </c>
      <c r="E3815" s="37">
        <v>45835</v>
      </c>
      <c r="F3815" s="37">
        <v>45835</v>
      </c>
      <c r="G3815" s="36" t="s">
        <v>7765</v>
      </c>
      <c r="H3815" s="37">
        <v>45835</v>
      </c>
      <c r="I3815" s="42" t="s">
        <v>16195</v>
      </c>
      <c r="K3815" s="36" t="s">
        <v>12272</v>
      </c>
      <c r="L3815" s="36" t="s">
        <v>14580</v>
      </c>
      <c r="M3815" s="37">
        <v>45835</v>
      </c>
      <c r="N3815" s="36" t="s">
        <v>12000</v>
      </c>
      <c r="U3815" s="36" t="s">
        <v>16194</v>
      </c>
      <c r="X3815" s="36" t="s">
        <v>12274</v>
      </c>
      <c r="AA3815" s="41" t="s">
        <v>15129</v>
      </c>
      <c r="AB3815" s="41" t="s">
        <v>15128</v>
      </c>
      <c r="AD3815" s="33">
        <v>4</v>
      </c>
      <c r="AF3815" s="33">
        <v>46000</v>
      </c>
      <c r="AK3815" s="40">
        <v>8</v>
      </c>
      <c r="AN3815" s="39" t="s">
        <v>15127</v>
      </c>
      <c r="AP3815" s="32" t="s">
        <v>15126</v>
      </c>
      <c r="AQ3815" s="32" t="s">
        <v>15125</v>
      </c>
      <c r="AR3815" s="32" t="s">
        <v>15124</v>
      </c>
    </row>
    <row r="3816" spans="3:44" x14ac:dyDescent="0.25">
      <c r="C3816" s="41" t="s">
        <v>15132</v>
      </c>
      <c r="D3816" s="41" t="s">
        <v>9190</v>
      </c>
      <c r="E3816" s="37">
        <v>45835</v>
      </c>
      <c r="F3816" s="37">
        <v>45835</v>
      </c>
      <c r="G3816" s="36" t="s">
        <v>7765</v>
      </c>
      <c r="H3816" s="37">
        <v>45835</v>
      </c>
      <c r="I3816" s="42" t="s">
        <v>16195</v>
      </c>
      <c r="K3816" s="36" t="s">
        <v>12272</v>
      </c>
      <c r="L3816" s="36" t="s">
        <v>14580</v>
      </c>
      <c r="M3816" s="37">
        <v>45835</v>
      </c>
      <c r="N3816" s="36" t="s">
        <v>12000</v>
      </c>
      <c r="U3816" s="36" t="s">
        <v>16194</v>
      </c>
      <c r="X3816" s="36" t="s">
        <v>12273</v>
      </c>
      <c r="AA3816" s="41" t="s">
        <v>15129</v>
      </c>
      <c r="AB3816" s="41" t="s">
        <v>15128</v>
      </c>
      <c r="AD3816" s="33">
        <v>1</v>
      </c>
      <c r="AF3816" s="33">
        <v>111058</v>
      </c>
      <c r="AK3816" s="40">
        <v>8</v>
      </c>
      <c r="AN3816" s="39" t="s">
        <v>15127</v>
      </c>
      <c r="AP3816" s="32" t="s">
        <v>15126</v>
      </c>
      <c r="AQ3816" s="32" t="s">
        <v>15125</v>
      </c>
      <c r="AR3816" s="32" t="s">
        <v>15124</v>
      </c>
    </row>
    <row r="3817" spans="3:44" x14ac:dyDescent="0.25">
      <c r="C3817" s="41" t="s">
        <v>15132</v>
      </c>
      <c r="D3817" s="41" t="s">
        <v>9190</v>
      </c>
      <c r="E3817" s="37">
        <v>45835</v>
      </c>
      <c r="F3817" s="37">
        <v>45835</v>
      </c>
      <c r="G3817" s="36" t="s">
        <v>7863</v>
      </c>
      <c r="H3817" s="37">
        <v>45835</v>
      </c>
      <c r="I3817" s="42" t="s">
        <v>16193</v>
      </c>
      <c r="K3817" s="36" t="s">
        <v>12272</v>
      </c>
      <c r="L3817" s="36" t="s">
        <v>14581</v>
      </c>
      <c r="M3817" s="37">
        <v>45835</v>
      </c>
      <c r="N3817" s="36" t="s">
        <v>11990</v>
      </c>
      <c r="U3817" s="36" t="s">
        <v>16192</v>
      </c>
      <c r="X3817" s="36" t="s">
        <v>12273</v>
      </c>
      <c r="AA3817" s="41" t="s">
        <v>15129</v>
      </c>
      <c r="AB3817" s="41" t="s">
        <v>15128</v>
      </c>
      <c r="AD3817" s="33">
        <v>2</v>
      </c>
      <c r="AF3817" s="33">
        <v>111058</v>
      </c>
      <c r="AK3817" s="40">
        <v>8</v>
      </c>
      <c r="AN3817" s="39" t="s">
        <v>15127</v>
      </c>
      <c r="AP3817" s="32" t="s">
        <v>15126</v>
      </c>
      <c r="AQ3817" s="32" t="s">
        <v>15125</v>
      </c>
      <c r="AR3817" s="32" t="s">
        <v>15124</v>
      </c>
    </row>
    <row r="3818" spans="3:44" x14ac:dyDescent="0.25">
      <c r="C3818" s="41" t="s">
        <v>15132</v>
      </c>
      <c r="D3818" s="41" t="s">
        <v>9190</v>
      </c>
      <c r="E3818" s="37">
        <v>45835</v>
      </c>
      <c r="F3818" s="37">
        <v>45835</v>
      </c>
      <c r="G3818" s="36" t="s">
        <v>7845</v>
      </c>
      <c r="H3818" s="37">
        <v>45835</v>
      </c>
      <c r="I3818" s="42" t="s">
        <v>16191</v>
      </c>
      <c r="K3818" s="36" t="s">
        <v>12272</v>
      </c>
      <c r="L3818" s="36" t="s">
        <v>14582</v>
      </c>
      <c r="M3818" s="37">
        <v>45835</v>
      </c>
      <c r="N3818" s="36" t="s">
        <v>11970</v>
      </c>
      <c r="U3818" s="36" t="s">
        <v>16190</v>
      </c>
      <c r="X3818" s="36" t="s">
        <v>12273</v>
      </c>
      <c r="AA3818" s="41" t="s">
        <v>15129</v>
      </c>
      <c r="AB3818" s="41" t="s">
        <v>15128</v>
      </c>
      <c r="AD3818" s="33">
        <v>1</v>
      </c>
      <c r="AF3818" s="33">
        <v>111058</v>
      </c>
      <c r="AK3818" s="40">
        <v>8</v>
      </c>
      <c r="AN3818" s="39" t="s">
        <v>15127</v>
      </c>
      <c r="AP3818" s="32" t="s">
        <v>15126</v>
      </c>
      <c r="AQ3818" s="32" t="s">
        <v>15125</v>
      </c>
      <c r="AR3818" s="32" t="s">
        <v>15124</v>
      </c>
    </row>
    <row r="3819" spans="3:44" x14ac:dyDescent="0.25">
      <c r="C3819" s="41" t="s">
        <v>15132</v>
      </c>
      <c r="D3819" s="41" t="s">
        <v>9190</v>
      </c>
      <c r="E3819" s="37">
        <v>45835</v>
      </c>
      <c r="F3819" s="37">
        <v>45835</v>
      </c>
      <c r="G3819" s="36" t="s">
        <v>7815</v>
      </c>
      <c r="H3819" s="37">
        <v>45835</v>
      </c>
      <c r="I3819" s="42" t="s">
        <v>16189</v>
      </c>
      <c r="K3819" s="36" t="s">
        <v>12272</v>
      </c>
      <c r="L3819" s="36" t="s">
        <v>14583</v>
      </c>
      <c r="M3819" s="37">
        <v>45835</v>
      </c>
      <c r="N3819" s="36" t="s">
        <v>11970</v>
      </c>
      <c r="U3819" s="36" t="s">
        <v>16188</v>
      </c>
      <c r="X3819" s="36" t="s">
        <v>12273</v>
      </c>
      <c r="AA3819" s="41" t="s">
        <v>15129</v>
      </c>
      <c r="AB3819" s="41" t="s">
        <v>15128</v>
      </c>
      <c r="AD3819" s="33">
        <v>1</v>
      </c>
      <c r="AF3819" s="33">
        <v>111058</v>
      </c>
      <c r="AK3819" s="40">
        <v>8</v>
      </c>
      <c r="AN3819" s="39" t="s">
        <v>15127</v>
      </c>
      <c r="AP3819" s="32" t="s">
        <v>15126</v>
      </c>
      <c r="AQ3819" s="32" t="s">
        <v>15125</v>
      </c>
      <c r="AR3819" s="32" t="s">
        <v>15124</v>
      </c>
    </row>
    <row r="3820" spans="3:44" x14ac:dyDescent="0.25">
      <c r="C3820" s="41" t="s">
        <v>15132</v>
      </c>
      <c r="D3820" s="41" t="s">
        <v>9190</v>
      </c>
      <c r="E3820" s="37">
        <v>45835</v>
      </c>
      <c r="F3820" s="37">
        <v>45835</v>
      </c>
      <c r="G3820" s="36" t="s">
        <v>7793</v>
      </c>
      <c r="H3820" s="37">
        <v>45835</v>
      </c>
      <c r="I3820" s="42" t="s">
        <v>16187</v>
      </c>
      <c r="K3820" s="36" t="s">
        <v>12272</v>
      </c>
      <c r="L3820" s="36" t="s">
        <v>14584</v>
      </c>
      <c r="M3820" s="37">
        <v>45835</v>
      </c>
      <c r="N3820" s="36" t="s">
        <v>11970</v>
      </c>
      <c r="U3820" s="36" t="s">
        <v>16186</v>
      </c>
      <c r="X3820" s="36" t="s">
        <v>12273</v>
      </c>
      <c r="AA3820" s="41" t="s">
        <v>15129</v>
      </c>
      <c r="AB3820" s="41" t="s">
        <v>15128</v>
      </c>
      <c r="AD3820" s="33">
        <v>2</v>
      </c>
      <c r="AF3820" s="33">
        <v>111058</v>
      </c>
      <c r="AK3820" s="40">
        <v>8</v>
      </c>
      <c r="AN3820" s="39" t="s">
        <v>15127</v>
      </c>
      <c r="AP3820" s="32" t="s">
        <v>15126</v>
      </c>
      <c r="AQ3820" s="32" t="s">
        <v>15125</v>
      </c>
      <c r="AR3820" s="32" t="s">
        <v>15124</v>
      </c>
    </row>
    <row r="3821" spans="3:44" x14ac:dyDescent="0.25">
      <c r="C3821" s="41" t="s">
        <v>15132</v>
      </c>
      <c r="D3821" s="41" t="s">
        <v>9190</v>
      </c>
      <c r="E3821" s="37">
        <v>45835</v>
      </c>
      <c r="F3821" s="37">
        <v>45835</v>
      </c>
      <c r="G3821" s="36" t="s">
        <v>7450</v>
      </c>
      <c r="H3821" s="37">
        <v>45835</v>
      </c>
      <c r="I3821" s="42" t="s">
        <v>16185</v>
      </c>
      <c r="K3821" s="36" t="s">
        <v>12272</v>
      </c>
      <c r="L3821" s="36" t="s">
        <v>14585</v>
      </c>
      <c r="M3821" s="37">
        <v>45835</v>
      </c>
      <c r="N3821" s="36" t="s">
        <v>12050</v>
      </c>
      <c r="U3821" s="36" t="s">
        <v>16184</v>
      </c>
      <c r="X3821" s="36" t="s">
        <v>12275</v>
      </c>
      <c r="AA3821" s="41" t="s">
        <v>15129</v>
      </c>
      <c r="AB3821" s="41" t="s">
        <v>15128</v>
      </c>
      <c r="AD3821" s="33">
        <v>3</v>
      </c>
      <c r="AF3821" s="33">
        <v>50400</v>
      </c>
      <c r="AK3821" s="40">
        <v>8</v>
      </c>
      <c r="AN3821" s="39" t="s">
        <v>15127</v>
      </c>
      <c r="AP3821" s="32" t="s">
        <v>15126</v>
      </c>
      <c r="AQ3821" s="32" t="s">
        <v>15125</v>
      </c>
      <c r="AR3821" s="32" t="s">
        <v>15124</v>
      </c>
    </row>
    <row r="3822" spans="3:44" x14ac:dyDescent="0.25">
      <c r="C3822" s="41" t="s">
        <v>15132</v>
      </c>
      <c r="D3822" s="41" t="s">
        <v>9190</v>
      </c>
      <c r="E3822" s="37">
        <v>45835</v>
      </c>
      <c r="F3822" s="37">
        <v>45835</v>
      </c>
      <c r="G3822" s="36" t="s">
        <v>7450</v>
      </c>
      <c r="H3822" s="37">
        <v>45835</v>
      </c>
      <c r="I3822" s="42" t="s">
        <v>16185</v>
      </c>
      <c r="K3822" s="36" t="s">
        <v>12272</v>
      </c>
      <c r="L3822" s="36" t="s">
        <v>14585</v>
      </c>
      <c r="M3822" s="37">
        <v>45835</v>
      </c>
      <c r="N3822" s="36" t="s">
        <v>12050</v>
      </c>
      <c r="U3822" s="36" t="s">
        <v>16184</v>
      </c>
      <c r="X3822" s="36" t="s">
        <v>12277</v>
      </c>
      <c r="AA3822" s="41" t="s">
        <v>15129</v>
      </c>
      <c r="AB3822" s="41" t="s">
        <v>15128</v>
      </c>
      <c r="AD3822" s="33">
        <v>1</v>
      </c>
      <c r="AF3822" s="33">
        <v>49500</v>
      </c>
      <c r="AK3822" s="40">
        <v>8</v>
      </c>
      <c r="AN3822" s="39" t="s">
        <v>15127</v>
      </c>
      <c r="AP3822" s="32" t="s">
        <v>15126</v>
      </c>
      <c r="AQ3822" s="32" t="s">
        <v>15125</v>
      </c>
      <c r="AR3822" s="32" t="s">
        <v>15124</v>
      </c>
    </row>
    <row r="3823" spans="3:44" x14ac:dyDescent="0.25">
      <c r="C3823" s="41" t="s">
        <v>15132</v>
      </c>
      <c r="D3823" s="41" t="s">
        <v>9190</v>
      </c>
      <c r="E3823" s="37">
        <v>45835</v>
      </c>
      <c r="F3823" s="37">
        <v>45835</v>
      </c>
      <c r="G3823" s="36" t="s">
        <v>7923</v>
      </c>
      <c r="H3823" s="37">
        <v>45835</v>
      </c>
      <c r="I3823" s="42" t="s">
        <v>16183</v>
      </c>
      <c r="K3823" s="36" t="s">
        <v>12272</v>
      </c>
      <c r="L3823" s="36" t="s">
        <v>14586</v>
      </c>
      <c r="M3823" s="37">
        <v>45835</v>
      </c>
      <c r="N3823" s="36" t="s">
        <v>12040</v>
      </c>
      <c r="U3823" s="36" t="s">
        <v>16182</v>
      </c>
      <c r="X3823" s="36" t="s">
        <v>12285</v>
      </c>
      <c r="AA3823" s="41" t="s">
        <v>15129</v>
      </c>
      <c r="AB3823" s="41" t="s">
        <v>15128</v>
      </c>
      <c r="AD3823" s="33">
        <v>1</v>
      </c>
      <c r="AF3823" s="33">
        <v>73431</v>
      </c>
      <c r="AK3823" s="40">
        <v>8</v>
      </c>
      <c r="AN3823" s="39" t="s">
        <v>15127</v>
      </c>
      <c r="AP3823" s="32" t="s">
        <v>15126</v>
      </c>
      <c r="AQ3823" s="32" t="s">
        <v>15125</v>
      </c>
      <c r="AR3823" s="32" t="s">
        <v>15124</v>
      </c>
    </row>
    <row r="3824" spans="3:44" x14ac:dyDescent="0.25">
      <c r="C3824" s="41" t="s">
        <v>15132</v>
      </c>
      <c r="D3824" s="41" t="s">
        <v>9190</v>
      </c>
      <c r="E3824" s="37">
        <v>45835</v>
      </c>
      <c r="F3824" s="37">
        <v>45835</v>
      </c>
      <c r="G3824" s="36" t="s">
        <v>7559</v>
      </c>
      <c r="H3824" s="37">
        <v>45835</v>
      </c>
      <c r="I3824" s="42" t="s">
        <v>16181</v>
      </c>
      <c r="K3824" s="36" t="s">
        <v>12272</v>
      </c>
      <c r="L3824" s="36" t="s">
        <v>14587</v>
      </c>
      <c r="M3824" s="37">
        <v>45835</v>
      </c>
      <c r="N3824" s="36" t="s">
        <v>12208</v>
      </c>
      <c r="U3824" s="36" t="s">
        <v>16180</v>
      </c>
      <c r="X3824" s="36" t="s">
        <v>12285</v>
      </c>
      <c r="AA3824" s="41" t="s">
        <v>15129</v>
      </c>
      <c r="AB3824" s="41" t="s">
        <v>15128</v>
      </c>
      <c r="AD3824" s="33">
        <v>1</v>
      </c>
      <c r="AF3824" s="33">
        <v>73431</v>
      </c>
      <c r="AK3824" s="40">
        <v>8</v>
      </c>
      <c r="AN3824" s="39" t="s">
        <v>15127</v>
      </c>
      <c r="AP3824" s="32" t="s">
        <v>15126</v>
      </c>
      <c r="AQ3824" s="32" t="s">
        <v>15125</v>
      </c>
      <c r="AR3824" s="32" t="s">
        <v>15124</v>
      </c>
    </row>
    <row r="3825" spans="3:44" x14ac:dyDescent="0.25">
      <c r="C3825" s="41" t="s">
        <v>15132</v>
      </c>
      <c r="D3825" s="41" t="s">
        <v>9190</v>
      </c>
      <c r="E3825" s="37">
        <v>45835</v>
      </c>
      <c r="F3825" s="37">
        <v>45835</v>
      </c>
      <c r="G3825" s="36" t="s">
        <v>7851</v>
      </c>
      <c r="H3825" s="37">
        <v>45835</v>
      </c>
      <c r="I3825" s="42" t="s">
        <v>16179</v>
      </c>
      <c r="K3825" s="36" t="s">
        <v>12272</v>
      </c>
      <c r="L3825" s="36" t="s">
        <v>14588</v>
      </c>
      <c r="M3825" s="37">
        <v>45835</v>
      </c>
      <c r="N3825" s="36" t="s">
        <v>12060</v>
      </c>
      <c r="U3825" s="36" t="s">
        <v>16178</v>
      </c>
      <c r="X3825" s="36" t="s">
        <v>12285</v>
      </c>
      <c r="AA3825" s="41" t="s">
        <v>15129</v>
      </c>
      <c r="AB3825" s="41" t="s">
        <v>15128</v>
      </c>
      <c r="AD3825" s="33">
        <v>2</v>
      </c>
      <c r="AF3825" s="33">
        <v>73431</v>
      </c>
      <c r="AK3825" s="40">
        <v>8</v>
      </c>
      <c r="AN3825" s="39" t="s">
        <v>15127</v>
      </c>
      <c r="AP3825" s="32" t="s">
        <v>15126</v>
      </c>
      <c r="AQ3825" s="32" t="s">
        <v>15125</v>
      </c>
      <c r="AR3825" s="32" t="s">
        <v>15124</v>
      </c>
    </row>
    <row r="3826" spans="3:44" x14ac:dyDescent="0.25">
      <c r="C3826" s="41" t="s">
        <v>15132</v>
      </c>
      <c r="D3826" s="41" t="s">
        <v>9190</v>
      </c>
      <c r="E3826" s="37">
        <v>45835</v>
      </c>
      <c r="F3826" s="37">
        <v>45835</v>
      </c>
      <c r="G3826" s="36" t="s">
        <v>7903</v>
      </c>
      <c r="H3826" s="37">
        <v>45835</v>
      </c>
      <c r="I3826" s="42" t="s">
        <v>16177</v>
      </c>
      <c r="K3826" s="36" t="s">
        <v>12272</v>
      </c>
      <c r="L3826" s="36" t="s">
        <v>14589</v>
      </c>
      <c r="M3826" s="37">
        <v>45835</v>
      </c>
      <c r="N3826" s="36" t="s">
        <v>11970</v>
      </c>
      <c r="U3826" s="36" t="s">
        <v>16176</v>
      </c>
      <c r="X3826" s="36" t="s">
        <v>12275</v>
      </c>
      <c r="AA3826" s="41" t="s">
        <v>15129</v>
      </c>
      <c r="AB3826" s="41" t="s">
        <v>15128</v>
      </c>
      <c r="AD3826" s="33">
        <v>3</v>
      </c>
      <c r="AF3826" s="33">
        <v>50400</v>
      </c>
      <c r="AK3826" s="40">
        <v>8</v>
      </c>
      <c r="AN3826" s="39" t="s">
        <v>15127</v>
      </c>
      <c r="AP3826" s="32" t="s">
        <v>15126</v>
      </c>
      <c r="AQ3826" s="32" t="s">
        <v>15125</v>
      </c>
      <c r="AR3826" s="32" t="s">
        <v>15124</v>
      </c>
    </row>
    <row r="3827" spans="3:44" x14ac:dyDescent="0.25">
      <c r="C3827" s="41" t="s">
        <v>15132</v>
      </c>
      <c r="D3827" s="41" t="s">
        <v>9190</v>
      </c>
      <c r="E3827" s="37">
        <v>45835</v>
      </c>
      <c r="F3827" s="37">
        <v>45835</v>
      </c>
      <c r="G3827" s="36" t="s">
        <v>7903</v>
      </c>
      <c r="H3827" s="37">
        <v>45835</v>
      </c>
      <c r="I3827" s="42" t="s">
        <v>16177</v>
      </c>
      <c r="K3827" s="36" t="s">
        <v>12272</v>
      </c>
      <c r="L3827" s="36" t="s">
        <v>14589</v>
      </c>
      <c r="M3827" s="37">
        <v>45835</v>
      </c>
      <c r="N3827" s="36" t="s">
        <v>11970</v>
      </c>
      <c r="U3827" s="36" t="s">
        <v>16176</v>
      </c>
      <c r="X3827" s="36" t="s">
        <v>12273</v>
      </c>
      <c r="AA3827" s="41" t="s">
        <v>15129</v>
      </c>
      <c r="AB3827" s="41" t="s">
        <v>15128</v>
      </c>
      <c r="AD3827" s="33">
        <v>2</v>
      </c>
      <c r="AF3827" s="33">
        <v>111058</v>
      </c>
      <c r="AK3827" s="40">
        <v>8</v>
      </c>
      <c r="AN3827" s="39" t="s">
        <v>15127</v>
      </c>
      <c r="AP3827" s="32" t="s">
        <v>15126</v>
      </c>
      <c r="AQ3827" s="32" t="s">
        <v>15125</v>
      </c>
      <c r="AR3827" s="32" t="s">
        <v>15124</v>
      </c>
    </row>
    <row r="3828" spans="3:44" x14ac:dyDescent="0.25">
      <c r="C3828" s="41" t="s">
        <v>15132</v>
      </c>
      <c r="D3828" s="41" t="s">
        <v>9190</v>
      </c>
      <c r="E3828" s="37">
        <v>45835</v>
      </c>
      <c r="F3828" s="37">
        <v>45835</v>
      </c>
      <c r="G3828" s="36" t="s">
        <v>7775</v>
      </c>
      <c r="H3828" s="37">
        <v>45835</v>
      </c>
      <c r="I3828" s="42" t="s">
        <v>16175</v>
      </c>
      <c r="K3828" s="36" t="s">
        <v>12272</v>
      </c>
      <c r="L3828" s="36" t="s">
        <v>14590</v>
      </c>
      <c r="M3828" s="37">
        <v>45835</v>
      </c>
      <c r="N3828" s="36" t="s">
        <v>11970</v>
      </c>
      <c r="U3828" s="36" t="s">
        <v>16174</v>
      </c>
      <c r="X3828" s="36" t="s">
        <v>12273</v>
      </c>
      <c r="AA3828" s="41" t="s">
        <v>15129</v>
      </c>
      <c r="AB3828" s="41" t="s">
        <v>15128</v>
      </c>
      <c r="AD3828" s="33">
        <v>4</v>
      </c>
      <c r="AF3828" s="33">
        <v>111058</v>
      </c>
      <c r="AK3828" s="40">
        <v>8</v>
      </c>
      <c r="AN3828" s="39" t="s">
        <v>15127</v>
      </c>
      <c r="AP3828" s="32" t="s">
        <v>15126</v>
      </c>
      <c r="AQ3828" s="32" t="s">
        <v>15125</v>
      </c>
      <c r="AR3828" s="32" t="s">
        <v>15124</v>
      </c>
    </row>
    <row r="3829" spans="3:44" x14ac:dyDescent="0.25">
      <c r="C3829" s="41" t="s">
        <v>15132</v>
      </c>
      <c r="D3829" s="41" t="s">
        <v>9190</v>
      </c>
      <c r="E3829" s="37">
        <v>45835</v>
      </c>
      <c r="F3829" s="37">
        <v>45835</v>
      </c>
      <c r="G3829" s="36" t="s">
        <v>7416</v>
      </c>
      <c r="H3829" s="37">
        <v>45835</v>
      </c>
      <c r="I3829" s="42" t="s">
        <v>16173</v>
      </c>
      <c r="K3829" s="36" t="s">
        <v>12272</v>
      </c>
      <c r="L3829" s="36" t="s">
        <v>14591</v>
      </c>
      <c r="M3829" s="37">
        <v>45835</v>
      </c>
      <c r="N3829" s="36" t="s">
        <v>11970</v>
      </c>
      <c r="U3829" s="36" t="s">
        <v>16172</v>
      </c>
      <c r="X3829" s="36" t="s">
        <v>12281</v>
      </c>
      <c r="AA3829" s="41" t="s">
        <v>15129</v>
      </c>
      <c r="AB3829" s="41" t="s">
        <v>15128</v>
      </c>
      <c r="AD3829" s="33">
        <v>1</v>
      </c>
      <c r="AF3829" s="33">
        <v>55595</v>
      </c>
      <c r="AK3829" s="40">
        <v>8</v>
      </c>
      <c r="AN3829" s="39" t="s">
        <v>15127</v>
      </c>
      <c r="AP3829" s="32" t="s">
        <v>15126</v>
      </c>
      <c r="AQ3829" s="32" t="s">
        <v>15125</v>
      </c>
      <c r="AR3829" s="32" t="s">
        <v>15124</v>
      </c>
    </row>
    <row r="3830" spans="3:44" x14ac:dyDescent="0.25">
      <c r="C3830" s="41" t="s">
        <v>15132</v>
      </c>
      <c r="D3830" s="41" t="s">
        <v>9190</v>
      </c>
      <c r="E3830" s="37">
        <v>45835</v>
      </c>
      <c r="F3830" s="37">
        <v>45835</v>
      </c>
      <c r="G3830" s="36" t="s">
        <v>7416</v>
      </c>
      <c r="H3830" s="37">
        <v>45835</v>
      </c>
      <c r="I3830" s="42" t="s">
        <v>16173</v>
      </c>
      <c r="K3830" s="36" t="s">
        <v>12272</v>
      </c>
      <c r="L3830" s="36" t="s">
        <v>14591</v>
      </c>
      <c r="M3830" s="37">
        <v>45835</v>
      </c>
      <c r="N3830" s="36" t="s">
        <v>11970</v>
      </c>
      <c r="U3830" s="36" t="s">
        <v>16172</v>
      </c>
      <c r="X3830" s="36" t="s">
        <v>12276</v>
      </c>
      <c r="AA3830" s="41" t="s">
        <v>15129</v>
      </c>
      <c r="AB3830" s="41" t="s">
        <v>15128</v>
      </c>
      <c r="AD3830" s="33">
        <v>1</v>
      </c>
      <c r="AF3830" s="33">
        <v>50182</v>
      </c>
      <c r="AK3830" s="40">
        <v>8</v>
      </c>
      <c r="AN3830" s="39" t="s">
        <v>15127</v>
      </c>
      <c r="AP3830" s="32" t="s">
        <v>15126</v>
      </c>
      <c r="AQ3830" s="32" t="s">
        <v>15125</v>
      </c>
      <c r="AR3830" s="32" t="s">
        <v>15124</v>
      </c>
    </row>
    <row r="3831" spans="3:44" x14ac:dyDescent="0.25">
      <c r="C3831" s="41" t="s">
        <v>15132</v>
      </c>
      <c r="D3831" s="41" t="s">
        <v>9190</v>
      </c>
      <c r="E3831" s="37">
        <v>45835</v>
      </c>
      <c r="F3831" s="37">
        <v>45835</v>
      </c>
      <c r="G3831" s="36" t="s">
        <v>7939</v>
      </c>
      <c r="H3831" s="37">
        <v>45835</v>
      </c>
      <c r="I3831" s="42" t="s">
        <v>16171</v>
      </c>
      <c r="K3831" s="36" t="s">
        <v>12272</v>
      </c>
      <c r="L3831" s="36" t="s">
        <v>14592</v>
      </c>
      <c r="M3831" s="37">
        <v>45835</v>
      </c>
      <c r="N3831" s="36" t="s">
        <v>11970</v>
      </c>
      <c r="U3831" s="36" t="s">
        <v>16170</v>
      </c>
      <c r="X3831" s="36" t="s">
        <v>12281</v>
      </c>
      <c r="AA3831" s="41" t="s">
        <v>15129</v>
      </c>
      <c r="AB3831" s="41" t="s">
        <v>15128</v>
      </c>
      <c r="AD3831" s="33">
        <v>4</v>
      </c>
      <c r="AF3831" s="33">
        <v>55595</v>
      </c>
      <c r="AK3831" s="40">
        <v>8</v>
      </c>
      <c r="AN3831" s="39" t="s">
        <v>15127</v>
      </c>
      <c r="AP3831" s="32" t="s">
        <v>15126</v>
      </c>
      <c r="AQ3831" s="32" t="s">
        <v>15125</v>
      </c>
      <c r="AR3831" s="32" t="s">
        <v>15124</v>
      </c>
    </row>
    <row r="3832" spans="3:44" x14ac:dyDescent="0.25">
      <c r="C3832" s="41" t="s">
        <v>15132</v>
      </c>
      <c r="D3832" s="41" t="s">
        <v>9190</v>
      </c>
      <c r="E3832" s="37">
        <v>45835</v>
      </c>
      <c r="F3832" s="37">
        <v>45835</v>
      </c>
      <c r="G3832" s="36" t="s">
        <v>7939</v>
      </c>
      <c r="H3832" s="37">
        <v>45835</v>
      </c>
      <c r="I3832" s="42" t="s">
        <v>16171</v>
      </c>
      <c r="K3832" s="36" t="s">
        <v>12272</v>
      </c>
      <c r="L3832" s="36" t="s">
        <v>14592</v>
      </c>
      <c r="M3832" s="37">
        <v>45835</v>
      </c>
      <c r="N3832" s="36" t="s">
        <v>11970</v>
      </c>
      <c r="U3832" s="36" t="s">
        <v>16170</v>
      </c>
      <c r="X3832" s="36" t="s">
        <v>12276</v>
      </c>
      <c r="AA3832" s="41" t="s">
        <v>15129</v>
      </c>
      <c r="AB3832" s="41" t="s">
        <v>15128</v>
      </c>
      <c r="AD3832" s="33">
        <v>2</v>
      </c>
      <c r="AF3832" s="33">
        <v>50182</v>
      </c>
      <c r="AK3832" s="40">
        <v>8</v>
      </c>
      <c r="AN3832" s="39" t="s">
        <v>15127</v>
      </c>
      <c r="AP3832" s="32" t="s">
        <v>15126</v>
      </c>
      <c r="AQ3832" s="32" t="s">
        <v>15125</v>
      </c>
      <c r="AR3832" s="32" t="s">
        <v>15124</v>
      </c>
    </row>
    <row r="3833" spans="3:44" x14ac:dyDescent="0.25">
      <c r="C3833" s="41" t="s">
        <v>15132</v>
      </c>
      <c r="D3833" s="41" t="s">
        <v>9190</v>
      </c>
      <c r="E3833" s="37">
        <v>45835</v>
      </c>
      <c r="F3833" s="37">
        <v>45835</v>
      </c>
      <c r="G3833" s="36" t="s">
        <v>7939</v>
      </c>
      <c r="H3833" s="37">
        <v>45835</v>
      </c>
      <c r="I3833" s="42" t="s">
        <v>16171</v>
      </c>
      <c r="K3833" s="36" t="s">
        <v>12272</v>
      </c>
      <c r="L3833" s="36" t="s">
        <v>14592</v>
      </c>
      <c r="M3833" s="37">
        <v>45835</v>
      </c>
      <c r="N3833" s="36" t="s">
        <v>11970</v>
      </c>
      <c r="U3833" s="36" t="s">
        <v>16170</v>
      </c>
      <c r="X3833" s="36" t="s">
        <v>12278</v>
      </c>
      <c r="AA3833" s="41" t="s">
        <v>15129</v>
      </c>
      <c r="AB3833" s="41" t="s">
        <v>15128</v>
      </c>
      <c r="AD3833" s="33">
        <v>2</v>
      </c>
      <c r="AF3833" s="33">
        <v>74250</v>
      </c>
      <c r="AK3833" s="40">
        <v>8</v>
      </c>
      <c r="AN3833" s="39" t="s">
        <v>15127</v>
      </c>
      <c r="AP3833" s="32" t="s">
        <v>15126</v>
      </c>
      <c r="AQ3833" s="32" t="s">
        <v>15125</v>
      </c>
      <c r="AR3833" s="32" t="s">
        <v>15124</v>
      </c>
    </row>
    <row r="3834" spans="3:44" x14ac:dyDescent="0.25">
      <c r="C3834" s="41" t="s">
        <v>15132</v>
      </c>
      <c r="D3834" s="41" t="s">
        <v>9190</v>
      </c>
      <c r="E3834" s="37">
        <v>45835</v>
      </c>
      <c r="F3834" s="37">
        <v>45835</v>
      </c>
      <c r="G3834" s="36" t="s">
        <v>7939</v>
      </c>
      <c r="H3834" s="37">
        <v>45835</v>
      </c>
      <c r="I3834" s="42" t="s">
        <v>16171</v>
      </c>
      <c r="K3834" s="36" t="s">
        <v>12272</v>
      </c>
      <c r="L3834" s="36" t="s">
        <v>14592</v>
      </c>
      <c r="M3834" s="37">
        <v>45835</v>
      </c>
      <c r="N3834" s="36" t="s">
        <v>11970</v>
      </c>
      <c r="U3834" s="36" t="s">
        <v>16170</v>
      </c>
      <c r="X3834" s="36" t="s">
        <v>12274</v>
      </c>
      <c r="AA3834" s="41" t="s">
        <v>15129</v>
      </c>
      <c r="AB3834" s="41" t="s">
        <v>15128</v>
      </c>
      <c r="AD3834" s="33">
        <v>2</v>
      </c>
      <c r="AF3834" s="33">
        <v>46000</v>
      </c>
      <c r="AK3834" s="40">
        <v>8</v>
      </c>
      <c r="AN3834" s="39" t="s">
        <v>15127</v>
      </c>
      <c r="AP3834" s="32" t="s">
        <v>15126</v>
      </c>
      <c r="AQ3834" s="32" t="s">
        <v>15125</v>
      </c>
      <c r="AR3834" s="32" t="s">
        <v>15124</v>
      </c>
    </row>
    <row r="3835" spans="3:44" x14ac:dyDescent="0.25">
      <c r="C3835" s="41" t="s">
        <v>15132</v>
      </c>
      <c r="D3835" s="41" t="s">
        <v>9190</v>
      </c>
      <c r="E3835" s="37">
        <v>45835</v>
      </c>
      <c r="F3835" s="37">
        <v>45835</v>
      </c>
      <c r="G3835" s="36" t="s">
        <v>7543</v>
      </c>
      <c r="H3835" s="37">
        <v>45835</v>
      </c>
      <c r="I3835" s="42" t="s">
        <v>16169</v>
      </c>
      <c r="K3835" s="36" t="s">
        <v>12272</v>
      </c>
      <c r="L3835" s="36" t="s">
        <v>14593</v>
      </c>
      <c r="M3835" s="37">
        <v>45835</v>
      </c>
      <c r="N3835" s="36" t="s">
        <v>12020</v>
      </c>
      <c r="U3835" s="36" t="s">
        <v>15422</v>
      </c>
      <c r="X3835" s="36" t="s">
        <v>12278</v>
      </c>
      <c r="AA3835" s="41" t="s">
        <v>15129</v>
      </c>
      <c r="AB3835" s="41" t="s">
        <v>15128</v>
      </c>
      <c r="AD3835" s="33">
        <v>3</v>
      </c>
      <c r="AF3835" s="33">
        <v>74250</v>
      </c>
      <c r="AK3835" s="40">
        <v>8</v>
      </c>
      <c r="AN3835" s="39" t="s">
        <v>15127</v>
      </c>
      <c r="AP3835" s="32" t="s">
        <v>15126</v>
      </c>
      <c r="AQ3835" s="32" t="s">
        <v>15125</v>
      </c>
      <c r="AR3835" s="32" t="s">
        <v>15124</v>
      </c>
    </row>
    <row r="3836" spans="3:44" x14ac:dyDescent="0.25">
      <c r="C3836" s="41" t="s">
        <v>15132</v>
      </c>
      <c r="D3836" s="41" t="s">
        <v>9190</v>
      </c>
      <c r="E3836" s="37">
        <v>45835</v>
      </c>
      <c r="F3836" s="37">
        <v>45835</v>
      </c>
      <c r="G3836" s="36" t="s">
        <v>7543</v>
      </c>
      <c r="H3836" s="37">
        <v>45835</v>
      </c>
      <c r="I3836" s="42" t="s">
        <v>16169</v>
      </c>
      <c r="K3836" s="36" t="s">
        <v>12272</v>
      </c>
      <c r="L3836" s="36" t="s">
        <v>14593</v>
      </c>
      <c r="M3836" s="37">
        <v>45835</v>
      </c>
      <c r="N3836" s="36" t="s">
        <v>12020</v>
      </c>
      <c r="U3836" s="36" t="s">
        <v>15422</v>
      </c>
      <c r="X3836" s="36" t="s">
        <v>12283</v>
      </c>
      <c r="AA3836" s="41" t="s">
        <v>15129</v>
      </c>
      <c r="AB3836" s="41" t="s">
        <v>15128</v>
      </c>
      <c r="AD3836" s="33">
        <v>2</v>
      </c>
      <c r="AF3836" s="33">
        <v>111606</v>
      </c>
      <c r="AK3836" s="40">
        <v>8</v>
      </c>
      <c r="AN3836" s="39" t="s">
        <v>15127</v>
      </c>
      <c r="AP3836" s="32" t="s">
        <v>15126</v>
      </c>
      <c r="AQ3836" s="32" t="s">
        <v>15125</v>
      </c>
      <c r="AR3836" s="32" t="s">
        <v>15124</v>
      </c>
    </row>
    <row r="3837" spans="3:44" x14ac:dyDescent="0.25">
      <c r="C3837" s="41" t="s">
        <v>15132</v>
      </c>
      <c r="D3837" s="41" t="s">
        <v>9190</v>
      </c>
      <c r="E3837" s="37">
        <v>45835</v>
      </c>
      <c r="F3837" s="37">
        <v>45835</v>
      </c>
      <c r="G3837" s="36" t="s">
        <v>7855</v>
      </c>
      <c r="H3837" s="37">
        <v>45835</v>
      </c>
      <c r="I3837" s="42" t="s">
        <v>16168</v>
      </c>
      <c r="K3837" s="36" t="s">
        <v>12272</v>
      </c>
      <c r="L3837" s="36" t="s">
        <v>14594</v>
      </c>
      <c r="M3837" s="37">
        <v>45835</v>
      </c>
      <c r="N3837" s="36" t="s">
        <v>12020</v>
      </c>
      <c r="U3837" s="36" t="s">
        <v>16167</v>
      </c>
      <c r="X3837" s="36" t="s">
        <v>12276</v>
      </c>
      <c r="AA3837" s="41" t="s">
        <v>15129</v>
      </c>
      <c r="AB3837" s="41" t="s">
        <v>15128</v>
      </c>
      <c r="AD3837" s="33">
        <v>3</v>
      </c>
      <c r="AF3837" s="33">
        <v>50182</v>
      </c>
      <c r="AK3837" s="40">
        <v>8</v>
      </c>
      <c r="AN3837" s="39" t="s">
        <v>15127</v>
      </c>
      <c r="AP3837" s="32" t="s">
        <v>15126</v>
      </c>
      <c r="AQ3837" s="32" t="s">
        <v>15125</v>
      </c>
      <c r="AR3837" s="32" t="s">
        <v>15124</v>
      </c>
    </row>
    <row r="3838" spans="3:44" x14ac:dyDescent="0.25">
      <c r="C3838" s="41" t="s">
        <v>15132</v>
      </c>
      <c r="D3838" s="41" t="s">
        <v>9190</v>
      </c>
      <c r="E3838" s="37">
        <v>45835</v>
      </c>
      <c r="F3838" s="37">
        <v>45835</v>
      </c>
      <c r="G3838" s="36" t="s">
        <v>7753</v>
      </c>
      <c r="H3838" s="37">
        <v>45835</v>
      </c>
      <c r="I3838" s="42" t="s">
        <v>16166</v>
      </c>
      <c r="K3838" s="36" t="s">
        <v>12272</v>
      </c>
      <c r="L3838" s="36" t="s">
        <v>14595</v>
      </c>
      <c r="M3838" s="37">
        <v>45835</v>
      </c>
      <c r="N3838" s="36" t="s">
        <v>11970</v>
      </c>
      <c r="U3838" s="36" t="s">
        <v>16165</v>
      </c>
      <c r="X3838" s="36" t="s">
        <v>12281</v>
      </c>
      <c r="AA3838" s="41" t="s">
        <v>15129</v>
      </c>
      <c r="AB3838" s="41" t="s">
        <v>15128</v>
      </c>
      <c r="AD3838" s="33">
        <v>1</v>
      </c>
      <c r="AF3838" s="33">
        <v>55595</v>
      </c>
      <c r="AK3838" s="40">
        <v>8</v>
      </c>
      <c r="AN3838" s="39" t="s">
        <v>15127</v>
      </c>
      <c r="AP3838" s="32" t="s">
        <v>15126</v>
      </c>
      <c r="AQ3838" s="32" t="s">
        <v>15125</v>
      </c>
      <c r="AR3838" s="32" t="s">
        <v>15124</v>
      </c>
    </row>
    <row r="3839" spans="3:44" x14ac:dyDescent="0.25">
      <c r="C3839" s="41" t="s">
        <v>15132</v>
      </c>
      <c r="D3839" s="41" t="s">
        <v>9190</v>
      </c>
      <c r="E3839" s="37">
        <v>45835</v>
      </c>
      <c r="F3839" s="37">
        <v>45835</v>
      </c>
      <c r="G3839" s="36" t="s">
        <v>7504</v>
      </c>
      <c r="H3839" s="37">
        <v>45835</v>
      </c>
      <c r="I3839" s="42" t="s">
        <v>16164</v>
      </c>
      <c r="K3839" s="36" t="s">
        <v>12272</v>
      </c>
      <c r="L3839" s="36" t="s">
        <v>14596</v>
      </c>
      <c r="M3839" s="37">
        <v>45835</v>
      </c>
      <c r="N3839" s="36" t="s">
        <v>11970</v>
      </c>
      <c r="U3839" s="36" t="s">
        <v>15139</v>
      </c>
      <c r="X3839" s="36" t="s">
        <v>12273</v>
      </c>
      <c r="AA3839" s="41" t="s">
        <v>15129</v>
      </c>
      <c r="AB3839" s="41" t="s">
        <v>15128</v>
      </c>
      <c r="AD3839" s="33">
        <v>1</v>
      </c>
      <c r="AF3839" s="33">
        <v>111058</v>
      </c>
      <c r="AK3839" s="40">
        <v>8</v>
      </c>
      <c r="AN3839" s="39" t="s">
        <v>15127</v>
      </c>
      <c r="AP3839" s="32" t="s">
        <v>15126</v>
      </c>
      <c r="AQ3839" s="32" t="s">
        <v>15125</v>
      </c>
      <c r="AR3839" s="32" t="s">
        <v>15124</v>
      </c>
    </row>
    <row r="3840" spans="3:44" x14ac:dyDescent="0.25">
      <c r="C3840" s="41" t="s">
        <v>15132</v>
      </c>
      <c r="D3840" s="41" t="s">
        <v>9190</v>
      </c>
      <c r="E3840" s="37">
        <v>45835</v>
      </c>
      <c r="F3840" s="37">
        <v>45835</v>
      </c>
      <c r="G3840" s="36" t="s">
        <v>7677</v>
      </c>
      <c r="H3840" s="37">
        <v>45835</v>
      </c>
      <c r="I3840" s="42" t="s">
        <v>16163</v>
      </c>
      <c r="K3840" s="36" t="s">
        <v>12272</v>
      </c>
      <c r="L3840" s="36" t="s">
        <v>14597</v>
      </c>
      <c r="M3840" s="37">
        <v>45835</v>
      </c>
      <c r="N3840" s="36" t="s">
        <v>12060</v>
      </c>
      <c r="U3840" s="36" t="s">
        <v>16162</v>
      </c>
      <c r="X3840" s="36" t="s">
        <v>12281</v>
      </c>
      <c r="AA3840" s="41" t="s">
        <v>15129</v>
      </c>
      <c r="AB3840" s="41" t="s">
        <v>15128</v>
      </c>
      <c r="AD3840" s="33">
        <v>1</v>
      </c>
      <c r="AF3840" s="33">
        <v>55595</v>
      </c>
      <c r="AK3840" s="40">
        <v>8</v>
      </c>
      <c r="AN3840" s="39" t="s">
        <v>15127</v>
      </c>
      <c r="AP3840" s="32" t="s">
        <v>15126</v>
      </c>
      <c r="AQ3840" s="32" t="s">
        <v>15125</v>
      </c>
      <c r="AR3840" s="32" t="s">
        <v>15124</v>
      </c>
    </row>
    <row r="3841" spans="3:44" x14ac:dyDescent="0.25">
      <c r="C3841" s="41" t="s">
        <v>15132</v>
      </c>
      <c r="D3841" s="41" t="s">
        <v>9190</v>
      </c>
      <c r="E3841" s="37">
        <v>45835</v>
      </c>
      <c r="F3841" s="37">
        <v>45835</v>
      </c>
      <c r="G3841" s="36" t="s">
        <v>7486</v>
      </c>
      <c r="H3841" s="37">
        <v>45835</v>
      </c>
      <c r="I3841" s="42" t="s">
        <v>16161</v>
      </c>
      <c r="K3841" s="36" t="s">
        <v>12272</v>
      </c>
      <c r="L3841" s="36" t="s">
        <v>14598</v>
      </c>
      <c r="M3841" s="37">
        <v>45835</v>
      </c>
      <c r="N3841" s="36" t="s">
        <v>11970</v>
      </c>
      <c r="U3841" s="36" t="s">
        <v>16160</v>
      </c>
      <c r="X3841" s="36" t="s">
        <v>12273</v>
      </c>
      <c r="AA3841" s="41" t="s">
        <v>15129</v>
      </c>
      <c r="AB3841" s="41" t="s">
        <v>15128</v>
      </c>
      <c r="AD3841" s="33">
        <v>1</v>
      </c>
      <c r="AF3841" s="33">
        <v>111058</v>
      </c>
      <c r="AK3841" s="40">
        <v>8</v>
      </c>
      <c r="AN3841" s="39" t="s">
        <v>15127</v>
      </c>
      <c r="AP3841" s="32" t="s">
        <v>15126</v>
      </c>
      <c r="AQ3841" s="32" t="s">
        <v>15125</v>
      </c>
      <c r="AR3841" s="32" t="s">
        <v>15124</v>
      </c>
    </row>
    <row r="3842" spans="3:44" x14ac:dyDescent="0.25">
      <c r="C3842" s="41" t="s">
        <v>15132</v>
      </c>
      <c r="D3842" s="41" t="s">
        <v>9190</v>
      </c>
      <c r="E3842" s="37">
        <v>45835</v>
      </c>
      <c r="F3842" s="37">
        <v>45835</v>
      </c>
      <c r="G3842" s="36" t="s">
        <v>7561</v>
      </c>
      <c r="H3842" s="37">
        <v>45835</v>
      </c>
      <c r="I3842" s="42" t="s">
        <v>16159</v>
      </c>
      <c r="K3842" s="36" t="s">
        <v>12272</v>
      </c>
      <c r="L3842" s="36" t="s">
        <v>14599</v>
      </c>
      <c r="M3842" s="37">
        <v>45835</v>
      </c>
      <c r="N3842" s="36" t="s">
        <v>11975</v>
      </c>
      <c r="U3842" s="36" t="s">
        <v>16158</v>
      </c>
      <c r="X3842" s="36" t="s">
        <v>12276</v>
      </c>
      <c r="AA3842" s="41" t="s">
        <v>15129</v>
      </c>
      <c r="AB3842" s="41" t="s">
        <v>15128</v>
      </c>
      <c r="AD3842" s="33">
        <v>1</v>
      </c>
      <c r="AF3842" s="33">
        <v>50182</v>
      </c>
      <c r="AK3842" s="40">
        <v>8</v>
      </c>
      <c r="AN3842" s="39" t="s">
        <v>15127</v>
      </c>
      <c r="AP3842" s="32" t="s">
        <v>15126</v>
      </c>
      <c r="AQ3842" s="32" t="s">
        <v>15125</v>
      </c>
      <c r="AR3842" s="32" t="s">
        <v>15124</v>
      </c>
    </row>
    <row r="3843" spans="3:44" x14ac:dyDescent="0.25">
      <c r="C3843" s="41" t="s">
        <v>15132</v>
      </c>
      <c r="D3843" s="41" t="s">
        <v>9190</v>
      </c>
      <c r="E3843" s="37">
        <v>45835</v>
      </c>
      <c r="F3843" s="37">
        <v>45835</v>
      </c>
      <c r="G3843" s="36" t="s">
        <v>7561</v>
      </c>
      <c r="H3843" s="37">
        <v>45835</v>
      </c>
      <c r="I3843" s="42" t="s">
        <v>16159</v>
      </c>
      <c r="K3843" s="36" t="s">
        <v>12272</v>
      </c>
      <c r="L3843" s="36" t="s">
        <v>14599</v>
      </c>
      <c r="M3843" s="37">
        <v>45835</v>
      </c>
      <c r="N3843" s="36" t="s">
        <v>11975</v>
      </c>
      <c r="U3843" s="36" t="s">
        <v>16158</v>
      </c>
      <c r="X3843" s="36" t="s">
        <v>12278</v>
      </c>
      <c r="AA3843" s="41" t="s">
        <v>15129</v>
      </c>
      <c r="AB3843" s="41" t="s">
        <v>15128</v>
      </c>
      <c r="AD3843" s="33">
        <v>1</v>
      </c>
      <c r="AF3843" s="33">
        <v>74250</v>
      </c>
      <c r="AK3843" s="40">
        <v>8</v>
      </c>
      <c r="AN3843" s="39" t="s">
        <v>15127</v>
      </c>
      <c r="AP3843" s="32" t="s">
        <v>15126</v>
      </c>
      <c r="AQ3843" s="32" t="s">
        <v>15125</v>
      </c>
      <c r="AR3843" s="32" t="s">
        <v>15124</v>
      </c>
    </row>
    <row r="3844" spans="3:44" x14ac:dyDescent="0.25">
      <c r="C3844" s="41" t="s">
        <v>15132</v>
      </c>
      <c r="D3844" s="41" t="s">
        <v>9190</v>
      </c>
      <c r="E3844" s="37">
        <v>45835</v>
      </c>
      <c r="F3844" s="37">
        <v>45835</v>
      </c>
      <c r="G3844" s="36" t="s">
        <v>7496</v>
      </c>
      <c r="H3844" s="37">
        <v>45835</v>
      </c>
      <c r="I3844" s="42" t="s">
        <v>16157</v>
      </c>
      <c r="K3844" s="36" t="s">
        <v>12272</v>
      </c>
      <c r="L3844" s="36" t="s">
        <v>14600</v>
      </c>
      <c r="M3844" s="37">
        <v>45835</v>
      </c>
      <c r="N3844" s="36" t="s">
        <v>12000</v>
      </c>
      <c r="U3844" s="36" t="s">
        <v>16156</v>
      </c>
      <c r="X3844" s="36" t="s">
        <v>12285</v>
      </c>
      <c r="AA3844" s="41" t="s">
        <v>15129</v>
      </c>
      <c r="AB3844" s="41" t="s">
        <v>15128</v>
      </c>
      <c r="AD3844" s="33">
        <v>1</v>
      </c>
      <c r="AF3844" s="33">
        <v>73431</v>
      </c>
      <c r="AK3844" s="40">
        <v>8</v>
      </c>
      <c r="AN3844" s="39" t="s">
        <v>15127</v>
      </c>
      <c r="AP3844" s="32" t="s">
        <v>15126</v>
      </c>
      <c r="AQ3844" s="32" t="s">
        <v>15125</v>
      </c>
      <c r="AR3844" s="32" t="s">
        <v>15124</v>
      </c>
    </row>
    <row r="3845" spans="3:44" x14ac:dyDescent="0.25">
      <c r="C3845" s="41" t="s">
        <v>15132</v>
      </c>
      <c r="D3845" s="41" t="s">
        <v>9190</v>
      </c>
      <c r="E3845" s="37">
        <v>45835</v>
      </c>
      <c r="F3845" s="37">
        <v>45835</v>
      </c>
      <c r="G3845" s="36" t="s">
        <v>7496</v>
      </c>
      <c r="H3845" s="37">
        <v>45835</v>
      </c>
      <c r="I3845" s="42" t="s">
        <v>16157</v>
      </c>
      <c r="K3845" s="36" t="s">
        <v>12272</v>
      </c>
      <c r="L3845" s="36" t="s">
        <v>14600</v>
      </c>
      <c r="M3845" s="37">
        <v>45835</v>
      </c>
      <c r="N3845" s="36" t="s">
        <v>12000</v>
      </c>
      <c r="U3845" s="36" t="s">
        <v>16156</v>
      </c>
      <c r="X3845" s="36" t="s">
        <v>12278</v>
      </c>
      <c r="AA3845" s="41" t="s">
        <v>15129</v>
      </c>
      <c r="AB3845" s="41" t="s">
        <v>15128</v>
      </c>
      <c r="AD3845" s="33">
        <v>3</v>
      </c>
      <c r="AF3845" s="33">
        <v>74250</v>
      </c>
      <c r="AK3845" s="40">
        <v>8</v>
      </c>
      <c r="AN3845" s="39" t="s">
        <v>15127</v>
      </c>
      <c r="AP3845" s="32" t="s">
        <v>15126</v>
      </c>
      <c r="AQ3845" s="32" t="s">
        <v>15125</v>
      </c>
      <c r="AR3845" s="32" t="s">
        <v>15124</v>
      </c>
    </row>
    <row r="3846" spans="3:44" x14ac:dyDescent="0.25">
      <c r="C3846" s="41" t="s">
        <v>15132</v>
      </c>
      <c r="D3846" s="41" t="s">
        <v>9190</v>
      </c>
      <c r="E3846" s="37">
        <v>45835</v>
      </c>
      <c r="F3846" s="37">
        <v>45835</v>
      </c>
      <c r="G3846" s="36" t="s">
        <v>7917</v>
      </c>
      <c r="H3846" s="37">
        <v>45835</v>
      </c>
      <c r="I3846" s="42" t="s">
        <v>16155</v>
      </c>
      <c r="K3846" s="36" t="s">
        <v>12272</v>
      </c>
      <c r="L3846" s="36" t="s">
        <v>14601</v>
      </c>
      <c r="M3846" s="37">
        <v>45835</v>
      </c>
      <c r="N3846" s="36" t="s">
        <v>12060</v>
      </c>
      <c r="U3846" s="36" t="s">
        <v>16154</v>
      </c>
      <c r="X3846" s="36" t="s">
        <v>12278</v>
      </c>
      <c r="AA3846" s="41" t="s">
        <v>15129</v>
      </c>
      <c r="AB3846" s="41" t="s">
        <v>15128</v>
      </c>
      <c r="AD3846" s="33">
        <v>4</v>
      </c>
      <c r="AF3846" s="33">
        <v>74250</v>
      </c>
      <c r="AK3846" s="40">
        <v>8</v>
      </c>
      <c r="AN3846" s="39" t="s">
        <v>15127</v>
      </c>
      <c r="AP3846" s="32" t="s">
        <v>15126</v>
      </c>
      <c r="AQ3846" s="32" t="s">
        <v>15125</v>
      </c>
      <c r="AR3846" s="32" t="s">
        <v>15124</v>
      </c>
    </row>
    <row r="3847" spans="3:44" x14ac:dyDescent="0.25">
      <c r="C3847" s="41" t="s">
        <v>15132</v>
      </c>
      <c r="D3847" s="41" t="s">
        <v>9190</v>
      </c>
      <c r="E3847" s="37">
        <v>45835</v>
      </c>
      <c r="F3847" s="37">
        <v>45835</v>
      </c>
      <c r="G3847" s="36" t="s">
        <v>7917</v>
      </c>
      <c r="H3847" s="37">
        <v>45835</v>
      </c>
      <c r="I3847" s="42" t="s">
        <v>16155</v>
      </c>
      <c r="K3847" s="36" t="s">
        <v>12272</v>
      </c>
      <c r="L3847" s="36" t="s">
        <v>14601</v>
      </c>
      <c r="M3847" s="37">
        <v>45835</v>
      </c>
      <c r="N3847" s="36" t="s">
        <v>12060</v>
      </c>
      <c r="U3847" s="36" t="s">
        <v>16154</v>
      </c>
      <c r="X3847" s="36" t="s">
        <v>12285</v>
      </c>
      <c r="AA3847" s="41" t="s">
        <v>15129</v>
      </c>
      <c r="AB3847" s="41" t="s">
        <v>15128</v>
      </c>
      <c r="AD3847" s="33">
        <v>1</v>
      </c>
      <c r="AF3847" s="33">
        <v>73431</v>
      </c>
      <c r="AK3847" s="40">
        <v>8</v>
      </c>
      <c r="AN3847" s="39" t="s">
        <v>15127</v>
      </c>
      <c r="AP3847" s="32" t="s">
        <v>15126</v>
      </c>
      <c r="AQ3847" s="32" t="s">
        <v>15125</v>
      </c>
      <c r="AR3847" s="32" t="s">
        <v>15124</v>
      </c>
    </row>
    <row r="3848" spans="3:44" x14ac:dyDescent="0.25">
      <c r="C3848" s="41" t="s">
        <v>15132</v>
      </c>
      <c r="D3848" s="41" t="s">
        <v>9190</v>
      </c>
      <c r="E3848" s="37">
        <v>45835</v>
      </c>
      <c r="F3848" s="37">
        <v>45835</v>
      </c>
      <c r="G3848" s="36" t="s">
        <v>7829</v>
      </c>
      <c r="H3848" s="37">
        <v>45835</v>
      </c>
      <c r="I3848" s="42" t="s">
        <v>16153</v>
      </c>
      <c r="K3848" s="36" t="s">
        <v>12272</v>
      </c>
      <c r="L3848" s="36" t="s">
        <v>14602</v>
      </c>
      <c r="M3848" s="37">
        <v>45835</v>
      </c>
      <c r="N3848" s="36" t="s">
        <v>12168</v>
      </c>
      <c r="U3848" s="36" t="s">
        <v>16152</v>
      </c>
      <c r="X3848" s="36" t="s">
        <v>12273</v>
      </c>
      <c r="AA3848" s="41" t="s">
        <v>15129</v>
      </c>
      <c r="AB3848" s="41" t="s">
        <v>15128</v>
      </c>
      <c r="AD3848" s="33">
        <v>10</v>
      </c>
      <c r="AF3848" s="33">
        <v>111058</v>
      </c>
      <c r="AK3848" s="40">
        <v>8</v>
      </c>
      <c r="AN3848" s="39" t="s">
        <v>15127</v>
      </c>
      <c r="AP3848" s="32" t="s">
        <v>15126</v>
      </c>
      <c r="AQ3848" s="32" t="s">
        <v>15125</v>
      </c>
      <c r="AR3848" s="32" t="s">
        <v>15124</v>
      </c>
    </row>
    <row r="3849" spans="3:44" x14ac:dyDescent="0.25">
      <c r="C3849" s="41" t="s">
        <v>15132</v>
      </c>
      <c r="D3849" s="41" t="s">
        <v>9190</v>
      </c>
      <c r="E3849" s="37">
        <v>45835</v>
      </c>
      <c r="F3849" s="37">
        <v>45835</v>
      </c>
      <c r="G3849" s="36" t="s">
        <v>7829</v>
      </c>
      <c r="H3849" s="37">
        <v>45835</v>
      </c>
      <c r="I3849" s="42" t="s">
        <v>16153</v>
      </c>
      <c r="K3849" s="36" t="s">
        <v>12272</v>
      </c>
      <c r="L3849" s="36" t="s">
        <v>14602</v>
      </c>
      <c r="M3849" s="37">
        <v>45835</v>
      </c>
      <c r="N3849" s="36" t="s">
        <v>12168</v>
      </c>
      <c r="U3849" s="36" t="s">
        <v>16152</v>
      </c>
      <c r="X3849" s="36" t="s">
        <v>12281</v>
      </c>
      <c r="AA3849" s="41" t="s">
        <v>15129</v>
      </c>
      <c r="AB3849" s="41" t="s">
        <v>15128</v>
      </c>
      <c r="AD3849" s="33">
        <v>1</v>
      </c>
      <c r="AF3849" s="33">
        <v>55595</v>
      </c>
      <c r="AK3849" s="40">
        <v>8</v>
      </c>
      <c r="AN3849" s="39" t="s">
        <v>15127</v>
      </c>
      <c r="AP3849" s="32" t="s">
        <v>15126</v>
      </c>
      <c r="AQ3849" s="32" t="s">
        <v>15125</v>
      </c>
      <c r="AR3849" s="32" t="s">
        <v>15124</v>
      </c>
    </row>
    <row r="3850" spans="3:44" x14ac:dyDescent="0.25">
      <c r="C3850" s="41" t="s">
        <v>15132</v>
      </c>
      <c r="D3850" s="41" t="s">
        <v>9190</v>
      </c>
      <c r="E3850" s="37">
        <v>45835</v>
      </c>
      <c r="F3850" s="37">
        <v>45835</v>
      </c>
      <c r="G3850" s="36" t="s">
        <v>7462</v>
      </c>
      <c r="H3850" s="37">
        <v>45835</v>
      </c>
      <c r="I3850" s="42" t="s">
        <v>16151</v>
      </c>
      <c r="K3850" s="36" t="s">
        <v>12272</v>
      </c>
      <c r="L3850" s="36" t="s">
        <v>14603</v>
      </c>
      <c r="M3850" s="37">
        <v>45835</v>
      </c>
      <c r="N3850" s="36" t="s">
        <v>12015</v>
      </c>
      <c r="U3850" s="36" t="s">
        <v>15590</v>
      </c>
      <c r="X3850" s="36" t="s">
        <v>12278</v>
      </c>
      <c r="AA3850" s="41" t="s">
        <v>15129</v>
      </c>
      <c r="AB3850" s="41" t="s">
        <v>15128</v>
      </c>
      <c r="AD3850" s="33">
        <v>4</v>
      </c>
      <c r="AF3850" s="33">
        <v>74250</v>
      </c>
      <c r="AK3850" s="40">
        <v>8</v>
      </c>
      <c r="AN3850" s="39" t="s">
        <v>15127</v>
      </c>
      <c r="AP3850" s="32" t="s">
        <v>15126</v>
      </c>
      <c r="AQ3850" s="32" t="s">
        <v>15125</v>
      </c>
      <c r="AR3850" s="32" t="s">
        <v>15124</v>
      </c>
    </row>
    <row r="3851" spans="3:44" x14ac:dyDescent="0.25">
      <c r="C3851" s="41" t="s">
        <v>15132</v>
      </c>
      <c r="D3851" s="41" t="s">
        <v>9190</v>
      </c>
      <c r="E3851" s="37">
        <v>45835</v>
      </c>
      <c r="F3851" s="37">
        <v>45835</v>
      </c>
      <c r="G3851" s="36" t="s">
        <v>7925</v>
      </c>
      <c r="H3851" s="37">
        <v>45835</v>
      </c>
      <c r="I3851" s="42" t="s">
        <v>16150</v>
      </c>
      <c r="K3851" s="36" t="s">
        <v>12272</v>
      </c>
      <c r="L3851" s="36" t="s">
        <v>14604</v>
      </c>
      <c r="M3851" s="37">
        <v>45835</v>
      </c>
      <c r="N3851" s="36" t="s">
        <v>11959</v>
      </c>
      <c r="U3851" s="36" t="s">
        <v>16149</v>
      </c>
      <c r="X3851" s="36" t="s">
        <v>12285</v>
      </c>
      <c r="AA3851" s="41" t="s">
        <v>15129</v>
      </c>
      <c r="AB3851" s="41" t="s">
        <v>15128</v>
      </c>
      <c r="AD3851" s="33">
        <v>2</v>
      </c>
      <c r="AF3851" s="33">
        <v>73431</v>
      </c>
      <c r="AK3851" s="40">
        <v>8</v>
      </c>
      <c r="AN3851" s="39" t="s">
        <v>15127</v>
      </c>
      <c r="AP3851" s="32" t="s">
        <v>15126</v>
      </c>
      <c r="AQ3851" s="32" t="s">
        <v>15125</v>
      </c>
      <c r="AR3851" s="32" t="s">
        <v>15124</v>
      </c>
    </row>
    <row r="3852" spans="3:44" x14ac:dyDescent="0.25">
      <c r="C3852" s="41" t="s">
        <v>15132</v>
      </c>
      <c r="D3852" s="41" t="s">
        <v>9190</v>
      </c>
      <c r="E3852" s="37">
        <v>45835</v>
      </c>
      <c r="F3852" s="37">
        <v>45835</v>
      </c>
      <c r="G3852" s="36" t="s">
        <v>7925</v>
      </c>
      <c r="H3852" s="37">
        <v>45835</v>
      </c>
      <c r="I3852" s="42" t="s">
        <v>16150</v>
      </c>
      <c r="K3852" s="36" t="s">
        <v>12272</v>
      </c>
      <c r="L3852" s="36" t="s">
        <v>14604</v>
      </c>
      <c r="M3852" s="37">
        <v>45835</v>
      </c>
      <c r="N3852" s="36" t="s">
        <v>11959</v>
      </c>
      <c r="U3852" s="36" t="s">
        <v>16149</v>
      </c>
      <c r="X3852" s="36" t="s">
        <v>12273</v>
      </c>
      <c r="AA3852" s="41" t="s">
        <v>15129</v>
      </c>
      <c r="AB3852" s="41" t="s">
        <v>15128</v>
      </c>
      <c r="AD3852" s="33">
        <v>3</v>
      </c>
      <c r="AF3852" s="33">
        <v>111058</v>
      </c>
      <c r="AK3852" s="40">
        <v>8</v>
      </c>
      <c r="AN3852" s="39" t="s">
        <v>15127</v>
      </c>
      <c r="AP3852" s="32" t="s">
        <v>15126</v>
      </c>
      <c r="AQ3852" s="32" t="s">
        <v>15125</v>
      </c>
      <c r="AR3852" s="32" t="s">
        <v>15124</v>
      </c>
    </row>
    <row r="3853" spans="3:44" x14ac:dyDescent="0.25">
      <c r="C3853" s="41" t="s">
        <v>15132</v>
      </c>
      <c r="D3853" s="41" t="s">
        <v>9190</v>
      </c>
      <c r="E3853" s="37">
        <v>45835</v>
      </c>
      <c r="F3853" s="37">
        <v>45835</v>
      </c>
      <c r="G3853" s="36" t="s">
        <v>7811</v>
      </c>
      <c r="H3853" s="37">
        <v>45835</v>
      </c>
      <c r="I3853" s="42" t="s">
        <v>16148</v>
      </c>
      <c r="K3853" s="36" t="s">
        <v>12272</v>
      </c>
      <c r="L3853" s="36" t="s">
        <v>14605</v>
      </c>
      <c r="M3853" s="37">
        <v>45835</v>
      </c>
      <c r="N3853" s="36" t="s">
        <v>11970</v>
      </c>
      <c r="U3853" s="36" t="s">
        <v>16147</v>
      </c>
      <c r="X3853" s="36" t="s">
        <v>12274</v>
      </c>
      <c r="AA3853" s="41" t="s">
        <v>15129</v>
      </c>
      <c r="AB3853" s="41" t="s">
        <v>15128</v>
      </c>
      <c r="AD3853" s="33">
        <v>6</v>
      </c>
      <c r="AF3853" s="33">
        <v>46000</v>
      </c>
      <c r="AK3853" s="40">
        <v>8</v>
      </c>
      <c r="AN3853" s="39" t="s">
        <v>15127</v>
      </c>
      <c r="AP3853" s="32" t="s">
        <v>15126</v>
      </c>
      <c r="AQ3853" s="32" t="s">
        <v>15125</v>
      </c>
      <c r="AR3853" s="32" t="s">
        <v>15124</v>
      </c>
    </row>
    <row r="3854" spans="3:44" x14ac:dyDescent="0.25">
      <c r="C3854" s="41" t="s">
        <v>15132</v>
      </c>
      <c r="D3854" s="41" t="s">
        <v>9190</v>
      </c>
      <c r="E3854" s="37">
        <v>45835</v>
      </c>
      <c r="F3854" s="37">
        <v>45835</v>
      </c>
      <c r="G3854" s="36" t="s">
        <v>7703</v>
      </c>
      <c r="H3854" s="37">
        <v>45835</v>
      </c>
      <c r="I3854" s="42" t="s">
        <v>16146</v>
      </c>
      <c r="K3854" s="36" t="s">
        <v>12272</v>
      </c>
      <c r="L3854" s="36" t="s">
        <v>14606</v>
      </c>
      <c r="M3854" s="37">
        <v>45835</v>
      </c>
      <c r="N3854" s="36" t="s">
        <v>11970</v>
      </c>
      <c r="U3854" s="36" t="s">
        <v>16145</v>
      </c>
      <c r="X3854" s="36" t="s">
        <v>12273</v>
      </c>
      <c r="AA3854" s="41" t="s">
        <v>15129</v>
      </c>
      <c r="AB3854" s="41" t="s">
        <v>15128</v>
      </c>
      <c r="AD3854" s="33">
        <v>4</v>
      </c>
      <c r="AF3854" s="33">
        <v>111058</v>
      </c>
      <c r="AK3854" s="40">
        <v>8</v>
      </c>
      <c r="AN3854" s="39" t="s">
        <v>15127</v>
      </c>
      <c r="AP3854" s="32" t="s">
        <v>15126</v>
      </c>
      <c r="AQ3854" s="32" t="s">
        <v>15125</v>
      </c>
      <c r="AR3854" s="32" t="s">
        <v>15124</v>
      </c>
    </row>
    <row r="3855" spans="3:44" x14ac:dyDescent="0.25">
      <c r="C3855" s="41" t="s">
        <v>15132</v>
      </c>
      <c r="D3855" s="41" t="s">
        <v>9190</v>
      </c>
      <c r="E3855" s="37">
        <v>45835</v>
      </c>
      <c r="F3855" s="37">
        <v>45835</v>
      </c>
      <c r="G3855" s="36" t="s">
        <v>7703</v>
      </c>
      <c r="H3855" s="37">
        <v>45835</v>
      </c>
      <c r="I3855" s="42" t="s">
        <v>16146</v>
      </c>
      <c r="K3855" s="36" t="s">
        <v>12272</v>
      </c>
      <c r="L3855" s="36" t="s">
        <v>14606</v>
      </c>
      <c r="M3855" s="37">
        <v>45835</v>
      </c>
      <c r="N3855" s="36" t="s">
        <v>11970</v>
      </c>
      <c r="U3855" s="36" t="s">
        <v>16145</v>
      </c>
      <c r="X3855" s="36" t="s">
        <v>12285</v>
      </c>
      <c r="AA3855" s="41" t="s">
        <v>15129</v>
      </c>
      <c r="AB3855" s="41" t="s">
        <v>15128</v>
      </c>
      <c r="AD3855" s="33">
        <v>1</v>
      </c>
      <c r="AF3855" s="33">
        <v>73431</v>
      </c>
      <c r="AK3855" s="40">
        <v>8</v>
      </c>
      <c r="AN3855" s="39" t="s">
        <v>15127</v>
      </c>
      <c r="AP3855" s="32" t="s">
        <v>15126</v>
      </c>
      <c r="AQ3855" s="32" t="s">
        <v>15125</v>
      </c>
      <c r="AR3855" s="32" t="s">
        <v>15124</v>
      </c>
    </row>
    <row r="3856" spans="3:44" x14ac:dyDescent="0.25">
      <c r="C3856" s="41" t="s">
        <v>15132</v>
      </c>
      <c r="D3856" s="41" t="s">
        <v>9190</v>
      </c>
      <c r="E3856" s="37">
        <v>45835</v>
      </c>
      <c r="F3856" s="37">
        <v>45835</v>
      </c>
      <c r="G3856" s="36" t="s">
        <v>7458</v>
      </c>
      <c r="H3856" s="37">
        <v>45835</v>
      </c>
      <c r="I3856" s="42" t="s">
        <v>16144</v>
      </c>
      <c r="K3856" s="36" t="s">
        <v>12272</v>
      </c>
      <c r="L3856" s="36" t="s">
        <v>14607</v>
      </c>
      <c r="M3856" s="37">
        <v>45835</v>
      </c>
      <c r="N3856" s="36" t="s">
        <v>12020</v>
      </c>
      <c r="U3856" s="36" t="s">
        <v>16143</v>
      </c>
      <c r="X3856" s="36" t="s">
        <v>12276</v>
      </c>
      <c r="AA3856" s="41" t="s">
        <v>15129</v>
      </c>
      <c r="AB3856" s="41" t="s">
        <v>15128</v>
      </c>
      <c r="AD3856" s="33">
        <v>2</v>
      </c>
      <c r="AF3856" s="33">
        <v>50182</v>
      </c>
      <c r="AK3856" s="40">
        <v>8</v>
      </c>
      <c r="AN3856" s="39" t="s">
        <v>15127</v>
      </c>
      <c r="AP3856" s="32" t="s">
        <v>15126</v>
      </c>
      <c r="AQ3856" s="32" t="s">
        <v>15125</v>
      </c>
      <c r="AR3856" s="32" t="s">
        <v>15124</v>
      </c>
    </row>
    <row r="3857" spans="3:44" x14ac:dyDescent="0.25">
      <c r="C3857" s="41" t="s">
        <v>15132</v>
      </c>
      <c r="D3857" s="41" t="s">
        <v>9190</v>
      </c>
      <c r="E3857" s="37">
        <v>45835</v>
      </c>
      <c r="F3857" s="37">
        <v>45835</v>
      </c>
      <c r="G3857" s="36" t="s">
        <v>7522</v>
      </c>
      <c r="H3857" s="37">
        <v>45835</v>
      </c>
      <c r="I3857" s="42" t="s">
        <v>16142</v>
      </c>
      <c r="K3857" s="36" t="s">
        <v>12272</v>
      </c>
      <c r="L3857" s="36" t="s">
        <v>14608</v>
      </c>
      <c r="M3857" s="37">
        <v>45835</v>
      </c>
      <c r="N3857" s="36" t="s">
        <v>11975</v>
      </c>
      <c r="U3857" s="36" t="s">
        <v>16141</v>
      </c>
      <c r="X3857" s="36" t="s">
        <v>12276</v>
      </c>
      <c r="AA3857" s="41" t="s">
        <v>15129</v>
      </c>
      <c r="AB3857" s="41" t="s">
        <v>15128</v>
      </c>
      <c r="AD3857" s="33">
        <v>1</v>
      </c>
      <c r="AF3857" s="33">
        <v>50182</v>
      </c>
      <c r="AK3857" s="40">
        <v>8</v>
      </c>
      <c r="AN3857" s="39" t="s">
        <v>15127</v>
      </c>
      <c r="AP3857" s="32" t="s">
        <v>15126</v>
      </c>
      <c r="AQ3857" s="32" t="s">
        <v>15125</v>
      </c>
      <c r="AR3857" s="32" t="s">
        <v>15124</v>
      </c>
    </row>
    <row r="3858" spans="3:44" x14ac:dyDescent="0.25">
      <c r="C3858" s="41" t="s">
        <v>15132</v>
      </c>
      <c r="D3858" s="41" t="s">
        <v>9190</v>
      </c>
      <c r="E3858" s="37">
        <v>45835</v>
      </c>
      <c r="F3858" s="37">
        <v>45835</v>
      </c>
      <c r="G3858" s="36" t="s">
        <v>7597</v>
      </c>
      <c r="H3858" s="37">
        <v>45835</v>
      </c>
      <c r="I3858" s="42" t="s">
        <v>16140</v>
      </c>
      <c r="K3858" s="36" t="s">
        <v>12272</v>
      </c>
      <c r="L3858" s="36" t="s">
        <v>14609</v>
      </c>
      <c r="M3858" s="37">
        <v>45835</v>
      </c>
      <c r="N3858" s="36" t="s">
        <v>11970</v>
      </c>
      <c r="U3858" s="36" t="s">
        <v>16139</v>
      </c>
      <c r="X3858" s="36" t="s">
        <v>12281</v>
      </c>
      <c r="AA3858" s="41" t="s">
        <v>15129</v>
      </c>
      <c r="AB3858" s="41" t="s">
        <v>15128</v>
      </c>
      <c r="AD3858" s="33">
        <v>1</v>
      </c>
      <c r="AF3858" s="33">
        <v>55595</v>
      </c>
      <c r="AK3858" s="40">
        <v>8</v>
      </c>
      <c r="AN3858" s="39" t="s">
        <v>15127</v>
      </c>
      <c r="AP3858" s="32" t="s">
        <v>15126</v>
      </c>
      <c r="AQ3858" s="32" t="s">
        <v>15125</v>
      </c>
      <c r="AR3858" s="32" t="s">
        <v>15124</v>
      </c>
    </row>
    <row r="3859" spans="3:44" x14ac:dyDescent="0.25">
      <c r="C3859" s="41" t="s">
        <v>15132</v>
      </c>
      <c r="D3859" s="41" t="s">
        <v>9190</v>
      </c>
      <c r="E3859" s="37">
        <v>45835</v>
      </c>
      <c r="F3859" s="37">
        <v>45835</v>
      </c>
      <c r="G3859" s="36" t="s">
        <v>7823</v>
      </c>
      <c r="H3859" s="37">
        <v>45835</v>
      </c>
      <c r="I3859" s="42" t="s">
        <v>16138</v>
      </c>
      <c r="K3859" s="36" t="s">
        <v>12272</v>
      </c>
      <c r="L3859" s="36" t="s">
        <v>14610</v>
      </c>
      <c r="M3859" s="37">
        <v>45835</v>
      </c>
      <c r="N3859" s="36" t="s">
        <v>11970</v>
      </c>
      <c r="U3859" s="36" t="s">
        <v>16137</v>
      </c>
      <c r="X3859" s="36" t="s">
        <v>12278</v>
      </c>
      <c r="AA3859" s="41" t="s">
        <v>15129</v>
      </c>
      <c r="AB3859" s="41" t="s">
        <v>15128</v>
      </c>
      <c r="AD3859" s="33">
        <v>2</v>
      </c>
      <c r="AF3859" s="33">
        <v>74250</v>
      </c>
      <c r="AK3859" s="40">
        <v>8</v>
      </c>
      <c r="AN3859" s="39" t="s">
        <v>15127</v>
      </c>
      <c r="AP3859" s="32" t="s">
        <v>15126</v>
      </c>
      <c r="AQ3859" s="32" t="s">
        <v>15125</v>
      </c>
      <c r="AR3859" s="32" t="s">
        <v>15124</v>
      </c>
    </row>
    <row r="3860" spans="3:44" x14ac:dyDescent="0.25">
      <c r="C3860" s="41" t="s">
        <v>15132</v>
      </c>
      <c r="D3860" s="41" t="s">
        <v>9190</v>
      </c>
      <c r="E3860" s="37">
        <v>45835</v>
      </c>
      <c r="F3860" s="37">
        <v>45835</v>
      </c>
      <c r="G3860" s="36" t="s">
        <v>7611</v>
      </c>
      <c r="H3860" s="37">
        <v>45835</v>
      </c>
      <c r="I3860" s="42" t="s">
        <v>16136</v>
      </c>
      <c r="K3860" s="36" t="s">
        <v>12272</v>
      </c>
      <c r="L3860" s="36" t="s">
        <v>14611</v>
      </c>
      <c r="M3860" s="37">
        <v>45835</v>
      </c>
      <c r="N3860" s="36" t="s">
        <v>11959</v>
      </c>
      <c r="U3860" s="36" t="s">
        <v>16135</v>
      </c>
      <c r="X3860" s="36" t="s">
        <v>12281</v>
      </c>
      <c r="AA3860" s="41" t="s">
        <v>15129</v>
      </c>
      <c r="AB3860" s="41" t="s">
        <v>15128</v>
      </c>
      <c r="AD3860" s="33">
        <v>2</v>
      </c>
      <c r="AF3860" s="33">
        <v>55595</v>
      </c>
      <c r="AK3860" s="40">
        <v>8</v>
      </c>
      <c r="AN3860" s="39" t="s">
        <v>15127</v>
      </c>
      <c r="AP3860" s="32" t="s">
        <v>15126</v>
      </c>
      <c r="AQ3860" s="32" t="s">
        <v>15125</v>
      </c>
      <c r="AR3860" s="32" t="s">
        <v>15124</v>
      </c>
    </row>
    <row r="3861" spans="3:44" x14ac:dyDescent="0.25">
      <c r="C3861" s="41" t="s">
        <v>15132</v>
      </c>
      <c r="D3861" s="41" t="s">
        <v>9190</v>
      </c>
      <c r="E3861" s="37">
        <v>45835</v>
      </c>
      <c r="F3861" s="37">
        <v>45835</v>
      </c>
      <c r="G3861" s="36" t="s">
        <v>7611</v>
      </c>
      <c r="H3861" s="37">
        <v>45835</v>
      </c>
      <c r="I3861" s="42" t="s">
        <v>16136</v>
      </c>
      <c r="K3861" s="36" t="s">
        <v>12272</v>
      </c>
      <c r="L3861" s="36" t="s">
        <v>14611</v>
      </c>
      <c r="M3861" s="37">
        <v>45835</v>
      </c>
      <c r="N3861" s="36" t="s">
        <v>11959</v>
      </c>
      <c r="U3861" s="36" t="s">
        <v>16135</v>
      </c>
      <c r="X3861" s="36" t="s">
        <v>12278</v>
      </c>
      <c r="AA3861" s="41" t="s">
        <v>15129</v>
      </c>
      <c r="AB3861" s="41" t="s">
        <v>15128</v>
      </c>
      <c r="AD3861" s="33">
        <v>3</v>
      </c>
      <c r="AF3861" s="33">
        <v>74250</v>
      </c>
      <c r="AK3861" s="40">
        <v>8</v>
      </c>
      <c r="AN3861" s="39" t="s">
        <v>15127</v>
      </c>
      <c r="AP3861" s="32" t="s">
        <v>15126</v>
      </c>
      <c r="AQ3861" s="32" t="s">
        <v>15125</v>
      </c>
      <c r="AR3861" s="32" t="s">
        <v>15124</v>
      </c>
    </row>
    <row r="3862" spans="3:44" x14ac:dyDescent="0.25">
      <c r="C3862" s="41" t="s">
        <v>15132</v>
      </c>
      <c r="D3862" s="41" t="s">
        <v>9190</v>
      </c>
      <c r="E3862" s="37">
        <v>45835</v>
      </c>
      <c r="F3862" s="37">
        <v>45835</v>
      </c>
      <c r="G3862" s="36" t="s">
        <v>7611</v>
      </c>
      <c r="H3862" s="37">
        <v>45835</v>
      </c>
      <c r="I3862" s="42" t="s">
        <v>16136</v>
      </c>
      <c r="K3862" s="36" t="s">
        <v>12272</v>
      </c>
      <c r="L3862" s="36" t="s">
        <v>14611</v>
      </c>
      <c r="M3862" s="37">
        <v>45835</v>
      </c>
      <c r="N3862" s="36" t="s">
        <v>11959</v>
      </c>
      <c r="U3862" s="36" t="s">
        <v>16135</v>
      </c>
      <c r="X3862" s="36" t="s">
        <v>12283</v>
      </c>
      <c r="AA3862" s="41" t="s">
        <v>15129</v>
      </c>
      <c r="AB3862" s="41" t="s">
        <v>15128</v>
      </c>
      <c r="AD3862" s="33">
        <v>4</v>
      </c>
      <c r="AF3862" s="33">
        <v>111606</v>
      </c>
      <c r="AK3862" s="40">
        <v>8</v>
      </c>
      <c r="AN3862" s="39" t="s">
        <v>15127</v>
      </c>
      <c r="AP3862" s="32" t="s">
        <v>15126</v>
      </c>
      <c r="AQ3862" s="32" t="s">
        <v>15125</v>
      </c>
      <c r="AR3862" s="32" t="s">
        <v>15124</v>
      </c>
    </row>
    <row r="3863" spans="3:44" x14ac:dyDescent="0.25">
      <c r="C3863" s="41" t="s">
        <v>15132</v>
      </c>
      <c r="D3863" s="41" t="s">
        <v>9190</v>
      </c>
      <c r="E3863" s="37">
        <v>45835</v>
      </c>
      <c r="F3863" s="37">
        <v>45835</v>
      </c>
      <c r="G3863" s="36" t="s">
        <v>7611</v>
      </c>
      <c r="H3863" s="37">
        <v>45835</v>
      </c>
      <c r="I3863" s="42" t="s">
        <v>16136</v>
      </c>
      <c r="K3863" s="36" t="s">
        <v>12272</v>
      </c>
      <c r="L3863" s="36" t="s">
        <v>14611</v>
      </c>
      <c r="M3863" s="37">
        <v>45835</v>
      </c>
      <c r="N3863" s="36" t="s">
        <v>11959</v>
      </c>
      <c r="U3863" s="36" t="s">
        <v>16135</v>
      </c>
      <c r="X3863" s="36" t="s">
        <v>12276</v>
      </c>
      <c r="AA3863" s="41" t="s">
        <v>15129</v>
      </c>
      <c r="AB3863" s="41" t="s">
        <v>15128</v>
      </c>
      <c r="AD3863" s="33">
        <v>2</v>
      </c>
      <c r="AF3863" s="33">
        <v>50182</v>
      </c>
      <c r="AK3863" s="40">
        <v>8</v>
      </c>
      <c r="AN3863" s="39" t="s">
        <v>15127</v>
      </c>
      <c r="AP3863" s="32" t="s">
        <v>15126</v>
      </c>
      <c r="AQ3863" s="32" t="s">
        <v>15125</v>
      </c>
      <c r="AR3863" s="32" t="s">
        <v>15124</v>
      </c>
    </row>
    <row r="3864" spans="3:44" x14ac:dyDescent="0.25">
      <c r="C3864" s="41" t="s">
        <v>15132</v>
      </c>
      <c r="D3864" s="41" t="s">
        <v>9190</v>
      </c>
      <c r="E3864" s="37">
        <v>45835</v>
      </c>
      <c r="F3864" s="37">
        <v>45835</v>
      </c>
      <c r="G3864" s="36" t="s">
        <v>7611</v>
      </c>
      <c r="H3864" s="37">
        <v>45835</v>
      </c>
      <c r="I3864" s="42" t="s">
        <v>16136</v>
      </c>
      <c r="K3864" s="36" t="s">
        <v>12272</v>
      </c>
      <c r="L3864" s="36" t="s">
        <v>14611</v>
      </c>
      <c r="M3864" s="37">
        <v>45835</v>
      </c>
      <c r="N3864" s="36" t="s">
        <v>11959</v>
      </c>
      <c r="U3864" s="36" t="s">
        <v>16135</v>
      </c>
      <c r="X3864" s="36" t="s">
        <v>12285</v>
      </c>
      <c r="AA3864" s="41" t="s">
        <v>15129</v>
      </c>
      <c r="AB3864" s="41" t="s">
        <v>15128</v>
      </c>
      <c r="AD3864" s="33">
        <v>1</v>
      </c>
      <c r="AF3864" s="33">
        <v>73431</v>
      </c>
      <c r="AK3864" s="40">
        <v>8</v>
      </c>
      <c r="AN3864" s="39" t="s">
        <v>15127</v>
      </c>
      <c r="AP3864" s="32" t="s">
        <v>15126</v>
      </c>
      <c r="AQ3864" s="32" t="s">
        <v>15125</v>
      </c>
      <c r="AR3864" s="32" t="s">
        <v>15124</v>
      </c>
    </row>
    <row r="3865" spans="3:44" x14ac:dyDescent="0.25">
      <c r="C3865" s="41" t="s">
        <v>15132</v>
      </c>
      <c r="D3865" s="41" t="s">
        <v>9190</v>
      </c>
      <c r="E3865" s="37">
        <v>45835</v>
      </c>
      <c r="F3865" s="37">
        <v>45835</v>
      </c>
      <c r="G3865" s="36" t="s">
        <v>7506</v>
      </c>
      <c r="H3865" s="37">
        <v>45835</v>
      </c>
      <c r="I3865" s="42" t="s">
        <v>16134</v>
      </c>
      <c r="K3865" s="36" t="s">
        <v>12272</v>
      </c>
      <c r="L3865" s="36" t="s">
        <v>14612</v>
      </c>
      <c r="M3865" s="37">
        <v>45835</v>
      </c>
      <c r="N3865" s="36" t="s">
        <v>11970</v>
      </c>
      <c r="U3865" s="36" t="s">
        <v>16133</v>
      </c>
      <c r="X3865" s="36" t="s">
        <v>12273</v>
      </c>
      <c r="AA3865" s="41" t="s">
        <v>15129</v>
      </c>
      <c r="AB3865" s="41" t="s">
        <v>15128</v>
      </c>
      <c r="AD3865" s="33">
        <v>1</v>
      </c>
      <c r="AF3865" s="33">
        <v>111058</v>
      </c>
      <c r="AK3865" s="40">
        <v>8</v>
      </c>
      <c r="AN3865" s="39" t="s">
        <v>15127</v>
      </c>
      <c r="AP3865" s="32" t="s">
        <v>15126</v>
      </c>
      <c r="AQ3865" s="32" t="s">
        <v>15125</v>
      </c>
      <c r="AR3865" s="32" t="s">
        <v>15124</v>
      </c>
    </row>
    <row r="3866" spans="3:44" x14ac:dyDescent="0.25">
      <c r="C3866" s="41" t="s">
        <v>15132</v>
      </c>
      <c r="D3866" s="41" t="s">
        <v>9190</v>
      </c>
      <c r="E3866" s="37">
        <v>45835</v>
      </c>
      <c r="F3866" s="37">
        <v>45835</v>
      </c>
      <c r="G3866" s="36" t="s">
        <v>7737</v>
      </c>
      <c r="H3866" s="37">
        <v>45835</v>
      </c>
      <c r="I3866" s="42" t="s">
        <v>16132</v>
      </c>
      <c r="K3866" s="36" t="s">
        <v>12272</v>
      </c>
      <c r="L3866" s="36" t="s">
        <v>14613</v>
      </c>
      <c r="M3866" s="37">
        <v>45835</v>
      </c>
      <c r="N3866" s="36" t="s">
        <v>12000</v>
      </c>
      <c r="U3866" s="36" t="s">
        <v>16131</v>
      </c>
      <c r="X3866" s="36" t="s">
        <v>12282</v>
      </c>
      <c r="AA3866" s="41" t="s">
        <v>15129</v>
      </c>
      <c r="AB3866" s="41" t="s">
        <v>15128</v>
      </c>
      <c r="AD3866" s="33">
        <v>2</v>
      </c>
      <c r="AF3866" s="33">
        <v>70950</v>
      </c>
      <c r="AK3866" s="40">
        <v>8</v>
      </c>
      <c r="AN3866" s="39" t="s">
        <v>15127</v>
      </c>
      <c r="AP3866" s="32" t="s">
        <v>15126</v>
      </c>
      <c r="AQ3866" s="32" t="s">
        <v>15125</v>
      </c>
      <c r="AR3866" s="32" t="s">
        <v>15124</v>
      </c>
    </row>
    <row r="3867" spans="3:44" x14ac:dyDescent="0.25">
      <c r="C3867" s="41" t="s">
        <v>15132</v>
      </c>
      <c r="D3867" s="41" t="s">
        <v>9190</v>
      </c>
      <c r="E3867" s="37">
        <v>45835</v>
      </c>
      <c r="F3867" s="37">
        <v>45835</v>
      </c>
      <c r="G3867" s="36" t="s">
        <v>7420</v>
      </c>
      <c r="H3867" s="37">
        <v>45835</v>
      </c>
      <c r="I3867" s="42" t="s">
        <v>16130</v>
      </c>
      <c r="K3867" s="36" t="s">
        <v>12272</v>
      </c>
      <c r="L3867" s="36" t="s">
        <v>14614</v>
      </c>
      <c r="M3867" s="37">
        <v>45835</v>
      </c>
      <c r="N3867" s="36" t="s">
        <v>12000</v>
      </c>
      <c r="U3867" s="36" t="s">
        <v>16129</v>
      </c>
      <c r="X3867" s="36" t="s">
        <v>12277</v>
      </c>
      <c r="AA3867" s="41" t="s">
        <v>15129</v>
      </c>
      <c r="AB3867" s="41" t="s">
        <v>15128</v>
      </c>
      <c r="AD3867" s="33">
        <v>3</v>
      </c>
      <c r="AF3867" s="33">
        <v>49500</v>
      </c>
      <c r="AK3867" s="40">
        <v>8</v>
      </c>
      <c r="AN3867" s="39" t="s">
        <v>15127</v>
      </c>
      <c r="AP3867" s="32" t="s">
        <v>15126</v>
      </c>
      <c r="AQ3867" s="32" t="s">
        <v>15125</v>
      </c>
      <c r="AR3867" s="32" t="s">
        <v>15124</v>
      </c>
    </row>
    <row r="3868" spans="3:44" x14ac:dyDescent="0.25">
      <c r="C3868" s="41" t="s">
        <v>15132</v>
      </c>
      <c r="D3868" s="41" t="s">
        <v>9190</v>
      </c>
      <c r="E3868" s="37">
        <v>45835</v>
      </c>
      <c r="F3868" s="37">
        <v>45835</v>
      </c>
      <c r="G3868" s="36" t="s">
        <v>7623</v>
      </c>
      <c r="H3868" s="37">
        <v>45835</v>
      </c>
      <c r="I3868" s="42" t="s">
        <v>16128</v>
      </c>
      <c r="K3868" s="36" t="s">
        <v>12272</v>
      </c>
      <c r="L3868" s="36" t="s">
        <v>14615</v>
      </c>
      <c r="M3868" s="37">
        <v>45835</v>
      </c>
      <c r="N3868" s="36" t="s">
        <v>11970</v>
      </c>
      <c r="U3868" s="36" t="s">
        <v>16127</v>
      </c>
      <c r="X3868" s="36" t="s">
        <v>12281</v>
      </c>
      <c r="AA3868" s="41" t="s">
        <v>15129</v>
      </c>
      <c r="AB3868" s="41" t="s">
        <v>15128</v>
      </c>
      <c r="AD3868" s="33">
        <v>3</v>
      </c>
      <c r="AF3868" s="33">
        <v>55595</v>
      </c>
      <c r="AK3868" s="40">
        <v>8</v>
      </c>
      <c r="AN3868" s="39" t="s">
        <v>15127</v>
      </c>
      <c r="AP3868" s="32" t="s">
        <v>15126</v>
      </c>
      <c r="AQ3868" s="32" t="s">
        <v>15125</v>
      </c>
      <c r="AR3868" s="32" t="s">
        <v>15124</v>
      </c>
    </row>
    <row r="3869" spans="3:44" x14ac:dyDescent="0.25">
      <c r="C3869" s="41" t="s">
        <v>15132</v>
      </c>
      <c r="D3869" s="41" t="s">
        <v>9190</v>
      </c>
      <c r="E3869" s="37">
        <v>45835</v>
      </c>
      <c r="F3869" s="37">
        <v>45835</v>
      </c>
      <c r="G3869" s="36" t="s">
        <v>7627</v>
      </c>
      <c r="H3869" s="37">
        <v>45835</v>
      </c>
      <c r="I3869" s="42" t="s">
        <v>16126</v>
      </c>
      <c r="K3869" s="36" t="s">
        <v>12272</v>
      </c>
      <c r="L3869" s="36" t="s">
        <v>14616</v>
      </c>
      <c r="M3869" s="37">
        <v>45835</v>
      </c>
      <c r="N3869" s="36" t="s">
        <v>12130</v>
      </c>
      <c r="U3869" s="36" t="s">
        <v>16125</v>
      </c>
      <c r="X3869" s="36" t="s">
        <v>12273</v>
      </c>
      <c r="AA3869" s="41" t="s">
        <v>15129</v>
      </c>
      <c r="AB3869" s="41" t="s">
        <v>15128</v>
      </c>
      <c r="AD3869" s="33">
        <v>2</v>
      </c>
      <c r="AF3869" s="33">
        <v>111058</v>
      </c>
      <c r="AK3869" s="40">
        <v>8</v>
      </c>
      <c r="AN3869" s="39" t="s">
        <v>15127</v>
      </c>
      <c r="AP3869" s="32" t="s">
        <v>15126</v>
      </c>
      <c r="AQ3869" s="32" t="s">
        <v>15125</v>
      </c>
      <c r="AR3869" s="32" t="s">
        <v>15124</v>
      </c>
    </row>
    <row r="3870" spans="3:44" x14ac:dyDescent="0.25">
      <c r="C3870" s="41" t="s">
        <v>15132</v>
      </c>
      <c r="D3870" s="41" t="s">
        <v>9190</v>
      </c>
      <c r="E3870" s="37">
        <v>45836</v>
      </c>
      <c r="F3870" s="37">
        <v>45836</v>
      </c>
      <c r="G3870" s="36" t="s">
        <v>7957</v>
      </c>
      <c r="H3870" s="37">
        <v>45836</v>
      </c>
      <c r="I3870" s="42" t="s">
        <v>16124</v>
      </c>
      <c r="K3870" s="36" t="s">
        <v>12272</v>
      </c>
      <c r="L3870" s="36" t="s">
        <v>14617</v>
      </c>
      <c r="M3870" s="37">
        <v>45836</v>
      </c>
      <c r="N3870" s="36" t="s">
        <v>12060</v>
      </c>
      <c r="U3870" s="36" t="s">
        <v>16123</v>
      </c>
      <c r="X3870" s="36" t="s">
        <v>12278</v>
      </c>
      <c r="AA3870" s="41" t="s">
        <v>15129</v>
      </c>
      <c r="AB3870" s="41" t="s">
        <v>15128</v>
      </c>
      <c r="AD3870" s="33">
        <v>1</v>
      </c>
      <c r="AF3870" s="33">
        <v>74250</v>
      </c>
      <c r="AK3870" s="40">
        <v>8</v>
      </c>
      <c r="AN3870" s="39" t="s">
        <v>15127</v>
      </c>
      <c r="AP3870" s="32" t="s">
        <v>15126</v>
      </c>
      <c r="AQ3870" s="32" t="s">
        <v>15125</v>
      </c>
      <c r="AR3870" s="32" t="s">
        <v>15124</v>
      </c>
    </row>
    <row r="3871" spans="3:44" x14ac:dyDescent="0.25">
      <c r="C3871" s="41" t="s">
        <v>15132</v>
      </c>
      <c r="D3871" s="41" t="s">
        <v>9190</v>
      </c>
      <c r="E3871" s="37">
        <v>45836</v>
      </c>
      <c r="F3871" s="37">
        <v>45836</v>
      </c>
      <c r="G3871" s="36" t="s">
        <v>7957</v>
      </c>
      <c r="H3871" s="37">
        <v>45836</v>
      </c>
      <c r="I3871" s="42" t="s">
        <v>16124</v>
      </c>
      <c r="K3871" s="36" t="s">
        <v>12272</v>
      </c>
      <c r="L3871" s="36" t="s">
        <v>14617</v>
      </c>
      <c r="M3871" s="37">
        <v>45836</v>
      </c>
      <c r="N3871" s="36" t="s">
        <v>12060</v>
      </c>
      <c r="U3871" s="36" t="s">
        <v>16123</v>
      </c>
      <c r="X3871" s="36" t="s">
        <v>12275</v>
      </c>
      <c r="AA3871" s="41" t="s">
        <v>15129</v>
      </c>
      <c r="AB3871" s="41" t="s">
        <v>15128</v>
      </c>
      <c r="AD3871" s="33">
        <v>3</v>
      </c>
      <c r="AF3871" s="33">
        <v>50400</v>
      </c>
      <c r="AK3871" s="40">
        <v>8</v>
      </c>
      <c r="AN3871" s="39" t="s">
        <v>15127</v>
      </c>
      <c r="AP3871" s="32" t="s">
        <v>15126</v>
      </c>
      <c r="AQ3871" s="32" t="s">
        <v>15125</v>
      </c>
      <c r="AR3871" s="32" t="s">
        <v>15124</v>
      </c>
    </row>
    <row r="3872" spans="3:44" x14ac:dyDescent="0.25">
      <c r="C3872" s="41" t="s">
        <v>15132</v>
      </c>
      <c r="D3872" s="41" t="s">
        <v>9190</v>
      </c>
      <c r="E3872" s="37">
        <v>45836</v>
      </c>
      <c r="F3872" s="37">
        <v>45836</v>
      </c>
      <c r="G3872" s="36" t="s">
        <v>7957</v>
      </c>
      <c r="H3872" s="37">
        <v>45836</v>
      </c>
      <c r="I3872" s="42" t="s">
        <v>16124</v>
      </c>
      <c r="K3872" s="36" t="s">
        <v>12272</v>
      </c>
      <c r="L3872" s="36" t="s">
        <v>14617</v>
      </c>
      <c r="M3872" s="37">
        <v>45836</v>
      </c>
      <c r="N3872" s="36" t="s">
        <v>12060</v>
      </c>
      <c r="U3872" s="36" t="s">
        <v>16123</v>
      </c>
      <c r="X3872" s="36" t="s">
        <v>12282</v>
      </c>
      <c r="AA3872" s="41" t="s">
        <v>15129</v>
      </c>
      <c r="AB3872" s="41" t="s">
        <v>15128</v>
      </c>
      <c r="AD3872" s="33">
        <v>2</v>
      </c>
      <c r="AF3872" s="33">
        <v>70950</v>
      </c>
      <c r="AK3872" s="40">
        <v>8</v>
      </c>
      <c r="AN3872" s="39" t="s">
        <v>15127</v>
      </c>
      <c r="AP3872" s="32" t="s">
        <v>15126</v>
      </c>
      <c r="AQ3872" s="32" t="s">
        <v>15125</v>
      </c>
      <c r="AR3872" s="32" t="s">
        <v>15124</v>
      </c>
    </row>
    <row r="3873" spans="3:44" x14ac:dyDescent="0.25">
      <c r="C3873" s="41" t="s">
        <v>15132</v>
      </c>
      <c r="D3873" s="41" t="s">
        <v>9190</v>
      </c>
      <c r="E3873" s="37">
        <v>45836</v>
      </c>
      <c r="F3873" s="37">
        <v>45836</v>
      </c>
      <c r="G3873" s="36" t="s">
        <v>7957</v>
      </c>
      <c r="H3873" s="37">
        <v>45836</v>
      </c>
      <c r="I3873" s="42" t="s">
        <v>16124</v>
      </c>
      <c r="K3873" s="36" t="s">
        <v>12272</v>
      </c>
      <c r="L3873" s="36" t="s">
        <v>14617</v>
      </c>
      <c r="M3873" s="37">
        <v>45836</v>
      </c>
      <c r="N3873" s="36" t="s">
        <v>12060</v>
      </c>
      <c r="U3873" s="36" t="s">
        <v>16123</v>
      </c>
      <c r="X3873" s="36" t="s">
        <v>12274</v>
      </c>
      <c r="AA3873" s="41" t="s">
        <v>15129</v>
      </c>
      <c r="AB3873" s="41" t="s">
        <v>15128</v>
      </c>
      <c r="AD3873" s="33">
        <v>1</v>
      </c>
      <c r="AF3873" s="33">
        <v>46000</v>
      </c>
      <c r="AK3873" s="40">
        <v>8</v>
      </c>
      <c r="AN3873" s="39" t="s">
        <v>15127</v>
      </c>
      <c r="AP3873" s="32" t="s">
        <v>15126</v>
      </c>
      <c r="AQ3873" s="32" t="s">
        <v>15125</v>
      </c>
      <c r="AR3873" s="32" t="s">
        <v>15124</v>
      </c>
    </row>
    <row r="3874" spans="3:44" x14ac:dyDescent="0.25">
      <c r="C3874" s="41" t="s">
        <v>15132</v>
      </c>
      <c r="D3874" s="41" t="s">
        <v>9190</v>
      </c>
      <c r="E3874" s="37">
        <v>45835</v>
      </c>
      <c r="F3874" s="37">
        <v>45835</v>
      </c>
      <c r="G3874" s="36" t="s">
        <v>7883</v>
      </c>
      <c r="H3874" s="37">
        <v>45835</v>
      </c>
      <c r="I3874" s="42" t="s">
        <v>16122</v>
      </c>
      <c r="K3874" s="36" t="s">
        <v>12272</v>
      </c>
      <c r="L3874" s="36" t="s">
        <v>14618</v>
      </c>
      <c r="M3874" s="37">
        <v>45835</v>
      </c>
      <c r="N3874" s="36" t="s">
        <v>12228</v>
      </c>
      <c r="U3874" s="36" t="s">
        <v>15317</v>
      </c>
      <c r="X3874" s="36" t="s">
        <v>12285</v>
      </c>
      <c r="AA3874" s="41" t="s">
        <v>15129</v>
      </c>
      <c r="AB3874" s="41" t="s">
        <v>15128</v>
      </c>
      <c r="AD3874" s="33">
        <v>2</v>
      </c>
      <c r="AF3874" s="33">
        <v>73431</v>
      </c>
      <c r="AK3874" s="40">
        <v>8</v>
      </c>
      <c r="AN3874" s="39" t="s">
        <v>15127</v>
      </c>
      <c r="AP3874" s="32" t="s">
        <v>15126</v>
      </c>
      <c r="AQ3874" s="32" t="s">
        <v>15125</v>
      </c>
      <c r="AR3874" s="32" t="s">
        <v>15124</v>
      </c>
    </row>
    <row r="3875" spans="3:44" x14ac:dyDescent="0.25">
      <c r="C3875" s="41" t="s">
        <v>15132</v>
      </c>
      <c r="D3875" s="41" t="s">
        <v>9190</v>
      </c>
      <c r="E3875" s="37">
        <v>45835</v>
      </c>
      <c r="F3875" s="37">
        <v>45835</v>
      </c>
      <c r="G3875" s="36" t="s">
        <v>7745</v>
      </c>
      <c r="H3875" s="37">
        <v>45835</v>
      </c>
      <c r="I3875" s="42" t="s">
        <v>16121</v>
      </c>
      <c r="K3875" s="36" t="s">
        <v>12272</v>
      </c>
      <c r="L3875" s="36" t="s">
        <v>12316</v>
      </c>
      <c r="M3875" s="37">
        <v>45835</v>
      </c>
      <c r="N3875" s="36" t="s">
        <v>12110</v>
      </c>
      <c r="U3875" s="36" t="s">
        <v>16120</v>
      </c>
      <c r="X3875" s="36" t="s">
        <v>12274</v>
      </c>
      <c r="AA3875" s="41" t="s">
        <v>15129</v>
      </c>
      <c r="AB3875" s="41" t="s">
        <v>15128</v>
      </c>
      <c r="AD3875" s="33">
        <v>5</v>
      </c>
      <c r="AF3875" s="33">
        <v>46000</v>
      </c>
      <c r="AK3875" s="40">
        <v>8</v>
      </c>
      <c r="AN3875" s="39" t="s">
        <v>15127</v>
      </c>
      <c r="AP3875" s="32" t="s">
        <v>15126</v>
      </c>
      <c r="AQ3875" s="32" t="s">
        <v>15125</v>
      </c>
      <c r="AR3875" s="32" t="s">
        <v>15124</v>
      </c>
    </row>
    <row r="3876" spans="3:44" x14ac:dyDescent="0.25">
      <c r="C3876" s="41" t="s">
        <v>15132</v>
      </c>
      <c r="D3876" s="41" t="s">
        <v>9190</v>
      </c>
      <c r="E3876" s="37">
        <v>45835</v>
      </c>
      <c r="F3876" s="37">
        <v>45835</v>
      </c>
      <c r="G3876" s="36" t="s">
        <v>7745</v>
      </c>
      <c r="H3876" s="37">
        <v>45835</v>
      </c>
      <c r="I3876" s="42" t="s">
        <v>16121</v>
      </c>
      <c r="K3876" s="36" t="s">
        <v>12272</v>
      </c>
      <c r="L3876" s="36" t="s">
        <v>12316</v>
      </c>
      <c r="M3876" s="37">
        <v>45835</v>
      </c>
      <c r="N3876" s="36" t="s">
        <v>12110</v>
      </c>
      <c r="U3876" s="36" t="s">
        <v>16120</v>
      </c>
      <c r="X3876" s="36" t="s">
        <v>12275</v>
      </c>
      <c r="AA3876" s="41" t="s">
        <v>15129</v>
      </c>
      <c r="AB3876" s="41" t="s">
        <v>15128</v>
      </c>
      <c r="AD3876" s="33">
        <v>2</v>
      </c>
      <c r="AF3876" s="33">
        <v>50400</v>
      </c>
      <c r="AK3876" s="40">
        <v>8</v>
      </c>
      <c r="AN3876" s="39" t="s">
        <v>15127</v>
      </c>
      <c r="AP3876" s="32" t="s">
        <v>15126</v>
      </c>
      <c r="AQ3876" s="32" t="s">
        <v>15125</v>
      </c>
      <c r="AR3876" s="32" t="s">
        <v>15124</v>
      </c>
    </row>
    <row r="3877" spans="3:44" x14ac:dyDescent="0.25">
      <c r="C3877" s="41" t="s">
        <v>15132</v>
      </c>
      <c r="D3877" s="41" t="s">
        <v>9190</v>
      </c>
      <c r="E3877" s="37">
        <v>45835</v>
      </c>
      <c r="F3877" s="37">
        <v>45835</v>
      </c>
      <c r="G3877" s="36" t="s">
        <v>7639</v>
      </c>
      <c r="H3877" s="37">
        <v>45835</v>
      </c>
      <c r="I3877" s="42" t="s">
        <v>16119</v>
      </c>
      <c r="K3877" s="36" t="s">
        <v>12272</v>
      </c>
      <c r="L3877" s="36" t="s">
        <v>14619</v>
      </c>
      <c r="M3877" s="37">
        <v>45835</v>
      </c>
      <c r="N3877" s="36" t="s">
        <v>11959</v>
      </c>
      <c r="U3877" s="36" t="s">
        <v>16118</v>
      </c>
      <c r="X3877" s="36" t="s">
        <v>12273</v>
      </c>
      <c r="AA3877" s="41" t="s">
        <v>15129</v>
      </c>
      <c r="AB3877" s="41" t="s">
        <v>15128</v>
      </c>
      <c r="AD3877" s="33">
        <v>5</v>
      </c>
      <c r="AF3877" s="33">
        <v>111058</v>
      </c>
      <c r="AK3877" s="40">
        <v>8</v>
      </c>
      <c r="AN3877" s="39" t="s">
        <v>15127</v>
      </c>
      <c r="AP3877" s="32" t="s">
        <v>15126</v>
      </c>
      <c r="AQ3877" s="32" t="s">
        <v>15125</v>
      </c>
      <c r="AR3877" s="32" t="s">
        <v>15124</v>
      </c>
    </row>
    <row r="3878" spans="3:44" x14ac:dyDescent="0.25">
      <c r="C3878" s="41" t="s">
        <v>15132</v>
      </c>
      <c r="D3878" s="41" t="s">
        <v>9190</v>
      </c>
      <c r="E3878" s="37">
        <v>45835</v>
      </c>
      <c r="F3878" s="37">
        <v>45835</v>
      </c>
      <c r="G3878" s="36" t="s">
        <v>7639</v>
      </c>
      <c r="H3878" s="37">
        <v>45835</v>
      </c>
      <c r="I3878" s="42" t="s">
        <v>16119</v>
      </c>
      <c r="K3878" s="36" t="s">
        <v>12272</v>
      </c>
      <c r="L3878" s="36" t="s">
        <v>14619</v>
      </c>
      <c r="M3878" s="37">
        <v>45835</v>
      </c>
      <c r="N3878" s="36" t="s">
        <v>11959</v>
      </c>
      <c r="U3878" s="36" t="s">
        <v>16118</v>
      </c>
      <c r="X3878" s="36" t="s">
        <v>12283</v>
      </c>
      <c r="AA3878" s="41" t="s">
        <v>15129</v>
      </c>
      <c r="AB3878" s="41" t="s">
        <v>15128</v>
      </c>
      <c r="AD3878" s="33">
        <v>3</v>
      </c>
      <c r="AF3878" s="33">
        <v>111606</v>
      </c>
      <c r="AK3878" s="40">
        <v>8</v>
      </c>
      <c r="AN3878" s="39" t="s">
        <v>15127</v>
      </c>
      <c r="AP3878" s="32" t="s">
        <v>15126</v>
      </c>
      <c r="AQ3878" s="32" t="s">
        <v>15125</v>
      </c>
      <c r="AR3878" s="32" t="s">
        <v>15124</v>
      </c>
    </row>
    <row r="3879" spans="3:44" x14ac:dyDescent="0.25">
      <c r="C3879" s="41" t="s">
        <v>15132</v>
      </c>
      <c r="D3879" s="41" t="s">
        <v>9190</v>
      </c>
      <c r="E3879" s="37">
        <v>45835</v>
      </c>
      <c r="F3879" s="37">
        <v>45835</v>
      </c>
      <c r="G3879" s="36" t="s">
        <v>7639</v>
      </c>
      <c r="H3879" s="37">
        <v>45835</v>
      </c>
      <c r="I3879" s="42" t="s">
        <v>16119</v>
      </c>
      <c r="K3879" s="36" t="s">
        <v>12272</v>
      </c>
      <c r="L3879" s="36" t="s">
        <v>14619</v>
      </c>
      <c r="M3879" s="37">
        <v>45835</v>
      </c>
      <c r="N3879" s="36" t="s">
        <v>11959</v>
      </c>
      <c r="U3879" s="36" t="s">
        <v>16118</v>
      </c>
      <c r="X3879" s="36" t="s">
        <v>12282</v>
      </c>
      <c r="AA3879" s="41" t="s">
        <v>15129</v>
      </c>
      <c r="AB3879" s="41" t="s">
        <v>15128</v>
      </c>
      <c r="AD3879" s="33">
        <v>1</v>
      </c>
      <c r="AF3879" s="33">
        <v>70950</v>
      </c>
      <c r="AK3879" s="40">
        <v>8</v>
      </c>
      <c r="AN3879" s="39" t="s">
        <v>15127</v>
      </c>
      <c r="AP3879" s="32" t="s">
        <v>15126</v>
      </c>
      <c r="AQ3879" s="32" t="s">
        <v>15125</v>
      </c>
      <c r="AR3879" s="32" t="s">
        <v>15124</v>
      </c>
    </row>
    <row r="3880" spans="3:44" x14ac:dyDescent="0.25">
      <c r="C3880" s="41" t="s">
        <v>15132</v>
      </c>
      <c r="D3880" s="41" t="s">
        <v>9190</v>
      </c>
      <c r="E3880" s="37">
        <v>45835</v>
      </c>
      <c r="F3880" s="37">
        <v>45835</v>
      </c>
      <c r="G3880" s="36" t="s">
        <v>7639</v>
      </c>
      <c r="H3880" s="37">
        <v>45835</v>
      </c>
      <c r="I3880" s="42" t="s">
        <v>16119</v>
      </c>
      <c r="K3880" s="36" t="s">
        <v>12272</v>
      </c>
      <c r="L3880" s="36" t="s">
        <v>14619</v>
      </c>
      <c r="M3880" s="37">
        <v>45835</v>
      </c>
      <c r="N3880" s="36" t="s">
        <v>11959</v>
      </c>
      <c r="U3880" s="36" t="s">
        <v>16118</v>
      </c>
      <c r="X3880" s="36" t="s">
        <v>12278</v>
      </c>
      <c r="AA3880" s="41" t="s">
        <v>15129</v>
      </c>
      <c r="AB3880" s="41" t="s">
        <v>15128</v>
      </c>
      <c r="AD3880" s="33">
        <v>4</v>
      </c>
      <c r="AF3880" s="33">
        <v>74250</v>
      </c>
      <c r="AK3880" s="40">
        <v>8</v>
      </c>
      <c r="AN3880" s="39" t="s">
        <v>15127</v>
      </c>
      <c r="AP3880" s="32" t="s">
        <v>15126</v>
      </c>
      <c r="AQ3880" s="32" t="s">
        <v>15125</v>
      </c>
      <c r="AR3880" s="32" t="s">
        <v>15124</v>
      </c>
    </row>
    <row r="3881" spans="3:44" x14ac:dyDescent="0.25">
      <c r="C3881" s="41" t="s">
        <v>15132</v>
      </c>
      <c r="D3881" s="41" t="s">
        <v>9190</v>
      </c>
      <c r="E3881" s="37">
        <v>45835</v>
      </c>
      <c r="F3881" s="37">
        <v>45835</v>
      </c>
      <c r="G3881" s="36" t="s">
        <v>7847</v>
      </c>
      <c r="H3881" s="37">
        <v>45835</v>
      </c>
      <c r="I3881" s="42" t="s">
        <v>16117</v>
      </c>
      <c r="K3881" s="36" t="s">
        <v>12272</v>
      </c>
      <c r="L3881" s="36" t="s">
        <v>14620</v>
      </c>
      <c r="M3881" s="37">
        <v>45835</v>
      </c>
      <c r="N3881" s="36" t="s">
        <v>11990</v>
      </c>
      <c r="U3881" s="36" t="s">
        <v>16116</v>
      </c>
      <c r="X3881" s="36" t="s">
        <v>12273</v>
      </c>
      <c r="AA3881" s="41" t="s">
        <v>15129</v>
      </c>
      <c r="AB3881" s="41" t="s">
        <v>15128</v>
      </c>
      <c r="AD3881" s="33">
        <v>1</v>
      </c>
      <c r="AF3881" s="33">
        <v>111058</v>
      </c>
      <c r="AK3881" s="40">
        <v>8</v>
      </c>
      <c r="AN3881" s="39" t="s">
        <v>15127</v>
      </c>
      <c r="AP3881" s="32" t="s">
        <v>15126</v>
      </c>
      <c r="AQ3881" s="32" t="s">
        <v>15125</v>
      </c>
      <c r="AR3881" s="32" t="s">
        <v>15124</v>
      </c>
    </row>
    <row r="3882" spans="3:44" x14ac:dyDescent="0.25">
      <c r="C3882" s="41" t="s">
        <v>15132</v>
      </c>
      <c r="D3882" s="41" t="s">
        <v>9190</v>
      </c>
      <c r="E3882" s="37">
        <v>45835</v>
      </c>
      <c r="F3882" s="37">
        <v>45835</v>
      </c>
      <c r="G3882" s="36" t="s">
        <v>7414</v>
      </c>
      <c r="H3882" s="37">
        <v>45835</v>
      </c>
      <c r="I3882" s="42" t="s">
        <v>16115</v>
      </c>
      <c r="K3882" s="36" t="s">
        <v>12272</v>
      </c>
      <c r="L3882" s="36" t="s">
        <v>14621</v>
      </c>
      <c r="M3882" s="37">
        <v>45835</v>
      </c>
      <c r="N3882" s="36" t="s">
        <v>11970</v>
      </c>
      <c r="U3882" s="36" t="s">
        <v>15224</v>
      </c>
      <c r="X3882" s="36" t="s">
        <v>12282</v>
      </c>
      <c r="AA3882" s="41" t="s">
        <v>15129</v>
      </c>
      <c r="AB3882" s="41" t="s">
        <v>15128</v>
      </c>
      <c r="AD3882" s="33">
        <v>1</v>
      </c>
      <c r="AF3882" s="33">
        <v>70950</v>
      </c>
      <c r="AK3882" s="40">
        <v>8</v>
      </c>
      <c r="AN3882" s="39" t="s">
        <v>15127</v>
      </c>
      <c r="AP3882" s="32" t="s">
        <v>15126</v>
      </c>
      <c r="AQ3882" s="32" t="s">
        <v>15125</v>
      </c>
      <c r="AR3882" s="32" t="s">
        <v>15124</v>
      </c>
    </row>
    <row r="3883" spans="3:44" x14ac:dyDescent="0.25">
      <c r="C3883" s="41" t="s">
        <v>15132</v>
      </c>
      <c r="D3883" s="41" t="s">
        <v>9190</v>
      </c>
      <c r="E3883" s="37">
        <v>45835</v>
      </c>
      <c r="F3883" s="37">
        <v>45835</v>
      </c>
      <c r="G3883" s="36" t="s">
        <v>7651</v>
      </c>
      <c r="H3883" s="37">
        <v>45835</v>
      </c>
      <c r="I3883" s="42" t="s">
        <v>16114</v>
      </c>
      <c r="K3883" s="36" t="s">
        <v>12272</v>
      </c>
      <c r="L3883" s="36" t="s">
        <v>14622</v>
      </c>
      <c r="M3883" s="37">
        <v>45835</v>
      </c>
      <c r="N3883" s="36" t="s">
        <v>12060</v>
      </c>
      <c r="U3883" s="36" t="s">
        <v>16113</v>
      </c>
      <c r="X3883" s="36" t="s">
        <v>12273</v>
      </c>
      <c r="AA3883" s="41" t="s">
        <v>15129</v>
      </c>
      <c r="AB3883" s="41" t="s">
        <v>15128</v>
      </c>
      <c r="AD3883" s="33">
        <v>2</v>
      </c>
      <c r="AF3883" s="33">
        <v>111058</v>
      </c>
      <c r="AK3883" s="40">
        <v>8</v>
      </c>
      <c r="AN3883" s="39" t="s">
        <v>15127</v>
      </c>
      <c r="AP3883" s="32" t="s">
        <v>15126</v>
      </c>
      <c r="AQ3883" s="32" t="s">
        <v>15125</v>
      </c>
      <c r="AR3883" s="32" t="s">
        <v>15124</v>
      </c>
    </row>
    <row r="3884" spans="3:44" x14ac:dyDescent="0.25">
      <c r="C3884" s="41" t="s">
        <v>15132</v>
      </c>
      <c r="D3884" s="41" t="s">
        <v>9190</v>
      </c>
      <c r="E3884" s="37">
        <v>45835</v>
      </c>
      <c r="F3884" s="37">
        <v>45835</v>
      </c>
      <c r="G3884" s="36" t="s">
        <v>7651</v>
      </c>
      <c r="H3884" s="37">
        <v>45835</v>
      </c>
      <c r="I3884" s="42" t="s">
        <v>16114</v>
      </c>
      <c r="K3884" s="36" t="s">
        <v>12272</v>
      </c>
      <c r="L3884" s="36" t="s">
        <v>14622</v>
      </c>
      <c r="M3884" s="37">
        <v>45835</v>
      </c>
      <c r="N3884" s="36" t="s">
        <v>12060</v>
      </c>
      <c r="U3884" s="36" t="s">
        <v>16113</v>
      </c>
      <c r="X3884" s="36" t="s">
        <v>12281</v>
      </c>
      <c r="AA3884" s="41" t="s">
        <v>15129</v>
      </c>
      <c r="AB3884" s="41" t="s">
        <v>15128</v>
      </c>
      <c r="AD3884" s="33">
        <v>4</v>
      </c>
      <c r="AF3884" s="33">
        <v>55595</v>
      </c>
      <c r="AK3884" s="40">
        <v>8</v>
      </c>
      <c r="AN3884" s="39" t="s">
        <v>15127</v>
      </c>
      <c r="AP3884" s="32" t="s">
        <v>15126</v>
      </c>
      <c r="AQ3884" s="32" t="s">
        <v>15125</v>
      </c>
      <c r="AR3884" s="32" t="s">
        <v>15124</v>
      </c>
    </row>
    <row r="3885" spans="3:44" x14ac:dyDescent="0.25">
      <c r="C3885" s="41" t="s">
        <v>15132</v>
      </c>
      <c r="D3885" s="41" t="s">
        <v>9190</v>
      </c>
      <c r="E3885" s="37">
        <v>45835</v>
      </c>
      <c r="F3885" s="37">
        <v>45835</v>
      </c>
      <c r="G3885" s="36" t="s">
        <v>7651</v>
      </c>
      <c r="H3885" s="37">
        <v>45835</v>
      </c>
      <c r="I3885" s="42" t="s">
        <v>16114</v>
      </c>
      <c r="K3885" s="36" t="s">
        <v>12272</v>
      </c>
      <c r="L3885" s="36" t="s">
        <v>14622</v>
      </c>
      <c r="M3885" s="37">
        <v>45835</v>
      </c>
      <c r="N3885" s="36" t="s">
        <v>12060</v>
      </c>
      <c r="U3885" s="36" t="s">
        <v>16113</v>
      </c>
      <c r="X3885" s="36" t="s">
        <v>12277</v>
      </c>
      <c r="AA3885" s="41" t="s">
        <v>15129</v>
      </c>
      <c r="AB3885" s="41" t="s">
        <v>15128</v>
      </c>
      <c r="AD3885" s="33">
        <v>3</v>
      </c>
      <c r="AF3885" s="33">
        <v>49500</v>
      </c>
      <c r="AK3885" s="40">
        <v>8</v>
      </c>
      <c r="AN3885" s="39" t="s">
        <v>15127</v>
      </c>
      <c r="AP3885" s="32" t="s">
        <v>15126</v>
      </c>
      <c r="AQ3885" s="32" t="s">
        <v>15125</v>
      </c>
      <c r="AR3885" s="32" t="s">
        <v>15124</v>
      </c>
    </row>
    <row r="3886" spans="3:44" x14ac:dyDescent="0.25">
      <c r="C3886" s="41" t="s">
        <v>15132</v>
      </c>
      <c r="D3886" s="41" t="s">
        <v>9190</v>
      </c>
      <c r="E3886" s="37">
        <v>45835</v>
      </c>
      <c r="F3886" s="37">
        <v>45835</v>
      </c>
      <c r="G3886" s="36" t="s">
        <v>7651</v>
      </c>
      <c r="H3886" s="37">
        <v>45835</v>
      </c>
      <c r="I3886" s="42" t="s">
        <v>16114</v>
      </c>
      <c r="K3886" s="36" t="s">
        <v>12272</v>
      </c>
      <c r="L3886" s="36" t="s">
        <v>14622</v>
      </c>
      <c r="M3886" s="37">
        <v>45835</v>
      </c>
      <c r="N3886" s="36" t="s">
        <v>12060</v>
      </c>
      <c r="U3886" s="36" t="s">
        <v>16113</v>
      </c>
      <c r="X3886" s="36" t="s">
        <v>12276</v>
      </c>
      <c r="AA3886" s="41" t="s">
        <v>15129</v>
      </c>
      <c r="AB3886" s="41" t="s">
        <v>15128</v>
      </c>
      <c r="AD3886" s="33">
        <v>1</v>
      </c>
      <c r="AF3886" s="33">
        <v>50182</v>
      </c>
      <c r="AK3886" s="40">
        <v>8</v>
      </c>
      <c r="AN3886" s="39" t="s">
        <v>15127</v>
      </c>
      <c r="AP3886" s="32" t="s">
        <v>15126</v>
      </c>
      <c r="AQ3886" s="32" t="s">
        <v>15125</v>
      </c>
      <c r="AR3886" s="32" t="s">
        <v>15124</v>
      </c>
    </row>
    <row r="3887" spans="3:44" x14ac:dyDescent="0.25">
      <c r="C3887" s="41" t="s">
        <v>15132</v>
      </c>
      <c r="D3887" s="41" t="s">
        <v>9190</v>
      </c>
      <c r="E3887" s="37">
        <v>45835</v>
      </c>
      <c r="F3887" s="37">
        <v>45835</v>
      </c>
      <c r="G3887" s="36" t="s">
        <v>7771</v>
      </c>
      <c r="H3887" s="37">
        <v>45835</v>
      </c>
      <c r="I3887" s="42" t="s">
        <v>16112</v>
      </c>
      <c r="K3887" s="36" t="s">
        <v>12272</v>
      </c>
      <c r="L3887" s="36" t="s">
        <v>14623</v>
      </c>
      <c r="M3887" s="37">
        <v>45835</v>
      </c>
      <c r="N3887" s="36" t="s">
        <v>11970</v>
      </c>
      <c r="U3887" s="36" t="s">
        <v>16111</v>
      </c>
      <c r="X3887" s="36" t="s">
        <v>12273</v>
      </c>
      <c r="AA3887" s="41" t="s">
        <v>15129</v>
      </c>
      <c r="AB3887" s="41" t="s">
        <v>15128</v>
      </c>
      <c r="AD3887" s="33">
        <v>1</v>
      </c>
      <c r="AF3887" s="33">
        <v>111058</v>
      </c>
      <c r="AK3887" s="40">
        <v>8</v>
      </c>
      <c r="AN3887" s="39" t="s">
        <v>15127</v>
      </c>
      <c r="AP3887" s="32" t="s">
        <v>15126</v>
      </c>
      <c r="AQ3887" s="32" t="s">
        <v>15125</v>
      </c>
      <c r="AR3887" s="32" t="s">
        <v>15124</v>
      </c>
    </row>
    <row r="3888" spans="3:44" x14ac:dyDescent="0.25">
      <c r="C3888" s="41" t="s">
        <v>15132</v>
      </c>
      <c r="D3888" s="41" t="s">
        <v>9190</v>
      </c>
      <c r="E3888" s="37">
        <v>45835</v>
      </c>
      <c r="F3888" s="37">
        <v>45835</v>
      </c>
      <c r="G3888" s="36" t="s">
        <v>7617</v>
      </c>
      <c r="H3888" s="37">
        <v>45835</v>
      </c>
      <c r="I3888" s="42" t="s">
        <v>16110</v>
      </c>
      <c r="K3888" s="36" t="s">
        <v>12272</v>
      </c>
      <c r="L3888" s="36" t="s">
        <v>14624</v>
      </c>
      <c r="M3888" s="37">
        <v>45835</v>
      </c>
      <c r="N3888" s="36" t="s">
        <v>11959</v>
      </c>
      <c r="U3888" s="36" t="s">
        <v>16008</v>
      </c>
      <c r="X3888" s="36" t="s">
        <v>12276</v>
      </c>
      <c r="AA3888" s="41" t="s">
        <v>15129</v>
      </c>
      <c r="AB3888" s="41" t="s">
        <v>15128</v>
      </c>
      <c r="AD3888" s="33">
        <v>2</v>
      </c>
      <c r="AF3888" s="33">
        <v>50182</v>
      </c>
      <c r="AK3888" s="40">
        <v>8</v>
      </c>
      <c r="AN3888" s="39" t="s">
        <v>15127</v>
      </c>
      <c r="AP3888" s="32" t="s">
        <v>15126</v>
      </c>
      <c r="AQ3888" s="32" t="s">
        <v>15125</v>
      </c>
      <c r="AR3888" s="32" t="s">
        <v>15124</v>
      </c>
    </row>
    <row r="3889" spans="3:44" x14ac:dyDescent="0.25">
      <c r="C3889" s="41" t="s">
        <v>15132</v>
      </c>
      <c r="D3889" s="41" t="s">
        <v>9190</v>
      </c>
      <c r="E3889" s="37">
        <v>45835</v>
      </c>
      <c r="F3889" s="37">
        <v>45835</v>
      </c>
      <c r="G3889" s="36" t="s">
        <v>7617</v>
      </c>
      <c r="H3889" s="37">
        <v>45835</v>
      </c>
      <c r="I3889" s="42" t="s">
        <v>16110</v>
      </c>
      <c r="K3889" s="36" t="s">
        <v>12272</v>
      </c>
      <c r="L3889" s="36" t="s">
        <v>14624</v>
      </c>
      <c r="M3889" s="37">
        <v>45835</v>
      </c>
      <c r="N3889" s="36" t="s">
        <v>11959</v>
      </c>
      <c r="U3889" s="36" t="s">
        <v>16008</v>
      </c>
      <c r="X3889" s="36" t="s">
        <v>12281</v>
      </c>
      <c r="AA3889" s="41" t="s">
        <v>15129</v>
      </c>
      <c r="AB3889" s="41" t="s">
        <v>15128</v>
      </c>
      <c r="AD3889" s="33">
        <v>1</v>
      </c>
      <c r="AF3889" s="33">
        <v>55595</v>
      </c>
      <c r="AK3889" s="40">
        <v>8</v>
      </c>
      <c r="AN3889" s="39" t="s">
        <v>15127</v>
      </c>
      <c r="AP3889" s="32" t="s">
        <v>15126</v>
      </c>
      <c r="AQ3889" s="32" t="s">
        <v>15125</v>
      </c>
      <c r="AR3889" s="32" t="s">
        <v>15124</v>
      </c>
    </row>
    <row r="3890" spans="3:44" x14ac:dyDescent="0.25">
      <c r="C3890" s="41" t="s">
        <v>15132</v>
      </c>
      <c r="D3890" s="41" t="s">
        <v>9190</v>
      </c>
      <c r="E3890" s="37">
        <v>45835</v>
      </c>
      <c r="F3890" s="37">
        <v>45835</v>
      </c>
      <c r="G3890" s="36" t="s">
        <v>7617</v>
      </c>
      <c r="H3890" s="37">
        <v>45835</v>
      </c>
      <c r="I3890" s="42" t="s">
        <v>16110</v>
      </c>
      <c r="K3890" s="36" t="s">
        <v>12272</v>
      </c>
      <c r="L3890" s="36" t="s">
        <v>14624</v>
      </c>
      <c r="M3890" s="37">
        <v>45835</v>
      </c>
      <c r="N3890" s="36" t="s">
        <v>11959</v>
      </c>
      <c r="U3890" s="36" t="s">
        <v>16008</v>
      </c>
      <c r="X3890" s="36" t="s">
        <v>12285</v>
      </c>
      <c r="AA3890" s="41" t="s">
        <v>15129</v>
      </c>
      <c r="AB3890" s="41" t="s">
        <v>15128</v>
      </c>
      <c r="AD3890" s="33">
        <v>1</v>
      </c>
      <c r="AF3890" s="33">
        <v>73431</v>
      </c>
      <c r="AK3890" s="40">
        <v>8</v>
      </c>
      <c r="AN3890" s="39" t="s">
        <v>15127</v>
      </c>
      <c r="AP3890" s="32" t="s">
        <v>15126</v>
      </c>
      <c r="AQ3890" s="32" t="s">
        <v>15125</v>
      </c>
      <c r="AR3890" s="32" t="s">
        <v>15124</v>
      </c>
    </row>
    <row r="3891" spans="3:44" x14ac:dyDescent="0.25">
      <c r="C3891" s="41" t="s">
        <v>15132</v>
      </c>
      <c r="D3891" s="41" t="s">
        <v>9190</v>
      </c>
      <c r="E3891" s="37">
        <v>45835</v>
      </c>
      <c r="F3891" s="37">
        <v>45835</v>
      </c>
      <c r="G3891" s="36" t="s">
        <v>7617</v>
      </c>
      <c r="H3891" s="37">
        <v>45835</v>
      </c>
      <c r="I3891" s="42" t="s">
        <v>16110</v>
      </c>
      <c r="K3891" s="36" t="s">
        <v>12272</v>
      </c>
      <c r="L3891" s="36" t="s">
        <v>14624</v>
      </c>
      <c r="M3891" s="37">
        <v>45835</v>
      </c>
      <c r="N3891" s="36" t="s">
        <v>11959</v>
      </c>
      <c r="U3891" s="36" t="s">
        <v>16008</v>
      </c>
      <c r="X3891" s="36" t="s">
        <v>12282</v>
      </c>
      <c r="AA3891" s="41" t="s">
        <v>15129</v>
      </c>
      <c r="AB3891" s="41" t="s">
        <v>15128</v>
      </c>
      <c r="AD3891" s="33">
        <v>1</v>
      </c>
      <c r="AF3891" s="33">
        <v>70950</v>
      </c>
      <c r="AK3891" s="40">
        <v>8</v>
      </c>
      <c r="AN3891" s="39" t="s">
        <v>15127</v>
      </c>
      <c r="AP3891" s="32" t="s">
        <v>15126</v>
      </c>
      <c r="AQ3891" s="32" t="s">
        <v>15125</v>
      </c>
      <c r="AR3891" s="32" t="s">
        <v>15124</v>
      </c>
    </row>
    <row r="3892" spans="3:44" x14ac:dyDescent="0.25">
      <c r="C3892" s="41" t="s">
        <v>15132</v>
      </c>
      <c r="D3892" s="41" t="s">
        <v>9190</v>
      </c>
      <c r="E3892" s="37">
        <v>45835</v>
      </c>
      <c r="F3892" s="37">
        <v>45835</v>
      </c>
      <c r="G3892" s="36" t="s">
        <v>7617</v>
      </c>
      <c r="H3892" s="37">
        <v>45835</v>
      </c>
      <c r="I3892" s="42" t="s">
        <v>16110</v>
      </c>
      <c r="K3892" s="36" t="s">
        <v>12272</v>
      </c>
      <c r="L3892" s="36" t="s">
        <v>14624</v>
      </c>
      <c r="M3892" s="37">
        <v>45835</v>
      </c>
      <c r="N3892" s="36" t="s">
        <v>11959</v>
      </c>
      <c r="U3892" s="36" t="s">
        <v>16008</v>
      </c>
      <c r="X3892" s="36" t="s">
        <v>12273</v>
      </c>
      <c r="AA3892" s="41" t="s">
        <v>15129</v>
      </c>
      <c r="AB3892" s="41" t="s">
        <v>15128</v>
      </c>
      <c r="AD3892" s="33">
        <v>4</v>
      </c>
      <c r="AF3892" s="33">
        <v>111058</v>
      </c>
      <c r="AK3892" s="40">
        <v>8</v>
      </c>
      <c r="AN3892" s="39" t="s">
        <v>15127</v>
      </c>
      <c r="AP3892" s="32" t="s">
        <v>15126</v>
      </c>
      <c r="AQ3892" s="32" t="s">
        <v>15125</v>
      </c>
      <c r="AR3892" s="32" t="s">
        <v>15124</v>
      </c>
    </row>
    <row r="3893" spans="3:44" x14ac:dyDescent="0.25">
      <c r="C3893" s="41" t="s">
        <v>15132</v>
      </c>
      <c r="D3893" s="41" t="s">
        <v>9190</v>
      </c>
      <c r="E3893" s="37">
        <v>45835</v>
      </c>
      <c r="F3893" s="37">
        <v>45835</v>
      </c>
      <c r="G3893" s="36" t="s">
        <v>7897</v>
      </c>
      <c r="H3893" s="37">
        <v>45835</v>
      </c>
      <c r="I3893" s="42" t="s">
        <v>16109</v>
      </c>
      <c r="K3893" s="36" t="s">
        <v>12272</v>
      </c>
      <c r="L3893" s="36" t="s">
        <v>14625</v>
      </c>
      <c r="M3893" s="37">
        <v>45835</v>
      </c>
      <c r="N3893" s="36" t="s">
        <v>12040</v>
      </c>
      <c r="U3893" s="36" t="s">
        <v>16108</v>
      </c>
      <c r="X3893" s="36" t="s">
        <v>12285</v>
      </c>
      <c r="AA3893" s="41" t="s">
        <v>15129</v>
      </c>
      <c r="AB3893" s="41" t="s">
        <v>15128</v>
      </c>
      <c r="AD3893" s="33">
        <v>2</v>
      </c>
      <c r="AF3893" s="33">
        <v>73431</v>
      </c>
      <c r="AK3893" s="40">
        <v>8</v>
      </c>
      <c r="AN3893" s="39" t="s">
        <v>15127</v>
      </c>
      <c r="AP3893" s="32" t="s">
        <v>15126</v>
      </c>
      <c r="AQ3893" s="32" t="s">
        <v>15125</v>
      </c>
      <c r="AR3893" s="32" t="s">
        <v>15124</v>
      </c>
    </row>
    <row r="3894" spans="3:44" x14ac:dyDescent="0.25">
      <c r="C3894" s="41" t="s">
        <v>15132</v>
      </c>
      <c r="D3894" s="41" t="s">
        <v>9190</v>
      </c>
      <c r="E3894" s="37">
        <v>45835</v>
      </c>
      <c r="F3894" s="37">
        <v>45835</v>
      </c>
      <c r="G3894" s="36" t="s">
        <v>7897</v>
      </c>
      <c r="H3894" s="37">
        <v>45835</v>
      </c>
      <c r="I3894" s="42" t="s">
        <v>16109</v>
      </c>
      <c r="K3894" s="36" t="s">
        <v>12272</v>
      </c>
      <c r="L3894" s="36" t="s">
        <v>14625</v>
      </c>
      <c r="M3894" s="37">
        <v>45835</v>
      </c>
      <c r="N3894" s="36" t="s">
        <v>12040</v>
      </c>
      <c r="U3894" s="36" t="s">
        <v>16108</v>
      </c>
      <c r="X3894" s="36" t="s">
        <v>12278</v>
      </c>
      <c r="AA3894" s="41" t="s">
        <v>15129</v>
      </c>
      <c r="AB3894" s="41" t="s">
        <v>15128</v>
      </c>
      <c r="AD3894" s="33">
        <v>1</v>
      </c>
      <c r="AF3894" s="33">
        <v>74250</v>
      </c>
      <c r="AK3894" s="40">
        <v>8</v>
      </c>
      <c r="AN3894" s="39" t="s">
        <v>15127</v>
      </c>
      <c r="AP3894" s="32" t="s">
        <v>15126</v>
      </c>
      <c r="AQ3894" s="32" t="s">
        <v>15125</v>
      </c>
      <c r="AR3894" s="32" t="s">
        <v>15124</v>
      </c>
    </row>
    <row r="3895" spans="3:44" x14ac:dyDescent="0.25">
      <c r="C3895" s="41" t="s">
        <v>15132</v>
      </c>
      <c r="D3895" s="41" t="s">
        <v>9190</v>
      </c>
      <c r="E3895" s="37">
        <v>45835</v>
      </c>
      <c r="F3895" s="37">
        <v>45835</v>
      </c>
      <c r="G3895" s="36" t="s">
        <v>7541</v>
      </c>
      <c r="H3895" s="37">
        <v>45835</v>
      </c>
      <c r="I3895" s="42" t="s">
        <v>16107</v>
      </c>
      <c r="K3895" s="36" t="s">
        <v>12272</v>
      </c>
      <c r="L3895" s="36" t="s">
        <v>14626</v>
      </c>
      <c r="M3895" s="37">
        <v>45835</v>
      </c>
      <c r="N3895" s="36" t="s">
        <v>11980</v>
      </c>
      <c r="U3895" s="36" t="s">
        <v>15623</v>
      </c>
      <c r="X3895" s="36" t="s">
        <v>12281</v>
      </c>
      <c r="AA3895" s="41" t="s">
        <v>15129</v>
      </c>
      <c r="AB3895" s="41" t="s">
        <v>15128</v>
      </c>
      <c r="AD3895" s="33">
        <v>2</v>
      </c>
      <c r="AF3895" s="33">
        <v>55595</v>
      </c>
      <c r="AK3895" s="40">
        <v>8</v>
      </c>
      <c r="AN3895" s="39" t="s">
        <v>15127</v>
      </c>
      <c r="AP3895" s="32" t="s">
        <v>15126</v>
      </c>
      <c r="AQ3895" s="32" t="s">
        <v>15125</v>
      </c>
      <c r="AR3895" s="32" t="s">
        <v>15124</v>
      </c>
    </row>
    <row r="3896" spans="3:44" x14ac:dyDescent="0.25">
      <c r="C3896" s="41" t="s">
        <v>15132</v>
      </c>
      <c r="D3896" s="41" t="s">
        <v>9190</v>
      </c>
      <c r="E3896" s="37">
        <v>45835</v>
      </c>
      <c r="F3896" s="37">
        <v>45835</v>
      </c>
      <c r="G3896" s="36" t="s">
        <v>7480</v>
      </c>
      <c r="H3896" s="37">
        <v>45835</v>
      </c>
      <c r="I3896" s="42" t="s">
        <v>16106</v>
      </c>
      <c r="K3896" s="36" t="s">
        <v>12272</v>
      </c>
      <c r="L3896" s="36" t="s">
        <v>14627</v>
      </c>
      <c r="M3896" s="37">
        <v>45835</v>
      </c>
      <c r="N3896" s="36" t="s">
        <v>12060</v>
      </c>
      <c r="U3896" s="36" t="s">
        <v>16105</v>
      </c>
      <c r="X3896" s="36" t="s">
        <v>12285</v>
      </c>
      <c r="AA3896" s="41" t="s">
        <v>15129</v>
      </c>
      <c r="AB3896" s="41" t="s">
        <v>15128</v>
      </c>
      <c r="AD3896" s="33">
        <v>1</v>
      </c>
      <c r="AF3896" s="33">
        <v>73431</v>
      </c>
      <c r="AK3896" s="40">
        <v>8</v>
      </c>
      <c r="AN3896" s="39" t="s">
        <v>15127</v>
      </c>
      <c r="AP3896" s="32" t="s">
        <v>15126</v>
      </c>
      <c r="AQ3896" s="32" t="s">
        <v>15125</v>
      </c>
      <c r="AR3896" s="32" t="s">
        <v>15124</v>
      </c>
    </row>
    <row r="3897" spans="3:44" x14ac:dyDescent="0.25">
      <c r="C3897" s="41" t="s">
        <v>15132</v>
      </c>
      <c r="D3897" s="41" t="s">
        <v>9190</v>
      </c>
      <c r="E3897" s="37">
        <v>45835</v>
      </c>
      <c r="F3897" s="37">
        <v>45835</v>
      </c>
      <c r="G3897" s="36" t="s">
        <v>7480</v>
      </c>
      <c r="H3897" s="37">
        <v>45835</v>
      </c>
      <c r="I3897" s="42" t="s">
        <v>16106</v>
      </c>
      <c r="K3897" s="36" t="s">
        <v>12272</v>
      </c>
      <c r="L3897" s="36" t="s">
        <v>14627</v>
      </c>
      <c r="M3897" s="37">
        <v>45835</v>
      </c>
      <c r="N3897" s="36" t="s">
        <v>12060</v>
      </c>
      <c r="U3897" s="36" t="s">
        <v>16105</v>
      </c>
      <c r="X3897" s="36" t="s">
        <v>12273</v>
      </c>
      <c r="AA3897" s="41" t="s">
        <v>15129</v>
      </c>
      <c r="AB3897" s="41" t="s">
        <v>15128</v>
      </c>
      <c r="AD3897" s="33">
        <v>1</v>
      </c>
      <c r="AF3897" s="33">
        <v>111058</v>
      </c>
      <c r="AK3897" s="40">
        <v>8</v>
      </c>
      <c r="AN3897" s="39" t="s">
        <v>15127</v>
      </c>
      <c r="AP3897" s="32" t="s">
        <v>15126</v>
      </c>
      <c r="AQ3897" s="32" t="s">
        <v>15125</v>
      </c>
      <c r="AR3897" s="32" t="s">
        <v>15124</v>
      </c>
    </row>
    <row r="3898" spans="3:44" x14ac:dyDescent="0.25">
      <c r="C3898" s="41" t="s">
        <v>15132</v>
      </c>
      <c r="D3898" s="41" t="s">
        <v>9190</v>
      </c>
      <c r="E3898" s="37">
        <v>45835</v>
      </c>
      <c r="F3898" s="37">
        <v>45835</v>
      </c>
      <c r="G3898" s="36" t="s">
        <v>7480</v>
      </c>
      <c r="H3898" s="37">
        <v>45835</v>
      </c>
      <c r="I3898" s="42" t="s">
        <v>16106</v>
      </c>
      <c r="K3898" s="36" t="s">
        <v>12272</v>
      </c>
      <c r="L3898" s="36" t="s">
        <v>14627</v>
      </c>
      <c r="M3898" s="37">
        <v>45835</v>
      </c>
      <c r="N3898" s="36" t="s">
        <v>12060</v>
      </c>
      <c r="U3898" s="36" t="s">
        <v>16105</v>
      </c>
      <c r="X3898" s="36" t="s">
        <v>12281</v>
      </c>
      <c r="AA3898" s="41" t="s">
        <v>15129</v>
      </c>
      <c r="AB3898" s="41" t="s">
        <v>15128</v>
      </c>
      <c r="AD3898" s="33">
        <v>1</v>
      </c>
      <c r="AF3898" s="33">
        <v>55595</v>
      </c>
      <c r="AK3898" s="40">
        <v>8</v>
      </c>
      <c r="AN3898" s="39" t="s">
        <v>15127</v>
      </c>
      <c r="AP3898" s="32" t="s">
        <v>15126</v>
      </c>
      <c r="AQ3898" s="32" t="s">
        <v>15125</v>
      </c>
      <c r="AR3898" s="32" t="s">
        <v>15124</v>
      </c>
    </row>
    <row r="3899" spans="3:44" x14ac:dyDescent="0.25">
      <c r="C3899" s="41" t="s">
        <v>15132</v>
      </c>
      <c r="D3899" s="41" t="s">
        <v>9190</v>
      </c>
      <c r="E3899" s="37">
        <v>45835</v>
      </c>
      <c r="F3899" s="37">
        <v>45835</v>
      </c>
      <c r="G3899" s="36" t="s">
        <v>7629</v>
      </c>
      <c r="H3899" s="37">
        <v>45835</v>
      </c>
      <c r="I3899" s="42" t="s">
        <v>16104</v>
      </c>
      <c r="K3899" s="36" t="s">
        <v>12272</v>
      </c>
      <c r="L3899" s="36" t="s">
        <v>14628</v>
      </c>
      <c r="M3899" s="37">
        <v>45835</v>
      </c>
      <c r="N3899" s="36" t="s">
        <v>12060</v>
      </c>
      <c r="U3899" s="36" t="s">
        <v>16103</v>
      </c>
      <c r="X3899" s="36" t="s">
        <v>12281</v>
      </c>
      <c r="AA3899" s="41" t="s">
        <v>15129</v>
      </c>
      <c r="AB3899" s="41" t="s">
        <v>15128</v>
      </c>
      <c r="AD3899" s="33">
        <v>1</v>
      </c>
      <c r="AF3899" s="33">
        <v>55595</v>
      </c>
      <c r="AK3899" s="40">
        <v>8</v>
      </c>
      <c r="AN3899" s="39" t="s">
        <v>15127</v>
      </c>
      <c r="AP3899" s="32" t="s">
        <v>15126</v>
      </c>
      <c r="AQ3899" s="32" t="s">
        <v>15125</v>
      </c>
      <c r="AR3899" s="32" t="s">
        <v>15124</v>
      </c>
    </row>
    <row r="3900" spans="3:44" x14ac:dyDescent="0.25">
      <c r="C3900" s="41" t="s">
        <v>15132</v>
      </c>
      <c r="D3900" s="41" t="s">
        <v>9190</v>
      </c>
      <c r="E3900" s="37">
        <v>45835</v>
      </c>
      <c r="F3900" s="37">
        <v>45835</v>
      </c>
      <c r="G3900" s="36" t="s">
        <v>7787</v>
      </c>
      <c r="H3900" s="37">
        <v>45835</v>
      </c>
      <c r="I3900" s="42" t="s">
        <v>16102</v>
      </c>
      <c r="K3900" s="36" t="s">
        <v>12272</v>
      </c>
      <c r="L3900" s="36" t="s">
        <v>14629</v>
      </c>
      <c r="M3900" s="37">
        <v>45835</v>
      </c>
      <c r="N3900" s="36" t="s">
        <v>12228</v>
      </c>
      <c r="U3900" s="36" t="s">
        <v>16101</v>
      </c>
      <c r="X3900" s="36" t="s">
        <v>12285</v>
      </c>
      <c r="AA3900" s="41" t="s">
        <v>15129</v>
      </c>
      <c r="AB3900" s="41" t="s">
        <v>15128</v>
      </c>
      <c r="AD3900" s="33">
        <v>3</v>
      </c>
      <c r="AF3900" s="33">
        <v>73431</v>
      </c>
      <c r="AK3900" s="40">
        <v>8</v>
      </c>
      <c r="AN3900" s="39" t="s">
        <v>15127</v>
      </c>
      <c r="AP3900" s="32" t="s">
        <v>15126</v>
      </c>
      <c r="AQ3900" s="32" t="s">
        <v>15125</v>
      </c>
      <c r="AR3900" s="32" t="s">
        <v>15124</v>
      </c>
    </row>
    <row r="3901" spans="3:44" x14ac:dyDescent="0.25">
      <c r="C3901" s="41" t="s">
        <v>15132</v>
      </c>
      <c r="D3901" s="41" t="s">
        <v>9190</v>
      </c>
      <c r="E3901" s="37">
        <v>45835</v>
      </c>
      <c r="F3901" s="37">
        <v>45835</v>
      </c>
      <c r="G3901" s="36" t="s">
        <v>7787</v>
      </c>
      <c r="H3901" s="37">
        <v>45835</v>
      </c>
      <c r="I3901" s="42" t="s">
        <v>16102</v>
      </c>
      <c r="K3901" s="36" t="s">
        <v>12272</v>
      </c>
      <c r="L3901" s="36" t="s">
        <v>14629</v>
      </c>
      <c r="M3901" s="37">
        <v>45835</v>
      </c>
      <c r="N3901" s="36" t="s">
        <v>12228</v>
      </c>
      <c r="U3901" s="36" t="s">
        <v>16101</v>
      </c>
      <c r="X3901" s="36" t="s">
        <v>12277</v>
      </c>
      <c r="AA3901" s="41" t="s">
        <v>15129</v>
      </c>
      <c r="AB3901" s="41" t="s">
        <v>15128</v>
      </c>
      <c r="AD3901" s="33">
        <v>3</v>
      </c>
      <c r="AF3901" s="33">
        <v>49500</v>
      </c>
      <c r="AK3901" s="40">
        <v>8</v>
      </c>
      <c r="AN3901" s="39" t="s">
        <v>15127</v>
      </c>
      <c r="AP3901" s="32" t="s">
        <v>15126</v>
      </c>
      <c r="AQ3901" s="32" t="s">
        <v>15125</v>
      </c>
      <c r="AR3901" s="32" t="s">
        <v>15124</v>
      </c>
    </row>
    <row r="3902" spans="3:44" x14ac:dyDescent="0.25">
      <c r="C3902" s="41" t="s">
        <v>15132</v>
      </c>
      <c r="D3902" s="41" t="s">
        <v>9190</v>
      </c>
      <c r="E3902" s="37">
        <v>45835</v>
      </c>
      <c r="F3902" s="37">
        <v>45835</v>
      </c>
      <c r="G3902" s="36" t="s">
        <v>7787</v>
      </c>
      <c r="H3902" s="37">
        <v>45835</v>
      </c>
      <c r="I3902" s="42" t="s">
        <v>16102</v>
      </c>
      <c r="K3902" s="36" t="s">
        <v>12272</v>
      </c>
      <c r="L3902" s="36" t="s">
        <v>14629</v>
      </c>
      <c r="M3902" s="37">
        <v>45835</v>
      </c>
      <c r="N3902" s="36" t="s">
        <v>12228</v>
      </c>
      <c r="U3902" s="36" t="s">
        <v>16101</v>
      </c>
      <c r="X3902" s="36" t="s">
        <v>12282</v>
      </c>
      <c r="AA3902" s="41" t="s">
        <v>15129</v>
      </c>
      <c r="AB3902" s="41" t="s">
        <v>15128</v>
      </c>
      <c r="AD3902" s="33">
        <v>2</v>
      </c>
      <c r="AF3902" s="33">
        <v>70950</v>
      </c>
      <c r="AK3902" s="40">
        <v>8</v>
      </c>
      <c r="AN3902" s="39" t="s">
        <v>15127</v>
      </c>
      <c r="AP3902" s="32" t="s">
        <v>15126</v>
      </c>
      <c r="AQ3902" s="32" t="s">
        <v>15125</v>
      </c>
      <c r="AR3902" s="32" t="s">
        <v>15124</v>
      </c>
    </row>
    <row r="3903" spans="3:44" x14ac:dyDescent="0.25">
      <c r="C3903" s="41" t="s">
        <v>15132</v>
      </c>
      <c r="D3903" s="41" t="s">
        <v>9190</v>
      </c>
      <c r="E3903" s="37">
        <v>45835</v>
      </c>
      <c r="F3903" s="37">
        <v>45835</v>
      </c>
      <c r="G3903" s="36" t="s">
        <v>7787</v>
      </c>
      <c r="H3903" s="37">
        <v>45835</v>
      </c>
      <c r="I3903" s="42" t="s">
        <v>16102</v>
      </c>
      <c r="K3903" s="36" t="s">
        <v>12272</v>
      </c>
      <c r="L3903" s="36" t="s">
        <v>14629</v>
      </c>
      <c r="M3903" s="37">
        <v>45835</v>
      </c>
      <c r="N3903" s="36" t="s">
        <v>12228</v>
      </c>
      <c r="U3903" s="36" t="s">
        <v>16101</v>
      </c>
      <c r="X3903" s="36" t="s">
        <v>12276</v>
      </c>
      <c r="AA3903" s="41" t="s">
        <v>15129</v>
      </c>
      <c r="AB3903" s="41" t="s">
        <v>15128</v>
      </c>
      <c r="AD3903" s="33">
        <v>1</v>
      </c>
      <c r="AF3903" s="33">
        <v>50182</v>
      </c>
      <c r="AK3903" s="40">
        <v>8</v>
      </c>
      <c r="AN3903" s="39" t="s">
        <v>15127</v>
      </c>
      <c r="AP3903" s="32" t="s">
        <v>15126</v>
      </c>
      <c r="AQ3903" s="32" t="s">
        <v>15125</v>
      </c>
      <c r="AR3903" s="32" t="s">
        <v>15124</v>
      </c>
    </row>
    <row r="3904" spans="3:44" x14ac:dyDescent="0.25">
      <c r="C3904" s="41" t="s">
        <v>15132</v>
      </c>
      <c r="D3904" s="41" t="s">
        <v>9190</v>
      </c>
      <c r="E3904" s="37">
        <v>45835</v>
      </c>
      <c r="F3904" s="37">
        <v>45835</v>
      </c>
      <c r="G3904" s="36" t="s">
        <v>7787</v>
      </c>
      <c r="H3904" s="37">
        <v>45835</v>
      </c>
      <c r="I3904" s="42" t="s">
        <v>16102</v>
      </c>
      <c r="K3904" s="36" t="s">
        <v>12272</v>
      </c>
      <c r="L3904" s="36" t="s">
        <v>14629</v>
      </c>
      <c r="M3904" s="37">
        <v>45835</v>
      </c>
      <c r="N3904" s="36" t="s">
        <v>12228</v>
      </c>
      <c r="U3904" s="36" t="s">
        <v>16101</v>
      </c>
      <c r="X3904" s="36" t="s">
        <v>12274</v>
      </c>
      <c r="AA3904" s="41" t="s">
        <v>15129</v>
      </c>
      <c r="AB3904" s="41" t="s">
        <v>15128</v>
      </c>
      <c r="AD3904" s="33">
        <v>5</v>
      </c>
      <c r="AF3904" s="33">
        <v>46000</v>
      </c>
      <c r="AK3904" s="40">
        <v>8</v>
      </c>
      <c r="AN3904" s="39" t="s">
        <v>15127</v>
      </c>
      <c r="AP3904" s="32" t="s">
        <v>15126</v>
      </c>
      <c r="AQ3904" s="32" t="s">
        <v>15125</v>
      </c>
      <c r="AR3904" s="32" t="s">
        <v>15124</v>
      </c>
    </row>
    <row r="3905" spans="3:44" x14ac:dyDescent="0.25">
      <c r="C3905" s="41" t="s">
        <v>15132</v>
      </c>
      <c r="D3905" s="41" t="s">
        <v>9190</v>
      </c>
      <c r="E3905" s="37">
        <v>45835</v>
      </c>
      <c r="F3905" s="37">
        <v>45835</v>
      </c>
      <c r="G3905" s="36" t="s">
        <v>7721</v>
      </c>
      <c r="H3905" s="37">
        <v>45835</v>
      </c>
      <c r="I3905" s="42" t="s">
        <v>16100</v>
      </c>
      <c r="K3905" s="36" t="s">
        <v>12272</v>
      </c>
      <c r="L3905" s="36" t="s">
        <v>14630</v>
      </c>
      <c r="M3905" s="37">
        <v>45835</v>
      </c>
      <c r="N3905" s="36" t="s">
        <v>12065</v>
      </c>
      <c r="U3905" s="36" t="s">
        <v>16099</v>
      </c>
      <c r="X3905" s="36" t="s">
        <v>12278</v>
      </c>
      <c r="AA3905" s="41" t="s">
        <v>15129</v>
      </c>
      <c r="AB3905" s="41" t="s">
        <v>15128</v>
      </c>
      <c r="AD3905" s="33">
        <v>2</v>
      </c>
      <c r="AF3905" s="33">
        <v>74250</v>
      </c>
      <c r="AK3905" s="40">
        <v>8</v>
      </c>
      <c r="AN3905" s="39" t="s">
        <v>15127</v>
      </c>
      <c r="AP3905" s="32" t="s">
        <v>15126</v>
      </c>
      <c r="AQ3905" s="32" t="s">
        <v>15125</v>
      </c>
      <c r="AR3905" s="32" t="s">
        <v>15124</v>
      </c>
    </row>
    <row r="3906" spans="3:44" x14ac:dyDescent="0.25">
      <c r="C3906" s="41" t="s">
        <v>15132</v>
      </c>
      <c r="D3906" s="41" t="s">
        <v>9190</v>
      </c>
      <c r="E3906" s="37">
        <v>45835</v>
      </c>
      <c r="F3906" s="37">
        <v>45835</v>
      </c>
      <c r="G3906" s="36" t="s">
        <v>7524</v>
      </c>
      <c r="H3906" s="37">
        <v>45835</v>
      </c>
      <c r="I3906" s="42" t="s">
        <v>16098</v>
      </c>
      <c r="K3906" s="36" t="s">
        <v>12272</v>
      </c>
      <c r="L3906" s="36" t="s">
        <v>12320</v>
      </c>
      <c r="M3906" s="37">
        <v>45835</v>
      </c>
      <c r="N3906" s="36" t="s">
        <v>12233</v>
      </c>
      <c r="U3906" s="36" t="s">
        <v>16083</v>
      </c>
      <c r="X3906" s="36" t="s">
        <v>12275</v>
      </c>
      <c r="AA3906" s="41" t="s">
        <v>15129</v>
      </c>
      <c r="AB3906" s="41" t="s">
        <v>15128</v>
      </c>
      <c r="AD3906" s="33">
        <v>2</v>
      </c>
      <c r="AF3906" s="33">
        <v>50400</v>
      </c>
      <c r="AK3906" s="40">
        <v>8</v>
      </c>
      <c r="AN3906" s="39" t="s">
        <v>15127</v>
      </c>
      <c r="AP3906" s="32" t="s">
        <v>15126</v>
      </c>
      <c r="AQ3906" s="32" t="s">
        <v>15125</v>
      </c>
      <c r="AR3906" s="32" t="s">
        <v>15124</v>
      </c>
    </row>
    <row r="3907" spans="3:44" x14ac:dyDescent="0.25">
      <c r="C3907" s="41" t="s">
        <v>15132</v>
      </c>
      <c r="D3907" s="41" t="s">
        <v>9190</v>
      </c>
      <c r="E3907" s="37">
        <v>45835</v>
      </c>
      <c r="F3907" s="37">
        <v>45835</v>
      </c>
      <c r="G3907" s="36" t="s">
        <v>7607</v>
      </c>
      <c r="H3907" s="37">
        <v>45835</v>
      </c>
      <c r="I3907" s="42" t="s">
        <v>16097</v>
      </c>
      <c r="K3907" s="36" t="s">
        <v>12272</v>
      </c>
      <c r="L3907" s="36" t="s">
        <v>14631</v>
      </c>
      <c r="M3907" s="37">
        <v>45835</v>
      </c>
      <c r="N3907" s="36" t="s">
        <v>11970</v>
      </c>
      <c r="U3907" s="36" t="s">
        <v>16096</v>
      </c>
      <c r="X3907" s="36" t="s">
        <v>12276</v>
      </c>
      <c r="AA3907" s="41" t="s">
        <v>15129</v>
      </c>
      <c r="AB3907" s="41" t="s">
        <v>15128</v>
      </c>
      <c r="AD3907" s="33">
        <v>7</v>
      </c>
      <c r="AF3907" s="33">
        <v>50182</v>
      </c>
      <c r="AK3907" s="40">
        <v>8</v>
      </c>
      <c r="AN3907" s="39" t="s">
        <v>15127</v>
      </c>
      <c r="AP3907" s="32" t="s">
        <v>15126</v>
      </c>
      <c r="AQ3907" s="32" t="s">
        <v>15125</v>
      </c>
      <c r="AR3907" s="32" t="s">
        <v>15124</v>
      </c>
    </row>
    <row r="3908" spans="3:44" x14ac:dyDescent="0.25">
      <c r="C3908" s="41" t="s">
        <v>15132</v>
      </c>
      <c r="D3908" s="41" t="s">
        <v>9190</v>
      </c>
      <c r="E3908" s="37">
        <v>45835</v>
      </c>
      <c r="F3908" s="37">
        <v>45835</v>
      </c>
      <c r="G3908" s="36" t="s">
        <v>7607</v>
      </c>
      <c r="H3908" s="37">
        <v>45835</v>
      </c>
      <c r="I3908" s="42" t="s">
        <v>16097</v>
      </c>
      <c r="K3908" s="36" t="s">
        <v>12272</v>
      </c>
      <c r="L3908" s="36" t="s">
        <v>14631</v>
      </c>
      <c r="M3908" s="37">
        <v>45835</v>
      </c>
      <c r="N3908" s="36" t="s">
        <v>11970</v>
      </c>
      <c r="U3908" s="36" t="s">
        <v>16096</v>
      </c>
      <c r="X3908" s="36" t="s">
        <v>12273</v>
      </c>
      <c r="AA3908" s="41" t="s">
        <v>15129</v>
      </c>
      <c r="AB3908" s="41" t="s">
        <v>15128</v>
      </c>
      <c r="AD3908" s="33">
        <v>4</v>
      </c>
      <c r="AF3908" s="33">
        <v>111058</v>
      </c>
      <c r="AK3908" s="40">
        <v>8</v>
      </c>
      <c r="AN3908" s="39" t="s">
        <v>15127</v>
      </c>
      <c r="AP3908" s="32" t="s">
        <v>15126</v>
      </c>
      <c r="AQ3908" s="32" t="s">
        <v>15125</v>
      </c>
      <c r="AR3908" s="32" t="s">
        <v>15124</v>
      </c>
    </row>
    <row r="3909" spans="3:44" x14ac:dyDescent="0.25">
      <c r="C3909" s="41" t="s">
        <v>15132</v>
      </c>
      <c r="D3909" s="41" t="s">
        <v>9190</v>
      </c>
      <c r="E3909" s="37">
        <v>45835</v>
      </c>
      <c r="F3909" s="37">
        <v>45835</v>
      </c>
      <c r="G3909" s="36" t="s">
        <v>7607</v>
      </c>
      <c r="H3909" s="37">
        <v>45835</v>
      </c>
      <c r="I3909" s="42" t="s">
        <v>16097</v>
      </c>
      <c r="K3909" s="36" t="s">
        <v>12272</v>
      </c>
      <c r="L3909" s="36" t="s">
        <v>14631</v>
      </c>
      <c r="M3909" s="37">
        <v>45835</v>
      </c>
      <c r="N3909" s="36" t="s">
        <v>11970</v>
      </c>
      <c r="U3909" s="36" t="s">
        <v>16096</v>
      </c>
      <c r="X3909" s="36" t="s">
        <v>12285</v>
      </c>
      <c r="AA3909" s="41" t="s">
        <v>15129</v>
      </c>
      <c r="AB3909" s="41" t="s">
        <v>15128</v>
      </c>
      <c r="AD3909" s="33">
        <v>1</v>
      </c>
      <c r="AF3909" s="33">
        <v>73431</v>
      </c>
      <c r="AK3909" s="40">
        <v>8</v>
      </c>
      <c r="AN3909" s="39" t="s">
        <v>15127</v>
      </c>
      <c r="AP3909" s="32" t="s">
        <v>15126</v>
      </c>
      <c r="AQ3909" s="32" t="s">
        <v>15125</v>
      </c>
      <c r="AR3909" s="32" t="s">
        <v>15124</v>
      </c>
    </row>
    <row r="3910" spans="3:44" x14ac:dyDescent="0.25">
      <c r="C3910" s="41" t="s">
        <v>15132</v>
      </c>
      <c r="D3910" s="41" t="s">
        <v>9190</v>
      </c>
      <c r="E3910" s="37">
        <v>45835</v>
      </c>
      <c r="F3910" s="37">
        <v>45835</v>
      </c>
      <c r="G3910" s="36" t="s">
        <v>7607</v>
      </c>
      <c r="H3910" s="37">
        <v>45835</v>
      </c>
      <c r="I3910" s="42" t="s">
        <v>16097</v>
      </c>
      <c r="K3910" s="36" t="s">
        <v>12272</v>
      </c>
      <c r="L3910" s="36" t="s">
        <v>14631</v>
      </c>
      <c r="M3910" s="37">
        <v>45835</v>
      </c>
      <c r="N3910" s="36" t="s">
        <v>11970</v>
      </c>
      <c r="U3910" s="36" t="s">
        <v>16096</v>
      </c>
      <c r="X3910" s="36" t="s">
        <v>12278</v>
      </c>
      <c r="AA3910" s="41" t="s">
        <v>15129</v>
      </c>
      <c r="AB3910" s="41" t="s">
        <v>15128</v>
      </c>
      <c r="AD3910" s="33">
        <v>4</v>
      </c>
      <c r="AF3910" s="33">
        <v>74250</v>
      </c>
      <c r="AK3910" s="40">
        <v>8</v>
      </c>
      <c r="AN3910" s="39" t="s">
        <v>15127</v>
      </c>
      <c r="AP3910" s="32" t="s">
        <v>15126</v>
      </c>
      <c r="AQ3910" s="32" t="s">
        <v>15125</v>
      </c>
      <c r="AR3910" s="32" t="s">
        <v>15124</v>
      </c>
    </row>
    <row r="3911" spans="3:44" x14ac:dyDescent="0.25">
      <c r="C3911" s="41" t="s">
        <v>15132</v>
      </c>
      <c r="D3911" s="41" t="s">
        <v>9190</v>
      </c>
      <c r="E3911" s="37">
        <v>45835</v>
      </c>
      <c r="F3911" s="37">
        <v>45835</v>
      </c>
      <c r="G3911" s="36" t="s">
        <v>7607</v>
      </c>
      <c r="H3911" s="37">
        <v>45835</v>
      </c>
      <c r="I3911" s="42" t="s">
        <v>16097</v>
      </c>
      <c r="K3911" s="36" t="s">
        <v>12272</v>
      </c>
      <c r="L3911" s="36" t="s">
        <v>14631</v>
      </c>
      <c r="M3911" s="37">
        <v>45835</v>
      </c>
      <c r="N3911" s="36" t="s">
        <v>11970</v>
      </c>
      <c r="U3911" s="36" t="s">
        <v>16096</v>
      </c>
      <c r="X3911" s="36" t="s">
        <v>12274</v>
      </c>
      <c r="AA3911" s="41" t="s">
        <v>15129</v>
      </c>
      <c r="AB3911" s="41" t="s">
        <v>15128</v>
      </c>
      <c r="AD3911" s="33">
        <v>3</v>
      </c>
      <c r="AF3911" s="33">
        <v>46000</v>
      </c>
      <c r="AK3911" s="40">
        <v>8</v>
      </c>
      <c r="AN3911" s="39" t="s">
        <v>15127</v>
      </c>
      <c r="AP3911" s="32" t="s">
        <v>15126</v>
      </c>
      <c r="AQ3911" s="32" t="s">
        <v>15125</v>
      </c>
      <c r="AR3911" s="32" t="s">
        <v>15124</v>
      </c>
    </row>
    <row r="3912" spans="3:44" x14ac:dyDescent="0.25">
      <c r="C3912" s="41" t="s">
        <v>15132</v>
      </c>
      <c r="D3912" s="41" t="s">
        <v>9190</v>
      </c>
      <c r="E3912" s="37">
        <v>45835</v>
      </c>
      <c r="F3912" s="37">
        <v>45835</v>
      </c>
      <c r="G3912" s="36" t="s">
        <v>7488</v>
      </c>
      <c r="H3912" s="37">
        <v>45835</v>
      </c>
      <c r="I3912" s="42" t="s">
        <v>16095</v>
      </c>
      <c r="K3912" s="36" t="s">
        <v>12272</v>
      </c>
      <c r="L3912" s="36" t="s">
        <v>14632</v>
      </c>
      <c r="M3912" s="37">
        <v>45835</v>
      </c>
      <c r="N3912" s="36" t="s">
        <v>12080</v>
      </c>
      <c r="U3912" s="36" t="s">
        <v>16094</v>
      </c>
      <c r="X3912" s="36" t="s">
        <v>12273</v>
      </c>
      <c r="AA3912" s="41" t="s">
        <v>15129</v>
      </c>
      <c r="AB3912" s="41" t="s">
        <v>15128</v>
      </c>
      <c r="AD3912" s="33">
        <v>4</v>
      </c>
      <c r="AF3912" s="33">
        <v>111058</v>
      </c>
      <c r="AK3912" s="40">
        <v>8</v>
      </c>
      <c r="AN3912" s="39" t="s">
        <v>15127</v>
      </c>
      <c r="AP3912" s="32" t="s">
        <v>15126</v>
      </c>
      <c r="AQ3912" s="32" t="s">
        <v>15125</v>
      </c>
      <c r="AR3912" s="32" t="s">
        <v>15124</v>
      </c>
    </row>
    <row r="3913" spans="3:44" x14ac:dyDescent="0.25">
      <c r="C3913" s="41" t="s">
        <v>15132</v>
      </c>
      <c r="D3913" s="41" t="s">
        <v>9190</v>
      </c>
      <c r="E3913" s="37">
        <v>45835</v>
      </c>
      <c r="F3913" s="37">
        <v>45835</v>
      </c>
      <c r="G3913" s="36" t="s">
        <v>7470</v>
      </c>
      <c r="H3913" s="37">
        <v>45835</v>
      </c>
      <c r="I3913" s="42" t="s">
        <v>16093</v>
      </c>
      <c r="K3913" s="36" t="s">
        <v>12272</v>
      </c>
      <c r="L3913" s="36" t="s">
        <v>14633</v>
      </c>
      <c r="M3913" s="37">
        <v>45835</v>
      </c>
      <c r="N3913" s="36" t="s">
        <v>12233</v>
      </c>
      <c r="U3913" s="36" t="s">
        <v>16075</v>
      </c>
      <c r="X3913" s="36" t="s">
        <v>12278</v>
      </c>
      <c r="AA3913" s="41" t="s">
        <v>15129</v>
      </c>
      <c r="AB3913" s="41" t="s">
        <v>15128</v>
      </c>
      <c r="AD3913" s="33">
        <v>2</v>
      </c>
      <c r="AF3913" s="33">
        <v>74250</v>
      </c>
      <c r="AK3913" s="40">
        <v>8</v>
      </c>
      <c r="AN3913" s="39" t="s">
        <v>15127</v>
      </c>
      <c r="AP3913" s="32" t="s">
        <v>15126</v>
      </c>
      <c r="AQ3913" s="32" t="s">
        <v>15125</v>
      </c>
      <c r="AR3913" s="32" t="s">
        <v>15124</v>
      </c>
    </row>
    <row r="3914" spans="3:44" x14ac:dyDescent="0.25">
      <c r="C3914" s="41" t="s">
        <v>15132</v>
      </c>
      <c r="D3914" s="41" t="s">
        <v>9190</v>
      </c>
      <c r="E3914" s="37">
        <v>45835</v>
      </c>
      <c r="F3914" s="37">
        <v>45835</v>
      </c>
      <c r="G3914" s="36" t="s">
        <v>7947</v>
      </c>
      <c r="H3914" s="37">
        <v>45835</v>
      </c>
      <c r="I3914" s="42" t="s">
        <v>16092</v>
      </c>
      <c r="K3914" s="36" t="s">
        <v>12272</v>
      </c>
      <c r="L3914" s="36" t="s">
        <v>14634</v>
      </c>
      <c r="M3914" s="37">
        <v>45835</v>
      </c>
      <c r="N3914" s="36" t="s">
        <v>12040</v>
      </c>
      <c r="U3914" s="36" t="s">
        <v>16091</v>
      </c>
      <c r="X3914" s="36" t="s">
        <v>12281</v>
      </c>
      <c r="AA3914" s="41" t="s">
        <v>15129</v>
      </c>
      <c r="AB3914" s="41" t="s">
        <v>15128</v>
      </c>
      <c r="AD3914" s="33">
        <v>2</v>
      </c>
      <c r="AF3914" s="33">
        <v>55595</v>
      </c>
      <c r="AK3914" s="40">
        <v>8</v>
      </c>
      <c r="AN3914" s="39" t="s">
        <v>15127</v>
      </c>
      <c r="AP3914" s="32" t="s">
        <v>15126</v>
      </c>
      <c r="AQ3914" s="32" t="s">
        <v>15125</v>
      </c>
      <c r="AR3914" s="32" t="s">
        <v>15124</v>
      </c>
    </row>
    <row r="3915" spans="3:44" x14ac:dyDescent="0.25">
      <c r="C3915" s="41" t="s">
        <v>15132</v>
      </c>
      <c r="D3915" s="41" t="s">
        <v>9190</v>
      </c>
      <c r="E3915" s="37">
        <v>45835</v>
      </c>
      <c r="F3915" s="37">
        <v>45835</v>
      </c>
      <c r="G3915" s="36" t="s">
        <v>7947</v>
      </c>
      <c r="H3915" s="37">
        <v>45835</v>
      </c>
      <c r="I3915" s="42" t="s">
        <v>16092</v>
      </c>
      <c r="K3915" s="36" t="s">
        <v>12272</v>
      </c>
      <c r="L3915" s="36" t="s">
        <v>14634</v>
      </c>
      <c r="M3915" s="37">
        <v>45835</v>
      </c>
      <c r="N3915" s="36" t="s">
        <v>12040</v>
      </c>
      <c r="U3915" s="36" t="s">
        <v>16091</v>
      </c>
      <c r="X3915" s="36" t="s">
        <v>12285</v>
      </c>
      <c r="AA3915" s="41" t="s">
        <v>15129</v>
      </c>
      <c r="AB3915" s="41" t="s">
        <v>15128</v>
      </c>
      <c r="AD3915" s="33">
        <v>1</v>
      </c>
      <c r="AF3915" s="33">
        <v>73431</v>
      </c>
      <c r="AK3915" s="40">
        <v>8</v>
      </c>
      <c r="AN3915" s="39" t="s">
        <v>15127</v>
      </c>
      <c r="AP3915" s="32" t="s">
        <v>15126</v>
      </c>
      <c r="AQ3915" s="32" t="s">
        <v>15125</v>
      </c>
      <c r="AR3915" s="32" t="s">
        <v>15124</v>
      </c>
    </row>
    <row r="3916" spans="3:44" x14ac:dyDescent="0.25">
      <c r="C3916" s="41" t="s">
        <v>15132</v>
      </c>
      <c r="D3916" s="41" t="s">
        <v>9190</v>
      </c>
      <c r="E3916" s="37">
        <v>45835</v>
      </c>
      <c r="F3916" s="37">
        <v>45835</v>
      </c>
      <c r="G3916" s="36" t="s">
        <v>7603</v>
      </c>
      <c r="H3916" s="37">
        <v>45835</v>
      </c>
      <c r="I3916" s="42" t="s">
        <v>16090</v>
      </c>
      <c r="K3916" s="36" t="s">
        <v>12272</v>
      </c>
      <c r="L3916" s="36" t="s">
        <v>14635</v>
      </c>
      <c r="M3916" s="37">
        <v>45835</v>
      </c>
      <c r="N3916" s="36" t="s">
        <v>12060</v>
      </c>
      <c r="U3916" s="36" t="s">
        <v>16089</v>
      </c>
      <c r="X3916" s="36" t="s">
        <v>12273</v>
      </c>
      <c r="AA3916" s="41" t="s">
        <v>15129</v>
      </c>
      <c r="AB3916" s="41" t="s">
        <v>15128</v>
      </c>
      <c r="AD3916" s="33">
        <v>1</v>
      </c>
      <c r="AF3916" s="33">
        <v>111058</v>
      </c>
      <c r="AK3916" s="40">
        <v>8</v>
      </c>
      <c r="AN3916" s="39" t="s">
        <v>15127</v>
      </c>
      <c r="AP3916" s="32" t="s">
        <v>15126</v>
      </c>
      <c r="AQ3916" s="32" t="s">
        <v>15125</v>
      </c>
      <c r="AR3916" s="32" t="s">
        <v>15124</v>
      </c>
    </row>
    <row r="3917" spans="3:44" x14ac:dyDescent="0.25">
      <c r="C3917" s="41" t="s">
        <v>15132</v>
      </c>
      <c r="D3917" s="41" t="s">
        <v>9190</v>
      </c>
      <c r="E3917" s="37">
        <v>45835</v>
      </c>
      <c r="F3917" s="37">
        <v>45835</v>
      </c>
      <c r="G3917" s="36" t="s">
        <v>7575</v>
      </c>
      <c r="H3917" s="37">
        <v>45835</v>
      </c>
      <c r="I3917" s="42" t="s">
        <v>16088</v>
      </c>
      <c r="K3917" s="36" t="s">
        <v>12272</v>
      </c>
      <c r="L3917" s="36" t="s">
        <v>14636</v>
      </c>
      <c r="M3917" s="37">
        <v>45835</v>
      </c>
      <c r="N3917" s="36" t="s">
        <v>11970</v>
      </c>
      <c r="U3917" s="36" t="s">
        <v>16087</v>
      </c>
      <c r="X3917" s="36" t="s">
        <v>12285</v>
      </c>
      <c r="AA3917" s="41" t="s">
        <v>15129</v>
      </c>
      <c r="AB3917" s="41" t="s">
        <v>15128</v>
      </c>
      <c r="AD3917" s="33">
        <v>1</v>
      </c>
      <c r="AF3917" s="33">
        <v>73431</v>
      </c>
      <c r="AK3917" s="40">
        <v>8</v>
      </c>
      <c r="AN3917" s="39" t="s">
        <v>15127</v>
      </c>
      <c r="AP3917" s="32" t="s">
        <v>15126</v>
      </c>
      <c r="AQ3917" s="32" t="s">
        <v>15125</v>
      </c>
      <c r="AR3917" s="32" t="s">
        <v>15124</v>
      </c>
    </row>
    <row r="3918" spans="3:44" x14ac:dyDescent="0.25">
      <c r="C3918" s="41" t="s">
        <v>15132</v>
      </c>
      <c r="D3918" s="41" t="s">
        <v>9190</v>
      </c>
      <c r="E3918" s="37">
        <v>45835</v>
      </c>
      <c r="F3918" s="37">
        <v>45835</v>
      </c>
      <c r="G3918" s="36" t="s">
        <v>7484</v>
      </c>
      <c r="H3918" s="37">
        <v>45835</v>
      </c>
      <c r="I3918" s="42" t="s">
        <v>16086</v>
      </c>
      <c r="K3918" s="36" t="s">
        <v>12272</v>
      </c>
      <c r="L3918" s="36" t="s">
        <v>14637</v>
      </c>
      <c r="M3918" s="37">
        <v>45835</v>
      </c>
      <c r="N3918" s="36" t="s">
        <v>12173</v>
      </c>
      <c r="U3918" s="36" t="s">
        <v>16085</v>
      </c>
      <c r="X3918" s="36" t="s">
        <v>12276</v>
      </c>
      <c r="AA3918" s="41" t="s">
        <v>15129</v>
      </c>
      <c r="AB3918" s="41" t="s">
        <v>15128</v>
      </c>
      <c r="AD3918" s="33">
        <v>4</v>
      </c>
      <c r="AF3918" s="33">
        <v>50182</v>
      </c>
      <c r="AK3918" s="40">
        <v>8</v>
      </c>
      <c r="AN3918" s="39" t="s">
        <v>15127</v>
      </c>
      <c r="AP3918" s="32" t="s">
        <v>15126</v>
      </c>
      <c r="AQ3918" s="32" t="s">
        <v>15125</v>
      </c>
      <c r="AR3918" s="32" t="s">
        <v>15124</v>
      </c>
    </row>
    <row r="3919" spans="3:44" x14ac:dyDescent="0.25">
      <c r="C3919" s="41" t="s">
        <v>15132</v>
      </c>
      <c r="D3919" s="41" t="s">
        <v>9190</v>
      </c>
      <c r="E3919" s="37">
        <v>45835</v>
      </c>
      <c r="F3919" s="37">
        <v>45835</v>
      </c>
      <c r="G3919" s="36" t="s">
        <v>7528</v>
      </c>
      <c r="H3919" s="37">
        <v>45835</v>
      </c>
      <c r="I3919" s="42" t="s">
        <v>16084</v>
      </c>
      <c r="K3919" s="36" t="s">
        <v>12272</v>
      </c>
      <c r="L3919" s="36" t="s">
        <v>14638</v>
      </c>
      <c r="M3919" s="37">
        <v>45835</v>
      </c>
      <c r="N3919" s="36" t="s">
        <v>12233</v>
      </c>
      <c r="U3919" s="36" t="s">
        <v>16083</v>
      </c>
      <c r="X3919" s="36" t="s">
        <v>12276</v>
      </c>
      <c r="AA3919" s="41" t="s">
        <v>15129</v>
      </c>
      <c r="AB3919" s="41" t="s">
        <v>15128</v>
      </c>
      <c r="AD3919" s="33">
        <v>1</v>
      </c>
      <c r="AF3919" s="33">
        <v>50182</v>
      </c>
      <c r="AK3919" s="40">
        <v>8</v>
      </c>
      <c r="AN3919" s="39" t="s">
        <v>15127</v>
      </c>
      <c r="AP3919" s="32" t="s">
        <v>15126</v>
      </c>
      <c r="AQ3919" s="32" t="s">
        <v>15125</v>
      </c>
      <c r="AR3919" s="32" t="s">
        <v>15124</v>
      </c>
    </row>
    <row r="3920" spans="3:44" x14ac:dyDescent="0.25">
      <c r="C3920" s="41" t="s">
        <v>15132</v>
      </c>
      <c r="D3920" s="41" t="s">
        <v>9190</v>
      </c>
      <c r="E3920" s="37">
        <v>45835</v>
      </c>
      <c r="F3920" s="37">
        <v>45835</v>
      </c>
      <c r="G3920" s="36" t="s">
        <v>7528</v>
      </c>
      <c r="H3920" s="37">
        <v>45835</v>
      </c>
      <c r="I3920" s="42" t="s">
        <v>16084</v>
      </c>
      <c r="K3920" s="36" t="s">
        <v>12272</v>
      </c>
      <c r="L3920" s="36" t="s">
        <v>14638</v>
      </c>
      <c r="M3920" s="37">
        <v>45835</v>
      </c>
      <c r="N3920" s="36" t="s">
        <v>12233</v>
      </c>
      <c r="U3920" s="36" t="s">
        <v>16083</v>
      </c>
      <c r="X3920" s="36" t="s">
        <v>12275</v>
      </c>
      <c r="AA3920" s="41" t="s">
        <v>15129</v>
      </c>
      <c r="AB3920" s="41" t="s">
        <v>15128</v>
      </c>
      <c r="AD3920" s="33">
        <v>1</v>
      </c>
      <c r="AF3920" s="33">
        <v>50400</v>
      </c>
      <c r="AK3920" s="40">
        <v>8</v>
      </c>
      <c r="AN3920" s="39" t="s">
        <v>15127</v>
      </c>
      <c r="AP3920" s="32" t="s">
        <v>15126</v>
      </c>
      <c r="AQ3920" s="32" t="s">
        <v>15125</v>
      </c>
      <c r="AR3920" s="32" t="s">
        <v>15124</v>
      </c>
    </row>
    <row r="3921" spans="3:44" x14ac:dyDescent="0.25">
      <c r="C3921" s="41" t="s">
        <v>15132</v>
      </c>
      <c r="D3921" s="41" t="s">
        <v>9190</v>
      </c>
      <c r="E3921" s="37">
        <v>45835</v>
      </c>
      <c r="F3921" s="37">
        <v>45835</v>
      </c>
      <c r="G3921" s="36" t="s">
        <v>7767</v>
      </c>
      <c r="H3921" s="37">
        <v>45835</v>
      </c>
      <c r="I3921" s="42" t="s">
        <v>16082</v>
      </c>
      <c r="K3921" s="36" t="s">
        <v>12272</v>
      </c>
      <c r="L3921" s="36" t="s">
        <v>14639</v>
      </c>
      <c r="M3921" s="37">
        <v>45835</v>
      </c>
      <c r="N3921" s="36" t="s">
        <v>11959</v>
      </c>
      <c r="U3921" s="36" t="s">
        <v>16081</v>
      </c>
      <c r="X3921" s="36" t="s">
        <v>12273</v>
      </c>
      <c r="AA3921" s="41" t="s">
        <v>15129</v>
      </c>
      <c r="AB3921" s="41" t="s">
        <v>15128</v>
      </c>
      <c r="AD3921" s="33">
        <v>1</v>
      </c>
      <c r="AF3921" s="33">
        <v>111058</v>
      </c>
      <c r="AK3921" s="40">
        <v>8</v>
      </c>
      <c r="AN3921" s="39" t="s">
        <v>15127</v>
      </c>
      <c r="AP3921" s="32" t="s">
        <v>15126</v>
      </c>
      <c r="AQ3921" s="32" t="s">
        <v>15125</v>
      </c>
      <c r="AR3921" s="32" t="s">
        <v>15124</v>
      </c>
    </row>
    <row r="3922" spans="3:44" x14ac:dyDescent="0.25">
      <c r="C3922" s="41" t="s">
        <v>15132</v>
      </c>
      <c r="D3922" s="41" t="s">
        <v>9190</v>
      </c>
      <c r="E3922" s="37">
        <v>45835</v>
      </c>
      <c r="F3922" s="37">
        <v>45835</v>
      </c>
      <c r="G3922" s="36" t="s">
        <v>7699</v>
      </c>
      <c r="H3922" s="37">
        <v>45835</v>
      </c>
      <c r="I3922" s="42" t="s">
        <v>16080</v>
      </c>
      <c r="K3922" s="36" t="s">
        <v>12272</v>
      </c>
      <c r="L3922" s="36" t="s">
        <v>14640</v>
      </c>
      <c r="M3922" s="37">
        <v>45835</v>
      </c>
      <c r="N3922" s="36" t="s">
        <v>11970</v>
      </c>
      <c r="U3922" s="36" t="s">
        <v>16079</v>
      </c>
      <c r="X3922" s="36" t="s">
        <v>12273</v>
      </c>
      <c r="AA3922" s="41" t="s">
        <v>15129</v>
      </c>
      <c r="AB3922" s="41" t="s">
        <v>15128</v>
      </c>
      <c r="AD3922" s="33">
        <v>2</v>
      </c>
      <c r="AF3922" s="33">
        <v>111058</v>
      </c>
      <c r="AK3922" s="40">
        <v>8</v>
      </c>
      <c r="AN3922" s="39" t="s">
        <v>15127</v>
      </c>
      <c r="AP3922" s="32" t="s">
        <v>15126</v>
      </c>
      <c r="AQ3922" s="32" t="s">
        <v>15125</v>
      </c>
      <c r="AR3922" s="32" t="s">
        <v>15124</v>
      </c>
    </row>
    <row r="3923" spans="3:44" x14ac:dyDescent="0.25">
      <c r="C3923" s="41" t="s">
        <v>15132</v>
      </c>
      <c r="D3923" s="41" t="s">
        <v>9190</v>
      </c>
      <c r="E3923" s="37">
        <v>45835</v>
      </c>
      <c r="F3923" s="37">
        <v>45835</v>
      </c>
      <c r="G3923" s="36" t="s">
        <v>7581</v>
      </c>
      <c r="H3923" s="37">
        <v>45835</v>
      </c>
      <c r="I3923" s="42" t="s">
        <v>16078</v>
      </c>
      <c r="K3923" s="36" t="s">
        <v>12272</v>
      </c>
      <c r="L3923" s="36" t="s">
        <v>14641</v>
      </c>
      <c r="M3923" s="37">
        <v>45835</v>
      </c>
      <c r="N3923" s="36" t="s">
        <v>11970</v>
      </c>
      <c r="U3923" s="36" t="s">
        <v>16077</v>
      </c>
      <c r="X3923" s="36" t="s">
        <v>12274</v>
      </c>
      <c r="AA3923" s="41" t="s">
        <v>15129</v>
      </c>
      <c r="AB3923" s="41" t="s">
        <v>15128</v>
      </c>
      <c r="AD3923" s="33">
        <v>1</v>
      </c>
      <c r="AF3923" s="33">
        <v>46000</v>
      </c>
      <c r="AK3923" s="40">
        <v>8</v>
      </c>
      <c r="AN3923" s="39" t="s">
        <v>15127</v>
      </c>
      <c r="AP3923" s="32" t="s">
        <v>15126</v>
      </c>
      <c r="AQ3923" s="32" t="s">
        <v>15125</v>
      </c>
      <c r="AR3923" s="32" t="s">
        <v>15124</v>
      </c>
    </row>
    <row r="3924" spans="3:44" x14ac:dyDescent="0.25">
      <c r="C3924" s="41" t="s">
        <v>15132</v>
      </c>
      <c r="D3924" s="41" t="s">
        <v>9190</v>
      </c>
      <c r="E3924" s="37">
        <v>45835</v>
      </c>
      <c r="F3924" s="37">
        <v>45835</v>
      </c>
      <c r="G3924" s="36" t="s">
        <v>7472</v>
      </c>
      <c r="H3924" s="37">
        <v>45835</v>
      </c>
      <c r="I3924" s="42" t="s">
        <v>16076</v>
      </c>
      <c r="K3924" s="36" t="s">
        <v>12272</v>
      </c>
      <c r="L3924" s="36" t="s">
        <v>12336</v>
      </c>
      <c r="M3924" s="37">
        <v>45835</v>
      </c>
      <c r="N3924" s="36" t="s">
        <v>12233</v>
      </c>
      <c r="U3924" s="36" t="s">
        <v>16075</v>
      </c>
      <c r="X3924" s="36" t="s">
        <v>12275</v>
      </c>
      <c r="AA3924" s="41" t="s">
        <v>15129</v>
      </c>
      <c r="AB3924" s="41" t="s">
        <v>15128</v>
      </c>
      <c r="AD3924" s="33">
        <v>4</v>
      </c>
      <c r="AF3924" s="33">
        <v>50400</v>
      </c>
      <c r="AK3924" s="40">
        <v>8</v>
      </c>
      <c r="AN3924" s="39" t="s">
        <v>15127</v>
      </c>
      <c r="AP3924" s="32" t="s">
        <v>15126</v>
      </c>
      <c r="AQ3924" s="32" t="s">
        <v>15125</v>
      </c>
      <c r="AR3924" s="32" t="s">
        <v>15124</v>
      </c>
    </row>
    <row r="3925" spans="3:44" x14ac:dyDescent="0.25">
      <c r="C3925" s="41" t="s">
        <v>15132</v>
      </c>
      <c r="D3925" s="41" t="s">
        <v>9190</v>
      </c>
      <c r="E3925" s="37">
        <v>45835</v>
      </c>
      <c r="F3925" s="37">
        <v>45835</v>
      </c>
      <c r="G3925" s="36" t="s">
        <v>7472</v>
      </c>
      <c r="H3925" s="37">
        <v>45835</v>
      </c>
      <c r="I3925" s="42" t="s">
        <v>16076</v>
      </c>
      <c r="K3925" s="36" t="s">
        <v>12272</v>
      </c>
      <c r="L3925" s="36" t="s">
        <v>12336</v>
      </c>
      <c r="M3925" s="37">
        <v>45835</v>
      </c>
      <c r="N3925" s="36" t="s">
        <v>12233</v>
      </c>
      <c r="U3925" s="36" t="s">
        <v>16075</v>
      </c>
      <c r="X3925" s="36" t="s">
        <v>12276</v>
      </c>
      <c r="AA3925" s="41" t="s">
        <v>15129</v>
      </c>
      <c r="AB3925" s="41" t="s">
        <v>15128</v>
      </c>
      <c r="AD3925" s="33">
        <v>4</v>
      </c>
      <c r="AF3925" s="33">
        <v>50182</v>
      </c>
      <c r="AK3925" s="40">
        <v>8</v>
      </c>
      <c r="AN3925" s="39" t="s">
        <v>15127</v>
      </c>
      <c r="AP3925" s="32" t="s">
        <v>15126</v>
      </c>
      <c r="AQ3925" s="32" t="s">
        <v>15125</v>
      </c>
      <c r="AR3925" s="32" t="s">
        <v>15124</v>
      </c>
    </row>
    <row r="3926" spans="3:44" x14ac:dyDescent="0.25">
      <c r="C3926" s="41" t="s">
        <v>15132</v>
      </c>
      <c r="D3926" s="41" t="s">
        <v>9190</v>
      </c>
      <c r="E3926" s="37">
        <v>45835</v>
      </c>
      <c r="F3926" s="37">
        <v>45835</v>
      </c>
      <c r="G3926" s="36" t="s">
        <v>7685</v>
      </c>
      <c r="H3926" s="37">
        <v>45835</v>
      </c>
      <c r="I3926" s="42" t="s">
        <v>16074</v>
      </c>
      <c r="K3926" s="36" t="s">
        <v>12272</v>
      </c>
      <c r="L3926" s="36" t="s">
        <v>14642</v>
      </c>
      <c r="M3926" s="37">
        <v>45835</v>
      </c>
      <c r="N3926" s="36" t="s">
        <v>12060</v>
      </c>
      <c r="U3926" s="36" t="s">
        <v>16073</v>
      </c>
      <c r="X3926" s="36" t="s">
        <v>12273</v>
      </c>
      <c r="AA3926" s="41" t="s">
        <v>15129</v>
      </c>
      <c r="AB3926" s="41" t="s">
        <v>15128</v>
      </c>
      <c r="AD3926" s="33">
        <v>3</v>
      </c>
      <c r="AF3926" s="33">
        <v>111058</v>
      </c>
      <c r="AK3926" s="40">
        <v>8</v>
      </c>
      <c r="AN3926" s="39" t="s">
        <v>15127</v>
      </c>
      <c r="AP3926" s="32" t="s">
        <v>15126</v>
      </c>
      <c r="AQ3926" s="32" t="s">
        <v>15125</v>
      </c>
      <c r="AR3926" s="32" t="s">
        <v>15124</v>
      </c>
    </row>
    <row r="3927" spans="3:44" x14ac:dyDescent="0.25">
      <c r="C3927" s="41" t="s">
        <v>15132</v>
      </c>
      <c r="D3927" s="41" t="s">
        <v>9190</v>
      </c>
      <c r="E3927" s="37">
        <v>45835</v>
      </c>
      <c r="F3927" s="37">
        <v>45835</v>
      </c>
      <c r="G3927" s="36" t="s">
        <v>7685</v>
      </c>
      <c r="H3927" s="37">
        <v>45835</v>
      </c>
      <c r="I3927" s="42" t="s">
        <v>16074</v>
      </c>
      <c r="K3927" s="36" t="s">
        <v>12272</v>
      </c>
      <c r="L3927" s="36" t="s">
        <v>14642</v>
      </c>
      <c r="M3927" s="37">
        <v>45835</v>
      </c>
      <c r="N3927" s="36" t="s">
        <v>12060</v>
      </c>
      <c r="U3927" s="36" t="s">
        <v>16073</v>
      </c>
      <c r="X3927" s="36" t="s">
        <v>12277</v>
      </c>
      <c r="AA3927" s="41" t="s">
        <v>15129</v>
      </c>
      <c r="AB3927" s="41" t="s">
        <v>15128</v>
      </c>
      <c r="AD3927" s="33">
        <v>1</v>
      </c>
      <c r="AF3927" s="33">
        <v>49500</v>
      </c>
      <c r="AK3927" s="40">
        <v>8</v>
      </c>
      <c r="AN3927" s="39" t="s">
        <v>15127</v>
      </c>
      <c r="AP3927" s="32" t="s">
        <v>15126</v>
      </c>
      <c r="AQ3927" s="32" t="s">
        <v>15125</v>
      </c>
      <c r="AR3927" s="32" t="s">
        <v>15124</v>
      </c>
    </row>
    <row r="3928" spans="3:44" x14ac:dyDescent="0.25">
      <c r="C3928" s="41" t="s">
        <v>15132</v>
      </c>
      <c r="D3928" s="41" t="s">
        <v>9190</v>
      </c>
      <c r="E3928" s="37">
        <v>45835</v>
      </c>
      <c r="F3928" s="37">
        <v>45835</v>
      </c>
      <c r="G3928" s="36" t="s">
        <v>7685</v>
      </c>
      <c r="H3928" s="37">
        <v>45835</v>
      </c>
      <c r="I3928" s="42" t="s">
        <v>16074</v>
      </c>
      <c r="K3928" s="36" t="s">
        <v>12272</v>
      </c>
      <c r="L3928" s="36" t="s">
        <v>14642</v>
      </c>
      <c r="M3928" s="37">
        <v>45835</v>
      </c>
      <c r="N3928" s="36" t="s">
        <v>12060</v>
      </c>
      <c r="U3928" s="36" t="s">
        <v>16073</v>
      </c>
      <c r="X3928" s="36" t="s">
        <v>12275</v>
      </c>
      <c r="AA3928" s="41" t="s">
        <v>15129</v>
      </c>
      <c r="AB3928" s="41" t="s">
        <v>15128</v>
      </c>
      <c r="AD3928" s="33">
        <v>1</v>
      </c>
      <c r="AF3928" s="33">
        <v>50400</v>
      </c>
      <c r="AK3928" s="40">
        <v>8</v>
      </c>
      <c r="AN3928" s="39" t="s">
        <v>15127</v>
      </c>
      <c r="AP3928" s="32" t="s">
        <v>15126</v>
      </c>
      <c r="AQ3928" s="32" t="s">
        <v>15125</v>
      </c>
      <c r="AR3928" s="32" t="s">
        <v>15124</v>
      </c>
    </row>
    <row r="3929" spans="3:44" x14ac:dyDescent="0.25">
      <c r="C3929" s="41" t="s">
        <v>15132</v>
      </c>
      <c r="D3929" s="41" t="s">
        <v>9190</v>
      </c>
      <c r="E3929" s="37">
        <v>45835</v>
      </c>
      <c r="F3929" s="37">
        <v>45835</v>
      </c>
      <c r="G3929" s="36" t="s">
        <v>7685</v>
      </c>
      <c r="H3929" s="37">
        <v>45835</v>
      </c>
      <c r="I3929" s="42" t="s">
        <v>16074</v>
      </c>
      <c r="K3929" s="36" t="s">
        <v>12272</v>
      </c>
      <c r="L3929" s="36" t="s">
        <v>14642</v>
      </c>
      <c r="M3929" s="37">
        <v>45835</v>
      </c>
      <c r="N3929" s="36" t="s">
        <v>12060</v>
      </c>
      <c r="U3929" s="36" t="s">
        <v>16073</v>
      </c>
      <c r="X3929" s="36" t="s">
        <v>12278</v>
      </c>
      <c r="AA3929" s="41" t="s">
        <v>15129</v>
      </c>
      <c r="AB3929" s="41" t="s">
        <v>15128</v>
      </c>
      <c r="AD3929" s="33">
        <v>1</v>
      </c>
      <c r="AF3929" s="33">
        <v>74250</v>
      </c>
      <c r="AK3929" s="40">
        <v>8</v>
      </c>
      <c r="AN3929" s="39" t="s">
        <v>15127</v>
      </c>
      <c r="AP3929" s="32" t="s">
        <v>15126</v>
      </c>
      <c r="AQ3929" s="32" t="s">
        <v>15125</v>
      </c>
      <c r="AR3929" s="32" t="s">
        <v>15124</v>
      </c>
    </row>
    <row r="3930" spans="3:44" x14ac:dyDescent="0.25">
      <c r="C3930" s="41" t="s">
        <v>15132</v>
      </c>
      <c r="D3930" s="41" t="s">
        <v>9190</v>
      </c>
      <c r="E3930" s="37">
        <v>45835</v>
      </c>
      <c r="F3930" s="37">
        <v>45835</v>
      </c>
      <c r="G3930" s="36" t="s">
        <v>7655</v>
      </c>
      <c r="H3930" s="37">
        <v>45835</v>
      </c>
      <c r="I3930" s="42" t="s">
        <v>16072</v>
      </c>
      <c r="K3930" s="36" t="s">
        <v>12272</v>
      </c>
      <c r="L3930" s="36" t="s">
        <v>14643</v>
      </c>
      <c r="M3930" s="37">
        <v>45835</v>
      </c>
      <c r="N3930" s="36" t="s">
        <v>11959</v>
      </c>
      <c r="U3930" s="36" t="s">
        <v>16071</v>
      </c>
      <c r="X3930" s="36" t="s">
        <v>12277</v>
      </c>
      <c r="AA3930" s="41" t="s">
        <v>15129</v>
      </c>
      <c r="AB3930" s="41" t="s">
        <v>15128</v>
      </c>
      <c r="AD3930" s="33">
        <v>2</v>
      </c>
      <c r="AF3930" s="33">
        <v>49500</v>
      </c>
      <c r="AK3930" s="40">
        <v>8</v>
      </c>
      <c r="AN3930" s="39" t="s">
        <v>15127</v>
      </c>
      <c r="AP3930" s="32" t="s">
        <v>15126</v>
      </c>
      <c r="AQ3930" s="32" t="s">
        <v>15125</v>
      </c>
      <c r="AR3930" s="32" t="s">
        <v>15124</v>
      </c>
    </row>
    <row r="3931" spans="3:44" x14ac:dyDescent="0.25">
      <c r="C3931" s="41" t="s">
        <v>15132</v>
      </c>
      <c r="D3931" s="41" t="s">
        <v>9190</v>
      </c>
      <c r="E3931" s="37">
        <v>45835</v>
      </c>
      <c r="F3931" s="37">
        <v>45835</v>
      </c>
      <c r="G3931" s="36" t="s">
        <v>7655</v>
      </c>
      <c r="H3931" s="37">
        <v>45835</v>
      </c>
      <c r="I3931" s="42" t="s">
        <v>16072</v>
      </c>
      <c r="K3931" s="36" t="s">
        <v>12272</v>
      </c>
      <c r="L3931" s="36" t="s">
        <v>14643</v>
      </c>
      <c r="M3931" s="37">
        <v>45835</v>
      </c>
      <c r="N3931" s="36" t="s">
        <v>11959</v>
      </c>
      <c r="U3931" s="36" t="s">
        <v>16071</v>
      </c>
      <c r="X3931" s="36" t="s">
        <v>12274</v>
      </c>
      <c r="AA3931" s="41" t="s">
        <v>15129</v>
      </c>
      <c r="AB3931" s="41" t="s">
        <v>15128</v>
      </c>
      <c r="AD3931" s="33">
        <v>1</v>
      </c>
      <c r="AF3931" s="33">
        <v>46000</v>
      </c>
      <c r="AK3931" s="40">
        <v>8</v>
      </c>
      <c r="AN3931" s="39" t="s">
        <v>15127</v>
      </c>
      <c r="AP3931" s="32" t="s">
        <v>15126</v>
      </c>
      <c r="AQ3931" s="32" t="s">
        <v>15125</v>
      </c>
      <c r="AR3931" s="32" t="s">
        <v>15124</v>
      </c>
    </row>
    <row r="3932" spans="3:44" x14ac:dyDescent="0.25">
      <c r="C3932" s="41" t="s">
        <v>15132</v>
      </c>
      <c r="D3932" s="41" t="s">
        <v>9190</v>
      </c>
      <c r="E3932" s="37">
        <v>45835</v>
      </c>
      <c r="F3932" s="37">
        <v>45835</v>
      </c>
      <c r="G3932" s="36" t="s">
        <v>7655</v>
      </c>
      <c r="H3932" s="37">
        <v>45835</v>
      </c>
      <c r="I3932" s="42" t="s">
        <v>16072</v>
      </c>
      <c r="K3932" s="36" t="s">
        <v>12272</v>
      </c>
      <c r="L3932" s="36" t="s">
        <v>14643</v>
      </c>
      <c r="M3932" s="37">
        <v>45835</v>
      </c>
      <c r="N3932" s="36" t="s">
        <v>11959</v>
      </c>
      <c r="U3932" s="36" t="s">
        <v>16071</v>
      </c>
      <c r="X3932" s="36" t="s">
        <v>12282</v>
      </c>
      <c r="AA3932" s="41" t="s">
        <v>15129</v>
      </c>
      <c r="AB3932" s="41" t="s">
        <v>15128</v>
      </c>
      <c r="AD3932" s="33">
        <v>2</v>
      </c>
      <c r="AF3932" s="33">
        <v>70950</v>
      </c>
      <c r="AK3932" s="40">
        <v>8</v>
      </c>
      <c r="AN3932" s="39" t="s">
        <v>15127</v>
      </c>
      <c r="AP3932" s="32" t="s">
        <v>15126</v>
      </c>
      <c r="AQ3932" s="32" t="s">
        <v>15125</v>
      </c>
      <c r="AR3932" s="32" t="s">
        <v>15124</v>
      </c>
    </row>
    <row r="3933" spans="3:44" x14ac:dyDescent="0.25">
      <c r="C3933" s="41" t="s">
        <v>15132</v>
      </c>
      <c r="D3933" s="41" t="s">
        <v>9190</v>
      </c>
      <c r="E3933" s="37">
        <v>45835</v>
      </c>
      <c r="F3933" s="37">
        <v>45835</v>
      </c>
      <c r="G3933" s="36" t="s">
        <v>7951</v>
      </c>
      <c r="H3933" s="37">
        <v>45835</v>
      </c>
      <c r="I3933" s="42" t="s">
        <v>16070</v>
      </c>
      <c r="K3933" s="36" t="s">
        <v>12272</v>
      </c>
      <c r="L3933" s="36" t="s">
        <v>14644</v>
      </c>
      <c r="M3933" s="37">
        <v>45835</v>
      </c>
      <c r="N3933" s="36" t="s">
        <v>11970</v>
      </c>
      <c r="U3933" s="36" t="s">
        <v>16069</v>
      </c>
      <c r="X3933" s="36" t="s">
        <v>12273</v>
      </c>
      <c r="AA3933" s="41" t="s">
        <v>15129</v>
      </c>
      <c r="AB3933" s="41" t="s">
        <v>15128</v>
      </c>
      <c r="AD3933" s="33">
        <v>2</v>
      </c>
      <c r="AF3933" s="33">
        <v>111058</v>
      </c>
      <c r="AK3933" s="40">
        <v>8</v>
      </c>
      <c r="AN3933" s="39" t="s">
        <v>15127</v>
      </c>
      <c r="AP3933" s="32" t="s">
        <v>15126</v>
      </c>
      <c r="AQ3933" s="32" t="s">
        <v>15125</v>
      </c>
      <c r="AR3933" s="32" t="s">
        <v>15124</v>
      </c>
    </row>
    <row r="3934" spans="3:44" x14ac:dyDescent="0.25">
      <c r="C3934" s="41" t="s">
        <v>15132</v>
      </c>
      <c r="D3934" s="41" t="s">
        <v>9190</v>
      </c>
      <c r="E3934" s="37">
        <v>45835</v>
      </c>
      <c r="F3934" s="37">
        <v>45835</v>
      </c>
      <c r="G3934" s="36" t="s">
        <v>7951</v>
      </c>
      <c r="H3934" s="37">
        <v>45835</v>
      </c>
      <c r="I3934" s="42" t="s">
        <v>16070</v>
      </c>
      <c r="K3934" s="36" t="s">
        <v>12272</v>
      </c>
      <c r="L3934" s="36" t="s">
        <v>14644</v>
      </c>
      <c r="M3934" s="37">
        <v>45835</v>
      </c>
      <c r="N3934" s="36" t="s">
        <v>11970</v>
      </c>
      <c r="U3934" s="36" t="s">
        <v>16069</v>
      </c>
      <c r="X3934" s="36" t="s">
        <v>12285</v>
      </c>
      <c r="AA3934" s="41" t="s">
        <v>15129</v>
      </c>
      <c r="AB3934" s="41" t="s">
        <v>15128</v>
      </c>
      <c r="AD3934" s="33">
        <v>1</v>
      </c>
      <c r="AF3934" s="33">
        <v>73431</v>
      </c>
      <c r="AK3934" s="40">
        <v>8</v>
      </c>
      <c r="AN3934" s="39" t="s">
        <v>15127</v>
      </c>
      <c r="AP3934" s="32" t="s">
        <v>15126</v>
      </c>
      <c r="AQ3934" s="32" t="s">
        <v>15125</v>
      </c>
      <c r="AR3934" s="32" t="s">
        <v>15124</v>
      </c>
    </row>
    <row r="3935" spans="3:44" x14ac:dyDescent="0.25">
      <c r="C3935" s="41" t="s">
        <v>15132</v>
      </c>
      <c r="D3935" s="41" t="s">
        <v>9190</v>
      </c>
      <c r="E3935" s="37">
        <v>45835</v>
      </c>
      <c r="F3935" s="37">
        <v>45835</v>
      </c>
      <c r="G3935" s="36" t="s">
        <v>7593</v>
      </c>
      <c r="H3935" s="37">
        <v>45835</v>
      </c>
      <c r="I3935" s="42" t="s">
        <v>16068</v>
      </c>
      <c r="K3935" s="36" t="s">
        <v>12272</v>
      </c>
      <c r="L3935" s="36" t="s">
        <v>14645</v>
      </c>
      <c r="M3935" s="37">
        <v>45835</v>
      </c>
      <c r="N3935" s="36" t="s">
        <v>11970</v>
      </c>
      <c r="U3935" s="36" t="s">
        <v>16067</v>
      </c>
      <c r="X3935" s="36" t="s">
        <v>12282</v>
      </c>
      <c r="AA3935" s="41" t="s">
        <v>15129</v>
      </c>
      <c r="AB3935" s="41" t="s">
        <v>15128</v>
      </c>
      <c r="AD3935" s="33">
        <v>1</v>
      </c>
      <c r="AF3935" s="33">
        <v>70950</v>
      </c>
      <c r="AK3935" s="40">
        <v>8</v>
      </c>
      <c r="AN3935" s="39" t="s">
        <v>15127</v>
      </c>
      <c r="AP3935" s="32" t="s">
        <v>15126</v>
      </c>
      <c r="AQ3935" s="32" t="s">
        <v>15125</v>
      </c>
      <c r="AR3935" s="32" t="s">
        <v>15124</v>
      </c>
    </row>
    <row r="3936" spans="3:44" x14ac:dyDescent="0.25">
      <c r="C3936" s="41" t="s">
        <v>15132</v>
      </c>
      <c r="D3936" s="41" t="s">
        <v>9190</v>
      </c>
      <c r="E3936" s="37">
        <v>45835</v>
      </c>
      <c r="F3936" s="37">
        <v>45835</v>
      </c>
      <c r="G3936" s="36" t="s">
        <v>7530</v>
      </c>
      <c r="H3936" s="37">
        <v>45835</v>
      </c>
      <c r="I3936" s="42" t="s">
        <v>16066</v>
      </c>
      <c r="K3936" s="36" t="s">
        <v>12272</v>
      </c>
      <c r="L3936" s="36" t="s">
        <v>12504</v>
      </c>
      <c r="M3936" s="37">
        <v>45835</v>
      </c>
      <c r="N3936" s="36" t="s">
        <v>12233</v>
      </c>
      <c r="U3936" s="36" t="s">
        <v>16065</v>
      </c>
      <c r="X3936" s="36" t="s">
        <v>12276</v>
      </c>
      <c r="AA3936" s="41" t="s">
        <v>15129</v>
      </c>
      <c r="AB3936" s="41" t="s">
        <v>15128</v>
      </c>
      <c r="AD3936" s="33">
        <v>2</v>
      </c>
      <c r="AF3936" s="33">
        <v>50182</v>
      </c>
      <c r="AK3936" s="40">
        <v>8</v>
      </c>
      <c r="AN3936" s="39" t="s">
        <v>15127</v>
      </c>
      <c r="AP3936" s="32" t="s">
        <v>15126</v>
      </c>
      <c r="AQ3936" s="32" t="s">
        <v>15125</v>
      </c>
      <c r="AR3936" s="32" t="s">
        <v>15124</v>
      </c>
    </row>
    <row r="3937" spans="3:44" x14ac:dyDescent="0.25">
      <c r="C3937" s="41" t="s">
        <v>15132</v>
      </c>
      <c r="D3937" s="41" t="s">
        <v>9190</v>
      </c>
      <c r="E3937" s="37">
        <v>45835</v>
      </c>
      <c r="F3937" s="37">
        <v>45835</v>
      </c>
      <c r="G3937" s="36" t="s">
        <v>7530</v>
      </c>
      <c r="H3937" s="37">
        <v>45835</v>
      </c>
      <c r="I3937" s="42" t="s">
        <v>16066</v>
      </c>
      <c r="K3937" s="36" t="s">
        <v>12272</v>
      </c>
      <c r="L3937" s="36" t="s">
        <v>12504</v>
      </c>
      <c r="M3937" s="37">
        <v>45835</v>
      </c>
      <c r="N3937" s="36" t="s">
        <v>12233</v>
      </c>
      <c r="U3937" s="36" t="s">
        <v>16065</v>
      </c>
      <c r="X3937" s="36" t="s">
        <v>12278</v>
      </c>
      <c r="AA3937" s="41" t="s">
        <v>15129</v>
      </c>
      <c r="AB3937" s="41" t="s">
        <v>15128</v>
      </c>
      <c r="AD3937" s="33">
        <v>2</v>
      </c>
      <c r="AF3937" s="33">
        <v>74250</v>
      </c>
      <c r="AK3937" s="40">
        <v>8</v>
      </c>
      <c r="AN3937" s="39" t="s">
        <v>15127</v>
      </c>
      <c r="AP3937" s="32" t="s">
        <v>15126</v>
      </c>
      <c r="AQ3937" s="32" t="s">
        <v>15125</v>
      </c>
      <c r="AR3937" s="32" t="s">
        <v>15124</v>
      </c>
    </row>
    <row r="3938" spans="3:44" x14ac:dyDescent="0.25">
      <c r="C3938" s="41" t="s">
        <v>15132</v>
      </c>
      <c r="D3938" s="41" t="s">
        <v>9190</v>
      </c>
      <c r="E3938" s="37">
        <v>45835</v>
      </c>
      <c r="F3938" s="37">
        <v>45835</v>
      </c>
      <c r="G3938" s="36" t="s">
        <v>7398</v>
      </c>
      <c r="H3938" s="37">
        <v>45835</v>
      </c>
      <c r="I3938" s="42" t="s">
        <v>16064</v>
      </c>
      <c r="K3938" s="36" t="s">
        <v>12272</v>
      </c>
      <c r="L3938" s="36" t="s">
        <v>14646</v>
      </c>
      <c r="M3938" s="37">
        <v>45835</v>
      </c>
      <c r="N3938" s="36" t="s">
        <v>12010</v>
      </c>
      <c r="U3938" s="36" t="s">
        <v>16063</v>
      </c>
      <c r="X3938" s="36" t="s">
        <v>12282</v>
      </c>
      <c r="AA3938" s="41" t="s">
        <v>15129</v>
      </c>
      <c r="AB3938" s="41" t="s">
        <v>15128</v>
      </c>
      <c r="AD3938" s="33">
        <v>1</v>
      </c>
      <c r="AF3938" s="33">
        <v>70950</v>
      </c>
      <c r="AK3938" s="40">
        <v>8</v>
      </c>
      <c r="AN3938" s="39" t="s">
        <v>15127</v>
      </c>
      <c r="AP3938" s="32" t="s">
        <v>15126</v>
      </c>
      <c r="AQ3938" s="32" t="s">
        <v>15125</v>
      </c>
      <c r="AR3938" s="32" t="s">
        <v>15124</v>
      </c>
    </row>
    <row r="3939" spans="3:44" x14ac:dyDescent="0.25">
      <c r="C3939" s="41" t="s">
        <v>15132</v>
      </c>
      <c r="D3939" s="41" t="s">
        <v>9190</v>
      </c>
      <c r="E3939" s="37">
        <v>45835</v>
      </c>
      <c r="F3939" s="37">
        <v>45835</v>
      </c>
      <c r="G3939" s="36" t="s">
        <v>7398</v>
      </c>
      <c r="H3939" s="37">
        <v>45835</v>
      </c>
      <c r="I3939" s="42" t="s">
        <v>16064</v>
      </c>
      <c r="K3939" s="36" t="s">
        <v>12272</v>
      </c>
      <c r="L3939" s="36" t="s">
        <v>14646</v>
      </c>
      <c r="M3939" s="37">
        <v>45835</v>
      </c>
      <c r="N3939" s="36" t="s">
        <v>12010</v>
      </c>
      <c r="U3939" s="36" t="s">
        <v>16063</v>
      </c>
      <c r="X3939" s="36" t="s">
        <v>12275</v>
      </c>
      <c r="AA3939" s="41" t="s">
        <v>15129</v>
      </c>
      <c r="AB3939" s="41" t="s">
        <v>15128</v>
      </c>
      <c r="AD3939" s="33">
        <v>2</v>
      </c>
      <c r="AF3939" s="33">
        <v>50400</v>
      </c>
      <c r="AK3939" s="40">
        <v>8</v>
      </c>
      <c r="AN3939" s="39" t="s">
        <v>15127</v>
      </c>
      <c r="AP3939" s="32" t="s">
        <v>15126</v>
      </c>
      <c r="AQ3939" s="32" t="s">
        <v>15125</v>
      </c>
      <c r="AR3939" s="32" t="s">
        <v>15124</v>
      </c>
    </row>
    <row r="3940" spans="3:44" x14ac:dyDescent="0.25">
      <c r="C3940" s="41" t="s">
        <v>15132</v>
      </c>
      <c r="D3940" s="41" t="s">
        <v>9190</v>
      </c>
      <c r="E3940" s="37">
        <v>45835</v>
      </c>
      <c r="F3940" s="37">
        <v>45835</v>
      </c>
      <c r="G3940" s="36" t="s">
        <v>7398</v>
      </c>
      <c r="H3940" s="37">
        <v>45835</v>
      </c>
      <c r="I3940" s="42" t="s">
        <v>16064</v>
      </c>
      <c r="K3940" s="36" t="s">
        <v>12272</v>
      </c>
      <c r="L3940" s="36" t="s">
        <v>14646</v>
      </c>
      <c r="M3940" s="37">
        <v>45835</v>
      </c>
      <c r="N3940" s="36" t="s">
        <v>12010</v>
      </c>
      <c r="U3940" s="36" t="s">
        <v>16063</v>
      </c>
      <c r="X3940" s="36" t="s">
        <v>12273</v>
      </c>
      <c r="AA3940" s="41" t="s">
        <v>15129</v>
      </c>
      <c r="AB3940" s="41" t="s">
        <v>15128</v>
      </c>
      <c r="AD3940" s="33">
        <v>1</v>
      </c>
      <c r="AF3940" s="33">
        <v>111058</v>
      </c>
      <c r="AK3940" s="40">
        <v>8</v>
      </c>
      <c r="AN3940" s="39" t="s">
        <v>15127</v>
      </c>
      <c r="AP3940" s="32" t="s">
        <v>15126</v>
      </c>
      <c r="AQ3940" s="32" t="s">
        <v>15125</v>
      </c>
      <c r="AR3940" s="32" t="s">
        <v>15124</v>
      </c>
    </row>
    <row r="3941" spans="3:44" x14ac:dyDescent="0.25">
      <c r="C3941" s="41" t="s">
        <v>15132</v>
      </c>
      <c r="D3941" s="41" t="s">
        <v>9190</v>
      </c>
      <c r="E3941" s="37">
        <v>45835</v>
      </c>
      <c r="F3941" s="37">
        <v>45835</v>
      </c>
      <c r="G3941" s="36" t="s">
        <v>7707</v>
      </c>
      <c r="H3941" s="37">
        <v>45835</v>
      </c>
      <c r="I3941" s="42" t="s">
        <v>16062</v>
      </c>
      <c r="K3941" s="36" t="s">
        <v>12272</v>
      </c>
      <c r="L3941" s="36" t="s">
        <v>14647</v>
      </c>
      <c r="M3941" s="37">
        <v>45835</v>
      </c>
      <c r="N3941" s="36" t="s">
        <v>11990</v>
      </c>
      <c r="U3941" s="36" t="s">
        <v>16061</v>
      </c>
      <c r="X3941" s="36" t="s">
        <v>12273</v>
      </c>
      <c r="AA3941" s="41" t="s">
        <v>15129</v>
      </c>
      <c r="AB3941" s="41" t="s">
        <v>15128</v>
      </c>
      <c r="AD3941" s="33">
        <v>1</v>
      </c>
      <c r="AF3941" s="33">
        <v>111058</v>
      </c>
      <c r="AK3941" s="40">
        <v>8</v>
      </c>
      <c r="AN3941" s="39" t="s">
        <v>15127</v>
      </c>
      <c r="AP3941" s="32" t="s">
        <v>15126</v>
      </c>
      <c r="AQ3941" s="32" t="s">
        <v>15125</v>
      </c>
      <c r="AR3941" s="32" t="s">
        <v>15124</v>
      </c>
    </row>
    <row r="3942" spans="3:44" x14ac:dyDescent="0.25">
      <c r="C3942" s="41" t="s">
        <v>15132</v>
      </c>
      <c r="D3942" s="41" t="s">
        <v>9190</v>
      </c>
      <c r="E3942" s="37">
        <v>45835</v>
      </c>
      <c r="F3942" s="37">
        <v>45835</v>
      </c>
      <c r="G3942" s="36" t="s">
        <v>7412</v>
      </c>
      <c r="H3942" s="37">
        <v>45835</v>
      </c>
      <c r="I3942" s="42" t="s">
        <v>16060</v>
      </c>
      <c r="K3942" s="36" t="s">
        <v>12272</v>
      </c>
      <c r="L3942" s="36" t="s">
        <v>14648</v>
      </c>
      <c r="M3942" s="37">
        <v>45835</v>
      </c>
      <c r="N3942" s="36" t="s">
        <v>11970</v>
      </c>
      <c r="U3942" s="36" t="s">
        <v>16059</v>
      </c>
      <c r="X3942" s="36" t="s">
        <v>12274</v>
      </c>
      <c r="AA3942" s="41" t="s">
        <v>15129</v>
      </c>
      <c r="AB3942" s="41" t="s">
        <v>15128</v>
      </c>
      <c r="AD3942" s="33">
        <v>5</v>
      </c>
      <c r="AF3942" s="33">
        <v>46000</v>
      </c>
      <c r="AK3942" s="40">
        <v>8</v>
      </c>
      <c r="AN3942" s="39" t="s">
        <v>15127</v>
      </c>
      <c r="AP3942" s="32" t="s">
        <v>15126</v>
      </c>
      <c r="AQ3942" s="32" t="s">
        <v>15125</v>
      </c>
      <c r="AR3942" s="32" t="s">
        <v>15124</v>
      </c>
    </row>
    <row r="3943" spans="3:44" x14ac:dyDescent="0.25">
      <c r="C3943" s="41" t="s">
        <v>15132</v>
      </c>
      <c r="D3943" s="41" t="s">
        <v>9190</v>
      </c>
      <c r="E3943" s="37">
        <v>45835</v>
      </c>
      <c r="F3943" s="37">
        <v>45835</v>
      </c>
      <c r="G3943" s="36" t="s">
        <v>7432</v>
      </c>
      <c r="H3943" s="37">
        <v>45835</v>
      </c>
      <c r="I3943" s="42" t="s">
        <v>16058</v>
      </c>
      <c r="K3943" s="36" t="s">
        <v>12272</v>
      </c>
      <c r="L3943" s="36" t="s">
        <v>14649</v>
      </c>
      <c r="M3943" s="37">
        <v>45835</v>
      </c>
      <c r="N3943" s="36" t="s">
        <v>11970</v>
      </c>
      <c r="U3943" s="36" t="s">
        <v>16057</v>
      </c>
      <c r="X3943" s="36" t="s">
        <v>12274</v>
      </c>
      <c r="AA3943" s="41" t="s">
        <v>15129</v>
      </c>
      <c r="AB3943" s="41" t="s">
        <v>15128</v>
      </c>
      <c r="AD3943" s="33">
        <v>3</v>
      </c>
      <c r="AF3943" s="33">
        <v>46000</v>
      </c>
      <c r="AK3943" s="40">
        <v>8</v>
      </c>
      <c r="AN3943" s="39" t="s">
        <v>15127</v>
      </c>
      <c r="AP3943" s="32" t="s">
        <v>15126</v>
      </c>
      <c r="AQ3943" s="32" t="s">
        <v>15125</v>
      </c>
      <c r="AR3943" s="32" t="s">
        <v>15124</v>
      </c>
    </row>
    <row r="3944" spans="3:44" x14ac:dyDescent="0.25">
      <c r="C3944" s="41" t="s">
        <v>15132</v>
      </c>
      <c r="D3944" s="41" t="s">
        <v>9190</v>
      </c>
      <c r="E3944" s="37">
        <v>45835</v>
      </c>
      <c r="F3944" s="37">
        <v>45835</v>
      </c>
      <c r="G3944" s="36" t="s">
        <v>7432</v>
      </c>
      <c r="H3944" s="37">
        <v>45835</v>
      </c>
      <c r="I3944" s="42" t="s">
        <v>16058</v>
      </c>
      <c r="K3944" s="36" t="s">
        <v>12272</v>
      </c>
      <c r="L3944" s="36" t="s">
        <v>14649</v>
      </c>
      <c r="M3944" s="37">
        <v>45835</v>
      </c>
      <c r="N3944" s="36" t="s">
        <v>11970</v>
      </c>
      <c r="U3944" s="36" t="s">
        <v>16057</v>
      </c>
      <c r="X3944" s="36" t="s">
        <v>12278</v>
      </c>
      <c r="AA3944" s="41" t="s">
        <v>15129</v>
      </c>
      <c r="AB3944" s="41" t="s">
        <v>15128</v>
      </c>
      <c r="AD3944" s="33">
        <v>2</v>
      </c>
      <c r="AF3944" s="33">
        <v>74250</v>
      </c>
      <c r="AK3944" s="40">
        <v>8</v>
      </c>
      <c r="AN3944" s="39" t="s">
        <v>15127</v>
      </c>
      <c r="AP3944" s="32" t="s">
        <v>15126</v>
      </c>
      <c r="AQ3944" s="32" t="s">
        <v>15125</v>
      </c>
      <c r="AR3944" s="32" t="s">
        <v>15124</v>
      </c>
    </row>
    <row r="3945" spans="3:44" x14ac:dyDescent="0.25">
      <c r="C3945" s="41" t="s">
        <v>15132</v>
      </c>
      <c r="D3945" s="41" t="s">
        <v>9190</v>
      </c>
      <c r="E3945" s="37">
        <v>45835</v>
      </c>
      <c r="F3945" s="37">
        <v>45835</v>
      </c>
      <c r="G3945" s="36" t="s">
        <v>7432</v>
      </c>
      <c r="H3945" s="37">
        <v>45835</v>
      </c>
      <c r="I3945" s="42" t="s">
        <v>16058</v>
      </c>
      <c r="K3945" s="36" t="s">
        <v>12272</v>
      </c>
      <c r="L3945" s="36" t="s">
        <v>14649</v>
      </c>
      <c r="M3945" s="37">
        <v>45835</v>
      </c>
      <c r="N3945" s="36" t="s">
        <v>11970</v>
      </c>
      <c r="U3945" s="36" t="s">
        <v>16057</v>
      </c>
      <c r="X3945" s="36" t="s">
        <v>12282</v>
      </c>
      <c r="AA3945" s="41" t="s">
        <v>15129</v>
      </c>
      <c r="AB3945" s="41" t="s">
        <v>15128</v>
      </c>
      <c r="AD3945" s="33">
        <v>1</v>
      </c>
      <c r="AF3945" s="33">
        <v>70950</v>
      </c>
      <c r="AK3945" s="40">
        <v>8</v>
      </c>
      <c r="AN3945" s="39" t="s">
        <v>15127</v>
      </c>
      <c r="AP3945" s="32" t="s">
        <v>15126</v>
      </c>
      <c r="AQ3945" s="32" t="s">
        <v>15125</v>
      </c>
      <c r="AR3945" s="32" t="s">
        <v>15124</v>
      </c>
    </row>
    <row r="3946" spans="3:44" x14ac:dyDescent="0.25">
      <c r="C3946" s="41" t="s">
        <v>15132</v>
      </c>
      <c r="D3946" s="41" t="s">
        <v>9190</v>
      </c>
      <c r="E3946" s="37">
        <v>45836</v>
      </c>
      <c r="F3946" s="37">
        <v>45836</v>
      </c>
      <c r="G3946" s="36" t="s">
        <v>7973</v>
      </c>
      <c r="H3946" s="37">
        <v>45836</v>
      </c>
      <c r="I3946" s="42" t="s">
        <v>16056</v>
      </c>
      <c r="K3946" s="36" t="s">
        <v>12272</v>
      </c>
      <c r="L3946" s="36" t="s">
        <v>14650</v>
      </c>
      <c r="M3946" s="37">
        <v>45836</v>
      </c>
      <c r="N3946" s="36" t="s">
        <v>11970</v>
      </c>
      <c r="U3946" s="36" t="s">
        <v>16055</v>
      </c>
      <c r="X3946" s="36" t="s">
        <v>12282</v>
      </c>
      <c r="AA3946" s="41" t="s">
        <v>15129</v>
      </c>
      <c r="AB3946" s="41" t="s">
        <v>15128</v>
      </c>
      <c r="AD3946" s="33">
        <v>2</v>
      </c>
      <c r="AF3946" s="33">
        <v>70950</v>
      </c>
      <c r="AK3946" s="40">
        <v>8</v>
      </c>
      <c r="AN3946" s="39" t="s">
        <v>15127</v>
      </c>
      <c r="AP3946" s="32" t="s">
        <v>15126</v>
      </c>
      <c r="AQ3946" s="32" t="s">
        <v>15125</v>
      </c>
      <c r="AR3946" s="32" t="s">
        <v>15124</v>
      </c>
    </row>
    <row r="3947" spans="3:44" x14ac:dyDescent="0.25">
      <c r="C3947" s="41" t="s">
        <v>15132</v>
      </c>
      <c r="D3947" s="41" t="s">
        <v>9190</v>
      </c>
      <c r="E3947" s="37">
        <v>45836</v>
      </c>
      <c r="F3947" s="37">
        <v>45836</v>
      </c>
      <c r="G3947" s="36" t="s">
        <v>7973</v>
      </c>
      <c r="H3947" s="37">
        <v>45836</v>
      </c>
      <c r="I3947" s="42" t="s">
        <v>16056</v>
      </c>
      <c r="K3947" s="36" t="s">
        <v>12272</v>
      </c>
      <c r="L3947" s="36" t="s">
        <v>14650</v>
      </c>
      <c r="M3947" s="37">
        <v>45836</v>
      </c>
      <c r="N3947" s="36" t="s">
        <v>11970</v>
      </c>
      <c r="U3947" s="36" t="s">
        <v>16055</v>
      </c>
      <c r="X3947" s="36" t="s">
        <v>12281</v>
      </c>
      <c r="AA3947" s="41" t="s">
        <v>15129</v>
      </c>
      <c r="AB3947" s="41" t="s">
        <v>15128</v>
      </c>
      <c r="AD3947" s="33">
        <v>1</v>
      </c>
      <c r="AF3947" s="33">
        <v>55595</v>
      </c>
      <c r="AK3947" s="40">
        <v>8</v>
      </c>
      <c r="AN3947" s="39" t="s">
        <v>15127</v>
      </c>
      <c r="AP3947" s="32" t="s">
        <v>15126</v>
      </c>
      <c r="AQ3947" s="32" t="s">
        <v>15125</v>
      </c>
      <c r="AR3947" s="32" t="s">
        <v>15124</v>
      </c>
    </row>
    <row r="3948" spans="3:44" x14ac:dyDescent="0.25">
      <c r="C3948" s="41" t="s">
        <v>15132</v>
      </c>
      <c r="D3948" s="41" t="s">
        <v>9190</v>
      </c>
      <c r="E3948" s="37">
        <v>45836</v>
      </c>
      <c r="F3948" s="37">
        <v>45836</v>
      </c>
      <c r="G3948" s="36" t="s">
        <v>7973</v>
      </c>
      <c r="H3948" s="37">
        <v>45836</v>
      </c>
      <c r="I3948" s="42" t="s">
        <v>16056</v>
      </c>
      <c r="K3948" s="36" t="s">
        <v>12272</v>
      </c>
      <c r="L3948" s="36" t="s">
        <v>14650</v>
      </c>
      <c r="M3948" s="37">
        <v>45836</v>
      </c>
      <c r="N3948" s="36" t="s">
        <v>11970</v>
      </c>
      <c r="U3948" s="36" t="s">
        <v>16055</v>
      </c>
      <c r="X3948" s="36" t="s">
        <v>12278</v>
      </c>
      <c r="AA3948" s="41" t="s">
        <v>15129</v>
      </c>
      <c r="AB3948" s="41" t="s">
        <v>15128</v>
      </c>
      <c r="AD3948" s="33">
        <v>1</v>
      </c>
      <c r="AF3948" s="33">
        <v>74250</v>
      </c>
      <c r="AK3948" s="40">
        <v>8</v>
      </c>
      <c r="AN3948" s="39" t="s">
        <v>15127</v>
      </c>
      <c r="AP3948" s="32" t="s">
        <v>15126</v>
      </c>
      <c r="AQ3948" s="32" t="s">
        <v>15125</v>
      </c>
      <c r="AR3948" s="32" t="s">
        <v>15124</v>
      </c>
    </row>
    <row r="3949" spans="3:44" x14ac:dyDescent="0.25">
      <c r="C3949" s="41" t="s">
        <v>15132</v>
      </c>
      <c r="D3949" s="41" t="s">
        <v>9190</v>
      </c>
      <c r="E3949" s="37">
        <v>45836</v>
      </c>
      <c r="F3949" s="37">
        <v>45836</v>
      </c>
      <c r="G3949" s="36" t="s">
        <v>7973</v>
      </c>
      <c r="H3949" s="37">
        <v>45836</v>
      </c>
      <c r="I3949" s="42" t="s">
        <v>16056</v>
      </c>
      <c r="K3949" s="36" t="s">
        <v>12272</v>
      </c>
      <c r="L3949" s="36" t="s">
        <v>14650</v>
      </c>
      <c r="M3949" s="37">
        <v>45836</v>
      </c>
      <c r="N3949" s="36" t="s">
        <v>11970</v>
      </c>
      <c r="U3949" s="36" t="s">
        <v>16055</v>
      </c>
      <c r="X3949" s="36" t="s">
        <v>12274</v>
      </c>
      <c r="AA3949" s="41" t="s">
        <v>15129</v>
      </c>
      <c r="AB3949" s="41" t="s">
        <v>15128</v>
      </c>
      <c r="AD3949" s="33">
        <v>1</v>
      </c>
      <c r="AF3949" s="33">
        <v>46000</v>
      </c>
      <c r="AK3949" s="40">
        <v>8</v>
      </c>
      <c r="AN3949" s="39" t="s">
        <v>15127</v>
      </c>
      <c r="AP3949" s="32" t="s">
        <v>15126</v>
      </c>
      <c r="AQ3949" s="32" t="s">
        <v>15125</v>
      </c>
      <c r="AR3949" s="32" t="s">
        <v>15124</v>
      </c>
    </row>
    <row r="3950" spans="3:44" x14ac:dyDescent="0.25">
      <c r="C3950" s="41" t="s">
        <v>15132</v>
      </c>
      <c r="D3950" s="41" t="s">
        <v>9190</v>
      </c>
      <c r="E3950" s="37">
        <v>45835</v>
      </c>
      <c r="F3950" s="37">
        <v>45835</v>
      </c>
      <c r="G3950" s="36" t="s">
        <v>7426</v>
      </c>
      <c r="H3950" s="37">
        <v>45835</v>
      </c>
      <c r="I3950" s="42" t="s">
        <v>16054</v>
      </c>
      <c r="K3950" s="36" t="s">
        <v>12272</v>
      </c>
      <c r="L3950" s="36" t="s">
        <v>14651</v>
      </c>
      <c r="M3950" s="37">
        <v>45835</v>
      </c>
      <c r="N3950" s="36" t="s">
        <v>11970</v>
      </c>
      <c r="U3950" s="36" t="s">
        <v>16053</v>
      </c>
      <c r="X3950" s="36" t="s">
        <v>12273</v>
      </c>
      <c r="AA3950" s="41" t="s">
        <v>15129</v>
      </c>
      <c r="AB3950" s="41" t="s">
        <v>15128</v>
      </c>
      <c r="AD3950" s="33">
        <v>2</v>
      </c>
      <c r="AF3950" s="33">
        <v>111058</v>
      </c>
      <c r="AK3950" s="40">
        <v>8</v>
      </c>
      <c r="AN3950" s="39" t="s">
        <v>15127</v>
      </c>
      <c r="AP3950" s="32" t="s">
        <v>15126</v>
      </c>
      <c r="AQ3950" s="32" t="s">
        <v>15125</v>
      </c>
      <c r="AR3950" s="32" t="s">
        <v>15124</v>
      </c>
    </row>
    <row r="3951" spans="3:44" x14ac:dyDescent="0.25">
      <c r="C3951" s="41" t="s">
        <v>15132</v>
      </c>
      <c r="D3951" s="41" t="s">
        <v>9190</v>
      </c>
      <c r="E3951" s="37">
        <v>45835</v>
      </c>
      <c r="F3951" s="37">
        <v>45835</v>
      </c>
      <c r="G3951" s="36" t="s">
        <v>7671</v>
      </c>
      <c r="H3951" s="37">
        <v>45835</v>
      </c>
      <c r="I3951" s="42" t="s">
        <v>16052</v>
      </c>
      <c r="K3951" s="36" t="s">
        <v>12272</v>
      </c>
      <c r="L3951" s="36" t="s">
        <v>14652</v>
      </c>
      <c r="M3951" s="37">
        <v>45835</v>
      </c>
      <c r="N3951" s="36" t="s">
        <v>11970</v>
      </c>
      <c r="U3951" s="36" t="s">
        <v>16051</v>
      </c>
      <c r="X3951" s="36" t="s">
        <v>12285</v>
      </c>
      <c r="AA3951" s="41" t="s">
        <v>15129</v>
      </c>
      <c r="AB3951" s="41" t="s">
        <v>15128</v>
      </c>
      <c r="AD3951" s="33">
        <v>2</v>
      </c>
      <c r="AF3951" s="33">
        <v>73431</v>
      </c>
      <c r="AK3951" s="40">
        <v>8</v>
      </c>
      <c r="AN3951" s="39" t="s">
        <v>15127</v>
      </c>
      <c r="AP3951" s="32" t="s">
        <v>15126</v>
      </c>
      <c r="AQ3951" s="32" t="s">
        <v>15125</v>
      </c>
      <c r="AR3951" s="32" t="s">
        <v>15124</v>
      </c>
    </row>
    <row r="3952" spans="3:44" x14ac:dyDescent="0.25">
      <c r="C3952" s="41" t="s">
        <v>15132</v>
      </c>
      <c r="D3952" s="41" t="s">
        <v>9190</v>
      </c>
      <c r="E3952" s="37">
        <v>45835</v>
      </c>
      <c r="F3952" s="37">
        <v>45835</v>
      </c>
      <c r="G3952" s="36" t="s">
        <v>7839</v>
      </c>
      <c r="H3952" s="37">
        <v>45835</v>
      </c>
      <c r="I3952" s="42" t="s">
        <v>16050</v>
      </c>
      <c r="K3952" s="36" t="s">
        <v>12272</v>
      </c>
      <c r="L3952" s="36" t="s">
        <v>14653</v>
      </c>
      <c r="M3952" s="37">
        <v>45835</v>
      </c>
      <c r="N3952" s="36" t="s">
        <v>11959</v>
      </c>
      <c r="U3952" s="36" t="s">
        <v>16049</v>
      </c>
      <c r="X3952" s="36" t="s">
        <v>12273</v>
      </c>
      <c r="AA3952" s="41" t="s">
        <v>15129</v>
      </c>
      <c r="AB3952" s="41" t="s">
        <v>15128</v>
      </c>
      <c r="AD3952" s="33">
        <v>1</v>
      </c>
      <c r="AF3952" s="33">
        <v>111058</v>
      </c>
      <c r="AK3952" s="40">
        <v>8</v>
      </c>
      <c r="AN3952" s="39" t="s">
        <v>15127</v>
      </c>
      <c r="AP3952" s="32" t="s">
        <v>15126</v>
      </c>
      <c r="AQ3952" s="32" t="s">
        <v>15125</v>
      </c>
      <c r="AR3952" s="32" t="s">
        <v>15124</v>
      </c>
    </row>
    <row r="3953" spans="3:44" x14ac:dyDescent="0.25">
      <c r="C3953" s="41" t="s">
        <v>15132</v>
      </c>
      <c r="D3953" s="41" t="s">
        <v>9190</v>
      </c>
      <c r="E3953" s="37">
        <v>45835</v>
      </c>
      <c r="F3953" s="37">
        <v>45835</v>
      </c>
      <c r="G3953" s="36" t="s">
        <v>7839</v>
      </c>
      <c r="H3953" s="37">
        <v>45835</v>
      </c>
      <c r="I3953" s="42" t="s">
        <v>16050</v>
      </c>
      <c r="K3953" s="36" t="s">
        <v>12272</v>
      </c>
      <c r="L3953" s="36" t="s">
        <v>14653</v>
      </c>
      <c r="M3953" s="37">
        <v>45835</v>
      </c>
      <c r="N3953" s="36" t="s">
        <v>11959</v>
      </c>
      <c r="U3953" s="36" t="s">
        <v>16049</v>
      </c>
      <c r="X3953" s="36" t="s">
        <v>12281</v>
      </c>
      <c r="AA3953" s="41" t="s">
        <v>15129</v>
      </c>
      <c r="AB3953" s="41" t="s">
        <v>15128</v>
      </c>
      <c r="AD3953" s="33">
        <v>3</v>
      </c>
      <c r="AF3953" s="33">
        <v>55595</v>
      </c>
      <c r="AK3953" s="40">
        <v>8</v>
      </c>
      <c r="AN3953" s="39" t="s">
        <v>15127</v>
      </c>
      <c r="AP3953" s="32" t="s">
        <v>15126</v>
      </c>
      <c r="AQ3953" s="32" t="s">
        <v>15125</v>
      </c>
      <c r="AR3953" s="32" t="s">
        <v>15124</v>
      </c>
    </row>
    <row r="3954" spans="3:44" x14ac:dyDescent="0.25">
      <c r="C3954" s="41" t="s">
        <v>15132</v>
      </c>
      <c r="D3954" s="41" t="s">
        <v>9190</v>
      </c>
      <c r="E3954" s="37">
        <v>45835</v>
      </c>
      <c r="F3954" s="37">
        <v>45835</v>
      </c>
      <c r="G3954" s="36" t="s">
        <v>7839</v>
      </c>
      <c r="H3954" s="37">
        <v>45835</v>
      </c>
      <c r="I3954" s="42" t="s">
        <v>16050</v>
      </c>
      <c r="K3954" s="36" t="s">
        <v>12272</v>
      </c>
      <c r="L3954" s="36" t="s">
        <v>14653</v>
      </c>
      <c r="M3954" s="37">
        <v>45835</v>
      </c>
      <c r="N3954" s="36" t="s">
        <v>11959</v>
      </c>
      <c r="U3954" s="36" t="s">
        <v>16049</v>
      </c>
      <c r="X3954" s="36" t="s">
        <v>12277</v>
      </c>
      <c r="AA3954" s="41" t="s">
        <v>15129</v>
      </c>
      <c r="AB3954" s="41" t="s">
        <v>15128</v>
      </c>
      <c r="AD3954" s="33">
        <v>1</v>
      </c>
      <c r="AF3954" s="33">
        <v>49500</v>
      </c>
      <c r="AK3954" s="40">
        <v>8</v>
      </c>
      <c r="AN3954" s="39" t="s">
        <v>15127</v>
      </c>
      <c r="AP3954" s="32" t="s">
        <v>15126</v>
      </c>
      <c r="AQ3954" s="32" t="s">
        <v>15125</v>
      </c>
      <c r="AR3954" s="32" t="s">
        <v>15124</v>
      </c>
    </row>
    <row r="3955" spans="3:44" x14ac:dyDescent="0.25">
      <c r="C3955" s="41" t="s">
        <v>15132</v>
      </c>
      <c r="D3955" s="41" t="s">
        <v>9190</v>
      </c>
      <c r="E3955" s="37">
        <v>45835</v>
      </c>
      <c r="F3955" s="37">
        <v>45835</v>
      </c>
      <c r="G3955" s="36" t="s">
        <v>7839</v>
      </c>
      <c r="H3955" s="37">
        <v>45835</v>
      </c>
      <c r="I3955" s="42" t="s">
        <v>16050</v>
      </c>
      <c r="K3955" s="36" t="s">
        <v>12272</v>
      </c>
      <c r="L3955" s="36" t="s">
        <v>14653</v>
      </c>
      <c r="M3955" s="37">
        <v>45835</v>
      </c>
      <c r="N3955" s="36" t="s">
        <v>11959</v>
      </c>
      <c r="U3955" s="36" t="s">
        <v>16049</v>
      </c>
      <c r="X3955" s="36" t="s">
        <v>12282</v>
      </c>
      <c r="AA3955" s="41" t="s">
        <v>15129</v>
      </c>
      <c r="AB3955" s="41" t="s">
        <v>15128</v>
      </c>
      <c r="AD3955" s="33">
        <v>1</v>
      </c>
      <c r="AF3955" s="33">
        <v>70950</v>
      </c>
      <c r="AK3955" s="40">
        <v>8</v>
      </c>
      <c r="AN3955" s="39" t="s">
        <v>15127</v>
      </c>
      <c r="AP3955" s="32" t="s">
        <v>15126</v>
      </c>
      <c r="AQ3955" s="32" t="s">
        <v>15125</v>
      </c>
      <c r="AR3955" s="32" t="s">
        <v>15124</v>
      </c>
    </row>
    <row r="3956" spans="3:44" x14ac:dyDescent="0.25">
      <c r="C3956" s="41" t="s">
        <v>15132</v>
      </c>
      <c r="D3956" s="41" t="s">
        <v>9190</v>
      </c>
      <c r="E3956" s="37">
        <v>45835</v>
      </c>
      <c r="F3956" s="37">
        <v>45835</v>
      </c>
      <c r="G3956" s="36" t="s">
        <v>7839</v>
      </c>
      <c r="H3956" s="37">
        <v>45835</v>
      </c>
      <c r="I3956" s="42" t="s">
        <v>16050</v>
      </c>
      <c r="K3956" s="36" t="s">
        <v>12272</v>
      </c>
      <c r="L3956" s="36" t="s">
        <v>14653</v>
      </c>
      <c r="M3956" s="37">
        <v>45835</v>
      </c>
      <c r="N3956" s="36" t="s">
        <v>11959</v>
      </c>
      <c r="U3956" s="36" t="s">
        <v>16049</v>
      </c>
      <c r="X3956" s="36" t="s">
        <v>12278</v>
      </c>
      <c r="AA3956" s="41" t="s">
        <v>15129</v>
      </c>
      <c r="AB3956" s="41" t="s">
        <v>15128</v>
      </c>
      <c r="AD3956" s="33">
        <v>1</v>
      </c>
      <c r="AF3956" s="33">
        <v>74250</v>
      </c>
      <c r="AK3956" s="40">
        <v>8</v>
      </c>
      <c r="AN3956" s="39" t="s">
        <v>15127</v>
      </c>
      <c r="AP3956" s="32" t="s">
        <v>15126</v>
      </c>
      <c r="AQ3956" s="32" t="s">
        <v>15125</v>
      </c>
      <c r="AR3956" s="32" t="s">
        <v>15124</v>
      </c>
    </row>
    <row r="3957" spans="3:44" x14ac:dyDescent="0.25">
      <c r="C3957" s="41" t="s">
        <v>15132</v>
      </c>
      <c r="D3957" s="41" t="s">
        <v>9190</v>
      </c>
      <c r="E3957" s="37">
        <v>45835</v>
      </c>
      <c r="F3957" s="37">
        <v>45835</v>
      </c>
      <c r="G3957" s="36" t="s">
        <v>7839</v>
      </c>
      <c r="H3957" s="37">
        <v>45835</v>
      </c>
      <c r="I3957" s="42" t="s">
        <v>16050</v>
      </c>
      <c r="K3957" s="36" t="s">
        <v>12272</v>
      </c>
      <c r="L3957" s="36" t="s">
        <v>14653</v>
      </c>
      <c r="M3957" s="37">
        <v>45835</v>
      </c>
      <c r="N3957" s="36" t="s">
        <v>11959</v>
      </c>
      <c r="U3957" s="36" t="s">
        <v>16049</v>
      </c>
      <c r="X3957" s="36" t="s">
        <v>12283</v>
      </c>
      <c r="AA3957" s="41" t="s">
        <v>15129</v>
      </c>
      <c r="AB3957" s="41" t="s">
        <v>15128</v>
      </c>
      <c r="AD3957" s="33">
        <v>1</v>
      </c>
      <c r="AF3957" s="33">
        <v>111606</v>
      </c>
      <c r="AK3957" s="40">
        <v>8</v>
      </c>
      <c r="AN3957" s="39" t="s">
        <v>15127</v>
      </c>
      <c r="AP3957" s="32" t="s">
        <v>15126</v>
      </c>
      <c r="AQ3957" s="32" t="s">
        <v>15125</v>
      </c>
      <c r="AR3957" s="32" t="s">
        <v>15124</v>
      </c>
    </row>
    <row r="3958" spans="3:44" x14ac:dyDescent="0.25">
      <c r="C3958" s="41" t="s">
        <v>15132</v>
      </c>
      <c r="D3958" s="41" t="s">
        <v>9190</v>
      </c>
      <c r="E3958" s="37">
        <v>45835</v>
      </c>
      <c r="F3958" s="37">
        <v>45835</v>
      </c>
      <c r="G3958" s="36" t="s">
        <v>7839</v>
      </c>
      <c r="H3958" s="37">
        <v>45835</v>
      </c>
      <c r="I3958" s="42" t="s">
        <v>16050</v>
      </c>
      <c r="K3958" s="36" t="s">
        <v>12272</v>
      </c>
      <c r="L3958" s="36" t="s">
        <v>14653</v>
      </c>
      <c r="M3958" s="37">
        <v>45835</v>
      </c>
      <c r="N3958" s="36" t="s">
        <v>11959</v>
      </c>
      <c r="U3958" s="36" t="s">
        <v>16049</v>
      </c>
      <c r="X3958" s="36" t="s">
        <v>12276</v>
      </c>
      <c r="AA3958" s="41" t="s">
        <v>15129</v>
      </c>
      <c r="AB3958" s="41" t="s">
        <v>15128</v>
      </c>
      <c r="AD3958" s="33">
        <v>5</v>
      </c>
      <c r="AF3958" s="33">
        <v>50182</v>
      </c>
      <c r="AK3958" s="40">
        <v>8</v>
      </c>
      <c r="AN3958" s="39" t="s">
        <v>15127</v>
      </c>
      <c r="AP3958" s="32" t="s">
        <v>15126</v>
      </c>
      <c r="AQ3958" s="32" t="s">
        <v>15125</v>
      </c>
      <c r="AR3958" s="32" t="s">
        <v>15124</v>
      </c>
    </row>
    <row r="3959" spans="3:44" x14ac:dyDescent="0.25">
      <c r="C3959" s="41" t="s">
        <v>15132</v>
      </c>
      <c r="D3959" s="41" t="s">
        <v>9190</v>
      </c>
      <c r="E3959" s="37">
        <v>45835</v>
      </c>
      <c r="F3959" s="37">
        <v>45835</v>
      </c>
      <c r="G3959" s="36" t="s">
        <v>7839</v>
      </c>
      <c r="H3959" s="37">
        <v>45835</v>
      </c>
      <c r="I3959" s="42" t="s">
        <v>16050</v>
      </c>
      <c r="K3959" s="36" t="s">
        <v>12272</v>
      </c>
      <c r="L3959" s="36" t="s">
        <v>14653</v>
      </c>
      <c r="M3959" s="37">
        <v>45835</v>
      </c>
      <c r="N3959" s="36" t="s">
        <v>11959</v>
      </c>
      <c r="U3959" s="36" t="s">
        <v>16049</v>
      </c>
      <c r="X3959" s="36" t="s">
        <v>12274</v>
      </c>
      <c r="AA3959" s="41" t="s">
        <v>15129</v>
      </c>
      <c r="AB3959" s="41" t="s">
        <v>15128</v>
      </c>
      <c r="AD3959" s="33">
        <v>1</v>
      </c>
      <c r="AF3959" s="33">
        <v>46000</v>
      </c>
      <c r="AK3959" s="40">
        <v>8</v>
      </c>
      <c r="AN3959" s="39" t="s">
        <v>15127</v>
      </c>
      <c r="AP3959" s="32" t="s">
        <v>15126</v>
      </c>
      <c r="AQ3959" s="32" t="s">
        <v>15125</v>
      </c>
      <c r="AR3959" s="32" t="s">
        <v>15124</v>
      </c>
    </row>
    <row r="3960" spans="3:44" x14ac:dyDescent="0.25">
      <c r="C3960" s="41" t="s">
        <v>15132</v>
      </c>
      <c r="D3960" s="41" t="s">
        <v>9190</v>
      </c>
      <c r="E3960" s="37">
        <v>45836</v>
      </c>
      <c r="F3960" s="37">
        <v>45836</v>
      </c>
      <c r="G3960" s="36" t="s">
        <v>7965</v>
      </c>
      <c r="H3960" s="37">
        <v>45836</v>
      </c>
      <c r="I3960" s="42" t="s">
        <v>16048</v>
      </c>
      <c r="K3960" s="36" t="s">
        <v>12272</v>
      </c>
      <c r="L3960" s="36" t="s">
        <v>12348</v>
      </c>
      <c r="M3960" s="37">
        <v>45836</v>
      </c>
      <c r="N3960" s="36" t="s">
        <v>12173</v>
      </c>
      <c r="U3960" s="36" t="s">
        <v>16047</v>
      </c>
      <c r="X3960" s="36" t="s">
        <v>12278</v>
      </c>
      <c r="AA3960" s="41" t="s">
        <v>15129</v>
      </c>
      <c r="AB3960" s="41" t="s">
        <v>15128</v>
      </c>
      <c r="AD3960" s="33">
        <v>1</v>
      </c>
      <c r="AF3960" s="33">
        <v>74250</v>
      </c>
      <c r="AK3960" s="40">
        <v>8</v>
      </c>
      <c r="AN3960" s="39" t="s">
        <v>15127</v>
      </c>
      <c r="AP3960" s="32" t="s">
        <v>15126</v>
      </c>
      <c r="AQ3960" s="32" t="s">
        <v>15125</v>
      </c>
      <c r="AR3960" s="32" t="s">
        <v>15124</v>
      </c>
    </row>
    <row r="3961" spans="3:44" x14ac:dyDescent="0.25">
      <c r="C3961" s="41" t="s">
        <v>15132</v>
      </c>
      <c r="D3961" s="41" t="s">
        <v>9190</v>
      </c>
      <c r="E3961" s="37">
        <v>45836</v>
      </c>
      <c r="F3961" s="37">
        <v>45836</v>
      </c>
      <c r="G3961" s="36" t="s">
        <v>7965</v>
      </c>
      <c r="H3961" s="37">
        <v>45836</v>
      </c>
      <c r="I3961" s="42" t="s">
        <v>16048</v>
      </c>
      <c r="K3961" s="36" t="s">
        <v>12272</v>
      </c>
      <c r="L3961" s="36" t="s">
        <v>12348</v>
      </c>
      <c r="M3961" s="37">
        <v>45836</v>
      </c>
      <c r="N3961" s="36" t="s">
        <v>12173</v>
      </c>
      <c r="U3961" s="36" t="s">
        <v>16047</v>
      </c>
      <c r="X3961" s="36" t="s">
        <v>12282</v>
      </c>
      <c r="AA3961" s="41" t="s">
        <v>15129</v>
      </c>
      <c r="AB3961" s="41" t="s">
        <v>15128</v>
      </c>
      <c r="AD3961" s="33">
        <v>1</v>
      </c>
      <c r="AF3961" s="33">
        <v>70950</v>
      </c>
      <c r="AK3961" s="40">
        <v>8</v>
      </c>
      <c r="AN3961" s="39" t="s">
        <v>15127</v>
      </c>
      <c r="AP3961" s="32" t="s">
        <v>15126</v>
      </c>
      <c r="AQ3961" s="32" t="s">
        <v>15125</v>
      </c>
      <c r="AR3961" s="32" t="s">
        <v>15124</v>
      </c>
    </row>
    <row r="3962" spans="3:44" x14ac:dyDescent="0.25">
      <c r="C3962" s="41" t="s">
        <v>15132</v>
      </c>
      <c r="D3962" s="41" t="s">
        <v>9190</v>
      </c>
      <c r="E3962" s="37">
        <v>45836</v>
      </c>
      <c r="F3962" s="37">
        <v>45836</v>
      </c>
      <c r="G3962" s="36" t="s">
        <v>7965</v>
      </c>
      <c r="H3962" s="37">
        <v>45836</v>
      </c>
      <c r="I3962" s="42" t="s">
        <v>16048</v>
      </c>
      <c r="K3962" s="36" t="s">
        <v>12272</v>
      </c>
      <c r="L3962" s="36" t="s">
        <v>12348</v>
      </c>
      <c r="M3962" s="37">
        <v>45836</v>
      </c>
      <c r="N3962" s="36" t="s">
        <v>12173</v>
      </c>
      <c r="U3962" s="36" t="s">
        <v>16047</v>
      </c>
      <c r="X3962" s="36" t="s">
        <v>12283</v>
      </c>
      <c r="AA3962" s="41" t="s">
        <v>15129</v>
      </c>
      <c r="AB3962" s="41" t="s">
        <v>15128</v>
      </c>
      <c r="AD3962" s="33">
        <v>2</v>
      </c>
      <c r="AF3962" s="33">
        <v>111606</v>
      </c>
      <c r="AK3962" s="40">
        <v>8</v>
      </c>
      <c r="AN3962" s="39" t="s">
        <v>15127</v>
      </c>
      <c r="AP3962" s="32" t="s">
        <v>15126</v>
      </c>
      <c r="AQ3962" s="32" t="s">
        <v>15125</v>
      </c>
      <c r="AR3962" s="32" t="s">
        <v>15124</v>
      </c>
    </row>
    <row r="3963" spans="3:44" x14ac:dyDescent="0.25">
      <c r="C3963" s="41" t="s">
        <v>15132</v>
      </c>
      <c r="D3963" s="41" t="s">
        <v>9190</v>
      </c>
      <c r="E3963" s="37">
        <v>45835</v>
      </c>
      <c r="F3963" s="37">
        <v>45835</v>
      </c>
      <c r="G3963" s="36" t="s">
        <v>7589</v>
      </c>
      <c r="H3963" s="37">
        <v>45835</v>
      </c>
      <c r="I3963" s="42" t="s">
        <v>16046</v>
      </c>
      <c r="K3963" s="36" t="s">
        <v>12272</v>
      </c>
      <c r="L3963" s="36" t="s">
        <v>14654</v>
      </c>
      <c r="M3963" s="37">
        <v>45835</v>
      </c>
      <c r="N3963" s="36" t="s">
        <v>11970</v>
      </c>
      <c r="U3963" s="36" t="s">
        <v>16045</v>
      </c>
      <c r="X3963" s="36" t="s">
        <v>12282</v>
      </c>
      <c r="AA3963" s="41" t="s">
        <v>15129</v>
      </c>
      <c r="AB3963" s="41" t="s">
        <v>15128</v>
      </c>
      <c r="AD3963" s="33">
        <v>2</v>
      </c>
      <c r="AF3963" s="33">
        <v>70950</v>
      </c>
      <c r="AK3963" s="40">
        <v>8</v>
      </c>
      <c r="AN3963" s="39" t="s">
        <v>15127</v>
      </c>
      <c r="AP3963" s="32" t="s">
        <v>15126</v>
      </c>
      <c r="AQ3963" s="32" t="s">
        <v>15125</v>
      </c>
      <c r="AR3963" s="32" t="s">
        <v>15124</v>
      </c>
    </row>
    <row r="3964" spans="3:44" x14ac:dyDescent="0.25">
      <c r="C3964" s="41" t="s">
        <v>15132</v>
      </c>
      <c r="D3964" s="41" t="s">
        <v>9190</v>
      </c>
      <c r="E3964" s="37">
        <v>45835</v>
      </c>
      <c r="F3964" s="37">
        <v>45835</v>
      </c>
      <c r="G3964" s="36" t="s">
        <v>7589</v>
      </c>
      <c r="H3964" s="37">
        <v>45835</v>
      </c>
      <c r="I3964" s="42" t="s">
        <v>16046</v>
      </c>
      <c r="K3964" s="36" t="s">
        <v>12272</v>
      </c>
      <c r="L3964" s="36" t="s">
        <v>14654</v>
      </c>
      <c r="M3964" s="37">
        <v>45835</v>
      </c>
      <c r="N3964" s="36" t="s">
        <v>11970</v>
      </c>
      <c r="U3964" s="36" t="s">
        <v>16045</v>
      </c>
      <c r="X3964" s="36" t="s">
        <v>12278</v>
      </c>
      <c r="AA3964" s="41" t="s">
        <v>15129</v>
      </c>
      <c r="AB3964" s="41" t="s">
        <v>15128</v>
      </c>
      <c r="AD3964" s="33">
        <v>1</v>
      </c>
      <c r="AF3964" s="33">
        <v>74250</v>
      </c>
      <c r="AK3964" s="40">
        <v>8</v>
      </c>
      <c r="AN3964" s="39" t="s">
        <v>15127</v>
      </c>
      <c r="AP3964" s="32" t="s">
        <v>15126</v>
      </c>
      <c r="AQ3964" s="32" t="s">
        <v>15125</v>
      </c>
      <c r="AR3964" s="32" t="s">
        <v>15124</v>
      </c>
    </row>
    <row r="3965" spans="3:44" x14ac:dyDescent="0.25">
      <c r="C3965" s="41" t="s">
        <v>15132</v>
      </c>
      <c r="D3965" s="41" t="s">
        <v>9190</v>
      </c>
      <c r="E3965" s="37">
        <v>45835</v>
      </c>
      <c r="F3965" s="37">
        <v>45835</v>
      </c>
      <c r="G3965" s="36" t="s">
        <v>7589</v>
      </c>
      <c r="H3965" s="37">
        <v>45835</v>
      </c>
      <c r="I3965" s="42" t="s">
        <v>16046</v>
      </c>
      <c r="K3965" s="36" t="s">
        <v>12272</v>
      </c>
      <c r="L3965" s="36" t="s">
        <v>14654</v>
      </c>
      <c r="M3965" s="37">
        <v>45835</v>
      </c>
      <c r="N3965" s="36" t="s">
        <v>11970</v>
      </c>
      <c r="U3965" s="36" t="s">
        <v>16045</v>
      </c>
      <c r="X3965" s="36" t="s">
        <v>12281</v>
      </c>
      <c r="AA3965" s="41" t="s">
        <v>15129</v>
      </c>
      <c r="AB3965" s="41" t="s">
        <v>15128</v>
      </c>
      <c r="AD3965" s="33">
        <v>1</v>
      </c>
      <c r="AF3965" s="33">
        <v>55595</v>
      </c>
      <c r="AK3965" s="40">
        <v>8</v>
      </c>
      <c r="AN3965" s="39" t="s">
        <v>15127</v>
      </c>
      <c r="AP3965" s="32" t="s">
        <v>15126</v>
      </c>
      <c r="AQ3965" s="32" t="s">
        <v>15125</v>
      </c>
      <c r="AR3965" s="32" t="s">
        <v>15124</v>
      </c>
    </row>
    <row r="3966" spans="3:44" x14ac:dyDescent="0.25">
      <c r="C3966" s="41" t="s">
        <v>15132</v>
      </c>
      <c r="D3966" s="41" t="s">
        <v>9190</v>
      </c>
      <c r="E3966" s="37">
        <v>45835</v>
      </c>
      <c r="F3966" s="37">
        <v>45835</v>
      </c>
      <c r="G3966" s="36" t="s">
        <v>7589</v>
      </c>
      <c r="H3966" s="37">
        <v>45835</v>
      </c>
      <c r="I3966" s="42" t="s">
        <v>16046</v>
      </c>
      <c r="K3966" s="36" t="s">
        <v>12272</v>
      </c>
      <c r="L3966" s="36" t="s">
        <v>14654</v>
      </c>
      <c r="M3966" s="37">
        <v>45835</v>
      </c>
      <c r="N3966" s="36" t="s">
        <v>11970</v>
      </c>
      <c r="U3966" s="36" t="s">
        <v>16045</v>
      </c>
      <c r="X3966" s="36" t="s">
        <v>12274</v>
      </c>
      <c r="AA3966" s="41" t="s">
        <v>15129</v>
      </c>
      <c r="AB3966" s="41" t="s">
        <v>15128</v>
      </c>
      <c r="AD3966" s="33">
        <v>1</v>
      </c>
      <c r="AF3966" s="33">
        <v>46000</v>
      </c>
      <c r="AK3966" s="40">
        <v>8</v>
      </c>
      <c r="AN3966" s="39" t="s">
        <v>15127</v>
      </c>
      <c r="AP3966" s="32" t="s">
        <v>15126</v>
      </c>
      <c r="AQ3966" s="32" t="s">
        <v>15125</v>
      </c>
      <c r="AR3966" s="32" t="s">
        <v>15124</v>
      </c>
    </row>
    <row r="3967" spans="3:44" x14ac:dyDescent="0.25">
      <c r="C3967" s="41" t="s">
        <v>15132</v>
      </c>
      <c r="D3967" s="41" t="s">
        <v>9190</v>
      </c>
      <c r="E3967" s="37">
        <v>45835</v>
      </c>
      <c r="F3967" s="37">
        <v>45835</v>
      </c>
      <c r="G3967" s="36" t="s">
        <v>7921</v>
      </c>
      <c r="H3967" s="37">
        <v>45835</v>
      </c>
      <c r="I3967" s="42" t="s">
        <v>16044</v>
      </c>
      <c r="K3967" s="36" t="s">
        <v>12272</v>
      </c>
      <c r="L3967" s="36" t="s">
        <v>14655</v>
      </c>
      <c r="M3967" s="37">
        <v>45835</v>
      </c>
      <c r="N3967" s="36" t="s">
        <v>11970</v>
      </c>
      <c r="U3967" s="36" t="s">
        <v>16043</v>
      </c>
      <c r="X3967" s="36" t="s">
        <v>12273</v>
      </c>
      <c r="AA3967" s="41" t="s">
        <v>15129</v>
      </c>
      <c r="AB3967" s="41" t="s">
        <v>15128</v>
      </c>
      <c r="AD3967" s="33">
        <v>1</v>
      </c>
      <c r="AF3967" s="33">
        <v>111058</v>
      </c>
      <c r="AK3967" s="40">
        <v>8</v>
      </c>
      <c r="AN3967" s="39" t="s">
        <v>15127</v>
      </c>
      <c r="AP3967" s="32" t="s">
        <v>15126</v>
      </c>
      <c r="AQ3967" s="32" t="s">
        <v>15125</v>
      </c>
      <c r="AR3967" s="32" t="s">
        <v>15124</v>
      </c>
    </row>
    <row r="3968" spans="3:44" x14ac:dyDescent="0.25">
      <c r="C3968" s="41" t="s">
        <v>15132</v>
      </c>
      <c r="D3968" s="41" t="s">
        <v>9190</v>
      </c>
      <c r="E3968" s="37">
        <v>45835</v>
      </c>
      <c r="F3968" s="37">
        <v>45835</v>
      </c>
      <c r="G3968" s="36" t="s">
        <v>7921</v>
      </c>
      <c r="H3968" s="37">
        <v>45835</v>
      </c>
      <c r="I3968" s="42" t="s">
        <v>16044</v>
      </c>
      <c r="K3968" s="36" t="s">
        <v>12272</v>
      </c>
      <c r="L3968" s="36" t="s">
        <v>14655</v>
      </c>
      <c r="M3968" s="37">
        <v>45835</v>
      </c>
      <c r="N3968" s="36" t="s">
        <v>11970</v>
      </c>
      <c r="U3968" s="36" t="s">
        <v>16043</v>
      </c>
      <c r="X3968" s="36" t="s">
        <v>12274</v>
      </c>
      <c r="AA3968" s="41" t="s">
        <v>15129</v>
      </c>
      <c r="AB3968" s="41" t="s">
        <v>15128</v>
      </c>
      <c r="AD3968" s="33">
        <v>2</v>
      </c>
      <c r="AF3968" s="33">
        <v>46000</v>
      </c>
      <c r="AK3968" s="40">
        <v>8</v>
      </c>
      <c r="AN3968" s="39" t="s">
        <v>15127</v>
      </c>
      <c r="AP3968" s="32" t="s">
        <v>15126</v>
      </c>
      <c r="AQ3968" s="32" t="s">
        <v>15125</v>
      </c>
      <c r="AR3968" s="32" t="s">
        <v>15124</v>
      </c>
    </row>
    <row r="3969" spans="3:44" x14ac:dyDescent="0.25">
      <c r="C3969" s="41" t="s">
        <v>15132</v>
      </c>
      <c r="D3969" s="41" t="s">
        <v>9190</v>
      </c>
      <c r="E3969" s="37">
        <v>45835</v>
      </c>
      <c r="F3969" s="37">
        <v>45835</v>
      </c>
      <c r="G3969" s="36" t="s">
        <v>7601</v>
      </c>
      <c r="H3969" s="37">
        <v>45835</v>
      </c>
      <c r="I3969" s="42" t="s">
        <v>16042</v>
      </c>
      <c r="K3969" s="36" t="s">
        <v>12272</v>
      </c>
      <c r="L3969" s="36" t="s">
        <v>14656</v>
      </c>
      <c r="M3969" s="37">
        <v>45835</v>
      </c>
      <c r="N3969" s="36" t="s">
        <v>11975</v>
      </c>
      <c r="U3969" s="36" t="s">
        <v>16041</v>
      </c>
      <c r="X3969" s="36" t="s">
        <v>12273</v>
      </c>
      <c r="AA3969" s="41" t="s">
        <v>15129</v>
      </c>
      <c r="AB3969" s="41" t="s">
        <v>15128</v>
      </c>
      <c r="AD3969" s="33">
        <v>3</v>
      </c>
      <c r="AF3969" s="33">
        <v>111058</v>
      </c>
      <c r="AK3969" s="40">
        <v>8</v>
      </c>
      <c r="AN3969" s="39" t="s">
        <v>15127</v>
      </c>
      <c r="AP3969" s="32" t="s">
        <v>15126</v>
      </c>
      <c r="AQ3969" s="32" t="s">
        <v>15125</v>
      </c>
      <c r="AR3969" s="32" t="s">
        <v>15124</v>
      </c>
    </row>
    <row r="3970" spans="3:44" x14ac:dyDescent="0.25">
      <c r="C3970" s="41" t="s">
        <v>15132</v>
      </c>
      <c r="D3970" s="41" t="s">
        <v>9190</v>
      </c>
      <c r="E3970" s="37">
        <v>45835</v>
      </c>
      <c r="F3970" s="37">
        <v>45835</v>
      </c>
      <c r="G3970" s="36" t="s">
        <v>7601</v>
      </c>
      <c r="H3970" s="37">
        <v>45835</v>
      </c>
      <c r="I3970" s="42" t="s">
        <v>16042</v>
      </c>
      <c r="K3970" s="36" t="s">
        <v>12272</v>
      </c>
      <c r="L3970" s="36" t="s">
        <v>14656</v>
      </c>
      <c r="M3970" s="37">
        <v>45835</v>
      </c>
      <c r="N3970" s="36" t="s">
        <v>11975</v>
      </c>
      <c r="U3970" s="36" t="s">
        <v>16041</v>
      </c>
      <c r="X3970" s="36" t="s">
        <v>12276</v>
      </c>
      <c r="AA3970" s="41" t="s">
        <v>15129</v>
      </c>
      <c r="AB3970" s="41" t="s">
        <v>15128</v>
      </c>
      <c r="AD3970" s="33">
        <v>3</v>
      </c>
      <c r="AF3970" s="33">
        <v>50182</v>
      </c>
      <c r="AK3970" s="40">
        <v>8</v>
      </c>
      <c r="AN3970" s="39" t="s">
        <v>15127</v>
      </c>
      <c r="AP3970" s="32" t="s">
        <v>15126</v>
      </c>
      <c r="AQ3970" s="32" t="s">
        <v>15125</v>
      </c>
      <c r="AR3970" s="32" t="s">
        <v>15124</v>
      </c>
    </row>
    <row r="3971" spans="3:44" x14ac:dyDescent="0.25">
      <c r="C3971" s="41" t="s">
        <v>15132</v>
      </c>
      <c r="D3971" s="41" t="s">
        <v>9190</v>
      </c>
      <c r="E3971" s="37">
        <v>45835</v>
      </c>
      <c r="F3971" s="37">
        <v>45835</v>
      </c>
      <c r="G3971" s="36" t="s">
        <v>7725</v>
      </c>
      <c r="H3971" s="37">
        <v>45835</v>
      </c>
      <c r="I3971" s="42" t="s">
        <v>16040</v>
      </c>
      <c r="K3971" s="36" t="s">
        <v>12272</v>
      </c>
      <c r="L3971" s="36" t="s">
        <v>14657</v>
      </c>
      <c r="M3971" s="37">
        <v>45835</v>
      </c>
      <c r="N3971" s="36" t="s">
        <v>12000</v>
      </c>
      <c r="U3971" s="36" t="s">
        <v>16039</v>
      </c>
      <c r="X3971" s="36" t="s">
        <v>12273</v>
      </c>
      <c r="AA3971" s="41" t="s">
        <v>15129</v>
      </c>
      <c r="AB3971" s="41" t="s">
        <v>15128</v>
      </c>
      <c r="AD3971" s="33">
        <v>3</v>
      </c>
      <c r="AF3971" s="33">
        <v>111058</v>
      </c>
      <c r="AK3971" s="40">
        <v>8</v>
      </c>
      <c r="AN3971" s="39" t="s">
        <v>15127</v>
      </c>
      <c r="AP3971" s="32" t="s">
        <v>15126</v>
      </c>
      <c r="AQ3971" s="32" t="s">
        <v>15125</v>
      </c>
      <c r="AR3971" s="32" t="s">
        <v>15124</v>
      </c>
    </row>
    <row r="3972" spans="3:44" x14ac:dyDescent="0.25">
      <c r="C3972" s="41" t="s">
        <v>15132</v>
      </c>
      <c r="D3972" s="41" t="s">
        <v>9190</v>
      </c>
      <c r="E3972" s="37">
        <v>45835</v>
      </c>
      <c r="F3972" s="37">
        <v>45835</v>
      </c>
      <c r="G3972" s="36" t="s">
        <v>7567</v>
      </c>
      <c r="H3972" s="37">
        <v>45835</v>
      </c>
      <c r="I3972" s="42" t="s">
        <v>16038</v>
      </c>
      <c r="K3972" s="36" t="s">
        <v>12272</v>
      </c>
      <c r="L3972" s="36" t="s">
        <v>14658</v>
      </c>
      <c r="M3972" s="37">
        <v>45835</v>
      </c>
      <c r="N3972" s="36" t="s">
        <v>11970</v>
      </c>
      <c r="U3972" s="36" t="s">
        <v>16037</v>
      </c>
      <c r="X3972" s="36" t="s">
        <v>12273</v>
      </c>
      <c r="AA3972" s="41" t="s">
        <v>15129</v>
      </c>
      <c r="AB3972" s="41" t="s">
        <v>15128</v>
      </c>
      <c r="AD3972" s="33">
        <v>3</v>
      </c>
      <c r="AF3972" s="33">
        <v>111058</v>
      </c>
      <c r="AK3972" s="40">
        <v>8</v>
      </c>
      <c r="AN3972" s="39" t="s">
        <v>15127</v>
      </c>
      <c r="AP3972" s="32" t="s">
        <v>15126</v>
      </c>
      <c r="AQ3972" s="32" t="s">
        <v>15125</v>
      </c>
      <c r="AR3972" s="32" t="s">
        <v>15124</v>
      </c>
    </row>
    <row r="3973" spans="3:44" x14ac:dyDescent="0.25">
      <c r="C3973" s="41" t="s">
        <v>15132</v>
      </c>
      <c r="D3973" s="41" t="s">
        <v>9190</v>
      </c>
      <c r="E3973" s="37">
        <v>45835</v>
      </c>
      <c r="F3973" s="37">
        <v>45835</v>
      </c>
      <c r="G3973" s="36" t="s">
        <v>7817</v>
      </c>
      <c r="H3973" s="37">
        <v>45835</v>
      </c>
      <c r="I3973" s="42" t="s">
        <v>16036</v>
      </c>
      <c r="K3973" s="36" t="s">
        <v>12272</v>
      </c>
      <c r="L3973" s="36" t="s">
        <v>14659</v>
      </c>
      <c r="M3973" s="37">
        <v>45835</v>
      </c>
      <c r="N3973" s="36" t="s">
        <v>11970</v>
      </c>
      <c r="U3973" s="36" t="s">
        <v>16035</v>
      </c>
      <c r="X3973" s="36" t="s">
        <v>12278</v>
      </c>
      <c r="AA3973" s="41" t="s">
        <v>15129</v>
      </c>
      <c r="AB3973" s="41" t="s">
        <v>15128</v>
      </c>
      <c r="AD3973" s="33">
        <v>1</v>
      </c>
      <c r="AF3973" s="33">
        <v>74250</v>
      </c>
      <c r="AK3973" s="40">
        <v>8</v>
      </c>
      <c r="AN3973" s="39" t="s">
        <v>15127</v>
      </c>
      <c r="AP3973" s="32" t="s">
        <v>15126</v>
      </c>
      <c r="AQ3973" s="32" t="s">
        <v>15125</v>
      </c>
      <c r="AR3973" s="32" t="s">
        <v>15124</v>
      </c>
    </row>
    <row r="3974" spans="3:44" x14ac:dyDescent="0.25">
      <c r="C3974" s="41" t="s">
        <v>15132</v>
      </c>
      <c r="D3974" s="41" t="s">
        <v>9190</v>
      </c>
      <c r="E3974" s="37">
        <v>45835</v>
      </c>
      <c r="F3974" s="37">
        <v>45835</v>
      </c>
      <c r="G3974" s="36" t="s">
        <v>7817</v>
      </c>
      <c r="H3974" s="37">
        <v>45835</v>
      </c>
      <c r="I3974" s="42" t="s">
        <v>16036</v>
      </c>
      <c r="K3974" s="36" t="s">
        <v>12272</v>
      </c>
      <c r="L3974" s="36" t="s">
        <v>14659</v>
      </c>
      <c r="M3974" s="37">
        <v>45835</v>
      </c>
      <c r="N3974" s="36" t="s">
        <v>11970</v>
      </c>
      <c r="U3974" s="36" t="s">
        <v>16035</v>
      </c>
      <c r="X3974" s="36" t="s">
        <v>12274</v>
      </c>
      <c r="AA3974" s="41" t="s">
        <v>15129</v>
      </c>
      <c r="AB3974" s="41" t="s">
        <v>15128</v>
      </c>
      <c r="AD3974" s="33">
        <v>3</v>
      </c>
      <c r="AF3974" s="33">
        <v>46000</v>
      </c>
      <c r="AK3974" s="40">
        <v>8</v>
      </c>
      <c r="AN3974" s="39" t="s">
        <v>15127</v>
      </c>
      <c r="AP3974" s="32" t="s">
        <v>15126</v>
      </c>
      <c r="AQ3974" s="32" t="s">
        <v>15125</v>
      </c>
      <c r="AR3974" s="32" t="s">
        <v>15124</v>
      </c>
    </row>
    <row r="3975" spans="3:44" x14ac:dyDescent="0.25">
      <c r="C3975" s="41" t="s">
        <v>15132</v>
      </c>
      <c r="D3975" s="41" t="s">
        <v>9190</v>
      </c>
      <c r="E3975" s="37">
        <v>45835</v>
      </c>
      <c r="F3975" s="37">
        <v>45835</v>
      </c>
      <c r="G3975" s="36" t="s">
        <v>7911</v>
      </c>
      <c r="H3975" s="37">
        <v>45835</v>
      </c>
      <c r="I3975" s="42" t="s">
        <v>16034</v>
      </c>
      <c r="K3975" s="36" t="s">
        <v>12272</v>
      </c>
      <c r="L3975" s="36" t="s">
        <v>14660</v>
      </c>
      <c r="M3975" s="37">
        <v>45835</v>
      </c>
      <c r="N3975" s="36" t="s">
        <v>12005</v>
      </c>
      <c r="U3975" s="36" t="s">
        <v>16033</v>
      </c>
      <c r="X3975" s="36" t="s">
        <v>12274</v>
      </c>
      <c r="AA3975" s="41" t="s">
        <v>15129</v>
      </c>
      <c r="AB3975" s="41" t="s">
        <v>15128</v>
      </c>
      <c r="AD3975" s="33">
        <v>3</v>
      </c>
      <c r="AF3975" s="33">
        <v>46000</v>
      </c>
      <c r="AK3975" s="40">
        <v>8</v>
      </c>
      <c r="AN3975" s="39" t="s">
        <v>15127</v>
      </c>
      <c r="AP3975" s="32" t="s">
        <v>15126</v>
      </c>
      <c r="AQ3975" s="32" t="s">
        <v>15125</v>
      </c>
      <c r="AR3975" s="32" t="s">
        <v>15124</v>
      </c>
    </row>
    <row r="3976" spans="3:44" x14ac:dyDescent="0.25">
      <c r="C3976" s="41" t="s">
        <v>15132</v>
      </c>
      <c r="D3976" s="41" t="s">
        <v>9190</v>
      </c>
      <c r="E3976" s="37">
        <v>45835</v>
      </c>
      <c r="F3976" s="37">
        <v>45835</v>
      </c>
      <c r="G3976" s="36" t="s">
        <v>7466</v>
      </c>
      <c r="H3976" s="37">
        <v>45835</v>
      </c>
      <c r="I3976" s="42" t="s">
        <v>16032</v>
      </c>
      <c r="K3976" s="36" t="s">
        <v>12272</v>
      </c>
      <c r="L3976" s="36" t="s">
        <v>14661</v>
      </c>
      <c r="M3976" s="37">
        <v>45835</v>
      </c>
      <c r="N3976" s="36" t="s">
        <v>12080</v>
      </c>
      <c r="U3976" s="36" t="s">
        <v>16031</v>
      </c>
      <c r="X3976" s="36" t="s">
        <v>12281</v>
      </c>
      <c r="AA3976" s="41" t="s">
        <v>15129</v>
      </c>
      <c r="AB3976" s="41" t="s">
        <v>15128</v>
      </c>
      <c r="AD3976" s="33">
        <v>4</v>
      </c>
      <c r="AF3976" s="33">
        <v>55595</v>
      </c>
      <c r="AK3976" s="40">
        <v>8</v>
      </c>
      <c r="AN3976" s="39" t="s">
        <v>15127</v>
      </c>
      <c r="AP3976" s="32" t="s">
        <v>15126</v>
      </c>
      <c r="AQ3976" s="32" t="s">
        <v>15125</v>
      </c>
      <c r="AR3976" s="32" t="s">
        <v>15124</v>
      </c>
    </row>
    <row r="3977" spans="3:44" x14ac:dyDescent="0.25">
      <c r="C3977" s="41" t="s">
        <v>15132</v>
      </c>
      <c r="D3977" s="41" t="s">
        <v>9190</v>
      </c>
      <c r="E3977" s="37">
        <v>45835</v>
      </c>
      <c r="F3977" s="37">
        <v>45835</v>
      </c>
      <c r="G3977" s="36" t="s">
        <v>7466</v>
      </c>
      <c r="H3977" s="37">
        <v>45835</v>
      </c>
      <c r="I3977" s="42" t="s">
        <v>16032</v>
      </c>
      <c r="K3977" s="36" t="s">
        <v>12272</v>
      </c>
      <c r="L3977" s="36" t="s">
        <v>14661</v>
      </c>
      <c r="M3977" s="37">
        <v>45835</v>
      </c>
      <c r="N3977" s="36" t="s">
        <v>12080</v>
      </c>
      <c r="U3977" s="36" t="s">
        <v>16031</v>
      </c>
      <c r="X3977" s="36" t="s">
        <v>12273</v>
      </c>
      <c r="AA3977" s="41" t="s">
        <v>15129</v>
      </c>
      <c r="AB3977" s="41" t="s">
        <v>15128</v>
      </c>
      <c r="AD3977" s="33">
        <v>4</v>
      </c>
      <c r="AF3977" s="33">
        <v>111058</v>
      </c>
      <c r="AK3977" s="40">
        <v>8</v>
      </c>
      <c r="AN3977" s="39" t="s">
        <v>15127</v>
      </c>
      <c r="AP3977" s="32" t="s">
        <v>15126</v>
      </c>
      <c r="AQ3977" s="32" t="s">
        <v>15125</v>
      </c>
      <c r="AR3977" s="32" t="s">
        <v>15124</v>
      </c>
    </row>
    <row r="3978" spans="3:44" x14ac:dyDescent="0.25">
      <c r="C3978" s="41" t="s">
        <v>15132</v>
      </c>
      <c r="D3978" s="41" t="s">
        <v>9190</v>
      </c>
      <c r="E3978" s="37">
        <v>45835</v>
      </c>
      <c r="F3978" s="37">
        <v>45835</v>
      </c>
      <c r="G3978" s="36" t="s">
        <v>7749</v>
      </c>
      <c r="H3978" s="37">
        <v>45835</v>
      </c>
      <c r="I3978" s="42" t="s">
        <v>16030</v>
      </c>
      <c r="K3978" s="36" t="s">
        <v>12272</v>
      </c>
      <c r="L3978" s="36" t="s">
        <v>14662</v>
      </c>
      <c r="M3978" s="37">
        <v>45835</v>
      </c>
      <c r="N3978" s="36" t="s">
        <v>12198</v>
      </c>
      <c r="U3978" s="36" t="s">
        <v>16029</v>
      </c>
      <c r="X3978" s="36" t="s">
        <v>12273</v>
      </c>
      <c r="AA3978" s="41" t="s">
        <v>15129</v>
      </c>
      <c r="AB3978" s="41" t="s">
        <v>15128</v>
      </c>
      <c r="AD3978" s="33">
        <v>1</v>
      </c>
      <c r="AF3978" s="33">
        <v>111058</v>
      </c>
      <c r="AK3978" s="40">
        <v>8</v>
      </c>
      <c r="AN3978" s="39" t="s">
        <v>15127</v>
      </c>
      <c r="AP3978" s="32" t="s">
        <v>15126</v>
      </c>
      <c r="AQ3978" s="32" t="s">
        <v>15125</v>
      </c>
      <c r="AR3978" s="32" t="s">
        <v>15124</v>
      </c>
    </row>
    <row r="3979" spans="3:44" x14ac:dyDescent="0.25">
      <c r="C3979" s="41" t="s">
        <v>15132</v>
      </c>
      <c r="D3979" s="41" t="s">
        <v>9190</v>
      </c>
      <c r="E3979" s="37">
        <v>45835</v>
      </c>
      <c r="F3979" s="37">
        <v>45835</v>
      </c>
      <c r="G3979" s="36" t="s">
        <v>7508</v>
      </c>
      <c r="H3979" s="37">
        <v>45835</v>
      </c>
      <c r="I3979" s="42" t="s">
        <v>16028</v>
      </c>
      <c r="K3979" s="36" t="s">
        <v>12272</v>
      </c>
      <c r="L3979" s="36" t="s">
        <v>14663</v>
      </c>
      <c r="M3979" s="37">
        <v>45835</v>
      </c>
      <c r="N3979" s="36" t="s">
        <v>12198</v>
      </c>
      <c r="U3979" s="36" t="s">
        <v>15888</v>
      </c>
      <c r="X3979" s="36" t="s">
        <v>12277</v>
      </c>
      <c r="AA3979" s="41" t="s">
        <v>15129</v>
      </c>
      <c r="AB3979" s="41" t="s">
        <v>15128</v>
      </c>
      <c r="AD3979" s="33">
        <v>4</v>
      </c>
      <c r="AF3979" s="33">
        <v>49500</v>
      </c>
      <c r="AK3979" s="40">
        <v>8</v>
      </c>
      <c r="AN3979" s="39" t="s">
        <v>15127</v>
      </c>
      <c r="AP3979" s="32" t="s">
        <v>15126</v>
      </c>
      <c r="AQ3979" s="32" t="s">
        <v>15125</v>
      </c>
      <c r="AR3979" s="32" t="s">
        <v>15124</v>
      </c>
    </row>
    <row r="3980" spans="3:44" x14ac:dyDescent="0.25">
      <c r="C3980" s="41" t="s">
        <v>15132</v>
      </c>
      <c r="D3980" s="41" t="s">
        <v>9190</v>
      </c>
      <c r="E3980" s="37">
        <v>45835</v>
      </c>
      <c r="F3980" s="37">
        <v>45835</v>
      </c>
      <c r="G3980" s="36" t="s">
        <v>7547</v>
      </c>
      <c r="H3980" s="37">
        <v>45835</v>
      </c>
      <c r="I3980" s="42" t="s">
        <v>16027</v>
      </c>
      <c r="K3980" s="36" t="s">
        <v>12272</v>
      </c>
      <c r="L3980" s="36" t="s">
        <v>14664</v>
      </c>
      <c r="M3980" s="37">
        <v>45835</v>
      </c>
      <c r="N3980" s="36" t="s">
        <v>12135</v>
      </c>
      <c r="U3980" s="36" t="s">
        <v>15604</v>
      </c>
      <c r="X3980" s="36" t="s">
        <v>12278</v>
      </c>
      <c r="AA3980" s="41" t="s">
        <v>15129</v>
      </c>
      <c r="AB3980" s="41" t="s">
        <v>15128</v>
      </c>
      <c r="AD3980" s="33">
        <v>1</v>
      </c>
      <c r="AF3980" s="33">
        <v>74250</v>
      </c>
      <c r="AK3980" s="40">
        <v>8</v>
      </c>
      <c r="AN3980" s="39" t="s">
        <v>15127</v>
      </c>
      <c r="AP3980" s="32" t="s">
        <v>15126</v>
      </c>
      <c r="AQ3980" s="32" t="s">
        <v>15125</v>
      </c>
      <c r="AR3980" s="32" t="s">
        <v>15124</v>
      </c>
    </row>
    <row r="3981" spans="3:44" x14ac:dyDescent="0.25">
      <c r="C3981" s="41" t="s">
        <v>15132</v>
      </c>
      <c r="D3981" s="41" t="s">
        <v>9190</v>
      </c>
      <c r="E3981" s="37">
        <v>45835</v>
      </c>
      <c r="F3981" s="37">
        <v>45835</v>
      </c>
      <c r="G3981" s="36" t="s">
        <v>7801</v>
      </c>
      <c r="H3981" s="37">
        <v>45835</v>
      </c>
      <c r="I3981" s="42" t="s">
        <v>16026</v>
      </c>
      <c r="K3981" s="36" t="s">
        <v>12272</v>
      </c>
      <c r="L3981" s="36" t="s">
        <v>14665</v>
      </c>
      <c r="M3981" s="37">
        <v>45835</v>
      </c>
      <c r="N3981" s="36" t="s">
        <v>11959</v>
      </c>
      <c r="U3981" s="36" t="s">
        <v>16024</v>
      </c>
      <c r="X3981" s="36" t="s">
        <v>12281</v>
      </c>
      <c r="AA3981" s="41" t="s">
        <v>15129</v>
      </c>
      <c r="AB3981" s="41" t="s">
        <v>15128</v>
      </c>
      <c r="AD3981" s="33">
        <v>3</v>
      </c>
      <c r="AF3981" s="33">
        <v>55595</v>
      </c>
      <c r="AK3981" s="40">
        <v>8</v>
      </c>
      <c r="AN3981" s="39" t="s">
        <v>15127</v>
      </c>
      <c r="AP3981" s="32" t="s">
        <v>15126</v>
      </c>
      <c r="AQ3981" s="32" t="s">
        <v>15125</v>
      </c>
      <c r="AR3981" s="32" t="s">
        <v>15124</v>
      </c>
    </row>
    <row r="3982" spans="3:44" x14ac:dyDescent="0.25">
      <c r="C3982" s="41" t="s">
        <v>15132</v>
      </c>
      <c r="D3982" s="41" t="s">
        <v>9190</v>
      </c>
      <c r="E3982" s="37">
        <v>45835</v>
      </c>
      <c r="F3982" s="37">
        <v>45835</v>
      </c>
      <c r="G3982" s="36" t="s">
        <v>7801</v>
      </c>
      <c r="H3982" s="37">
        <v>45835</v>
      </c>
      <c r="I3982" s="42" t="s">
        <v>16026</v>
      </c>
      <c r="K3982" s="36" t="s">
        <v>12272</v>
      </c>
      <c r="L3982" s="36" t="s">
        <v>14665</v>
      </c>
      <c r="M3982" s="37">
        <v>45835</v>
      </c>
      <c r="N3982" s="36" t="s">
        <v>11959</v>
      </c>
      <c r="U3982" s="36" t="s">
        <v>16024</v>
      </c>
      <c r="X3982" s="36" t="s">
        <v>12276</v>
      </c>
      <c r="AA3982" s="41" t="s">
        <v>15129</v>
      </c>
      <c r="AB3982" s="41" t="s">
        <v>15128</v>
      </c>
      <c r="AD3982" s="33">
        <v>1</v>
      </c>
      <c r="AF3982" s="33">
        <v>50182</v>
      </c>
      <c r="AK3982" s="40">
        <v>8</v>
      </c>
      <c r="AN3982" s="39" t="s">
        <v>15127</v>
      </c>
      <c r="AP3982" s="32" t="s">
        <v>15126</v>
      </c>
      <c r="AQ3982" s="32" t="s">
        <v>15125</v>
      </c>
      <c r="AR3982" s="32" t="s">
        <v>15124</v>
      </c>
    </row>
    <row r="3983" spans="3:44" x14ac:dyDescent="0.25">
      <c r="C3983" s="41" t="s">
        <v>15132</v>
      </c>
      <c r="D3983" s="41" t="s">
        <v>9190</v>
      </c>
      <c r="E3983" s="37">
        <v>45835</v>
      </c>
      <c r="F3983" s="37">
        <v>45835</v>
      </c>
      <c r="G3983" s="36" t="s">
        <v>7801</v>
      </c>
      <c r="H3983" s="37">
        <v>45835</v>
      </c>
      <c r="I3983" s="42" t="s">
        <v>16026</v>
      </c>
      <c r="K3983" s="36" t="s">
        <v>12272</v>
      </c>
      <c r="L3983" s="36" t="s">
        <v>14665</v>
      </c>
      <c r="M3983" s="37">
        <v>45835</v>
      </c>
      <c r="N3983" s="36" t="s">
        <v>11959</v>
      </c>
      <c r="U3983" s="36" t="s">
        <v>16024</v>
      </c>
      <c r="X3983" s="36" t="s">
        <v>12274</v>
      </c>
      <c r="AA3983" s="41" t="s">
        <v>15129</v>
      </c>
      <c r="AB3983" s="41" t="s">
        <v>15128</v>
      </c>
      <c r="AD3983" s="33">
        <v>1</v>
      </c>
      <c r="AF3983" s="33">
        <v>46000</v>
      </c>
      <c r="AK3983" s="40">
        <v>8</v>
      </c>
      <c r="AN3983" s="39" t="s">
        <v>15127</v>
      </c>
      <c r="AP3983" s="32" t="s">
        <v>15126</v>
      </c>
      <c r="AQ3983" s="32" t="s">
        <v>15125</v>
      </c>
      <c r="AR3983" s="32" t="s">
        <v>15124</v>
      </c>
    </row>
    <row r="3984" spans="3:44" x14ac:dyDescent="0.25">
      <c r="C3984" s="41" t="s">
        <v>15132</v>
      </c>
      <c r="D3984" s="41" t="s">
        <v>9190</v>
      </c>
      <c r="E3984" s="37">
        <v>45835</v>
      </c>
      <c r="F3984" s="37">
        <v>45835</v>
      </c>
      <c r="G3984" s="36" t="s">
        <v>7801</v>
      </c>
      <c r="H3984" s="37">
        <v>45835</v>
      </c>
      <c r="I3984" s="42" t="s">
        <v>16026</v>
      </c>
      <c r="K3984" s="36" t="s">
        <v>12272</v>
      </c>
      <c r="L3984" s="36" t="s">
        <v>14665</v>
      </c>
      <c r="M3984" s="37">
        <v>45835</v>
      </c>
      <c r="N3984" s="36" t="s">
        <v>11959</v>
      </c>
      <c r="U3984" s="36" t="s">
        <v>16024</v>
      </c>
      <c r="X3984" s="36" t="s">
        <v>12278</v>
      </c>
      <c r="AA3984" s="41" t="s">
        <v>15129</v>
      </c>
      <c r="AB3984" s="41" t="s">
        <v>15128</v>
      </c>
      <c r="AD3984" s="33">
        <v>1</v>
      </c>
      <c r="AF3984" s="33">
        <v>74250</v>
      </c>
      <c r="AK3984" s="40">
        <v>8</v>
      </c>
      <c r="AN3984" s="39" t="s">
        <v>15127</v>
      </c>
      <c r="AP3984" s="32" t="s">
        <v>15126</v>
      </c>
      <c r="AQ3984" s="32" t="s">
        <v>15125</v>
      </c>
      <c r="AR3984" s="32" t="s">
        <v>15124</v>
      </c>
    </row>
    <row r="3985" spans="3:44" x14ac:dyDescent="0.25">
      <c r="C3985" s="41" t="s">
        <v>15132</v>
      </c>
      <c r="D3985" s="41" t="s">
        <v>9190</v>
      </c>
      <c r="E3985" s="37">
        <v>45835</v>
      </c>
      <c r="F3985" s="37">
        <v>45835</v>
      </c>
      <c r="G3985" s="36" t="s">
        <v>7801</v>
      </c>
      <c r="H3985" s="37">
        <v>45835</v>
      </c>
      <c r="I3985" s="42" t="s">
        <v>16026</v>
      </c>
      <c r="K3985" s="36" t="s">
        <v>12272</v>
      </c>
      <c r="L3985" s="36" t="s">
        <v>14665</v>
      </c>
      <c r="M3985" s="37">
        <v>45835</v>
      </c>
      <c r="N3985" s="36" t="s">
        <v>11959</v>
      </c>
      <c r="U3985" s="36" t="s">
        <v>16024</v>
      </c>
      <c r="X3985" s="36" t="s">
        <v>12282</v>
      </c>
      <c r="AA3985" s="41" t="s">
        <v>15129</v>
      </c>
      <c r="AB3985" s="41" t="s">
        <v>15128</v>
      </c>
      <c r="AD3985" s="33">
        <v>1</v>
      </c>
      <c r="AF3985" s="33">
        <v>70950</v>
      </c>
      <c r="AK3985" s="40">
        <v>8</v>
      </c>
      <c r="AN3985" s="39" t="s">
        <v>15127</v>
      </c>
      <c r="AP3985" s="32" t="s">
        <v>15126</v>
      </c>
      <c r="AQ3985" s="32" t="s">
        <v>15125</v>
      </c>
      <c r="AR3985" s="32" t="s">
        <v>15124</v>
      </c>
    </row>
    <row r="3986" spans="3:44" x14ac:dyDescent="0.25">
      <c r="C3986" s="41" t="s">
        <v>15132</v>
      </c>
      <c r="D3986" s="41" t="s">
        <v>9190</v>
      </c>
      <c r="E3986" s="37">
        <v>45835</v>
      </c>
      <c r="F3986" s="37">
        <v>45835</v>
      </c>
      <c r="G3986" s="36" t="s">
        <v>7801</v>
      </c>
      <c r="H3986" s="37">
        <v>45835</v>
      </c>
      <c r="I3986" s="42" t="s">
        <v>16026</v>
      </c>
      <c r="K3986" s="36" t="s">
        <v>12272</v>
      </c>
      <c r="L3986" s="36" t="s">
        <v>14665</v>
      </c>
      <c r="M3986" s="37">
        <v>45835</v>
      </c>
      <c r="N3986" s="36" t="s">
        <v>11959</v>
      </c>
      <c r="U3986" s="36" t="s">
        <v>16024</v>
      </c>
      <c r="X3986" s="36" t="s">
        <v>12283</v>
      </c>
      <c r="AA3986" s="41" t="s">
        <v>15129</v>
      </c>
      <c r="AB3986" s="41" t="s">
        <v>15128</v>
      </c>
      <c r="AD3986" s="33">
        <v>2</v>
      </c>
      <c r="AF3986" s="33">
        <v>111606</v>
      </c>
      <c r="AK3986" s="40">
        <v>8</v>
      </c>
      <c r="AN3986" s="39" t="s">
        <v>15127</v>
      </c>
      <c r="AP3986" s="32" t="s">
        <v>15126</v>
      </c>
      <c r="AQ3986" s="32" t="s">
        <v>15125</v>
      </c>
      <c r="AR3986" s="32" t="s">
        <v>15124</v>
      </c>
    </row>
    <row r="3987" spans="3:44" x14ac:dyDescent="0.25">
      <c r="C3987" s="41" t="s">
        <v>15132</v>
      </c>
      <c r="D3987" s="41" t="s">
        <v>9190</v>
      </c>
      <c r="E3987" s="37">
        <v>45835</v>
      </c>
      <c r="F3987" s="37">
        <v>45835</v>
      </c>
      <c r="G3987" s="36" t="s">
        <v>7805</v>
      </c>
      <c r="H3987" s="37">
        <v>45835</v>
      </c>
      <c r="I3987" s="42" t="s">
        <v>16025</v>
      </c>
      <c r="K3987" s="36" t="s">
        <v>12272</v>
      </c>
      <c r="L3987" s="36" t="s">
        <v>14666</v>
      </c>
      <c r="M3987" s="37">
        <v>45835</v>
      </c>
      <c r="N3987" s="36" t="s">
        <v>11959</v>
      </c>
      <c r="U3987" s="36" t="s">
        <v>16024</v>
      </c>
      <c r="X3987" s="36" t="s">
        <v>12276</v>
      </c>
      <c r="AA3987" s="41" t="s">
        <v>15129</v>
      </c>
      <c r="AB3987" s="41" t="s">
        <v>15128</v>
      </c>
      <c r="AD3987" s="33">
        <v>2</v>
      </c>
      <c r="AF3987" s="33">
        <v>50182</v>
      </c>
      <c r="AK3987" s="40">
        <v>8</v>
      </c>
      <c r="AN3987" s="39" t="s">
        <v>15127</v>
      </c>
      <c r="AP3987" s="32" t="s">
        <v>15126</v>
      </c>
      <c r="AQ3987" s="32" t="s">
        <v>15125</v>
      </c>
      <c r="AR3987" s="32" t="s">
        <v>15124</v>
      </c>
    </row>
    <row r="3988" spans="3:44" x14ac:dyDescent="0.25">
      <c r="C3988" s="41" t="s">
        <v>15132</v>
      </c>
      <c r="D3988" s="41" t="s">
        <v>9190</v>
      </c>
      <c r="E3988" s="37">
        <v>45835</v>
      </c>
      <c r="F3988" s="37">
        <v>45835</v>
      </c>
      <c r="G3988" s="36" t="s">
        <v>7805</v>
      </c>
      <c r="H3988" s="37">
        <v>45835</v>
      </c>
      <c r="I3988" s="42" t="s">
        <v>16025</v>
      </c>
      <c r="K3988" s="36" t="s">
        <v>12272</v>
      </c>
      <c r="L3988" s="36" t="s">
        <v>14666</v>
      </c>
      <c r="M3988" s="37">
        <v>45835</v>
      </c>
      <c r="N3988" s="36" t="s">
        <v>11959</v>
      </c>
      <c r="U3988" s="36" t="s">
        <v>16024</v>
      </c>
      <c r="X3988" s="36" t="s">
        <v>12283</v>
      </c>
      <c r="AA3988" s="41" t="s">
        <v>15129</v>
      </c>
      <c r="AB3988" s="41" t="s">
        <v>15128</v>
      </c>
      <c r="AD3988" s="33">
        <v>1</v>
      </c>
      <c r="AF3988" s="33">
        <v>111606</v>
      </c>
      <c r="AK3988" s="40">
        <v>8</v>
      </c>
      <c r="AN3988" s="39" t="s">
        <v>15127</v>
      </c>
      <c r="AP3988" s="32" t="s">
        <v>15126</v>
      </c>
      <c r="AQ3988" s="32" t="s">
        <v>15125</v>
      </c>
      <c r="AR3988" s="32" t="s">
        <v>15124</v>
      </c>
    </row>
    <row r="3989" spans="3:44" x14ac:dyDescent="0.25">
      <c r="C3989" s="41" t="s">
        <v>15132</v>
      </c>
      <c r="D3989" s="41" t="s">
        <v>9190</v>
      </c>
      <c r="E3989" s="37">
        <v>45835</v>
      </c>
      <c r="F3989" s="37">
        <v>45835</v>
      </c>
      <c r="G3989" s="36" t="s">
        <v>7428</v>
      </c>
      <c r="H3989" s="37">
        <v>45835</v>
      </c>
      <c r="I3989" s="42" t="s">
        <v>16023</v>
      </c>
      <c r="K3989" s="36" t="s">
        <v>12272</v>
      </c>
      <c r="L3989" s="36" t="s">
        <v>14667</v>
      </c>
      <c r="M3989" s="37">
        <v>45835</v>
      </c>
      <c r="N3989" s="36" t="s">
        <v>11970</v>
      </c>
      <c r="U3989" s="36" t="s">
        <v>16022</v>
      </c>
      <c r="X3989" s="36" t="s">
        <v>12281</v>
      </c>
      <c r="AA3989" s="41" t="s">
        <v>15129</v>
      </c>
      <c r="AB3989" s="41" t="s">
        <v>15128</v>
      </c>
      <c r="AD3989" s="33">
        <v>4</v>
      </c>
      <c r="AF3989" s="33">
        <v>55595</v>
      </c>
      <c r="AK3989" s="40">
        <v>8</v>
      </c>
      <c r="AN3989" s="39" t="s">
        <v>15127</v>
      </c>
      <c r="AP3989" s="32" t="s">
        <v>15126</v>
      </c>
      <c r="AQ3989" s="32" t="s">
        <v>15125</v>
      </c>
      <c r="AR3989" s="32" t="s">
        <v>15124</v>
      </c>
    </row>
    <row r="3990" spans="3:44" x14ac:dyDescent="0.25">
      <c r="C3990" s="41" t="s">
        <v>15132</v>
      </c>
      <c r="D3990" s="41" t="s">
        <v>9190</v>
      </c>
      <c r="E3990" s="37">
        <v>45835</v>
      </c>
      <c r="F3990" s="37">
        <v>45835</v>
      </c>
      <c r="G3990" s="36" t="s">
        <v>7474</v>
      </c>
      <c r="H3990" s="37">
        <v>45835</v>
      </c>
      <c r="I3990" s="42" t="s">
        <v>16021</v>
      </c>
      <c r="K3990" s="36" t="s">
        <v>12272</v>
      </c>
      <c r="L3990" s="36" t="s">
        <v>14668</v>
      </c>
      <c r="M3990" s="37">
        <v>45835</v>
      </c>
      <c r="N3990" s="36" t="s">
        <v>12135</v>
      </c>
      <c r="U3990" s="36" t="s">
        <v>15954</v>
      </c>
      <c r="X3990" s="36" t="s">
        <v>12276</v>
      </c>
      <c r="AA3990" s="41" t="s">
        <v>15129</v>
      </c>
      <c r="AB3990" s="41" t="s">
        <v>15128</v>
      </c>
      <c r="AD3990" s="33">
        <v>1</v>
      </c>
      <c r="AF3990" s="33">
        <v>50182</v>
      </c>
      <c r="AK3990" s="40">
        <v>8</v>
      </c>
      <c r="AN3990" s="39" t="s">
        <v>15127</v>
      </c>
      <c r="AP3990" s="32" t="s">
        <v>15126</v>
      </c>
      <c r="AQ3990" s="32" t="s">
        <v>15125</v>
      </c>
      <c r="AR3990" s="32" t="s">
        <v>15124</v>
      </c>
    </row>
    <row r="3991" spans="3:44" x14ac:dyDescent="0.25">
      <c r="C3991" s="41" t="s">
        <v>15132</v>
      </c>
      <c r="D3991" s="41" t="s">
        <v>9190</v>
      </c>
      <c r="E3991" s="37">
        <v>45835</v>
      </c>
      <c r="F3991" s="37">
        <v>45835</v>
      </c>
      <c r="G3991" s="36" t="s">
        <v>7474</v>
      </c>
      <c r="H3991" s="37">
        <v>45835</v>
      </c>
      <c r="I3991" s="42" t="s">
        <v>16021</v>
      </c>
      <c r="K3991" s="36" t="s">
        <v>12272</v>
      </c>
      <c r="L3991" s="36" t="s">
        <v>14668</v>
      </c>
      <c r="M3991" s="37">
        <v>45835</v>
      </c>
      <c r="N3991" s="36" t="s">
        <v>12135</v>
      </c>
      <c r="U3991" s="36" t="s">
        <v>15954</v>
      </c>
      <c r="X3991" s="36" t="s">
        <v>12278</v>
      </c>
      <c r="AA3991" s="41" t="s">
        <v>15129</v>
      </c>
      <c r="AB3991" s="41" t="s">
        <v>15128</v>
      </c>
      <c r="AD3991" s="33">
        <v>1</v>
      </c>
      <c r="AF3991" s="33">
        <v>74250</v>
      </c>
      <c r="AK3991" s="40">
        <v>8</v>
      </c>
      <c r="AN3991" s="39" t="s">
        <v>15127</v>
      </c>
      <c r="AP3991" s="32" t="s">
        <v>15126</v>
      </c>
      <c r="AQ3991" s="32" t="s">
        <v>15125</v>
      </c>
      <c r="AR3991" s="32" t="s">
        <v>15124</v>
      </c>
    </row>
    <row r="3992" spans="3:44" x14ac:dyDescent="0.25">
      <c r="C3992" s="41" t="s">
        <v>15132</v>
      </c>
      <c r="D3992" s="41" t="s">
        <v>9190</v>
      </c>
      <c r="E3992" s="37">
        <v>45835</v>
      </c>
      <c r="F3992" s="37">
        <v>45835</v>
      </c>
      <c r="G3992" s="36" t="s">
        <v>7659</v>
      </c>
      <c r="H3992" s="37">
        <v>45835</v>
      </c>
      <c r="I3992" s="42" t="s">
        <v>16020</v>
      </c>
      <c r="K3992" s="36" t="s">
        <v>12272</v>
      </c>
      <c r="L3992" s="36" t="s">
        <v>14669</v>
      </c>
      <c r="M3992" s="37">
        <v>45835</v>
      </c>
      <c r="N3992" s="36" t="s">
        <v>11990</v>
      </c>
      <c r="U3992" s="36" t="s">
        <v>16019</v>
      </c>
      <c r="X3992" s="36" t="s">
        <v>12276</v>
      </c>
      <c r="AA3992" s="41" t="s">
        <v>15129</v>
      </c>
      <c r="AB3992" s="41" t="s">
        <v>15128</v>
      </c>
      <c r="AD3992" s="33">
        <v>1</v>
      </c>
      <c r="AF3992" s="33">
        <v>50182</v>
      </c>
      <c r="AK3992" s="40">
        <v>8</v>
      </c>
      <c r="AN3992" s="39" t="s">
        <v>15127</v>
      </c>
      <c r="AP3992" s="32" t="s">
        <v>15126</v>
      </c>
      <c r="AQ3992" s="32" t="s">
        <v>15125</v>
      </c>
      <c r="AR3992" s="32" t="s">
        <v>15124</v>
      </c>
    </row>
    <row r="3993" spans="3:44" x14ac:dyDescent="0.25">
      <c r="C3993" s="41" t="s">
        <v>15132</v>
      </c>
      <c r="D3993" s="41" t="s">
        <v>9190</v>
      </c>
      <c r="E3993" s="37">
        <v>45835</v>
      </c>
      <c r="F3993" s="37">
        <v>45835</v>
      </c>
      <c r="G3993" s="36" t="s">
        <v>7659</v>
      </c>
      <c r="H3993" s="37">
        <v>45835</v>
      </c>
      <c r="I3993" s="42" t="s">
        <v>16020</v>
      </c>
      <c r="K3993" s="36" t="s">
        <v>12272</v>
      </c>
      <c r="L3993" s="36" t="s">
        <v>14669</v>
      </c>
      <c r="M3993" s="37">
        <v>45835</v>
      </c>
      <c r="N3993" s="36" t="s">
        <v>11990</v>
      </c>
      <c r="U3993" s="36" t="s">
        <v>16019</v>
      </c>
      <c r="X3993" s="36" t="s">
        <v>12274</v>
      </c>
      <c r="AA3993" s="41" t="s">
        <v>15129</v>
      </c>
      <c r="AB3993" s="41" t="s">
        <v>15128</v>
      </c>
      <c r="AD3993" s="33">
        <v>1</v>
      </c>
      <c r="AF3993" s="33">
        <v>46000</v>
      </c>
      <c r="AK3993" s="40">
        <v>8</v>
      </c>
      <c r="AN3993" s="39" t="s">
        <v>15127</v>
      </c>
      <c r="AP3993" s="32" t="s">
        <v>15126</v>
      </c>
      <c r="AQ3993" s="32" t="s">
        <v>15125</v>
      </c>
      <c r="AR3993" s="32" t="s">
        <v>15124</v>
      </c>
    </row>
    <row r="3994" spans="3:44" x14ac:dyDescent="0.25">
      <c r="C3994" s="41" t="s">
        <v>15132</v>
      </c>
      <c r="D3994" s="41" t="s">
        <v>9190</v>
      </c>
      <c r="E3994" s="37">
        <v>45835</v>
      </c>
      <c r="F3994" s="37">
        <v>45835</v>
      </c>
      <c r="G3994" s="36" t="s">
        <v>7422</v>
      </c>
      <c r="H3994" s="37">
        <v>45835</v>
      </c>
      <c r="I3994" s="42" t="s">
        <v>16018</v>
      </c>
      <c r="K3994" s="36" t="s">
        <v>12272</v>
      </c>
      <c r="L3994" s="36" t="s">
        <v>14670</v>
      </c>
      <c r="M3994" s="37">
        <v>45835</v>
      </c>
      <c r="N3994" s="36" t="s">
        <v>11970</v>
      </c>
      <c r="U3994" s="36" t="s">
        <v>16017</v>
      </c>
      <c r="X3994" s="36" t="s">
        <v>12274</v>
      </c>
      <c r="AA3994" s="41" t="s">
        <v>15129</v>
      </c>
      <c r="AB3994" s="41" t="s">
        <v>15128</v>
      </c>
      <c r="AD3994" s="33">
        <v>2</v>
      </c>
      <c r="AF3994" s="33">
        <v>46000</v>
      </c>
      <c r="AK3994" s="40">
        <v>8</v>
      </c>
      <c r="AN3994" s="39" t="s">
        <v>15127</v>
      </c>
      <c r="AP3994" s="32" t="s">
        <v>15126</v>
      </c>
      <c r="AQ3994" s="32" t="s">
        <v>15125</v>
      </c>
      <c r="AR3994" s="32" t="s">
        <v>15124</v>
      </c>
    </row>
    <row r="3995" spans="3:44" x14ac:dyDescent="0.25">
      <c r="C3995" s="41" t="s">
        <v>15132</v>
      </c>
      <c r="D3995" s="41" t="s">
        <v>9190</v>
      </c>
      <c r="E3995" s="37">
        <v>45835</v>
      </c>
      <c r="F3995" s="37">
        <v>45835</v>
      </c>
      <c r="G3995" s="36" t="s">
        <v>7833</v>
      </c>
      <c r="H3995" s="37">
        <v>45835</v>
      </c>
      <c r="I3995" s="42" t="s">
        <v>16016</v>
      </c>
      <c r="K3995" s="36" t="s">
        <v>12272</v>
      </c>
      <c r="L3995" s="36" t="s">
        <v>14671</v>
      </c>
      <c r="M3995" s="37">
        <v>45835</v>
      </c>
      <c r="N3995" s="36" t="s">
        <v>12000</v>
      </c>
      <c r="U3995" s="36" t="s">
        <v>16015</v>
      </c>
      <c r="X3995" s="36" t="s">
        <v>12276</v>
      </c>
      <c r="AA3995" s="41" t="s">
        <v>15129</v>
      </c>
      <c r="AB3995" s="41" t="s">
        <v>15128</v>
      </c>
      <c r="AD3995" s="33">
        <v>2</v>
      </c>
      <c r="AF3995" s="33">
        <v>50182</v>
      </c>
      <c r="AK3995" s="40">
        <v>8</v>
      </c>
      <c r="AN3995" s="39" t="s">
        <v>15127</v>
      </c>
      <c r="AP3995" s="32" t="s">
        <v>15126</v>
      </c>
      <c r="AQ3995" s="32" t="s">
        <v>15125</v>
      </c>
      <c r="AR3995" s="32" t="s">
        <v>15124</v>
      </c>
    </row>
    <row r="3996" spans="3:44" x14ac:dyDescent="0.25">
      <c r="C3996" s="41" t="s">
        <v>15132</v>
      </c>
      <c r="D3996" s="41" t="s">
        <v>9190</v>
      </c>
      <c r="E3996" s="37">
        <v>45835</v>
      </c>
      <c r="F3996" s="37">
        <v>45835</v>
      </c>
      <c r="G3996" s="36" t="s">
        <v>7833</v>
      </c>
      <c r="H3996" s="37">
        <v>45835</v>
      </c>
      <c r="I3996" s="42" t="s">
        <v>16016</v>
      </c>
      <c r="K3996" s="36" t="s">
        <v>12272</v>
      </c>
      <c r="L3996" s="36" t="s">
        <v>14671</v>
      </c>
      <c r="M3996" s="37">
        <v>45835</v>
      </c>
      <c r="N3996" s="36" t="s">
        <v>12000</v>
      </c>
      <c r="U3996" s="36" t="s">
        <v>16015</v>
      </c>
      <c r="X3996" s="36" t="s">
        <v>12275</v>
      </c>
      <c r="AA3996" s="41" t="s">
        <v>15129</v>
      </c>
      <c r="AB3996" s="41" t="s">
        <v>15128</v>
      </c>
      <c r="AD3996" s="33">
        <v>4</v>
      </c>
      <c r="AF3996" s="33">
        <v>50400</v>
      </c>
      <c r="AK3996" s="40">
        <v>8</v>
      </c>
      <c r="AN3996" s="39" t="s">
        <v>15127</v>
      </c>
      <c r="AP3996" s="32" t="s">
        <v>15126</v>
      </c>
      <c r="AQ3996" s="32" t="s">
        <v>15125</v>
      </c>
      <c r="AR3996" s="32" t="s">
        <v>15124</v>
      </c>
    </row>
    <row r="3997" spans="3:44" x14ac:dyDescent="0.25">
      <c r="C3997" s="41" t="s">
        <v>15132</v>
      </c>
      <c r="D3997" s="41" t="s">
        <v>9190</v>
      </c>
      <c r="E3997" s="37">
        <v>45835</v>
      </c>
      <c r="F3997" s="37">
        <v>45835</v>
      </c>
      <c r="G3997" s="36" t="s">
        <v>7833</v>
      </c>
      <c r="H3997" s="37">
        <v>45835</v>
      </c>
      <c r="I3997" s="42" t="s">
        <v>16016</v>
      </c>
      <c r="K3997" s="36" t="s">
        <v>12272</v>
      </c>
      <c r="L3997" s="36" t="s">
        <v>14671</v>
      </c>
      <c r="M3997" s="37">
        <v>45835</v>
      </c>
      <c r="N3997" s="36" t="s">
        <v>12000</v>
      </c>
      <c r="U3997" s="36" t="s">
        <v>16015</v>
      </c>
      <c r="X3997" s="36" t="s">
        <v>12277</v>
      </c>
      <c r="AA3997" s="41" t="s">
        <v>15129</v>
      </c>
      <c r="AB3997" s="41" t="s">
        <v>15128</v>
      </c>
      <c r="AD3997" s="33">
        <v>1</v>
      </c>
      <c r="AF3997" s="33">
        <v>49500</v>
      </c>
      <c r="AK3997" s="40">
        <v>8</v>
      </c>
      <c r="AN3997" s="39" t="s">
        <v>15127</v>
      </c>
      <c r="AP3997" s="32" t="s">
        <v>15126</v>
      </c>
      <c r="AQ3997" s="32" t="s">
        <v>15125</v>
      </c>
      <c r="AR3997" s="32" t="s">
        <v>15124</v>
      </c>
    </row>
    <row r="3998" spans="3:44" x14ac:dyDescent="0.25">
      <c r="C3998" s="41" t="s">
        <v>15132</v>
      </c>
      <c r="D3998" s="41" t="s">
        <v>9190</v>
      </c>
      <c r="E3998" s="37">
        <v>45835</v>
      </c>
      <c r="F3998" s="37">
        <v>45835</v>
      </c>
      <c r="G3998" s="36" t="s">
        <v>7512</v>
      </c>
      <c r="H3998" s="37">
        <v>45835</v>
      </c>
      <c r="I3998" s="42" t="s">
        <v>16014</v>
      </c>
      <c r="K3998" s="36" t="s">
        <v>12272</v>
      </c>
      <c r="L3998" s="36" t="s">
        <v>14672</v>
      </c>
      <c r="M3998" s="37">
        <v>45835</v>
      </c>
      <c r="N3998" s="36" t="s">
        <v>12198</v>
      </c>
      <c r="U3998" s="36" t="s">
        <v>15888</v>
      </c>
      <c r="X3998" s="36" t="s">
        <v>12281</v>
      </c>
      <c r="AA3998" s="41" t="s">
        <v>15129</v>
      </c>
      <c r="AB3998" s="41" t="s">
        <v>15128</v>
      </c>
      <c r="AD3998" s="33">
        <v>1</v>
      </c>
      <c r="AF3998" s="33">
        <v>55595</v>
      </c>
      <c r="AK3998" s="40">
        <v>8</v>
      </c>
      <c r="AN3998" s="39" t="s">
        <v>15127</v>
      </c>
      <c r="AP3998" s="32" t="s">
        <v>15126</v>
      </c>
      <c r="AQ3998" s="32" t="s">
        <v>15125</v>
      </c>
      <c r="AR3998" s="32" t="s">
        <v>15124</v>
      </c>
    </row>
    <row r="3999" spans="3:44" x14ac:dyDescent="0.25">
      <c r="C3999" s="41" t="s">
        <v>15132</v>
      </c>
      <c r="D3999" s="41" t="s">
        <v>9190</v>
      </c>
      <c r="E3999" s="37">
        <v>45835</v>
      </c>
      <c r="F3999" s="37">
        <v>45835</v>
      </c>
      <c r="G3999" s="36" t="s">
        <v>7821</v>
      </c>
      <c r="H3999" s="37">
        <v>45835</v>
      </c>
      <c r="I3999" s="42" t="s">
        <v>16013</v>
      </c>
      <c r="K3999" s="36" t="s">
        <v>12272</v>
      </c>
      <c r="L3999" s="36" t="s">
        <v>14673</v>
      </c>
      <c r="M3999" s="37">
        <v>45835</v>
      </c>
      <c r="N3999" s="36" t="s">
        <v>12000</v>
      </c>
      <c r="U3999" s="36" t="s">
        <v>16012</v>
      </c>
      <c r="X3999" s="36" t="s">
        <v>12276</v>
      </c>
      <c r="AA3999" s="41" t="s">
        <v>15129</v>
      </c>
      <c r="AB3999" s="41" t="s">
        <v>15128</v>
      </c>
      <c r="AD3999" s="33">
        <v>1</v>
      </c>
      <c r="AF3999" s="33">
        <v>50182</v>
      </c>
      <c r="AK3999" s="40">
        <v>8</v>
      </c>
      <c r="AN3999" s="39" t="s">
        <v>15127</v>
      </c>
      <c r="AP3999" s="32" t="s">
        <v>15126</v>
      </c>
      <c r="AQ3999" s="32" t="s">
        <v>15125</v>
      </c>
      <c r="AR3999" s="32" t="s">
        <v>15124</v>
      </c>
    </row>
    <row r="4000" spans="3:44" x14ac:dyDescent="0.25">
      <c r="C4000" s="41" t="s">
        <v>15132</v>
      </c>
      <c r="D4000" s="41" t="s">
        <v>9190</v>
      </c>
      <c r="E4000" s="37">
        <v>45835</v>
      </c>
      <c r="F4000" s="37">
        <v>45835</v>
      </c>
      <c r="G4000" s="36" t="s">
        <v>7633</v>
      </c>
      <c r="H4000" s="37">
        <v>45835</v>
      </c>
      <c r="I4000" s="42" t="s">
        <v>16011</v>
      </c>
      <c r="K4000" s="36" t="s">
        <v>12272</v>
      </c>
      <c r="L4000" s="36" t="s">
        <v>14674</v>
      </c>
      <c r="M4000" s="37">
        <v>45835</v>
      </c>
      <c r="N4000" s="36" t="s">
        <v>11970</v>
      </c>
      <c r="U4000" s="36" t="s">
        <v>16010</v>
      </c>
      <c r="X4000" s="36" t="s">
        <v>12273</v>
      </c>
      <c r="AA4000" s="41" t="s">
        <v>15129</v>
      </c>
      <c r="AB4000" s="41" t="s">
        <v>15128</v>
      </c>
      <c r="AD4000" s="33">
        <v>1</v>
      </c>
      <c r="AF4000" s="33">
        <v>111058</v>
      </c>
      <c r="AK4000" s="40">
        <v>8</v>
      </c>
      <c r="AN4000" s="39" t="s">
        <v>15127</v>
      </c>
      <c r="AP4000" s="32" t="s">
        <v>15126</v>
      </c>
      <c r="AQ4000" s="32" t="s">
        <v>15125</v>
      </c>
      <c r="AR4000" s="32" t="s">
        <v>15124</v>
      </c>
    </row>
    <row r="4001" spans="3:44" x14ac:dyDescent="0.25">
      <c r="C4001" s="41" t="s">
        <v>15132</v>
      </c>
      <c r="D4001" s="41" t="s">
        <v>9190</v>
      </c>
      <c r="E4001" s="37">
        <v>45835</v>
      </c>
      <c r="F4001" s="37">
        <v>45835</v>
      </c>
      <c r="G4001" s="36" t="s">
        <v>7633</v>
      </c>
      <c r="H4001" s="37">
        <v>45835</v>
      </c>
      <c r="I4001" s="42" t="s">
        <v>16011</v>
      </c>
      <c r="K4001" s="36" t="s">
        <v>12272</v>
      </c>
      <c r="L4001" s="36" t="s">
        <v>14674</v>
      </c>
      <c r="M4001" s="37">
        <v>45835</v>
      </c>
      <c r="N4001" s="36" t="s">
        <v>11970</v>
      </c>
      <c r="U4001" s="36" t="s">
        <v>16010</v>
      </c>
      <c r="X4001" s="36" t="s">
        <v>12281</v>
      </c>
      <c r="AA4001" s="41" t="s">
        <v>15129</v>
      </c>
      <c r="AB4001" s="41" t="s">
        <v>15128</v>
      </c>
      <c r="AD4001" s="33">
        <v>5</v>
      </c>
      <c r="AF4001" s="33">
        <v>55595</v>
      </c>
      <c r="AK4001" s="40">
        <v>8</v>
      </c>
      <c r="AN4001" s="39" t="s">
        <v>15127</v>
      </c>
      <c r="AP4001" s="32" t="s">
        <v>15126</v>
      </c>
      <c r="AQ4001" s="32" t="s">
        <v>15125</v>
      </c>
      <c r="AR4001" s="32" t="s">
        <v>15124</v>
      </c>
    </row>
    <row r="4002" spans="3:44" x14ac:dyDescent="0.25">
      <c r="C4002" s="41" t="s">
        <v>15132</v>
      </c>
      <c r="D4002" s="41" t="s">
        <v>9190</v>
      </c>
      <c r="E4002" s="37">
        <v>45835</v>
      </c>
      <c r="F4002" s="37">
        <v>45835</v>
      </c>
      <c r="G4002" s="36" t="s">
        <v>7633</v>
      </c>
      <c r="H4002" s="37">
        <v>45835</v>
      </c>
      <c r="I4002" s="42" t="s">
        <v>16011</v>
      </c>
      <c r="K4002" s="36" t="s">
        <v>12272</v>
      </c>
      <c r="L4002" s="36" t="s">
        <v>14674</v>
      </c>
      <c r="M4002" s="37">
        <v>45835</v>
      </c>
      <c r="N4002" s="36" t="s">
        <v>11970</v>
      </c>
      <c r="U4002" s="36" t="s">
        <v>16010</v>
      </c>
      <c r="X4002" s="36" t="s">
        <v>12278</v>
      </c>
      <c r="AA4002" s="41" t="s">
        <v>15129</v>
      </c>
      <c r="AB4002" s="41" t="s">
        <v>15128</v>
      </c>
      <c r="AD4002" s="33">
        <v>4</v>
      </c>
      <c r="AF4002" s="33">
        <v>74250</v>
      </c>
      <c r="AK4002" s="40">
        <v>8</v>
      </c>
      <c r="AN4002" s="39" t="s">
        <v>15127</v>
      </c>
      <c r="AP4002" s="32" t="s">
        <v>15126</v>
      </c>
      <c r="AQ4002" s="32" t="s">
        <v>15125</v>
      </c>
      <c r="AR4002" s="32" t="s">
        <v>15124</v>
      </c>
    </row>
    <row r="4003" spans="3:44" x14ac:dyDescent="0.25">
      <c r="C4003" s="41" t="s">
        <v>15132</v>
      </c>
      <c r="D4003" s="41" t="s">
        <v>9190</v>
      </c>
      <c r="E4003" s="37">
        <v>45835</v>
      </c>
      <c r="F4003" s="37">
        <v>45835</v>
      </c>
      <c r="G4003" s="36" t="s">
        <v>7621</v>
      </c>
      <c r="H4003" s="37">
        <v>45835</v>
      </c>
      <c r="I4003" s="42" t="s">
        <v>16009</v>
      </c>
      <c r="K4003" s="36" t="s">
        <v>12272</v>
      </c>
      <c r="L4003" s="36" t="s">
        <v>14675</v>
      </c>
      <c r="M4003" s="37">
        <v>45835</v>
      </c>
      <c r="N4003" s="36" t="s">
        <v>11959</v>
      </c>
      <c r="U4003" s="36" t="s">
        <v>16008</v>
      </c>
      <c r="X4003" s="36" t="s">
        <v>12278</v>
      </c>
      <c r="AA4003" s="41" t="s">
        <v>15129</v>
      </c>
      <c r="AB4003" s="41" t="s">
        <v>15128</v>
      </c>
      <c r="AD4003" s="33">
        <v>1</v>
      </c>
      <c r="AF4003" s="33">
        <v>74250</v>
      </c>
      <c r="AK4003" s="40">
        <v>8</v>
      </c>
      <c r="AN4003" s="39" t="s">
        <v>15127</v>
      </c>
      <c r="AP4003" s="32" t="s">
        <v>15126</v>
      </c>
      <c r="AQ4003" s="32" t="s">
        <v>15125</v>
      </c>
      <c r="AR4003" s="32" t="s">
        <v>15124</v>
      </c>
    </row>
    <row r="4004" spans="3:44" x14ac:dyDescent="0.25">
      <c r="C4004" s="41" t="s">
        <v>15132</v>
      </c>
      <c r="D4004" s="41" t="s">
        <v>9190</v>
      </c>
      <c r="E4004" s="37">
        <v>45835</v>
      </c>
      <c r="F4004" s="37">
        <v>45835</v>
      </c>
      <c r="G4004" s="36" t="s">
        <v>7621</v>
      </c>
      <c r="H4004" s="37">
        <v>45835</v>
      </c>
      <c r="I4004" s="42" t="s">
        <v>16009</v>
      </c>
      <c r="K4004" s="36" t="s">
        <v>12272</v>
      </c>
      <c r="L4004" s="36" t="s">
        <v>14675</v>
      </c>
      <c r="M4004" s="37">
        <v>45835</v>
      </c>
      <c r="N4004" s="36" t="s">
        <v>11959</v>
      </c>
      <c r="U4004" s="36" t="s">
        <v>16008</v>
      </c>
      <c r="X4004" s="36" t="s">
        <v>12276</v>
      </c>
      <c r="AA4004" s="41" t="s">
        <v>15129</v>
      </c>
      <c r="AB4004" s="41" t="s">
        <v>15128</v>
      </c>
      <c r="AD4004" s="33">
        <v>1</v>
      </c>
      <c r="AF4004" s="33">
        <v>50182</v>
      </c>
      <c r="AK4004" s="40">
        <v>8</v>
      </c>
      <c r="AN4004" s="39" t="s">
        <v>15127</v>
      </c>
      <c r="AP4004" s="32" t="s">
        <v>15126</v>
      </c>
      <c r="AQ4004" s="32" t="s">
        <v>15125</v>
      </c>
      <c r="AR4004" s="32" t="s">
        <v>15124</v>
      </c>
    </row>
    <row r="4005" spans="3:44" x14ac:dyDescent="0.25">
      <c r="C4005" s="41" t="s">
        <v>15132</v>
      </c>
      <c r="D4005" s="41" t="s">
        <v>9190</v>
      </c>
      <c r="E4005" s="37">
        <v>45835</v>
      </c>
      <c r="F4005" s="37">
        <v>45835</v>
      </c>
      <c r="G4005" s="36" t="s">
        <v>7621</v>
      </c>
      <c r="H4005" s="37">
        <v>45835</v>
      </c>
      <c r="I4005" s="42" t="s">
        <v>16009</v>
      </c>
      <c r="K4005" s="36" t="s">
        <v>12272</v>
      </c>
      <c r="L4005" s="36" t="s">
        <v>14675</v>
      </c>
      <c r="M4005" s="37">
        <v>45835</v>
      </c>
      <c r="N4005" s="36" t="s">
        <v>11959</v>
      </c>
      <c r="U4005" s="36" t="s">
        <v>16008</v>
      </c>
      <c r="X4005" s="36" t="s">
        <v>12281</v>
      </c>
      <c r="AA4005" s="41" t="s">
        <v>15129</v>
      </c>
      <c r="AB4005" s="41" t="s">
        <v>15128</v>
      </c>
      <c r="AD4005" s="33">
        <v>2</v>
      </c>
      <c r="AF4005" s="33">
        <v>55595</v>
      </c>
      <c r="AK4005" s="40">
        <v>8</v>
      </c>
      <c r="AN4005" s="39" t="s">
        <v>15127</v>
      </c>
      <c r="AP4005" s="32" t="s">
        <v>15126</v>
      </c>
      <c r="AQ4005" s="32" t="s">
        <v>15125</v>
      </c>
      <c r="AR4005" s="32" t="s">
        <v>15124</v>
      </c>
    </row>
    <row r="4006" spans="3:44" x14ac:dyDescent="0.25">
      <c r="C4006" s="41" t="s">
        <v>15132</v>
      </c>
      <c r="D4006" s="41" t="s">
        <v>9190</v>
      </c>
      <c r="E4006" s="37">
        <v>45835</v>
      </c>
      <c r="F4006" s="37">
        <v>45835</v>
      </c>
      <c r="G4006" s="36" t="s">
        <v>7621</v>
      </c>
      <c r="H4006" s="37">
        <v>45835</v>
      </c>
      <c r="I4006" s="42" t="s">
        <v>16009</v>
      </c>
      <c r="K4006" s="36" t="s">
        <v>12272</v>
      </c>
      <c r="L4006" s="36" t="s">
        <v>14675</v>
      </c>
      <c r="M4006" s="37">
        <v>45835</v>
      </c>
      <c r="N4006" s="36" t="s">
        <v>11959</v>
      </c>
      <c r="U4006" s="36" t="s">
        <v>16008</v>
      </c>
      <c r="X4006" s="36" t="s">
        <v>12277</v>
      </c>
      <c r="AA4006" s="41" t="s">
        <v>15129</v>
      </c>
      <c r="AB4006" s="41" t="s">
        <v>15128</v>
      </c>
      <c r="AD4006" s="33">
        <v>3</v>
      </c>
      <c r="AF4006" s="33">
        <v>49500</v>
      </c>
      <c r="AK4006" s="40">
        <v>8</v>
      </c>
      <c r="AN4006" s="39" t="s">
        <v>15127</v>
      </c>
      <c r="AP4006" s="32" t="s">
        <v>15126</v>
      </c>
      <c r="AQ4006" s="32" t="s">
        <v>15125</v>
      </c>
      <c r="AR4006" s="32" t="s">
        <v>15124</v>
      </c>
    </row>
    <row r="4007" spans="3:44" x14ac:dyDescent="0.25">
      <c r="C4007" s="41" t="s">
        <v>15132</v>
      </c>
      <c r="D4007" s="41" t="s">
        <v>9190</v>
      </c>
      <c r="E4007" s="37">
        <v>45835</v>
      </c>
      <c r="F4007" s="37">
        <v>45835</v>
      </c>
      <c r="G4007" s="36" t="s">
        <v>7621</v>
      </c>
      <c r="H4007" s="37">
        <v>45835</v>
      </c>
      <c r="I4007" s="42" t="s">
        <v>16009</v>
      </c>
      <c r="K4007" s="36" t="s">
        <v>12272</v>
      </c>
      <c r="L4007" s="36" t="s">
        <v>14675</v>
      </c>
      <c r="M4007" s="37">
        <v>45835</v>
      </c>
      <c r="N4007" s="36" t="s">
        <v>11959</v>
      </c>
      <c r="U4007" s="36" t="s">
        <v>16008</v>
      </c>
      <c r="X4007" s="36" t="s">
        <v>12282</v>
      </c>
      <c r="AA4007" s="41" t="s">
        <v>15129</v>
      </c>
      <c r="AB4007" s="41" t="s">
        <v>15128</v>
      </c>
      <c r="AD4007" s="33">
        <v>1</v>
      </c>
      <c r="AF4007" s="33">
        <v>70950</v>
      </c>
      <c r="AK4007" s="40">
        <v>8</v>
      </c>
      <c r="AN4007" s="39" t="s">
        <v>15127</v>
      </c>
      <c r="AP4007" s="32" t="s">
        <v>15126</v>
      </c>
      <c r="AQ4007" s="32" t="s">
        <v>15125</v>
      </c>
      <c r="AR4007" s="32" t="s">
        <v>15124</v>
      </c>
    </row>
    <row r="4008" spans="3:44" x14ac:dyDescent="0.25">
      <c r="C4008" s="41" t="s">
        <v>15132</v>
      </c>
      <c r="D4008" s="41" t="s">
        <v>9190</v>
      </c>
      <c r="E4008" s="37">
        <v>45835</v>
      </c>
      <c r="F4008" s="37">
        <v>45835</v>
      </c>
      <c r="G4008" s="36" t="s">
        <v>7621</v>
      </c>
      <c r="H4008" s="37">
        <v>45835</v>
      </c>
      <c r="I4008" s="42" t="s">
        <v>16009</v>
      </c>
      <c r="K4008" s="36" t="s">
        <v>12272</v>
      </c>
      <c r="L4008" s="36" t="s">
        <v>14675</v>
      </c>
      <c r="M4008" s="37">
        <v>45835</v>
      </c>
      <c r="N4008" s="36" t="s">
        <v>11959</v>
      </c>
      <c r="U4008" s="36" t="s">
        <v>16008</v>
      </c>
      <c r="X4008" s="36" t="s">
        <v>12273</v>
      </c>
      <c r="AA4008" s="41" t="s">
        <v>15129</v>
      </c>
      <c r="AB4008" s="41" t="s">
        <v>15128</v>
      </c>
      <c r="AD4008" s="33">
        <v>1</v>
      </c>
      <c r="AF4008" s="33">
        <v>111058</v>
      </c>
      <c r="AK4008" s="40">
        <v>8</v>
      </c>
      <c r="AN4008" s="39" t="s">
        <v>15127</v>
      </c>
      <c r="AP4008" s="32" t="s">
        <v>15126</v>
      </c>
      <c r="AQ4008" s="32" t="s">
        <v>15125</v>
      </c>
      <c r="AR4008" s="32" t="s">
        <v>15124</v>
      </c>
    </row>
    <row r="4009" spans="3:44" x14ac:dyDescent="0.25">
      <c r="C4009" s="41" t="s">
        <v>15132</v>
      </c>
      <c r="D4009" s="41" t="s">
        <v>9190</v>
      </c>
      <c r="E4009" s="37">
        <v>45835</v>
      </c>
      <c r="F4009" s="37">
        <v>45835</v>
      </c>
      <c r="G4009" s="36" t="s">
        <v>7514</v>
      </c>
      <c r="H4009" s="37">
        <v>45835</v>
      </c>
      <c r="I4009" s="42" t="s">
        <v>16007</v>
      </c>
      <c r="K4009" s="36" t="s">
        <v>12272</v>
      </c>
      <c r="L4009" s="36" t="s">
        <v>14676</v>
      </c>
      <c r="M4009" s="37">
        <v>45835</v>
      </c>
      <c r="N4009" s="36" t="s">
        <v>12198</v>
      </c>
      <c r="U4009" s="36" t="s">
        <v>15888</v>
      </c>
      <c r="X4009" s="36" t="s">
        <v>12276</v>
      </c>
      <c r="AA4009" s="41" t="s">
        <v>15129</v>
      </c>
      <c r="AB4009" s="41" t="s">
        <v>15128</v>
      </c>
      <c r="AD4009" s="33">
        <v>3</v>
      </c>
      <c r="AF4009" s="33">
        <v>50182</v>
      </c>
      <c r="AK4009" s="40">
        <v>8</v>
      </c>
      <c r="AN4009" s="39" t="s">
        <v>15127</v>
      </c>
      <c r="AP4009" s="32" t="s">
        <v>15126</v>
      </c>
      <c r="AQ4009" s="32" t="s">
        <v>15125</v>
      </c>
      <c r="AR4009" s="32" t="s">
        <v>15124</v>
      </c>
    </row>
    <row r="4010" spans="3:44" x14ac:dyDescent="0.25">
      <c r="C4010" s="41" t="s">
        <v>15132</v>
      </c>
      <c r="D4010" s="41" t="s">
        <v>9190</v>
      </c>
      <c r="E4010" s="37">
        <v>45835</v>
      </c>
      <c r="F4010" s="37">
        <v>45835</v>
      </c>
      <c r="G4010" s="36" t="s">
        <v>7879</v>
      </c>
      <c r="H4010" s="37">
        <v>45835</v>
      </c>
      <c r="I4010" s="42" t="s">
        <v>16006</v>
      </c>
      <c r="K4010" s="36" t="s">
        <v>12272</v>
      </c>
      <c r="L4010" s="36" t="s">
        <v>14677</v>
      </c>
      <c r="M4010" s="37">
        <v>45835</v>
      </c>
      <c r="N4010" s="36" t="s">
        <v>12203</v>
      </c>
      <c r="U4010" s="36" t="s">
        <v>16005</v>
      </c>
      <c r="X4010" s="36" t="s">
        <v>12273</v>
      </c>
      <c r="AA4010" s="41" t="s">
        <v>15129</v>
      </c>
      <c r="AB4010" s="41" t="s">
        <v>15128</v>
      </c>
      <c r="AD4010" s="33">
        <v>1</v>
      </c>
      <c r="AF4010" s="33">
        <v>111058</v>
      </c>
      <c r="AK4010" s="40">
        <v>8</v>
      </c>
      <c r="AN4010" s="39" t="s">
        <v>15127</v>
      </c>
      <c r="AP4010" s="32" t="s">
        <v>15126</v>
      </c>
      <c r="AQ4010" s="32" t="s">
        <v>15125</v>
      </c>
      <c r="AR4010" s="32" t="s">
        <v>15124</v>
      </c>
    </row>
    <row r="4011" spans="3:44" x14ac:dyDescent="0.25">
      <c r="C4011" s="41" t="s">
        <v>15132</v>
      </c>
      <c r="D4011" s="41" t="s">
        <v>9190</v>
      </c>
      <c r="E4011" s="37">
        <v>45835</v>
      </c>
      <c r="F4011" s="37">
        <v>45835</v>
      </c>
      <c r="G4011" s="36" t="s">
        <v>7715</v>
      </c>
      <c r="H4011" s="37">
        <v>45835</v>
      </c>
      <c r="I4011" s="42" t="s">
        <v>16004</v>
      </c>
      <c r="K4011" s="36" t="s">
        <v>12272</v>
      </c>
      <c r="L4011" s="36" t="s">
        <v>14678</v>
      </c>
      <c r="M4011" s="37">
        <v>45835</v>
      </c>
      <c r="N4011" s="36" t="s">
        <v>11970</v>
      </c>
      <c r="U4011" s="36" t="s">
        <v>16003</v>
      </c>
      <c r="X4011" s="36" t="s">
        <v>12273</v>
      </c>
      <c r="AA4011" s="41" t="s">
        <v>15129</v>
      </c>
      <c r="AB4011" s="41" t="s">
        <v>15128</v>
      </c>
      <c r="AD4011" s="33">
        <v>1</v>
      </c>
      <c r="AF4011" s="33">
        <v>111058</v>
      </c>
      <c r="AK4011" s="40">
        <v>8</v>
      </c>
      <c r="AN4011" s="39" t="s">
        <v>15127</v>
      </c>
      <c r="AP4011" s="32" t="s">
        <v>15126</v>
      </c>
      <c r="AQ4011" s="32" t="s">
        <v>15125</v>
      </c>
      <c r="AR4011" s="32" t="s">
        <v>15124</v>
      </c>
    </row>
    <row r="4012" spans="3:44" x14ac:dyDescent="0.25">
      <c r="C4012" s="41" t="s">
        <v>15132</v>
      </c>
      <c r="D4012" s="41" t="s">
        <v>9190</v>
      </c>
      <c r="E4012" s="37">
        <v>45835</v>
      </c>
      <c r="F4012" s="37">
        <v>45835</v>
      </c>
      <c r="G4012" s="36" t="s">
        <v>7492</v>
      </c>
      <c r="H4012" s="37">
        <v>45835</v>
      </c>
      <c r="I4012" s="42" t="s">
        <v>16002</v>
      </c>
      <c r="K4012" s="36" t="s">
        <v>12272</v>
      </c>
      <c r="L4012" s="36" t="s">
        <v>14679</v>
      </c>
      <c r="M4012" s="37">
        <v>45835</v>
      </c>
      <c r="N4012" s="36" t="s">
        <v>12130</v>
      </c>
      <c r="U4012" s="36" t="s">
        <v>16001</v>
      </c>
      <c r="X4012" s="36" t="s">
        <v>12273</v>
      </c>
      <c r="AA4012" s="41" t="s">
        <v>15129</v>
      </c>
      <c r="AB4012" s="41" t="s">
        <v>15128</v>
      </c>
      <c r="AD4012" s="33">
        <v>1</v>
      </c>
      <c r="AF4012" s="33">
        <v>111058</v>
      </c>
      <c r="AK4012" s="40">
        <v>8</v>
      </c>
      <c r="AN4012" s="39" t="s">
        <v>15127</v>
      </c>
      <c r="AP4012" s="32" t="s">
        <v>15126</v>
      </c>
      <c r="AQ4012" s="32" t="s">
        <v>15125</v>
      </c>
      <c r="AR4012" s="32" t="s">
        <v>15124</v>
      </c>
    </row>
    <row r="4013" spans="3:44" x14ac:dyDescent="0.25">
      <c r="C4013" s="41" t="s">
        <v>15132</v>
      </c>
      <c r="D4013" s="41" t="s">
        <v>9190</v>
      </c>
      <c r="E4013" s="37">
        <v>45835</v>
      </c>
      <c r="F4013" s="37">
        <v>45835</v>
      </c>
      <c r="G4013" s="36" t="s">
        <v>7859</v>
      </c>
      <c r="H4013" s="37">
        <v>45835</v>
      </c>
      <c r="I4013" s="42" t="s">
        <v>16000</v>
      </c>
      <c r="K4013" s="36" t="s">
        <v>12272</v>
      </c>
      <c r="L4013" s="36" t="s">
        <v>14680</v>
      </c>
      <c r="M4013" s="37">
        <v>45835</v>
      </c>
      <c r="N4013" s="36" t="s">
        <v>11959</v>
      </c>
      <c r="U4013" s="36" t="s">
        <v>15999</v>
      </c>
      <c r="X4013" s="36" t="s">
        <v>12281</v>
      </c>
      <c r="AA4013" s="41" t="s">
        <v>15129</v>
      </c>
      <c r="AB4013" s="41" t="s">
        <v>15128</v>
      </c>
      <c r="AD4013" s="33">
        <v>1</v>
      </c>
      <c r="AF4013" s="33">
        <v>55595</v>
      </c>
      <c r="AK4013" s="40">
        <v>8</v>
      </c>
      <c r="AN4013" s="39" t="s">
        <v>15127</v>
      </c>
      <c r="AP4013" s="32" t="s">
        <v>15126</v>
      </c>
      <c r="AQ4013" s="32" t="s">
        <v>15125</v>
      </c>
      <c r="AR4013" s="32" t="s">
        <v>15124</v>
      </c>
    </row>
    <row r="4014" spans="3:44" x14ac:dyDescent="0.25">
      <c r="C4014" s="41" t="s">
        <v>15132</v>
      </c>
      <c r="D4014" s="41" t="s">
        <v>9190</v>
      </c>
      <c r="E4014" s="37">
        <v>45835</v>
      </c>
      <c r="F4014" s="37">
        <v>45835</v>
      </c>
      <c r="G4014" s="36" t="s">
        <v>7859</v>
      </c>
      <c r="H4014" s="37">
        <v>45835</v>
      </c>
      <c r="I4014" s="42" t="s">
        <v>16000</v>
      </c>
      <c r="K4014" s="36" t="s">
        <v>12272</v>
      </c>
      <c r="L4014" s="36" t="s">
        <v>14680</v>
      </c>
      <c r="M4014" s="37">
        <v>45835</v>
      </c>
      <c r="N4014" s="36" t="s">
        <v>11959</v>
      </c>
      <c r="U4014" s="36" t="s">
        <v>15999</v>
      </c>
      <c r="X4014" s="36" t="s">
        <v>12285</v>
      </c>
      <c r="AA4014" s="41" t="s">
        <v>15129</v>
      </c>
      <c r="AB4014" s="41" t="s">
        <v>15128</v>
      </c>
      <c r="AD4014" s="33">
        <v>2</v>
      </c>
      <c r="AF4014" s="33">
        <v>73431</v>
      </c>
      <c r="AK4014" s="40">
        <v>8</v>
      </c>
      <c r="AN4014" s="39" t="s">
        <v>15127</v>
      </c>
      <c r="AP4014" s="32" t="s">
        <v>15126</v>
      </c>
      <c r="AQ4014" s="32" t="s">
        <v>15125</v>
      </c>
      <c r="AR4014" s="32" t="s">
        <v>15124</v>
      </c>
    </row>
    <row r="4015" spans="3:44" x14ac:dyDescent="0.25">
      <c r="C4015" s="41" t="s">
        <v>15132</v>
      </c>
      <c r="D4015" s="41" t="s">
        <v>9190</v>
      </c>
      <c r="E4015" s="37">
        <v>45835</v>
      </c>
      <c r="F4015" s="37">
        <v>45835</v>
      </c>
      <c r="G4015" s="36" t="s">
        <v>7859</v>
      </c>
      <c r="H4015" s="37">
        <v>45835</v>
      </c>
      <c r="I4015" s="42" t="s">
        <v>16000</v>
      </c>
      <c r="K4015" s="36" t="s">
        <v>12272</v>
      </c>
      <c r="L4015" s="36" t="s">
        <v>14680</v>
      </c>
      <c r="M4015" s="37">
        <v>45835</v>
      </c>
      <c r="N4015" s="36" t="s">
        <v>11959</v>
      </c>
      <c r="U4015" s="36" t="s">
        <v>15999</v>
      </c>
      <c r="X4015" s="36" t="s">
        <v>12273</v>
      </c>
      <c r="AA4015" s="41" t="s">
        <v>15129</v>
      </c>
      <c r="AB4015" s="41" t="s">
        <v>15128</v>
      </c>
      <c r="AD4015" s="33">
        <v>3</v>
      </c>
      <c r="AF4015" s="33">
        <v>111058</v>
      </c>
      <c r="AK4015" s="40">
        <v>8</v>
      </c>
      <c r="AN4015" s="39" t="s">
        <v>15127</v>
      </c>
      <c r="AP4015" s="32" t="s">
        <v>15126</v>
      </c>
      <c r="AQ4015" s="32" t="s">
        <v>15125</v>
      </c>
      <c r="AR4015" s="32" t="s">
        <v>15124</v>
      </c>
    </row>
    <row r="4016" spans="3:44" x14ac:dyDescent="0.25">
      <c r="C4016" s="41" t="s">
        <v>15132</v>
      </c>
      <c r="D4016" s="41" t="s">
        <v>9190</v>
      </c>
      <c r="E4016" s="37">
        <v>45835</v>
      </c>
      <c r="F4016" s="37">
        <v>45835</v>
      </c>
      <c r="G4016" s="36" t="s">
        <v>7859</v>
      </c>
      <c r="H4016" s="37">
        <v>45835</v>
      </c>
      <c r="I4016" s="42" t="s">
        <v>16000</v>
      </c>
      <c r="K4016" s="36" t="s">
        <v>12272</v>
      </c>
      <c r="L4016" s="36" t="s">
        <v>14680</v>
      </c>
      <c r="M4016" s="37">
        <v>45835</v>
      </c>
      <c r="N4016" s="36" t="s">
        <v>11959</v>
      </c>
      <c r="U4016" s="36" t="s">
        <v>15999</v>
      </c>
      <c r="X4016" s="36" t="s">
        <v>12282</v>
      </c>
      <c r="AA4016" s="41" t="s">
        <v>15129</v>
      </c>
      <c r="AB4016" s="41" t="s">
        <v>15128</v>
      </c>
      <c r="AD4016" s="33">
        <v>1</v>
      </c>
      <c r="AF4016" s="33">
        <v>70950</v>
      </c>
      <c r="AK4016" s="40">
        <v>8</v>
      </c>
      <c r="AN4016" s="39" t="s">
        <v>15127</v>
      </c>
      <c r="AP4016" s="32" t="s">
        <v>15126</v>
      </c>
      <c r="AQ4016" s="32" t="s">
        <v>15125</v>
      </c>
      <c r="AR4016" s="32" t="s">
        <v>15124</v>
      </c>
    </row>
    <row r="4017" spans="3:44" x14ac:dyDescent="0.25">
      <c r="C4017" s="41" t="s">
        <v>15132</v>
      </c>
      <c r="D4017" s="41" t="s">
        <v>9190</v>
      </c>
      <c r="E4017" s="37">
        <v>45835</v>
      </c>
      <c r="F4017" s="37">
        <v>45835</v>
      </c>
      <c r="G4017" s="36" t="s">
        <v>7711</v>
      </c>
      <c r="H4017" s="37">
        <v>45835</v>
      </c>
      <c r="I4017" s="42" t="s">
        <v>15998</v>
      </c>
      <c r="K4017" s="36" t="s">
        <v>12272</v>
      </c>
      <c r="L4017" s="36" t="s">
        <v>14681</v>
      </c>
      <c r="M4017" s="37">
        <v>45835</v>
      </c>
      <c r="N4017" s="36" t="s">
        <v>11970</v>
      </c>
      <c r="U4017" s="36" t="s">
        <v>15997</v>
      </c>
      <c r="X4017" s="36" t="s">
        <v>12278</v>
      </c>
      <c r="AA4017" s="41" t="s">
        <v>15129</v>
      </c>
      <c r="AB4017" s="41" t="s">
        <v>15128</v>
      </c>
      <c r="AD4017" s="33">
        <v>2</v>
      </c>
      <c r="AF4017" s="33">
        <v>74250</v>
      </c>
      <c r="AK4017" s="40">
        <v>8</v>
      </c>
      <c r="AN4017" s="39" t="s">
        <v>15127</v>
      </c>
      <c r="AP4017" s="32" t="s">
        <v>15126</v>
      </c>
      <c r="AQ4017" s="32" t="s">
        <v>15125</v>
      </c>
      <c r="AR4017" s="32" t="s">
        <v>15124</v>
      </c>
    </row>
    <row r="4018" spans="3:44" x14ac:dyDescent="0.25">
      <c r="C4018" s="41" t="s">
        <v>15132</v>
      </c>
      <c r="D4018" s="41" t="s">
        <v>9190</v>
      </c>
      <c r="E4018" s="37">
        <v>45835</v>
      </c>
      <c r="F4018" s="37">
        <v>45835</v>
      </c>
      <c r="G4018" s="36" t="s">
        <v>7635</v>
      </c>
      <c r="H4018" s="37">
        <v>45835</v>
      </c>
      <c r="I4018" s="42" t="s">
        <v>15996</v>
      </c>
      <c r="K4018" s="36" t="s">
        <v>12272</v>
      </c>
      <c r="L4018" s="36" t="s">
        <v>14682</v>
      </c>
      <c r="M4018" s="37">
        <v>45835</v>
      </c>
      <c r="N4018" s="36" t="s">
        <v>11970</v>
      </c>
      <c r="U4018" s="36" t="s">
        <v>15995</v>
      </c>
      <c r="X4018" s="36" t="s">
        <v>12273</v>
      </c>
      <c r="AA4018" s="41" t="s">
        <v>15129</v>
      </c>
      <c r="AB4018" s="41" t="s">
        <v>15128</v>
      </c>
      <c r="AD4018" s="33">
        <v>2</v>
      </c>
      <c r="AF4018" s="33">
        <v>111058</v>
      </c>
      <c r="AK4018" s="40">
        <v>8</v>
      </c>
      <c r="AN4018" s="39" t="s">
        <v>15127</v>
      </c>
      <c r="AP4018" s="32" t="s">
        <v>15126</v>
      </c>
      <c r="AQ4018" s="32" t="s">
        <v>15125</v>
      </c>
      <c r="AR4018" s="32" t="s">
        <v>15124</v>
      </c>
    </row>
    <row r="4019" spans="3:44" x14ac:dyDescent="0.25">
      <c r="C4019" s="41" t="s">
        <v>15132</v>
      </c>
      <c r="D4019" s="41" t="s">
        <v>9190</v>
      </c>
      <c r="E4019" s="37">
        <v>45835</v>
      </c>
      <c r="F4019" s="37">
        <v>45835</v>
      </c>
      <c r="G4019" s="36" t="s">
        <v>7635</v>
      </c>
      <c r="H4019" s="37">
        <v>45835</v>
      </c>
      <c r="I4019" s="42" t="s">
        <v>15996</v>
      </c>
      <c r="K4019" s="36" t="s">
        <v>12272</v>
      </c>
      <c r="L4019" s="36" t="s">
        <v>14682</v>
      </c>
      <c r="M4019" s="37">
        <v>45835</v>
      </c>
      <c r="N4019" s="36" t="s">
        <v>11970</v>
      </c>
      <c r="U4019" s="36" t="s">
        <v>15995</v>
      </c>
      <c r="X4019" s="36" t="s">
        <v>12282</v>
      </c>
      <c r="AA4019" s="41" t="s">
        <v>15129</v>
      </c>
      <c r="AB4019" s="41" t="s">
        <v>15128</v>
      </c>
      <c r="AD4019" s="33">
        <v>1</v>
      </c>
      <c r="AF4019" s="33">
        <v>70950</v>
      </c>
      <c r="AK4019" s="40">
        <v>8</v>
      </c>
      <c r="AN4019" s="39" t="s">
        <v>15127</v>
      </c>
      <c r="AP4019" s="32" t="s">
        <v>15126</v>
      </c>
      <c r="AQ4019" s="32" t="s">
        <v>15125</v>
      </c>
      <c r="AR4019" s="32" t="s">
        <v>15124</v>
      </c>
    </row>
    <row r="4020" spans="3:44" x14ac:dyDescent="0.25">
      <c r="C4020" s="41" t="s">
        <v>15132</v>
      </c>
      <c r="D4020" s="41" t="s">
        <v>9190</v>
      </c>
      <c r="E4020" s="37">
        <v>45835</v>
      </c>
      <c r="F4020" s="37">
        <v>45835</v>
      </c>
      <c r="G4020" s="36" t="s">
        <v>7635</v>
      </c>
      <c r="H4020" s="37">
        <v>45835</v>
      </c>
      <c r="I4020" s="42" t="s">
        <v>15996</v>
      </c>
      <c r="K4020" s="36" t="s">
        <v>12272</v>
      </c>
      <c r="L4020" s="36" t="s">
        <v>14682</v>
      </c>
      <c r="M4020" s="37">
        <v>45835</v>
      </c>
      <c r="N4020" s="36" t="s">
        <v>11970</v>
      </c>
      <c r="U4020" s="36" t="s">
        <v>15995</v>
      </c>
      <c r="X4020" s="36" t="s">
        <v>12278</v>
      </c>
      <c r="AA4020" s="41" t="s">
        <v>15129</v>
      </c>
      <c r="AB4020" s="41" t="s">
        <v>15128</v>
      </c>
      <c r="AD4020" s="33">
        <v>1</v>
      </c>
      <c r="AF4020" s="33">
        <v>74250</v>
      </c>
      <c r="AK4020" s="40">
        <v>8</v>
      </c>
      <c r="AN4020" s="39" t="s">
        <v>15127</v>
      </c>
      <c r="AP4020" s="32" t="s">
        <v>15126</v>
      </c>
      <c r="AQ4020" s="32" t="s">
        <v>15125</v>
      </c>
      <c r="AR4020" s="32" t="s">
        <v>15124</v>
      </c>
    </row>
    <row r="4021" spans="3:44" x14ac:dyDescent="0.25">
      <c r="C4021" s="41" t="s">
        <v>15132</v>
      </c>
      <c r="D4021" s="41" t="s">
        <v>9190</v>
      </c>
      <c r="E4021" s="37">
        <v>45835</v>
      </c>
      <c r="F4021" s="37">
        <v>45835</v>
      </c>
      <c r="G4021" s="36" t="s">
        <v>7871</v>
      </c>
      <c r="H4021" s="37">
        <v>45835</v>
      </c>
      <c r="I4021" s="42" t="s">
        <v>15994</v>
      </c>
      <c r="K4021" s="36" t="s">
        <v>12272</v>
      </c>
      <c r="L4021" s="36" t="s">
        <v>14683</v>
      </c>
      <c r="M4021" s="37">
        <v>45835</v>
      </c>
      <c r="N4021" s="36" t="s">
        <v>11959</v>
      </c>
      <c r="U4021" s="36" t="s">
        <v>15993</v>
      </c>
      <c r="X4021" s="36" t="s">
        <v>12273</v>
      </c>
      <c r="AA4021" s="41" t="s">
        <v>15129</v>
      </c>
      <c r="AB4021" s="41" t="s">
        <v>15128</v>
      </c>
      <c r="AD4021" s="33">
        <v>1</v>
      </c>
      <c r="AF4021" s="33">
        <v>111058</v>
      </c>
      <c r="AK4021" s="40">
        <v>8</v>
      </c>
      <c r="AN4021" s="39" t="s">
        <v>15127</v>
      </c>
      <c r="AP4021" s="32" t="s">
        <v>15126</v>
      </c>
      <c r="AQ4021" s="32" t="s">
        <v>15125</v>
      </c>
      <c r="AR4021" s="32" t="s">
        <v>15124</v>
      </c>
    </row>
    <row r="4022" spans="3:44" x14ac:dyDescent="0.25">
      <c r="C4022" s="41" t="s">
        <v>15132</v>
      </c>
      <c r="D4022" s="41" t="s">
        <v>9190</v>
      </c>
      <c r="E4022" s="37">
        <v>45835</v>
      </c>
      <c r="F4022" s="37">
        <v>45835</v>
      </c>
      <c r="G4022" s="36" t="s">
        <v>7871</v>
      </c>
      <c r="H4022" s="37">
        <v>45835</v>
      </c>
      <c r="I4022" s="42" t="s">
        <v>15994</v>
      </c>
      <c r="K4022" s="36" t="s">
        <v>12272</v>
      </c>
      <c r="L4022" s="36" t="s">
        <v>14683</v>
      </c>
      <c r="M4022" s="37">
        <v>45835</v>
      </c>
      <c r="N4022" s="36" t="s">
        <v>11959</v>
      </c>
      <c r="U4022" s="36" t="s">
        <v>15993</v>
      </c>
      <c r="X4022" s="36" t="s">
        <v>12282</v>
      </c>
      <c r="AA4022" s="41" t="s">
        <v>15129</v>
      </c>
      <c r="AB4022" s="41" t="s">
        <v>15128</v>
      </c>
      <c r="AD4022" s="33">
        <v>1</v>
      </c>
      <c r="AF4022" s="33">
        <v>70950</v>
      </c>
      <c r="AK4022" s="40">
        <v>8</v>
      </c>
      <c r="AN4022" s="39" t="s">
        <v>15127</v>
      </c>
      <c r="AP4022" s="32" t="s">
        <v>15126</v>
      </c>
      <c r="AQ4022" s="32" t="s">
        <v>15125</v>
      </c>
      <c r="AR4022" s="32" t="s">
        <v>15124</v>
      </c>
    </row>
    <row r="4023" spans="3:44" x14ac:dyDescent="0.25">
      <c r="C4023" s="41" t="s">
        <v>15132</v>
      </c>
      <c r="D4023" s="41" t="s">
        <v>9190</v>
      </c>
      <c r="E4023" s="37">
        <v>45835</v>
      </c>
      <c r="F4023" s="37">
        <v>45835</v>
      </c>
      <c r="G4023" s="36" t="s">
        <v>7518</v>
      </c>
      <c r="H4023" s="37">
        <v>45835</v>
      </c>
      <c r="I4023" s="42" t="s">
        <v>15992</v>
      </c>
      <c r="K4023" s="36" t="s">
        <v>12272</v>
      </c>
      <c r="L4023" s="36" t="s">
        <v>14684</v>
      </c>
      <c r="M4023" s="37">
        <v>45835</v>
      </c>
      <c r="N4023" s="36" t="s">
        <v>12178</v>
      </c>
      <c r="U4023" s="36" t="s">
        <v>15991</v>
      </c>
      <c r="X4023" s="36" t="s">
        <v>12273</v>
      </c>
      <c r="AA4023" s="41" t="s">
        <v>15129</v>
      </c>
      <c r="AB4023" s="41" t="s">
        <v>15128</v>
      </c>
      <c r="AD4023" s="33">
        <v>3</v>
      </c>
      <c r="AF4023" s="33">
        <v>111058</v>
      </c>
      <c r="AK4023" s="40">
        <v>8</v>
      </c>
      <c r="AN4023" s="39" t="s">
        <v>15127</v>
      </c>
      <c r="AP4023" s="32" t="s">
        <v>15126</v>
      </c>
      <c r="AQ4023" s="32" t="s">
        <v>15125</v>
      </c>
      <c r="AR4023" s="32" t="s">
        <v>15124</v>
      </c>
    </row>
    <row r="4024" spans="3:44" x14ac:dyDescent="0.25">
      <c r="C4024" s="41" t="s">
        <v>15132</v>
      </c>
      <c r="D4024" s="41" t="s">
        <v>9190</v>
      </c>
      <c r="E4024" s="37">
        <v>45835</v>
      </c>
      <c r="F4024" s="37">
        <v>45835</v>
      </c>
      <c r="G4024" s="36" t="s">
        <v>7843</v>
      </c>
      <c r="H4024" s="37">
        <v>45835</v>
      </c>
      <c r="I4024" s="42" t="s">
        <v>15990</v>
      </c>
      <c r="K4024" s="36" t="s">
        <v>12272</v>
      </c>
      <c r="L4024" s="36" t="s">
        <v>14685</v>
      </c>
      <c r="M4024" s="37">
        <v>45835</v>
      </c>
      <c r="N4024" s="36" t="s">
        <v>12000</v>
      </c>
      <c r="U4024" s="36" t="s">
        <v>15989</v>
      </c>
      <c r="X4024" s="36" t="s">
        <v>12283</v>
      </c>
      <c r="AA4024" s="41" t="s">
        <v>15129</v>
      </c>
      <c r="AB4024" s="41" t="s">
        <v>15128</v>
      </c>
      <c r="AD4024" s="33">
        <v>1</v>
      </c>
      <c r="AF4024" s="33">
        <v>111606</v>
      </c>
      <c r="AK4024" s="40">
        <v>8</v>
      </c>
      <c r="AN4024" s="39" t="s">
        <v>15127</v>
      </c>
      <c r="AP4024" s="32" t="s">
        <v>15126</v>
      </c>
      <c r="AQ4024" s="32" t="s">
        <v>15125</v>
      </c>
      <c r="AR4024" s="32" t="s">
        <v>15124</v>
      </c>
    </row>
    <row r="4025" spans="3:44" x14ac:dyDescent="0.25">
      <c r="C4025" s="41" t="s">
        <v>15132</v>
      </c>
      <c r="D4025" s="41" t="s">
        <v>9190</v>
      </c>
      <c r="E4025" s="37">
        <v>45835</v>
      </c>
      <c r="F4025" s="37">
        <v>45835</v>
      </c>
      <c r="G4025" s="36" t="s">
        <v>7931</v>
      </c>
      <c r="H4025" s="37">
        <v>45835</v>
      </c>
      <c r="I4025" s="42" t="s">
        <v>15988</v>
      </c>
      <c r="K4025" s="36" t="s">
        <v>12272</v>
      </c>
      <c r="L4025" s="36" t="s">
        <v>14686</v>
      </c>
      <c r="M4025" s="37">
        <v>45835</v>
      </c>
      <c r="N4025" s="36" t="s">
        <v>11970</v>
      </c>
      <c r="U4025" s="36" t="s">
        <v>15987</v>
      </c>
      <c r="X4025" s="36" t="s">
        <v>12282</v>
      </c>
      <c r="AA4025" s="41" t="s">
        <v>15129</v>
      </c>
      <c r="AB4025" s="41" t="s">
        <v>15128</v>
      </c>
      <c r="AD4025" s="33">
        <v>2</v>
      </c>
      <c r="AF4025" s="33">
        <v>70950</v>
      </c>
      <c r="AK4025" s="40">
        <v>8</v>
      </c>
      <c r="AN4025" s="39" t="s">
        <v>15127</v>
      </c>
      <c r="AP4025" s="32" t="s">
        <v>15126</v>
      </c>
      <c r="AQ4025" s="32" t="s">
        <v>15125</v>
      </c>
      <c r="AR4025" s="32" t="s">
        <v>15124</v>
      </c>
    </row>
    <row r="4026" spans="3:44" x14ac:dyDescent="0.25">
      <c r="C4026" s="41" t="s">
        <v>15132</v>
      </c>
      <c r="D4026" s="41" t="s">
        <v>9190</v>
      </c>
      <c r="E4026" s="37">
        <v>45835</v>
      </c>
      <c r="F4026" s="37">
        <v>45835</v>
      </c>
      <c r="G4026" s="36" t="s">
        <v>7931</v>
      </c>
      <c r="H4026" s="37">
        <v>45835</v>
      </c>
      <c r="I4026" s="42" t="s">
        <v>15988</v>
      </c>
      <c r="K4026" s="36" t="s">
        <v>12272</v>
      </c>
      <c r="L4026" s="36" t="s">
        <v>14686</v>
      </c>
      <c r="M4026" s="37">
        <v>45835</v>
      </c>
      <c r="N4026" s="36" t="s">
        <v>11970</v>
      </c>
      <c r="U4026" s="36" t="s">
        <v>15987</v>
      </c>
      <c r="X4026" s="36" t="s">
        <v>12278</v>
      </c>
      <c r="AA4026" s="41" t="s">
        <v>15129</v>
      </c>
      <c r="AB4026" s="41" t="s">
        <v>15128</v>
      </c>
      <c r="AD4026" s="33">
        <v>3</v>
      </c>
      <c r="AF4026" s="33">
        <v>74250</v>
      </c>
      <c r="AK4026" s="40">
        <v>8</v>
      </c>
      <c r="AN4026" s="39" t="s">
        <v>15127</v>
      </c>
      <c r="AP4026" s="32" t="s">
        <v>15126</v>
      </c>
      <c r="AQ4026" s="32" t="s">
        <v>15125</v>
      </c>
      <c r="AR4026" s="32" t="s">
        <v>15124</v>
      </c>
    </row>
    <row r="4027" spans="3:44" x14ac:dyDescent="0.25">
      <c r="C4027" s="41" t="s">
        <v>15132</v>
      </c>
      <c r="D4027" s="41" t="s">
        <v>9190</v>
      </c>
      <c r="E4027" s="37">
        <v>45835</v>
      </c>
      <c r="F4027" s="37">
        <v>45835</v>
      </c>
      <c r="G4027" s="36" t="s">
        <v>7625</v>
      </c>
      <c r="H4027" s="37">
        <v>45835</v>
      </c>
      <c r="I4027" s="42" t="s">
        <v>15986</v>
      </c>
      <c r="K4027" s="36" t="s">
        <v>12272</v>
      </c>
      <c r="L4027" s="36" t="s">
        <v>14687</v>
      </c>
      <c r="M4027" s="37">
        <v>45835</v>
      </c>
      <c r="N4027" s="36" t="s">
        <v>12203</v>
      </c>
      <c r="U4027" s="36" t="s">
        <v>15534</v>
      </c>
      <c r="X4027" s="36" t="s">
        <v>12273</v>
      </c>
      <c r="AA4027" s="41" t="s">
        <v>15129</v>
      </c>
      <c r="AB4027" s="41" t="s">
        <v>15128</v>
      </c>
      <c r="AD4027" s="33">
        <v>3</v>
      </c>
      <c r="AF4027" s="33">
        <v>111058</v>
      </c>
      <c r="AK4027" s="40">
        <v>8</v>
      </c>
      <c r="AN4027" s="39" t="s">
        <v>15127</v>
      </c>
      <c r="AP4027" s="32" t="s">
        <v>15126</v>
      </c>
      <c r="AQ4027" s="32" t="s">
        <v>15125</v>
      </c>
      <c r="AR4027" s="32" t="s">
        <v>15124</v>
      </c>
    </row>
    <row r="4028" spans="3:44" x14ac:dyDescent="0.25">
      <c r="C4028" s="41" t="s">
        <v>15132</v>
      </c>
      <c r="D4028" s="41" t="s">
        <v>9190</v>
      </c>
      <c r="E4028" s="37">
        <v>45835</v>
      </c>
      <c r="F4028" s="37">
        <v>45835</v>
      </c>
      <c r="G4028" s="36" t="s">
        <v>7625</v>
      </c>
      <c r="H4028" s="37">
        <v>45835</v>
      </c>
      <c r="I4028" s="42" t="s">
        <v>15986</v>
      </c>
      <c r="K4028" s="36" t="s">
        <v>12272</v>
      </c>
      <c r="L4028" s="36" t="s">
        <v>14687</v>
      </c>
      <c r="M4028" s="37">
        <v>45835</v>
      </c>
      <c r="N4028" s="36" t="s">
        <v>12203</v>
      </c>
      <c r="U4028" s="36" t="s">
        <v>15534</v>
      </c>
      <c r="X4028" s="36" t="s">
        <v>12283</v>
      </c>
      <c r="AA4028" s="41" t="s">
        <v>15129</v>
      </c>
      <c r="AB4028" s="41" t="s">
        <v>15128</v>
      </c>
      <c r="AD4028" s="33">
        <v>1</v>
      </c>
      <c r="AF4028" s="33">
        <v>111606</v>
      </c>
      <c r="AK4028" s="40">
        <v>8</v>
      </c>
      <c r="AN4028" s="39" t="s">
        <v>15127</v>
      </c>
      <c r="AP4028" s="32" t="s">
        <v>15126</v>
      </c>
      <c r="AQ4028" s="32" t="s">
        <v>15125</v>
      </c>
      <c r="AR4028" s="32" t="s">
        <v>15124</v>
      </c>
    </row>
    <row r="4029" spans="3:44" x14ac:dyDescent="0.25">
      <c r="C4029" s="41" t="s">
        <v>15132</v>
      </c>
      <c r="D4029" s="41" t="s">
        <v>9190</v>
      </c>
      <c r="E4029" s="37">
        <v>45835</v>
      </c>
      <c r="F4029" s="37">
        <v>45835</v>
      </c>
      <c r="G4029" s="36" t="s">
        <v>7625</v>
      </c>
      <c r="H4029" s="37">
        <v>45835</v>
      </c>
      <c r="I4029" s="42" t="s">
        <v>15986</v>
      </c>
      <c r="K4029" s="36" t="s">
        <v>12272</v>
      </c>
      <c r="L4029" s="36" t="s">
        <v>14687</v>
      </c>
      <c r="M4029" s="37">
        <v>45835</v>
      </c>
      <c r="N4029" s="36" t="s">
        <v>12203</v>
      </c>
      <c r="U4029" s="36" t="s">
        <v>15534</v>
      </c>
      <c r="X4029" s="36" t="s">
        <v>12274</v>
      </c>
      <c r="AA4029" s="41" t="s">
        <v>15129</v>
      </c>
      <c r="AB4029" s="41" t="s">
        <v>15128</v>
      </c>
      <c r="AD4029" s="33">
        <v>1</v>
      </c>
      <c r="AF4029" s="33">
        <v>46000</v>
      </c>
      <c r="AK4029" s="40">
        <v>8</v>
      </c>
      <c r="AN4029" s="39" t="s">
        <v>15127</v>
      </c>
      <c r="AP4029" s="32" t="s">
        <v>15126</v>
      </c>
      <c r="AQ4029" s="32" t="s">
        <v>15125</v>
      </c>
      <c r="AR4029" s="32" t="s">
        <v>15124</v>
      </c>
    </row>
    <row r="4030" spans="3:44" x14ac:dyDescent="0.25">
      <c r="C4030" s="41" t="s">
        <v>15132</v>
      </c>
      <c r="D4030" s="41" t="s">
        <v>9190</v>
      </c>
      <c r="E4030" s="37">
        <v>45835</v>
      </c>
      <c r="F4030" s="37">
        <v>45835</v>
      </c>
      <c r="G4030" s="36" t="s">
        <v>7891</v>
      </c>
      <c r="H4030" s="37">
        <v>45835</v>
      </c>
      <c r="I4030" s="42" t="s">
        <v>15985</v>
      </c>
      <c r="K4030" s="36" t="s">
        <v>12272</v>
      </c>
      <c r="L4030" s="36" t="s">
        <v>14688</v>
      </c>
      <c r="M4030" s="37">
        <v>45835</v>
      </c>
      <c r="N4030" s="36" t="s">
        <v>12080</v>
      </c>
      <c r="U4030" s="36" t="s">
        <v>15984</v>
      </c>
      <c r="X4030" s="36" t="s">
        <v>12283</v>
      </c>
      <c r="AA4030" s="41" t="s">
        <v>15129</v>
      </c>
      <c r="AB4030" s="41" t="s">
        <v>15128</v>
      </c>
      <c r="AD4030" s="33">
        <v>2</v>
      </c>
      <c r="AF4030" s="33">
        <v>111606</v>
      </c>
      <c r="AK4030" s="40">
        <v>8</v>
      </c>
      <c r="AN4030" s="39" t="s">
        <v>15127</v>
      </c>
      <c r="AP4030" s="32" t="s">
        <v>15126</v>
      </c>
      <c r="AQ4030" s="32" t="s">
        <v>15125</v>
      </c>
      <c r="AR4030" s="32" t="s">
        <v>15124</v>
      </c>
    </row>
    <row r="4031" spans="3:44" x14ac:dyDescent="0.25">
      <c r="C4031" s="41" t="s">
        <v>15132</v>
      </c>
      <c r="D4031" s="41" t="s">
        <v>9190</v>
      </c>
      <c r="E4031" s="37">
        <v>45835</v>
      </c>
      <c r="F4031" s="37">
        <v>45835</v>
      </c>
      <c r="G4031" s="36" t="s">
        <v>7502</v>
      </c>
      <c r="H4031" s="37">
        <v>45835</v>
      </c>
      <c r="I4031" s="42" t="s">
        <v>15983</v>
      </c>
      <c r="K4031" s="36" t="s">
        <v>12272</v>
      </c>
      <c r="L4031" s="36" t="s">
        <v>14689</v>
      </c>
      <c r="M4031" s="37">
        <v>45835</v>
      </c>
      <c r="N4031" s="36" t="s">
        <v>12000</v>
      </c>
      <c r="U4031" s="36" t="s">
        <v>15982</v>
      </c>
      <c r="X4031" s="36" t="s">
        <v>12277</v>
      </c>
      <c r="AA4031" s="41" t="s">
        <v>15129</v>
      </c>
      <c r="AB4031" s="41" t="s">
        <v>15128</v>
      </c>
      <c r="AD4031" s="33">
        <v>3</v>
      </c>
      <c r="AF4031" s="33">
        <v>49500</v>
      </c>
      <c r="AK4031" s="40">
        <v>8</v>
      </c>
      <c r="AN4031" s="39" t="s">
        <v>15127</v>
      </c>
      <c r="AP4031" s="32" t="s">
        <v>15126</v>
      </c>
      <c r="AQ4031" s="32" t="s">
        <v>15125</v>
      </c>
      <c r="AR4031" s="32" t="s">
        <v>15124</v>
      </c>
    </row>
    <row r="4032" spans="3:44" x14ac:dyDescent="0.25">
      <c r="C4032" s="41" t="s">
        <v>15132</v>
      </c>
      <c r="D4032" s="41" t="s">
        <v>9190</v>
      </c>
      <c r="E4032" s="37">
        <v>45835</v>
      </c>
      <c r="F4032" s="37">
        <v>45835</v>
      </c>
      <c r="G4032" s="36" t="s">
        <v>7585</v>
      </c>
      <c r="H4032" s="37">
        <v>45835</v>
      </c>
      <c r="I4032" s="42" t="s">
        <v>15981</v>
      </c>
      <c r="K4032" s="36" t="s">
        <v>12272</v>
      </c>
      <c r="L4032" s="36" t="s">
        <v>14690</v>
      </c>
      <c r="M4032" s="37">
        <v>45835</v>
      </c>
      <c r="N4032" s="36" t="s">
        <v>11970</v>
      </c>
      <c r="U4032" s="36" t="s">
        <v>15980</v>
      </c>
      <c r="X4032" s="36" t="s">
        <v>12278</v>
      </c>
      <c r="AA4032" s="41" t="s">
        <v>15129</v>
      </c>
      <c r="AB4032" s="41" t="s">
        <v>15128</v>
      </c>
      <c r="AD4032" s="33">
        <v>1</v>
      </c>
      <c r="AF4032" s="33">
        <v>74250</v>
      </c>
      <c r="AK4032" s="40">
        <v>8</v>
      </c>
      <c r="AN4032" s="39" t="s">
        <v>15127</v>
      </c>
      <c r="AP4032" s="32" t="s">
        <v>15126</v>
      </c>
      <c r="AQ4032" s="32" t="s">
        <v>15125</v>
      </c>
      <c r="AR4032" s="32" t="s">
        <v>15124</v>
      </c>
    </row>
    <row r="4033" spans="3:44" x14ac:dyDescent="0.25">
      <c r="C4033" s="41" t="s">
        <v>15132</v>
      </c>
      <c r="D4033" s="41" t="s">
        <v>9190</v>
      </c>
      <c r="E4033" s="37">
        <v>45835</v>
      </c>
      <c r="F4033" s="37">
        <v>45835</v>
      </c>
      <c r="G4033" s="36" t="s">
        <v>7585</v>
      </c>
      <c r="H4033" s="37">
        <v>45835</v>
      </c>
      <c r="I4033" s="42" t="s">
        <v>15981</v>
      </c>
      <c r="K4033" s="36" t="s">
        <v>12272</v>
      </c>
      <c r="L4033" s="36" t="s">
        <v>14690</v>
      </c>
      <c r="M4033" s="37">
        <v>45835</v>
      </c>
      <c r="N4033" s="36" t="s">
        <v>11970</v>
      </c>
      <c r="U4033" s="36" t="s">
        <v>15980</v>
      </c>
      <c r="X4033" s="36" t="s">
        <v>12274</v>
      </c>
      <c r="AA4033" s="41" t="s">
        <v>15129</v>
      </c>
      <c r="AB4033" s="41" t="s">
        <v>15128</v>
      </c>
      <c r="AD4033" s="33">
        <v>1</v>
      </c>
      <c r="AF4033" s="33">
        <v>46000</v>
      </c>
      <c r="AK4033" s="40">
        <v>8</v>
      </c>
      <c r="AN4033" s="39" t="s">
        <v>15127</v>
      </c>
      <c r="AP4033" s="32" t="s">
        <v>15126</v>
      </c>
      <c r="AQ4033" s="32" t="s">
        <v>15125</v>
      </c>
      <c r="AR4033" s="32" t="s">
        <v>15124</v>
      </c>
    </row>
    <row r="4034" spans="3:44" x14ac:dyDescent="0.25">
      <c r="C4034" s="41" t="s">
        <v>15132</v>
      </c>
      <c r="D4034" s="41" t="s">
        <v>9190</v>
      </c>
      <c r="E4034" s="37">
        <v>45835</v>
      </c>
      <c r="F4034" s="37">
        <v>45835</v>
      </c>
      <c r="G4034" s="36" t="s">
        <v>7807</v>
      </c>
      <c r="H4034" s="37">
        <v>45835</v>
      </c>
      <c r="I4034" s="42" t="s">
        <v>15979</v>
      </c>
      <c r="K4034" s="36" t="s">
        <v>12272</v>
      </c>
      <c r="L4034" s="36" t="s">
        <v>14691</v>
      </c>
      <c r="M4034" s="37">
        <v>45835</v>
      </c>
      <c r="N4034" s="36" t="s">
        <v>11970</v>
      </c>
      <c r="U4034" s="36" t="s">
        <v>15978</v>
      </c>
      <c r="X4034" s="36" t="s">
        <v>12276</v>
      </c>
      <c r="AA4034" s="41" t="s">
        <v>15129</v>
      </c>
      <c r="AB4034" s="41" t="s">
        <v>15128</v>
      </c>
      <c r="AD4034" s="33">
        <v>1</v>
      </c>
      <c r="AF4034" s="33">
        <v>50182</v>
      </c>
      <c r="AK4034" s="40">
        <v>8</v>
      </c>
      <c r="AN4034" s="39" t="s">
        <v>15127</v>
      </c>
      <c r="AP4034" s="32" t="s">
        <v>15126</v>
      </c>
      <c r="AQ4034" s="32" t="s">
        <v>15125</v>
      </c>
      <c r="AR4034" s="32" t="s">
        <v>15124</v>
      </c>
    </row>
    <row r="4035" spans="3:44" x14ac:dyDescent="0.25">
      <c r="C4035" s="41" t="s">
        <v>15132</v>
      </c>
      <c r="D4035" s="41" t="s">
        <v>9190</v>
      </c>
      <c r="E4035" s="37">
        <v>45838</v>
      </c>
      <c r="F4035" s="37">
        <v>45838</v>
      </c>
      <c r="G4035" s="36" t="s">
        <v>8751</v>
      </c>
      <c r="H4035" s="37">
        <v>45838</v>
      </c>
      <c r="I4035" s="42" t="s">
        <v>15977</v>
      </c>
      <c r="K4035" s="36" t="s">
        <v>12272</v>
      </c>
      <c r="L4035" s="36" t="s">
        <v>12304</v>
      </c>
      <c r="M4035" s="37">
        <v>45838</v>
      </c>
      <c r="N4035" s="36" t="s">
        <v>12025</v>
      </c>
      <c r="U4035" s="36" t="s">
        <v>15976</v>
      </c>
      <c r="X4035" s="36" t="s">
        <v>12282</v>
      </c>
      <c r="AA4035" s="41" t="s">
        <v>15129</v>
      </c>
      <c r="AB4035" s="41" t="s">
        <v>15128</v>
      </c>
      <c r="AD4035" s="33">
        <v>2</v>
      </c>
      <c r="AF4035" s="33">
        <v>70950</v>
      </c>
      <c r="AK4035" s="40">
        <v>8</v>
      </c>
      <c r="AN4035" s="39" t="s">
        <v>15127</v>
      </c>
      <c r="AP4035" s="32" t="s">
        <v>15126</v>
      </c>
      <c r="AQ4035" s="32" t="s">
        <v>15125</v>
      </c>
      <c r="AR4035" s="32" t="s">
        <v>15124</v>
      </c>
    </row>
    <row r="4036" spans="3:44" x14ac:dyDescent="0.25">
      <c r="C4036" s="41" t="s">
        <v>15132</v>
      </c>
      <c r="D4036" s="41" t="s">
        <v>9190</v>
      </c>
      <c r="E4036" s="37">
        <v>45835</v>
      </c>
      <c r="F4036" s="37">
        <v>45835</v>
      </c>
      <c r="G4036" s="36" t="s">
        <v>7464</v>
      </c>
      <c r="H4036" s="37">
        <v>45835</v>
      </c>
      <c r="I4036" s="42" t="s">
        <v>15975</v>
      </c>
      <c r="K4036" s="36" t="s">
        <v>12272</v>
      </c>
      <c r="L4036" s="36" t="s">
        <v>14692</v>
      </c>
      <c r="M4036" s="37">
        <v>45835</v>
      </c>
      <c r="N4036" s="36" t="s">
        <v>12193</v>
      </c>
      <c r="U4036" s="36" t="s">
        <v>15974</v>
      </c>
      <c r="X4036" s="36" t="s">
        <v>12273</v>
      </c>
      <c r="AA4036" s="41" t="s">
        <v>15129</v>
      </c>
      <c r="AB4036" s="41" t="s">
        <v>15128</v>
      </c>
      <c r="AD4036" s="33">
        <v>2</v>
      </c>
      <c r="AF4036" s="33">
        <v>111058</v>
      </c>
      <c r="AK4036" s="40">
        <v>8</v>
      </c>
      <c r="AN4036" s="39" t="s">
        <v>15127</v>
      </c>
      <c r="AP4036" s="32" t="s">
        <v>15126</v>
      </c>
      <c r="AQ4036" s="32" t="s">
        <v>15125</v>
      </c>
      <c r="AR4036" s="32" t="s">
        <v>15124</v>
      </c>
    </row>
    <row r="4037" spans="3:44" x14ac:dyDescent="0.25">
      <c r="C4037" s="41" t="s">
        <v>15132</v>
      </c>
      <c r="D4037" s="41" t="s">
        <v>9190</v>
      </c>
      <c r="E4037" s="37">
        <v>45835</v>
      </c>
      <c r="F4037" s="37">
        <v>45835</v>
      </c>
      <c r="G4037" s="36" t="s">
        <v>7442</v>
      </c>
      <c r="H4037" s="37">
        <v>45835</v>
      </c>
      <c r="I4037" s="42" t="s">
        <v>15973</v>
      </c>
      <c r="K4037" s="36" t="s">
        <v>12272</v>
      </c>
      <c r="L4037" s="36" t="s">
        <v>14693</v>
      </c>
      <c r="M4037" s="37">
        <v>45835</v>
      </c>
      <c r="N4037" s="36" t="s">
        <v>12050</v>
      </c>
      <c r="U4037" s="36" t="s">
        <v>15972</v>
      </c>
      <c r="X4037" s="36" t="s">
        <v>12278</v>
      </c>
      <c r="AA4037" s="41" t="s">
        <v>15129</v>
      </c>
      <c r="AB4037" s="41" t="s">
        <v>15128</v>
      </c>
      <c r="AD4037" s="33">
        <v>1</v>
      </c>
      <c r="AF4037" s="33">
        <v>74250</v>
      </c>
      <c r="AK4037" s="40">
        <v>8</v>
      </c>
      <c r="AN4037" s="39" t="s">
        <v>15127</v>
      </c>
      <c r="AP4037" s="32" t="s">
        <v>15126</v>
      </c>
      <c r="AQ4037" s="32" t="s">
        <v>15125</v>
      </c>
      <c r="AR4037" s="32" t="s">
        <v>15124</v>
      </c>
    </row>
    <row r="4038" spans="3:44" x14ac:dyDescent="0.25">
      <c r="C4038" s="41" t="s">
        <v>15132</v>
      </c>
      <c r="D4038" s="41" t="s">
        <v>9190</v>
      </c>
      <c r="E4038" s="37">
        <v>45835</v>
      </c>
      <c r="F4038" s="37">
        <v>45835</v>
      </c>
      <c r="G4038" s="36" t="s">
        <v>7729</v>
      </c>
      <c r="H4038" s="37">
        <v>45835</v>
      </c>
      <c r="I4038" s="42" t="s">
        <v>15971</v>
      </c>
      <c r="K4038" s="36" t="s">
        <v>12272</v>
      </c>
      <c r="L4038" s="36" t="s">
        <v>14694</v>
      </c>
      <c r="M4038" s="37">
        <v>45835</v>
      </c>
      <c r="N4038" s="36" t="s">
        <v>11970</v>
      </c>
      <c r="U4038" s="36" t="s">
        <v>15970</v>
      </c>
      <c r="X4038" s="36" t="s">
        <v>12273</v>
      </c>
      <c r="AA4038" s="41" t="s">
        <v>15129</v>
      </c>
      <c r="AB4038" s="41" t="s">
        <v>15128</v>
      </c>
      <c r="AD4038" s="33">
        <v>3</v>
      </c>
      <c r="AF4038" s="33">
        <v>111058</v>
      </c>
      <c r="AK4038" s="40">
        <v>8</v>
      </c>
      <c r="AN4038" s="39" t="s">
        <v>15127</v>
      </c>
      <c r="AP4038" s="32" t="s">
        <v>15126</v>
      </c>
      <c r="AQ4038" s="32" t="s">
        <v>15125</v>
      </c>
      <c r="AR4038" s="32" t="s">
        <v>15124</v>
      </c>
    </row>
    <row r="4039" spans="3:44" x14ac:dyDescent="0.25">
      <c r="C4039" s="41" t="s">
        <v>15132</v>
      </c>
      <c r="D4039" s="41" t="s">
        <v>9190</v>
      </c>
      <c r="E4039" s="37">
        <v>45835</v>
      </c>
      <c r="F4039" s="37">
        <v>45835</v>
      </c>
      <c r="G4039" s="36" t="s">
        <v>7691</v>
      </c>
      <c r="H4039" s="37">
        <v>45835</v>
      </c>
      <c r="I4039" s="42" t="s">
        <v>15969</v>
      </c>
      <c r="K4039" s="36" t="s">
        <v>12272</v>
      </c>
      <c r="L4039" s="36" t="s">
        <v>14695</v>
      </c>
      <c r="M4039" s="37">
        <v>45835</v>
      </c>
      <c r="N4039" s="36" t="s">
        <v>11959</v>
      </c>
      <c r="U4039" s="36" t="s">
        <v>15968</v>
      </c>
      <c r="X4039" s="36" t="s">
        <v>12283</v>
      </c>
      <c r="AA4039" s="41" t="s">
        <v>15129</v>
      </c>
      <c r="AB4039" s="41" t="s">
        <v>15128</v>
      </c>
      <c r="AD4039" s="33">
        <v>1</v>
      </c>
      <c r="AF4039" s="33">
        <v>111606</v>
      </c>
      <c r="AK4039" s="40">
        <v>8</v>
      </c>
      <c r="AN4039" s="39" t="s">
        <v>15127</v>
      </c>
      <c r="AP4039" s="32" t="s">
        <v>15126</v>
      </c>
      <c r="AQ4039" s="32" t="s">
        <v>15125</v>
      </c>
      <c r="AR4039" s="32" t="s">
        <v>15124</v>
      </c>
    </row>
    <row r="4040" spans="3:44" x14ac:dyDescent="0.25">
      <c r="C4040" s="41" t="s">
        <v>15132</v>
      </c>
      <c r="D4040" s="41" t="s">
        <v>9190</v>
      </c>
      <c r="E4040" s="37">
        <v>45835</v>
      </c>
      <c r="F4040" s="37">
        <v>45835</v>
      </c>
      <c r="G4040" s="36" t="s">
        <v>7691</v>
      </c>
      <c r="H4040" s="37">
        <v>45835</v>
      </c>
      <c r="I4040" s="42" t="s">
        <v>15969</v>
      </c>
      <c r="K4040" s="36" t="s">
        <v>12272</v>
      </c>
      <c r="L4040" s="36" t="s">
        <v>14695</v>
      </c>
      <c r="M4040" s="37">
        <v>45835</v>
      </c>
      <c r="N4040" s="36" t="s">
        <v>11959</v>
      </c>
      <c r="U4040" s="36" t="s">
        <v>15968</v>
      </c>
      <c r="X4040" s="36" t="s">
        <v>12276</v>
      </c>
      <c r="AA4040" s="41" t="s">
        <v>15129</v>
      </c>
      <c r="AB4040" s="41" t="s">
        <v>15128</v>
      </c>
      <c r="AD4040" s="33">
        <v>3</v>
      </c>
      <c r="AF4040" s="33">
        <v>50182</v>
      </c>
      <c r="AK4040" s="40">
        <v>8</v>
      </c>
      <c r="AN4040" s="39" t="s">
        <v>15127</v>
      </c>
      <c r="AP4040" s="32" t="s">
        <v>15126</v>
      </c>
      <c r="AQ4040" s="32" t="s">
        <v>15125</v>
      </c>
      <c r="AR4040" s="32" t="s">
        <v>15124</v>
      </c>
    </row>
    <row r="4041" spans="3:44" x14ac:dyDescent="0.25">
      <c r="C4041" s="41" t="s">
        <v>15132</v>
      </c>
      <c r="D4041" s="41" t="s">
        <v>9190</v>
      </c>
      <c r="E4041" s="37">
        <v>45835</v>
      </c>
      <c r="F4041" s="37">
        <v>45835</v>
      </c>
      <c r="G4041" s="36" t="s">
        <v>7777</v>
      </c>
      <c r="H4041" s="37">
        <v>45835</v>
      </c>
      <c r="I4041" s="42" t="s">
        <v>15967</v>
      </c>
      <c r="K4041" s="36" t="s">
        <v>12272</v>
      </c>
      <c r="L4041" s="36" t="s">
        <v>14696</v>
      </c>
      <c r="M4041" s="37">
        <v>45835</v>
      </c>
      <c r="N4041" s="36" t="s">
        <v>11959</v>
      </c>
      <c r="U4041" s="36" t="s">
        <v>15960</v>
      </c>
      <c r="X4041" s="36" t="s">
        <v>12283</v>
      </c>
      <c r="AA4041" s="41" t="s">
        <v>15129</v>
      </c>
      <c r="AB4041" s="41" t="s">
        <v>15128</v>
      </c>
      <c r="AD4041" s="33">
        <v>2</v>
      </c>
      <c r="AF4041" s="33">
        <v>111606</v>
      </c>
      <c r="AK4041" s="40">
        <v>8</v>
      </c>
      <c r="AN4041" s="39" t="s">
        <v>15127</v>
      </c>
      <c r="AP4041" s="32" t="s">
        <v>15126</v>
      </c>
      <c r="AQ4041" s="32" t="s">
        <v>15125</v>
      </c>
      <c r="AR4041" s="32" t="s">
        <v>15124</v>
      </c>
    </row>
    <row r="4042" spans="3:44" x14ac:dyDescent="0.25">
      <c r="C4042" s="41" t="s">
        <v>15132</v>
      </c>
      <c r="D4042" s="41" t="s">
        <v>9190</v>
      </c>
      <c r="E4042" s="37">
        <v>45835</v>
      </c>
      <c r="F4042" s="37">
        <v>45835</v>
      </c>
      <c r="G4042" s="36" t="s">
        <v>7579</v>
      </c>
      <c r="H4042" s="37">
        <v>45835</v>
      </c>
      <c r="I4042" s="42" t="s">
        <v>15966</v>
      </c>
      <c r="K4042" s="36" t="s">
        <v>12272</v>
      </c>
      <c r="L4042" s="36" t="s">
        <v>14697</v>
      </c>
      <c r="M4042" s="37">
        <v>45835</v>
      </c>
      <c r="N4042" s="36" t="s">
        <v>11970</v>
      </c>
      <c r="U4042" s="36" t="s">
        <v>15965</v>
      </c>
      <c r="X4042" s="36" t="s">
        <v>12285</v>
      </c>
      <c r="AA4042" s="41" t="s">
        <v>15129</v>
      </c>
      <c r="AB4042" s="41" t="s">
        <v>15128</v>
      </c>
      <c r="AD4042" s="33">
        <v>4</v>
      </c>
      <c r="AF4042" s="33">
        <v>73431</v>
      </c>
      <c r="AK4042" s="40">
        <v>8</v>
      </c>
      <c r="AN4042" s="39" t="s">
        <v>15127</v>
      </c>
      <c r="AP4042" s="32" t="s">
        <v>15126</v>
      </c>
      <c r="AQ4042" s="32" t="s">
        <v>15125</v>
      </c>
      <c r="AR4042" s="32" t="s">
        <v>15124</v>
      </c>
    </row>
    <row r="4043" spans="3:44" x14ac:dyDescent="0.25">
      <c r="C4043" s="41" t="s">
        <v>15132</v>
      </c>
      <c r="D4043" s="41" t="s">
        <v>9190</v>
      </c>
      <c r="E4043" s="37">
        <v>45835</v>
      </c>
      <c r="F4043" s="37">
        <v>45835</v>
      </c>
      <c r="G4043" s="36" t="s">
        <v>7647</v>
      </c>
      <c r="H4043" s="37">
        <v>45835</v>
      </c>
      <c r="I4043" s="42" t="s">
        <v>15964</v>
      </c>
      <c r="K4043" s="36" t="s">
        <v>12272</v>
      </c>
      <c r="L4043" s="36" t="s">
        <v>14698</v>
      </c>
      <c r="M4043" s="37">
        <v>45835</v>
      </c>
      <c r="N4043" s="36" t="s">
        <v>11990</v>
      </c>
      <c r="U4043" s="36" t="s">
        <v>15963</v>
      </c>
      <c r="X4043" s="36" t="s">
        <v>12273</v>
      </c>
      <c r="AA4043" s="41" t="s">
        <v>15129</v>
      </c>
      <c r="AB4043" s="41" t="s">
        <v>15128</v>
      </c>
      <c r="AD4043" s="33">
        <v>8</v>
      </c>
      <c r="AF4043" s="33">
        <v>111058</v>
      </c>
      <c r="AK4043" s="40">
        <v>8</v>
      </c>
      <c r="AN4043" s="39" t="s">
        <v>15127</v>
      </c>
      <c r="AP4043" s="32" t="s">
        <v>15126</v>
      </c>
      <c r="AQ4043" s="32" t="s">
        <v>15125</v>
      </c>
      <c r="AR4043" s="32" t="s">
        <v>15124</v>
      </c>
    </row>
    <row r="4044" spans="3:44" x14ac:dyDescent="0.25">
      <c r="C4044" s="41" t="s">
        <v>15132</v>
      </c>
      <c r="D4044" s="41" t="s">
        <v>9190</v>
      </c>
      <c r="E4044" s="37">
        <v>45835</v>
      </c>
      <c r="F4044" s="37">
        <v>45835</v>
      </c>
      <c r="G4044" s="36" t="s">
        <v>7667</v>
      </c>
      <c r="H4044" s="37">
        <v>45835</v>
      </c>
      <c r="I4044" s="42" t="s">
        <v>15962</v>
      </c>
      <c r="K4044" s="36" t="s">
        <v>12272</v>
      </c>
      <c r="L4044" s="36" t="s">
        <v>14699</v>
      </c>
      <c r="M4044" s="37">
        <v>45835</v>
      </c>
      <c r="N4044" s="36" t="s">
        <v>11970</v>
      </c>
      <c r="U4044" s="36" t="s">
        <v>15269</v>
      </c>
      <c r="X4044" s="36" t="s">
        <v>12285</v>
      </c>
      <c r="AA4044" s="41" t="s">
        <v>15129</v>
      </c>
      <c r="AB4044" s="41" t="s">
        <v>15128</v>
      </c>
      <c r="AD4044" s="33">
        <v>4</v>
      </c>
      <c r="AF4044" s="33">
        <v>73431</v>
      </c>
      <c r="AK4044" s="40">
        <v>8</v>
      </c>
      <c r="AN4044" s="39" t="s">
        <v>15127</v>
      </c>
      <c r="AP4044" s="32" t="s">
        <v>15126</v>
      </c>
      <c r="AQ4044" s="32" t="s">
        <v>15125</v>
      </c>
      <c r="AR4044" s="32" t="s">
        <v>15124</v>
      </c>
    </row>
    <row r="4045" spans="3:44" x14ac:dyDescent="0.25">
      <c r="C4045" s="41" t="s">
        <v>15132</v>
      </c>
      <c r="D4045" s="41" t="s">
        <v>9190</v>
      </c>
      <c r="E4045" s="37">
        <v>45835</v>
      </c>
      <c r="F4045" s="37">
        <v>45835</v>
      </c>
      <c r="G4045" s="36" t="s">
        <v>7781</v>
      </c>
      <c r="H4045" s="37">
        <v>45835</v>
      </c>
      <c r="I4045" s="42" t="s">
        <v>15961</v>
      </c>
      <c r="K4045" s="36" t="s">
        <v>12272</v>
      </c>
      <c r="L4045" s="36" t="s">
        <v>14700</v>
      </c>
      <c r="M4045" s="37">
        <v>45835</v>
      </c>
      <c r="N4045" s="36" t="s">
        <v>11959</v>
      </c>
      <c r="U4045" s="36" t="s">
        <v>15960</v>
      </c>
      <c r="X4045" s="36" t="s">
        <v>12285</v>
      </c>
      <c r="AA4045" s="41" t="s">
        <v>15129</v>
      </c>
      <c r="AB4045" s="41" t="s">
        <v>15128</v>
      </c>
      <c r="AD4045" s="33">
        <v>1</v>
      </c>
      <c r="AF4045" s="33">
        <v>73431</v>
      </c>
      <c r="AK4045" s="40">
        <v>8</v>
      </c>
      <c r="AN4045" s="39" t="s">
        <v>15127</v>
      </c>
      <c r="AP4045" s="32" t="s">
        <v>15126</v>
      </c>
      <c r="AQ4045" s="32" t="s">
        <v>15125</v>
      </c>
      <c r="AR4045" s="32" t="s">
        <v>15124</v>
      </c>
    </row>
    <row r="4046" spans="3:44" x14ac:dyDescent="0.25">
      <c r="C4046" s="41" t="s">
        <v>15132</v>
      </c>
      <c r="D4046" s="41" t="s">
        <v>9190</v>
      </c>
      <c r="E4046" s="37">
        <v>45835</v>
      </c>
      <c r="F4046" s="37">
        <v>45835</v>
      </c>
      <c r="G4046" s="36" t="s">
        <v>7781</v>
      </c>
      <c r="H4046" s="37">
        <v>45835</v>
      </c>
      <c r="I4046" s="42" t="s">
        <v>15961</v>
      </c>
      <c r="K4046" s="36" t="s">
        <v>12272</v>
      </c>
      <c r="L4046" s="36" t="s">
        <v>14700</v>
      </c>
      <c r="M4046" s="37">
        <v>45835</v>
      </c>
      <c r="N4046" s="36" t="s">
        <v>11959</v>
      </c>
      <c r="U4046" s="36" t="s">
        <v>15960</v>
      </c>
      <c r="X4046" s="36" t="s">
        <v>12273</v>
      </c>
      <c r="AA4046" s="41" t="s">
        <v>15129</v>
      </c>
      <c r="AB4046" s="41" t="s">
        <v>15128</v>
      </c>
      <c r="AD4046" s="33">
        <v>1</v>
      </c>
      <c r="AF4046" s="33">
        <v>111058</v>
      </c>
      <c r="AK4046" s="40">
        <v>8</v>
      </c>
      <c r="AN4046" s="39" t="s">
        <v>15127</v>
      </c>
      <c r="AP4046" s="32" t="s">
        <v>15126</v>
      </c>
      <c r="AQ4046" s="32" t="s">
        <v>15125</v>
      </c>
      <c r="AR4046" s="32" t="s">
        <v>15124</v>
      </c>
    </row>
    <row r="4047" spans="3:44" x14ac:dyDescent="0.25">
      <c r="C4047" s="41" t="s">
        <v>15132</v>
      </c>
      <c r="D4047" s="41" t="s">
        <v>9190</v>
      </c>
      <c r="E4047" s="37">
        <v>45835</v>
      </c>
      <c r="F4047" s="37">
        <v>45835</v>
      </c>
      <c r="G4047" s="36" t="s">
        <v>7781</v>
      </c>
      <c r="H4047" s="37">
        <v>45835</v>
      </c>
      <c r="I4047" s="42" t="s">
        <v>15961</v>
      </c>
      <c r="K4047" s="36" t="s">
        <v>12272</v>
      </c>
      <c r="L4047" s="36" t="s">
        <v>14700</v>
      </c>
      <c r="M4047" s="37">
        <v>45835</v>
      </c>
      <c r="N4047" s="36" t="s">
        <v>11959</v>
      </c>
      <c r="U4047" s="36" t="s">
        <v>15960</v>
      </c>
      <c r="X4047" s="36" t="s">
        <v>12282</v>
      </c>
      <c r="AA4047" s="41" t="s">
        <v>15129</v>
      </c>
      <c r="AB4047" s="41" t="s">
        <v>15128</v>
      </c>
      <c r="AD4047" s="33">
        <v>3</v>
      </c>
      <c r="AF4047" s="33">
        <v>70950</v>
      </c>
      <c r="AK4047" s="40">
        <v>8</v>
      </c>
      <c r="AN4047" s="39" t="s">
        <v>15127</v>
      </c>
      <c r="AP4047" s="32" t="s">
        <v>15126</v>
      </c>
      <c r="AQ4047" s="32" t="s">
        <v>15125</v>
      </c>
      <c r="AR4047" s="32" t="s">
        <v>15124</v>
      </c>
    </row>
    <row r="4048" spans="3:44" x14ac:dyDescent="0.25">
      <c r="C4048" s="41" t="s">
        <v>15132</v>
      </c>
      <c r="D4048" s="41" t="s">
        <v>9190</v>
      </c>
      <c r="E4048" s="37">
        <v>45835</v>
      </c>
      <c r="F4048" s="37">
        <v>45835</v>
      </c>
      <c r="G4048" s="36" t="s">
        <v>7781</v>
      </c>
      <c r="H4048" s="37">
        <v>45835</v>
      </c>
      <c r="I4048" s="42" t="s">
        <v>15961</v>
      </c>
      <c r="K4048" s="36" t="s">
        <v>12272</v>
      </c>
      <c r="L4048" s="36" t="s">
        <v>14700</v>
      </c>
      <c r="M4048" s="37">
        <v>45835</v>
      </c>
      <c r="N4048" s="36" t="s">
        <v>11959</v>
      </c>
      <c r="U4048" s="36" t="s">
        <v>15960</v>
      </c>
      <c r="X4048" s="36" t="s">
        <v>12278</v>
      </c>
      <c r="AA4048" s="41" t="s">
        <v>15129</v>
      </c>
      <c r="AB4048" s="41" t="s">
        <v>15128</v>
      </c>
      <c r="AD4048" s="33">
        <v>2</v>
      </c>
      <c r="AF4048" s="33">
        <v>74250</v>
      </c>
      <c r="AK4048" s="40">
        <v>8</v>
      </c>
      <c r="AN4048" s="39" t="s">
        <v>15127</v>
      </c>
      <c r="AP4048" s="32" t="s">
        <v>15126</v>
      </c>
      <c r="AQ4048" s="32" t="s">
        <v>15125</v>
      </c>
      <c r="AR4048" s="32" t="s">
        <v>15124</v>
      </c>
    </row>
    <row r="4049" spans="3:44" x14ac:dyDescent="0.25">
      <c r="C4049" s="41" t="s">
        <v>15132</v>
      </c>
      <c r="D4049" s="41" t="s">
        <v>9190</v>
      </c>
      <c r="E4049" s="37">
        <v>45835</v>
      </c>
      <c r="F4049" s="37">
        <v>45835</v>
      </c>
      <c r="G4049" s="36" t="s">
        <v>7781</v>
      </c>
      <c r="H4049" s="37">
        <v>45835</v>
      </c>
      <c r="I4049" s="42" t="s">
        <v>15961</v>
      </c>
      <c r="K4049" s="36" t="s">
        <v>12272</v>
      </c>
      <c r="L4049" s="36" t="s">
        <v>14700</v>
      </c>
      <c r="M4049" s="37">
        <v>45835</v>
      </c>
      <c r="N4049" s="36" t="s">
        <v>11959</v>
      </c>
      <c r="U4049" s="36" t="s">
        <v>15960</v>
      </c>
      <c r="X4049" s="36" t="s">
        <v>12281</v>
      </c>
      <c r="AA4049" s="41" t="s">
        <v>15129</v>
      </c>
      <c r="AB4049" s="41" t="s">
        <v>15128</v>
      </c>
      <c r="AD4049" s="33">
        <v>3</v>
      </c>
      <c r="AF4049" s="33">
        <v>55595</v>
      </c>
      <c r="AK4049" s="40">
        <v>8</v>
      </c>
      <c r="AN4049" s="39" t="s">
        <v>15127</v>
      </c>
      <c r="AP4049" s="32" t="s">
        <v>15126</v>
      </c>
      <c r="AQ4049" s="32" t="s">
        <v>15125</v>
      </c>
      <c r="AR4049" s="32" t="s">
        <v>15124</v>
      </c>
    </row>
    <row r="4050" spans="3:44" x14ac:dyDescent="0.25">
      <c r="C4050" s="41" t="s">
        <v>15132</v>
      </c>
      <c r="D4050" s="41" t="s">
        <v>9190</v>
      </c>
      <c r="E4050" s="37">
        <v>45835</v>
      </c>
      <c r="F4050" s="37">
        <v>45835</v>
      </c>
      <c r="G4050" s="36" t="s">
        <v>7747</v>
      </c>
      <c r="H4050" s="37">
        <v>45835</v>
      </c>
      <c r="I4050" s="42" t="s">
        <v>15959</v>
      </c>
      <c r="K4050" s="36" t="s">
        <v>12272</v>
      </c>
      <c r="L4050" s="36" t="s">
        <v>14701</v>
      </c>
      <c r="M4050" s="37">
        <v>45835</v>
      </c>
      <c r="N4050" s="36" t="s">
        <v>11990</v>
      </c>
      <c r="U4050" s="36" t="s">
        <v>15958</v>
      </c>
      <c r="X4050" s="36" t="s">
        <v>12273</v>
      </c>
      <c r="AA4050" s="41" t="s">
        <v>15129</v>
      </c>
      <c r="AB4050" s="41" t="s">
        <v>15128</v>
      </c>
      <c r="AD4050" s="33">
        <v>3</v>
      </c>
      <c r="AF4050" s="33">
        <v>111058</v>
      </c>
      <c r="AK4050" s="40">
        <v>8</v>
      </c>
      <c r="AN4050" s="39" t="s">
        <v>15127</v>
      </c>
      <c r="AP4050" s="32" t="s">
        <v>15126</v>
      </c>
      <c r="AQ4050" s="32" t="s">
        <v>15125</v>
      </c>
      <c r="AR4050" s="32" t="s">
        <v>15124</v>
      </c>
    </row>
    <row r="4051" spans="3:44" x14ac:dyDescent="0.25">
      <c r="C4051" s="41" t="s">
        <v>15132</v>
      </c>
      <c r="D4051" s="41" t="s">
        <v>9190</v>
      </c>
      <c r="E4051" s="37">
        <v>45835</v>
      </c>
      <c r="F4051" s="37">
        <v>45835</v>
      </c>
      <c r="G4051" s="36" t="s">
        <v>7841</v>
      </c>
      <c r="H4051" s="37">
        <v>45835</v>
      </c>
      <c r="I4051" s="42" t="s">
        <v>15957</v>
      </c>
      <c r="K4051" s="36" t="s">
        <v>12272</v>
      </c>
      <c r="L4051" s="36" t="s">
        <v>14702</v>
      </c>
      <c r="M4051" s="37">
        <v>45835</v>
      </c>
      <c r="N4051" s="36" t="s">
        <v>11970</v>
      </c>
      <c r="U4051" s="36" t="s">
        <v>15956</v>
      </c>
      <c r="X4051" s="36" t="s">
        <v>12273</v>
      </c>
      <c r="AA4051" s="41" t="s">
        <v>15129</v>
      </c>
      <c r="AB4051" s="41" t="s">
        <v>15128</v>
      </c>
      <c r="AD4051" s="33">
        <v>1</v>
      </c>
      <c r="AF4051" s="33">
        <v>111058</v>
      </c>
      <c r="AK4051" s="40">
        <v>8</v>
      </c>
      <c r="AN4051" s="39" t="s">
        <v>15127</v>
      </c>
      <c r="AP4051" s="32" t="s">
        <v>15126</v>
      </c>
      <c r="AQ4051" s="32" t="s">
        <v>15125</v>
      </c>
      <c r="AR4051" s="32" t="s">
        <v>15124</v>
      </c>
    </row>
    <row r="4052" spans="3:44" x14ac:dyDescent="0.25">
      <c r="C4052" s="41" t="s">
        <v>15132</v>
      </c>
      <c r="D4052" s="41" t="s">
        <v>9190</v>
      </c>
      <c r="E4052" s="37">
        <v>45835</v>
      </c>
      <c r="F4052" s="37">
        <v>45835</v>
      </c>
      <c r="G4052" s="36" t="s">
        <v>7478</v>
      </c>
      <c r="H4052" s="37">
        <v>45835</v>
      </c>
      <c r="I4052" s="42" t="s">
        <v>15955</v>
      </c>
      <c r="K4052" s="36" t="s">
        <v>12272</v>
      </c>
      <c r="L4052" s="36" t="s">
        <v>14703</v>
      </c>
      <c r="M4052" s="37">
        <v>45835</v>
      </c>
      <c r="N4052" s="36" t="s">
        <v>12135</v>
      </c>
      <c r="U4052" s="36" t="s">
        <v>15954</v>
      </c>
      <c r="X4052" s="36" t="s">
        <v>12274</v>
      </c>
      <c r="AA4052" s="41" t="s">
        <v>15129</v>
      </c>
      <c r="AB4052" s="41" t="s">
        <v>15128</v>
      </c>
      <c r="AD4052" s="33">
        <v>1</v>
      </c>
      <c r="AF4052" s="33">
        <v>46000</v>
      </c>
      <c r="AK4052" s="40">
        <v>8</v>
      </c>
      <c r="AN4052" s="39" t="s">
        <v>15127</v>
      </c>
      <c r="AP4052" s="32" t="s">
        <v>15126</v>
      </c>
      <c r="AQ4052" s="32" t="s">
        <v>15125</v>
      </c>
      <c r="AR4052" s="32" t="s">
        <v>15124</v>
      </c>
    </row>
    <row r="4053" spans="3:44" x14ac:dyDescent="0.25">
      <c r="C4053" s="41" t="s">
        <v>15132</v>
      </c>
      <c r="D4053" s="41" t="s">
        <v>9190</v>
      </c>
      <c r="E4053" s="37">
        <v>45835</v>
      </c>
      <c r="F4053" s="37">
        <v>45835</v>
      </c>
      <c r="G4053" s="36" t="s">
        <v>7533</v>
      </c>
      <c r="H4053" s="37">
        <v>45835</v>
      </c>
      <c r="I4053" s="42" t="s">
        <v>15953</v>
      </c>
      <c r="K4053" s="36" t="s">
        <v>12272</v>
      </c>
      <c r="L4053" s="36" t="s">
        <v>14704</v>
      </c>
      <c r="M4053" s="37">
        <v>45835</v>
      </c>
      <c r="N4053" s="36" t="s">
        <v>12050</v>
      </c>
      <c r="U4053" s="36" t="s">
        <v>15952</v>
      </c>
      <c r="X4053" s="36" t="s">
        <v>12282</v>
      </c>
      <c r="AA4053" s="41" t="s">
        <v>15129</v>
      </c>
      <c r="AB4053" s="41" t="s">
        <v>15128</v>
      </c>
      <c r="AD4053" s="33">
        <v>2</v>
      </c>
      <c r="AF4053" s="33">
        <v>70950</v>
      </c>
      <c r="AK4053" s="40">
        <v>8</v>
      </c>
      <c r="AN4053" s="39" t="s">
        <v>15127</v>
      </c>
      <c r="AP4053" s="32" t="s">
        <v>15126</v>
      </c>
      <c r="AQ4053" s="32" t="s">
        <v>15125</v>
      </c>
      <c r="AR4053" s="32" t="s">
        <v>15124</v>
      </c>
    </row>
    <row r="4054" spans="3:44" x14ac:dyDescent="0.25">
      <c r="C4054" s="41" t="s">
        <v>15132</v>
      </c>
      <c r="D4054" s="41" t="s">
        <v>9190</v>
      </c>
      <c r="E4054" s="37">
        <v>45836</v>
      </c>
      <c r="F4054" s="37">
        <v>45836</v>
      </c>
      <c r="G4054" s="36" t="s">
        <v>7977</v>
      </c>
      <c r="H4054" s="37">
        <v>45836</v>
      </c>
      <c r="I4054" s="42" t="s">
        <v>15951</v>
      </c>
      <c r="K4054" s="36" t="s">
        <v>12272</v>
      </c>
      <c r="L4054" s="36" t="s">
        <v>14705</v>
      </c>
      <c r="M4054" s="37">
        <v>45836</v>
      </c>
      <c r="N4054" s="36" t="s">
        <v>11970</v>
      </c>
      <c r="U4054" s="36" t="s">
        <v>15950</v>
      </c>
      <c r="X4054" s="36" t="s">
        <v>12275</v>
      </c>
      <c r="AA4054" s="41" t="s">
        <v>15129</v>
      </c>
      <c r="AB4054" s="41" t="s">
        <v>15128</v>
      </c>
      <c r="AD4054" s="33">
        <v>2</v>
      </c>
      <c r="AF4054" s="33">
        <v>50400</v>
      </c>
      <c r="AK4054" s="40">
        <v>8</v>
      </c>
      <c r="AN4054" s="39" t="s">
        <v>15127</v>
      </c>
      <c r="AP4054" s="32" t="s">
        <v>15126</v>
      </c>
      <c r="AQ4054" s="32" t="s">
        <v>15125</v>
      </c>
      <c r="AR4054" s="32" t="s">
        <v>15124</v>
      </c>
    </row>
    <row r="4055" spans="3:44" x14ac:dyDescent="0.25">
      <c r="C4055" s="41" t="s">
        <v>15132</v>
      </c>
      <c r="D4055" s="41" t="s">
        <v>9190</v>
      </c>
      <c r="E4055" s="37">
        <v>45835</v>
      </c>
      <c r="F4055" s="37">
        <v>45835</v>
      </c>
      <c r="G4055" s="36" t="s">
        <v>7446</v>
      </c>
      <c r="H4055" s="37">
        <v>45835</v>
      </c>
      <c r="I4055" s="42" t="s">
        <v>15949</v>
      </c>
      <c r="K4055" s="36" t="s">
        <v>12272</v>
      </c>
      <c r="L4055" s="36" t="s">
        <v>14706</v>
      </c>
      <c r="M4055" s="37">
        <v>45835</v>
      </c>
      <c r="N4055" s="36" t="s">
        <v>12228</v>
      </c>
      <c r="U4055" s="36" t="s">
        <v>15948</v>
      </c>
      <c r="X4055" s="36" t="s">
        <v>12282</v>
      </c>
      <c r="AA4055" s="41" t="s">
        <v>15129</v>
      </c>
      <c r="AB4055" s="41" t="s">
        <v>15128</v>
      </c>
      <c r="AD4055" s="33">
        <v>2</v>
      </c>
      <c r="AF4055" s="33">
        <v>70950</v>
      </c>
      <c r="AK4055" s="40">
        <v>8</v>
      </c>
      <c r="AN4055" s="39" t="s">
        <v>15127</v>
      </c>
      <c r="AP4055" s="32" t="s">
        <v>15126</v>
      </c>
      <c r="AQ4055" s="32" t="s">
        <v>15125</v>
      </c>
      <c r="AR4055" s="32" t="s">
        <v>15124</v>
      </c>
    </row>
    <row r="4056" spans="3:44" x14ac:dyDescent="0.25">
      <c r="C4056" s="41" t="s">
        <v>15132</v>
      </c>
      <c r="D4056" s="41" t="s">
        <v>9190</v>
      </c>
      <c r="E4056" s="37">
        <v>45835</v>
      </c>
      <c r="F4056" s="37">
        <v>45835</v>
      </c>
      <c r="G4056" s="36" t="s">
        <v>7446</v>
      </c>
      <c r="H4056" s="37">
        <v>45835</v>
      </c>
      <c r="I4056" s="42" t="s">
        <v>15949</v>
      </c>
      <c r="K4056" s="36" t="s">
        <v>12272</v>
      </c>
      <c r="L4056" s="36" t="s">
        <v>14706</v>
      </c>
      <c r="M4056" s="37">
        <v>45835</v>
      </c>
      <c r="N4056" s="36" t="s">
        <v>12228</v>
      </c>
      <c r="U4056" s="36" t="s">
        <v>15948</v>
      </c>
      <c r="X4056" s="36" t="s">
        <v>12278</v>
      </c>
      <c r="AA4056" s="41" t="s">
        <v>15129</v>
      </c>
      <c r="AB4056" s="41" t="s">
        <v>15128</v>
      </c>
      <c r="AD4056" s="33">
        <v>2</v>
      </c>
      <c r="AF4056" s="33">
        <v>74250</v>
      </c>
      <c r="AK4056" s="40">
        <v>8</v>
      </c>
      <c r="AN4056" s="39" t="s">
        <v>15127</v>
      </c>
      <c r="AP4056" s="32" t="s">
        <v>15126</v>
      </c>
      <c r="AQ4056" s="32" t="s">
        <v>15125</v>
      </c>
      <c r="AR4056" s="32" t="s">
        <v>15124</v>
      </c>
    </row>
    <row r="4057" spans="3:44" x14ac:dyDescent="0.25">
      <c r="C4057" s="41" t="s">
        <v>15132</v>
      </c>
      <c r="D4057" s="41" t="s">
        <v>9190</v>
      </c>
      <c r="E4057" s="37">
        <v>45835</v>
      </c>
      <c r="F4057" s="37">
        <v>45835</v>
      </c>
      <c r="G4057" s="36" t="s">
        <v>7446</v>
      </c>
      <c r="H4057" s="37">
        <v>45835</v>
      </c>
      <c r="I4057" s="42" t="s">
        <v>15949</v>
      </c>
      <c r="K4057" s="36" t="s">
        <v>12272</v>
      </c>
      <c r="L4057" s="36" t="s">
        <v>14706</v>
      </c>
      <c r="M4057" s="37">
        <v>45835</v>
      </c>
      <c r="N4057" s="36" t="s">
        <v>12228</v>
      </c>
      <c r="U4057" s="36" t="s">
        <v>15948</v>
      </c>
      <c r="X4057" s="36" t="s">
        <v>12274</v>
      </c>
      <c r="AA4057" s="41" t="s">
        <v>15129</v>
      </c>
      <c r="AB4057" s="41" t="s">
        <v>15128</v>
      </c>
      <c r="AD4057" s="33">
        <v>2</v>
      </c>
      <c r="AF4057" s="33">
        <v>46000</v>
      </c>
      <c r="AK4057" s="40">
        <v>8</v>
      </c>
      <c r="AN4057" s="39" t="s">
        <v>15127</v>
      </c>
      <c r="AP4057" s="32" t="s">
        <v>15126</v>
      </c>
      <c r="AQ4057" s="32" t="s">
        <v>15125</v>
      </c>
      <c r="AR4057" s="32" t="s">
        <v>15124</v>
      </c>
    </row>
    <row r="4058" spans="3:44" x14ac:dyDescent="0.25">
      <c r="C4058" s="41" t="s">
        <v>15132</v>
      </c>
      <c r="D4058" s="41" t="s">
        <v>9190</v>
      </c>
      <c r="E4058" s="37">
        <v>45835</v>
      </c>
      <c r="F4058" s="37">
        <v>45835</v>
      </c>
      <c r="G4058" s="36" t="s">
        <v>7741</v>
      </c>
      <c r="H4058" s="37">
        <v>45835</v>
      </c>
      <c r="I4058" s="42" t="s">
        <v>15947</v>
      </c>
      <c r="K4058" s="36" t="s">
        <v>12272</v>
      </c>
      <c r="L4058" s="36" t="s">
        <v>14707</v>
      </c>
      <c r="M4058" s="37">
        <v>45835</v>
      </c>
      <c r="N4058" s="36" t="s">
        <v>12000</v>
      </c>
      <c r="U4058" s="36" t="s">
        <v>15946</v>
      </c>
      <c r="X4058" s="36" t="s">
        <v>12278</v>
      </c>
      <c r="AA4058" s="41" t="s">
        <v>15129</v>
      </c>
      <c r="AB4058" s="41" t="s">
        <v>15128</v>
      </c>
      <c r="AD4058" s="33">
        <v>2</v>
      </c>
      <c r="AF4058" s="33">
        <v>74250</v>
      </c>
      <c r="AK4058" s="40">
        <v>8</v>
      </c>
      <c r="AN4058" s="39" t="s">
        <v>15127</v>
      </c>
      <c r="AP4058" s="32" t="s">
        <v>15126</v>
      </c>
      <c r="AQ4058" s="32" t="s">
        <v>15125</v>
      </c>
      <c r="AR4058" s="32" t="s">
        <v>15124</v>
      </c>
    </row>
    <row r="4059" spans="3:44" x14ac:dyDescent="0.25">
      <c r="C4059" s="41" t="s">
        <v>15132</v>
      </c>
      <c r="D4059" s="41" t="s">
        <v>9190</v>
      </c>
      <c r="E4059" s="37">
        <v>45835</v>
      </c>
      <c r="F4059" s="37">
        <v>45835</v>
      </c>
      <c r="G4059" s="36" t="s">
        <v>7741</v>
      </c>
      <c r="H4059" s="37">
        <v>45835</v>
      </c>
      <c r="I4059" s="42" t="s">
        <v>15947</v>
      </c>
      <c r="K4059" s="36" t="s">
        <v>12272</v>
      </c>
      <c r="L4059" s="36" t="s">
        <v>14707</v>
      </c>
      <c r="M4059" s="37">
        <v>45835</v>
      </c>
      <c r="N4059" s="36" t="s">
        <v>12000</v>
      </c>
      <c r="U4059" s="36" t="s">
        <v>15946</v>
      </c>
      <c r="X4059" s="36" t="s">
        <v>12276</v>
      </c>
      <c r="AA4059" s="41" t="s">
        <v>15129</v>
      </c>
      <c r="AB4059" s="41" t="s">
        <v>15128</v>
      </c>
      <c r="AD4059" s="33">
        <v>1</v>
      </c>
      <c r="AF4059" s="33">
        <v>50182</v>
      </c>
      <c r="AK4059" s="40">
        <v>8</v>
      </c>
      <c r="AN4059" s="39" t="s">
        <v>15127</v>
      </c>
      <c r="AP4059" s="32" t="s">
        <v>15126</v>
      </c>
      <c r="AQ4059" s="32" t="s">
        <v>15125</v>
      </c>
      <c r="AR4059" s="32" t="s">
        <v>15124</v>
      </c>
    </row>
    <row r="4060" spans="3:44" x14ac:dyDescent="0.25">
      <c r="C4060" s="41" t="s">
        <v>15132</v>
      </c>
      <c r="D4060" s="41" t="s">
        <v>9190</v>
      </c>
      <c r="E4060" s="37">
        <v>45835</v>
      </c>
      <c r="F4060" s="37">
        <v>45835</v>
      </c>
      <c r="G4060" s="36" t="s">
        <v>7929</v>
      </c>
      <c r="H4060" s="37">
        <v>45835</v>
      </c>
      <c r="I4060" s="42" t="s">
        <v>15945</v>
      </c>
      <c r="K4060" s="36" t="s">
        <v>12272</v>
      </c>
      <c r="L4060" s="36" t="s">
        <v>14708</v>
      </c>
      <c r="M4060" s="37">
        <v>45835</v>
      </c>
      <c r="N4060" s="36" t="s">
        <v>12090</v>
      </c>
      <c r="U4060" s="36" t="s">
        <v>15763</v>
      </c>
      <c r="X4060" s="36" t="s">
        <v>12276</v>
      </c>
      <c r="AA4060" s="41" t="s">
        <v>15129</v>
      </c>
      <c r="AB4060" s="41" t="s">
        <v>15128</v>
      </c>
      <c r="AD4060" s="33">
        <v>4</v>
      </c>
      <c r="AF4060" s="33">
        <v>50182</v>
      </c>
      <c r="AK4060" s="40">
        <v>8</v>
      </c>
      <c r="AN4060" s="39" t="s">
        <v>15127</v>
      </c>
      <c r="AP4060" s="32" t="s">
        <v>15126</v>
      </c>
      <c r="AQ4060" s="32" t="s">
        <v>15125</v>
      </c>
      <c r="AR4060" s="32" t="s">
        <v>15124</v>
      </c>
    </row>
    <row r="4061" spans="3:44" x14ac:dyDescent="0.25">
      <c r="C4061" s="41" t="s">
        <v>15132</v>
      </c>
      <c r="D4061" s="41" t="s">
        <v>9190</v>
      </c>
      <c r="E4061" s="37">
        <v>45835</v>
      </c>
      <c r="F4061" s="37">
        <v>45835</v>
      </c>
      <c r="G4061" s="36" t="s">
        <v>7743</v>
      </c>
      <c r="H4061" s="37">
        <v>45835</v>
      </c>
      <c r="I4061" s="42" t="s">
        <v>15944</v>
      </c>
      <c r="K4061" s="36" t="s">
        <v>12272</v>
      </c>
      <c r="L4061" s="36" t="s">
        <v>14709</v>
      </c>
      <c r="M4061" s="37">
        <v>45835</v>
      </c>
      <c r="N4061" s="36" t="s">
        <v>12203</v>
      </c>
      <c r="U4061" s="36" t="s">
        <v>15943</v>
      </c>
      <c r="X4061" s="36" t="s">
        <v>12285</v>
      </c>
      <c r="AA4061" s="41" t="s">
        <v>15129</v>
      </c>
      <c r="AB4061" s="41" t="s">
        <v>15128</v>
      </c>
      <c r="AD4061" s="33">
        <v>3</v>
      </c>
      <c r="AF4061" s="33">
        <v>73431</v>
      </c>
      <c r="AK4061" s="40">
        <v>8</v>
      </c>
      <c r="AN4061" s="39" t="s">
        <v>15127</v>
      </c>
      <c r="AP4061" s="32" t="s">
        <v>15126</v>
      </c>
      <c r="AQ4061" s="32" t="s">
        <v>15125</v>
      </c>
      <c r="AR4061" s="32" t="s">
        <v>15124</v>
      </c>
    </row>
    <row r="4062" spans="3:44" x14ac:dyDescent="0.25">
      <c r="C4062" s="41" t="s">
        <v>15132</v>
      </c>
      <c r="D4062" s="41" t="s">
        <v>9190</v>
      </c>
      <c r="E4062" s="37">
        <v>45835</v>
      </c>
      <c r="F4062" s="37">
        <v>45835</v>
      </c>
      <c r="G4062" s="36" t="s">
        <v>7743</v>
      </c>
      <c r="H4062" s="37">
        <v>45835</v>
      </c>
      <c r="I4062" s="42" t="s">
        <v>15944</v>
      </c>
      <c r="K4062" s="36" t="s">
        <v>12272</v>
      </c>
      <c r="L4062" s="36" t="s">
        <v>14709</v>
      </c>
      <c r="M4062" s="37">
        <v>45835</v>
      </c>
      <c r="N4062" s="36" t="s">
        <v>12203</v>
      </c>
      <c r="U4062" s="36" t="s">
        <v>15943</v>
      </c>
      <c r="X4062" s="36" t="s">
        <v>12278</v>
      </c>
      <c r="AA4062" s="41" t="s">
        <v>15129</v>
      </c>
      <c r="AB4062" s="41" t="s">
        <v>15128</v>
      </c>
      <c r="AD4062" s="33">
        <v>1</v>
      </c>
      <c r="AF4062" s="33">
        <v>74250</v>
      </c>
      <c r="AK4062" s="40">
        <v>8</v>
      </c>
      <c r="AN4062" s="39" t="s">
        <v>15127</v>
      </c>
      <c r="AP4062" s="32" t="s">
        <v>15126</v>
      </c>
      <c r="AQ4062" s="32" t="s">
        <v>15125</v>
      </c>
      <c r="AR4062" s="32" t="s">
        <v>15124</v>
      </c>
    </row>
    <row r="4063" spans="3:44" x14ac:dyDescent="0.25">
      <c r="C4063" s="41" t="s">
        <v>15132</v>
      </c>
      <c r="D4063" s="41" t="s">
        <v>9190</v>
      </c>
      <c r="E4063" s="37">
        <v>45835</v>
      </c>
      <c r="F4063" s="37">
        <v>45835</v>
      </c>
      <c r="G4063" s="36" t="s">
        <v>7689</v>
      </c>
      <c r="H4063" s="37">
        <v>45835</v>
      </c>
      <c r="I4063" s="42" t="s">
        <v>15942</v>
      </c>
      <c r="K4063" s="36" t="s">
        <v>12272</v>
      </c>
      <c r="L4063" s="36" t="s">
        <v>14710</v>
      </c>
      <c r="M4063" s="37">
        <v>45835</v>
      </c>
      <c r="N4063" s="36" t="s">
        <v>12055</v>
      </c>
      <c r="U4063" s="36" t="s">
        <v>15941</v>
      </c>
      <c r="X4063" s="36" t="s">
        <v>12276</v>
      </c>
      <c r="AA4063" s="41" t="s">
        <v>15129</v>
      </c>
      <c r="AB4063" s="41" t="s">
        <v>15128</v>
      </c>
      <c r="AD4063" s="33">
        <v>5</v>
      </c>
      <c r="AF4063" s="33">
        <v>50182</v>
      </c>
      <c r="AK4063" s="40">
        <v>8</v>
      </c>
      <c r="AN4063" s="39" t="s">
        <v>15127</v>
      </c>
      <c r="AP4063" s="32" t="s">
        <v>15126</v>
      </c>
      <c r="AQ4063" s="32" t="s">
        <v>15125</v>
      </c>
      <c r="AR4063" s="32" t="s">
        <v>15124</v>
      </c>
    </row>
    <row r="4064" spans="3:44" x14ac:dyDescent="0.25">
      <c r="C4064" s="41" t="s">
        <v>15132</v>
      </c>
      <c r="D4064" s="41" t="s">
        <v>9190</v>
      </c>
      <c r="E4064" s="37">
        <v>45835</v>
      </c>
      <c r="F4064" s="37">
        <v>45835</v>
      </c>
      <c r="G4064" s="36" t="s">
        <v>7907</v>
      </c>
      <c r="H4064" s="37">
        <v>45835</v>
      </c>
      <c r="I4064" s="42" t="s">
        <v>15940</v>
      </c>
      <c r="K4064" s="36" t="s">
        <v>12272</v>
      </c>
      <c r="L4064" s="36" t="s">
        <v>14711</v>
      </c>
      <c r="M4064" s="37">
        <v>45835</v>
      </c>
      <c r="N4064" s="36" t="s">
        <v>12040</v>
      </c>
      <c r="U4064" s="36" t="s">
        <v>15939</v>
      </c>
      <c r="X4064" s="36" t="s">
        <v>12273</v>
      </c>
      <c r="AA4064" s="41" t="s">
        <v>15129</v>
      </c>
      <c r="AB4064" s="41" t="s">
        <v>15128</v>
      </c>
      <c r="AD4064" s="33">
        <v>1</v>
      </c>
      <c r="AF4064" s="33">
        <v>111058</v>
      </c>
      <c r="AK4064" s="40">
        <v>8</v>
      </c>
      <c r="AN4064" s="39" t="s">
        <v>15127</v>
      </c>
      <c r="AP4064" s="32" t="s">
        <v>15126</v>
      </c>
      <c r="AQ4064" s="32" t="s">
        <v>15125</v>
      </c>
      <c r="AR4064" s="32" t="s">
        <v>15124</v>
      </c>
    </row>
    <row r="4065" spans="3:44" x14ac:dyDescent="0.25">
      <c r="C4065" s="41" t="s">
        <v>15132</v>
      </c>
      <c r="D4065" s="41" t="s">
        <v>9190</v>
      </c>
      <c r="E4065" s="37">
        <v>45835</v>
      </c>
      <c r="F4065" s="37">
        <v>45835</v>
      </c>
      <c r="G4065" s="36" t="s">
        <v>7555</v>
      </c>
      <c r="H4065" s="37">
        <v>45835</v>
      </c>
      <c r="I4065" s="42" t="s">
        <v>15938</v>
      </c>
      <c r="K4065" s="36" t="s">
        <v>12272</v>
      </c>
      <c r="L4065" s="36" t="s">
        <v>14712</v>
      </c>
      <c r="M4065" s="37">
        <v>45835</v>
      </c>
      <c r="N4065" s="36" t="s">
        <v>12130</v>
      </c>
      <c r="U4065" s="36" t="s">
        <v>15557</v>
      </c>
      <c r="X4065" s="36" t="s">
        <v>12273</v>
      </c>
      <c r="AA4065" s="41" t="s">
        <v>15129</v>
      </c>
      <c r="AB4065" s="41" t="s">
        <v>15128</v>
      </c>
      <c r="AD4065" s="33">
        <v>1</v>
      </c>
      <c r="AF4065" s="33">
        <v>111058</v>
      </c>
      <c r="AK4065" s="40">
        <v>8</v>
      </c>
      <c r="AN4065" s="39" t="s">
        <v>15127</v>
      </c>
      <c r="AP4065" s="32" t="s">
        <v>15126</v>
      </c>
      <c r="AQ4065" s="32" t="s">
        <v>15125</v>
      </c>
      <c r="AR4065" s="32" t="s">
        <v>15124</v>
      </c>
    </row>
    <row r="4066" spans="3:44" x14ac:dyDescent="0.25">
      <c r="C4066" s="41" t="s">
        <v>15132</v>
      </c>
      <c r="D4066" s="41" t="s">
        <v>9190</v>
      </c>
      <c r="E4066" s="37">
        <v>45835</v>
      </c>
      <c r="F4066" s="37">
        <v>45835</v>
      </c>
      <c r="G4066" s="36" t="s">
        <v>7827</v>
      </c>
      <c r="H4066" s="37">
        <v>45835</v>
      </c>
      <c r="I4066" s="42" t="s">
        <v>15937</v>
      </c>
      <c r="K4066" s="36" t="s">
        <v>12272</v>
      </c>
      <c r="L4066" s="36" t="s">
        <v>14713</v>
      </c>
      <c r="M4066" s="37">
        <v>45835</v>
      </c>
      <c r="N4066" s="36" t="s">
        <v>12040</v>
      </c>
      <c r="U4066" s="36" t="s">
        <v>15936</v>
      </c>
      <c r="X4066" s="36" t="s">
        <v>12276</v>
      </c>
      <c r="AA4066" s="41" t="s">
        <v>15129</v>
      </c>
      <c r="AB4066" s="41" t="s">
        <v>15128</v>
      </c>
      <c r="AD4066" s="33">
        <v>2</v>
      </c>
      <c r="AF4066" s="33">
        <v>50182</v>
      </c>
      <c r="AK4066" s="40">
        <v>8</v>
      </c>
      <c r="AN4066" s="39" t="s">
        <v>15127</v>
      </c>
      <c r="AP4066" s="32" t="s">
        <v>15126</v>
      </c>
      <c r="AQ4066" s="32" t="s">
        <v>15125</v>
      </c>
      <c r="AR4066" s="32" t="s">
        <v>15124</v>
      </c>
    </row>
    <row r="4067" spans="3:44" x14ac:dyDescent="0.25">
      <c r="C4067" s="41" t="s">
        <v>15132</v>
      </c>
      <c r="D4067" s="41" t="s">
        <v>9190</v>
      </c>
      <c r="E4067" s="37">
        <v>45835</v>
      </c>
      <c r="F4067" s="37">
        <v>45835</v>
      </c>
      <c r="G4067" s="36" t="s">
        <v>7436</v>
      </c>
      <c r="H4067" s="37">
        <v>45835</v>
      </c>
      <c r="I4067" s="42" t="s">
        <v>15935</v>
      </c>
      <c r="K4067" s="36" t="s">
        <v>12272</v>
      </c>
      <c r="L4067" s="36" t="s">
        <v>14714</v>
      </c>
      <c r="M4067" s="37">
        <v>45835</v>
      </c>
      <c r="N4067" s="36" t="s">
        <v>12000</v>
      </c>
      <c r="U4067" s="36" t="s">
        <v>15934</v>
      </c>
      <c r="X4067" s="36" t="s">
        <v>12277</v>
      </c>
      <c r="AA4067" s="41" t="s">
        <v>15129</v>
      </c>
      <c r="AB4067" s="41" t="s">
        <v>15128</v>
      </c>
      <c r="AD4067" s="33">
        <v>4</v>
      </c>
      <c r="AF4067" s="33">
        <v>49500</v>
      </c>
      <c r="AK4067" s="40">
        <v>8</v>
      </c>
      <c r="AN4067" s="39" t="s">
        <v>15127</v>
      </c>
      <c r="AP4067" s="32" t="s">
        <v>15126</v>
      </c>
      <c r="AQ4067" s="32" t="s">
        <v>15125</v>
      </c>
      <c r="AR4067" s="32" t="s">
        <v>15124</v>
      </c>
    </row>
    <row r="4068" spans="3:44" x14ac:dyDescent="0.25">
      <c r="C4068" s="41" t="s">
        <v>15132</v>
      </c>
      <c r="D4068" s="41" t="s">
        <v>9190</v>
      </c>
      <c r="E4068" s="37">
        <v>45835</v>
      </c>
      <c r="F4068" s="37">
        <v>45835</v>
      </c>
      <c r="G4068" s="36" t="s">
        <v>7849</v>
      </c>
      <c r="H4068" s="37">
        <v>45835</v>
      </c>
      <c r="I4068" s="42" t="s">
        <v>15933</v>
      </c>
      <c r="K4068" s="36" t="s">
        <v>12272</v>
      </c>
      <c r="L4068" s="36" t="s">
        <v>14715</v>
      </c>
      <c r="M4068" s="37">
        <v>45835</v>
      </c>
      <c r="N4068" s="36" t="s">
        <v>11975</v>
      </c>
      <c r="U4068" s="36" t="s">
        <v>15932</v>
      </c>
      <c r="X4068" s="36" t="s">
        <v>12277</v>
      </c>
      <c r="AA4068" s="41" t="s">
        <v>15129</v>
      </c>
      <c r="AB4068" s="41" t="s">
        <v>15128</v>
      </c>
      <c r="AD4068" s="33">
        <v>1</v>
      </c>
      <c r="AF4068" s="33">
        <v>49500</v>
      </c>
      <c r="AK4068" s="40">
        <v>8</v>
      </c>
      <c r="AN4068" s="39" t="s">
        <v>15127</v>
      </c>
      <c r="AP4068" s="32" t="s">
        <v>15126</v>
      </c>
      <c r="AQ4068" s="32" t="s">
        <v>15125</v>
      </c>
      <c r="AR4068" s="32" t="s">
        <v>15124</v>
      </c>
    </row>
    <row r="4069" spans="3:44" x14ac:dyDescent="0.25">
      <c r="C4069" s="41" t="s">
        <v>15132</v>
      </c>
      <c r="D4069" s="41" t="s">
        <v>9190</v>
      </c>
      <c r="E4069" s="37">
        <v>45835</v>
      </c>
      <c r="F4069" s="37">
        <v>45835</v>
      </c>
      <c r="G4069" s="36" t="s">
        <v>7563</v>
      </c>
      <c r="H4069" s="37">
        <v>45835</v>
      </c>
      <c r="I4069" s="42" t="s">
        <v>15931</v>
      </c>
      <c r="K4069" s="36" t="s">
        <v>12272</v>
      </c>
      <c r="L4069" s="36" t="s">
        <v>14716</v>
      </c>
      <c r="M4069" s="37">
        <v>45835</v>
      </c>
      <c r="N4069" s="36" t="s">
        <v>12040</v>
      </c>
      <c r="U4069" s="36" t="s">
        <v>15930</v>
      </c>
      <c r="X4069" s="36" t="s">
        <v>12274</v>
      </c>
      <c r="AA4069" s="41" t="s">
        <v>15129</v>
      </c>
      <c r="AB4069" s="41" t="s">
        <v>15128</v>
      </c>
      <c r="AD4069" s="33">
        <v>1</v>
      </c>
      <c r="AF4069" s="33">
        <v>46000</v>
      </c>
      <c r="AK4069" s="40">
        <v>8</v>
      </c>
      <c r="AN4069" s="39" t="s">
        <v>15127</v>
      </c>
      <c r="AP4069" s="32" t="s">
        <v>15126</v>
      </c>
      <c r="AQ4069" s="32" t="s">
        <v>15125</v>
      </c>
      <c r="AR4069" s="32" t="s">
        <v>15124</v>
      </c>
    </row>
    <row r="4070" spans="3:44" x14ac:dyDescent="0.25">
      <c r="C4070" s="41" t="s">
        <v>15132</v>
      </c>
      <c r="D4070" s="41" t="s">
        <v>9190</v>
      </c>
      <c r="E4070" s="37">
        <v>45835</v>
      </c>
      <c r="F4070" s="37">
        <v>45835</v>
      </c>
      <c r="G4070" s="36" t="s">
        <v>7935</v>
      </c>
      <c r="H4070" s="37">
        <v>45835</v>
      </c>
      <c r="I4070" s="42" t="s">
        <v>15929</v>
      </c>
      <c r="K4070" s="36" t="s">
        <v>12272</v>
      </c>
      <c r="L4070" s="36" t="s">
        <v>14717</v>
      </c>
      <c r="M4070" s="37">
        <v>45835</v>
      </c>
      <c r="N4070" s="36" t="s">
        <v>12020</v>
      </c>
      <c r="U4070" s="36" t="s">
        <v>15928</v>
      </c>
      <c r="X4070" s="36" t="s">
        <v>12273</v>
      </c>
      <c r="AA4070" s="41" t="s">
        <v>15129</v>
      </c>
      <c r="AB4070" s="41" t="s">
        <v>15128</v>
      </c>
      <c r="AD4070" s="33">
        <v>1</v>
      </c>
      <c r="AF4070" s="33">
        <v>111058</v>
      </c>
      <c r="AK4070" s="40">
        <v>8</v>
      </c>
      <c r="AN4070" s="39" t="s">
        <v>15127</v>
      </c>
      <c r="AP4070" s="32" t="s">
        <v>15126</v>
      </c>
      <c r="AQ4070" s="32" t="s">
        <v>15125</v>
      </c>
      <c r="AR4070" s="32" t="s">
        <v>15124</v>
      </c>
    </row>
    <row r="4071" spans="3:44" x14ac:dyDescent="0.25">
      <c r="C4071" s="41" t="s">
        <v>15132</v>
      </c>
      <c r="D4071" s="41" t="s">
        <v>9190</v>
      </c>
      <c r="E4071" s="37">
        <v>45835</v>
      </c>
      <c r="F4071" s="37">
        <v>45835</v>
      </c>
      <c r="G4071" s="36" t="s">
        <v>7673</v>
      </c>
      <c r="H4071" s="37">
        <v>45835</v>
      </c>
      <c r="I4071" s="42" t="s">
        <v>15927</v>
      </c>
      <c r="K4071" s="36" t="s">
        <v>12272</v>
      </c>
      <c r="L4071" s="36" t="s">
        <v>14718</v>
      </c>
      <c r="M4071" s="37">
        <v>45835</v>
      </c>
      <c r="N4071" s="36" t="s">
        <v>11970</v>
      </c>
      <c r="U4071" s="36" t="s">
        <v>15926</v>
      </c>
      <c r="X4071" s="36" t="s">
        <v>12281</v>
      </c>
      <c r="AA4071" s="41" t="s">
        <v>15129</v>
      </c>
      <c r="AB4071" s="41" t="s">
        <v>15128</v>
      </c>
      <c r="AD4071" s="33">
        <v>2</v>
      </c>
      <c r="AF4071" s="33">
        <v>55595</v>
      </c>
      <c r="AK4071" s="40">
        <v>8</v>
      </c>
      <c r="AN4071" s="39" t="s">
        <v>15127</v>
      </c>
      <c r="AP4071" s="32" t="s">
        <v>15126</v>
      </c>
      <c r="AQ4071" s="32" t="s">
        <v>15125</v>
      </c>
      <c r="AR4071" s="32" t="s">
        <v>15124</v>
      </c>
    </row>
    <row r="4072" spans="3:44" x14ac:dyDescent="0.25">
      <c r="C4072" s="41" t="s">
        <v>15132</v>
      </c>
      <c r="D4072" s="41" t="s">
        <v>9190</v>
      </c>
      <c r="E4072" s="37">
        <v>45835</v>
      </c>
      <c r="F4072" s="37">
        <v>45835</v>
      </c>
      <c r="G4072" s="36" t="s">
        <v>7681</v>
      </c>
      <c r="H4072" s="37">
        <v>45835</v>
      </c>
      <c r="I4072" s="42" t="s">
        <v>15925</v>
      </c>
      <c r="K4072" s="36" t="s">
        <v>12272</v>
      </c>
      <c r="L4072" s="36" t="s">
        <v>14719</v>
      </c>
      <c r="M4072" s="37">
        <v>45835</v>
      </c>
      <c r="N4072" s="36" t="s">
        <v>11975</v>
      </c>
      <c r="U4072" s="36" t="s">
        <v>15924</v>
      </c>
      <c r="X4072" s="36" t="s">
        <v>12273</v>
      </c>
      <c r="AA4072" s="41" t="s">
        <v>15129</v>
      </c>
      <c r="AB4072" s="41" t="s">
        <v>15128</v>
      </c>
      <c r="AD4072" s="33">
        <v>4</v>
      </c>
      <c r="AF4072" s="33">
        <v>111058</v>
      </c>
      <c r="AK4072" s="40">
        <v>8</v>
      </c>
      <c r="AN4072" s="39" t="s">
        <v>15127</v>
      </c>
      <c r="AP4072" s="32" t="s">
        <v>15126</v>
      </c>
      <c r="AQ4072" s="32" t="s">
        <v>15125</v>
      </c>
      <c r="AR4072" s="32" t="s">
        <v>15124</v>
      </c>
    </row>
    <row r="4073" spans="3:44" x14ac:dyDescent="0.25">
      <c r="C4073" s="41" t="s">
        <v>15132</v>
      </c>
      <c r="D4073" s="41" t="s">
        <v>9190</v>
      </c>
      <c r="E4073" s="37">
        <v>45835</v>
      </c>
      <c r="F4073" s="37">
        <v>45835</v>
      </c>
      <c r="G4073" s="36" t="s">
        <v>7899</v>
      </c>
      <c r="H4073" s="37">
        <v>45835</v>
      </c>
      <c r="I4073" s="42" t="s">
        <v>15923</v>
      </c>
      <c r="K4073" s="36" t="s">
        <v>12272</v>
      </c>
      <c r="L4073" s="36" t="s">
        <v>14720</v>
      </c>
      <c r="M4073" s="37">
        <v>45835</v>
      </c>
      <c r="N4073" s="36" t="s">
        <v>12065</v>
      </c>
      <c r="U4073" s="36" t="s">
        <v>15922</v>
      </c>
      <c r="X4073" s="36" t="s">
        <v>12281</v>
      </c>
      <c r="AA4073" s="41" t="s">
        <v>15129</v>
      </c>
      <c r="AB4073" s="41" t="s">
        <v>15128</v>
      </c>
      <c r="AD4073" s="33">
        <v>5</v>
      </c>
      <c r="AF4073" s="33">
        <v>55595</v>
      </c>
      <c r="AK4073" s="40">
        <v>8</v>
      </c>
      <c r="AN4073" s="39" t="s">
        <v>15127</v>
      </c>
      <c r="AP4073" s="32" t="s">
        <v>15126</v>
      </c>
      <c r="AQ4073" s="32" t="s">
        <v>15125</v>
      </c>
      <c r="AR4073" s="32" t="s">
        <v>15124</v>
      </c>
    </row>
    <row r="4074" spans="3:44" x14ac:dyDescent="0.25">
      <c r="C4074" s="41" t="s">
        <v>15132</v>
      </c>
      <c r="D4074" s="41" t="s">
        <v>9190</v>
      </c>
      <c r="E4074" s="37">
        <v>45835</v>
      </c>
      <c r="F4074" s="37">
        <v>45835</v>
      </c>
      <c r="G4074" s="36" t="s">
        <v>7549</v>
      </c>
      <c r="H4074" s="37">
        <v>45835</v>
      </c>
      <c r="I4074" s="42" t="s">
        <v>15921</v>
      </c>
      <c r="K4074" s="36" t="s">
        <v>12272</v>
      </c>
      <c r="L4074" s="36" t="s">
        <v>12318</v>
      </c>
      <c r="M4074" s="37">
        <v>45835</v>
      </c>
      <c r="N4074" s="36" t="s">
        <v>12040</v>
      </c>
      <c r="U4074" s="36" t="s">
        <v>15920</v>
      </c>
      <c r="X4074" s="36" t="s">
        <v>12278</v>
      </c>
      <c r="AA4074" s="41" t="s">
        <v>15129</v>
      </c>
      <c r="AB4074" s="41" t="s">
        <v>15128</v>
      </c>
      <c r="AD4074" s="33">
        <v>1</v>
      </c>
      <c r="AF4074" s="33">
        <v>74250</v>
      </c>
      <c r="AK4074" s="40">
        <v>8</v>
      </c>
      <c r="AN4074" s="39" t="s">
        <v>15127</v>
      </c>
      <c r="AP4074" s="32" t="s">
        <v>15126</v>
      </c>
      <c r="AQ4074" s="32" t="s">
        <v>15125</v>
      </c>
      <c r="AR4074" s="32" t="s">
        <v>15124</v>
      </c>
    </row>
    <row r="4075" spans="3:44" x14ac:dyDescent="0.25">
      <c r="C4075" s="41" t="s">
        <v>15132</v>
      </c>
      <c r="D4075" s="41" t="s">
        <v>9190</v>
      </c>
      <c r="E4075" s="37">
        <v>45835</v>
      </c>
      <c r="F4075" s="37">
        <v>45835</v>
      </c>
      <c r="G4075" s="36" t="s">
        <v>7643</v>
      </c>
      <c r="H4075" s="37">
        <v>45835</v>
      </c>
      <c r="I4075" s="42" t="s">
        <v>15919</v>
      </c>
      <c r="K4075" s="36" t="s">
        <v>12272</v>
      </c>
      <c r="L4075" s="36" t="s">
        <v>14721</v>
      </c>
      <c r="M4075" s="37">
        <v>45835</v>
      </c>
      <c r="N4075" s="36" t="s">
        <v>12060</v>
      </c>
      <c r="U4075" s="36" t="s">
        <v>15918</v>
      </c>
      <c r="X4075" s="36" t="s">
        <v>12283</v>
      </c>
      <c r="AA4075" s="41" t="s">
        <v>15129</v>
      </c>
      <c r="AB4075" s="41" t="s">
        <v>15128</v>
      </c>
      <c r="AD4075" s="33">
        <v>3</v>
      </c>
      <c r="AF4075" s="33">
        <v>111606</v>
      </c>
      <c r="AK4075" s="40">
        <v>8</v>
      </c>
      <c r="AN4075" s="39" t="s">
        <v>15127</v>
      </c>
      <c r="AP4075" s="32" t="s">
        <v>15126</v>
      </c>
      <c r="AQ4075" s="32" t="s">
        <v>15125</v>
      </c>
      <c r="AR4075" s="32" t="s">
        <v>15124</v>
      </c>
    </row>
    <row r="4076" spans="3:44" x14ac:dyDescent="0.25">
      <c r="C4076" s="41" t="s">
        <v>15132</v>
      </c>
      <c r="D4076" s="41" t="s">
        <v>9190</v>
      </c>
      <c r="E4076" s="37">
        <v>45835</v>
      </c>
      <c r="F4076" s="37">
        <v>45835</v>
      </c>
      <c r="G4076" s="36" t="s">
        <v>7643</v>
      </c>
      <c r="H4076" s="37">
        <v>45835</v>
      </c>
      <c r="I4076" s="42" t="s">
        <v>15919</v>
      </c>
      <c r="K4076" s="36" t="s">
        <v>12272</v>
      </c>
      <c r="L4076" s="36" t="s">
        <v>14721</v>
      </c>
      <c r="M4076" s="37">
        <v>45835</v>
      </c>
      <c r="N4076" s="36" t="s">
        <v>12060</v>
      </c>
      <c r="U4076" s="36" t="s">
        <v>15918</v>
      </c>
      <c r="X4076" s="36" t="s">
        <v>12281</v>
      </c>
      <c r="AA4076" s="41" t="s">
        <v>15129</v>
      </c>
      <c r="AB4076" s="41" t="s">
        <v>15128</v>
      </c>
      <c r="AD4076" s="33">
        <v>3</v>
      </c>
      <c r="AF4076" s="33">
        <v>55595</v>
      </c>
      <c r="AK4076" s="40">
        <v>8</v>
      </c>
      <c r="AN4076" s="39" t="s">
        <v>15127</v>
      </c>
      <c r="AP4076" s="32" t="s">
        <v>15126</v>
      </c>
      <c r="AQ4076" s="32" t="s">
        <v>15125</v>
      </c>
      <c r="AR4076" s="32" t="s">
        <v>15124</v>
      </c>
    </row>
    <row r="4077" spans="3:44" x14ac:dyDescent="0.25">
      <c r="C4077" s="41" t="s">
        <v>15132</v>
      </c>
      <c r="D4077" s="41" t="s">
        <v>9190</v>
      </c>
      <c r="E4077" s="37">
        <v>45835</v>
      </c>
      <c r="F4077" s="37">
        <v>45835</v>
      </c>
      <c r="G4077" s="36" t="s">
        <v>7643</v>
      </c>
      <c r="H4077" s="37">
        <v>45835</v>
      </c>
      <c r="I4077" s="42" t="s">
        <v>15919</v>
      </c>
      <c r="K4077" s="36" t="s">
        <v>12272</v>
      </c>
      <c r="L4077" s="36" t="s">
        <v>14721</v>
      </c>
      <c r="M4077" s="37">
        <v>45835</v>
      </c>
      <c r="N4077" s="36" t="s">
        <v>12060</v>
      </c>
      <c r="U4077" s="36" t="s">
        <v>15918</v>
      </c>
      <c r="X4077" s="36" t="s">
        <v>12273</v>
      </c>
      <c r="AA4077" s="41" t="s">
        <v>15129</v>
      </c>
      <c r="AB4077" s="41" t="s">
        <v>15128</v>
      </c>
      <c r="AD4077" s="33">
        <v>2</v>
      </c>
      <c r="AF4077" s="33">
        <v>111058</v>
      </c>
      <c r="AK4077" s="40">
        <v>8</v>
      </c>
      <c r="AN4077" s="39" t="s">
        <v>15127</v>
      </c>
      <c r="AP4077" s="32" t="s">
        <v>15126</v>
      </c>
      <c r="AQ4077" s="32" t="s">
        <v>15125</v>
      </c>
      <c r="AR4077" s="32" t="s">
        <v>15124</v>
      </c>
    </row>
    <row r="4078" spans="3:44" x14ac:dyDescent="0.25">
      <c r="C4078" s="41" t="s">
        <v>15132</v>
      </c>
      <c r="D4078" s="41" t="s">
        <v>9190</v>
      </c>
      <c r="E4078" s="37">
        <v>45835</v>
      </c>
      <c r="F4078" s="37">
        <v>45835</v>
      </c>
      <c r="G4078" s="36" t="s">
        <v>7643</v>
      </c>
      <c r="H4078" s="37">
        <v>45835</v>
      </c>
      <c r="I4078" s="42" t="s">
        <v>15919</v>
      </c>
      <c r="K4078" s="36" t="s">
        <v>12272</v>
      </c>
      <c r="L4078" s="36" t="s">
        <v>14721</v>
      </c>
      <c r="M4078" s="37">
        <v>45835</v>
      </c>
      <c r="N4078" s="36" t="s">
        <v>12060</v>
      </c>
      <c r="U4078" s="36" t="s">
        <v>15918</v>
      </c>
      <c r="X4078" s="36" t="s">
        <v>12282</v>
      </c>
      <c r="AA4078" s="41" t="s">
        <v>15129</v>
      </c>
      <c r="AB4078" s="41" t="s">
        <v>15128</v>
      </c>
      <c r="AD4078" s="33">
        <v>1</v>
      </c>
      <c r="AF4078" s="33">
        <v>70950</v>
      </c>
      <c r="AK4078" s="40">
        <v>8</v>
      </c>
      <c r="AN4078" s="39" t="s">
        <v>15127</v>
      </c>
      <c r="AP4078" s="32" t="s">
        <v>15126</v>
      </c>
      <c r="AQ4078" s="32" t="s">
        <v>15125</v>
      </c>
      <c r="AR4078" s="32" t="s">
        <v>15124</v>
      </c>
    </row>
    <row r="4079" spans="3:44" x14ac:dyDescent="0.25">
      <c r="C4079" s="41" t="s">
        <v>15132</v>
      </c>
      <c r="D4079" s="41" t="s">
        <v>9190</v>
      </c>
      <c r="E4079" s="37">
        <v>45835</v>
      </c>
      <c r="F4079" s="37">
        <v>45835</v>
      </c>
      <c r="G4079" s="36" t="s">
        <v>7643</v>
      </c>
      <c r="H4079" s="37">
        <v>45835</v>
      </c>
      <c r="I4079" s="42" t="s">
        <v>15919</v>
      </c>
      <c r="K4079" s="36" t="s">
        <v>12272</v>
      </c>
      <c r="L4079" s="36" t="s">
        <v>14721</v>
      </c>
      <c r="M4079" s="37">
        <v>45835</v>
      </c>
      <c r="N4079" s="36" t="s">
        <v>12060</v>
      </c>
      <c r="U4079" s="36" t="s">
        <v>15918</v>
      </c>
      <c r="X4079" s="36" t="s">
        <v>12277</v>
      </c>
      <c r="AA4079" s="41" t="s">
        <v>15129</v>
      </c>
      <c r="AB4079" s="41" t="s">
        <v>15128</v>
      </c>
      <c r="AD4079" s="33">
        <v>1</v>
      </c>
      <c r="AF4079" s="33">
        <v>49500</v>
      </c>
      <c r="AK4079" s="40">
        <v>8</v>
      </c>
      <c r="AN4079" s="39" t="s">
        <v>15127</v>
      </c>
      <c r="AP4079" s="32" t="s">
        <v>15126</v>
      </c>
      <c r="AQ4079" s="32" t="s">
        <v>15125</v>
      </c>
      <c r="AR4079" s="32" t="s">
        <v>15124</v>
      </c>
    </row>
    <row r="4080" spans="3:44" x14ac:dyDescent="0.25">
      <c r="C4080" s="41" t="s">
        <v>15132</v>
      </c>
      <c r="D4080" s="41" t="s">
        <v>9190</v>
      </c>
      <c r="E4080" s="37">
        <v>45835</v>
      </c>
      <c r="F4080" s="37">
        <v>45835</v>
      </c>
      <c r="G4080" s="36" t="s">
        <v>7695</v>
      </c>
      <c r="H4080" s="37">
        <v>45835</v>
      </c>
      <c r="I4080" s="42" t="s">
        <v>15917</v>
      </c>
      <c r="K4080" s="36" t="s">
        <v>12272</v>
      </c>
      <c r="L4080" s="36" t="s">
        <v>12324</v>
      </c>
      <c r="M4080" s="37">
        <v>45835</v>
      </c>
      <c r="N4080" s="36" t="s">
        <v>12040</v>
      </c>
      <c r="U4080" s="36" t="s">
        <v>15916</v>
      </c>
      <c r="X4080" s="36" t="s">
        <v>12273</v>
      </c>
      <c r="AA4080" s="41" t="s">
        <v>15129</v>
      </c>
      <c r="AB4080" s="41" t="s">
        <v>15128</v>
      </c>
      <c r="AD4080" s="33">
        <v>3</v>
      </c>
      <c r="AF4080" s="33">
        <v>111058</v>
      </c>
      <c r="AK4080" s="40">
        <v>8</v>
      </c>
      <c r="AN4080" s="39" t="s">
        <v>15127</v>
      </c>
      <c r="AP4080" s="32" t="s">
        <v>15126</v>
      </c>
      <c r="AQ4080" s="32" t="s">
        <v>15125</v>
      </c>
      <c r="AR4080" s="32" t="s">
        <v>15124</v>
      </c>
    </row>
    <row r="4081" spans="3:44" x14ac:dyDescent="0.25">
      <c r="C4081" s="41" t="s">
        <v>15132</v>
      </c>
      <c r="D4081" s="41" t="s">
        <v>9190</v>
      </c>
      <c r="E4081" s="37">
        <v>45835</v>
      </c>
      <c r="F4081" s="37">
        <v>45835</v>
      </c>
      <c r="G4081" s="36" t="s">
        <v>7719</v>
      </c>
      <c r="H4081" s="37">
        <v>45835</v>
      </c>
      <c r="I4081" s="42" t="s">
        <v>15915</v>
      </c>
      <c r="K4081" s="36" t="s">
        <v>12272</v>
      </c>
      <c r="L4081" s="36" t="s">
        <v>14722</v>
      </c>
      <c r="M4081" s="37">
        <v>45835</v>
      </c>
      <c r="N4081" s="36" t="s">
        <v>12193</v>
      </c>
      <c r="U4081" s="36" t="s">
        <v>15914</v>
      </c>
      <c r="X4081" s="36" t="s">
        <v>12278</v>
      </c>
      <c r="AA4081" s="41" t="s">
        <v>15129</v>
      </c>
      <c r="AB4081" s="41" t="s">
        <v>15128</v>
      </c>
      <c r="AD4081" s="33">
        <v>1</v>
      </c>
      <c r="AF4081" s="33">
        <v>74250</v>
      </c>
      <c r="AK4081" s="40">
        <v>8</v>
      </c>
      <c r="AN4081" s="39" t="s">
        <v>15127</v>
      </c>
      <c r="AP4081" s="32" t="s">
        <v>15126</v>
      </c>
      <c r="AQ4081" s="32" t="s">
        <v>15125</v>
      </c>
      <c r="AR4081" s="32" t="s">
        <v>15124</v>
      </c>
    </row>
    <row r="4082" spans="3:44" x14ac:dyDescent="0.25">
      <c r="C4082" s="41" t="s">
        <v>15132</v>
      </c>
      <c r="D4082" s="41" t="s">
        <v>9190</v>
      </c>
      <c r="E4082" s="37">
        <v>45835</v>
      </c>
      <c r="F4082" s="37">
        <v>45835</v>
      </c>
      <c r="G4082" s="36" t="s">
        <v>7719</v>
      </c>
      <c r="H4082" s="37">
        <v>45835</v>
      </c>
      <c r="I4082" s="42" t="s">
        <v>15915</v>
      </c>
      <c r="K4082" s="36" t="s">
        <v>12272</v>
      </c>
      <c r="L4082" s="36" t="s">
        <v>14722</v>
      </c>
      <c r="M4082" s="37">
        <v>45835</v>
      </c>
      <c r="N4082" s="36" t="s">
        <v>12193</v>
      </c>
      <c r="U4082" s="36" t="s">
        <v>15914</v>
      </c>
      <c r="X4082" s="36" t="s">
        <v>12282</v>
      </c>
      <c r="AA4082" s="41" t="s">
        <v>15129</v>
      </c>
      <c r="AB4082" s="41" t="s">
        <v>15128</v>
      </c>
      <c r="AD4082" s="33">
        <v>1</v>
      </c>
      <c r="AF4082" s="33">
        <v>70950</v>
      </c>
      <c r="AK4082" s="40">
        <v>8</v>
      </c>
      <c r="AN4082" s="39" t="s">
        <v>15127</v>
      </c>
      <c r="AP4082" s="32" t="s">
        <v>15126</v>
      </c>
      <c r="AQ4082" s="32" t="s">
        <v>15125</v>
      </c>
      <c r="AR4082" s="32" t="s">
        <v>15124</v>
      </c>
    </row>
    <row r="4083" spans="3:44" x14ac:dyDescent="0.25">
      <c r="C4083" s="41" t="s">
        <v>15132</v>
      </c>
      <c r="D4083" s="41" t="s">
        <v>9190</v>
      </c>
      <c r="E4083" s="37">
        <v>45835</v>
      </c>
      <c r="F4083" s="37">
        <v>45835</v>
      </c>
      <c r="G4083" s="36" t="s">
        <v>7719</v>
      </c>
      <c r="H4083" s="37">
        <v>45835</v>
      </c>
      <c r="I4083" s="42" t="s">
        <v>15915</v>
      </c>
      <c r="K4083" s="36" t="s">
        <v>12272</v>
      </c>
      <c r="L4083" s="36" t="s">
        <v>14722</v>
      </c>
      <c r="M4083" s="37">
        <v>45835</v>
      </c>
      <c r="N4083" s="36" t="s">
        <v>12193</v>
      </c>
      <c r="U4083" s="36" t="s">
        <v>15914</v>
      </c>
      <c r="X4083" s="36" t="s">
        <v>12274</v>
      </c>
      <c r="AA4083" s="41" t="s">
        <v>15129</v>
      </c>
      <c r="AB4083" s="41" t="s">
        <v>15128</v>
      </c>
      <c r="AD4083" s="33">
        <v>1</v>
      </c>
      <c r="AF4083" s="33">
        <v>46000</v>
      </c>
      <c r="AK4083" s="40">
        <v>8</v>
      </c>
      <c r="AN4083" s="39" t="s">
        <v>15127</v>
      </c>
      <c r="AP4083" s="32" t="s">
        <v>15126</v>
      </c>
      <c r="AQ4083" s="32" t="s">
        <v>15125</v>
      </c>
      <c r="AR4083" s="32" t="s">
        <v>15124</v>
      </c>
    </row>
    <row r="4084" spans="3:44" x14ac:dyDescent="0.25">
      <c r="C4084" s="41" t="s">
        <v>15132</v>
      </c>
      <c r="D4084" s="41" t="s">
        <v>9190</v>
      </c>
      <c r="E4084" s="37">
        <v>45835</v>
      </c>
      <c r="F4084" s="37">
        <v>45835</v>
      </c>
      <c r="G4084" s="36" t="s">
        <v>7797</v>
      </c>
      <c r="H4084" s="37">
        <v>45835</v>
      </c>
      <c r="I4084" s="42" t="s">
        <v>15913</v>
      </c>
      <c r="K4084" s="36" t="s">
        <v>12272</v>
      </c>
      <c r="L4084" s="36" t="s">
        <v>14723</v>
      </c>
      <c r="M4084" s="37">
        <v>45835</v>
      </c>
      <c r="N4084" s="36" t="s">
        <v>12130</v>
      </c>
      <c r="U4084" s="36" t="s">
        <v>15912</v>
      </c>
      <c r="X4084" s="36" t="s">
        <v>12274</v>
      </c>
      <c r="AA4084" s="41" t="s">
        <v>15129</v>
      </c>
      <c r="AB4084" s="41" t="s">
        <v>15128</v>
      </c>
      <c r="AD4084" s="33">
        <v>4</v>
      </c>
      <c r="AF4084" s="33">
        <v>46000</v>
      </c>
      <c r="AK4084" s="40">
        <v>8</v>
      </c>
      <c r="AN4084" s="39" t="s">
        <v>15127</v>
      </c>
      <c r="AP4084" s="32" t="s">
        <v>15126</v>
      </c>
      <c r="AQ4084" s="32" t="s">
        <v>15125</v>
      </c>
      <c r="AR4084" s="32" t="s">
        <v>15124</v>
      </c>
    </row>
    <row r="4085" spans="3:44" x14ac:dyDescent="0.25">
      <c r="C4085" s="41" t="s">
        <v>15132</v>
      </c>
      <c r="D4085" s="41" t="s">
        <v>9190</v>
      </c>
      <c r="E4085" s="37">
        <v>45835</v>
      </c>
      <c r="F4085" s="37">
        <v>45835</v>
      </c>
      <c r="G4085" s="36" t="s">
        <v>7797</v>
      </c>
      <c r="H4085" s="37">
        <v>45835</v>
      </c>
      <c r="I4085" s="42" t="s">
        <v>15913</v>
      </c>
      <c r="K4085" s="36" t="s">
        <v>12272</v>
      </c>
      <c r="L4085" s="36" t="s">
        <v>14723</v>
      </c>
      <c r="M4085" s="37">
        <v>45835</v>
      </c>
      <c r="N4085" s="36" t="s">
        <v>12130</v>
      </c>
      <c r="U4085" s="36" t="s">
        <v>15912</v>
      </c>
      <c r="X4085" s="36" t="s">
        <v>12276</v>
      </c>
      <c r="AA4085" s="41" t="s">
        <v>15129</v>
      </c>
      <c r="AB4085" s="41" t="s">
        <v>15128</v>
      </c>
      <c r="AD4085" s="33">
        <v>7</v>
      </c>
      <c r="AF4085" s="33">
        <v>50182</v>
      </c>
      <c r="AK4085" s="40">
        <v>8</v>
      </c>
      <c r="AN4085" s="39" t="s">
        <v>15127</v>
      </c>
      <c r="AP4085" s="32" t="s">
        <v>15126</v>
      </c>
      <c r="AQ4085" s="32" t="s">
        <v>15125</v>
      </c>
      <c r="AR4085" s="32" t="s">
        <v>15124</v>
      </c>
    </row>
    <row r="4086" spans="3:44" x14ac:dyDescent="0.25">
      <c r="C4086" s="41" t="s">
        <v>15132</v>
      </c>
      <c r="D4086" s="41" t="s">
        <v>9190</v>
      </c>
      <c r="E4086" s="37">
        <v>45835</v>
      </c>
      <c r="F4086" s="37">
        <v>45835</v>
      </c>
      <c r="G4086" s="36" t="s">
        <v>7537</v>
      </c>
      <c r="H4086" s="37">
        <v>45835</v>
      </c>
      <c r="I4086" s="42" t="s">
        <v>15911</v>
      </c>
      <c r="K4086" s="36" t="s">
        <v>12272</v>
      </c>
      <c r="L4086" s="36" t="s">
        <v>14724</v>
      </c>
      <c r="M4086" s="37">
        <v>45835</v>
      </c>
      <c r="N4086" s="36" t="s">
        <v>11970</v>
      </c>
      <c r="U4086" s="36" t="s">
        <v>15910</v>
      </c>
      <c r="X4086" s="36" t="s">
        <v>12273</v>
      </c>
      <c r="AA4086" s="41" t="s">
        <v>15129</v>
      </c>
      <c r="AB4086" s="41" t="s">
        <v>15128</v>
      </c>
      <c r="AD4086" s="33">
        <v>3</v>
      </c>
      <c r="AF4086" s="33">
        <v>111058</v>
      </c>
      <c r="AK4086" s="40">
        <v>8</v>
      </c>
      <c r="AN4086" s="39" t="s">
        <v>15127</v>
      </c>
      <c r="AP4086" s="32" t="s">
        <v>15126</v>
      </c>
      <c r="AQ4086" s="32" t="s">
        <v>15125</v>
      </c>
      <c r="AR4086" s="32" t="s">
        <v>15124</v>
      </c>
    </row>
    <row r="4087" spans="3:44" x14ac:dyDescent="0.25">
      <c r="C4087" s="41" t="s">
        <v>15132</v>
      </c>
      <c r="D4087" s="41" t="s">
        <v>9190</v>
      </c>
      <c r="E4087" s="37">
        <v>45835</v>
      </c>
      <c r="F4087" s="37">
        <v>45835</v>
      </c>
      <c r="G4087" s="36" t="s">
        <v>7438</v>
      </c>
      <c r="H4087" s="37">
        <v>45835</v>
      </c>
      <c r="I4087" s="42" t="s">
        <v>15909</v>
      </c>
      <c r="K4087" s="36" t="s">
        <v>12272</v>
      </c>
      <c r="L4087" s="36" t="s">
        <v>14725</v>
      </c>
      <c r="M4087" s="37">
        <v>45835</v>
      </c>
      <c r="N4087" s="36" t="s">
        <v>11970</v>
      </c>
      <c r="U4087" s="36" t="s">
        <v>15908</v>
      </c>
      <c r="X4087" s="36" t="s">
        <v>12273</v>
      </c>
      <c r="AA4087" s="41" t="s">
        <v>15129</v>
      </c>
      <c r="AB4087" s="41" t="s">
        <v>15128</v>
      </c>
      <c r="AD4087" s="33">
        <v>1</v>
      </c>
      <c r="AF4087" s="33">
        <v>111058</v>
      </c>
      <c r="AK4087" s="40">
        <v>8</v>
      </c>
      <c r="AN4087" s="39" t="s">
        <v>15127</v>
      </c>
      <c r="AP4087" s="32" t="s">
        <v>15126</v>
      </c>
      <c r="AQ4087" s="32" t="s">
        <v>15125</v>
      </c>
      <c r="AR4087" s="32" t="s">
        <v>15124</v>
      </c>
    </row>
    <row r="4088" spans="3:44" x14ac:dyDescent="0.25">
      <c r="C4088" s="41" t="s">
        <v>15132</v>
      </c>
      <c r="D4088" s="41" t="s">
        <v>9190</v>
      </c>
      <c r="E4088" s="37">
        <v>45835</v>
      </c>
      <c r="F4088" s="37">
        <v>45835</v>
      </c>
      <c r="G4088" s="36" t="s">
        <v>7438</v>
      </c>
      <c r="H4088" s="37">
        <v>45835</v>
      </c>
      <c r="I4088" s="42" t="s">
        <v>15909</v>
      </c>
      <c r="K4088" s="36" t="s">
        <v>12272</v>
      </c>
      <c r="L4088" s="36" t="s">
        <v>14725</v>
      </c>
      <c r="M4088" s="37">
        <v>45835</v>
      </c>
      <c r="N4088" s="36" t="s">
        <v>11970</v>
      </c>
      <c r="U4088" s="36" t="s">
        <v>15908</v>
      </c>
      <c r="X4088" s="36" t="s">
        <v>12274</v>
      </c>
      <c r="AA4088" s="41" t="s">
        <v>15129</v>
      </c>
      <c r="AB4088" s="41" t="s">
        <v>15128</v>
      </c>
      <c r="AD4088" s="33">
        <v>1</v>
      </c>
      <c r="AF4088" s="33">
        <v>46000</v>
      </c>
      <c r="AK4088" s="40">
        <v>8</v>
      </c>
      <c r="AN4088" s="39" t="s">
        <v>15127</v>
      </c>
      <c r="AP4088" s="32" t="s">
        <v>15126</v>
      </c>
      <c r="AQ4088" s="32" t="s">
        <v>15125</v>
      </c>
      <c r="AR4088" s="32" t="s">
        <v>15124</v>
      </c>
    </row>
    <row r="4089" spans="3:44" x14ac:dyDescent="0.25">
      <c r="C4089" s="41" t="s">
        <v>15132</v>
      </c>
      <c r="D4089" s="41" t="s">
        <v>9190</v>
      </c>
      <c r="E4089" s="37">
        <v>45835</v>
      </c>
      <c r="F4089" s="37">
        <v>45835</v>
      </c>
      <c r="G4089" s="36" t="s">
        <v>7875</v>
      </c>
      <c r="H4089" s="37">
        <v>45835</v>
      </c>
      <c r="I4089" s="42" t="s">
        <v>15907</v>
      </c>
      <c r="K4089" s="36" t="s">
        <v>12272</v>
      </c>
      <c r="L4089" s="36" t="s">
        <v>14726</v>
      </c>
      <c r="M4089" s="37">
        <v>45835</v>
      </c>
      <c r="N4089" s="36" t="s">
        <v>11970</v>
      </c>
      <c r="U4089" s="36" t="s">
        <v>15906</v>
      </c>
      <c r="X4089" s="36" t="s">
        <v>12285</v>
      </c>
      <c r="AA4089" s="41" t="s">
        <v>15129</v>
      </c>
      <c r="AB4089" s="41" t="s">
        <v>15128</v>
      </c>
      <c r="AD4089" s="33">
        <v>1</v>
      </c>
      <c r="AF4089" s="33">
        <v>73431</v>
      </c>
      <c r="AK4089" s="40">
        <v>8</v>
      </c>
      <c r="AN4089" s="39" t="s">
        <v>15127</v>
      </c>
      <c r="AP4089" s="32" t="s">
        <v>15126</v>
      </c>
      <c r="AQ4089" s="32" t="s">
        <v>15125</v>
      </c>
      <c r="AR4089" s="32" t="s">
        <v>15124</v>
      </c>
    </row>
    <row r="4090" spans="3:44" x14ac:dyDescent="0.25">
      <c r="C4090" s="41" t="s">
        <v>15132</v>
      </c>
      <c r="D4090" s="41" t="s">
        <v>9190</v>
      </c>
      <c r="E4090" s="37">
        <v>45835</v>
      </c>
      <c r="F4090" s="37">
        <v>45835</v>
      </c>
      <c r="G4090" s="36" t="s">
        <v>7418</v>
      </c>
      <c r="H4090" s="37">
        <v>45835</v>
      </c>
      <c r="I4090" s="42" t="s">
        <v>15905</v>
      </c>
      <c r="K4090" s="36" t="s">
        <v>12272</v>
      </c>
      <c r="L4090" s="36" t="s">
        <v>14727</v>
      </c>
      <c r="M4090" s="37">
        <v>45835</v>
      </c>
      <c r="N4090" s="36" t="s">
        <v>11970</v>
      </c>
      <c r="U4090" s="36" t="s">
        <v>15904</v>
      </c>
      <c r="X4090" s="36" t="s">
        <v>12282</v>
      </c>
      <c r="AA4090" s="41" t="s">
        <v>15129</v>
      </c>
      <c r="AB4090" s="41" t="s">
        <v>15128</v>
      </c>
      <c r="AD4090" s="33">
        <v>3</v>
      </c>
      <c r="AF4090" s="33">
        <v>70950</v>
      </c>
      <c r="AK4090" s="40">
        <v>8</v>
      </c>
      <c r="AN4090" s="39" t="s">
        <v>15127</v>
      </c>
      <c r="AP4090" s="32" t="s">
        <v>15126</v>
      </c>
      <c r="AQ4090" s="32" t="s">
        <v>15125</v>
      </c>
      <c r="AR4090" s="32" t="s">
        <v>15124</v>
      </c>
    </row>
    <row r="4091" spans="3:44" x14ac:dyDescent="0.25">
      <c r="C4091" s="41" t="s">
        <v>15132</v>
      </c>
      <c r="D4091" s="41" t="s">
        <v>9190</v>
      </c>
      <c r="E4091" s="37">
        <v>45835</v>
      </c>
      <c r="F4091" s="37">
        <v>45835</v>
      </c>
      <c r="G4091" s="36" t="s">
        <v>7783</v>
      </c>
      <c r="H4091" s="37">
        <v>45835</v>
      </c>
      <c r="I4091" s="42" t="s">
        <v>15903</v>
      </c>
      <c r="K4091" s="36" t="s">
        <v>12272</v>
      </c>
      <c r="L4091" s="36" t="s">
        <v>14728</v>
      </c>
      <c r="M4091" s="37">
        <v>45835</v>
      </c>
      <c r="N4091" s="36" t="s">
        <v>12213</v>
      </c>
      <c r="U4091" s="36" t="s">
        <v>15902</v>
      </c>
      <c r="X4091" s="36" t="s">
        <v>12274</v>
      </c>
      <c r="AA4091" s="41" t="s">
        <v>15129</v>
      </c>
      <c r="AB4091" s="41" t="s">
        <v>15128</v>
      </c>
      <c r="AD4091" s="33">
        <v>1</v>
      </c>
      <c r="AF4091" s="33">
        <v>46000</v>
      </c>
      <c r="AK4091" s="40">
        <v>8</v>
      </c>
      <c r="AN4091" s="39" t="s">
        <v>15127</v>
      </c>
      <c r="AP4091" s="32" t="s">
        <v>15126</v>
      </c>
      <c r="AQ4091" s="32" t="s">
        <v>15125</v>
      </c>
      <c r="AR4091" s="32" t="s">
        <v>15124</v>
      </c>
    </row>
    <row r="4092" spans="3:44" x14ac:dyDescent="0.25">
      <c r="C4092" s="41" t="s">
        <v>15132</v>
      </c>
      <c r="D4092" s="41" t="s">
        <v>9190</v>
      </c>
      <c r="E4092" s="37">
        <v>45835</v>
      </c>
      <c r="F4092" s="37">
        <v>45835</v>
      </c>
      <c r="G4092" s="36" t="s">
        <v>7819</v>
      </c>
      <c r="H4092" s="37">
        <v>45835</v>
      </c>
      <c r="I4092" s="42" t="s">
        <v>15901</v>
      </c>
      <c r="K4092" s="36" t="s">
        <v>12272</v>
      </c>
      <c r="L4092" s="36" t="s">
        <v>14729</v>
      </c>
      <c r="M4092" s="37">
        <v>45835</v>
      </c>
      <c r="N4092" s="36" t="s">
        <v>12000</v>
      </c>
      <c r="U4092" s="36" t="s">
        <v>15900</v>
      </c>
      <c r="X4092" s="36" t="s">
        <v>12283</v>
      </c>
      <c r="AA4092" s="41" t="s">
        <v>15129</v>
      </c>
      <c r="AB4092" s="41" t="s">
        <v>15128</v>
      </c>
      <c r="AD4092" s="33">
        <v>1</v>
      </c>
      <c r="AF4092" s="33">
        <v>111606</v>
      </c>
      <c r="AK4092" s="40">
        <v>8</v>
      </c>
      <c r="AN4092" s="39" t="s">
        <v>15127</v>
      </c>
      <c r="AP4092" s="32" t="s">
        <v>15126</v>
      </c>
      <c r="AQ4092" s="32" t="s">
        <v>15125</v>
      </c>
      <c r="AR4092" s="32" t="s">
        <v>15124</v>
      </c>
    </row>
    <row r="4093" spans="3:44" x14ac:dyDescent="0.25">
      <c r="C4093" s="41" t="s">
        <v>15132</v>
      </c>
      <c r="D4093" s="41" t="s">
        <v>9190</v>
      </c>
      <c r="E4093" s="37">
        <v>45835</v>
      </c>
      <c r="F4093" s="37">
        <v>45835</v>
      </c>
      <c r="G4093" s="36" t="s">
        <v>7755</v>
      </c>
      <c r="H4093" s="37">
        <v>45835</v>
      </c>
      <c r="I4093" s="42" t="s">
        <v>15899</v>
      </c>
      <c r="K4093" s="36" t="s">
        <v>12272</v>
      </c>
      <c r="L4093" s="36" t="s">
        <v>14730</v>
      </c>
      <c r="M4093" s="37">
        <v>45835</v>
      </c>
      <c r="N4093" s="36" t="s">
        <v>12035</v>
      </c>
      <c r="U4093" s="36" t="s">
        <v>15898</v>
      </c>
      <c r="X4093" s="36" t="s">
        <v>12278</v>
      </c>
      <c r="AA4093" s="41" t="s">
        <v>15129</v>
      </c>
      <c r="AB4093" s="41" t="s">
        <v>15128</v>
      </c>
      <c r="AD4093" s="33">
        <v>3</v>
      </c>
      <c r="AF4093" s="33">
        <v>74250</v>
      </c>
      <c r="AK4093" s="40">
        <v>8</v>
      </c>
      <c r="AN4093" s="39" t="s">
        <v>15127</v>
      </c>
      <c r="AP4093" s="32" t="s">
        <v>15126</v>
      </c>
      <c r="AQ4093" s="32" t="s">
        <v>15125</v>
      </c>
      <c r="AR4093" s="32" t="s">
        <v>15124</v>
      </c>
    </row>
    <row r="4094" spans="3:44" x14ac:dyDescent="0.25">
      <c r="C4094" s="41" t="s">
        <v>15132</v>
      </c>
      <c r="D4094" s="41" t="s">
        <v>9190</v>
      </c>
      <c r="E4094" s="37">
        <v>45835</v>
      </c>
      <c r="F4094" s="37">
        <v>45835</v>
      </c>
      <c r="G4094" s="36" t="s">
        <v>7755</v>
      </c>
      <c r="H4094" s="37">
        <v>45835</v>
      </c>
      <c r="I4094" s="42" t="s">
        <v>15899</v>
      </c>
      <c r="K4094" s="36" t="s">
        <v>12272</v>
      </c>
      <c r="L4094" s="36" t="s">
        <v>14730</v>
      </c>
      <c r="M4094" s="37">
        <v>45835</v>
      </c>
      <c r="N4094" s="36" t="s">
        <v>12035</v>
      </c>
      <c r="U4094" s="36" t="s">
        <v>15898</v>
      </c>
      <c r="X4094" s="36" t="s">
        <v>12274</v>
      </c>
      <c r="AA4094" s="41" t="s">
        <v>15129</v>
      </c>
      <c r="AB4094" s="41" t="s">
        <v>15128</v>
      </c>
      <c r="AD4094" s="33">
        <v>3</v>
      </c>
      <c r="AF4094" s="33">
        <v>46000</v>
      </c>
      <c r="AK4094" s="40">
        <v>8</v>
      </c>
      <c r="AN4094" s="39" t="s">
        <v>15127</v>
      </c>
      <c r="AP4094" s="32" t="s">
        <v>15126</v>
      </c>
      <c r="AQ4094" s="32" t="s">
        <v>15125</v>
      </c>
      <c r="AR4094" s="32" t="s">
        <v>15124</v>
      </c>
    </row>
    <row r="4095" spans="3:44" x14ac:dyDescent="0.25">
      <c r="C4095" s="41" t="s">
        <v>15132</v>
      </c>
      <c r="D4095" s="41" t="s">
        <v>9190</v>
      </c>
      <c r="E4095" s="37">
        <v>45835</v>
      </c>
      <c r="F4095" s="37">
        <v>45835</v>
      </c>
      <c r="G4095" s="36" t="s">
        <v>7955</v>
      </c>
      <c r="H4095" s="37">
        <v>45835</v>
      </c>
      <c r="I4095" s="42" t="s">
        <v>15897</v>
      </c>
      <c r="K4095" s="36" t="s">
        <v>12272</v>
      </c>
      <c r="L4095" s="36" t="s">
        <v>14731</v>
      </c>
      <c r="M4095" s="37">
        <v>45835</v>
      </c>
      <c r="N4095" s="36" t="s">
        <v>12228</v>
      </c>
      <c r="U4095" s="36" t="s">
        <v>15896</v>
      </c>
      <c r="X4095" s="36" t="s">
        <v>12282</v>
      </c>
      <c r="AA4095" s="41" t="s">
        <v>15129</v>
      </c>
      <c r="AB4095" s="41" t="s">
        <v>15128</v>
      </c>
      <c r="AD4095" s="33">
        <v>1</v>
      </c>
      <c r="AF4095" s="33">
        <v>70950</v>
      </c>
      <c r="AK4095" s="40">
        <v>8</v>
      </c>
      <c r="AN4095" s="39" t="s">
        <v>15127</v>
      </c>
      <c r="AP4095" s="32" t="s">
        <v>15126</v>
      </c>
      <c r="AQ4095" s="32" t="s">
        <v>15125</v>
      </c>
      <c r="AR4095" s="32" t="s">
        <v>15124</v>
      </c>
    </row>
    <row r="4096" spans="3:44" x14ac:dyDescent="0.25">
      <c r="C4096" s="41" t="s">
        <v>15132</v>
      </c>
      <c r="D4096" s="41" t="s">
        <v>9190</v>
      </c>
      <c r="E4096" s="37">
        <v>45835</v>
      </c>
      <c r="F4096" s="37">
        <v>45835</v>
      </c>
      <c r="G4096" s="36" t="s">
        <v>7733</v>
      </c>
      <c r="H4096" s="37">
        <v>45835</v>
      </c>
      <c r="I4096" s="42" t="s">
        <v>15895</v>
      </c>
      <c r="K4096" s="36" t="s">
        <v>12272</v>
      </c>
      <c r="L4096" s="36" t="s">
        <v>14732</v>
      </c>
      <c r="M4096" s="37">
        <v>45835</v>
      </c>
      <c r="N4096" s="36" t="s">
        <v>12000</v>
      </c>
      <c r="U4096" s="36" t="s">
        <v>15894</v>
      </c>
      <c r="X4096" s="36" t="s">
        <v>12276</v>
      </c>
      <c r="AA4096" s="41" t="s">
        <v>15129</v>
      </c>
      <c r="AB4096" s="41" t="s">
        <v>15128</v>
      </c>
      <c r="AD4096" s="33">
        <v>1</v>
      </c>
      <c r="AF4096" s="33">
        <v>50182</v>
      </c>
      <c r="AK4096" s="40">
        <v>8</v>
      </c>
      <c r="AN4096" s="39" t="s">
        <v>15127</v>
      </c>
      <c r="AP4096" s="32" t="s">
        <v>15126</v>
      </c>
      <c r="AQ4096" s="32" t="s">
        <v>15125</v>
      </c>
      <c r="AR4096" s="32" t="s">
        <v>15124</v>
      </c>
    </row>
    <row r="4097" spans="3:44" x14ac:dyDescent="0.25">
      <c r="C4097" s="41" t="s">
        <v>15132</v>
      </c>
      <c r="D4097" s="41" t="s">
        <v>9190</v>
      </c>
      <c r="E4097" s="37">
        <v>45835</v>
      </c>
      <c r="F4097" s="37">
        <v>45835</v>
      </c>
      <c r="G4097" s="36" t="s">
        <v>7905</v>
      </c>
      <c r="H4097" s="37">
        <v>45835</v>
      </c>
      <c r="I4097" s="42" t="s">
        <v>15893</v>
      </c>
      <c r="K4097" s="36" t="s">
        <v>12272</v>
      </c>
      <c r="L4097" s="36" t="s">
        <v>14733</v>
      </c>
      <c r="M4097" s="37">
        <v>45835</v>
      </c>
      <c r="N4097" s="36" t="s">
        <v>11975</v>
      </c>
      <c r="U4097" s="36" t="s">
        <v>15892</v>
      </c>
      <c r="X4097" s="36" t="s">
        <v>12273</v>
      </c>
      <c r="AA4097" s="41" t="s">
        <v>15129</v>
      </c>
      <c r="AB4097" s="41" t="s">
        <v>15128</v>
      </c>
      <c r="AD4097" s="33">
        <v>3</v>
      </c>
      <c r="AF4097" s="33">
        <v>111058</v>
      </c>
      <c r="AK4097" s="40">
        <v>8</v>
      </c>
      <c r="AN4097" s="39" t="s">
        <v>15127</v>
      </c>
      <c r="AP4097" s="32" t="s">
        <v>15126</v>
      </c>
      <c r="AQ4097" s="32" t="s">
        <v>15125</v>
      </c>
      <c r="AR4097" s="32" t="s">
        <v>15124</v>
      </c>
    </row>
    <row r="4098" spans="3:44" x14ac:dyDescent="0.25">
      <c r="C4098" s="41" t="s">
        <v>15132</v>
      </c>
      <c r="D4098" s="41" t="s">
        <v>9190</v>
      </c>
      <c r="E4098" s="37">
        <v>45835</v>
      </c>
      <c r="F4098" s="37">
        <v>45835</v>
      </c>
      <c r="G4098" s="36" t="s">
        <v>7637</v>
      </c>
      <c r="H4098" s="37">
        <v>45835</v>
      </c>
      <c r="I4098" s="42" t="s">
        <v>15891</v>
      </c>
      <c r="K4098" s="36" t="s">
        <v>12272</v>
      </c>
      <c r="L4098" s="36" t="s">
        <v>14734</v>
      </c>
      <c r="M4098" s="37">
        <v>45835</v>
      </c>
      <c r="N4098" s="36" t="s">
        <v>12000</v>
      </c>
      <c r="U4098" s="36" t="s">
        <v>15890</v>
      </c>
      <c r="X4098" s="36" t="s">
        <v>12283</v>
      </c>
      <c r="AA4098" s="41" t="s">
        <v>15129</v>
      </c>
      <c r="AB4098" s="41" t="s">
        <v>15128</v>
      </c>
      <c r="AD4098" s="33">
        <v>1</v>
      </c>
      <c r="AF4098" s="33">
        <v>111606</v>
      </c>
      <c r="AK4098" s="40">
        <v>8</v>
      </c>
      <c r="AN4098" s="39" t="s">
        <v>15127</v>
      </c>
      <c r="AP4098" s="32" t="s">
        <v>15126</v>
      </c>
      <c r="AQ4098" s="32" t="s">
        <v>15125</v>
      </c>
      <c r="AR4098" s="32" t="s">
        <v>15124</v>
      </c>
    </row>
    <row r="4099" spans="3:44" x14ac:dyDescent="0.25">
      <c r="C4099" s="41" t="s">
        <v>15132</v>
      </c>
      <c r="D4099" s="41" t="s">
        <v>9190</v>
      </c>
      <c r="E4099" s="37">
        <v>45835</v>
      </c>
      <c r="F4099" s="37">
        <v>45835</v>
      </c>
      <c r="G4099" s="36" t="s">
        <v>7516</v>
      </c>
      <c r="H4099" s="37">
        <v>45835</v>
      </c>
      <c r="I4099" s="42" t="s">
        <v>15889</v>
      </c>
      <c r="K4099" s="36" t="s">
        <v>12272</v>
      </c>
      <c r="L4099" s="36" t="s">
        <v>14735</v>
      </c>
      <c r="M4099" s="37">
        <v>45835</v>
      </c>
      <c r="N4099" s="36" t="s">
        <v>12198</v>
      </c>
      <c r="U4099" s="36" t="s">
        <v>15888</v>
      </c>
      <c r="X4099" s="36" t="s">
        <v>12275</v>
      </c>
      <c r="AA4099" s="41" t="s">
        <v>15129</v>
      </c>
      <c r="AB4099" s="41" t="s">
        <v>15128</v>
      </c>
      <c r="AD4099" s="33">
        <v>5</v>
      </c>
      <c r="AF4099" s="33">
        <v>50400</v>
      </c>
      <c r="AK4099" s="40">
        <v>8</v>
      </c>
      <c r="AN4099" s="39" t="s">
        <v>15127</v>
      </c>
      <c r="AP4099" s="32" t="s">
        <v>15126</v>
      </c>
      <c r="AQ4099" s="32" t="s">
        <v>15125</v>
      </c>
      <c r="AR4099" s="32" t="s">
        <v>15124</v>
      </c>
    </row>
    <row r="4100" spans="3:44" x14ac:dyDescent="0.25">
      <c r="C4100" s="41" t="s">
        <v>15132</v>
      </c>
      <c r="D4100" s="41" t="s">
        <v>9190</v>
      </c>
      <c r="E4100" s="37">
        <v>45835</v>
      </c>
      <c r="F4100" s="37">
        <v>45835</v>
      </c>
      <c r="G4100" s="36" t="s">
        <v>7516</v>
      </c>
      <c r="H4100" s="37">
        <v>45835</v>
      </c>
      <c r="I4100" s="42" t="s">
        <v>15889</v>
      </c>
      <c r="K4100" s="36" t="s">
        <v>12272</v>
      </c>
      <c r="L4100" s="36" t="s">
        <v>14735</v>
      </c>
      <c r="M4100" s="37">
        <v>45835</v>
      </c>
      <c r="N4100" s="36" t="s">
        <v>12198</v>
      </c>
      <c r="U4100" s="36" t="s">
        <v>15888</v>
      </c>
      <c r="X4100" s="36" t="s">
        <v>12281</v>
      </c>
      <c r="AA4100" s="41" t="s">
        <v>15129</v>
      </c>
      <c r="AB4100" s="41" t="s">
        <v>15128</v>
      </c>
      <c r="AD4100" s="33">
        <v>4</v>
      </c>
      <c r="AF4100" s="33">
        <v>55595</v>
      </c>
      <c r="AK4100" s="40">
        <v>8</v>
      </c>
      <c r="AN4100" s="39" t="s">
        <v>15127</v>
      </c>
      <c r="AP4100" s="32" t="s">
        <v>15126</v>
      </c>
      <c r="AQ4100" s="32" t="s">
        <v>15125</v>
      </c>
      <c r="AR4100" s="32" t="s">
        <v>15124</v>
      </c>
    </row>
    <row r="4101" spans="3:44" x14ac:dyDescent="0.25">
      <c r="C4101" s="41" t="s">
        <v>15132</v>
      </c>
      <c r="D4101" s="41" t="s">
        <v>9190</v>
      </c>
      <c r="E4101" s="37">
        <v>45835</v>
      </c>
      <c r="F4101" s="37">
        <v>45835</v>
      </c>
      <c r="G4101" s="36" t="s">
        <v>7867</v>
      </c>
      <c r="H4101" s="37">
        <v>45835</v>
      </c>
      <c r="I4101" s="42" t="s">
        <v>15887</v>
      </c>
      <c r="K4101" s="36" t="s">
        <v>12272</v>
      </c>
      <c r="L4101" s="36" t="s">
        <v>14736</v>
      </c>
      <c r="M4101" s="37">
        <v>45835</v>
      </c>
      <c r="N4101" s="36" t="s">
        <v>11975</v>
      </c>
      <c r="U4101" s="36" t="s">
        <v>15886</v>
      </c>
      <c r="X4101" s="36" t="s">
        <v>12273</v>
      </c>
      <c r="AA4101" s="41" t="s">
        <v>15129</v>
      </c>
      <c r="AB4101" s="41" t="s">
        <v>15128</v>
      </c>
      <c r="AD4101" s="33">
        <v>1</v>
      </c>
      <c r="AF4101" s="33">
        <v>111058</v>
      </c>
      <c r="AK4101" s="40">
        <v>8</v>
      </c>
      <c r="AN4101" s="39" t="s">
        <v>15127</v>
      </c>
      <c r="AP4101" s="32" t="s">
        <v>15126</v>
      </c>
      <c r="AQ4101" s="32" t="s">
        <v>15125</v>
      </c>
      <c r="AR4101" s="32" t="s">
        <v>15124</v>
      </c>
    </row>
    <row r="4102" spans="3:44" x14ac:dyDescent="0.25">
      <c r="C4102" s="41" t="s">
        <v>15132</v>
      </c>
      <c r="D4102" s="41" t="s">
        <v>9190</v>
      </c>
      <c r="E4102" s="37">
        <v>45835</v>
      </c>
      <c r="F4102" s="37">
        <v>45835</v>
      </c>
      <c r="G4102" s="36" t="s">
        <v>7867</v>
      </c>
      <c r="H4102" s="37">
        <v>45835</v>
      </c>
      <c r="I4102" s="42" t="s">
        <v>15887</v>
      </c>
      <c r="K4102" s="36" t="s">
        <v>12272</v>
      </c>
      <c r="L4102" s="36" t="s">
        <v>14736</v>
      </c>
      <c r="M4102" s="37">
        <v>45835</v>
      </c>
      <c r="N4102" s="36" t="s">
        <v>11975</v>
      </c>
      <c r="U4102" s="36" t="s">
        <v>15886</v>
      </c>
      <c r="X4102" s="36" t="s">
        <v>12281</v>
      </c>
      <c r="AA4102" s="41" t="s">
        <v>15129</v>
      </c>
      <c r="AB4102" s="41" t="s">
        <v>15128</v>
      </c>
      <c r="AD4102" s="33">
        <v>2</v>
      </c>
      <c r="AF4102" s="33">
        <v>55595</v>
      </c>
      <c r="AK4102" s="40">
        <v>8</v>
      </c>
      <c r="AN4102" s="39" t="s">
        <v>15127</v>
      </c>
      <c r="AP4102" s="32" t="s">
        <v>15126</v>
      </c>
      <c r="AQ4102" s="32" t="s">
        <v>15125</v>
      </c>
      <c r="AR4102" s="32" t="s">
        <v>15124</v>
      </c>
    </row>
    <row r="4103" spans="3:44" x14ac:dyDescent="0.25">
      <c r="C4103" s="41" t="s">
        <v>15132</v>
      </c>
      <c r="D4103" s="41" t="s">
        <v>9190</v>
      </c>
      <c r="E4103" s="37">
        <v>45835</v>
      </c>
      <c r="F4103" s="37">
        <v>45835</v>
      </c>
      <c r="G4103" s="36" t="s">
        <v>7893</v>
      </c>
      <c r="H4103" s="37">
        <v>45835</v>
      </c>
      <c r="I4103" s="42" t="s">
        <v>15885</v>
      </c>
      <c r="K4103" s="36" t="s">
        <v>12272</v>
      </c>
      <c r="L4103" s="36" t="s">
        <v>14737</v>
      </c>
      <c r="M4103" s="37">
        <v>45835</v>
      </c>
      <c r="N4103" s="36" t="s">
        <v>12000</v>
      </c>
      <c r="U4103" s="36" t="s">
        <v>15884</v>
      </c>
      <c r="X4103" s="36" t="s">
        <v>12283</v>
      </c>
      <c r="AA4103" s="41" t="s">
        <v>15129</v>
      </c>
      <c r="AB4103" s="41" t="s">
        <v>15128</v>
      </c>
      <c r="AD4103" s="33">
        <v>1</v>
      </c>
      <c r="AF4103" s="33">
        <v>111606</v>
      </c>
      <c r="AK4103" s="40">
        <v>8</v>
      </c>
      <c r="AN4103" s="39" t="s">
        <v>15127</v>
      </c>
      <c r="AP4103" s="32" t="s">
        <v>15126</v>
      </c>
      <c r="AQ4103" s="32" t="s">
        <v>15125</v>
      </c>
      <c r="AR4103" s="32" t="s">
        <v>15124</v>
      </c>
    </row>
    <row r="4104" spans="3:44" x14ac:dyDescent="0.25">
      <c r="C4104" s="41" t="s">
        <v>15132</v>
      </c>
      <c r="D4104" s="41" t="s">
        <v>9190</v>
      </c>
      <c r="E4104" s="37">
        <v>45835</v>
      </c>
      <c r="F4104" s="37">
        <v>45835</v>
      </c>
      <c r="G4104" s="36" t="s">
        <v>7454</v>
      </c>
      <c r="H4104" s="37">
        <v>45835</v>
      </c>
      <c r="I4104" s="42" t="s">
        <v>15883</v>
      </c>
      <c r="K4104" s="36" t="s">
        <v>12272</v>
      </c>
      <c r="L4104" s="36" t="s">
        <v>14738</v>
      </c>
      <c r="M4104" s="37">
        <v>45835</v>
      </c>
      <c r="N4104" s="36" t="s">
        <v>12238</v>
      </c>
      <c r="U4104" s="36" t="s">
        <v>15882</v>
      </c>
      <c r="X4104" s="36" t="s">
        <v>12285</v>
      </c>
      <c r="AA4104" s="41" t="s">
        <v>15129</v>
      </c>
      <c r="AB4104" s="41" t="s">
        <v>15128</v>
      </c>
      <c r="AD4104" s="33">
        <v>1</v>
      </c>
      <c r="AF4104" s="33">
        <v>73431</v>
      </c>
      <c r="AK4104" s="40">
        <v>8</v>
      </c>
      <c r="AN4104" s="39" t="s">
        <v>15127</v>
      </c>
      <c r="AP4104" s="32" t="s">
        <v>15126</v>
      </c>
      <c r="AQ4104" s="32" t="s">
        <v>15125</v>
      </c>
      <c r="AR4104" s="32" t="s">
        <v>15124</v>
      </c>
    </row>
    <row r="4105" spans="3:44" x14ac:dyDescent="0.25">
      <c r="C4105" s="41" t="s">
        <v>15132</v>
      </c>
      <c r="D4105" s="41" t="s">
        <v>9190</v>
      </c>
      <c r="E4105" s="37">
        <v>45835</v>
      </c>
      <c r="F4105" s="37">
        <v>45835</v>
      </c>
      <c r="G4105" s="36" t="s">
        <v>7759</v>
      </c>
      <c r="H4105" s="37">
        <v>45835</v>
      </c>
      <c r="I4105" s="42" t="s">
        <v>15881</v>
      </c>
      <c r="K4105" s="36" t="s">
        <v>12272</v>
      </c>
      <c r="L4105" s="36" t="s">
        <v>14739</v>
      </c>
      <c r="M4105" s="37">
        <v>45835</v>
      </c>
      <c r="N4105" s="36" t="s">
        <v>11970</v>
      </c>
      <c r="U4105" s="36" t="s">
        <v>15670</v>
      </c>
      <c r="X4105" s="36" t="s">
        <v>12278</v>
      </c>
      <c r="AA4105" s="41" t="s">
        <v>15129</v>
      </c>
      <c r="AB4105" s="41" t="s">
        <v>15128</v>
      </c>
      <c r="AD4105" s="33">
        <v>2</v>
      </c>
      <c r="AF4105" s="33">
        <v>74250</v>
      </c>
      <c r="AK4105" s="40">
        <v>8</v>
      </c>
      <c r="AN4105" s="39" t="s">
        <v>15127</v>
      </c>
      <c r="AP4105" s="32" t="s">
        <v>15126</v>
      </c>
      <c r="AQ4105" s="32" t="s">
        <v>15125</v>
      </c>
      <c r="AR4105" s="32" t="s">
        <v>15124</v>
      </c>
    </row>
    <row r="4106" spans="3:44" x14ac:dyDescent="0.25">
      <c r="C4106" s="41" t="s">
        <v>15132</v>
      </c>
      <c r="D4106" s="41" t="s">
        <v>9190</v>
      </c>
      <c r="E4106" s="37">
        <v>45835</v>
      </c>
      <c r="F4106" s="37">
        <v>45835</v>
      </c>
      <c r="G4106" s="36" t="s">
        <v>7887</v>
      </c>
      <c r="H4106" s="37">
        <v>45835</v>
      </c>
      <c r="I4106" s="42" t="s">
        <v>15880</v>
      </c>
      <c r="K4106" s="36" t="s">
        <v>12272</v>
      </c>
      <c r="L4106" s="36" t="s">
        <v>14740</v>
      </c>
      <c r="M4106" s="37">
        <v>45835</v>
      </c>
      <c r="N4106" s="36" t="s">
        <v>12040</v>
      </c>
      <c r="U4106" s="36" t="s">
        <v>15879</v>
      </c>
      <c r="X4106" s="36" t="s">
        <v>12285</v>
      </c>
      <c r="AA4106" s="41" t="s">
        <v>15129</v>
      </c>
      <c r="AB4106" s="41" t="s">
        <v>15128</v>
      </c>
      <c r="AD4106" s="33">
        <v>2</v>
      </c>
      <c r="AF4106" s="33">
        <v>73431</v>
      </c>
      <c r="AK4106" s="40">
        <v>8</v>
      </c>
      <c r="AN4106" s="39" t="s">
        <v>15127</v>
      </c>
      <c r="AP4106" s="32" t="s">
        <v>15126</v>
      </c>
      <c r="AQ4106" s="32" t="s">
        <v>15125</v>
      </c>
      <c r="AR4106" s="32" t="s">
        <v>15124</v>
      </c>
    </row>
    <row r="4107" spans="3:44" x14ac:dyDescent="0.25">
      <c r="C4107" s="41" t="s">
        <v>15132</v>
      </c>
      <c r="D4107" s="41" t="s">
        <v>9190</v>
      </c>
      <c r="E4107" s="37">
        <v>45835</v>
      </c>
      <c r="F4107" s="37">
        <v>45835</v>
      </c>
      <c r="G4107" s="36" t="s">
        <v>7887</v>
      </c>
      <c r="H4107" s="37">
        <v>45835</v>
      </c>
      <c r="I4107" s="42" t="s">
        <v>15880</v>
      </c>
      <c r="K4107" s="36" t="s">
        <v>12272</v>
      </c>
      <c r="L4107" s="36" t="s">
        <v>14740</v>
      </c>
      <c r="M4107" s="37">
        <v>45835</v>
      </c>
      <c r="N4107" s="36" t="s">
        <v>12040</v>
      </c>
      <c r="U4107" s="36" t="s">
        <v>15879</v>
      </c>
      <c r="X4107" s="36" t="s">
        <v>12273</v>
      </c>
      <c r="AA4107" s="41" t="s">
        <v>15129</v>
      </c>
      <c r="AB4107" s="41" t="s">
        <v>15128</v>
      </c>
      <c r="AD4107" s="33">
        <v>7</v>
      </c>
      <c r="AF4107" s="33">
        <v>111058</v>
      </c>
      <c r="AK4107" s="40">
        <v>8</v>
      </c>
      <c r="AN4107" s="39" t="s">
        <v>15127</v>
      </c>
      <c r="AP4107" s="32" t="s">
        <v>15126</v>
      </c>
      <c r="AQ4107" s="32" t="s">
        <v>15125</v>
      </c>
      <c r="AR4107" s="32" t="s">
        <v>15124</v>
      </c>
    </row>
    <row r="4108" spans="3:44" x14ac:dyDescent="0.25">
      <c r="C4108" s="41" t="s">
        <v>15132</v>
      </c>
      <c r="D4108" s="41" t="s">
        <v>9190</v>
      </c>
      <c r="E4108" s="37">
        <v>45835</v>
      </c>
      <c r="F4108" s="37">
        <v>45835</v>
      </c>
      <c r="G4108" s="36" t="s">
        <v>7763</v>
      </c>
      <c r="H4108" s="37">
        <v>45835</v>
      </c>
      <c r="I4108" s="42" t="s">
        <v>15878</v>
      </c>
      <c r="K4108" s="36" t="s">
        <v>12272</v>
      </c>
      <c r="L4108" s="36" t="s">
        <v>14741</v>
      </c>
      <c r="M4108" s="37">
        <v>45835</v>
      </c>
      <c r="N4108" s="36" t="s">
        <v>11970</v>
      </c>
      <c r="U4108" s="36" t="s">
        <v>15670</v>
      </c>
      <c r="X4108" s="36" t="s">
        <v>12274</v>
      </c>
      <c r="AA4108" s="41" t="s">
        <v>15129</v>
      </c>
      <c r="AB4108" s="41" t="s">
        <v>15128</v>
      </c>
      <c r="AD4108" s="33">
        <v>2</v>
      </c>
      <c r="AF4108" s="33">
        <v>46000</v>
      </c>
      <c r="AK4108" s="40">
        <v>8</v>
      </c>
      <c r="AN4108" s="39" t="s">
        <v>15127</v>
      </c>
      <c r="AP4108" s="32" t="s">
        <v>15126</v>
      </c>
      <c r="AQ4108" s="32" t="s">
        <v>15125</v>
      </c>
      <c r="AR4108" s="32" t="s">
        <v>15124</v>
      </c>
    </row>
    <row r="4109" spans="3:44" x14ac:dyDescent="0.25">
      <c r="C4109" s="41" t="s">
        <v>15132</v>
      </c>
      <c r="D4109" s="41" t="s">
        <v>9190</v>
      </c>
      <c r="E4109" s="37">
        <v>45835</v>
      </c>
      <c r="F4109" s="37">
        <v>45835</v>
      </c>
      <c r="G4109" s="36" t="s">
        <v>7763</v>
      </c>
      <c r="H4109" s="37">
        <v>45835</v>
      </c>
      <c r="I4109" s="42" t="s">
        <v>15878</v>
      </c>
      <c r="K4109" s="36" t="s">
        <v>12272</v>
      </c>
      <c r="L4109" s="36" t="s">
        <v>14741</v>
      </c>
      <c r="M4109" s="37">
        <v>45835</v>
      </c>
      <c r="N4109" s="36" t="s">
        <v>11970</v>
      </c>
      <c r="U4109" s="36" t="s">
        <v>15670</v>
      </c>
      <c r="X4109" s="36" t="s">
        <v>12273</v>
      </c>
      <c r="AA4109" s="41" t="s">
        <v>15129</v>
      </c>
      <c r="AB4109" s="41" t="s">
        <v>15128</v>
      </c>
      <c r="AD4109" s="33">
        <v>1</v>
      </c>
      <c r="AF4109" s="33">
        <v>111058</v>
      </c>
      <c r="AK4109" s="40">
        <v>8</v>
      </c>
      <c r="AN4109" s="39" t="s">
        <v>15127</v>
      </c>
      <c r="AP4109" s="32" t="s">
        <v>15126</v>
      </c>
      <c r="AQ4109" s="32" t="s">
        <v>15125</v>
      </c>
      <c r="AR4109" s="32" t="s">
        <v>15124</v>
      </c>
    </row>
    <row r="4110" spans="3:44" x14ac:dyDescent="0.25">
      <c r="C4110" s="41" t="s">
        <v>15132</v>
      </c>
      <c r="D4110" s="41" t="s">
        <v>9190</v>
      </c>
      <c r="E4110" s="37">
        <v>45835</v>
      </c>
      <c r="F4110" s="37">
        <v>45835</v>
      </c>
      <c r="G4110" s="36" t="s">
        <v>7615</v>
      </c>
      <c r="H4110" s="37">
        <v>45835</v>
      </c>
      <c r="I4110" s="42" t="s">
        <v>15877</v>
      </c>
      <c r="K4110" s="36" t="s">
        <v>12272</v>
      </c>
      <c r="L4110" s="36" t="s">
        <v>14742</v>
      </c>
      <c r="M4110" s="37">
        <v>45835</v>
      </c>
      <c r="N4110" s="36" t="s">
        <v>12130</v>
      </c>
      <c r="U4110" s="36" t="s">
        <v>15876</v>
      </c>
      <c r="X4110" s="36" t="s">
        <v>12276</v>
      </c>
      <c r="AA4110" s="41" t="s">
        <v>15129</v>
      </c>
      <c r="AB4110" s="41" t="s">
        <v>15128</v>
      </c>
      <c r="AD4110" s="33">
        <v>4</v>
      </c>
      <c r="AF4110" s="33">
        <v>50182</v>
      </c>
      <c r="AK4110" s="40">
        <v>8</v>
      </c>
      <c r="AN4110" s="39" t="s">
        <v>15127</v>
      </c>
      <c r="AP4110" s="32" t="s">
        <v>15126</v>
      </c>
      <c r="AQ4110" s="32" t="s">
        <v>15125</v>
      </c>
      <c r="AR4110" s="32" t="s">
        <v>15124</v>
      </c>
    </row>
    <row r="4111" spans="3:44" x14ac:dyDescent="0.25">
      <c r="C4111" s="41" t="s">
        <v>15132</v>
      </c>
      <c r="D4111" s="41" t="s">
        <v>9190</v>
      </c>
      <c r="E4111" s="37">
        <v>45835</v>
      </c>
      <c r="F4111" s="37">
        <v>45835</v>
      </c>
      <c r="G4111" s="36" t="s">
        <v>7571</v>
      </c>
      <c r="H4111" s="37">
        <v>45835</v>
      </c>
      <c r="I4111" s="42" t="s">
        <v>15875</v>
      </c>
      <c r="K4111" s="36" t="s">
        <v>12272</v>
      </c>
      <c r="L4111" s="36" t="s">
        <v>14743</v>
      </c>
      <c r="M4111" s="37">
        <v>45835</v>
      </c>
      <c r="N4111" s="36" t="s">
        <v>11970</v>
      </c>
      <c r="U4111" s="36" t="s">
        <v>15874</v>
      </c>
      <c r="X4111" s="36" t="s">
        <v>12285</v>
      </c>
      <c r="AA4111" s="41" t="s">
        <v>15129</v>
      </c>
      <c r="AB4111" s="41" t="s">
        <v>15128</v>
      </c>
      <c r="AD4111" s="33">
        <v>3</v>
      </c>
      <c r="AF4111" s="33">
        <v>73431</v>
      </c>
      <c r="AK4111" s="40">
        <v>8</v>
      </c>
      <c r="AN4111" s="39" t="s">
        <v>15127</v>
      </c>
      <c r="AP4111" s="32" t="s">
        <v>15126</v>
      </c>
      <c r="AQ4111" s="32" t="s">
        <v>15125</v>
      </c>
      <c r="AR4111" s="32" t="s">
        <v>15124</v>
      </c>
    </row>
    <row r="4112" spans="3:44" x14ac:dyDescent="0.25">
      <c r="C4112" s="41" t="s">
        <v>15132</v>
      </c>
      <c r="D4112" s="41" t="s">
        <v>9190</v>
      </c>
      <c r="E4112" s="37">
        <v>45835</v>
      </c>
      <c r="F4112" s="37">
        <v>45835</v>
      </c>
      <c r="G4112" s="36" t="s">
        <v>7571</v>
      </c>
      <c r="H4112" s="37">
        <v>45835</v>
      </c>
      <c r="I4112" s="42" t="s">
        <v>15875</v>
      </c>
      <c r="K4112" s="36" t="s">
        <v>12272</v>
      </c>
      <c r="L4112" s="36" t="s">
        <v>14743</v>
      </c>
      <c r="M4112" s="37">
        <v>45835</v>
      </c>
      <c r="N4112" s="36" t="s">
        <v>11970</v>
      </c>
      <c r="U4112" s="36" t="s">
        <v>15874</v>
      </c>
      <c r="X4112" s="36" t="s">
        <v>12273</v>
      </c>
      <c r="AA4112" s="41" t="s">
        <v>15129</v>
      </c>
      <c r="AB4112" s="41" t="s">
        <v>15128</v>
      </c>
      <c r="AD4112" s="33">
        <v>1</v>
      </c>
      <c r="AF4112" s="33">
        <v>111058</v>
      </c>
      <c r="AK4112" s="40">
        <v>8</v>
      </c>
      <c r="AN4112" s="39" t="s">
        <v>15127</v>
      </c>
      <c r="AP4112" s="32" t="s">
        <v>15126</v>
      </c>
      <c r="AQ4112" s="32" t="s">
        <v>15125</v>
      </c>
      <c r="AR4112" s="32" t="s">
        <v>15124</v>
      </c>
    </row>
    <row r="4113" spans="3:44" x14ac:dyDescent="0.25">
      <c r="C4113" s="41" t="s">
        <v>15132</v>
      </c>
      <c r="D4113" s="41" t="s">
        <v>9190</v>
      </c>
      <c r="E4113" s="37">
        <v>45835</v>
      </c>
      <c r="F4113" s="37">
        <v>45835</v>
      </c>
      <c r="G4113" s="36" t="s">
        <v>7571</v>
      </c>
      <c r="H4113" s="37">
        <v>45835</v>
      </c>
      <c r="I4113" s="42" t="s">
        <v>15875</v>
      </c>
      <c r="K4113" s="36" t="s">
        <v>12272</v>
      </c>
      <c r="L4113" s="36" t="s">
        <v>14743</v>
      </c>
      <c r="M4113" s="37">
        <v>45835</v>
      </c>
      <c r="N4113" s="36" t="s">
        <v>11970</v>
      </c>
      <c r="U4113" s="36" t="s">
        <v>15874</v>
      </c>
      <c r="X4113" s="36" t="s">
        <v>12278</v>
      </c>
      <c r="AA4113" s="41" t="s">
        <v>15129</v>
      </c>
      <c r="AB4113" s="41" t="s">
        <v>15128</v>
      </c>
      <c r="AD4113" s="33">
        <v>2</v>
      </c>
      <c r="AF4113" s="33">
        <v>74250</v>
      </c>
      <c r="AK4113" s="40">
        <v>8</v>
      </c>
      <c r="AN4113" s="39" t="s">
        <v>15127</v>
      </c>
      <c r="AP4113" s="32" t="s">
        <v>15126</v>
      </c>
      <c r="AQ4113" s="32" t="s">
        <v>15125</v>
      </c>
      <c r="AR4113" s="32" t="s">
        <v>15124</v>
      </c>
    </row>
    <row r="4114" spans="3:44" x14ac:dyDescent="0.25">
      <c r="C4114" s="41" t="s">
        <v>15132</v>
      </c>
      <c r="D4114" s="41" t="s">
        <v>9190</v>
      </c>
      <c r="E4114" s="37">
        <v>45835</v>
      </c>
      <c r="F4114" s="37">
        <v>45835</v>
      </c>
      <c r="G4114" s="36" t="s">
        <v>7571</v>
      </c>
      <c r="H4114" s="37">
        <v>45835</v>
      </c>
      <c r="I4114" s="42" t="s">
        <v>15875</v>
      </c>
      <c r="K4114" s="36" t="s">
        <v>12272</v>
      </c>
      <c r="L4114" s="36" t="s">
        <v>14743</v>
      </c>
      <c r="M4114" s="37">
        <v>45835</v>
      </c>
      <c r="N4114" s="36" t="s">
        <v>11970</v>
      </c>
      <c r="U4114" s="36" t="s">
        <v>15874</v>
      </c>
      <c r="X4114" s="36" t="s">
        <v>12276</v>
      </c>
      <c r="AA4114" s="41" t="s">
        <v>15129</v>
      </c>
      <c r="AB4114" s="41" t="s">
        <v>15128</v>
      </c>
      <c r="AD4114" s="33">
        <v>3</v>
      </c>
      <c r="AF4114" s="33">
        <v>50182</v>
      </c>
      <c r="AK4114" s="40">
        <v>8</v>
      </c>
      <c r="AN4114" s="39" t="s">
        <v>15127</v>
      </c>
      <c r="AP4114" s="32" t="s">
        <v>15126</v>
      </c>
      <c r="AQ4114" s="32" t="s">
        <v>15125</v>
      </c>
      <c r="AR4114" s="32" t="s">
        <v>15124</v>
      </c>
    </row>
    <row r="4115" spans="3:44" x14ac:dyDescent="0.25">
      <c r="C4115" s="41" t="s">
        <v>15132</v>
      </c>
      <c r="D4115" s="41" t="s">
        <v>9190</v>
      </c>
      <c r="E4115" s="37">
        <v>45836</v>
      </c>
      <c r="F4115" s="37">
        <v>45836</v>
      </c>
      <c r="G4115" s="36" t="s">
        <v>8072</v>
      </c>
      <c r="H4115" s="37">
        <v>45836</v>
      </c>
      <c r="I4115" s="42" t="s">
        <v>15873</v>
      </c>
      <c r="K4115" s="36" t="s">
        <v>12272</v>
      </c>
      <c r="L4115" s="36" t="s">
        <v>14744</v>
      </c>
      <c r="M4115" s="37">
        <v>45836</v>
      </c>
      <c r="N4115" s="36" t="s">
        <v>12040</v>
      </c>
      <c r="U4115" s="36" t="s">
        <v>15872</v>
      </c>
      <c r="X4115" s="36" t="s">
        <v>12273</v>
      </c>
      <c r="AA4115" s="41" t="s">
        <v>15129</v>
      </c>
      <c r="AB4115" s="41" t="s">
        <v>15128</v>
      </c>
      <c r="AD4115" s="33">
        <v>1</v>
      </c>
      <c r="AF4115" s="33">
        <v>111058</v>
      </c>
      <c r="AK4115" s="40">
        <v>8</v>
      </c>
      <c r="AN4115" s="39" t="s">
        <v>15127</v>
      </c>
      <c r="AP4115" s="32" t="s">
        <v>15126</v>
      </c>
      <c r="AQ4115" s="32" t="s">
        <v>15125</v>
      </c>
      <c r="AR4115" s="32" t="s">
        <v>15124</v>
      </c>
    </row>
    <row r="4116" spans="3:44" x14ac:dyDescent="0.25">
      <c r="C4116" s="41" t="s">
        <v>15132</v>
      </c>
      <c r="D4116" s="41" t="s">
        <v>9190</v>
      </c>
      <c r="E4116" s="37">
        <v>45836</v>
      </c>
      <c r="F4116" s="37">
        <v>45836</v>
      </c>
      <c r="G4116" s="36" t="s">
        <v>8217</v>
      </c>
      <c r="H4116" s="37">
        <v>45836</v>
      </c>
      <c r="I4116" s="42" t="s">
        <v>15871</v>
      </c>
      <c r="K4116" s="36" t="s">
        <v>12272</v>
      </c>
      <c r="L4116" s="36" t="s">
        <v>14745</v>
      </c>
      <c r="M4116" s="37">
        <v>45836</v>
      </c>
      <c r="N4116" s="36" t="s">
        <v>11970</v>
      </c>
      <c r="U4116" s="36" t="s">
        <v>15870</v>
      </c>
      <c r="X4116" s="36" t="s">
        <v>12273</v>
      </c>
      <c r="AA4116" s="41" t="s">
        <v>15129</v>
      </c>
      <c r="AB4116" s="41" t="s">
        <v>15128</v>
      </c>
      <c r="AD4116" s="33">
        <v>2</v>
      </c>
      <c r="AF4116" s="33">
        <v>111058</v>
      </c>
      <c r="AK4116" s="40">
        <v>8</v>
      </c>
      <c r="AN4116" s="39" t="s">
        <v>15127</v>
      </c>
      <c r="AP4116" s="32" t="s">
        <v>15126</v>
      </c>
      <c r="AQ4116" s="32" t="s">
        <v>15125</v>
      </c>
      <c r="AR4116" s="32" t="s">
        <v>15124</v>
      </c>
    </row>
    <row r="4117" spans="3:44" x14ac:dyDescent="0.25">
      <c r="C4117" s="41" t="s">
        <v>15132</v>
      </c>
      <c r="D4117" s="41" t="s">
        <v>9190</v>
      </c>
      <c r="E4117" s="37">
        <v>45836</v>
      </c>
      <c r="F4117" s="37">
        <v>45836</v>
      </c>
      <c r="G4117" s="36" t="s">
        <v>8217</v>
      </c>
      <c r="H4117" s="37">
        <v>45836</v>
      </c>
      <c r="I4117" s="42" t="s">
        <v>15871</v>
      </c>
      <c r="K4117" s="36" t="s">
        <v>12272</v>
      </c>
      <c r="L4117" s="36" t="s">
        <v>14745</v>
      </c>
      <c r="M4117" s="37">
        <v>45836</v>
      </c>
      <c r="N4117" s="36" t="s">
        <v>11970</v>
      </c>
      <c r="U4117" s="36" t="s">
        <v>15870</v>
      </c>
      <c r="X4117" s="36" t="s">
        <v>12278</v>
      </c>
      <c r="AA4117" s="41" t="s">
        <v>15129</v>
      </c>
      <c r="AB4117" s="41" t="s">
        <v>15128</v>
      </c>
      <c r="AD4117" s="33">
        <v>2</v>
      </c>
      <c r="AF4117" s="33">
        <v>74250</v>
      </c>
      <c r="AK4117" s="40">
        <v>8</v>
      </c>
      <c r="AN4117" s="39" t="s">
        <v>15127</v>
      </c>
      <c r="AP4117" s="32" t="s">
        <v>15126</v>
      </c>
      <c r="AQ4117" s="32" t="s">
        <v>15125</v>
      </c>
      <c r="AR4117" s="32" t="s">
        <v>15124</v>
      </c>
    </row>
    <row r="4118" spans="3:44" x14ac:dyDescent="0.25">
      <c r="C4118" s="41" t="s">
        <v>15132</v>
      </c>
      <c r="D4118" s="41" t="s">
        <v>9190</v>
      </c>
      <c r="E4118" s="37">
        <v>45836</v>
      </c>
      <c r="F4118" s="37">
        <v>45836</v>
      </c>
      <c r="G4118" s="36" t="s">
        <v>8068</v>
      </c>
      <c r="H4118" s="37">
        <v>45836</v>
      </c>
      <c r="I4118" s="42" t="s">
        <v>15869</v>
      </c>
      <c r="K4118" s="36" t="s">
        <v>12272</v>
      </c>
      <c r="L4118" s="36" t="s">
        <v>14746</v>
      </c>
      <c r="M4118" s="37">
        <v>45836</v>
      </c>
      <c r="N4118" s="36" t="s">
        <v>12040</v>
      </c>
      <c r="U4118" s="36" t="s">
        <v>15868</v>
      </c>
      <c r="X4118" s="36" t="s">
        <v>12281</v>
      </c>
      <c r="AA4118" s="41" t="s">
        <v>15129</v>
      </c>
      <c r="AB4118" s="41" t="s">
        <v>15128</v>
      </c>
      <c r="AD4118" s="33">
        <v>1</v>
      </c>
      <c r="AF4118" s="33">
        <v>55595</v>
      </c>
      <c r="AK4118" s="40">
        <v>8</v>
      </c>
      <c r="AN4118" s="39" t="s">
        <v>15127</v>
      </c>
      <c r="AP4118" s="32" t="s">
        <v>15126</v>
      </c>
      <c r="AQ4118" s="32" t="s">
        <v>15125</v>
      </c>
      <c r="AR4118" s="32" t="s">
        <v>15124</v>
      </c>
    </row>
    <row r="4119" spans="3:44" x14ac:dyDescent="0.25">
      <c r="C4119" s="41" t="s">
        <v>15132</v>
      </c>
      <c r="D4119" s="41" t="s">
        <v>9190</v>
      </c>
      <c r="E4119" s="37">
        <v>45836</v>
      </c>
      <c r="F4119" s="37">
        <v>45836</v>
      </c>
      <c r="G4119" s="36" t="s">
        <v>8090</v>
      </c>
      <c r="H4119" s="37">
        <v>45836</v>
      </c>
      <c r="I4119" s="42" t="s">
        <v>15867</v>
      </c>
      <c r="K4119" s="36" t="s">
        <v>12272</v>
      </c>
      <c r="L4119" s="36" t="s">
        <v>14747</v>
      </c>
      <c r="M4119" s="37">
        <v>45836</v>
      </c>
      <c r="N4119" s="36" t="s">
        <v>12193</v>
      </c>
      <c r="U4119" s="36" t="s">
        <v>15866</v>
      </c>
      <c r="X4119" s="36" t="s">
        <v>12278</v>
      </c>
      <c r="AA4119" s="41" t="s">
        <v>15129</v>
      </c>
      <c r="AB4119" s="41" t="s">
        <v>15128</v>
      </c>
      <c r="AD4119" s="33">
        <v>2</v>
      </c>
      <c r="AF4119" s="33">
        <v>74250</v>
      </c>
      <c r="AK4119" s="40">
        <v>8</v>
      </c>
      <c r="AN4119" s="39" t="s">
        <v>15127</v>
      </c>
      <c r="AP4119" s="32" t="s">
        <v>15126</v>
      </c>
      <c r="AQ4119" s="32" t="s">
        <v>15125</v>
      </c>
      <c r="AR4119" s="32" t="s">
        <v>15124</v>
      </c>
    </row>
    <row r="4120" spans="3:44" x14ac:dyDescent="0.25">
      <c r="C4120" s="41" t="s">
        <v>15132</v>
      </c>
      <c r="D4120" s="41" t="s">
        <v>9190</v>
      </c>
      <c r="E4120" s="37">
        <v>45836</v>
      </c>
      <c r="F4120" s="37">
        <v>45836</v>
      </c>
      <c r="G4120" s="36" t="s">
        <v>8241</v>
      </c>
      <c r="H4120" s="37">
        <v>45836</v>
      </c>
      <c r="I4120" s="42" t="s">
        <v>15865</v>
      </c>
      <c r="K4120" s="36" t="s">
        <v>12272</v>
      </c>
      <c r="L4120" s="36" t="s">
        <v>14748</v>
      </c>
      <c r="M4120" s="37">
        <v>45836</v>
      </c>
      <c r="N4120" s="36" t="s">
        <v>11990</v>
      </c>
      <c r="U4120" s="36" t="s">
        <v>15864</v>
      </c>
      <c r="X4120" s="36" t="s">
        <v>12273</v>
      </c>
      <c r="AA4120" s="41" t="s">
        <v>15129</v>
      </c>
      <c r="AB4120" s="41" t="s">
        <v>15128</v>
      </c>
      <c r="AD4120" s="33">
        <v>1</v>
      </c>
      <c r="AF4120" s="33">
        <v>111058</v>
      </c>
      <c r="AK4120" s="40">
        <v>8</v>
      </c>
      <c r="AN4120" s="39" t="s">
        <v>15127</v>
      </c>
      <c r="AP4120" s="32" t="s">
        <v>15126</v>
      </c>
      <c r="AQ4120" s="32" t="s">
        <v>15125</v>
      </c>
      <c r="AR4120" s="32" t="s">
        <v>15124</v>
      </c>
    </row>
    <row r="4121" spans="3:44" x14ac:dyDescent="0.25">
      <c r="C4121" s="41" t="s">
        <v>15132</v>
      </c>
      <c r="D4121" s="41" t="s">
        <v>9190</v>
      </c>
      <c r="E4121" s="37">
        <v>45836</v>
      </c>
      <c r="F4121" s="37">
        <v>45836</v>
      </c>
      <c r="G4121" s="36" t="s">
        <v>8237</v>
      </c>
      <c r="H4121" s="37">
        <v>45836</v>
      </c>
      <c r="I4121" s="42" t="s">
        <v>15863</v>
      </c>
      <c r="K4121" s="36" t="s">
        <v>12272</v>
      </c>
      <c r="L4121" s="36" t="s">
        <v>14749</v>
      </c>
      <c r="M4121" s="37">
        <v>45836</v>
      </c>
      <c r="N4121" s="36" t="s">
        <v>11970</v>
      </c>
      <c r="U4121" s="36" t="s">
        <v>15862</v>
      </c>
      <c r="X4121" s="36" t="s">
        <v>12273</v>
      </c>
      <c r="AA4121" s="41" t="s">
        <v>15129</v>
      </c>
      <c r="AB4121" s="41" t="s">
        <v>15128</v>
      </c>
      <c r="AD4121" s="33">
        <v>1</v>
      </c>
      <c r="AF4121" s="33">
        <v>111058</v>
      </c>
      <c r="AK4121" s="40">
        <v>8</v>
      </c>
      <c r="AN4121" s="39" t="s">
        <v>15127</v>
      </c>
      <c r="AP4121" s="32" t="s">
        <v>15126</v>
      </c>
      <c r="AQ4121" s="32" t="s">
        <v>15125</v>
      </c>
      <c r="AR4121" s="32" t="s">
        <v>15124</v>
      </c>
    </row>
    <row r="4122" spans="3:44" x14ac:dyDescent="0.25">
      <c r="C4122" s="41" t="s">
        <v>15132</v>
      </c>
      <c r="D4122" s="41" t="s">
        <v>9190</v>
      </c>
      <c r="E4122" s="37">
        <v>45836</v>
      </c>
      <c r="F4122" s="37">
        <v>45836</v>
      </c>
      <c r="G4122" s="36" t="s">
        <v>8269</v>
      </c>
      <c r="H4122" s="37">
        <v>45836</v>
      </c>
      <c r="I4122" s="42" t="s">
        <v>15861</v>
      </c>
      <c r="K4122" s="36" t="s">
        <v>12272</v>
      </c>
      <c r="L4122" s="36" t="s">
        <v>14750</v>
      </c>
      <c r="M4122" s="37">
        <v>45836</v>
      </c>
      <c r="N4122" s="36" t="s">
        <v>12050</v>
      </c>
      <c r="U4122" s="36" t="s">
        <v>15530</v>
      </c>
      <c r="X4122" s="36" t="s">
        <v>12276</v>
      </c>
      <c r="AA4122" s="41" t="s">
        <v>15129</v>
      </c>
      <c r="AB4122" s="41" t="s">
        <v>15128</v>
      </c>
      <c r="AD4122" s="33">
        <v>1</v>
      </c>
      <c r="AF4122" s="33">
        <v>50182</v>
      </c>
      <c r="AK4122" s="40">
        <v>8</v>
      </c>
      <c r="AN4122" s="39" t="s">
        <v>15127</v>
      </c>
      <c r="AP4122" s="32" t="s">
        <v>15126</v>
      </c>
      <c r="AQ4122" s="32" t="s">
        <v>15125</v>
      </c>
      <c r="AR4122" s="32" t="s">
        <v>15124</v>
      </c>
    </row>
    <row r="4123" spans="3:44" x14ac:dyDescent="0.25">
      <c r="C4123" s="41" t="s">
        <v>15132</v>
      </c>
      <c r="D4123" s="41" t="s">
        <v>9190</v>
      </c>
      <c r="E4123" s="37">
        <v>45836</v>
      </c>
      <c r="F4123" s="37">
        <v>45836</v>
      </c>
      <c r="G4123" s="36" t="s">
        <v>8221</v>
      </c>
      <c r="H4123" s="37">
        <v>45836</v>
      </c>
      <c r="I4123" s="42" t="s">
        <v>15860</v>
      </c>
      <c r="K4123" s="36" t="s">
        <v>12272</v>
      </c>
      <c r="L4123" s="36" t="s">
        <v>14751</v>
      </c>
      <c r="M4123" s="37">
        <v>45836</v>
      </c>
      <c r="N4123" s="36" t="s">
        <v>12000</v>
      </c>
      <c r="U4123" s="36" t="s">
        <v>15859</v>
      </c>
      <c r="X4123" s="36" t="s">
        <v>12273</v>
      </c>
      <c r="AA4123" s="41" t="s">
        <v>15129</v>
      </c>
      <c r="AB4123" s="41" t="s">
        <v>15128</v>
      </c>
      <c r="AD4123" s="33">
        <v>1</v>
      </c>
      <c r="AF4123" s="33">
        <v>111058</v>
      </c>
      <c r="AK4123" s="40">
        <v>8</v>
      </c>
      <c r="AN4123" s="39" t="s">
        <v>15127</v>
      </c>
      <c r="AP4123" s="32" t="s">
        <v>15126</v>
      </c>
      <c r="AQ4123" s="32" t="s">
        <v>15125</v>
      </c>
      <c r="AR4123" s="32" t="s">
        <v>15124</v>
      </c>
    </row>
    <row r="4124" spans="3:44" x14ac:dyDescent="0.25">
      <c r="C4124" s="41" t="s">
        <v>15132</v>
      </c>
      <c r="D4124" s="41" t="s">
        <v>9190</v>
      </c>
      <c r="E4124" s="37">
        <v>45836</v>
      </c>
      <c r="F4124" s="37">
        <v>45836</v>
      </c>
      <c r="G4124" s="36" t="s">
        <v>8221</v>
      </c>
      <c r="H4124" s="37">
        <v>45836</v>
      </c>
      <c r="I4124" s="42" t="s">
        <v>15860</v>
      </c>
      <c r="K4124" s="36" t="s">
        <v>12272</v>
      </c>
      <c r="L4124" s="36" t="s">
        <v>14751</v>
      </c>
      <c r="M4124" s="37">
        <v>45836</v>
      </c>
      <c r="N4124" s="36" t="s">
        <v>12000</v>
      </c>
      <c r="U4124" s="36" t="s">
        <v>15859</v>
      </c>
      <c r="X4124" s="36" t="s">
        <v>12278</v>
      </c>
      <c r="AA4124" s="41" t="s">
        <v>15129</v>
      </c>
      <c r="AB4124" s="41" t="s">
        <v>15128</v>
      </c>
      <c r="AD4124" s="33">
        <v>1</v>
      </c>
      <c r="AF4124" s="33">
        <v>74250</v>
      </c>
      <c r="AK4124" s="40">
        <v>8</v>
      </c>
      <c r="AN4124" s="39" t="s">
        <v>15127</v>
      </c>
      <c r="AP4124" s="32" t="s">
        <v>15126</v>
      </c>
      <c r="AQ4124" s="32" t="s">
        <v>15125</v>
      </c>
      <c r="AR4124" s="32" t="s">
        <v>15124</v>
      </c>
    </row>
    <row r="4125" spans="3:44" x14ac:dyDescent="0.25">
      <c r="C4125" s="41" t="s">
        <v>15132</v>
      </c>
      <c r="D4125" s="41" t="s">
        <v>9190</v>
      </c>
      <c r="E4125" s="37">
        <v>45836</v>
      </c>
      <c r="F4125" s="37">
        <v>45836</v>
      </c>
      <c r="G4125" s="36" t="s">
        <v>8221</v>
      </c>
      <c r="H4125" s="37">
        <v>45836</v>
      </c>
      <c r="I4125" s="42" t="s">
        <v>15860</v>
      </c>
      <c r="K4125" s="36" t="s">
        <v>12272</v>
      </c>
      <c r="L4125" s="36" t="s">
        <v>14751</v>
      </c>
      <c r="M4125" s="37">
        <v>45836</v>
      </c>
      <c r="N4125" s="36" t="s">
        <v>12000</v>
      </c>
      <c r="U4125" s="36" t="s">
        <v>15859</v>
      </c>
      <c r="X4125" s="36" t="s">
        <v>12274</v>
      </c>
      <c r="AA4125" s="41" t="s">
        <v>15129</v>
      </c>
      <c r="AB4125" s="41" t="s">
        <v>15128</v>
      </c>
      <c r="AD4125" s="33">
        <v>1</v>
      </c>
      <c r="AF4125" s="33">
        <v>46000</v>
      </c>
      <c r="AK4125" s="40">
        <v>8</v>
      </c>
      <c r="AN4125" s="39" t="s">
        <v>15127</v>
      </c>
      <c r="AP4125" s="32" t="s">
        <v>15126</v>
      </c>
      <c r="AQ4125" s="32" t="s">
        <v>15125</v>
      </c>
      <c r="AR4125" s="32" t="s">
        <v>15124</v>
      </c>
    </row>
    <row r="4126" spans="3:44" x14ac:dyDescent="0.25">
      <c r="C4126" s="41" t="s">
        <v>15132</v>
      </c>
      <c r="D4126" s="41" t="s">
        <v>9190</v>
      </c>
      <c r="E4126" s="37">
        <v>45836</v>
      </c>
      <c r="F4126" s="37">
        <v>45836</v>
      </c>
      <c r="G4126" s="36" t="s">
        <v>8221</v>
      </c>
      <c r="H4126" s="37">
        <v>45836</v>
      </c>
      <c r="I4126" s="42" t="s">
        <v>15860</v>
      </c>
      <c r="K4126" s="36" t="s">
        <v>12272</v>
      </c>
      <c r="L4126" s="36" t="s">
        <v>14751</v>
      </c>
      <c r="M4126" s="37">
        <v>45836</v>
      </c>
      <c r="N4126" s="36" t="s">
        <v>12000</v>
      </c>
      <c r="U4126" s="36" t="s">
        <v>15859</v>
      </c>
      <c r="X4126" s="36" t="s">
        <v>12282</v>
      </c>
      <c r="AA4126" s="41" t="s">
        <v>15129</v>
      </c>
      <c r="AB4126" s="41" t="s">
        <v>15128</v>
      </c>
      <c r="AD4126" s="33">
        <v>1</v>
      </c>
      <c r="AF4126" s="33">
        <v>70950</v>
      </c>
      <c r="AK4126" s="40">
        <v>8</v>
      </c>
      <c r="AN4126" s="39" t="s">
        <v>15127</v>
      </c>
      <c r="AP4126" s="32" t="s">
        <v>15126</v>
      </c>
      <c r="AQ4126" s="32" t="s">
        <v>15125</v>
      </c>
      <c r="AR4126" s="32" t="s">
        <v>15124</v>
      </c>
    </row>
    <row r="4127" spans="3:44" x14ac:dyDescent="0.25">
      <c r="C4127" s="41" t="s">
        <v>15132</v>
      </c>
      <c r="D4127" s="41" t="s">
        <v>9190</v>
      </c>
      <c r="E4127" s="37">
        <v>45836</v>
      </c>
      <c r="F4127" s="37">
        <v>45836</v>
      </c>
      <c r="G4127" s="36" t="s">
        <v>8041</v>
      </c>
      <c r="H4127" s="37">
        <v>45836</v>
      </c>
      <c r="I4127" s="42" t="s">
        <v>15858</v>
      </c>
      <c r="K4127" s="36" t="s">
        <v>12272</v>
      </c>
      <c r="L4127" s="36" t="s">
        <v>14752</v>
      </c>
      <c r="M4127" s="37">
        <v>45836</v>
      </c>
      <c r="N4127" s="36" t="s">
        <v>12075</v>
      </c>
      <c r="U4127" s="36" t="s">
        <v>15857</v>
      </c>
      <c r="X4127" s="36" t="s">
        <v>12273</v>
      </c>
      <c r="AA4127" s="41" t="s">
        <v>15129</v>
      </c>
      <c r="AB4127" s="41" t="s">
        <v>15128</v>
      </c>
      <c r="AD4127" s="33">
        <v>3</v>
      </c>
      <c r="AF4127" s="33">
        <v>111058</v>
      </c>
      <c r="AK4127" s="40">
        <v>8</v>
      </c>
      <c r="AN4127" s="39" t="s">
        <v>15127</v>
      </c>
      <c r="AP4127" s="32" t="s">
        <v>15126</v>
      </c>
      <c r="AQ4127" s="32" t="s">
        <v>15125</v>
      </c>
      <c r="AR4127" s="32" t="s">
        <v>15124</v>
      </c>
    </row>
    <row r="4128" spans="3:44" x14ac:dyDescent="0.25">
      <c r="C4128" s="41" t="s">
        <v>15132</v>
      </c>
      <c r="D4128" s="41" t="s">
        <v>9190</v>
      </c>
      <c r="E4128" s="37">
        <v>45836</v>
      </c>
      <c r="F4128" s="37">
        <v>45836</v>
      </c>
      <c r="G4128" s="36" t="s">
        <v>8311</v>
      </c>
      <c r="H4128" s="37">
        <v>45836</v>
      </c>
      <c r="I4128" s="42" t="s">
        <v>15856</v>
      </c>
      <c r="K4128" s="36" t="s">
        <v>12272</v>
      </c>
      <c r="L4128" s="36" t="s">
        <v>14753</v>
      </c>
      <c r="M4128" s="37">
        <v>45836</v>
      </c>
      <c r="N4128" s="36" t="s">
        <v>12238</v>
      </c>
      <c r="U4128" s="36" t="s">
        <v>15851</v>
      </c>
      <c r="X4128" s="36" t="s">
        <v>12276</v>
      </c>
      <c r="AA4128" s="41" t="s">
        <v>15129</v>
      </c>
      <c r="AB4128" s="41" t="s">
        <v>15128</v>
      </c>
      <c r="AD4128" s="33">
        <v>1</v>
      </c>
      <c r="AF4128" s="33">
        <v>50182</v>
      </c>
      <c r="AK4128" s="40">
        <v>8</v>
      </c>
      <c r="AN4128" s="39" t="s">
        <v>15127</v>
      </c>
      <c r="AP4128" s="32" t="s">
        <v>15126</v>
      </c>
      <c r="AQ4128" s="32" t="s">
        <v>15125</v>
      </c>
      <c r="AR4128" s="32" t="s">
        <v>15124</v>
      </c>
    </row>
    <row r="4129" spans="3:44" x14ac:dyDescent="0.25">
      <c r="C4129" s="41" t="s">
        <v>15132</v>
      </c>
      <c r="D4129" s="41" t="s">
        <v>9190</v>
      </c>
      <c r="E4129" s="37">
        <v>45837</v>
      </c>
      <c r="F4129" s="37">
        <v>45837</v>
      </c>
      <c r="G4129" s="36" t="s">
        <v>8463</v>
      </c>
      <c r="H4129" s="37">
        <v>45837</v>
      </c>
      <c r="I4129" s="42" t="s">
        <v>15855</v>
      </c>
      <c r="K4129" s="36" t="s">
        <v>12272</v>
      </c>
      <c r="L4129" s="36" t="s">
        <v>14754</v>
      </c>
      <c r="M4129" s="37">
        <v>45837</v>
      </c>
      <c r="N4129" s="36" t="s">
        <v>11970</v>
      </c>
      <c r="U4129" s="36" t="s">
        <v>15854</v>
      </c>
      <c r="X4129" s="36" t="s">
        <v>12273</v>
      </c>
      <c r="AA4129" s="41" t="s">
        <v>15129</v>
      </c>
      <c r="AB4129" s="41" t="s">
        <v>15128</v>
      </c>
      <c r="AD4129" s="33">
        <v>1</v>
      </c>
      <c r="AF4129" s="33">
        <v>111058</v>
      </c>
      <c r="AK4129" s="40">
        <v>8</v>
      </c>
      <c r="AN4129" s="39" t="s">
        <v>15127</v>
      </c>
      <c r="AP4129" s="32" t="s">
        <v>15126</v>
      </c>
      <c r="AQ4129" s="32" t="s">
        <v>15125</v>
      </c>
      <c r="AR4129" s="32" t="s">
        <v>15124</v>
      </c>
    </row>
    <row r="4130" spans="3:44" x14ac:dyDescent="0.25">
      <c r="C4130" s="41" t="s">
        <v>15132</v>
      </c>
      <c r="D4130" s="41" t="s">
        <v>9190</v>
      </c>
      <c r="E4130" s="37">
        <v>45836</v>
      </c>
      <c r="F4130" s="37">
        <v>45836</v>
      </c>
      <c r="G4130" s="36" t="s">
        <v>8411</v>
      </c>
      <c r="H4130" s="37">
        <v>45836</v>
      </c>
      <c r="I4130" s="42" t="s">
        <v>15853</v>
      </c>
      <c r="K4130" s="36" t="s">
        <v>12272</v>
      </c>
      <c r="L4130" s="36" t="s">
        <v>14755</v>
      </c>
      <c r="M4130" s="37">
        <v>45836</v>
      </c>
      <c r="N4130" s="36" t="s">
        <v>11959</v>
      </c>
      <c r="U4130" s="36" t="s">
        <v>15815</v>
      </c>
      <c r="X4130" s="36" t="s">
        <v>12273</v>
      </c>
      <c r="AA4130" s="41" t="s">
        <v>15129</v>
      </c>
      <c r="AB4130" s="41" t="s">
        <v>15128</v>
      </c>
      <c r="AD4130" s="33">
        <v>3</v>
      </c>
      <c r="AF4130" s="33">
        <v>111058</v>
      </c>
      <c r="AK4130" s="40">
        <v>8</v>
      </c>
      <c r="AN4130" s="39" t="s">
        <v>15127</v>
      </c>
      <c r="AP4130" s="32" t="s">
        <v>15126</v>
      </c>
      <c r="AQ4130" s="32" t="s">
        <v>15125</v>
      </c>
      <c r="AR4130" s="32" t="s">
        <v>15124</v>
      </c>
    </row>
    <row r="4131" spans="3:44" x14ac:dyDescent="0.25">
      <c r="C4131" s="41" t="s">
        <v>15132</v>
      </c>
      <c r="D4131" s="41" t="s">
        <v>9190</v>
      </c>
      <c r="E4131" s="37">
        <v>45836</v>
      </c>
      <c r="F4131" s="37">
        <v>45836</v>
      </c>
      <c r="G4131" s="36" t="s">
        <v>8315</v>
      </c>
      <c r="H4131" s="37">
        <v>45836</v>
      </c>
      <c r="I4131" s="42" t="s">
        <v>15852</v>
      </c>
      <c r="K4131" s="36" t="s">
        <v>12272</v>
      </c>
      <c r="L4131" s="36" t="s">
        <v>14756</v>
      </c>
      <c r="M4131" s="37">
        <v>45836</v>
      </c>
      <c r="N4131" s="36" t="s">
        <v>12238</v>
      </c>
      <c r="U4131" s="36" t="s">
        <v>15851</v>
      </c>
      <c r="X4131" s="36" t="s">
        <v>12274</v>
      </c>
      <c r="AA4131" s="41" t="s">
        <v>15129</v>
      </c>
      <c r="AB4131" s="41" t="s">
        <v>15128</v>
      </c>
      <c r="AD4131" s="33">
        <v>3</v>
      </c>
      <c r="AF4131" s="33">
        <v>46000</v>
      </c>
      <c r="AK4131" s="40">
        <v>8</v>
      </c>
      <c r="AN4131" s="39" t="s">
        <v>15127</v>
      </c>
      <c r="AP4131" s="32" t="s">
        <v>15126</v>
      </c>
      <c r="AQ4131" s="32" t="s">
        <v>15125</v>
      </c>
      <c r="AR4131" s="32" t="s">
        <v>15124</v>
      </c>
    </row>
    <row r="4132" spans="3:44" x14ac:dyDescent="0.25">
      <c r="C4132" s="41" t="s">
        <v>15132</v>
      </c>
      <c r="D4132" s="41" t="s">
        <v>9190</v>
      </c>
      <c r="E4132" s="37">
        <v>45836</v>
      </c>
      <c r="F4132" s="37">
        <v>45836</v>
      </c>
      <c r="G4132" s="36" t="s">
        <v>8173</v>
      </c>
      <c r="H4132" s="37">
        <v>45836</v>
      </c>
      <c r="I4132" s="42" t="s">
        <v>15850</v>
      </c>
      <c r="K4132" s="36" t="s">
        <v>12272</v>
      </c>
      <c r="L4132" s="36" t="s">
        <v>14757</v>
      </c>
      <c r="M4132" s="37">
        <v>45836</v>
      </c>
      <c r="N4132" s="36" t="s">
        <v>11970</v>
      </c>
      <c r="U4132" s="36" t="s">
        <v>15849</v>
      </c>
      <c r="X4132" s="36" t="s">
        <v>12276</v>
      </c>
      <c r="AA4132" s="41" t="s">
        <v>15129</v>
      </c>
      <c r="AB4132" s="41" t="s">
        <v>15128</v>
      </c>
      <c r="AD4132" s="33">
        <v>2</v>
      </c>
      <c r="AF4132" s="33">
        <v>50182</v>
      </c>
      <c r="AK4132" s="40">
        <v>8</v>
      </c>
      <c r="AN4132" s="39" t="s">
        <v>15127</v>
      </c>
      <c r="AP4132" s="32" t="s">
        <v>15126</v>
      </c>
      <c r="AQ4132" s="32" t="s">
        <v>15125</v>
      </c>
      <c r="AR4132" s="32" t="s">
        <v>15124</v>
      </c>
    </row>
    <row r="4133" spans="3:44" x14ac:dyDescent="0.25">
      <c r="C4133" s="41" t="s">
        <v>15132</v>
      </c>
      <c r="D4133" s="41" t="s">
        <v>9190</v>
      </c>
      <c r="E4133" s="37">
        <v>45836</v>
      </c>
      <c r="F4133" s="37">
        <v>45836</v>
      </c>
      <c r="G4133" s="36" t="s">
        <v>8437</v>
      </c>
      <c r="H4133" s="37">
        <v>45836</v>
      </c>
      <c r="I4133" s="42" t="s">
        <v>15848</v>
      </c>
      <c r="K4133" s="36" t="s">
        <v>12272</v>
      </c>
      <c r="L4133" s="36" t="s">
        <v>14758</v>
      </c>
      <c r="M4133" s="37">
        <v>45836</v>
      </c>
      <c r="N4133" s="36" t="s">
        <v>11970</v>
      </c>
      <c r="U4133" s="36" t="s">
        <v>15847</v>
      </c>
      <c r="X4133" s="36" t="s">
        <v>12273</v>
      </c>
      <c r="AA4133" s="41" t="s">
        <v>15129</v>
      </c>
      <c r="AB4133" s="41" t="s">
        <v>15128</v>
      </c>
      <c r="AD4133" s="33">
        <v>2</v>
      </c>
      <c r="AF4133" s="33">
        <v>111058</v>
      </c>
      <c r="AK4133" s="40">
        <v>8</v>
      </c>
      <c r="AN4133" s="39" t="s">
        <v>15127</v>
      </c>
      <c r="AP4133" s="32" t="s">
        <v>15126</v>
      </c>
      <c r="AQ4133" s="32" t="s">
        <v>15125</v>
      </c>
      <c r="AR4133" s="32" t="s">
        <v>15124</v>
      </c>
    </row>
    <row r="4134" spans="3:44" x14ac:dyDescent="0.25">
      <c r="C4134" s="41" t="s">
        <v>15132</v>
      </c>
      <c r="D4134" s="41" t="s">
        <v>9190</v>
      </c>
      <c r="E4134" s="37">
        <v>45836</v>
      </c>
      <c r="F4134" s="37">
        <v>45836</v>
      </c>
      <c r="G4134" s="36" t="s">
        <v>8145</v>
      </c>
      <c r="H4134" s="37">
        <v>45836</v>
      </c>
      <c r="I4134" s="42" t="s">
        <v>15846</v>
      </c>
      <c r="K4134" s="36" t="s">
        <v>12272</v>
      </c>
      <c r="L4134" s="36" t="s">
        <v>14759</v>
      </c>
      <c r="M4134" s="37">
        <v>45836</v>
      </c>
      <c r="N4134" s="36" t="s">
        <v>12000</v>
      </c>
      <c r="U4134" s="36" t="s">
        <v>15845</v>
      </c>
      <c r="X4134" s="36" t="s">
        <v>12282</v>
      </c>
      <c r="AA4134" s="41" t="s">
        <v>15129</v>
      </c>
      <c r="AB4134" s="41" t="s">
        <v>15128</v>
      </c>
      <c r="AD4134" s="33">
        <v>1</v>
      </c>
      <c r="AF4134" s="33">
        <v>70950</v>
      </c>
      <c r="AK4134" s="40">
        <v>8</v>
      </c>
      <c r="AN4134" s="39" t="s">
        <v>15127</v>
      </c>
      <c r="AP4134" s="32" t="s">
        <v>15126</v>
      </c>
      <c r="AQ4134" s="32" t="s">
        <v>15125</v>
      </c>
      <c r="AR4134" s="32" t="s">
        <v>15124</v>
      </c>
    </row>
    <row r="4135" spans="3:44" x14ac:dyDescent="0.25">
      <c r="C4135" s="41" t="s">
        <v>15132</v>
      </c>
      <c r="D4135" s="41" t="s">
        <v>9190</v>
      </c>
      <c r="E4135" s="37">
        <v>45836</v>
      </c>
      <c r="F4135" s="37">
        <v>45836</v>
      </c>
      <c r="G4135" s="36" t="s">
        <v>8439</v>
      </c>
      <c r="H4135" s="37">
        <v>45836</v>
      </c>
      <c r="I4135" s="42" t="s">
        <v>15844</v>
      </c>
      <c r="K4135" s="36" t="s">
        <v>12272</v>
      </c>
      <c r="L4135" s="36" t="s">
        <v>14760</v>
      </c>
      <c r="M4135" s="37">
        <v>45836</v>
      </c>
      <c r="N4135" s="36" t="s">
        <v>11970</v>
      </c>
      <c r="U4135" s="36" t="s">
        <v>15838</v>
      </c>
      <c r="X4135" s="36" t="s">
        <v>12273</v>
      </c>
      <c r="AA4135" s="41" t="s">
        <v>15129</v>
      </c>
      <c r="AB4135" s="41" t="s">
        <v>15128</v>
      </c>
      <c r="AD4135" s="33">
        <v>3</v>
      </c>
      <c r="AF4135" s="33">
        <v>111058</v>
      </c>
      <c r="AK4135" s="40">
        <v>8</v>
      </c>
      <c r="AN4135" s="39" t="s">
        <v>15127</v>
      </c>
      <c r="AP4135" s="32" t="s">
        <v>15126</v>
      </c>
      <c r="AQ4135" s="32" t="s">
        <v>15125</v>
      </c>
      <c r="AR4135" s="32" t="s">
        <v>15124</v>
      </c>
    </row>
    <row r="4136" spans="3:44" x14ac:dyDescent="0.25">
      <c r="C4136" s="41" t="s">
        <v>15132</v>
      </c>
      <c r="D4136" s="41" t="s">
        <v>9190</v>
      </c>
      <c r="E4136" s="37">
        <v>45836</v>
      </c>
      <c r="F4136" s="37">
        <v>45836</v>
      </c>
      <c r="G4136" s="36" t="s">
        <v>8183</v>
      </c>
      <c r="H4136" s="37">
        <v>45836</v>
      </c>
      <c r="I4136" s="42" t="s">
        <v>15843</v>
      </c>
      <c r="K4136" s="36" t="s">
        <v>12272</v>
      </c>
      <c r="L4136" s="36" t="s">
        <v>14761</v>
      </c>
      <c r="M4136" s="37">
        <v>45836</v>
      </c>
      <c r="N4136" s="36" t="s">
        <v>11990</v>
      </c>
      <c r="U4136" s="36" t="s">
        <v>15842</v>
      </c>
      <c r="X4136" s="36" t="s">
        <v>12273</v>
      </c>
      <c r="AA4136" s="41" t="s">
        <v>15129</v>
      </c>
      <c r="AB4136" s="41" t="s">
        <v>15128</v>
      </c>
      <c r="AD4136" s="33">
        <v>4</v>
      </c>
      <c r="AF4136" s="33">
        <v>111058</v>
      </c>
      <c r="AK4136" s="40">
        <v>8</v>
      </c>
      <c r="AN4136" s="39" t="s">
        <v>15127</v>
      </c>
      <c r="AP4136" s="32" t="s">
        <v>15126</v>
      </c>
      <c r="AQ4136" s="32" t="s">
        <v>15125</v>
      </c>
      <c r="AR4136" s="32" t="s">
        <v>15124</v>
      </c>
    </row>
    <row r="4137" spans="3:44" x14ac:dyDescent="0.25">
      <c r="C4137" s="41" t="s">
        <v>15132</v>
      </c>
      <c r="D4137" s="41" t="s">
        <v>9190</v>
      </c>
      <c r="E4137" s="37">
        <v>45836</v>
      </c>
      <c r="F4137" s="37">
        <v>45836</v>
      </c>
      <c r="G4137" s="36" t="s">
        <v>7979</v>
      </c>
      <c r="H4137" s="37">
        <v>45836</v>
      </c>
      <c r="I4137" s="42" t="s">
        <v>15841</v>
      </c>
      <c r="K4137" s="36" t="s">
        <v>12272</v>
      </c>
      <c r="L4137" s="36" t="s">
        <v>14762</v>
      </c>
      <c r="M4137" s="37">
        <v>45836</v>
      </c>
      <c r="N4137" s="36" t="s">
        <v>11970</v>
      </c>
      <c r="U4137" s="36" t="s">
        <v>15840</v>
      </c>
      <c r="X4137" s="36" t="s">
        <v>12283</v>
      </c>
      <c r="AA4137" s="41" t="s">
        <v>15129</v>
      </c>
      <c r="AB4137" s="41" t="s">
        <v>15128</v>
      </c>
      <c r="AD4137" s="33">
        <v>3</v>
      </c>
      <c r="AF4137" s="33">
        <v>111606</v>
      </c>
      <c r="AK4137" s="40">
        <v>8</v>
      </c>
      <c r="AN4137" s="39" t="s">
        <v>15127</v>
      </c>
      <c r="AP4137" s="32" t="s">
        <v>15126</v>
      </c>
      <c r="AQ4137" s="32" t="s">
        <v>15125</v>
      </c>
      <c r="AR4137" s="32" t="s">
        <v>15124</v>
      </c>
    </row>
    <row r="4138" spans="3:44" x14ac:dyDescent="0.25">
      <c r="C4138" s="41" t="s">
        <v>15132</v>
      </c>
      <c r="D4138" s="41" t="s">
        <v>9190</v>
      </c>
      <c r="E4138" s="37">
        <v>45836</v>
      </c>
      <c r="F4138" s="37">
        <v>45836</v>
      </c>
      <c r="G4138" s="36" t="s">
        <v>8443</v>
      </c>
      <c r="H4138" s="37">
        <v>45836</v>
      </c>
      <c r="I4138" s="42" t="s">
        <v>15839</v>
      </c>
      <c r="K4138" s="36" t="s">
        <v>12272</v>
      </c>
      <c r="L4138" s="36" t="s">
        <v>14763</v>
      </c>
      <c r="M4138" s="37">
        <v>45836</v>
      </c>
      <c r="N4138" s="36" t="s">
        <v>11970</v>
      </c>
      <c r="U4138" s="36" t="s">
        <v>15838</v>
      </c>
      <c r="X4138" s="36" t="s">
        <v>12285</v>
      </c>
      <c r="AA4138" s="41" t="s">
        <v>15129</v>
      </c>
      <c r="AB4138" s="41" t="s">
        <v>15128</v>
      </c>
      <c r="AD4138" s="33">
        <v>1</v>
      </c>
      <c r="AF4138" s="33">
        <v>73431</v>
      </c>
      <c r="AK4138" s="40">
        <v>8</v>
      </c>
      <c r="AN4138" s="39" t="s">
        <v>15127</v>
      </c>
      <c r="AP4138" s="32" t="s">
        <v>15126</v>
      </c>
      <c r="AQ4138" s="32" t="s">
        <v>15125</v>
      </c>
      <c r="AR4138" s="32" t="s">
        <v>15124</v>
      </c>
    </row>
    <row r="4139" spans="3:44" x14ac:dyDescent="0.25">
      <c r="C4139" s="41" t="s">
        <v>15132</v>
      </c>
      <c r="D4139" s="41" t="s">
        <v>9190</v>
      </c>
      <c r="E4139" s="37">
        <v>45836</v>
      </c>
      <c r="F4139" s="37">
        <v>45836</v>
      </c>
      <c r="G4139" s="36" t="s">
        <v>8443</v>
      </c>
      <c r="H4139" s="37">
        <v>45836</v>
      </c>
      <c r="I4139" s="42" t="s">
        <v>15839</v>
      </c>
      <c r="K4139" s="36" t="s">
        <v>12272</v>
      </c>
      <c r="L4139" s="36" t="s">
        <v>14763</v>
      </c>
      <c r="M4139" s="37">
        <v>45836</v>
      </c>
      <c r="N4139" s="36" t="s">
        <v>11970</v>
      </c>
      <c r="U4139" s="36" t="s">
        <v>15838</v>
      </c>
      <c r="X4139" s="36" t="s">
        <v>12273</v>
      </c>
      <c r="AA4139" s="41" t="s">
        <v>15129</v>
      </c>
      <c r="AB4139" s="41" t="s">
        <v>15128</v>
      </c>
      <c r="AD4139" s="33">
        <v>2</v>
      </c>
      <c r="AF4139" s="33">
        <v>111058</v>
      </c>
      <c r="AK4139" s="40">
        <v>8</v>
      </c>
      <c r="AN4139" s="39" t="s">
        <v>15127</v>
      </c>
      <c r="AP4139" s="32" t="s">
        <v>15126</v>
      </c>
      <c r="AQ4139" s="32" t="s">
        <v>15125</v>
      </c>
      <c r="AR4139" s="32" t="s">
        <v>15124</v>
      </c>
    </row>
    <row r="4140" spans="3:44" x14ac:dyDescent="0.25">
      <c r="C4140" s="41" t="s">
        <v>15132</v>
      </c>
      <c r="D4140" s="41" t="s">
        <v>9190</v>
      </c>
      <c r="E4140" s="37">
        <v>45836</v>
      </c>
      <c r="F4140" s="37">
        <v>45836</v>
      </c>
      <c r="G4140" s="36" t="s">
        <v>8281</v>
      </c>
      <c r="H4140" s="37">
        <v>45836</v>
      </c>
      <c r="I4140" s="42" t="s">
        <v>15837</v>
      </c>
      <c r="K4140" s="36" t="s">
        <v>12272</v>
      </c>
      <c r="L4140" s="36" t="s">
        <v>14764</v>
      </c>
      <c r="M4140" s="37">
        <v>45836</v>
      </c>
      <c r="N4140" s="36" t="s">
        <v>12178</v>
      </c>
      <c r="U4140" s="36" t="s">
        <v>15161</v>
      </c>
      <c r="X4140" s="36" t="s">
        <v>12273</v>
      </c>
      <c r="AA4140" s="41" t="s">
        <v>15129</v>
      </c>
      <c r="AB4140" s="41" t="s">
        <v>15128</v>
      </c>
      <c r="AD4140" s="33">
        <v>2</v>
      </c>
      <c r="AF4140" s="33">
        <v>111058</v>
      </c>
      <c r="AK4140" s="40">
        <v>8</v>
      </c>
      <c r="AN4140" s="39" t="s">
        <v>15127</v>
      </c>
      <c r="AP4140" s="32" t="s">
        <v>15126</v>
      </c>
      <c r="AQ4140" s="32" t="s">
        <v>15125</v>
      </c>
      <c r="AR4140" s="32" t="s">
        <v>15124</v>
      </c>
    </row>
    <row r="4141" spans="3:44" x14ac:dyDescent="0.25">
      <c r="C4141" s="41" t="s">
        <v>15132</v>
      </c>
      <c r="D4141" s="41" t="s">
        <v>9190</v>
      </c>
      <c r="E4141" s="37">
        <v>45836</v>
      </c>
      <c r="F4141" s="37">
        <v>45836</v>
      </c>
      <c r="G4141" s="36" t="s">
        <v>8366</v>
      </c>
      <c r="H4141" s="37">
        <v>45836</v>
      </c>
      <c r="I4141" s="42" t="s">
        <v>15836</v>
      </c>
      <c r="K4141" s="36" t="s">
        <v>12272</v>
      </c>
      <c r="L4141" s="36" t="s">
        <v>12785</v>
      </c>
      <c r="M4141" s="37">
        <v>45836</v>
      </c>
      <c r="N4141" s="36" t="s">
        <v>12055</v>
      </c>
      <c r="U4141" s="36" t="s">
        <v>15835</v>
      </c>
      <c r="X4141" s="36" t="s">
        <v>12276</v>
      </c>
      <c r="AA4141" s="41" t="s">
        <v>15129</v>
      </c>
      <c r="AB4141" s="41" t="s">
        <v>15128</v>
      </c>
      <c r="AD4141" s="33">
        <v>3</v>
      </c>
      <c r="AF4141" s="33">
        <v>50182</v>
      </c>
      <c r="AK4141" s="40">
        <v>8</v>
      </c>
      <c r="AN4141" s="39" t="s">
        <v>15127</v>
      </c>
      <c r="AP4141" s="32" t="s">
        <v>15126</v>
      </c>
      <c r="AQ4141" s="32" t="s">
        <v>15125</v>
      </c>
      <c r="AR4141" s="32" t="s">
        <v>15124</v>
      </c>
    </row>
    <row r="4142" spans="3:44" x14ac:dyDescent="0.25">
      <c r="C4142" s="41" t="s">
        <v>15132</v>
      </c>
      <c r="D4142" s="41" t="s">
        <v>9190</v>
      </c>
      <c r="E4142" s="37">
        <v>45836</v>
      </c>
      <c r="F4142" s="37">
        <v>45836</v>
      </c>
      <c r="G4142" s="36" t="s">
        <v>8366</v>
      </c>
      <c r="H4142" s="37">
        <v>45836</v>
      </c>
      <c r="I4142" s="42" t="s">
        <v>15836</v>
      </c>
      <c r="K4142" s="36" t="s">
        <v>12272</v>
      </c>
      <c r="L4142" s="36" t="s">
        <v>12785</v>
      </c>
      <c r="M4142" s="37">
        <v>45836</v>
      </c>
      <c r="N4142" s="36" t="s">
        <v>12055</v>
      </c>
      <c r="U4142" s="36" t="s">
        <v>15835</v>
      </c>
      <c r="X4142" s="36" t="s">
        <v>12278</v>
      </c>
      <c r="AA4142" s="41" t="s">
        <v>15129</v>
      </c>
      <c r="AB4142" s="41" t="s">
        <v>15128</v>
      </c>
      <c r="AD4142" s="33">
        <v>6</v>
      </c>
      <c r="AF4142" s="33">
        <v>74250</v>
      </c>
      <c r="AK4142" s="40">
        <v>8</v>
      </c>
      <c r="AN4142" s="39" t="s">
        <v>15127</v>
      </c>
      <c r="AP4142" s="32" t="s">
        <v>15126</v>
      </c>
      <c r="AQ4142" s="32" t="s">
        <v>15125</v>
      </c>
      <c r="AR4142" s="32" t="s">
        <v>15124</v>
      </c>
    </row>
    <row r="4143" spans="3:44" x14ac:dyDescent="0.25">
      <c r="C4143" s="41" t="s">
        <v>15132</v>
      </c>
      <c r="D4143" s="41" t="s">
        <v>9190</v>
      </c>
      <c r="E4143" s="37">
        <v>45836</v>
      </c>
      <c r="F4143" s="37">
        <v>45836</v>
      </c>
      <c r="G4143" s="36" t="s">
        <v>8366</v>
      </c>
      <c r="H4143" s="37">
        <v>45836</v>
      </c>
      <c r="I4143" s="42" t="s">
        <v>15836</v>
      </c>
      <c r="K4143" s="36" t="s">
        <v>12272</v>
      </c>
      <c r="L4143" s="36" t="s">
        <v>12785</v>
      </c>
      <c r="M4143" s="37">
        <v>45836</v>
      </c>
      <c r="N4143" s="36" t="s">
        <v>12055</v>
      </c>
      <c r="U4143" s="36" t="s">
        <v>15835</v>
      </c>
      <c r="X4143" s="36" t="s">
        <v>12274</v>
      </c>
      <c r="AA4143" s="41" t="s">
        <v>15129</v>
      </c>
      <c r="AB4143" s="41" t="s">
        <v>15128</v>
      </c>
      <c r="AD4143" s="33">
        <v>1</v>
      </c>
      <c r="AF4143" s="33">
        <v>46000</v>
      </c>
      <c r="AK4143" s="40">
        <v>8</v>
      </c>
      <c r="AN4143" s="39" t="s">
        <v>15127</v>
      </c>
      <c r="AP4143" s="32" t="s">
        <v>15126</v>
      </c>
      <c r="AQ4143" s="32" t="s">
        <v>15125</v>
      </c>
      <c r="AR4143" s="32" t="s">
        <v>15124</v>
      </c>
    </row>
    <row r="4144" spans="3:44" x14ac:dyDescent="0.25">
      <c r="C4144" s="41" t="s">
        <v>15132</v>
      </c>
      <c r="D4144" s="41" t="s">
        <v>9190</v>
      </c>
      <c r="E4144" s="37">
        <v>45836</v>
      </c>
      <c r="F4144" s="37">
        <v>45836</v>
      </c>
      <c r="G4144" s="36" t="s">
        <v>8366</v>
      </c>
      <c r="H4144" s="37">
        <v>45836</v>
      </c>
      <c r="I4144" s="42" t="s">
        <v>15836</v>
      </c>
      <c r="K4144" s="36" t="s">
        <v>12272</v>
      </c>
      <c r="L4144" s="36" t="s">
        <v>12785</v>
      </c>
      <c r="M4144" s="37">
        <v>45836</v>
      </c>
      <c r="N4144" s="36" t="s">
        <v>12055</v>
      </c>
      <c r="U4144" s="36" t="s">
        <v>15835</v>
      </c>
      <c r="X4144" s="36" t="s">
        <v>12285</v>
      </c>
      <c r="AA4144" s="41" t="s">
        <v>15129</v>
      </c>
      <c r="AB4144" s="41" t="s">
        <v>15128</v>
      </c>
      <c r="AD4144" s="33">
        <v>1</v>
      </c>
      <c r="AF4144" s="33">
        <v>73431</v>
      </c>
      <c r="AK4144" s="40">
        <v>8</v>
      </c>
      <c r="AN4144" s="39" t="s">
        <v>15127</v>
      </c>
      <c r="AP4144" s="32" t="s">
        <v>15126</v>
      </c>
      <c r="AQ4144" s="32" t="s">
        <v>15125</v>
      </c>
      <c r="AR4144" s="32" t="s">
        <v>15124</v>
      </c>
    </row>
    <row r="4145" spans="3:44" x14ac:dyDescent="0.25">
      <c r="C4145" s="41" t="s">
        <v>15132</v>
      </c>
      <c r="D4145" s="41" t="s">
        <v>9190</v>
      </c>
      <c r="E4145" s="37">
        <v>45837</v>
      </c>
      <c r="F4145" s="37">
        <v>45837</v>
      </c>
      <c r="G4145" s="36" t="s">
        <v>8455</v>
      </c>
      <c r="H4145" s="37">
        <v>45837</v>
      </c>
      <c r="I4145" s="42" t="s">
        <v>15834</v>
      </c>
      <c r="K4145" s="36" t="s">
        <v>12272</v>
      </c>
      <c r="L4145" s="36" t="s">
        <v>14765</v>
      </c>
      <c r="M4145" s="37">
        <v>45837</v>
      </c>
      <c r="N4145" s="36" t="s">
        <v>11970</v>
      </c>
      <c r="U4145" s="36" t="s">
        <v>15833</v>
      </c>
      <c r="X4145" s="36" t="s">
        <v>12278</v>
      </c>
      <c r="AA4145" s="41" t="s">
        <v>15129</v>
      </c>
      <c r="AB4145" s="41" t="s">
        <v>15128</v>
      </c>
      <c r="AD4145" s="33">
        <v>3</v>
      </c>
      <c r="AF4145" s="33">
        <v>74250</v>
      </c>
      <c r="AK4145" s="40">
        <v>8</v>
      </c>
      <c r="AN4145" s="39" t="s">
        <v>15127</v>
      </c>
      <c r="AP4145" s="32" t="s">
        <v>15126</v>
      </c>
      <c r="AQ4145" s="32" t="s">
        <v>15125</v>
      </c>
      <c r="AR4145" s="32" t="s">
        <v>15124</v>
      </c>
    </row>
    <row r="4146" spans="3:44" x14ac:dyDescent="0.25">
      <c r="C4146" s="41" t="s">
        <v>15132</v>
      </c>
      <c r="D4146" s="41" t="s">
        <v>9190</v>
      </c>
      <c r="E4146" s="37">
        <v>45837</v>
      </c>
      <c r="F4146" s="37">
        <v>45837</v>
      </c>
      <c r="G4146" s="36" t="s">
        <v>8455</v>
      </c>
      <c r="H4146" s="37">
        <v>45837</v>
      </c>
      <c r="I4146" s="42" t="s">
        <v>15834</v>
      </c>
      <c r="K4146" s="36" t="s">
        <v>12272</v>
      </c>
      <c r="L4146" s="36" t="s">
        <v>14765</v>
      </c>
      <c r="M4146" s="37">
        <v>45837</v>
      </c>
      <c r="N4146" s="36" t="s">
        <v>11970</v>
      </c>
      <c r="U4146" s="36" t="s">
        <v>15833</v>
      </c>
      <c r="X4146" s="36" t="s">
        <v>12283</v>
      </c>
      <c r="AA4146" s="41" t="s">
        <v>15129</v>
      </c>
      <c r="AB4146" s="41" t="s">
        <v>15128</v>
      </c>
      <c r="AD4146" s="33">
        <v>4</v>
      </c>
      <c r="AF4146" s="33">
        <v>111606</v>
      </c>
      <c r="AK4146" s="40">
        <v>8</v>
      </c>
      <c r="AN4146" s="39" t="s">
        <v>15127</v>
      </c>
      <c r="AP4146" s="32" t="s">
        <v>15126</v>
      </c>
      <c r="AQ4146" s="32" t="s">
        <v>15125</v>
      </c>
      <c r="AR4146" s="32" t="s">
        <v>15124</v>
      </c>
    </row>
    <row r="4147" spans="3:44" x14ac:dyDescent="0.25">
      <c r="C4147" s="41" t="s">
        <v>15132</v>
      </c>
      <c r="D4147" s="41" t="s">
        <v>9190</v>
      </c>
      <c r="E4147" s="37">
        <v>45837</v>
      </c>
      <c r="F4147" s="37">
        <v>45837</v>
      </c>
      <c r="G4147" s="36" t="s">
        <v>8455</v>
      </c>
      <c r="H4147" s="37">
        <v>45837</v>
      </c>
      <c r="I4147" s="42" t="s">
        <v>15834</v>
      </c>
      <c r="K4147" s="36" t="s">
        <v>12272</v>
      </c>
      <c r="L4147" s="36" t="s">
        <v>14765</v>
      </c>
      <c r="M4147" s="37">
        <v>45837</v>
      </c>
      <c r="N4147" s="36" t="s">
        <v>11970</v>
      </c>
      <c r="U4147" s="36" t="s">
        <v>15833</v>
      </c>
      <c r="X4147" s="36" t="s">
        <v>12274</v>
      </c>
      <c r="AA4147" s="41" t="s">
        <v>15129</v>
      </c>
      <c r="AB4147" s="41" t="s">
        <v>15128</v>
      </c>
      <c r="AD4147" s="33">
        <v>1</v>
      </c>
      <c r="AF4147" s="33">
        <v>46000</v>
      </c>
      <c r="AK4147" s="40">
        <v>8</v>
      </c>
      <c r="AN4147" s="39" t="s">
        <v>15127</v>
      </c>
      <c r="AP4147" s="32" t="s">
        <v>15126</v>
      </c>
      <c r="AQ4147" s="32" t="s">
        <v>15125</v>
      </c>
      <c r="AR4147" s="32" t="s">
        <v>15124</v>
      </c>
    </row>
    <row r="4148" spans="3:44" x14ac:dyDescent="0.25">
      <c r="C4148" s="41" t="s">
        <v>15132</v>
      </c>
      <c r="D4148" s="41" t="s">
        <v>9190</v>
      </c>
      <c r="E4148" s="37">
        <v>45836</v>
      </c>
      <c r="F4148" s="37">
        <v>45836</v>
      </c>
      <c r="G4148" s="36" t="s">
        <v>8397</v>
      </c>
      <c r="H4148" s="37">
        <v>45836</v>
      </c>
      <c r="I4148" s="42" t="s">
        <v>15832</v>
      </c>
      <c r="K4148" s="36" t="s">
        <v>12272</v>
      </c>
      <c r="L4148" s="36" t="s">
        <v>14766</v>
      </c>
      <c r="M4148" s="37">
        <v>45836</v>
      </c>
      <c r="N4148" s="36" t="s">
        <v>11980</v>
      </c>
      <c r="U4148" s="36" t="s">
        <v>15831</v>
      </c>
      <c r="X4148" s="36" t="s">
        <v>12278</v>
      </c>
      <c r="AA4148" s="41" t="s">
        <v>15129</v>
      </c>
      <c r="AB4148" s="41" t="s">
        <v>15128</v>
      </c>
      <c r="AD4148" s="33">
        <v>1</v>
      </c>
      <c r="AF4148" s="33">
        <v>74250</v>
      </c>
      <c r="AK4148" s="40">
        <v>8</v>
      </c>
      <c r="AN4148" s="39" t="s">
        <v>15127</v>
      </c>
      <c r="AP4148" s="32" t="s">
        <v>15126</v>
      </c>
      <c r="AQ4148" s="32" t="s">
        <v>15125</v>
      </c>
      <c r="AR4148" s="32" t="s">
        <v>15124</v>
      </c>
    </row>
    <row r="4149" spans="3:44" x14ac:dyDescent="0.25">
      <c r="C4149" s="41" t="s">
        <v>15132</v>
      </c>
      <c r="D4149" s="41" t="s">
        <v>9190</v>
      </c>
      <c r="E4149" s="37">
        <v>45836</v>
      </c>
      <c r="F4149" s="37">
        <v>45836</v>
      </c>
      <c r="G4149" s="36" t="s">
        <v>8323</v>
      </c>
      <c r="H4149" s="37">
        <v>45836</v>
      </c>
      <c r="I4149" s="42" t="s">
        <v>15830</v>
      </c>
      <c r="K4149" s="36" t="s">
        <v>12272</v>
      </c>
      <c r="L4149" s="36" t="s">
        <v>14767</v>
      </c>
      <c r="M4149" s="37">
        <v>45836</v>
      </c>
      <c r="N4149" s="36" t="s">
        <v>12178</v>
      </c>
      <c r="U4149" s="36" t="s">
        <v>15732</v>
      </c>
      <c r="X4149" s="36" t="s">
        <v>12274</v>
      </c>
      <c r="AA4149" s="41" t="s">
        <v>15129</v>
      </c>
      <c r="AB4149" s="41" t="s">
        <v>15128</v>
      </c>
      <c r="AD4149" s="33">
        <v>1</v>
      </c>
      <c r="AF4149" s="33">
        <v>46000</v>
      </c>
      <c r="AK4149" s="40">
        <v>8</v>
      </c>
      <c r="AN4149" s="39" t="s">
        <v>15127</v>
      </c>
      <c r="AP4149" s="32" t="s">
        <v>15126</v>
      </c>
      <c r="AQ4149" s="32" t="s">
        <v>15125</v>
      </c>
      <c r="AR4149" s="32" t="s">
        <v>15124</v>
      </c>
    </row>
    <row r="4150" spans="3:44" x14ac:dyDescent="0.25">
      <c r="C4150" s="41" t="s">
        <v>15132</v>
      </c>
      <c r="D4150" s="41" t="s">
        <v>9190</v>
      </c>
      <c r="E4150" s="37">
        <v>45836</v>
      </c>
      <c r="F4150" s="37">
        <v>45836</v>
      </c>
      <c r="G4150" s="36" t="s">
        <v>8037</v>
      </c>
      <c r="H4150" s="37">
        <v>45836</v>
      </c>
      <c r="I4150" s="42" t="s">
        <v>15829</v>
      </c>
      <c r="K4150" s="36" t="s">
        <v>12272</v>
      </c>
      <c r="L4150" s="36" t="s">
        <v>14768</v>
      </c>
      <c r="M4150" s="37">
        <v>45836</v>
      </c>
      <c r="N4150" s="36" t="s">
        <v>12153</v>
      </c>
      <c r="U4150" s="36" t="s">
        <v>15828</v>
      </c>
      <c r="X4150" s="36" t="s">
        <v>12276</v>
      </c>
      <c r="AA4150" s="41" t="s">
        <v>15129</v>
      </c>
      <c r="AB4150" s="41" t="s">
        <v>15128</v>
      </c>
      <c r="AD4150" s="33">
        <v>1</v>
      </c>
      <c r="AF4150" s="33">
        <v>50182</v>
      </c>
      <c r="AK4150" s="40">
        <v>8</v>
      </c>
      <c r="AN4150" s="39" t="s">
        <v>15127</v>
      </c>
      <c r="AP4150" s="32" t="s">
        <v>15126</v>
      </c>
      <c r="AQ4150" s="32" t="s">
        <v>15125</v>
      </c>
      <c r="AR4150" s="32" t="s">
        <v>15124</v>
      </c>
    </row>
    <row r="4151" spans="3:44" x14ac:dyDescent="0.25">
      <c r="C4151" s="41" t="s">
        <v>15132</v>
      </c>
      <c r="D4151" s="41" t="s">
        <v>9190</v>
      </c>
      <c r="E4151" s="37">
        <v>45836</v>
      </c>
      <c r="F4151" s="37">
        <v>45836</v>
      </c>
      <c r="G4151" s="36" t="s">
        <v>8211</v>
      </c>
      <c r="H4151" s="37">
        <v>45836</v>
      </c>
      <c r="I4151" s="42" t="s">
        <v>15827</v>
      </c>
      <c r="K4151" s="36" t="s">
        <v>12272</v>
      </c>
      <c r="L4151" s="36" t="s">
        <v>14769</v>
      </c>
      <c r="M4151" s="37">
        <v>45836</v>
      </c>
      <c r="N4151" s="36" t="s">
        <v>12055</v>
      </c>
      <c r="U4151" s="36" t="s">
        <v>15826</v>
      </c>
      <c r="X4151" s="36" t="s">
        <v>12283</v>
      </c>
      <c r="AA4151" s="41" t="s">
        <v>15129</v>
      </c>
      <c r="AB4151" s="41" t="s">
        <v>15128</v>
      </c>
      <c r="AD4151" s="33">
        <v>4</v>
      </c>
      <c r="AF4151" s="33">
        <v>111606</v>
      </c>
      <c r="AK4151" s="40">
        <v>8</v>
      </c>
      <c r="AN4151" s="39" t="s">
        <v>15127</v>
      </c>
      <c r="AP4151" s="32" t="s">
        <v>15126</v>
      </c>
      <c r="AQ4151" s="32" t="s">
        <v>15125</v>
      </c>
      <c r="AR4151" s="32" t="s">
        <v>15124</v>
      </c>
    </row>
    <row r="4152" spans="3:44" x14ac:dyDescent="0.25">
      <c r="C4152" s="41" t="s">
        <v>15132</v>
      </c>
      <c r="D4152" s="41" t="s">
        <v>9190</v>
      </c>
      <c r="E4152" s="37">
        <v>45836</v>
      </c>
      <c r="F4152" s="37">
        <v>45836</v>
      </c>
      <c r="G4152" s="36" t="s">
        <v>8358</v>
      </c>
      <c r="H4152" s="37">
        <v>45836</v>
      </c>
      <c r="I4152" s="42" t="s">
        <v>15825</v>
      </c>
      <c r="K4152" s="36" t="s">
        <v>12272</v>
      </c>
      <c r="L4152" s="36" t="s">
        <v>14770</v>
      </c>
      <c r="M4152" s="37">
        <v>45836</v>
      </c>
      <c r="N4152" s="36" t="s">
        <v>12065</v>
      </c>
      <c r="U4152" s="36" t="s">
        <v>15824</v>
      </c>
      <c r="X4152" s="36" t="s">
        <v>12274</v>
      </c>
      <c r="AA4152" s="41" t="s">
        <v>15129</v>
      </c>
      <c r="AB4152" s="41" t="s">
        <v>15128</v>
      </c>
      <c r="AD4152" s="33">
        <v>2</v>
      </c>
      <c r="AF4152" s="33">
        <v>46000</v>
      </c>
      <c r="AK4152" s="40">
        <v>8</v>
      </c>
      <c r="AN4152" s="39" t="s">
        <v>15127</v>
      </c>
      <c r="AP4152" s="32" t="s">
        <v>15126</v>
      </c>
      <c r="AQ4152" s="32" t="s">
        <v>15125</v>
      </c>
      <c r="AR4152" s="32" t="s">
        <v>15124</v>
      </c>
    </row>
    <row r="4153" spans="3:44" x14ac:dyDescent="0.25">
      <c r="C4153" s="41" t="s">
        <v>15132</v>
      </c>
      <c r="D4153" s="41" t="s">
        <v>9190</v>
      </c>
      <c r="E4153" s="37">
        <v>45836</v>
      </c>
      <c r="F4153" s="37">
        <v>45836</v>
      </c>
      <c r="G4153" s="36" t="s">
        <v>8358</v>
      </c>
      <c r="H4153" s="37">
        <v>45836</v>
      </c>
      <c r="I4153" s="42" t="s">
        <v>15825</v>
      </c>
      <c r="K4153" s="36" t="s">
        <v>12272</v>
      </c>
      <c r="L4153" s="36" t="s">
        <v>14770</v>
      </c>
      <c r="M4153" s="37">
        <v>45836</v>
      </c>
      <c r="N4153" s="36" t="s">
        <v>12065</v>
      </c>
      <c r="U4153" s="36" t="s">
        <v>15824</v>
      </c>
      <c r="X4153" s="36" t="s">
        <v>12276</v>
      </c>
      <c r="AA4153" s="41" t="s">
        <v>15129</v>
      </c>
      <c r="AB4153" s="41" t="s">
        <v>15128</v>
      </c>
      <c r="AD4153" s="33">
        <v>4</v>
      </c>
      <c r="AF4153" s="33">
        <v>50182</v>
      </c>
      <c r="AK4153" s="40">
        <v>8</v>
      </c>
      <c r="AN4153" s="39" t="s">
        <v>15127</v>
      </c>
      <c r="AP4153" s="32" t="s">
        <v>15126</v>
      </c>
      <c r="AQ4153" s="32" t="s">
        <v>15125</v>
      </c>
      <c r="AR4153" s="32" t="s">
        <v>15124</v>
      </c>
    </row>
    <row r="4154" spans="3:44" x14ac:dyDescent="0.25">
      <c r="C4154" s="41" t="s">
        <v>15132</v>
      </c>
      <c r="D4154" s="41" t="s">
        <v>9190</v>
      </c>
      <c r="E4154" s="37">
        <v>45836</v>
      </c>
      <c r="F4154" s="37">
        <v>45836</v>
      </c>
      <c r="G4154" s="36" t="s">
        <v>8358</v>
      </c>
      <c r="H4154" s="37">
        <v>45836</v>
      </c>
      <c r="I4154" s="42" t="s">
        <v>15825</v>
      </c>
      <c r="K4154" s="36" t="s">
        <v>12272</v>
      </c>
      <c r="L4154" s="36" t="s">
        <v>14770</v>
      </c>
      <c r="M4154" s="37">
        <v>45836</v>
      </c>
      <c r="N4154" s="36" t="s">
        <v>12065</v>
      </c>
      <c r="U4154" s="36" t="s">
        <v>15824</v>
      </c>
      <c r="X4154" s="36" t="s">
        <v>12278</v>
      </c>
      <c r="AA4154" s="41" t="s">
        <v>15129</v>
      </c>
      <c r="AB4154" s="41" t="s">
        <v>15128</v>
      </c>
      <c r="AD4154" s="33">
        <v>2</v>
      </c>
      <c r="AF4154" s="33">
        <v>74250</v>
      </c>
      <c r="AK4154" s="40">
        <v>8</v>
      </c>
      <c r="AN4154" s="39" t="s">
        <v>15127</v>
      </c>
      <c r="AP4154" s="32" t="s">
        <v>15126</v>
      </c>
      <c r="AQ4154" s="32" t="s">
        <v>15125</v>
      </c>
      <c r="AR4154" s="32" t="s">
        <v>15124</v>
      </c>
    </row>
    <row r="4155" spans="3:44" x14ac:dyDescent="0.25">
      <c r="C4155" s="41" t="s">
        <v>15132</v>
      </c>
      <c r="D4155" s="41" t="s">
        <v>9190</v>
      </c>
      <c r="E4155" s="37">
        <v>45836</v>
      </c>
      <c r="F4155" s="37">
        <v>45836</v>
      </c>
      <c r="G4155" s="36" t="s">
        <v>8419</v>
      </c>
      <c r="H4155" s="37">
        <v>45836</v>
      </c>
      <c r="I4155" s="42" t="s">
        <v>15823</v>
      </c>
      <c r="K4155" s="36" t="s">
        <v>12272</v>
      </c>
      <c r="L4155" s="36" t="s">
        <v>14771</v>
      </c>
      <c r="M4155" s="37">
        <v>45836</v>
      </c>
      <c r="N4155" s="36" t="s">
        <v>12090</v>
      </c>
      <c r="U4155" s="36" t="s">
        <v>15822</v>
      </c>
      <c r="X4155" s="36" t="s">
        <v>12274</v>
      </c>
      <c r="AA4155" s="41" t="s">
        <v>15129</v>
      </c>
      <c r="AB4155" s="41" t="s">
        <v>15128</v>
      </c>
      <c r="AD4155" s="33">
        <v>3</v>
      </c>
      <c r="AF4155" s="33">
        <v>46000</v>
      </c>
      <c r="AK4155" s="40">
        <v>8</v>
      </c>
      <c r="AN4155" s="39" t="s">
        <v>15127</v>
      </c>
      <c r="AP4155" s="32" t="s">
        <v>15126</v>
      </c>
      <c r="AQ4155" s="32" t="s">
        <v>15125</v>
      </c>
      <c r="AR4155" s="32" t="s">
        <v>15124</v>
      </c>
    </row>
    <row r="4156" spans="3:44" x14ac:dyDescent="0.25">
      <c r="C4156" s="41" t="s">
        <v>15132</v>
      </c>
      <c r="D4156" s="41" t="s">
        <v>9190</v>
      </c>
      <c r="E4156" s="37">
        <v>45836</v>
      </c>
      <c r="F4156" s="37">
        <v>45836</v>
      </c>
      <c r="G4156" s="36" t="s">
        <v>8425</v>
      </c>
      <c r="H4156" s="37">
        <v>45836</v>
      </c>
      <c r="I4156" s="42" t="s">
        <v>15821</v>
      </c>
      <c r="K4156" s="36" t="s">
        <v>12272</v>
      </c>
      <c r="L4156" s="36" t="s">
        <v>14772</v>
      </c>
      <c r="M4156" s="37">
        <v>45836</v>
      </c>
      <c r="N4156" s="36" t="s">
        <v>12025</v>
      </c>
      <c r="U4156" s="36" t="s">
        <v>15820</v>
      </c>
      <c r="X4156" s="36" t="s">
        <v>12273</v>
      </c>
      <c r="AA4156" s="41" t="s">
        <v>15129</v>
      </c>
      <c r="AB4156" s="41" t="s">
        <v>15128</v>
      </c>
      <c r="AD4156" s="33">
        <v>2</v>
      </c>
      <c r="AF4156" s="33">
        <v>111058</v>
      </c>
      <c r="AK4156" s="40">
        <v>8</v>
      </c>
      <c r="AN4156" s="39" t="s">
        <v>15127</v>
      </c>
      <c r="AP4156" s="32" t="s">
        <v>15126</v>
      </c>
      <c r="AQ4156" s="32" t="s">
        <v>15125</v>
      </c>
      <c r="AR4156" s="32" t="s">
        <v>15124</v>
      </c>
    </row>
    <row r="4157" spans="3:44" x14ac:dyDescent="0.25">
      <c r="C4157" s="41" t="s">
        <v>15132</v>
      </c>
      <c r="D4157" s="41" t="s">
        <v>9190</v>
      </c>
      <c r="E4157" s="37">
        <v>45836</v>
      </c>
      <c r="F4157" s="37">
        <v>45836</v>
      </c>
      <c r="G4157" s="36" t="s">
        <v>8369</v>
      </c>
      <c r="H4157" s="37">
        <v>45836</v>
      </c>
      <c r="I4157" s="42" t="s">
        <v>15819</v>
      </c>
      <c r="K4157" s="36" t="s">
        <v>12272</v>
      </c>
      <c r="L4157" s="36" t="s">
        <v>14773</v>
      </c>
      <c r="M4157" s="37">
        <v>45836</v>
      </c>
      <c r="N4157" s="36" t="s">
        <v>11970</v>
      </c>
      <c r="U4157" s="36" t="s">
        <v>15817</v>
      </c>
      <c r="X4157" s="36" t="s">
        <v>12273</v>
      </c>
      <c r="AA4157" s="41" t="s">
        <v>15129</v>
      </c>
      <c r="AB4157" s="41" t="s">
        <v>15128</v>
      </c>
      <c r="AD4157" s="33">
        <v>3</v>
      </c>
      <c r="AF4157" s="33">
        <v>111058</v>
      </c>
      <c r="AK4157" s="40">
        <v>8</v>
      </c>
      <c r="AN4157" s="39" t="s">
        <v>15127</v>
      </c>
      <c r="AP4157" s="32" t="s">
        <v>15126</v>
      </c>
      <c r="AQ4157" s="32" t="s">
        <v>15125</v>
      </c>
      <c r="AR4157" s="32" t="s">
        <v>15124</v>
      </c>
    </row>
    <row r="4158" spans="3:44" x14ac:dyDescent="0.25">
      <c r="C4158" s="41" t="s">
        <v>15132</v>
      </c>
      <c r="D4158" s="41" t="s">
        <v>9190</v>
      </c>
      <c r="E4158" s="37">
        <v>45836</v>
      </c>
      <c r="F4158" s="37">
        <v>45836</v>
      </c>
      <c r="G4158" s="36" t="s">
        <v>8373</v>
      </c>
      <c r="H4158" s="37">
        <v>45836</v>
      </c>
      <c r="I4158" s="42" t="s">
        <v>15818</v>
      </c>
      <c r="K4158" s="36" t="s">
        <v>12272</v>
      </c>
      <c r="L4158" s="36" t="s">
        <v>14774</v>
      </c>
      <c r="M4158" s="37">
        <v>45836</v>
      </c>
      <c r="N4158" s="36" t="s">
        <v>11970</v>
      </c>
      <c r="U4158" s="36" t="s">
        <v>15817</v>
      </c>
      <c r="X4158" s="36" t="s">
        <v>12273</v>
      </c>
      <c r="AA4158" s="41" t="s">
        <v>15129</v>
      </c>
      <c r="AB4158" s="41" t="s">
        <v>15128</v>
      </c>
      <c r="AD4158" s="33">
        <v>3</v>
      </c>
      <c r="AF4158" s="33">
        <v>111058</v>
      </c>
      <c r="AK4158" s="40">
        <v>8</v>
      </c>
      <c r="AN4158" s="39" t="s">
        <v>15127</v>
      </c>
      <c r="AP4158" s="32" t="s">
        <v>15126</v>
      </c>
      <c r="AQ4158" s="32" t="s">
        <v>15125</v>
      </c>
      <c r="AR4158" s="32" t="s">
        <v>15124</v>
      </c>
    </row>
    <row r="4159" spans="3:44" x14ac:dyDescent="0.25">
      <c r="C4159" s="41" t="s">
        <v>15132</v>
      </c>
      <c r="D4159" s="41" t="s">
        <v>9190</v>
      </c>
      <c r="E4159" s="37">
        <v>45836</v>
      </c>
      <c r="F4159" s="37">
        <v>45836</v>
      </c>
      <c r="G4159" s="36" t="s">
        <v>8415</v>
      </c>
      <c r="H4159" s="37">
        <v>45836</v>
      </c>
      <c r="I4159" s="42" t="s">
        <v>15816</v>
      </c>
      <c r="K4159" s="36" t="s">
        <v>12272</v>
      </c>
      <c r="L4159" s="36" t="s">
        <v>14775</v>
      </c>
      <c r="M4159" s="37">
        <v>45836</v>
      </c>
      <c r="N4159" s="36" t="s">
        <v>11959</v>
      </c>
      <c r="U4159" s="36" t="s">
        <v>15815</v>
      </c>
      <c r="X4159" s="36" t="s">
        <v>12273</v>
      </c>
      <c r="AA4159" s="41" t="s">
        <v>15129</v>
      </c>
      <c r="AB4159" s="41" t="s">
        <v>15128</v>
      </c>
      <c r="AD4159" s="33">
        <v>1</v>
      </c>
      <c r="AF4159" s="33">
        <v>111058</v>
      </c>
      <c r="AK4159" s="40">
        <v>8</v>
      </c>
      <c r="AN4159" s="39" t="s">
        <v>15127</v>
      </c>
      <c r="AP4159" s="32" t="s">
        <v>15126</v>
      </c>
      <c r="AQ4159" s="32" t="s">
        <v>15125</v>
      </c>
      <c r="AR4159" s="32" t="s">
        <v>15124</v>
      </c>
    </row>
    <row r="4160" spans="3:44" x14ac:dyDescent="0.25">
      <c r="C4160" s="41" t="s">
        <v>15132</v>
      </c>
      <c r="D4160" s="41" t="s">
        <v>9190</v>
      </c>
      <c r="E4160" s="37">
        <v>45836</v>
      </c>
      <c r="F4160" s="37">
        <v>45836</v>
      </c>
      <c r="G4160" s="36" t="s">
        <v>8415</v>
      </c>
      <c r="H4160" s="37">
        <v>45836</v>
      </c>
      <c r="I4160" s="42" t="s">
        <v>15816</v>
      </c>
      <c r="K4160" s="36" t="s">
        <v>12272</v>
      </c>
      <c r="L4160" s="36" t="s">
        <v>14775</v>
      </c>
      <c r="M4160" s="37">
        <v>45836</v>
      </c>
      <c r="N4160" s="36" t="s">
        <v>11959</v>
      </c>
      <c r="U4160" s="36" t="s">
        <v>15815</v>
      </c>
      <c r="X4160" s="36" t="s">
        <v>12276</v>
      </c>
      <c r="AA4160" s="41" t="s">
        <v>15129</v>
      </c>
      <c r="AB4160" s="41" t="s">
        <v>15128</v>
      </c>
      <c r="AD4160" s="33">
        <v>1</v>
      </c>
      <c r="AF4160" s="33">
        <v>50182</v>
      </c>
      <c r="AK4160" s="40">
        <v>8</v>
      </c>
      <c r="AN4160" s="39" t="s">
        <v>15127</v>
      </c>
      <c r="AP4160" s="32" t="s">
        <v>15126</v>
      </c>
      <c r="AQ4160" s="32" t="s">
        <v>15125</v>
      </c>
      <c r="AR4160" s="32" t="s">
        <v>15124</v>
      </c>
    </row>
    <row r="4161" spans="3:44" x14ac:dyDescent="0.25">
      <c r="C4161" s="41" t="s">
        <v>15132</v>
      </c>
      <c r="D4161" s="41" t="s">
        <v>9190</v>
      </c>
      <c r="E4161" s="37">
        <v>45836</v>
      </c>
      <c r="F4161" s="37">
        <v>45836</v>
      </c>
      <c r="G4161" s="36" t="s">
        <v>8415</v>
      </c>
      <c r="H4161" s="37">
        <v>45836</v>
      </c>
      <c r="I4161" s="42" t="s">
        <v>15816</v>
      </c>
      <c r="K4161" s="36" t="s">
        <v>12272</v>
      </c>
      <c r="L4161" s="36" t="s">
        <v>14775</v>
      </c>
      <c r="M4161" s="37">
        <v>45836</v>
      </c>
      <c r="N4161" s="36" t="s">
        <v>11959</v>
      </c>
      <c r="U4161" s="36" t="s">
        <v>15815</v>
      </c>
      <c r="X4161" s="36" t="s">
        <v>12281</v>
      </c>
      <c r="AA4161" s="41" t="s">
        <v>15129</v>
      </c>
      <c r="AB4161" s="41" t="s">
        <v>15128</v>
      </c>
      <c r="AD4161" s="33">
        <v>2</v>
      </c>
      <c r="AF4161" s="33">
        <v>55595</v>
      </c>
      <c r="AK4161" s="40">
        <v>8</v>
      </c>
      <c r="AN4161" s="39" t="s">
        <v>15127</v>
      </c>
      <c r="AP4161" s="32" t="s">
        <v>15126</v>
      </c>
      <c r="AQ4161" s="32" t="s">
        <v>15125</v>
      </c>
      <c r="AR4161" s="32" t="s">
        <v>15124</v>
      </c>
    </row>
    <row r="4162" spans="3:44" x14ac:dyDescent="0.25">
      <c r="C4162" s="41" t="s">
        <v>15132</v>
      </c>
      <c r="D4162" s="41" t="s">
        <v>9190</v>
      </c>
      <c r="E4162" s="37">
        <v>45836</v>
      </c>
      <c r="F4162" s="37">
        <v>45836</v>
      </c>
      <c r="G4162" s="36" t="s">
        <v>8340</v>
      </c>
      <c r="H4162" s="37">
        <v>45836</v>
      </c>
      <c r="I4162" s="42" t="s">
        <v>15814</v>
      </c>
      <c r="K4162" s="36" t="s">
        <v>12272</v>
      </c>
      <c r="L4162" s="36" t="s">
        <v>14776</v>
      </c>
      <c r="M4162" s="37">
        <v>45836</v>
      </c>
      <c r="N4162" s="36" t="s">
        <v>11975</v>
      </c>
      <c r="U4162" s="36" t="s">
        <v>15678</v>
      </c>
      <c r="X4162" s="36" t="s">
        <v>12274</v>
      </c>
      <c r="AA4162" s="41" t="s">
        <v>15129</v>
      </c>
      <c r="AB4162" s="41" t="s">
        <v>15128</v>
      </c>
      <c r="AD4162" s="33">
        <v>2</v>
      </c>
      <c r="AF4162" s="33">
        <v>46000</v>
      </c>
      <c r="AK4162" s="40">
        <v>8</v>
      </c>
      <c r="AN4162" s="39" t="s">
        <v>15127</v>
      </c>
      <c r="AP4162" s="32" t="s">
        <v>15126</v>
      </c>
      <c r="AQ4162" s="32" t="s">
        <v>15125</v>
      </c>
      <c r="AR4162" s="32" t="s">
        <v>15124</v>
      </c>
    </row>
    <row r="4163" spans="3:44" x14ac:dyDescent="0.25">
      <c r="C4163" s="41" t="s">
        <v>15132</v>
      </c>
      <c r="D4163" s="41" t="s">
        <v>9190</v>
      </c>
      <c r="E4163" s="37">
        <v>45836</v>
      </c>
      <c r="F4163" s="37">
        <v>45836</v>
      </c>
      <c r="G4163" s="36" t="s">
        <v>8205</v>
      </c>
      <c r="H4163" s="37">
        <v>45836</v>
      </c>
      <c r="I4163" s="42" t="s">
        <v>15813</v>
      </c>
      <c r="K4163" s="36" t="s">
        <v>12272</v>
      </c>
      <c r="L4163" s="36" t="s">
        <v>14777</v>
      </c>
      <c r="M4163" s="37">
        <v>45836</v>
      </c>
      <c r="N4163" s="36" t="s">
        <v>12055</v>
      </c>
      <c r="U4163" s="36" t="s">
        <v>15812</v>
      </c>
      <c r="X4163" s="36" t="s">
        <v>12285</v>
      </c>
      <c r="AA4163" s="41" t="s">
        <v>15129</v>
      </c>
      <c r="AB4163" s="41" t="s">
        <v>15128</v>
      </c>
      <c r="AD4163" s="33">
        <v>1</v>
      </c>
      <c r="AF4163" s="33">
        <v>73431</v>
      </c>
      <c r="AK4163" s="40">
        <v>8</v>
      </c>
      <c r="AN4163" s="39" t="s">
        <v>15127</v>
      </c>
      <c r="AP4163" s="32" t="s">
        <v>15126</v>
      </c>
      <c r="AQ4163" s="32" t="s">
        <v>15125</v>
      </c>
      <c r="AR4163" s="32" t="s">
        <v>15124</v>
      </c>
    </row>
    <row r="4164" spans="3:44" x14ac:dyDescent="0.25">
      <c r="C4164" s="41" t="s">
        <v>15132</v>
      </c>
      <c r="D4164" s="41" t="s">
        <v>9190</v>
      </c>
      <c r="E4164" s="37">
        <v>45836</v>
      </c>
      <c r="F4164" s="37">
        <v>45836</v>
      </c>
      <c r="G4164" s="36" t="s">
        <v>8205</v>
      </c>
      <c r="H4164" s="37">
        <v>45836</v>
      </c>
      <c r="I4164" s="42" t="s">
        <v>15813</v>
      </c>
      <c r="K4164" s="36" t="s">
        <v>12272</v>
      </c>
      <c r="L4164" s="36" t="s">
        <v>14777</v>
      </c>
      <c r="M4164" s="37">
        <v>45836</v>
      </c>
      <c r="N4164" s="36" t="s">
        <v>12055</v>
      </c>
      <c r="U4164" s="36" t="s">
        <v>15812</v>
      </c>
      <c r="X4164" s="36" t="s">
        <v>12277</v>
      </c>
      <c r="AA4164" s="41" t="s">
        <v>15129</v>
      </c>
      <c r="AB4164" s="41" t="s">
        <v>15128</v>
      </c>
      <c r="AD4164" s="33">
        <v>1</v>
      </c>
      <c r="AF4164" s="33">
        <v>49500</v>
      </c>
      <c r="AK4164" s="40">
        <v>8</v>
      </c>
      <c r="AN4164" s="39" t="s">
        <v>15127</v>
      </c>
      <c r="AP4164" s="32" t="s">
        <v>15126</v>
      </c>
      <c r="AQ4164" s="32" t="s">
        <v>15125</v>
      </c>
      <c r="AR4164" s="32" t="s">
        <v>15124</v>
      </c>
    </row>
    <row r="4165" spans="3:44" x14ac:dyDescent="0.25">
      <c r="C4165" s="41" t="s">
        <v>15132</v>
      </c>
      <c r="D4165" s="41" t="s">
        <v>9190</v>
      </c>
      <c r="E4165" s="37">
        <v>45836</v>
      </c>
      <c r="F4165" s="37">
        <v>45836</v>
      </c>
      <c r="G4165" s="36" t="s">
        <v>8205</v>
      </c>
      <c r="H4165" s="37">
        <v>45836</v>
      </c>
      <c r="I4165" s="42" t="s">
        <v>15813</v>
      </c>
      <c r="K4165" s="36" t="s">
        <v>12272</v>
      </c>
      <c r="L4165" s="36" t="s">
        <v>14777</v>
      </c>
      <c r="M4165" s="37">
        <v>45836</v>
      </c>
      <c r="N4165" s="36" t="s">
        <v>12055</v>
      </c>
      <c r="U4165" s="36" t="s">
        <v>15812</v>
      </c>
      <c r="X4165" s="36" t="s">
        <v>12276</v>
      </c>
      <c r="AA4165" s="41" t="s">
        <v>15129</v>
      </c>
      <c r="AB4165" s="41" t="s">
        <v>15128</v>
      </c>
      <c r="AD4165" s="33">
        <v>1</v>
      </c>
      <c r="AF4165" s="33">
        <v>50182</v>
      </c>
      <c r="AK4165" s="40">
        <v>8</v>
      </c>
      <c r="AN4165" s="39" t="s">
        <v>15127</v>
      </c>
      <c r="AP4165" s="32" t="s">
        <v>15126</v>
      </c>
      <c r="AQ4165" s="32" t="s">
        <v>15125</v>
      </c>
      <c r="AR4165" s="32" t="s">
        <v>15124</v>
      </c>
    </row>
    <row r="4166" spans="3:44" x14ac:dyDescent="0.25">
      <c r="C4166" s="41" t="s">
        <v>15132</v>
      </c>
      <c r="D4166" s="41" t="s">
        <v>9190</v>
      </c>
      <c r="E4166" s="37">
        <v>45836</v>
      </c>
      <c r="F4166" s="37">
        <v>45836</v>
      </c>
      <c r="G4166" s="36" t="s">
        <v>8205</v>
      </c>
      <c r="H4166" s="37">
        <v>45836</v>
      </c>
      <c r="I4166" s="42" t="s">
        <v>15813</v>
      </c>
      <c r="K4166" s="36" t="s">
        <v>12272</v>
      </c>
      <c r="L4166" s="36" t="s">
        <v>14777</v>
      </c>
      <c r="M4166" s="37">
        <v>45836</v>
      </c>
      <c r="N4166" s="36" t="s">
        <v>12055</v>
      </c>
      <c r="U4166" s="36" t="s">
        <v>15812</v>
      </c>
      <c r="X4166" s="36" t="s">
        <v>12278</v>
      </c>
      <c r="AA4166" s="41" t="s">
        <v>15129</v>
      </c>
      <c r="AB4166" s="41" t="s">
        <v>15128</v>
      </c>
      <c r="AD4166" s="33">
        <v>1</v>
      </c>
      <c r="AF4166" s="33">
        <v>74250</v>
      </c>
      <c r="AK4166" s="40">
        <v>8</v>
      </c>
      <c r="AN4166" s="39" t="s">
        <v>15127</v>
      </c>
      <c r="AP4166" s="32" t="s">
        <v>15126</v>
      </c>
      <c r="AQ4166" s="32" t="s">
        <v>15125</v>
      </c>
      <c r="AR4166" s="32" t="s">
        <v>15124</v>
      </c>
    </row>
    <row r="4167" spans="3:44" x14ac:dyDescent="0.25">
      <c r="C4167" s="41" t="s">
        <v>15132</v>
      </c>
      <c r="D4167" s="41" t="s">
        <v>9190</v>
      </c>
      <c r="E4167" s="37">
        <v>45836</v>
      </c>
      <c r="F4167" s="37">
        <v>45836</v>
      </c>
      <c r="G4167" s="36" t="s">
        <v>8338</v>
      </c>
      <c r="H4167" s="37">
        <v>45836</v>
      </c>
      <c r="I4167" s="42" t="s">
        <v>15811</v>
      </c>
      <c r="K4167" s="36" t="s">
        <v>12272</v>
      </c>
      <c r="L4167" s="36" t="s">
        <v>14778</v>
      </c>
      <c r="M4167" s="37">
        <v>45836</v>
      </c>
      <c r="N4167" s="36" t="s">
        <v>11970</v>
      </c>
      <c r="U4167" s="36" t="s">
        <v>15810</v>
      </c>
      <c r="X4167" s="36" t="s">
        <v>12281</v>
      </c>
      <c r="AA4167" s="41" t="s">
        <v>15129</v>
      </c>
      <c r="AB4167" s="41" t="s">
        <v>15128</v>
      </c>
      <c r="AD4167" s="33">
        <v>2</v>
      </c>
      <c r="AF4167" s="33">
        <v>55595</v>
      </c>
      <c r="AK4167" s="40">
        <v>8</v>
      </c>
      <c r="AN4167" s="39" t="s">
        <v>15127</v>
      </c>
      <c r="AP4167" s="32" t="s">
        <v>15126</v>
      </c>
      <c r="AQ4167" s="32" t="s">
        <v>15125</v>
      </c>
      <c r="AR4167" s="32" t="s">
        <v>15124</v>
      </c>
    </row>
    <row r="4168" spans="3:44" x14ac:dyDescent="0.25">
      <c r="C4168" s="41" t="s">
        <v>15132</v>
      </c>
      <c r="D4168" s="41" t="s">
        <v>9190</v>
      </c>
      <c r="E4168" s="37">
        <v>45836</v>
      </c>
      <c r="F4168" s="37">
        <v>45836</v>
      </c>
      <c r="G4168" s="36" t="s">
        <v>8338</v>
      </c>
      <c r="H4168" s="37">
        <v>45836</v>
      </c>
      <c r="I4168" s="42" t="s">
        <v>15811</v>
      </c>
      <c r="K4168" s="36" t="s">
        <v>12272</v>
      </c>
      <c r="L4168" s="36" t="s">
        <v>14778</v>
      </c>
      <c r="M4168" s="37">
        <v>45836</v>
      </c>
      <c r="N4168" s="36" t="s">
        <v>11970</v>
      </c>
      <c r="U4168" s="36" t="s">
        <v>15810</v>
      </c>
      <c r="X4168" s="36" t="s">
        <v>12276</v>
      </c>
      <c r="AA4168" s="41" t="s">
        <v>15129</v>
      </c>
      <c r="AB4168" s="41" t="s">
        <v>15128</v>
      </c>
      <c r="AD4168" s="33">
        <v>1</v>
      </c>
      <c r="AF4168" s="33">
        <v>50182</v>
      </c>
      <c r="AK4168" s="40">
        <v>8</v>
      </c>
      <c r="AN4168" s="39" t="s">
        <v>15127</v>
      </c>
      <c r="AP4168" s="32" t="s">
        <v>15126</v>
      </c>
      <c r="AQ4168" s="32" t="s">
        <v>15125</v>
      </c>
      <c r="AR4168" s="32" t="s">
        <v>15124</v>
      </c>
    </row>
    <row r="4169" spans="3:44" x14ac:dyDescent="0.25">
      <c r="C4169" s="41" t="s">
        <v>15132</v>
      </c>
      <c r="D4169" s="41" t="s">
        <v>9190</v>
      </c>
      <c r="E4169" s="37">
        <v>45836</v>
      </c>
      <c r="F4169" s="37">
        <v>45836</v>
      </c>
      <c r="G4169" s="36" t="s">
        <v>8338</v>
      </c>
      <c r="H4169" s="37">
        <v>45836</v>
      </c>
      <c r="I4169" s="42" t="s">
        <v>15811</v>
      </c>
      <c r="K4169" s="36" t="s">
        <v>12272</v>
      </c>
      <c r="L4169" s="36" t="s">
        <v>14778</v>
      </c>
      <c r="M4169" s="37">
        <v>45836</v>
      </c>
      <c r="N4169" s="36" t="s">
        <v>11970</v>
      </c>
      <c r="U4169" s="36" t="s">
        <v>15810</v>
      </c>
      <c r="X4169" s="36" t="s">
        <v>12274</v>
      </c>
      <c r="AA4169" s="41" t="s">
        <v>15129</v>
      </c>
      <c r="AB4169" s="41" t="s">
        <v>15128</v>
      </c>
      <c r="AD4169" s="33">
        <v>1</v>
      </c>
      <c r="AF4169" s="33">
        <v>46000</v>
      </c>
      <c r="AK4169" s="40">
        <v>8</v>
      </c>
      <c r="AN4169" s="39" t="s">
        <v>15127</v>
      </c>
      <c r="AP4169" s="32" t="s">
        <v>15126</v>
      </c>
      <c r="AQ4169" s="32" t="s">
        <v>15125</v>
      </c>
      <c r="AR4169" s="32" t="s">
        <v>15124</v>
      </c>
    </row>
    <row r="4170" spans="3:44" x14ac:dyDescent="0.25">
      <c r="C4170" s="41" t="s">
        <v>15132</v>
      </c>
      <c r="D4170" s="41" t="s">
        <v>9190</v>
      </c>
      <c r="E4170" s="37">
        <v>45836</v>
      </c>
      <c r="F4170" s="37">
        <v>45836</v>
      </c>
      <c r="G4170" s="36" t="s">
        <v>8011</v>
      </c>
      <c r="H4170" s="37">
        <v>45836</v>
      </c>
      <c r="I4170" s="42" t="s">
        <v>15809</v>
      </c>
      <c r="K4170" s="36" t="s">
        <v>12272</v>
      </c>
      <c r="L4170" s="36" t="s">
        <v>14779</v>
      </c>
      <c r="M4170" s="37">
        <v>45836</v>
      </c>
      <c r="N4170" s="36" t="s">
        <v>12228</v>
      </c>
      <c r="U4170" s="36" t="s">
        <v>15493</v>
      </c>
      <c r="X4170" s="36" t="s">
        <v>12273</v>
      </c>
      <c r="AA4170" s="41" t="s">
        <v>15129</v>
      </c>
      <c r="AB4170" s="41" t="s">
        <v>15128</v>
      </c>
      <c r="AD4170" s="33">
        <v>1</v>
      </c>
      <c r="AF4170" s="33">
        <v>111058</v>
      </c>
      <c r="AK4170" s="40">
        <v>8</v>
      </c>
      <c r="AN4170" s="39" t="s">
        <v>15127</v>
      </c>
      <c r="AP4170" s="32" t="s">
        <v>15126</v>
      </c>
      <c r="AQ4170" s="32" t="s">
        <v>15125</v>
      </c>
      <c r="AR4170" s="32" t="s">
        <v>15124</v>
      </c>
    </row>
    <row r="4171" spans="3:44" x14ac:dyDescent="0.25">
      <c r="C4171" s="41" t="s">
        <v>15132</v>
      </c>
      <c r="D4171" s="41" t="s">
        <v>9190</v>
      </c>
      <c r="E4171" s="37">
        <v>45836</v>
      </c>
      <c r="F4171" s="37">
        <v>45836</v>
      </c>
      <c r="G4171" s="36" t="s">
        <v>8147</v>
      </c>
      <c r="H4171" s="37">
        <v>45836</v>
      </c>
      <c r="I4171" s="42" t="s">
        <v>15808</v>
      </c>
      <c r="K4171" s="36" t="s">
        <v>12272</v>
      </c>
      <c r="L4171" s="36" t="s">
        <v>14780</v>
      </c>
      <c r="M4171" s="37">
        <v>45836</v>
      </c>
      <c r="N4171" s="36" t="s">
        <v>12075</v>
      </c>
      <c r="U4171" s="36" t="s">
        <v>15807</v>
      </c>
      <c r="X4171" s="36" t="s">
        <v>12273</v>
      </c>
      <c r="AA4171" s="41" t="s">
        <v>15129</v>
      </c>
      <c r="AB4171" s="41" t="s">
        <v>15128</v>
      </c>
      <c r="AD4171" s="33">
        <v>1</v>
      </c>
      <c r="AF4171" s="33">
        <v>111058</v>
      </c>
      <c r="AK4171" s="40">
        <v>8</v>
      </c>
      <c r="AN4171" s="39" t="s">
        <v>15127</v>
      </c>
      <c r="AP4171" s="32" t="s">
        <v>15126</v>
      </c>
      <c r="AQ4171" s="32" t="s">
        <v>15125</v>
      </c>
      <c r="AR4171" s="32" t="s">
        <v>15124</v>
      </c>
    </row>
    <row r="4172" spans="3:44" x14ac:dyDescent="0.25">
      <c r="C4172" s="41" t="s">
        <v>15132</v>
      </c>
      <c r="D4172" s="41" t="s">
        <v>9190</v>
      </c>
      <c r="E4172" s="37">
        <v>45836</v>
      </c>
      <c r="F4172" s="37">
        <v>45836</v>
      </c>
      <c r="G4172" s="36" t="s">
        <v>8147</v>
      </c>
      <c r="H4172" s="37">
        <v>45836</v>
      </c>
      <c r="I4172" s="42" t="s">
        <v>15808</v>
      </c>
      <c r="K4172" s="36" t="s">
        <v>12272</v>
      </c>
      <c r="L4172" s="36" t="s">
        <v>14780</v>
      </c>
      <c r="M4172" s="37">
        <v>45836</v>
      </c>
      <c r="N4172" s="36" t="s">
        <v>12075</v>
      </c>
      <c r="U4172" s="36" t="s">
        <v>15807</v>
      </c>
      <c r="X4172" s="36" t="s">
        <v>12278</v>
      </c>
      <c r="AA4172" s="41" t="s">
        <v>15129</v>
      </c>
      <c r="AB4172" s="41" t="s">
        <v>15128</v>
      </c>
      <c r="AD4172" s="33">
        <v>2</v>
      </c>
      <c r="AF4172" s="33">
        <v>74250</v>
      </c>
      <c r="AK4172" s="40">
        <v>8</v>
      </c>
      <c r="AN4172" s="39" t="s">
        <v>15127</v>
      </c>
      <c r="AP4172" s="32" t="s">
        <v>15126</v>
      </c>
      <c r="AQ4172" s="32" t="s">
        <v>15125</v>
      </c>
      <c r="AR4172" s="32" t="s">
        <v>15124</v>
      </c>
    </row>
    <row r="4173" spans="3:44" x14ac:dyDescent="0.25">
      <c r="C4173" s="41" t="s">
        <v>15132</v>
      </c>
      <c r="D4173" s="41" t="s">
        <v>9190</v>
      </c>
      <c r="E4173" s="37">
        <v>45836</v>
      </c>
      <c r="F4173" s="37">
        <v>45836</v>
      </c>
      <c r="G4173" s="36" t="s">
        <v>8078</v>
      </c>
      <c r="H4173" s="37">
        <v>45836</v>
      </c>
      <c r="I4173" s="42" t="s">
        <v>15806</v>
      </c>
      <c r="K4173" s="36" t="s">
        <v>12272</v>
      </c>
      <c r="L4173" s="36" t="s">
        <v>14781</v>
      </c>
      <c r="M4173" s="37">
        <v>45836</v>
      </c>
      <c r="N4173" s="36" t="s">
        <v>12233</v>
      </c>
      <c r="U4173" s="36" t="s">
        <v>15805</v>
      </c>
      <c r="X4173" s="36" t="s">
        <v>12277</v>
      </c>
      <c r="AA4173" s="41" t="s">
        <v>15129</v>
      </c>
      <c r="AB4173" s="41" t="s">
        <v>15128</v>
      </c>
      <c r="AD4173" s="33">
        <v>1</v>
      </c>
      <c r="AF4173" s="33">
        <v>49500</v>
      </c>
      <c r="AK4173" s="40">
        <v>8</v>
      </c>
      <c r="AN4173" s="39" t="s">
        <v>15127</v>
      </c>
      <c r="AP4173" s="32" t="s">
        <v>15126</v>
      </c>
      <c r="AQ4173" s="32" t="s">
        <v>15125</v>
      </c>
      <c r="AR4173" s="32" t="s">
        <v>15124</v>
      </c>
    </row>
    <row r="4174" spans="3:44" x14ac:dyDescent="0.25">
      <c r="C4174" s="41" t="s">
        <v>15132</v>
      </c>
      <c r="D4174" s="41" t="s">
        <v>9190</v>
      </c>
      <c r="E4174" s="37">
        <v>45836</v>
      </c>
      <c r="F4174" s="37">
        <v>45836</v>
      </c>
      <c r="G4174" s="36" t="s">
        <v>8078</v>
      </c>
      <c r="H4174" s="37">
        <v>45836</v>
      </c>
      <c r="I4174" s="42" t="s">
        <v>15806</v>
      </c>
      <c r="K4174" s="36" t="s">
        <v>12272</v>
      </c>
      <c r="L4174" s="36" t="s">
        <v>14781</v>
      </c>
      <c r="M4174" s="37">
        <v>45836</v>
      </c>
      <c r="N4174" s="36" t="s">
        <v>12233</v>
      </c>
      <c r="U4174" s="36" t="s">
        <v>15805</v>
      </c>
      <c r="X4174" s="36" t="s">
        <v>12276</v>
      </c>
      <c r="AA4174" s="41" t="s">
        <v>15129</v>
      </c>
      <c r="AB4174" s="41" t="s">
        <v>15128</v>
      </c>
      <c r="AD4174" s="33">
        <v>3</v>
      </c>
      <c r="AF4174" s="33">
        <v>50182</v>
      </c>
      <c r="AK4174" s="40">
        <v>8</v>
      </c>
      <c r="AN4174" s="39" t="s">
        <v>15127</v>
      </c>
      <c r="AP4174" s="32" t="s">
        <v>15126</v>
      </c>
      <c r="AQ4174" s="32" t="s">
        <v>15125</v>
      </c>
      <c r="AR4174" s="32" t="s">
        <v>15124</v>
      </c>
    </row>
    <row r="4175" spans="3:44" x14ac:dyDescent="0.25">
      <c r="C4175" s="41" t="s">
        <v>15132</v>
      </c>
      <c r="D4175" s="41" t="s">
        <v>9190</v>
      </c>
      <c r="E4175" s="37">
        <v>45836</v>
      </c>
      <c r="F4175" s="37">
        <v>45836</v>
      </c>
      <c r="G4175" s="36" t="s">
        <v>8005</v>
      </c>
      <c r="H4175" s="37">
        <v>45836</v>
      </c>
      <c r="I4175" s="42" t="s">
        <v>15804</v>
      </c>
      <c r="K4175" s="36" t="s">
        <v>12272</v>
      </c>
      <c r="L4175" s="36" t="s">
        <v>14782</v>
      </c>
      <c r="M4175" s="37">
        <v>45836</v>
      </c>
      <c r="N4175" s="36" t="s">
        <v>11970</v>
      </c>
      <c r="U4175" s="36" t="s">
        <v>15803</v>
      </c>
      <c r="X4175" s="36" t="s">
        <v>12281</v>
      </c>
      <c r="AA4175" s="41" t="s">
        <v>15129</v>
      </c>
      <c r="AB4175" s="41" t="s">
        <v>15128</v>
      </c>
      <c r="AD4175" s="33">
        <v>2</v>
      </c>
      <c r="AF4175" s="33">
        <v>55595</v>
      </c>
      <c r="AK4175" s="40">
        <v>8</v>
      </c>
      <c r="AN4175" s="39" t="s">
        <v>15127</v>
      </c>
      <c r="AP4175" s="32" t="s">
        <v>15126</v>
      </c>
      <c r="AQ4175" s="32" t="s">
        <v>15125</v>
      </c>
      <c r="AR4175" s="32" t="s">
        <v>15124</v>
      </c>
    </row>
    <row r="4176" spans="3:44" x14ac:dyDescent="0.25">
      <c r="C4176" s="41" t="s">
        <v>15132</v>
      </c>
      <c r="D4176" s="41" t="s">
        <v>9190</v>
      </c>
      <c r="E4176" s="37">
        <v>45836</v>
      </c>
      <c r="F4176" s="37">
        <v>45836</v>
      </c>
      <c r="G4176" s="36" t="s">
        <v>8159</v>
      </c>
      <c r="H4176" s="37">
        <v>45836</v>
      </c>
      <c r="I4176" s="42" t="s">
        <v>15802</v>
      </c>
      <c r="K4176" s="36" t="s">
        <v>12272</v>
      </c>
      <c r="L4176" s="36" t="s">
        <v>14783</v>
      </c>
      <c r="M4176" s="37">
        <v>45836</v>
      </c>
      <c r="N4176" s="36" t="s">
        <v>11959</v>
      </c>
      <c r="U4176" s="36" t="s">
        <v>15801</v>
      </c>
      <c r="X4176" s="36" t="s">
        <v>12273</v>
      </c>
      <c r="AA4176" s="41" t="s">
        <v>15129</v>
      </c>
      <c r="AB4176" s="41" t="s">
        <v>15128</v>
      </c>
      <c r="AD4176" s="33">
        <v>1</v>
      </c>
      <c r="AF4176" s="33">
        <v>111058</v>
      </c>
      <c r="AK4176" s="40">
        <v>8</v>
      </c>
      <c r="AN4176" s="39" t="s">
        <v>15127</v>
      </c>
      <c r="AP4176" s="32" t="s">
        <v>15126</v>
      </c>
      <c r="AQ4176" s="32" t="s">
        <v>15125</v>
      </c>
      <c r="AR4176" s="32" t="s">
        <v>15124</v>
      </c>
    </row>
    <row r="4177" spans="3:44" x14ac:dyDescent="0.25">
      <c r="C4177" s="41" t="s">
        <v>15132</v>
      </c>
      <c r="D4177" s="41" t="s">
        <v>9190</v>
      </c>
      <c r="E4177" s="37">
        <v>45836</v>
      </c>
      <c r="F4177" s="37">
        <v>45836</v>
      </c>
      <c r="G4177" s="36" t="s">
        <v>8305</v>
      </c>
      <c r="H4177" s="37">
        <v>45836</v>
      </c>
      <c r="I4177" s="42" t="s">
        <v>15800</v>
      </c>
      <c r="K4177" s="36" t="s">
        <v>12272</v>
      </c>
      <c r="L4177" s="36" t="s">
        <v>14784</v>
      </c>
      <c r="M4177" s="37">
        <v>45836</v>
      </c>
      <c r="N4177" s="36" t="s">
        <v>11990</v>
      </c>
      <c r="U4177" s="36" t="s">
        <v>15375</v>
      </c>
      <c r="X4177" s="36" t="s">
        <v>12285</v>
      </c>
      <c r="AA4177" s="41" t="s">
        <v>15129</v>
      </c>
      <c r="AB4177" s="41" t="s">
        <v>15128</v>
      </c>
      <c r="AD4177" s="33">
        <v>2</v>
      </c>
      <c r="AF4177" s="33">
        <v>73431</v>
      </c>
      <c r="AK4177" s="40">
        <v>8</v>
      </c>
      <c r="AN4177" s="39" t="s">
        <v>15127</v>
      </c>
      <c r="AP4177" s="32" t="s">
        <v>15126</v>
      </c>
      <c r="AQ4177" s="32" t="s">
        <v>15125</v>
      </c>
      <c r="AR4177" s="32" t="s">
        <v>15124</v>
      </c>
    </row>
    <row r="4178" spans="3:44" x14ac:dyDescent="0.25">
      <c r="C4178" s="41" t="s">
        <v>15132</v>
      </c>
      <c r="D4178" s="41" t="s">
        <v>9190</v>
      </c>
      <c r="E4178" s="37">
        <v>45836</v>
      </c>
      <c r="F4178" s="37">
        <v>45836</v>
      </c>
      <c r="G4178" s="36" t="s">
        <v>8305</v>
      </c>
      <c r="H4178" s="37">
        <v>45836</v>
      </c>
      <c r="I4178" s="42" t="s">
        <v>15800</v>
      </c>
      <c r="K4178" s="36" t="s">
        <v>12272</v>
      </c>
      <c r="L4178" s="36" t="s">
        <v>14784</v>
      </c>
      <c r="M4178" s="37">
        <v>45836</v>
      </c>
      <c r="N4178" s="36" t="s">
        <v>11990</v>
      </c>
      <c r="U4178" s="36" t="s">
        <v>15375</v>
      </c>
      <c r="X4178" s="36" t="s">
        <v>12273</v>
      </c>
      <c r="AA4178" s="41" t="s">
        <v>15129</v>
      </c>
      <c r="AB4178" s="41" t="s">
        <v>15128</v>
      </c>
      <c r="AD4178" s="33">
        <v>5</v>
      </c>
      <c r="AF4178" s="33">
        <v>111058</v>
      </c>
      <c r="AK4178" s="40">
        <v>8</v>
      </c>
      <c r="AN4178" s="39" t="s">
        <v>15127</v>
      </c>
      <c r="AP4178" s="32" t="s">
        <v>15126</v>
      </c>
      <c r="AQ4178" s="32" t="s">
        <v>15125</v>
      </c>
      <c r="AR4178" s="32" t="s">
        <v>15124</v>
      </c>
    </row>
    <row r="4179" spans="3:44" x14ac:dyDescent="0.25">
      <c r="C4179" s="41" t="s">
        <v>15132</v>
      </c>
      <c r="D4179" s="41" t="s">
        <v>9190</v>
      </c>
      <c r="E4179" s="37">
        <v>45836</v>
      </c>
      <c r="F4179" s="37">
        <v>45836</v>
      </c>
      <c r="G4179" s="36" t="s">
        <v>8451</v>
      </c>
      <c r="H4179" s="37">
        <v>45836</v>
      </c>
      <c r="I4179" s="42" t="s">
        <v>15799</v>
      </c>
      <c r="K4179" s="36" t="s">
        <v>12272</v>
      </c>
      <c r="L4179" s="36" t="s">
        <v>14785</v>
      </c>
      <c r="M4179" s="37">
        <v>45836</v>
      </c>
      <c r="N4179" s="36" t="s">
        <v>11980</v>
      </c>
      <c r="U4179" s="36" t="s">
        <v>15798</v>
      </c>
      <c r="X4179" s="36" t="s">
        <v>12281</v>
      </c>
      <c r="AA4179" s="41" t="s">
        <v>15129</v>
      </c>
      <c r="AB4179" s="41" t="s">
        <v>15128</v>
      </c>
      <c r="AD4179" s="33">
        <v>5</v>
      </c>
      <c r="AF4179" s="33">
        <v>55595</v>
      </c>
      <c r="AK4179" s="40">
        <v>8</v>
      </c>
      <c r="AN4179" s="39" t="s">
        <v>15127</v>
      </c>
      <c r="AP4179" s="32" t="s">
        <v>15126</v>
      </c>
      <c r="AQ4179" s="32" t="s">
        <v>15125</v>
      </c>
      <c r="AR4179" s="32" t="s">
        <v>15124</v>
      </c>
    </row>
    <row r="4180" spans="3:44" x14ac:dyDescent="0.25">
      <c r="C4180" s="41" t="s">
        <v>15132</v>
      </c>
      <c r="D4180" s="41" t="s">
        <v>9190</v>
      </c>
      <c r="E4180" s="37">
        <v>45836</v>
      </c>
      <c r="F4180" s="37">
        <v>45836</v>
      </c>
      <c r="G4180" s="36" t="s">
        <v>8045</v>
      </c>
      <c r="H4180" s="37">
        <v>45836</v>
      </c>
      <c r="I4180" s="42" t="s">
        <v>15797</v>
      </c>
      <c r="K4180" s="36" t="s">
        <v>12272</v>
      </c>
      <c r="L4180" s="36" t="s">
        <v>14786</v>
      </c>
      <c r="M4180" s="37">
        <v>45836</v>
      </c>
      <c r="N4180" s="36" t="s">
        <v>12100</v>
      </c>
      <c r="U4180" s="36" t="s">
        <v>15796</v>
      </c>
      <c r="X4180" s="36" t="s">
        <v>12273</v>
      </c>
      <c r="AA4180" s="41" t="s">
        <v>15129</v>
      </c>
      <c r="AB4180" s="41" t="s">
        <v>15128</v>
      </c>
      <c r="AD4180" s="33">
        <v>1</v>
      </c>
      <c r="AF4180" s="33">
        <v>111058</v>
      </c>
      <c r="AK4180" s="40">
        <v>8</v>
      </c>
      <c r="AN4180" s="39" t="s">
        <v>15127</v>
      </c>
      <c r="AP4180" s="32" t="s">
        <v>15126</v>
      </c>
      <c r="AQ4180" s="32" t="s">
        <v>15125</v>
      </c>
      <c r="AR4180" s="32" t="s">
        <v>15124</v>
      </c>
    </row>
    <row r="4181" spans="3:44" x14ac:dyDescent="0.25">
      <c r="C4181" s="41" t="s">
        <v>15132</v>
      </c>
      <c r="D4181" s="41" t="s">
        <v>9190</v>
      </c>
      <c r="E4181" s="37">
        <v>45836</v>
      </c>
      <c r="F4181" s="37">
        <v>45836</v>
      </c>
      <c r="G4181" s="36" t="s">
        <v>7969</v>
      </c>
      <c r="H4181" s="37">
        <v>45836</v>
      </c>
      <c r="I4181" s="42" t="s">
        <v>15795</v>
      </c>
      <c r="K4181" s="36" t="s">
        <v>12272</v>
      </c>
      <c r="L4181" s="36" t="s">
        <v>14787</v>
      </c>
      <c r="M4181" s="37">
        <v>45836</v>
      </c>
      <c r="N4181" s="36" t="s">
        <v>11970</v>
      </c>
      <c r="U4181" s="36" t="s">
        <v>15794</v>
      </c>
      <c r="X4181" s="36" t="s">
        <v>12276</v>
      </c>
      <c r="AA4181" s="41" t="s">
        <v>15129</v>
      </c>
      <c r="AB4181" s="41" t="s">
        <v>15128</v>
      </c>
      <c r="AD4181" s="33">
        <v>9</v>
      </c>
      <c r="AF4181" s="33">
        <v>50182</v>
      </c>
      <c r="AK4181" s="40">
        <v>8</v>
      </c>
      <c r="AN4181" s="39" t="s">
        <v>15127</v>
      </c>
      <c r="AP4181" s="32" t="s">
        <v>15126</v>
      </c>
      <c r="AQ4181" s="32" t="s">
        <v>15125</v>
      </c>
      <c r="AR4181" s="32" t="s">
        <v>15124</v>
      </c>
    </row>
    <row r="4182" spans="3:44" x14ac:dyDescent="0.25">
      <c r="C4182" s="41" t="s">
        <v>15132</v>
      </c>
      <c r="D4182" s="41" t="s">
        <v>9190</v>
      </c>
      <c r="E4182" s="37">
        <v>45836</v>
      </c>
      <c r="F4182" s="37">
        <v>45836</v>
      </c>
      <c r="G4182" s="36" t="s">
        <v>7969</v>
      </c>
      <c r="H4182" s="37">
        <v>45836</v>
      </c>
      <c r="I4182" s="42" t="s">
        <v>15795</v>
      </c>
      <c r="K4182" s="36" t="s">
        <v>12272</v>
      </c>
      <c r="L4182" s="36" t="s">
        <v>14787</v>
      </c>
      <c r="M4182" s="37">
        <v>45836</v>
      </c>
      <c r="N4182" s="36" t="s">
        <v>11970</v>
      </c>
      <c r="U4182" s="36" t="s">
        <v>15794</v>
      </c>
      <c r="X4182" s="36" t="s">
        <v>12281</v>
      </c>
      <c r="AA4182" s="41" t="s">
        <v>15129</v>
      </c>
      <c r="AB4182" s="41" t="s">
        <v>15128</v>
      </c>
      <c r="AD4182" s="33">
        <v>1</v>
      </c>
      <c r="AF4182" s="33">
        <v>55595</v>
      </c>
      <c r="AK4182" s="40">
        <v>8</v>
      </c>
      <c r="AN4182" s="39" t="s">
        <v>15127</v>
      </c>
      <c r="AP4182" s="32" t="s">
        <v>15126</v>
      </c>
      <c r="AQ4182" s="32" t="s">
        <v>15125</v>
      </c>
      <c r="AR4182" s="32" t="s">
        <v>15124</v>
      </c>
    </row>
    <row r="4183" spans="3:44" x14ac:dyDescent="0.25">
      <c r="C4183" s="41" t="s">
        <v>15132</v>
      </c>
      <c r="D4183" s="41" t="s">
        <v>9190</v>
      </c>
      <c r="E4183" s="37">
        <v>45836</v>
      </c>
      <c r="F4183" s="37">
        <v>45836</v>
      </c>
      <c r="G4183" s="36" t="s">
        <v>7969</v>
      </c>
      <c r="H4183" s="37">
        <v>45836</v>
      </c>
      <c r="I4183" s="42" t="s">
        <v>15795</v>
      </c>
      <c r="K4183" s="36" t="s">
        <v>12272</v>
      </c>
      <c r="L4183" s="36" t="s">
        <v>14787</v>
      </c>
      <c r="M4183" s="37">
        <v>45836</v>
      </c>
      <c r="N4183" s="36" t="s">
        <v>11970</v>
      </c>
      <c r="U4183" s="36" t="s">
        <v>15794</v>
      </c>
      <c r="X4183" s="36" t="s">
        <v>12283</v>
      </c>
      <c r="AA4183" s="41" t="s">
        <v>15129</v>
      </c>
      <c r="AB4183" s="41" t="s">
        <v>15128</v>
      </c>
      <c r="AD4183" s="33">
        <v>3</v>
      </c>
      <c r="AF4183" s="33">
        <v>111606</v>
      </c>
      <c r="AK4183" s="40">
        <v>8</v>
      </c>
      <c r="AN4183" s="39" t="s">
        <v>15127</v>
      </c>
      <c r="AP4183" s="32" t="s">
        <v>15126</v>
      </c>
      <c r="AQ4183" s="32" t="s">
        <v>15125</v>
      </c>
      <c r="AR4183" s="32" t="s">
        <v>15124</v>
      </c>
    </row>
    <row r="4184" spans="3:44" x14ac:dyDescent="0.25">
      <c r="C4184" s="41" t="s">
        <v>15132</v>
      </c>
      <c r="D4184" s="41" t="s">
        <v>9190</v>
      </c>
      <c r="E4184" s="37">
        <v>45836</v>
      </c>
      <c r="F4184" s="37">
        <v>45836</v>
      </c>
      <c r="G4184" s="36" t="s">
        <v>7969</v>
      </c>
      <c r="H4184" s="37">
        <v>45836</v>
      </c>
      <c r="I4184" s="42" t="s">
        <v>15795</v>
      </c>
      <c r="K4184" s="36" t="s">
        <v>12272</v>
      </c>
      <c r="L4184" s="36" t="s">
        <v>14787</v>
      </c>
      <c r="M4184" s="37">
        <v>45836</v>
      </c>
      <c r="N4184" s="36" t="s">
        <v>11970</v>
      </c>
      <c r="U4184" s="36" t="s">
        <v>15794</v>
      </c>
      <c r="X4184" s="36" t="s">
        <v>12274</v>
      </c>
      <c r="AA4184" s="41" t="s">
        <v>15129</v>
      </c>
      <c r="AB4184" s="41" t="s">
        <v>15128</v>
      </c>
      <c r="AD4184" s="33">
        <v>2</v>
      </c>
      <c r="AF4184" s="33">
        <v>46000</v>
      </c>
      <c r="AK4184" s="40">
        <v>8</v>
      </c>
      <c r="AN4184" s="39" t="s">
        <v>15127</v>
      </c>
      <c r="AP4184" s="32" t="s">
        <v>15126</v>
      </c>
      <c r="AQ4184" s="32" t="s">
        <v>15125</v>
      </c>
      <c r="AR4184" s="32" t="s">
        <v>15124</v>
      </c>
    </row>
    <row r="4185" spans="3:44" x14ac:dyDescent="0.25">
      <c r="C4185" s="41" t="s">
        <v>15132</v>
      </c>
      <c r="D4185" s="41" t="s">
        <v>9190</v>
      </c>
      <c r="E4185" s="37">
        <v>45836</v>
      </c>
      <c r="F4185" s="37">
        <v>45836</v>
      </c>
      <c r="G4185" s="36" t="s">
        <v>7969</v>
      </c>
      <c r="H4185" s="37">
        <v>45836</v>
      </c>
      <c r="I4185" s="42" t="s">
        <v>15795</v>
      </c>
      <c r="K4185" s="36" t="s">
        <v>12272</v>
      </c>
      <c r="L4185" s="36" t="s">
        <v>14787</v>
      </c>
      <c r="M4185" s="37">
        <v>45836</v>
      </c>
      <c r="N4185" s="36" t="s">
        <v>11970</v>
      </c>
      <c r="U4185" s="36" t="s">
        <v>15794</v>
      </c>
      <c r="X4185" s="36" t="s">
        <v>12275</v>
      </c>
      <c r="AA4185" s="41" t="s">
        <v>15129</v>
      </c>
      <c r="AB4185" s="41" t="s">
        <v>15128</v>
      </c>
      <c r="AD4185" s="33">
        <v>2</v>
      </c>
      <c r="AF4185" s="33">
        <v>50400</v>
      </c>
      <c r="AK4185" s="40">
        <v>8</v>
      </c>
      <c r="AN4185" s="39" t="s">
        <v>15127</v>
      </c>
      <c r="AP4185" s="32" t="s">
        <v>15126</v>
      </c>
      <c r="AQ4185" s="32" t="s">
        <v>15125</v>
      </c>
      <c r="AR4185" s="32" t="s">
        <v>15124</v>
      </c>
    </row>
    <row r="4186" spans="3:44" x14ac:dyDescent="0.25">
      <c r="C4186" s="41" t="s">
        <v>15132</v>
      </c>
      <c r="D4186" s="41" t="s">
        <v>9190</v>
      </c>
      <c r="E4186" s="37">
        <v>45836</v>
      </c>
      <c r="F4186" s="37">
        <v>45836</v>
      </c>
      <c r="G4186" s="36" t="s">
        <v>7969</v>
      </c>
      <c r="H4186" s="37">
        <v>45836</v>
      </c>
      <c r="I4186" s="42" t="s">
        <v>15795</v>
      </c>
      <c r="K4186" s="36" t="s">
        <v>12272</v>
      </c>
      <c r="L4186" s="36" t="s">
        <v>14787</v>
      </c>
      <c r="M4186" s="37">
        <v>45836</v>
      </c>
      <c r="N4186" s="36" t="s">
        <v>11970</v>
      </c>
      <c r="U4186" s="36" t="s">
        <v>15794</v>
      </c>
      <c r="X4186" s="36" t="s">
        <v>12285</v>
      </c>
      <c r="AA4186" s="41" t="s">
        <v>15129</v>
      </c>
      <c r="AB4186" s="41" t="s">
        <v>15128</v>
      </c>
      <c r="AD4186" s="33">
        <v>1</v>
      </c>
      <c r="AF4186" s="33">
        <v>73431</v>
      </c>
      <c r="AK4186" s="40">
        <v>8</v>
      </c>
      <c r="AN4186" s="39" t="s">
        <v>15127</v>
      </c>
      <c r="AP4186" s="32" t="s">
        <v>15126</v>
      </c>
      <c r="AQ4186" s="32" t="s">
        <v>15125</v>
      </c>
      <c r="AR4186" s="32" t="s">
        <v>15124</v>
      </c>
    </row>
    <row r="4187" spans="3:44" x14ac:dyDescent="0.25">
      <c r="C4187" s="41" t="s">
        <v>15132</v>
      </c>
      <c r="D4187" s="41" t="s">
        <v>9190</v>
      </c>
      <c r="E4187" s="37">
        <v>45836</v>
      </c>
      <c r="F4187" s="37">
        <v>45836</v>
      </c>
      <c r="G4187" s="36" t="s">
        <v>7969</v>
      </c>
      <c r="H4187" s="37">
        <v>45836</v>
      </c>
      <c r="I4187" s="42" t="s">
        <v>15795</v>
      </c>
      <c r="K4187" s="36" t="s">
        <v>12272</v>
      </c>
      <c r="L4187" s="36" t="s">
        <v>14787</v>
      </c>
      <c r="M4187" s="37">
        <v>45836</v>
      </c>
      <c r="N4187" s="36" t="s">
        <v>11970</v>
      </c>
      <c r="U4187" s="36" t="s">
        <v>15794</v>
      </c>
      <c r="X4187" s="36" t="s">
        <v>12273</v>
      </c>
      <c r="AA4187" s="41" t="s">
        <v>15129</v>
      </c>
      <c r="AB4187" s="41" t="s">
        <v>15128</v>
      </c>
      <c r="AD4187" s="33">
        <v>1</v>
      </c>
      <c r="AF4187" s="33">
        <v>111058</v>
      </c>
      <c r="AK4187" s="40">
        <v>8</v>
      </c>
      <c r="AN4187" s="39" t="s">
        <v>15127</v>
      </c>
      <c r="AP4187" s="32" t="s">
        <v>15126</v>
      </c>
      <c r="AQ4187" s="32" t="s">
        <v>15125</v>
      </c>
      <c r="AR4187" s="32" t="s">
        <v>15124</v>
      </c>
    </row>
    <row r="4188" spans="3:44" x14ac:dyDescent="0.25">
      <c r="C4188" s="41" t="s">
        <v>15132</v>
      </c>
      <c r="D4188" s="41" t="s">
        <v>9190</v>
      </c>
      <c r="E4188" s="37">
        <v>45836</v>
      </c>
      <c r="F4188" s="37">
        <v>45836</v>
      </c>
      <c r="G4188" s="36" t="s">
        <v>8129</v>
      </c>
      <c r="H4188" s="37">
        <v>45836</v>
      </c>
      <c r="I4188" s="42" t="s">
        <v>15793</v>
      </c>
      <c r="K4188" s="36" t="s">
        <v>12272</v>
      </c>
      <c r="L4188" s="36" t="s">
        <v>14788</v>
      </c>
      <c r="M4188" s="37">
        <v>45836</v>
      </c>
      <c r="N4188" s="36" t="s">
        <v>11970</v>
      </c>
      <c r="U4188" s="36" t="s">
        <v>15792</v>
      </c>
      <c r="X4188" s="36" t="s">
        <v>12276</v>
      </c>
      <c r="AA4188" s="41" t="s">
        <v>15129</v>
      </c>
      <c r="AB4188" s="41" t="s">
        <v>15128</v>
      </c>
      <c r="AD4188" s="33">
        <v>2</v>
      </c>
      <c r="AF4188" s="33">
        <v>50182</v>
      </c>
      <c r="AK4188" s="40">
        <v>8</v>
      </c>
      <c r="AN4188" s="39" t="s">
        <v>15127</v>
      </c>
      <c r="AP4188" s="32" t="s">
        <v>15126</v>
      </c>
      <c r="AQ4188" s="32" t="s">
        <v>15125</v>
      </c>
      <c r="AR4188" s="32" t="s">
        <v>15124</v>
      </c>
    </row>
    <row r="4189" spans="3:44" x14ac:dyDescent="0.25">
      <c r="C4189" s="41" t="s">
        <v>15132</v>
      </c>
      <c r="D4189" s="41" t="s">
        <v>9190</v>
      </c>
      <c r="E4189" s="37">
        <v>45836</v>
      </c>
      <c r="F4189" s="37">
        <v>45836</v>
      </c>
      <c r="G4189" s="36" t="s">
        <v>8129</v>
      </c>
      <c r="H4189" s="37">
        <v>45836</v>
      </c>
      <c r="I4189" s="42" t="s">
        <v>15793</v>
      </c>
      <c r="K4189" s="36" t="s">
        <v>12272</v>
      </c>
      <c r="L4189" s="36" t="s">
        <v>14788</v>
      </c>
      <c r="M4189" s="37">
        <v>45836</v>
      </c>
      <c r="N4189" s="36" t="s">
        <v>11970</v>
      </c>
      <c r="U4189" s="36" t="s">
        <v>15792</v>
      </c>
      <c r="X4189" s="36" t="s">
        <v>12281</v>
      </c>
      <c r="AA4189" s="41" t="s">
        <v>15129</v>
      </c>
      <c r="AB4189" s="41" t="s">
        <v>15128</v>
      </c>
      <c r="AD4189" s="33">
        <v>4</v>
      </c>
      <c r="AF4189" s="33">
        <v>55595</v>
      </c>
      <c r="AK4189" s="40">
        <v>8</v>
      </c>
      <c r="AN4189" s="39" t="s">
        <v>15127</v>
      </c>
      <c r="AP4189" s="32" t="s">
        <v>15126</v>
      </c>
      <c r="AQ4189" s="32" t="s">
        <v>15125</v>
      </c>
      <c r="AR4189" s="32" t="s">
        <v>15124</v>
      </c>
    </row>
    <row r="4190" spans="3:44" x14ac:dyDescent="0.25">
      <c r="C4190" s="41" t="s">
        <v>15132</v>
      </c>
      <c r="D4190" s="41" t="s">
        <v>9190</v>
      </c>
      <c r="E4190" s="37">
        <v>45836</v>
      </c>
      <c r="F4190" s="37">
        <v>45836</v>
      </c>
      <c r="G4190" s="36" t="s">
        <v>8129</v>
      </c>
      <c r="H4190" s="37">
        <v>45836</v>
      </c>
      <c r="I4190" s="42" t="s">
        <v>15793</v>
      </c>
      <c r="K4190" s="36" t="s">
        <v>12272</v>
      </c>
      <c r="L4190" s="36" t="s">
        <v>14788</v>
      </c>
      <c r="M4190" s="37">
        <v>45836</v>
      </c>
      <c r="N4190" s="36" t="s">
        <v>11970</v>
      </c>
      <c r="U4190" s="36" t="s">
        <v>15792</v>
      </c>
      <c r="X4190" s="36" t="s">
        <v>12273</v>
      </c>
      <c r="AA4190" s="41" t="s">
        <v>15129</v>
      </c>
      <c r="AB4190" s="41" t="s">
        <v>15128</v>
      </c>
      <c r="AD4190" s="33">
        <v>1</v>
      </c>
      <c r="AF4190" s="33">
        <v>111058</v>
      </c>
      <c r="AK4190" s="40">
        <v>8</v>
      </c>
      <c r="AN4190" s="39" t="s">
        <v>15127</v>
      </c>
      <c r="AP4190" s="32" t="s">
        <v>15126</v>
      </c>
      <c r="AQ4190" s="32" t="s">
        <v>15125</v>
      </c>
      <c r="AR4190" s="32" t="s">
        <v>15124</v>
      </c>
    </row>
    <row r="4191" spans="3:44" x14ac:dyDescent="0.25">
      <c r="C4191" s="41" t="s">
        <v>15132</v>
      </c>
      <c r="D4191" s="41" t="s">
        <v>9190</v>
      </c>
      <c r="E4191" s="37">
        <v>45836</v>
      </c>
      <c r="F4191" s="37">
        <v>45836</v>
      </c>
      <c r="G4191" s="36" t="s">
        <v>7987</v>
      </c>
      <c r="H4191" s="37">
        <v>45836</v>
      </c>
      <c r="I4191" s="42" t="s">
        <v>15791</v>
      </c>
      <c r="K4191" s="36" t="s">
        <v>12272</v>
      </c>
      <c r="L4191" s="36" t="s">
        <v>14789</v>
      </c>
      <c r="M4191" s="37">
        <v>45836</v>
      </c>
      <c r="N4191" s="36" t="s">
        <v>11970</v>
      </c>
      <c r="U4191" s="36" t="s">
        <v>15790</v>
      </c>
      <c r="X4191" s="36" t="s">
        <v>12276</v>
      </c>
      <c r="AA4191" s="41" t="s">
        <v>15129</v>
      </c>
      <c r="AB4191" s="41" t="s">
        <v>15128</v>
      </c>
      <c r="AD4191" s="33">
        <v>1</v>
      </c>
      <c r="AF4191" s="33">
        <v>50182</v>
      </c>
      <c r="AK4191" s="40">
        <v>8</v>
      </c>
      <c r="AN4191" s="39" t="s">
        <v>15127</v>
      </c>
      <c r="AP4191" s="32" t="s">
        <v>15126</v>
      </c>
      <c r="AQ4191" s="32" t="s">
        <v>15125</v>
      </c>
      <c r="AR4191" s="32" t="s">
        <v>15124</v>
      </c>
    </row>
    <row r="4192" spans="3:44" x14ac:dyDescent="0.25">
      <c r="C4192" s="41" t="s">
        <v>15132</v>
      </c>
      <c r="D4192" s="41" t="s">
        <v>9190</v>
      </c>
      <c r="E4192" s="37">
        <v>45836</v>
      </c>
      <c r="F4192" s="37">
        <v>45836</v>
      </c>
      <c r="G4192" s="36" t="s">
        <v>8255</v>
      </c>
      <c r="H4192" s="37">
        <v>45836</v>
      </c>
      <c r="I4192" s="42" t="s">
        <v>15789</v>
      </c>
      <c r="K4192" s="36" t="s">
        <v>12272</v>
      </c>
      <c r="L4192" s="36" t="s">
        <v>14790</v>
      </c>
      <c r="M4192" s="37">
        <v>45836</v>
      </c>
      <c r="N4192" s="36" t="s">
        <v>12005</v>
      </c>
      <c r="U4192" s="36" t="s">
        <v>15788</v>
      </c>
      <c r="X4192" s="36" t="s">
        <v>12277</v>
      </c>
      <c r="AA4192" s="41" t="s">
        <v>15129</v>
      </c>
      <c r="AB4192" s="41" t="s">
        <v>15128</v>
      </c>
      <c r="AD4192" s="33">
        <v>1</v>
      </c>
      <c r="AF4192" s="33">
        <v>49500</v>
      </c>
      <c r="AK4192" s="40">
        <v>8</v>
      </c>
      <c r="AN4192" s="39" t="s">
        <v>15127</v>
      </c>
      <c r="AP4192" s="32" t="s">
        <v>15126</v>
      </c>
      <c r="AQ4192" s="32" t="s">
        <v>15125</v>
      </c>
      <c r="AR4192" s="32" t="s">
        <v>15124</v>
      </c>
    </row>
    <row r="4193" spans="3:44" x14ac:dyDescent="0.25">
      <c r="C4193" s="41" t="s">
        <v>15132</v>
      </c>
      <c r="D4193" s="41" t="s">
        <v>9190</v>
      </c>
      <c r="E4193" s="37">
        <v>45836</v>
      </c>
      <c r="F4193" s="37">
        <v>45836</v>
      </c>
      <c r="G4193" s="36" t="s">
        <v>8055</v>
      </c>
      <c r="H4193" s="37">
        <v>45836</v>
      </c>
      <c r="I4193" s="42" t="s">
        <v>15787</v>
      </c>
      <c r="K4193" s="36" t="s">
        <v>12272</v>
      </c>
      <c r="L4193" s="36" t="s">
        <v>14791</v>
      </c>
      <c r="M4193" s="37">
        <v>45836</v>
      </c>
      <c r="N4193" s="36" t="s">
        <v>12090</v>
      </c>
      <c r="U4193" s="36" t="s">
        <v>15786</v>
      </c>
      <c r="X4193" s="36" t="s">
        <v>12285</v>
      </c>
      <c r="AA4193" s="41" t="s">
        <v>15129</v>
      </c>
      <c r="AB4193" s="41" t="s">
        <v>15128</v>
      </c>
      <c r="AD4193" s="33">
        <v>1</v>
      </c>
      <c r="AF4193" s="33">
        <v>73431</v>
      </c>
      <c r="AK4193" s="40">
        <v>8</v>
      </c>
      <c r="AN4193" s="39" t="s">
        <v>15127</v>
      </c>
      <c r="AP4193" s="32" t="s">
        <v>15126</v>
      </c>
      <c r="AQ4193" s="32" t="s">
        <v>15125</v>
      </c>
      <c r="AR4193" s="32" t="s">
        <v>15124</v>
      </c>
    </row>
    <row r="4194" spans="3:44" x14ac:dyDescent="0.25">
      <c r="C4194" s="41" t="s">
        <v>15132</v>
      </c>
      <c r="D4194" s="41" t="s">
        <v>9190</v>
      </c>
      <c r="E4194" s="37">
        <v>45836</v>
      </c>
      <c r="F4194" s="37">
        <v>45836</v>
      </c>
      <c r="G4194" s="36" t="s">
        <v>8231</v>
      </c>
      <c r="H4194" s="37">
        <v>45836</v>
      </c>
      <c r="I4194" s="42" t="s">
        <v>15785</v>
      </c>
      <c r="K4194" s="36" t="s">
        <v>12272</v>
      </c>
      <c r="L4194" s="36" t="s">
        <v>14792</v>
      </c>
      <c r="M4194" s="37">
        <v>45836</v>
      </c>
      <c r="N4194" s="36" t="s">
        <v>11959</v>
      </c>
      <c r="U4194" s="36" t="s">
        <v>15784</v>
      </c>
      <c r="X4194" s="36" t="s">
        <v>12282</v>
      </c>
      <c r="AA4194" s="41" t="s">
        <v>15129</v>
      </c>
      <c r="AB4194" s="41" t="s">
        <v>15128</v>
      </c>
      <c r="AD4194" s="33">
        <v>1</v>
      </c>
      <c r="AF4194" s="33">
        <v>70950</v>
      </c>
      <c r="AK4194" s="40">
        <v>8</v>
      </c>
      <c r="AN4194" s="39" t="s">
        <v>15127</v>
      </c>
      <c r="AP4194" s="32" t="s">
        <v>15126</v>
      </c>
      <c r="AQ4194" s="32" t="s">
        <v>15125</v>
      </c>
      <c r="AR4194" s="32" t="s">
        <v>15124</v>
      </c>
    </row>
    <row r="4195" spans="3:44" x14ac:dyDescent="0.25">
      <c r="C4195" s="41" t="s">
        <v>15132</v>
      </c>
      <c r="D4195" s="41" t="s">
        <v>9190</v>
      </c>
      <c r="E4195" s="37">
        <v>45836</v>
      </c>
      <c r="F4195" s="37">
        <v>45836</v>
      </c>
      <c r="G4195" s="36" t="s">
        <v>8231</v>
      </c>
      <c r="H4195" s="37">
        <v>45836</v>
      </c>
      <c r="I4195" s="42" t="s">
        <v>15785</v>
      </c>
      <c r="K4195" s="36" t="s">
        <v>12272</v>
      </c>
      <c r="L4195" s="36" t="s">
        <v>14792</v>
      </c>
      <c r="M4195" s="37">
        <v>45836</v>
      </c>
      <c r="N4195" s="36" t="s">
        <v>11959</v>
      </c>
      <c r="U4195" s="36" t="s">
        <v>15784</v>
      </c>
      <c r="X4195" s="36" t="s">
        <v>12276</v>
      </c>
      <c r="AA4195" s="41" t="s">
        <v>15129</v>
      </c>
      <c r="AB4195" s="41" t="s">
        <v>15128</v>
      </c>
      <c r="AD4195" s="33">
        <v>3</v>
      </c>
      <c r="AF4195" s="33">
        <v>50182</v>
      </c>
      <c r="AK4195" s="40">
        <v>8</v>
      </c>
      <c r="AN4195" s="39" t="s">
        <v>15127</v>
      </c>
      <c r="AP4195" s="32" t="s">
        <v>15126</v>
      </c>
      <c r="AQ4195" s="32" t="s">
        <v>15125</v>
      </c>
      <c r="AR4195" s="32" t="s">
        <v>15124</v>
      </c>
    </row>
    <row r="4196" spans="3:44" x14ac:dyDescent="0.25">
      <c r="C4196" s="41" t="s">
        <v>15132</v>
      </c>
      <c r="D4196" s="41" t="s">
        <v>9190</v>
      </c>
      <c r="E4196" s="37">
        <v>45836</v>
      </c>
      <c r="F4196" s="37">
        <v>45836</v>
      </c>
      <c r="G4196" s="36" t="s">
        <v>8231</v>
      </c>
      <c r="H4196" s="37">
        <v>45836</v>
      </c>
      <c r="I4196" s="42" t="s">
        <v>15785</v>
      </c>
      <c r="K4196" s="36" t="s">
        <v>12272</v>
      </c>
      <c r="L4196" s="36" t="s">
        <v>14792</v>
      </c>
      <c r="M4196" s="37">
        <v>45836</v>
      </c>
      <c r="N4196" s="36" t="s">
        <v>11959</v>
      </c>
      <c r="U4196" s="36" t="s">
        <v>15784</v>
      </c>
      <c r="X4196" s="36" t="s">
        <v>12285</v>
      </c>
      <c r="AA4196" s="41" t="s">
        <v>15129</v>
      </c>
      <c r="AB4196" s="41" t="s">
        <v>15128</v>
      </c>
      <c r="AD4196" s="33">
        <v>3</v>
      </c>
      <c r="AF4196" s="33">
        <v>73431</v>
      </c>
      <c r="AK4196" s="40">
        <v>8</v>
      </c>
      <c r="AN4196" s="39" t="s">
        <v>15127</v>
      </c>
      <c r="AP4196" s="32" t="s">
        <v>15126</v>
      </c>
      <c r="AQ4196" s="32" t="s">
        <v>15125</v>
      </c>
      <c r="AR4196" s="32" t="s">
        <v>15124</v>
      </c>
    </row>
    <row r="4197" spans="3:44" x14ac:dyDescent="0.25">
      <c r="C4197" s="41" t="s">
        <v>15132</v>
      </c>
      <c r="D4197" s="41" t="s">
        <v>9190</v>
      </c>
      <c r="E4197" s="37">
        <v>45836</v>
      </c>
      <c r="F4197" s="37">
        <v>45836</v>
      </c>
      <c r="G4197" s="36" t="s">
        <v>8231</v>
      </c>
      <c r="H4197" s="37">
        <v>45836</v>
      </c>
      <c r="I4197" s="42" t="s">
        <v>15785</v>
      </c>
      <c r="K4197" s="36" t="s">
        <v>12272</v>
      </c>
      <c r="L4197" s="36" t="s">
        <v>14792</v>
      </c>
      <c r="M4197" s="37">
        <v>45836</v>
      </c>
      <c r="N4197" s="36" t="s">
        <v>11959</v>
      </c>
      <c r="U4197" s="36" t="s">
        <v>15784</v>
      </c>
      <c r="X4197" s="36" t="s">
        <v>12273</v>
      </c>
      <c r="AA4197" s="41" t="s">
        <v>15129</v>
      </c>
      <c r="AB4197" s="41" t="s">
        <v>15128</v>
      </c>
      <c r="AD4197" s="33">
        <v>5</v>
      </c>
      <c r="AF4197" s="33">
        <v>111058</v>
      </c>
      <c r="AK4197" s="40">
        <v>8</v>
      </c>
      <c r="AN4197" s="39" t="s">
        <v>15127</v>
      </c>
      <c r="AP4197" s="32" t="s">
        <v>15126</v>
      </c>
      <c r="AQ4197" s="32" t="s">
        <v>15125</v>
      </c>
      <c r="AR4197" s="32" t="s">
        <v>15124</v>
      </c>
    </row>
    <row r="4198" spans="3:44" x14ac:dyDescent="0.25">
      <c r="C4198" s="41" t="s">
        <v>15132</v>
      </c>
      <c r="D4198" s="41" t="s">
        <v>9190</v>
      </c>
      <c r="E4198" s="37">
        <v>45836</v>
      </c>
      <c r="F4198" s="37">
        <v>45836</v>
      </c>
      <c r="G4198" s="36" t="s">
        <v>8319</v>
      </c>
      <c r="H4198" s="37">
        <v>45836</v>
      </c>
      <c r="I4198" s="42" t="s">
        <v>15783</v>
      </c>
      <c r="K4198" s="36" t="s">
        <v>12272</v>
      </c>
      <c r="L4198" s="36" t="s">
        <v>14793</v>
      </c>
      <c r="M4198" s="37">
        <v>45836</v>
      </c>
      <c r="N4198" s="36" t="s">
        <v>11985</v>
      </c>
      <c r="U4198" s="36" t="s">
        <v>15782</v>
      </c>
      <c r="X4198" s="36" t="s">
        <v>12273</v>
      </c>
      <c r="AA4198" s="41" t="s">
        <v>15129</v>
      </c>
      <c r="AB4198" s="41" t="s">
        <v>15128</v>
      </c>
      <c r="AD4198" s="33">
        <v>4</v>
      </c>
      <c r="AF4198" s="33">
        <v>111058</v>
      </c>
      <c r="AK4198" s="40">
        <v>8</v>
      </c>
      <c r="AN4198" s="39" t="s">
        <v>15127</v>
      </c>
      <c r="AP4198" s="32" t="s">
        <v>15126</v>
      </c>
      <c r="AQ4198" s="32" t="s">
        <v>15125</v>
      </c>
      <c r="AR4198" s="32" t="s">
        <v>15124</v>
      </c>
    </row>
    <row r="4199" spans="3:44" x14ac:dyDescent="0.25">
      <c r="C4199" s="41" t="s">
        <v>15132</v>
      </c>
      <c r="D4199" s="41" t="s">
        <v>9190</v>
      </c>
      <c r="E4199" s="37">
        <v>45836</v>
      </c>
      <c r="F4199" s="37">
        <v>45836</v>
      </c>
      <c r="G4199" s="36" t="s">
        <v>8249</v>
      </c>
      <c r="H4199" s="37">
        <v>45836</v>
      </c>
      <c r="I4199" s="42" t="s">
        <v>15781</v>
      </c>
      <c r="K4199" s="36" t="s">
        <v>12272</v>
      </c>
      <c r="L4199" s="36" t="s">
        <v>14794</v>
      </c>
      <c r="M4199" s="37">
        <v>45836</v>
      </c>
      <c r="N4199" s="36" t="s">
        <v>12065</v>
      </c>
      <c r="U4199" s="36" t="s">
        <v>15780</v>
      </c>
      <c r="X4199" s="36" t="s">
        <v>12282</v>
      </c>
      <c r="AA4199" s="41" t="s">
        <v>15129</v>
      </c>
      <c r="AB4199" s="41" t="s">
        <v>15128</v>
      </c>
      <c r="AD4199" s="33">
        <v>2</v>
      </c>
      <c r="AF4199" s="33">
        <v>70950</v>
      </c>
      <c r="AK4199" s="40">
        <v>8</v>
      </c>
      <c r="AN4199" s="39" t="s">
        <v>15127</v>
      </c>
      <c r="AP4199" s="32" t="s">
        <v>15126</v>
      </c>
      <c r="AQ4199" s="32" t="s">
        <v>15125</v>
      </c>
      <c r="AR4199" s="32" t="s">
        <v>15124</v>
      </c>
    </row>
    <row r="4200" spans="3:44" x14ac:dyDescent="0.25">
      <c r="C4200" s="41" t="s">
        <v>15132</v>
      </c>
      <c r="D4200" s="41" t="s">
        <v>9190</v>
      </c>
      <c r="E4200" s="37">
        <v>45836</v>
      </c>
      <c r="F4200" s="37">
        <v>45836</v>
      </c>
      <c r="G4200" s="36" t="s">
        <v>8317</v>
      </c>
      <c r="H4200" s="37">
        <v>45836</v>
      </c>
      <c r="I4200" s="42" t="s">
        <v>15779</v>
      </c>
      <c r="K4200" s="36" t="s">
        <v>12272</v>
      </c>
      <c r="L4200" s="36" t="s">
        <v>12296</v>
      </c>
      <c r="M4200" s="37">
        <v>45836</v>
      </c>
      <c r="N4200" s="36" t="s">
        <v>12055</v>
      </c>
      <c r="U4200" s="36" t="s">
        <v>15778</v>
      </c>
      <c r="X4200" s="36" t="s">
        <v>12283</v>
      </c>
      <c r="AA4200" s="41" t="s">
        <v>15129</v>
      </c>
      <c r="AB4200" s="41" t="s">
        <v>15128</v>
      </c>
      <c r="AD4200" s="33">
        <v>1</v>
      </c>
      <c r="AF4200" s="33">
        <v>111606</v>
      </c>
      <c r="AK4200" s="40">
        <v>8</v>
      </c>
      <c r="AN4200" s="39" t="s">
        <v>15127</v>
      </c>
      <c r="AP4200" s="32" t="s">
        <v>15126</v>
      </c>
      <c r="AQ4200" s="32" t="s">
        <v>15125</v>
      </c>
      <c r="AR4200" s="32" t="s">
        <v>15124</v>
      </c>
    </row>
    <row r="4201" spans="3:44" x14ac:dyDescent="0.25">
      <c r="C4201" s="41" t="s">
        <v>15132</v>
      </c>
      <c r="D4201" s="41" t="s">
        <v>9190</v>
      </c>
      <c r="E4201" s="37">
        <v>45836</v>
      </c>
      <c r="F4201" s="37">
        <v>45836</v>
      </c>
      <c r="G4201" s="36" t="s">
        <v>8317</v>
      </c>
      <c r="H4201" s="37">
        <v>45836</v>
      </c>
      <c r="I4201" s="42" t="s">
        <v>15779</v>
      </c>
      <c r="K4201" s="36" t="s">
        <v>12272</v>
      </c>
      <c r="L4201" s="36" t="s">
        <v>12296</v>
      </c>
      <c r="M4201" s="37">
        <v>45836</v>
      </c>
      <c r="N4201" s="36" t="s">
        <v>12055</v>
      </c>
      <c r="U4201" s="36" t="s">
        <v>15778</v>
      </c>
      <c r="X4201" s="36" t="s">
        <v>12278</v>
      </c>
      <c r="AA4201" s="41" t="s">
        <v>15129</v>
      </c>
      <c r="AB4201" s="41" t="s">
        <v>15128</v>
      </c>
      <c r="AD4201" s="33">
        <v>1</v>
      </c>
      <c r="AF4201" s="33">
        <v>74250</v>
      </c>
      <c r="AK4201" s="40">
        <v>8</v>
      </c>
      <c r="AN4201" s="39" t="s">
        <v>15127</v>
      </c>
      <c r="AP4201" s="32" t="s">
        <v>15126</v>
      </c>
      <c r="AQ4201" s="32" t="s">
        <v>15125</v>
      </c>
      <c r="AR4201" s="32" t="s">
        <v>15124</v>
      </c>
    </row>
    <row r="4202" spans="3:44" x14ac:dyDescent="0.25">
      <c r="C4202" s="41" t="s">
        <v>15132</v>
      </c>
      <c r="D4202" s="41" t="s">
        <v>9190</v>
      </c>
      <c r="E4202" s="37">
        <v>45836</v>
      </c>
      <c r="F4202" s="37">
        <v>45836</v>
      </c>
      <c r="G4202" s="36" t="s">
        <v>8350</v>
      </c>
      <c r="H4202" s="37">
        <v>45836</v>
      </c>
      <c r="I4202" s="42" t="s">
        <v>15777</v>
      </c>
      <c r="K4202" s="36" t="s">
        <v>12272</v>
      </c>
      <c r="L4202" s="36" t="s">
        <v>14795</v>
      </c>
      <c r="M4202" s="37">
        <v>45836</v>
      </c>
      <c r="N4202" s="36" t="s">
        <v>11970</v>
      </c>
      <c r="U4202" s="36" t="s">
        <v>15776</v>
      </c>
      <c r="X4202" s="36" t="s">
        <v>12273</v>
      </c>
      <c r="AA4202" s="41" t="s">
        <v>15129</v>
      </c>
      <c r="AB4202" s="41" t="s">
        <v>15128</v>
      </c>
      <c r="AD4202" s="33">
        <v>2</v>
      </c>
      <c r="AF4202" s="33">
        <v>111058</v>
      </c>
      <c r="AK4202" s="40">
        <v>8</v>
      </c>
      <c r="AN4202" s="39" t="s">
        <v>15127</v>
      </c>
      <c r="AP4202" s="32" t="s">
        <v>15126</v>
      </c>
      <c r="AQ4202" s="32" t="s">
        <v>15125</v>
      </c>
      <c r="AR4202" s="32" t="s">
        <v>15124</v>
      </c>
    </row>
    <row r="4203" spans="3:44" x14ac:dyDescent="0.25">
      <c r="C4203" s="41" t="s">
        <v>15132</v>
      </c>
      <c r="D4203" s="41" t="s">
        <v>9190</v>
      </c>
      <c r="E4203" s="37">
        <v>45836</v>
      </c>
      <c r="F4203" s="37">
        <v>45836</v>
      </c>
      <c r="G4203" s="36" t="s">
        <v>8179</v>
      </c>
      <c r="H4203" s="37">
        <v>45836</v>
      </c>
      <c r="I4203" s="42" t="s">
        <v>15775</v>
      </c>
      <c r="K4203" s="36" t="s">
        <v>12272</v>
      </c>
      <c r="L4203" s="36" t="s">
        <v>14796</v>
      </c>
      <c r="M4203" s="37">
        <v>45836</v>
      </c>
      <c r="N4203" s="36" t="s">
        <v>12020</v>
      </c>
      <c r="U4203" s="36" t="s">
        <v>15774</v>
      </c>
      <c r="X4203" s="36" t="s">
        <v>12273</v>
      </c>
      <c r="AA4203" s="41" t="s">
        <v>15129</v>
      </c>
      <c r="AB4203" s="41" t="s">
        <v>15128</v>
      </c>
      <c r="AD4203" s="33">
        <v>3</v>
      </c>
      <c r="AF4203" s="33">
        <v>111058</v>
      </c>
      <c r="AK4203" s="40">
        <v>8</v>
      </c>
      <c r="AN4203" s="39" t="s">
        <v>15127</v>
      </c>
      <c r="AP4203" s="32" t="s">
        <v>15126</v>
      </c>
      <c r="AQ4203" s="32" t="s">
        <v>15125</v>
      </c>
      <c r="AR4203" s="32" t="s">
        <v>15124</v>
      </c>
    </row>
    <row r="4204" spans="3:44" x14ac:dyDescent="0.25">
      <c r="C4204" s="41" t="s">
        <v>15132</v>
      </c>
      <c r="D4204" s="41" t="s">
        <v>9190</v>
      </c>
      <c r="E4204" s="37">
        <v>45836</v>
      </c>
      <c r="F4204" s="37">
        <v>45836</v>
      </c>
      <c r="G4204" s="36" t="s">
        <v>8179</v>
      </c>
      <c r="H4204" s="37">
        <v>45836</v>
      </c>
      <c r="I4204" s="42" t="s">
        <v>15775</v>
      </c>
      <c r="K4204" s="36" t="s">
        <v>12272</v>
      </c>
      <c r="L4204" s="36" t="s">
        <v>14796</v>
      </c>
      <c r="M4204" s="37">
        <v>45836</v>
      </c>
      <c r="N4204" s="36" t="s">
        <v>12020</v>
      </c>
      <c r="U4204" s="36" t="s">
        <v>15774</v>
      </c>
      <c r="X4204" s="36" t="s">
        <v>12283</v>
      </c>
      <c r="AA4204" s="41" t="s">
        <v>15129</v>
      </c>
      <c r="AB4204" s="41" t="s">
        <v>15128</v>
      </c>
      <c r="AD4204" s="33">
        <v>1</v>
      </c>
      <c r="AF4204" s="33">
        <v>111606</v>
      </c>
      <c r="AK4204" s="40">
        <v>8</v>
      </c>
      <c r="AN4204" s="39" t="s">
        <v>15127</v>
      </c>
      <c r="AP4204" s="32" t="s">
        <v>15126</v>
      </c>
      <c r="AQ4204" s="32" t="s">
        <v>15125</v>
      </c>
      <c r="AR4204" s="32" t="s">
        <v>15124</v>
      </c>
    </row>
    <row r="4205" spans="3:44" x14ac:dyDescent="0.25">
      <c r="C4205" s="41" t="s">
        <v>15132</v>
      </c>
      <c r="D4205" s="41" t="s">
        <v>9190</v>
      </c>
      <c r="E4205" s="37">
        <v>45836</v>
      </c>
      <c r="F4205" s="37">
        <v>45836</v>
      </c>
      <c r="G4205" s="36" t="s">
        <v>8123</v>
      </c>
      <c r="H4205" s="37">
        <v>45836</v>
      </c>
      <c r="I4205" s="42" t="s">
        <v>15773</v>
      </c>
      <c r="K4205" s="36" t="s">
        <v>12272</v>
      </c>
      <c r="L4205" s="36" t="s">
        <v>14797</v>
      </c>
      <c r="M4205" s="37">
        <v>45836</v>
      </c>
      <c r="N4205" s="36" t="s">
        <v>11970</v>
      </c>
      <c r="U4205" s="36" t="s">
        <v>15772</v>
      </c>
      <c r="X4205" s="36" t="s">
        <v>12274</v>
      </c>
      <c r="AA4205" s="41" t="s">
        <v>15129</v>
      </c>
      <c r="AB4205" s="41" t="s">
        <v>15128</v>
      </c>
      <c r="AD4205" s="33">
        <v>1</v>
      </c>
      <c r="AF4205" s="33">
        <v>46000</v>
      </c>
      <c r="AK4205" s="40">
        <v>8</v>
      </c>
      <c r="AN4205" s="39" t="s">
        <v>15127</v>
      </c>
      <c r="AP4205" s="32" t="s">
        <v>15126</v>
      </c>
      <c r="AQ4205" s="32" t="s">
        <v>15125</v>
      </c>
      <c r="AR4205" s="32" t="s">
        <v>15124</v>
      </c>
    </row>
    <row r="4206" spans="3:44" x14ac:dyDescent="0.25">
      <c r="C4206" s="41" t="s">
        <v>15132</v>
      </c>
      <c r="D4206" s="41" t="s">
        <v>9190</v>
      </c>
      <c r="E4206" s="37">
        <v>45836</v>
      </c>
      <c r="F4206" s="37">
        <v>45836</v>
      </c>
      <c r="G4206" s="36" t="s">
        <v>8195</v>
      </c>
      <c r="H4206" s="37">
        <v>45836</v>
      </c>
      <c r="I4206" s="42" t="s">
        <v>15771</v>
      </c>
      <c r="K4206" s="36" t="s">
        <v>12272</v>
      </c>
      <c r="L4206" s="36" t="s">
        <v>14798</v>
      </c>
      <c r="M4206" s="37">
        <v>45836</v>
      </c>
      <c r="N4206" s="36" t="s">
        <v>12000</v>
      </c>
      <c r="U4206" s="36" t="s">
        <v>15770</v>
      </c>
      <c r="X4206" s="36" t="s">
        <v>12285</v>
      </c>
      <c r="AA4206" s="41" t="s">
        <v>15129</v>
      </c>
      <c r="AB4206" s="41" t="s">
        <v>15128</v>
      </c>
      <c r="AD4206" s="33">
        <v>2</v>
      </c>
      <c r="AF4206" s="33">
        <v>73431</v>
      </c>
      <c r="AK4206" s="40">
        <v>8</v>
      </c>
      <c r="AN4206" s="39" t="s">
        <v>15127</v>
      </c>
      <c r="AP4206" s="32" t="s">
        <v>15126</v>
      </c>
      <c r="AQ4206" s="32" t="s">
        <v>15125</v>
      </c>
      <c r="AR4206" s="32" t="s">
        <v>15124</v>
      </c>
    </row>
    <row r="4207" spans="3:44" x14ac:dyDescent="0.25">
      <c r="C4207" s="41" t="s">
        <v>15132</v>
      </c>
      <c r="D4207" s="41" t="s">
        <v>9190</v>
      </c>
      <c r="E4207" s="37">
        <v>45836</v>
      </c>
      <c r="F4207" s="37">
        <v>45836</v>
      </c>
      <c r="G4207" s="36" t="s">
        <v>8195</v>
      </c>
      <c r="H4207" s="37">
        <v>45836</v>
      </c>
      <c r="I4207" s="42" t="s">
        <v>15771</v>
      </c>
      <c r="K4207" s="36" t="s">
        <v>12272</v>
      </c>
      <c r="L4207" s="36" t="s">
        <v>14798</v>
      </c>
      <c r="M4207" s="37">
        <v>45836</v>
      </c>
      <c r="N4207" s="36" t="s">
        <v>12000</v>
      </c>
      <c r="U4207" s="36" t="s">
        <v>15770</v>
      </c>
      <c r="X4207" s="36" t="s">
        <v>12277</v>
      </c>
      <c r="AA4207" s="41" t="s">
        <v>15129</v>
      </c>
      <c r="AB4207" s="41" t="s">
        <v>15128</v>
      </c>
      <c r="AD4207" s="33">
        <v>1</v>
      </c>
      <c r="AF4207" s="33">
        <v>49500</v>
      </c>
      <c r="AK4207" s="40">
        <v>8</v>
      </c>
      <c r="AN4207" s="39" t="s">
        <v>15127</v>
      </c>
      <c r="AP4207" s="32" t="s">
        <v>15126</v>
      </c>
      <c r="AQ4207" s="32" t="s">
        <v>15125</v>
      </c>
      <c r="AR4207" s="32" t="s">
        <v>15124</v>
      </c>
    </row>
    <row r="4208" spans="3:44" x14ac:dyDescent="0.25">
      <c r="C4208" s="41" t="s">
        <v>15132</v>
      </c>
      <c r="D4208" s="41" t="s">
        <v>9190</v>
      </c>
      <c r="E4208" s="37">
        <v>45836</v>
      </c>
      <c r="F4208" s="37">
        <v>45836</v>
      </c>
      <c r="G4208" s="36" t="s">
        <v>8195</v>
      </c>
      <c r="H4208" s="37">
        <v>45836</v>
      </c>
      <c r="I4208" s="42" t="s">
        <v>15771</v>
      </c>
      <c r="K4208" s="36" t="s">
        <v>12272</v>
      </c>
      <c r="L4208" s="36" t="s">
        <v>14798</v>
      </c>
      <c r="M4208" s="37">
        <v>45836</v>
      </c>
      <c r="N4208" s="36" t="s">
        <v>12000</v>
      </c>
      <c r="U4208" s="36" t="s">
        <v>15770</v>
      </c>
      <c r="X4208" s="36" t="s">
        <v>12282</v>
      </c>
      <c r="AA4208" s="41" t="s">
        <v>15129</v>
      </c>
      <c r="AB4208" s="41" t="s">
        <v>15128</v>
      </c>
      <c r="AD4208" s="33">
        <v>3</v>
      </c>
      <c r="AF4208" s="33">
        <v>70950</v>
      </c>
      <c r="AK4208" s="40">
        <v>8</v>
      </c>
      <c r="AN4208" s="39" t="s">
        <v>15127</v>
      </c>
      <c r="AP4208" s="32" t="s">
        <v>15126</v>
      </c>
      <c r="AQ4208" s="32" t="s">
        <v>15125</v>
      </c>
      <c r="AR4208" s="32" t="s">
        <v>15124</v>
      </c>
    </row>
    <row r="4209" spans="3:44" x14ac:dyDescent="0.25">
      <c r="C4209" s="41" t="s">
        <v>15132</v>
      </c>
      <c r="D4209" s="41" t="s">
        <v>9190</v>
      </c>
      <c r="E4209" s="37">
        <v>45836</v>
      </c>
      <c r="F4209" s="37">
        <v>45836</v>
      </c>
      <c r="G4209" s="36" t="s">
        <v>8195</v>
      </c>
      <c r="H4209" s="37">
        <v>45836</v>
      </c>
      <c r="I4209" s="42" t="s">
        <v>15771</v>
      </c>
      <c r="K4209" s="36" t="s">
        <v>12272</v>
      </c>
      <c r="L4209" s="36" t="s">
        <v>14798</v>
      </c>
      <c r="M4209" s="37">
        <v>45836</v>
      </c>
      <c r="N4209" s="36" t="s">
        <v>12000</v>
      </c>
      <c r="U4209" s="36" t="s">
        <v>15770</v>
      </c>
      <c r="X4209" s="36" t="s">
        <v>12274</v>
      </c>
      <c r="AA4209" s="41" t="s">
        <v>15129</v>
      </c>
      <c r="AB4209" s="41" t="s">
        <v>15128</v>
      </c>
      <c r="AD4209" s="33">
        <v>2</v>
      </c>
      <c r="AF4209" s="33">
        <v>46000</v>
      </c>
      <c r="AK4209" s="40">
        <v>8</v>
      </c>
      <c r="AN4209" s="39" t="s">
        <v>15127</v>
      </c>
      <c r="AP4209" s="32" t="s">
        <v>15126</v>
      </c>
      <c r="AQ4209" s="32" t="s">
        <v>15125</v>
      </c>
      <c r="AR4209" s="32" t="s">
        <v>15124</v>
      </c>
    </row>
    <row r="4210" spans="3:44" x14ac:dyDescent="0.25">
      <c r="C4210" s="41" t="s">
        <v>15132</v>
      </c>
      <c r="D4210" s="41" t="s">
        <v>9190</v>
      </c>
      <c r="E4210" s="37">
        <v>45836</v>
      </c>
      <c r="F4210" s="37">
        <v>45836</v>
      </c>
      <c r="G4210" s="36" t="s">
        <v>8171</v>
      </c>
      <c r="H4210" s="37">
        <v>45836</v>
      </c>
      <c r="I4210" s="42" t="s">
        <v>15769</v>
      </c>
      <c r="K4210" s="36" t="s">
        <v>12272</v>
      </c>
      <c r="L4210" s="36" t="s">
        <v>14799</v>
      </c>
      <c r="M4210" s="37">
        <v>45836</v>
      </c>
      <c r="N4210" s="36" t="s">
        <v>12000</v>
      </c>
      <c r="U4210" s="36" t="s">
        <v>15536</v>
      </c>
      <c r="X4210" s="36" t="s">
        <v>12283</v>
      </c>
      <c r="AA4210" s="41" t="s">
        <v>15129</v>
      </c>
      <c r="AB4210" s="41" t="s">
        <v>15128</v>
      </c>
      <c r="AD4210" s="33">
        <v>1</v>
      </c>
      <c r="AF4210" s="33">
        <v>111606</v>
      </c>
      <c r="AK4210" s="40">
        <v>8</v>
      </c>
      <c r="AN4210" s="39" t="s">
        <v>15127</v>
      </c>
      <c r="AP4210" s="32" t="s">
        <v>15126</v>
      </c>
      <c r="AQ4210" s="32" t="s">
        <v>15125</v>
      </c>
      <c r="AR4210" s="32" t="s">
        <v>15124</v>
      </c>
    </row>
    <row r="4211" spans="3:44" x14ac:dyDescent="0.25">
      <c r="C4211" s="41" t="s">
        <v>15132</v>
      </c>
      <c r="D4211" s="41" t="s">
        <v>9190</v>
      </c>
      <c r="E4211" s="37">
        <v>45836</v>
      </c>
      <c r="F4211" s="37">
        <v>45836</v>
      </c>
      <c r="G4211" s="36" t="s">
        <v>7993</v>
      </c>
      <c r="H4211" s="37">
        <v>45836</v>
      </c>
      <c r="I4211" s="42" t="s">
        <v>15768</v>
      </c>
      <c r="K4211" s="36" t="s">
        <v>12272</v>
      </c>
      <c r="L4211" s="36" t="s">
        <v>14800</v>
      </c>
      <c r="M4211" s="37">
        <v>45836</v>
      </c>
      <c r="N4211" s="36" t="s">
        <v>11970</v>
      </c>
      <c r="U4211" s="36" t="s">
        <v>15767</v>
      </c>
      <c r="X4211" s="36" t="s">
        <v>12273</v>
      </c>
      <c r="AA4211" s="41" t="s">
        <v>15129</v>
      </c>
      <c r="AB4211" s="41" t="s">
        <v>15128</v>
      </c>
      <c r="AD4211" s="33">
        <v>2</v>
      </c>
      <c r="AF4211" s="33">
        <v>111058</v>
      </c>
      <c r="AK4211" s="40">
        <v>8</v>
      </c>
      <c r="AN4211" s="39" t="s">
        <v>15127</v>
      </c>
      <c r="AP4211" s="32" t="s">
        <v>15126</v>
      </c>
      <c r="AQ4211" s="32" t="s">
        <v>15125</v>
      </c>
      <c r="AR4211" s="32" t="s">
        <v>15124</v>
      </c>
    </row>
    <row r="4212" spans="3:44" x14ac:dyDescent="0.25">
      <c r="C4212" s="41" t="s">
        <v>15132</v>
      </c>
      <c r="D4212" s="41" t="s">
        <v>9190</v>
      </c>
      <c r="E4212" s="37">
        <v>45836</v>
      </c>
      <c r="F4212" s="37">
        <v>45836</v>
      </c>
      <c r="G4212" s="36" t="s">
        <v>7993</v>
      </c>
      <c r="H4212" s="37">
        <v>45836</v>
      </c>
      <c r="I4212" s="42" t="s">
        <v>15768</v>
      </c>
      <c r="K4212" s="36" t="s">
        <v>12272</v>
      </c>
      <c r="L4212" s="36" t="s">
        <v>14800</v>
      </c>
      <c r="M4212" s="37">
        <v>45836</v>
      </c>
      <c r="N4212" s="36" t="s">
        <v>11970</v>
      </c>
      <c r="U4212" s="36" t="s">
        <v>15767</v>
      </c>
      <c r="X4212" s="36" t="s">
        <v>12278</v>
      </c>
      <c r="AA4212" s="41" t="s">
        <v>15129</v>
      </c>
      <c r="AB4212" s="41" t="s">
        <v>15128</v>
      </c>
      <c r="AD4212" s="33">
        <v>4</v>
      </c>
      <c r="AF4212" s="33">
        <v>74250</v>
      </c>
      <c r="AK4212" s="40">
        <v>8</v>
      </c>
      <c r="AN4212" s="39" t="s">
        <v>15127</v>
      </c>
      <c r="AP4212" s="32" t="s">
        <v>15126</v>
      </c>
      <c r="AQ4212" s="32" t="s">
        <v>15125</v>
      </c>
      <c r="AR4212" s="32" t="s">
        <v>15124</v>
      </c>
    </row>
    <row r="4213" spans="3:44" x14ac:dyDescent="0.25">
      <c r="C4213" s="41" t="s">
        <v>15132</v>
      </c>
      <c r="D4213" s="41" t="s">
        <v>9190</v>
      </c>
      <c r="E4213" s="37">
        <v>45836</v>
      </c>
      <c r="F4213" s="37">
        <v>45836</v>
      </c>
      <c r="G4213" s="36" t="s">
        <v>7993</v>
      </c>
      <c r="H4213" s="37">
        <v>45836</v>
      </c>
      <c r="I4213" s="42" t="s">
        <v>15768</v>
      </c>
      <c r="K4213" s="36" t="s">
        <v>12272</v>
      </c>
      <c r="L4213" s="36" t="s">
        <v>14800</v>
      </c>
      <c r="M4213" s="37">
        <v>45836</v>
      </c>
      <c r="N4213" s="36" t="s">
        <v>11970</v>
      </c>
      <c r="U4213" s="36" t="s">
        <v>15767</v>
      </c>
      <c r="X4213" s="36" t="s">
        <v>12276</v>
      </c>
      <c r="AA4213" s="41" t="s">
        <v>15129</v>
      </c>
      <c r="AB4213" s="41" t="s">
        <v>15128</v>
      </c>
      <c r="AD4213" s="33">
        <v>3</v>
      </c>
      <c r="AF4213" s="33">
        <v>50182</v>
      </c>
      <c r="AK4213" s="40">
        <v>8</v>
      </c>
      <c r="AN4213" s="39" t="s">
        <v>15127</v>
      </c>
      <c r="AP4213" s="32" t="s">
        <v>15126</v>
      </c>
      <c r="AQ4213" s="32" t="s">
        <v>15125</v>
      </c>
      <c r="AR4213" s="32" t="s">
        <v>15124</v>
      </c>
    </row>
    <row r="4214" spans="3:44" x14ac:dyDescent="0.25">
      <c r="C4214" s="41" t="s">
        <v>15132</v>
      </c>
      <c r="D4214" s="41" t="s">
        <v>9190</v>
      </c>
      <c r="E4214" s="37">
        <v>45836</v>
      </c>
      <c r="F4214" s="37">
        <v>45836</v>
      </c>
      <c r="G4214" s="36" t="s">
        <v>7993</v>
      </c>
      <c r="H4214" s="37">
        <v>45836</v>
      </c>
      <c r="I4214" s="42" t="s">
        <v>15768</v>
      </c>
      <c r="K4214" s="36" t="s">
        <v>12272</v>
      </c>
      <c r="L4214" s="36" t="s">
        <v>14800</v>
      </c>
      <c r="M4214" s="37">
        <v>45836</v>
      </c>
      <c r="N4214" s="36" t="s">
        <v>11970</v>
      </c>
      <c r="U4214" s="36" t="s">
        <v>15767</v>
      </c>
      <c r="X4214" s="36" t="s">
        <v>12274</v>
      </c>
      <c r="AA4214" s="41" t="s">
        <v>15129</v>
      </c>
      <c r="AB4214" s="41" t="s">
        <v>15128</v>
      </c>
      <c r="AD4214" s="33">
        <v>1</v>
      </c>
      <c r="AF4214" s="33">
        <v>46000</v>
      </c>
      <c r="AK4214" s="40">
        <v>8</v>
      </c>
      <c r="AN4214" s="39" t="s">
        <v>15127</v>
      </c>
      <c r="AP4214" s="32" t="s">
        <v>15126</v>
      </c>
      <c r="AQ4214" s="32" t="s">
        <v>15125</v>
      </c>
      <c r="AR4214" s="32" t="s">
        <v>15124</v>
      </c>
    </row>
    <row r="4215" spans="3:44" x14ac:dyDescent="0.25">
      <c r="C4215" s="41" t="s">
        <v>15132</v>
      </c>
      <c r="D4215" s="41" t="s">
        <v>9190</v>
      </c>
      <c r="E4215" s="37">
        <v>45836</v>
      </c>
      <c r="F4215" s="37">
        <v>45836</v>
      </c>
      <c r="G4215" s="36" t="s">
        <v>8375</v>
      </c>
      <c r="H4215" s="37">
        <v>45836</v>
      </c>
      <c r="I4215" s="42" t="s">
        <v>15766</v>
      </c>
      <c r="K4215" s="36" t="s">
        <v>12272</v>
      </c>
      <c r="L4215" s="36" t="s">
        <v>14801</v>
      </c>
      <c r="M4215" s="37">
        <v>45836</v>
      </c>
      <c r="N4215" s="36" t="s">
        <v>12005</v>
      </c>
      <c r="U4215" s="36" t="s">
        <v>15765</v>
      </c>
      <c r="X4215" s="36" t="s">
        <v>12273</v>
      </c>
      <c r="AA4215" s="41" t="s">
        <v>15129</v>
      </c>
      <c r="AB4215" s="41" t="s">
        <v>15128</v>
      </c>
      <c r="AD4215" s="33">
        <v>1</v>
      </c>
      <c r="AF4215" s="33">
        <v>111058</v>
      </c>
      <c r="AK4215" s="40">
        <v>8</v>
      </c>
      <c r="AN4215" s="39" t="s">
        <v>15127</v>
      </c>
      <c r="AP4215" s="32" t="s">
        <v>15126</v>
      </c>
      <c r="AQ4215" s="32" t="s">
        <v>15125</v>
      </c>
      <c r="AR4215" s="32" t="s">
        <v>15124</v>
      </c>
    </row>
    <row r="4216" spans="3:44" x14ac:dyDescent="0.25">
      <c r="C4216" s="41" t="s">
        <v>15132</v>
      </c>
      <c r="D4216" s="41" t="s">
        <v>9190</v>
      </c>
      <c r="E4216" s="37">
        <v>45836</v>
      </c>
      <c r="F4216" s="37">
        <v>45836</v>
      </c>
      <c r="G4216" s="36" t="s">
        <v>8429</v>
      </c>
      <c r="H4216" s="37">
        <v>45836</v>
      </c>
      <c r="I4216" s="42" t="s">
        <v>15764</v>
      </c>
      <c r="K4216" s="36" t="s">
        <v>12272</v>
      </c>
      <c r="L4216" s="36" t="s">
        <v>14802</v>
      </c>
      <c r="M4216" s="37">
        <v>45836</v>
      </c>
      <c r="N4216" s="36" t="s">
        <v>12090</v>
      </c>
      <c r="U4216" s="36" t="s">
        <v>15763</v>
      </c>
      <c r="X4216" s="36" t="s">
        <v>12278</v>
      </c>
      <c r="AA4216" s="41" t="s">
        <v>15129</v>
      </c>
      <c r="AB4216" s="41" t="s">
        <v>15128</v>
      </c>
      <c r="AD4216" s="33">
        <v>3</v>
      </c>
      <c r="AF4216" s="33">
        <v>74250</v>
      </c>
      <c r="AK4216" s="40">
        <v>8</v>
      </c>
      <c r="AN4216" s="39" t="s">
        <v>15127</v>
      </c>
      <c r="AP4216" s="32" t="s">
        <v>15126</v>
      </c>
      <c r="AQ4216" s="32" t="s">
        <v>15125</v>
      </c>
      <c r="AR4216" s="32" t="s">
        <v>15124</v>
      </c>
    </row>
    <row r="4217" spans="3:44" x14ac:dyDescent="0.25">
      <c r="C4217" s="41" t="s">
        <v>15132</v>
      </c>
      <c r="D4217" s="41" t="s">
        <v>9190</v>
      </c>
      <c r="E4217" s="37">
        <v>45836</v>
      </c>
      <c r="F4217" s="37">
        <v>45836</v>
      </c>
      <c r="G4217" s="36" t="s">
        <v>8098</v>
      </c>
      <c r="H4217" s="37">
        <v>45836</v>
      </c>
      <c r="I4217" s="42" t="s">
        <v>15762</v>
      </c>
      <c r="K4217" s="36" t="s">
        <v>12272</v>
      </c>
      <c r="L4217" s="36" t="s">
        <v>13634</v>
      </c>
      <c r="M4217" s="37">
        <v>45836</v>
      </c>
      <c r="N4217" s="36" t="s">
        <v>12193</v>
      </c>
      <c r="U4217" s="36" t="s">
        <v>15761</v>
      </c>
      <c r="X4217" s="36" t="s">
        <v>12285</v>
      </c>
      <c r="AA4217" s="41" t="s">
        <v>15129</v>
      </c>
      <c r="AB4217" s="41" t="s">
        <v>15128</v>
      </c>
      <c r="AD4217" s="33">
        <v>5</v>
      </c>
      <c r="AF4217" s="33">
        <v>73431</v>
      </c>
      <c r="AK4217" s="40">
        <v>8</v>
      </c>
      <c r="AN4217" s="39" t="s">
        <v>15127</v>
      </c>
      <c r="AP4217" s="32" t="s">
        <v>15126</v>
      </c>
      <c r="AQ4217" s="32" t="s">
        <v>15125</v>
      </c>
      <c r="AR4217" s="32" t="s">
        <v>15124</v>
      </c>
    </row>
    <row r="4218" spans="3:44" x14ac:dyDescent="0.25">
      <c r="C4218" s="41" t="s">
        <v>15132</v>
      </c>
      <c r="D4218" s="41" t="s">
        <v>9190</v>
      </c>
      <c r="E4218" s="37">
        <v>45836</v>
      </c>
      <c r="F4218" s="37">
        <v>45836</v>
      </c>
      <c r="G4218" s="36" t="s">
        <v>8227</v>
      </c>
      <c r="H4218" s="37">
        <v>45836</v>
      </c>
      <c r="I4218" s="42" t="s">
        <v>15760</v>
      </c>
      <c r="K4218" s="36" t="s">
        <v>12272</v>
      </c>
      <c r="L4218" s="36" t="s">
        <v>14803</v>
      </c>
      <c r="M4218" s="37">
        <v>45836</v>
      </c>
      <c r="N4218" s="36" t="s">
        <v>11970</v>
      </c>
      <c r="U4218" s="36" t="s">
        <v>15759</v>
      </c>
      <c r="X4218" s="36" t="s">
        <v>12274</v>
      </c>
      <c r="AA4218" s="41" t="s">
        <v>15129</v>
      </c>
      <c r="AB4218" s="41" t="s">
        <v>15128</v>
      </c>
      <c r="AD4218" s="33">
        <v>1</v>
      </c>
      <c r="AF4218" s="33">
        <v>46000</v>
      </c>
      <c r="AK4218" s="40">
        <v>8</v>
      </c>
      <c r="AN4218" s="39" t="s">
        <v>15127</v>
      </c>
      <c r="AP4218" s="32" t="s">
        <v>15126</v>
      </c>
      <c r="AQ4218" s="32" t="s">
        <v>15125</v>
      </c>
      <c r="AR4218" s="32" t="s">
        <v>15124</v>
      </c>
    </row>
    <row r="4219" spans="3:44" x14ac:dyDescent="0.25">
      <c r="C4219" s="41" t="s">
        <v>15132</v>
      </c>
      <c r="D4219" s="41" t="s">
        <v>9190</v>
      </c>
      <c r="E4219" s="37">
        <v>45836</v>
      </c>
      <c r="F4219" s="37">
        <v>45836</v>
      </c>
      <c r="G4219" s="36" t="s">
        <v>8227</v>
      </c>
      <c r="H4219" s="37">
        <v>45836</v>
      </c>
      <c r="I4219" s="42" t="s">
        <v>15760</v>
      </c>
      <c r="K4219" s="36" t="s">
        <v>12272</v>
      </c>
      <c r="L4219" s="36" t="s">
        <v>14803</v>
      </c>
      <c r="M4219" s="37">
        <v>45836</v>
      </c>
      <c r="N4219" s="36" t="s">
        <v>11970</v>
      </c>
      <c r="U4219" s="36" t="s">
        <v>15759</v>
      </c>
      <c r="X4219" s="36" t="s">
        <v>12273</v>
      </c>
      <c r="AA4219" s="41" t="s">
        <v>15129</v>
      </c>
      <c r="AB4219" s="41" t="s">
        <v>15128</v>
      </c>
      <c r="AD4219" s="33">
        <v>3</v>
      </c>
      <c r="AF4219" s="33">
        <v>111058</v>
      </c>
      <c r="AK4219" s="40">
        <v>8</v>
      </c>
      <c r="AN4219" s="39" t="s">
        <v>15127</v>
      </c>
      <c r="AP4219" s="32" t="s">
        <v>15126</v>
      </c>
      <c r="AQ4219" s="32" t="s">
        <v>15125</v>
      </c>
      <c r="AR4219" s="32" t="s">
        <v>15124</v>
      </c>
    </row>
    <row r="4220" spans="3:44" x14ac:dyDescent="0.25">
      <c r="C4220" s="41" t="s">
        <v>15132</v>
      </c>
      <c r="D4220" s="41" t="s">
        <v>9190</v>
      </c>
      <c r="E4220" s="37">
        <v>45836</v>
      </c>
      <c r="F4220" s="37">
        <v>45836</v>
      </c>
      <c r="G4220" s="36" t="s">
        <v>8385</v>
      </c>
      <c r="H4220" s="37">
        <v>45836</v>
      </c>
      <c r="I4220" s="42" t="s">
        <v>15758</v>
      </c>
      <c r="K4220" s="36" t="s">
        <v>12272</v>
      </c>
      <c r="L4220" s="36" t="s">
        <v>14804</v>
      </c>
      <c r="M4220" s="37">
        <v>45836</v>
      </c>
      <c r="N4220" s="36" t="s">
        <v>12263</v>
      </c>
      <c r="U4220" s="36" t="s">
        <v>15757</v>
      </c>
      <c r="X4220" s="36" t="s">
        <v>12273</v>
      </c>
      <c r="AA4220" s="41" t="s">
        <v>15129</v>
      </c>
      <c r="AB4220" s="41" t="s">
        <v>15128</v>
      </c>
      <c r="AD4220" s="33">
        <v>3</v>
      </c>
      <c r="AF4220" s="33">
        <v>111058</v>
      </c>
      <c r="AK4220" s="40">
        <v>8</v>
      </c>
      <c r="AN4220" s="39" t="s">
        <v>15127</v>
      </c>
      <c r="AP4220" s="32" t="s">
        <v>15126</v>
      </c>
      <c r="AQ4220" s="32" t="s">
        <v>15125</v>
      </c>
      <c r="AR4220" s="32" t="s">
        <v>15124</v>
      </c>
    </row>
    <row r="4221" spans="3:44" x14ac:dyDescent="0.25">
      <c r="C4221" s="41" t="s">
        <v>15132</v>
      </c>
      <c r="D4221" s="41" t="s">
        <v>9190</v>
      </c>
      <c r="E4221" s="37">
        <v>45836</v>
      </c>
      <c r="F4221" s="37">
        <v>45836</v>
      </c>
      <c r="G4221" s="36" t="s">
        <v>8163</v>
      </c>
      <c r="H4221" s="37">
        <v>45836</v>
      </c>
      <c r="I4221" s="42" t="s">
        <v>15756</v>
      </c>
      <c r="K4221" s="36" t="s">
        <v>12272</v>
      </c>
      <c r="L4221" s="36" t="s">
        <v>14805</v>
      </c>
      <c r="M4221" s="37">
        <v>45836</v>
      </c>
      <c r="N4221" s="36" t="s">
        <v>11959</v>
      </c>
      <c r="U4221" s="36" t="s">
        <v>15755</v>
      </c>
      <c r="X4221" s="36" t="s">
        <v>12281</v>
      </c>
      <c r="AA4221" s="41" t="s">
        <v>15129</v>
      </c>
      <c r="AB4221" s="41" t="s">
        <v>15128</v>
      </c>
      <c r="AD4221" s="33">
        <v>1</v>
      </c>
      <c r="AF4221" s="33">
        <v>55595</v>
      </c>
      <c r="AK4221" s="40">
        <v>8</v>
      </c>
      <c r="AN4221" s="39" t="s">
        <v>15127</v>
      </c>
      <c r="AP4221" s="32" t="s">
        <v>15126</v>
      </c>
      <c r="AQ4221" s="32" t="s">
        <v>15125</v>
      </c>
      <c r="AR4221" s="32" t="s">
        <v>15124</v>
      </c>
    </row>
    <row r="4222" spans="3:44" x14ac:dyDescent="0.25">
      <c r="C4222" s="41" t="s">
        <v>15132</v>
      </c>
      <c r="D4222" s="41" t="s">
        <v>9190</v>
      </c>
      <c r="E4222" s="37">
        <v>45836</v>
      </c>
      <c r="F4222" s="37">
        <v>45836</v>
      </c>
      <c r="G4222" s="36" t="s">
        <v>8163</v>
      </c>
      <c r="H4222" s="37">
        <v>45836</v>
      </c>
      <c r="I4222" s="42" t="s">
        <v>15756</v>
      </c>
      <c r="K4222" s="36" t="s">
        <v>12272</v>
      </c>
      <c r="L4222" s="36" t="s">
        <v>14805</v>
      </c>
      <c r="M4222" s="37">
        <v>45836</v>
      </c>
      <c r="N4222" s="36" t="s">
        <v>11959</v>
      </c>
      <c r="U4222" s="36" t="s">
        <v>15755</v>
      </c>
      <c r="X4222" s="36" t="s">
        <v>12285</v>
      </c>
      <c r="AA4222" s="41" t="s">
        <v>15129</v>
      </c>
      <c r="AB4222" s="41" t="s">
        <v>15128</v>
      </c>
      <c r="AD4222" s="33">
        <v>2</v>
      </c>
      <c r="AF4222" s="33">
        <v>73431</v>
      </c>
      <c r="AK4222" s="40">
        <v>8</v>
      </c>
      <c r="AN4222" s="39" t="s">
        <v>15127</v>
      </c>
      <c r="AP4222" s="32" t="s">
        <v>15126</v>
      </c>
      <c r="AQ4222" s="32" t="s">
        <v>15125</v>
      </c>
      <c r="AR4222" s="32" t="s">
        <v>15124</v>
      </c>
    </row>
    <row r="4223" spans="3:44" x14ac:dyDescent="0.25">
      <c r="C4223" s="41" t="s">
        <v>15132</v>
      </c>
      <c r="D4223" s="41" t="s">
        <v>9190</v>
      </c>
      <c r="E4223" s="37">
        <v>45836</v>
      </c>
      <c r="F4223" s="37">
        <v>45836</v>
      </c>
      <c r="G4223" s="36" t="s">
        <v>8187</v>
      </c>
      <c r="H4223" s="37">
        <v>45836</v>
      </c>
      <c r="I4223" s="42" t="s">
        <v>15754</v>
      </c>
      <c r="K4223" s="36" t="s">
        <v>12272</v>
      </c>
      <c r="L4223" s="36" t="s">
        <v>14806</v>
      </c>
      <c r="M4223" s="37">
        <v>45836</v>
      </c>
      <c r="N4223" s="36" t="s">
        <v>11970</v>
      </c>
      <c r="U4223" s="36" t="s">
        <v>15753</v>
      </c>
      <c r="X4223" s="36" t="s">
        <v>12278</v>
      </c>
      <c r="AA4223" s="41" t="s">
        <v>15129</v>
      </c>
      <c r="AB4223" s="41" t="s">
        <v>15128</v>
      </c>
      <c r="AD4223" s="33">
        <v>5</v>
      </c>
      <c r="AF4223" s="33">
        <v>74250</v>
      </c>
      <c r="AK4223" s="40">
        <v>8</v>
      </c>
      <c r="AN4223" s="39" t="s">
        <v>15127</v>
      </c>
      <c r="AP4223" s="32" t="s">
        <v>15126</v>
      </c>
      <c r="AQ4223" s="32" t="s">
        <v>15125</v>
      </c>
      <c r="AR4223" s="32" t="s">
        <v>15124</v>
      </c>
    </row>
    <row r="4224" spans="3:44" x14ac:dyDescent="0.25">
      <c r="C4224" s="41" t="s">
        <v>15132</v>
      </c>
      <c r="D4224" s="41" t="s">
        <v>9190</v>
      </c>
      <c r="E4224" s="37">
        <v>45836</v>
      </c>
      <c r="F4224" s="37">
        <v>45836</v>
      </c>
      <c r="G4224" s="36" t="s">
        <v>8329</v>
      </c>
      <c r="H4224" s="37">
        <v>45836</v>
      </c>
      <c r="I4224" s="42" t="s">
        <v>15752</v>
      </c>
      <c r="K4224" s="36" t="s">
        <v>12272</v>
      </c>
      <c r="L4224" s="36" t="s">
        <v>14807</v>
      </c>
      <c r="M4224" s="37">
        <v>45836</v>
      </c>
      <c r="N4224" s="36" t="s">
        <v>11970</v>
      </c>
      <c r="U4224" s="36" t="s">
        <v>15751</v>
      </c>
      <c r="X4224" s="36" t="s">
        <v>12285</v>
      </c>
      <c r="AA4224" s="41" t="s">
        <v>15129</v>
      </c>
      <c r="AB4224" s="41" t="s">
        <v>15128</v>
      </c>
      <c r="AD4224" s="33">
        <v>1</v>
      </c>
      <c r="AF4224" s="33">
        <v>73431</v>
      </c>
      <c r="AK4224" s="40">
        <v>8</v>
      </c>
      <c r="AN4224" s="39" t="s">
        <v>15127</v>
      </c>
      <c r="AP4224" s="32" t="s">
        <v>15126</v>
      </c>
      <c r="AQ4224" s="32" t="s">
        <v>15125</v>
      </c>
      <c r="AR4224" s="32" t="s">
        <v>15124</v>
      </c>
    </row>
    <row r="4225" spans="3:44" x14ac:dyDescent="0.25">
      <c r="C4225" s="41" t="s">
        <v>15132</v>
      </c>
      <c r="D4225" s="41" t="s">
        <v>9190</v>
      </c>
      <c r="E4225" s="37">
        <v>45836</v>
      </c>
      <c r="F4225" s="37">
        <v>45836</v>
      </c>
      <c r="G4225" s="36" t="s">
        <v>8199</v>
      </c>
      <c r="H4225" s="37">
        <v>45836</v>
      </c>
      <c r="I4225" s="42" t="s">
        <v>15750</v>
      </c>
      <c r="K4225" s="36" t="s">
        <v>12272</v>
      </c>
      <c r="L4225" s="36" t="s">
        <v>14808</v>
      </c>
      <c r="M4225" s="37">
        <v>45836</v>
      </c>
      <c r="N4225" s="36" t="s">
        <v>11970</v>
      </c>
      <c r="U4225" s="36" t="s">
        <v>15749</v>
      </c>
      <c r="X4225" s="36" t="s">
        <v>12273</v>
      </c>
      <c r="AA4225" s="41" t="s">
        <v>15129</v>
      </c>
      <c r="AB4225" s="41" t="s">
        <v>15128</v>
      </c>
      <c r="AD4225" s="33">
        <v>1</v>
      </c>
      <c r="AF4225" s="33">
        <v>111058</v>
      </c>
      <c r="AK4225" s="40">
        <v>8</v>
      </c>
      <c r="AN4225" s="39" t="s">
        <v>15127</v>
      </c>
      <c r="AP4225" s="32" t="s">
        <v>15126</v>
      </c>
      <c r="AQ4225" s="32" t="s">
        <v>15125</v>
      </c>
      <c r="AR4225" s="32" t="s">
        <v>15124</v>
      </c>
    </row>
    <row r="4226" spans="3:44" x14ac:dyDescent="0.25">
      <c r="C4226" s="41" t="s">
        <v>15132</v>
      </c>
      <c r="D4226" s="41" t="s">
        <v>9190</v>
      </c>
      <c r="E4226" s="37">
        <v>45836</v>
      </c>
      <c r="F4226" s="37">
        <v>45836</v>
      </c>
      <c r="G4226" s="36" t="s">
        <v>8007</v>
      </c>
      <c r="H4226" s="37">
        <v>45836</v>
      </c>
      <c r="I4226" s="42" t="s">
        <v>15748</v>
      </c>
      <c r="K4226" s="36" t="s">
        <v>12272</v>
      </c>
      <c r="L4226" s="36" t="s">
        <v>14809</v>
      </c>
      <c r="M4226" s="37">
        <v>45836</v>
      </c>
      <c r="N4226" s="36" t="s">
        <v>12178</v>
      </c>
      <c r="U4226" s="36" t="s">
        <v>15747</v>
      </c>
      <c r="X4226" s="36" t="s">
        <v>12274</v>
      </c>
      <c r="AA4226" s="41" t="s">
        <v>15129</v>
      </c>
      <c r="AB4226" s="41" t="s">
        <v>15128</v>
      </c>
      <c r="AD4226" s="33">
        <v>2</v>
      </c>
      <c r="AF4226" s="33">
        <v>46000</v>
      </c>
      <c r="AK4226" s="40">
        <v>8</v>
      </c>
      <c r="AN4226" s="39" t="s">
        <v>15127</v>
      </c>
      <c r="AP4226" s="32" t="s">
        <v>15126</v>
      </c>
      <c r="AQ4226" s="32" t="s">
        <v>15125</v>
      </c>
      <c r="AR4226" s="32" t="s">
        <v>15124</v>
      </c>
    </row>
    <row r="4227" spans="3:44" x14ac:dyDescent="0.25">
      <c r="C4227" s="41" t="s">
        <v>15132</v>
      </c>
      <c r="D4227" s="41" t="s">
        <v>9190</v>
      </c>
      <c r="E4227" s="37">
        <v>45836</v>
      </c>
      <c r="F4227" s="37">
        <v>45836</v>
      </c>
      <c r="G4227" s="36" t="s">
        <v>8007</v>
      </c>
      <c r="H4227" s="37">
        <v>45836</v>
      </c>
      <c r="I4227" s="42" t="s">
        <v>15748</v>
      </c>
      <c r="K4227" s="36" t="s">
        <v>12272</v>
      </c>
      <c r="L4227" s="36" t="s">
        <v>14809</v>
      </c>
      <c r="M4227" s="37">
        <v>45836</v>
      </c>
      <c r="N4227" s="36" t="s">
        <v>12178</v>
      </c>
      <c r="U4227" s="36" t="s">
        <v>15747</v>
      </c>
      <c r="X4227" s="36" t="s">
        <v>12277</v>
      </c>
      <c r="AA4227" s="41" t="s">
        <v>15129</v>
      </c>
      <c r="AB4227" s="41" t="s">
        <v>15128</v>
      </c>
      <c r="AD4227" s="33">
        <v>3</v>
      </c>
      <c r="AF4227" s="33">
        <v>49500</v>
      </c>
      <c r="AK4227" s="40">
        <v>8</v>
      </c>
      <c r="AN4227" s="39" t="s">
        <v>15127</v>
      </c>
      <c r="AP4227" s="32" t="s">
        <v>15126</v>
      </c>
      <c r="AQ4227" s="32" t="s">
        <v>15125</v>
      </c>
      <c r="AR4227" s="32" t="s">
        <v>15124</v>
      </c>
    </row>
    <row r="4228" spans="3:44" x14ac:dyDescent="0.25">
      <c r="C4228" s="41" t="s">
        <v>15132</v>
      </c>
      <c r="D4228" s="41" t="s">
        <v>9190</v>
      </c>
      <c r="E4228" s="37">
        <v>45836</v>
      </c>
      <c r="F4228" s="37">
        <v>45836</v>
      </c>
      <c r="G4228" s="36" t="s">
        <v>8167</v>
      </c>
      <c r="H4228" s="37">
        <v>45836</v>
      </c>
      <c r="I4228" s="42" t="s">
        <v>15746</v>
      </c>
      <c r="K4228" s="36" t="s">
        <v>12272</v>
      </c>
      <c r="L4228" s="36" t="s">
        <v>14810</v>
      </c>
      <c r="M4228" s="37">
        <v>45836</v>
      </c>
      <c r="N4228" s="36" t="s">
        <v>12000</v>
      </c>
      <c r="U4228" s="36" t="s">
        <v>15738</v>
      </c>
      <c r="X4228" s="36" t="s">
        <v>12276</v>
      </c>
      <c r="AA4228" s="41" t="s">
        <v>15129</v>
      </c>
      <c r="AB4228" s="41" t="s">
        <v>15128</v>
      </c>
      <c r="AD4228" s="33">
        <v>1</v>
      </c>
      <c r="AF4228" s="33">
        <v>50182</v>
      </c>
      <c r="AK4228" s="40">
        <v>8</v>
      </c>
      <c r="AN4228" s="39" t="s">
        <v>15127</v>
      </c>
      <c r="AP4228" s="32" t="s">
        <v>15126</v>
      </c>
      <c r="AQ4228" s="32" t="s">
        <v>15125</v>
      </c>
      <c r="AR4228" s="32" t="s">
        <v>15124</v>
      </c>
    </row>
    <row r="4229" spans="3:44" x14ac:dyDescent="0.25">
      <c r="C4229" s="41" t="s">
        <v>15132</v>
      </c>
      <c r="D4229" s="41" t="s">
        <v>9190</v>
      </c>
      <c r="E4229" s="37">
        <v>45836</v>
      </c>
      <c r="F4229" s="37">
        <v>45836</v>
      </c>
      <c r="G4229" s="36" t="s">
        <v>8167</v>
      </c>
      <c r="H4229" s="37">
        <v>45836</v>
      </c>
      <c r="I4229" s="42" t="s">
        <v>15746</v>
      </c>
      <c r="K4229" s="36" t="s">
        <v>12272</v>
      </c>
      <c r="L4229" s="36" t="s">
        <v>14810</v>
      </c>
      <c r="M4229" s="37">
        <v>45836</v>
      </c>
      <c r="N4229" s="36" t="s">
        <v>12000</v>
      </c>
      <c r="U4229" s="36" t="s">
        <v>15738</v>
      </c>
      <c r="X4229" s="36" t="s">
        <v>12278</v>
      </c>
      <c r="AA4229" s="41" t="s">
        <v>15129</v>
      </c>
      <c r="AB4229" s="41" t="s">
        <v>15128</v>
      </c>
      <c r="AD4229" s="33">
        <v>1</v>
      </c>
      <c r="AF4229" s="33">
        <v>74250</v>
      </c>
      <c r="AK4229" s="40">
        <v>8</v>
      </c>
      <c r="AN4229" s="39" t="s">
        <v>15127</v>
      </c>
      <c r="AP4229" s="32" t="s">
        <v>15126</v>
      </c>
      <c r="AQ4229" s="32" t="s">
        <v>15125</v>
      </c>
      <c r="AR4229" s="32" t="s">
        <v>15124</v>
      </c>
    </row>
    <row r="4230" spans="3:44" x14ac:dyDescent="0.25">
      <c r="C4230" s="41" t="s">
        <v>15132</v>
      </c>
      <c r="D4230" s="41" t="s">
        <v>9190</v>
      </c>
      <c r="E4230" s="37">
        <v>45836</v>
      </c>
      <c r="F4230" s="37">
        <v>45836</v>
      </c>
      <c r="G4230" s="36" t="s">
        <v>8143</v>
      </c>
      <c r="H4230" s="37">
        <v>45836</v>
      </c>
      <c r="I4230" s="42" t="s">
        <v>15745</v>
      </c>
      <c r="K4230" s="36" t="s">
        <v>12272</v>
      </c>
      <c r="L4230" s="36" t="s">
        <v>14811</v>
      </c>
      <c r="M4230" s="37">
        <v>45836</v>
      </c>
      <c r="N4230" s="36" t="s">
        <v>11970</v>
      </c>
      <c r="U4230" s="36" t="s">
        <v>15744</v>
      </c>
      <c r="X4230" s="36" t="s">
        <v>12276</v>
      </c>
      <c r="AA4230" s="41" t="s">
        <v>15129</v>
      </c>
      <c r="AB4230" s="41" t="s">
        <v>15128</v>
      </c>
      <c r="AD4230" s="33">
        <v>2</v>
      </c>
      <c r="AF4230" s="33">
        <v>50182</v>
      </c>
      <c r="AK4230" s="40">
        <v>8</v>
      </c>
      <c r="AN4230" s="39" t="s">
        <v>15127</v>
      </c>
      <c r="AP4230" s="32" t="s">
        <v>15126</v>
      </c>
      <c r="AQ4230" s="32" t="s">
        <v>15125</v>
      </c>
      <c r="AR4230" s="32" t="s">
        <v>15124</v>
      </c>
    </row>
    <row r="4231" spans="3:44" x14ac:dyDescent="0.25">
      <c r="C4231" s="41" t="s">
        <v>15132</v>
      </c>
      <c r="D4231" s="41" t="s">
        <v>9190</v>
      </c>
      <c r="E4231" s="37">
        <v>45836</v>
      </c>
      <c r="F4231" s="37">
        <v>45836</v>
      </c>
      <c r="G4231" s="36" t="s">
        <v>8243</v>
      </c>
      <c r="H4231" s="37">
        <v>45836</v>
      </c>
      <c r="I4231" s="42" t="s">
        <v>15743</v>
      </c>
      <c r="K4231" s="36" t="s">
        <v>12272</v>
      </c>
      <c r="L4231" s="36" t="s">
        <v>14812</v>
      </c>
      <c r="M4231" s="37">
        <v>45836</v>
      </c>
      <c r="N4231" s="36" t="s">
        <v>12000</v>
      </c>
      <c r="U4231" s="36" t="s">
        <v>15742</v>
      </c>
      <c r="X4231" s="36" t="s">
        <v>12283</v>
      </c>
      <c r="AA4231" s="41" t="s">
        <v>15129</v>
      </c>
      <c r="AB4231" s="41" t="s">
        <v>15128</v>
      </c>
      <c r="AD4231" s="33">
        <v>1</v>
      </c>
      <c r="AF4231" s="33">
        <v>111606</v>
      </c>
      <c r="AK4231" s="40">
        <v>8</v>
      </c>
      <c r="AN4231" s="39" t="s">
        <v>15127</v>
      </c>
      <c r="AP4231" s="32" t="s">
        <v>15126</v>
      </c>
      <c r="AQ4231" s="32" t="s">
        <v>15125</v>
      </c>
      <c r="AR4231" s="32" t="s">
        <v>15124</v>
      </c>
    </row>
    <row r="4232" spans="3:44" x14ac:dyDescent="0.25">
      <c r="C4232" s="41" t="s">
        <v>15132</v>
      </c>
      <c r="D4232" s="41" t="s">
        <v>9190</v>
      </c>
      <c r="E4232" s="37">
        <v>45836</v>
      </c>
      <c r="F4232" s="37">
        <v>45836</v>
      </c>
      <c r="G4232" s="36" t="s">
        <v>7961</v>
      </c>
      <c r="H4232" s="37">
        <v>45836</v>
      </c>
      <c r="I4232" s="42" t="s">
        <v>15741</v>
      </c>
      <c r="K4232" s="36" t="s">
        <v>12272</v>
      </c>
      <c r="L4232" s="36" t="s">
        <v>14813</v>
      </c>
      <c r="M4232" s="37">
        <v>45836</v>
      </c>
      <c r="N4232" s="36" t="s">
        <v>11970</v>
      </c>
      <c r="U4232" s="36" t="s">
        <v>15740</v>
      </c>
      <c r="X4232" s="36" t="s">
        <v>12278</v>
      </c>
      <c r="AA4232" s="41" t="s">
        <v>15129</v>
      </c>
      <c r="AB4232" s="41" t="s">
        <v>15128</v>
      </c>
      <c r="AD4232" s="33">
        <v>5</v>
      </c>
      <c r="AF4232" s="33">
        <v>74250</v>
      </c>
      <c r="AK4232" s="40">
        <v>8</v>
      </c>
      <c r="AN4232" s="39" t="s">
        <v>15127</v>
      </c>
      <c r="AP4232" s="32" t="s">
        <v>15126</v>
      </c>
      <c r="AQ4232" s="32" t="s">
        <v>15125</v>
      </c>
      <c r="AR4232" s="32" t="s">
        <v>15124</v>
      </c>
    </row>
    <row r="4233" spans="3:44" x14ac:dyDescent="0.25">
      <c r="C4233" s="41" t="s">
        <v>15132</v>
      </c>
      <c r="D4233" s="41" t="s">
        <v>9190</v>
      </c>
      <c r="E4233" s="37">
        <v>45836</v>
      </c>
      <c r="F4233" s="37">
        <v>45836</v>
      </c>
      <c r="G4233" s="36" t="s">
        <v>7961</v>
      </c>
      <c r="H4233" s="37">
        <v>45836</v>
      </c>
      <c r="I4233" s="42" t="s">
        <v>15741</v>
      </c>
      <c r="K4233" s="36" t="s">
        <v>12272</v>
      </c>
      <c r="L4233" s="36" t="s">
        <v>14813</v>
      </c>
      <c r="M4233" s="37">
        <v>45836</v>
      </c>
      <c r="N4233" s="36" t="s">
        <v>11970</v>
      </c>
      <c r="U4233" s="36" t="s">
        <v>15740</v>
      </c>
      <c r="X4233" s="36" t="s">
        <v>12273</v>
      </c>
      <c r="AA4233" s="41" t="s">
        <v>15129</v>
      </c>
      <c r="AB4233" s="41" t="s">
        <v>15128</v>
      </c>
      <c r="AD4233" s="33">
        <v>1</v>
      </c>
      <c r="AF4233" s="33">
        <v>111058</v>
      </c>
      <c r="AK4233" s="40">
        <v>8</v>
      </c>
      <c r="AN4233" s="39" t="s">
        <v>15127</v>
      </c>
      <c r="AP4233" s="32" t="s">
        <v>15126</v>
      </c>
      <c r="AQ4233" s="32" t="s">
        <v>15125</v>
      </c>
      <c r="AR4233" s="32" t="s">
        <v>15124</v>
      </c>
    </row>
    <row r="4234" spans="3:44" x14ac:dyDescent="0.25">
      <c r="C4234" s="41" t="s">
        <v>15132</v>
      </c>
      <c r="D4234" s="41" t="s">
        <v>9190</v>
      </c>
      <c r="E4234" s="37">
        <v>45836</v>
      </c>
      <c r="F4234" s="37">
        <v>45836</v>
      </c>
      <c r="G4234" s="36" t="s">
        <v>8169</v>
      </c>
      <c r="H4234" s="37">
        <v>45836</v>
      </c>
      <c r="I4234" s="42" t="s">
        <v>15739</v>
      </c>
      <c r="K4234" s="36" t="s">
        <v>12272</v>
      </c>
      <c r="L4234" s="36" t="s">
        <v>14814</v>
      </c>
      <c r="M4234" s="37">
        <v>45836</v>
      </c>
      <c r="N4234" s="36" t="s">
        <v>12000</v>
      </c>
      <c r="U4234" s="36" t="s">
        <v>15738</v>
      </c>
      <c r="X4234" s="36" t="s">
        <v>12277</v>
      </c>
      <c r="AA4234" s="41" t="s">
        <v>15129</v>
      </c>
      <c r="AB4234" s="41" t="s">
        <v>15128</v>
      </c>
      <c r="AD4234" s="33">
        <v>4</v>
      </c>
      <c r="AF4234" s="33">
        <v>49500</v>
      </c>
      <c r="AK4234" s="40">
        <v>8</v>
      </c>
      <c r="AN4234" s="39" t="s">
        <v>15127</v>
      </c>
      <c r="AP4234" s="32" t="s">
        <v>15126</v>
      </c>
      <c r="AQ4234" s="32" t="s">
        <v>15125</v>
      </c>
      <c r="AR4234" s="32" t="s">
        <v>15124</v>
      </c>
    </row>
    <row r="4235" spans="3:44" x14ac:dyDescent="0.25">
      <c r="C4235" s="41" t="s">
        <v>15132</v>
      </c>
      <c r="D4235" s="41" t="s">
        <v>9190</v>
      </c>
      <c r="E4235" s="37">
        <v>45836</v>
      </c>
      <c r="F4235" s="37">
        <v>45836</v>
      </c>
      <c r="G4235" s="36" t="s">
        <v>8169</v>
      </c>
      <c r="H4235" s="37">
        <v>45836</v>
      </c>
      <c r="I4235" s="42" t="s">
        <v>15739</v>
      </c>
      <c r="K4235" s="36" t="s">
        <v>12272</v>
      </c>
      <c r="L4235" s="36" t="s">
        <v>14814</v>
      </c>
      <c r="M4235" s="37">
        <v>45836</v>
      </c>
      <c r="N4235" s="36" t="s">
        <v>12000</v>
      </c>
      <c r="U4235" s="36" t="s">
        <v>15738</v>
      </c>
      <c r="X4235" s="36" t="s">
        <v>12275</v>
      </c>
      <c r="AA4235" s="41" t="s">
        <v>15129</v>
      </c>
      <c r="AB4235" s="41" t="s">
        <v>15128</v>
      </c>
      <c r="AD4235" s="33">
        <v>7</v>
      </c>
      <c r="AF4235" s="33">
        <v>50400</v>
      </c>
      <c r="AK4235" s="40">
        <v>8</v>
      </c>
      <c r="AN4235" s="39" t="s">
        <v>15127</v>
      </c>
      <c r="AP4235" s="32" t="s">
        <v>15126</v>
      </c>
      <c r="AQ4235" s="32" t="s">
        <v>15125</v>
      </c>
      <c r="AR4235" s="32" t="s">
        <v>15124</v>
      </c>
    </row>
    <row r="4236" spans="3:44" x14ac:dyDescent="0.25">
      <c r="C4236" s="41" t="s">
        <v>15132</v>
      </c>
      <c r="D4236" s="41" t="s">
        <v>9190</v>
      </c>
      <c r="E4236" s="37">
        <v>45836</v>
      </c>
      <c r="F4236" s="37">
        <v>45836</v>
      </c>
      <c r="G4236" s="36" t="s">
        <v>8445</v>
      </c>
      <c r="H4236" s="37">
        <v>45836</v>
      </c>
      <c r="I4236" s="42" t="s">
        <v>15737</v>
      </c>
      <c r="K4236" s="36" t="s">
        <v>12272</v>
      </c>
      <c r="L4236" s="36" t="s">
        <v>14815</v>
      </c>
      <c r="M4236" s="37">
        <v>45836</v>
      </c>
      <c r="N4236" s="36" t="s">
        <v>11959</v>
      </c>
      <c r="U4236" s="36" t="s">
        <v>15736</v>
      </c>
      <c r="X4236" s="36" t="s">
        <v>12273</v>
      </c>
      <c r="AA4236" s="41" t="s">
        <v>15129</v>
      </c>
      <c r="AB4236" s="41" t="s">
        <v>15128</v>
      </c>
      <c r="AD4236" s="33">
        <v>2</v>
      </c>
      <c r="AF4236" s="33">
        <v>111058</v>
      </c>
      <c r="AK4236" s="40">
        <v>8</v>
      </c>
      <c r="AN4236" s="39" t="s">
        <v>15127</v>
      </c>
      <c r="AP4236" s="32" t="s">
        <v>15126</v>
      </c>
      <c r="AQ4236" s="32" t="s">
        <v>15125</v>
      </c>
      <c r="AR4236" s="32" t="s">
        <v>15124</v>
      </c>
    </row>
    <row r="4237" spans="3:44" x14ac:dyDescent="0.25">
      <c r="C4237" s="41" t="s">
        <v>15132</v>
      </c>
      <c r="D4237" s="41" t="s">
        <v>9190</v>
      </c>
      <c r="E4237" s="37">
        <v>45836</v>
      </c>
      <c r="F4237" s="37">
        <v>45836</v>
      </c>
      <c r="G4237" s="36" t="s">
        <v>8157</v>
      </c>
      <c r="H4237" s="37">
        <v>45836</v>
      </c>
      <c r="I4237" s="42" t="s">
        <v>15735</v>
      </c>
      <c r="K4237" s="36" t="s">
        <v>12272</v>
      </c>
      <c r="L4237" s="36" t="s">
        <v>14816</v>
      </c>
      <c r="M4237" s="37">
        <v>45836</v>
      </c>
      <c r="N4237" s="36" t="s">
        <v>11970</v>
      </c>
      <c r="U4237" s="36" t="s">
        <v>15734</v>
      </c>
      <c r="X4237" s="36" t="s">
        <v>12276</v>
      </c>
      <c r="AA4237" s="41" t="s">
        <v>15129</v>
      </c>
      <c r="AB4237" s="41" t="s">
        <v>15128</v>
      </c>
      <c r="AD4237" s="33">
        <v>3</v>
      </c>
      <c r="AF4237" s="33">
        <v>50182</v>
      </c>
      <c r="AK4237" s="40">
        <v>8</v>
      </c>
      <c r="AN4237" s="39" t="s">
        <v>15127</v>
      </c>
      <c r="AP4237" s="32" t="s">
        <v>15126</v>
      </c>
      <c r="AQ4237" s="32" t="s">
        <v>15125</v>
      </c>
      <c r="AR4237" s="32" t="s">
        <v>15124</v>
      </c>
    </row>
    <row r="4238" spans="3:44" x14ac:dyDescent="0.25">
      <c r="C4238" s="41" t="s">
        <v>15132</v>
      </c>
      <c r="D4238" s="41" t="s">
        <v>9190</v>
      </c>
      <c r="E4238" s="37">
        <v>45836</v>
      </c>
      <c r="F4238" s="37">
        <v>45836</v>
      </c>
      <c r="G4238" s="36" t="s">
        <v>8157</v>
      </c>
      <c r="H4238" s="37">
        <v>45836</v>
      </c>
      <c r="I4238" s="42" t="s">
        <v>15735</v>
      </c>
      <c r="K4238" s="36" t="s">
        <v>12272</v>
      </c>
      <c r="L4238" s="36" t="s">
        <v>14816</v>
      </c>
      <c r="M4238" s="37">
        <v>45836</v>
      </c>
      <c r="N4238" s="36" t="s">
        <v>11970</v>
      </c>
      <c r="U4238" s="36" t="s">
        <v>15734</v>
      </c>
      <c r="X4238" s="36" t="s">
        <v>12278</v>
      </c>
      <c r="AA4238" s="41" t="s">
        <v>15129</v>
      </c>
      <c r="AB4238" s="41" t="s">
        <v>15128</v>
      </c>
      <c r="AD4238" s="33">
        <v>3</v>
      </c>
      <c r="AF4238" s="33">
        <v>74250</v>
      </c>
      <c r="AK4238" s="40">
        <v>8</v>
      </c>
      <c r="AN4238" s="39" t="s">
        <v>15127</v>
      </c>
      <c r="AP4238" s="32" t="s">
        <v>15126</v>
      </c>
      <c r="AQ4238" s="32" t="s">
        <v>15125</v>
      </c>
      <c r="AR4238" s="32" t="s">
        <v>15124</v>
      </c>
    </row>
    <row r="4239" spans="3:44" x14ac:dyDescent="0.25">
      <c r="C4239" s="41" t="s">
        <v>15132</v>
      </c>
      <c r="D4239" s="41" t="s">
        <v>9190</v>
      </c>
      <c r="E4239" s="37">
        <v>45836</v>
      </c>
      <c r="F4239" s="37">
        <v>45836</v>
      </c>
      <c r="G4239" s="36" t="s">
        <v>8327</v>
      </c>
      <c r="H4239" s="37">
        <v>45836</v>
      </c>
      <c r="I4239" s="42" t="s">
        <v>15733</v>
      </c>
      <c r="K4239" s="36" t="s">
        <v>12272</v>
      </c>
      <c r="L4239" s="36" t="s">
        <v>14817</v>
      </c>
      <c r="M4239" s="37">
        <v>45836</v>
      </c>
      <c r="N4239" s="36" t="s">
        <v>12178</v>
      </c>
      <c r="U4239" s="36" t="s">
        <v>15732</v>
      </c>
      <c r="X4239" s="36" t="s">
        <v>12273</v>
      </c>
      <c r="AA4239" s="41" t="s">
        <v>15129</v>
      </c>
      <c r="AB4239" s="41" t="s">
        <v>15128</v>
      </c>
      <c r="AD4239" s="33">
        <v>2</v>
      </c>
      <c r="AF4239" s="33">
        <v>111058</v>
      </c>
      <c r="AK4239" s="40">
        <v>8</v>
      </c>
      <c r="AN4239" s="39" t="s">
        <v>15127</v>
      </c>
      <c r="AP4239" s="32" t="s">
        <v>15126</v>
      </c>
      <c r="AQ4239" s="32" t="s">
        <v>15125</v>
      </c>
      <c r="AR4239" s="32" t="s">
        <v>15124</v>
      </c>
    </row>
    <row r="4240" spans="3:44" x14ac:dyDescent="0.25">
      <c r="C4240" s="41" t="s">
        <v>15132</v>
      </c>
      <c r="D4240" s="41" t="s">
        <v>9190</v>
      </c>
      <c r="E4240" s="37">
        <v>45836</v>
      </c>
      <c r="F4240" s="37">
        <v>45836</v>
      </c>
      <c r="G4240" s="36" t="s">
        <v>8327</v>
      </c>
      <c r="H4240" s="37">
        <v>45836</v>
      </c>
      <c r="I4240" s="42" t="s">
        <v>15733</v>
      </c>
      <c r="K4240" s="36" t="s">
        <v>12272</v>
      </c>
      <c r="L4240" s="36" t="s">
        <v>14817</v>
      </c>
      <c r="M4240" s="37">
        <v>45836</v>
      </c>
      <c r="N4240" s="36" t="s">
        <v>12178</v>
      </c>
      <c r="U4240" s="36" t="s">
        <v>15732</v>
      </c>
      <c r="X4240" s="36" t="s">
        <v>12281</v>
      </c>
      <c r="AA4240" s="41" t="s">
        <v>15129</v>
      </c>
      <c r="AB4240" s="41" t="s">
        <v>15128</v>
      </c>
      <c r="AD4240" s="33">
        <v>1</v>
      </c>
      <c r="AF4240" s="33">
        <v>55595</v>
      </c>
      <c r="AK4240" s="40">
        <v>8</v>
      </c>
      <c r="AN4240" s="39" t="s">
        <v>15127</v>
      </c>
      <c r="AP4240" s="32" t="s">
        <v>15126</v>
      </c>
      <c r="AQ4240" s="32" t="s">
        <v>15125</v>
      </c>
      <c r="AR4240" s="32" t="s">
        <v>15124</v>
      </c>
    </row>
    <row r="4241" spans="3:44" x14ac:dyDescent="0.25">
      <c r="C4241" s="41" t="s">
        <v>15132</v>
      </c>
      <c r="D4241" s="41" t="s">
        <v>9190</v>
      </c>
      <c r="E4241" s="37">
        <v>45836</v>
      </c>
      <c r="F4241" s="37">
        <v>45836</v>
      </c>
      <c r="G4241" s="36" t="s">
        <v>8082</v>
      </c>
      <c r="H4241" s="37">
        <v>45836</v>
      </c>
      <c r="I4241" s="42" t="s">
        <v>15731</v>
      </c>
      <c r="K4241" s="36" t="s">
        <v>12272</v>
      </c>
      <c r="L4241" s="36" t="s">
        <v>14818</v>
      </c>
      <c r="M4241" s="37">
        <v>45836</v>
      </c>
      <c r="N4241" s="36" t="s">
        <v>12045</v>
      </c>
      <c r="U4241" s="36" t="s">
        <v>15730</v>
      </c>
      <c r="X4241" s="36" t="s">
        <v>12276</v>
      </c>
      <c r="AA4241" s="41" t="s">
        <v>15129</v>
      </c>
      <c r="AB4241" s="41" t="s">
        <v>15128</v>
      </c>
      <c r="AD4241" s="33">
        <v>3</v>
      </c>
      <c r="AF4241" s="33">
        <v>50182</v>
      </c>
      <c r="AK4241" s="40">
        <v>8</v>
      </c>
      <c r="AN4241" s="39" t="s">
        <v>15127</v>
      </c>
      <c r="AP4241" s="32" t="s">
        <v>15126</v>
      </c>
      <c r="AQ4241" s="32" t="s">
        <v>15125</v>
      </c>
      <c r="AR4241" s="32" t="s">
        <v>15124</v>
      </c>
    </row>
    <row r="4242" spans="3:44" x14ac:dyDescent="0.25">
      <c r="C4242" s="41" t="s">
        <v>15132</v>
      </c>
      <c r="D4242" s="41" t="s">
        <v>9190</v>
      </c>
      <c r="E4242" s="37">
        <v>45836</v>
      </c>
      <c r="F4242" s="37">
        <v>45836</v>
      </c>
      <c r="G4242" s="36" t="s">
        <v>8082</v>
      </c>
      <c r="H4242" s="37">
        <v>45836</v>
      </c>
      <c r="I4242" s="42" t="s">
        <v>15731</v>
      </c>
      <c r="K4242" s="36" t="s">
        <v>12272</v>
      </c>
      <c r="L4242" s="36" t="s">
        <v>14818</v>
      </c>
      <c r="M4242" s="37">
        <v>45836</v>
      </c>
      <c r="N4242" s="36" t="s">
        <v>12045</v>
      </c>
      <c r="U4242" s="36" t="s">
        <v>15730</v>
      </c>
      <c r="X4242" s="36" t="s">
        <v>12275</v>
      </c>
      <c r="AA4242" s="41" t="s">
        <v>15129</v>
      </c>
      <c r="AB4242" s="41" t="s">
        <v>15128</v>
      </c>
      <c r="AD4242" s="33">
        <v>2</v>
      </c>
      <c r="AF4242" s="33">
        <v>50400</v>
      </c>
      <c r="AK4242" s="40">
        <v>8</v>
      </c>
      <c r="AN4242" s="39" t="s">
        <v>15127</v>
      </c>
      <c r="AP4242" s="32" t="s">
        <v>15126</v>
      </c>
      <c r="AQ4242" s="32" t="s">
        <v>15125</v>
      </c>
      <c r="AR4242" s="32" t="s">
        <v>15124</v>
      </c>
    </row>
    <row r="4243" spans="3:44" x14ac:dyDescent="0.25">
      <c r="C4243" s="41" t="s">
        <v>15132</v>
      </c>
      <c r="D4243" s="41" t="s">
        <v>9190</v>
      </c>
      <c r="E4243" s="37">
        <v>45836</v>
      </c>
      <c r="F4243" s="37">
        <v>45836</v>
      </c>
      <c r="G4243" s="36" t="s">
        <v>8348</v>
      </c>
      <c r="H4243" s="37">
        <v>45836</v>
      </c>
      <c r="I4243" s="42" t="s">
        <v>15729</v>
      </c>
      <c r="K4243" s="36" t="s">
        <v>12272</v>
      </c>
      <c r="L4243" s="36" t="s">
        <v>14819</v>
      </c>
      <c r="M4243" s="37">
        <v>45836</v>
      </c>
      <c r="N4243" s="36" t="s">
        <v>12055</v>
      </c>
      <c r="U4243" s="36" t="s">
        <v>15728</v>
      </c>
      <c r="X4243" s="36" t="s">
        <v>12285</v>
      </c>
      <c r="AA4243" s="41" t="s">
        <v>15129</v>
      </c>
      <c r="AB4243" s="41" t="s">
        <v>15128</v>
      </c>
      <c r="AD4243" s="33">
        <v>1</v>
      </c>
      <c r="AF4243" s="33">
        <v>73431</v>
      </c>
      <c r="AK4243" s="40">
        <v>8</v>
      </c>
      <c r="AN4243" s="39" t="s">
        <v>15127</v>
      </c>
      <c r="AP4243" s="32" t="s">
        <v>15126</v>
      </c>
      <c r="AQ4243" s="32" t="s">
        <v>15125</v>
      </c>
      <c r="AR4243" s="32" t="s">
        <v>15124</v>
      </c>
    </row>
    <row r="4244" spans="3:44" x14ac:dyDescent="0.25">
      <c r="C4244" s="41" t="s">
        <v>15132</v>
      </c>
      <c r="D4244" s="41" t="s">
        <v>9190</v>
      </c>
      <c r="E4244" s="37">
        <v>45836</v>
      </c>
      <c r="F4244" s="37">
        <v>45836</v>
      </c>
      <c r="G4244" s="36" t="s">
        <v>8391</v>
      </c>
      <c r="H4244" s="37">
        <v>45836</v>
      </c>
      <c r="I4244" s="42" t="s">
        <v>15727</v>
      </c>
      <c r="K4244" s="36" t="s">
        <v>12272</v>
      </c>
      <c r="L4244" s="36" t="s">
        <v>14820</v>
      </c>
      <c r="M4244" s="37">
        <v>45836</v>
      </c>
      <c r="N4244" s="36" t="s">
        <v>11970</v>
      </c>
      <c r="U4244" s="36" t="s">
        <v>15725</v>
      </c>
      <c r="X4244" s="36" t="s">
        <v>12274</v>
      </c>
      <c r="AA4244" s="41" t="s">
        <v>15129</v>
      </c>
      <c r="AB4244" s="41" t="s">
        <v>15128</v>
      </c>
      <c r="AD4244" s="33">
        <v>3</v>
      </c>
      <c r="AF4244" s="33">
        <v>46000</v>
      </c>
      <c r="AK4244" s="40">
        <v>8</v>
      </c>
      <c r="AN4244" s="39" t="s">
        <v>15127</v>
      </c>
      <c r="AP4244" s="32" t="s">
        <v>15126</v>
      </c>
      <c r="AQ4244" s="32" t="s">
        <v>15125</v>
      </c>
      <c r="AR4244" s="32" t="s">
        <v>15124</v>
      </c>
    </row>
    <row r="4245" spans="3:44" x14ac:dyDescent="0.25">
      <c r="C4245" s="41" t="s">
        <v>15132</v>
      </c>
      <c r="D4245" s="41" t="s">
        <v>9190</v>
      </c>
      <c r="E4245" s="37">
        <v>45836</v>
      </c>
      <c r="F4245" s="37">
        <v>45836</v>
      </c>
      <c r="G4245" s="36" t="s">
        <v>8393</v>
      </c>
      <c r="H4245" s="37">
        <v>45836</v>
      </c>
      <c r="I4245" s="42" t="s">
        <v>15726</v>
      </c>
      <c r="K4245" s="36" t="s">
        <v>12272</v>
      </c>
      <c r="L4245" s="36" t="s">
        <v>14821</v>
      </c>
      <c r="M4245" s="37">
        <v>45836</v>
      </c>
      <c r="N4245" s="36" t="s">
        <v>11970</v>
      </c>
      <c r="U4245" s="36" t="s">
        <v>15725</v>
      </c>
      <c r="X4245" s="36" t="s">
        <v>12273</v>
      </c>
      <c r="AA4245" s="41" t="s">
        <v>15129</v>
      </c>
      <c r="AB4245" s="41" t="s">
        <v>15128</v>
      </c>
      <c r="AD4245" s="33">
        <v>2</v>
      </c>
      <c r="AF4245" s="33">
        <v>111058</v>
      </c>
      <c r="AK4245" s="40">
        <v>8</v>
      </c>
      <c r="AN4245" s="39" t="s">
        <v>15127</v>
      </c>
      <c r="AP4245" s="32" t="s">
        <v>15126</v>
      </c>
      <c r="AQ4245" s="32" t="s">
        <v>15125</v>
      </c>
      <c r="AR4245" s="32" t="s">
        <v>15124</v>
      </c>
    </row>
    <row r="4246" spans="3:44" x14ac:dyDescent="0.25">
      <c r="C4246" s="41" t="s">
        <v>15132</v>
      </c>
      <c r="D4246" s="41" t="s">
        <v>9190</v>
      </c>
      <c r="E4246" s="37">
        <v>45836</v>
      </c>
      <c r="F4246" s="37">
        <v>45836</v>
      </c>
      <c r="G4246" s="36" t="s">
        <v>8105</v>
      </c>
      <c r="H4246" s="37">
        <v>45836</v>
      </c>
      <c r="I4246" s="42" t="s">
        <v>15724</v>
      </c>
      <c r="K4246" s="36" t="s">
        <v>12272</v>
      </c>
      <c r="L4246" s="36" t="s">
        <v>14822</v>
      </c>
      <c r="M4246" s="37">
        <v>45836</v>
      </c>
      <c r="N4246" s="36" t="s">
        <v>12213</v>
      </c>
      <c r="U4246" s="36" t="s">
        <v>15723</v>
      </c>
      <c r="X4246" s="36" t="s">
        <v>12285</v>
      </c>
      <c r="AA4246" s="41" t="s">
        <v>15129</v>
      </c>
      <c r="AB4246" s="41" t="s">
        <v>15128</v>
      </c>
      <c r="AD4246" s="33">
        <v>1</v>
      </c>
      <c r="AF4246" s="33">
        <v>73431</v>
      </c>
      <c r="AK4246" s="40">
        <v>8</v>
      </c>
      <c r="AN4246" s="39" t="s">
        <v>15127</v>
      </c>
      <c r="AP4246" s="32" t="s">
        <v>15126</v>
      </c>
      <c r="AQ4246" s="32" t="s">
        <v>15125</v>
      </c>
      <c r="AR4246" s="32" t="s">
        <v>15124</v>
      </c>
    </row>
    <row r="4247" spans="3:44" x14ac:dyDescent="0.25">
      <c r="C4247" s="41" t="s">
        <v>15132</v>
      </c>
      <c r="D4247" s="41" t="s">
        <v>9190</v>
      </c>
      <c r="E4247" s="37">
        <v>45836</v>
      </c>
      <c r="F4247" s="37">
        <v>45836</v>
      </c>
      <c r="G4247" s="36" t="s">
        <v>7983</v>
      </c>
      <c r="H4247" s="37">
        <v>45836</v>
      </c>
      <c r="I4247" s="42" t="s">
        <v>15722</v>
      </c>
      <c r="K4247" s="36" t="s">
        <v>12272</v>
      </c>
      <c r="L4247" s="36" t="s">
        <v>14823</v>
      </c>
      <c r="M4247" s="37">
        <v>45836</v>
      </c>
      <c r="N4247" s="36" t="s">
        <v>11970</v>
      </c>
      <c r="U4247" s="36" t="s">
        <v>15721</v>
      </c>
      <c r="X4247" s="36" t="s">
        <v>12278</v>
      </c>
      <c r="AA4247" s="41" t="s">
        <v>15129</v>
      </c>
      <c r="AB4247" s="41" t="s">
        <v>15128</v>
      </c>
      <c r="AD4247" s="33">
        <v>3</v>
      </c>
      <c r="AF4247" s="33">
        <v>74250</v>
      </c>
      <c r="AK4247" s="40">
        <v>8</v>
      </c>
      <c r="AN4247" s="39" t="s">
        <v>15127</v>
      </c>
      <c r="AP4247" s="32" t="s">
        <v>15126</v>
      </c>
      <c r="AQ4247" s="32" t="s">
        <v>15125</v>
      </c>
      <c r="AR4247" s="32" t="s">
        <v>15124</v>
      </c>
    </row>
    <row r="4248" spans="3:44" x14ac:dyDescent="0.25">
      <c r="C4248" s="41" t="s">
        <v>15132</v>
      </c>
      <c r="D4248" s="41" t="s">
        <v>9190</v>
      </c>
      <c r="E4248" s="37">
        <v>45836</v>
      </c>
      <c r="F4248" s="37">
        <v>45836</v>
      </c>
      <c r="G4248" s="36" t="s">
        <v>7983</v>
      </c>
      <c r="H4248" s="37">
        <v>45836</v>
      </c>
      <c r="I4248" s="42" t="s">
        <v>15722</v>
      </c>
      <c r="K4248" s="36" t="s">
        <v>12272</v>
      </c>
      <c r="L4248" s="36" t="s">
        <v>14823</v>
      </c>
      <c r="M4248" s="37">
        <v>45836</v>
      </c>
      <c r="N4248" s="36" t="s">
        <v>11970</v>
      </c>
      <c r="U4248" s="36" t="s">
        <v>15721</v>
      </c>
      <c r="X4248" s="36" t="s">
        <v>12274</v>
      </c>
      <c r="AA4248" s="41" t="s">
        <v>15129</v>
      </c>
      <c r="AB4248" s="41" t="s">
        <v>15128</v>
      </c>
      <c r="AD4248" s="33">
        <v>4</v>
      </c>
      <c r="AF4248" s="33">
        <v>46000</v>
      </c>
      <c r="AK4248" s="40">
        <v>8</v>
      </c>
      <c r="AN4248" s="39" t="s">
        <v>15127</v>
      </c>
      <c r="AP4248" s="32" t="s">
        <v>15126</v>
      </c>
      <c r="AQ4248" s="32" t="s">
        <v>15125</v>
      </c>
      <c r="AR4248" s="32" t="s">
        <v>15124</v>
      </c>
    </row>
    <row r="4249" spans="3:44" x14ac:dyDescent="0.25">
      <c r="C4249" s="41" t="s">
        <v>15132</v>
      </c>
      <c r="D4249" s="41" t="s">
        <v>9190</v>
      </c>
      <c r="E4249" s="37">
        <v>45836</v>
      </c>
      <c r="F4249" s="37">
        <v>45836</v>
      </c>
      <c r="G4249" s="36" t="s">
        <v>7983</v>
      </c>
      <c r="H4249" s="37">
        <v>45836</v>
      </c>
      <c r="I4249" s="42" t="s">
        <v>15722</v>
      </c>
      <c r="K4249" s="36" t="s">
        <v>12272</v>
      </c>
      <c r="L4249" s="36" t="s">
        <v>14823</v>
      </c>
      <c r="M4249" s="37">
        <v>45836</v>
      </c>
      <c r="N4249" s="36" t="s">
        <v>11970</v>
      </c>
      <c r="U4249" s="36" t="s">
        <v>15721</v>
      </c>
      <c r="X4249" s="36" t="s">
        <v>12281</v>
      </c>
      <c r="AA4249" s="41" t="s">
        <v>15129</v>
      </c>
      <c r="AB4249" s="41" t="s">
        <v>15128</v>
      </c>
      <c r="AD4249" s="33">
        <v>7</v>
      </c>
      <c r="AF4249" s="33">
        <v>55595</v>
      </c>
      <c r="AK4249" s="40">
        <v>8</v>
      </c>
      <c r="AN4249" s="39" t="s">
        <v>15127</v>
      </c>
      <c r="AP4249" s="32" t="s">
        <v>15126</v>
      </c>
      <c r="AQ4249" s="32" t="s">
        <v>15125</v>
      </c>
      <c r="AR4249" s="32" t="s">
        <v>15124</v>
      </c>
    </row>
    <row r="4250" spans="3:44" x14ac:dyDescent="0.25">
      <c r="C4250" s="41" t="s">
        <v>15132</v>
      </c>
      <c r="D4250" s="41" t="s">
        <v>9190</v>
      </c>
      <c r="E4250" s="37">
        <v>45836</v>
      </c>
      <c r="F4250" s="37">
        <v>45836</v>
      </c>
      <c r="G4250" s="36" t="s">
        <v>7983</v>
      </c>
      <c r="H4250" s="37">
        <v>45836</v>
      </c>
      <c r="I4250" s="42" t="s">
        <v>15722</v>
      </c>
      <c r="K4250" s="36" t="s">
        <v>12272</v>
      </c>
      <c r="L4250" s="36" t="s">
        <v>14823</v>
      </c>
      <c r="M4250" s="37">
        <v>45836</v>
      </c>
      <c r="N4250" s="36" t="s">
        <v>11970</v>
      </c>
      <c r="U4250" s="36" t="s">
        <v>15721</v>
      </c>
      <c r="X4250" s="36" t="s">
        <v>12282</v>
      </c>
      <c r="AA4250" s="41" t="s">
        <v>15129</v>
      </c>
      <c r="AB4250" s="41" t="s">
        <v>15128</v>
      </c>
      <c r="AD4250" s="33">
        <v>7</v>
      </c>
      <c r="AF4250" s="33">
        <v>70950</v>
      </c>
      <c r="AK4250" s="40">
        <v>8</v>
      </c>
      <c r="AN4250" s="39" t="s">
        <v>15127</v>
      </c>
      <c r="AP4250" s="32" t="s">
        <v>15126</v>
      </c>
      <c r="AQ4250" s="32" t="s">
        <v>15125</v>
      </c>
      <c r="AR4250" s="32" t="s">
        <v>15124</v>
      </c>
    </row>
    <row r="4251" spans="3:44" x14ac:dyDescent="0.25">
      <c r="C4251" s="41" t="s">
        <v>15132</v>
      </c>
      <c r="D4251" s="41" t="s">
        <v>9190</v>
      </c>
      <c r="E4251" s="37">
        <v>45836</v>
      </c>
      <c r="F4251" s="37">
        <v>45836</v>
      </c>
      <c r="G4251" s="36" t="s">
        <v>8207</v>
      </c>
      <c r="H4251" s="37">
        <v>45836</v>
      </c>
      <c r="I4251" s="42" t="s">
        <v>15720</v>
      </c>
      <c r="K4251" s="36" t="s">
        <v>12272</v>
      </c>
      <c r="L4251" s="36" t="s">
        <v>14824</v>
      </c>
      <c r="M4251" s="37">
        <v>45836</v>
      </c>
      <c r="N4251" s="36" t="s">
        <v>11970</v>
      </c>
      <c r="U4251" s="36" t="s">
        <v>15719</v>
      </c>
      <c r="X4251" s="36" t="s">
        <v>12273</v>
      </c>
      <c r="AA4251" s="41" t="s">
        <v>15129</v>
      </c>
      <c r="AB4251" s="41" t="s">
        <v>15128</v>
      </c>
      <c r="AD4251" s="33">
        <v>2</v>
      </c>
      <c r="AF4251" s="33">
        <v>111058</v>
      </c>
      <c r="AK4251" s="40">
        <v>8</v>
      </c>
      <c r="AN4251" s="39" t="s">
        <v>15127</v>
      </c>
      <c r="AP4251" s="32" t="s">
        <v>15126</v>
      </c>
      <c r="AQ4251" s="32" t="s">
        <v>15125</v>
      </c>
      <c r="AR4251" s="32" t="s">
        <v>15124</v>
      </c>
    </row>
    <row r="4252" spans="3:44" x14ac:dyDescent="0.25">
      <c r="C4252" s="41" t="s">
        <v>15132</v>
      </c>
      <c r="D4252" s="41" t="s">
        <v>9190</v>
      </c>
      <c r="E4252" s="37">
        <v>45836</v>
      </c>
      <c r="F4252" s="37">
        <v>45836</v>
      </c>
      <c r="G4252" s="36" t="s">
        <v>8207</v>
      </c>
      <c r="H4252" s="37">
        <v>45836</v>
      </c>
      <c r="I4252" s="42" t="s">
        <v>15720</v>
      </c>
      <c r="K4252" s="36" t="s">
        <v>12272</v>
      </c>
      <c r="L4252" s="36" t="s">
        <v>14824</v>
      </c>
      <c r="M4252" s="37">
        <v>45836</v>
      </c>
      <c r="N4252" s="36" t="s">
        <v>11970</v>
      </c>
      <c r="U4252" s="36" t="s">
        <v>15719</v>
      </c>
      <c r="X4252" s="36" t="s">
        <v>12276</v>
      </c>
      <c r="AA4252" s="41" t="s">
        <v>15129</v>
      </c>
      <c r="AB4252" s="41" t="s">
        <v>15128</v>
      </c>
      <c r="AD4252" s="33">
        <v>2</v>
      </c>
      <c r="AF4252" s="33">
        <v>50182</v>
      </c>
      <c r="AK4252" s="40">
        <v>8</v>
      </c>
      <c r="AN4252" s="39" t="s">
        <v>15127</v>
      </c>
      <c r="AP4252" s="32" t="s">
        <v>15126</v>
      </c>
      <c r="AQ4252" s="32" t="s">
        <v>15125</v>
      </c>
      <c r="AR4252" s="32" t="s">
        <v>15124</v>
      </c>
    </row>
    <row r="4253" spans="3:44" x14ac:dyDescent="0.25">
      <c r="C4253" s="41" t="s">
        <v>15132</v>
      </c>
      <c r="D4253" s="41" t="s">
        <v>9190</v>
      </c>
      <c r="E4253" s="37">
        <v>45836</v>
      </c>
      <c r="F4253" s="37">
        <v>45836</v>
      </c>
      <c r="G4253" s="36" t="s">
        <v>7989</v>
      </c>
      <c r="H4253" s="37">
        <v>45836</v>
      </c>
      <c r="I4253" s="42" t="s">
        <v>15718</v>
      </c>
      <c r="K4253" s="36" t="s">
        <v>12272</v>
      </c>
      <c r="L4253" s="36" t="s">
        <v>14825</v>
      </c>
      <c r="M4253" s="37">
        <v>45836</v>
      </c>
      <c r="N4253" s="36" t="s">
        <v>11970</v>
      </c>
      <c r="U4253" s="36" t="s">
        <v>15717</v>
      </c>
      <c r="X4253" s="36" t="s">
        <v>12281</v>
      </c>
      <c r="AA4253" s="41" t="s">
        <v>15129</v>
      </c>
      <c r="AB4253" s="41" t="s">
        <v>15128</v>
      </c>
      <c r="AD4253" s="33">
        <v>1</v>
      </c>
      <c r="AF4253" s="33">
        <v>55595</v>
      </c>
      <c r="AK4253" s="40">
        <v>8</v>
      </c>
      <c r="AN4253" s="39" t="s">
        <v>15127</v>
      </c>
      <c r="AP4253" s="32" t="s">
        <v>15126</v>
      </c>
      <c r="AQ4253" s="32" t="s">
        <v>15125</v>
      </c>
      <c r="AR4253" s="32" t="s">
        <v>15124</v>
      </c>
    </row>
    <row r="4254" spans="3:44" x14ac:dyDescent="0.25">
      <c r="C4254" s="41" t="s">
        <v>15132</v>
      </c>
      <c r="D4254" s="41" t="s">
        <v>9190</v>
      </c>
      <c r="E4254" s="37">
        <v>45836</v>
      </c>
      <c r="F4254" s="37">
        <v>45836</v>
      </c>
      <c r="G4254" s="36" t="s">
        <v>7989</v>
      </c>
      <c r="H4254" s="37">
        <v>45836</v>
      </c>
      <c r="I4254" s="42" t="s">
        <v>15718</v>
      </c>
      <c r="K4254" s="36" t="s">
        <v>12272</v>
      </c>
      <c r="L4254" s="36" t="s">
        <v>14825</v>
      </c>
      <c r="M4254" s="37">
        <v>45836</v>
      </c>
      <c r="N4254" s="36" t="s">
        <v>11970</v>
      </c>
      <c r="U4254" s="36" t="s">
        <v>15717</v>
      </c>
      <c r="X4254" s="36" t="s">
        <v>12276</v>
      </c>
      <c r="AA4254" s="41" t="s">
        <v>15129</v>
      </c>
      <c r="AB4254" s="41" t="s">
        <v>15128</v>
      </c>
      <c r="AD4254" s="33">
        <v>2</v>
      </c>
      <c r="AF4254" s="33">
        <v>50182</v>
      </c>
      <c r="AK4254" s="40">
        <v>8</v>
      </c>
      <c r="AN4254" s="39" t="s">
        <v>15127</v>
      </c>
      <c r="AP4254" s="32" t="s">
        <v>15126</v>
      </c>
      <c r="AQ4254" s="32" t="s">
        <v>15125</v>
      </c>
      <c r="AR4254" s="32" t="s">
        <v>15124</v>
      </c>
    </row>
    <row r="4255" spans="3:44" x14ac:dyDescent="0.25">
      <c r="C4255" s="41" t="s">
        <v>15132</v>
      </c>
      <c r="D4255" s="41" t="s">
        <v>9190</v>
      </c>
      <c r="E4255" s="37">
        <v>45836</v>
      </c>
      <c r="F4255" s="37">
        <v>45836</v>
      </c>
      <c r="G4255" s="36" t="s">
        <v>7989</v>
      </c>
      <c r="H4255" s="37">
        <v>45836</v>
      </c>
      <c r="I4255" s="42" t="s">
        <v>15718</v>
      </c>
      <c r="K4255" s="36" t="s">
        <v>12272</v>
      </c>
      <c r="L4255" s="36" t="s">
        <v>14825</v>
      </c>
      <c r="M4255" s="37">
        <v>45836</v>
      </c>
      <c r="N4255" s="36" t="s">
        <v>11970</v>
      </c>
      <c r="U4255" s="36" t="s">
        <v>15717</v>
      </c>
      <c r="X4255" s="36" t="s">
        <v>12282</v>
      </c>
      <c r="AA4255" s="41" t="s">
        <v>15129</v>
      </c>
      <c r="AB4255" s="41" t="s">
        <v>15128</v>
      </c>
      <c r="AD4255" s="33">
        <v>4</v>
      </c>
      <c r="AF4255" s="33">
        <v>70950</v>
      </c>
      <c r="AK4255" s="40">
        <v>8</v>
      </c>
      <c r="AN4255" s="39" t="s">
        <v>15127</v>
      </c>
      <c r="AP4255" s="32" t="s">
        <v>15126</v>
      </c>
      <c r="AQ4255" s="32" t="s">
        <v>15125</v>
      </c>
      <c r="AR4255" s="32" t="s">
        <v>15124</v>
      </c>
    </row>
    <row r="4256" spans="3:44" x14ac:dyDescent="0.25">
      <c r="C4256" s="41" t="s">
        <v>15132</v>
      </c>
      <c r="D4256" s="41" t="s">
        <v>9190</v>
      </c>
      <c r="E4256" s="37">
        <v>45836</v>
      </c>
      <c r="F4256" s="37">
        <v>45836</v>
      </c>
      <c r="G4256" s="36" t="s">
        <v>8064</v>
      </c>
      <c r="H4256" s="37">
        <v>45836</v>
      </c>
      <c r="I4256" s="42" t="s">
        <v>15716</v>
      </c>
      <c r="K4256" s="36" t="s">
        <v>12272</v>
      </c>
      <c r="L4256" s="36" t="s">
        <v>14826</v>
      </c>
      <c r="M4256" s="37">
        <v>45836</v>
      </c>
      <c r="N4256" s="36" t="s">
        <v>12125</v>
      </c>
      <c r="U4256" s="36" t="s">
        <v>15715</v>
      </c>
      <c r="X4256" s="36" t="s">
        <v>12285</v>
      </c>
      <c r="AA4256" s="41" t="s">
        <v>15129</v>
      </c>
      <c r="AB4256" s="41" t="s">
        <v>15128</v>
      </c>
      <c r="AD4256" s="33">
        <v>2</v>
      </c>
      <c r="AF4256" s="33">
        <v>73431</v>
      </c>
      <c r="AK4256" s="40">
        <v>8</v>
      </c>
      <c r="AN4256" s="39" t="s">
        <v>15127</v>
      </c>
      <c r="AP4256" s="32" t="s">
        <v>15126</v>
      </c>
      <c r="AQ4256" s="32" t="s">
        <v>15125</v>
      </c>
      <c r="AR4256" s="32" t="s">
        <v>15124</v>
      </c>
    </row>
    <row r="4257" spans="3:44" x14ac:dyDescent="0.25">
      <c r="C4257" s="41" t="s">
        <v>15132</v>
      </c>
      <c r="D4257" s="41" t="s">
        <v>9190</v>
      </c>
      <c r="E4257" s="37">
        <v>45836</v>
      </c>
      <c r="F4257" s="37">
        <v>45836</v>
      </c>
      <c r="G4257" s="36" t="s">
        <v>8395</v>
      </c>
      <c r="H4257" s="37">
        <v>45836</v>
      </c>
      <c r="I4257" s="42" t="s">
        <v>15714</v>
      </c>
      <c r="K4257" s="36" t="s">
        <v>12272</v>
      </c>
      <c r="L4257" s="36" t="s">
        <v>14827</v>
      </c>
      <c r="M4257" s="37">
        <v>45836</v>
      </c>
      <c r="N4257" s="36" t="s">
        <v>12145</v>
      </c>
      <c r="U4257" s="36" t="s">
        <v>15713</v>
      </c>
      <c r="X4257" s="36" t="s">
        <v>12273</v>
      </c>
      <c r="AA4257" s="41" t="s">
        <v>15129</v>
      </c>
      <c r="AB4257" s="41" t="s">
        <v>15128</v>
      </c>
      <c r="AD4257" s="33">
        <v>4</v>
      </c>
      <c r="AF4257" s="33">
        <v>111058</v>
      </c>
      <c r="AK4257" s="40">
        <v>8</v>
      </c>
      <c r="AN4257" s="39" t="s">
        <v>15127</v>
      </c>
      <c r="AP4257" s="32" t="s">
        <v>15126</v>
      </c>
      <c r="AQ4257" s="32" t="s">
        <v>15125</v>
      </c>
      <c r="AR4257" s="32" t="s">
        <v>15124</v>
      </c>
    </row>
    <row r="4258" spans="3:44" x14ac:dyDescent="0.25">
      <c r="C4258" s="41" t="s">
        <v>15132</v>
      </c>
      <c r="D4258" s="41" t="s">
        <v>9190</v>
      </c>
      <c r="E4258" s="37">
        <v>45836</v>
      </c>
      <c r="F4258" s="37">
        <v>45836</v>
      </c>
      <c r="G4258" s="36" t="s">
        <v>8215</v>
      </c>
      <c r="H4258" s="37">
        <v>45836</v>
      </c>
      <c r="I4258" s="42" t="s">
        <v>15712</v>
      </c>
      <c r="K4258" s="36" t="s">
        <v>12272</v>
      </c>
      <c r="L4258" s="36" t="s">
        <v>14828</v>
      </c>
      <c r="M4258" s="37">
        <v>45836</v>
      </c>
      <c r="N4258" s="36" t="s">
        <v>12090</v>
      </c>
      <c r="U4258" s="36" t="s">
        <v>15711</v>
      </c>
      <c r="X4258" s="36" t="s">
        <v>12278</v>
      </c>
      <c r="AA4258" s="41" t="s">
        <v>15129</v>
      </c>
      <c r="AB4258" s="41" t="s">
        <v>15128</v>
      </c>
      <c r="AD4258" s="33">
        <v>2</v>
      </c>
      <c r="AF4258" s="33">
        <v>74250</v>
      </c>
      <c r="AK4258" s="40">
        <v>8</v>
      </c>
      <c r="AN4258" s="39" t="s">
        <v>15127</v>
      </c>
      <c r="AP4258" s="32" t="s">
        <v>15126</v>
      </c>
      <c r="AQ4258" s="32" t="s">
        <v>15125</v>
      </c>
      <c r="AR4258" s="32" t="s">
        <v>15124</v>
      </c>
    </row>
    <row r="4259" spans="3:44" x14ac:dyDescent="0.25">
      <c r="C4259" s="41" t="s">
        <v>15132</v>
      </c>
      <c r="D4259" s="41" t="s">
        <v>9190</v>
      </c>
      <c r="E4259" s="37">
        <v>45836</v>
      </c>
      <c r="F4259" s="37">
        <v>45836</v>
      </c>
      <c r="G4259" s="36" t="s">
        <v>8407</v>
      </c>
      <c r="H4259" s="37">
        <v>45836</v>
      </c>
      <c r="I4259" s="42" t="s">
        <v>15710</v>
      </c>
      <c r="K4259" s="36" t="s">
        <v>12272</v>
      </c>
      <c r="L4259" s="36" t="s">
        <v>14829</v>
      </c>
      <c r="M4259" s="37">
        <v>45836</v>
      </c>
      <c r="N4259" s="36" t="s">
        <v>12193</v>
      </c>
      <c r="U4259" s="36" t="s">
        <v>15319</v>
      </c>
      <c r="X4259" s="36" t="s">
        <v>12277</v>
      </c>
      <c r="AA4259" s="41" t="s">
        <v>15129</v>
      </c>
      <c r="AB4259" s="41" t="s">
        <v>15128</v>
      </c>
      <c r="AD4259" s="33">
        <v>3</v>
      </c>
      <c r="AF4259" s="33">
        <v>49500</v>
      </c>
      <c r="AK4259" s="40">
        <v>8</v>
      </c>
      <c r="AN4259" s="39" t="s">
        <v>15127</v>
      </c>
      <c r="AP4259" s="32" t="s">
        <v>15126</v>
      </c>
      <c r="AQ4259" s="32" t="s">
        <v>15125</v>
      </c>
      <c r="AR4259" s="32" t="s">
        <v>15124</v>
      </c>
    </row>
    <row r="4260" spans="3:44" x14ac:dyDescent="0.25">
      <c r="C4260" s="41" t="s">
        <v>15132</v>
      </c>
      <c r="D4260" s="41" t="s">
        <v>9190</v>
      </c>
      <c r="E4260" s="37">
        <v>45836</v>
      </c>
      <c r="F4260" s="37">
        <v>45836</v>
      </c>
      <c r="G4260" s="36" t="s">
        <v>8407</v>
      </c>
      <c r="H4260" s="37">
        <v>45836</v>
      </c>
      <c r="I4260" s="42" t="s">
        <v>15710</v>
      </c>
      <c r="K4260" s="36" t="s">
        <v>12272</v>
      </c>
      <c r="L4260" s="36" t="s">
        <v>14829</v>
      </c>
      <c r="M4260" s="37">
        <v>45836</v>
      </c>
      <c r="N4260" s="36" t="s">
        <v>12193</v>
      </c>
      <c r="U4260" s="36" t="s">
        <v>15319</v>
      </c>
      <c r="X4260" s="36" t="s">
        <v>12275</v>
      </c>
      <c r="AA4260" s="41" t="s">
        <v>15129</v>
      </c>
      <c r="AB4260" s="41" t="s">
        <v>15128</v>
      </c>
      <c r="AD4260" s="33">
        <v>4</v>
      </c>
      <c r="AF4260" s="33">
        <v>50400</v>
      </c>
      <c r="AK4260" s="40">
        <v>8</v>
      </c>
      <c r="AN4260" s="39" t="s">
        <v>15127</v>
      </c>
      <c r="AP4260" s="32" t="s">
        <v>15126</v>
      </c>
      <c r="AQ4260" s="32" t="s">
        <v>15125</v>
      </c>
      <c r="AR4260" s="32" t="s">
        <v>15124</v>
      </c>
    </row>
    <row r="4261" spans="3:44" x14ac:dyDescent="0.25">
      <c r="C4261" s="41" t="s">
        <v>15132</v>
      </c>
      <c r="D4261" s="41" t="s">
        <v>9190</v>
      </c>
      <c r="E4261" s="37">
        <v>45836</v>
      </c>
      <c r="F4261" s="37">
        <v>45836</v>
      </c>
      <c r="G4261" s="36" t="s">
        <v>8407</v>
      </c>
      <c r="H4261" s="37">
        <v>45836</v>
      </c>
      <c r="I4261" s="42" t="s">
        <v>15710</v>
      </c>
      <c r="K4261" s="36" t="s">
        <v>12272</v>
      </c>
      <c r="L4261" s="36" t="s">
        <v>14829</v>
      </c>
      <c r="M4261" s="37">
        <v>45836</v>
      </c>
      <c r="N4261" s="36" t="s">
        <v>12193</v>
      </c>
      <c r="U4261" s="36" t="s">
        <v>15319</v>
      </c>
      <c r="X4261" s="36" t="s">
        <v>12276</v>
      </c>
      <c r="AA4261" s="41" t="s">
        <v>15129</v>
      </c>
      <c r="AB4261" s="41" t="s">
        <v>15128</v>
      </c>
      <c r="AD4261" s="33">
        <v>3</v>
      </c>
      <c r="AF4261" s="33">
        <v>50182</v>
      </c>
      <c r="AK4261" s="40">
        <v>8</v>
      </c>
      <c r="AN4261" s="39" t="s">
        <v>15127</v>
      </c>
      <c r="AP4261" s="32" t="s">
        <v>15126</v>
      </c>
      <c r="AQ4261" s="32" t="s">
        <v>15125</v>
      </c>
      <c r="AR4261" s="32" t="s">
        <v>15124</v>
      </c>
    </row>
    <row r="4262" spans="3:44" x14ac:dyDescent="0.25">
      <c r="C4262" s="41" t="s">
        <v>15132</v>
      </c>
      <c r="D4262" s="41" t="s">
        <v>9190</v>
      </c>
      <c r="E4262" s="37">
        <v>45836</v>
      </c>
      <c r="F4262" s="37">
        <v>45836</v>
      </c>
      <c r="G4262" s="36" t="s">
        <v>8001</v>
      </c>
      <c r="H4262" s="37">
        <v>45836</v>
      </c>
      <c r="I4262" s="42" t="s">
        <v>15709</v>
      </c>
      <c r="K4262" s="36" t="s">
        <v>12272</v>
      </c>
      <c r="L4262" s="36" t="s">
        <v>14830</v>
      </c>
      <c r="M4262" s="37">
        <v>45836</v>
      </c>
      <c r="N4262" s="36" t="s">
        <v>11970</v>
      </c>
      <c r="U4262" s="36" t="s">
        <v>15708</v>
      </c>
      <c r="X4262" s="36" t="s">
        <v>12282</v>
      </c>
      <c r="AA4262" s="41" t="s">
        <v>15129</v>
      </c>
      <c r="AB4262" s="41" t="s">
        <v>15128</v>
      </c>
      <c r="AD4262" s="33">
        <v>8</v>
      </c>
      <c r="AF4262" s="33">
        <v>70950</v>
      </c>
      <c r="AK4262" s="40">
        <v>8</v>
      </c>
      <c r="AN4262" s="39" t="s">
        <v>15127</v>
      </c>
      <c r="AP4262" s="32" t="s">
        <v>15126</v>
      </c>
      <c r="AQ4262" s="32" t="s">
        <v>15125</v>
      </c>
      <c r="AR4262" s="32" t="s">
        <v>15124</v>
      </c>
    </row>
    <row r="4263" spans="3:44" x14ac:dyDescent="0.25">
      <c r="C4263" s="41" t="s">
        <v>15132</v>
      </c>
      <c r="D4263" s="41" t="s">
        <v>9190</v>
      </c>
      <c r="E4263" s="37">
        <v>45836</v>
      </c>
      <c r="F4263" s="37">
        <v>45836</v>
      </c>
      <c r="G4263" s="36" t="s">
        <v>8001</v>
      </c>
      <c r="H4263" s="37">
        <v>45836</v>
      </c>
      <c r="I4263" s="42" t="s">
        <v>15709</v>
      </c>
      <c r="K4263" s="36" t="s">
        <v>12272</v>
      </c>
      <c r="L4263" s="36" t="s">
        <v>14830</v>
      </c>
      <c r="M4263" s="37">
        <v>45836</v>
      </c>
      <c r="N4263" s="36" t="s">
        <v>11970</v>
      </c>
      <c r="U4263" s="36" t="s">
        <v>15708</v>
      </c>
      <c r="X4263" s="36" t="s">
        <v>12274</v>
      </c>
      <c r="AA4263" s="41" t="s">
        <v>15129</v>
      </c>
      <c r="AB4263" s="41" t="s">
        <v>15128</v>
      </c>
      <c r="AD4263" s="33">
        <v>4</v>
      </c>
      <c r="AF4263" s="33">
        <v>46000</v>
      </c>
      <c r="AK4263" s="40">
        <v>8</v>
      </c>
      <c r="AN4263" s="39" t="s">
        <v>15127</v>
      </c>
      <c r="AP4263" s="32" t="s">
        <v>15126</v>
      </c>
      <c r="AQ4263" s="32" t="s">
        <v>15125</v>
      </c>
      <c r="AR4263" s="32" t="s">
        <v>15124</v>
      </c>
    </row>
    <row r="4264" spans="3:44" x14ac:dyDescent="0.25">
      <c r="C4264" s="41" t="s">
        <v>15132</v>
      </c>
      <c r="D4264" s="41" t="s">
        <v>9190</v>
      </c>
      <c r="E4264" s="37">
        <v>45836</v>
      </c>
      <c r="F4264" s="37">
        <v>45836</v>
      </c>
      <c r="G4264" s="36" t="s">
        <v>8001</v>
      </c>
      <c r="H4264" s="37">
        <v>45836</v>
      </c>
      <c r="I4264" s="42" t="s">
        <v>15709</v>
      </c>
      <c r="K4264" s="36" t="s">
        <v>12272</v>
      </c>
      <c r="L4264" s="36" t="s">
        <v>14830</v>
      </c>
      <c r="M4264" s="37">
        <v>45836</v>
      </c>
      <c r="N4264" s="36" t="s">
        <v>11970</v>
      </c>
      <c r="U4264" s="36" t="s">
        <v>15708</v>
      </c>
      <c r="X4264" s="36" t="s">
        <v>12278</v>
      </c>
      <c r="AA4264" s="41" t="s">
        <v>15129</v>
      </c>
      <c r="AB4264" s="41" t="s">
        <v>15128</v>
      </c>
      <c r="AD4264" s="33">
        <v>2</v>
      </c>
      <c r="AF4264" s="33">
        <v>74250</v>
      </c>
      <c r="AK4264" s="40">
        <v>8</v>
      </c>
      <c r="AN4264" s="39" t="s">
        <v>15127</v>
      </c>
      <c r="AP4264" s="32" t="s">
        <v>15126</v>
      </c>
      <c r="AQ4264" s="32" t="s">
        <v>15125</v>
      </c>
      <c r="AR4264" s="32" t="s">
        <v>15124</v>
      </c>
    </row>
    <row r="4265" spans="3:44" x14ac:dyDescent="0.25">
      <c r="C4265" s="41" t="s">
        <v>15132</v>
      </c>
      <c r="D4265" s="41" t="s">
        <v>9190</v>
      </c>
      <c r="E4265" s="37">
        <v>45836</v>
      </c>
      <c r="F4265" s="37">
        <v>45836</v>
      </c>
      <c r="G4265" s="36" t="s">
        <v>8001</v>
      </c>
      <c r="H4265" s="37">
        <v>45836</v>
      </c>
      <c r="I4265" s="42" t="s">
        <v>15709</v>
      </c>
      <c r="K4265" s="36" t="s">
        <v>12272</v>
      </c>
      <c r="L4265" s="36" t="s">
        <v>14830</v>
      </c>
      <c r="M4265" s="37">
        <v>45836</v>
      </c>
      <c r="N4265" s="36" t="s">
        <v>11970</v>
      </c>
      <c r="U4265" s="36" t="s">
        <v>15708</v>
      </c>
      <c r="X4265" s="36" t="s">
        <v>12276</v>
      </c>
      <c r="AA4265" s="41" t="s">
        <v>15129</v>
      </c>
      <c r="AB4265" s="41" t="s">
        <v>15128</v>
      </c>
      <c r="AD4265" s="33">
        <v>3</v>
      </c>
      <c r="AF4265" s="33">
        <v>50182</v>
      </c>
      <c r="AK4265" s="40">
        <v>8</v>
      </c>
      <c r="AN4265" s="39" t="s">
        <v>15127</v>
      </c>
      <c r="AP4265" s="32" t="s">
        <v>15126</v>
      </c>
      <c r="AQ4265" s="32" t="s">
        <v>15125</v>
      </c>
      <c r="AR4265" s="32" t="s">
        <v>15124</v>
      </c>
    </row>
    <row r="4266" spans="3:44" x14ac:dyDescent="0.25">
      <c r="C4266" s="41" t="s">
        <v>15132</v>
      </c>
      <c r="D4266" s="41" t="s">
        <v>9190</v>
      </c>
      <c r="E4266" s="37">
        <v>45836</v>
      </c>
      <c r="F4266" s="37">
        <v>45836</v>
      </c>
      <c r="G4266" s="36" t="s">
        <v>8297</v>
      </c>
      <c r="H4266" s="37">
        <v>45836</v>
      </c>
      <c r="I4266" s="42" t="s">
        <v>15707</v>
      </c>
      <c r="K4266" s="36" t="s">
        <v>12272</v>
      </c>
      <c r="L4266" s="36" t="s">
        <v>14831</v>
      </c>
      <c r="M4266" s="37">
        <v>45836</v>
      </c>
      <c r="N4266" s="36" t="s">
        <v>12065</v>
      </c>
      <c r="U4266" s="36" t="s">
        <v>15706</v>
      </c>
      <c r="X4266" s="36" t="s">
        <v>12273</v>
      </c>
      <c r="AA4266" s="41" t="s">
        <v>15129</v>
      </c>
      <c r="AB4266" s="41" t="s">
        <v>15128</v>
      </c>
      <c r="AD4266" s="33">
        <v>2</v>
      </c>
      <c r="AF4266" s="33">
        <v>111058</v>
      </c>
      <c r="AK4266" s="40">
        <v>8</v>
      </c>
      <c r="AN4266" s="39" t="s">
        <v>15127</v>
      </c>
      <c r="AP4266" s="32" t="s">
        <v>15126</v>
      </c>
      <c r="AQ4266" s="32" t="s">
        <v>15125</v>
      </c>
      <c r="AR4266" s="32" t="s">
        <v>15124</v>
      </c>
    </row>
    <row r="4267" spans="3:44" x14ac:dyDescent="0.25">
      <c r="C4267" s="41" t="s">
        <v>15132</v>
      </c>
      <c r="D4267" s="41" t="s">
        <v>9190</v>
      </c>
      <c r="E4267" s="37">
        <v>45836</v>
      </c>
      <c r="F4267" s="37">
        <v>45836</v>
      </c>
      <c r="G4267" s="36" t="s">
        <v>8435</v>
      </c>
      <c r="H4267" s="37">
        <v>45836</v>
      </c>
      <c r="I4267" s="42" t="s">
        <v>15705</v>
      </c>
      <c r="K4267" s="36" t="s">
        <v>12272</v>
      </c>
      <c r="L4267" s="36" t="s">
        <v>14832</v>
      </c>
      <c r="M4267" s="37">
        <v>45836</v>
      </c>
      <c r="N4267" s="36" t="s">
        <v>12178</v>
      </c>
      <c r="U4267" s="36" t="s">
        <v>15704</v>
      </c>
      <c r="X4267" s="36" t="s">
        <v>12281</v>
      </c>
      <c r="AA4267" s="41" t="s">
        <v>15129</v>
      </c>
      <c r="AB4267" s="41" t="s">
        <v>15128</v>
      </c>
      <c r="AD4267" s="33">
        <v>6</v>
      </c>
      <c r="AF4267" s="33">
        <v>55595</v>
      </c>
      <c r="AK4267" s="40">
        <v>8</v>
      </c>
      <c r="AN4267" s="39" t="s">
        <v>15127</v>
      </c>
      <c r="AP4267" s="32" t="s">
        <v>15126</v>
      </c>
      <c r="AQ4267" s="32" t="s">
        <v>15125</v>
      </c>
      <c r="AR4267" s="32" t="s">
        <v>15124</v>
      </c>
    </row>
    <row r="4268" spans="3:44" x14ac:dyDescent="0.25">
      <c r="C4268" s="41" t="s">
        <v>15132</v>
      </c>
      <c r="D4268" s="41" t="s">
        <v>9190</v>
      </c>
      <c r="E4268" s="37">
        <v>45836</v>
      </c>
      <c r="F4268" s="37">
        <v>45836</v>
      </c>
      <c r="G4268" s="36" t="s">
        <v>8267</v>
      </c>
      <c r="H4268" s="37">
        <v>45836</v>
      </c>
      <c r="I4268" s="42" t="s">
        <v>15703</v>
      </c>
      <c r="K4268" s="36" t="s">
        <v>12272</v>
      </c>
      <c r="L4268" s="36" t="s">
        <v>14833</v>
      </c>
      <c r="M4268" s="37">
        <v>45836</v>
      </c>
      <c r="N4268" s="36" t="s">
        <v>12000</v>
      </c>
      <c r="U4268" s="36" t="s">
        <v>15702</v>
      </c>
      <c r="X4268" s="36" t="s">
        <v>12275</v>
      </c>
      <c r="AA4268" s="41" t="s">
        <v>15129</v>
      </c>
      <c r="AB4268" s="41" t="s">
        <v>15128</v>
      </c>
      <c r="AD4268" s="33">
        <v>4</v>
      </c>
      <c r="AF4268" s="33">
        <v>50400</v>
      </c>
      <c r="AK4268" s="40">
        <v>8</v>
      </c>
      <c r="AN4268" s="39" t="s">
        <v>15127</v>
      </c>
      <c r="AP4268" s="32" t="s">
        <v>15126</v>
      </c>
      <c r="AQ4268" s="32" t="s">
        <v>15125</v>
      </c>
      <c r="AR4268" s="32" t="s">
        <v>15124</v>
      </c>
    </row>
    <row r="4269" spans="3:44" x14ac:dyDescent="0.25">
      <c r="C4269" s="41" t="s">
        <v>15132</v>
      </c>
      <c r="D4269" s="41" t="s">
        <v>9190</v>
      </c>
      <c r="E4269" s="37">
        <v>45836</v>
      </c>
      <c r="F4269" s="37">
        <v>45836</v>
      </c>
      <c r="G4269" s="36" t="s">
        <v>8267</v>
      </c>
      <c r="H4269" s="37">
        <v>45836</v>
      </c>
      <c r="I4269" s="42" t="s">
        <v>15703</v>
      </c>
      <c r="K4269" s="36" t="s">
        <v>12272</v>
      </c>
      <c r="L4269" s="36" t="s">
        <v>14833</v>
      </c>
      <c r="M4269" s="37">
        <v>45836</v>
      </c>
      <c r="N4269" s="36" t="s">
        <v>12000</v>
      </c>
      <c r="U4269" s="36" t="s">
        <v>15702</v>
      </c>
      <c r="X4269" s="36" t="s">
        <v>12278</v>
      </c>
      <c r="AA4269" s="41" t="s">
        <v>15129</v>
      </c>
      <c r="AB4269" s="41" t="s">
        <v>15128</v>
      </c>
      <c r="AD4269" s="33">
        <v>2</v>
      </c>
      <c r="AF4269" s="33">
        <v>74250</v>
      </c>
      <c r="AK4269" s="40">
        <v>8</v>
      </c>
      <c r="AN4269" s="39" t="s">
        <v>15127</v>
      </c>
      <c r="AP4269" s="32" t="s">
        <v>15126</v>
      </c>
      <c r="AQ4269" s="32" t="s">
        <v>15125</v>
      </c>
      <c r="AR4269" s="32" t="s">
        <v>15124</v>
      </c>
    </row>
    <row r="4270" spans="3:44" x14ac:dyDescent="0.25">
      <c r="C4270" s="41" t="s">
        <v>15132</v>
      </c>
      <c r="D4270" s="41" t="s">
        <v>9190</v>
      </c>
      <c r="E4270" s="37">
        <v>45836</v>
      </c>
      <c r="F4270" s="37">
        <v>45836</v>
      </c>
      <c r="G4270" s="36" t="s">
        <v>8267</v>
      </c>
      <c r="H4270" s="37">
        <v>45836</v>
      </c>
      <c r="I4270" s="42" t="s">
        <v>15703</v>
      </c>
      <c r="K4270" s="36" t="s">
        <v>12272</v>
      </c>
      <c r="L4270" s="36" t="s">
        <v>14833</v>
      </c>
      <c r="M4270" s="37">
        <v>45836</v>
      </c>
      <c r="N4270" s="36" t="s">
        <v>12000</v>
      </c>
      <c r="U4270" s="36" t="s">
        <v>15702</v>
      </c>
      <c r="X4270" s="36" t="s">
        <v>12285</v>
      </c>
      <c r="AA4270" s="41" t="s">
        <v>15129</v>
      </c>
      <c r="AB4270" s="41" t="s">
        <v>15128</v>
      </c>
      <c r="AD4270" s="33">
        <v>1</v>
      </c>
      <c r="AF4270" s="33">
        <v>73431</v>
      </c>
      <c r="AK4270" s="40">
        <v>8</v>
      </c>
      <c r="AN4270" s="39" t="s">
        <v>15127</v>
      </c>
      <c r="AP4270" s="32" t="s">
        <v>15126</v>
      </c>
      <c r="AQ4270" s="32" t="s">
        <v>15125</v>
      </c>
      <c r="AR4270" s="32" t="s">
        <v>15124</v>
      </c>
    </row>
    <row r="4271" spans="3:44" x14ac:dyDescent="0.25">
      <c r="C4271" s="41" t="s">
        <v>15132</v>
      </c>
      <c r="D4271" s="41" t="s">
        <v>9190</v>
      </c>
      <c r="E4271" s="37">
        <v>45836</v>
      </c>
      <c r="F4271" s="37">
        <v>45836</v>
      </c>
      <c r="G4271" s="36" t="s">
        <v>8113</v>
      </c>
      <c r="H4271" s="37">
        <v>45836</v>
      </c>
      <c r="I4271" s="42" t="s">
        <v>15701</v>
      </c>
      <c r="K4271" s="36" t="s">
        <v>12272</v>
      </c>
      <c r="L4271" s="36" t="s">
        <v>14834</v>
      </c>
      <c r="M4271" s="37">
        <v>45836</v>
      </c>
      <c r="N4271" s="36" t="s">
        <v>12090</v>
      </c>
      <c r="U4271" s="36" t="s">
        <v>15700</v>
      </c>
      <c r="X4271" s="36" t="s">
        <v>12285</v>
      </c>
      <c r="AA4271" s="41" t="s">
        <v>15129</v>
      </c>
      <c r="AB4271" s="41" t="s">
        <v>15128</v>
      </c>
      <c r="AD4271" s="33">
        <v>3</v>
      </c>
      <c r="AF4271" s="33">
        <v>73431</v>
      </c>
      <c r="AK4271" s="40">
        <v>8</v>
      </c>
      <c r="AN4271" s="39" t="s">
        <v>15127</v>
      </c>
      <c r="AP4271" s="32" t="s">
        <v>15126</v>
      </c>
      <c r="AQ4271" s="32" t="s">
        <v>15125</v>
      </c>
      <c r="AR4271" s="32" t="s">
        <v>15124</v>
      </c>
    </row>
    <row r="4272" spans="3:44" x14ac:dyDescent="0.25">
      <c r="C4272" s="41" t="s">
        <v>15132</v>
      </c>
      <c r="D4272" s="41" t="s">
        <v>9190</v>
      </c>
      <c r="E4272" s="37">
        <v>45836</v>
      </c>
      <c r="F4272" s="37">
        <v>45836</v>
      </c>
      <c r="G4272" s="36" t="s">
        <v>8133</v>
      </c>
      <c r="H4272" s="37">
        <v>45836</v>
      </c>
      <c r="I4272" s="42" t="s">
        <v>15699</v>
      </c>
      <c r="K4272" s="36" t="s">
        <v>12272</v>
      </c>
      <c r="L4272" s="36" t="s">
        <v>14835</v>
      </c>
      <c r="M4272" s="37">
        <v>45836</v>
      </c>
      <c r="N4272" s="36" t="s">
        <v>12193</v>
      </c>
      <c r="U4272" s="36" t="s">
        <v>15698</v>
      </c>
      <c r="X4272" s="36" t="s">
        <v>12273</v>
      </c>
      <c r="AA4272" s="41" t="s">
        <v>15129</v>
      </c>
      <c r="AB4272" s="41" t="s">
        <v>15128</v>
      </c>
      <c r="AD4272" s="33">
        <v>1</v>
      </c>
      <c r="AF4272" s="33">
        <v>111058</v>
      </c>
      <c r="AK4272" s="40">
        <v>8</v>
      </c>
      <c r="AN4272" s="39" t="s">
        <v>15127</v>
      </c>
      <c r="AP4272" s="32" t="s">
        <v>15126</v>
      </c>
      <c r="AQ4272" s="32" t="s">
        <v>15125</v>
      </c>
      <c r="AR4272" s="32" t="s">
        <v>15124</v>
      </c>
    </row>
    <row r="4273" spans="3:44" x14ac:dyDescent="0.25">
      <c r="C4273" s="41" t="s">
        <v>15132</v>
      </c>
      <c r="D4273" s="41" t="s">
        <v>9190</v>
      </c>
      <c r="E4273" s="37">
        <v>45836</v>
      </c>
      <c r="F4273" s="37">
        <v>45836</v>
      </c>
      <c r="G4273" s="36" t="s">
        <v>8336</v>
      </c>
      <c r="H4273" s="37">
        <v>45836</v>
      </c>
      <c r="I4273" s="42" t="s">
        <v>15697</v>
      </c>
      <c r="K4273" s="36" t="s">
        <v>12272</v>
      </c>
      <c r="L4273" s="36" t="s">
        <v>14836</v>
      </c>
      <c r="M4273" s="37">
        <v>45836</v>
      </c>
      <c r="N4273" s="36" t="s">
        <v>12065</v>
      </c>
      <c r="U4273" s="36" t="s">
        <v>15696</v>
      </c>
      <c r="X4273" s="36" t="s">
        <v>12285</v>
      </c>
      <c r="AA4273" s="41" t="s">
        <v>15129</v>
      </c>
      <c r="AB4273" s="41" t="s">
        <v>15128</v>
      </c>
      <c r="AD4273" s="33">
        <v>3</v>
      </c>
      <c r="AF4273" s="33">
        <v>73431</v>
      </c>
      <c r="AK4273" s="40">
        <v>8</v>
      </c>
      <c r="AN4273" s="39" t="s">
        <v>15127</v>
      </c>
      <c r="AP4273" s="32" t="s">
        <v>15126</v>
      </c>
      <c r="AQ4273" s="32" t="s">
        <v>15125</v>
      </c>
      <c r="AR4273" s="32" t="s">
        <v>15124</v>
      </c>
    </row>
    <row r="4274" spans="3:44" x14ac:dyDescent="0.25">
      <c r="C4274" s="41" t="s">
        <v>15132</v>
      </c>
      <c r="D4274" s="41" t="s">
        <v>9190</v>
      </c>
      <c r="E4274" s="37">
        <v>45836</v>
      </c>
      <c r="F4274" s="37">
        <v>45836</v>
      </c>
      <c r="G4274" s="36" t="s">
        <v>8336</v>
      </c>
      <c r="H4274" s="37">
        <v>45836</v>
      </c>
      <c r="I4274" s="42" t="s">
        <v>15697</v>
      </c>
      <c r="K4274" s="36" t="s">
        <v>12272</v>
      </c>
      <c r="L4274" s="36" t="s">
        <v>14836</v>
      </c>
      <c r="M4274" s="37">
        <v>45836</v>
      </c>
      <c r="N4274" s="36" t="s">
        <v>12065</v>
      </c>
      <c r="U4274" s="36" t="s">
        <v>15696</v>
      </c>
      <c r="X4274" s="36" t="s">
        <v>12273</v>
      </c>
      <c r="AA4274" s="41" t="s">
        <v>15129</v>
      </c>
      <c r="AB4274" s="41" t="s">
        <v>15128</v>
      </c>
      <c r="AD4274" s="33">
        <v>4</v>
      </c>
      <c r="AF4274" s="33">
        <v>111058</v>
      </c>
      <c r="AK4274" s="40">
        <v>8</v>
      </c>
      <c r="AN4274" s="39" t="s">
        <v>15127</v>
      </c>
      <c r="AP4274" s="32" t="s">
        <v>15126</v>
      </c>
      <c r="AQ4274" s="32" t="s">
        <v>15125</v>
      </c>
      <c r="AR4274" s="32" t="s">
        <v>15124</v>
      </c>
    </row>
    <row r="4275" spans="3:44" x14ac:dyDescent="0.25">
      <c r="C4275" s="41" t="s">
        <v>15132</v>
      </c>
      <c r="D4275" s="41" t="s">
        <v>9190</v>
      </c>
      <c r="E4275" s="37">
        <v>45836</v>
      </c>
      <c r="F4275" s="37">
        <v>45836</v>
      </c>
      <c r="G4275" s="36" t="s">
        <v>8336</v>
      </c>
      <c r="H4275" s="37">
        <v>45836</v>
      </c>
      <c r="I4275" s="42" t="s">
        <v>15697</v>
      </c>
      <c r="K4275" s="36" t="s">
        <v>12272</v>
      </c>
      <c r="L4275" s="36" t="s">
        <v>14836</v>
      </c>
      <c r="M4275" s="37">
        <v>45836</v>
      </c>
      <c r="N4275" s="36" t="s">
        <v>12065</v>
      </c>
      <c r="U4275" s="36" t="s">
        <v>15696</v>
      </c>
      <c r="X4275" s="36" t="s">
        <v>12276</v>
      </c>
      <c r="AA4275" s="41" t="s">
        <v>15129</v>
      </c>
      <c r="AB4275" s="41" t="s">
        <v>15128</v>
      </c>
      <c r="AD4275" s="33">
        <v>3</v>
      </c>
      <c r="AF4275" s="33">
        <v>50182</v>
      </c>
      <c r="AK4275" s="40">
        <v>8</v>
      </c>
      <c r="AN4275" s="39" t="s">
        <v>15127</v>
      </c>
      <c r="AP4275" s="32" t="s">
        <v>15126</v>
      </c>
      <c r="AQ4275" s="32" t="s">
        <v>15125</v>
      </c>
      <c r="AR4275" s="32" t="s">
        <v>15124</v>
      </c>
    </row>
    <row r="4276" spans="3:44" x14ac:dyDescent="0.25">
      <c r="C4276" s="41" t="s">
        <v>15132</v>
      </c>
      <c r="D4276" s="41" t="s">
        <v>9190</v>
      </c>
      <c r="E4276" s="37">
        <v>45836</v>
      </c>
      <c r="F4276" s="37">
        <v>45836</v>
      </c>
      <c r="G4276" s="36" t="s">
        <v>8053</v>
      </c>
      <c r="H4276" s="37">
        <v>45836</v>
      </c>
      <c r="I4276" s="42" t="s">
        <v>15695</v>
      </c>
      <c r="K4276" s="36" t="s">
        <v>12272</v>
      </c>
      <c r="L4276" s="36" t="s">
        <v>14837</v>
      </c>
      <c r="M4276" s="37">
        <v>45836</v>
      </c>
      <c r="N4276" s="36" t="s">
        <v>12000</v>
      </c>
      <c r="U4276" s="36" t="s">
        <v>15694</v>
      </c>
      <c r="X4276" s="36" t="s">
        <v>12274</v>
      </c>
      <c r="AA4276" s="41" t="s">
        <v>15129</v>
      </c>
      <c r="AB4276" s="41" t="s">
        <v>15128</v>
      </c>
      <c r="AD4276" s="33">
        <v>1</v>
      </c>
      <c r="AF4276" s="33">
        <v>46000</v>
      </c>
      <c r="AK4276" s="40">
        <v>8</v>
      </c>
      <c r="AN4276" s="39" t="s">
        <v>15127</v>
      </c>
      <c r="AP4276" s="32" t="s">
        <v>15126</v>
      </c>
      <c r="AQ4276" s="32" t="s">
        <v>15125</v>
      </c>
      <c r="AR4276" s="32" t="s">
        <v>15124</v>
      </c>
    </row>
    <row r="4277" spans="3:44" x14ac:dyDescent="0.25">
      <c r="C4277" s="41" t="s">
        <v>15132</v>
      </c>
      <c r="D4277" s="41" t="s">
        <v>9190</v>
      </c>
      <c r="E4277" s="37">
        <v>45836</v>
      </c>
      <c r="F4277" s="37">
        <v>45836</v>
      </c>
      <c r="G4277" s="36" t="s">
        <v>8137</v>
      </c>
      <c r="H4277" s="37">
        <v>45836</v>
      </c>
      <c r="I4277" s="42" t="s">
        <v>15693</v>
      </c>
      <c r="K4277" s="36" t="s">
        <v>12272</v>
      </c>
      <c r="L4277" s="36" t="s">
        <v>14838</v>
      </c>
      <c r="M4277" s="37">
        <v>45836</v>
      </c>
      <c r="N4277" s="36" t="s">
        <v>12000</v>
      </c>
      <c r="U4277" s="36" t="s">
        <v>15685</v>
      </c>
      <c r="X4277" s="36" t="s">
        <v>12277</v>
      </c>
      <c r="AA4277" s="41" t="s">
        <v>15129</v>
      </c>
      <c r="AB4277" s="41" t="s">
        <v>15128</v>
      </c>
      <c r="AD4277" s="33">
        <v>2</v>
      </c>
      <c r="AF4277" s="33">
        <v>49500</v>
      </c>
      <c r="AK4277" s="40">
        <v>8</v>
      </c>
      <c r="AN4277" s="39" t="s">
        <v>15127</v>
      </c>
      <c r="AP4277" s="32" t="s">
        <v>15126</v>
      </c>
      <c r="AQ4277" s="32" t="s">
        <v>15125</v>
      </c>
      <c r="AR4277" s="32" t="s">
        <v>15124</v>
      </c>
    </row>
    <row r="4278" spans="3:44" x14ac:dyDescent="0.25">
      <c r="C4278" s="41" t="s">
        <v>15132</v>
      </c>
      <c r="D4278" s="41" t="s">
        <v>9190</v>
      </c>
      <c r="E4278" s="37">
        <v>45836</v>
      </c>
      <c r="F4278" s="37">
        <v>45836</v>
      </c>
      <c r="G4278" s="36" t="s">
        <v>8333</v>
      </c>
      <c r="H4278" s="37">
        <v>45836</v>
      </c>
      <c r="I4278" s="42" t="s">
        <v>15692</v>
      </c>
      <c r="K4278" s="36" t="s">
        <v>12272</v>
      </c>
      <c r="L4278" s="36" t="s">
        <v>14839</v>
      </c>
      <c r="M4278" s="37">
        <v>45836</v>
      </c>
      <c r="N4278" s="36" t="s">
        <v>11970</v>
      </c>
      <c r="U4278" s="36" t="s">
        <v>15691</v>
      </c>
      <c r="X4278" s="36" t="s">
        <v>12276</v>
      </c>
      <c r="AA4278" s="41" t="s">
        <v>15129</v>
      </c>
      <c r="AB4278" s="41" t="s">
        <v>15128</v>
      </c>
      <c r="AD4278" s="33">
        <v>4</v>
      </c>
      <c r="AF4278" s="33">
        <v>50182</v>
      </c>
      <c r="AK4278" s="40">
        <v>8</v>
      </c>
      <c r="AN4278" s="39" t="s">
        <v>15127</v>
      </c>
      <c r="AP4278" s="32" t="s">
        <v>15126</v>
      </c>
      <c r="AQ4278" s="32" t="s">
        <v>15125</v>
      </c>
      <c r="AR4278" s="32" t="s">
        <v>15124</v>
      </c>
    </row>
    <row r="4279" spans="3:44" x14ac:dyDescent="0.25">
      <c r="C4279" s="41" t="s">
        <v>15132</v>
      </c>
      <c r="D4279" s="41" t="s">
        <v>9190</v>
      </c>
      <c r="E4279" s="37">
        <v>45836</v>
      </c>
      <c r="F4279" s="37">
        <v>45836</v>
      </c>
      <c r="G4279" s="36" t="s">
        <v>8333</v>
      </c>
      <c r="H4279" s="37">
        <v>45836</v>
      </c>
      <c r="I4279" s="42" t="s">
        <v>15692</v>
      </c>
      <c r="K4279" s="36" t="s">
        <v>12272</v>
      </c>
      <c r="L4279" s="36" t="s">
        <v>14839</v>
      </c>
      <c r="M4279" s="37">
        <v>45836</v>
      </c>
      <c r="N4279" s="36" t="s">
        <v>11970</v>
      </c>
      <c r="U4279" s="36" t="s">
        <v>15691</v>
      </c>
      <c r="X4279" s="36" t="s">
        <v>12274</v>
      </c>
      <c r="AA4279" s="41" t="s">
        <v>15129</v>
      </c>
      <c r="AB4279" s="41" t="s">
        <v>15128</v>
      </c>
      <c r="AD4279" s="33">
        <v>2</v>
      </c>
      <c r="AF4279" s="33">
        <v>46000</v>
      </c>
      <c r="AK4279" s="40">
        <v>8</v>
      </c>
      <c r="AN4279" s="39" t="s">
        <v>15127</v>
      </c>
      <c r="AP4279" s="32" t="s">
        <v>15126</v>
      </c>
      <c r="AQ4279" s="32" t="s">
        <v>15125</v>
      </c>
      <c r="AR4279" s="32" t="s">
        <v>15124</v>
      </c>
    </row>
    <row r="4280" spans="3:44" x14ac:dyDescent="0.25">
      <c r="C4280" s="41" t="s">
        <v>15132</v>
      </c>
      <c r="D4280" s="41" t="s">
        <v>9190</v>
      </c>
      <c r="E4280" s="37">
        <v>45836</v>
      </c>
      <c r="F4280" s="37">
        <v>45836</v>
      </c>
      <c r="G4280" s="36" t="s">
        <v>8333</v>
      </c>
      <c r="H4280" s="37">
        <v>45836</v>
      </c>
      <c r="I4280" s="42" t="s">
        <v>15692</v>
      </c>
      <c r="K4280" s="36" t="s">
        <v>12272</v>
      </c>
      <c r="L4280" s="36" t="s">
        <v>14839</v>
      </c>
      <c r="M4280" s="37">
        <v>45836</v>
      </c>
      <c r="N4280" s="36" t="s">
        <v>11970</v>
      </c>
      <c r="U4280" s="36" t="s">
        <v>15691</v>
      </c>
      <c r="X4280" s="36" t="s">
        <v>12278</v>
      </c>
      <c r="AA4280" s="41" t="s">
        <v>15129</v>
      </c>
      <c r="AB4280" s="41" t="s">
        <v>15128</v>
      </c>
      <c r="AD4280" s="33">
        <v>2</v>
      </c>
      <c r="AF4280" s="33">
        <v>74250</v>
      </c>
      <c r="AK4280" s="40">
        <v>8</v>
      </c>
      <c r="AN4280" s="39" t="s">
        <v>15127</v>
      </c>
      <c r="AP4280" s="32" t="s">
        <v>15126</v>
      </c>
      <c r="AQ4280" s="32" t="s">
        <v>15125</v>
      </c>
      <c r="AR4280" s="32" t="s">
        <v>15124</v>
      </c>
    </row>
    <row r="4281" spans="3:44" x14ac:dyDescent="0.25">
      <c r="C4281" s="41" t="s">
        <v>15132</v>
      </c>
      <c r="D4281" s="41" t="s">
        <v>9190</v>
      </c>
      <c r="E4281" s="37">
        <v>45836</v>
      </c>
      <c r="F4281" s="37">
        <v>45836</v>
      </c>
      <c r="G4281" s="36" t="s">
        <v>8223</v>
      </c>
      <c r="H4281" s="37">
        <v>45836</v>
      </c>
      <c r="I4281" s="42" t="s">
        <v>15690</v>
      </c>
      <c r="K4281" s="36" t="s">
        <v>12272</v>
      </c>
      <c r="L4281" s="36" t="s">
        <v>14840</v>
      </c>
      <c r="M4281" s="37">
        <v>45836</v>
      </c>
      <c r="N4281" s="36" t="s">
        <v>12055</v>
      </c>
      <c r="U4281" s="36" t="s">
        <v>15689</v>
      </c>
      <c r="X4281" s="36" t="s">
        <v>12285</v>
      </c>
      <c r="AA4281" s="41" t="s">
        <v>15129</v>
      </c>
      <c r="AB4281" s="41" t="s">
        <v>15128</v>
      </c>
      <c r="AD4281" s="33">
        <v>4</v>
      </c>
      <c r="AF4281" s="33">
        <v>73431</v>
      </c>
      <c r="AK4281" s="40">
        <v>8</v>
      </c>
      <c r="AN4281" s="39" t="s">
        <v>15127</v>
      </c>
      <c r="AP4281" s="32" t="s">
        <v>15126</v>
      </c>
      <c r="AQ4281" s="32" t="s">
        <v>15125</v>
      </c>
      <c r="AR4281" s="32" t="s">
        <v>15124</v>
      </c>
    </row>
    <row r="4282" spans="3:44" x14ac:dyDescent="0.25">
      <c r="C4282" s="41" t="s">
        <v>15132</v>
      </c>
      <c r="D4282" s="41" t="s">
        <v>9190</v>
      </c>
      <c r="E4282" s="37">
        <v>45836</v>
      </c>
      <c r="F4282" s="37">
        <v>45836</v>
      </c>
      <c r="G4282" s="36" t="s">
        <v>8223</v>
      </c>
      <c r="H4282" s="37">
        <v>45836</v>
      </c>
      <c r="I4282" s="42" t="s">
        <v>15690</v>
      </c>
      <c r="K4282" s="36" t="s">
        <v>12272</v>
      </c>
      <c r="L4282" s="36" t="s">
        <v>14840</v>
      </c>
      <c r="M4282" s="37">
        <v>45836</v>
      </c>
      <c r="N4282" s="36" t="s">
        <v>12055</v>
      </c>
      <c r="U4282" s="36" t="s">
        <v>15689</v>
      </c>
      <c r="X4282" s="36" t="s">
        <v>12274</v>
      </c>
      <c r="AA4282" s="41" t="s">
        <v>15129</v>
      </c>
      <c r="AB4282" s="41" t="s">
        <v>15128</v>
      </c>
      <c r="AD4282" s="33">
        <v>1</v>
      </c>
      <c r="AF4282" s="33">
        <v>46000</v>
      </c>
      <c r="AK4282" s="40">
        <v>8</v>
      </c>
      <c r="AN4282" s="39" t="s">
        <v>15127</v>
      </c>
      <c r="AP4282" s="32" t="s">
        <v>15126</v>
      </c>
      <c r="AQ4282" s="32" t="s">
        <v>15125</v>
      </c>
      <c r="AR4282" s="32" t="s">
        <v>15124</v>
      </c>
    </row>
    <row r="4283" spans="3:44" x14ac:dyDescent="0.25">
      <c r="C4283" s="41" t="s">
        <v>15132</v>
      </c>
      <c r="D4283" s="41" t="s">
        <v>9190</v>
      </c>
      <c r="E4283" s="37">
        <v>45836</v>
      </c>
      <c r="F4283" s="37">
        <v>45836</v>
      </c>
      <c r="G4283" s="36" t="s">
        <v>8223</v>
      </c>
      <c r="H4283" s="37">
        <v>45836</v>
      </c>
      <c r="I4283" s="42" t="s">
        <v>15690</v>
      </c>
      <c r="K4283" s="36" t="s">
        <v>12272</v>
      </c>
      <c r="L4283" s="36" t="s">
        <v>14840</v>
      </c>
      <c r="M4283" s="37">
        <v>45836</v>
      </c>
      <c r="N4283" s="36" t="s">
        <v>12055</v>
      </c>
      <c r="U4283" s="36" t="s">
        <v>15689</v>
      </c>
      <c r="X4283" s="36" t="s">
        <v>12278</v>
      </c>
      <c r="AA4283" s="41" t="s">
        <v>15129</v>
      </c>
      <c r="AB4283" s="41" t="s">
        <v>15128</v>
      </c>
      <c r="AD4283" s="33">
        <v>1</v>
      </c>
      <c r="AF4283" s="33">
        <v>74250</v>
      </c>
      <c r="AK4283" s="40">
        <v>8</v>
      </c>
      <c r="AN4283" s="39" t="s">
        <v>15127</v>
      </c>
      <c r="AP4283" s="32" t="s">
        <v>15126</v>
      </c>
      <c r="AQ4283" s="32" t="s">
        <v>15125</v>
      </c>
      <c r="AR4283" s="32" t="s">
        <v>15124</v>
      </c>
    </row>
    <row r="4284" spans="3:44" x14ac:dyDescent="0.25">
      <c r="C4284" s="41" t="s">
        <v>15132</v>
      </c>
      <c r="D4284" s="41" t="s">
        <v>9190</v>
      </c>
      <c r="E4284" s="37">
        <v>45836</v>
      </c>
      <c r="F4284" s="37">
        <v>45836</v>
      </c>
      <c r="G4284" s="36" t="s">
        <v>8223</v>
      </c>
      <c r="H4284" s="37">
        <v>45836</v>
      </c>
      <c r="I4284" s="42" t="s">
        <v>15690</v>
      </c>
      <c r="K4284" s="36" t="s">
        <v>12272</v>
      </c>
      <c r="L4284" s="36" t="s">
        <v>14840</v>
      </c>
      <c r="M4284" s="37">
        <v>45836</v>
      </c>
      <c r="N4284" s="36" t="s">
        <v>12055</v>
      </c>
      <c r="U4284" s="36" t="s">
        <v>15689</v>
      </c>
      <c r="X4284" s="36" t="s">
        <v>12282</v>
      </c>
      <c r="AA4284" s="41" t="s">
        <v>15129</v>
      </c>
      <c r="AB4284" s="41" t="s">
        <v>15128</v>
      </c>
      <c r="AD4284" s="33">
        <v>2</v>
      </c>
      <c r="AF4284" s="33">
        <v>70950</v>
      </c>
      <c r="AK4284" s="40">
        <v>8</v>
      </c>
      <c r="AN4284" s="39" t="s">
        <v>15127</v>
      </c>
      <c r="AP4284" s="32" t="s">
        <v>15126</v>
      </c>
      <c r="AQ4284" s="32" t="s">
        <v>15125</v>
      </c>
      <c r="AR4284" s="32" t="s">
        <v>15124</v>
      </c>
    </row>
    <row r="4285" spans="3:44" x14ac:dyDescent="0.25">
      <c r="C4285" s="41" t="s">
        <v>15132</v>
      </c>
      <c r="D4285" s="41" t="s">
        <v>9190</v>
      </c>
      <c r="E4285" s="37">
        <v>45836</v>
      </c>
      <c r="F4285" s="37">
        <v>45836</v>
      </c>
      <c r="G4285" s="36" t="s">
        <v>8235</v>
      </c>
      <c r="H4285" s="37">
        <v>45836</v>
      </c>
      <c r="I4285" s="42" t="s">
        <v>15688</v>
      </c>
      <c r="K4285" s="36" t="s">
        <v>12272</v>
      </c>
      <c r="L4285" s="36" t="s">
        <v>14841</v>
      </c>
      <c r="M4285" s="37">
        <v>45836</v>
      </c>
      <c r="N4285" s="36" t="s">
        <v>12000</v>
      </c>
      <c r="U4285" s="36" t="s">
        <v>15687</v>
      </c>
      <c r="X4285" s="36" t="s">
        <v>12283</v>
      </c>
      <c r="AA4285" s="41" t="s">
        <v>15129</v>
      </c>
      <c r="AB4285" s="41" t="s">
        <v>15128</v>
      </c>
      <c r="AD4285" s="33">
        <v>1</v>
      </c>
      <c r="AF4285" s="33">
        <v>111606</v>
      </c>
      <c r="AK4285" s="40">
        <v>8</v>
      </c>
      <c r="AN4285" s="39" t="s">
        <v>15127</v>
      </c>
      <c r="AP4285" s="32" t="s">
        <v>15126</v>
      </c>
      <c r="AQ4285" s="32" t="s">
        <v>15125</v>
      </c>
      <c r="AR4285" s="32" t="s">
        <v>15124</v>
      </c>
    </row>
    <row r="4286" spans="3:44" x14ac:dyDescent="0.25">
      <c r="C4286" s="41" t="s">
        <v>15132</v>
      </c>
      <c r="D4286" s="41" t="s">
        <v>9190</v>
      </c>
      <c r="E4286" s="37">
        <v>45836</v>
      </c>
      <c r="F4286" s="37">
        <v>45836</v>
      </c>
      <c r="G4286" s="36" t="s">
        <v>8141</v>
      </c>
      <c r="H4286" s="37">
        <v>45836</v>
      </c>
      <c r="I4286" s="42" t="s">
        <v>15686</v>
      </c>
      <c r="K4286" s="36" t="s">
        <v>12272</v>
      </c>
      <c r="L4286" s="36" t="s">
        <v>14842</v>
      </c>
      <c r="M4286" s="37">
        <v>45836</v>
      </c>
      <c r="N4286" s="36" t="s">
        <v>12000</v>
      </c>
      <c r="U4286" s="36" t="s">
        <v>15685</v>
      </c>
      <c r="X4286" s="36" t="s">
        <v>12285</v>
      </c>
      <c r="AA4286" s="41" t="s">
        <v>15129</v>
      </c>
      <c r="AB4286" s="41" t="s">
        <v>15128</v>
      </c>
      <c r="AD4286" s="33">
        <v>1</v>
      </c>
      <c r="AF4286" s="33">
        <v>73431</v>
      </c>
      <c r="AK4286" s="40">
        <v>8</v>
      </c>
      <c r="AN4286" s="39" t="s">
        <v>15127</v>
      </c>
      <c r="AP4286" s="32" t="s">
        <v>15126</v>
      </c>
      <c r="AQ4286" s="32" t="s">
        <v>15125</v>
      </c>
      <c r="AR4286" s="32" t="s">
        <v>15124</v>
      </c>
    </row>
    <row r="4287" spans="3:44" x14ac:dyDescent="0.25">
      <c r="C4287" s="41" t="s">
        <v>15132</v>
      </c>
      <c r="D4287" s="41" t="s">
        <v>9190</v>
      </c>
      <c r="E4287" s="37">
        <v>45836</v>
      </c>
      <c r="F4287" s="37">
        <v>45836</v>
      </c>
      <c r="G4287" s="36" t="s">
        <v>8141</v>
      </c>
      <c r="H4287" s="37">
        <v>45836</v>
      </c>
      <c r="I4287" s="42" t="s">
        <v>15686</v>
      </c>
      <c r="K4287" s="36" t="s">
        <v>12272</v>
      </c>
      <c r="L4287" s="36" t="s">
        <v>14842</v>
      </c>
      <c r="M4287" s="37">
        <v>45836</v>
      </c>
      <c r="N4287" s="36" t="s">
        <v>12000</v>
      </c>
      <c r="U4287" s="36" t="s">
        <v>15685</v>
      </c>
      <c r="X4287" s="36" t="s">
        <v>12282</v>
      </c>
      <c r="AA4287" s="41" t="s">
        <v>15129</v>
      </c>
      <c r="AB4287" s="41" t="s">
        <v>15128</v>
      </c>
      <c r="AD4287" s="33">
        <v>1</v>
      </c>
      <c r="AF4287" s="33">
        <v>70950</v>
      </c>
      <c r="AK4287" s="40">
        <v>8</v>
      </c>
      <c r="AN4287" s="39" t="s">
        <v>15127</v>
      </c>
      <c r="AP4287" s="32" t="s">
        <v>15126</v>
      </c>
      <c r="AQ4287" s="32" t="s">
        <v>15125</v>
      </c>
      <c r="AR4287" s="32" t="s">
        <v>15124</v>
      </c>
    </row>
    <row r="4288" spans="3:44" x14ac:dyDescent="0.25">
      <c r="C4288" s="41" t="s">
        <v>15132</v>
      </c>
      <c r="D4288" s="41" t="s">
        <v>9190</v>
      </c>
      <c r="E4288" s="37">
        <v>45836</v>
      </c>
      <c r="F4288" s="37">
        <v>45836</v>
      </c>
      <c r="G4288" s="36" t="s">
        <v>8066</v>
      </c>
      <c r="H4288" s="37">
        <v>45836</v>
      </c>
      <c r="I4288" s="42" t="s">
        <v>15684</v>
      </c>
      <c r="K4288" s="36" t="s">
        <v>12272</v>
      </c>
      <c r="L4288" s="36" t="s">
        <v>14843</v>
      </c>
      <c r="M4288" s="37">
        <v>45836</v>
      </c>
      <c r="N4288" s="36" t="s">
        <v>11990</v>
      </c>
      <c r="U4288" s="36" t="s">
        <v>15489</v>
      </c>
      <c r="X4288" s="36" t="s">
        <v>12273</v>
      </c>
      <c r="AA4288" s="41" t="s">
        <v>15129</v>
      </c>
      <c r="AB4288" s="41" t="s">
        <v>15128</v>
      </c>
      <c r="AD4288" s="33">
        <v>4</v>
      </c>
      <c r="AF4288" s="33">
        <v>111058</v>
      </c>
      <c r="AK4288" s="40">
        <v>8</v>
      </c>
      <c r="AN4288" s="39" t="s">
        <v>15127</v>
      </c>
      <c r="AP4288" s="32" t="s">
        <v>15126</v>
      </c>
      <c r="AQ4288" s="32" t="s">
        <v>15125</v>
      </c>
      <c r="AR4288" s="32" t="s">
        <v>15124</v>
      </c>
    </row>
    <row r="4289" spans="3:44" x14ac:dyDescent="0.25">
      <c r="C4289" s="41" t="s">
        <v>15132</v>
      </c>
      <c r="D4289" s="41" t="s">
        <v>9190</v>
      </c>
      <c r="E4289" s="37">
        <v>45836</v>
      </c>
      <c r="F4289" s="37">
        <v>45836</v>
      </c>
      <c r="G4289" s="36" t="s">
        <v>8303</v>
      </c>
      <c r="H4289" s="37">
        <v>45836</v>
      </c>
      <c r="I4289" s="42" t="s">
        <v>15683</v>
      </c>
      <c r="K4289" s="36" t="s">
        <v>12272</v>
      </c>
      <c r="L4289" s="36" t="s">
        <v>14844</v>
      </c>
      <c r="M4289" s="37">
        <v>45836</v>
      </c>
      <c r="N4289" s="36" t="s">
        <v>12178</v>
      </c>
      <c r="U4289" s="36" t="s">
        <v>15682</v>
      </c>
      <c r="X4289" s="36" t="s">
        <v>12273</v>
      </c>
      <c r="AA4289" s="41" t="s">
        <v>15129</v>
      </c>
      <c r="AB4289" s="41" t="s">
        <v>15128</v>
      </c>
      <c r="AD4289" s="33">
        <v>1</v>
      </c>
      <c r="AF4289" s="33">
        <v>111058</v>
      </c>
      <c r="AK4289" s="40">
        <v>8</v>
      </c>
      <c r="AN4289" s="39" t="s">
        <v>15127</v>
      </c>
      <c r="AP4289" s="32" t="s">
        <v>15126</v>
      </c>
      <c r="AQ4289" s="32" t="s">
        <v>15125</v>
      </c>
      <c r="AR4289" s="32" t="s">
        <v>15124</v>
      </c>
    </row>
    <row r="4290" spans="3:44" x14ac:dyDescent="0.25">
      <c r="C4290" s="41" t="s">
        <v>15132</v>
      </c>
      <c r="D4290" s="41" t="s">
        <v>9190</v>
      </c>
      <c r="E4290" s="37">
        <v>45836</v>
      </c>
      <c r="F4290" s="37">
        <v>45836</v>
      </c>
      <c r="G4290" s="36" t="s">
        <v>8257</v>
      </c>
      <c r="H4290" s="37">
        <v>45836</v>
      </c>
      <c r="I4290" s="42" t="s">
        <v>15681</v>
      </c>
      <c r="K4290" s="36" t="s">
        <v>12272</v>
      </c>
      <c r="L4290" s="36" t="s">
        <v>14845</v>
      </c>
      <c r="M4290" s="37">
        <v>45836</v>
      </c>
      <c r="N4290" s="36" t="s">
        <v>12065</v>
      </c>
      <c r="U4290" s="36" t="s">
        <v>15680</v>
      </c>
      <c r="X4290" s="36" t="s">
        <v>12276</v>
      </c>
      <c r="AA4290" s="41" t="s">
        <v>15129</v>
      </c>
      <c r="AB4290" s="41" t="s">
        <v>15128</v>
      </c>
      <c r="AD4290" s="33">
        <v>3</v>
      </c>
      <c r="AF4290" s="33">
        <v>50182</v>
      </c>
      <c r="AK4290" s="40">
        <v>8</v>
      </c>
      <c r="AN4290" s="39" t="s">
        <v>15127</v>
      </c>
      <c r="AP4290" s="32" t="s">
        <v>15126</v>
      </c>
      <c r="AQ4290" s="32" t="s">
        <v>15125</v>
      </c>
      <c r="AR4290" s="32" t="s">
        <v>15124</v>
      </c>
    </row>
    <row r="4291" spans="3:44" x14ac:dyDescent="0.25">
      <c r="C4291" s="41" t="s">
        <v>15132</v>
      </c>
      <c r="D4291" s="41" t="s">
        <v>9190</v>
      </c>
      <c r="E4291" s="37">
        <v>45836</v>
      </c>
      <c r="F4291" s="37">
        <v>45836</v>
      </c>
      <c r="G4291" s="36" t="s">
        <v>8257</v>
      </c>
      <c r="H4291" s="37">
        <v>45836</v>
      </c>
      <c r="I4291" s="42" t="s">
        <v>15681</v>
      </c>
      <c r="K4291" s="36" t="s">
        <v>12272</v>
      </c>
      <c r="L4291" s="36" t="s">
        <v>14845</v>
      </c>
      <c r="M4291" s="37">
        <v>45836</v>
      </c>
      <c r="N4291" s="36" t="s">
        <v>12065</v>
      </c>
      <c r="U4291" s="36" t="s">
        <v>15680</v>
      </c>
      <c r="X4291" s="36" t="s">
        <v>12278</v>
      </c>
      <c r="AA4291" s="41" t="s">
        <v>15129</v>
      </c>
      <c r="AB4291" s="41" t="s">
        <v>15128</v>
      </c>
      <c r="AD4291" s="33">
        <v>1</v>
      </c>
      <c r="AF4291" s="33">
        <v>74250</v>
      </c>
      <c r="AK4291" s="40">
        <v>8</v>
      </c>
      <c r="AN4291" s="39" t="s">
        <v>15127</v>
      </c>
      <c r="AP4291" s="32" t="s">
        <v>15126</v>
      </c>
      <c r="AQ4291" s="32" t="s">
        <v>15125</v>
      </c>
      <c r="AR4291" s="32" t="s">
        <v>15124</v>
      </c>
    </row>
    <row r="4292" spans="3:44" x14ac:dyDescent="0.25">
      <c r="C4292" s="41" t="s">
        <v>15132</v>
      </c>
      <c r="D4292" s="41" t="s">
        <v>9190</v>
      </c>
      <c r="E4292" s="37">
        <v>45836</v>
      </c>
      <c r="F4292" s="37">
        <v>45836</v>
      </c>
      <c r="G4292" s="36" t="s">
        <v>8344</v>
      </c>
      <c r="H4292" s="37">
        <v>45836</v>
      </c>
      <c r="I4292" s="42" t="s">
        <v>15679</v>
      </c>
      <c r="K4292" s="36" t="s">
        <v>12272</v>
      </c>
      <c r="L4292" s="36" t="s">
        <v>14846</v>
      </c>
      <c r="M4292" s="37">
        <v>45836</v>
      </c>
      <c r="N4292" s="36" t="s">
        <v>11975</v>
      </c>
      <c r="U4292" s="36" t="s">
        <v>15678</v>
      </c>
      <c r="X4292" s="36" t="s">
        <v>12273</v>
      </c>
      <c r="AA4292" s="41" t="s">
        <v>15129</v>
      </c>
      <c r="AB4292" s="41" t="s">
        <v>15128</v>
      </c>
      <c r="AD4292" s="33">
        <v>2</v>
      </c>
      <c r="AF4292" s="33">
        <v>111058</v>
      </c>
      <c r="AK4292" s="40">
        <v>8</v>
      </c>
      <c r="AN4292" s="39" t="s">
        <v>15127</v>
      </c>
      <c r="AP4292" s="32" t="s">
        <v>15126</v>
      </c>
      <c r="AQ4292" s="32" t="s">
        <v>15125</v>
      </c>
      <c r="AR4292" s="32" t="s">
        <v>15124</v>
      </c>
    </row>
    <row r="4293" spans="3:44" x14ac:dyDescent="0.25">
      <c r="C4293" s="41" t="s">
        <v>15132</v>
      </c>
      <c r="D4293" s="41" t="s">
        <v>9190</v>
      </c>
      <c r="E4293" s="37">
        <v>45836</v>
      </c>
      <c r="F4293" s="37">
        <v>45836</v>
      </c>
      <c r="G4293" s="36" t="s">
        <v>8335</v>
      </c>
      <c r="H4293" s="37">
        <v>45836</v>
      </c>
      <c r="I4293" s="42" t="s">
        <v>15677</v>
      </c>
      <c r="K4293" s="36" t="s">
        <v>12272</v>
      </c>
      <c r="L4293" s="36" t="s">
        <v>13323</v>
      </c>
      <c r="M4293" s="37">
        <v>45836</v>
      </c>
      <c r="N4293" s="36" t="s">
        <v>12183</v>
      </c>
      <c r="U4293" s="36" t="s">
        <v>15676</v>
      </c>
      <c r="X4293" s="36" t="s">
        <v>12274</v>
      </c>
      <c r="AA4293" s="41" t="s">
        <v>15129</v>
      </c>
      <c r="AB4293" s="41" t="s">
        <v>15128</v>
      </c>
      <c r="AD4293" s="33">
        <v>2</v>
      </c>
      <c r="AF4293" s="33">
        <v>46000</v>
      </c>
      <c r="AK4293" s="40">
        <v>8</v>
      </c>
      <c r="AN4293" s="39" t="s">
        <v>15127</v>
      </c>
      <c r="AP4293" s="32" t="s">
        <v>15126</v>
      </c>
      <c r="AQ4293" s="32" t="s">
        <v>15125</v>
      </c>
      <c r="AR4293" s="32" t="s">
        <v>15124</v>
      </c>
    </row>
    <row r="4294" spans="3:44" x14ac:dyDescent="0.25">
      <c r="C4294" s="41" t="s">
        <v>15132</v>
      </c>
      <c r="D4294" s="41" t="s">
        <v>9190</v>
      </c>
      <c r="E4294" s="37">
        <v>45836</v>
      </c>
      <c r="F4294" s="37">
        <v>45836</v>
      </c>
      <c r="G4294" s="36" t="s">
        <v>8153</v>
      </c>
      <c r="H4294" s="37">
        <v>45836</v>
      </c>
      <c r="I4294" s="42" t="s">
        <v>15675</v>
      </c>
      <c r="K4294" s="36" t="s">
        <v>12272</v>
      </c>
      <c r="L4294" s="36" t="s">
        <v>14847</v>
      </c>
      <c r="M4294" s="37">
        <v>45836</v>
      </c>
      <c r="N4294" s="36" t="s">
        <v>11970</v>
      </c>
      <c r="U4294" s="36" t="s">
        <v>15674</v>
      </c>
      <c r="X4294" s="36" t="s">
        <v>12281</v>
      </c>
      <c r="AA4294" s="41" t="s">
        <v>15129</v>
      </c>
      <c r="AB4294" s="41" t="s">
        <v>15128</v>
      </c>
      <c r="AD4294" s="33">
        <v>2</v>
      </c>
      <c r="AF4294" s="33">
        <v>55595</v>
      </c>
      <c r="AK4294" s="40">
        <v>8</v>
      </c>
      <c r="AN4294" s="39" t="s">
        <v>15127</v>
      </c>
      <c r="AP4294" s="32" t="s">
        <v>15126</v>
      </c>
      <c r="AQ4294" s="32" t="s">
        <v>15125</v>
      </c>
      <c r="AR4294" s="32" t="s">
        <v>15124</v>
      </c>
    </row>
    <row r="4295" spans="3:44" x14ac:dyDescent="0.25">
      <c r="C4295" s="41" t="s">
        <v>15132</v>
      </c>
      <c r="D4295" s="41" t="s">
        <v>9190</v>
      </c>
      <c r="E4295" s="37">
        <v>45836</v>
      </c>
      <c r="F4295" s="37">
        <v>45836</v>
      </c>
      <c r="G4295" s="36" t="s">
        <v>8153</v>
      </c>
      <c r="H4295" s="37">
        <v>45836</v>
      </c>
      <c r="I4295" s="42" t="s">
        <v>15675</v>
      </c>
      <c r="K4295" s="36" t="s">
        <v>12272</v>
      </c>
      <c r="L4295" s="36" t="s">
        <v>14847</v>
      </c>
      <c r="M4295" s="37">
        <v>45836</v>
      </c>
      <c r="N4295" s="36" t="s">
        <v>11970</v>
      </c>
      <c r="U4295" s="36" t="s">
        <v>15674</v>
      </c>
      <c r="X4295" s="36" t="s">
        <v>12273</v>
      </c>
      <c r="AA4295" s="41" t="s">
        <v>15129</v>
      </c>
      <c r="AB4295" s="41" t="s">
        <v>15128</v>
      </c>
      <c r="AD4295" s="33">
        <v>1</v>
      </c>
      <c r="AF4295" s="33">
        <v>111058</v>
      </c>
      <c r="AK4295" s="40">
        <v>8</v>
      </c>
      <c r="AN4295" s="39" t="s">
        <v>15127</v>
      </c>
      <c r="AP4295" s="32" t="s">
        <v>15126</v>
      </c>
      <c r="AQ4295" s="32" t="s">
        <v>15125</v>
      </c>
      <c r="AR4295" s="32" t="s">
        <v>15124</v>
      </c>
    </row>
    <row r="4296" spans="3:44" x14ac:dyDescent="0.25">
      <c r="C4296" s="41" t="s">
        <v>15132</v>
      </c>
      <c r="D4296" s="41" t="s">
        <v>9190</v>
      </c>
      <c r="E4296" s="37">
        <v>45836</v>
      </c>
      <c r="F4296" s="37">
        <v>45836</v>
      </c>
      <c r="G4296" s="36" t="s">
        <v>8153</v>
      </c>
      <c r="H4296" s="37">
        <v>45836</v>
      </c>
      <c r="I4296" s="42" t="s">
        <v>15675</v>
      </c>
      <c r="K4296" s="36" t="s">
        <v>12272</v>
      </c>
      <c r="L4296" s="36" t="s">
        <v>14847</v>
      </c>
      <c r="M4296" s="37">
        <v>45836</v>
      </c>
      <c r="N4296" s="36" t="s">
        <v>11970</v>
      </c>
      <c r="U4296" s="36" t="s">
        <v>15674</v>
      </c>
      <c r="X4296" s="36" t="s">
        <v>12282</v>
      </c>
      <c r="AA4296" s="41" t="s">
        <v>15129</v>
      </c>
      <c r="AB4296" s="41" t="s">
        <v>15128</v>
      </c>
      <c r="AD4296" s="33">
        <v>1</v>
      </c>
      <c r="AF4296" s="33">
        <v>70950</v>
      </c>
      <c r="AK4296" s="40">
        <v>8</v>
      </c>
      <c r="AN4296" s="39" t="s">
        <v>15127</v>
      </c>
      <c r="AP4296" s="32" t="s">
        <v>15126</v>
      </c>
      <c r="AQ4296" s="32" t="s">
        <v>15125</v>
      </c>
      <c r="AR4296" s="32" t="s">
        <v>15124</v>
      </c>
    </row>
    <row r="4297" spans="3:44" x14ac:dyDescent="0.25">
      <c r="C4297" s="41" t="s">
        <v>15132</v>
      </c>
      <c r="D4297" s="41" t="s">
        <v>9190</v>
      </c>
      <c r="E4297" s="37">
        <v>45836</v>
      </c>
      <c r="F4297" s="37">
        <v>45836</v>
      </c>
      <c r="G4297" s="36" t="s">
        <v>8149</v>
      </c>
      <c r="H4297" s="37">
        <v>45836</v>
      </c>
      <c r="I4297" s="42" t="s">
        <v>15673</v>
      </c>
      <c r="K4297" s="36" t="s">
        <v>12272</v>
      </c>
      <c r="L4297" s="36" t="s">
        <v>14848</v>
      </c>
      <c r="M4297" s="37">
        <v>45836</v>
      </c>
      <c r="N4297" s="36" t="s">
        <v>11970</v>
      </c>
      <c r="U4297" s="36" t="s">
        <v>15672</v>
      </c>
      <c r="X4297" s="36" t="s">
        <v>12281</v>
      </c>
      <c r="AA4297" s="41" t="s">
        <v>15129</v>
      </c>
      <c r="AB4297" s="41" t="s">
        <v>15128</v>
      </c>
      <c r="AD4297" s="33">
        <v>1</v>
      </c>
      <c r="AF4297" s="33">
        <v>55595</v>
      </c>
      <c r="AK4297" s="40">
        <v>8</v>
      </c>
      <c r="AN4297" s="39" t="s">
        <v>15127</v>
      </c>
      <c r="AP4297" s="32" t="s">
        <v>15126</v>
      </c>
      <c r="AQ4297" s="32" t="s">
        <v>15125</v>
      </c>
      <c r="AR4297" s="32" t="s">
        <v>15124</v>
      </c>
    </row>
    <row r="4298" spans="3:44" x14ac:dyDescent="0.25">
      <c r="C4298" s="41" t="s">
        <v>15132</v>
      </c>
      <c r="D4298" s="41" t="s">
        <v>9190</v>
      </c>
      <c r="E4298" s="37">
        <v>45836</v>
      </c>
      <c r="F4298" s="37">
        <v>45836</v>
      </c>
      <c r="G4298" s="36" t="s">
        <v>8149</v>
      </c>
      <c r="H4298" s="37">
        <v>45836</v>
      </c>
      <c r="I4298" s="42" t="s">
        <v>15673</v>
      </c>
      <c r="K4298" s="36" t="s">
        <v>12272</v>
      </c>
      <c r="L4298" s="36" t="s">
        <v>14848</v>
      </c>
      <c r="M4298" s="37">
        <v>45836</v>
      </c>
      <c r="N4298" s="36" t="s">
        <v>11970</v>
      </c>
      <c r="U4298" s="36" t="s">
        <v>15672</v>
      </c>
      <c r="X4298" s="36" t="s">
        <v>12276</v>
      </c>
      <c r="AA4298" s="41" t="s">
        <v>15129</v>
      </c>
      <c r="AB4298" s="41" t="s">
        <v>15128</v>
      </c>
      <c r="AD4298" s="33">
        <v>4</v>
      </c>
      <c r="AF4298" s="33">
        <v>50182</v>
      </c>
      <c r="AK4298" s="40">
        <v>8</v>
      </c>
      <c r="AN4298" s="39" t="s">
        <v>15127</v>
      </c>
      <c r="AP4298" s="32" t="s">
        <v>15126</v>
      </c>
      <c r="AQ4298" s="32" t="s">
        <v>15125</v>
      </c>
      <c r="AR4298" s="32" t="s">
        <v>15124</v>
      </c>
    </row>
    <row r="4299" spans="3:44" x14ac:dyDescent="0.25">
      <c r="C4299" s="41" t="s">
        <v>15132</v>
      </c>
      <c r="D4299" s="41" t="s">
        <v>9190</v>
      </c>
      <c r="E4299" s="37">
        <v>45836</v>
      </c>
      <c r="F4299" s="37">
        <v>45836</v>
      </c>
      <c r="G4299" s="36" t="s">
        <v>8265</v>
      </c>
      <c r="H4299" s="37">
        <v>45836</v>
      </c>
      <c r="I4299" s="42" t="s">
        <v>15671</v>
      </c>
      <c r="K4299" s="36" t="s">
        <v>12272</v>
      </c>
      <c r="L4299" s="36" t="s">
        <v>14849</v>
      </c>
      <c r="M4299" s="37">
        <v>45836</v>
      </c>
      <c r="N4299" s="36" t="s">
        <v>11970</v>
      </c>
      <c r="U4299" s="36" t="s">
        <v>15670</v>
      </c>
      <c r="X4299" s="36" t="s">
        <v>12276</v>
      </c>
      <c r="AA4299" s="41" t="s">
        <v>15129</v>
      </c>
      <c r="AB4299" s="41" t="s">
        <v>15128</v>
      </c>
      <c r="AD4299" s="33">
        <v>4</v>
      </c>
      <c r="AF4299" s="33">
        <v>50182</v>
      </c>
      <c r="AK4299" s="40">
        <v>8</v>
      </c>
      <c r="AN4299" s="39" t="s">
        <v>15127</v>
      </c>
      <c r="AP4299" s="32" t="s">
        <v>15126</v>
      </c>
      <c r="AQ4299" s="32" t="s">
        <v>15125</v>
      </c>
      <c r="AR4299" s="32" t="s">
        <v>15124</v>
      </c>
    </row>
    <row r="4300" spans="3:44" x14ac:dyDescent="0.25">
      <c r="C4300" s="41" t="s">
        <v>15132</v>
      </c>
      <c r="D4300" s="41" t="s">
        <v>9190</v>
      </c>
      <c r="E4300" s="37">
        <v>45836</v>
      </c>
      <c r="F4300" s="37">
        <v>45836</v>
      </c>
      <c r="G4300" s="36" t="s">
        <v>8101</v>
      </c>
      <c r="H4300" s="37">
        <v>45836</v>
      </c>
      <c r="I4300" s="42" t="s">
        <v>15669</v>
      </c>
      <c r="K4300" s="36" t="s">
        <v>12272</v>
      </c>
      <c r="L4300" s="36" t="s">
        <v>14850</v>
      </c>
      <c r="M4300" s="37">
        <v>45836</v>
      </c>
      <c r="N4300" s="36" t="s">
        <v>12178</v>
      </c>
      <c r="U4300" s="36" t="s">
        <v>15668</v>
      </c>
      <c r="X4300" s="36" t="s">
        <v>12276</v>
      </c>
      <c r="AA4300" s="41" t="s">
        <v>15129</v>
      </c>
      <c r="AB4300" s="41" t="s">
        <v>15128</v>
      </c>
      <c r="AD4300" s="33">
        <v>2</v>
      </c>
      <c r="AF4300" s="33">
        <v>50182</v>
      </c>
      <c r="AK4300" s="40">
        <v>8</v>
      </c>
      <c r="AN4300" s="39" t="s">
        <v>15127</v>
      </c>
      <c r="AP4300" s="32" t="s">
        <v>15126</v>
      </c>
      <c r="AQ4300" s="32" t="s">
        <v>15125</v>
      </c>
      <c r="AR4300" s="32" t="s">
        <v>15124</v>
      </c>
    </row>
    <row r="4301" spans="3:44" x14ac:dyDescent="0.25">
      <c r="C4301" s="41" t="s">
        <v>15132</v>
      </c>
      <c r="D4301" s="41" t="s">
        <v>9190</v>
      </c>
      <c r="E4301" s="37">
        <v>45836</v>
      </c>
      <c r="F4301" s="37">
        <v>45836</v>
      </c>
      <c r="G4301" s="36" t="s">
        <v>8025</v>
      </c>
      <c r="H4301" s="37">
        <v>45836</v>
      </c>
      <c r="I4301" s="42" t="s">
        <v>15667</v>
      </c>
      <c r="K4301" s="36" t="s">
        <v>12272</v>
      </c>
      <c r="L4301" s="36" t="s">
        <v>14851</v>
      </c>
      <c r="M4301" s="37">
        <v>45836</v>
      </c>
      <c r="N4301" s="36" t="s">
        <v>12040</v>
      </c>
      <c r="U4301" s="36" t="s">
        <v>15663</v>
      </c>
      <c r="X4301" s="36" t="s">
        <v>12273</v>
      </c>
      <c r="AA4301" s="41" t="s">
        <v>15129</v>
      </c>
      <c r="AB4301" s="41" t="s">
        <v>15128</v>
      </c>
      <c r="AD4301" s="33">
        <v>4</v>
      </c>
      <c r="AF4301" s="33">
        <v>111058</v>
      </c>
      <c r="AK4301" s="40">
        <v>8</v>
      </c>
      <c r="AN4301" s="39" t="s">
        <v>15127</v>
      </c>
      <c r="AP4301" s="32" t="s">
        <v>15126</v>
      </c>
      <c r="AQ4301" s="32" t="s">
        <v>15125</v>
      </c>
      <c r="AR4301" s="32" t="s">
        <v>15124</v>
      </c>
    </row>
    <row r="4302" spans="3:44" x14ac:dyDescent="0.25">
      <c r="C4302" s="41" t="s">
        <v>15132</v>
      </c>
      <c r="D4302" s="41" t="s">
        <v>9190</v>
      </c>
      <c r="E4302" s="37">
        <v>45836</v>
      </c>
      <c r="F4302" s="37">
        <v>45836</v>
      </c>
      <c r="G4302" s="36" t="s">
        <v>8074</v>
      </c>
      <c r="H4302" s="37">
        <v>45836</v>
      </c>
      <c r="I4302" s="42" t="s">
        <v>15666</v>
      </c>
      <c r="K4302" s="36" t="s">
        <v>12272</v>
      </c>
      <c r="L4302" s="36" t="s">
        <v>14852</v>
      </c>
      <c r="M4302" s="37">
        <v>45836</v>
      </c>
      <c r="N4302" s="36" t="s">
        <v>12115</v>
      </c>
      <c r="U4302" s="36" t="s">
        <v>15665</v>
      </c>
      <c r="X4302" s="36" t="s">
        <v>12278</v>
      </c>
      <c r="AA4302" s="41" t="s">
        <v>15129</v>
      </c>
      <c r="AB4302" s="41" t="s">
        <v>15128</v>
      </c>
      <c r="AD4302" s="33">
        <v>5</v>
      </c>
      <c r="AF4302" s="33">
        <v>74250</v>
      </c>
      <c r="AK4302" s="40">
        <v>8</v>
      </c>
      <c r="AN4302" s="39" t="s">
        <v>15127</v>
      </c>
      <c r="AP4302" s="32" t="s">
        <v>15126</v>
      </c>
      <c r="AQ4302" s="32" t="s">
        <v>15125</v>
      </c>
      <c r="AR4302" s="32" t="s">
        <v>15124</v>
      </c>
    </row>
    <row r="4303" spans="3:44" x14ac:dyDescent="0.25">
      <c r="C4303" s="41" t="s">
        <v>15132</v>
      </c>
      <c r="D4303" s="41" t="s">
        <v>9190</v>
      </c>
      <c r="E4303" s="37">
        <v>45836</v>
      </c>
      <c r="F4303" s="37">
        <v>45836</v>
      </c>
      <c r="G4303" s="36" t="s">
        <v>8074</v>
      </c>
      <c r="H4303" s="37">
        <v>45836</v>
      </c>
      <c r="I4303" s="42" t="s">
        <v>15666</v>
      </c>
      <c r="K4303" s="36" t="s">
        <v>12272</v>
      </c>
      <c r="L4303" s="36" t="s">
        <v>14852</v>
      </c>
      <c r="M4303" s="37">
        <v>45836</v>
      </c>
      <c r="N4303" s="36" t="s">
        <v>12115</v>
      </c>
      <c r="U4303" s="36" t="s">
        <v>15665</v>
      </c>
      <c r="X4303" s="36" t="s">
        <v>12277</v>
      </c>
      <c r="AA4303" s="41" t="s">
        <v>15129</v>
      </c>
      <c r="AB4303" s="41" t="s">
        <v>15128</v>
      </c>
      <c r="AD4303" s="33">
        <v>2</v>
      </c>
      <c r="AF4303" s="33">
        <v>49500</v>
      </c>
      <c r="AK4303" s="40">
        <v>8</v>
      </c>
      <c r="AN4303" s="39" t="s">
        <v>15127</v>
      </c>
      <c r="AP4303" s="32" t="s">
        <v>15126</v>
      </c>
      <c r="AQ4303" s="32" t="s">
        <v>15125</v>
      </c>
      <c r="AR4303" s="32" t="s">
        <v>15124</v>
      </c>
    </row>
    <row r="4304" spans="3:44" x14ac:dyDescent="0.25">
      <c r="C4304" s="41" t="s">
        <v>15132</v>
      </c>
      <c r="D4304" s="41" t="s">
        <v>9190</v>
      </c>
      <c r="E4304" s="37">
        <v>45836</v>
      </c>
      <c r="F4304" s="37">
        <v>45836</v>
      </c>
      <c r="G4304" s="36" t="s">
        <v>8027</v>
      </c>
      <c r="H4304" s="37">
        <v>45836</v>
      </c>
      <c r="I4304" s="42" t="s">
        <v>15664</v>
      </c>
      <c r="K4304" s="36" t="s">
        <v>12272</v>
      </c>
      <c r="L4304" s="36" t="s">
        <v>14853</v>
      </c>
      <c r="M4304" s="37">
        <v>45836</v>
      </c>
      <c r="N4304" s="36" t="s">
        <v>12040</v>
      </c>
      <c r="U4304" s="36" t="s">
        <v>15663</v>
      </c>
      <c r="X4304" s="36" t="s">
        <v>12273</v>
      </c>
      <c r="AA4304" s="41" t="s">
        <v>15129</v>
      </c>
      <c r="AB4304" s="41" t="s">
        <v>15128</v>
      </c>
      <c r="AD4304" s="33">
        <v>1</v>
      </c>
      <c r="AF4304" s="33">
        <v>111058</v>
      </c>
      <c r="AK4304" s="40">
        <v>8</v>
      </c>
      <c r="AN4304" s="39" t="s">
        <v>15127</v>
      </c>
      <c r="AP4304" s="32" t="s">
        <v>15126</v>
      </c>
      <c r="AQ4304" s="32" t="s">
        <v>15125</v>
      </c>
      <c r="AR4304" s="32" t="s">
        <v>15124</v>
      </c>
    </row>
    <row r="4305" spans="3:44" x14ac:dyDescent="0.25">
      <c r="C4305" s="41" t="s">
        <v>15132</v>
      </c>
      <c r="D4305" s="41" t="s">
        <v>9190</v>
      </c>
      <c r="E4305" s="37">
        <v>45836</v>
      </c>
      <c r="F4305" s="37">
        <v>45836</v>
      </c>
      <c r="G4305" s="36" t="s">
        <v>8177</v>
      </c>
      <c r="H4305" s="37">
        <v>45836</v>
      </c>
      <c r="I4305" s="42" t="s">
        <v>15662</v>
      </c>
      <c r="K4305" s="36" t="s">
        <v>12272</v>
      </c>
      <c r="L4305" s="36" t="s">
        <v>14854</v>
      </c>
      <c r="M4305" s="37">
        <v>45836</v>
      </c>
      <c r="N4305" s="36" t="s">
        <v>12040</v>
      </c>
      <c r="U4305" s="36" t="s">
        <v>15661</v>
      </c>
      <c r="X4305" s="36" t="s">
        <v>12278</v>
      </c>
      <c r="AA4305" s="41" t="s">
        <v>15129</v>
      </c>
      <c r="AB4305" s="41" t="s">
        <v>15128</v>
      </c>
      <c r="AD4305" s="33">
        <v>2</v>
      </c>
      <c r="AF4305" s="33">
        <v>74250</v>
      </c>
      <c r="AK4305" s="40">
        <v>8</v>
      </c>
      <c r="AN4305" s="39" t="s">
        <v>15127</v>
      </c>
      <c r="AP4305" s="32" t="s">
        <v>15126</v>
      </c>
      <c r="AQ4305" s="32" t="s">
        <v>15125</v>
      </c>
      <c r="AR4305" s="32" t="s">
        <v>15124</v>
      </c>
    </row>
    <row r="4306" spans="3:44" x14ac:dyDescent="0.25">
      <c r="C4306" s="41" t="s">
        <v>15132</v>
      </c>
      <c r="D4306" s="41" t="s">
        <v>9190</v>
      </c>
      <c r="E4306" s="37">
        <v>45836</v>
      </c>
      <c r="F4306" s="37">
        <v>45836</v>
      </c>
      <c r="G4306" s="36" t="s">
        <v>8177</v>
      </c>
      <c r="H4306" s="37">
        <v>45836</v>
      </c>
      <c r="I4306" s="42" t="s">
        <v>15662</v>
      </c>
      <c r="K4306" s="36" t="s">
        <v>12272</v>
      </c>
      <c r="L4306" s="36" t="s">
        <v>14854</v>
      </c>
      <c r="M4306" s="37">
        <v>45836</v>
      </c>
      <c r="N4306" s="36" t="s">
        <v>12040</v>
      </c>
      <c r="U4306" s="36" t="s">
        <v>15661</v>
      </c>
      <c r="X4306" s="36" t="s">
        <v>12282</v>
      </c>
      <c r="AA4306" s="41" t="s">
        <v>15129</v>
      </c>
      <c r="AB4306" s="41" t="s">
        <v>15128</v>
      </c>
      <c r="AD4306" s="33">
        <v>6</v>
      </c>
      <c r="AF4306" s="33">
        <v>70950</v>
      </c>
      <c r="AK4306" s="40">
        <v>8</v>
      </c>
      <c r="AN4306" s="39" t="s">
        <v>15127</v>
      </c>
      <c r="AP4306" s="32" t="s">
        <v>15126</v>
      </c>
      <c r="AQ4306" s="32" t="s">
        <v>15125</v>
      </c>
      <c r="AR4306" s="32" t="s">
        <v>15124</v>
      </c>
    </row>
    <row r="4307" spans="3:44" x14ac:dyDescent="0.25">
      <c r="C4307" s="41" t="s">
        <v>15132</v>
      </c>
      <c r="D4307" s="41" t="s">
        <v>9190</v>
      </c>
      <c r="E4307" s="37">
        <v>45836</v>
      </c>
      <c r="F4307" s="37">
        <v>45836</v>
      </c>
      <c r="G4307" s="36" t="s">
        <v>8354</v>
      </c>
      <c r="H4307" s="37">
        <v>45836</v>
      </c>
      <c r="I4307" s="42" t="s">
        <v>15660</v>
      </c>
      <c r="K4307" s="36" t="s">
        <v>12272</v>
      </c>
      <c r="L4307" s="36" t="s">
        <v>14855</v>
      </c>
      <c r="M4307" s="37">
        <v>45836</v>
      </c>
      <c r="N4307" s="36" t="s">
        <v>11959</v>
      </c>
      <c r="U4307" s="36" t="s">
        <v>15659</v>
      </c>
      <c r="X4307" s="36" t="s">
        <v>12285</v>
      </c>
      <c r="AA4307" s="41" t="s">
        <v>15129</v>
      </c>
      <c r="AB4307" s="41" t="s">
        <v>15128</v>
      </c>
      <c r="AD4307" s="33">
        <v>1</v>
      </c>
      <c r="AF4307" s="33">
        <v>73431</v>
      </c>
      <c r="AK4307" s="40">
        <v>8</v>
      </c>
      <c r="AN4307" s="39" t="s">
        <v>15127</v>
      </c>
      <c r="AP4307" s="32" t="s">
        <v>15126</v>
      </c>
      <c r="AQ4307" s="32" t="s">
        <v>15125</v>
      </c>
      <c r="AR4307" s="32" t="s">
        <v>15124</v>
      </c>
    </row>
    <row r="4308" spans="3:44" x14ac:dyDescent="0.25">
      <c r="C4308" s="41" t="s">
        <v>15132</v>
      </c>
      <c r="D4308" s="41" t="s">
        <v>9190</v>
      </c>
      <c r="E4308" s="37">
        <v>45836</v>
      </c>
      <c r="F4308" s="37">
        <v>45836</v>
      </c>
      <c r="G4308" s="36" t="s">
        <v>8354</v>
      </c>
      <c r="H4308" s="37">
        <v>45836</v>
      </c>
      <c r="I4308" s="42" t="s">
        <v>15660</v>
      </c>
      <c r="K4308" s="36" t="s">
        <v>12272</v>
      </c>
      <c r="L4308" s="36" t="s">
        <v>14855</v>
      </c>
      <c r="M4308" s="37">
        <v>45836</v>
      </c>
      <c r="N4308" s="36" t="s">
        <v>11959</v>
      </c>
      <c r="U4308" s="36" t="s">
        <v>15659</v>
      </c>
      <c r="X4308" s="36" t="s">
        <v>12274</v>
      </c>
      <c r="AA4308" s="41" t="s">
        <v>15129</v>
      </c>
      <c r="AB4308" s="41" t="s">
        <v>15128</v>
      </c>
      <c r="AD4308" s="33">
        <v>1</v>
      </c>
      <c r="AF4308" s="33">
        <v>46000</v>
      </c>
      <c r="AK4308" s="40">
        <v>8</v>
      </c>
      <c r="AN4308" s="39" t="s">
        <v>15127</v>
      </c>
      <c r="AP4308" s="32" t="s">
        <v>15126</v>
      </c>
      <c r="AQ4308" s="32" t="s">
        <v>15125</v>
      </c>
      <c r="AR4308" s="32" t="s">
        <v>15124</v>
      </c>
    </row>
    <row r="4309" spans="3:44" x14ac:dyDescent="0.25">
      <c r="C4309" s="41" t="s">
        <v>15132</v>
      </c>
      <c r="D4309" s="41" t="s">
        <v>9190</v>
      </c>
      <c r="E4309" s="37">
        <v>45836</v>
      </c>
      <c r="F4309" s="37">
        <v>45836</v>
      </c>
      <c r="G4309" s="36" t="s">
        <v>8354</v>
      </c>
      <c r="H4309" s="37">
        <v>45836</v>
      </c>
      <c r="I4309" s="42" t="s">
        <v>15660</v>
      </c>
      <c r="K4309" s="36" t="s">
        <v>12272</v>
      </c>
      <c r="L4309" s="36" t="s">
        <v>14855</v>
      </c>
      <c r="M4309" s="37">
        <v>45836</v>
      </c>
      <c r="N4309" s="36" t="s">
        <v>11959</v>
      </c>
      <c r="U4309" s="36" t="s">
        <v>15659</v>
      </c>
      <c r="X4309" s="36" t="s">
        <v>12282</v>
      </c>
      <c r="AA4309" s="41" t="s">
        <v>15129</v>
      </c>
      <c r="AB4309" s="41" t="s">
        <v>15128</v>
      </c>
      <c r="AD4309" s="33">
        <v>2</v>
      </c>
      <c r="AF4309" s="33">
        <v>70950</v>
      </c>
      <c r="AK4309" s="40">
        <v>8</v>
      </c>
      <c r="AN4309" s="39" t="s">
        <v>15127</v>
      </c>
      <c r="AP4309" s="32" t="s">
        <v>15126</v>
      </c>
      <c r="AQ4309" s="32" t="s">
        <v>15125</v>
      </c>
      <c r="AR4309" s="32" t="s">
        <v>15124</v>
      </c>
    </row>
    <row r="4310" spans="3:44" x14ac:dyDescent="0.25">
      <c r="C4310" s="41" t="s">
        <v>15132</v>
      </c>
      <c r="D4310" s="41" t="s">
        <v>9190</v>
      </c>
      <c r="E4310" s="37">
        <v>45836</v>
      </c>
      <c r="F4310" s="37">
        <v>45836</v>
      </c>
      <c r="G4310" s="36" t="s">
        <v>8354</v>
      </c>
      <c r="H4310" s="37">
        <v>45836</v>
      </c>
      <c r="I4310" s="42" t="s">
        <v>15660</v>
      </c>
      <c r="K4310" s="36" t="s">
        <v>12272</v>
      </c>
      <c r="L4310" s="36" t="s">
        <v>14855</v>
      </c>
      <c r="M4310" s="37">
        <v>45836</v>
      </c>
      <c r="N4310" s="36" t="s">
        <v>11959</v>
      </c>
      <c r="U4310" s="36" t="s">
        <v>15659</v>
      </c>
      <c r="X4310" s="36" t="s">
        <v>12276</v>
      </c>
      <c r="AA4310" s="41" t="s">
        <v>15129</v>
      </c>
      <c r="AB4310" s="41" t="s">
        <v>15128</v>
      </c>
      <c r="AD4310" s="33">
        <v>6</v>
      </c>
      <c r="AF4310" s="33">
        <v>50182</v>
      </c>
      <c r="AK4310" s="40">
        <v>8</v>
      </c>
      <c r="AN4310" s="39" t="s">
        <v>15127</v>
      </c>
      <c r="AP4310" s="32" t="s">
        <v>15126</v>
      </c>
      <c r="AQ4310" s="32" t="s">
        <v>15125</v>
      </c>
      <c r="AR4310" s="32" t="s">
        <v>15124</v>
      </c>
    </row>
    <row r="4311" spans="3:44" x14ac:dyDescent="0.25">
      <c r="C4311" s="41" t="s">
        <v>15132</v>
      </c>
      <c r="D4311" s="41" t="s">
        <v>9190</v>
      </c>
      <c r="E4311" s="37">
        <v>45836</v>
      </c>
      <c r="F4311" s="37">
        <v>45836</v>
      </c>
      <c r="G4311" s="36" t="s">
        <v>8275</v>
      </c>
      <c r="H4311" s="37">
        <v>45836</v>
      </c>
      <c r="I4311" s="42" t="s">
        <v>15658</v>
      </c>
      <c r="K4311" s="36" t="s">
        <v>12272</v>
      </c>
      <c r="L4311" s="36" t="s">
        <v>14856</v>
      </c>
      <c r="M4311" s="37">
        <v>45836</v>
      </c>
      <c r="N4311" s="36" t="s">
        <v>12198</v>
      </c>
      <c r="U4311" s="36" t="s">
        <v>15657</v>
      </c>
      <c r="X4311" s="36" t="s">
        <v>12273</v>
      </c>
      <c r="AA4311" s="41" t="s">
        <v>15129</v>
      </c>
      <c r="AB4311" s="41" t="s">
        <v>15128</v>
      </c>
      <c r="AD4311" s="33">
        <v>1</v>
      </c>
      <c r="AF4311" s="33">
        <v>111058</v>
      </c>
      <c r="AK4311" s="40">
        <v>8</v>
      </c>
      <c r="AN4311" s="39" t="s">
        <v>15127</v>
      </c>
      <c r="AP4311" s="32" t="s">
        <v>15126</v>
      </c>
      <c r="AQ4311" s="32" t="s">
        <v>15125</v>
      </c>
      <c r="AR4311" s="32" t="s">
        <v>15124</v>
      </c>
    </row>
    <row r="4312" spans="3:44" x14ac:dyDescent="0.25">
      <c r="C4312" s="41" t="s">
        <v>15132</v>
      </c>
      <c r="D4312" s="41" t="s">
        <v>9190</v>
      </c>
      <c r="E4312" s="37">
        <v>45836</v>
      </c>
      <c r="F4312" s="37">
        <v>45836</v>
      </c>
      <c r="G4312" s="36" t="s">
        <v>8060</v>
      </c>
      <c r="H4312" s="37">
        <v>45836</v>
      </c>
      <c r="I4312" s="42" t="s">
        <v>15656</v>
      </c>
      <c r="K4312" s="36" t="s">
        <v>12272</v>
      </c>
      <c r="L4312" s="36" t="s">
        <v>12298</v>
      </c>
      <c r="M4312" s="37">
        <v>45836</v>
      </c>
      <c r="N4312" s="36" t="s">
        <v>12168</v>
      </c>
      <c r="U4312" s="36" t="s">
        <v>15655</v>
      </c>
      <c r="X4312" s="36" t="s">
        <v>12276</v>
      </c>
      <c r="AA4312" s="41" t="s">
        <v>15129</v>
      </c>
      <c r="AB4312" s="41" t="s">
        <v>15128</v>
      </c>
      <c r="AD4312" s="33">
        <v>1</v>
      </c>
      <c r="AF4312" s="33">
        <v>50182</v>
      </c>
      <c r="AK4312" s="40">
        <v>8</v>
      </c>
      <c r="AN4312" s="39" t="s">
        <v>15127</v>
      </c>
      <c r="AP4312" s="32" t="s">
        <v>15126</v>
      </c>
      <c r="AQ4312" s="32" t="s">
        <v>15125</v>
      </c>
      <c r="AR4312" s="32" t="s">
        <v>15124</v>
      </c>
    </row>
    <row r="4313" spans="3:44" x14ac:dyDescent="0.25">
      <c r="C4313" s="41" t="s">
        <v>15132</v>
      </c>
      <c r="D4313" s="41" t="s">
        <v>9190</v>
      </c>
      <c r="E4313" s="37">
        <v>45836</v>
      </c>
      <c r="F4313" s="37">
        <v>45836</v>
      </c>
      <c r="G4313" s="36" t="s">
        <v>8307</v>
      </c>
      <c r="H4313" s="37">
        <v>45836</v>
      </c>
      <c r="I4313" s="42" t="s">
        <v>15654</v>
      </c>
      <c r="K4313" s="36" t="s">
        <v>12272</v>
      </c>
      <c r="L4313" s="36" t="s">
        <v>14857</v>
      </c>
      <c r="M4313" s="37">
        <v>45836</v>
      </c>
      <c r="N4313" s="36" t="s">
        <v>11980</v>
      </c>
      <c r="U4313" s="36" t="s">
        <v>15653</v>
      </c>
      <c r="X4313" s="36" t="s">
        <v>12273</v>
      </c>
      <c r="AA4313" s="41" t="s">
        <v>15129</v>
      </c>
      <c r="AB4313" s="41" t="s">
        <v>15128</v>
      </c>
      <c r="AD4313" s="33">
        <v>1</v>
      </c>
      <c r="AF4313" s="33">
        <v>111058</v>
      </c>
      <c r="AK4313" s="40">
        <v>8</v>
      </c>
      <c r="AN4313" s="39" t="s">
        <v>15127</v>
      </c>
      <c r="AP4313" s="32" t="s">
        <v>15126</v>
      </c>
      <c r="AQ4313" s="32" t="s">
        <v>15125</v>
      </c>
      <c r="AR4313" s="32" t="s">
        <v>15124</v>
      </c>
    </row>
    <row r="4314" spans="3:44" x14ac:dyDescent="0.25">
      <c r="C4314" s="41" t="s">
        <v>15132</v>
      </c>
      <c r="D4314" s="41" t="s">
        <v>9190</v>
      </c>
      <c r="E4314" s="37">
        <v>45836</v>
      </c>
      <c r="F4314" s="37">
        <v>45836</v>
      </c>
      <c r="G4314" s="36" t="s">
        <v>8307</v>
      </c>
      <c r="H4314" s="37">
        <v>45836</v>
      </c>
      <c r="I4314" s="42" t="s">
        <v>15654</v>
      </c>
      <c r="K4314" s="36" t="s">
        <v>12272</v>
      </c>
      <c r="L4314" s="36" t="s">
        <v>14857</v>
      </c>
      <c r="M4314" s="37">
        <v>45836</v>
      </c>
      <c r="N4314" s="36" t="s">
        <v>11980</v>
      </c>
      <c r="U4314" s="36" t="s">
        <v>15653</v>
      </c>
      <c r="X4314" s="36" t="s">
        <v>12276</v>
      </c>
      <c r="AA4314" s="41" t="s">
        <v>15129</v>
      </c>
      <c r="AB4314" s="41" t="s">
        <v>15128</v>
      </c>
      <c r="AD4314" s="33">
        <v>1</v>
      </c>
      <c r="AF4314" s="33">
        <v>50182</v>
      </c>
      <c r="AK4314" s="40">
        <v>8</v>
      </c>
      <c r="AN4314" s="39" t="s">
        <v>15127</v>
      </c>
      <c r="AP4314" s="32" t="s">
        <v>15126</v>
      </c>
      <c r="AQ4314" s="32" t="s">
        <v>15125</v>
      </c>
      <c r="AR4314" s="32" t="s">
        <v>15124</v>
      </c>
    </row>
    <row r="4315" spans="3:44" x14ac:dyDescent="0.25">
      <c r="C4315" s="41" t="s">
        <v>15132</v>
      </c>
      <c r="D4315" s="41" t="s">
        <v>9190</v>
      </c>
      <c r="E4315" s="37">
        <v>45836</v>
      </c>
      <c r="F4315" s="37">
        <v>45836</v>
      </c>
      <c r="G4315" s="36" t="s">
        <v>8389</v>
      </c>
      <c r="H4315" s="37">
        <v>45836</v>
      </c>
      <c r="I4315" s="42" t="s">
        <v>15652</v>
      </c>
      <c r="K4315" s="36" t="s">
        <v>12272</v>
      </c>
      <c r="L4315" s="36" t="s">
        <v>14858</v>
      </c>
      <c r="M4315" s="37">
        <v>45836</v>
      </c>
      <c r="N4315" s="36" t="s">
        <v>12193</v>
      </c>
      <c r="U4315" s="36" t="s">
        <v>15651</v>
      </c>
      <c r="X4315" s="36" t="s">
        <v>12281</v>
      </c>
      <c r="AA4315" s="41" t="s">
        <v>15129</v>
      </c>
      <c r="AB4315" s="41" t="s">
        <v>15128</v>
      </c>
      <c r="AD4315" s="33">
        <v>7</v>
      </c>
      <c r="AF4315" s="33">
        <v>55595</v>
      </c>
      <c r="AK4315" s="40">
        <v>8</v>
      </c>
      <c r="AN4315" s="39" t="s">
        <v>15127</v>
      </c>
      <c r="AP4315" s="32" t="s">
        <v>15126</v>
      </c>
      <c r="AQ4315" s="32" t="s">
        <v>15125</v>
      </c>
      <c r="AR4315" s="32" t="s">
        <v>15124</v>
      </c>
    </row>
    <row r="4316" spans="3:44" x14ac:dyDescent="0.25">
      <c r="C4316" s="41" t="s">
        <v>15132</v>
      </c>
      <c r="D4316" s="41" t="s">
        <v>9190</v>
      </c>
      <c r="E4316" s="37">
        <v>45836</v>
      </c>
      <c r="F4316" s="37">
        <v>45836</v>
      </c>
      <c r="G4316" s="36" t="s">
        <v>8301</v>
      </c>
      <c r="H4316" s="37">
        <v>45836</v>
      </c>
      <c r="I4316" s="42" t="s">
        <v>15650</v>
      </c>
      <c r="K4316" s="36" t="s">
        <v>12272</v>
      </c>
      <c r="L4316" s="36" t="s">
        <v>14859</v>
      </c>
      <c r="M4316" s="37">
        <v>45836</v>
      </c>
      <c r="N4316" s="36" t="s">
        <v>11970</v>
      </c>
      <c r="U4316" s="36" t="s">
        <v>15649</v>
      </c>
      <c r="X4316" s="36" t="s">
        <v>12274</v>
      </c>
      <c r="AA4316" s="41" t="s">
        <v>15129</v>
      </c>
      <c r="AB4316" s="41" t="s">
        <v>15128</v>
      </c>
      <c r="AD4316" s="33">
        <v>1</v>
      </c>
      <c r="AF4316" s="33">
        <v>46000</v>
      </c>
      <c r="AK4316" s="40">
        <v>8</v>
      </c>
      <c r="AN4316" s="39" t="s">
        <v>15127</v>
      </c>
      <c r="AP4316" s="32" t="s">
        <v>15126</v>
      </c>
      <c r="AQ4316" s="32" t="s">
        <v>15125</v>
      </c>
      <c r="AR4316" s="32" t="s">
        <v>15124</v>
      </c>
    </row>
    <row r="4317" spans="3:44" x14ac:dyDescent="0.25">
      <c r="C4317" s="41" t="s">
        <v>15132</v>
      </c>
      <c r="D4317" s="41" t="s">
        <v>9190</v>
      </c>
      <c r="E4317" s="37">
        <v>45836</v>
      </c>
      <c r="F4317" s="37">
        <v>45836</v>
      </c>
      <c r="G4317" s="36" t="s">
        <v>8301</v>
      </c>
      <c r="H4317" s="37">
        <v>45836</v>
      </c>
      <c r="I4317" s="42" t="s">
        <v>15650</v>
      </c>
      <c r="K4317" s="36" t="s">
        <v>12272</v>
      </c>
      <c r="L4317" s="36" t="s">
        <v>14859</v>
      </c>
      <c r="M4317" s="37">
        <v>45836</v>
      </c>
      <c r="N4317" s="36" t="s">
        <v>11970</v>
      </c>
      <c r="U4317" s="36" t="s">
        <v>15649</v>
      </c>
      <c r="X4317" s="36" t="s">
        <v>12281</v>
      </c>
      <c r="AA4317" s="41" t="s">
        <v>15129</v>
      </c>
      <c r="AB4317" s="41" t="s">
        <v>15128</v>
      </c>
      <c r="AD4317" s="33">
        <v>1</v>
      </c>
      <c r="AF4317" s="33">
        <v>55595</v>
      </c>
      <c r="AK4317" s="40">
        <v>8</v>
      </c>
      <c r="AN4317" s="39" t="s">
        <v>15127</v>
      </c>
      <c r="AP4317" s="32" t="s">
        <v>15126</v>
      </c>
      <c r="AQ4317" s="32" t="s">
        <v>15125</v>
      </c>
      <c r="AR4317" s="32" t="s">
        <v>15124</v>
      </c>
    </row>
    <row r="4318" spans="3:44" x14ac:dyDescent="0.25">
      <c r="C4318" s="41" t="s">
        <v>15132</v>
      </c>
      <c r="D4318" s="41" t="s">
        <v>9190</v>
      </c>
      <c r="E4318" s="37">
        <v>45836</v>
      </c>
      <c r="F4318" s="37">
        <v>45836</v>
      </c>
      <c r="G4318" s="36" t="s">
        <v>8377</v>
      </c>
      <c r="H4318" s="37">
        <v>45836</v>
      </c>
      <c r="I4318" s="42" t="s">
        <v>15648</v>
      </c>
      <c r="K4318" s="36" t="s">
        <v>12272</v>
      </c>
      <c r="L4318" s="36" t="s">
        <v>14860</v>
      </c>
      <c r="M4318" s="37">
        <v>45836</v>
      </c>
      <c r="N4318" s="36" t="s">
        <v>12020</v>
      </c>
      <c r="U4318" s="36" t="s">
        <v>15644</v>
      </c>
      <c r="X4318" s="36" t="s">
        <v>12273</v>
      </c>
      <c r="AA4318" s="41" t="s">
        <v>15129</v>
      </c>
      <c r="AB4318" s="41" t="s">
        <v>15128</v>
      </c>
      <c r="AD4318" s="33">
        <v>2</v>
      </c>
      <c r="AF4318" s="33">
        <v>111058</v>
      </c>
      <c r="AK4318" s="40">
        <v>8</v>
      </c>
      <c r="AN4318" s="39" t="s">
        <v>15127</v>
      </c>
      <c r="AP4318" s="32" t="s">
        <v>15126</v>
      </c>
      <c r="AQ4318" s="32" t="s">
        <v>15125</v>
      </c>
      <c r="AR4318" s="32" t="s">
        <v>15124</v>
      </c>
    </row>
    <row r="4319" spans="3:44" x14ac:dyDescent="0.25">
      <c r="C4319" s="41" t="s">
        <v>15132</v>
      </c>
      <c r="D4319" s="41" t="s">
        <v>9190</v>
      </c>
      <c r="E4319" s="37">
        <v>45836</v>
      </c>
      <c r="F4319" s="37">
        <v>45836</v>
      </c>
      <c r="G4319" s="36" t="s">
        <v>8377</v>
      </c>
      <c r="H4319" s="37">
        <v>45836</v>
      </c>
      <c r="I4319" s="42" t="s">
        <v>15648</v>
      </c>
      <c r="K4319" s="36" t="s">
        <v>12272</v>
      </c>
      <c r="L4319" s="36" t="s">
        <v>14860</v>
      </c>
      <c r="M4319" s="37">
        <v>45836</v>
      </c>
      <c r="N4319" s="36" t="s">
        <v>12020</v>
      </c>
      <c r="U4319" s="36" t="s">
        <v>15644</v>
      </c>
      <c r="X4319" s="36" t="s">
        <v>12276</v>
      </c>
      <c r="AA4319" s="41" t="s">
        <v>15129</v>
      </c>
      <c r="AB4319" s="41" t="s">
        <v>15128</v>
      </c>
      <c r="AD4319" s="33">
        <v>1</v>
      </c>
      <c r="AF4319" s="33">
        <v>50182</v>
      </c>
      <c r="AK4319" s="40">
        <v>8</v>
      </c>
      <c r="AN4319" s="39" t="s">
        <v>15127</v>
      </c>
      <c r="AP4319" s="32" t="s">
        <v>15126</v>
      </c>
      <c r="AQ4319" s="32" t="s">
        <v>15125</v>
      </c>
      <c r="AR4319" s="32" t="s">
        <v>15124</v>
      </c>
    </row>
    <row r="4320" spans="3:44" x14ac:dyDescent="0.25">
      <c r="C4320" s="41" t="s">
        <v>15132</v>
      </c>
      <c r="D4320" s="41" t="s">
        <v>9190</v>
      </c>
      <c r="E4320" s="37">
        <v>45836</v>
      </c>
      <c r="F4320" s="37">
        <v>45836</v>
      </c>
      <c r="G4320" s="36" t="s">
        <v>8377</v>
      </c>
      <c r="H4320" s="37">
        <v>45836</v>
      </c>
      <c r="I4320" s="42" t="s">
        <v>15648</v>
      </c>
      <c r="K4320" s="36" t="s">
        <v>12272</v>
      </c>
      <c r="L4320" s="36" t="s">
        <v>14860</v>
      </c>
      <c r="M4320" s="37">
        <v>45836</v>
      </c>
      <c r="N4320" s="36" t="s">
        <v>12020</v>
      </c>
      <c r="U4320" s="36" t="s">
        <v>15644</v>
      </c>
      <c r="X4320" s="36" t="s">
        <v>12281</v>
      </c>
      <c r="AA4320" s="41" t="s">
        <v>15129</v>
      </c>
      <c r="AB4320" s="41" t="s">
        <v>15128</v>
      </c>
      <c r="AD4320" s="33">
        <v>1</v>
      </c>
      <c r="AF4320" s="33">
        <v>55595</v>
      </c>
      <c r="AK4320" s="40">
        <v>8</v>
      </c>
      <c r="AN4320" s="39" t="s">
        <v>15127</v>
      </c>
      <c r="AP4320" s="32" t="s">
        <v>15126</v>
      </c>
      <c r="AQ4320" s="32" t="s">
        <v>15125</v>
      </c>
      <c r="AR4320" s="32" t="s">
        <v>15124</v>
      </c>
    </row>
    <row r="4321" spans="3:44" x14ac:dyDescent="0.25">
      <c r="C4321" s="41" t="s">
        <v>15132</v>
      </c>
      <c r="D4321" s="41" t="s">
        <v>9190</v>
      </c>
      <c r="E4321" s="37">
        <v>45836</v>
      </c>
      <c r="F4321" s="37">
        <v>45836</v>
      </c>
      <c r="G4321" s="36" t="s">
        <v>8377</v>
      </c>
      <c r="H4321" s="37">
        <v>45836</v>
      </c>
      <c r="I4321" s="42" t="s">
        <v>15648</v>
      </c>
      <c r="K4321" s="36" t="s">
        <v>12272</v>
      </c>
      <c r="L4321" s="36" t="s">
        <v>14860</v>
      </c>
      <c r="M4321" s="37">
        <v>45836</v>
      </c>
      <c r="N4321" s="36" t="s">
        <v>12020</v>
      </c>
      <c r="U4321" s="36" t="s">
        <v>15644</v>
      </c>
      <c r="X4321" s="36" t="s">
        <v>12281</v>
      </c>
      <c r="AA4321" s="41" t="s">
        <v>15129</v>
      </c>
      <c r="AB4321" s="41" t="s">
        <v>15128</v>
      </c>
      <c r="AD4321" s="33">
        <v>3</v>
      </c>
      <c r="AF4321" s="33">
        <v>55595</v>
      </c>
      <c r="AK4321" s="40">
        <v>8</v>
      </c>
      <c r="AN4321" s="39" t="s">
        <v>15127</v>
      </c>
      <c r="AP4321" s="32" t="s">
        <v>15126</v>
      </c>
      <c r="AQ4321" s="32" t="s">
        <v>15125</v>
      </c>
      <c r="AR4321" s="32" t="s">
        <v>15124</v>
      </c>
    </row>
    <row r="4322" spans="3:44" x14ac:dyDescent="0.25">
      <c r="C4322" s="41" t="s">
        <v>15132</v>
      </c>
      <c r="D4322" s="41" t="s">
        <v>9190</v>
      </c>
      <c r="E4322" s="37">
        <v>45836</v>
      </c>
      <c r="F4322" s="37">
        <v>45836</v>
      </c>
      <c r="G4322" s="36" t="s">
        <v>8377</v>
      </c>
      <c r="H4322" s="37">
        <v>45836</v>
      </c>
      <c r="I4322" s="42" t="s">
        <v>15648</v>
      </c>
      <c r="K4322" s="36" t="s">
        <v>12272</v>
      </c>
      <c r="L4322" s="36" t="s">
        <v>14860</v>
      </c>
      <c r="M4322" s="37">
        <v>45836</v>
      </c>
      <c r="N4322" s="36" t="s">
        <v>12020</v>
      </c>
      <c r="U4322" s="36" t="s">
        <v>15644</v>
      </c>
      <c r="X4322" s="36" t="s">
        <v>12283</v>
      </c>
      <c r="AA4322" s="41" t="s">
        <v>15129</v>
      </c>
      <c r="AB4322" s="41" t="s">
        <v>15128</v>
      </c>
      <c r="AD4322" s="33">
        <v>3</v>
      </c>
      <c r="AF4322" s="33">
        <v>111606</v>
      </c>
      <c r="AK4322" s="40">
        <v>8</v>
      </c>
      <c r="AN4322" s="39" t="s">
        <v>15127</v>
      </c>
      <c r="AP4322" s="32" t="s">
        <v>15126</v>
      </c>
      <c r="AQ4322" s="32" t="s">
        <v>15125</v>
      </c>
      <c r="AR4322" s="32" t="s">
        <v>15124</v>
      </c>
    </row>
    <row r="4323" spans="3:44" x14ac:dyDescent="0.25">
      <c r="C4323" s="41" t="s">
        <v>15132</v>
      </c>
      <c r="D4323" s="41" t="s">
        <v>9190</v>
      </c>
      <c r="E4323" s="37">
        <v>45836</v>
      </c>
      <c r="F4323" s="37">
        <v>45836</v>
      </c>
      <c r="G4323" s="36" t="s">
        <v>8377</v>
      </c>
      <c r="H4323" s="37">
        <v>45836</v>
      </c>
      <c r="I4323" s="42" t="s">
        <v>15648</v>
      </c>
      <c r="K4323" s="36" t="s">
        <v>12272</v>
      </c>
      <c r="L4323" s="36" t="s">
        <v>14860</v>
      </c>
      <c r="M4323" s="37">
        <v>45836</v>
      </c>
      <c r="N4323" s="36" t="s">
        <v>12020</v>
      </c>
      <c r="U4323" s="36" t="s">
        <v>15644</v>
      </c>
      <c r="X4323" s="36" t="s">
        <v>12277</v>
      </c>
      <c r="AA4323" s="41" t="s">
        <v>15129</v>
      </c>
      <c r="AB4323" s="41" t="s">
        <v>15128</v>
      </c>
      <c r="AD4323" s="33">
        <v>2</v>
      </c>
      <c r="AF4323" s="33">
        <v>49500</v>
      </c>
      <c r="AK4323" s="40">
        <v>8</v>
      </c>
      <c r="AN4323" s="39" t="s">
        <v>15127</v>
      </c>
      <c r="AP4323" s="32" t="s">
        <v>15126</v>
      </c>
      <c r="AQ4323" s="32" t="s">
        <v>15125</v>
      </c>
      <c r="AR4323" s="32" t="s">
        <v>15124</v>
      </c>
    </row>
    <row r="4324" spans="3:44" x14ac:dyDescent="0.25">
      <c r="C4324" s="41" t="s">
        <v>15132</v>
      </c>
      <c r="D4324" s="41" t="s">
        <v>9190</v>
      </c>
      <c r="E4324" s="37">
        <v>45836</v>
      </c>
      <c r="F4324" s="37">
        <v>45836</v>
      </c>
      <c r="G4324" s="36" t="s">
        <v>8377</v>
      </c>
      <c r="H4324" s="37">
        <v>45836</v>
      </c>
      <c r="I4324" s="42" t="s">
        <v>15648</v>
      </c>
      <c r="K4324" s="36" t="s">
        <v>12272</v>
      </c>
      <c r="L4324" s="36" t="s">
        <v>14860</v>
      </c>
      <c r="M4324" s="37">
        <v>45836</v>
      </c>
      <c r="N4324" s="36" t="s">
        <v>12020</v>
      </c>
      <c r="U4324" s="36" t="s">
        <v>15644</v>
      </c>
      <c r="X4324" s="36" t="s">
        <v>12282</v>
      </c>
      <c r="AA4324" s="41" t="s">
        <v>15129</v>
      </c>
      <c r="AB4324" s="41" t="s">
        <v>15128</v>
      </c>
      <c r="AD4324" s="33">
        <v>2</v>
      </c>
      <c r="AF4324" s="33">
        <v>70950</v>
      </c>
      <c r="AK4324" s="40">
        <v>8</v>
      </c>
      <c r="AN4324" s="39" t="s">
        <v>15127</v>
      </c>
      <c r="AP4324" s="32" t="s">
        <v>15126</v>
      </c>
      <c r="AQ4324" s="32" t="s">
        <v>15125</v>
      </c>
      <c r="AR4324" s="32" t="s">
        <v>15124</v>
      </c>
    </row>
    <row r="4325" spans="3:44" x14ac:dyDescent="0.25">
      <c r="C4325" s="41" t="s">
        <v>15132</v>
      </c>
      <c r="D4325" s="41" t="s">
        <v>9190</v>
      </c>
      <c r="E4325" s="37">
        <v>45836</v>
      </c>
      <c r="F4325" s="37">
        <v>45836</v>
      </c>
      <c r="G4325" s="36" t="s">
        <v>8377</v>
      </c>
      <c r="H4325" s="37">
        <v>45836</v>
      </c>
      <c r="I4325" s="42" t="s">
        <v>15648</v>
      </c>
      <c r="K4325" s="36" t="s">
        <v>12272</v>
      </c>
      <c r="L4325" s="36" t="s">
        <v>14860</v>
      </c>
      <c r="M4325" s="37">
        <v>45836</v>
      </c>
      <c r="N4325" s="36" t="s">
        <v>12020</v>
      </c>
      <c r="U4325" s="36" t="s">
        <v>15644</v>
      </c>
      <c r="X4325" s="36" t="s">
        <v>12278</v>
      </c>
      <c r="AA4325" s="41" t="s">
        <v>15129</v>
      </c>
      <c r="AB4325" s="41" t="s">
        <v>15128</v>
      </c>
      <c r="AD4325" s="33">
        <v>3</v>
      </c>
      <c r="AF4325" s="33">
        <v>74250</v>
      </c>
      <c r="AK4325" s="40">
        <v>8</v>
      </c>
      <c r="AN4325" s="39" t="s">
        <v>15127</v>
      </c>
      <c r="AP4325" s="32" t="s">
        <v>15126</v>
      </c>
      <c r="AQ4325" s="32" t="s">
        <v>15125</v>
      </c>
      <c r="AR4325" s="32" t="s">
        <v>15124</v>
      </c>
    </row>
    <row r="4326" spans="3:44" x14ac:dyDescent="0.25">
      <c r="C4326" s="41" t="s">
        <v>15132</v>
      </c>
      <c r="D4326" s="41" t="s">
        <v>9190</v>
      </c>
      <c r="E4326" s="37">
        <v>45836</v>
      </c>
      <c r="F4326" s="37">
        <v>45836</v>
      </c>
      <c r="G4326" s="36" t="s">
        <v>8377</v>
      </c>
      <c r="H4326" s="37">
        <v>45836</v>
      </c>
      <c r="I4326" s="42" t="s">
        <v>15648</v>
      </c>
      <c r="K4326" s="36" t="s">
        <v>12272</v>
      </c>
      <c r="L4326" s="36" t="s">
        <v>14860</v>
      </c>
      <c r="M4326" s="37">
        <v>45836</v>
      </c>
      <c r="N4326" s="36" t="s">
        <v>12020</v>
      </c>
      <c r="U4326" s="36" t="s">
        <v>15644</v>
      </c>
      <c r="X4326" s="36" t="s">
        <v>12274</v>
      </c>
      <c r="AA4326" s="41" t="s">
        <v>15129</v>
      </c>
      <c r="AB4326" s="41" t="s">
        <v>15128</v>
      </c>
      <c r="AD4326" s="33">
        <v>3</v>
      </c>
      <c r="AF4326" s="33">
        <v>46000</v>
      </c>
      <c r="AK4326" s="40">
        <v>8</v>
      </c>
      <c r="AN4326" s="39" t="s">
        <v>15127</v>
      </c>
      <c r="AP4326" s="32" t="s">
        <v>15126</v>
      </c>
      <c r="AQ4326" s="32" t="s">
        <v>15125</v>
      </c>
      <c r="AR4326" s="32" t="s">
        <v>15124</v>
      </c>
    </row>
    <row r="4327" spans="3:44" x14ac:dyDescent="0.25">
      <c r="C4327" s="41" t="s">
        <v>15132</v>
      </c>
      <c r="D4327" s="41" t="s">
        <v>9190</v>
      </c>
      <c r="E4327" s="37">
        <v>45836</v>
      </c>
      <c r="F4327" s="37">
        <v>45836</v>
      </c>
      <c r="G4327" s="36" t="s">
        <v>8127</v>
      </c>
      <c r="H4327" s="37">
        <v>45836</v>
      </c>
      <c r="I4327" s="42" t="s">
        <v>15647</v>
      </c>
      <c r="K4327" s="36" t="s">
        <v>12272</v>
      </c>
      <c r="L4327" s="36" t="s">
        <v>14861</v>
      </c>
      <c r="M4327" s="37">
        <v>45836</v>
      </c>
      <c r="N4327" s="36" t="s">
        <v>12233</v>
      </c>
      <c r="U4327" s="36" t="s">
        <v>15646</v>
      </c>
      <c r="X4327" s="36" t="s">
        <v>12278</v>
      </c>
      <c r="AA4327" s="41" t="s">
        <v>15129</v>
      </c>
      <c r="AB4327" s="41" t="s">
        <v>15128</v>
      </c>
      <c r="AD4327" s="33">
        <v>1</v>
      </c>
      <c r="AF4327" s="33">
        <v>74250</v>
      </c>
      <c r="AK4327" s="40">
        <v>8</v>
      </c>
      <c r="AN4327" s="39" t="s">
        <v>15127</v>
      </c>
      <c r="AP4327" s="32" t="s">
        <v>15126</v>
      </c>
      <c r="AQ4327" s="32" t="s">
        <v>15125</v>
      </c>
      <c r="AR4327" s="32" t="s">
        <v>15124</v>
      </c>
    </row>
    <row r="4328" spans="3:44" x14ac:dyDescent="0.25">
      <c r="C4328" s="41" t="s">
        <v>15132</v>
      </c>
      <c r="D4328" s="41" t="s">
        <v>9190</v>
      </c>
      <c r="E4328" s="37">
        <v>45836</v>
      </c>
      <c r="F4328" s="37">
        <v>45836</v>
      </c>
      <c r="G4328" s="36" t="s">
        <v>8379</v>
      </c>
      <c r="H4328" s="37">
        <v>45836</v>
      </c>
      <c r="I4328" s="42" t="s">
        <v>15645</v>
      </c>
      <c r="K4328" s="36" t="s">
        <v>12272</v>
      </c>
      <c r="L4328" s="36" t="s">
        <v>14862</v>
      </c>
      <c r="M4328" s="37">
        <v>45836</v>
      </c>
      <c r="N4328" s="36" t="s">
        <v>12020</v>
      </c>
      <c r="U4328" s="36" t="s">
        <v>15644</v>
      </c>
      <c r="X4328" s="36" t="s">
        <v>12276</v>
      </c>
      <c r="AA4328" s="41" t="s">
        <v>15129</v>
      </c>
      <c r="AB4328" s="41" t="s">
        <v>15128</v>
      </c>
      <c r="AD4328" s="33">
        <v>3</v>
      </c>
      <c r="AF4328" s="33">
        <v>50182</v>
      </c>
      <c r="AK4328" s="40">
        <v>8</v>
      </c>
      <c r="AN4328" s="39" t="s">
        <v>15127</v>
      </c>
      <c r="AP4328" s="32" t="s">
        <v>15126</v>
      </c>
      <c r="AQ4328" s="32" t="s">
        <v>15125</v>
      </c>
      <c r="AR4328" s="32" t="s">
        <v>15124</v>
      </c>
    </row>
    <row r="4329" spans="3:44" x14ac:dyDescent="0.25">
      <c r="C4329" s="41" t="s">
        <v>15132</v>
      </c>
      <c r="D4329" s="41" t="s">
        <v>9190</v>
      </c>
      <c r="E4329" s="37">
        <v>45836</v>
      </c>
      <c r="F4329" s="37">
        <v>45836</v>
      </c>
      <c r="G4329" s="36" t="s">
        <v>8181</v>
      </c>
      <c r="H4329" s="37">
        <v>45836</v>
      </c>
      <c r="I4329" s="42" t="s">
        <v>15643</v>
      </c>
      <c r="K4329" s="36" t="s">
        <v>12272</v>
      </c>
      <c r="L4329" s="36" t="s">
        <v>14863</v>
      </c>
      <c r="M4329" s="37">
        <v>45836</v>
      </c>
      <c r="N4329" s="36" t="s">
        <v>12000</v>
      </c>
      <c r="U4329" s="36" t="s">
        <v>15642</v>
      </c>
      <c r="X4329" s="36" t="s">
        <v>12281</v>
      </c>
      <c r="AA4329" s="41" t="s">
        <v>15129</v>
      </c>
      <c r="AB4329" s="41" t="s">
        <v>15128</v>
      </c>
      <c r="AD4329" s="33">
        <v>2</v>
      </c>
      <c r="AF4329" s="33">
        <v>55595</v>
      </c>
      <c r="AK4329" s="40">
        <v>8</v>
      </c>
      <c r="AN4329" s="39" t="s">
        <v>15127</v>
      </c>
      <c r="AP4329" s="32" t="s">
        <v>15126</v>
      </c>
      <c r="AQ4329" s="32" t="s">
        <v>15125</v>
      </c>
      <c r="AR4329" s="32" t="s">
        <v>15124</v>
      </c>
    </row>
    <row r="4330" spans="3:44" x14ac:dyDescent="0.25">
      <c r="C4330" s="41" t="s">
        <v>15132</v>
      </c>
      <c r="D4330" s="41" t="s">
        <v>9190</v>
      </c>
      <c r="E4330" s="37">
        <v>45836</v>
      </c>
      <c r="F4330" s="37">
        <v>45836</v>
      </c>
      <c r="G4330" s="36" t="s">
        <v>8253</v>
      </c>
      <c r="H4330" s="37">
        <v>45836</v>
      </c>
      <c r="I4330" s="42" t="s">
        <v>15641</v>
      </c>
      <c r="K4330" s="36" t="s">
        <v>12272</v>
      </c>
      <c r="L4330" s="36" t="s">
        <v>14864</v>
      </c>
      <c r="M4330" s="37">
        <v>45836</v>
      </c>
      <c r="N4330" s="36" t="s">
        <v>11964</v>
      </c>
      <c r="U4330" s="36" t="s">
        <v>15640</v>
      </c>
      <c r="X4330" s="36" t="s">
        <v>12281</v>
      </c>
      <c r="AA4330" s="41" t="s">
        <v>15129</v>
      </c>
      <c r="AB4330" s="41" t="s">
        <v>15128</v>
      </c>
      <c r="AD4330" s="33">
        <v>1</v>
      </c>
      <c r="AF4330" s="33">
        <v>55595</v>
      </c>
      <c r="AK4330" s="40">
        <v>8</v>
      </c>
      <c r="AN4330" s="39" t="s">
        <v>15127</v>
      </c>
      <c r="AP4330" s="32" t="s">
        <v>15126</v>
      </c>
      <c r="AQ4330" s="32" t="s">
        <v>15125</v>
      </c>
      <c r="AR4330" s="32" t="s">
        <v>15124</v>
      </c>
    </row>
    <row r="4331" spans="3:44" x14ac:dyDescent="0.25">
      <c r="C4331" s="41" t="s">
        <v>15132</v>
      </c>
      <c r="D4331" s="41" t="s">
        <v>9190</v>
      </c>
      <c r="E4331" s="37">
        <v>45836</v>
      </c>
      <c r="F4331" s="37">
        <v>45836</v>
      </c>
      <c r="G4331" s="36" t="s">
        <v>8253</v>
      </c>
      <c r="H4331" s="37">
        <v>45836</v>
      </c>
      <c r="I4331" s="42" t="s">
        <v>15641</v>
      </c>
      <c r="K4331" s="36" t="s">
        <v>12272</v>
      </c>
      <c r="L4331" s="36" t="s">
        <v>14864</v>
      </c>
      <c r="M4331" s="37">
        <v>45836</v>
      </c>
      <c r="N4331" s="36" t="s">
        <v>11964</v>
      </c>
      <c r="U4331" s="36" t="s">
        <v>15640</v>
      </c>
      <c r="X4331" s="36" t="s">
        <v>12276</v>
      </c>
      <c r="AA4331" s="41" t="s">
        <v>15129</v>
      </c>
      <c r="AB4331" s="41" t="s">
        <v>15128</v>
      </c>
      <c r="AD4331" s="33">
        <v>1</v>
      </c>
      <c r="AF4331" s="33">
        <v>50182</v>
      </c>
      <c r="AK4331" s="40">
        <v>8</v>
      </c>
      <c r="AN4331" s="39" t="s">
        <v>15127</v>
      </c>
      <c r="AP4331" s="32" t="s">
        <v>15126</v>
      </c>
      <c r="AQ4331" s="32" t="s">
        <v>15125</v>
      </c>
      <c r="AR4331" s="32" t="s">
        <v>15124</v>
      </c>
    </row>
    <row r="4332" spans="3:44" x14ac:dyDescent="0.25">
      <c r="C4332" s="41" t="s">
        <v>15132</v>
      </c>
      <c r="D4332" s="41" t="s">
        <v>9190</v>
      </c>
      <c r="E4332" s="37">
        <v>45836</v>
      </c>
      <c r="F4332" s="37">
        <v>45836</v>
      </c>
      <c r="G4332" s="36" t="s">
        <v>8431</v>
      </c>
      <c r="H4332" s="37">
        <v>45836</v>
      </c>
      <c r="I4332" s="42" t="s">
        <v>15639</v>
      </c>
      <c r="K4332" s="36" t="s">
        <v>12272</v>
      </c>
      <c r="L4332" s="36" t="s">
        <v>14865</v>
      </c>
      <c r="M4332" s="37">
        <v>45836</v>
      </c>
      <c r="N4332" s="36" t="s">
        <v>11959</v>
      </c>
      <c r="U4332" s="36" t="s">
        <v>15638</v>
      </c>
      <c r="X4332" s="36" t="s">
        <v>12282</v>
      </c>
      <c r="AA4332" s="41" t="s">
        <v>15129</v>
      </c>
      <c r="AB4332" s="41" t="s">
        <v>15128</v>
      </c>
      <c r="AD4332" s="33">
        <v>4</v>
      </c>
      <c r="AF4332" s="33">
        <v>70950</v>
      </c>
      <c r="AK4332" s="40">
        <v>8</v>
      </c>
      <c r="AN4332" s="39" t="s">
        <v>15127</v>
      </c>
      <c r="AP4332" s="32" t="s">
        <v>15126</v>
      </c>
      <c r="AQ4332" s="32" t="s">
        <v>15125</v>
      </c>
      <c r="AR4332" s="32" t="s">
        <v>15124</v>
      </c>
    </row>
    <row r="4333" spans="3:44" x14ac:dyDescent="0.25">
      <c r="C4333" s="41" t="s">
        <v>15132</v>
      </c>
      <c r="D4333" s="41" t="s">
        <v>9190</v>
      </c>
      <c r="E4333" s="37">
        <v>45836</v>
      </c>
      <c r="F4333" s="37">
        <v>45836</v>
      </c>
      <c r="G4333" s="36" t="s">
        <v>8431</v>
      </c>
      <c r="H4333" s="37">
        <v>45836</v>
      </c>
      <c r="I4333" s="42" t="s">
        <v>15639</v>
      </c>
      <c r="K4333" s="36" t="s">
        <v>12272</v>
      </c>
      <c r="L4333" s="36" t="s">
        <v>14865</v>
      </c>
      <c r="M4333" s="37">
        <v>45836</v>
      </c>
      <c r="N4333" s="36" t="s">
        <v>11959</v>
      </c>
      <c r="U4333" s="36" t="s">
        <v>15638</v>
      </c>
      <c r="X4333" s="36" t="s">
        <v>12278</v>
      </c>
      <c r="AA4333" s="41" t="s">
        <v>15129</v>
      </c>
      <c r="AB4333" s="41" t="s">
        <v>15128</v>
      </c>
      <c r="AD4333" s="33">
        <v>4</v>
      </c>
      <c r="AF4333" s="33">
        <v>74250</v>
      </c>
      <c r="AK4333" s="40">
        <v>8</v>
      </c>
      <c r="AN4333" s="39" t="s">
        <v>15127</v>
      </c>
      <c r="AP4333" s="32" t="s">
        <v>15126</v>
      </c>
      <c r="AQ4333" s="32" t="s">
        <v>15125</v>
      </c>
      <c r="AR4333" s="32" t="s">
        <v>15124</v>
      </c>
    </row>
    <row r="4334" spans="3:44" x14ac:dyDescent="0.25">
      <c r="C4334" s="41" t="s">
        <v>15132</v>
      </c>
      <c r="D4334" s="41" t="s">
        <v>9190</v>
      </c>
      <c r="E4334" s="37">
        <v>45836</v>
      </c>
      <c r="F4334" s="37">
        <v>45836</v>
      </c>
      <c r="G4334" s="36" t="s">
        <v>8431</v>
      </c>
      <c r="H4334" s="37">
        <v>45836</v>
      </c>
      <c r="I4334" s="42" t="s">
        <v>15639</v>
      </c>
      <c r="K4334" s="36" t="s">
        <v>12272</v>
      </c>
      <c r="L4334" s="36" t="s">
        <v>14865</v>
      </c>
      <c r="M4334" s="37">
        <v>45836</v>
      </c>
      <c r="N4334" s="36" t="s">
        <v>11959</v>
      </c>
      <c r="U4334" s="36" t="s">
        <v>15638</v>
      </c>
      <c r="X4334" s="36" t="s">
        <v>12276</v>
      </c>
      <c r="AA4334" s="41" t="s">
        <v>15129</v>
      </c>
      <c r="AB4334" s="41" t="s">
        <v>15128</v>
      </c>
      <c r="AD4334" s="33">
        <v>2</v>
      </c>
      <c r="AF4334" s="33">
        <v>50182</v>
      </c>
      <c r="AK4334" s="40">
        <v>8</v>
      </c>
      <c r="AN4334" s="39" t="s">
        <v>15127</v>
      </c>
      <c r="AP4334" s="32" t="s">
        <v>15126</v>
      </c>
      <c r="AQ4334" s="32" t="s">
        <v>15125</v>
      </c>
      <c r="AR4334" s="32" t="s">
        <v>15124</v>
      </c>
    </row>
    <row r="4335" spans="3:44" x14ac:dyDescent="0.25">
      <c r="C4335" s="41" t="s">
        <v>15132</v>
      </c>
      <c r="D4335" s="41" t="s">
        <v>9190</v>
      </c>
      <c r="E4335" s="37">
        <v>45836</v>
      </c>
      <c r="F4335" s="37">
        <v>45836</v>
      </c>
      <c r="G4335" s="36" t="s">
        <v>8431</v>
      </c>
      <c r="H4335" s="37">
        <v>45836</v>
      </c>
      <c r="I4335" s="42" t="s">
        <v>15639</v>
      </c>
      <c r="K4335" s="36" t="s">
        <v>12272</v>
      </c>
      <c r="L4335" s="36" t="s">
        <v>14865</v>
      </c>
      <c r="M4335" s="37">
        <v>45836</v>
      </c>
      <c r="N4335" s="36" t="s">
        <v>11959</v>
      </c>
      <c r="U4335" s="36" t="s">
        <v>15638</v>
      </c>
      <c r="X4335" s="36" t="s">
        <v>12274</v>
      </c>
      <c r="AA4335" s="41" t="s">
        <v>15129</v>
      </c>
      <c r="AB4335" s="41" t="s">
        <v>15128</v>
      </c>
      <c r="AD4335" s="33">
        <v>2</v>
      </c>
      <c r="AF4335" s="33">
        <v>46000</v>
      </c>
      <c r="AK4335" s="40">
        <v>8</v>
      </c>
      <c r="AN4335" s="39" t="s">
        <v>15127</v>
      </c>
      <c r="AP4335" s="32" t="s">
        <v>15126</v>
      </c>
      <c r="AQ4335" s="32" t="s">
        <v>15125</v>
      </c>
      <c r="AR4335" s="32" t="s">
        <v>15124</v>
      </c>
    </row>
    <row r="4336" spans="3:44" x14ac:dyDescent="0.25">
      <c r="C4336" s="41" t="s">
        <v>15132</v>
      </c>
      <c r="D4336" s="41" t="s">
        <v>9190</v>
      </c>
      <c r="E4336" s="37">
        <v>45836</v>
      </c>
      <c r="F4336" s="37">
        <v>45836</v>
      </c>
      <c r="G4336" s="36" t="s">
        <v>8031</v>
      </c>
      <c r="H4336" s="37">
        <v>45836</v>
      </c>
      <c r="I4336" s="42" t="s">
        <v>15637</v>
      </c>
      <c r="K4336" s="36" t="s">
        <v>12272</v>
      </c>
      <c r="L4336" s="36" t="s">
        <v>14866</v>
      </c>
      <c r="M4336" s="37">
        <v>45836</v>
      </c>
      <c r="N4336" s="36" t="s">
        <v>11980</v>
      </c>
      <c r="U4336" s="36" t="s">
        <v>15635</v>
      </c>
      <c r="X4336" s="36" t="s">
        <v>12273</v>
      </c>
      <c r="AA4336" s="41" t="s">
        <v>15129</v>
      </c>
      <c r="AB4336" s="41" t="s">
        <v>15128</v>
      </c>
      <c r="AD4336" s="33">
        <v>1</v>
      </c>
      <c r="AF4336" s="33">
        <v>111058</v>
      </c>
      <c r="AK4336" s="40">
        <v>8</v>
      </c>
      <c r="AN4336" s="39" t="s">
        <v>15127</v>
      </c>
      <c r="AP4336" s="32" t="s">
        <v>15126</v>
      </c>
      <c r="AQ4336" s="32" t="s">
        <v>15125</v>
      </c>
      <c r="AR4336" s="32" t="s">
        <v>15124</v>
      </c>
    </row>
    <row r="4337" spans="3:44" x14ac:dyDescent="0.25">
      <c r="C4337" s="41" t="s">
        <v>15132</v>
      </c>
      <c r="D4337" s="41" t="s">
        <v>9190</v>
      </c>
      <c r="E4337" s="37">
        <v>45836</v>
      </c>
      <c r="F4337" s="37">
        <v>45836</v>
      </c>
      <c r="G4337" s="36" t="s">
        <v>8035</v>
      </c>
      <c r="H4337" s="37">
        <v>45836</v>
      </c>
      <c r="I4337" s="42" t="s">
        <v>15636</v>
      </c>
      <c r="K4337" s="36" t="s">
        <v>12272</v>
      </c>
      <c r="L4337" s="36" t="s">
        <v>14867</v>
      </c>
      <c r="M4337" s="37">
        <v>45836</v>
      </c>
      <c r="N4337" s="36" t="s">
        <v>11980</v>
      </c>
      <c r="U4337" s="36" t="s">
        <v>15635</v>
      </c>
      <c r="X4337" s="36" t="s">
        <v>12274</v>
      </c>
      <c r="AA4337" s="41" t="s">
        <v>15129</v>
      </c>
      <c r="AB4337" s="41" t="s">
        <v>15128</v>
      </c>
      <c r="AD4337" s="33">
        <v>3</v>
      </c>
      <c r="AF4337" s="33">
        <v>46000</v>
      </c>
      <c r="AK4337" s="40">
        <v>8</v>
      </c>
      <c r="AN4337" s="39" t="s">
        <v>15127</v>
      </c>
      <c r="AP4337" s="32" t="s">
        <v>15126</v>
      </c>
      <c r="AQ4337" s="32" t="s">
        <v>15125</v>
      </c>
      <c r="AR4337" s="32" t="s">
        <v>15124</v>
      </c>
    </row>
    <row r="4338" spans="3:44" x14ac:dyDescent="0.25">
      <c r="C4338" s="41" t="s">
        <v>15132</v>
      </c>
      <c r="D4338" s="41" t="s">
        <v>9190</v>
      </c>
      <c r="E4338" s="37">
        <v>45836</v>
      </c>
      <c r="F4338" s="37">
        <v>45836</v>
      </c>
      <c r="G4338" s="36" t="s">
        <v>8283</v>
      </c>
      <c r="H4338" s="37">
        <v>45836</v>
      </c>
      <c r="I4338" s="42" t="s">
        <v>15634</v>
      </c>
      <c r="K4338" s="36" t="s">
        <v>12272</v>
      </c>
      <c r="L4338" s="36" t="s">
        <v>14868</v>
      </c>
      <c r="M4338" s="37">
        <v>45836</v>
      </c>
      <c r="N4338" s="36" t="s">
        <v>12208</v>
      </c>
      <c r="U4338" s="36" t="s">
        <v>15633</v>
      </c>
      <c r="X4338" s="36" t="s">
        <v>12273</v>
      </c>
      <c r="AA4338" s="41" t="s">
        <v>15129</v>
      </c>
      <c r="AB4338" s="41" t="s">
        <v>15128</v>
      </c>
      <c r="AD4338" s="33">
        <v>2</v>
      </c>
      <c r="AF4338" s="33">
        <v>111058</v>
      </c>
      <c r="AK4338" s="40">
        <v>8</v>
      </c>
      <c r="AN4338" s="39" t="s">
        <v>15127</v>
      </c>
      <c r="AP4338" s="32" t="s">
        <v>15126</v>
      </c>
      <c r="AQ4338" s="32" t="s">
        <v>15125</v>
      </c>
      <c r="AR4338" s="32" t="s">
        <v>15124</v>
      </c>
    </row>
    <row r="4339" spans="3:44" x14ac:dyDescent="0.25">
      <c r="C4339" s="41" t="s">
        <v>15132</v>
      </c>
      <c r="D4339" s="41" t="s">
        <v>9190</v>
      </c>
      <c r="E4339" s="37">
        <v>45836</v>
      </c>
      <c r="F4339" s="37">
        <v>45836</v>
      </c>
      <c r="G4339" s="36" t="s">
        <v>8094</v>
      </c>
      <c r="H4339" s="37">
        <v>45836</v>
      </c>
      <c r="I4339" s="42" t="s">
        <v>15632</v>
      </c>
      <c r="K4339" s="36" t="s">
        <v>12272</v>
      </c>
      <c r="L4339" s="36" t="s">
        <v>14869</v>
      </c>
      <c r="M4339" s="37">
        <v>45836</v>
      </c>
      <c r="N4339" s="36" t="s">
        <v>12193</v>
      </c>
      <c r="U4339" s="36" t="s">
        <v>15631</v>
      </c>
      <c r="X4339" s="36" t="s">
        <v>12285</v>
      </c>
      <c r="AA4339" s="41" t="s">
        <v>15129</v>
      </c>
      <c r="AB4339" s="41" t="s">
        <v>15128</v>
      </c>
      <c r="AD4339" s="33">
        <v>8</v>
      </c>
      <c r="AF4339" s="33">
        <v>73431</v>
      </c>
      <c r="AK4339" s="40">
        <v>8</v>
      </c>
      <c r="AN4339" s="39" t="s">
        <v>15127</v>
      </c>
      <c r="AP4339" s="32" t="s">
        <v>15126</v>
      </c>
      <c r="AQ4339" s="32" t="s">
        <v>15125</v>
      </c>
      <c r="AR4339" s="32" t="s">
        <v>15124</v>
      </c>
    </row>
    <row r="4340" spans="3:44" x14ac:dyDescent="0.25">
      <c r="C4340" s="41" t="s">
        <v>15132</v>
      </c>
      <c r="D4340" s="41" t="s">
        <v>9190</v>
      </c>
      <c r="E4340" s="37">
        <v>45836</v>
      </c>
      <c r="F4340" s="37">
        <v>45836</v>
      </c>
      <c r="G4340" s="36" t="s">
        <v>8080</v>
      </c>
      <c r="H4340" s="37">
        <v>45836</v>
      </c>
      <c r="I4340" s="42" t="s">
        <v>15630</v>
      </c>
      <c r="K4340" s="36" t="s">
        <v>12272</v>
      </c>
      <c r="L4340" s="36" t="s">
        <v>14870</v>
      </c>
      <c r="M4340" s="37">
        <v>45836</v>
      </c>
      <c r="N4340" s="36" t="s">
        <v>12115</v>
      </c>
      <c r="U4340" s="36" t="s">
        <v>15629</v>
      </c>
      <c r="X4340" s="36" t="s">
        <v>12273</v>
      </c>
      <c r="AA4340" s="41" t="s">
        <v>15129</v>
      </c>
      <c r="AB4340" s="41" t="s">
        <v>15128</v>
      </c>
      <c r="AD4340" s="33">
        <v>1</v>
      </c>
      <c r="AF4340" s="33">
        <v>111058</v>
      </c>
      <c r="AK4340" s="40">
        <v>8</v>
      </c>
      <c r="AN4340" s="39" t="s">
        <v>15127</v>
      </c>
      <c r="AP4340" s="32" t="s">
        <v>15126</v>
      </c>
      <c r="AQ4340" s="32" t="s">
        <v>15125</v>
      </c>
      <c r="AR4340" s="32" t="s">
        <v>15124</v>
      </c>
    </row>
    <row r="4341" spans="3:44" x14ac:dyDescent="0.25">
      <c r="C4341" s="41" t="s">
        <v>15132</v>
      </c>
      <c r="D4341" s="41" t="s">
        <v>9190</v>
      </c>
      <c r="E4341" s="37">
        <v>45836</v>
      </c>
      <c r="F4341" s="37">
        <v>45836</v>
      </c>
      <c r="G4341" s="36" t="s">
        <v>8346</v>
      </c>
      <c r="H4341" s="37">
        <v>45836</v>
      </c>
      <c r="I4341" s="42" t="s">
        <v>15628</v>
      </c>
      <c r="K4341" s="36" t="s">
        <v>12272</v>
      </c>
      <c r="L4341" s="36" t="s">
        <v>14871</v>
      </c>
      <c r="M4341" s="37">
        <v>45836</v>
      </c>
      <c r="N4341" s="36" t="s">
        <v>12080</v>
      </c>
      <c r="U4341" s="36" t="s">
        <v>15627</v>
      </c>
      <c r="X4341" s="36" t="s">
        <v>12273</v>
      </c>
      <c r="AA4341" s="41" t="s">
        <v>15129</v>
      </c>
      <c r="AB4341" s="41" t="s">
        <v>15128</v>
      </c>
      <c r="AD4341" s="33">
        <v>2</v>
      </c>
      <c r="AF4341" s="33">
        <v>111058</v>
      </c>
      <c r="AK4341" s="40">
        <v>8</v>
      </c>
      <c r="AN4341" s="39" t="s">
        <v>15127</v>
      </c>
      <c r="AP4341" s="32" t="s">
        <v>15126</v>
      </c>
      <c r="AQ4341" s="32" t="s">
        <v>15125</v>
      </c>
      <c r="AR4341" s="32" t="s">
        <v>15124</v>
      </c>
    </row>
    <row r="4342" spans="3:44" x14ac:dyDescent="0.25">
      <c r="C4342" s="41" t="s">
        <v>15132</v>
      </c>
      <c r="D4342" s="41" t="s">
        <v>9190</v>
      </c>
      <c r="E4342" s="37">
        <v>45836</v>
      </c>
      <c r="F4342" s="37">
        <v>45836</v>
      </c>
      <c r="G4342" s="36" t="s">
        <v>8019</v>
      </c>
      <c r="H4342" s="37">
        <v>45836</v>
      </c>
      <c r="I4342" s="42" t="s">
        <v>15626</v>
      </c>
      <c r="K4342" s="36" t="s">
        <v>12272</v>
      </c>
      <c r="L4342" s="36" t="s">
        <v>14872</v>
      </c>
      <c r="M4342" s="37">
        <v>45836</v>
      </c>
      <c r="N4342" s="36" t="s">
        <v>12233</v>
      </c>
      <c r="U4342" s="36" t="s">
        <v>15625</v>
      </c>
      <c r="X4342" s="36" t="s">
        <v>12276</v>
      </c>
      <c r="AA4342" s="41" t="s">
        <v>15129</v>
      </c>
      <c r="AB4342" s="41" t="s">
        <v>15128</v>
      </c>
      <c r="AD4342" s="33">
        <v>4</v>
      </c>
      <c r="AF4342" s="33">
        <v>50182</v>
      </c>
      <c r="AK4342" s="40">
        <v>8</v>
      </c>
      <c r="AN4342" s="39" t="s">
        <v>15127</v>
      </c>
      <c r="AP4342" s="32" t="s">
        <v>15126</v>
      </c>
      <c r="AQ4342" s="32" t="s">
        <v>15125</v>
      </c>
      <c r="AR4342" s="32" t="s">
        <v>15124</v>
      </c>
    </row>
    <row r="4343" spans="3:44" x14ac:dyDescent="0.25">
      <c r="C4343" s="41" t="s">
        <v>15132</v>
      </c>
      <c r="D4343" s="41" t="s">
        <v>9190</v>
      </c>
      <c r="E4343" s="37">
        <v>45836</v>
      </c>
      <c r="F4343" s="37">
        <v>45836</v>
      </c>
      <c r="G4343" s="36" t="s">
        <v>8019</v>
      </c>
      <c r="H4343" s="37">
        <v>45836</v>
      </c>
      <c r="I4343" s="42" t="s">
        <v>15626</v>
      </c>
      <c r="K4343" s="36" t="s">
        <v>12272</v>
      </c>
      <c r="L4343" s="36" t="s">
        <v>14872</v>
      </c>
      <c r="M4343" s="37">
        <v>45836</v>
      </c>
      <c r="N4343" s="36" t="s">
        <v>12233</v>
      </c>
      <c r="U4343" s="36" t="s">
        <v>15625</v>
      </c>
      <c r="X4343" s="36" t="s">
        <v>12273</v>
      </c>
      <c r="AA4343" s="41" t="s">
        <v>15129</v>
      </c>
      <c r="AB4343" s="41" t="s">
        <v>15128</v>
      </c>
      <c r="AD4343" s="33">
        <v>3</v>
      </c>
      <c r="AF4343" s="33">
        <v>111058</v>
      </c>
      <c r="AK4343" s="40">
        <v>8</v>
      </c>
      <c r="AN4343" s="39" t="s">
        <v>15127</v>
      </c>
      <c r="AP4343" s="32" t="s">
        <v>15126</v>
      </c>
      <c r="AQ4343" s="32" t="s">
        <v>15125</v>
      </c>
      <c r="AR4343" s="32" t="s">
        <v>15124</v>
      </c>
    </row>
    <row r="4344" spans="3:44" x14ac:dyDescent="0.25">
      <c r="C4344" s="41" t="s">
        <v>15132</v>
      </c>
      <c r="D4344" s="41" t="s">
        <v>9190</v>
      </c>
      <c r="E4344" s="37">
        <v>45836</v>
      </c>
      <c r="F4344" s="37">
        <v>45836</v>
      </c>
      <c r="G4344" s="36" t="s">
        <v>8019</v>
      </c>
      <c r="H4344" s="37">
        <v>45836</v>
      </c>
      <c r="I4344" s="42" t="s">
        <v>15626</v>
      </c>
      <c r="K4344" s="36" t="s">
        <v>12272</v>
      </c>
      <c r="L4344" s="36" t="s">
        <v>14872</v>
      </c>
      <c r="M4344" s="37">
        <v>45836</v>
      </c>
      <c r="N4344" s="36" t="s">
        <v>12233</v>
      </c>
      <c r="U4344" s="36" t="s">
        <v>15625</v>
      </c>
      <c r="X4344" s="36" t="s">
        <v>12275</v>
      </c>
      <c r="AA4344" s="41" t="s">
        <v>15129</v>
      </c>
      <c r="AB4344" s="41" t="s">
        <v>15128</v>
      </c>
      <c r="AD4344" s="33">
        <v>5</v>
      </c>
      <c r="AF4344" s="33">
        <v>50400</v>
      </c>
      <c r="AK4344" s="40">
        <v>8</v>
      </c>
      <c r="AN4344" s="39" t="s">
        <v>15127</v>
      </c>
      <c r="AP4344" s="32" t="s">
        <v>15126</v>
      </c>
      <c r="AQ4344" s="32" t="s">
        <v>15125</v>
      </c>
      <c r="AR4344" s="32" t="s">
        <v>15124</v>
      </c>
    </row>
    <row r="4345" spans="3:44" x14ac:dyDescent="0.25">
      <c r="C4345" s="41" t="s">
        <v>15132</v>
      </c>
      <c r="D4345" s="41" t="s">
        <v>9190</v>
      </c>
      <c r="E4345" s="37">
        <v>45836</v>
      </c>
      <c r="F4345" s="37">
        <v>45836</v>
      </c>
      <c r="G4345" s="36" t="s">
        <v>8019</v>
      </c>
      <c r="H4345" s="37">
        <v>45836</v>
      </c>
      <c r="I4345" s="42" t="s">
        <v>15626</v>
      </c>
      <c r="K4345" s="36" t="s">
        <v>12272</v>
      </c>
      <c r="L4345" s="36" t="s">
        <v>14872</v>
      </c>
      <c r="M4345" s="37">
        <v>45836</v>
      </c>
      <c r="N4345" s="36" t="s">
        <v>12233</v>
      </c>
      <c r="U4345" s="36" t="s">
        <v>15625</v>
      </c>
      <c r="X4345" s="36" t="s">
        <v>12278</v>
      </c>
      <c r="AA4345" s="41" t="s">
        <v>15129</v>
      </c>
      <c r="AB4345" s="41" t="s">
        <v>15128</v>
      </c>
      <c r="AD4345" s="33">
        <v>2</v>
      </c>
      <c r="AF4345" s="33">
        <v>74250</v>
      </c>
      <c r="AK4345" s="40">
        <v>8</v>
      </c>
      <c r="AN4345" s="39" t="s">
        <v>15127</v>
      </c>
      <c r="AP4345" s="32" t="s">
        <v>15126</v>
      </c>
      <c r="AQ4345" s="32" t="s">
        <v>15125</v>
      </c>
      <c r="AR4345" s="32" t="s">
        <v>15124</v>
      </c>
    </row>
    <row r="4346" spans="3:44" x14ac:dyDescent="0.25">
      <c r="C4346" s="41" t="s">
        <v>15132</v>
      </c>
      <c r="D4346" s="41" t="s">
        <v>9190</v>
      </c>
      <c r="E4346" s="37">
        <v>45836</v>
      </c>
      <c r="F4346" s="37">
        <v>45836</v>
      </c>
      <c r="G4346" s="36" t="s">
        <v>8109</v>
      </c>
      <c r="H4346" s="37">
        <v>45836</v>
      </c>
      <c r="I4346" s="42" t="s">
        <v>15624</v>
      </c>
      <c r="K4346" s="36" t="s">
        <v>12272</v>
      </c>
      <c r="L4346" s="36" t="s">
        <v>14873</v>
      </c>
      <c r="M4346" s="37">
        <v>45836</v>
      </c>
      <c r="N4346" s="36" t="s">
        <v>11980</v>
      </c>
      <c r="U4346" s="36" t="s">
        <v>15623</v>
      </c>
      <c r="X4346" s="36" t="s">
        <v>12273</v>
      </c>
      <c r="AA4346" s="41" t="s">
        <v>15129</v>
      </c>
      <c r="AB4346" s="41" t="s">
        <v>15128</v>
      </c>
      <c r="AD4346" s="33">
        <v>1</v>
      </c>
      <c r="AF4346" s="33">
        <v>111058</v>
      </c>
      <c r="AK4346" s="40">
        <v>8</v>
      </c>
      <c r="AN4346" s="39" t="s">
        <v>15127</v>
      </c>
      <c r="AP4346" s="32" t="s">
        <v>15126</v>
      </c>
      <c r="AQ4346" s="32" t="s">
        <v>15125</v>
      </c>
      <c r="AR4346" s="32" t="s">
        <v>15124</v>
      </c>
    </row>
    <row r="4347" spans="3:44" x14ac:dyDescent="0.25">
      <c r="C4347" s="41" t="s">
        <v>15132</v>
      </c>
      <c r="D4347" s="41" t="s">
        <v>9190</v>
      </c>
      <c r="E4347" s="37">
        <v>45836</v>
      </c>
      <c r="F4347" s="37">
        <v>45836</v>
      </c>
      <c r="G4347" s="36" t="s">
        <v>8119</v>
      </c>
      <c r="H4347" s="37">
        <v>45836</v>
      </c>
      <c r="I4347" s="42" t="s">
        <v>15622</v>
      </c>
      <c r="K4347" s="36" t="s">
        <v>12272</v>
      </c>
      <c r="L4347" s="36" t="s">
        <v>14874</v>
      </c>
      <c r="M4347" s="37">
        <v>45836</v>
      </c>
      <c r="N4347" s="36" t="s">
        <v>11970</v>
      </c>
      <c r="U4347" s="36" t="s">
        <v>15621</v>
      </c>
      <c r="X4347" s="36" t="s">
        <v>12273</v>
      </c>
      <c r="AA4347" s="41" t="s">
        <v>15129</v>
      </c>
      <c r="AB4347" s="41" t="s">
        <v>15128</v>
      </c>
      <c r="AD4347" s="33">
        <v>3</v>
      </c>
      <c r="AF4347" s="33">
        <v>111058</v>
      </c>
      <c r="AK4347" s="40">
        <v>8</v>
      </c>
      <c r="AN4347" s="39" t="s">
        <v>15127</v>
      </c>
      <c r="AP4347" s="32" t="s">
        <v>15126</v>
      </c>
      <c r="AQ4347" s="32" t="s">
        <v>15125</v>
      </c>
      <c r="AR4347" s="32" t="s">
        <v>15124</v>
      </c>
    </row>
    <row r="4348" spans="3:44" x14ac:dyDescent="0.25">
      <c r="C4348" s="41" t="s">
        <v>15132</v>
      </c>
      <c r="D4348" s="41" t="s">
        <v>9190</v>
      </c>
      <c r="E4348" s="37">
        <v>45836</v>
      </c>
      <c r="F4348" s="37">
        <v>45836</v>
      </c>
      <c r="G4348" s="36" t="s">
        <v>8086</v>
      </c>
      <c r="H4348" s="37">
        <v>45836</v>
      </c>
      <c r="I4348" s="42" t="s">
        <v>15620</v>
      </c>
      <c r="K4348" s="36" t="s">
        <v>12272</v>
      </c>
      <c r="L4348" s="36" t="s">
        <v>14875</v>
      </c>
      <c r="M4348" s="37">
        <v>45836</v>
      </c>
      <c r="N4348" s="36" t="s">
        <v>12233</v>
      </c>
      <c r="U4348" s="36" t="s">
        <v>15346</v>
      </c>
      <c r="X4348" s="36" t="s">
        <v>12275</v>
      </c>
      <c r="AA4348" s="41" t="s">
        <v>15129</v>
      </c>
      <c r="AB4348" s="41" t="s">
        <v>15128</v>
      </c>
      <c r="AD4348" s="33">
        <v>1</v>
      </c>
      <c r="AF4348" s="33">
        <v>50400</v>
      </c>
      <c r="AK4348" s="40">
        <v>8</v>
      </c>
      <c r="AN4348" s="39" t="s">
        <v>15127</v>
      </c>
      <c r="AP4348" s="32" t="s">
        <v>15126</v>
      </c>
      <c r="AQ4348" s="32" t="s">
        <v>15125</v>
      </c>
      <c r="AR4348" s="32" t="s">
        <v>15124</v>
      </c>
    </row>
    <row r="4349" spans="3:44" x14ac:dyDescent="0.25">
      <c r="C4349" s="41" t="s">
        <v>15132</v>
      </c>
      <c r="D4349" s="41" t="s">
        <v>9190</v>
      </c>
      <c r="E4349" s="37">
        <v>45836</v>
      </c>
      <c r="F4349" s="37">
        <v>45836</v>
      </c>
      <c r="G4349" s="36" t="s">
        <v>8271</v>
      </c>
      <c r="H4349" s="37">
        <v>45836</v>
      </c>
      <c r="I4349" s="42" t="s">
        <v>15619</v>
      </c>
      <c r="K4349" s="36" t="s">
        <v>12272</v>
      </c>
      <c r="L4349" s="36" t="s">
        <v>14876</v>
      </c>
      <c r="M4349" s="37">
        <v>45836</v>
      </c>
      <c r="N4349" s="36" t="s">
        <v>11970</v>
      </c>
      <c r="U4349" s="36" t="s">
        <v>15618</v>
      </c>
      <c r="X4349" s="36" t="s">
        <v>12273</v>
      </c>
      <c r="AA4349" s="41" t="s">
        <v>15129</v>
      </c>
      <c r="AB4349" s="41" t="s">
        <v>15128</v>
      </c>
      <c r="AD4349" s="33">
        <v>2</v>
      </c>
      <c r="AF4349" s="33">
        <v>111058</v>
      </c>
      <c r="AK4349" s="40">
        <v>8</v>
      </c>
      <c r="AN4349" s="39" t="s">
        <v>15127</v>
      </c>
      <c r="AP4349" s="32" t="s">
        <v>15126</v>
      </c>
      <c r="AQ4349" s="32" t="s">
        <v>15125</v>
      </c>
      <c r="AR4349" s="32" t="s">
        <v>15124</v>
      </c>
    </row>
    <row r="4350" spans="3:44" x14ac:dyDescent="0.25">
      <c r="C4350" s="41" t="s">
        <v>15132</v>
      </c>
      <c r="D4350" s="41" t="s">
        <v>9190</v>
      </c>
      <c r="E4350" s="37">
        <v>45836</v>
      </c>
      <c r="F4350" s="37">
        <v>45836</v>
      </c>
      <c r="G4350" s="36" t="s">
        <v>7997</v>
      </c>
      <c r="H4350" s="37">
        <v>45836</v>
      </c>
      <c r="I4350" s="42" t="s">
        <v>15617</v>
      </c>
      <c r="K4350" s="36" t="s">
        <v>12272</v>
      </c>
      <c r="L4350" s="36" t="s">
        <v>14877</v>
      </c>
      <c r="M4350" s="37">
        <v>45836</v>
      </c>
      <c r="N4350" s="36" t="s">
        <v>11970</v>
      </c>
      <c r="U4350" s="36" t="s">
        <v>15616</v>
      </c>
      <c r="X4350" s="36" t="s">
        <v>12276</v>
      </c>
      <c r="AA4350" s="41" t="s">
        <v>15129</v>
      </c>
      <c r="AB4350" s="41" t="s">
        <v>15128</v>
      </c>
      <c r="AD4350" s="33">
        <v>1</v>
      </c>
      <c r="AF4350" s="33">
        <v>50182</v>
      </c>
      <c r="AK4350" s="40">
        <v>8</v>
      </c>
      <c r="AN4350" s="39" t="s">
        <v>15127</v>
      </c>
      <c r="AP4350" s="32" t="s">
        <v>15126</v>
      </c>
      <c r="AQ4350" s="32" t="s">
        <v>15125</v>
      </c>
      <c r="AR4350" s="32" t="s">
        <v>15124</v>
      </c>
    </row>
    <row r="4351" spans="3:44" x14ac:dyDescent="0.25">
      <c r="C4351" s="41" t="s">
        <v>15132</v>
      </c>
      <c r="D4351" s="41" t="s">
        <v>9190</v>
      </c>
      <c r="E4351" s="37">
        <v>45836</v>
      </c>
      <c r="F4351" s="37">
        <v>45836</v>
      </c>
      <c r="G4351" s="36" t="s">
        <v>7997</v>
      </c>
      <c r="H4351" s="37">
        <v>45836</v>
      </c>
      <c r="I4351" s="42" t="s">
        <v>15617</v>
      </c>
      <c r="K4351" s="36" t="s">
        <v>12272</v>
      </c>
      <c r="L4351" s="36" t="s">
        <v>14877</v>
      </c>
      <c r="M4351" s="37">
        <v>45836</v>
      </c>
      <c r="N4351" s="36" t="s">
        <v>11970</v>
      </c>
      <c r="U4351" s="36" t="s">
        <v>15616</v>
      </c>
      <c r="X4351" s="36" t="s">
        <v>12278</v>
      </c>
      <c r="AA4351" s="41" t="s">
        <v>15129</v>
      </c>
      <c r="AB4351" s="41" t="s">
        <v>15128</v>
      </c>
      <c r="AD4351" s="33">
        <v>1</v>
      </c>
      <c r="AF4351" s="33">
        <v>74250</v>
      </c>
      <c r="AK4351" s="40">
        <v>8</v>
      </c>
      <c r="AN4351" s="39" t="s">
        <v>15127</v>
      </c>
      <c r="AP4351" s="32" t="s">
        <v>15126</v>
      </c>
      <c r="AQ4351" s="32" t="s">
        <v>15125</v>
      </c>
      <c r="AR4351" s="32" t="s">
        <v>15124</v>
      </c>
    </row>
    <row r="4352" spans="3:44" x14ac:dyDescent="0.25">
      <c r="C4352" s="41" t="s">
        <v>15132</v>
      </c>
      <c r="D4352" s="41" t="s">
        <v>9190</v>
      </c>
      <c r="E4352" s="37">
        <v>45836</v>
      </c>
      <c r="F4352" s="37">
        <v>45836</v>
      </c>
      <c r="G4352" s="36" t="s">
        <v>7997</v>
      </c>
      <c r="H4352" s="37">
        <v>45836</v>
      </c>
      <c r="I4352" s="42" t="s">
        <v>15617</v>
      </c>
      <c r="K4352" s="36" t="s">
        <v>12272</v>
      </c>
      <c r="L4352" s="36" t="s">
        <v>14877</v>
      </c>
      <c r="M4352" s="37">
        <v>45836</v>
      </c>
      <c r="N4352" s="36" t="s">
        <v>11970</v>
      </c>
      <c r="U4352" s="36" t="s">
        <v>15616</v>
      </c>
      <c r="X4352" s="36" t="s">
        <v>12273</v>
      </c>
      <c r="AA4352" s="41" t="s">
        <v>15129</v>
      </c>
      <c r="AB4352" s="41" t="s">
        <v>15128</v>
      </c>
      <c r="AD4352" s="33">
        <v>1</v>
      </c>
      <c r="AF4352" s="33">
        <v>111058</v>
      </c>
      <c r="AK4352" s="40">
        <v>8</v>
      </c>
      <c r="AN4352" s="39" t="s">
        <v>15127</v>
      </c>
      <c r="AP4352" s="32" t="s">
        <v>15126</v>
      </c>
      <c r="AQ4352" s="32" t="s">
        <v>15125</v>
      </c>
      <c r="AR4352" s="32" t="s">
        <v>15124</v>
      </c>
    </row>
    <row r="4353" spans="3:44" x14ac:dyDescent="0.25">
      <c r="C4353" s="41" t="s">
        <v>15132</v>
      </c>
      <c r="D4353" s="41" t="s">
        <v>9190</v>
      </c>
      <c r="E4353" s="37">
        <v>45836</v>
      </c>
      <c r="F4353" s="37">
        <v>45836</v>
      </c>
      <c r="G4353" s="36" t="s">
        <v>8447</v>
      </c>
      <c r="H4353" s="37">
        <v>45836</v>
      </c>
      <c r="I4353" s="42" t="s">
        <v>15615</v>
      </c>
      <c r="K4353" s="36" t="s">
        <v>12272</v>
      </c>
      <c r="L4353" s="36" t="s">
        <v>14878</v>
      </c>
      <c r="M4353" s="37">
        <v>45836</v>
      </c>
      <c r="N4353" s="36" t="s">
        <v>11990</v>
      </c>
      <c r="U4353" s="36" t="s">
        <v>15614</v>
      </c>
      <c r="X4353" s="36" t="s">
        <v>12273</v>
      </c>
      <c r="AA4353" s="41" t="s">
        <v>15129</v>
      </c>
      <c r="AB4353" s="41" t="s">
        <v>15128</v>
      </c>
      <c r="AD4353" s="33">
        <v>1</v>
      </c>
      <c r="AF4353" s="33">
        <v>111058</v>
      </c>
      <c r="AK4353" s="40">
        <v>8</v>
      </c>
      <c r="AN4353" s="39" t="s">
        <v>15127</v>
      </c>
      <c r="AP4353" s="32" t="s">
        <v>15126</v>
      </c>
      <c r="AQ4353" s="32" t="s">
        <v>15125</v>
      </c>
      <c r="AR4353" s="32" t="s">
        <v>15124</v>
      </c>
    </row>
    <row r="4354" spans="3:44" x14ac:dyDescent="0.25">
      <c r="C4354" s="41" t="s">
        <v>15132</v>
      </c>
      <c r="D4354" s="41" t="s">
        <v>9190</v>
      </c>
      <c r="E4354" s="37">
        <v>45836</v>
      </c>
      <c r="F4354" s="37">
        <v>45836</v>
      </c>
      <c r="G4354" s="36" t="s">
        <v>8291</v>
      </c>
      <c r="H4354" s="37">
        <v>45836</v>
      </c>
      <c r="I4354" s="42" t="s">
        <v>15613</v>
      </c>
      <c r="K4354" s="36" t="s">
        <v>12272</v>
      </c>
      <c r="L4354" s="36" t="s">
        <v>14879</v>
      </c>
      <c r="M4354" s="37">
        <v>45836</v>
      </c>
      <c r="N4354" s="36" t="s">
        <v>12178</v>
      </c>
      <c r="U4354" s="36" t="s">
        <v>15612</v>
      </c>
      <c r="X4354" s="36" t="s">
        <v>12285</v>
      </c>
      <c r="AA4354" s="41" t="s">
        <v>15129</v>
      </c>
      <c r="AB4354" s="41" t="s">
        <v>15128</v>
      </c>
      <c r="AD4354" s="33">
        <v>4</v>
      </c>
      <c r="AF4354" s="33">
        <v>73431</v>
      </c>
      <c r="AK4354" s="40">
        <v>8</v>
      </c>
      <c r="AN4354" s="39" t="s">
        <v>15127</v>
      </c>
      <c r="AP4354" s="32" t="s">
        <v>15126</v>
      </c>
      <c r="AQ4354" s="32" t="s">
        <v>15125</v>
      </c>
      <c r="AR4354" s="32" t="s">
        <v>15124</v>
      </c>
    </row>
    <row r="4355" spans="3:44" x14ac:dyDescent="0.25">
      <c r="C4355" s="41" t="s">
        <v>15132</v>
      </c>
      <c r="D4355" s="41" t="s">
        <v>9190</v>
      </c>
      <c r="E4355" s="37">
        <v>45836</v>
      </c>
      <c r="F4355" s="37">
        <v>45836</v>
      </c>
      <c r="G4355" s="36" t="s">
        <v>8291</v>
      </c>
      <c r="H4355" s="37">
        <v>45836</v>
      </c>
      <c r="I4355" s="42" t="s">
        <v>15613</v>
      </c>
      <c r="K4355" s="36" t="s">
        <v>12272</v>
      </c>
      <c r="L4355" s="36" t="s">
        <v>14879</v>
      </c>
      <c r="M4355" s="37">
        <v>45836</v>
      </c>
      <c r="N4355" s="36" t="s">
        <v>12178</v>
      </c>
      <c r="U4355" s="36" t="s">
        <v>15612</v>
      </c>
      <c r="X4355" s="36" t="s">
        <v>12273</v>
      </c>
      <c r="AA4355" s="41" t="s">
        <v>15129</v>
      </c>
      <c r="AB4355" s="41" t="s">
        <v>15128</v>
      </c>
      <c r="AD4355" s="33">
        <v>8</v>
      </c>
      <c r="AF4355" s="33">
        <v>111058</v>
      </c>
      <c r="AK4355" s="40">
        <v>8</v>
      </c>
      <c r="AN4355" s="39" t="s">
        <v>15127</v>
      </c>
      <c r="AP4355" s="32" t="s">
        <v>15126</v>
      </c>
      <c r="AQ4355" s="32" t="s">
        <v>15125</v>
      </c>
      <c r="AR4355" s="32" t="s">
        <v>15124</v>
      </c>
    </row>
    <row r="4356" spans="3:44" x14ac:dyDescent="0.25">
      <c r="C4356" s="41" t="s">
        <v>15132</v>
      </c>
      <c r="D4356" s="41" t="s">
        <v>9190</v>
      </c>
      <c r="E4356" s="37">
        <v>45836</v>
      </c>
      <c r="F4356" s="37">
        <v>45836</v>
      </c>
      <c r="G4356" s="36" t="s">
        <v>8291</v>
      </c>
      <c r="H4356" s="37">
        <v>45836</v>
      </c>
      <c r="I4356" s="42" t="s">
        <v>15613</v>
      </c>
      <c r="K4356" s="36" t="s">
        <v>12272</v>
      </c>
      <c r="L4356" s="36" t="s">
        <v>14879</v>
      </c>
      <c r="M4356" s="37">
        <v>45836</v>
      </c>
      <c r="N4356" s="36" t="s">
        <v>12178</v>
      </c>
      <c r="U4356" s="36" t="s">
        <v>15612</v>
      </c>
      <c r="X4356" s="36" t="s">
        <v>12278</v>
      </c>
      <c r="AA4356" s="41" t="s">
        <v>15129</v>
      </c>
      <c r="AB4356" s="41" t="s">
        <v>15128</v>
      </c>
      <c r="AD4356" s="33">
        <v>2</v>
      </c>
      <c r="AF4356" s="33">
        <v>74250</v>
      </c>
      <c r="AK4356" s="40">
        <v>8</v>
      </c>
      <c r="AN4356" s="39" t="s">
        <v>15127</v>
      </c>
      <c r="AP4356" s="32" t="s">
        <v>15126</v>
      </c>
      <c r="AQ4356" s="32" t="s">
        <v>15125</v>
      </c>
      <c r="AR4356" s="32" t="s">
        <v>15124</v>
      </c>
    </row>
    <row r="4357" spans="3:44" x14ac:dyDescent="0.25">
      <c r="C4357" s="41" t="s">
        <v>15132</v>
      </c>
      <c r="D4357" s="41" t="s">
        <v>9190</v>
      </c>
      <c r="E4357" s="37">
        <v>45836</v>
      </c>
      <c r="F4357" s="37">
        <v>45836</v>
      </c>
      <c r="G4357" s="36" t="s">
        <v>8049</v>
      </c>
      <c r="H4357" s="37">
        <v>45836</v>
      </c>
      <c r="I4357" s="42" t="s">
        <v>15611</v>
      </c>
      <c r="K4357" s="36" t="s">
        <v>12272</v>
      </c>
      <c r="L4357" s="36" t="s">
        <v>14880</v>
      </c>
      <c r="M4357" s="37">
        <v>45836</v>
      </c>
      <c r="N4357" s="36" t="s">
        <v>12000</v>
      </c>
      <c r="U4357" s="36" t="s">
        <v>15610</v>
      </c>
      <c r="X4357" s="36" t="s">
        <v>12274</v>
      </c>
      <c r="AA4357" s="41" t="s">
        <v>15129</v>
      </c>
      <c r="AB4357" s="41" t="s">
        <v>15128</v>
      </c>
      <c r="AD4357" s="33">
        <v>2</v>
      </c>
      <c r="AF4357" s="33">
        <v>46000</v>
      </c>
      <c r="AK4357" s="40">
        <v>8</v>
      </c>
      <c r="AN4357" s="39" t="s">
        <v>15127</v>
      </c>
      <c r="AP4357" s="32" t="s">
        <v>15126</v>
      </c>
      <c r="AQ4357" s="32" t="s">
        <v>15125</v>
      </c>
      <c r="AR4357" s="32" t="s">
        <v>15124</v>
      </c>
    </row>
    <row r="4358" spans="3:44" x14ac:dyDescent="0.25">
      <c r="C4358" s="41" t="s">
        <v>15132</v>
      </c>
      <c r="D4358" s="41" t="s">
        <v>9190</v>
      </c>
      <c r="E4358" s="37">
        <v>45836</v>
      </c>
      <c r="F4358" s="37">
        <v>45836</v>
      </c>
      <c r="G4358" s="36" t="s">
        <v>8277</v>
      </c>
      <c r="H4358" s="37">
        <v>45836</v>
      </c>
      <c r="I4358" s="42" t="s">
        <v>15609</v>
      </c>
      <c r="K4358" s="36" t="s">
        <v>12272</v>
      </c>
      <c r="L4358" s="36" t="s">
        <v>14881</v>
      </c>
      <c r="M4358" s="37">
        <v>45836</v>
      </c>
      <c r="N4358" s="36" t="s">
        <v>12050</v>
      </c>
      <c r="U4358" s="36" t="s">
        <v>15608</v>
      </c>
      <c r="X4358" s="36" t="s">
        <v>12277</v>
      </c>
      <c r="AA4358" s="41" t="s">
        <v>15129</v>
      </c>
      <c r="AB4358" s="41" t="s">
        <v>15128</v>
      </c>
      <c r="AD4358" s="33">
        <v>1</v>
      </c>
      <c r="AF4358" s="33">
        <v>49500</v>
      </c>
      <c r="AK4358" s="40">
        <v>8</v>
      </c>
      <c r="AN4358" s="39" t="s">
        <v>15127</v>
      </c>
      <c r="AP4358" s="32" t="s">
        <v>15126</v>
      </c>
      <c r="AQ4358" s="32" t="s">
        <v>15125</v>
      </c>
      <c r="AR4358" s="32" t="s">
        <v>15124</v>
      </c>
    </row>
    <row r="4359" spans="3:44" x14ac:dyDescent="0.25">
      <c r="C4359" s="41" t="s">
        <v>15132</v>
      </c>
      <c r="D4359" s="41" t="s">
        <v>9190</v>
      </c>
      <c r="E4359" s="37">
        <v>45836</v>
      </c>
      <c r="F4359" s="37">
        <v>45836</v>
      </c>
      <c r="G4359" s="36" t="s">
        <v>8029</v>
      </c>
      <c r="H4359" s="37">
        <v>45836</v>
      </c>
      <c r="I4359" s="42" t="s">
        <v>15607</v>
      </c>
      <c r="K4359" s="36" t="s">
        <v>12272</v>
      </c>
      <c r="L4359" s="36" t="s">
        <v>14882</v>
      </c>
      <c r="M4359" s="37">
        <v>45836</v>
      </c>
      <c r="N4359" s="36" t="s">
        <v>12233</v>
      </c>
      <c r="U4359" s="36" t="s">
        <v>15606</v>
      </c>
      <c r="X4359" s="36" t="s">
        <v>12277</v>
      </c>
      <c r="AA4359" s="41" t="s">
        <v>15129</v>
      </c>
      <c r="AB4359" s="41" t="s">
        <v>15128</v>
      </c>
      <c r="AD4359" s="33">
        <v>3</v>
      </c>
      <c r="AF4359" s="33">
        <v>49500</v>
      </c>
      <c r="AK4359" s="40">
        <v>8</v>
      </c>
      <c r="AN4359" s="39" t="s">
        <v>15127</v>
      </c>
      <c r="AP4359" s="32" t="s">
        <v>15126</v>
      </c>
      <c r="AQ4359" s="32" t="s">
        <v>15125</v>
      </c>
      <c r="AR4359" s="32" t="s">
        <v>15124</v>
      </c>
    </row>
    <row r="4360" spans="3:44" x14ac:dyDescent="0.25">
      <c r="C4360" s="41" t="s">
        <v>15132</v>
      </c>
      <c r="D4360" s="41" t="s">
        <v>9190</v>
      </c>
      <c r="E4360" s="37">
        <v>45836</v>
      </c>
      <c r="F4360" s="37">
        <v>45836</v>
      </c>
      <c r="G4360" s="36" t="s">
        <v>8111</v>
      </c>
      <c r="H4360" s="37">
        <v>45836</v>
      </c>
      <c r="I4360" s="42" t="s">
        <v>15605</v>
      </c>
      <c r="K4360" s="36" t="s">
        <v>12272</v>
      </c>
      <c r="L4360" s="36" t="s">
        <v>14883</v>
      </c>
      <c r="M4360" s="37">
        <v>45836</v>
      </c>
      <c r="N4360" s="36" t="s">
        <v>12135</v>
      </c>
      <c r="U4360" s="36" t="s">
        <v>15604</v>
      </c>
      <c r="X4360" s="36" t="s">
        <v>12273</v>
      </c>
      <c r="AA4360" s="41" t="s">
        <v>15129</v>
      </c>
      <c r="AB4360" s="41" t="s">
        <v>15128</v>
      </c>
      <c r="AD4360" s="33">
        <v>3</v>
      </c>
      <c r="AF4360" s="33">
        <v>111058</v>
      </c>
      <c r="AK4360" s="40">
        <v>8</v>
      </c>
      <c r="AN4360" s="39" t="s">
        <v>15127</v>
      </c>
      <c r="AP4360" s="32" t="s">
        <v>15126</v>
      </c>
      <c r="AQ4360" s="32" t="s">
        <v>15125</v>
      </c>
      <c r="AR4360" s="32" t="s">
        <v>15124</v>
      </c>
    </row>
    <row r="4361" spans="3:44" x14ac:dyDescent="0.25">
      <c r="C4361" s="41" t="s">
        <v>15132</v>
      </c>
      <c r="D4361" s="41" t="s">
        <v>9190</v>
      </c>
      <c r="E4361" s="37">
        <v>45836</v>
      </c>
      <c r="F4361" s="37">
        <v>45836</v>
      </c>
      <c r="G4361" s="36" t="s">
        <v>8401</v>
      </c>
      <c r="H4361" s="37">
        <v>45836</v>
      </c>
      <c r="I4361" s="42" t="s">
        <v>15603</v>
      </c>
      <c r="K4361" s="36" t="s">
        <v>12272</v>
      </c>
      <c r="L4361" s="36" t="s">
        <v>14884</v>
      </c>
      <c r="M4361" s="37">
        <v>45836</v>
      </c>
      <c r="N4361" s="36" t="s">
        <v>11980</v>
      </c>
      <c r="U4361" s="36" t="s">
        <v>15602</v>
      </c>
      <c r="X4361" s="36" t="s">
        <v>12278</v>
      </c>
      <c r="AA4361" s="41" t="s">
        <v>15129</v>
      </c>
      <c r="AB4361" s="41" t="s">
        <v>15128</v>
      </c>
      <c r="AD4361" s="33">
        <v>5</v>
      </c>
      <c r="AF4361" s="33">
        <v>74250</v>
      </c>
      <c r="AK4361" s="40">
        <v>8</v>
      </c>
      <c r="AN4361" s="39" t="s">
        <v>15127</v>
      </c>
      <c r="AP4361" s="32" t="s">
        <v>15126</v>
      </c>
      <c r="AQ4361" s="32" t="s">
        <v>15125</v>
      </c>
      <c r="AR4361" s="32" t="s">
        <v>15124</v>
      </c>
    </row>
    <row r="4362" spans="3:44" x14ac:dyDescent="0.25">
      <c r="C4362" s="41" t="s">
        <v>15132</v>
      </c>
      <c r="D4362" s="41" t="s">
        <v>9190</v>
      </c>
      <c r="E4362" s="37">
        <v>45836</v>
      </c>
      <c r="F4362" s="37">
        <v>45836</v>
      </c>
      <c r="G4362" s="36" t="s">
        <v>8191</v>
      </c>
      <c r="H4362" s="37">
        <v>45836</v>
      </c>
      <c r="I4362" s="42" t="s">
        <v>15601</v>
      </c>
      <c r="K4362" s="36" t="s">
        <v>12272</v>
      </c>
      <c r="L4362" s="36" t="s">
        <v>14885</v>
      </c>
      <c r="M4362" s="37">
        <v>45836</v>
      </c>
      <c r="N4362" s="36" t="s">
        <v>11970</v>
      </c>
      <c r="U4362" s="36" t="s">
        <v>15600</v>
      </c>
      <c r="X4362" s="36" t="s">
        <v>12282</v>
      </c>
      <c r="AA4362" s="41" t="s">
        <v>15129</v>
      </c>
      <c r="AB4362" s="41" t="s">
        <v>15128</v>
      </c>
      <c r="AD4362" s="33">
        <v>1</v>
      </c>
      <c r="AF4362" s="33">
        <v>70950</v>
      </c>
      <c r="AK4362" s="40">
        <v>8</v>
      </c>
      <c r="AN4362" s="39" t="s">
        <v>15127</v>
      </c>
      <c r="AP4362" s="32" t="s">
        <v>15126</v>
      </c>
      <c r="AQ4362" s="32" t="s">
        <v>15125</v>
      </c>
      <c r="AR4362" s="32" t="s">
        <v>15124</v>
      </c>
    </row>
    <row r="4363" spans="3:44" x14ac:dyDescent="0.25">
      <c r="C4363" s="41" t="s">
        <v>15132</v>
      </c>
      <c r="D4363" s="41" t="s">
        <v>9190</v>
      </c>
      <c r="E4363" s="37">
        <v>45836</v>
      </c>
      <c r="F4363" s="37">
        <v>45836</v>
      </c>
      <c r="G4363" s="36" t="s">
        <v>8191</v>
      </c>
      <c r="H4363" s="37">
        <v>45836</v>
      </c>
      <c r="I4363" s="42" t="s">
        <v>15601</v>
      </c>
      <c r="K4363" s="36" t="s">
        <v>12272</v>
      </c>
      <c r="L4363" s="36" t="s">
        <v>14885</v>
      </c>
      <c r="M4363" s="37">
        <v>45836</v>
      </c>
      <c r="N4363" s="36" t="s">
        <v>11970</v>
      </c>
      <c r="U4363" s="36" t="s">
        <v>15600</v>
      </c>
      <c r="X4363" s="36" t="s">
        <v>12274</v>
      </c>
      <c r="AA4363" s="41" t="s">
        <v>15129</v>
      </c>
      <c r="AB4363" s="41" t="s">
        <v>15128</v>
      </c>
      <c r="AD4363" s="33">
        <v>2</v>
      </c>
      <c r="AF4363" s="33">
        <v>46000</v>
      </c>
      <c r="AK4363" s="40">
        <v>8</v>
      </c>
      <c r="AN4363" s="39" t="s">
        <v>15127</v>
      </c>
      <c r="AP4363" s="32" t="s">
        <v>15126</v>
      </c>
      <c r="AQ4363" s="32" t="s">
        <v>15125</v>
      </c>
      <c r="AR4363" s="32" t="s">
        <v>15124</v>
      </c>
    </row>
    <row r="4364" spans="3:44" x14ac:dyDescent="0.25">
      <c r="C4364" s="41" t="s">
        <v>15132</v>
      </c>
      <c r="D4364" s="41" t="s">
        <v>9190</v>
      </c>
      <c r="E4364" s="37">
        <v>45836</v>
      </c>
      <c r="F4364" s="37">
        <v>45836</v>
      </c>
      <c r="G4364" s="36" t="s">
        <v>8175</v>
      </c>
      <c r="H4364" s="37">
        <v>45836</v>
      </c>
      <c r="I4364" s="42" t="s">
        <v>15599</v>
      </c>
      <c r="K4364" s="36" t="s">
        <v>12272</v>
      </c>
      <c r="L4364" s="36" t="s">
        <v>14886</v>
      </c>
      <c r="M4364" s="37">
        <v>45836</v>
      </c>
      <c r="N4364" s="36" t="s">
        <v>11990</v>
      </c>
      <c r="U4364" s="36" t="s">
        <v>15598</v>
      </c>
      <c r="X4364" s="36" t="s">
        <v>12273</v>
      </c>
      <c r="AA4364" s="41" t="s">
        <v>15129</v>
      </c>
      <c r="AB4364" s="41" t="s">
        <v>15128</v>
      </c>
      <c r="AD4364" s="33">
        <v>3</v>
      </c>
      <c r="AF4364" s="33">
        <v>111058</v>
      </c>
      <c r="AK4364" s="40">
        <v>8</v>
      </c>
      <c r="AN4364" s="39" t="s">
        <v>15127</v>
      </c>
      <c r="AP4364" s="32" t="s">
        <v>15126</v>
      </c>
      <c r="AQ4364" s="32" t="s">
        <v>15125</v>
      </c>
      <c r="AR4364" s="32" t="s">
        <v>15124</v>
      </c>
    </row>
    <row r="4365" spans="3:44" x14ac:dyDescent="0.25">
      <c r="C4365" s="41" t="s">
        <v>15132</v>
      </c>
      <c r="D4365" s="41" t="s">
        <v>9190</v>
      </c>
      <c r="E4365" s="37">
        <v>45836</v>
      </c>
      <c r="F4365" s="37">
        <v>45836</v>
      </c>
      <c r="G4365" s="36" t="s">
        <v>8381</v>
      </c>
      <c r="H4365" s="37">
        <v>45836</v>
      </c>
      <c r="I4365" s="42" t="s">
        <v>15597</v>
      </c>
      <c r="K4365" s="36" t="s">
        <v>12272</v>
      </c>
      <c r="L4365" s="36" t="s">
        <v>14887</v>
      </c>
      <c r="M4365" s="37">
        <v>45836</v>
      </c>
      <c r="N4365" s="36" t="s">
        <v>11970</v>
      </c>
      <c r="U4365" s="36" t="s">
        <v>15596</v>
      </c>
      <c r="X4365" s="36" t="s">
        <v>12281</v>
      </c>
      <c r="AA4365" s="41" t="s">
        <v>15129</v>
      </c>
      <c r="AB4365" s="41" t="s">
        <v>15128</v>
      </c>
      <c r="AD4365" s="33">
        <v>3</v>
      </c>
      <c r="AF4365" s="33">
        <v>55595</v>
      </c>
      <c r="AK4365" s="40">
        <v>8</v>
      </c>
      <c r="AN4365" s="39" t="s">
        <v>15127</v>
      </c>
      <c r="AP4365" s="32" t="s">
        <v>15126</v>
      </c>
      <c r="AQ4365" s="32" t="s">
        <v>15125</v>
      </c>
      <c r="AR4365" s="32" t="s">
        <v>15124</v>
      </c>
    </row>
    <row r="4366" spans="3:44" x14ac:dyDescent="0.25">
      <c r="C4366" s="41" t="s">
        <v>15132</v>
      </c>
      <c r="D4366" s="41" t="s">
        <v>9190</v>
      </c>
      <c r="E4366" s="37">
        <v>45836</v>
      </c>
      <c r="F4366" s="37">
        <v>45836</v>
      </c>
      <c r="G4366" s="36" t="s">
        <v>8381</v>
      </c>
      <c r="H4366" s="37">
        <v>45836</v>
      </c>
      <c r="I4366" s="42" t="s">
        <v>15597</v>
      </c>
      <c r="K4366" s="36" t="s">
        <v>12272</v>
      </c>
      <c r="L4366" s="36" t="s">
        <v>14887</v>
      </c>
      <c r="M4366" s="37">
        <v>45836</v>
      </c>
      <c r="N4366" s="36" t="s">
        <v>11970</v>
      </c>
      <c r="U4366" s="36" t="s">
        <v>15596</v>
      </c>
      <c r="X4366" s="36" t="s">
        <v>12277</v>
      </c>
      <c r="AA4366" s="41" t="s">
        <v>15129</v>
      </c>
      <c r="AB4366" s="41" t="s">
        <v>15128</v>
      </c>
      <c r="AD4366" s="33">
        <v>2</v>
      </c>
      <c r="AF4366" s="33">
        <v>49500</v>
      </c>
      <c r="AK4366" s="40">
        <v>8</v>
      </c>
      <c r="AN4366" s="39" t="s">
        <v>15127</v>
      </c>
      <c r="AP4366" s="32" t="s">
        <v>15126</v>
      </c>
      <c r="AQ4366" s="32" t="s">
        <v>15125</v>
      </c>
      <c r="AR4366" s="32" t="s">
        <v>15124</v>
      </c>
    </row>
    <row r="4367" spans="3:44" x14ac:dyDescent="0.25">
      <c r="C4367" s="41" t="s">
        <v>15132</v>
      </c>
      <c r="D4367" s="41" t="s">
        <v>9190</v>
      </c>
      <c r="E4367" s="37">
        <v>45836</v>
      </c>
      <c r="F4367" s="37">
        <v>45836</v>
      </c>
      <c r="G4367" s="36" t="s">
        <v>8381</v>
      </c>
      <c r="H4367" s="37">
        <v>45836</v>
      </c>
      <c r="I4367" s="42" t="s">
        <v>15597</v>
      </c>
      <c r="K4367" s="36" t="s">
        <v>12272</v>
      </c>
      <c r="L4367" s="36" t="s">
        <v>14887</v>
      </c>
      <c r="M4367" s="37">
        <v>45836</v>
      </c>
      <c r="N4367" s="36" t="s">
        <v>11970</v>
      </c>
      <c r="U4367" s="36" t="s">
        <v>15596</v>
      </c>
      <c r="X4367" s="36" t="s">
        <v>12274</v>
      </c>
      <c r="AA4367" s="41" t="s">
        <v>15129</v>
      </c>
      <c r="AB4367" s="41" t="s">
        <v>15128</v>
      </c>
      <c r="AD4367" s="33">
        <v>4</v>
      </c>
      <c r="AF4367" s="33">
        <v>46000</v>
      </c>
      <c r="AK4367" s="40">
        <v>8</v>
      </c>
      <c r="AN4367" s="39" t="s">
        <v>15127</v>
      </c>
      <c r="AP4367" s="32" t="s">
        <v>15126</v>
      </c>
      <c r="AQ4367" s="32" t="s">
        <v>15125</v>
      </c>
      <c r="AR4367" s="32" t="s">
        <v>15124</v>
      </c>
    </row>
    <row r="4368" spans="3:44" x14ac:dyDescent="0.25">
      <c r="C4368" s="41" t="s">
        <v>15132</v>
      </c>
      <c r="D4368" s="41" t="s">
        <v>9190</v>
      </c>
      <c r="E4368" s="37">
        <v>45836</v>
      </c>
      <c r="F4368" s="37">
        <v>45836</v>
      </c>
      <c r="G4368" s="36" t="s">
        <v>8057</v>
      </c>
      <c r="H4368" s="37">
        <v>45836</v>
      </c>
      <c r="I4368" s="42" t="s">
        <v>15595</v>
      </c>
      <c r="K4368" s="36" t="s">
        <v>12272</v>
      </c>
      <c r="L4368" s="36" t="s">
        <v>14382</v>
      </c>
      <c r="M4368" s="37">
        <v>45836</v>
      </c>
      <c r="N4368" s="36" t="s">
        <v>12130</v>
      </c>
      <c r="U4368" s="36" t="s">
        <v>15594</v>
      </c>
      <c r="X4368" s="36" t="s">
        <v>12274</v>
      </c>
      <c r="AA4368" s="41" t="s">
        <v>15129</v>
      </c>
      <c r="AB4368" s="41" t="s">
        <v>15128</v>
      </c>
      <c r="AD4368" s="33">
        <v>1</v>
      </c>
      <c r="AF4368" s="33">
        <v>46000</v>
      </c>
      <c r="AK4368" s="40">
        <v>8</v>
      </c>
      <c r="AN4368" s="39" t="s">
        <v>15127</v>
      </c>
      <c r="AP4368" s="32" t="s">
        <v>15126</v>
      </c>
      <c r="AQ4368" s="32" t="s">
        <v>15125</v>
      </c>
      <c r="AR4368" s="32" t="s">
        <v>15124</v>
      </c>
    </row>
    <row r="4369" spans="3:44" x14ac:dyDescent="0.25">
      <c r="C4369" s="41" t="s">
        <v>15132</v>
      </c>
      <c r="D4369" s="41" t="s">
        <v>9190</v>
      </c>
      <c r="E4369" s="37">
        <v>45836</v>
      </c>
      <c r="F4369" s="37">
        <v>45836</v>
      </c>
      <c r="G4369" s="36" t="s">
        <v>8201</v>
      </c>
      <c r="H4369" s="37">
        <v>45836</v>
      </c>
      <c r="I4369" s="42" t="s">
        <v>15593</v>
      </c>
      <c r="K4369" s="36" t="s">
        <v>12272</v>
      </c>
      <c r="L4369" s="36" t="s">
        <v>14888</v>
      </c>
      <c r="M4369" s="37">
        <v>45836</v>
      </c>
      <c r="N4369" s="36" t="s">
        <v>11970</v>
      </c>
      <c r="U4369" s="36" t="s">
        <v>15592</v>
      </c>
      <c r="X4369" s="36" t="s">
        <v>12274</v>
      </c>
      <c r="AA4369" s="41" t="s">
        <v>15129</v>
      </c>
      <c r="AB4369" s="41" t="s">
        <v>15128</v>
      </c>
      <c r="AD4369" s="33">
        <v>3</v>
      </c>
      <c r="AF4369" s="33">
        <v>46000</v>
      </c>
      <c r="AK4369" s="40">
        <v>8</v>
      </c>
      <c r="AN4369" s="39" t="s">
        <v>15127</v>
      </c>
      <c r="AP4369" s="32" t="s">
        <v>15126</v>
      </c>
      <c r="AQ4369" s="32" t="s">
        <v>15125</v>
      </c>
      <c r="AR4369" s="32" t="s">
        <v>15124</v>
      </c>
    </row>
    <row r="4370" spans="3:44" x14ac:dyDescent="0.25">
      <c r="C4370" s="41" t="s">
        <v>15132</v>
      </c>
      <c r="D4370" s="41" t="s">
        <v>9190</v>
      </c>
      <c r="E4370" s="37">
        <v>45836</v>
      </c>
      <c r="F4370" s="37">
        <v>45836</v>
      </c>
      <c r="G4370" s="36" t="s">
        <v>8023</v>
      </c>
      <c r="H4370" s="37">
        <v>45836</v>
      </c>
      <c r="I4370" s="42" t="s">
        <v>15591</v>
      </c>
      <c r="K4370" s="36" t="s">
        <v>12272</v>
      </c>
      <c r="L4370" s="36" t="s">
        <v>14889</v>
      </c>
      <c r="M4370" s="37">
        <v>45836</v>
      </c>
      <c r="N4370" s="36" t="s">
        <v>12015</v>
      </c>
      <c r="U4370" s="36" t="s">
        <v>15590</v>
      </c>
      <c r="X4370" s="36" t="s">
        <v>12281</v>
      </c>
      <c r="AA4370" s="41" t="s">
        <v>15129</v>
      </c>
      <c r="AB4370" s="41" t="s">
        <v>15128</v>
      </c>
      <c r="AD4370" s="33">
        <v>1</v>
      </c>
      <c r="AF4370" s="33">
        <v>55595</v>
      </c>
      <c r="AK4370" s="40">
        <v>8</v>
      </c>
      <c r="AN4370" s="39" t="s">
        <v>15127</v>
      </c>
      <c r="AP4370" s="32" t="s">
        <v>15126</v>
      </c>
      <c r="AQ4370" s="32" t="s">
        <v>15125</v>
      </c>
      <c r="AR4370" s="32" t="s">
        <v>15124</v>
      </c>
    </row>
    <row r="4371" spans="3:44" x14ac:dyDescent="0.25">
      <c r="C4371" s="41" t="s">
        <v>15132</v>
      </c>
      <c r="D4371" s="41" t="s">
        <v>9190</v>
      </c>
      <c r="E4371" s="37">
        <v>45836</v>
      </c>
      <c r="F4371" s="37">
        <v>45836</v>
      </c>
      <c r="G4371" s="36" t="s">
        <v>8362</v>
      </c>
      <c r="H4371" s="37">
        <v>45836</v>
      </c>
      <c r="I4371" s="42" t="s">
        <v>15589</v>
      </c>
      <c r="K4371" s="36" t="s">
        <v>12272</v>
      </c>
      <c r="L4371" s="36" t="s">
        <v>14890</v>
      </c>
      <c r="M4371" s="37">
        <v>45836</v>
      </c>
      <c r="N4371" s="36" t="s">
        <v>11970</v>
      </c>
      <c r="U4371" s="36" t="s">
        <v>15588</v>
      </c>
      <c r="X4371" s="36" t="s">
        <v>12282</v>
      </c>
      <c r="AA4371" s="41" t="s">
        <v>15129</v>
      </c>
      <c r="AB4371" s="41" t="s">
        <v>15128</v>
      </c>
      <c r="AD4371" s="33">
        <v>2</v>
      </c>
      <c r="AF4371" s="33">
        <v>70950</v>
      </c>
      <c r="AK4371" s="40">
        <v>8</v>
      </c>
      <c r="AN4371" s="39" t="s">
        <v>15127</v>
      </c>
      <c r="AP4371" s="32" t="s">
        <v>15126</v>
      </c>
      <c r="AQ4371" s="32" t="s">
        <v>15125</v>
      </c>
      <c r="AR4371" s="32" t="s">
        <v>15124</v>
      </c>
    </row>
    <row r="4372" spans="3:44" x14ac:dyDescent="0.25">
      <c r="C4372" s="41" t="s">
        <v>15132</v>
      </c>
      <c r="D4372" s="41" t="s">
        <v>9190</v>
      </c>
      <c r="E4372" s="37">
        <v>45836</v>
      </c>
      <c r="F4372" s="37">
        <v>45836</v>
      </c>
      <c r="G4372" s="36" t="s">
        <v>8362</v>
      </c>
      <c r="H4372" s="37">
        <v>45836</v>
      </c>
      <c r="I4372" s="42" t="s">
        <v>15589</v>
      </c>
      <c r="K4372" s="36" t="s">
        <v>12272</v>
      </c>
      <c r="L4372" s="36" t="s">
        <v>14890</v>
      </c>
      <c r="M4372" s="37">
        <v>45836</v>
      </c>
      <c r="N4372" s="36" t="s">
        <v>11970</v>
      </c>
      <c r="U4372" s="36" t="s">
        <v>15588</v>
      </c>
      <c r="X4372" s="36" t="s">
        <v>12281</v>
      </c>
      <c r="AA4372" s="41" t="s">
        <v>15129</v>
      </c>
      <c r="AB4372" s="41" t="s">
        <v>15128</v>
      </c>
      <c r="AD4372" s="33">
        <v>1</v>
      </c>
      <c r="AF4372" s="33">
        <v>55595</v>
      </c>
      <c r="AK4372" s="40">
        <v>8</v>
      </c>
      <c r="AN4372" s="39" t="s">
        <v>15127</v>
      </c>
      <c r="AP4372" s="32" t="s">
        <v>15126</v>
      </c>
      <c r="AQ4372" s="32" t="s">
        <v>15125</v>
      </c>
      <c r="AR4372" s="32" t="s">
        <v>15124</v>
      </c>
    </row>
    <row r="4373" spans="3:44" x14ac:dyDescent="0.25">
      <c r="C4373" s="41" t="s">
        <v>15132</v>
      </c>
      <c r="D4373" s="41" t="s">
        <v>9190</v>
      </c>
      <c r="E4373" s="37">
        <v>45836</v>
      </c>
      <c r="F4373" s="37">
        <v>45836</v>
      </c>
      <c r="G4373" s="36" t="s">
        <v>8362</v>
      </c>
      <c r="H4373" s="37">
        <v>45836</v>
      </c>
      <c r="I4373" s="42" t="s">
        <v>15589</v>
      </c>
      <c r="K4373" s="36" t="s">
        <v>12272</v>
      </c>
      <c r="L4373" s="36" t="s">
        <v>14890</v>
      </c>
      <c r="M4373" s="37">
        <v>45836</v>
      </c>
      <c r="N4373" s="36" t="s">
        <v>11970</v>
      </c>
      <c r="U4373" s="36" t="s">
        <v>15588</v>
      </c>
      <c r="X4373" s="36" t="s">
        <v>12285</v>
      </c>
      <c r="AA4373" s="41" t="s">
        <v>15129</v>
      </c>
      <c r="AB4373" s="41" t="s">
        <v>15128</v>
      </c>
      <c r="AD4373" s="33">
        <v>1</v>
      </c>
      <c r="AF4373" s="33">
        <v>73431</v>
      </c>
      <c r="AK4373" s="40">
        <v>8</v>
      </c>
      <c r="AN4373" s="39" t="s">
        <v>15127</v>
      </c>
      <c r="AP4373" s="32" t="s">
        <v>15126</v>
      </c>
      <c r="AQ4373" s="32" t="s">
        <v>15125</v>
      </c>
      <c r="AR4373" s="32" t="s">
        <v>15124</v>
      </c>
    </row>
    <row r="4374" spans="3:44" x14ac:dyDescent="0.25">
      <c r="C4374" s="41" t="s">
        <v>15132</v>
      </c>
      <c r="D4374" s="41" t="s">
        <v>9190</v>
      </c>
      <c r="E4374" s="37">
        <v>45836</v>
      </c>
      <c r="F4374" s="37">
        <v>45836</v>
      </c>
      <c r="G4374" s="36" t="s">
        <v>8362</v>
      </c>
      <c r="H4374" s="37">
        <v>45836</v>
      </c>
      <c r="I4374" s="42" t="s">
        <v>15589</v>
      </c>
      <c r="K4374" s="36" t="s">
        <v>12272</v>
      </c>
      <c r="L4374" s="36" t="s">
        <v>14890</v>
      </c>
      <c r="M4374" s="37">
        <v>45836</v>
      </c>
      <c r="N4374" s="36" t="s">
        <v>11970</v>
      </c>
      <c r="U4374" s="36" t="s">
        <v>15588</v>
      </c>
      <c r="X4374" s="36" t="s">
        <v>12274</v>
      </c>
      <c r="AA4374" s="41" t="s">
        <v>15129</v>
      </c>
      <c r="AB4374" s="41" t="s">
        <v>15128</v>
      </c>
      <c r="AD4374" s="33">
        <v>1</v>
      </c>
      <c r="AF4374" s="33">
        <v>46000</v>
      </c>
      <c r="AK4374" s="40">
        <v>8</v>
      </c>
      <c r="AN4374" s="39" t="s">
        <v>15127</v>
      </c>
      <c r="AP4374" s="32" t="s">
        <v>15126</v>
      </c>
      <c r="AQ4374" s="32" t="s">
        <v>15125</v>
      </c>
      <c r="AR4374" s="32" t="s">
        <v>15124</v>
      </c>
    </row>
    <row r="4375" spans="3:44" x14ac:dyDescent="0.25">
      <c r="C4375" s="41" t="s">
        <v>15132</v>
      </c>
      <c r="D4375" s="41" t="s">
        <v>9190</v>
      </c>
      <c r="E4375" s="37">
        <v>45836</v>
      </c>
      <c r="F4375" s="37">
        <v>45836</v>
      </c>
      <c r="G4375" s="36" t="s">
        <v>8433</v>
      </c>
      <c r="H4375" s="37">
        <v>45836</v>
      </c>
      <c r="I4375" s="42" t="s">
        <v>15587</v>
      </c>
      <c r="K4375" s="36" t="s">
        <v>12272</v>
      </c>
      <c r="L4375" s="36" t="s">
        <v>14891</v>
      </c>
      <c r="M4375" s="37">
        <v>45836</v>
      </c>
      <c r="N4375" s="36" t="s">
        <v>12040</v>
      </c>
      <c r="U4375" s="36" t="s">
        <v>15586</v>
      </c>
      <c r="X4375" s="36" t="s">
        <v>12285</v>
      </c>
      <c r="AA4375" s="41" t="s">
        <v>15129</v>
      </c>
      <c r="AB4375" s="41" t="s">
        <v>15128</v>
      </c>
      <c r="AD4375" s="33">
        <v>1</v>
      </c>
      <c r="AF4375" s="33">
        <v>73431</v>
      </c>
      <c r="AK4375" s="40">
        <v>8</v>
      </c>
      <c r="AN4375" s="39" t="s">
        <v>15127</v>
      </c>
      <c r="AP4375" s="32" t="s">
        <v>15126</v>
      </c>
      <c r="AQ4375" s="32" t="s">
        <v>15125</v>
      </c>
      <c r="AR4375" s="32" t="s">
        <v>15124</v>
      </c>
    </row>
    <row r="4376" spans="3:44" x14ac:dyDescent="0.25">
      <c r="C4376" s="41" t="s">
        <v>15132</v>
      </c>
      <c r="D4376" s="41" t="s">
        <v>9190</v>
      </c>
      <c r="E4376" s="37">
        <v>45836</v>
      </c>
      <c r="F4376" s="37">
        <v>45836</v>
      </c>
      <c r="G4376" s="36" t="s">
        <v>8245</v>
      </c>
      <c r="H4376" s="37">
        <v>45836</v>
      </c>
      <c r="I4376" s="42" t="s">
        <v>15585</v>
      </c>
      <c r="K4376" s="36" t="s">
        <v>12272</v>
      </c>
      <c r="L4376" s="36" t="s">
        <v>14892</v>
      </c>
      <c r="M4376" s="37">
        <v>45836</v>
      </c>
      <c r="N4376" s="36" t="s">
        <v>12178</v>
      </c>
      <c r="U4376" s="36" t="s">
        <v>15584</v>
      </c>
      <c r="X4376" s="36" t="s">
        <v>12273</v>
      </c>
      <c r="AA4376" s="41" t="s">
        <v>15129</v>
      </c>
      <c r="AB4376" s="41" t="s">
        <v>15128</v>
      </c>
      <c r="AD4376" s="33">
        <v>1</v>
      </c>
      <c r="AF4376" s="33">
        <v>111058</v>
      </c>
      <c r="AK4376" s="40">
        <v>8</v>
      </c>
      <c r="AN4376" s="39" t="s">
        <v>15127</v>
      </c>
      <c r="AP4376" s="32" t="s">
        <v>15126</v>
      </c>
      <c r="AQ4376" s="32" t="s">
        <v>15125</v>
      </c>
      <c r="AR4376" s="32" t="s">
        <v>15124</v>
      </c>
    </row>
    <row r="4377" spans="3:44" x14ac:dyDescent="0.25">
      <c r="C4377" s="41" t="s">
        <v>15132</v>
      </c>
      <c r="D4377" s="41" t="s">
        <v>9190</v>
      </c>
      <c r="E4377" s="37">
        <v>45836</v>
      </c>
      <c r="F4377" s="37">
        <v>45836</v>
      </c>
      <c r="G4377" s="36" t="s">
        <v>8015</v>
      </c>
      <c r="H4377" s="37">
        <v>45836</v>
      </c>
      <c r="I4377" s="42" t="s">
        <v>15583</v>
      </c>
      <c r="K4377" s="36" t="s">
        <v>12272</v>
      </c>
      <c r="L4377" s="36" t="s">
        <v>14893</v>
      </c>
      <c r="M4377" s="37">
        <v>45836</v>
      </c>
      <c r="N4377" s="36" t="s">
        <v>11970</v>
      </c>
      <c r="U4377" s="36" t="s">
        <v>15582</v>
      </c>
      <c r="X4377" s="36" t="s">
        <v>12276</v>
      </c>
      <c r="AA4377" s="41" t="s">
        <v>15129</v>
      </c>
      <c r="AB4377" s="41" t="s">
        <v>15128</v>
      </c>
      <c r="AD4377" s="33">
        <v>1</v>
      </c>
      <c r="AF4377" s="33">
        <v>50182</v>
      </c>
      <c r="AK4377" s="40">
        <v>8</v>
      </c>
      <c r="AN4377" s="39" t="s">
        <v>15127</v>
      </c>
      <c r="AP4377" s="32" t="s">
        <v>15126</v>
      </c>
      <c r="AQ4377" s="32" t="s">
        <v>15125</v>
      </c>
      <c r="AR4377" s="32" t="s">
        <v>15124</v>
      </c>
    </row>
    <row r="4378" spans="3:44" x14ac:dyDescent="0.25">
      <c r="C4378" s="41" t="s">
        <v>15132</v>
      </c>
      <c r="D4378" s="41" t="s">
        <v>9190</v>
      </c>
      <c r="E4378" s="37">
        <v>45836</v>
      </c>
      <c r="F4378" s="37">
        <v>45836</v>
      </c>
      <c r="G4378" s="36" t="s">
        <v>8015</v>
      </c>
      <c r="H4378" s="37">
        <v>45836</v>
      </c>
      <c r="I4378" s="42" t="s">
        <v>15583</v>
      </c>
      <c r="K4378" s="36" t="s">
        <v>12272</v>
      </c>
      <c r="L4378" s="36" t="s">
        <v>14893</v>
      </c>
      <c r="M4378" s="37">
        <v>45836</v>
      </c>
      <c r="N4378" s="36" t="s">
        <v>11970</v>
      </c>
      <c r="U4378" s="36" t="s">
        <v>15582</v>
      </c>
      <c r="X4378" s="36" t="s">
        <v>12273</v>
      </c>
      <c r="AA4378" s="41" t="s">
        <v>15129</v>
      </c>
      <c r="AB4378" s="41" t="s">
        <v>15128</v>
      </c>
      <c r="AD4378" s="33">
        <v>1</v>
      </c>
      <c r="AF4378" s="33">
        <v>111058</v>
      </c>
      <c r="AK4378" s="40">
        <v>8</v>
      </c>
      <c r="AN4378" s="39" t="s">
        <v>15127</v>
      </c>
      <c r="AP4378" s="32" t="s">
        <v>15126</v>
      </c>
      <c r="AQ4378" s="32" t="s">
        <v>15125</v>
      </c>
      <c r="AR4378" s="32" t="s">
        <v>15124</v>
      </c>
    </row>
    <row r="4379" spans="3:44" x14ac:dyDescent="0.25">
      <c r="C4379" s="41" t="s">
        <v>15132</v>
      </c>
      <c r="D4379" s="41" t="s">
        <v>9190</v>
      </c>
      <c r="E4379" s="37">
        <v>45836</v>
      </c>
      <c r="F4379" s="37">
        <v>45836</v>
      </c>
      <c r="G4379" s="36" t="s">
        <v>8403</v>
      </c>
      <c r="H4379" s="37">
        <v>45836</v>
      </c>
      <c r="I4379" s="42" t="s">
        <v>15581</v>
      </c>
      <c r="K4379" s="36" t="s">
        <v>12272</v>
      </c>
      <c r="L4379" s="36" t="s">
        <v>14894</v>
      </c>
      <c r="M4379" s="37">
        <v>45836</v>
      </c>
      <c r="N4379" s="36" t="s">
        <v>12193</v>
      </c>
      <c r="U4379" s="36" t="s">
        <v>15580</v>
      </c>
      <c r="X4379" s="36" t="s">
        <v>12281</v>
      </c>
      <c r="AA4379" s="41" t="s">
        <v>15129</v>
      </c>
      <c r="AB4379" s="41" t="s">
        <v>15128</v>
      </c>
      <c r="AD4379" s="33">
        <v>1</v>
      </c>
      <c r="AF4379" s="33">
        <v>55595</v>
      </c>
      <c r="AK4379" s="40">
        <v>8</v>
      </c>
      <c r="AN4379" s="39" t="s">
        <v>15127</v>
      </c>
      <c r="AP4379" s="32" t="s">
        <v>15126</v>
      </c>
      <c r="AQ4379" s="32" t="s">
        <v>15125</v>
      </c>
      <c r="AR4379" s="32" t="s">
        <v>15124</v>
      </c>
    </row>
    <row r="4380" spans="3:44" x14ac:dyDescent="0.25">
      <c r="C4380" s="41" t="s">
        <v>15132</v>
      </c>
      <c r="D4380" s="41" t="s">
        <v>9190</v>
      </c>
      <c r="E4380" s="37">
        <v>45836</v>
      </c>
      <c r="F4380" s="37">
        <v>45836</v>
      </c>
      <c r="G4380" s="36" t="s">
        <v>8125</v>
      </c>
      <c r="H4380" s="37">
        <v>45836</v>
      </c>
      <c r="I4380" s="42" t="s">
        <v>15579</v>
      </c>
      <c r="K4380" s="36" t="s">
        <v>12272</v>
      </c>
      <c r="L4380" s="36" t="s">
        <v>14895</v>
      </c>
      <c r="M4380" s="37">
        <v>45836</v>
      </c>
      <c r="N4380" s="36" t="s">
        <v>12125</v>
      </c>
      <c r="U4380" s="36" t="s">
        <v>15578</v>
      </c>
      <c r="X4380" s="36" t="s">
        <v>12278</v>
      </c>
      <c r="AA4380" s="41" t="s">
        <v>15129</v>
      </c>
      <c r="AB4380" s="41" t="s">
        <v>15128</v>
      </c>
      <c r="AD4380" s="33">
        <v>2</v>
      </c>
      <c r="AF4380" s="33">
        <v>74250</v>
      </c>
      <c r="AK4380" s="40">
        <v>8</v>
      </c>
      <c r="AN4380" s="39" t="s">
        <v>15127</v>
      </c>
      <c r="AP4380" s="32" t="s">
        <v>15126</v>
      </c>
      <c r="AQ4380" s="32" t="s">
        <v>15125</v>
      </c>
      <c r="AR4380" s="32" t="s">
        <v>15124</v>
      </c>
    </row>
    <row r="4381" spans="3:44" x14ac:dyDescent="0.25">
      <c r="C4381" s="41" t="s">
        <v>15132</v>
      </c>
      <c r="D4381" s="41" t="s">
        <v>9190</v>
      </c>
      <c r="E4381" s="37">
        <v>45836</v>
      </c>
      <c r="F4381" s="37">
        <v>45836</v>
      </c>
      <c r="G4381" s="36" t="s">
        <v>8417</v>
      </c>
      <c r="H4381" s="37">
        <v>45836</v>
      </c>
      <c r="I4381" s="42" t="s">
        <v>15577</v>
      </c>
      <c r="K4381" s="36" t="s">
        <v>12272</v>
      </c>
      <c r="L4381" s="36" t="s">
        <v>14896</v>
      </c>
      <c r="M4381" s="37">
        <v>45836</v>
      </c>
      <c r="N4381" s="36" t="s">
        <v>11980</v>
      </c>
      <c r="U4381" s="36" t="s">
        <v>15576</v>
      </c>
      <c r="X4381" s="36" t="s">
        <v>12277</v>
      </c>
      <c r="AA4381" s="41" t="s">
        <v>15129</v>
      </c>
      <c r="AB4381" s="41" t="s">
        <v>15128</v>
      </c>
      <c r="AD4381" s="33">
        <v>6</v>
      </c>
      <c r="AF4381" s="33">
        <v>49500</v>
      </c>
      <c r="AK4381" s="40">
        <v>8</v>
      </c>
      <c r="AN4381" s="39" t="s">
        <v>15127</v>
      </c>
      <c r="AP4381" s="32" t="s">
        <v>15126</v>
      </c>
      <c r="AQ4381" s="32" t="s">
        <v>15125</v>
      </c>
      <c r="AR4381" s="32" t="s">
        <v>15124</v>
      </c>
    </row>
    <row r="4382" spans="3:44" x14ac:dyDescent="0.25">
      <c r="C4382" s="41" t="s">
        <v>15132</v>
      </c>
      <c r="D4382" s="41" t="s">
        <v>9190</v>
      </c>
      <c r="E4382" s="37">
        <v>45836</v>
      </c>
      <c r="F4382" s="37">
        <v>45836</v>
      </c>
      <c r="G4382" s="36" t="s">
        <v>8417</v>
      </c>
      <c r="H4382" s="37">
        <v>45836</v>
      </c>
      <c r="I4382" s="42" t="s">
        <v>15577</v>
      </c>
      <c r="K4382" s="36" t="s">
        <v>12272</v>
      </c>
      <c r="L4382" s="36" t="s">
        <v>14896</v>
      </c>
      <c r="M4382" s="37">
        <v>45836</v>
      </c>
      <c r="N4382" s="36" t="s">
        <v>11980</v>
      </c>
      <c r="U4382" s="36" t="s">
        <v>15576</v>
      </c>
      <c r="X4382" s="36" t="s">
        <v>12275</v>
      </c>
      <c r="AA4382" s="41" t="s">
        <v>15129</v>
      </c>
      <c r="AB4382" s="41" t="s">
        <v>15128</v>
      </c>
      <c r="AD4382" s="33">
        <v>2</v>
      </c>
      <c r="AF4382" s="33">
        <v>50400</v>
      </c>
      <c r="AK4382" s="40">
        <v>8</v>
      </c>
      <c r="AN4382" s="39" t="s">
        <v>15127</v>
      </c>
      <c r="AP4382" s="32" t="s">
        <v>15126</v>
      </c>
      <c r="AQ4382" s="32" t="s">
        <v>15125</v>
      </c>
      <c r="AR4382" s="32" t="s">
        <v>15124</v>
      </c>
    </row>
    <row r="4383" spans="3:44" x14ac:dyDescent="0.25">
      <c r="C4383" s="41" t="s">
        <v>15132</v>
      </c>
      <c r="D4383" s="41" t="s">
        <v>9190</v>
      </c>
      <c r="E4383" s="37">
        <v>45836</v>
      </c>
      <c r="F4383" s="37">
        <v>45836</v>
      </c>
      <c r="G4383" s="36" t="s">
        <v>8293</v>
      </c>
      <c r="H4383" s="37">
        <v>45836</v>
      </c>
      <c r="I4383" s="42" t="s">
        <v>15575</v>
      </c>
      <c r="K4383" s="36" t="s">
        <v>12272</v>
      </c>
      <c r="L4383" s="36" t="s">
        <v>14897</v>
      </c>
      <c r="M4383" s="37">
        <v>45836</v>
      </c>
      <c r="N4383" s="36" t="s">
        <v>12020</v>
      </c>
      <c r="U4383" s="36" t="s">
        <v>15573</v>
      </c>
      <c r="X4383" s="36" t="s">
        <v>12276</v>
      </c>
      <c r="AA4383" s="41" t="s">
        <v>15129</v>
      </c>
      <c r="AB4383" s="41" t="s">
        <v>15128</v>
      </c>
      <c r="AD4383" s="33">
        <v>1</v>
      </c>
      <c r="AF4383" s="33">
        <v>50182</v>
      </c>
      <c r="AK4383" s="40">
        <v>8</v>
      </c>
      <c r="AN4383" s="39" t="s">
        <v>15127</v>
      </c>
      <c r="AP4383" s="32" t="s">
        <v>15126</v>
      </c>
      <c r="AQ4383" s="32" t="s">
        <v>15125</v>
      </c>
      <c r="AR4383" s="32" t="s">
        <v>15124</v>
      </c>
    </row>
    <row r="4384" spans="3:44" x14ac:dyDescent="0.25">
      <c r="C4384" s="41" t="s">
        <v>15132</v>
      </c>
      <c r="D4384" s="41" t="s">
        <v>9190</v>
      </c>
      <c r="E4384" s="37">
        <v>45837</v>
      </c>
      <c r="F4384" s="37">
        <v>45837</v>
      </c>
      <c r="G4384" s="36" t="s">
        <v>8619</v>
      </c>
      <c r="H4384" s="37">
        <v>45837</v>
      </c>
      <c r="I4384" s="42" t="s">
        <v>15574</v>
      </c>
      <c r="K4384" s="36" t="s">
        <v>12272</v>
      </c>
      <c r="L4384" s="36" t="s">
        <v>14898</v>
      </c>
      <c r="M4384" s="37">
        <v>45837</v>
      </c>
      <c r="N4384" s="36" t="s">
        <v>12020</v>
      </c>
      <c r="U4384" s="36" t="s">
        <v>15573</v>
      </c>
      <c r="X4384" s="36" t="s">
        <v>12283</v>
      </c>
      <c r="AA4384" s="41" t="s">
        <v>15129</v>
      </c>
      <c r="AB4384" s="41" t="s">
        <v>15128</v>
      </c>
      <c r="AD4384" s="33">
        <v>1</v>
      </c>
      <c r="AF4384" s="33">
        <v>111606</v>
      </c>
      <c r="AK4384" s="40">
        <v>8</v>
      </c>
      <c r="AN4384" s="39" t="s">
        <v>15127</v>
      </c>
      <c r="AP4384" s="32" t="s">
        <v>15126</v>
      </c>
      <c r="AQ4384" s="32" t="s">
        <v>15125</v>
      </c>
      <c r="AR4384" s="32" t="s">
        <v>15124</v>
      </c>
    </row>
    <row r="4385" spans="3:44" x14ac:dyDescent="0.25">
      <c r="C4385" s="41" t="s">
        <v>15132</v>
      </c>
      <c r="D4385" s="41" t="s">
        <v>9190</v>
      </c>
      <c r="E4385" s="37">
        <v>45836</v>
      </c>
      <c r="F4385" s="37">
        <v>45836</v>
      </c>
      <c r="G4385" s="36" t="s">
        <v>8261</v>
      </c>
      <c r="H4385" s="37">
        <v>45836</v>
      </c>
      <c r="I4385" s="42" t="s">
        <v>15572</v>
      </c>
      <c r="K4385" s="36" t="s">
        <v>12272</v>
      </c>
      <c r="L4385" s="36" t="s">
        <v>14899</v>
      </c>
      <c r="M4385" s="37">
        <v>45836</v>
      </c>
      <c r="N4385" s="36" t="s">
        <v>12035</v>
      </c>
      <c r="U4385" s="36" t="s">
        <v>15571</v>
      </c>
      <c r="X4385" s="36" t="s">
        <v>12283</v>
      </c>
      <c r="AA4385" s="41" t="s">
        <v>15129</v>
      </c>
      <c r="AB4385" s="41" t="s">
        <v>15128</v>
      </c>
      <c r="AD4385" s="33">
        <v>1</v>
      </c>
      <c r="AF4385" s="33">
        <v>111606</v>
      </c>
      <c r="AK4385" s="40">
        <v>8</v>
      </c>
      <c r="AN4385" s="39" t="s">
        <v>15127</v>
      </c>
      <c r="AP4385" s="32" t="s">
        <v>15126</v>
      </c>
      <c r="AQ4385" s="32" t="s">
        <v>15125</v>
      </c>
      <c r="AR4385" s="32" t="s">
        <v>15124</v>
      </c>
    </row>
    <row r="4386" spans="3:44" x14ac:dyDescent="0.25">
      <c r="C4386" s="41" t="s">
        <v>15132</v>
      </c>
      <c r="D4386" s="41" t="s">
        <v>9190</v>
      </c>
      <c r="E4386" s="37">
        <v>45836</v>
      </c>
      <c r="F4386" s="37">
        <v>45836</v>
      </c>
      <c r="G4386" s="36" t="s">
        <v>8287</v>
      </c>
      <c r="H4386" s="37">
        <v>45836</v>
      </c>
      <c r="I4386" s="42" t="s">
        <v>15570</v>
      </c>
      <c r="K4386" s="36" t="s">
        <v>12272</v>
      </c>
      <c r="L4386" s="36" t="s">
        <v>14900</v>
      </c>
      <c r="M4386" s="37">
        <v>45836</v>
      </c>
      <c r="N4386" s="36" t="s">
        <v>12228</v>
      </c>
      <c r="U4386" s="36" t="s">
        <v>15569</v>
      </c>
      <c r="X4386" s="36" t="s">
        <v>12283</v>
      </c>
      <c r="AA4386" s="41" t="s">
        <v>15129</v>
      </c>
      <c r="AB4386" s="41" t="s">
        <v>15128</v>
      </c>
      <c r="AD4386" s="33">
        <v>2</v>
      </c>
      <c r="AF4386" s="33">
        <v>111606</v>
      </c>
      <c r="AK4386" s="40">
        <v>8</v>
      </c>
      <c r="AN4386" s="39" t="s">
        <v>15127</v>
      </c>
      <c r="AP4386" s="32" t="s">
        <v>15126</v>
      </c>
      <c r="AQ4386" s="32" t="s">
        <v>15125</v>
      </c>
      <c r="AR4386" s="32" t="s">
        <v>15124</v>
      </c>
    </row>
    <row r="4387" spans="3:44" x14ac:dyDescent="0.25">
      <c r="C4387" s="41" t="s">
        <v>15132</v>
      </c>
      <c r="D4387" s="41" t="s">
        <v>9190</v>
      </c>
      <c r="E4387" s="37">
        <v>45836</v>
      </c>
      <c r="F4387" s="37">
        <v>45836</v>
      </c>
      <c r="G4387" s="36" t="s">
        <v>8287</v>
      </c>
      <c r="H4387" s="37">
        <v>45836</v>
      </c>
      <c r="I4387" s="42" t="s">
        <v>15570</v>
      </c>
      <c r="K4387" s="36" t="s">
        <v>12272</v>
      </c>
      <c r="L4387" s="36" t="s">
        <v>14900</v>
      </c>
      <c r="M4387" s="37">
        <v>45836</v>
      </c>
      <c r="N4387" s="36" t="s">
        <v>12228</v>
      </c>
      <c r="U4387" s="36" t="s">
        <v>15569</v>
      </c>
      <c r="X4387" s="36" t="s">
        <v>12282</v>
      </c>
      <c r="AA4387" s="41" t="s">
        <v>15129</v>
      </c>
      <c r="AB4387" s="41" t="s">
        <v>15128</v>
      </c>
      <c r="AD4387" s="33">
        <v>1</v>
      </c>
      <c r="AF4387" s="33">
        <v>70950</v>
      </c>
      <c r="AK4387" s="40">
        <v>8</v>
      </c>
      <c r="AN4387" s="39" t="s">
        <v>15127</v>
      </c>
      <c r="AP4387" s="32" t="s">
        <v>15126</v>
      </c>
      <c r="AQ4387" s="32" t="s">
        <v>15125</v>
      </c>
      <c r="AR4387" s="32" t="s">
        <v>15124</v>
      </c>
    </row>
    <row r="4388" spans="3:44" x14ac:dyDescent="0.25">
      <c r="C4388" s="41" t="s">
        <v>15132</v>
      </c>
      <c r="D4388" s="41" t="s">
        <v>9190</v>
      </c>
      <c r="E4388" s="37">
        <v>45836</v>
      </c>
      <c r="F4388" s="37">
        <v>45836</v>
      </c>
      <c r="G4388" s="36" t="s">
        <v>8115</v>
      </c>
      <c r="H4388" s="37">
        <v>45836</v>
      </c>
      <c r="I4388" s="42" t="s">
        <v>15568</v>
      </c>
      <c r="K4388" s="36" t="s">
        <v>12272</v>
      </c>
      <c r="L4388" s="36" t="s">
        <v>14901</v>
      </c>
      <c r="M4388" s="37">
        <v>45836</v>
      </c>
      <c r="N4388" s="36" t="s">
        <v>12193</v>
      </c>
      <c r="U4388" s="36" t="s">
        <v>15567</v>
      </c>
      <c r="X4388" s="36" t="s">
        <v>12277</v>
      </c>
      <c r="AA4388" s="41" t="s">
        <v>15129</v>
      </c>
      <c r="AB4388" s="41" t="s">
        <v>15128</v>
      </c>
      <c r="AD4388" s="33">
        <v>2</v>
      </c>
      <c r="AF4388" s="33">
        <v>49500</v>
      </c>
      <c r="AK4388" s="40">
        <v>8</v>
      </c>
      <c r="AN4388" s="39" t="s">
        <v>15127</v>
      </c>
      <c r="AP4388" s="32" t="s">
        <v>15126</v>
      </c>
      <c r="AQ4388" s="32" t="s">
        <v>15125</v>
      </c>
      <c r="AR4388" s="32" t="s">
        <v>15124</v>
      </c>
    </row>
    <row r="4389" spans="3:44" x14ac:dyDescent="0.25">
      <c r="C4389" s="41" t="s">
        <v>15132</v>
      </c>
      <c r="D4389" s="41" t="s">
        <v>9190</v>
      </c>
      <c r="E4389" s="37">
        <v>45836</v>
      </c>
      <c r="F4389" s="37">
        <v>45836</v>
      </c>
      <c r="G4389" s="36" t="s">
        <v>8421</v>
      </c>
      <c r="H4389" s="37">
        <v>45836</v>
      </c>
      <c r="I4389" s="42" t="s">
        <v>15566</v>
      </c>
      <c r="K4389" s="36" t="s">
        <v>12272</v>
      </c>
      <c r="L4389" s="36" t="s">
        <v>14902</v>
      </c>
      <c r="M4389" s="37">
        <v>45836</v>
      </c>
      <c r="N4389" s="36" t="s">
        <v>11959</v>
      </c>
      <c r="U4389" s="36" t="s">
        <v>15565</v>
      </c>
      <c r="X4389" s="36" t="s">
        <v>12276</v>
      </c>
      <c r="AA4389" s="41" t="s">
        <v>15129</v>
      </c>
      <c r="AB4389" s="41" t="s">
        <v>15128</v>
      </c>
      <c r="AD4389" s="33">
        <v>2</v>
      </c>
      <c r="AF4389" s="33">
        <v>50182</v>
      </c>
      <c r="AK4389" s="40">
        <v>8</v>
      </c>
      <c r="AN4389" s="39" t="s">
        <v>15127</v>
      </c>
      <c r="AP4389" s="32" t="s">
        <v>15126</v>
      </c>
      <c r="AQ4389" s="32" t="s">
        <v>15125</v>
      </c>
      <c r="AR4389" s="32" t="s">
        <v>15124</v>
      </c>
    </row>
    <row r="4390" spans="3:44" x14ac:dyDescent="0.25">
      <c r="C4390" s="41" t="s">
        <v>15132</v>
      </c>
      <c r="D4390" s="41" t="s">
        <v>9190</v>
      </c>
      <c r="E4390" s="37">
        <v>45836</v>
      </c>
      <c r="F4390" s="37">
        <v>45836</v>
      </c>
      <c r="G4390" s="36" t="s">
        <v>8421</v>
      </c>
      <c r="H4390" s="37">
        <v>45836</v>
      </c>
      <c r="I4390" s="42" t="s">
        <v>15566</v>
      </c>
      <c r="K4390" s="36" t="s">
        <v>12272</v>
      </c>
      <c r="L4390" s="36" t="s">
        <v>14902</v>
      </c>
      <c r="M4390" s="37">
        <v>45836</v>
      </c>
      <c r="N4390" s="36" t="s">
        <v>11959</v>
      </c>
      <c r="U4390" s="36" t="s">
        <v>15565</v>
      </c>
      <c r="X4390" s="36" t="s">
        <v>12281</v>
      </c>
      <c r="AA4390" s="41" t="s">
        <v>15129</v>
      </c>
      <c r="AB4390" s="41" t="s">
        <v>15128</v>
      </c>
      <c r="AD4390" s="33">
        <v>2</v>
      </c>
      <c r="AF4390" s="33">
        <v>55595</v>
      </c>
      <c r="AK4390" s="40">
        <v>8</v>
      </c>
      <c r="AN4390" s="39" t="s">
        <v>15127</v>
      </c>
      <c r="AP4390" s="32" t="s">
        <v>15126</v>
      </c>
      <c r="AQ4390" s="32" t="s">
        <v>15125</v>
      </c>
      <c r="AR4390" s="32" t="s">
        <v>15124</v>
      </c>
    </row>
    <row r="4391" spans="3:44" x14ac:dyDescent="0.25">
      <c r="C4391" s="41" t="s">
        <v>15132</v>
      </c>
      <c r="D4391" s="41" t="s">
        <v>9190</v>
      </c>
      <c r="E4391" s="37">
        <v>45836</v>
      </c>
      <c r="F4391" s="37">
        <v>45836</v>
      </c>
      <c r="G4391" s="36" t="s">
        <v>8421</v>
      </c>
      <c r="H4391" s="37">
        <v>45836</v>
      </c>
      <c r="I4391" s="42" t="s">
        <v>15566</v>
      </c>
      <c r="K4391" s="36" t="s">
        <v>12272</v>
      </c>
      <c r="L4391" s="36" t="s">
        <v>14902</v>
      </c>
      <c r="M4391" s="37">
        <v>45836</v>
      </c>
      <c r="N4391" s="36" t="s">
        <v>11959</v>
      </c>
      <c r="U4391" s="36" t="s">
        <v>15565</v>
      </c>
      <c r="X4391" s="36" t="s">
        <v>12278</v>
      </c>
      <c r="AA4391" s="41" t="s">
        <v>15129</v>
      </c>
      <c r="AB4391" s="41" t="s">
        <v>15128</v>
      </c>
      <c r="AD4391" s="33">
        <v>2</v>
      </c>
      <c r="AF4391" s="33">
        <v>74250</v>
      </c>
      <c r="AK4391" s="40">
        <v>8</v>
      </c>
      <c r="AN4391" s="39" t="s">
        <v>15127</v>
      </c>
      <c r="AP4391" s="32" t="s">
        <v>15126</v>
      </c>
      <c r="AQ4391" s="32" t="s">
        <v>15125</v>
      </c>
      <c r="AR4391" s="32" t="s">
        <v>15124</v>
      </c>
    </row>
    <row r="4392" spans="3:44" x14ac:dyDescent="0.25">
      <c r="C4392" s="41" t="s">
        <v>15132</v>
      </c>
      <c r="D4392" s="41" t="s">
        <v>9190</v>
      </c>
      <c r="E4392" s="37">
        <v>45836</v>
      </c>
      <c r="F4392" s="37">
        <v>45836</v>
      </c>
      <c r="G4392" s="36" t="s">
        <v>8421</v>
      </c>
      <c r="H4392" s="37">
        <v>45836</v>
      </c>
      <c r="I4392" s="42" t="s">
        <v>15566</v>
      </c>
      <c r="K4392" s="36" t="s">
        <v>12272</v>
      </c>
      <c r="L4392" s="36" t="s">
        <v>14902</v>
      </c>
      <c r="M4392" s="37">
        <v>45836</v>
      </c>
      <c r="N4392" s="36" t="s">
        <v>11959</v>
      </c>
      <c r="U4392" s="36" t="s">
        <v>15565</v>
      </c>
      <c r="X4392" s="36" t="s">
        <v>12274</v>
      </c>
      <c r="AA4392" s="41" t="s">
        <v>15129</v>
      </c>
      <c r="AB4392" s="41" t="s">
        <v>15128</v>
      </c>
      <c r="AD4392" s="33">
        <v>2</v>
      </c>
      <c r="AF4392" s="33">
        <v>46000</v>
      </c>
      <c r="AK4392" s="40">
        <v>8</v>
      </c>
      <c r="AN4392" s="39" t="s">
        <v>15127</v>
      </c>
      <c r="AP4392" s="32" t="s">
        <v>15126</v>
      </c>
      <c r="AQ4392" s="32" t="s">
        <v>15125</v>
      </c>
      <c r="AR4392" s="32" t="s">
        <v>15124</v>
      </c>
    </row>
    <row r="4393" spans="3:44" x14ac:dyDescent="0.25">
      <c r="C4393" s="41" t="s">
        <v>15132</v>
      </c>
      <c r="D4393" s="41" t="s">
        <v>9190</v>
      </c>
      <c r="E4393" s="37">
        <v>45837</v>
      </c>
      <c r="F4393" s="37">
        <v>45837</v>
      </c>
      <c r="G4393" s="36" t="s">
        <v>8741</v>
      </c>
      <c r="H4393" s="37">
        <v>45837</v>
      </c>
      <c r="I4393" s="42" t="s">
        <v>15564</v>
      </c>
      <c r="K4393" s="36" t="s">
        <v>12272</v>
      </c>
      <c r="L4393" s="36" t="s">
        <v>14903</v>
      </c>
      <c r="M4393" s="37">
        <v>45837</v>
      </c>
      <c r="N4393" s="36" t="s">
        <v>11995</v>
      </c>
      <c r="U4393" s="36" t="s">
        <v>15563</v>
      </c>
      <c r="X4393" s="36" t="s">
        <v>12276</v>
      </c>
      <c r="AA4393" s="41" t="s">
        <v>15129</v>
      </c>
      <c r="AB4393" s="41" t="s">
        <v>15128</v>
      </c>
      <c r="AD4393" s="33">
        <v>3</v>
      </c>
      <c r="AF4393" s="33">
        <v>50182</v>
      </c>
      <c r="AK4393" s="40">
        <v>8</v>
      </c>
      <c r="AN4393" s="39" t="s">
        <v>15127</v>
      </c>
      <c r="AP4393" s="32" t="s">
        <v>15126</v>
      </c>
      <c r="AQ4393" s="32" t="s">
        <v>15125</v>
      </c>
      <c r="AR4393" s="32" t="s">
        <v>15124</v>
      </c>
    </row>
    <row r="4394" spans="3:44" x14ac:dyDescent="0.25">
      <c r="C4394" s="41" t="s">
        <v>15132</v>
      </c>
      <c r="D4394" s="41" t="s">
        <v>9190</v>
      </c>
      <c r="E4394" s="37">
        <v>45837</v>
      </c>
      <c r="F4394" s="37">
        <v>45837</v>
      </c>
      <c r="G4394" s="36" t="s">
        <v>8741</v>
      </c>
      <c r="H4394" s="37">
        <v>45837</v>
      </c>
      <c r="I4394" s="42" t="s">
        <v>15564</v>
      </c>
      <c r="K4394" s="36" t="s">
        <v>12272</v>
      </c>
      <c r="L4394" s="36" t="s">
        <v>14903</v>
      </c>
      <c r="M4394" s="37">
        <v>45837</v>
      </c>
      <c r="N4394" s="36" t="s">
        <v>11995</v>
      </c>
      <c r="U4394" s="36" t="s">
        <v>15563</v>
      </c>
      <c r="X4394" s="36" t="s">
        <v>12275</v>
      </c>
      <c r="AA4394" s="41" t="s">
        <v>15129</v>
      </c>
      <c r="AB4394" s="41" t="s">
        <v>15128</v>
      </c>
      <c r="AD4394" s="33">
        <v>4</v>
      </c>
      <c r="AF4394" s="33">
        <v>50400</v>
      </c>
      <c r="AK4394" s="40">
        <v>8</v>
      </c>
      <c r="AN4394" s="39" t="s">
        <v>15127</v>
      </c>
      <c r="AP4394" s="32" t="s">
        <v>15126</v>
      </c>
      <c r="AQ4394" s="32" t="s">
        <v>15125</v>
      </c>
      <c r="AR4394" s="32" t="s">
        <v>15124</v>
      </c>
    </row>
    <row r="4395" spans="3:44" x14ac:dyDescent="0.25">
      <c r="C4395" s="41" t="s">
        <v>15132</v>
      </c>
      <c r="D4395" s="41" t="s">
        <v>9190</v>
      </c>
      <c r="E4395" s="37">
        <v>45837</v>
      </c>
      <c r="F4395" s="37">
        <v>45837</v>
      </c>
      <c r="G4395" s="36" t="s">
        <v>8741</v>
      </c>
      <c r="H4395" s="37">
        <v>45837</v>
      </c>
      <c r="I4395" s="42" t="s">
        <v>15564</v>
      </c>
      <c r="K4395" s="36" t="s">
        <v>12272</v>
      </c>
      <c r="L4395" s="36" t="s">
        <v>14903</v>
      </c>
      <c r="M4395" s="37">
        <v>45837</v>
      </c>
      <c r="N4395" s="36" t="s">
        <v>11995</v>
      </c>
      <c r="U4395" s="36" t="s">
        <v>15563</v>
      </c>
      <c r="X4395" s="36" t="s">
        <v>12277</v>
      </c>
      <c r="AA4395" s="41" t="s">
        <v>15129</v>
      </c>
      <c r="AB4395" s="41" t="s">
        <v>15128</v>
      </c>
      <c r="AD4395" s="33">
        <v>3</v>
      </c>
      <c r="AF4395" s="33">
        <v>49500</v>
      </c>
      <c r="AK4395" s="40">
        <v>8</v>
      </c>
      <c r="AN4395" s="39" t="s">
        <v>15127</v>
      </c>
      <c r="AP4395" s="32" t="s">
        <v>15126</v>
      </c>
      <c r="AQ4395" s="32" t="s">
        <v>15125</v>
      </c>
      <c r="AR4395" s="32" t="s">
        <v>15124</v>
      </c>
    </row>
    <row r="4396" spans="3:44" x14ac:dyDescent="0.25">
      <c r="C4396" s="41" t="s">
        <v>15132</v>
      </c>
      <c r="D4396" s="41" t="s">
        <v>9190</v>
      </c>
      <c r="E4396" s="37">
        <v>45837</v>
      </c>
      <c r="F4396" s="37">
        <v>45837</v>
      </c>
      <c r="G4396" s="36" t="s">
        <v>8687</v>
      </c>
      <c r="H4396" s="37">
        <v>45837</v>
      </c>
      <c r="I4396" s="42" t="s">
        <v>15562</v>
      </c>
      <c r="K4396" s="36" t="s">
        <v>12272</v>
      </c>
      <c r="L4396" s="36" t="s">
        <v>14904</v>
      </c>
      <c r="M4396" s="37">
        <v>45837</v>
      </c>
      <c r="N4396" s="36" t="s">
        <v>11970</v>
      </c>
      <c r="U4396" s="36" t="s">
        <v>15561</v>
      </c>
      <c r="X4396" s="36" t="s">
        <v>12273</v>
      </c>
      <c r="AA4396" s="41" t="s">
        <v>15129</v>
      </c>
      <c r="AB4396" s="41" t="s">
        <v>15128</v>
      </c>
      <c r="AD4396" s="33">
        <v>1</v>
      </c>
      <c r="AF4396" s="33">
        <v>111058</v>
      </c>
      <c r="AK4396" s="40">
        <v>8</v>
      </c>
      <c r="AN4396" s="39" t="s">
        <v>15127</v>
      </c>
      <c r="AP4396" s="32" t="s">
        <v>15126</v>
      </c>
      <c r="AQ4396" s="32" t="s">
        <v>15125</v>
      </c>
      <c r="AR4396" s="32" t="s">
        <v>15124</v>
      </c>
    </row>
    <row r="4397" spans="3:44" x14ac:dyDescent="0.25">
      <c r="C4397" s="41" t="s">
        <v>15132</v>
      </c>
      <c r="D4397" s="41" t="s">
        <v>9190</v>
      </c>
      <c r="E4397" s="37">
        <v>45837</v>
      </c>
      <c r="F4397" s="37">
        <v>45837</v>
      </c>
      <c r="G4397" s="36" t="s">
        <v>8727</v>
      </c>
      <c r="H4397" s="37">
        <v>45837</v>
      </c>
      <c r="I4397" s="42" t="s">
        <v>15560</v>
      </c>
      <c r="K4397" s="36" t="s">
        <v>12272</v>
      </c>
      <c r="L4397" s="36" t="s">
        <v>14905</v>
      </c>
      <c r="M4397" s="37">
        <v>45837</v>
      </c>
      <c r="N4397" s="36" t="s">
        <v>12135</v>
      </c>
      <c r="U4397" s="36" t="s">
        <v>15559</v>
      </c>
      <c r="X4397" s="36" t="s">
        <v>12273</v>
      </c>
      <c r="AA4397" s="41" t="s">
        <v>15129</v>
      </c>
      <c r="AB4397" s="41" t="s">
        <v>15128</v>
      </c>
      <c r="AD4397" s="33">
        <v>2</v>
      </c>
      <c r="AF4397" s="33">
        <v>111058</v>
      </c>
      <c r="AK4397" s="40">
        <v>8</v>
      </c>
      <c r="AN4397" s="39" t="s">
        <v>15127</v>
      </c>
      <c r="AP4397" s="32" t="s">
        <v>15126</v>
      </c>
      <c r="AQ4397" s="32" t="s">
        <v>15125</v>
      </c>
      <c r="AR4397" s="32" t="s">
        <v>15124</v>
      </c>
    </row>
    <row r="4398" spans="3:44" x14ac:dyDescent="0.25">
      <c r="C4398" s="41" t="s">
        <v>15132</v>
      </c>
      <c r="D4398" s="41" t="s">
        <v>9190</v>
      </c>
      <c r="E4398" s="37">
        <v>45837</v>
      </c>
      <c r="F4398" s="37">
        <v>45837</v>
      </c>
      <c r="G4398" s="36" t="s">
        <v>8727</v>
      </c>
      <c r="H4398" s="37">
        <v>45837</v>
      </c>
      <c r="I4398" s="42" t="s">
        <v>15560</v>
      </c>
      <c r="K4398" s="36" t="s">
        <v>12272</v>
      </c>
      <c r="L4398" s="36" t="s">
        <v>14905</v>
      </c>
      <c r="M4398" s="37">
        <v>45837</v>
      </c>
      <c r="N4398" s="36" t="s">
        <v>12135</v>
      </c>
      <c r="U4398" s="36" t="s">
        <v>15559</v>
      </c>
      <c r="X4398" s="36" t="s">
        <v>12285</v>
      </c>
      <c r="AA4398" s="41" t="s">
        <v>15129</v>
      </c>
      <c r="AB4398" s="41" t="s">
        <v>15128</v>
      </c>
      <c r="AD4398" s="33">
        <v>2</v>
      </c>
      <c r="AF4398" s="33">
        <v>73431</v>
      </c>
      <c r="AK4398" s="40">
        <v>8</v>
      </c>
      <c r="AN4398" s="39" t="s">
        <v>15127</v>
      </c>
      <c r="AP4398" s="32" t="s">
        <v>15126</v>
      </c>
      <c r="AQ4398" s="32" t="s">
        <v>15125</v>
      </c>
      <c r="AR4398" s="32" t="s">
        <v>15124</v>
      </c>
    </row>
    <row r="4399" spans="3:44" x14ac:dyDescent="0.25">
      <c r="C4399" s="41" t="s">
        <v>15132</v>
      </c>
      <c r="D4399" s="41" t="s">
        <v>9190</v>
      </c>
      <c r="E4399" s="37">
        <v>45837</v>
      </c>
      <c r="F4399" s="37">
        <v>45837</v>
      </c>
      <c r="G4399" s="36" t="s">
        <v>8531</v>
      </c>
      <c r="H4399" s="37">
        <v>45837</v>
      </c>
      <c r="I4399" s="42" t="s">
        <v>15558</v>
      </c>
      <c r="K4399" s="36" t="s">
        <v>12272</v>
      </c>
      <c r="L4399" s="36" t="s">
        <v>14906</v>
      </c>
      <c r="M4399" s="37">
        <v>45837</v>
      </c>
      <c r="N4399" s="36" t="s">
        <v>12130</v>
      </c>
      <c r="U4399" s="36" t="s">
        <v>15557</v>
      </c>
      <c r="X4399" s="36" t="s">
        <v>12285</v>
      </c>
      <c r="AA4399" s="41" t="s">
        <v>15129</v>
      </c>
      <c r="AB4399" s="41" t="s">
        <v>15128</v>
      </c>
      <c r="AD4399" s="33">
        <v>1</v>
      </c>
      <c r="AF4399" s="33">
        <v>73431</v>
      </c>
      <c r="AK4399" s="40">
        <v>8</v>
      </c>
      <c r="AN4399" s="39" t="s">
        <v>15127</v>
      </c>
      <c r="AP4399" s="32" t="s">
        <v>15126</v>
      </c>
      <c r="AQ4399" s="32" t="s">
        <v>15125</v>
      </c>
      <c r="AR4399" s="32" t="s">
        <v>15124</v>
      </c>
    </row>
    <row r="4400" spans="3:44" x14ac:dyDescent="0.25">
      <c r="C4400" s="41" t="s">
        <v>15132</v>
      </c>
      <c r="D4400" s="41" t="s">
        <v>9190</v>
      </c>
      <c r="E4400" s="37">
        <v>45837</v>
      </c>
      <c r="F4400" s="37">
        <v>45837</v>
      </c>
      <c r="G4400" s="36" t="s">
        <v>8491</v>
      </c>
      <c r="H4400" s="37">
        <v>45837</v>
      </c>
      <c r="I4400" s="42" t="s">
        <v>15556</v>
      </c>
      <c r="K4400" s="36" t="s">
        <v>12272</v>
      </c>
      <c r="L4400" s="36" t="s">
        <v>14907</v>
      </c>
      <c r="M4400" s="37">
        <v>45837</v>
      </c>
      <c r="N4400" s="36" t="s">
        <v>12040</v>
      </c>
      <c r="U4400" s="36" t="s">
        <v>15555</v>
      </c>
      <c r="X4400" s="36" t="s">
        <v>12282</v>
      </c>
      <c r="AA4400" s="41" t="s">
        <v>15129</v>
      </c>
      <c r="AB4400" s="41" t="s">
        <v>15128</v>
      </c>
      <c r="AD4400" s="33">
        <v>1</v>
      </c>
      <c r="AF4400" s="33">
        <v>70950</v>
      </c>
      <c r="AK4400" s="40">
        <v>8</v>
      </c>
      <c r="AN4400" s="39" t="s">
        <v>15127</v>
      </c>
      <c r="AP4400" s="32" t="s">
        <v>15126</v>
      </c>
      <c r="AQ4400" s="32" t="s">
        <v>15125</v>
      </c>
      <c r="AR4400" s="32" t="s">
        <v>15124</v>
      </c>
    </row>
    <row r="4401" spans="3:44" x14ac:dyDescent="0.25">
      <c r="C4401" s="41" t="s">
        <v>15132</v>
      </c>
      <c r="D4401" s="41" t="s">
        <v>9190</v>
      </c>
      <c r="E4401" s="37">
        <v>45837</v>
      </c>
      <c r="F4401" s="37">
        <v>45837</v>
      </c>
      <c r="G4401" s="36" t="s">
        <v>8491</v>
      </c>
      <c r="H4401" s="37">
        <v>45837</v>
      </c>
      <c r="I4401" s="42" t="s">
        <v>15556</v>
      </c>
      <c r="K4401" s="36" t="s">
        <v>12272</v>
      </c>
      <c r="L4401" s="36" t="s">
        <v>14907</v>
      </c>
      <c r="M4401" s="37">
        <v>45837</v>
      </c>
      <c r="N4401" s="36" t="s">
        <v>12040</v>
      </c>
      <c r="U4401" s="36" t="s">
        <v>15555</v>
      </c>
      <c r="X4401" s="36" t="s">
        <v>12274</v>
      </c>
      <c r="AA4401" s="41" t="s">
        <v>15129</v>
      </c>
      <c r="AB4401" s="41" t="s">
        <v>15128</v>
      </c>
      <c r="AD4401" s="33">
        <v>3</v>
      </c>
      <c r="AF4401" s="33">
        <v>46000</v>
      </c>
      <c r="AK4401" s="40">
        <v>8</v>
      </c>
      <c r="AN4401" s="39" t="s">
        <v>15127</v>
      </c>
      <c r="AP4401" s="32" t="s">
        <v>15126</v>
      </c>
      <c r="AQ4401" s="32" t="s">
        <v>15125</v>
      </c>
      <c r="AR4401" s="32" t="s">
        <v>15124</v>
      </c>
    </row>
    <row r="4402" spans="3:44" x14ac:dyDescent="0.25">
      <c r="C4402" s="41" t="s">
        <v>15132</v>
      </c>
      <c r="D4402" s="41" t="s">
        <v>9190</v>
      </c>
      <c r="E4402" s="37">
        <v>45837</v>
      </c>
      <c r="F4402" s="37">
        <v>45837</v>
      </c>
      <c r="G4402" s="36" t="s">
        <v>8651</v>
      </c>
      <c r="H4402" s="37">
        <v>45837</v>
      </c>
      <c r="I4402" s="42" t="s">
        <v>15554</v>
      </c>
      <c r="K4402" s="36" t="s">
        <v>12272</v>
      </c>
      <c r="L4402" s="36" t="s">
        <v>14908</v>
      </c>
      <c r="M4402" s="37">
        <v>45837</v>
      </c>
      <c r="N4402" s="36" t="s">
        <v>12025</v>
      </c>
      <c r="U4402" s="36" t="s">
        <v>15553</v>
      </c>
      <c r="X4402" s="36" t="s">
        <v>12285</v>
      </c>
      <c r="AA4402" s="41" t="s">
        <v>15129</v>
      </c>
      <c r="AB4402" s="41" t="s">
        <v>15128</v>
      </c>
      <c r="AD4402" s="33">
        <v>1</v>
      </c>
      <c r="AF4402" s="33">
        <v>73431</v>
      </c>
      <c r="AK4402" s="40">
        <v>8</v>
      </c>
      <c r="AN4402" s="39" t="s">
        <v>15127</v>
      </c>
      <c r="AP4402" s="32" t="s">
        <v>15126</v>
      </c>
      <c r="AQ4402" s="32" t="s">
        <v>15125</v>
      </c>
      <c r="AR4402" s="32" t="s">
        <v>15124</v>
      </c>
    </row>
    <row r="4403" spans="3:44" x14ac:dyDescent="0.25">
      <c r="C4403" s="41" t="s">
        <v>15132</v>
      </c>
      <c r="D4403" s="41" t="s">
        <v>9190</v>
      </c>
      <c r="E4403" s="37">
        <v>45837</v>
      </c>
      <c r="F4403" s="37">
        <v>45837</v>
      </c>
      <c r="G4403" s="36" t="s">
        <v>8735</v>
      </c>
      <c r="H4403" s="37">
        <v>45837</v>
      </c>
      <c r="I4403" s="42" t="s">
        <v>15552</v>
      </c>
      <c r="K4403" s="36" t="s">
        <v>12272</v>
      </c>
      <c r="L4403" s="36" t="s">
        <v>14909</v>
      </c>
      <c r="M4403" s="37">
        <v>45837</v>
      </c>
      <c r="N4403" s="36" t="s">
        <v>12090</v>
      </c>
      <c r="U4403" s="36" t="s">
        <v>15550</v>
      </c>
      <c r="X4403" s="36" t="s">
        <v>12278</v>
      </c>
      <c r="AA4403" s="41" t="s">
        <v>15129</v>
      </c>
      <c r="AB4403" s="41" t="s">
        <v>15128</v>
      </c>
      <c r="AD4403" s="33">
        <v>3</v>
      </c>
      <c r="AF4403" s="33">
        <v>74250</v>
      </c>
      <c r="AK4403" s="40">
        <v>8</v>
      </c>
      <c r="AN4403" s="39" t="s">
        <v>15127</v>
      </c>
      <c r="AP4403" s="32" t="s">
        <v>15126</v>
      </c>
      <c r="AQ4403" s="32" t="s">
        <v>15125</v>
      </c>
      <c r="AR4403" s="32" t="s">
        <v>15124</v>
      </c>
    </row>
    <row r="4404" spans="3:44" x14ac:dyDescent="0.25">
      <c r="C4404" s="41" t="s">
        <v>15132</v>
      </c>
      <c r="D4404" s="41" t="s">
        <v>9190</v>
      </c>
      <c r="E4404" s="37">
        <v>45837</v>
      </c>
      <c r="F4404" s="37">
        <v>45837</v>
      </c>
      <c r="G4404" s="36" t="s">
        <v>8739</v>
      </c>
      <c r="H4404" s="37">
        <v>45837</v>
      </c>
      <c r="I4404" s="42" t="s">
        <v>15551</v>
      </c>
      <c r="K4404" s="36" t="s">
        <v>12272</v>
      </c>
      <c r="L4404" s="36" t="s">
        <v>14910</v>
      </c>
      <c r="M4404" s="37">
        <v>45837</v>
      </c>
      <c r="N4404" s="36" t="s">
        <v>12090</v>
      </c>
      <c r="U4404" s="36" t="s">
        <v>15550</v>
      </c>
      <c r="X4404" s="36" t="s">
        <v>12274</v>
      </c>
      <c r="AA4404" s="41" t="s">
        <v>15129</v>
      </c>
      <c r="AB4404" s="41" t="s">
        <v>15128</v>
      </c>
      <c r="AD4404" s="33">
        <v>5</v>
      </c>
      <c r="AF4404" s="33">
        <v>46000</v>
      </c>
      <c r="AK4404" s="40">
        <v>8</v>
      </c>
      <c r="AN4404" s="39" t="s">
        <v>15127</v>
      </c>
      <c r="AP4404" s="32" t="s">
        <v>15126</v>
      </c>
      <c r="AQ4404" s="32" t="s">
        <v>15125</v>
      </c>
      <c r="AR4404" s="32" t="s">
        <v>15124</v>
      </c>
    </row>
    <row r="4405" spans="3:44" x14ac:dyDescent="0.25">
      <c r="C4405" s="41" t="s">
        <v>15132</v>
      </c>
      <c r="D4405" s="41" t="s">
        <v>9190</v>
      </c>
      <c r="E4405" s="37">
        <v>45837</v>
      </c>
      <c r="F4405" s="37">
        <v>45837</v>
      </c>
      <c r="G4405" s="36" t="s">
        <v>8613</v>
      </c>
      <c r="H4405" s="37">
        <v>45837</v>
      </c>
      <c r="I4405" s="42" t="s">
        <v>15549</v>
      </c>
      <c r="K4405" s="36" t="s">
        <v>12272</v>
      </c>
      <c r="L4405" s="36" t="s">
        <v>14911</v>
      </c>
      <c r="M4405" s="37">
        <v>45837</v>
      </c>
      <c r="N4405" s="36" t="s">
        <v>12085</v>
      </c>
      <c r="U4405" s="36" t="s">
        <v>15548</v>
      </c>
      <c r="X4405" s="36" t="s">
        <v>12278</v>
      </c>
      <c r="AA4405" s="41" t="s">
        <v>15129</v>
      </c>
      <c r="AB4405" s="41" t="s">
        <v>15128</v>
      </c>
      <c r="AD4405" s="33">
        <v>2</v>
      </c>
      <c r="AF4405" s="33">
        <v>74250</v>
      </c>
      <c r="AK4405" s="40">
        <v>8</v>
      </c>
      <c r="AN4405" s="39" t="s">
        <v>15127</v>
      </c>
      <c r="AP4405" s="32" t="s">
        <v>15126</v>
      </c>
      <c r="AQ4405" s="32" t="s">
        <v>15125</v>
      </c>
      <c r="AR4405" s="32" t="s">
        <v>15124</v>
      </c>
    </row>
    <row r="4406" spans="3:44" x14ac:dyDescent="0.25">
      <c r="C4406" s="41" t="s">
        <v>15132</v>
      </c>
      <c r="D4406" s="41" t="s">
        <v>9190</v>
      </c>
      <c r="E4406" s="37">
        <v>45837</v>
      </c>
      <c r="F4406" s="37">
        <v>45837</v>
      </c>
      <c r="G4406" s="36" t="s">
        <v>8573</v>
      </c>
      <c r="H4406" s="37">
        <v>45837</v>
      </c>
      <c r="I4406" s="42" t="s">
        <v>15547</v>
      </c>
      <c r="K4406" s="36" t="s">
        <v>12272</v>
      </c>
      <c r="L4406" s="36" t="s">
        <v>14912</v>
      </c>
      <c r="M4406" s="37">
        <v>45837</v>
      </c>
      <c r="N4406" s="36" t="s">
        <v>12065</v>
      </c>
      <c r="U4406" s="36" t="s">
        <v>15546</v>
      </c>
      <c r="X4406" s="36" t="s">
        <v>12273</v>
      </c>
      <c r="AA4406" s="41" t="s">
        <v>15129</v>
      </c>
      <c r="AB4406" s="41" t="s">
        <v>15128</v>
      </c>
      <c r="AD4406" s="33">
        <v>1</v>
      </c>
      <c r="AF4406" s="33">
        <v>111058</v>
      </c>
      <c r="AK4406" s="40">
        <v>8</v>
      </c>
      <c r="AN4406" s="39" t="s">
        <v>15127</v>
      </c>
      <c r="AP4406" s="32" t="s">
        <v>15126</v>
      </c>
      <c r="AQ4406" s="32" t="s">
        <v>15125</v>
      </c>
      <c r="AR4406" s="32" t="s">
        <v>15124</v>
      </c>
    </row>
    <row r="4407" spans="3:44" x14ac:dyDescent="0.25">
      <c r="C4407" s="41" t="s">
        <v>15132</v>
      </c>
      <c r="D4407" s="41" t="s">
        <v>9190</v>
      </c>
      <c r="E4407" s="37">
        <v>45837</v>
      </c>
      <c r="F4407" s="37">
        <v>45837</v>
      </c>
      <c r="G4407" s="36" t="s">
        <v>8551</v>
      </c>
      <c r="H4407" s="37">
        <v>45837</v>
      </c>
      <c r="I4407" s="42" t="s">
        <v>15545</v>
      </c>
      <c r="K4407" s="36" t="s">
        <v>12272</v>
      </c>
      <c r="L4407" s="36" t="s">
        <v>14913</v>
      </c>
      <c r="M4407" s="37">
        <v>45837</v>
      </c>
      <c r="N4407" s="36" t="s">
        <v>12090</v>
      </c>
      <c r="U4407" s="36" t="s">
        <v>15544</v>
      </c>
      <c r="X4407" s="36" t="s">
        <v>12273</v>
      </c>
      <c r="AA4407" s="41" t="s">
        <v>15129</v>
      </c>
      <c r="AB4407" s="41" t="s">
        <v>15128</v>
      </c>
      <c r="AD4407" s="33">
        <v>2</v>
      </c>
      <c r="AF4407" s="33">
        <v>111058</v>
      </c>
      <c r="AK4407" s="40">
        <v>8</v>
      </c>
      <c r="AN4407" s="39" t="s">
        <v>15127</v>
      </c>
      <c r="AP4407" s="32" t="s">
        <v>15126</v>
      </c>
      <c r="AQ4407" s="32" t="s">
        <v>15125</v>
      </c>
      <c r="AR4407" s="32" t="s">
        <v>15124</v>
      </c>
    </row>
    <row r="4408" spans="3:44" x14ac:dyDescent="0.25">
      <c r="C4408" s="41" t="s">
        <v>15132</v>
      </c>
      <c r="D4408" s="41" t="s">
        <v>9190</v>
      </c>
      <c r="E4408" s="37">
        <v>45837</v>
      </c>
      <c r="F4408" s="37">
        <v>45837</v>
      </c>
      <c r="G4408" s="36" t="s">
        <v>8551</v>
      </c>
      <c r="H4408" s="37">
        <v>45837</v>
      </c>
      <c r="I4408" s="42" t="s">
        <v>15545</v>
      </c>
      <c r="K4408" s="36" t="s">
        <v>12272</v>
      </c>
      <c r="L4408" s="36" t="s">
        <v>14913</v>
      </c>
      <c r="M4408" s="37">
        <v>45837</v>
      </c>
      <c r="N4408" s="36" t="s">
        <v>12090</v>
      </c>
      <c r="U4408" s="36" t="s">
        <v>15544</v>
      </c>
      <c r="X4408" s="36" t="s">
        <v>12274</v>
      </c>
      <c r="AA4408" s="41" t="s">
        <v>15129</v>
      </c>
      <c r="AB4408" s="41" t="s">
        <v>15128</v>
      </c>
      <c r="AD4408" s="33">
        <v>2</v>
      </c>
      <c r="AF4408" s="33">
        <v>46000</v>
      </c>
      <c r="AK4408" s="40">
        <v>8</v>
      </c>
      <c r="AN4408" s="39" t="s">
        <v>15127</v>
      </c>
      <c r="AP4408" s="32" t="s">
        <v>15126</v>
      </c>
      <c r="AQ4408" s="32" t="s">
        <v>15125</v>
      </c>
      <c r="AR4408" s="32" t="s">
        <v>15124</v>
      </c>
    </row>
    <row r="4409" spans="3:44" x14ac:dyDescent="0.25">
      <c r="C4409" s="41" t="s">
        <v>15132</v>
      </c>
      <c r="D4409" s="41" t="s">
        <v>9190</v>
      </c>
      <c r="E4409" s="37">
        <v>45837</v>
      </c>
      <c r="F4409" s="37">
        <v>45837</v>
      </c>
      <c r="G4409" s="36" t="s">
        <v>8477</v>
      </c>
      <c r="H4409" s="37">
        <v>45837</v>
      </c>
      <c r="I4409" s="42" t="s">
        <v>15543</v>
      </c>
      <c r="K4409" s="36" t="s">
        <v>12272</v>
      </c>
      <c r="L4409" s="36" t="s">
        <v>14914</v>
      </c>
      <c r="M4409" s="37">
        <v>45837</v>
      </c>
      <c r="N4409" s="36" t="s">
        <v>11980</v>
      </c>
      <c r="U4409" s="36" t="s">
        <v>15542</v>
      </c>
      <c r="X4409" s="36" t="s">
        <v>12285</v>
      </c>
      <c r="AA4409" s="41" t="s">
        <v>15129</v>
      </c>
      <c r="AB4409" s="41" t="s">
        <v>15128</v>
      </c>
      <c r="AD4409" s="33">
        <v>3</v>
      </c>
      <c r="AF4409" s="33">
        <v>73431</v>
      </c>
      <c r="AK4409" s="40">
        <v>8</v>
      </c>
      <c r="AN4409" s="39" t="s">
        <v>15127</v>
      </c>
      <c r="AP4409" s="32" t="s">
        <v>15126</v>
      </c>
      <c r="AQ4409" s="32" t="s">
        <v>15125</v>
      </c>
      <c r="AR4409" s="32" t="s">
        <v>15124</v>
      </c>
    </row>
    <row r="4410" spans="3:44" x14ac:dyDescent="0.25">
      <c r="C4410" s="41" t="s">
        <v>15132</v>
      </c>
      <c r="D4410" s="41" t="s">
        <v>9190</v>
      </c>
      <c r="E4410" s="37">
        <v>45837</v>
      </c>
      <c r="F4410" s="37">
        <v>45837</v>
      </c>
      <c r="G4410" s="36" t="s">
        <v>8715</v>
      </c>
      <c r="H4410" s="37">
        <v>45837</v>
      </c>
      <c r="I4410" s="42" t="s">
        <v>15541</v>
      </c>
      <c r="K4410" s="36" t="s">
        <v>12272</v>
      </c>
      <c r="L4410" s="36" t="s">
        <v>14915</v>
      </c>
      <c r="M4410" s="37">
        <v>45837</v>
      </c>
      <c r="N4410" s="36" t="s">
        <v>12090</v>
      </c>
      <c r="U4410" s="36" t="s">
        <v>15540</v>
      </c>
      <c r="X4410" s="36" t="s">
        <v>12285</v>
      </c>
      <c r="AA4410" s="41" t="s">
        <v>15129</v>
      </c>
      <c r="AB4410" s="41" t="s">
        <v>15128</v>
      </c>
      <c r="AD4410" s="33">
        <v>1</v>
      </c>
      <c r="AF4410" s="33">
        <v>73431</v>
      </c>
      <c r="AK4410" s="40">
        <v>8</v>
      </c>
      <c r="AN4410" s="39" t="s">
        <v>15127</v>
      </c>
      <c r="AP4410" s="32" t="s">
        <v>15126</v>
      </c>
      <c r="AQ4410" s="32" t="s">
        <v>15125</v>
      </c>
      <c r="AR4410" s="32" t="s">
        <v>15124</v>
      </c>
    </row>
    <row r="4411" spans="3:44" x14ac:dyDescent="0.25">
      <c r="C4411" s="41" t="s">
        <v>15132</v>
      </c>
      <c r="D4411" s="41" t="s">
        <v>9190</v>
      </c>
      <c r="E4411" s="37">
        <v>45837</v>
      </c>
      <c r="F4411" s="37">
        <v>45837</v>
      </c>
      <c r="G4411" s="36" t="s">
        <v>8715</v>
      </c>
      <c r="H4411" s="37">
        <v>45837</v>
      </c>
      <c r="I4411" s="42" t="s">
        <v>15541</v>
      </c>
      <c r="K4411" s="36" t="s">
        <v>12272</v>
      </c>
      <c r="L4411" s="36" t="s">
        <v>14915</v>
      </c>
      <c r="M4411" s="37">
        <v>45837</v>
      </c>
      <c r="N4411" s="36" t="s">
        <v>12090</v>
      </c>
      <c r="U4411" s="36" t="s">
        <v>15540</v>
      </c>
      <c r="X4411" s="36" t="s">
        <v>12273</v>
      </c>
      <c r="AA4411" s="41" t="s">
        <v>15129</v>
      </c>
      <c r="AB4411" s="41" t="s">
        <v>15128</v>
      </c>
      <c r="AD4411" s="33">
        <v>1</v>
      </c>
      <c r="AF4411" s="33">
        <v>111058</v>
      </c>
      <c r="AK4411" s="40">
        <v>8</v>
      </c>
      <c r="AN4411" s="39" t="s">
        <v>15127</v>
      </c>
      <c r="AP4411" s="32" t="s">
        <v>15126</v>
      </c>
      <c r="AQ4411" s="32" t="s">
        <v>15125</v>
      </c>
      <c r="AR4411" s="32" t="s">
        <v>15124</v>
      </c>
    </row>
    <row r="4412" spans="3:44" x14ac:dyDescent="0.25">
      <c r="C4412" s="41" t="s">
        <v>15132</v>
      </c>
      <c r="D4412" s="41" t="s">
        <v>9190</v>
      </c>
      <c r="E4412" s="37">
        <v>45837</v>
      </c>
      <c r="F4412" s="37">
        <v>45837</v>
      </c>
      <c r="G4412" s="36" t="s">
        <v>8677</v>
      </c>
      <c r="H4412" s="37">
        <v>45837</v>
      </c>
      <c r="I4412" s="42" t="s">
        <v>15539</v>
      </c>
      <c r="K4412" s="36" t="s">
        <v>12272</v>
      </c>
      <c r="L4412" s="36" t="s">
        <v>14916</v>
      </c>
      <c r="M4412" s="37">
        <v>45837</v>
      </c>
      <c r="N4412" s="36" t="s">
        <v>12130</v>
      </c>
      <c r="U4412" s="36" t="s">
        <v>15538</v>
      </c>
      <c r="X4412" s="36" t="s">
        <v>12273</v>
      </c>
      <c r="AA4412" s="41" t="s">
        <v>15129</v>
      </c>
      <c r="AB4412" s="41" t="s">
        <v>15128</v>
      </c>
      <c r="AD4412" s="33">
        <v>2</v>
      </c>
      <c r="AF4412" s="33">
        <v>111058</v>
      </c>
      <c r="AK4412" s="40">
        <v>8</v>
      </c>
      <c r="AN4412" s="39" t="s">
        <v>15127</v>
      </c>
      <c r="AP4412" s="32" t="s">
        <v>15126</v>
      </c>
      <c r="AQ4412" s="32" t="s">
        <v>15125</v>
      </c>
      <c r="AR4412" s="32" t="s">
        <v>15124</v>
      </c>
    </row>
    <row r="4413" spans="3:44" x14ac:dyDescent="0.25">
      <c r="C4413" s="41" t="s">
        <v>15132</v>
      </c>
      <c r="D4413" s="41" t="s">
        <v>9190</v>
      </c>
      <c r="E4413" s="37">
        <v>45837</v>
      </c>
      <c r="F4413" s="37">
        <v>45837</v>
      </c>
      <c r="G4413" s="36" t="s">
        <v>8563</v>
      </c>
      <c r="H4413" s="37">
        <v>45837</v>
      </c>
      <c r="I4413" s="42" t="s">
        <v>15537</v>
      </c>
      <c r="K4413" s="36" t="s">
        <v>12272</v>
      </c>
      <c r="L4413" s="36" t="s">
        <v>14917</v>
      </c>
      <c r="M4413" s="37">
        <v>45837</v>
      </c>
      <c r="N4413" s="36" t="s">
        <v>12000</v>
      </c>
      <c r="U4413" s="36" t="s">
        <v>15536</v>
      </c>
      <c r="X4413" s="36" t="s">
        <v>12278</v>
      </c>
      <c r="AA4413" s="41" t="s">
        <v>15129</v>
      </c>
      <c r="AB4413" s="41" t="s">
        <v>15128</v>
      </c>
      <c r="AD4413" s="33">
        <v>2</v>
      </c>
      <c r="AF4413" s="33">
        <v>74250</v>
      </c>
      <c r="AK4413" s="40">
        <v>8</v>
      </c>
      <c r="AN4413" s="39" t="s">
        <v>15127</v>
      </c>
      <c r="AP4413" s="32" t="s">
        <v>15126</v>
      </c>
      <c r="AQ4413" s="32" t="s">
        <v>15125</v>
      </c>
      <c r="AR4413" s="32" t="s">
        <v>15124</v>
      </c>
    </row>
    <row r="4414" spans="3:44" x14ac:dyDescent="0.25">
      <c r="C4414" s="41" t="s">
        <v>15132</v>
      </c>
      <c r="D4414" s="41" t="s">
        <v>9190</v>
      </c>
      <c r="E4414" s="37">
        <v>45837</v>
      </c>
      <c r="F4414" s="37">
        <v>45837</v>
      </c>
      <c r="G4414" s="36" t="s">
        <v>8555</v>
      </c>
      <c r="H4414" s="37">
        <v>45837</v>
      </c>
      <c r="I4414" s="42" t="s">
        <v>15535</v>
      </c>
      <c r="K4414" s="36" t="s">
        <v>12272</v>
      </c>
      <c r="L4414" s="36" t="s">
        <v>14918</v>
      </c>
      <c r="M4414" s="37">
        <v>45837</v>
      </c>
      <c r="N4414" s="36" t="s">
        <v>12203</v>
      </c>
      <c r="U4414" s="36" t="s">
        <v>15534</v>
      </c>
      <c r="X4414" s="36" t="s">
        <v>12283</v>
      </c>
      <c r="AA4414" s="41" t="s">
        <v>15129</v>
      </c>
      <c r="AB4414" s="41" t="s">
        <v>15128</v>
      </c>
      <c r="AD4414" s="33">
        <v>1</v>
      </c>
      <c r="AF4414" s="33">
        <v>111606</v>
      </c>
      <c r="AK4414" s="40">
        <v>8</v>
      </c>
      <c r="AN4414" s="39" t="s">
        <v>15127</v>
      </c>
      <c r="AP4414" s="32" t="s">
        <v>15126</v>
      </c>
      <c r="AQ4414" s="32" t="s">
        <v>15125</v>
      </c>
      <c r="AR4414" s="32" t="s">
        <v>15124</v>
      </c>
    </row>
    <row r="4415" spans="3:44" x14ac:dyDescent="0.25">
      <c r="C4415" s="41" t="s">
        <v>15132</v>
      </c>
      <c r="D4415" s="41" t="s">
        <v>9190</v>
      </c>
      <c r="E4415" s="37">
        <v>45837</v>
      </c>
      <c r="F4415" s="37">
        <v>45837</v>
      </c>
      <c r="G4415" s="36" t="s">
        <v>8555</v>
      </c>
      <c r="H4415" s="37">
        <v>45837</v>
      </c>
      <c r="I4415" s="42" t="s">
        <v>15535</v>
      </c>
      <c r="K4415" s="36" t="s">
        <v>12272</v>
      </c>
      <c r="L4415" s="36" t="s">
        <v>14918</v>
      </c>
      <c r="M4415" s="37">
        <v>45837</v>
      </c>
      <c r="N4415" s="36" t="s">
        <v>12203</v>
      </c>
      <c r="U4415" s="36" t="s">
        <v>15534</v>
      </c>
      <c r="X4415" s="36" t="s">
        <v>12282</v>
      </c>
      <c r="AA4415" s="41" t="s">
        <v>15129</v>
      </c>
      <c r="AB4415" s="41" t="s">
        <v>15128</v>
      </c>
      <c r="AD4415" s="33">
        <v>3</v>
      </c>
      <c r="AF4415" s="33">
        <v>70950</v>
      </c>
      <c r="AK4415" s="40">
        <v>8</v>
      </c>
      <c r="AN4415" s="39" t="s">
        <v>15127</v>
      </c>
      <c r="AP4415" s="32" t="s">
        <v>15126</v>
      </c>
      <c r="AQ4415" s="32" t="s">
        <v>15125</v>
      </c>
      <c r="AR4415" s="32" t="s">
        <v>15124</v>
      </c>
    </row>
    <row r="4416" spans="3:44" x14ac:dyDescent="0.25">
      <c r="C4416" s="41" t="s">
        <v>15132</v>
      </c>
      <c r="D4416" s="41" t="s">
        <v>9190</v>
      </c>
      <c r="E4416" s="37">
        <v>45837</v>
      </c>
      <c r="F4416" s="37">
        <v>45837</v>
      </c>
      <c r="G4416" s="36" t="s">
        <v>8555</v>
      </c>
      <c r="H4416" s="37">
        <v>45837</v>
      </c>
      <c r="I4416" s="42" t="s">
        <v>15535</v>
      </c>
      <c r="K4416" s="36" t="s">
        <v>12272</v>
      </c>
      <c r="L4416" s="36" t="s">
        <v>14918</v>
      </c>
      <c r="M4416" s="37">
        <v>45837</v>
      </c>
      <c r="N4416" s="36" t="s">
        <v>12203</v>
      </c>
      <c r="U4416" s="36" t="s">
        <v>15534</v>
      </c>
      <c r="X4416" s="36" t="s">
        <v>12278</v>
      </c>
      <c r="AA4416" s="41" t="s">
        <v>15129</v>
      </c>
      <c r="AB4416" s="41" t="s">
        <v>15128</v>
      </c>
      <c r="AD4416" s="33">
        <v>9</v>
      </c>
      <c r="AF4416" s="33">
        <v>74250</v>
      </c>
      <c r="AK4416" s="40">
        <v>8</v>
      </c>
      <c r="AN4416" s="39" t="s">
        <v>15127</v>
      </c>
      <c r="AP4416" s="32" t="s">
        <v>15126</v>
      </c>
      <c r="AQ4416" s="32" t="s">
        <v>15125</v>
      </c>
      <c r="AR4416" s="32" t="s">
        <v>15124</v>
      </c>
    </row>
    <row r="4417" spans="3:44" x14ac:dyDescent="0.25">
      <c r="C4417" s="41" t="s">
        <v>15132</v>
      </c>
      <c r="D4417" s="41" t="s">
        <v>9190</v>
      </c>
      <c r="E4417" s="37">
        <v>45837</v>
      </c>
      <c r="F4417" s="37">
        <v>45837</v>
      </c>
      <c r="G4417" s="36" t="s">
        <v>8543</v>
      </c>
      <c r="H4417" s="37">
        <v>45837</v>
      </c>
      <c r="I4417" s="42" t="s">
        <v>15533</v>
      </c>
      <c r="K4417" s="36" t="s">
        <v>12272</v>
      </c>
      <c r="L4417" s="36" t="s">
        <v>14919</v>
      </c>
      <c r="M4417" s="37">
        <v>45837</v>
      </c>
      <c r="N4417" s="36" t="s">
        <v>11990</v>
      </c>
      <c r="U4417" s="36" t="s">
        <v>15532</v>
      </c>
      <c r="X4417" s="36" t="s">
        <v>12273</v>
      </c>
      <c r="AA4417" s="41" t="s">
        <v>15129</v>
      </c>
      <c r="AB4417" s="41" t="s">
        <v>15128</v>
      </c>
      <c r="AD4417" s="33">
        <v>1</v>
      </c>
      <c r="AF4417" s="33">
        <v>111058</v>
      </c>
      <c r="AK4417" s="40">
        <v>8</v>
      </c>
      <c r="AN4417" s="39" t="s">
        <v>15127</v>
      </c>
      <c r="AP4417" s="32" t="s">
        <v>15126</v>
      </c>
      <c r="AQ4417" s="32" t="s">
        <v>15125</v>
      </c>
      <c r="AR4417" s="32" t="s">
        <v>15124</v>
      </c>
    </row>
    <row r="4418" spans="3:44" x14ac:dyDescent="0.25">
      <c r="C4418" s="41" t="s">
        <v>15132</v>
      </c>
      <c r="D4418" s="41" t="s">
        <v>9190</v>
      </c>
      <c r="E4418" s="37">
        <v>45837</v>
      </c>
      <c r="F4418" s="37">
        <v>45837</v>
      </c>
      <c r="G4418" s="36" t="s">
        <v>8601</v>
      </c>
      <c r="H4418" s="37">
        <v>45837</v>
      </c>
      <c r="I4418" s="42" t="s">
        <v>15531</v>
      </c>
      <c r="K4418" s="36" t="s">
        <v>12272</v>
      </c>
      <c r="L4418" s="36" t="s">
        <v>14920</v>
      </c>
      <c r="M4418" s="37">
        <v>45837</v>
      </c>
      <c r="N4418" s="36" t="s">
        <v>12050</v>
      </c>
      <c r="U4418" s="36" t="s">
        <v>15530</v>
      </c>
      <c r="X4418" s="36" t="s">
        <v>12283</v>
      </c>
      <c r="AA4418" s="41" t="s">
        <v>15129</v>
      </c>
      <c r="AB4418" s="41" t="s">
        <v>15128</v>
      </c>
      <c r="AD4418" s="33">
        <v>1</v>
      </c>
      <c r="AF4418" s="33">
        <v>111606</v>
      </c>
      <c r="AK4418" s="40">
        <v>8</v>
      </c>
      <c r="AN4418" s="39" t="s">
        <v>15127</v>
      </c>
      <c r="AP4418" s="32" t="s">
        <v>15126</v>
      </c>
      <c r="AQ4418" s="32" t="s">
        <v>15125</v>
      </c>
      <c r="AR4418" s="32" t="s">
        <v>15124</v>
      </c>
    </row>
    <row r="4419" spans="3:44" x14ac:dyDescent="0.25">
      <c r="C4419" s="41" t="s">
        <v>15132</v>
      </c>
      <c r="D4419" s="41" t="s">
        <v>9190</v>
      </c>
      <c r="E4419" s="37">
        <v>45837</v>
      </c>
      <c r="F4419" s="37">
        <v>45837</v>
      </c>
      <c r="G4419" s="36" t="s">
        <v>8625</v>
      </c>
      <c r="H4419" s="37">
        <v>45837</v>
      </c>
      <c r="I4419" s="42" t="s">
        <v>15529</v>
      </c>
      <c r="K4419" s="36" t="s">
        <v>12272</v>
      </c>
      <c r="L4419" s="36" t="s">
        <v>14921</v>
      </c>
      <c r="M4419" s="37">
        <v>45837</v>
      </c>
      <c r="N4419" s="36" t="s">
        <v>12223</v>
      </c>
      <c r="U4419" s="36" t="s">
        <v>15528</v>
      </c>
      <c r="X4419" s="36" t="s">
        <v>12275</v>
      </c>
      <c r="AA4419" s="41" t="s">
        <v>15129</v>
      </c>
      <c r="AB4419" s="41" t="s">
        <v>15128</v>
      </c>
      <c r="AD4419" s="33">
        <v>5</v>
      </c>
      <c r="AF4419" s="33">
        <v>50400</v>
      </c>
      <c r="AK4419" s="40">
        <v>8</v>
      </c>
      <c r="AN4419" s="39" t="s">
        <v>15127</v>
      </c>
      <c r="AP4419" s="32" t="s">
        <v>15126</v>
      </c>
      <c r="AQ4419" s="32" t="s">
        <v>15125</v>
      </c>
      <c r="AR4419" s="32" t="s">
        <v>15124</v>
      </c>
    </row>
    <row r="4420" spans="3:44" x14ac:dyDescent="0.25">
      <c r="C4420" s="41" t="s">
        <v>15132</v>
      </c>
      <c r="D4420" s="41" t="s">
        <v>9190</v>
      </c>
      <c r="E4420" s="37">
        <v>45837</v>
      </c>
      <c r="F4420" s="37">
        <v>45837</v>
      </c>
      <c r="G4420" s="36" t="s">
        <v>8603</v>
      </c>
      <c r="H4420" s="37">
        <v>45837</v>
      </c>
      <c r="I4420" s="42" t="s">
        <v>15527</v>
      </c>
      <c r="K4420" s="36" t="s">
        <v>12272</v>
      </c>
      <c r="L4420" s="36" t="s">
        <v>14922</v>
      </c>
      <c r="M4420" s="37">
        <v>45837</v>
      </c>
      <c r="N4420" s="36" t="s">
        <v>11990</v>
      </c>
      <c r="U4420" s="36" t="s">
        <v>15525</v>
      </c>
      <c r="X4420" s="36" t="s">
        <v>12276</v>
      </c>
      <c r="AA4420" s="41" t="s">
        <v>15129</v>
      </c>
      <c r="AB4420" s="41" t="s">
        <v>15128</v>
      </c>
      <c r="AD4420" s="33">
        <v>1</v>
      </c>
      <c r="AF4420" s="33">
        <v>50182</v>
      </c>
      <c r="AK4420" s="40">
        <v>8</v>
      </c>
      <c r="AN4420" s="39" t="s">
        <v>15127</v>
      </c>
      <c r="AP4420" s="32" t="s">
        <v>15126</v>
      </c>
      <c r="AQ4420" s="32" t="s">
        <v>15125</v>
      </c>
      <c r="AR4420" s="32" t="s">
        <v>15124</v>
      </c>
    </row>
    <row r="4421" spans="3:44" x14ac:dyDescent="0.25">
      <c r="C4421" s="41" t="s">
        <v>15132</v>
      </c>
      <c r="D4421" s="41" t="s">
        <v>9190</v>
      </c>
      <c r="E4421" s="37">
        <v>45837</v>
      </c>
      <c r="F4421" s="37">
        <v>45837</v>
      </c>
      <c r="G4421" s="36" t="s">
        <v>8605</v>
      </c>
      <c r="H4421" s="37">
        <v>45837</v>
      </c>
      <c r="I4421" s="42" t="s">
        <v>15526</v>
      </c>
      <c r="K4421" s="36" t="s">
        <v>12272</v>
      </c>
      <c r="L4421" s="36" t="s">
        <v>14923</v>
      </c>
      <c r="M4421" s="37">
        <v>45837</v>
      </c>
      <c r="N4421" s="36" t="s">
        <v>11990</v>
      </c>
      <c r="U4421" s="36" t="s">
        <v>15525</v>
      </c>
      <c r="X4421" s="36" t="s">
        <v>12285</v>
      </c>
      <c r="AA4421" s="41" t="s">
        <v>15129</v>
      </c>
      <c r="AB4421" s="41" t="s">
        <v>15128</v>
      </c>
      <c r="AD4421" s="33">
        <v>1</v>
      </c>
      <c r="AF4421" s="33">
        <v>73431</v>
      </c>
      <c r="AK4421" s="40">
        <v>8</v>
      </c>
      <c r="AN4421" s="39" t="s">
        <v>15127</v>
      </c>
      <c r="AP4421" s="32" t="s">
        <v>15126</v>
      </c>
      <c r="AQ4421" s="32" t="s">
        <v>15125</v>
      </c>
      <c r="AR4421" s="32" t="s">
        <v>15124</v>
      </c>
    </row>
    <row r="4422" spans="3:44" x14ac:dyDescent="0.25">
      <c r="C4422" s="41" t="s">
        <v>15132</v>
      </c>
      <c r="D4422" s="41" t="s">
        <v>9190</v>
      </c>
      <c r="E4422" s="37">
        <v>45837</v>
      </c>
      <c r="F4422" s="37">
        <v>45837</v>
      </c>
      <c r="G4422" s="36" t="s">
        <v>8605</v>
      </c>
      <c r="H4422" s="37">
        <v>45837</v>
      </c>
      <c r="I4422" s="42" t="s">
        <v>15526</v>
      </c>
      <c r="K4422" s="36" t="s">
        <v>12272</v>
      </c>
      <c r="L4422" s="36" t="s">
        <v>14923</v>
      </c>
      <c r="M4422" s="37">
        <v>45837</v>
      </c>
      <c r="N4422" s="36" t="s">
        <v>11990</v>
      </c>
      <c r="U4422" s="36" t="s">
        <v>15525</v>
      </c>
      <c r="X4422" s="36" t="s">
        <v>12273</v>
      </c>
      <c r="AA4422" s="41" t="s">
        <v>15129</v>
      </c>
      <c r="AB4422" s="41" t="s">
        <v>15128</v>
      </c>
      <c r="AD4422" s="33">
        <v>1</v>
      </c>
      <c r="AF4422" s="33">
        <v>111058</v>
      </c>
      <c r="AK4422" s="40">
        <v>8</v>
      </c>
      <c r="AN4422" s="39" t="s">
        <v>15127</v>
      </c>
      <c r="AP4422" s="32" t="s">
        <v>15126</v>
      </c>
      <c r="AQ4422" s="32" t="s">
        <v>15125</v>
      </c>
      <c r="AR4422" s="32" t="s">
        <v>15124</v>
      </c>
    </row>
    <row r="4423" spans="3:44" x14ac:dyDescent="0.25">
      <c r="C4423" s="41" t="s">
        <v>15132</v>
      </c>
      <c r="D4423" s="41" t="s">
        <v>9190</v>
      </c>
      <c r="E4423" s="37">
        <v>45837</v>
      </c>
      <c r="F4423" s="37">
        <v>45837</v>
      </c>
      <c r="G4423" s="36" t="s">
        <v>8549</v>
      </c>
      <c r="H4423" s="37">
        <v>45837</v>
      </c>
      <c r="I4423" s="42" t="s">
        <v>15524</v>
      </c>
      <c r="K4423" s="36" t="s">
        <v>12272</v>
      </c>
      <c r="L4423" s="36" t="s">
        <v>14924</v>
      </c>
      <c r="M4423" s="37">
        <v>45837</v>
      </c>
      <c r="N4423" s="36" t="s">
        <v>12145</v>
      </c>
      <c r="U4423" s="36" t="s">
        <v>15523</v>
      </c>
      <c r="X4423" s="36" t="s">
        <v>12278</v>
      </c>
      <c r="AA4423" s="41" t="s">
        <v>15129</v>
      </c>
      <c r="AB4423" s="41" t="s">
        <v>15128</v>
      </c>
      <c r="AD4423" s="33">
        <v>1</v>
      </c>
      <c r="AF4423" s="33">
        <v>74250</v>
      </c>
      <c r="AK4423" s="40">
        <v>8</v>
      </c>
      <c r="AN4423" s="39" t="s">
        <v>15127</v>
      </c>
      <c r="AP4423" s="32" t="s">
        <v>15126</v>
      </c>
      <c r="AQ4423" s="32" t="s">
        <v>15125</v>
      </c>
      <c r="AR4423" s="32" t="s">
        <v>15124</v>
      </c>
    </row>
    <row r="4424" spans="3:44" x14ac:dyDescent="0.25">
      <c r="C4424" s="41" t="s">
        <v>15132</v>
      </c>
      <c r="D4424" s="41" t="s">
        <v>9190</v>
      </c>
      <c r="E4424" s="37">
        <v>45837</v>
      </c>
      <c r="F4424" s="37">
        <v>45837</v>
      </c>
      <c r="G4424" s="36" t="s">
        <v>8549</v>
      </c>
      <c r="H4424" s="37">
        <v>45837</v>
      </c>
      <c r="I4424" s="42" t="s">
        <v>15524</v>
      </c>
      <c r="K4424" s="36" t="s">
        <v>12272</v>
      </c>
      <c r="L4424" s="36" t="s">
        <v>14924</v>
      </c>
      <c r="M4424" s="37">
        <v>45837</v>
      </c>
      <c r="N4424" s="36" t="s">
        <v>12145</v>
      </c>
      <c r="U4424" s="36" t="s">
        <v>15523</v>
      </c>
      <c r="X4424" s="36" t="s">
        <v>12281</v>
      </c>
      <c r="AA4424" s="41" t="s">
        <v>15129</v>
      </c>
      <c r="AB4424" s="41" t="s">
        <v>15128</v>
      </c>
      <c r="AD4424" s="33">
        <v>5</v>
      </c>
      <c r="AF4424" s="33">
        <v>55595</v>
      </c>
      <c r="AK4424" s="40">
        <v>8</v>
      </c>
      <c r="AN4424" s="39" t="s">
        <v>15127</v>
      </c>
      <c r="AP4424" s="32" t="s">
        <v>15126</v>
      </c>
      <c r="AQ4424" s="32" t="s">
        <v>15125</v>
      </c>
      <c r="AR4424" s="32" t="s">
        <v>15124</v>
      </c>
    </row>
    <row r="4425" spans="3:44" x14ac:dyDescent="0.25">
      <c r="C4425" s="41" t="s">
        <v>15132</v>
      </c>
      <c r="D4425" s="41" t="s">
        <v>9190</v>
      </c>
      <c r="E4425" s="37">
        <v>45837</v>
      </c>
      <c r="F4425" s="37">
        <v>45837</v>
      </c>
      <c r="G4425" s="36" t="s">
        <v>8549</v>
      </c>
      <c r="H4425" s="37">
        <v>45837</v>
      </c>
      <c r="I4425" s="42" t="s">
        <v>15524</v>
      </c>
      <c r="K4425" s="36" t="s">
        <v>12272</v>
      </c>
      <c r="L4425" s="36" t="s">
        <v>14924</v>
      </c>
      <c r="M4425" s="37">
        <v>45837</v>
      </c>
      <c r="N4425" s="36" t="s">
        <v>12145</v>
      </c>
      <c r="U4425" s="36" t="s">
        <v>15523</v>
      </c>
      <c r="X4425" s="36" t="s">
        <v>12276</v>
      </c>
      <c r="AA4425" s="41" t="s">
        <v>15129</v>
      </c>
      <c r="AB4425" s="41" t="s">
        <v>15128</v>
      </c>
      <c r="AD4425" s="33">
        <v>5</v>
      </c>
      <c r="AF4425" s="33">
        <v>50182</v>
      </c>
      <c r="AK4425" s="40">
        <v>8</v>
      </c>
      <c r="AN4425" s="39" t="s">
        <v>15127</v>
      </c>
      <c r="AP4425" s="32" t="s">
        <v>15126</v>
      </c>
      <c r="AQ4425" s="32" t="s">
        <v>15125</v>
      </c>
      <c r="AR4425" s="32" t="s">
        <v>15124</v>
      </c>
    </row>
    <row r="4426" spans="3:44" x14ac:dyDescent="0.25">
      <c r="C4426" s="41" t="s">
        <v>15132</v>
      </c>
      <c r="D4426" s="41" t="s">
        <v>9190</v>
      </c>
      <c r="E4426" s="37">
        <v>45837</v>
      </c>
      <c r="F4426" s="37">
        <v>45837</v>
      </c>
      <c r="G4426" s="36" t="s">
        <v>8642</v>
      </c>
      <c r="H4426" s="37">
        <v>45837</v>
      </c>
      <c r="I4426" s="42" t="s">
        <v>15522</v>
      </c>
      <c r="K4426" s="36" t="s">
        <v>12272</v>
      </c>
      <c r="L4426" s="36" t="s">
        <v>14925</v>
      </c>
      <c r="M4426" s="37">
        <v>45837</v>
      </c>
      <c r="N4426" s="36" t="s">
        <v>12045</v>
      </c>
      <c r="U4426" s="36" t="s">
        <v>15505</v>
      </c>
      <c r="X4426" s="36" t="s">
        <v>12273</v>
      </c>
      <c r="AA4426" s="41" t="s">
        <v>15129</v>
      </c>
      <c r="AB4426" s="41" t="s">
        <v>15128</v>
      </c>
      <c r="AD4426" s="33">
        <v>1</v>
      </c>
      <c r="AF4426" s="33">
        <v>111058</v>
      </c>
      <c r="AK4426" s="40">
        <v>8</v>
      </c>
      <c r="AN4426" s="39" t="s">
        <v>15127</v>
      </c>
      <c r="AP4426" s="32" t="s">
        <v>15126</v>
      </c>
      <c r="AQ4426" s="32" t="s">
        <v>15125</v>
      </c>
      <c r="AR4426" s="32" t="s">
        <v>15124</v>
      </c>
    </row>
    <row r="4427" spans="3:44" x14ac:dyDescent="0.25">
      <c r="C4427" s="41" t="s">
        <v>15132</v>
      </c>
      <c r="D4427" s="41" t="s">
        <v>9190</v>
      </c>
      <c r="E4427" s="37">
        <v>45837</v>
      </c>
      <c r="F4427" s="37">
        <v>45837</v>
      </c>
      <c r="G4427" s="36" t="s">
        <v>8611</v>
      </c>
      <c r="H4427" s="37">
        <v>45837</v>
      </c>
      <c r="I4427" s="42" t="s">
        <v>15521</v>
      </c>
      <c r="K4427" s="36" t="s">
        <v>12272</v>
      </c>
      <c r="L4427" s="36" t="s">
        <v>14926</v>
      </c>
      <c r="M4427" s="37">
        <v>45837</v>
      </c>
      <c r="N4427" s="36" t="s">
        <v>12065</v>
      </c>
      <c r="U4427" s="36" t="s">
        <v>15520</v>
      </c>
      <c r="X4427" s="36" t="s">
        <v>12278</v>
      </c>
      <c r="AA4427" s="41" t="s">
        <v>15129</v>
      </c>
      <c r="AB4427" s="41" t="s">
        <v>15128</v>
      </c>
      <c r="AD4427" s="33">
        <v>4</v>
      </c>
      <c r="AF4427" s="33">
        <v>74250</v>
      </c>
      <c r="AK4427" s="40">
        <v>8</v>
      </c>
      <c r="AN4427" s="39" t="s">
        <v>15127</v>
      </c>
      <c r="AP4427" s="32" t="s">
        <v>15126</v>
      </c>
      <c r="AQ4427" s="32" t="s">
        <v>15125</v>
      </c>
      <c r="AR4427" s="32" t="s">
        <v>15124</v>
      </c>
    </row>
    <row r="4428" spans="3:44" x14ac:dyDescent="0.25">
      <c r="C4428" s="41" t="s">
        <v>15132</v>
      </c>
      <c r="D4428" s="41" t="s">
        <v>9190</v>
      </c>
      <c r="E4428" s="37">
        <v>45837</v>
      </c>
      <c r="F4428" s="37">
        <v>45837</v>
      </c>
      <c r="G4428" s="36" t="s">
        <v>8585</v>
      </c>
      <c r="H4428" s="37">
        <v>45837</v>
      </c>
      <c r="I4428" s="42" t="s">
        <v>15519</v>
      </c>
      <c r="K4428" s="36" t="s">
        <v>12272</v>
      </c>
      <c r="L4428" s="36" t="s">
        <v>14927</v>
      </c>
      <c r="M4428" s="37">
        <v>45837</v>
      </c>
      <c r="N4428" s="36" t="s">
        <v>12000</v>
      </c>
      <c r="U4428" s="36" t="s">
        <v>15518</v>
      </c>
      <c r="X4428" s="36" t="s">
        <v>12274</v>
      </c>
      <c r="AA4428" s="41" t="s">
        <v>15129</v>
      </c>
      <c r="AB4428" s="41" t="s">
        <v>15128</v>
      </c>
      <c r="AD4428" s="33">
        <v>1</v>
      </c>
      <c r="AF4428" s="33">
        <v>46000</v>
      </c>
      <c r="AK4428" s="40">
        <v>8</v>
      </c>
      <c r="AN4428" s="39" t="s">
        <v>15127</v>
      </c>
      <c r="AP4428" s="32" t="s">
        <v>15126</v>
      </c>
      <c r="AQ4428" s="32" t="s">
        <v>15125</v>
      </c>
      <c r="AR4428" s="32" t="s">
        <v>15124</v>
      </c>
    </row>
    <row r="4429" spans="3:44" x14ac:dyDescent="0.25">
      <c r="C4429" s="41" t="s">
        <v>15132</v>
      </c>
      <c r="D4429" s="41" t="s">
        <v>9190</v>
      </c>
      <c r="E4429" s="37">
        <v>45837</v>
      </c>
      <c r="F4429" s="37">
        <v>45837</v>
      </c>
      <c r="G4429" s="36" t="s">
        <v>8719</v>
      </c>
      <c r="H4429" s="37">
        <v>45837</v>
      </c>
      <c r="I4429" s="42" t="s">
        <v>15517</v>
      </c>
      <c r="K4429" s="36" t="s">
        <v>12272</v>
      </c>
      <c r="L4429" s="36" t="s">
        <v>14928</v>
      </c>
      <c r="M4429" s="37">
        <v>45837</v>
      </c>
      <c r="N4429" s="36" t="s">
        <v>12050</v>
      </c>
      <c r="U4429" s="36" t="s">
        <v>15516</v>
      </c>
      <c r="X4429" s="36" t="s">
        <v>12283</v>
      </c>
      <c r="AA4429" s="41" t="s">
        <v>15129</v>
      </c>
      <c r="AB4429" s="41" t="s">
        <v>15128</v>
      </c>
      <c r="AD4429" s="33">
        <v>1</v>
      </c>
      <c r="AF4429" s="33">
        <v>111606</v>
      </c>
      <c r="AK4429" s="40">
        <v>8</v>
      </c>
      <c r="AN4429" s="39" t="s">
        <v>15127</v>
      </c>
      <c r="AP4429" s="32" t="s">
        <v>15126</v>
      </c>
      <c r="AQ4429" s="32" t="s">
        <v>15125</v>
      </c>
      <c r="AR4429" s="32" t="s">
        <v>15124</v>
      </c>
    </row>
    <row r="4430" spans="3:44" x14ac:dyDescent="0.25">
      <c r="C4430" s="41" t="s">
        <v>15132</v>
      </c>
      <c r="D4430" s="41" t="s">
        <v>9190</v>
      </c>
      <c r="E4430" s="37">
        <v>45837</v>
      </c>
      <c r="F4430" s="37">
        <v>45837</v>
      </c>
      <c r="G4430" s="36" t="s">
        <v>8577</v>
      </c>
      <c r="H4430" s="37">
        <v>45837</v>
      </c>
      <c r="I4430" s="42" t="s">
        <v>15515</v>
      </c>
      <c r="K4430" s="36" t="s">
        <v>12272</v>
      </c>
      <c r="L4430" s="36" t="s">
        <v>14929</v>
      </c>
      <c r="M4430" s="37">
        <v>45837</v>
      </c>
      <c r="N4430" s="36" t="s">
        <v>12000</v>
      </c>
      <c r="U4430" s="36" t="s">
        <v>15514</v>
      </c>
      <c r="X4430" s="36" t="s">
        <v>12283</v>
      </c>
      <c r="AA4430" s="41" t="s">
        <v>15129</v>
      </c>
      <c r="AB4430" s="41" t="s">
        <v>15128</v>
      </c>
      <c r="AD4430" s="33">
        <v>1</v>
      </c>
      <c r="AF4430" s="33">
        <v>111606</v>
      </c>
      <c r="AK4430" s="40">
        <v>8</v>
      </c>
      <c r="AN4430" s="39" t="s">
        <v>15127</v>
      </c>
      <c r="AP4430" s="32" t="s">
        <v>15126</v>
      </c>
      <c r="AQ4430" s="32" t="s">
        <v>15125</v>
      </c>
      <c r="AR4430" s="32" t="s">
        <v>15124</v>
      </c>
    </row>
    <row r="4431" spans="3:44" x14ac:dyDescent="0.25">
      <c r="C4431" s="41" t="s">
        <v>15132</v>
      </c>
      <c r="D4431" s="41" t="s">
        <v>9190</v>
      </c>
      <c r="E4431" s="37">
        <v>45837</v>
      </c>
      <c r="F4431" s="37">
        <v>45837</v>
      </c>
      <c r="G4431" s="36" t="s">
        <v>8579</v>
      </c>
      <c r="H4431" s="37">
        <v>45837</v>
      </c>
      <c r="I4431" s="42" t="s">
        <v>15513</v>
      </c>
      <c r="K4431" s="36" t="s">
        <v>12272</v>
      </c>
      <c r="L4431" s="36" t="s">
        <v>14930</v>
      </c>
      <c r="M4431" s="37">
        <v>45837</v>
      </c>
      <c r="N4431" s="36" t="s">
        <v>11975</v>
      </c>
      <c r="U4431" s="36" t="s">
        <v>15512</v>
      </c>
      <c r="X4431" s="36" t="s">
        <v>12276</v>
      </c>
      <c r="AA4431" s="41" t="s">
        <v>15129</v>
      </c>
      <c r="AB4431" s="41" t="s">
        <v>15128</v>
      </c>
      <c r="AD4431" s="33">
        <v>1</v>
      </c>
      <c r="AF4431" s="33">
        <v>50182</v>
      </c>
      <c r="AK4431" s="40">
        <v>8</v>
      </c>
      <c r="AN4431" s="39" t="s">
        <v>15127</v>
      </c>
      <c r="AP4431" s="32" t="s">
        <v>15126</v>
      </c>
      <c r="AQ4431" s="32" t="s">
        <v>15125</v>
      </c>
      <c r="AR4431" s="32" t="s">
        <v>15124</v>
      </c>
    </row>
    <row r="4432" spans="3:44" x14ac:dyDescent="0.25">
      <c r="C4432" s="41" t="s">
        <v>15132</v>
      </c>
      <c r="D4432" s="41" t="s">
        <v>9190</v>
      </c>
      <c r="E4432" s="37">
        <v>45837</v>
      </c>
      <c r="F4432" s="37">
        <v>45837</v>
      </c>
      <c r="G4432" s="36" t="s">
        <v>8593</v>
      </c>
      <c r="H4432" s="37">
        <v>45837</v>
      </c>
      <c r="I4432" s="42" t="s">
        <v>15511</v>
      </c>
      <c r="K4432" s="36" t="s">
        <v>12272</v>
      </c>
      <c r="L4432" s="36" t="s">
        <v>14931</v>
      </c>
      <c r="M4432" s="37">
        <v>45837</v>
      </c>
      <c r="N4432" s="36" t="s">
        <v>12178</v>
      </c>
      <c r="U4432" s="36" t="s">
        <v>15510</v>
      </c>
      <c r="X4432" s="36" t="s">
        <v>12276</v>
      </c>
      <c r="AA4432" s="41" t="s">
        <v>15129</v>
      </c>
      <c r="AB4432" s="41" t="s">
        <v>15128</v>
      </c>
      <c r="AD4432" s="33">
        <v>1</v>
      </c>
      <c r="AF4432" s="33">
        <v>50182</v>
      </c>
      <c r="AK4432" s="40">
        <v>8</v>
      </c>
      <c r="AN4432" s="39" t="s">
        <v>15127</v>
      </c>
      <c r="AP4432" s="32" t="s">
        <v>15126</v>
      </c>
      <c r="AQ4432" s="32" t="s">
        <v>15125</v>
      </c>
      <c r="AR4432" s="32" t="s">
        <v>15124</v>
      </c>
    </row>
    <row r="4433" spans="3:44" x14ac:dyDescent="0.25">
      <c r="C4433" s="41" t="s">
        <v>15132</v>
      </c>
      <c r="D4433" s="41" t="s">
        <v>9190</v>
      </c>
      <c r="E4433" s="37">
        <v>45837</v>
      </c>
      <c r="F4433" s="37">
        <v>45837</v>
      </c>
      <c r="G4433" s="36" t="s">
        <v>8539</v>
      </c>
      <c r="H4433" s="37">
        <v>45837</v>
      </c>
      <c r="I4433" s="42" t="s">
        <v>15509</v>
      </c>
      <c r="K4433" s="36" t="s">
        <v>12272</v>
      </c>
      <c r="L4433" s="36" t="s">
        <v>14932</v>
      </c>
      <c r="M4433" s="37">
        <v>45837</v>
      </c>
      <c r="N4433" s="36" t="s">
        <v>11970</v>
      </c>
      <c r="U4433" s="36" t="s">
        <v>15508</v>
      </c>
      <c r="X4433" s="36" t="s">
        <v>12273</v>
      </c>
      <c r="AA4433" s="41" t="s">
        <v>15129</v>
      </c>
      <c r="AB4433" s="41" t="s">
        <v>15128</v>
      </c>
      <c r="AD4433" s="33">
        <v>1</v>
      </c>
      <c r="AF4433" s="33">
        <v>111058</v>
      </c>
      <c r="AK4433" s="40">
        <v>8</v>
      </c>
      <c r="AN4433" s="39" t="s">
        <v>15127</v>
      </c>
      <c r="AP4433" s="32" t="s">
        <v>15126</v>
      </c>
      <c r="AQ4433" s="32" t="s">
        <v>15125</v>
      </c>
      <c r="AR4433" s="32" t="s">
        <v>15124</v>
      </c>
    </row>
    <row r="4434" spans="3:44" x14ac:dyDescent="0.25">
      <c r="C4434" s="41" t="s">
        <v>15132</v>
      </c>
      <c r="D4434" s="41" t="s">
        <v>9190</v>
      </c>
      <c r="E4434" s="37">
        <v>45837</v>
      </c>
      <c r="F4434" s="37">
        <v>45837</v>
      </c>
      <c r="G4434" s="36" t="s">
        <v>8539</v>
      </c>
      <c r="H4434" s="37">
        <v>45837</v>
      </c>
      <c r="I4434" s="42" t="s">
        <v>15509</v>
      </c>
      <c r="K4434" s="36" t="s">
        <v>12272</v>
      </c>
      <c r="L4434" s="36" t="s">
        <v>14932</v>
      </c>
      <c r="M4434" s="37">
        <v>45837</v>
      </c>
      <c r="N4434" s="36" t="s">
        <v>11970</v>
      </c>
      <c r="U4434" s="36" t="s">
        <v>15508</v>
      </c>
      <c r="X4434" s="36" t="s">
        <v>12281</v>
      </c>
      <c r="AA4434" s="41" t="s">
        <v>15129</v>
      </c>
      <c r="AB4434" s="41" t="s">
        <v>15128</v>
      </c>
      <c r="AD4434" s="33">
        <v>2</v>
      </c>
      <c r="AF4434" s="33">
        <v>55595</v>
      </c>
      <c r="AK4434" s="40">
        <v>8</v>
      </c>
      <c r="AN4434" s="39" t="s">
        <v>15127</v>
      </c>
      <c r="AP4434" s="32" t="s">
        <v>15126</v>
      </c>
      <c r="AQ4434" s="32" t="s">
        <v>15125</v>
      </c>
      <c r="AR4434" s="32" t="s">
        <v>15124</v>
      </c>
    </row>
    <row r="4435" spans="3:44" x14ac:dyDescent="0.25">
      <c r="C4435" s="41" t="s">
        <v>15132</v>
      </c>
      <c r="D4435" s="41" t="s">
        <v>9190</v>
      </c>
      <c r="E4435" s="37">
        <v>45837</v>
      </c>
      <c r="F4435" s="37">
        <v>45837</v>
      </c>
      <c r="G4435" s="36" t="s">
        <v>8539</v>
      </c>
      <c r="H4435" s="37">
        <v>45837</v>
      </c>
      <c r="I4435" s="42" t="s">
        <v>15509</v>
      </c>
      <c r="K4435" s="36" t="s">
        <v>12272</v>
      </c>
      <c r="L4435" s="36" t="s">
        <v>14932</v>
      </c>
      <c r="M4435" s="37">
        <v>45837</v>
      </c>
      <c r="N4435" s="36" t="s">
        <v>11970</v>
      </c>
      <c r="U4435" s="36" t="s">
        <v>15508</v>
      </c>
      <c r="X4435" s="36" t="s">
        <v>12285</v>
      </c>
      <c r="AA4435" s="41" t="s">
        <v>15129</v>
      </c>
      <c r="AB4435" s="41" t="s">
        <v>15128</v>
      </c>
      <c r="AD4435" s="33">
        <v>1</v>
      </c>
      <c r="AF4435" s="33">
        <v>73431</v>
      </c>
      <c r="AK4435" s="40">
        <v>8</v>
      </c>
      <c r="AN4435" s="39" t="s">
        <v>15127</v>
      </c>
      <c r="AP4435" s="32" t="s">
        <v>15126</v>
      </c>
      <c r="AQ4435" s="32" t="s">
        <v>15125</v>
      </c>
      <c r="AR4435" s="32" t="s">
        <v>15124</v>
      </c>
    </row>
    <row r="4436" spans="3:44" x14ac:dyDescent="0.25">
      <c r="C4436" s="41" t="s">
        <v>15132</v>
      </c>
      <c r="D4436" s="41" t="s">
        <v>9190</v>
      </c>
      <c r="E4436" s="37">
        <v>45837</v>
      </c>
      <c r="F4436" s="37">
        <v>45837</v>
      </c>
      <c r="G4436" s="36" t="s">
        <v>8701</v>
      </c>
      <c r="H4436" s="37">
        <v>45837</v>
      </c>
      <c r="I4436" s="42" t="s">
        <v>15507</v>
      </c>
      <c r="K4436" s="36" t="s">
        <v>12272</v>
      </c>
      <c r="L4436" s="36" t="s">
        <v>14933</v>
      </c>
      <c r="M4436" s="37">
        <v>45837</v>
      </c>
      <c r="N4436" s="36" t="s">
        <v>11980</v>
      </c>
      <c r="U4436" s="36" t="s">
        <v>15503</v>
      </c>
      <c r="X4436" s="36" t="s">
        <v>12276</v>
      </c>
      <c r="AA4436" s="41" t="s">
        <v>15129</v>
      </c>
      <c r="AB4436" s="41" t="s">
        <v>15128</v>
      </c>
      <c r="AD4436" s="33">
        <v>4</v>
      </c>
      <c r="AF4436" s="33">
        <v>50182</v>
      </c>
      <c r="AK4436" s="40">
        <v>8</v>
      </c>
      <c r="AN4436" s="39" t="s">
        <v>15127</v>
      </c>
      <c r="AP4436" s="32" t="s">
        <v>15126</v>
      </c>
      <c r="AQ4436" s="32" t="s">
        <v>15125</v>
      </c>
      <c r="AR4436" s="32" t="s">
        <v>15124</v>
      </c>
    </row>
    <row r="4437" spans="3:44" x14ac:dyDescent="0.25">
      <c r="C4437" s="41" t="s">
        <v>15132</v>
      </c>
      <c r="D4437" s="41" t="s">
        <v>9190</v>
      </c>
      <c r="E4437" s="37">
        <v>45837</v>
      </c>
      <c r="F4437" s="37">
        <v>45837</v>
      </c>
      <c r="G4437" s="36" t="s">
        <v>8701</v>
      </c>
      <c r="H4437" s="37">
        <v>45837</v>
      </c>
      <c r="I4437" s="42" t="s">
        <v>15507</v>
      </c>
      <c r="K4437" s="36" t="s">
        <v>12272</v>
      </c>
      <c r="L4437" s="36" t="s">
        <v>14933</v>
      </c>
      <c r="M4437" s="37">
        <v>45837</v>
      </c>
      <c r="N4437" s="36" t="s">
        <v>11980</v>
      </c>
      <c r="U4437" s="36" t="s">
        <v>15503</v>
      </c>
      <c r="X4437" s="36" t="s">
        <v>12278</v>
      </c>
      <c r="AA4437" s="41" t="s">
        <v>15129</v>
      </c>
      <c r="AB4437" s="41" t="s">
        <v>15128</v>
      </c>
      <c r="AD4437" s="33">
        <v>2</v>
      </c>
      <c r="AF4437" s="33">
        <v>74250</v>
      </c>
      <c r="AK4437" s="40">
        <v>8</v>
      </c>
      <c r="AN4437" s="39" t="s">
        <v>15127</v>
      </c>
      <c r="AP4437" s="32" t="s">
        <v>15126</v>
      </c>
      <c r="AQ4437" s="32" t="s">
        <v>15125</v>
      </c>
      <c r="AR4437" s="32" t="s">
        <v>15124</v>
      </c>
    </row>
    <row r="4438" spans="3:44" x14ac:dyDescent="0.25">
      <c r="C4438" s="41" t="s">
        <v>15132</v>
      </c>
      <c r="D4438" s="41" t="s">
        <v>9190</v>
      </c>
      <c r="E4438" s="37">
        <v>45837</v>
      </c>
      <c r="F4438" s="37">
        <v>45837</v>
      </c>
      <c r="G4438" s="36" t="s">
        <v>8644</v>
      </c>
      <c r="H4438" s="37">
        <v>45837</v>
      </c>
      <c r="I4438" s="42" t="s">
        <v>15506</v>
      </c>
      <c r="K4438" s="36" t="s">
        <v>12272</v>
      </c>
      <c r="L4438" s="36" t="s">
        <v>14043</v>
      </c>
      <c r="M4438" s="37">
        <v>45837</v>
      </c>
      <c r="N4438" s="36" t="s">
        <v>12045</v>
      </c>
      <c r="U4438" s="36" t="s">
        <v>15505</v>
      </c>
      <c r="X4438" s="36" t="s">
        <v>12281</v>
      </c>
      <c r="AA4438" s="41" t="s">
        <v>15129</v>
      </c>
      <c r="AB4438" s="41" t="s">
        <v>15128</v>
      </c>
      <c r="AD4438" s="33">
        <v>2</v>
      </c>
      <c r="AF4438" s="33">
        <v>55595</v>
      </c>
      <c r="AK4438" s="40">
        <v>8</v>
      </c>
      <c r="AN4438" s="39" t="s">
        <v>15127</v>
      </c>
      <c r="AP4438" s="32" t="s">
        <v>15126</v>
      </c>
      <c r="AQ4438" s="32" t="s">
        <v>15125</v>
      </c>
      <c r="AR4438" s="32" t="s">
        <v>15124</v>
      </c>
    </row>
    <row r="4439" spans="3:44" x14ac:dyDescent="0.25">
      <c r="C4439" s="41" t="s">
        <v>15132</v>
      </c>
      <c r="D4439" s="41" t="s">
        <v>9190</v>
      </c>
      <c r="E4439" s="37">
        <v>45837</v>
      </c>
      <c r="F4439" s="37">
        <v>45837</v>
      </c>
      <c r="G4439" s="36" t="s">
        <v>8703</v>
      </c>
      <c r="H4439" s="37">
        <v>45837</v>
      </c>
      <c r="I4439" s="42" t="s">
        <v>15504</v>
      </c>
      <c r="K4439" s="36" t="s">
        <v>12272</v>
      </c>
      <c r="L4439" s="36" t="s">
        <v>14934</v>
      </c>
      <c r="M4439" s="37">
        <v>45837</v>
      </c>
      <c r="N4439" s="36" t="s">
        <v>11980</v>
      </c>
      <c r="U4439" s="36" t="s">
        <v>15503</v>
      </c>
      <c r="X4439" s="36" t="s">
        <v>12273</v>
      </c>
      <c r="AA4439" s="41" t="s">
        <v>15129</v>
      </c>
      <c r="AB4439" s="41" t="s">
        <v>15128</v>
      </c>
      <c r="AD4439" s="33">
        <v>1</v>
      </c>
      <c r="AF4439" s="33">
        <v>111058</v>
      </c>
      <c r="AK4439" s="40">
        <v>8</v>
      </c>
      <c r="AN4439" s="39" t="s">
        <v>15127</v>
      </c>
      <c r="AP4439" s="32" t="s">
        <v>15126</v>
      </c>
      <c r="AQ4439" s="32" t="s">
        <v>15125</v>
      </c>
      <c r="AR4439" s="32" t="s">
        <v>15124</v>
      </c>
    </row>
    <row r="4440" spans="3:44" x14ac:dyDescent="0.25">
      <c r="C4440" s="41" t="s">
        <v>15132</v>
      </c>
      <c r="D4440" s="41" t="s">
        <v>9190</v>
      </c>
      <c r="E4440" s="37">
        <v>45837</v>
      </c>
      <c r="F4440" s="37">
        <v>45837</v>
      </c>
      <c r="G4440" s="36" t="s">
        <v>8633</v>
      </c>
      <c r="H4440" s="37">
        <v>45837</v>
      </c>
      <c r="I4440" s="42" t="s">
        <v>15502</v>
      </c>
      <c r="K4440" s="36" t="s">
        <v>12272</v>
      </c>
      <c r="L4440" s="36" t="s">
        <v>14935</v>
      </c>
      <c r="M4440" s="37">
        <v>45837</v>
      </c>
      <c r="N4440" s="36" t="s">
        <v>12070</v>
      </c>
      <c r="U4440" s="36" t="s">
        <v>15501</v>
      </c>
      <c r="X4440" s="36" t="s">
        <v>12273</v>
      </c>
      <c r="AA4440" s="41" t="s">
        <v>15129</v>
      </c>
      <c r="AB4440" s="41" t="s">
        <v>15128</v>
      </c>
      <c r="AD4440" s="33">
        <v>2</v>
      </c>
      <c r="AF4440" s="33">
        <v>111058</v>
      </c>
      <c r="AK4440" s="40">
        <v>8</v>
      </c>
      <c r="AN4440" s="39" t="s">
        <v>15127</v>
      </c>
      <c r="AP4440" s="32" t="s">
        <v>15126</v>
      </c>
      <c r="AQ4440" s="32" t="s">
        <v>15125</v>
      </c>
      <c r="AR4440" s="32" t="s">
        <v>15124</v>
      </c>
    </row>
    <row r="4441" spans="3:44" x14ac:dyDescent="0.25">
      <c r="C4441" s="41" t="s">
        <v>15132</v>
      </c>
      <c r="D4441" s="41" t="s">
        <v>9190</v>
      </c>
      <c r="E4441" s="37">
        <v>45837</v>
      </c>
      <c r="F4441" s="37">
        <v>45837</v>
      </c>
      <c r="G4441" s="36" t="s">
        <v>8661</v>
      </c>
      <c r="H4441" s="37">
        <v>45837</v>
      </c>
      <c r="I4441" s="42" t="s">
        <v>15500</v>
      </c>
      <c r="K4441" s="36" t="s">
        <v>12272</v>
      </c>
      <c r="L4441" s="36" t="s">
        <v>14936</v>
      </c>
      <c r="M4441" s="37">
        <v>45837</v>
      </c>
      <c r="N4441" s="36" t="s">
        <v>12178</v>
      </c>
      <c r="U4441" s="36" t="s">
        <v>15499</v>
      </c>
      <c r="X4441" s="36" t="s">
        <v>12273</v>
      </c>
      <c r="AA4441" s="41" t="s">
        <v>15129</v>
      </c>
      <c r="AB4441" s="41" t="s">
        <v>15128</v>
      </c>
      <c r="AD4441" s="33">
        <v>3</v>
      </c>
      <c r="AF4441" s="33">
        <v>111058</v>
      </c>
      <c r="AK4441" s="40">
        <v>8</v>
      </c>
      <c r="AN4441" s="39" t="s">
        <v>15127</v>
      </c>
      <c r="AP4441" s="32" t="s">
        <v>15126</v>
      </c>
      <c r="AQ4441" s="32" t="s">
        <v>15125</v>
      </c>
      <c r="AR4441" s="32" t="s">
        <v>15124</v>
      </c>
    </row>
    <row r="4442" spans="3:44" x14ac:dyDescent="0.25">
      <c r="C4442" s="41" t="s">
        <v>15132</v>
      </c>
      <c r="D4442" s="41" t="s">
        <v>9190</v>
      </c>
      <c r="E4442" s="37">
        <v>45837</v>
      </c>
      <c r="F4442" s="37">
        <v>45837</v>
      </c>
      <c r="G4442" s="36" t="s">
        <v>8597</v>
      </c>
      <c r="H4442" s="37">
        <v>45837</v>
      </c>
      <c r="I4442" s="42" t="s">
        <v>15498</v>
      </c>
      <c r="K4442" s="36" t="s">
        <v>12272</v>
      </c>
      <c r="L4442" s="36" t="s">
        <v>14937</v>
      </c>
      <c r="M4442" s="37">
        <v>45837</v>
      </c>
      <c r="N4442" s="36" t="s">
        <v>12178</v>
      </c>
      <c r="U4442" s="36" t="s">
        <v>15497</v>
      </c>
      <c r="X4442" s="36" t="s">
        <v>12276</v>
      </c>
      <c r="AA4442" s="41" t="s">
        <v>15129</v>
      </c>
      <c r="AB4442" s="41" t="s">
        <v>15128</v>
      </c>
      <c r="AD4442" s="33">
        <v>2</v>
      </c>
      <c r="AF4442" s="33">
        <v>50182</v>
      </c>
      <c r="AK4442" s="40">
        <v>8</v>
      </c>
      <c r="AN4442" s="39" t="s">
        <v>15127</v>
      </c>
      <c r="AP4442" s="32" t="s">
        <v>15126</v>
      </c>
      <c r="AQ4442" s="32" t="s">
        <v>15125</v>
      </c>
      <c r="AR4442" s="32" t="s">
        <v>15124</v>
      </c>
    </row>
    <row r="4443" spans="3:44" x14ac:dyDescent="0.25">
      <c r="C4443" s="41" t="s">
        <v>15132</v>
      </c>
      <c r="D4443" s="41" t="s">
        <v>9190</v>
      </c>
      <c r="E4443" s="37">
        <v>45837</v>
      </c>
      <c r="F4443" s="37">
        <v>45837</v>
      </c>
      <c r="G4443" s="36" t="s">
        <v>8587</v>
      </c>
      <c r="H4443" s="37">
        <v>45837</v>
      </c>
      <c r="I4443" s="42" t="s">
        <v>15496</v>
      </c>
      <c r="K4443" s="36" t="s">
        <v>12272</v>
      </c>
      <c r="L4443" s="36" t="s">
        <v>14938</v>
      </c>
      <c r="M4443" s="37">
        <v>45837</v>
      </c>
      <c r="N4443" s="36" t="s">
        <v>11970</v>
      </c>
      <c r="U4443" s="36" t="s">
        <v>15495</v>
      </c>
      <c r="X4443" s="36" t="s">
        <v>12273</v>
      </c>
      <c r="AA4443" s="41" t="s">
        <v>15129</v>
      </c>
      <c r="AB4443" s="41" t="s">
        <v>15128</v>
      </c>
      <c r="AD4443" s="33">
        <v>2</v>
      </c>
      <c r="AF4443" s="33">
        <v>111058</v>
      </c>
      <c r="AK4443" s="40">
        <v>8</v>
      </c>
      <c r="AN4443" s="39" t="s">
        <v>15127</v>
      </c>
      <c r="AP4443" s="32" t="s">
        <v>15126</v>
      </c>
      <c r="AQ4443" s="32" t="s">
        <v>15125</v>
      </c>
      <c r="AR4443" s="32" t="s">
        <v>15124</v>
      </c>
    </row>
    <row r="4444" spans="3:44" x14ac:dyDescent="0.25">
      <c r="C4444" s="41" t="s">
        <v>15132</v>
      </c>
      <c r="D4444" s="41" t="s">
        <v>9190</v>
      </c>
      <c r="E4444" s="37">
        <v>45837</v>
      </c>
      <c r="F4444" s="37">
        <v>45837</v>
      </c>
      <c r="G4444" s="36" t="s">
        <v>8587</v>
      </c>
      <c r="H4444" s="37">
        <v>45837</v>
      </c>
      <c r="I4444" s="42" t="s">
        <v>15496</v>
      </c>
      <c r="K4444" s="36" t="s">
        <v>12272</v>
      </c>
      <c r="L4444" s="36" t="s">
        <v>14938</v>
      </c>
      <c r="M4444" s="37">
        <v>45837</v>
      </c>
      <c r="N4444" s="36" t="s">
        <v>11970</v>
      </c>
      <c r="U4444" s="36" t="s">
        <v>15495</v>
      </c>
      <c r="X4444" s="36" t="s">
        <v>12281</v>
      </c>
      <c r="AA4444" s="41" t="s">
        <v>15129</v>
      </c>
      <c r="AB4444" s="41" t="s">
        <v>15128</v>
      </c>
      <c r="AD4444" s="33">
        <v>3</v>
      </c>
      <c r="AF4444" s="33">
        <v>55595</v>
      </c>
      <c r="AK4444" s="40">
        <v>8</v>
      </c>
      <c r="AN4444" s="39" t="s">
        <v>15127</v>
      </c>
      <c r="AP4444" s="32" t="s">
        <v>15126</v>
      </c>
      <c r="AQ4444" s="32" t="s">
        <v>15125</v>
      </c>
      <c r="AR4444" s="32" t="s">
        <v>15124</v>
      </c>
    </row>
    <row r="4445" spans="3:44" x14ac:dyDescent="0.25">
      <c r="C4445" s="41" t="s">
        <v>15132</v>
      </c>
      <c r="D4445" s="41" t="s">
        <v>9190</v>
      </c>
      <c r="E4445" s="37">
        <v>45837</v>
      </c>
      <c r="F4445" s="37">
        <v>45837</v>
      </c>
      <c r="G4445" s="36" t="s">
        <v>8587</v>
      </c>
      <c r="H4445" s="37">
        <v>45837</v>
      </c>
      <c r="I4445" s="42" t="s">
        <v>15496</v>
      </c>
      <c r="K4445" s="36" t="s">
        <v>12272</v>
      </c>
      <c r="L4445" s="36" t="s">
        <v>14938</v>
      </c>
      <c r="M4445" s="37">
        <v>45837</v>
      </c>
      <c r="N4445" s="36" t="s">
        <v>11970</v>
      </c>
      <c r="U4445" s="36" t="s">
        <v>15495</v>
      </c>
      <c r="X4445" s="36" t="s">
        <v>12274</v>
      </c>
      <c r="AA4445" s="41" t="s">
        <v>15129</v>
      </c>
      <c r="AB4445" s="41" t="s">
        <v>15128</v>
      </c>
      <c r="AD4445" s="33">
        <v>3</v>
      </c>
      <c r="AF4445" s="33">
        <v>46000</v>
      </c>
      <c r="AK4445" s="40">
        <v>8</v>
      </c>
      <c r="AN4445" s="39" t="s">
        <v>15127</v>
      </c>
      <c r="AP4445" s="32" t="s">
        <v>15126</v>
      </c>
      <c r="AQ4445" s="32" t="s">
        <v>15125</v>
      </c>
      <c r="AR4445" s="32" t="s">
        <v>15124</v>
      </c>
    </row>
    <row r="4446" spans="3:44" x14ac:dyDescent="0.25">
      <c r="C4446" s="41" t="s">
        <v>15132</v>
      </c>
      <c r="D4446" s="41" t="s">
        <v>9190</v>
      </c>
      <c r="E4446" s="37">
        <v>45837</v>
      </c>
      <c r="F4446" s="37">
        <v>45837</v>
      </c>
      <c r="G4446" s="36" t="s">
        <v>8479</v>
      </c>
      <c r="H4446" s="37">
        <v>45837</v>
      </c>
      <c r="I4446" s="42" t="s">
        <v>15494</v>
      </c>
      <c r="K4446" s="36" t="s">
        <v>12272</v>
      </c>
      <c r="L4446" s="36" t="s">
        <v>14939</v>
      </c>
      <c r="M4446" s="37">
        <v>45837</v>
      </c>
      <c r="N4446" s="36" t="s">
        <v>12228</v>
      </c>
      <c r="U4446" s="36" t="s">
        <v>15493</v>
      </c>
      <c r="X4446" s="36" t="s">
        <v>12283</v>
      </c>
      <c r="AA4446" s="41" t="s">
        <v>15129</v>
      </c>
      <c r="AB4446" s="41" t="s">
        <v>15128</v>
      </c>
      <c r="AD4446" s="33">
        <v>2</v>
      </c>
      <c r="AF4446" s="33">
        <v>111606</v>
      </c>
      <c r="AK4446" s="40">
        <v>8</v>
      </c>
      <c r="AN4446" s="39" t="s">
        <v>15127</v>
      </c>
      <c r="AP4446" s="32" t="s">
        <v>15126</v>
      </c>
      <c r="AQ4446" s="32" t="s">
        <v>15125</v>
      </c>
      <c r="AR4446" s="32" t="s">
        <v>15124</v>
      </c>
    </row>
    <row r="4447" spans="3:44" x14ac:dyDescent="0.25">
      <c r="C4447" s="41" t="s">
        <v>15132</v>
      </c>
      <c r="D4447" s="41" t="s">
        <v>9190</v>
      </c>
      <c r="E4447" s="37">
        <v>45837</v>
      </c>
      <c r="F4447" s="37">
        <v>45837</v>
      </c>
      <c r="G4447" s="36" t="s">
        <v>8697</v>
      </c>
      <c r="H4447" s="37">
        <v>45837</v>
      </c>
      <c r="I4447" s="42" t="s">
        <v>15492</v>
      </c>
      <c r="K4447" s="36" t="s">
        <v>12272</v>
      </c>
      <c r="L4447" s="36" t="s">
        <v>14940</v>
      </c>
      <c r="M4447" s="37">
        <v>45837</v>
      </c>
      <c r="N4447" s="36" t="s">
        <v>12000</v>
      </c>
      <c r="U4447" s="36" t="s">
        <v>15491</v>
      </c>
      <c r="X4447" s="36" t="s">
        <v>12278</v>
      </c>
      <c r="AA4447" s="41" t="s">
        <v>15129</v>
      </c>
      <c r="AB4447" s="41" t="s">
        <v>15128</v>
      </c>
      <c r="AD4447" s="33">
        <v>2</v>
      </c>
      <c r="AF4447" s="33">
        <v>74250</v>
      </c>
      <c r="AK4447" s="40">
        <v>8</v>
      </c>
      <c r="AN4447" s="39" t="s">
        <v>15127</v>
      </c>
      <c r="AP4447" s="32" t="s">
        <v>15126</v>
      </c>
      <c r="AQ4447" s="32" t="s">
        <v>15125</v>
      </c>
      <c r="AR4447" s="32" t="s">
        <v>15124</v>
      </c>
    </row>
    <row r="4448" spans="3:44" x14ac:dyDescent="0.25">
      <c r="C4448" s="41" t="s">
        <v>15132</v>
      </c>
      <c r="D4448" s="41" t="s">
        <v>9190</v>
      </c>
      <c r="E4448" s="37">
        <v>45837</v>
      </c>
      <c r="F4448" s="37">
        <v>45837</v>
      </c>
      <c r="G4448" s="36" t="s">
        <v>8697</v>
      </c>
      <c r="H4448" s="37">
        <v>45837</v>
      </c>
      <c r="I4448" s="42" t="s">
        <v>15492</v>
      </c>
      <c r="K4448" s="36" t="s">
        <v>12272</v>
      </c>
      <c r="L4448" s="36" t="s">
        <v>14940</v>
      </c>
      <c r="M4448" s="37">
        <v>45837</v>
      </c>
      <c r="N4448" s="36" t="s">
        <v>12000</v>
      </c>
      <c r="U4448" s="36" t="s">
        <v>15491</v>
      </c>
      <c r="X4448" s="36" t="s">
        <v>12282</v>
      </c>
      <c r="AA4448" s="41" t="s">
        <v>15129</v>
      </c>
      <c r="AB4448" s="41" t="s">
        <v>15128</v>
      </c>
      <c r="AD4448" s="33">
        <v>2</v>
      </c>
      <c r="AF4448" s="33">
        <v>70950</v>
      </c>
      <c r="AK4448" s="40">
        <v>8</v>
      </c>
      <c r="AN4448" s="39" t="s">
        <v>15127</v>
      </c>
      <c r="AP4448" s="32" t="s">
        <v>15126</v>
      </c>
      <c r="AQ4448" s="32" t="s">
        <v>15125</v>
      </c>
      <c r="AR4448" s="32" t="s">
        <v>15124</v>
      </c>
    </row>
    <row r="4449" spans="3:44" x14ac:dyDescent="0.25">
      <c r="C4449" s="41" t="s">
        <v>15132</v>
      </c>
      <c r="D4449" s="41" t="s">
        <v>9190</v>
      </c>
      <c r="E4449" s="37">
        <v>45837</v>
      </c>
      <c r="F4449" s="37">
        <v>45837</v>
      </c>
      <c r="G4449" s="36" t="s">
        <v>8509</v>
      </c>
      <c r="H4449" s="37">
        <v>45837</v>
      </c>
      <c r="I4449" s="42" t="s">
        <v>15490</v>
      </c>
      <c r="K4449" s="36" t="s">
        <v>12272</v>
      </c>
      <c r="L4449" s="36" t="s">
        <v>14941</v>
      </c>
      <c r="M4449" s="37">
        <v>45837</v>
      </c>
      <c r="N4449" s="36" t="s">
        <v>11990</v>
      </c>
      <c r="U4449" s="36" t="s">
        <v>15489</v>
      </c>
      <c r="X4449" s="36" t="s">
        <v>12274</v>
      </c>
      <c r="AA4449" s="41" t="s">
        <v>15129</v>
      </c>
      <c r="AB4449" s="41" t="s">
        <v>15128</v>
      </c>
      <c r="AD4449" s="33">
        <v>4</v>
      </c>
      <c r="AF4449" s="33">
        <v>46000</v>
      </c>
      <c r="AK4449" s="40">
        <v>8</v>
      </c>
      <c r="AN4449" s="39" t="s">
        <v>15127</v>
      </c>
      <c r="AP4449" s="32" t="s">
        <v>15126</v>
      </c>
      <c r="AQ4449" s="32" t="s">
        <v>15125</v>
      </c>
      <c r="AR4449" s="32" t="s">
        <v>15124</v>
      </c>
    </row>
    <row r="4450" spans="3:44" x14ac:dyDescent="0.25">
      <c r="C4450" s="41" t="s">
        <v>15132</v>
      </c>
      <c r="D4450" s="41" t="s">
        <v>9190</v>
      </c>
      <c r="E4450" s="37">
        <v>45837</v>
      </c>
      <c r="F4450" s="37">
        <v>45837</v>
      </c>
      <c r="G4450" s="36" t="s">
        <v>8547</v>
      </c>
      <c r="H4450" s="37">
        <v>45837</v>
      </c>
      <c r="I4450" s="42" t="s">
        <v>15488</v>
      </c>
      <c r="K4450" s="36" t="s">
        <v>12272</v>
      </c>
      <c r="L4450" s="36" t="s">
        <v>14942</v>
      </c>
      <c r="M4450" s="37">
        <v>45837</v>
      </c>
      <c r="N4450" s="36" t="s">
        <v>12145</v>
      </c>
      <c r="U4450" s="36" t="s">
        <v>15487</v>
      </c>
      <c r="X4450" s="36" t="s">
        <v>12277</v>
      </c>
      <c r="AA4450" s="41" t="s">
        <v>15129</v>
      </c>
      <c r="AB4450" s="41" t="s">
        <v>15128</v>
      </c>
      <c r="AD4450" s="33">
        <v>3</v>
      </c>
      <c r="AF4450" s="33">
        <v>49500</v>
      </c>
      <c r="AK4450" s="40">
        <v>8</v>
      </c>
      <c r="AN4450" s="39" t="s">
        <v>15127</v>
      </c>
      <c r="AP4450" s="32" t="s">
        <v>15126</v>
      </c>
      <c r="AQ4450" s="32" t="s">
        <v>15125</v>
      </c>
      <c r="AR4450" s="32" t="s">
        <v>15124</v>
      </c>
    </row>
    <row r="4451" spans="3:44" x14ac:dyDescent="0.25">
      <c r="C4451" s="41" t="s">
        <v>15132</v>
      </c>
      <c r="D4451" s="41" t="s">
        <v>9190</v>
      </c>
      <c r="E4451" s="37">
        <v>45837</v>
      </c>
      <c r="F4451" s="37">
        <v>45837</v>
      </c>
      <c r="G4451" s="36" t="s">
        <v>8547</v>
      </c>
      <c r="H4451" s="37">
        <v>45837</v>
      </c>
      <c r="I4451" s="42" t="s">
        <v>15488</v>
      </c>
      <c r="K4451" s="36" t="s">
        <v>12272</v>
      </c>
      <c r="L4451" s="36" t="s">
        <v>14942</v>
      </c>
      <c r="M4451" s="37">
        <v>45837</v>
      </c>
      <c r="N4451" s="36" t="s">
        <v>12145</v>
      </c>
      <c r="U4451" s="36" t="s">
        <v>15487</v>
      </c>
      <c r="X4451" s="36" t="s">
        <v>12285</v>
      </c>
      <c r="AA4451" s="41" t="s">
        <v>15129</v>
      </c>
      <c r="AB4451" s="41" t="s">
        <v>15128</v>
      </c>
      <c r="AD4451" s="33">
        <v>1</v>
      </c>
      <c r="AF4451" s="33">
        <v>73431</v>
      </c>
      <c r="AK4451" s="40">
        <v>8</v>
      </c>
      <c r="AN4451" s="39" t="s">
        <v>15127</v>
      </c>
      <c r="AP4451" s="32" t="s">
        <v>15126</v>
      </c>
      <c r="AQ4451" s="32" t="s">
        <v>15125</v>
      </c>
      <c r="AR4451" s="32" t="s">
        <v>15124</v>
      </c>
    </row>
    <row r="4452" spans="3:44" x14ac:dyDescent="0.25">
      <c r="C4452" s="41" t="s">
        <v>15132</v>
      </c>
      <c r="D4452" s="41" t="s">
        <v>9190</v>
      </c>
      <c r="E4452" s="37">
        <v>45837</v>
      </c>
      <c r="F4452" s="37">
        <v>45837</v>
      </c>
      <c r="G4452" s="36" t="s">
        <v>8547</v>
      </c>
      <c r="H4452" s="37">
        <v>45837</v>
      </c>
      <c r="I4452" s="42" t="s">
        <v>15488</v>
      </c>
      <c r="K4452" s="36" t="s">
        <v>12272</v>
      </c>
      <c r="L4452" s="36" t="s">
        <v>14942</v>
      </c>
      <c r="M4452" s="37">
        <v>45837</v>
      </c>
      <c r="N4452" s="36" t="s">
        <v>12145</v>
      </c>
      <c r="U4452" s="36" t="s">
        <v>15487</v>
      </c>
      <c r="X4452" s="36" t="s">
        <v>12273</v>
      </c>
      <c r="AA4452" s="41" t="s">
        <v>15129</v>
      </c>
      <c r="AB4452" s="41" t="s">
        <v>15128</v>
      </c>
      <c r="AD4452" s="33">
        <v>1</v>
      </c>
      <c r="AF4452" s="33">
        <v>111058</v>
      </c>
      <c r="AK4452" s="40">
        <v>8</v>
      </c>
      <c r="AN4452" s="39" t="s">
        <v>15127</v>
      </c>
      <c r="AP4452" s="32" t="s">
        <v>15126</v>
      </c>
      <c r="AQ4452" s="32" t="s">
        <v>15125</v>
      </c>
      <c r="AR4452" s="32" t="s">
        <v>15124</v>
      </c>
    </row>
    <row r="4453" spans="3:44" x14ac:dyDescent="0.25">
      <c r="C4453" s="41" t="s">
        <v>15132</v>
      </c>
      <c r="D4453" s="41" t="s">
        <v>9190</v>
      </c>
      <c r="E4453" s="37">
        <v>45837</v>
      </c>
      <c r="F4453" s="37">
        <v>45837</v>
      </c>
      <c r="G4453" s="36" t="s">
        <v>8547</v>
      </c>
      <c r="H4453" s="37">
        <v>45837</v>
      </c>
      <c r="I4453" s="42" t="s">
        <v>15488</v>
      </c>
      <c r="K4453" s="36" t="s">
        <v>12272</v>
      </c>
      <c r="L4453" s="36" t="s">
        <v>14942</v>
      </c>
      <c r="M4453" s="37">
        <v>45837</v>
      </c>
      <c r="N4453" s="36" t="s">
        <v>12145</v>
      </c>
      <c r="U4453" s="36" t="s">
        <v>15487</v>
      </c>
      <c r="X4453" s="36" t="s">
        <v>12283</v>
      </c>
      <c r="AA4453" s="41" t="s">
        <v>15129</v>
      </c>
      <c r="AB4453" s="41" t="s">
        <v>15128</v>
      </c>
      <c r="AD4453" s="33">
        <v>1</v>
      </c>
      <c r="AF4453" s="33">
        <v>111606</v>
      </c>
      <c r="AK4453" s="40">
        <v>8</v>
      </c>
      <c r="AN4453" s="39" t="s">
        <v>15127</v>
      </c>
      <c r="AP4453" s="32" t="s">
        <v>15126</v>
      </c>
      <c r="AQ4453" s="32" t="s">
        <v>15125</v>
      </c>
      <c r="AR4453" s="32" t="s">
        <v>15124</v>
      </c>
    </row>
    <row r="4454" spans="3:44" x14ac:dyDescent="0.25">
      <c r="C4454" s="41" t="s">
        <v>15132</v>
      </c>
      <c r="D4454" s="41" t="s">
        <v>9190</v>
      </c>
      <c r="E4454" s="37">
        <v>45837</v>
      </c>
      <c r="F4454" s="37">
        <v>45837</v>
      </c>
      <c r="G4454" s="36" t="s">
        <v>8483</v>
      </c>
      <c r="H4454" s="37">
        <v>45837</v>
      </c>
      <c r="I4454" s="42" t="s">
        <v>15486</v>
      </c>
      <c r="K4454" s="36" t="s">
        <v>12272</v>
      </c>
      <c r="L4454" s="36" t="s">
        <v>14943</v>
      </c>
      <c r="M4454" s="37">
        <v>45837</v>
      </c>
      <c r="N4454" s="36" t="s">
        <v>12208</v>
      </c>
      <c r="U4454" s="36" t="s">
        <v>15485</v>
      </c>
      <c r="X4454" s="36" t="s">
        <v>12273</v>
      </c>
      <c r="AA4454" s="41" t="s">
        <v>15129</v>
      </c>
      <c r="AB4454" s="41" t="s">
        <v>15128</v>
      </c>
      <c r="AD4454" s="33">
        <v>2</v>
      </c>
      <c r="AF4454" s="33">
        <v>111058</v>
      </c>
      <c r="AK4454" s="40">
        <v>8</v>
      </c>
      <c r="AN4454" s="39" t="s">
        <v>15127</v>
      </c>
      <c r="AP4454" s="32" t="s">
        <v>15126</v>
      </c>
      <c r="AQ4454" s="32" t="s">
        <v>15125</v>
      </c>
      <c r="AR4454" s="32" t="s">
        <v>15124</v>
      </c>
    </row>
    <row r="4455" spans="3:44" x14ac:dyDescent="0.25">
      <c r="C4455" s="41" t="s">
        <v>15132</v>
      </c>
      <c r="D4455" s="41" t="s">
        <v>9190</v>
      </c>
      <c r="E4455" s="37">
        <v>45837</v>
      </c>
      <c r="F4455" s="37">
        <v>45837</v>
      </c>
      <c r="G4455" s="36" t="s">
        <v>8557</v>
      </c>
      <c r="H4455" s="37">
        <v>45837</v>
      </c>
      <c r="I4455" s="42" t="s">
        <v>15484</v>
      </c>
      <c r="K4455" s="36" t="s">
        <v>12272</v>
      </c>
      <c r="L4455" s="36" t="s">
        <v>14944</v>
      </c>
      <c r="M4455" s="37">
        <v>45837</v>
      </c>
      <c r="N4455" s="36" t="s">
        <v>12000</v>
      </c>
      <c r="U4455" s="36" t="s">
        <v>15482</v>
      </c>
      <c r="X4455" s="36" t="s">
        <v>12282</v>
      </c>
      <c r="AA4455" s="41" t="s">
        <v>15129</v>
      </c>
      <c r="AB4455" s="41" t="s">
        <v>15128</v>
      </c>
      <c r="AD4455" s="33">
        <v>2</v>
      </c>
      <c r="AF4455" s="33">
        <v>70950</v>
      </c>
      <c r="AK4455" s="40">
        <v>8</v>
      </c>
      <c r="AN4455" s="39" t="s">
        <v>15127</v>
      </c>
      <c r="AP4455" s="32" t="s">
        <v>15126</v>
      </c>
      <c r="AQ4455" s="32" t="s">
        <v>15125</v>
      </c>
      <c r="AR4455" s="32" t="s">
        <v>15124</v>
      </c>
    </row>
    <row r="4456" spans="3:44" x14ac:dyDescent="0.25">
      <c r="C4456" s="41" t="s">
        <v>15132</v>
      </c>
      <c r="D4456" s="41" t="s">
        <v>9190</v>
      </c>
      <c r="E4456" s="37">
        <v>45837</v>
      </c>
      <c r="F4456" s="37">
        <v>45837</v>
      </c>
      <c r="G4456" s="36" t="s">
        <v>8557</v>
      </c>
      <c r="H4456" s="37">
        <v>45837</v>
      </c>
      <c r="I4456" s="42" t="s">
        <v>15484</v>
      </c>
      <c r="K4456" s="36" t="s">
        <v>12272</v>
      </c>
      <c r="L4456" s="36" t="s">
        <v>14944</v>
      </c>
      <c r="M4456" s="37">
        <v>45837</v>
      </c>
      <c r="N4456" s="36" t="s">
        <v>12000</v>
      </c>
      <c r="U4456" s="36" t="s">
        <v>15482</v>
      </c>
      <c r="X4456" s="36" t="s">
        <v>12283</v>
      </c>
      <c r="AA4456" s="41" t="s">
        <v>15129</v>
      </c>
      <c r="AB4456" s="41" t="s">
        <v>15128</v>
      </c>
      <c r="AD4456" s="33">
        <v>2</v>
      </c>
      <c r="AF4456" s="33">
        <v>111606</v>
      </c>
      <c r="AK4456" s="40">
        <v>8</v>
      </c>
      <c r="AN4456" s="39" t="s">
        <v>15127</v>
      </c>
      <c r="AP4456" s="32" t="s">
        <v>15126</v>
      </c>
      <c r="AQ4456" s="32" t="s">
        <v>15125</v>
      </c>
      <c r="AR4456" s="32" t="s">
        <v>15124</v>
      </c>
    </row>
    <row r="4457" spans="3:44" x14ac:dyDescent="0.25">
      <c r="C4457" s="41" t="s">
        <v>15132</v>
      </c>
      <c r="D4457" s="41" t="s">
        <v>9190</v>
      </c>
      <c r="E4457" s="37">
        <v>45837</v>
      </c>
      <c r="F4457" s="37">
        <v>45837</v>
      </c>
      <c r="G4457" s="36" t="s">
        <v>8561</v>
      </c>
      <c r="H4457" s="37">
        <v>45837</v>
      </c>
      <c r="I4457" s="42" t="s">
        <v>15483</v>
      </c>
      <c r="K4457" s="36" t="s">
        <v>12272</v>
      </c>
      <c r="L4457" s="36" t="s">
        <v>14945</v>
      </c>
      <c r="M4457" s="37">
        <v>45837</v>
      </c>
      <c r="N4457" s="36" t="s">
        <v>12000</v>
      </c>
      <c r="U4457" s="36" t="s">
        <v>15482</v>
      </c>
      <c r="X4457" s="36" t="s">
        <v>12281</v>
      </c>
      <c r="AA4457" s="41" t="s">
        <v>15129</v>
      </c>
      <c r="AB4457" s="41" t="s">
        <v>15128</v>
      </c>
      <c r="AD4457" s="33">
        <v>1</v>
      </c>
      <c r="AF4457" s="33">
        <v>55595</v>
      </c>
      <c r="AK4457" s="40">
        <v>8</v>
      </c>
      <c r="AN4457" s="39" t="s">
        <v>15127</v>
      </c>
      <c r="AP4457" s="32" t="s">
        <v>15126</v>
      </c>
      <c r="AQ4457" s="32" t="s">
        <v>15125</v>
      </c>
      <c r="AR4457" s="32" t="s">
        <v>15124</v>
      </c>
    </row>
    <row r="4458" spans="3:44" x14ac:dyDescent="0.25">
      <c r="C4458" s="41" t="s">
        <v>15132</v>
      </c>
      <c r="D4458" s="41" t="s">
        <v>9190</v>
      </c>
      <c r="E4458" s="37">
        <v>45837</v>
      </c>
      <c r="F4458" s="37">
        <v>45837</v>
      </c>
      <c r="G4458" s="36" t="s">
        <v>8621</v>
      </c>
      <c r="H4458" s="37">
        <v>45837</v>
      </c>
      <c r="I4458" s="42" t="s">
        <v>15481</v>
      </c>
      <c r="K4458" s="36" t="s">
        <v>12272</v>
      </c>
      <c r="L4458" s="36" t="s">
        <v>14946</v>
      </c>
      <c r="M4458" s="37">
        <v>45837</v>
      </c>
      <c r="N4458" s="36" t="s">
        <v>11970</v>
      </c>
      <c r="U4458" s="36" t="s">
        <v>15480</v>
      </c>
      <c r="X4458" s="36" t="s">
        <v>12273</v>
      </c>
      <c r="AA4458" s="41" t="s">
        <v>15129</v>
      </c>
      <c r="AB4458" s="41" t="s">
        <v>15128</v>
      </c>
      <c r="AD4458" s="33">
        <v>1</v>
      </c>
      <c r="AF4458" s="33">
        <v>111058</v>
      </c>
      <c r="AK4458" s="40">
        <v>8</v>
      </c>
      <c r="AN4458" s="39" t="s">
        <v>15127</v>
      </c>
      <c r="AP4458" s="32" t="s">
        <v>15126</v>
      </c>
      <c r="AQ4458" s="32" t="s">
        <v>15125</v>
      </c>
      <c r="AR4458" s="32" t="s">
        <v>15124</v>
      </c>
    </row>
    <row r="4459" spans="3:44" x14ac:dyDescent="0.25">
      <c r="C4459" s="41" t="s">
        <v>15132</v>
      </c>
      <c r="D4459" s="41" t="s">
        <v>9190</v>
      </c>
      <c r="E4459" s="37">
        <v>45837</v>
      </c>
      <c r="F4459" s="37">
        <v>45837</v>
      </c>
      <c r="G4459" s="36" t="s">
        <v>8533</v>
      </c>
      <c r="H4459" s="37">
        <v>45837</v>
      </c>
      <c r="I4459" s="42" t="s">
        <v>15479</v>
      </c>
      <c r="K4459" s="36" t="s">
        <v>12272</v>
      </c>
      <c r="L4459" s="36" t="s">
        <v>14947</v>
      </c>
      <c r="M4459" s="37">
        <v>45837</v>
      </c>
      <c r="N4459" s="36" t="s">
        <v>12000</v>
      </c>
      <c r="U4459" s="36" t="s">
        <v>15478</v>
      </c>
      <c r="X4459" s="36" t="s">
        <v>12282</v>
      </c>
      <c r="AA4459" s="41" t="s">
        <v>15129</v>
      </c>
      <c r="AB4459" s="41" t="s">
        <v>15128</v>
      </c>
      <c r="AD4459" s="33">
        <v>1</v>
      </c>
      <c r="AF4459" s="33">
        <v>70950</v>
      </c>
      <c r="AK4459" s="40">
        <v>8</v>
      </c>
      <c r="AN4459" s="39" t="s">
        <v>15127</v>
      </c>
      <c r="AP4459" s="32" t="s">
        <v>15126</v>
      </c>
      <c r="AQ4459" s="32" t="s">
        <v>15125</v>
      </c>
      <c r="AR4459" s="32" t="s">
        <v>15124</v>
      </c>
    </row>
    <row r="4460" spans="3:44" x14ac:dyDescent="0.25">
      <c r="C4460" s="41" t="s">
        <v>15132</v>
      </c>
      <c r="D4460" s="41" t="s">
        <v>9190</v>
      </c>
      <c r="E4460" s="37">
        <v>45837</v>
      </c>
      <c r="F4460" s="37">
        <v>45837</v>
      </c>
      <c r="G4460" s="36" t="s">
        <v>8591</v>
      </c>
      <c r="H4460" s="37">
        <v>45837</v>
      </c>
      <c r="I4460" s="42" t="s">
        <v>15477</v>
      </c>
      <c r="K4460" s="36" t="s">
        <v>12272</v>
      </c>
      <c r="L4460" s="36" t="s">
        <v>14948</v>
      </c>
      <c r="M4460" s="37">
        <v>45837</v>
      </c>
      <c r="N4460" s="36" t="s">
        <v>12000</v>
      </c>
      <c r="U4460" s="36" t="s">
        <v>15476</v>
      </c>
      <c r="X4460" s="36" t="s">
        <v>12274</v>
      </c>
      <c r="AA4460" s="41" t="s">
        <v>15129</v>
      </c>
      <c r="AB4460" s="41" t="s">
        <v>15128</v>
      </c>
      <c r="AD4460" s="33">
        <v>2</v>
      </c>
      <c r="AF4460" s="33">
        <v>46000</v>
      </c>
      <c r="AK4460" s="40">
        <v>8</v>
      </c>
      <c r="AN4460" s="39" t="s">
        <v>15127</v>
      </c>
      <c r="AP4460" s="32" t="s">
        <v>15126</v>
      </c>
      <c r="AQ4460" s="32" t="s">
        <v>15125</v>
      </c>
      <c r="AR4460" s="32" t="s">
        <v>15124</v>
      </c>
    </row>
    <row r="4461" spans="3:44" x14ac:dyDescent="0.25">
      <c r="C4461" s="41" t="s">
        <v>15132</v>
      </c>
      <c r="D4461" s="41" t="s">
        <v>9190</v>
      </c>
      <c r="E4461" s="37">
        <v>45837</v>
      </c>
      <c r="F4461" s="37">
        <v>45837</v>
      </c>
      <c r="G4461" s="36" t="s">
        <v>8659</v>
      </c>
      <c r="H4461" s="37">
        <v>45837</v>
      </c>
      <c r="I4461" s="42" t="s">
        <v>15475</v>
      </c>
      <c r="K4461" s="36" t="s">
        <v>12272</v>
      </c>
      <c r="L4461" s="36" t="s">
        <v>14949</v>
      </c>
      <c r="M4461" s="37">
        <v>45837</v>
      </c>
      <c r="N4461" s="36" t="s">
        <v>12000</v>
      </c>
      <c r="U4461" s="36" t="s">
        <v>15474</v>
      </c>
      <c r="X4461" s="36" t="s">
        <v>12276</v>
      </c>
      <c r="AA4461" s="41" t="s">
        <v>15129</v>
      </c>
      <c r="AB4461" s="41" t="s">
        <v>15128</v>
      </c>
      <c r="AD4461" s="33">
        <v>1</v>
      </c>
      <c r="AF4461" s="33">
        <v>50182</v>
      </c>
      <c r="AK4461" s="40">
        <v>8</v>
      </c>
      <c r="AN4461" s="39" t="s">
        <v>15127</v>
      </c>
      <c r="AP4461" s="32" t="s">
        <v>15126</v>
      </c>
      <c r="AQ4461" s="32" t="s">
        <v>15125</v>
      </c>
      <c r="AR4461" s="32" t="s">
        <v>15124</v>
      </c>
    </row>
    <row r="4462" spans="3:44" x14ac:dyDescent="0.25">
      <c r="C4462" s="41" t="s">
        <v>15132</v>
      </c>
      <c r="D4462" s="41" t="s">
        <v>9190</v>
      </c>
      <c r="E4462" s="37">
        <v>45837</v>
      </c>
      <c r="F4462" s="37">
        <v>45837</v>
      </c>
      <c r="G4462" s="36" t="s">
        <v>8459</v>
      </c>
      <c r="H4462" s="37">
        <v>45837</v>
      </c>
      <c r="I4462" s="42" t="s">
        <v>15473</v>
      </c>
      <c r="K4462" s="36" t="s">
        <v>12272</v>
      </c>
      <c r="L4462" s="36" t="s">
        <v>14950</v>
      </c>
      <c r="M4462" s="37">
        <v>45837</v>
      </c>
      <c r="N4462" s="36" t="s">
        <v>11980</v>
      </c>
      <c r="U4462" s="36" t="s">
        <v>15472</v>
      </c>
      <c r="X4462" s="36" t="s">
        <v>12285</v>
      </c>
      <c r="AA4462" s="41" t="s">
        <v>15129</v>
      </c>
      <c r="AB4462" s="41" t="s">
        <v>15128</v>
      </c>
      <c r="AD4462" s="33">
        <v>1</v>
      </c>
      <c r="AF4462" s="33">
        <v>73431</v>
      </c>
      <c r="AK4462" s="40">
        <v>8</v>
      </c>
      <c r="AN4462" s="39" t="s">
        <v>15127</v>
      </c>
      <c r="AP4462" s="32" t="s">
        <v>15126</v>
      </c>
      <c r="AQ4462" s="32" t="s">
        <v>15125</v>
      </c>
      <c r="AR4462" s="32" t="s">
        <v>15124</v>
      </c>
    </row>
    <row r="4463" spans="3:44" x14ac:dyDescent="0.25">
      <c r="C4463" s="41" t="s">
        <v>15132</v>
      </c>
      <c r="D4463" s="41" t="s">
        <v>9190</v>
      </c>
      <c r="E4463" s="37">
        <v>45837</v>
      </c>
      <c r="F4463" s="37">
        <v>45837</v>
      </c>
      <c r="G4463" s="36" t="s">
        <v>8459</v>
      </c>
      <c r="H4463" s="37">
        <v>45837</v>
      </c>
      <c r="I4463" s="42" t="s">
        <v>15473</v>
      </c>
      <c r="K4463" s="36" t="s">
        <v>12272</v>
      </c>
      <c r="L4463" s="36" t="s">
        <v>14950</v>
      </c>
      <c r="M4463" s="37">
        <v>45837</v>
      </c>
      <c r="N4463" s="36" t="s">
        <v>11980</v>
      </c>
      <c r="U4463" s="36" t="s">
        <v>15472</v>
      </c>
      <c r="X4463" s="36" t="s">
        <v>12278</v>
      </c>
      <c r="AA4463" s="41" t="s">
        <v>15129</v>
      </c>
      <c r="AB4463" s="41" t="s">
        <v>15128</v>
      </c>
      <c r="AD4463" s="33">
        <v>2</v>
      </c>
      <c r="AF4463" s="33">
        <v>74250</v>
      </c>
      <c r="AK4463" s="40">
        <v>8</v>
      </c>
      <c r="AN4463" s="39" t="s">
        <v>15127</v>
      </c>
      <c r="AP4463" s="32" t="s">
        <v>15126</v>
      </c>
      <c r="AQ4463" s="32" t="s">
        <v>15125</v>
      </c>
      <c r="AR4463" s="32" t="s">
        <v>15124</v>
      </c>
    </row>
    <row r="4464" spans="3:44" x14ac:dyDescent="0.25">
      <c r="C4464" s="41" t="s">
        <v>15132</v>
      </c>
      <c r="D4464" s="41" t="s">
        <v>9190</v>
      </c>
      <c r="E4464" s="37">
        <v>45837</v>
      </c>
      <c r="F4464" s="37">
        <v>45837</v>
      </c>
      <c r="G4464" s="36" t="s">
        <v>8459</v>
      </c>
      <c r="H4464" s="37">
        <v>45837</v>
      </c>
      <c r="I4464" s="42" t="s">
        <v>15473</v>
      </c>
      <c r="K4464" s="36" t="s">
        <v>12272</v>
      </c>
      <c r="L4464" s="36" t="s">
        <v>14950</v>
      </c>
      <c r="M4464" s="37">
        <v>45837</v>
      </c>
      <c r="N4464" s="36" t="s">
        <v>11980</v>
      </c>
      <c r="U4464" s="36" t="s">
        <v>15472</v>
      </c>
      <c r="X4464" s="36" t="s">
        <v>12276</v>
      </c>
      <c r="AA4464" s="41" t="s">
        <v>15129</v>
      </c>
      <c r="AB4464" s="41" t="s">
        <v>15128</v>
      </c>
      <c r="AD4464" s="33">
        <v>1</v>
      </c>
      <c r="AF4464" s="33">
        <v>50182</v>
      </c>
      <c r="AK4464" s="40">
        <v>8</v>
      </c>
      <c r="AN4464" s="39" t="s">
        <v>15127</v>
      </c>
      <c r="AP4464" s="32" t="s">
        <v>15126</v>
      </c>
      <c r="AQ4464" s="32" t="s">
        <v>15125</v>
      </c>
      <c r="AR4464" s="32" t="s">
        <v>15124</v>
      </c>
    </row>
    <row r="4465" spans="3:44" x14ac:dyDescent="0.25">
      <c r="C4465" s="41" t="s">
        <v>15132</v>
      </c>
      <c r="D4465" s="41" t="s">
        <v>9190</v>
      </c>
      <c r="E4465" s="37">
        <v>45837</v>
      </c>
      <c r="F4465" s="37">
        <v>45837</v>
      </c>
      <c r="G4465" s="36" t="s">
        <v>8669</v>
      </c>
      <c r="H4465" s="37">
        <v>45837</v>
      </c>
      <c r="I4465" s="42" t="s">
        <v>15471</v>
      </c>
      <c r="K4465" s="36" t="s">
        <v>12272</v>
      </c>
      <c r="L4465" s="36" t="s">
        <v>14951</v>
      </c>
      <c r="M4465" s="37">
        <v>45837</v>
      </c>
      <c r="N4465" s="36" t="s">
        <v>11990</v>
      </c>
      <c r="U4465" s="36" t="s">
        <v>15470</v>
      </c>
      <c r="X4465" s="36" t="s">
        <v>12273</v>
      </c>
      <c r="AA4465" s="41" t="s">
        <v>15129</v>
      </c>
      <c r="AB4465" s="41" t="s">
        <v>15128</v>
      </c>
      <c r="AD4465" s="33">
        <v>2</v>
      </c>
      <c r="AF4465" s="33">
        <v>111058</v>
      </c>
      <c r="AK4465" s="40">
        <v>8</v>
      </c>
      <c r="AN4465" s="39" t="s">
        <v>15127</v>
      </c>
      <c r="AP4465" s="32" t="s">
        <v>15126</v>
      </c>
      <c r="AQ4465" s="32" t="s">
        <v>15125</v>
      </c>
      <c r="AR4465" s="32" t="s">
        <v>15124</v>
      </c>
    </row>
    <row r="4466" spans="3:44" x14ac:dyDescent="0.25">
      <c r="C4466" s="41" t="s">
        <v>15132</v>
      </c>
      <c r="D4466" s="41" t="s">
        <v>9190</v>
      </c>
      <c r="E4466" s="37">
        <v>45837</v>
      </c>
      <c r="F4466" s="37">
        <v>45837</v>
      </c>
      <c r="G4466" s="36" t="s">
        <v>8499</v>
      </c>
      <c r="H4466" s="37">
        <v>45837</v>
      </c>
      <c r="I4466" s="42" t="s">
        <v>15469</v>
      </c>
      <c r="K4466" s="36" t="s">
        <v>12272</v>
      </c>
      <c r="L4466" s="36" t="s">
        <v>14952</v>
      </c>
      <c r="M4466" s="37">
        <v>45837</v>
      </c>
      <c r="N4466" s="36" t="s">
        <v>12000</v>
      </c>
      <c r="U4466" s="36" t="s">
        <v>15275</v>
      </c>
      <c r="X4466" s="36" t="s">
        <v>12276</v>
      </c>
      <c r="AA4466" s="41" t="s">
        <v>15129</v>
      </c>
      <c r="AB4466" s="41" t="s">
        <v>15128</v>
      </c>
      <c r="AD4466" s="33">
        <v>1</v>
      </c>
      <c r="AF4466" s="33">
        <v>50182</v>
      </c>
      <c r="AK4466" s="40">
        <v>8</v>
      </c>
      <c r="AN4466" s="39" t="s">
        <v>15127</v>
      </c>
      <c r="AP4466" s="32" t="s">
        <v>15126</v>
      </c>
      <c r="AQ4466" s="32" t="s">
        <v>15125</v>
      </c>
      <c r="AR4466" s="32" t="s">
        <v>15124</v>
      </c>
    </row>
    <row r="4467" spans="3:44" x14ac:dyDescent="0.25">
      <c r="C4467" s="41" t="s">
        <v>15132</v>
      </c>
      <c r="D4467" s="41" t="s">
        <v>9190</v>
      </c>
      <c r="E4467" s="37">
        <v>45837</v>
      </c>
      <c r="F4467" s="37">
        <v>45837</v>
      </c>
      <c r="G4467" s="36" t="s">
        <v>8501</v>
      </c>
      <c r="H4467" s="37">
        <v>45837</v>
      </c>
      <c r="I4467" s="42" t="s">
        <v>15468</v>
      </c>
      <c r="K4467" s="36" t="s">
        <v>12272</v>
      </c>
      <c r="L4467" s="36" t="s">
        <v>14953</v>
      </c>
      <c r="M4467" s="37">
        <v>45837</v>
      </c>
      <c r="N4467" s="36" t="s">
        <v>12000</v>
      </c>
      <c r="U4467" s="36" t="s">
        <v>15275</v>
      </c>
      <c r="X4467" s="36" t="s">
        <v>12275</v>
      </c>
      <c r="AA4467" s="41" t="s">
        <v>15129</v>
      </c>
      <c r="AB4467" s="41" t="s">
        <v>15128</v>
      </c>
      <c r="AD4467" s="33">
        <v>3</v>
      </c>
      <c r="AF4467" s="33">
        <v>50400</v>
      </c>
      <c r="AK4467" s="40">
        <v>8</v>
      </c>
      <c r="AN4467" s="39" t="s">
        <v>15127</v>
      </c>
      <c r="AP4467" s="32" t="s">
        <v>15126</v>
      </c>
      <c r="AQ4467" s="32" t="s">
        <v>15125</v>
      </c>
      <c r="AR4467" s="32" t="s">
        <v>15124</v>
      </c>
    </row>
    <row r="4468" spans="3:44" x14ac:dyDescent="0.25">
      <c r="C4468" s="41" t="s">
        <v>15132</v>
      </c>
      <c r="D4468" s="41" t="s">
        <v>9190</v>
      </c>
      <c r="E4468" s="37">
        <v>45837</v>
      </c>
      <c r="F4468" s="37">
        <v>45837</v>
      </c>
      <c r="G4468" s="36" t="s">
        <v>8713</v>
      </c>
      <c r="H4468" s="37">
        <v>45837</v>
      </c>
      <c r="I4468" s="42" t="s">
        <v>15467</v>
      </c>
      <c r="K4468" s="36" t="s">
        <v>12272</v>
      </c>
      <c r="L4468" s="36" t="s">
        <v>14954</v>
      </c>
      <c r="M4468" s="37">
        <v>45837</v>
      </c>
      <c r="N4468" s="36" t="s">
        <v>11970</v>
      </c>
      <c r="U4468" s="36" t="s">
        <v>15466</v>
      </c>
      <c r="X4468" s="36" t="s">
        <v>12273</v>
      </c>
      <c r="AA4468" s="41" t="s">
        <v>15129</v>
      </c>
      <c r="AB4468" s="41" t="s">
        <v>15128</v>
      </c>
      <c r="AD4468" s="33">
        <v>1</v>
      </c>
      <c r="AF4468" s="33">
        <v>111058</v>
      </c>
      <c r="AK4468" s="40">
        <v>8</v>
      </c>
      <c r="AN4468" s="39" t="s">
        <v>15127</v>
      </c>
      <c r="AP4468" s="32" t="s">
        <v>15126</v>
      </c>
      <c r="AQ4468" s="32" t="s">
        <v>15125</v>
      </c>
      <c r="AR4468" s="32" t="s">
        <v>15124</v>
      </c>
    </row>
    <row r="4469" spans="3:44" x14ac:dyDescent="0.25">
      <c r="C4469" s="41" t="s">
        <v>15132</v>
      </c>
      <c r="D4469" s="41" t="s">
        <v>9190</v>
      </c>
      <c r="E4469" s="37">
        <v>45837</v>
      </c>
      <c r="F4469" s="37">
        <v>45837</v>
      </c>
      <c r="G4469" s="36" t="s">
        <v>8617</v>
      </c>
      <c r="H4469" s="37">
        <v>45837</v>
      </c>
      <c r="I4469" s="42" t="s">
        <v>15465</v>
      </c>
      <c r="K4469" s="36" t="s">
        <v>12272</v>
      </c>
      <c r="L4469" s="36" t="s">
        <v>14955</v>
      </c>
      <c r="M4469" s="37">
        <v>45837</v>
      </c>
      <c r="N4469" s="36" t="s">
        <v>12000</v>
      </c>
      <c r="U4469" s="36" t="s">
        <v>15464</v>
      </c>
      <c r="X4469" s="36" t="s">
        <v>12273</v>
      </c>
      <c r="AA4469" s="41" t="s">
        <v>15129</v>
      </c>
      <c r="AB4469" s="41" t="s">
        <v>15128</v>
      </c>
      <c r="AD4469" s="33">
        <v>1</v>
      </c>
      <c r="AF4469" s="33">
        <v>111058</v>
      </c>
      <c r="AK4469" s="40">
        <v>8</v>
      </c>
      <c r="AN4469" s="39" t="s">
        <v>15127</v>
      </c>
      <c r="AP4469" s="32" t="s">
        <v>15126</v>
      </c>
      <c r="AQ4469" s="32" t="s">
        <v>15125</v>
      </c>
      <c r="AR4469" s="32" t="s">
        <v>15124</v>
      </c>
    </row>
    <row r="4470" spans="3:44" x14ac:dyDescent="0.25">
      <c r="C4470" s="41" t="s">
        <v>15132</v>
      </c>
      <c r="D4470" s="41" t="s">
        <v>9190</v>
      </c>
      <c r="E4470" s="37">
        <v>45837</v>
      </c>
      <c r="F4470" s="37">
        <v>45837</v>
      </c>
      <c r="G4470" s="36" t="s">
        <v>8689</v>
      </c>
      <c r="H4470" s="37">
        <v>45837</v>
      </c>
      <c r="I4470" s="42" t="s">
        <v>15463</v>
      </c>
      <c r="K4470" s="36" t="s">
        <v>12272</v>
      </c>
      <c r="L4470" s="36" t="s">
        <v>14956</v>
      </c>
      <c r="M4470" s="37">
        <v>45837</v>
      </c>
      <c r="N4470" s="36" t="s">
        <v>12178</v>
      </c>
      <c r="U4470" s="36" t="s">
        <v>15462</v>
      </c>
      <c r="X4470" s="36" t="s">
        <v>12273</v>
      </c>
      <c r="AA4470" s="41" t="s">
        <v>15129</v>
      </c>
      <c r="AB4470" s="41" t="s">
        <v>15128</v>
      </c>
      <c r="AD4470" s="33">
        <v>3</v>
      </c>
      <c r="AF4470" s="33">
        <v>111058</v>
      </c>
      <c r="AK4470" s="40">
        <v>8</v>
      </c>
      <c r="AN4470" s="39" t="s">
        <v>15127</v>
      </c>
      <c r="AP4470" s="32" t="s">
        <v>15126</v>
      </c>
      <c r="AQ4470" s="32" t="s">
        <v>15125</v>
      </c>
      <c r="AR4470" s="32" t="s">
        <v>15124</v>
      </c>
    </row>
    <row r="4471" spans="3:44" x14ac:dyDescent="0.25">
      <c r="C4471" s="41" t="s">
        <v>15132</v>
      </c>
      <c r="D4471" s="41" t="s">
        <v>9190</v>
      </c>
      <c r="E4471" s="37">
        <v>45837</v>
      </c>
      <c r="F4471" s="37">
        <v>45837</v>
      </c>
      <c r="G4471" s="36" t="s">
        <v>8537</v>
      </c>
      <c r="H4471" s="37">
        <v>45837</v>
      </c>
      <c r="I4471" s="42" t="s">
        <v>15461</v>
      </c>
      <c r="K4471" s="36" t="s">
        <v>12272</v>
      </c>
      <c r="L4471" s="36" t="s">
        <v>14957</v>
      </c>
      <c r="M4471" s="37">
        <v>45837</v>
      </c>
      <c r="N4471" s="36" t="s">
        <v>11959</v>
      </c>
      <c r="U4471" s="36" t="s">
        <v>15460</v>
      </c>
      <c r="X4471" s="36" t="s">
        <v>12274</v>
      </c>
      <c r="AA4471" s="41" t="s">
        <v>15129</v>
      </c>
      <c r="AB4471" s="41" t="s">
        <v>15128</v>
      </c>
      <c r="AD4471" s="33">
        <v>2</v>
      </c>
      <c r="AF4471" s="33">
        <v>46000</v>
      </c>
      <c r="AK4471" s="40">
        <v>8</v>
      </c>
      <c r="AN4471" s="39" t="s">
        <v>15127</v>
      </c>
      <c r="AP4471" s="32" t="s">
        <v>15126</v>
      </c>
      <c r="AQ4471" s="32" t="s">
        <v>15125</v>
      </c>
      <c r="AR4471" s="32" t="s">
        <v>15124</v>
      </c>
    </row>
    <row r="4472" spans="3:44" x14ac:dyDescent="0.25">
      <c r="C4472" s="41" t="s">
        <v>15132</v>
      </c>
      <c r="D4472" s="41" t="s">
        <v>9190</v>
      </c>
      <c r="E4472" s="37">
        <v>45837</v>
      </c>
      <c r="F4472" s="37">
        <v>45837</v>
      </c>
      <c r="G4472" s="36" t="s">
        <v>8537</v>
      </c>
      <c r="H4472" s="37">
        <v>45837</v>
      </c>
      <c r="I4472" s="42" t="s">
        <v>15461</v>
      </c>
      <c r="K4472" s="36" t="s">
        <v>12272</v>
      </c>
      <c r="L4472" s="36" t="s">
        <v>14957</v>
      </c>
      <c r="M4472" s="37">
        <v>45837</v>
      </c>
      <c r="N4472" s="36" t="s">
        <v>11959</v>
      </c>
      <c r="U4472" s="36" t="s">
        <v>15460</v>
      </c>
      <c r="X4472" s="36" t="s">
        <v>12282</v>
      </c>
      <c r="AA4472" s="41" t="s">
        <v>15129</v>
      </c>
      <c r="AB4472" s="41" t="s">
        <v>15128</v>
      </c>
      <c r="AD4472" s="33">
        <v>1</v>
      </c>
      <c r="AF4472" s="33">
        <v>70950</v>
      </c>
      <c r="AK4472" s="40">
        <v>8</v>
      </c>
      <c r="AN4472" s="39" t="s">
        <v>15127</v>
      </c>
      <c r="AP4472" s="32" t="s">
        <v>15126</v>
      </c>
      <c r="AQ4472" s="32" t="s">
        <v>15125</v>
      </c>
      <c r="AR4472" s="32" t="s">
        <v>15124</v>
      </c>
    </row>
    <row r="4473" spans="3:44" x14ac:dyDescent="0.25">
      <c r="C4473" s="41" t="s">
        <v>15132</v>
      </c>
      <c r="D4473" s="41" t="s">
        <v>9190</v>
      </c>
      <c r="E4473" s="37">
        <v>45837</v>
      </c>
      <c r="F4473" s="37">
        <v>45837</v>
      </c>
      <c r="G4473" s="36" t="s">
        <v>8495</v>
      </c>
      <c r="H4473" s="37">
        <v>45837</v>
      </c>
      <c r="I4473" s="42" t="s">
        <v>15459</v>
      </c>
      <c r="K4473" s="36" t="s">
        <v>12272</v>
      </c>
      <c r="L4473" s="36" t="s">
        <v>14958</v>
      </c>
      <c r="M4473" s="37">
        <v>45837</v>
      </c>
      <c r="N4473" s="36" t="s">
        <v>11970</v>
      </c>
      <c r="U4473" s="36" t="s">
        <v>15458</v>
      </c>
      <c r="X4473" s="36" t="s">
        <v>12273</v>
      </c>
      <c r="AA4473" s="41" t="s">
        <v>15129</v>
      </c>
      <c r="AB4473" s="41" t="s">
        <v>15128</v>
      </c>
      <c r="AD4473" s="33">
        <v>1</v>
      </c>
      <c r="AF4473" s="33">
        <v>111058</v>
      </c>
      <c r="AK4473" s="40">
        <v>8</v>
      </c>
      <c r="AN4473" s="39" t="s">
        <v>15127</v>
      </c>
      <c r="AP4473" s="32" t="s">
        <v>15126</v>
      </c>
      <c r="AQ4473" s="32" t="s">
        <v>15125</v>
      </c>
      <c r="AR4473" s="32" t="s">
        <v>15124</v>
      </c>
    </row>
    <row r="4474" spans="3:44" x14ac:dyDescent="0.25">
      <c r="C4474" s="41" t="s">
        <v>15132</v>
      </c>
      <c r="D4474" s="41" t="s">
        <v>9190</v>
      </c>
      <c r="E4474" s="37">
        <v>45837</v>
      </c>
      <c r="F4474" s="37">
        <v>45837</v>
      </c>
      <c r="G4474" s="36" t="s">
        <v>8569</v>
      </c>
      <c r="H4474" s="37">
        <v>45837</v>
      </c>
      <c r="I4474" s="42" t="s">
        <v>15457</v>
      </c>
      <c r="K4474" s="36" t="s">
        <v>12272</v>
      </c>
      <c r="L4474" s="36" t="s">
        <v>14959</v>
      </c>
      <c r="M4474" s="37">
        <v>45837</v>
      </c>
      <c r="N4474" s="36" t="s">
        <v>11990</v>
      </c>
      <c r="U4474" s="36" t="s">
        <v>15338</v>
      </c>
      <c r="X4474" s="36" t="s">
        <v>12276</v>
      </c>
      <c r="AA4474" s="41" t="s">
        <v>15129</v>
      </c>
      <c r="AB4474" s="41" t="s">
        <v>15128</v>
      </c>
      <c r="AD4474" s="33">
        <v>3</v>
      </c>
      <c r="AF4474" s="33">
        <v>50182</v>
      </c>
      <c r="AK4474" s="40">
        <v>8</v>
      </c>
      <c r="AN4474" s="39" t="s">
        <v>15127</v>
      </c>
      <c r="AP4474" s="32" t="s">
        <v>15126</v>
      </c>
      <c r="AQ4474" s="32" t="s">
        <v>15125</v>
      </c>
      <c r="AR4474" s="32" t="s">
        <v>15124</v>
      </c>
    </row>
    <row r="4475" spans="3:44" x14ac:dyDescent="0.25">
      <c r="C4475" s="41" t="s">
        <v>15132</v>
      </c>
      <c r="D4475" s="41" t="s">
        <v>9190</v>
      </c>
      <c r="E4475" s="37">
        <v>45837</v>
      </c>
      <c r="F4475" s="37">
        <v>45837</v>
      </c>
      <c r="G4475" s="36" t="s">
        <v>8569</v>
      </c>
      <c r="H4475" s="37">
        <v>45837</v>
      </c>
      <c r="I4475" s="42" t="s">
        <v>15457</v>
      </c>
      <c r="K4475" s="36" t="s">
        <v>12272</v>
      </c>
      <c r="L4475" s="36" t="s">
        <v>14959</v>
      </c>
      <c r="M4475" s="37">
        <v>45837</v>
      </c>
      <c r="N4475" s="36" t="s">
        <v>11990</v>
      </c>
      <c r="U4475" s="36" t="s">
        <v>15338</v>
      </c>
      <c r="X4475" s="36" t="s">
        <v>12273</v>
      </c>
      <c r="AA4475" s="41" t="s">
        <v>15129</v>
      </c>
      <c r="AB4475" s="41" t="s">
        <v>15128</v>
      </c>
      <c r="AD4475" s="33">
        <v>1</v>
      </c>
      <c r="AF4475" s="33">
        <v>111058</v>
      </c>
      <c r="AK4475" s="40">
        <v>8</v>
      </c>
      <c r="AN4475" s="39" t="s">
        <v>15127</v>
      </c>
      <c r="AP4475" s="32" t="s">
        <v>15126</v>
      </c>
      <c r="AQ4475" s="32" t="s">
        <v>15125</v>
      </c>
      <c r="AR4475" s="32" t="s">
        <v>15124</v>
      </c>
    </row>
    <row r="4476" spans="3:44" x14ac:dyDescent="0.25">
      <c r="C4476" s="41" t="s">
        <v>15132</v>
      </c>
      <c r="D4476" s="41" t="s">
        <v>9190</v>
      </c>
      <c r="E4476" s="37">
        <v>45837</v>
      </c>
      <c r="F4476" s="37">
        <v>45837</v>
      </c>
      <c r="G4476" s="36" t="s">
        <v>8511</v>
      </c>
      <c r="H4476" s="37">
        <v>45837</v>
      </c>
      <c r="I4476" s="42" t="s">
        <v>15456</v>
      </c>
      <c r="K4476" s="36" t="s">
        <v>12272</v>
      </c>
      <c r="L4476" s="36" t="s">
        <v>14960</v>
      </c>
      <c r="M4476" s="37">
        <v>45837</v>
      </c>
      <c r="N4476" s="36" t="s">
        <v>12040</v>
      </c>
      <c r="U4476" s="36" t="s">
        <v>15455</v>
      </c>
      <c r="X4476" s="36" t="s">
        <v>12285</v>
      </c>
      <c r="AA4476" s="41" t="s">
        <v>15129</v>
      </c>
      <c r="AB4476" s="41" t="s">
        <v>15128</v>
      </c>
      <c r="AD4476" s="33">
        <v>1</v>
      </c>
      <c r="AF4476" s="33">
        <v>73431</v>
      </c>
      <c r="AK4476" s="40">
        <v>8</v>
      </c>
      <c r="AN4476" s="39" t="s">
        <v>15127</v>
      </c>
      <c r="AP4476" s="32" t="s">
        <v>15126</v>
      </c>
      <c r="AQ4476" s="32" t="s">
        <v>15125</v>
      </c>
      <c r="AR4476" s="32" t="s">
        <v>15124</v>
      </c>
    </row>
    <row r="4477" spans="3:44" x14ac:dyDescent="0.25">
      <c r="C4477" s="41" t="s">
        <v>15132</v>
      </c>
      <c r="D4477" s="41" t="s">
        <v>9190</v>
      </c>
      <c r="E4477" s="37">
        <v>45837</v>
      </c>
      <c r="F4477" s="37">
        <v>45837</v>
      </c>
      <c r="G4477" s="36" t="s">
        <v>8521</v>
      </c>
      <c r="H4477" s="37">
        <v>45837</v>
      </c>
      <c r="I4477" s="42" t="s">
        <v>15454</v>
      </c>
      <c r="K4477" s="36" t="s">
        <v>12272</v>
      </c>
      <c r="L4477" s="36" t="s">
        <v>14961</v>
      </c>
      <c r="M4477" s="37">
        <v>45837</v>
      </c>
      <c r="N4477" s="36" t="s">
        <v>11970</v>
      </c>
      <c r="U4477" s="36" t="s">
        <v>15165</v>
      </c>
      <c r="X4477" s="36" t="s">
        <v>12285</v>
      </c>
      <c r="AA4477" s="41" t="s">
        <v>15129</v>
      </c>
      <c r="AB4477" s="41" t="s">
        <v>15128</v>
      </c>
      <c r="AD4477" s="33">
        <v>1</v>
      </c>
      <c r="AF4477" s="33">
        <v>73431</v>
      </c>
      <c r="AK4477" s="40">
        <v>8</v>
      </c>
      <c r="AN4477" s="39" t="s">
        <v>15127</v>
      </c>
      <c r="AP4477" s="32" t="s">
        <v>15126</v>
      </c>
      <c r="AQ4477" s="32" t="s">
        <v>15125</v>
      </c>
      <c r="AR4477" s="32" t="s">
        <v>15124</v>
      </c>
    </row>
    <row r="4478" spans="3:44" x14ac:dyDescent="0.25">
      <c r="C4478" s="41" t="s">
        <v>15132</v>
      </c>
      <c r="D4478" s="41" t="s">
        <v>9190</v>
      </c>
      <c r="E4478" s="37">
        <v>45837</v>
      </c>
      <c r="F4478" s="37">
        <v>45837</v>
      </c>
      <c r="G4478" s="36" t="s">
        <v>8749</v>
      </c>
      <c r="H4478" s="37">
        <v>45837</v>
      </c>
      <c r="I4478" s="42" t="s">
        <v>15453</v>
      </c>
      <c r="K4478" s="36" t="s">
        <v>12272</v>
      </c>
      <c r="L4478" s="36" t="s">
        <v>14962</v>
      </c>
      <c r="M4478" s="37">
        <v>45837</v>
      </c>
      <c r="N4478" s="36" t="s">
        <v>12145</v>
      </c>
      <c r="U4478" s="36" t="s">
        <v>15452</v>
      </c>
      <c r="X4478" s="36" t="s">
        <v>12273</v>
      </c>
      <c r="AA4478" s="41" t="s">
        <v>15129</v>
      </c>
      <c r="AB4478" s="41" t="s">
        <v>15128</v>
      </c>
      <c r="AD4478" s="33">
        <v>2</v>
      </c>
      <c r="AF4478" s="33">
        <v>111058</v>
      </c>
      <c r="AK4478" s="40">
        <v>8</v>
      </c>
      <c r="AN4478" s="39" t="s">
        <v>15127</v>
      </c>
      <c r="AP4478" s="32" t="s">
        <v>15126</v>
      </c>
      <c r="AQ4478" s="32" t="s">
        <v>15125</v>
      </c>
      <c r="AR4478" s="32" t="s">
        <v>15124</v>
      </c>
    </row>
    <row r="4479" spans="3:44" x14ac:dyDescent="0.25">
      <c r="C4479" s="41" t="s">
        <v>15132</v>
      </c>
      <c r="D4479" s="41" t="s">
        <v>9190</v>
      </c>
      <c r="E4479" s="37">
        <v>45837</v>
      </c>
      <c r="F4479" s="37">
        <v>45837</v>
      </c>
      <c r="G4479" s="36" t="s">
        <v>8581</v>
      </c>
      <c r="H4479" s="37">
        <v>45837</v>
      </c>
      <c r="I4479" s="42" t="s">
        <v>15451</v>
      </c>
      <c r="K4479" s="36" t="s">
        <v>12272</v>
      </c>
      <c r="L4479" s="36" t="s">
        <v>14963</v>
      </c>
      <c r="M4479" s="37">
        <v>45837</v>
      </c>
      <c r="N4479" s="36" t="s">
        <v>12145</v>
      </c>
      <c r="U4479" s="36" t="s">
        <v>15450</v>
      </c>
      <c r="X4479" s="36" t="s">
        <v>12285</v>
      </c>
      <c r="AA4479" s="41" t="s">
        <v>15129</v>
      </c>
      <c r="AB4479" s="41" t="s">
        <v>15128</v>
      </c>
      <c r="AD4479" s="33">
        <v>1</v>
      </c>
      <c r="AF4479" s="33">
        <v>73431</v>
      </c>
      <c r="AK4479" s="40">
        <v>8</v>
      </c>
      <c r="AN4479" s="39" t="s">
        <v>15127</v>
      </c>
      <c r="AP4479" s="32" t="s">
        <v>15126</v>
      </c>
      <c r="AQ4479" s="32" t="s">
        <v>15125</v>
      </c>
      <c r="AR4479" s="32" t="s">
        <v>15124</v>
      </c>
    </row>
    <row r="4480" spans="3:44" x14ac:dyDescent="0.25">
      <c r="C4480" s="41" t="s">
        <v>15132</v>
      </c>
      <c r="D4480" s="41" t="s">
        <v>9190</v>
      </c>
      <c r="E4480" s="37">
        <v>45837</v>
      </c>
      <c r="F4480" s="37">
        <v>45837</v>
      </c>
      <c r="G4480" s="36" t="s">
        <v>8581</v>
      </c>
      <c r="H4480" s="37">
        <v>45837</v>
      </c>
      <c r="I4480" s="42" t="s">
        <v>15451</v>
      </c>
      <c r="K4480" s="36" t="s">
        <v>12272</v>
      </c>
      <c r="L4480" s="36" t="s">
        <v>14963</v>
      </c>
      <c r="M4480" s="37">
        <v>45837</v>
      </c>
      <c r="N4480" s="36" t="s">
        <v>12145</v>
      </c>
      <c r="U4480" s="36" t="s">
        <v>15450</v>
      </c>
      <c r="X4480" s="36" t="s">
        <v>12276</v>
      </c>
      <c r="AA4480" s="41" t="s">
        <v>15129</v>
      </c>
      <c r="AB4480" s="41" t="s">
        <v>15128</v>
      </c>
      <c r="AD4480" s="33">
        <v>1</v>
      </c>
      <c r="AF4480" s="33">
        <v>50182</v>
      </c>
      <c r="AK4480" s="40">
        <v>8</v>
      </c>
      <c r="AN4480" s="39" t="s">
        <v>15127</v>
      </c>
      <c r="AP4480" s="32" t="s">
        <v>15126</v>
      </c>
      <c r="AQ4480" s="32" t="s">
        <v>15125</v>
      </c>
      <c r="AR4480" s="32" t="s">
        <v>15124</v>
      </c>
    </row>
    <row r="4481" spans="3:44" x14ac:dyDescent="0.25">
      <c r="C4481" s="41" t="s">
        <v>15132</v>
      </c>
      <c r="D4481" s="41" t="s">
        <v>9190</v>
      </c>
      <c r="E4481" s="37">
        <v>45837</v>
      </c>
      <c r="F4481" s="37">
        <v>45837</v>
      </c>
      <c r="G4481" s="36" t="s">
        <v>8517</v>
      </c>
      <c r="H4481" s="37">
        <v>45837</v>
      </c>
      <c r="I4481" s="42" t="s">
        <v>15449</v>
      </c>
      <c r="K4481" s="36" t="s">
        <v>12272</v>
      </c>
      <c r="L4481" s="36" t="s">
        <v>12294</v>
      </c>
      <c r="M4481" s="37">
        <v>45837</v>
      </c>
      <c r="N4481" s="36" t="s">
        <v>11985</v>
      </c>
      <c r="U4481" s="36" t="s">
        <v>15448</v>
      </c>
      <c r="X4481" s="36" t="s">
        <v>12278</v>
      </c>
      <c r="AA4481" s="41" t="s">
        <v>15129</v>
      </c>
      <c r="AB4481" s="41" t="s">
        <v>15128</v>
      </c>
      <c r="AD4481" s="33">
        <v>9</v>
      </c>
      <c r="AF4481" s="33">
        <v>74250</v>
      </c>
      <c r="AK4481" s="40">
        <v>8</v>
      </c>
      <c r="AN4481" s="39" t="s">
        <v>15127</v>
      </c>
      <c r="AP4481" s="32" t="s">
        <v>15126</v>
      </c>
      <c r="AQ4481" s="32" t="s">
        <v>15125</v>
      </c>
      <c r="AR4481" s="32" t="s">
        <v>15124</v>
      </c>
    </row>
    <row r="4482" spans="3:44" x14ac:dyDescent="0.25">
      <c r="C4482" s="41" t="s">
        <v>15132</v>
      </c>
      <c r="D4482" s="41" t="s">
        <v>9190</v>
      </c>
      <c r="E4482" s="37">
        <v>45837</v>
      </c>
      <c r="F4482" s="37">
        <v>45837</v>
      </c>
      <c r="G4482" s="36" t="s">
        <v>8481</v>
      </c>
      <c r="H4482" s="37">
        <v>45837</v>
      </c>
      <c r="I4482" s="42" t="s">
        <v>15447</v>
      </c>
      <c r="K4482" s="36" t="s">
        <v>12272</v>
      </c>
      <c r="L4482" s="36" t="s">
        <v>12326</v>
      </c>
      <c r="M4482" s="37">
        <v>45837</v>
      </c>
      <c r="N4482" s="36" t="s">
        <v>12040</v>
      </c>
      <c r="U4482" s="36" t="s">
        <v>15446</v>
      </c>
      <c r="X4482" s="36" t="s">
        <v>12285</v>
      </c>
      <c r="AA4482" s="41" t="s">
        <v>15129</v>
      </c>
      <c r="AB4482" s="41" t="s">
        <v>15128</v>
      </c>
      <c r="AD4482" s="33">
        <v>1</v>
      </c>
      <c r="AF4482" s="33">
        <v>73431</v>
      </c>
      <c r="AK4482" s="40">
        <v>8</v>
      </c>
      <c r="AN4482" s="39" t="s">
        <v>15127</v>
      </c>
      <c r="AP4482" s="32" t="s">
        <v>15126</v>
      </c>
      <c r="AQ4482" s="32" t="s">
        <v>15125</v>
      </c>
      <c r="AR4482" s="32" t="s">
        <v>15124</v>
      </c>
    </row>
    <row r="4483" spans="3:44" x14ac:dyDescent="0.25">
      <c r="C4483" s="41" t="s">
        <v>15132</v>
      </c>
      <c r="D4483" s="41" t="s">
        <v>9190</v>
      </c>
      <c r="E4483" s="37">
        <v>45837</v>
      </c>
      <c r="F4483" s="37">
        <v>45837</v>
      </c>
      <c r="G4483" s="36" t="s">
        <v>8691</v>
      </c>
      <c r="H4483" s="37">
        <v>45837</v>
      </c>
      <c r="I4483" s="42" t="s">
        <v>15445</v>
      </c>
      <c r="K4483" s="36" t="s">
        <v>12272</v>
      </c>
      <c r="L4483" s="36" t="s">
        <v>14964</v>
      </c>
      <c r="M4483" s="37">
        <v>45837</v>
      </c>
      <c r="N4483" s="36" t="s">
        <v>12000</v>
      </c>
      <c r="U4483" s="36" t="s">
        <v>15444</v>
      </c>
      <c r="X4483" s="36" t="s">
        <v>12282</v>
      </c>
      <c r="AA4483" s="41" t="s">
        <v>15129</v>
      </c>
      <c r="AB4483" s="41" t="s">
        <v>15128</v>
      </c>
      <c r="AD4483" s="33">
        <v>1</v>
      </c>
      <c r="AF4483" s="33">
        <v>70950</v>
      </c>
      <c r="AK4483" s="40">
        <v>8</v>
      </c>
      <c r="AN4483" s="39" t="s">
        <v>15127</v>
      </c>
      <c r="AP4483" s="32" t="s">
        <v>15126</v>
      </c>
      <c r="AQ4483" s="32" t="s">
        <v>15125</v>
      </c>
      <c r="AR4483" s="32" t="s">
        <v>15124</v>
      </c>
    </row>
    <row r="4484" spans="3:44" x14ac:dyDescent="0.25">
      <c r="C4484" s="41" t="s">
        <v>15132</v>
      </c>
      <c r="D4484" s="41" t="s">
        <v>9190</v>
      </c>
      <c r="E4484" s="37">
        <v>45837</v>
      </c>
      <c r="F4484" s="37">
        <v>45837</v>
      </c>
      <c r="G4484" s="36" t="s">
        <v>8691</v>
      </c>
      <c r="H4484" s="37">
        <v>45837</v>
      </c>
      <c r="I4484" s="42" t="s">
        <v>15445</v>
      </c>
      <c r="K4484" s="36" t="s">
        <v>12272</v>
      </c>
      <c r="L4484" s="36" t="s">
        <v>14964</v>
      </c>
      <c r="M4484" s="37">
        <v>45837</v>
      </c>
      <c r="N4484" s="36" t="s">
        <v>12000</v>
      </c>
      <c r="U4484" s="36" t="s">
        <v>15444</v>
      </c>
      <c r="X4484" s="36" t="s">
        <v>12278</v>
      </c>
      <c r="AA4484" s="41" t="s">
        <v>15129</v>
      </c>
      <c r="AB4484" s="41" t="s">
        <v>15128</v>
      </c>
      <c r="AD4484" s="33">
        <v>2</v>
      </c>
      <c r="AF4484" s="33">
        <v>74250</v>
      </c>
      <c r="AK4484" s="40">
        <v>8</v>
      </c>
      <c r="AN4484" s="39" t="s">
        <v>15127</v>
      </c>
      <c r="AP4484" s="32" t="s">
        <v>15126</v>
      </c>
      <c r="AQ4484" s="32" t="s">
        <v>15125</v>
      </c>
      <c r="AR4484" s="32" t="s">
        <v>15124</v>
      </c>
    </row>
    <row r="4485" spans="3:44" x14ac:dyDescent="0.25">
      <c r="C4485" s="41" t="s">
        <v>15132</v>
      </c>
      <c r="D4485" s="41" t="s">
        <v>9190</v>
      </c>
      <c r="E4485" s="37">
        <v>45837</v>
      </c>
      <c r="F4485" s="37">
        <v>45837</v>
      </c>
      <c r="G4485" s="36" t="s">
        <v>8731</v>
      </c>
      <c r="H4485" s="37">
        <v>45837</v>
      </c>
      <c r="I4485" s="42" t="s">
        <v>15443</v>
      </c>
      <c r="K4485" s="36" t="s">
        <v>12272</v>
      </c>
      <c r="L4485" s="36" t="s">
        <v>14965</v>
      </c>
      <c r="M4485" s="37">
        <v>45837</v>
      </c>
      <c r="N4485" s="36" t="s">
        <v>12090</v>
      </c>
      <c r="U4485" s="36" t="s">
        <v>15442</v>
      </c>
      <c r="X4485" s="36" t="s">
        <v>12278</v>
      </c>
      <c r="AA4485" s="41" t="s">
        <v>15129</v>
      </c>
      <c r="AB4485" s="41" t="s">
        <v>15128</v>
      </c>
      <c r="AD4485" s="33">
        <v>1</v>
      </c>
      <c r="AF4485" s="33">
        <v>74250</v>
      </c>
      <c r="AK4485" s="40">
        <v>8</v>
      </c>
      <c r="AN4485" s="39" t="s">
        <v>15127</v>
      </c>
      <c r="AP4485" s="32" t="s">
        <v>15126</v>
      </c>
      <c r="AQ4485" s="32" t="s">
        <v>15125</v>
      </c>
      <c r="AR4485" s="32" t="s">
        <v>15124</v>
      </c>
    </row>
    <row r="4486" spans="3:44" x14ac:dyDescent="0.25">
      <c r="C4486" s="41" t="s">
        <v>15132</v>
      </c>
      <c r="D4486" s="41" t="s">
        <v>9190</v>
      </c>
      <c r="E4486" s="37">
        <v>45837</v>
      </c>
      <c r="F4486" s="37">
        <v>45837</v>
      </c>
      <c r="G4486" s="36" t="s">
        <v>8527</v>
      </c>
      <c r="H4486" s="37">
        <v>45837</v>
      </c>
      <c r="I4486" s="42" t="s">
        <v>15441</v>
      </c>
      <c r="K4486" s="36" t="s">
        <v>12272</v>
      </c>
      <c r="L4486" s="36" t="s">
        <v>14966</v>
      </c>
      <c r="M4486" s="37">
        <v>45837</v>
      </c>
      <c r="N4486" s="36" t="s">
        <v>12178</v>
      </c>
      <c r="U4486" s="36" t="s">
        <v>15440</v>
      </c>
      <c r="X4486" s="36" t="s">
        <v>12282</v>
      </c>
      <c r="AA4486" s="41" t="s">
        <v>15129</v>
      </c>
      <c r="AB4486" s="41" t="s">
        <v>15128</v>
      </c>
      <c r="AD4486" s="33">
        <v>3</v>
      </c>
      <c r="AF4486" s="33">
        <v>70950</v>
      </c>
      <c r="AK4486" s="40">
        <v>8</v>
      </c>
      <c r="AN4486" s="39" t="s">
        <v>15127</v>
      </c>
      <c r="AP4486" s="32" t="s">
        <v>15126</v>
      </c>
      <c r="AQ4486" s="32" t="s">
        <v>15125</v>
      </c>
      <c r="AR4486" s="32" t="s">
        <v>15124</v>
      </c>
    </row>
    <row r="4487" spans="3:44" x14ac:dyDescent="0.25">
      <c r="C4487" s="41" t="s">
        <v>15132</v>
      </c>
      <c r="D4487" s="41" t="s">
        <v>9190</v>
      </c>
      <c r="E4487" s="37">
        <v>45837</v>
      </c>
      <c r="F4487" s="37">
        <v>45837</v>
      </c>
      <c r="G4487" s="36" t="s">
        <v>8527</v>
      </c>
      <c r="H4487" s="37">
        <v>45837</v>
      </c>
      <c r="I4487" s="42" t="s">
        <v>15441</v>
      </c>
      <c r="K4487" s="36" t="s">
        <v>12272</v>
      </c>
      <c r="L4487" s="36" t="s">
        <v>14966</v>
      </c>
      <c r="M4487" s="37">
        <v>45837</v>
      </c>
      <c r="N4487" s="36" t="s">
        <v>12178</v>
      </c>
      <c r="U4487" s="36" t="s">
        <v>15440</v>
      </c>
      <c r="X4487" s="36" t="s">
        <v>12278</v>
      </c>
      <c r="AA4487" s="41" t="s">
        <v>15129</v>
      </c>
      <c r="AB4487" s="41" t="s">
        <v>15128</v>
      </c>
      <c r="AD4487" s="33">
        <v>1</v>
      </c>
      <c r="AF4487" s="33">
        <v>74250</v>
      </c>
      <c r="AK4487" s="40">
        <v>8</v>
      </c>
      <c r="AN4487" s="39" t="s">
        <v>15127</v>
      </c>
      <c r="AP4487" s="32" t="s">
        <v>15126</v>
      </c>
      <c r="AQ4487" s="32" t="s">
        <v>15125</v>
      </c>
      <c r="AR4487" s="32" t="s">
        <v>15124</v>
      </c>
    </row>
    <row r="4488" spans="3:44" x14ac:dyDescent="0.25">
      <c r="C4488" s="41" t="s">
        <v>15132</v>
      </c>
      <c r="D4488" s="41" t="s">
        <v>9190</v>
      </c>
      <c r="E4488" s="37">
        <v>45837</v>
      </c>
      <c r="F4488" s="37">
        <v>45837</v>
      </c>
      <c r="G4488" s="36" t="s">
        <v>8527</v>
      </c>
      <c r="H4488" s="37">
        <v>45837</v>
      </c>
      <c r="I4488" s="42" t="s">
        <v>15441</v>
      </c>
      <c r="K4488" s="36" t="s">
        <v>12272</v>
      </c>
      <c r="L4488" s="36" t="s">
        <v>14966</v>
      </c>
      <c r="M4488" s="37">
        <v>45837</v>
      </c>
      <c r="N4488" s="36" t="s">
        <v>12178</v>
      </c>
      <c r="U4488" s="36" t="s">
        <v>15440</v>
      </c>
      <c r="X4488" s="36" t="s">
        <v>12274</v>
      </c>
      <c r="AA4488" s="41" t="s">
        <v>15129</v>
      </c>
      <c r="AB4488" s="41" t="s">
        <v>15128</v>
      </c>
      <c r="AD4488" s="33">
        <v>1</v>
      </c>
      <c r="AF4488" s="33">
        <v>46000</v>
      </c>
      <c r="AK4488" s="40">
        <v>8</v>
      </c>
      <c r="AN4488" s="39" t="s">
        <v>15127</v>
      </c>
      <c r="AP4488" s="32" t="s">
        <v>15126</v>
      </c>
      <c r="AQ4488" s="32" t="s">
        <v>15125</v>
      </c>
      <c r="AR4488" s="32" t="s">
        <v>15124</v>
      </c>
    </row>
    <row r="4489" spans="3:44" x14ac:dyDescent="0.25">
      <c r="C4489" s="41" t="s">
        <v>15132</v>
      </c>
      <c r="D4489" s="41" t="s">
        <v>9190</v>
      </c>
      <c r="E4489" s="37">
        <v>45838</v>
      </c>
      <c r="F4489" s="37">
        <v>45838</v>
      </c>
      <c r="G4489" s="36" t="s">
        <v>8765</v>
      </c>
      <c r="H4489" s="37">
        <v>45838</v>
      </c>
      <c r="I4489" s="42" t="s">
        <v>15439</v>
      </c>
      <c r="K4489" s="36" t="s">
        <v>12272</v>
      </c>
      <c r="L4489" s="36" t="s">
        <v>14967</v>
      </c>
      <c r="M4489" s="37">
        <v>45838</v>
      </c>
      <c r="N4489" s="36" t="s">
        <v>11970</v>
      </c>
      <c r="U4489" s="36" t="s">
        <v>15438</v>
      </c>
      <c r="X4489" s="36" t="s">
        <v>12277</v>
      </c>
      <c r="AA4489" s="41" t="s">
        <v>15129</v>
      </c>
      <c r="AB4489" s="41" t="s">
        <v>15128</v>
      </c>
      <c r="AD4489" s="33">
        <v>5</v>
      </c>
      <c r="AF4489" s="33">
        <v>49500</v>
      </c>
      <c r="AK4489" s="40">
        <v>8</v>
      </c>
      <c r="AN4489" s="39" t="s">
        <v>15127</v>
      </c>
      <c r="AP4489" s="32" t="s">
        <v>15126</v>
      </c>
      <c r="AQ4489" s="32" t="s">
        <v>15125</v>
      </c>
      <c r="AR4489" s="32" t="s">
        <v>15124</v>
      </c>
    </row>
    <row r="4490" spans="3:44" x14ac:dyDescent="0.25">
      <c r="C4490" s="41" t="s">
        <v>15132</v>
      </c>
      <c r="D4490" s="41" t="s">
        <v>9190</v>
      </c>
      <c r="E4490" s="37">
        <v>45837</v>
      </c>
      <c r="F4490" s="37">
        <v>45837</v>
      </c>
      <c r="G4490" s="36" t="s">
        <v>8513</v>
      </c>
      <c r="H4490" s="37">
        <v>45837</v>
      </c>
      <c r="I4490" s="42" t="s">
        <v>15437</v>
      </c>
      <c r="K4490" s="36" t="s">
        <v>12272</v>
      </c>
      <c r="L4490" s="36" t="s">
        <v>14968</v>
      </c>
      <c r="M4490" s="37">
        <v>45837</v>
      </c>
      <c r="N4490" s="36" t="s">
        <v>12040</v>
      </c>
      <c r="U4490" s="36" t="s">
        <v>15436</v>
      </c>
      <c r="X4490" s="36" t="s">
        <v>12278</v>
      </c>
      <c r="AA4490" s="41" t="s">
        <v>15129</v>
      </c>
      <c r="AB4490" s="41" t="s">
        <v>15128</v>
      </c>
      <c r="AD4490" s="33">
        <v>1</v>
      </c>
      <c r="AF4490" s="33">
        <v>74250</v>
      </c>
      <c r="AK4490" s="40">
        <v>8</v>
      </c>
      <c r="AN4490" s="39" t="s">
        <v>15127</v>
      </c>
      <c r="AP4490" s="32" t="s">
        <v>15126</v>
      </c>
      <c r="AQ4490" s="32" t="s">
        <v>15125</v>
      </c>
      <c r="AR4490" s="32" t="s">
        <v>15124</v>
      </c>
    </row>
    <row r="4491" spans="3:44" x14ac:dyDescent="0.25">
      <c r="C4491" s="41" t="s">
        <v>15132</v>
      </c>
      <c r="D4491" s="41" t="s">
        <v>9190</v>
      </c>
      <c r="E4491" s="37">
        <v>45837</v>
      </c>
      <c r="F4491" s="37">
        <v>45837</v>
      </c>
      <c r="G4491" s="36" t="s">
        <v>8709</v>
      </c>
      <c r="H4491" s="37">
        <v>45837</v>
      </c>
      <c r="I4491" s="42" t="s">
        <v>15435</v>
      </c>
      <c r="K4491" s="36" t="s">
        <v>12272</v>
      </c>
      <c r="L4491" s="36" t="s">
        <v>12280</v>
      </c>
      <c r="M4491" s="37">
        <v>45837</v>
      </c>
      <c r="N4491" s="36" t="s">
        <v>12080</v>
      </c>
      <c r="U4491" s="36" t="s">
        <v>15434</v>
      </c>
      <c r="X4491" s="36" t="s">
        <v>12281</v>
      </c>
      <c r="AA4491" s="41" t="s">
        <v>15129</v>
      </c>
      <c r="AB4491" s="41" t="s">
        <v>15128</v>
      </c>
      <c r="AD4491" s="33">
        <v>2</v>
      </c>
      <c r="AF4491" s="33">
        <v>55595</v>
      </c>
      <c r="AK4491" s="40">
        <v>8</v>
      </c>
      <c r="AN4491" s="39" t="s">
        <v>15127</v>
      </c>
      <c r="AP4491" s="32" t="s">
        <v>15126</v>
      </c>
      <c r="AQ4491" s="32" t="s">
        <v>15125</v>
      </c>
      <c r="AR4491" s="32" t="s">
        <v>15124</v>
      </c>
    </row>
    <row r="4492" spans="3:44" x14ac:dyDescent="0.25">
      <c r="C4492" s="41" t="s">
        <v>15132</v>
      </c>
      <c r="D4492" s="41" t="s">
        <v>9190</v>
      </c>
      <c r="E4492" s="37">
        <v>45837</v>
      </c>
      <c r="F4492" s="37">
        <v>45837</v>
      </c>
      <c r="G4492" s="36" t="s">
        <v>8729</v>
      </c>
      <c r="H4492" s="37">
        <v>45837</v>
      </c>
      <c r="I4492" s="42" t="s">
        <v>15433</v>
      </c>
      <c r="K4492" s="36" t="s">
        <v>12272</v>
      </c>
      <c r="L4492" s="36" t="s">
        <v>14969</v>
      </c>
      <c r="M4492" s="37">
        <v>45837</v>
      </c>
      <c r="N4492" s="36" t="s">
        <v>11970</v>
      </c>
      <c r="U4492" s="36" t="s">
        <v>15432</v>
      </c>
      <c r="X4492" s="36" t="s">
        <v>12273</v>
      </c>
      <c r="AA4492" s="41" t="s">
        <v>15129</v>
      </c>
      <c r="AB4492" s="41" t="s">
        <v>15128</v>
      </c>
      <c r="AD4492" s="33">
        <v>3</v>
      </c>
      <c r="AF4492" s="33">
        <v>111058</v>
      </c>
      <c r="AK4492" s="40">
        <v>8</v>
      </c>
      <c r="AN4492" s="39" t="s">
        <v>15127</v>
      </c>
      <c r="AP4492" s="32" t="s">
        <v>15126</v>
      </c>
      <c r="AQ4492" s="32" t="s">
        <v>15125</v>
      </c>
      <c r="AR4492" s="32" t="s">
        <v>15124</v>
      </c>
    </row>
    <row r="4493" spans="3:44" x14ac:dyDescent="0.25">
      <c r="C4493" s="41" t="s">
        <v>15132</v>
      </c>
      <c r="D4493" s="41" t="s">
        <v>9190</v>
      </c>
      <c r="E4493" s="37">
        <v>45837</v>
      </c>
      <c r="F4493" s="37">
        <v>45837</v>
      </c>
      <c r="G4493" s="36" t="s">
        <v>8465</v>
      </c>
      <c r="H4493" s="37">
        <v>45837</v>
      </c>
      <c r="I4493" s="42" t="s">
        <v>15431</v>
      </c>
      <c r="K4493" s="36" t="s">
        <v>12272</v>
      </c>
      <c r="L4493" s="36" t="s">
        <v>14970</v>
      </c>
      <c r="M4493" s="37">
        <v>45837</v>
      </c>
      <c r="N4493" s="36" t="s">
        <v>11970</v>
      </c>
      <c r="U4493" s="36" t="s">
        <v>15430</v>
      </c>
      <c r="X4493" s="36" t="s">
        <v>12274</v>
      </c>
      <c r="AA4493" s="41" t="s">
        <v>15129</v>
      </c>
      <c r="AB4493" s="41" t="s">
        <v>15128</v>
      </c>
      <c r="AD4493" s="33">
        <v>4</v>
      </c>
      <c r="AF4493" s="33">
        <v>46000</v>
      </c>
      <c r="AK4493" s="40">
        <v>8</v>
      </c>
      <c r="AN4493" s="39" t="s">
        <v>15127</v>
      </c>
      <c r="AP4493" s="32" t="s">
        <v>15126</v>
      </c>
      <c r="AQ4493" s="32" t="s">
        <v>15125</v>
      </c>
      <c r="AR4493" s="32" t="s">
        <v>15124</v>
      </c>
    </row>
    <row r="4494" spans="3:44" x14ac:dyDescent="0.25">
      <c r="C4494" s="41" t="s">
        <v>15132</v>
      </c>
      <c r="D4494" s="41" t="s">
        <v>9190</v>
      </c>
      <c r="E4494" s="37">
        <v>45837</v>
      </c>
      <c r="F4494" s="37">
        <v>45837</v>
      </c>
      <c r="G4494" s="36" t="s">
        <v>8465</v>
      </c>
      <c r="H4494" s="37">
        <v>45837</v>
      </c>
      <c r="I4494" s="42" t="s">
        <v>15431</v>
      </c>
      <c r="K4494" s="36" t="s">
        <v>12272</v>
      </c>
      <c r="L4494" s="36" t="s">
        <v>14970</v>
      </c>
      <c r="M4494" s="37">
        <v>45837</v>
      </c>
      <c r="N4494" s="36" t="s">
        <v>11970</v>
      </c>
      <c r="U4494" s="36" t="s">
        <v>15430</v>
      </c>
      <c r="X4494" s="36" t="s">
        <v>12285</v>
      </c>
      <c r="AA4494" s="41" t="s">
        <v>15129</v>
      </c>
      <c r="AB4494" s="41" t="s">
        <v>15128</v>
      </c>
      <c r="AD4494" s="33">
        <v>2</v>
      </c>
      <c r="AF4494" s="33">
        <v>73431</v>
      </c>
      <c r="AK4494" s="40">
        <v>8</v>
      </c>
      <c r="AN4494" s="39" t="s">
        <v>15127</v>
      </c>
      <c r="AP4494" s="32" t="s">
        <v>15126</v>
      </c>
      <c r="AQ4494" s="32" t="s">
        <v>15125</v>
      </c>
      <c r="AR4494" s="32" t="s">
        <v>15124</v>
      </c>
    </row>
    <row r="4495" spans="3:44" x14ac:dyDescent="0.25">
      <c r="C4495" s="41" t="s">
        <v>15132</v>
      </c>
      <c r="D4495" s="41" t="s">
        <v>9190</v>
      </c>
      <c r="E4495" s="37">
        <v>45837</v>
      </c>
      <c r="F4495" s="37">
        <v>45837</v>
      </c>
      <c r="G4495" s="36" t="s">
        <v>8465</v>
      </c>
      <c r="H4495" s="37">
        <v>45837</v>
      </c>
      <c r="I4495" s="42" t="s">
        <v>15431</v>
      </c>
      <c r="K4495" s="36" t="s">
        <v>12272</v>
      </c>
      <c r="L4495" s="36" t="s">
        <v>14970</v>
      </c>
      <c r="M4495" s="37">
        <v>45837</v>
      </c>
      <c r="N4495" s="36" t="s">
        <v>11970</v>
      </c>
      <c r="U4495" s="36" t="s">
        <v>15430</v>
      </c>
      <c r="X4495" s="36" t="s">
        <v>12281</v>
      </c>
      <c r="AA4495" s="41" t="s">
        <v>15129</v>
      </c>
      <c r="AB4495" s="41" t="s">
        <v>15128</v>
      </c>
      <c r="AD4495" s="33">
        <v>2</v>
      </c>
      <c r="AF4495" s="33">
        <v>55595</v>
      </c>
      <c r="AK4495" s="40">
        <v>8</v>
      </c>
      <c r="AN4495" s="39" t="s">
        <v>15127</v>
      </c>
      <c r="AP4495" s="32" t="s">
        <v>15126</v>
      </c>
      <c r="AQ4495" s="32" t="s">
        <v>15125</v>
      </c>
      <c r="AR4495" s="32" t="s">
        <v>15124</v>
      </c>
    </row>
    <row r="4496" spans="3:44" x14ac:dyDescent="0.25">
      <c r="C4496" s="41" t="s">
        <v>15132</v>
      </c>
      <c r="D4496" s="41" t="s">
        <v>9190</v>
      </c>
      <c r="E4496" s="37">
        <v>45837</v>
      </c>
      <c r="F4496" s="37">
        <v>45837</v>
      </c>
      <c r="G4496" s="36" t="s">
        <v>8673</v>
      </c>
      <c r="H4496" s="37">
        <v>45837</v>
      </c>
      <c r="I4496" s="42" t="s">
        <v>15429</v>
      </c>
      <c r="K4496" s="36" t="s">
        <v>12272</v>
      </c>
      <c r="L4496" s="36" t="s">
        <v>14971</v>
      </c>
      <c r="M4496" s="37">
        <v>45837</v>
      </c>
      <c r="N4496" s="36" t="s">
        <v>12050</v>
      </c>
      <c r="U4496" s="36" t="s">
        <v>15428</v>
      </c>
      <c r="X4496" s="36" t="s">
        <v>12285</v>
      </c>
      <c r="AA4496" s="41" t="s">
        <v>15129</v>
      </c>
      <c r="AB4496" s="41" t="s">
        <v>15128</v>
      </c>
      <c r="AD4496" s="33">
        <v>1</v>
      </c>
      <c r="AF4496" s="33">
        <v>73431</v>
      </c>
      <c r="AK4496" s="40">
        <v>8</v>
      </c>
      <c r="AN4496" s="39" t="s">
        <v>15127</v>
      </c>
      <c r="AP4496" s="32" t="s">
        <v>15126</v>
      </c>
      <c r="AQ4496" s="32" t="s">
        <v>15125</v>
      </c>
      <c r="AR4496" s="32" t="s">
        <v>15124</v>
      </c>
    </row>
    <row r="4497" spans="3:44" x14ac:dyDescent="0.25">
      <c r="C4497" s="41" t="s">
        <v>15132</v>
      </c>
      <c r="D4497" s="41" t="s">
        <v>9190</v>
      </c>
      <c r="E4497" s="37">
        <v>45837</v>
      </c>
      <c r="F4497" s="37">
        <v>45837</v>
      </c>
      <c r="G4497" s="36" t="s">
        <v>8607</v>
      </c>
      <c r="H4497" s="37">
        <v>45837</v>
      </c>
      <c r="I4497" s="42" t="s">
        <v>15427</v>
      </c>
      <c r="K4497" s="36" t="s">
        <v>12272</v>
      </c>
      <c r="L4497" s="36" t="s">
        <v>14972</v>
      </c>
      <c r="M4497" s="37">
        <v>45837</v>
      </c>
      <c r="N4497" s="36" t="s">
        <v>12173</v>
      </c>
      <c r="U4497" s="36" t="s">
        <v>15426</v>
      </c>
      <c r="X4497" s="36" t="s">
        <v>12276</v>
      </c>
      <c r="AA4497" s="41" t="s">
        <v>15129</v>
      </c>
      <c r="AB4497" s="41" t="s">
        <v>15128</v>
      </c>
      <c r="AD4497" s="33">
        <v>3</v>
      </c>
      <c r="AF4497" s="33">
        <v>50182</v>
      </c>
      <c r="AK4497" s="40">
        <v>8</v>
      </c>
      <c r="AN4497" s="39" t="s">
        <v>15127</v>
      </c>
      <c r="AP4497" s="32" t="s">
        <v>15126</v>
      </c>
      <c r="AQ4497" s="32" t="s">
        <v>15125</v>
      </c>
      <c r="AR4497" s="32" t="s">
        <v>15124</v>
      </c>
    </row>
    <row r="4498" spans="3:44" x14ac:dyDescent="0.25">
      <c r="C4498" s="41" t="s">
        <v>15132</v>
      </c>
      <c r="D4498" s="41" t="s">
        <v>9190</v>
      </c>
      <c r="E4498" s="37">
        <v>45837</v>
      </c>
      <c r="F4498" s="37">
        <v>45837</v>
      </c>
      <c r="G4498" s="36" t="s">
        <v>8685</v>
      </c>
      <c r="H4498" s="37">
        <v>45837</v>
      </c>
      <c r="I4498" s="42" t="s">
        <v>15425</v>
      </c>
      <c r="K4498" s="36" t="s">
        <v>12272</v>
      </c>
      <c r="L4498" s="36" t="s">
        <v>14973</v>
      </c>
      <c r="M4498" s="37">
        <v>45837</v>
      </c>
      <c r="N4498" s="36" t="s">
        <v>12213</v>
      </c>
      <c r="U4498" s="36" t="s">
        <v>15424</v>
      </c>
      <c r="X4498" s="36" t="s">
        <v>12274</v>
      </c>
      <c r="AA4498" s="41" t="s">
        <v>15129</v>
      </c>
      <c r="AB4498" s="41" t="s">
        <v>15128</v>
      </c>
      <c r="AD4498" s="33">
        <v>1</v>
      </c>
      <c r="AF4498" s="33">
        <v>46000</v>
      </c>
      <c r="AK4498" s="40">
        <v>8</v>
      </c>
      <c r="AN4498" s="39" t="s">
        <v>15127</v>
      </c>
      <c r="AP4498" s="32" t="s">
        <v>15126</v>
      </c>
      <c r="AQ4498" s="32" t="s">
        <v>15125</v>
      </c>
      <c r="AR4498" s="32" t="s">
        <v>15124</v>
      </c>
    </row>
    <row r="4499" spans="3:44" x14ac:dyDescent="0.25">
      <c r="C4499" s="41" t="s">
        <v>15132</v>
      </c>
      <c r="D4499" s="41" t="s">
        <v>9190</v>
      </c>
      <c r="E4499" s="37">
        <v>45837</v>
      </c>
      <c r="F4499" s="37">
        <v>45837</v>
      </c>
      <c r="G4499" s="36" t="s">
        <v>8515</v>
      </c>
      <c r="H4499" s="37">
        <v>45837</v>
      </c>
      <c r="I4499" s="42" t="s">
        <v>15423</v>
      </c>
      <c r="K4499" s="36" t="s">
        <v>12272</v>
      </c>
      <c r="L4499" s="36" t="s">
        <v>14974</v>
      </c>
      <c r="M4499" s="37">
        <v>45837</v>
      </c>
      <c r="N4499" s="36" t="s">
        <v>12020</v>
      </c>
      <c r="U4499" s="36" t="s">
        <v>15422</v>
      </c>
      <c r="X4499" s="36" t="s">
        <v>12282</v>
      </c>
      <c r="AA4499" s="41" t="s">
        <v>15129</v>
      </c>
      <c r="AB4499" s="41" t="s">
        <v>15128</v>
      </c>
      <c r="AD4499" s="33">
        <v>2</v>
      </c>
      <c r="AF4499" s="33">
        <v>70950</v>
      </c>
      <c r="AK4499" s="40">
        <v>8</v>
      </c>
      <c r="AN4499" s="39" t="s">
        <v>15127</v>
      </c>
      <c r="AP4499" s="32" t="s">
        <v>15126</v>
      </c>
      <c r="AQ4499" s="32" t="s">
        <v>15125</v>
      </c>
      <c r="AR4499" s="32" t="s">
        <v>15124</v>
      </c>
    </row>
    <row r="4500" spans="3:44" x14ac:dyDescent="0.25">
      <c r="C4500" s="41" t="s">
        <v>15132</v>
      </c>
      <c r="D4500" s="41" t="s">
        <v>9190</v>
      </c>
      <c r="E4500" s="37">
        <v>45837</v>
      </c>
      <c r="F4500" s="37">
        <v>45837</v>
      </c>
      <c r="G4500" s="36" t="s">
        <v>8515</v>
      </c>
      <c r="H4500" s="37">
        <v>45837</v>
      </c>
      <c r="I4500" s="42" t="s">
        <v>15423</v>
      </c>
      <c r="K4500" s="36" t="s">
        <v>12272</v>
      </c>
      <c r="L4500" s="36" t="s">
        <v>14974</v>
      </c>
      <c r="M4500" s="37">
        <v>45837</v>
      </c>
      <c r="N4500" s="36" t="s">
        <v>12020</v>
      </c>
      <c r="U4500" s="36" t="s">
        <v>15422</v>
      </c>
      <c r="X4500" s="36" t="s">
        <v>12276</v>
      </c>
      <c r="AA4500" s="41" t="s">
        <v>15129</v>
      </c>
      <c r="AB4500" s="41" t="s">
        <v>15128</v>
      </c>
      <c r="AD4500" s="33">
        <v>1</v>
      </c>
      <c r="AF4500" s="33">
        <v>50182</v>
      </c>
      <c r="AK4500" s="40">
        <v>8</v>
      </c>
      <c r="AN4500" s="39" t="s">
        <v>15127</v>
      </c>
      <c r="AP4500" s="32" t="s">
        <v>15126</v>
      </c>
      <c r="AQ4500" s="32" t="s">
        <v>15125</v>
      </c>
      <c r="AR4500" s="32" t="s">
        <v>15124</v>
      </c>
    </row>
    <row r="4501" spans="3:44" x14ac:dyDescent="0.25">
      <c r="C4501" s="41" t="s">
        <v>15132</v>
      </c>
      <c r="D4501" s="41" t="s">
        <v>9190</v>
      </c>
      <c r="E4501" s="37">
        <v>45837</v>
      </c>
      <c r="F4501" s="37">
        <v>45837</v>
      </c>
      <c r="G4501" s="36" t="s">
        <v>8565</v>
      </c>
      <c r="H4501" s="37">
        <v>45837</v>
      </c>
      <c r="I4501" s="42" t="s">
        <v>15421</v>
      </c>
      <c r="K4501" s="36" t="s">
        <v>12272</v>
      </c>
      <c r="L4501" s="36" t="s">
        <v>14975</v>
      </c>
      <c r="M4501" s="37">
        <v>45837</v>
      </c>
      <c r="N4501" s="36" t="s">
        <v>12000</v>
      </c>
      <c r="U4501" s="36" t="s">
        <v>15420</v>
      </c>
      <c r="X4501" s="36" t="s">
        <v>12278</v>
      </c>
      <c r="AA4501" s="41" t="s">
        <v>15129</v>
      </c>
      <c r="AB4501" s="41" t="s">
        <v>15128</v>
      </c>
      <c r="AD4501" s="33">
        <v>1</v>
      </c>
      <c r="AF4501" s="33">
        <v>74250</v>
      </c>
      <c r="AK4501" s="40">
        <v>8</v>
      </c>
      <c r="AN4501" s="39" t="s">
        <v>15127</v>
      </c>
      <c r="AP4501" s="32" t="s">
        <v>15126</v>
      </c>
      <c r="AQ4501" s="32" t="s">
        <v>15125</v>
      </c>
      <c r="AR4501" s="32" t="s">
        <v>15124</v>
      </c>
    </row>
    <row r="4502" spans="3:44" x14ac:dyDescent="0.25">
      <c r="C4502" s="41" t="s">
        <v>15132</v>
      </c>
      <c r="D4502" s="41" t="s">
        <v>9190</v>
      </c>
      <c r="E4502" s="37">
        <v>45837</v>
      </c>
      <c r="F4502" s="37">
        <v>45837</v>
      </c>
      <c r="G4502" s="36" t="s">
        <v>8705</v>
      </c>
      <c r="H4502" s="37">
        <v>45837</v>
      </c>
      <c r="I4502" s="42" t="s">
        <v>15419</v>
      </c>
      <c r="K4502" s="36" t="s">
        <v>12272</v>
      </c>
      <c r="L4502" s="36" t="s">
        <v>14976</v>
      </c>
      <c r="M4502" s="37">
        <v>45837</v>
      </c>
      <c r="N4502" s="36" t="s">
        <v>11959</v>
      </c>
      <c r="U4502" s="36" t="s">
        <v>15418</v>
      </c>
      <c r="X4502" s="36" t="s">
        <v>12273</v>
      </c>
      <c r="AA4502" s="41" t="s">
        <v>15129</v>
      </c>
      <c r="AB4502" s="41" t="s">
        <v>15128</v>
      </c>
      <c r="AD4502" s="33">
        <v>2</v>
      </c>
      <c r="AF4502" s="33">
        <v>111058</v>
      </c>
      <c r="AK4502" s="40">
        <v>8</v>
      </c>
      <c r="AN4502" s="39" t="s">
        <v>15127</v>
      </c>
      <c r="AP4502" s="32" t="s">
        <v>15126</v>
      </c>
      <c r="AQ4502" s="32" t="s">
        <v>15125</v>
      </c>
      <c r="AR4502" s="32" t="s">
        <v>15124</v>
      </c>
    </row>
    <row r="4503" spans="3:44" x14ac:dyDescent="0.25">
      <c r="C4503" s="41" t="s">
        <v>15132</v>
      </c>
      <c r="D4503" s="41" t="s">
        <v>9190</v>
      </c>
      <c r="E4503" s="37">
        <v>45837</v>
      </c>
      <c r="F4503" s="37">
        <v>45837</v>
      </c>
      <c r="G4503" s="36" t="s">
        <v>8705</v>
      </c>
      <c r="H4503" s="37">
        <v>45837</v>
      </c>
      <c r="I4503" s="42" t="s">
        <v>15419</v>
      </c>
      <c r="K4503" s="36" t="s">
        <v>12272</v>
      </c>
      <c r="L4503" s="36" t="s">
        <v>14976</v>
      </c>
      <c r="M4503" s="37">
        <v>45837</v>
      </c>
      <c r="N4503" s="36" t="s">
        <v>11959</v>
      </c>
      <c r="U4503" s="36" t="s">
        <v>15418</v>
      </c>
      <c r="X4503" s="36" t="s">
        <v>12276</v>
      </c>
      <c r="AA4503" s="41" t="s">
        <v>15129</v>
      </c>
      <c r="AB4503" s="41" t="s">
        <v>15128</v>
      </c>
      <c r="AD4503" s="33">
        <v>2</v>
      </c>
      <c r="AF4503" s="33">
        <v>50182</v>
      </c>
      <c r="AK4503" s="40">
        <v>8</v>
      </c>
      <c r="AN4503" s="39" t="s">
        <v>15127</v>
      </c>
      <c r="AP4503" s="32" t="s">
        <v>15126</v>
      </c>
      <c r="AQ4503" s="32" t="s">
        <v>15125</v>
      </c>
      <c r="AR4503" s="32" t="s">
        <v>15124</v>
      </c>
    </row>
    <row r="4504" spans="3:44" x14ac:dyDescent="0.25">
      <c r="C4504" s="41" t="s">
        <v>15132</v>
      </c>
      <c r="D4504" s="41" t="s">
        <v>9190</v>
      </c>
      <c r="E4504" s="37">
        <v>45837</v>
      </c>
      <c r="F4504" s="37">
        <v>45837</v>
      </c>
      <c r="G4504" s="36" t="s">
        <v>8705</v>
      </c>
      <c r="H4504" s="37">
        <v>45837</v>
      </c>
      <c r="I4504" s="42" t="s">
        <v>15419</v>
      </c>
      <c r="K4504" s="36" t="s">
        <v>12272</v>
      </c>
      <c r="L4504" s="36" t="s">
        <v>14976</v>
      </c>
      <c r="M4504" s="37">
        <v>45837</v>
      </c>
      <c r="N4504" s="36" t="s">
        <v>11959</v>
      </c>
      <c r="U4504" s="36" t="s">
        <v>15418</v>
      </c>
      <c r="X4504" s="36" t="s">
        <v>12281</v>
      </c>
      <c r="AA4504" s="41" t="s">
        <v>15129</v>
      </c>
      <c r="AB4504" s="41" t="s">
        <v>15128</v>
      </c>
      <c r="AD4504" s="33">
        <v>3</v>
      </c>
      <c r="AF4504" s="33">
        <v>55595</v>
      </c>
      <c r="AK4504" s="40">
        <v>8</v>
      </c>
      <c r="AN4504" s="39" t="s">
        <v>15127</v>
      </c>
      <c r="AP4504" s="32" t="s">
        <v>15126</v>
      </c>
      <c r="AQ4504" s="32" t="s">
        <v>15125</v>
      </c>
      <c r="AR4504" s="32" t="s">
        <v>15124</v>
      </c>
    </row>
    <row r="4505" spans="3:44" x14ac:dyDescent="0.25">
      <c r="C4505" s="41" t="s">
        <v>15132</v>
      </c>
      <c r="D4505" s="41" t="s">
        <v>9190</v>
      </c>
      <c r="E4505" s="37">
        <v>45837</v>
      </c>
      <c r="F4505" s="37">
        <v>45837</v>
      </c>
      <c r="G4505" s="36" t="s">
        <v>8723</v>
      </c>
      <c r="H4505" s="37">
        <v>45837</v>
      </c>
      <c r="I4505" s="42" t="s">
        <v>15417</v>
      </c>
      <c r="K4505" s="36" t="s">
        <v>12272</v>
      </c>
      <c r="L4505" s="36" t="s">
        <v>14977</v>
      </c>
      <c r="M4505" s="37">
        <v>45837</v>
      </c>
      <c r="N4505" s="36" t="s">
        <v>12120</v>
      </c>
      <c r="U4505" s="36" t="s">
        <v>15416</v>
      </c>
      <c r="X4505" s="36" t="s">
        <v>12276</v>
      </c>
      <c r="AA4505" s="41" t="s">
        <v>15129</v>
      </c>
      <c r="AB4505" s="41" t="s">
        <v>15128</v>
      </c>
      <c r="AD4505" s="33">
        <v>2</v>
      </c>
      <c r="AF4505" s="33">
        <v>50182</v>
      </c>
      <c r="AK4505" s="40">
        <v>8</v>
      </c>
      <c r="AN4505" s="39" t="s">
        <v>15127</v>
      </c>
      <c r="AP4505" s="32" t="s">
        <v>15126</v>
      </c>
      <c r="AQ4505" s="32" t="s">
        <v>15125</v>
      </c>
      <c r="AR4505" s="32" t="s">
        <v>15124</v>
      </c>
    </row>
    <row r="4506" spans="3:44" x14ac:dyDescent="0.25">
      <c r="C4506" s="41" t="s">
        <v>15132</v>
      </c>
      <c r="D4506" s="41" t="s">
        <v>9190</v>
      </c>
      <c r="E4506" s="37">
        <v>45837</v>
      </c>
      <c r="F4506" s="37">
        <v>45837</v>
      </c>
      <c r="G4506" s="36" t="s">
        <v>8487</v>
      </c>
      <c r="H4506" s="37">
        <v>45837</v>
      </c>
      <c r="I4506" s="42" t="s">
        <v>15415</v>
      </c>
      <c r="K4506" s="36" t="s">
        <v>12272</v>
      </c>
      <c r="L4506" s="36" t="s">
        <v>14978</v>
      </c>
      <c r="M4506" s="37">
        <v>45837</v>
      </c>
      <c r="N4506" s="36" t="s">
        <v>12050</v>
      </c>
      <c r="U4506" s="36" t="s">
        <v>15414</v>
      </c>
      <c r="X4506" s="36" t="s">
        <v>12273</v>
      </c>
      <c r="AA4506" s="41" t="s">
        <v>15129</v>
      </c>
      <c r="AB4506" s="41" t="s">
        <v>15128</v>
      </c>
      <c r="AD4506" s="33">
        <v>1</v>
      </c>
      <c r="AF4506" s="33">
        <v>111058</v>
      </c>
      <c r="AK4506" s="40">
        <v>8</v>
      </c>
      <c r="AN4506" s="39" t="s">
        <v>15127</v>
      </c>
      <c r="AP4506" s="32" t="s">
        <v>15126</v>
      </c>
      <c r="AQ4506" s="32" t="s">
        <v>15125</v>
      </c>
      <c r="AR4506" s="32" t="s">
        <v>15124</v>
      </c>
    </row>
    <row r="4507" spans="3:44" x14ac:dyDescent="0.25">
      <c r="C4507" s="41" t="s">
        <v>15132</v>
      </c>
      <c r="D4507" s="41" t="s">
        <v>9190</v>
      </c>
      <c r="E4507" s="37">
        <v>45837</v>
      </c>
      <c r="F4507" s="37">
        <v>45837</v>
      </c>
      <c r="G4507" s="36" t="s">
        <v>8487</v>
      </c>
      <c r="H4507" s="37">
        <v>45837</v>
      </c>
      <c r="I4507" s="42" t="s">
        <v>15415</v>
      </c>
      <c r="K4507" s="36" t="s">
        <v>12272</v>
      </c>
      <c r="L4507" s="36" t="s">
        <v>14978</v>
      </c>
      <c r="M4507" s="37">
        <v>45837</v>
      </c>
      <c r="N4507" s="36" t="s">
        <v>12050</v>
      </c>
      <c r="U4507" s="36" t="s">
        <v>15414</v>
      </c>
      <c r="X4507" s="36" t="s">
        <v>12275</v>
      </c>
      <c r="AA4507" s="41" t="s">
        <v>15129</v>
      </c>
      <c r="AB4507" s="41" t="s">
        <v>15128</v>
      </c>
      <c r="AD4507" s="33">
        <v>2</v>
      </c>
      <c r="AF4507" s="33">
        <v>50400</v>
      </c>
      <c r="AK4507" s="40">
        <v>8</v>
      </c>
      <c r="AN4507" s="39" t="s">
        <v>15127</v>
      </c>
      <c r="AP4507" s="32" t="s">
        <v>15126</v>
      </c>
      <c r="AQ4507" s="32" t="s">
        <v>15125</v>
      </c>
      <c r="AR4507" s="32" t="s">
        <v>15124</v>
      </c>
    </row>
    <row r="4508" spans="3:44" x14ac:dyDescent="0.25">
      <c r="C4508" s="41" t="s">
        <v>15132</v>
      </c>
      <c r="D4508" s="41" t="s">
        <v>9190</v>
      </c>
      <c r="E4508" s="37">
        <v>45837</v>
      </c>
      <c r="F4508" s="37">
        <v>45837</v>
      </c>
      <c r="G4508" s="36" t="s">
        <v>8745</v>
      </c>
      <c r="H4508" s="37">
        <v>45837</v>
      </c>
      <c r="I4508" s="42" t="s">
        <v>15413</v>
      </c>
      <c r="K4508" s="36" t="s">
        <v>12272</v>
      </c>
      <c r="L4508" s="36" t="s">
        <v>14979</v>
      </c>
      <c r="M4508" s="37">
        <v>45837</v>
      </c>
      <c r="N4508" s="36" t="s">
        <v>11970</v>
      </c>
      <c r="U4508" s="36" t="s">
        <v>15412</v>
      </c>
      <c r="X4508" s="36" t="s">
        <v>12274</v>
      </c>
      <c r="AA4508" s="41" t="s">
        <v>15129</v>
      </c>
      <c r="AB4508" s="41" t="s">
        <v>15128</v>
      </c>
      <c r="AD4508" s="33">
        <v>2</v>
      </c>
      <c r="AF4508" s="33">
        <v>46000</v>
      </c>
      <c r="AK4508" s="40">
        <v>8</v>
      </c>
      <c r="AN4508" s="39" t="s">
        <v>15127</v>
      </c>
      <c r="AP4508" s="32" t="s">
        <v>15126</v>
      </c>
      <c r="AQ4508" s="32" t="s">
        <v>15125</v>
      </c>
      <c r="AR4508" s="32" t="s">
        <v>15124</v>
      </c>
    </row>
    <row r="4509" spans="3:44" x14ac:dyDescent="0.25">
      <c r="C4509" s="41" t="s">
        <v>15132</v>
      </c>
      <c r="D4509" s="41" t="s">
        <v>9190</v>
      </c>
      <c r="E4509" s="37">
        <v>45837</v>
      </c>
      <c r="F4509" s="37">
        <v>45837</v>
      </c>
      <c r="G4509" s="36" t="s">
        <v>8693</v>
      </c>
      <c r="H4509" s="37">
        <v>45837</v>
      </c>
      <c r="I4509" s="42" t="s">
        <v>15411</v>
      </c>
      <c r="K4509" s="36" t="s">
        <v>12272</v>
      </c>
      <c r="L4509" s="36" t="s">
        <v>14980</v>
      </c>
      <c r="M4509" s="37">
        <v>45837</v>
      </c>
      <c r="N4509" s="36" t="s">
        <v>12040</v>
      </c>
      <c r="U4509" s="36" t="s">
        <v>15410</v>
      </c>
      <c r="X4509" s="36" t="s">
        <v>12275</v>
      </c>
      <c r="AA4509" s="41" t="s">
        <v>15129</v>
      </c>
      <c r="AB4509" s="41" t="s">
        <v>15128</v>
      </c>
      <c r="AD4509" s="33">
        <v>1</v>
      </c>
      <c r="AF4509" s="33">
        <v>50400</v>
      </c>
      <c r="AK4509" s="40">
        <v>8</v>
      </c>
      <c r="AN4509" s="39" t="s">
        <v>15127</v>
      </c>
      <c r="AP4509" s="32" t="s">
        <v>15126</v>
      </c>
      <c r="AQ4509" s="32" t="s">
        <v>15125</v>
      </c>
      <c r="AR4509" s="32" t="s">
        <v>15124</v>
      </c>
    </row>
    <row r="4510" spans="3:44" x14ac:dyDescent="0.25">
      <c r="C4510" s="41" t="s">
        <v>15132</v>
      </c>
      <c r="D4510" s="41" t="s">
        <v>9190</v>
      </c>
      <c r="E4510" s="37">
        <v>45837</v>
      </c>
      <c r="F4510" s="37">
        <v>45837</v>
      </c>
      <c r="G4510" s="36" t="s">
        <v>8645</v>
      </c>
      <c r="H4510" s="37">
        <v>45837</v>
      </c>
      <c r="I4510" s="42" t="s">
        <v>15409</v>
      </c>
      <c r="K4510" s="36" t="s">
        <v>12272</v>
      </c>
      <c r="L4510" s="36" t="s">
        <v>14981</v>
      </c>
      <c r="M4510" s="37">
        <v>45837</v>
      </c>
      <c r="N4510" s="36" t="s">
        <v>11980</v>
      </c>
      <c r="U4510" s="36" t="s">
        <v>15408</v>
      </c>
      <c r="X4510" s="36" t="s">
        <v>12276</v>
      </c>
      <c r="AA4510" s="41" t="s">
        <v>15129</v>
      </c>
      <c r="AB4510" s="41" t="s">
        <v>15128</v>
      </c>
      <c r="AD4510" s="33">
        <v>3</v>
      </c>
      <c r="AF4510" s="33">
        <v>50182</v>
      </c>
      <c r="AK4510" s="40">
        <v>8</v>
      </c>
      <c r="AN4510" s="39" t="s">
        <v>15127</v>
      </c>
      <c r="AP4510" s="32" t="s">
        <v>15126</v>
      </c>
      <c r="AQ4510" s="32" t="s">
        <v>15125</v>
      </c>
      <c r="AR4510" s="32" t="s">
        <v>15124</v>
      </c>
    </row>
    <row r="4511" spans="3:44" x14ac:dyDescent="0.25">
      <c r="C4511" s="41" t="s">
        <v>15132</v>
      </c>
      <c r="D4511" s="41" t="s">
        <v>9190</v>
      </c>
      <c r="E4511" s="37">
        <v>45837</v>
      </c>
      <c r="F4511" s="37">
        <v>45837</v>
      </c>
      <c r="G4511" s="36" t="s">
        <v>8645</v>
      </c>
      <c r="H4511" s="37">
        <v>45837</v>
      </c>
      <c r="I4511" s="42" t="s">
        <v>15409</v>
      </c>
      <c r="K4511" s="36" t="s">
        <v>12272</v>
      </c>
      <c r="L4511" s="36" t="s">
        <v>14981</v>
      </c>
      <c r="M4511" s="37">
        <v>45837</v>
      </c>
      <c r="N4511" s="36" t="s">
        <v>11980</v>
      </c>
      <c r="U4511" s="36" t="s">
        <v>15408</v>
      </c>
      <c r="X4511" s="36" t="s">
        <v>12274</v>
      </c>
      <c r="AA4511" s="41" t="s">
        <v>15129</v>
      </c>
      <c r="AB4511" s="41" t="s">
        <v>15128</v>
      </c>
      <c r="AD4511" s="33">
        <v>5</v>
      </c>
      <c r="AF4511" s="33">
        <v>46000</v>
      </c>
      <c r="AK4511" s="40">
        <v>8</v>
      </c>
      <c r="AN4511" s="39" t="s">
        <v>15127</v>
      </c>
      <c r="AP4511" s="32" t="s">
        <v>15126</v>
      </c>
      <c r="AQ4511" s="32" t="s">
        <v>15125</v>
      </c>
      <c r="AR4511" s="32" t="s">
        <v>15124</v>
      </c>
    </row>
    <row r="4512" spans="3:44" x14ac:dyDescent="0.25">
      <c r="C4512" s="41" t="s">
        <v>15132</v>
      </c>
      <c r="D4512" s="41" t="s">
        <v>9190</v>
      </c>
      <c r="E4512" s="37">
        <v>45837</v>
      </c>
      <c r="F4512" s="37">
        <v>45837</v>
      </c>
      <c r="G4512" s="36" t="s">
        <v>8655</v>
      </c>
      <c r="H4512" s="37">
        <v>45837</v>
      </c>
      <c r="I4512" s="42" t="s">
        <v>15407</v>
      </c>
      <c r="K4512" s="36" t="s">
        <v>12272</v>
      </c>
      <c r="L4512" s="36" t="s">
        <v>14982</v>
      </c>
      <c r="M4512" s="37">
        <v>45837</v>
      </c>
      <c r="N4512" s="36" t="s">
        <v>12100</v>
      </c>
      <c r="U4512" s="36" t="s">
        <v>15406</v>
      </c>
      <c r="X4512" s="36" t="s">
        <v>12273</v>
      </c>
      <c r="AA4512" s="41" t="s">
        <v>15129</v>
      </c>
      <c r="AB4512" s="41" t="s">
        <v>15128</v>
      </c>
      <c r="AD4512" s="33">
        <v>1</v>
      </c>
      <c r="AF4512" s="33">
        <v>111058</v>
      </c>
      <c r="AK4512" s="40">
        <v>8</v>
      </c>
      <c r="AN4512" s="39" t="s">
        <v>15127</v>
      </c>
      <c r="AP4512" s="32" t="s">
        <v>15126</v>
      </c>
      <c r="AQ4512" s="32" t="s">
        <v>15125</v>
      </c>
      <c r="AR4512" s="32" t="s">
        <v>15124</v>
      </c>
    </row>
    <row r="4513" spans="3:44" x14ac:dyDescent="0.25">
      <c r="C4513" s="41" t="s">
        <v>15132</v>
      </c>
      <c r="D4513" s="41" t="s">
        <v>9190</v>
      </c>
      <c r="E4513" s="37">
        <v>45837</v>
      </c>
      <c r="F4513" s="37">
        <v>45837</v>
      </c>
      <c r="G4513" s="36" t="s">
        <v>8523</v>
      </c>
      <c r="H4513" s="37">
        <v>45837</v>
      </c>
      <c r="I4513" s="42" t="s">
        <v>15405</v>
      </c>
      <c r="K4513" s="36" t="s">
        <v>12272</v>
      </c>
      <c r="L4513" s="36" t="s">
        <v>14983</v>
      </c>
      <c r="M4513" s="37">
        <v>45837</v>
      </c>
      <c r="N4513" s="36" t="s">
        <v>11970</v>
      </c>
      <c r="U4513" s="36" t="s">
        <v>15404</v>
      </c>
      <c r="X4513" s="36" t="s">
        <v>12278</v>
      </c>
      <c r="AA4513" s="41" t="s">
        <v>15129</v>
      </c>
      <c r="AB4513" s="41" t="s">
        <v>15128</v>
      </c>
      <c r="AD4513" s="33">
        <v>2</v>
      </c>
      <c r="AF4513" s="33">
        <v>74250</v>
      </c>
      <c r="AK4513" s="40">
        <v>8</v>
      </c>
      <c r="AN4513" s="39" t="s">
        <v>15127</v>
      </c>
      <c r="AP4513" s="32" t="s">
        <v>15126</v>
      </c>
      <c r="AQ4513" s="32" t="s">
        <v>15125</v>
      </c>
      <c r="AR4513" s="32" t="s">
        <v>15124</v>
      </c>
    </row>
    <row r="4514" spans="3:44" x14ac:dyDescent="0.25">
      <c r="C4514" s="41" t="s">
        <v>15132</v>
      </c>
      <c r="D4514" s="41" t="s">
        <v>9190</v>
      </c>
      <c r="E4514" s="37">
        <v>45837</v>
      </c>
      <c r="F4514" s="37">
        <v>45837</v>
      </c>
      <c r="G4514" s="36" t="s">
        <v>8647</v>
      </c>
      <c r="H4514" s="37">
        <v>45837</v>
      </c>
      <c r="I4514" s="42" t="s">
        <v>15403</v>
      </c>
      <c r="K4514" s="36" t="s">
        <v>12272</v>
      </c>
      <c r="L4514" s="36" t="s">
        <v>14984</v>
      </c>
      <c r="M4514" s="37">
        <v>45837</v>
      </c>
      <c r="N4514" s="36" t="s">
        <v>12000</v>
      </c>
      <c r="U4514" s="36" t="s">
        <v>15401</v>
      </c>
      <c r="X4514" s="36" t="s">
        <v>12281</v>
      </c>
      <c r="AA4514" s="41" t="s">
        <v>15129</v>
      </c>
      <c r="AB4514" s="41" t="s">
        <v>15128</v>
      </c>
      <c r="AD4514" s="33">
        <v>1</v>
      </c>
      <c r="AF4514" s="33">
        <v>55595</v>
      </c>
      <c r="AK4514" s="40">
        <v>8</v>
      </c>
      <c r="AN4514" s="39" t="s">
        <v>15127</v>
      </c>
      <c r="AP4514" s="32" t="s">
        <v>15126</v>
      </c>
      <c r="AQ4514" s="32" t="s">
        <v>15125</v>
      </c>
      <c r="AR4514" s="32" t="s">
        <v>15124</v>
      </c>
    </row>
    <row r="4515" spans="3:44" x14ac:dyDescent="0.25">
      <c r="C4515" s="41" t="s">
        <v>15132</v>
      </c>
      <c r="D4515" s="41" t="s">
        <v>9190</v>
      </c>
      <c r="E4515" s="37">
        <v>45837</v>
      </c>
      <c r="F4515" s="37">
        <v>45837</v>
      </c>
      <c r="G4515" s="36" t="s">
        <v>8647</v>
      </c>
      <c r="H4515" s="37">
        <v>45837</v>
      </c>
      <c r="I4515" s="42" t="s">
        <v>15403</v>
      </c>
      <c r="K4515" s="36" t="s">
        <v>12272</v>
      </c>
      <c r="L4515" s="36" t="s">
        <v>14984</v>
      </c>
      <c r="M4515" s="37">
        <v>45837</v>
      </c>
      <c r="N4515" s="36" t="s">
        <v>12000</v>
      </c>
      <c r="U4515" s="36" t="s">
        <v>15401</v>
      </c>
      <c r="X4515" s="36" t="s">
        <v>12276</v>
      </c>
      <c r="AA4515" s="41" t="s">
        <v>15129</v>
      </c>
      <c r="AB4515" s="41" t="s">
        <v>15128</v>
      </c>
      <c r="AD4515" s="33">
        <v>1</v>
      </c>
      <c r="AF4515" s="33">
        <v>50182</v>
      </c>
      <c r="AK4515" s="40">
        <v>8</v>
      </c>
      <c r="AN4515" s="39" t="s">
        <v>15127</v>
      </c>
      <c r="AP4515" s="32" t="s">
        <v>15126</v>
      </c>
      <c r="AQ4515" s="32" t="s">
        <v>15125</v>
      </c>
      <c r="AR4515" s="32" t="s">
        <v>15124</v>
      </c>
    </row>
    <row r="4516" spans="3:44" x14ac:dyDescent="0.25">
      <c r="C4516" s="41" t="s">
        <v>15132</v>
      </c>
      <c r="D4516" s="41" t="s">
        <v>9190</v>
      </c>
      <c r="E4516" s="37">
        <v>45837</v>
      </c>
      <c r="F4516" s="37">
        <v>45837</v>
      </c>
      <c r="G4516" s="36" t="s">
        <v>8647</v>
      </c>
      <c r="H4516" s="37">
        <v>45837</v>
      </c>
      <c r="I4516" s="42" t="s">
        <v>15403</v>
      </c>
      <c r="K4516" s="36" t="s">
        <v>12272</v>
      </c>
      <c r="L4516" s="36" t="s">
        <v>14984</v>
      </c>
      <c r="M4516" s="37">
        <v>45837</v>
      </c>
      <c r="N4516" s="36" t="s">
        <v>12000</v>
      </c>
      <c r="U4516" s="36" t="s">
        <v>15401</v>
      </c>
      <c r="X4516" s="36" t="s">
        <v>12278</v>
      </c>
      <c r="AA4516" s="41" t="s">
        <v>15129</v>
      </c>
      <c r="AB4516" s="41" t="s">
        <v>15128</v>
      </c>
      <c r="AD4516" s="33">
        <v>1</v>
      </c>
      <c r="AF4516" s="33">
        <v>74250</v>
      </c>
      <c r="AK4516" s="40">
        <v>8</v>
      </c>
      <c r="AN4516" s="39" t="s">
        <v>15127</v>
      </c>
      <c r="AP4516" s="32" t="s">
        <v>15126</v>
      </c>
      <c r="AQ4516" s="32" t="s">
        <v>15125</v>
      </c>
      <c r="AR4516" s="32" t="s">
        <v>15124</v>
      </c>
    </row>
    <row r="4517" spans="3:44" x14ac:dyDescent="0.25">
      <c r="C4517" s="41" t="s">
        <v>15132</v>
      </c>
      <c r="D4517" s="41" t="s">
        <v>9190</v>
      </c>
      <c r="E4517" s="37">
        <v>45837</v>
      </c>
      <c r="F4517" s="37">
        <v>45837</v>
      </c>
      <c r="G4517" s="36" t="s">
        <v>8649</v>
      </c>
      <c r="H4517" s="37">
        <v>45837</v>
      </c>
      <c r="I4517" s="42" t="s">
        <v>15402</v>
      </c>
      <c r="K4517" s="36" t="s">
        <v>12272</v>
      </c>
      <c r="L4517" s="36" t="s">
        <v>14985</v>
      </c>
      <c r="M4517" s="37">
        <v>45837</v>
      </c>
      <c r="N4517" s="36" t="s">
        <v>12000</v>
      </c>
      <c r="U4517" s="36" t="s">
        <v>15401</v>
      </c>
      <c r="X4517" s="36" t="s">
        <v>12283</v>
      </c>
      <c r="AA4517" s="41" t="s">
        <v>15129</v>
      </c>
      <c r="AB4517" s="41" t="s">
        <v>15128</v>
      </c>
      <c r="AD4517" s="33">
        <v>2</v>
      </c>
      <c r="AF4517" s="33">
        <v>111606</v>
      </c>
      <c r="AK4517" s="40">
        <v>8</v>
      </c>
      <c r="AN4517" s="39" t="s">
        <v>15127</v>
      </c>
      <c r="AP4517" s="32" t="s">
        <v>15126</v>
      </c>
      <c r="AQ4517" s="32" t="s">
        <v>15125</v>
      </c>
      <c r="AR4517" s="32" t="s">
        <v>15124</v>
      </c>
    </row>
    <row r="4518" spans="3:44" x14ac:dyDescent="0.25">
      <c r="C4518" s="41" t="s">
        <v>15132</v>
      </c>
      <c r="D4518" s="41" t="s">
        <v>9190</v>
      </c>
      <c r="E4518" s="37">
        <v>45837</v>
      </c>
      <c r="F4518" s="37">
        <v>45837</v>
      </c>
      <c r="G4518" s="36" t="s">
        <v>8665</v>
      </c>
      <c r="H4518" s="37">
        <v>45837</v>
      </c>
      <c r="I4518" s="42" t="s">
        <v>15400</v>
      </c>
      <c r="K4518" s="36" t="s">
        <v>12272</v>
      </c>
      <c r="L4518" s="36" t="s">
        <v>14986</v>
      </c>
      <c r="M4518" s="37">
        <v>45837</v>
      </c>
      <c r="N4518" s="36" t="s">
        <v>12040</v>
      </c>
      <c r="U4518" s="36" t="s">
        <v>15399</v>
      </c>
      <c r="X4518" s="36" t="s">
        <v>12273</v>
      </c>
      <c r="AA4518" s="41" t="s">
        <v>15129</v>
      </c>
      <c r="AB4518" s="41" t="s">
        <v>15128</v>
      </c>
      <c r="AD4518" s="33">
        <v>1</v>
      </c>
      <c r="AF4518" s="33">
        <v>111058</v>
      </c>
      <c r="AK4518" s="40">
        <v>8</v>
      </c>
      <c r="AN4518" s="39" t="s">
        <v>15127</v>
      </c>
      <c r="AP4518" s="32" t="s">
        <v>15126</v>
      </c>
      <c r="AQ4518" s="32" t="s">
        <v>15125</v>
      </c>
      <c r="AR4518" s="32" t="s">
        <v>15124</v>
      </c>
    </row>
    <row r="4519" spans="3:44" x14ac:dyDescent="0.25">
      <c r="C4519" s="41" t="s">
        <v>15132</v>
      </c>
      <c r="D4519" s="41" t="s">
        <v>9190</v>
      </c>
      <c r="E4519" s="37">
        <v>45837</v>
      </c>
      <c r="F4519" s="37">
        <v>45837</v>
      </c>
      <c r="G4519" s="36" t="s">
        <v>8665</v>
      </c>
      <c r="H4519" s="37">
        <v>45837</v>
      </c>
      <c r="I4519" s="42" t="s">
        <v>15400</v>
      </c>
      <c r="K4519" s="36" t="s">
        <v>12272</v>
      </c>
      <c r="L4519" s="36" t="s">
        <v>14986</v>
      </c>
      <c r="M4519" s="37">
        <v>45837</v>
      </c>
      <c r="N4519" s="36" t="s">
        <v>12040</v>
      </c>
      <c r="U4519" s="36" t="s">
        <v>15399</v>
      </c>
      <c r="X4519" s="36" t="s">
        <v>12278</v>
      </c>
      <c r="AA4519" s="41" t="s">
        <v>15129</v>
      </c>
      <c r="AB4519" s="41" t="s">
        <v>15128</v>
      </c>
      <c r="AD4519" s="33">
        <v>1</v>
      </c>
      <c r="AF4519" s="33">
        <v>74250</v>
      </c>
      <c r="AK4519" s="40">
        <v>8</v>
      </c>
      <c r="AN4519" s="39" t="s">
        <v>15127</v>
      </c>
      <c r="AP4519" s="32" t="s">
        <v>15126</v>
      </c>
      <c r="AQ4519" s="32" t="s">
        <v>15125</v>
      </c>
      <c r="AR4519" s="32" t="s">
        <v>15124</v>
      </c>
    </row>
    <row r="4520" spans="3:44" x14ac:dyDescent="0.25">
      <c r="C4520" s="41" t="s">
        <v>15132</v>
      </c>
      <c r="D4520" s="41" t="s">
        <v>9190</v>
      </c>
      <c r="E4520" s="37">
        <v>45837</v>
      </c>
      <c r="F4520" s="37">
        <v>45837</v>
      </c>
      <c r="G4520" s="36" t="s">
        <v>8681</v>
      </c>
      <c r="H4520" s="37">
        <v>45837</v>
      </c>
      <c r="I4520" s="42" t="s">
        <v>15398</v>
      </c>
      <c r="K4520" s="36" t="s">
        <v>12272</v>
      </c>
      <c r="L4520" s="36" t="s">
        <v>14987</v>
      </c>
      <c r="M4520" s="37">
        <v>45837</v>
      </c>
      <c r="N4520" s="36" t="s">
        <v>12110</v>
      </c>
      <c r="U4520" s="36" t="s">
        <v>15397</v>
      </c>
      <c r="X4520" s="36" t="s">
        <v>12276</v>
      </c>
      <c r="AA4520" s="41" t="s">
        <v>15129</v>
      </c>
      <c r="AB4520" s="41" t="s">
        <v>15128</v>
      </c>
      <c r="AD4520" s="33">
        <v>2</v>
      </c>
      <c r="AF4520" s="33">
        <v>50182</v>
      </c>
      <c r="AK4520" s="40">
        <v>8</v>
      </c>
      <c r="AN4520" s="39" t="s">
        <v>15127</v>
      </c>
      <c r="AP4520" s="32" t="s">
        <v>15126</v>
      </c>
      <c r="AQ4520" s="32" t="s">
        <v>15125</v>
      </c>
      <c r="AR4520" s="32" t="s">
        <v>15124</v>
      </c>
    </row>
    <row r="4521" spans="3:44" x14ac:dyDescent="0.25">
      <c r="C4521" s="41" t="s">
        <v>15132</v>
      </c>
      <c r="D4521" s="41" t="s">
        <v>9190</v>
      </c>
      <c r="E4521" s="37">
        <v>45837</v>
      </c>
      <c r="F4521" s="37">
        <v>45837</v>
      </c>
      <c r="G4521" s="36" t="s">
        <v>8681</v>
      </c>
      <c r="H4521" s="37">
        <v>45837</v>
      </c>
      <c r="I4521" s="42" t="s">
        <v>15398</v>
      </c>
      <c r="K4521" s="36" t="s">
        <v>12272</v>
      </c>
      <c r="L4521" s="36" t="s">
        <v>14987</v>
      </c>
      <c r="M4521" s="37">
        <v>45837</v>
      </c>
      <c r="N4521" s="36" t="s">
        <v>12110</v>
      </c>
      <c r="U4521" s="36" t="s">
        <v>15397</v>
      </c>
      <c r="X4521" s="36" t="s">
        <v>12274</v>
      </c>
      <c r="AA4521" s="41" t="s">
        <v>15129</v>
      </c>
      <c r="AB4521" s="41" t="s">
        <v>15128</v>
      </c>
      <c r="AD4521" s="33">
        <v>8</v>
      </c>
      <c r="AF4521" s="33">
        <v>46000</v>
      </c>
      <c r="AK4521" s="40">
        <v>8</v>
      </c>
      <c r="AN4521" s="39" t="s">
        <v>15127</v>
      </c>
      <c r="AP4521" s="32" t="s">
        <v>15126</v>
      </c>
      <c r="AQ4521" s="32" t="s">
        <v>15125</v>
      </c>
      <c r="AR4521" s="32" t="s">
        <v>15124</v>
      </c>
    </row>
    <row r="4522" spans="3:44" x14ac:dyDescent="0.25">
      <c r="C4522" s="41" t="s">
        <v>15132</v>
      </c>
      <c r="D4522" s="41" t="s">
        <v>9190</v>
      </c>
      <c r="E4522" s="37">
        <v>45837</v>
      </c>
      <c r="F4522" s="37">
        <v>45837</v>
      </c>
      <c r="G4522" s="36" t="s">
        <v>8629</v>
      </c>
      <c r="H4522" s="37">
        <v>45837</v>
      </c>
      <c r="I4522" s="42" t="s">
        <v>15396</v>
      </c>
      <c r="K4522" s="36" t="s">
        <v>12272</v>
      </c>
      <c r="L4522" s="36" t="s">
        <v>14988</v>
      </c>
      <c r="M4522" s="37">
        <v>45837</v>
      </c>
      <c r="N4522" s="36" t="s">
        <v>12090</v>
      </c>
      <c r="U4522" s="36" t="s">
        <v>15395</v>
      </c>
      <c r="X4522" s="36" t="s">
        <v>12273</v>
      </c>
      <c r="AA4522" s="41" t="s">
        <v>15129</v>
      </c>
      <c r="AB4522" s="41" t="s">
        <v>15128</v>
      </c>
      <c r="AD4522" s="33">
        <v>1</v>
      </c>
      <c r="AF4522" s="33">
        <v>111058</v>
      </c>
      <c r="AK4522" s="40">
        <v>8</v>
      </c>
      <c r="AN4522" s="39" t="s">
        <v>15127</v>
      </c>
      <c r="AP4522" s="32" t="s">
        <v>15126</v>
      </c>
      <c r="AQ4522" s="32" t="s">
        <v>15125</v>
      </c>
      <c r="AR4522" s="32" t="s">
        <v>15124</v>
      </c>
    </row>
    <row r="4523" spans="3:44" x14ac:dyDescent="0.25">
      <c r="C4523" s="41" t="s">
        <v>15132</v>
      </c>
      <c r="D4523" s="41" t="s">
        <v>9190</v>
      </c>
      <c r="E4523" s="37">
        <v>45837</v>
      </c>
      <c r="F4523" s="37">
        <v>45837</v>
      </c>
      <c r="G4523" s="36" t="s">
        <v>8640</v>
      </c>
      <c r="H4523" s="37">
        <v>45837</v>
      </c>
      <c r="I4523" s="42" t="s">
        <v>15394</v>
      </c>
      <c r="K4523" s="36" t="s">
        <v>12272</v>
      </c>
      <c r="L4523" s="36" t="s">
        <v>14989</v>
      </c>
      <c r="M4523" s="37">
        <v>45837</v>
      </c>
      <c r="N4523" s="36" t="s">
        <v>12055</v>
      </c>
      <c r="U4523" s="36" t="s">
        <v>15393</v>
      </c>
      <c r="X4523" s="36" t="s">
        <v>12277</v>
      </c>
      <c r="AA4523" s="41" t="s">
        <v>15129</v>
      </c>
      <c r="AB4523" s="41" t="s">
        <v>15128</v>
      </c>
      <c r="AD4523" s="33">
        <v>2</v>
      </c>
      <c r="AF4523" s="33">
        <v>49500</v>
      </c>
      <c r="AK4523" s="40">
        <v>8</v>
      </c>
      <c r="AN4523" s="39" t="s">
        <v>15127</v>
      </c>
      <c r="AP4523" s="32" t="s">
        <v>15126</v>
      </c>
      <c r="AQ4523" s="32" t="s">
        <v>15125</v>
      </c>
      <c r="AR4523" s="32" t="s">
        <v>15124</v>
      </c>
    </row>
    <row r="4524" spans="3:44" x14ac:dyDescent="0.25">
      <c r="C4524" s="41" t="s">
        <v>15132</v>
      </c>
      <c r="D4524" s="41" t="s">
        <v>9190</v>
      </c>
      <c r="E4524" s="37">
        <v>45837</v>
      </c>
      <c r="F4524" s="37">
        <v>45837</v>
      </c>
      <c r="G4524" s="36" t="s">
        <v>8640</v>
      </c>
      <c r="H4524" s="37">
        <v>45837</v>
      </c>
      <c r="I4524" s="42" t="s">
        <v>15394</v>
      </c>
      <c r="K4524" s="36" t="s">
        <v>12272</v>
      </c>
      <c r="L4524" s="36" t="s">
        <v>14989</v>
      </c>
      <c r="M4524" s="37">
        <v>45837</v>
      </c>
      <c r="N4524" s="36" t="s">
        <v>12055</v>
      </c>
      <c r="U4524" s="36" t="s">
        <v>15393</v>
      </c>
      <c r="X4524" s="36" t="s">
        <v>12282</v>
      </c>
      <c r="AA4524" s="41" t="s">
        <v>15129</v>
      </c>
      <c r="AB4524" s="41" t="s">
        <v>15128</v>
      </c>
      <c r="AD4524" s="33">
        <v>1</v>
      </c>
      <c r="AF4524" s="33">
        <v>70950</v>
      </c>
      <c r="AK4524" s="40">
        <v>8</v>
      </c>
      <c r="AN4524" s="39" t="s">
        <v>15127</v>
      </c>
      <c r="AP4524" s="32" t="s">
        <v>15126</v>
      </c>
      <c r="AQ4524" s="32" t="s">
        <v>15125</v>
      </c>
      <c r="AR4524" s="32" t="s">
        <v>15124</v>
      </c>
    </row>
    <row r="4525" spans="3:44" x14ac:dyDescent="0.25">
      <c r="C4525" s="41" t="s">
        <v>15132</v>
      </c>
      <c r="D4525" s="41" t="s">
        <v>9190</v>
      </c>
      <c r="E4525" s="37">
        <v>45837</v>
      </c>
      <c r="F4525" s="37">
        <v>45837</v>
      </c>
      <c r="G4525" s="36" t="s">
        <v>8640</v>
      </c>
      <c r="H4525" s="37">
        <v>45837</v>
      </c>
      <c r="I4525" s="42" t="s">
        <v>15394</v>
      </c>
      <c r="K4525" s="36" t="s">
        <v>12272</v>
      </c>
      <c r="L4525" s="36" t="s">
        <v>14989</v>
      </c>
      <c r="M4525" s="37">
        <v>45837</v>
      </c>
      <c r="N4525" s="36" t="s">
        <v>12055</v>
      </c>
      <c r="U4525" s="36" t="s">
        <v>15393</v>
      </c>
      <c r="X4525" s="36" t="s">
        <v>12278</v>
      </c>
      <c r="AA4525" s="41" t="s">
        <v>15129</v>
      </c>
      <c r="AB4525" s="41" t="s">
        <v>15128</v>
      </c>
      <c r="AD4525" s="33">
        <v>8</v>
      </c>
      <c r="AF4525" s="33">
        <v>74250</v>
      </c>
      <c r="AK4525" s="40">
        <v>8</v>
      </c>
      <c r="AN4525" s="39" t="s">
        <v>15127</v>
      </c>
      <c r="AP4525" s="32" t="s">
        <v>15126</v>
      </c>
      <c r="AQ4525" s="32" t="s">
        <v>15125</v>
      </c>
      <c r="AR4525" s="32" t="s">
        <v>15124</v>
      </c>
    </row>
    <row r="4526" spans="3:44" x14ac:dyDescent="0.25">
      <c r="C4526" s="41" t="s">
        <v>15132</v>
      </c>
      <c r="D4526" s="41" t="s">
        <v>9190</v>
      </c>
      <c r="E4526" s="37">
        <v>45837</v>
      </c>
      <c r="F4526" s="37">
        <v>45837</v>
      </c>
      <c r="G4526" s="36" t="s">
        <v>8640</v>
      </c>
      <c r="H4526" s="37">
        <v>45837</v>
      </c>
      <c r="I4526" s="42" t="s">
        <v>15394</v>
      </c>
      <c r="K4526" s="36" t="s">
        <v>12272</v>
      </c>
      <c r="L4526" s="36" t="s">
        <v>14989</v>
      </c>
      <c r="M4526" s="37">
        <v>45837</v>
      </c>
      <c r="N4526" s="36" t="s">
        <v>12055</v>
      </c>
      <c r="U4526" s="36" t="s">
        <v>15393</v>
      </c>
      <c r="X4526" s="36" t="s">
        <v>12283</v>
      </c>
      <c r="AA4526" s="41" t="s">
        <v>15129</v>
      </c>
      <c r="AB4526" s="41" t="s">
        <v>15128</v>
      </c>
      <c r="AD4526" s="33">
        <v>4</v>
      </c>
      <c r="AF4526" s="33">
        <v>111606</v>
      </c>
      <c r="AK4526" s="40">
        <v>8</v>
      </c>
      <c r="AN4526" s="39" t="s">
        <v>15127</v>
      </c>
      <c r="AP4526" s="32" t="s">
        <v>15126</v>
      </c>
      <c r="AQ4526" s="32" t="s">
        <v>15125</v>
      </c>
      <c r="AR4526" s="32" t="s">
        <v>15124</v>
      </c>
    </row>
    <row r="4527" spans="3:44" x14ac:dyDescent="0.25">
      <c r="C4527" s="41" t="s">
        <v>15132</v>
      </c>
      <c r="D4527" s="41" t="s">
        <v>9190</v>
      </c>
      <c r="E4527" s="37">
        <v>45837</v>
      </c>
      <c r="F4527" s="37">
        <v>45837</v>
      </c>
      <c r="G4527" s="36" t="s">
        <v>8640</v>
      </c>
      <c r="H4527" s="37">
        <v>45837</v>
      </c>
      <c r="I4527" s="42" t="s">
        <v>15394</v>
      </c>
      <c r="K4527" s="36" t="s">
        <v>12272</v>
      </c>
      <c r="L4527" s="36" t="s">
        <v>14989</v>
      </c>
      <c r="M4527" s="37">
        <v>45837</v>
      </c>
      <c r="N4527" s="36" t="s">
        <v>12055</v>
      </c>
      <c r="U4527" s="36" t="s">
        <v>15393</v>
      </c>
      <c r="X4527" s="36" t="s">
        <v>12276</v>
      </c>
      <c r="AA4527" s="41" t="s">
        <v>15129</v>
      </c>
      <c r="AB4527" s="41" t="s">
        <v>15128</v>
      </c>
      <c r="AD4527" s="33">
        <v>1</v>
      </c>
      <c r="AF4527" s="33">
        <v>50182</v>
      </c>
      <c r="AK4527" s="40">
        <v>8</v>
      </c>
      <c r="AN4527" s="39" t="s">
        <v>15127</v>
      </c>
      <c r="AP4527" s="32" t="s">
        <v>15126</v>
      </c>
      <c r="AQ4527" s="32" t="s">
        <v>15125</v>
      </c>
      <c r="AR4527" s="32" t="s">
        <v>15124</v>
      </c>
    </row>
    <row r="4528" spans="3:44" x14ac:dyDescent="0.25">
      <c r="C4528" s="41" t="s">
        <v>15132</v>
      </c>
      <c r="D4528" s="41" t="s">
        <v>9190</v>
      </c>
      <c r="E4528" s="37">
        <v>45837</v>
      </c>
      <c r="F4528" s="37">
        <v>45837</v>
      </c>
      <c r="G4528" s="36" t="s">
        <v>8640</v>
      </c>
      <c r="H4528" s="37">
        <v>45837</v>
      </c>
      <c r="I4528" s="42" t="s">
        <v>15394</v>
      </c>
      <c r="K4528" s="36" t="s">
        <v>12272</v>
      </c>
      <c r="L4528" s="36" t="s">
        <v>14989</v>
      </c>
      <c r="M4528" s="37">
        <v>45837</v>
      </c>
      <c r="N4528" s="36" t="s">
        <v>12055</v>
      </c>
      <c r="U4528" s="36" t="s">
        <v>15393</v>
      </c>
      <c r="X4528" s="36" t="s">
        <v>12274</v>
      </c>
      <c r="AA4528" s="41" t="s">
        <v>15129</v>
      </c>
      <c r="AB4528" s="41" t="s">
        <v>15128</v>
      </c>
      <c r="AD4528" s="33">
        <v>4</v>
      </c>
      <c r="AF4528" s="33">
        <v>46000</v>
      </c>
      <c r="AK4528" s="40">
        <v>8</v>
      </c>
      <c r="AN4528" s="39" t="s">
        <v>15127</v>
      </c>
      <c r="AP4528" s="32" t="s">
        <v>15126</v>
      </c>
      <c r="AQ4528" s="32" t="s">
        <v>15125</v>
      </c>
      <c r="AR4528" s="32" t="s">
        <v>15124</v>
      </c>
    </row>
    <row r="4529" spans="3:44" x14ac:dyDescent="0.25">
      <c r="C4529" s="41" t="s">
        <v>15132</v>
      </c>
      <c r="D4529" s="41" t="s">
        <v>9190</v>
      </c>
      <c r="E4529" s="37">
        <v>45837</v>
      </c>
      <c r="F4529" s="37">
        <v>45837</v>
      </c>
      <c r="G4529" s="36" t="s">
        <v>8637</v>
      </c>
      <c r="H4529" s="37">
        <v>45837</v>
      </c>
      <c r="I4529" s="42" t="s">
        <v>15392</v>
      </c>
      <c r="K4529" s="36" t="s">
        <v>12272</v>
      </c>
      <c r="L4529" s="36" t="s">
        <v>13600</v>
      </c>
      <c r="M4529" s="37">
        <v>45837</v>
      </c>
      <c r="N4529" s="36" t="s">
        <v>12045</v>
      </c>
      <c r="U4529" s="36" t="s">
        <v>15329</v>
      </c>
      <c r="X4529" s="36" t="s">
        <v>12274</v>
      </c>
      <c r="AA4529" s="41" t="s">
        <v>15129</v>
      </c>
      <c r="AB4529" s="41" t="s">
        <v>15128</v>
      </c>
      <c r="AD4529" s="33">
        <v>5</v>
      </c>
      <c r="AF4529" s="33">
        <v>46000</v>
      </c>
      <c r="AK4529" s="40">
        <v>8</v>
      </c>
      <c r="AN4529" s="39" t="s">
        <v>15127</v>
      </c>
      <c r="AP4529" s="32" t="s">
        <v>15126</v>
      </c>
      <c r="AQ4529" s="32" t="s">
        <v>15125</v>
      </c>
      <c r="AR4529" s="32" t="s">
        <v>15124</v>
      </c>
    </row>
    <row r="4530" spans="3:44" x14ac:dyDescent="0.25">
      <c r="C4530" s="41" t="s">
        <v>15132</v>
      </c>
      <c r="D4530" s="41" t="s">
        <v>9190</v>
      </c>
      <c r="E4530" s="37">
        <v>45837</v>
      </c>
      <c r="F4530" s="37">
        <v>45837</v>
      </c>
      <c r="G4530" s="36" t="s">
        <v>8503</v>
      </c>
      <c r="H4530" s="37">
        <v>45837</v>
      </c>
      <c r="I4530" s="42" t="s">
        <v>15391</v>
      </c>
      <c r="K4530" s="36" t="s">
        <v>12272</v>
      </c>
      <c r="L4530" s="36" t="s">
        <v>14990</v>
      </c>
      <c r="M4530" s="37">
        <v>45837</v>
      </c>
      <c r="N4530" s="36" t="s">
        <v>12178</v>
      </c>
      <c r="U4530" s="36" t="s">
        <v>15389</v>
      </c>
      <c r="X4530" s="36" t="s">
        <v>12278</v>
      </c>
      <c r="AA4530" s="41" t="s">
        <v>15129</v>
      </c>
      <c r="AB4530" s="41" t="s">
        <v>15128</v>
      </c>
      <c r="AD4530" s="33">
        <v>3</v>
      </c>
      <c r="AF4530" s="33">
        <v>74250</v>
      </c>
      <c r="AK4530" s="40">
        <v>8</v>
      </c>
      <c r="AN4530" s="39" t="s">
        <v>15127</v>
      </c>
      <c r="AP4530" s="32" t="s">
        <v>15126</v>
      </c>
      <c r="AQ4530" s="32" t="s">
        <v>15125</v>
      </c>
      <c r="AR4530" s="32" t="s">
        <v>15124</v>
      </c>
    </row>
    <row r="4531" spans="3:44" x14ac:dyDescent="0.25">
      <c r="C4531" s="41" t="s">
        <v>15132</v>
      </c>
      <c r="D4531" s="41" t="s">
        <v>9190</v>
      </c>
      <c r="E4531" s="37">
        <v>45837</v>
      </c>
      <c r="F4531" s="37">
        <v>45837</v>
      </c>
      <c r="G4531" s="36" t="s">
        <v>8507</v>
      </c>
      <c r="H4531" s="37">
        <v>45837</v>
      </c>
      <c r="I4531" s="42" t="s">
        <v>15390</v>
      </c>
      <c r="K4531" s="36" t="s">
        <v>12272</v>
      </c>
      <c r="L4531" s="36" t="s">
        <v>14991</v>
      </c>
      <c r="M4531" s="37">
        <v>45837</v>
      </c>
      <c r="N4531" s="36" t="s">
        <v>12178</v>
      </c>
      <c r="U4531" s="36" t="s">
        <v>15389</v>
      </c>
      <c r="X4531" s="36" t="s">
        <v>12278</v>
      </c>
      <c r="AA4531" s="41" t="s">
        <v>15129</v>
      </c>
      <c r="AB4531" s="41" t="s">
        <v>15128</v>
      </c>
      <c r="AD4531" s="33">
        <v>3</v>
      </c>
      <c r="AF4531" s="33">
        <v>74250</v>
      </c>
      <c r="AK4531" s="40">
        <v>8</v>
      </c>
      <c r="AN4531" s="39" t="s">
        <v>15127</v>
      </c>
      <c r="AP4531" s="32" t="s">
        <v>15126</v>
      </c>
      <c r="AQ4531" s="32" t="s">
        <v>15125</v>
      </c>
      <c r="AR4531" s="32" t="s">
        <v>15124</v>
      </c>
    </row>
    <row r="4532" spans="3:44" x14ac:dyDescent="0.25">
      <c r="C4532" s="41" t="s">
        <v>15132</v>
      </c>
      <c r="D4532" s="41" t="s">
        <v>9190</v>
      </c>
      <c r="E4532" s="37">
        <v>45838</v>
      </c>
      <c r="F4532" s="37">
        <v>45838</v>
      </c>
      <c r="G4532" s="36" t="s">
        <v>8883</v>
      </c>
      <c r="H4532" s="37">
        <v>45838</v>
      </c>
      <c r="I4532" s="42" t="s">
        <v>15388</v>
      </c>
      <c r="K4532" s="36" t="s">
        <v>12272</v>
      </c>
      <c r="L4532" s="36" t="s">
        <v>14992</v>
      </c>
      <c r="M4532" s="37">
        <v>45838</v>
      </c>
      <c r="N4532" s="36" t="s">
        <v>11959</v>
      </c>
      <c r="U4532" s="36" t="s">
        <v>15387</v>
      </c>
      <c r="X4532" s="36" t="s">
        <v>12276</v>
      </c>
      <c r="AA4532" s="41" t="s">
        <v>15129</v>
      </c>
      <c r="AB4532" s="41" t="s">
        <v>15128</v>
      </c>
      <c r="AD4532" s="33">
        <v>3</v>
      </c>
      <c r="AF4532" s="33">
        <v>50182</v>
      </c>
      <c r="AK4532" s="40">
        <v>8</v>
      </c>
      <c r="AN4532" s="39" t="s">
        <v>15127</v>
      </c>
      <c r="AP4532" s="32" t="s">
        <v>15126</v>
      </c>
      <c r="AQ4532" s="32" t="s">
        <v>15125</v>
      </c>
      <c r="AR4532" s="32" t="s">
        <v>15124</v>
      </c>
    </row>
    <row r="4533" spans="3:44" x14ac:dyDescent="0.25">
      <c r="C4533" s="41" t="s">
        <v>15132</v>
      </c>
      <c r="D4533" s="41" t="s">
        <v>9190</v>
      </c>
      <c r="E4533" s="37">
        <v>45838</v>
      </c>
      <c r="F4533" s="37">
        <v>45838</v>
      </c>
      <c r="G4533" s="36" t="s">
        <v>8883</v>
      </c>
      <c r="H4533" s="37">
        <v>45838</v>
      </c>
      <c r="I4533" s="42" t="s">
        <v>15388</v>
      </c>
      <c r="K4533" s="36" t="s">
        <v>12272</v>
      </c>
      <c r="L4533" s="36" t="s">
        <v>14992</v>
      </c>
      <c r="M4533" s="37">
        <v>45838</v>
      </c>
      <c r="N4533" s="36" t="s">
        <v>11959</v>
      </c>
      <c r="U4533" s="36" t="s">
        <v>15387</v>
      </c>
      <c r="X4533" s="36" t="s">
        <v>12282</v>
      </c>
      <c r="AA4533" s="41" t="s">
        <v>15129</v>
      </c>
      <c r="AB4533" s="41" t="s">
        <v>15128</v>
      </c>
      <c r="AD4533" s="33">
        <v>3</v>
      </c>
      <c r="AF4533" s="33">
        <v>70950</v>
      </c>
      <c r="AK4533" s="40">
        <v>8</v>
      </c>
      <c r="AN4533" s="39" t="s">
        <v>15127</v>
      </c>
      <c r="AP4533" s="32" t="s">
        <v>15126</v>
      </c>
      <c r="AQ4533" s="32" t="s">
        <v>15125</v>
      </c>
      <c r="AR4533" s="32" t="s">
        <v>15124</v>
      </c>
    </row>
    <row r="4534" spans="3:44" x14ac:dyDescent="0.25">
      <c r="C4534" s="41" t="s">
        <v>15132</v>
      </c>
      <c r="D4534" s="41" t="s">
        <v>9190</v>
      </c>
      <c r="E4534" s="37">
        <v>45838</v>
      </c>
      <c r="F4534" s="37">
        <v>45838</v>
      </c>
      <c r="G4534" s="36" t="s">
        <v>8971</v>
      </c>
      <c r="H4534" s="37">
        <v>45838</v>
      </c>
      <c r="I4534" s="42" t="s">
        <v>15386</v>
      </c>
      <c r="K4534" s="36" t="s">
        <v>12272</v>
      </c>
      <c r="L4534" s="36" t="s">
        <v>14993</v>
      </c>
      <c r="M4534" s="37">
        <v>45838</v>
      </c>
      <c r="N4534" s="36" t="s">
        <v>11970</v>
      </c>
      <c r="U4534" s="36" t="s">
        <v>15385</v>
      </c>
      <c r="X4534" s="36" t="s">
        <v>12273</v>
      </c>
      <c r="AA4534" s="41" t="s">
        <v>15129</v>
      </c>
      <c r="AB4534" s="41" t="s">
        <v>15128</v>
      </c>
      <c r="AD4534" s="33">
        <v>1</v>
      </c>
      <c r="AF4534" s="33">
        <v>111058</v>
      </c>
      <c r="AK4534" s="40">
        <v>8</v>
      </c>
      <c r="AN4534" s="39" t="s">
        <v>15127</v>
      </c>
      <c r="AP4534" s="32" t="s">
        <v>15126</v>
      </c>
      <c r="AQ4534" s="32" t="s">
        <v>15125</v>
      </c>
      <c r="AR4534" s="32" t="s">
        <v>15124</v>
      </c>
    </row>
    <row r="4535" spans="3:44" x14ac:dyDescent="0.25">
      <c r="C4535" s="41" t="s">
        <v>15132</v>
      </c>
      <c r="D4535" s="41" t="s">
        <v>9190</v>
      </c>
      <c r="E4535" s="37">
        <v>45838</v>
      </c>
      <c r="F4535" s="37">
        <v>45838</v>
      </c>
      <c r="G4535" s="36" t="s">
        <v>8909</v>
      </c>
      <c r="H4535" s="37">
        <v>45838</v>
      </c>
      <c r="I4535" s="42" t="s">
        <v>15384</v>
      </c>
      <c r="K4535" s="36" t="s">
        <v>12272</v>
      </c>
      <c r="L4535" s="36" t="s">
        <v>14994</v>
      </c>
      <c r="M4535" s="37">
        <v>45838</v>
      </c>
      <c r="N4535" s="36" t="s">
        <v>11970</v>
      </c>
      <c r="U4535" s="36" t="s">
        <v>15383</v>
      </c>
      <c r="X4535" s="36" t="s">
        <v>12273</v>
      </c>
      <c r="AA4535" s="41" t="s">
        <v>15129</v>
      </c>
      <c r="AB4535" s="41" t="s">
        <v>15128</v>
      </c>
      <c r="AD4535" s="33">
        <v>3</v>
      </c>
      <c r="AF4535" s="33">
        <v>111058</v>
      </c>
      <c r="AK4535" s="40">
        <v>8</v>
      </c>
      <c r="AN4535" s="39" t="s">
        <v>15127</v>
      </c>
      <c r="AP4535" s="32" t="s">
        <v>15126</v>
      </c>
      <c r="AQ4535" s="32" t="s">
        <v>15125</v>
      </c>
      <c r="AR4535" s="32" t="s">
        <v>15124</v>
      </c>
    </row>
    <row r="4536" spans="3:44" x14ac:dyDescent="0.25">
      <c r="C4536" s="41" t="s">
        <v>15132</v>
      </c>
      <c r="D4536" s="41" t="s">
        <v>9190</v>
      </c>
      <c r="E4536" s="37">
        <v>45838</v>
      </c>
      <c r="F4536" s="37">
        <v>45838</v>
      </c>
      <c r="G4536" s="36" t="s">
        <v>9155</v>
      </c>
      <c r="H4536" s="37">
        <v>45838</v>
      </c>
      <c r="I4536" s="42" t="s">
        <v>15382</v>
      </c>
      <c r="K4536" s="36" t="s">
        <v>12272</v>
      </c>
      <c r="L4536" s="36" t="s">
        <v>14995</v>
      </c>
      <c r="M4536" s="37">
        <v>45838</v>
      </c>
      <c r="N4536" s="36" t="s">
        <v>11970</v>
      </c>
      <c r="U4536" s="36" t="s">
        <v>15381</v>
      </c>
      <c r="X4536" s="36" t="s">
        <v>12274</v>
      </c>
      <c r="AA4536" s="41" t="s">
        <v>15129</v>
      </c>
      <c r="AB4536" s="41" t="s">
        <v>15128</v>
      </c>
      <c r="AD4536" s="33">
        <v>3</v>
      </c>
      <c r="AF4536" s="33">
        <v>46000</v>
      </c>
      <c r="AK4536" s="40">
        <v>8</v>
      </c>
      <c r="AN4536" s="39" t="s">
        <v>15127</v>
      </c>
      <c r="AP4536" s="32" t="s">
        <v>15126</v>
      </c>
      <c r="AQ4536" s="32" t="s">
        <v>15125</v>
      </c>
      <c r="AR4536" s="32" t="s">
        <v>15124</v>
      </c>
    </row>
    <row r="4537" spans="3:44" x14ac:dyDescent="0.25">
      <c r="C4537" s="41" t="s">
        <v>15132</v>
      </c>
      <c r="D4537" s="41" t="s">
        <v>9190</v>
      </c>
      <c r="E4537" s="37">
        <v>45838</v>
      </c>
      <c r="F4537" s="37">
        <v>45838</v>
      </c>
      <c r="G4537" s="36" t="s">
        <v>9148</v>
      </c>
      <c r="H4537" s="37">
        <v>45838</v>
      </c>
      <c r="I4537" s="42" t="s">
        <v>15380</v>
      </c>
      <c r="K4537" s="36" t="s">
        <v>12272</v>
      </c>
      <c r="L4537" s="36" t="s">
        <v>13196</v>
      </c>
      <c r="M4537" s="37">
        <v>45838</v>
      </c>
      <c r="N4537" s="36" t="s">
        <v>12233</v>
      </c>
      <c r="U4537" s="36" t="s">
        <v>15379</v>
      </c>
      <c r="X4537" s="36" t="s">
        <v>12274</v>
      </c>
      <c r="AA4537" s="41" t="s">
        <v>15129</v>
      </c>
      <c r="AB4537" s="41" t="s">
        <v>15128</v>
      </c>
      <c r="AD4537" s="33">
        <v>2</v>
      </c>
      <c r="AF4537" s="33">
        <v>46000</v>
      </c>
      <c r="AK4537" s="40">
        <v>8</v>
      </c>
      <c r="AN4537" s="39" t="s">
        <v>15127</v>
      </c>
      <c r="AP4537" s="32" t="s">
        <v>15126</v>
      </c>
      <c r="AQ4537" s="32" t="s">
        <v>15125</v>
      </c>
      <c r="AR4537" s="32" t="s">
        <v>15124</v>
      </c>
    </row>
    <row r="4538" spans="3:44" x14ac:dyDescent="0.25">
      <c r="C4538" s="41" t="s">
        <v>15132</v>
      </c>
      <c r="D4538" s="41" t="s">
        <v>9190</v>
      </c>
      <c r="E4538" s="37">
        <v>45838</v>
      </c>
      <c r="F4538" s="37">
        <v>45838</v>
      </c>
      <c r="G4538" s="36" t="s">
        <v>8939</v>
      </c>
      <c r="H4538" s="37">
        <v>45838</v>
      </c>
      <c r="I4538" s="42" t="s">
        <v>15378</v>
      </c>
      <c r="K4538" s="36" t="s">
        <v>12272</v>
      </c>
      <c r="L4538" s="36" t="s">
        <v>14996</v>
      </c>
      <c r="M4538" s="37">
        <v>45838</v>
      </c>
      <c r="N4538" s="36" t="s">
        <v>11970</v>
      </c>
      <c r="U4538" s="36" t="s">
        <v>15377</v>
      </c>
      <c r="X4538" s="36" t="s">
        <v>12273</v>
      </c>
      <c r="AA4538" s="41" t="s">
        <v>15129</v>
      </c>
      <c r="AB4538" s="41" t="s">
        <v>15128</v>
      </c>
      <c r="AD4538" s="33">
        <v>1</v>
      </c>
      <c r="AF4538" s="33">
        <v>111058</v>
      </c>
      <c r="AK4538" s="40">
        <v>8</v>
      </c>
      <c r="AN4538" s="39" t="s">
        <v>15127</v>
      </c>
      <c r="AP4538" s="32" t="s">
        <v>15126</v>
      </c>
      <c r="AQ4538" s="32" t="s">
        <v>15125</v>
      </c>
      <c r="AR4538" s="32" t="s">
        <v>15124</v>
      </c>
    </row>
    <row r="4539" spans="3:44" x14ac:dyDescent="0.25">
      <c r="C4539" s="41" t="s">
        <v>15132</v>
      </c>
      <c r="D4539" s="41" t="s">
        <v>9190</v>
      </c>
      <c r="E4539" s="37">
        <v>45838</v>
      </c>
      <c r="F4539" s="37">
        <v>45838</v>
      </c>
      <c r="G4539" s="36" t="s">
        <v>9034</v>
      </c>
      <c r="H4539" s="37">
        <v>45838</v>
      </c>
      <c r="I4539" s="42" t="s">
        <v>15376</v>
      </c>
      <c r="K4539" s="36" t="s">
        <v>12272</v>
      </c>
      <c r="L4539" s="36" t="s">
        <v>14997</v>
      </c>
      <c r="M4539" s="37">
        <v>45838</v>
      </c>
      <c r="N4539" s="36" t="s">
        <v>11990</v>
      </c>
      <c r="U4539" s="36" t="s">
        <v>15375</v>
      </c>
      <c r="X4539" s="36" t="s">
        <v>12282</v>
      </c>
      <c r="AA4539" s="41" t="s">
        <v>15129</v>
      </c>
      <c r="AB4539" s="41" t="s">
        <v>15128</v>
      </c>
      <c r="AD4539" s="33">
        <v>2</v>
      </c>
      <c r="AF4539" s="33">
        <v>70950</v>
      </c>
      <c r="AK4539" s="40">
        <v>8</v>
      </c>
      <c r="AN4539" s="39" t="s">
        <v>15127</v>
      </c>
      <c r="AP4539" s="32" t="s">
        <v>15126</v>
      </c>
      <c r="AQ4539" s="32" t="s">
        <v>15125</v>
      </c>
      <c r="AR4539" s="32" t="s">
        <v>15124</v>
      </c>
    </row>
    <row r="4540" spans="3:44" x14ac:dyDescent="0.25">
      <c r="C4540" s="41" t="s">
        <v>15132</v>
      </c>
      <c r="D4540" s="41" t="s">
        <v>9190</v>
      </c>
      <c r="E4540" s="37">
        <v>45838</v>
      </c>
      <c r="F4540" s="37">
        <v>45838</v>
      </c>
      <c r="G4540" s="36" t="s">
        <v>9146</v>
      </c>
      <c r="H4540" s="37">
        <v>45838</v>
      </c>
      <c r="I4540" s="42" t="s">
        <v>15374</v>
      </c>
      <c r="K4540" s="36" t="s">
        <v>12272</v>
      </c>
      <c r="L4540" s="36" t="s">
        <v>14998</v>
      </c>
      <c r="M4540" s="37">
        <v>45838</v>
      </c>
      <c r="N4540" s="36" t="s">
        <v>11970</v>
      </c>
      <c r="U4540" s="36" t="s">
        <v>15373</v>
      </c>
      <c r="X4540" s="36" t="s">
        <v>12285</v>
      </c>
      <c r="AA4540" s="41" t="s">
        <v>15129</v>
      </c>
      <c r="AB4540" s="41" t="s">
        <v>15128</v>
      </c>
      <c r="AD4540" s="33">
        <v>1</v>
      </c>
      <c r="AF4540" s="33">
        <v>73431</v>
      </c>
      <c r="AK4540" s="40">
        <v>8</v>
      </c>
      <c r="AN4540" s="39" t="s">
        <v>15127</v>
      </c>
      <c r="AP4540" s="32" t="s">
        <v>15126</v>
      </c>
      <c r="AQ4540" s="32" t="s">
        <v>15125</v>
      </c>
      <c r="AR4540" s="32" t="s">
        <v>15124</v>
      </c>
    </row>
    <row r="4541" spans="3:44" x14ac:dyDescent="0.25">
      <c r="C4541" s="41" t="s">
        <v>15132</v>
      </c>
      <c r="D4541" s="41" t="s">
        <v>9190</v>
      </c>
      <c r="E4541" s="37">
        <v>45838</v>
      </c>
      <c r="F4541" s="37">
        <v>45838</v>
      </c>
      <c r="G4541" s="36" t="s">
        <v>9146</v>
      </c>
      <c r="H4541" s="37">
        <v>45838</v>
      </c>
      <c r="I4541" s="42" t="s">
        <v>15374</v>
      </c>
      <c r="K4541" s="36" t="s">
        <v>12272</v>
      </c>
      <c r="L4541" s="36" t="s">
        <v>14998</v>
      </c>
      <c r="M4541" s="37">
        <v>45838</v>
      </c>
      <c r="N4541" s="36" t="s">
        <v>11970</v>
      </c>
      <c r="U4541" s="36" t="s">
        <v>15373</v>
      </c>
      <c r="X4541" s="36" t="s">
        <v>12273</v>
      </c>
      <c r="AA4541" s="41" t="s">
        <v>15129</v>
      </c>
      <c r="AB4541" s="41" t="s">
        <v>15128</v>
      </c>
      <c r="AD4541" s="33">
        <v>2</v>
      </c>
      <c r="AF4541" s="33">
        <v>111058</v>
      </c>
      <c r="AK4541" s="40">
        <v>8</v>
      </c>
      <c r="AN4541" s="39" t="s">
        <v>15127</v>
      </c>
      <c r="AP4541" s="32" t="s">
        <v>15126</v>
      </c>
      <c r="AQ4541" s="32" t="s">
        <v>15125</v>
      </c>
      <c r="AR4541" s="32" t="s">
        <v>15124</v>
      </c>
    </row>
    <row r="4542" spans="3:44" x14ac:dyDescent="0.25">
      <c r="C4542" s="41" t="s">
        <v>15132</v>
      </c>
      <c r="D4542" s="41" t="s">
        <v>9190</v>
      </c>
      <c r="E4542" s="37">
        <v>45838</v>
      </c>
      <c r="F4542" s="37">
        <v>45838</v>
      </c>
      <c r="G4542" s="36" t="s">
        <v>9036</v>
      </c>
      <c r="H4542" s="37">
        <v>45838</v>
      </c>
      <c r="I4542" s="42" t="s">
        <v>15372</v>
      </c>
      <c r="K4542" s="36" t="s">
        <v>12272</v>
      </c>
      <c r="L4542" s="36" t="s">
        <v>14999</v>
      </c>
      <c r="M4542" s="37">
        <v>45838</v>
      </c>
      <c r="N4542" s="36" t="s">
        <v>11970</v>
      </c>
      <c r="U4542" s="36" t="s">
        <v>15371</v>
      </c>
      <c r="X4542" s="36" t="s">
        <v>12276</v>
      </c>
      <c r="AA4542" s="41" t="s">
        <v>15129</v>
      </c>
      <c r="AB4542" s="41" t="s">
        <v>15128</v>
      </c>
      <c r="AD4542" s="33">
        <v>8</v>
      </c>
      <c r="AF4542" s="33">
        <v>50182</v>
      </c>
      <c r="AK4542" s="40">
        <v>8</v>
      </c>
      <c r="AN4542" s="39" t="s">
        <v>15127</v>
      </c>
      <c r="AP4542" s="32" t="s">
        <v>15126</v>
      </c>
      <c r="AQ4542" s="32" t="s">
        <v>15125</v>
      </c>
      <c r="AR4542" s="32" t="s">
        <v>15124</v>
      </c>
    </row>
    <row r="4543" spans="3:44" x14ac:dyDescent="0.25">
      <c r="C4543" s="41" t="s">
        <v>15132</v>
      </c>
      <c r="D4543" s="41" t="s">
        <v>9190</v>
      </c>
      <c r="E4543" s="37">
        <v>45838</v>
      </c>
      <c r="F4543" s="37">
        <v>45838</v>
      </c>
      <c r="G4543" s="36" t="s">
        <v>8833</v>
      </c>
      <c r="H4543" s="37">
        <v>45838</v>
      </c>
      <c r="I4543" s="42" t="s">
        <v>15370</v>
      </c>
      <c r="K4543" s="36" t="s">
        <v>12272</v>
      </c>
      <c r="L4543" s="36" t="s">
        <v>15000</v>
      </c>
      <c r="M4543" s="37">
        <v>45838</v>
      </c>
      <c r="N4543" s="36" t="s">
        <v>12040</v>
      </c>
      <c r="U4543" s="36" t="s">
        <v>15369</v>
      </c>
      <c r="X4543" s="36" t="s">
        <v>12281</v>
      </c>
      <c r="AA4543" s="41" t="s">
        <v>15129</v>
      </c>
      <c r="AB4543" s="41" t="s">
        <v>15128</v>
      </c>
      <c r="AD4543" s="33">
        <v>2</v>
      </c>
      <c r="AF4543" s="33">
        <v>55595</v>
      </c>
      <c r="AK4543" s="40">
        <v>8</v>
      </c>
      <c r="AN4543" s="39" t="s">
        <v>15127</v>
      </c>
      <c r="AP4543" s="32" t="s">
        <v>15126</v>
      </c>
      <c r="AQ4543" s="32" t="s">
        <v>15125</v>
      </c>
      <c r="AR4543" s="32" t="s">
        <v>15124</v>
      </c>
    </row>
    <row r="4544" spans="3:44" x14ac:dyDescent="0.25">
      <c r="C4544" s="41" t="s">
        <v>15132</v>
      </c>
      <c r="D4544" s="41" t="s">
        <v>9190</v>
      </c>
      <c r="E4544" s="37">
        <v>45838</v>
      </c>
      <c r="F4544" s="37">
        <v>45838</v>
      </c>
      <c r="G4544" s="36" t="s">
        <v>8887</v>
      </c>
      <c r="H4544" s="37">
        <v>45838</v>
      </c>
      <c r="I4544" s="42" t="s">
        <v>15368</v>
      </c>
      <c r="K4544" s="36" t="s">
        <v>12272</v>
      </c>
      <c r="L4544" s="36" t="s">
        <v>15001</v>
      </c>
      <c r="M4544" s="37">
        <v>45838</v>
      </c>
      <c r="N4544" s="36" t="s">
        <v>11970</v>
      </c>
      <c r="U4544" s="36" t="s">
        <v>15367</v>
      </c>
      <c r="X4544" s="36" t="s">
        <v>12273</v>
      </c>
      <c r="AA4544" s="41" t="s">
        <v>15129</v>
      </c>
      <c r="AB4544" s="41" t="s">
        <v>15128</v>
      </c>
      <c r="AD4544" s="33">
        <v>1</v>
      </c>
      <c r="AF4544" s="33">
        <v>111058</v>
      </c>
      <c r="AK4544" s="40">
        <v>8</v>
      </c>
      <c r="AN4544" s="39" t="s">
        <v>15127</v>
      </c>
      <c r="AP4544" s="32" t="s">
        <v>15126</v>
      </c>
      <c r="AQ4544" s="32" t="s">
        <v>15125</v>
      </c>
      <c r="AR4544" s="32" t="s">
        <v>15124</v>
      </c>
    </row>
    <row r="4545" spans="3:44" x14ac:dyDescent="0.25">
      <c r="C4545" s="41" t="s">
        <v>15132</v>
      </c>
      <c r="D4545" s="41" t="s">
        <v>9190</v>
      </c>
      <c r="E4545" s="37">
        <v>45838</v>
      </c>
      <c r="F4545" s="37">
        <v>45838</v>
      </c>
      <c r="G4545" s="36" t="s">
        <v>8969</v>
      </c>
      <c r="H4545" s="37">
        <v>45838</v>
      </c>
      <c r="I4545" s="42" t="s">
        <v>15366</v>
      </c>
      <c r="K4545" s="36" t="s">
        <v>12272</v>
      </c>
      <c r="L4545" s="36" t="s">
        <v>15002</v>
      </c>
      <c r="M4545" s="37">
        <v>45838</v>
      </c>
      <c r="N4545" s="36" t="s">
        <v>12000</v>
      </c>
      <c r="U4545" s="36" t="s">
        <v>15365</v>
      </c>
      <c r="X4545" s="36" t="s">
        <v>12282</v>
      </c>
      <c r="AA4545" s="41" t="s">
        <v>15129</v>
      </c>
      <c r="AB4545" s="41" t="s">
        <v>15128</v>
      </c>
      <c r="AD4545" s="33">
        <v>4</v>
      </c>
      <c r="AF4545" s="33">
        <v>70950</v>
      </c>
      <c r="AK4545" s="40">
        <v>8</v>
      </c>
      <c r="AN4545" s="39" t="s">
        <v>15127</v>
      </c>
      <c r="AP4545" s="32" t="s">
        <v>15126</v>
      </c>
      <c r="AQ4545" s="32" t="s">
        <v>15125</v>
      </c>
      <c r="AR4545" s="32" t="s">
        <v>15124</v>
      </c>
    </row>
    <row r="4546" spans="3:44" x14ac:dyDescent="0.25">
      <c r="C4546" s="41" t="s">
        <v>15132</v>
      </c>
      <c r="D4546" s="41" t="s">
        <v>9190</v>
      </c>
      <c r="E4546" s="37">
        <v>45838</v>
      </c>
      <c r="F4546" s="37">
        <v>45838</v>
      </c>
      <c r="G4546" s="36" t="s">
        <v>8969</v>
      </c>
      <c r="H4546" s="37">
        <v>45838</v>
      </c>
      <c r="I4546" s="42" t="s">
        <v>15366</v>
      </c>
      <c r="K4546" s="36" t="s">
        <v>12272</v>
      </c>
      <c r="L4546" s="36" t="s">
        <v>15002</v>
      </c>
      <c r="M4546" s="37">
        <v>45838</v>
      </c>
      <c r="N4546" s="36" t="s">
        <v>12000</v>
      </c>
      <c r="U4546" s="36" t="s">
        <v>15365</v>
      </c>
      <c r="X4546" s="36" t="s">
        <v>12278</v>
      </c>
      <c r="AA4546" s="41" t="s">
        <v>15129</v>
      </c>
      <c r="AB4546" s="41" t="s">
        <v>15128</v>
      </c>
      <c r="AD4546" s="33">
        <v>1</v>
      </c>
      <c r="AF4546" s="33">
        <v>74250</v>
      </c>
      <c r="AK4546" s="40">
        <v>8</v>
      </c>
      <c r="AN4546" s="39" t="s">
        <v>15127</v>
      </c>
      <c r="AP4546" s="32" t="s">
        <v>15126</v>
      </c>
      <c r="AQ4546" s="32" t="s">
        <v>15125</v>
      </c>
      <c r="AR4546" s="32" t="s">
        <v>15124</v>
      </c>
    </row>
    <row r="4547" spans="3:44" x14ac:dyDescent="0.25">
      <c r="C4547" s="41" t="s">
        <v>15132</v>
      </c>
      <c r="D4547" s="41" t="s">
        <v>9190</v>
      </c>
      <c r="E4547" s="37">
        <v>45838</v>
      </c>
      <c r="F4547" s="37">
        <v>45838</v>
      </c>
      <c r="G4547" s="36" t="s">
        <v>9050</v>
      </c>
      <c r="H4547" s="37">
        <v>45838</v>
      </c>
      <c r="I4547" s="42" t="s">
        <v>15364</v>
      </c>
      <c r="K4547" s="36" t="s">
        <v>12272</v>
      </c>
      <c r="L4547" s="36" t="s">
        <v>15003</v>
      </c>
      <c r="M4547" s="37">
        <v>45838</v>
      </c>
      <c r="N4547" s="36" t="s">
        <v>11970</v>
      </c>
      <c r="U4547" s="36" t="s">
        <v>15363</v>
      </c>
      <c r="X4547" s="36" t="s">
        <v>12285</v>
      </c>
      <c r="AA4547" s="41" t="s">
        <v>15129</v>
      </c>
      <c r="AB4547" s="41" t="s">
        <v>15128</v>
      </c>
      <c r="AD4547" s="33">
        <v>1</v>
      </c>
      <c r="AF4547" s="33">
        <v>73431</v>
      </c>
      <c r="AK4547" s="40">
        <v>8</v>
      </c>
      <c r="AN4547" s="39" t="s">
        <v>15127</v>
      </c>
      <c r="AP4547" s="32" t="s">
        <v>15126</v>
      </c>
      <c r="AQ4547" s="32" t="s">
        <v>15125</v>
      </c>
      <c r="AR4547" s="32" t="s">
        <v>15124</v>
      </c>
    </row>
    <row r="4548" spans="3:44" x14ac:dyDescent="0.25">
      <c r="C4548" s="41" t="s">
        <v>15132</v>
      </c>
      <c r="D4548" s="41" t="s">
        <v>9190</v>
      </c>
      <c r="E4548" s="37">
        <v>45838</v>
      </c>
      <c r="F4548" s="37">
        <v>45838</v>
      </c>
      <c r="G4548" s="36" t="s">
        <v>9050</v>
      </c>
      <c r="H4548" s="37">
        <v>45838</v>
      </c>
      <c r="I4548" s="42" t="s">
        <v>15364</v>
      </c>
      <c r="K4548" s="36" t="s">
        <v>12272</v>
      </c>
      <c r="L4548" s="36" t="s">
        <v>15003</v>
      </c>
      <c r="M4548" s="37">
        <v>45838</v>
      </c>
      <c r="N4548" s="36" t="s">
        <v>11970</v>
      </c>
      <c r="U4548" s="36" t="s">
        <v>15363</v>
      </c>
      <c r="X4548" s="36" t="s">
        <v>12273</v>
      </c>
      <c r="AA4548" s="41" t="s">
        <v>15129</v>
      </c>
      <c r="AB4548" s="41" t="s">
        <v>15128</v>
      </c>
      <c r="AD4548" s="33">
        <v>1</v>
      </c>
      <c r="AF4548" s="33">
        <v>111058</v>
      </c>
      <c r="AK4548" s="40">
        <v>8</v>
      </c>
      <c r="AN4548" s="39" t="s">
        <v>15127</v>
      </c>
      <c r="AP4548" s="32" t="s">
        <v>15126</v>
      </c>
      <c r="AQ4548" s="32" t="s">
        <v>15125</v>
      </c>
      <c r="AR4548" s="32" t="s">
        <v>15124</v>
      </c>
    </row>
    <row r="4549" spans="3:44" x14ac:dyDescent="0.25">
      <c r="C4549" s="41" t="s">
        <v>15132</v>
      </c>
      <c r="D4549" s="41" t="s">
        <v>9190</v>
      </c>
      <c r="E4549" s="37">
        <v>45838</v>
      </c>
      <c r="F4549" s="37">
        <v>45838</v>
      </c>
      <c r="G4549" s="36" t="s">
        <v>9003</v>
      </c>
      <c r="H4549" s="37">
        <v>45838</v>
      </c>
      <c r="I4549" s="42" t="s">
        <v>15362</v>
      </c>
      <c r="K4549" s="36" t="s">
        <v>12272</v>
      </c>
      <c r="L4549" s="36" t="s">
        <v>15004</v>
      </c>
      <c r="M4549" s="37">
        <v>45838</v>
      </c>
      <c r="N4549" s="36" t="s">
        <v>11970</v>
      </c>
      <c r="U4549" s="36" t="s">
        <v>15360</v>
      </c>
      <c r="X4549" s="36" t="s">
        <v>12273</v>
      </c>
      <c r="AA4549" s="41" t="s">
        <v>15129</v>
      </c>
      <c r="AB4549" s="41" t="s">
        <v>15128</v>
      </c>
      <c r="AD4549" s="33">
        <v>1</v>
      </c>
      <c r="AF4549" s="33">
        <v>111058</v>
      </c>
      <c r="AK4549" s="40">
        <v>8</v>
      </c>
      <c r="AN4549" s="39" t="s">
        <v>15127</v>
      </c>
      <c r="AP4549" s="32" t="s">
        <v>15126</v>
      </c>
      <c r="AQ4549" s="32" t="s">
        <v>15125</v>
      </c>
      <c r="AR4549" s="32" t="s">
        <v>15124</v>
      </c>
    </row>
    <row r="4550" spans="3:44" x14ac:dyDescent="0.25">
      <c r="C4550" s="41" t="s">
        <v>15132</v>
      </c>
      <c r="D4550" s="41" t="s">
        <v>9190</v>
      </c>
      <c r="E4550" s="37">
        <v>45838</v>
      </c>
      <c r="F4550" s="37">
        <v>45838</v>
      </c>
      <c r="G4550" s="36" t="s">
        <v>9003</v>
      </c>
      <c r="H4550" s="37">
        <v>45838</v>
      </c>
      <c r="I4550" s="42" t="s">
        <v>15362</v>
      </c>
      <c r="K4550" s="36" t="s">
        <v>12272</v>
      </c>
      <c r="L4550" s="36" t="s">
        <v>15004</v>
      </c>
      <c r="M4550" s="37">
        <v>45838</v>
      </c>
      <c r="N4550" s="36" t="s">
        <v>11970</v>
      </c>
      <c r="U4550" s="36" t="s">
        <v>15360</v>
      </c>
      <c r="X4550" s="36" t="s">
        <v>12281</v>
      </c>
      <c r="AA4550" s="41" t="s">
        <v>15129</v>
      </c>
      <c r="AB4550" s="41" t="s">
        <v>15128</v>
      </c>
      <c r="AD4550" s="33">
        <v>2</v>
      </c>
      <c r="AF4550" s="33">
        <v>55595</v>
      </c>
      <c r="AK4550" s="40">
        <v>8</v>
      </c>
      <c r="AN4550" s="39" t="s">
        <v>15127</v>
      </c>
      <c r="AP4550" s="32" t="s">
        <v>15126</v>
      </c>
      <c r="AQ4550" s="32" t="s">
        <v>15125</v>
      </c>
      <c r="AR4550" s="32" t="s">
        <v>15124</v>
      </c>
    </row>
    <row r="4551" spans="3:44" x14ac:dyDescent="0.25">
      <c r="C4551" s="41" t="s">
        <v>15132</v>
      </c>
      <c r="D4551" s="41" t="s">
        <v>9190</v>
      </c>
      <c r="E4551" s="37">
        <v>45838</v>
      </c>
      <c r="F4551" s="37">
        <v>45838</v>
      </c>
      <c r="G4551" s="36" t="s">
        <v>9003</v>
      </c>
      <c r="H4551" s="37">
        <v>45838</v>
      </c>
      <c r="I4551" s="42" t="s">
        <v>15362</v>
      </c>
      <c r="K4551" s="36" t="s">
        <v>12272</v>
      </c>
      <c r="L4551" s="36" t="s">
        <v>15004</v>
      </c>
      <c r="M4551" s="37">
        <v>45838</v>
      </c>
      <c r="N4551" s="36" t="s">
        <v>11970</v>
      </c>
      <c r="U4551" s="36" t="s">
        <v>15360</v>
      </c>
      <c r="X4551" s="36" t="s">
        <v>12282</v>
      </c>
      <c r="AA4551" s="41" t="s">
        <v>15129</v>
      </c>
      <c r="AB4551" s="41" t="s">
        <v>15128</v>
      </c>
      <c r="AD4551" s="33">
        <v>1</v>
      </c>
      <c r="AF4551" s="33">
        <v>70950</v>
      </c>
      <c r="AK4551" s="40">
        <v>8</v>
      </c>
      <c r="AN4551" s="39" t="s">
        <v>15127</v>
      </c>
      <c r="AP4551" s="32" t="s">
        <v>15126</v>
      </c>
      <c r="AQ4551" s="32" t="s">
        <v>15125</v>
      </c>
      <c r="AR4551" s="32" t="s">
        <v>15124</v>
      </c>
    </row>
    <row r="4552" spans="3:44" x14ac:dyDescent="0.25">
      <c r="C4552" s="41" t="s">
        <v>15132</v>
      </c>
      <c r="D4552" s="41" t="s">
        <v>9190</v>
      </c>
      <c r="E4552" s="37">
        <v>45838</v>
      </c>
      <c r="F4552" s="37">
        <v>45838</v>
      </c>
      <c r="G4552" s="36" t="s">
        <v>9003</v>
      </c>
      <c r="H4552" s="37">
        <v>45838</v>
      </c>
      <c r="I4552" s="42" t="s">
        <v>15362</v>
      </c>
      <c r="K4552" s="36" t="s">
        <v>12272</v>
      </c>
      <c r="L4552" s="36" t="s">
        <v>15004</v>
      </c>
      <c r="M4552" s="37">
        <v>45838</v>
      </c>
      <c r="N4552" s="36" t="s">
        <v>11970</v>
      </c>
      <c r="U4552" s="36" t="s">
        <v>15360</v>
      </c>
      <c r="X4552" s="36" t="s">
        <v>12278</v>
      </c>
      <c r="AA4552" s="41" t="s">
        <v>15129</v>
      </c>
      <c r="AB4552" s="41" t="s">
        <v>15128</v>
      </c>
      <c r="AD4552" s="33">
        <v>1</v>
      </c>
      <c r="AF4552" s="33">
        <v>74250</v>
      </c>
      <c r="AK4552" s="40">
        <v>8</v>
      </c>
      <c r="AN4552" s="39" t="s">
        <v>15127</v>
      </c>
      <c r="AP4552" s="32" t="s">
        <v>15126</v>
      </c>
      <c r="AQ4552" s="32" t="s">
        <v>15125</v>
      </c>
      <c r="AR4552" s="32" t="s">
        <v>15124</v>
      </c>
    </row>
    <row r="4553" spans="3:44" x14ac:dyDescent="0.25">
      <c r="C4553" s="41" t="s">
        <v>15132</v>
      </c>
      <c r="D4553" s="41" t="s">
        <v>9190</v>
      </c>
      <c r="E4553" s="37">
        <v>45838</v>
      </c>
      <c r="F4553" s="37">
        <v>45838</v>
      </c>
      <c r="G4553" s="36" t="s">
        <v>9007</v>
      </c>
      <c r="H4553" s="37">
        <v>45838</v>
      </c>
      <c r="I4553" s="42" t="s">
        <v>15361</v>
      </c>
      <c r="K4553" s="36" t="s">
        <v>12272</v>
      </c>
      <c r="L4553" s="36" t="s">
        <v>15005</v>
      </c>
      <c r="M4553" s="37">
        <v>45838</v>
      </c>
      <c r="N4553" s="36" t="s">
        <v>11970</v>
      </c>
      <c r="U4553" s="36" t="s">
        <v>15360</v>
      </c>
      <c r="X4553" s="36" t="s">
        <v>12282</v>
      </c>
      <c r="AA4553" s="41" t="s">
        <v>15129</v>
      </c>
      <c r="AB4553" s="41" t="s">
        <v>15128</v>
      </c>
      <c r="AD4553" s="33">
        <v>1</v>
      </c>
      <c r="AF4553" s="33">
        <v>70950</v>
      </c>
      <c r="AK4553" s="40">
        <v>8</v>
      </c>
      <c r="AN4553" s="39" t="s">
        <v>15127</v>
      </c>
      <c r="AP4553" s="32" t="s">
        <v>15126</v>
      </c>
      <c r="AQ4553" s="32" t="s">
        <v>15125</v>
      </c>
      <c r="AR4553" s="32" t="s">
        <v>15124</v>
      </c>
    </row>
    <row r="4554" spans="3:44" x14ac:dyDescent="0.25">
      <c r="C4554" s="41" t="s">
        <v>15132</v>
      </c>
      <c r="D4554" s="41" t="s">
        <v>9190</v>
      </c>
      <c r="E4554" s="37">
        <v>45838</v>
      </c>
      <c r="F4554" s="37">
        <v>45838</v>
      </c>
      <c r="G4554" s="36" t="s">
        <v>9007</v>
      </c>
      <c r="H4554" s="37">
        <v>45838</v>
      </c>
      <c r="I4554" s="42" t="s">
        <v>15361</v>
      </c>
      <c r="K4554" s="36" t="s">
        <v>12272</v>
      </c>
      <c r="L4554" s="36" t="s">
        <v>15005</v>
      </c>
      <c r="M4554" s="37">
        <v>45838</v>
      </c>
      <c r="N4554" s="36" t="s">
        <v>11970</v>
      </c>
      <c r="U4554" s="36" t="s">
        <v>15360</v>
      </c>
      <c r="X4554" s="36" t="s">
        <v>12274</v>
      </c>
      <c r="AA4554" s="41" t="s">
        <v>15129</v>
      </c>
      <c r="AB4554" s="41" t="s">
        <v>15128</v>
      </c>
      <c r="AD4554" s="33">
        <v>2</v>
      </c>
      <c r="AF4554" s="33">
        <v>46000</v>
      </c>
      <c r="AK4554" s="40">
        <v>8</v>
      </c>
      <c r="AN4554" s="39" t="s">
        <v>15127</v>
      </c>
      <c r="AP4554" s="32" t="s">
        <v>15126</v>
      </c>
      <c r="AQ4554" s="32" t="s">
        <v>15125</v>
      </c>
      <c r="AR4554" s="32" t="s">
        <v>15124</v>
      </c>
    </row>
    <row r="4555" spans="3:44" x14ac:dyDescent="0.25">
      <c r="C4555" s="41" t="s">
        <v>15132</v>
      </c>
      <c r="D4555" s="41" t="s">
        <v>9190</v>
      </c>
      <c r="E4555" s="37">
        <v>45838</v>
      </c>
      <c r="F4555" s="37">
        <v>45838</v>
      </c>
      <c r="G4555" s="36" t="s">
        <v>9124</v>
      </c>
      <c r="H4555" s="37">
        <v>45838</v>
      </c>
      <c r="I4555" s="42" t="s">
        <v>15359</v>
      </c>
      <c r="K4555" s="36" t="s">
        <v>12272</v>
      </c>
      <c r="L4555" s="36" t="s">
        <v>15006</v>
      </c>
      <c r="M4555" s="37">
        <v>45838</v>
      </c>
      <c r="N4555" s="36" t="s">
        <v>12183</v>
      </c>
      <c r="U4555" s="36" t="s">
        <v>15358</v>
      </c>
      <c r="X4555" s="36" t="s">
        <v>12273</v>
      </c>
      <c r="AA4555" s="41" t="s">
        <v>15129</v>
      </c>
      <c r="AB4555" s="41" t="s">
        <v>15128</v>
      </c>
      <c r="AD4555" s="33">
        <v>3</v>
      </c>
      <c r="AF4555" s="33">
        <v>111058</v>
      </c>
      <c r="AK4555" s="40">
        <v>8</v>
      </c>
      <c r="AN4555" s="39" t="s">
        <v>15127</v>
      </c>
      <c r="AP4555" s="32" t="s">
        <v>15126</v>
      </c>
      <c r="AQ4555" s="32" t="s">
        <v>15125</v>
      </c>
      <c r="AR4555" s="32" t="s">
        <v>15124</v>
      </c>
    </row>
    <row r="4556" spans="3:44" x14ac:dyDescent="0.25">
      <c r="C4556" s="41" t="s">
        <v>15132</v>
      </c>
      <c r="D4556" s="41" t="s">
        <v>9190</v>
      </c>
      <c r="E4556" s="37">
        <v>45838</v>
      </c>
      <c r="F4556" s="37">
        <v>45838</v>
      </c>
      <c r="G4556" s="36" t="s">
        <v>9088</v>
      </c>
      <c r="H4556" s="37">
        <v>45838</v>
      </c>
      <c r="I4556" s="42" t="s">
        <v>15357</v>
      </c>
      <c r="K4556" s="36" t="s">
        <v>12272</v>
      </c>
      <c r="L4556" s="36" t="s">
        <v>15007</v>
      </c>
      <c r="M4556" s="37">
        <v>45838</v>
      </c>
      <c r="N4556" s="36" t="s">
        <v>11990</v>
      </c>
      <c r="U4556" s="36" t="s">
        <v>15356</v>
      </c>
      <c r="X4556" s="36" t="s">
        <v>12273</v>
      </c>
      <c r="AA4556" s="41" t="s">
        <v>15129</v>
      </c>
      <c r="AB4556" s="41" t="s">
        <v>15128</v>
      </c>
      <c r="AD4556" s="33">
        <v>1</v>
      </c>
      <c r="AF4556" s="33">
        <v>111058</v>
      </c>
      <c r="AK4556" s="40">
        <v>8</v>
      </c>
      <c r="AN4556" s="39" t="s">
        <v>15127</v>
      </c>
      <c r="AP4556" s="32" t="s">
        <v>15126</v>
      </c>
      <c r="AQ4556" s="32" t="s">
        <v>15125</v>
      </c>
      <c r="AR4556" s="32" t="s">
        <v>15124</v>
      </c>
    </row>
    <row r="4557" spans="3:44" x14ac:dyDescent="0.25">
      <c r="C4557" s="41" t="s">
        <v>15132</v>
      </c>
      <c r="D4557" s="41" t="s">
        <v>9190</v>
      </c>
      <c r="E4557" s="37">
        <v>45838</v>
      </c>
      <c r="F4557" s="37">
        <v>45838</v>
      </c>
      <c r="G4557" s="36" t="s">
        <v>9082</v>
      </c>
      <c r="H4557" s="37">
        <v>45838</v>
      </c>
      <c r="I4557" s="42" t="s">
        <v>15355</v>
      </c>
      <c r="K4557" s="36" t="s">
        <v>12272</v>
      </c>
      <c r="L4557" s="36" t="s">
        <v>15008</v>
      </c>
      <c r="M4557" s="37">
        <v>45838</v>
      </c>
      <c r="N4557" s="36" t="s">
        <v>12080</v>
      </c>
      <c r="U4557" s="36" t="s">
        <v>15353</v>
      </c>
      <c r="X4557" s="36" t="s">
        <v>12278</v>
      </c>
      <c r="AA4557" s="41" t="s">
        <v>15129</v>
      </c>
      <c r="AB4557" s="41" t="s">
        <v>15128</v>
      </c>
      <c r="AD4557" s="33">
        <v>1</v>
      </c>
      <c r="AF4557" s="33">
        <v>74250</v>
      </c>
      <c r="AK4557" s="40">
        <v>8</v>
      </c>
      <c r="AN4557" s="39" t="s">
        <v>15127</v>
      </c>
      <c r="AP4557" s="32" t="s">
        <v>15126</v>
      </c>
      <c r="AQ4557" s="32" t="s">
        <v>15125</v>
      </c>
      <c r="AR4557" s="32" t="s">
        <v>15124</v>
      </c>
    </row>
    <row r="4558" spans="3:44" x14ac:dyDescent="0.25">
      <c r="C4558" s="41" t="s">
        <v>15132</v>
      </c>
      <c r="D4558" s="41" t="s">
        <v>9190</v>
      </c>
      <c r="E4558" s="37">
        <v>45838</v>
      </c>
      <c r="F4558" s="37">
        <v>45838</v>
      </c>
      <c r="G4558" s="36" t="s">
        <v>9084</v>
      </c>
      <c r="H4558" s="37">
        <v>45838</v>
      </c>
      <c r="I4558" s="42" t="s">
        <v>15354</v>
      </c>
      <c r="K4558" s="36" t="s">
        <v>12272</v>
      </c>
      <c r="L4558" s="36" t="s">
        <v>12295</v>
      </c>
      <c r="M4558" s="37">
        <v>45838</v>
      </c>
      <c r="N4558" s="36" t="s">
        <v>12080</v>
      </c>
      <c r="U4558" s="36" t="s">
        <v>15353</v>
      </c>
      <c r="X4558" s="36" t="s">
        <v>12273</v>
      </c>
      <c r="AA4558" s="41" t="s">
        <v>15129</v>
      </c>
      <c r="AB4558" s="41" t="s">
        <v>15128</v>
      </c>
      <c r="AD4558" s="33">
        <v>2</v>
      </c>
      <c r="AF4558" s="33">
        <v>111058</v>
      </c>
      <c r="AK4558" s="40">
        <v>8</v>
      </c>
      <c r="AN4558" s="39" t="s">
        <v>15127</v>
      </c>
      <c r="AP4558" s="32" t="s">
        <v>15126</v>
      </c>
      <c r="AQ4558" s="32" t="s">
        <v>15125</v>
      </c>
      <c r="AR4558" s="32" t="s">
        <v>15124</v>
      </c>
    </row>
    <row r="4559" spans="3:44" x14ac:dyDescent="0.25">
      <c r="C4559" s="41" t="s">
        <v>15132</v>
      </c>
      <c r="D4559" s="41" t="s">
        <v>9190</v>
      </c>
      <c r="E4559" s="37">
        <v>45838</v>
      </c>
      <c r="F4559" s="37">
        <v>45838</v>
      </c>
      <c r="G4559" s="36" t="s">
        <v>9076</v>
      </c>
      <c r="H4559" s="37">
        <v>45838</v>
      </c>
      <c r="I4559" s="42" t="s">
        <v>15352</v>
      </c>
      <c r="K4559" s="36" t="s">
        <v>12272</v>
      </c>
      <c r="L4559" s="36" t="s">
        <v>15009</v>
      </c>
      <c r="M4559" s="37">
        <v>45838</v>
      </c>
      <c r="N4559" s="36" t="s">
        <v>11985</v>
      </c>
      <c r="U4559" s="36" t="s">
        <v>15351</v>
      </c>
      <c r="X4559" s="36" t="s">
        <v>12276</v>
      </c>
      <c r="AA4559" s="41" t="s">
        <v>15129</v>
      </c>
      <c r="AB4559" s="41" t="s">
        <v>15128</v>
      </c>
      <c r="AD4559" s="33">
        <v>2</v>
      </c>
      <c r="AF4559" s="33">
        <v>50182</v>
      </c>
      <c r="AK4559" s="40">
        <v>8</v>
      </c>
      <c r="AN4559" s="39" t="s">
        <v>15127</v>
      </c>
      <c r="AP4559" s="32" t="s">
        <v>15126</v>
      </c>
      <c r="AQ4559" s="32" t="s">
        <v>15125</v>
      </c>
      <c r="AR4559" s="32" t="s">
        <v>15124</v>
      </c>
    </row>
    <row r="4560" spans="3:44" x14ac:dyDescent="0.25">
      <c r="C4560" s="41" t="s">
        <v>15132</v>
      </c>
      <c r="D4560" s="41" t="s">
        <v>9190</v>
      </c>
      <c r="E4560" s="37">
        <v>45838</v>
      </c>
      <c r="F4560" s="37">
        <v>45838</v>
      </c>
      <c r="G4560" s="36" t="s">
        <v>9128</v>
      </c>
      <c r="H4560" s="37">
        <v>45838</v>
      </c>
      <c r="I4560" s="42" t="s">
        <v>15350</v>
      </c>
      <c r="K4560" s="36" t="s">
        <v>12272</v>
      </c>
      <c r="L4560" s="36" t="s">
        <v>15010</v>
      </c>
      <c r="M4560" s="37">
        <v>45838</v>
      </c>
      <c r="N4560" s="36" t="s">
        <v>12040</v>
      </c>
      <c r="U4560" s="36" t="s">
        <v>15311</v>
      </c>
      <c r="X4560" s="36" t="s">
        <v>12274</v>
      </c>
      <c r="AA4560" s="41" t="s">
        <v>15129</v>
      </c>
      <c r="AB4560" s="41" t="s">
        <v>15128</v>
      </c>
      <c r="AD4560" s="33">
        <v>1</v>
      </c>
      <c r="AF4560" s="33">
        <v>46000</v>
      </c>
      <c r="AK4560" s="40">
        <v>8</v>
      </c>
      <c r="AN4560" s="39" t="s">
        <v>15127</v>
      </c>
      <c r="AP4560" s="32" t="s">
        <v>15126</v>
      </c>
      <c r="AQ4560" s="32" t="s">
        <v>15125</v>
      </c>
      <c r="AR4560" s="32" t="s">
        <v>15124</v>
      </c>
    </row>
    <row r="4561" spans="3:44" x14ac:dyDescent="0.25">
      <c r="C4561" s="41" t="s">
        <v>15132</v>
      </c>
      <c r="D4561" s="41" t="s">
        <v>9190</v>
      </c>
      <c r="E4561" s="37">
        <v>45838</v>
      </c>
      <c r="F4561" s="37">
        <v>45838</v>
      </c>
      <c r="G4561" s="36" t="s">
        <v>9128</v>
      </c>
      <c r="H4561" s="37">
        <v>45838</v>
      </c>
      <c r="I4561" s="42" t="s">
        <v>15350</v>
      </c>
      <c r="K4561" s="36" t="s">
        <v>12272</v>
      </c>
      <c r="L4561" s="36" t="s">
        <v>15010</v>
      </c>
      <c r="M4561" s="37">
        <v>45838</v>
      </c>
      <c r="N4561" s="36" t="s">
        <v>12040</v>
      </c>
      <c r="U4561" s="36" t="s">
        <v>15311</v>
      </c>
      <c r="X4561" s="36" t="s">
        <v>12276</v>
      </c>
      <c r="AA4561" s="41" t="s">
        <v>15129</v>
      </c>
      <c r="AB4561" s="41" t="s">
        <v>15128</v>
      </c>
      <c r="AD4561" s="33">
        <v>1</v>
      </c>
      <c r="AF4561" s="33">
        <v>50182</v>
      </c>
      <c r="AK4561" s="40">
        <v>8</v>
      </c>
      <c r="AN4561" s="39" t="s">
        <v>15127</v>
      </c>
      <c r="AP4561" s="32" t="s">
        <v>15126</v>
      </c>
      <c r="AQ4561" s="32" t="s">
        <v>15125</v>
      </c>
      <c r="AR4561" s="32" t="s">
        <v>15124</v>
      </c>
    </row>
    <row r="4562" spans="3:44" x14ac:dyDescent="0.25">
      <c r="C4562" s="41" t="s">
        <v>15132</v>
      </c>
      <c r="D4562" s="41" t="s">
        <v>9190</v>
      </c>
      <c r="E4562" s="37">
        <v>45838</v>
      </c>
      <c r="F4562" s="37">
        <v>45838</v>
      </c>
      <c r="G4562" s="36" t="s">
        <v>8839</v>
      </c>
      <c r="H4562" s="37">
        <v>45838</v>
      </c>
      <c r="I4562" s="42" t="s">
        <v>15349</v>
      </c>
      <c r="K4562" s="36" t="s">
        <v>12272</v>
      </c>
      <c r="L4562" s="36" t="s">
        <v>15011</v>
      </c>
      <c r="M4562" s="37">
        <v>45838</v>
      </c>
      <c r="N4562" s="36" t="s">
        <v>11985</v>
      </c>
      <c r="U4562" s="36" t="s">
        <v>15348</v>
      </c>
      <c r="X4562" s="36" t="s">
        <v>12273</v>
      </c>
      <c r="AA4562" s="41" t="s">
        <v>15129</v>
      </c>
      <c r="AB4562" s="41" t="s">
        <v>15128</v>
      </c>
      <c r="AD4562" s="33">
        <v>1</v>
      </c>
      <c r="AF4562" s="33">
        <v>111058</v>
      </c>
      <c r="AK4562" s="40">
        <v>8</v>
      </c>
      <c r="AN4562" s="39" t="s">
        <v>15127</v>
      </c>
      <c r="AP4562" s="32" t="s">
        <v>15126</v>
      </c>
      <c r="AQ4562" s="32" t="s">
        <v>15125</v>
      </c>
      <c r="AR4562" s="32" t="s">
        <v>15124</v>
      </c>
    </row>
    <row r="4563" spans="3:44" x14ac:dyDescent="0.25">
      <c r="C4563" s="41" t="s">
        <v>15132</v>
      </c>
      <c r="D4563" s="41" t="s">
        <v>9190</v>
      </c>
      <c r="E4563" s="37">
        <v>45838</v>
      </c>
      <c r="F4563" s="37">
        <v>45838</v>
      </c>
      <c r="G4563" s="36" t="s">
        <v>8837</v>
      </c>
      <c r="H4563" s="37">
        <v>45838</v>
      </c>
      <c r="I4563" s="42" t="s">
        <v>15347</v>
      </c>
      <c r="K4563" s="36" t="s">
        <v>12272</v>
      </c>
      <c r="L4563" s="36" t="s">
        <v>12346</v>
      </c>
      <c r="M4563" s="37">
        <v>45838</v>
      </c>
      <c r="N4563" s="36" t="s">
        <v>12233</v>
      </c>
      <c r="U4563" s="36" t="s">
        <v>15346</v>
      </c>
      <c r="X4563" s="36" t="s">
        <v>12278</v>
      </c>
      <c r="AA4563" s="41" t="s">
        <v>15129</v>
      </c>
      <c r="AB4563" s="41" t="s">
        <v>15128</v>
      </c>
      <c r="AD4563" s="33">
        <v>1</v>
      </c>
      <c r="AF4563" s="33">
        <v>74250</v>
      </c>
      <c r="AK4563" s="40">
        <v>8</v>
      </c>
      <c r="AN4563" s="39" t="s">
        <v>15127</v>
      </c>
      <c r="AP4563" s="32" t="s">
        <v>15126</v>
      </c>
      <c r="AQ4563" s="32" t="s">
        <v>15125</v>
      </c>
      <c r="AR4563" s="32" t="s">
        <v>15124</v>
      </c>
    </row>
    <row r="4564" spans="3:44" x14ac:dyDescent="0.25">
      <c r="C4564" s="41" t="s">
        <v>15132</v>
      </c>
      <c r="D4564" s="41" t="s">
        <v>9190</v>
      </c>
      <c r="E4564" s="37">
        <v>45838</v>
      </c>
      <c r="F4564" s="37">
        <v>45838</v>
      </c>
      <c r="G4564" s="36" t="s">
        <v>8869</v>
      </c>
      <c r="H4564" s="37">
        <v>45838</v>
      </c>
      <c r="I4564" s="42" t="s">
        <v>15345</v>
      </c>
      <c r="K4564" s="36" t="s">
        <v>12272</v>
      </c>
      <c r="L4564" s="36" t="s">
        <v>15012</v>
      </c>
      <c r="M4564" s="37">
        <v>45838</v>
      </c>
      <c r="N4564" s="36" t="s">
        <v>11970</v>
      </c>
      <c r="U4564" s="36" t="s">
        <v>15344</v>
      </c>
      <c r="X4564" s="36" t="s">
        <v>12274</v>
      </c>
      <c r="AA4564" s="41" t="s">
        <v>15129</v>
      </c>
      <c r="AB4564" s="41" t="s">
        <v>15128</v>
      </c>
      <c r="AD4564" s="33">
        <v>7</v>
      </c>
      <c r="AF4564" s="33">
        <v>46000</v>
      </c>
      <c r="AK4564" s="40">
        <v>8</v>
      </c>
      <c r="AN4564" s="39" t="s">
        <v>15127</v>
      </c>
      <c r="AP4564" s="32" t="s">
        <v>15126</v>
      </c>
      <c r="AQ4564" s="32" t="s">
        <v>15125</v>
      </c>
      <c r="AR4564" s="32" t="s">
        <v>15124</v>
      </c>
    </row>
    <row r="4565" spans="3:44" x14ac:dyDescent="0.25">
      <c r="C4565" s="41" t="s">
        <v>15132</v>
      </c>
      <c r="D4565" s="41" t="s">
        <v>9190</v>
      </c>
      <c r="E4565" s="37">
        <v>45838</v>
      </c>
      <c r="F4565" s="37">
        <v>45838</v>
      </c>
      <c r="G4565" s="36" t="s">
        <v>9151</v>
      </c>
      <c r="H4565" s="37">
        <v>45838</v>
      </c>
      <c r="I4565" s="42" t="s">
        <v>15343</v>
      </c>
      <c r="K4565" s="36" t="s">
        <v>12272</v>
      </c>
      <c r="L4565" s="36" t="s">
        <v>15013</v>
      </c>
      <c r="M4565" s="37">
        <v>45838</v>
      </c>
      <c r="N4565" s="36" t="s">
        <v>11970</v>
      </c>
      <c r="U4565" s="36" t="s">
        <v>15342</v>
      </c>
      <c r="X4565" s="36" t="s">
        <v>12274</v>
      </c>
      <c r="AA4565" s="41" t="s">
        <v>15129</v>
      </c>
      <c r="AB4565" s="41" t="s">
        <v>15128</v>
      </c>
      <c r="AD4565" s="33">
        <v>1</v>
      </c>
      <c r="AF4565" s="33">
        <v>46000</v>
      </c>
      <c r="AK4565" s="40">
        <v>8</v>
      </c>
      <c r="AN4565" s="39" t="s">
        <v>15127</v>
      </c>
      <c r="AP4565" s="32" t="s">
        <v>15126</v>
      </c>
      <c r="AQ4565" s="32" t="s">
        <v>15125</v>
      </c>
      <c r="AR4565" s="32" t="s">
        <v>15124</v>
      </c>
    </row>
    <row r="4566" spans="3:44" x14ac:dyDescent="0.25">
      <c r="C4566" s="41" t="s">
        <v>15132</v>
      </c>
      <c r="D4566" s="41" t="s">
        <v>9190</v>
      </c>
      <c r="E4566" s="37">
        <v>45838</v>
      </c>
      <c r="F4566" s="37">
        <v>45838</v>
      </c>
      <c r="G4566" s="36" t="s">
        <v>8795</v>
      </c>
      <c r="H4566" s="37">
        <v>45838</v>
      </c>
      <c r="I4566" s="42" t="s">
        <v>15341</v>
      </c>
      <c r="K4566" s="36" t="s">
        <v>12272</v>
      </c>
      <c r="L4566" s="36" t="s">
        <v>15014</v>
      </c>
      <c r="M4566" s="37">
        <v>45838</v>
      </c>
      <c r="N4566" s="36" t="s">
        <v>11970</v>
      </c>
      <c r="U4566" s="36" t="s">
        <v>15340</v>
      </c>
      <c r="X4566" s="36" t="s">
        <v>12273</v>
      </c>
      <c r="AA4566" s="41" t="s">
        <v>15129</v>
      </c>
      <c r="AB4566" s="41" t="s">
        <v>15128</v>
      </c>
      <c r="AD4566" s="33">
        <v>5</v>
      </c>
      <c r="AF4566" s="33">
        <v>111058</v>
      </c>
      <c r="AK4566" s="40">
        <v>8</v>
      </c>
      <c r="AN4566" s="39" t="s">
        <v>15127</v>
      </c>
      <c r="AP4566" s="32" t="s">
        <v>15126</v>
      </c>
      <c r="AQ4566" s="32" t="s">
        <v>15125</v>
      </c>
      <c r="AR4566" s="32" t="s">
        <v>15124</v>
      </c>
    </row>
    <row r="4567" spans="3:44" x14ac:dyDescent="0.25">
      <c r="C4567" s="41" t="s">
        <v>15132</v>
      </c>
      <c r="D4567" s="41" t="s">
        <v>9190</v>
      </c>
      <c r="E4567" s="37">
        <v>45838</v>
      </c>
      <c r="F4567" s="37">
        <v>45838</v>
      </c>
      <c r="G4567" s="36" t="s">
        <v>8921</v>
      </c>
      <c r="H4567" s="37">
        <v>45838</v>
      </c>
      <c r="I4567" s="42" t="s">
        <v>15339</v>
      </c>
      <c r="K4567" s="36" t="s">
        <v>12272</v>
      </c>
      <c r="L4567" s="36" t="s">
        <v>15015</v>
      </c>
      <c r="M4567" s="37">
        <v>45838</v>
      </c>
      <c r="N4567" s="36" t="s">
        <v>11990</v>
      </c>
      <c r="U4567" s="36" t="s">
        <v>15338</v>
      </c>
      <c r="X4567" s="36" t="s">
        <v>12276</v>
      </c>
      <c r="AA4567" s="41" t="s">
        <v>15129</v>
      </c>
      <c r="AB4567" s="41" t="s">
        <v>15128</v>
      </c>
      <c r="AD4567" s="33">
        <v>3</v>
      </c>
      <c r="AF4567" s="33">
        <v>50182</v>
      </c>
      <c r="AK4567" s="40">
        <v>8</v>
      </c>
      <c r="AN4567" s="39" t="s">
        <v>15127</v>
      </c>
      <c r="AP4567" s="32" t="s">
        <v>15126</v>
      </c>
      <c r="AQ4567" s="32" t="s">
        <v>15125</v>
      </c>
      <c r="AR4567" s="32" t="s">
        <v>15124</v>
      </c>
    </row>
    <row r="4568" spans="3:44" x14ac:dyDescent="0.25">
      <c r="C4568" s="41" t="s">
        <v>15132</v>
      </c>
      <c r="D4568" s="41" t="s">
        <v>9190</v>
      </c>
      <c r="E4568" s="37">
        <v>45838</v>
      </c>
      <c r="F4568" s="37">
        <v>45838</v>
      </c>
      <c r="G4568" s="36" t="s">
        <v>8921</v>
      </c>
      <c r="H4568" s="37">
        <v>45838</v>
      </c>
      <c r="I4568" s="42" t="s">
        <v>15339</v>
      </c>
      <c r="K4568" s="36" t="s">
        <v>12272</v>
      </c>
      <c r="L4568" s="36" t="s">
        <v>15015</v>
      </c>
      <c r="M4568" s="37">
        <v>45838</v>
      </c>
      <c r="N4568" s="36" t="s">
        <v>11990</v>
      </c>
      <c r="U4568" s="36" t="s">
        <v>15338</v>
      </c>
      <c r="X4568" s="36" t="s">
        <v>12273</v>
      </c>
      <c r="AA4568" s="41" t="s">
        <v>15129</v>
      </c>
      <c r="AB4568" s="41" t="s">
        <v>15128</v>
      </c>
      <c r="AD4568" s="33">
        <v>1</v>
      </c>
      <c r="AF4568" s="33">
        <v>111058</v>
      </c>
      <c r="AK4568" s="40">
        <v>8</v>
      </c>
      <c r="AN4568" s="39" t="s">
        <v>15127</v>
      </c>
      <c r="AP4568" s="32" t="s">
        <v>15126</v>
      </c>
      <c r="AQ4568" s="32" t="s">
        <v>15125</v>
      </c>
      <c r="AR4568" s="32" t="s">
        <v>15124</v>
      </c>
    </row>
    <row r="4569" spans="3:44" x14ac:dyDescent="0.25">
      <c r="C4569" s="41" t="s">
        <v>15132</v>
      </c>
      <c r="D4569" s="41" t="s">
        <v>9190</v>
      </c>
      <c r="E4569" s="37">
        <v>45838</v>
      </c>
      <c r="F4569" s="37">
        <v>45838</v>
      </c>
      <c r="G4569" s="36" t="s">
        <v>8827</v>
      </c>
      <c r="H4569" s="37">
        <v>45838</v>
      </c>
      <c r="I4569" s="42" t="s">
        <v>15337</v>
      </c>
      <c r="K4569" s="36" t="s">
        <v>12272</v>
      </c>
      <c r="L4569" s="36" t="s">
        <v>15016</v>
      </c>
      <c r="M4569" s="37">
        <v>45838</v>
      </c>
      <c r="N4569" s="36" t="s">
        <v>11970</v>
      </c>
      <c r="U4569" s="36" t="s">
        <v>15336</v>
      </c>
      <c r="X4569" s="36" t="s">
        <v>12274</v>
      </c>
      <c r="AA4569" s="41" t="s">
        <v>15129</v>
      </c>
      <c r="AB4569" s="41" t="s">
        <v>15128</v>
      </c>
      <c r="AD4569" s="33">
        <v>3</v>
      </c>
      <c r="AF4569" s="33">
        <v>46000</v>
      </c>
      <c r="AK4569" s="40">
        <v>8</v>
      </c>
      <c r="AN4569" s="39" t="s">
        <v>15127</v>
      </c>
      <c r="AP4569" s="32" t="s">
        <v>15126</v>
      </c>
      <c r="AQ4569" s="32" t="s">
        <v>15125</v>
      </c>
      <c r="AR4569" s="32" t="s">
        <v>15124</v>
      </c>
    </row>
    <row r="4570" spans="3:44" x14ac:dyDescent="0.25">
      <c r="C4570" s="41" t="s">
        <v>15132</v>
      </c>
      <c r="D4570" s="41" t="s">
        <v>9190</v>
      </c>
      <c r="E4570" s="37">
        <v>45838</v>
      </c>
      <c r="F4570" s="37">
        <v>45838</v>
      </c>
      <c r="G4570" s="36" t="s">
        <v>8767</v>
      </c>
      <c r="H4570" s="37">
        <v>45838</v>
      </c>
      <c r="I4570" s="42" t="s">
        <v>15335</v>
      </c>
      <c r="K4570" s="36" t="s">
        <v>12272</v>
      </c>
      <c r="L4570" s="36" t="s">
        <v>15017</v>
      </c>
      <c r="M4570" s="37">
        <v>45838</v>
      </c>
      <c r="N4570" s="36" t="s">
        <v>11970</v>
      </c>
      <c r="U4570" s="36" t="s">
        <v>15334</v>
      </c>
      <c r="X4570" s="36" t="s">
        <v>12273</v>
      </c>
      <c r="AA4570" s="41" t="s">
        <v>15129</v>
      </c>
      <c r="AB4570" s="41" t="s">
        <v>15128</v>
      </c>
      <c r="AD4570" s="33">
        <v>2</v>
      </c>
      <c r="AF4570" s="33">
        <v>111058</v>
      </c>
      <c r="AK4570" s="40">
        <v>8</v>
      </c>
      <c r="AN4570" s="39" t="s">
        <v>15127</v>
      </c>
      <c r="AP4570" s="32" t="s">
        <v>15126</v>
      </c>
      <c r="AQ4570" s="32" t="s">
        <v>15125</v>
      </c>
      <c r="AR4570" s="32" t="s">
        <v>15124</v>
      </c>
    </row>
    <row r="4571" spans="3:44" x14ac:dyDescent="0.25">
      <c r="C4571" s="41" t="s">
        <v>15132</v>
      </c>
      <c r="D4571" s="41" t="s">
        <v>9190</v>
      </c>
      <c r="E4571" s="37">
        <v>45838</v>
      </c>
      <c r="F4571" s="37">
        <v>45838</v>
      </c>
      <c r="G4571" s="36" t="s">
        <v>8767</v>
      </c>
      <c r="H4571" s="37">
        <v>45838</v>
      </c>
      <c r="I4571" s="42" t="s">
        <v>15335</v>
      </c>
      <c r="K4571" s="36" t="s">
        <v>12272</v>
      </c>
      <c r="L4571" s="36" t="s">
        <v>15017</v>
      </c>
      <c r="M4571" s="37">
        <v>45838</v>
      </c>
      <c r="N4571" s="36" t="s">
        <v>11970</v>
      </c>
      <c r="U4571" s="36" t="s">
        <v>15334</v>
      </c>
      <c r="X4571" s="36" t="s">
        <v>12278</v>
      </c>
      <c r="AA4571" s="41" t="s">
        <v>15129</v>
      </c>
      <c r="AB4571" s="41" t="s">
        <v>15128</v>
      </c>
      <c r="AD4571" s="33">
        <v>2</v>
      </c>
      <c r="AF4571" s="33">
        <v>74250</v>
      </c>
      <c r="AK4571" s="40">
        <v>8</v>
      </c>
      <c r="AN4571" s="39" t="s">
        <v>15127</v>
      </c>
      <c r="AP4571" s="32" t="s">
        <v>15126</v>
      </c>
      <c r="AQ4571" s="32" t="s">
        <v>15125</v>
      </c>
      <c r="AR4571" s="32" t="s">
        <v>15124</v>
      </c>
    </row>
    <row r="4572" spans="3:44" x14ac:dyDescent="0.25">
      <c r="C4572" s="41" t="s">
        <v>15132</v>
      </c>
      <c r="D4572" s="41" t="s">
        <v>9190</v>
      </c>
      <c r="E4572" s="37">
        <v>45838</v>
      </c>
      <c r="F4572" s="37">
        <v>45838</v>
      </c>
      <c r="G4572" s="36" t="s">
        <v>8767</v>
      </c>
      <c r="H4572" s="37">
        <v>45838</v>
      </c>
      <c r="I4572" s="42" t="s">
        <v>15335</v>
      </c>
      <c r="K4572" s="36" t="s">
        <v>12272</v>
      </c>
      <c r="L4572" s="36" t="s">
        <v>15017</v>
      </c>
      <c r="M4572" s="37">
        <v>45838</v>
      </c>
      <c r="N4572" s="36" t="s">
        <v>11970</v>
      </c>
      <c r="U4572" s="36" t="s">
        <v>15334</v>
      </c>
      <c r="X4572" s="36" t="s">
        <v>12276</v>
      </c>
      <c r="AA4572" s="41" t="s">
        <v>15129</v>
      </c>
      <c r="AB4572" s="41" t="s">
        <v>15128</v>
      </c>
      <c r="AD4572" s="33">
        <v>3</v>
      </c>
      <c r="AF4572" s="33">
        <v>50182</v>
      </c>
      <c r="AK4572" s="40">
        <v>8</v>
      </c>
      <c r="AN4572" s="39" t="s">
        <v>15127</v>
      </c>
      <c r="AP4572" s="32" t="s">
        <v>15126</v>
      </c>
      <c r="AQ4572" s="32" t="s">
        <v>15125</v>
      </c>
      <c r="AR4572" s="32" t="s">
        <v>15124</v>
      </c>
    </row>
    <row r="4573" spans="3:44" x14ac:dyDescent="0.25">
      <c r="C4573" s="41" t="s">
        <v>15132</v>
      </c>
      <c r="D4573" s="41" t="s">
        <v>9190</v>
      </c>
      <c r="E4573" s="37">
        <v>45838</v>
      </c>
      <c r="F4573" s="37">
        <v>45838</v>
      </c>
      <c r="G4573" s="36" t="s">
        <v>8767</v>
      </c>
      <c r="H4573" s="37">
        <v>45838</v>
      </c>
      <c r="I4573" s="42" t="s">
        <v>15335</v>
      </c>
      <c r="K4573" s="36" t="s">
        <v>12272</v>
      </c>
      <c r="L4573" s="36" t="s">
        <v>15017</v>
      </c>
      <c r="M4573" s="37">
        <v>45838</v>
      </c>
      <c r="N4573" s="36" t="s">
        <v>11970</v>
      </c>
      <c r="U4573" s="36" t="s">
        <v>15334</v>
      </c>
      <c r="X4573" s="36" t="s">
        <v>12281</v>
      </c>
      <c r="AA4573" s="41" t="s">
        <v>15129</v>
      </c>
      <c r="AB4573" s="41" t="s">
        <v>15128</v>
      </c>
      <c r="AD4573" s="33">
        <v>5</v>
      </c>
      <c r="AF4573" s="33">
        <v>55595</v>
      </c>
      <c r="AK4573" s="40">
        <v>8</v>
      </c>
      <c r="AN4573" s="39" t="s">
        <v>15127</v>
      </c>
      <c r="AP4573" s="32" t="s">
        <v>15126</v>
      </c>
      <c r="AQ4573" s="32" t="s">
        <v>15125</v>
      </c>
      <c r="AR4573" s="32" t="s">
        <v>15124</v>
      </c>
    </row>
    <row r="4574" spans="3:44" x14ac:dyDescent="0.25">
      <c r="C4574" s="41" t="s">
        <v>15132</v>
      </c>
      <c r="D4574" s="41" t="s">
        <v>9190</v>
      </c>
      <c r="E4574" s="37">
        <v>45838</v>
      </c>
      <c r="F4574" s="37">
        <v>45838</v>
      </c>
      <c r="G4574" s="36" t="s">
        <v>8767</v>
      </c>
      <c r="H4574" s="37">
        <v>45838</v>
      </c>
      <c r="I4574" s="42" t="s">
        <v>15335</v>
      </c>
      <c r="K4574" s="36" t="s">
        <v>12272</v>
      </c>
      <c r="L4574" s="36" t="s">
        <v>15017</v>
      </c>
      <c r="M4574" s="37">
        <v>45838</v>
      </c>
      <c r="N4574" s="36" t="s">
        <v>11970</v>
      </c>
      <c r="U4574" s="36" t="s">
        <v>15334</v>
      </c>
      <c r="X4574" s="36" t="s">
        <v>12274</v>
      </c>
      <c r="AA4574" s="41" t="s">
        <v>15129</v>
      </c>
      <c r="AB4574" s="41" t="s">
        <v>15128</v>
      </c>
      <c r="AD4574" s="33">
        <v>3</v>
      </c>
      <c r="AF4574" s="33">
        <v>46000</v>
      </c>
      <c r="AK4574" s="40">
        <v>8</v>
      </c>
      <c r="AN4574" s="39" t="s">
        <v>15127</v>
      </c>
      <c r="AP4574" s="32" t="s">
        <v>15126</v>
      </c>
      <c r="AQ4574" s="32" t="s">
        <v>15125</v>
      </c>
      <c r="AR4574" s="32" t="s">
        <v>15124</v>
      </c>
    </row>
    <row r="4575" spans="3:44" x14ac:dyDescent="0.25">
      <c r="C4575" s="41" t="s">
        <v>15132</v>
      </c>
      <c r="D4575" s="41" t="s">
        <v>9190</v>
      </c>
      <c r="E4575" s="37">
        <v>45838</v>
      </c>
      <c r="F4575" s="37">
        <v>45838</v>
      </c>
      <c r="G4575" s="36" t="s">
        <v>8861</v>
      </c>
      <c r="H4575" s="37">
        <v>45838</v>
      </c>
      <c r="I4575" s="42" t="s">
        <v>15333</v>
      </c>
      <c r="K4575" s="36" t="s">
        <v>12272</v>
      </c>
      <c r="L4575" s="36" t="s">
        <v>15018</v>
      </c>
      <c r="M4575" s="37">
        <v>45838</v>
      </c>
      <c r="N4575" s="36" t="s">
        <v>11970</v>
      </c>
      <c r="U4575" s="36" t="s">
        <v>15332</v>
      </c>
      <c r="X4575" s="36" t="s">
        <v>12274</v>
      </c>
      <c r="AA4575" s="41" t="s">
        <v>15129</v>
      </c>
      <c r="AB4575" s="41" t="s">
        <v>15128</v>
      </c>
      <c r="AD4575" s="33">
        <v>5</v>
      </c>
      <c r="AF4575" s="33">
        <v>46000</v>
      </c>
      <c r="AK4575" s="40">
        <v>8</v>
      </c>
      <c r="AN4575" s="39" t="s">
        <v>15127</v>
      </c>
      <c r="AP4575" s="32" t="s">
        <v>15126</v>
      </c>
      <c r="AQ4575" s="32" t="s">
        <v>15125</v>
      </c>
      <c r="AR4575" s="32" t="s">
        <v>15124</v>
      </c>
    </row>
    <row r="4576" spans="3:44" x14ac:dyDescent="0.25">
      <c r="C4576" s="41" t="s">
        <v>15132</v>
      </c>
      <c r="D4576" s="41" t="s">
        <v>9190</v>
      </c>
      <c r="E4576" s="37">
        <v>45838</v>
      </c>
      <c r="F4576" s="37">
        <v>45838</v>
      </c>
      <c r="G4576" s="36" t="s">
        <v>8861</v>
      </c>
      <c r="H4576" s="37">
        <v>45838</v>
      </c>
      <c r="I4576" s="42" t="s">
        <v>15333</v>
      </c>
      <c r="K4576" s="36" t="s">
        <v>12272</v>
      </c>
      <c r="L4576" s="36" t="s">
        <v>15018</v>
      </c>
      <c r="M4576" s="37">
        <v>45838</v>
      </c>
      <c r="N4576" s="36" t="s">
        <v>11970</v>
      </c>
      <c r="U4576" s="36" t="s">
        <v>15332</v>
      </c>
      <c r="X4576" s="36" t="s">
        <v>12276</v>
      </c>
      <c r="AA4576" s="41" t="s">
        <v>15129</v>
      </c>
      <c r="AB4576" s="41" t="s">
        <v>15128</v>
      </c>
      <c r="AD4576" s="33">
        <v>1</v>
      </c>
      <c r="AF4576" s="33">
        <v>50182</v>
      </c>
      <c r="AK4576" s="40">
        <v>8</v>
      </c>
      <c r="AN4576" s="39" t="s">
        <v>15127</v>
      </c>
      <c r="AP4576" s="32" t="s">
        <v>15126</v>
      </c>
      <c r="AQ4576" s="32" t="s">
        <v>15125</v>
      </c>
      <c r="AR4576" s="32" t="s">
        <v>15124</v>
      </c>
    </row>
    <row r="4577" spans="3:44" x14ac:dyDescent="0.25">
      <c r="C4577" s="41" t="s">
        <v>15132</v>
      </c>
      <c r="D4577" s="41" t="s">
        <v>9190</v>
      </c>
      <c r="E4577" s="37">
        <v>45838</v>
      </c>
      <c r="F4577" s="37">
        <v>45838</v>
      </c>
      <c r="G4577" s="36" t="s">
        <v>9015</v>
      </c>
      <c r="H4577" s="37">
        <v>45838</v>
      </c>
      <c r="I4577" s="42" t="s">
        <v>15331</v>
      </c>
      <c r="K4577" s="36" t="s">
        <v>12272</v>
      </c>
      <c r="L4577" s="36" t="s">
        <v>14161</v>
      </c>
      <c r="M4577" s="37">
        <v>45838</v>
      </c>
      <c r="N4577" s="36" t="s">
        <v>12045</v>
      </c>
      <c r="U4577" s="36" t="s">
        <v>15329</v>
      </c>
      <c r="X4577" s="36" t="s">
        <v>12282</v>
      </c>
      <c r="AA4577" s="41" t="s">
        <v>15129</v>
      </c>
      <c r="AB4577" s="41" t="s">
        <v>15128</v>
      </c>
      <c r="AD4577" s="33">
        <v>4</v>
      </c>
      <c r="AF4577" s="33">
        <v>70950</v>
      </c>
      <c r="AK4577" s="40">
        <v>8</v>
      </c>
      <c r="AN4577" s="39" t="s">
        <v>15127</v>
      </c>
      <c r="AP4577" s="32" t="s">
        <v>15126</v>
      </c>
      <c r="AQ4577" s="32" t="s">
        <v>15125</v>
      </c>
      <c r="AR4577" s="32" t="s">
        <v>15124</v>
      </c>
    </row>
    <row r="4578" spans="3:44" x14ac:dyDescent="0.25">
      <c r="C4578" s="41" t="s">
        <v>15132</v>
      </c>
      <c r="D4578" s="41" t="s">
        <v>9190</v>
      </c>
      <c r="E4578" s="37">
        <v>45838</v>
      </c>
      <c r="F4578" s="37">
        <v>45838</v>
      </c>
      <c r="G4578" s="36" t="s">
        <v>9016</v>
      </c>
      <c r="H4578" s="37">
        <v>45838</v>
      </c>
      <c r="I4578" s="42" t="s">
        <v>15330</v>
      </c>
      <c r="K4578" s="36" t="s">
        <v>12272</v>
      </c>
      <c r="L4578" s="36" t="s">
        <v>15019</v>
      </c>
      <c r="M4578" s="37">
        <v>45838</v>
      </c>
      <c r="N4578" s="36" t="s">
        <v>12045</v>
      </c>
      <c r="U4578" s="36" t="s">
        <v>15329</v>
      </c>
      <c r="X4578" s="36" t="s">
        <v>12278</v>
      </c>
      <c r="AA4578" s="41" t="s">
        <v>15129</v>
      </c>
      <c r="AB4578" s="41" t="s">
        <v>15128</v>
      </c>
      <c r="AD4578" s="33">
        <v>3</v>
      </c>
      <c r="AF4578" s="33">
        <v>74250</v>
      </c>
      <c r="AK4578" s="40">
        <v>8</v>
      </c>
      <c r="AN4578" s="39" t="s">
        <v>15127</v>
      </c>
      <c r="AP4578" s="32" t="s">
        <v>15126</v>
      </c>
      <c r="AQ4578" s="32" t="s">
        <v>15125</v>
      </c>
      <c r="AR4578" s="32" t="s">
        <v>15124</v>
      </c>
    </row>
    <row r="4579" spans="3:44" x14ac:dyDescent="0.25">
      <c r="C4579" s="41" t="s">
        <v>15132</v>
      </c>
      <c r="D4579" s="41" t="s">
        <v>9190</v>
      </c>
      <c r="E4579" s="37">
        <v>45838</v>
      </c>
      <c r="F4579" s="37">
        <v>45838</v>
      </c>
      <c r="G4579" s="36" t="s">
        <v>8781</v>
      </c>
      <c r="H4579" s="37">
        <v>45838</v>
      </c>
      <c r="I4579" s="42" t="s">
        <v>15328</v>
      </c>
      <c r="K4579" s="36" t="s">
        <v>12272</v>
      </c>
      <c r="L4579" s="36" t="s">
        <v>15020</v>
      </c>
      <c r="M4579" s="37">
        <v>45838</v>
      </c>
      <c r="N4579" s="36" t="s">
        <v>11959</v>
      </c>
      <c r="U4579" s="36" t="s">
        <v>15204</v>
      </c>
      <c r="X4579" s="36" t="s">
        <v>12273</v>
      </c>
      <c r="AA4579" s="41" t="s">
        <v>15129</v>
      </c>
      <c r="AB4579" s="41" t="s">
        <v>15128</v>
      </c>
      <c r="AD4579" s="33">
        <v>1</v>
      </c>
      <c r="AF4579" s="33">
        <v>111058</v>
      </c>
      <c r="AK4579" s="40">
        <v>8</v>
      </c>
      <c r="AN4579" s="39" t="s">
        <v>15127</v>
      </c>
      <c r="AP4579" s="32" t="s">
        <v>15126</v>
      </c>
      <c r="AQ4579" s="32" t="s">
        <v>15125</v>
      </c>
      <c r="AR4579" s="32" t="s">
        <v>15124</v>
      </c>
    </row>
    <row r="4580" spans="3:44" x14ac:dyDescent="0.25">
      <c r="C4580" s="41" t="s">
        <v>15132</v>
      </c>
      <c r="D4580" s="41" t="s">
        <v>9190</v>
      </c>
      <c r="E4580" s="37">
        <v>45838</v>
      </c>
      <c r="F4580" s="37">
        <v>45838</v>
      </c>
      <c r="G4580" s="36" t="s">
        <v>8781</v>
      </c>
      <c r="H4580" s="37">
        <v>45838</v>
      </c>
      <c r="I4580" s="42" t="s">
        <v>15328</v>
      </c>
      <c r="K4580" s="36" t="s">
        <v>12272</v>
      </c>
      <c r="L4580" s="36" t="s">
        <v>15020</v>
      </c>
      <c r="M4580" s="37">
        <v>45838</v>
      </c>
      <c r="N4580" s="36" t="s">
        <v>11959</v>
      </c>
      <c r="U4580" s="36" t="s">
        <v>15204</v>
      </c>
      <c r="X4580" s="36" t="s">
        <v>12283</v>
      </c>
      <c r="AA4580" s="41" t="s">
        <v>15129</v>
      </c>
      <c r="AB4580" s="41" t="s">
        <v>15128</v>
      </c>
      <c r="AD4580" s="33">
        <v>4</v>
      </c>
      <c r="AF4580" s="33">
        <v>111606</v>
      </c>
      <c r="AK4580" s="40">
        <v>8</v>
      </c>
      <c r="AN4580" s="39" t="s">
        <v>15127</v>
      </c>
      <c r="AP4580" s="32" t="s">
        <v>15126</v>
      </c>
      <c r="AQ4580" s="32" t="s">
        <v>15125</v>
      </c>
      <c r="AR4580" s="32" t="s">
        <v>15124</v>
      </c>
    </row>
    <row r="4581" spans="3:44" x14ac:dyDescent="0.25">
      <c r="C4581" s="41" t="s">
        <v>15132</v>
      </c>
      <c r="D4581" s="41" t="s">
        <v>9190</v>
      </c>
      <c r="E4581" s="37">
        <v>45838</v>
      </c>
      <c r="F4581" s="37">
        <v>45838</v>
      </c>
      <c r="G4581" s="36" t="s">
        <v>9064</v>
      </c>
      <c r="H4581" s="37">
        <v>45838</v>
      </c>
      <c r="I4581" s="42" t="s">
        <v>15327</v>
      </c>
      <c r="K4581" s="36" t="s">
        <v>12272</v>
      </c>
      <c r="L4581" s="36" t="s">
        <v>15021</v>
      </c>
      <c r="M4581" s="37">
        <v>45838</v>
      </c>
      <c r="N4581" s="36" t="s">
        <v>12090</v>
      </c>
      <c r="U4581" s="36" t="s">
        <v>15323</v>
      </c>
      <c r="X4581" s="36" t="s">
        <v>12276</v>
      </c>
      <c r="AA4581" s="41" t="s">
        <v>15129</v>
      </c>
      <c r="AB4581" s="41" t="s">
        <v>15128</v>
      </c>
      <c r="AD4581" s="33">
        <v>4</v>
      </c>
      <c r="AF4581" s="33">
        <v>50182</v>
      </c>
      <c r="AK4581" s="40">
        <v>8</v>
      </c>
      <c r="AN4581" s="39" t="s">
        <v>15127</v>
      </c>
      <c r="AP4581" s="32" t="s">
        <v>15126</v>
      </c>
      <c r="AQ4581" s="32" t="s">
        <v>15125</v>
      </c>
      <c r="AR4581" s="32" t="s">
        <v>15124</v>
      </c>
    </row>
    <row r="4582" spans="3:44" x14ac:dyDescent="0.25">
      <c r="C4582" s="41" t="s">
        <v>15132</v>
      </c>
      <c r="D4582" s="41" t="s">
        <v>9190</v>
      </c>
      <c r="E4582" s="37">
        <v>45838</v>
      </c>
      <c r="F4582" s="37">
        <v>45838</v>
      </c>
      <c r="G4582" s="36" t="s">
        <v>9064</v>
      </c>
      <c r="H4582" s="37">
        <v>45838</v>
      </c>
      <c r="I4582" s="42" t="s">
        <v>15327</v>
      </c>
      <c r="K4582" s="36" t="s">
        <v>12272</v>
      </c>
      <c r="L4582" s="36" t="s">
        <v>15021</v>
      </c>
      <c r="M4582" s="37">
        <v>45838</v>
      </c>
      <c r="N4582" s="36" t="s">
        <v>12090</v>
      </c>
      <c r="U4582" s="36" t="s">
        <v>15323</v>
      </c>
      <c r="X4582" s="36" t="s">
        <v>12274</v>
      </c>
      <c r="AA4582" s="41" t="s">
        <v>15129</v>
      </c>
      <c r="AB4582" s="41" t="s">
        <v>15128</v>
      </c>
      <c r="AD4582" s="33">
        <v>1</v>
      </c>
      <c r="AF4582" s="33">
        <v>46000</v>
      </c>
      <c r="AK4582" s="40">
        <v>8</v>
      </c>
      <c r="AN4582" s="39" t="s">
        <v>15127</v>
      </c>
      <c r="AP4582" s="32" t="s">
        <v>15126</v>
      </c>
      <c r="AQ4582" s="32" t="s">
        <v>15125</v>
      </c>
      <c r="AR4582" s="32" t="s">
        <v>15124</v>
      </c>
    </row>
    <row r="4583" spans="3:44" x14ac:dyDescent="0.25">
      <c r="C4583" s="41" t="s">
        <v>15132</v>
      </c>
      <c r="D4583" s="41" t="s">
        <v>9190</v>
      </c>
      <c r="E4583" s="37">
        <v>45838</v>
      </c>
      <c r="F4583" s="37">
        <v>45838</v>
      </c>
      <c r="G4583" s="36" t="s">
        <v>8759</v>
      </c>
      <c r="H4583" s="37">
        <v>45838</v>
      </c>
      <c r="I4583" s="42" t="s">
        <v>15326</v>
      </c>
      <c r="K4583" s="36" t="s">
        <v>12272</v>
      </c>
      <c r="L4583" s="36" t="s">
        <v>15022</v>
      </c>
      <c r="M4583" s="37">
        <v>45838</v>
      </c>
      <c r="N4583" s="36" t="s">
        <v>11975</v>
      </c>
      <c r="U4583" s="36" t="s">
        <v>15325</v>
      </c>
      <c r="X4583" s="36" t="s">
        <v>12278</v>
      </c>
      <c r="AA4583" s="41" t="s">
        <v>15129</v>
      </c>
      <c r="AB4583" s="41" t="s">
        <v>15128</v>
      </c>
      <c r="AD4583" s="33">
        <v>3</v>
      </c>
      <c r="AF4583" s="33">
        <v>74250</v>
      </c>
      <c r="AK4583" s="40">
        <v>8</v>
      </c>
      <c r="AN4583" s="39" t="s">
        <v>15127</v>
      </c>
      <c r="AP4583" s="32" t="s">
        <v>15126</v>
      </c>
      <c r="AQ4583" s="32" t="s">
        <v>15125</v>
      </c>
      <c r="AR4583" s="32" t="s">
        <v>15124</v>
      </c>
    </row>
    <row r="4584" spans="3:44" x14ac:dyDescent="0.25">
      <c r="C4584" s="41" t="s">
        <v>15132</v>
      </c>
      <c r="D4584" s="41" t="s">
        <v>9190</v>
      </c>
      <c r="E4584" s="37">
        <v>45838</v>
      </c>
      <c r="F4584" s="37">
        <v>45838</v>
      </c>
      <c r="G4584" s="36" t="s">
        <v>9066</v>
      </c>
      <c r="H4584" s="37">
        <v>45838</v>
      </c>
      <c r="I4584" s="42" t="s">
        <v>15324</v>
      </c>
      <c r="K4584" s="36" t="s">
        <v>12272</v>
      </c>
      <c r="L4584" s="36" t="s">
        <v>15023</v>
      </c>
      <c r="M4584" s="37">
        <v>45838</v>
      </c>
      <c r="N4584" s="36" t="s">
        <v>12090</v>
      </c>
      <c r="U4584" s="36" t="s">
        <v>15323</v>
      </c>
      <c r="X4584" s="36" t="s">
        <v>12274</v>
      </c>
      <c r="AA4584" s="41" t="s">
        <v>15129</v>
      </c>
      <c r="AB4584" s="41" t="s">
        <v>15128</v>
      </c>
      <c r="AD4584" s="33">
        <v>1</v>
      </c>
      <c r="AF4584" s="33">
        <v>46000</v>
      </c>
      <c r="AK4584" s="40">
        <v>8</v>
      </c>
      <c r="AN4584" s="39" t="s">
        <v>15127</v>
      </c>
      <c r="AP4584" s="32" t="s">
        <v>15126</v>
      </c>
      <c r="AQ4584" s="32" t="s">
        <v>15125</v>
      </c>
      <c r="AR4584" s="32" t="s">
        <v>15124</v>
      </c>
    </row>
    <row r="4585" spans="3:44" x14ac:dyDescent="0.25">
      <c r="C4585" s="41" t="s">
        <v>15132</v>
      </c>
      <c r="D4585" s="41" t="s">
        <v>9190</v>
      </c>
      <c r="E4585" s="37">
        <v>45838</v>
      </c>
      <c r="F4585" s="37">
        <v>45838</v>
      </c>
      <c r="G4585" s="36" t="s">
        <v>8945</v>
      </c>
      <c r="H4585" s="37">
        <v>45838</v>
      </c>
      <c r="I4585" s="42" t="s">
        <v>15322</v>
      </c>
      <c r="K4585" s="36" t="s">
        <v>12272</v>
      </c>
      <c r="L4585" s="36" t="s">
        <v>15024</v>
      </c>
      <c r="M4585" s="37">
        <v>45838</v>
      </c>
      <c r="N4585" s="36" t="s">
        <v>11970</v>
      </c>
      <c r="U4585" s="36" t="s">
        <v>15321</v>
      </c>
      <c r="X4585" s="36" t="s">
        <v>12276</v>
      </c>
      <c r="AA4585" s="41" t="s">
        <v>15129</v>
      </c>
      <c r="AB4585" s="41" t="s">
        <v>15128</v>
      </c>
      <c r="AD4585" s="33">
        <v>1</v>
      </c>
      <c r="AF4585" s="33">
        <v>50182</v>
      </c>
      <c r="AK4585" s="40">
        <v>8</v>
      </c>
      <c r="AN4585" s="39" t="s">
        <v>15127</v>
      </c>
      <c r="AP4585" s="32" t="s">
        <v>15126</v>
      </c>
      <c r="AQ4585" s="32" t="s">
        <v>15125</v>
      </c>
      <c r="AR4585" s="32" t="s">
        <v>15124</v>
      </c>
    </row>
    <row r="4586" spans="3:44" x14ac:dyDescent="0.25">
      <c r="C4586" s="41" t="s">
        <v>15132</v>
      </c>
      <c r="D4586" s="41" t="s">
        <v>9190</v>
      </c>
      <c r="E4586" s="37">
        <v>45838</v>
      </c>
      <c r="F4586" s="37">
        <v>45838</v>
      </c>
      <c r="G4586" s="36" t="s">
        <v>9144</v>
      </c>
      <c r="H4586" s="37">
        <v>45838</v>
      </c>
      <c r="I4586" s="42" t="s">
        <v>15320</v>
      </c>
      <c r="K4586" s="36" t="s">
        <v>12272</v>
      </c>
      <c r="L4586" s="36" t="s">
        <v>15025</v>
      </c>
      <c r="M4586" s="37">
        <v>45838</v>
      </c>
      <c r="N4586" s="36" t="s">
        <v>12193</v>
      </c>
      <c r="U4586" s="36" t="s">
        <v>15319</v>
      </c>
      <c r="X4586" s="36" t="s">
        <v>12278</v>
      </c>
      <c r="AA4586" s="41" t="s">
        <v>15129</v>
      </c>
      <c r="AB4586" s="41" t="s">
        <v>15128</v>
      </c>
      <c r="AD4586" s="33">
        <v>1</v>
      </c>
      <c r="AF4586" s="33">
        <v>74250</v>
      </c>
      <c r="AK4586" s="40">
        <v>8</v>
      </c>
      <c r="AN4586" s="39" t="s">
        <v>15127</v>
      </c>
      <c r="AP4586" s="32" t="s">
        <v>15126</v>
      </c>
      <c r="AQ4586" s="32" t="s">
        <v>15125</v>
      </c>
      <c r="AR4586" s="32" t="s">
        <v>15124</v>
      </c>
    </row>
    <row r="4587" spans="3:44" x14ac:dyDescent="0.25">
      <c r="C4587" s="41" t="s">
        <v>15132</v>
      </c>
      <c r="D4587" s="41" t="s">
        <v>9190</v>
      </c>
      <c r="E4587" s="37">
        <v>45838</v>
      </c>
      <c r="F4587" s="37">
        <v>45838</v>
      </c>
      <c r="G4587" s="36" t="s">
        <v>9114</v>
      </c>
      <c r="H4587" s="37">
        <v>45838</v>
      </c>
      <c r="I4587" s="42" t="s">
        <v>15318</v>
      </c>
      <c r="K4587" s="36" t="s">
        <v>12272</v>
      </c>
      <c r="L4587" s="36" t="s">
        <v>15026</v>
      </c>
      <c r="M4587" s="37">
        <v>45838</v>
      </c>
      <c r="N4587" s="36" t="s">
        <v>12228</v>
      </c>
      <c r="U4587" s="36" t="s">
        <v>15317</v>
      </c>
      <c r="X4587" s="36" t="s">
        <v>12273</v>
      </c>
      <c r="AA4587" s="41" t="s">
        <v>15129</v>
      </c>
      <c r="AB4587" s="41" t="s">
        <v>15128</v>
      </c>
      <c r="AD4587" s="33">
        <v>3</v>
      </c>
      <c r="AF4587" s="33">
        <v>111058</v>
      </c>
      <c r="AK4587" s="40">
        <v>8</v>
      </c>
      <c r="AN4587" s="39" t="s">
        <v>15127</v>
      </c>
      <c r="AP4587" s="32" t="s">
        <v>15126</v>
      </c>
      <c r="AQ4587" s="32" t="s">
        <v>15125</v>
      </c>
      <c r="AR4587" s="32" t="s">
        <v>15124</v>
      </c>
    </row>
    <row r="4588" spans="3:44" x14ac:dyDescent="0.25">
      <c r="C4588" s="41" t="s">
        <v>15132</v>
      </c>
      <c r="D4588" s="41" t="s">
        <v>9190</v>
      </c>
      <c r="E4588" s="37">
        <v>45838</v>
      </c>
      <c r="F4588" s="37">
        <v>45838</v>
      </c>
      <c r="G4588" s="36" t="s">
        <v>8865</v>
      </c>
      <c r="H4588" s="37">
        <v>45838</v>
      </c>
      <c r="I4588" s="42" t="s">
        <v>15316</v>
      </c>
      <c r="K4588" s="36" t="s">
        <v>12272</v>
      </c>
      <c r="L4588" s="36" t="s">
        <v>15027</v>
      </c>
      <c r="M4588" s="37">
        <v>45838</v>
      </c>
      <c r="N4588" s="36" t="s">
        <v>12193</v>
      </c>
      <c r="U4588" s="36" t="s">
        <v>15315</v>
      </c>
      <c r="X4588" s="36" t="s">
        <v>12282</v>
      </c>
      <c r="AA4588" s="41" t="s">
        <v>15129</v>
      </c>
      <c r="AB4588" s="41" t="s">
        <v>15128</v>
      </c>
      <c r="AD4588" s="33">
        <v>2</v>
      </c>
      <c r="AF4588" s="33">
        <v>70950</v>
      </c>
      <c r="AK4588" s="40">
        <v>8</v>
      </c>
      <c r="AN4588" s="39" t="s">
        <v>15127</v>
      </c>
      <c r="AP4588" s="32" t="s">
        <v>15126</v>
      </c>
      <c r="AQ4588" s="32" t="s">
        <v>15125</v>
      </c>
      <c r="AR4588" s="32" t="s">
        <v>15124</v>
      </c>
    </row>
    <row r="4589" spans="3:44" x14ac:dyDescent="0.25">
      <c r="C4589" s="41" t="s">
        <v>15132</v>
      </c>
      <c r="D4589" s="41" t="s">
        <v>9190</v>
      </c>
      <c r="E4589" s="37">
        <v>45838</v>
      </c>
      <c r="F4589" s="37">
        <v>45838</v>
      </c>
      <c r="G4589" s="36" t="s">
        <v>8865</v>
      </c>
      <c r="H4589" s="37">
        <v>45838</v>
      </c>
      <c r="I4589" s="42" t="s">
        <v>15316</v>
      </c>
      <c r="K4589" s="36" t="s">
        <v>12272</v>
      </c>
      <c r="L4589" s="36" t="s">
        <v>15027</v>
      </c>
      <c r="M4589" s="37">
        <v>45838</v>
      </c>
      <c r="N4589" s="36" t="s">
        <v>12193</v>
      </c>
      <c r="U4589" s="36" t="s">
        <v>15315</v>
      </c>
      <c r="X4589" s="36" t="s">
        <v>12278</v>
      </c>
      <c r="AA4589" s="41" t="s">
        <v>15129</v>
      </c>
      <c r="AB4589" s="41" t="s">
        <v>15128</v>
      </c>
      <c r="AD4589" s="33">
        <v>2</v>
      </c>
      <c r="AF4589" s="33">
        <v>74250</v>
      </c>
      <c r="AK4589" s="40">
        <v>8</v>
      </c>
      <c r="AN4589" s="39" t="s">
        <v>15127</v>
      </c>
      <c r="AP4589" s="32" t="s">
        <v>15126</v>
      </c>
      <c r="AQ4589" s="32" t="s">
        <v>15125</v>
      </c>
      <c r="AR4589" s="32" t="s">
        <v>15124</v>
      </c>
    </row>
    <row r="4590" spans="3:44" x14ac:dyDescent="0.25">
      <c r="C4590" s="41" t="s">
        <v>15132</v>
      </c>
      <c r="D4590" s="41" t="s">
        <v>9190</v>
      </c>
      <c r="E4590" s="37">
        <v>45838</v>
      </c>
      <c r="F4590" s="37">
        <v>45838</v>
      </c>
      <c r="G4590" s="36" t="s">
        <v>8865</v>
      </c>
      <c r="H4590" s="37">
        <v>45838</v>
      </c>
      <c r="I4590" s="42" t="s">
        <v>15316</v>
      </c>
      <c r="K4590" s="36" t="s">
        <v>12272</v>
      </c>
      <c r="L4590" s="36" t="s">
        <v>15027</v>
      </c>
      <c r="M4590" s="37">
        <v>45838</v>
      </c>
      <c r="N4590" s="36" t="s">
        <v>12193</v>
      </c>
      <c r="U4590" s="36" t="s">
        <v>15315</v>
      </c>
      <c r="X4590" s="36" t="s">
        <v>12276</v>
      </c>
      <c r="AA4590" s="41" t="s">
        <v>15129</v>
      </c>
      <c r="AB4590" s="41" t="s">
        <v>15128</v>
      </c>
      <c r="AD4590" s="33">
        <v>2</v>
      </c>
      <c r="AF4590" s="33">
        <v>50182</v>
      </c>
      <c r="AK4590" s="40">
        <v>8</v>
      </c>
      <c r="AN4590" s="39" t="s">
        <v>15127</v>
      </c>
      <c r="AP4590" s="32" t="s">
        <v>15126</v>
      </c>
      <c r="AQ4590" s="32" t="s">
        <v>15125</v>
      </c>
      <c r="AR4590" s="32" t="s">
        <v>15124</v>
      </c>
    </row>
    <row r="4591" spans="3:44" x14ac:dyDescent="0.25">
      <c r="C4591" s="41" t="s">
        <v>15132</v>
      </c>
      <c r="D4591" s="41" t="s">
        <v>9190</v>
      </c>
      <c r="E4591" s="37">
        <v>45838</v>
      </c>
      <c r="F4591" s="37">
        <v>45838</v>
      </c>
      <c r="G4591" s="36" t="s">
        <v>8865</v>
      </c>
      <c r="H4591" s="37">
        <v>45838</v>
      </c>
      <c r="I4591" s="42" t="s">
        <v>15316</v>
      </c>
      <c r="K4591" s="36" t="s">
        <v>12272</v>
      </c>
      <c r="L4591" s="36" t="s">
        <v>15027</v>
      </c>
      <c r="M4591" s="37">
        <v>45838</v>
      </c>
      <c r="N4591" s="36" t="s">
        <v>12193</v>
      </c>
      <c r="U4591" s="36" t="s">
        <v>15315</v>
      </c>
      <c r="X4591" s="36" t="s">
        <v>12274</v>
      </c>
      <c r="AA4591" s="41" t="s">
        <v>15129</v>
      </c>
      <c r="AB4591" s="41" t="s">
        <v>15128</v>
      </c>
      <c r="AD4591" s="33">
        <v>2</v>
      </c>
      <c r="AF4591" s="33">
        <v>46000</v>
      </c>
      <c r="AK4591" s="40">
        <v>8</v>
      </c>
      <c r="AN4591" s="39" t="s">
        <v>15127</v>
      </c>
      <c r="AP4591" s="32" t="s">
        <v>15126</v>
      </c>
      <c r="AQ4591" s="32" t="s">
        <v>15125</v>
      </c>
      <c r="AR4591" s="32" t="s">
        <v>15124</v>
      </c>
    </row>
    <row r="4592" spans="3:44" x14ac:dyDescent="0.25">
      <c r="C4592" s="41" t="s">
        <v>15132</v>
      </c>
      <c r="D4592" s="41" t="s">
        <v>9190</v>
      </c>
      <c r="E4592" s="37">
        <v>45838</v>
      </c>
      <c r="F4592" s="37">
        <v>45838</v>
      </c>
      <c r="G4592" s="36" t="s">
        <v>8935</v>
      </c>
      <c r="H4592" s="37">
        <v>45838</v>
      </c>
      <c r="I4592" s="42" t="s">
        <v>15314</v>
      </c>
      <c r="K4592" s="36" t="s">
        <v>12272</v>
      </c>
      <c r="L4592" s="36" t="s">
        <v>15028</v>
      </c>
      <c r="M4592" s="37">
        <v>45838</v>
      </c>
      <c r="N4592" s="36" t="s">
        <v>11970</v>
      </c>
      <c r="U4592" s="36" t="s">
        <v>15313</v>
      </c>
      <c r="X4592" s="36" t="s">
        <v>12282</v>
      </c>
      <c r="AA4592" s="41" t="s">
        <v>15129</v>
      </c>
      <c r="AB4592" s="41" t="s">
        <v>15128</v>
      </c>
      <c r="AD4592" s="33">
        <v>3</v>
      </c>
      <c r="AF4592" s="33">
        <v>70950</v>
      </c>
      <c r="AK4592" s="40">
        <v>8</v>
      </c>
      <c r="AN4592" s="39" t="s">
        <v>15127</v>
      </c>
      <c r="AP4592" s="32" t="s">
        <v>15126</v>
      </c>
      <c r="AQ4592" s="32" t="s">
        <v>15125</v>
      </c>
      <c r="AR4592" s="32" t="s">
        <v>15124</v>
      </c>
    </row>
    <row r="4593" spans="3:44" x14ac:dyDescent="0.25">
      <c r="C4593" s="41" t="s">
        <v>15132</v>
      </c>
      <c r="D4593" s="41" t="s">
        <v>9190</v>
      </c>
      <c r="E4593" s="37">
        <v>45838</v>
      </c>
      <c r="F4593" s="37">
        <v>45838</v>
      </c>
      <c r="G4593" s="36" t="s">
        <v>8935</v>
      </c>
      <c r="H4593" s="37">
        <v>45838</v>
      </c>
      <c r="I4593" s="42" t="s">
        <v>15314</v>
      </c>
      <c r="K4593" s="36" t="s">
        <v>12272</v>
      </c>
      <c r="L4593" s="36" t="s">
        <v>15028</v>
      </c>
      <c r="M4593" s="37">
        <v>45838</v>
      </c>
      <c r="N4593" s="36" t="s">
        <v>11970</v>
      </c>
      <c r="U4593" s="36" t="s">
        <v>15313</v>
      </c>
      <c r="X4593" s="36" t="s">
        <v>12278</v>
      </c>
      <c r="AA4593" s="41" t="s">
        <v>15129</v>
      </c>
      <c r="AB4593" s="41" t="s">
        <v>15128</v>
      </c>
      <c r="AD4593" s="33">
        <v>1</v>
      </c>
      <c r="AF4593" s="33">
        <v>74250</v>
      </c>
      <c r="AK4593" s="40">
        <v>8</v>
      </c>
      <c r="AN4593" s="39" t="s">
        <v>15127</v>
      </c>
      <c r="AP4593" s="32" t="s">
        <v>15126</v>
      </c>
      <c r="AQ4593" s="32" t="s">
        <v>15125</v>
      </c>
      <c r="AR4593" s="32" t="s">
        <v>15124</v>
      </c>
    </row>
    <row r="4594" spans="3:44" x14ac:dyDescent="0.25">
      <c r="C4594" s="41" t="s">
        <v>15132</v>
      </c>
      <c r="D4594" s="41" t="s">
        <v>9190</v>
      </c>
      <c r="E4594" s="37">
        <v>45838</v>
      </c>
      <c r="F4594" s="37">
        <v>45838</v>
      </c>
      <c r="G4594" s="36" t="s">
        <v>9132</v>
      </c>
      <c r="H4594" s="37">
        <v>45838</v>
      </c>
      <c r="I4594" s="42" t="s">
        <v>15312</v>
      </c>
      <c r="K4594" s="36" t="s">
        <v>12272</v>
      </c>
      <c r="L4594" s="36" t="s">
        <v>15029</v>
      </c>
      <c r="M4594" s="37">
        <v>45838</v>
      </c>
      <c r="N4594" s="36" t="s">
        <v>12040</v>
      </c>
      <c r="U4594" s="36" t="s">
        <v>15311</v>
      </c>
      <c r="X4594" s="36" t="s">
        <v>12281</v>
      </c>
      <c r="AA4594" s="41" t="s">
        <v>15129</v>
      </c>
      <c r="AB4594" s="41" t="s">
        <v>15128</v>
      </c>
      <c r="AD4594" s="33">
        <v>2</v>
      </c>
      <c r="AF4594" s="33">
        <v>55595</v>
      </c>
      <c r="AK4594" s="40">
        <v>8</v>
      </c>
      <c r="AN4594" s="39" t="s">
        <v>15127</v>
      </c>
      <c r="AP4594" s="32" t="s">
        <v>15126</v>
      </c>
      <c r="AQ4594" s="32" t="s">
        <v>15125</v>
      </c>
      <c r="AR4594" s="32" t="s">
        <v>15124</v>
      </c>
    </row>
    <row r="4595" spans="3:44" x14ac:dyDescent="0.25">
      <c r="C4595" s="41" t="s">
        <v>15132</v>
      </c>
      <c r="D4595" s="41" t="s">
        <v>9190</v>
      </c>
      <c r="E4595" s="37">
        <v>45838</v>
      </c>
      <c r="F4595" s="37">
        <v>45838</v>
      </c>
      <c r="G4595" s="36" t="s">
        <v>9030</v>
      </c>
      <c r="H4595" s="37">
        <v>45838</v>
      </c>
      <c r="I4595" s="42" t="s">
        <v>15310</v>
      </c>
      <c r="K4595" s="36" t="s">
        <v>12272</v>
      </c>
      <c r="L4595" s="36" t="s">
        <v>15030</v>
      </c>
      <c r="M4595" s="37">
        <v>45838</v>
      </c>
      <c r="N4595" s="36" t="s">
        <v>12178</v>
      </c>
      <c r="U4595" s="36" t="s">
        <v>15309</v>
      </c>
      <c r="X4595" s="36" t="s">
        <v>12285</v>
      </c>
      <c r="AA4595" s="41" t="s">
        <v>15129</v>
      </c>
      <c r="AB4595" s="41" t="s">
        <v>15128</v>
      </c>
      <c r="AD4595" s="33">
        <v>7</v>
      </c>
      <c r="AF4595" s="33">
        <v>73431</v>
      </c>
      <c r="AK4595" s="40">
        <v>8</v>
      </c>
      <c r="AN4595" s="39" t="s">
        <v>15127</v>
      </c>
      <c r="AP4595" s="32" t="s">
        <v>15126</v>
      </c>
      <c r="AQ4595" s="32" t="s">
        <v>15125</v>
      </c>
      <c r="AR4595" s="32" t="s">
        <v>15124</v>
      </c>
    </row>
    <row r="4596" spans="3:44" x14ac:dyDescent="0.25">
      <c r="C4596" s="41" t="s">
        <v>15132</v>
      </c>
      <c r="D4596" s="41" t="s">
        <v>9190</v>
      </c>
      <c r="E4596" s="37">
        <v>45838</v>
      </c>
      <c r="F4596" s="37">
        <v>45838</v>
      </c>
      <c r="G4596" s="36" t="s">
        <v>8907</v>
      </c>
      <c r="H4596" s="37">
        <v>45838</v>
      </c>
      <c r="I4596" s="42" t="s">
        <v>15308</v>
      </c>
      <c r="K4596" s="36" t="s">
        <v>12272</v>
      </c>
      <c r="L4596" s="36" t="s">
        <v>15031</v>
      </c>
      <c r="M4596" s="37">
        <v>45838</v>
      </c>
      <c r="N4596" s="36" t="s">
        <v>11970</v>
      </c>
      <c r="U4596" s="36" t="s">
        <v>15307</v>
      </c>
      <c r="X4596" s="36" t="s">
        <v>12285</v>
      </c>
      <c r="AA4596" s="41" t="s">
        <v>15129</v>
      </c>
      <c r="AB4596" s="41" t="s">
        <v>15128</v>
      </c>
      <c r="AD4596" s="33">
        <v>1</v>
      </c>
      <c r="AF4596" s="33">
        <v>73431</v>
      </c>
      <c r="AK4596" s="40">
        <v>8</v>
      </c>
      <c r="AN4596" s="39" t="s">
        <v>15127</v>
      </c>
      <c r="AP4596" s="32" t="s">
        <v>15126</v>
      </c>
      <c r="AQ4596" s="32" t="s">
        <v>15125</v>
      </c>
      <c r="AR4596" s="32" t="s">
        <v>15124</v>
      </c>
    </row>
    <row r="4597" spans="3:44" x14ac:dyDescent="0.25">
      <c r="C4597" s="41" t="s">
        <v>15132</v>
      </c>
      <c r="D4597" s="41" t="s">
        <v>9190</v>
      </c>
      <c r="E4597" s="37">
        <v>45838</v>
      </c>
      <c r="F4597" s="37">
        <v>45838</v>
      </c>
      <c r="G4597" s="36" t="s">
        <v>8963</v>
      </c>
      <c r="H4597" s="37">
        <v>45838</v>
      </c>
      <c r="I4597" s="42" t="s">
        <v>15306</v>
      </c>
      <c r="K4597" s="36" t="s">
        <v>12272</v>
      </c>
      <c r="L4597" s="36" t="s">
        <v>15032</v>
      </c>
      <c r="M4597" s="37">
        <v>45838</v>
      </c>
      <c r="N4597" s="36" t="s">
        <v>11970</v>
      </c>
      <c r="U4597" s="36" t="s">
        <v>15305</v>
      </c>
      <c r="X4597" s="36" t="s">
        <v>12274</v>
      </c>
      <c r="AA4597" s="41" t="s">
        <v>15129</v>
      </c>
      <c r="AB4597" s="41" t="s">
        <v>15128</v>
      </c>
      <c r="AD4597" s="33">
        <v>1</v>
      </c>
      <c r="AF4597" s="33">
        <v>46000</v>
      </c>
      <c r="AK4597" s="40">
        <v>8</v>
      </c>
      <c r="AN4597" s="39" t="s">
        <v>15127</v>
      </c>
      <c r="AP4597" s="32" t="s">
        <v>15126</v>
      </c>
      <c r="AQ4597" s="32" t="s">
        <v>15125</v>
      </c>
      <c r="AR4597" s="32" t="s">
        <v>15124</v>
      </c>
    </row>
    <row r="4598" spans="3:44" x14ac:dyDescent="0.25">
      <c r="C4598" s="41" t="s">
        <v>15132</v>
      </c>
      <c r="D4598" s="41" t="s">
        <v>9190</v>
      </c>
      <c r="E4598" s="37">
        <v>45838</v>
      </c>
      <c r="F4598" s="37">
        <v>45838</v>
      </c>
      <c r="G4598" s="36" t="s">
        <v>8955</v>
      </c>
      <c r="H4598" s="37">
        <v>45838</v>
      </c>
      <c r="I4598" s="42" t="s">
        <v>15304</v>
      </c>
      <c r="K4598" s="36" t="s">
        <v>12272</v>
      </c>
      <c r="L4598" s="36" t="s">
        <v>15033</v>
      </c>
      <c r="M4598" s="37">
        <v>45838</v>
      </c>
      <c r="N4598" s="36" t="s">
        <v>11959</v>
      </c>
      <c r="U4598" s="36" t="s">
        <v>15303</v>
      </c>
      <c r="X4598" s="36" t="s">
        <v>12277</v>
      </c>
      <c r="AA4598" s="41" t="s">
        <v>15129</v>
      </c>
      <c r="AB4598" s="41" t="s">
        <v>15128</v>
      </c>
      <c r="AD4598" s="33">
        <v>1</v>
      </c>
      <c r="AF4598" s="33">
        <v>49500</v>
      </c>
      <c r="AK4598" s="40">
        <v>8</v>
      </c>
      <c r="AN4598" s="39" t="s">
        <v>15127</v>
      </c>
      <c r="AP4598" s="32" t="s">
        <v>15126</v>
      </c>
      <c r="AQ4598" s="32" t="s">
        <v>15125</v>
      </c>
      <c r="AR4598" s="32" t="s">
        <v>15124</v>
      </c>
    </row>
    <row r="4599" spans="3:44" x14ac:dyDescent="0.25">
      <c r="C4599" s="41" t="s">
        <v>15132</v>
      </c>
      <c r="D4599" s="41" t="s">
        <v>9190</v>
      </c>
      <c r="E4599" s="37">
        <v>45838</v>
      </c>
      <c r="F4599" s="37">
        <v>45838</v>
      </c>
      <c r="G4599" s="36" t="s">
        <v>8955</v>
      </c>
      <c r="H4599" s="37">
        <v>45838</v>
      </c>
      <c r="I4599" s="42" t="s">
        <v>15304</v>
      </c>
      <c r="K4599" s="36" t="s">
        <v>12272</v>
      </c>
      <c r="L4599" s="36" t="s">
        <v>15033</v>
      </c>
      <c r="M4599" s="37">
        <v>45838</v>
      </c>
      <c r="N4599" s="36" t="s">
        <v>11959</v>
      </c>
      <c r="U4599" s="36" t="s">
        <v>15303</v>
      </c>
      <c r="X4599" s="36" t="s">
        <v>12283</v>
      </c>
      <c r="AA4599" s="41" t="s">
        <v>15129</v>
      </c>
      <c r="AB4599" s="41" t="s">
        <v>15128</v>
      </c>
      <c r="AD4599" s="33">
        <v>4</v>
      </c>
      <c r="AF4599" s="33">
        <v>111606</v>
      </c>
      <c r="AK4599" s="40">
        <v>8</v>
      </c>
      <c r="AN4599" s="39" t="s">
        <v>15127</v>
      </c>
      <c r="AP4599" s="32" t="s">
        <v>15126</v>
      </c>
      <c r="AQ4599" s="32" t="s">
        <v>15125</v>
      </c>
      <c r="AR4599" s="32" t="s">
        <v>15124</v>
      </c>
    </row>
    <row r="4600" spans="3:44" x14ac:dyDescent="0.25">
      <c r="C4600" s="41" t="s">
        <v>15132</v>
      </c>
      <c r="D4600" s="41" t="s">
        <v>9190</v>
      </c>
      <c r="E4600" s="37">
        <v>45838</v>
      </c>
      <c r="F4600" s="37">
        <v>45838</v>
      </c>
      <c r="G4600" s="36" t="s">
        <v>9054</v>
      </c>
      <c r="H4600" s="37">
        <v>45838</v>
      </c>
      <c r="I4600" s="42" t="s">
        <v>15302</v>
      </c>
      <c r="K4600" s="36" t="s">
        <v>12272</v>
      </c>
      <c r="L4600" s="36" t="s">
        <v>15034</v>
      </c>
      <c r="M4600" s="37">
        <v>45838</v>
      </c>
      <c r="N4600" s="36" t="s">
        <v>11970</v>
      </c>
      <c r="U4600" s="36" t="s">
        <v>15301</v>
      </c>
      <c r="X4600" s="36" t="s">
        <v>12273</v>
      </c>
      <c r="AA4600" s="41" t="s">
        <v>15129</v>
      </c>
      <c r="AB4600" s="41" t="s">
        <v>15128</v>
      </c>
      <c r="AD4600" s="33">
        <v>2</v>
      </c>
      <c r="AF4600" s="33">
        <v>111058</v>
      </c>
      <c r="AK4600" s="40">
        <v>8</v>
      </c>
      <c r="AN4600" s="39" t="s">
        <v>15127</v>
      </c>
      <c r="AP4600" s="32" t="s">
        <v>15126</v>
      </c>
      <c r="AQ4600" s="32" t="s">
        <v>15125</v>
      </c>
      <c r="AR4600" s="32" t="s">
        <v>15124</v>
      </c>
    </row>
    <row r="4601" spans="3:44" x14ac:dyDescent="0.25">
      <c r="C4601" s="41" t="s">
        <v>15132</v>
      </c>
      <c r="D4601" s="41" t="s">
        <v>9190</v>
      </c>
      <c r="E4601" s="37">
        <v>45838</v>
      </c>
      <c r="F4601" s="37">
        <v>45838</v>
      </c>
      <c r="G4601" s="36" t="s">
        <v>9054</v>
      </c>
      <c r="H4601" s="37">
        <v>45838</v>
      </c>
      <c r="I4601" s="42" t="s">
        <v>15302</v>
      </c>
      <c r="K4601" s="36" t="s">
        <v>12272</v>
      </c>
      <c r="L4601" s="36" t="s">
        <v>15034</v>
      </c>
      <c r="M4601" s="37">
        <v>45838</v>
      </c>
      <c r="N4601" s="36" t="s">
        <v>11970</v>
      </c>
      <c r="U4601" s="36" t="s">
        <v>15301</v>
      </c>
      <c r="X4601" s="36" t="s">
        <v>12282</v>
      </c>
      <c r="AA4601" s="41" t="s">
        <v>15129</v>
      </c>
      <c r="AB4601" s="41" t="s">
        <v>15128</v>
      </c>
      <c r="AD4601" s="33">
        <v>1</v>
      </c>
      <c r="AF4601" s="33">
        <v>70950</v>
      </c>
      <c r="AK4601" s="40">
        <v>8</v>
      </c>
      <c r="AN4601" s="39" t="s">
        <v>15127</v>
      </c>
      <c r="AP4601" s="32" t="s">
        <v>15126</v>
      </c>
      <c r="AQ4601" s="32" t="s">
        <v>15125</v>
      </c>
      <c r="AR4601" s="32" t="s">
        <v>15124</v>
      </c>
    </row>
    <row r="4602" spans="3:44" x14ac:dyDescent="0.25">
      <c r="C4602" s="41" t="s">
        <v>15132</v>
      </c>
      <c r="D4602" s="41" t="s">
        <v>9190</v>
      </c>
      <c r="E4602" s="37">
        <v>45838</v>
      </c>
      <c r="F4602" s="37">
        <v>45838</v>
      </c>
      <c r="G4602" s="36" t="s">
        <v>9054</v>
      </c>
      <c r="H4602" s="37">
        <v>45838</v>
      </c>
      <c r="I4602" s="42" t="s">
        <v>15302</v>
      </c>
      <c r="K4602" s="36" t="s">
        <v>12272</v>
      </c>
      <c r="L4602" s="36" t="s">
        <v>15034</v>
      </c>
      <c r="M4602" s="37">
        <v>45838</v>
      </c>
      <c r="N4602" s="36" t="s">
        <v>11970</v>
      </c>
      <c r="U4602" s="36" t="s">
        <v>15301</v>
      </c>
      <c r="X4602" s="36" t="s">
        <v>12278</v>
      </c>
      <c r="AA4602" s="41" t="s">
        <v>15129</v>
      </c>
      <c r="AB4602" s="41" t="s">
        <v>15128</v>
      </c>
      <c r="AD4602" s="33">
        <v>1</v>
      </c>
      <c r="AF4602" s="33">
        <v>74250</v>
      </c>
      <c r="AK4602" s="40">
        <v>8</v>
      </c>
      <c r="AN4602" s="39" t="s">
        <v>15127</v>
      </c>
      <c r="AP4602" s="32" t="s">
        <v>15126</v>
      </c>
      <c r="AQ4602" s="32" t="s">
        <v>15125</v>
      </c>
      <c r="AR4602" s="32" t="s">
        <v>15124</v>
      </c>
    </row>
    <row r="4603" spans="3:44" x14ac:dyDescent="0.25">
      <c r="C4603" s="41" t="s">
        <v>15132</v>
      </c>
      <c r="D4603" s="41" t="s">
        <v>9190</v>
      </c>
      <c r="E4603" s="37">
        <v>45838</v>
      </c>
      <c r="F4603" s="37">
        <v>45838</v>
      </c>
      <c r="G4603" s="36" t="s">
        <v>8855</v>
      </c>
      <c r="H4603" s="37">
        <v>45838</v>
      </c>
      <c r="I4603" s="42" t="s">
        <v>15300</v>
      </c>
      <c r="K4603" s="36" t="s">
        <v>12272</v>
      </c>
      <c r="L4603" s="36" t="s">
        <v>15035</v>
      </c>
      <c r="M4603" s="37">
        <v>45838</v>
      </c>
      <c r="N4603" s="36" t="s">
        <v>12193</v>
      </c>
      <c r="U4603" s="36" t="s">
        <v>15299</v>
      </c>
      <c r="X4603" s="36" t="s">
        <v>12275</v>
      </c>
      <c r="AA4603" s="41" t="s">
        <v>15129</v>
      </c>
      <c r="AB4603" s="41" t="s">
        <v>15128</v>
      </c>
      <c r="AD4603" s="33">
        <v>4</v>
      </c>
      <c r="AF4603" s="33">
        <v>50400</v>
      </c>
      <c r="AK4603" s="40">
        <v>8</v>
      </c>
      <c r="AN4603" s="39" t="s">
        <v>15127</v>
      </c>
      <c r="AP4603" s="32" t="s">
        <v>15126</v>
      </c>
      <c r="AQ4603" s="32" t="s">
        <v>15125</v>
      </c>
      <c r="AR4603" s="32" t="s">
        <v>15124</v>
      </c>
    </row>
    <row r="4604" spans="3:44" x14ac:dyDescent="0.25">
      <c r="C4604" s="41" t="s">
        <v>15132</v>
      </c>
      <c r="D4604" s="41" t="s">
        <v>9190</v>
      </c>
      <c r="E4604" s="37">
        <v>45838</v>
      </c>
      <c r="F4604" s="37">
        <v>45838</v>
      </c>
      <c r="G4604" s="36" t="s">
        <v>8855</v>
      </c>
      <c r="H4604" s="37">
        <v>45838</v>
      </c>
      <c r="I4604" s="42" t="s">
        <v>15300</v>
      </c>
      <c r="K4604" s="36" t="s">
        <v>12272</v>
      </c>
      <c r="L4604" s="36" t="s">
        <v>15035</v>
      </c>
      <c r="M4604" s="37">
        <v>45838</v>
      </c>
      <c r="N4604" s="36" t="s">
        <v>12193</v>
      </c>
      <c r="U4604" s="36" t="s">
        <v>15299</v>
      </c>
      <c r="X4604" s="36" t="s">
        <v>12277</v>
      </c>
      <c r="AA4604" s="41" t="s">
        <v>15129</v>
      </c>
      <c r="AB4604" s="41" t="s">
        <v>15128</v>
      </c>
      <c r="AD4604" s="33">
        <v>2</v>
      </c>
      <c r="AF4604" s="33">
        <v>49500</v>
      </c>
      <c r="AK4604" s="40">
        <v>8</v>
      </c>
      <c r="AN4604" s="39" t="s">
        <v>15127</v>
      </c>
      <c r="AP4604" s="32" t="s">
        <v>15126</v>
      </c>
      <c r="AQ4604" s="32" t="s">
        <v>15125</v>
      </c>
      <c r="AR4604" s="32" t="s">
        <v>15124</v>
      </c>
    </row>
    <row r="4605" spans="3:44" x14ac:dyDescent="0.25">
      <c r="C4605" s="41" t="s">
        <v>15132</v>
      </c>
      <c r="D4605" s="41" t="s">
        <v>9190</v>
      </c>
      <c r="E4605" s="37">
        <v>45838</v>
      </c>
      <c r="F4605" s="37">
        <v>45838</v>
      </c>
      <c r="G4605" s="36" t="s">
        <v>8875</v>
      </c>
      <c r="H4605" s="37">
        <v>45838</v>
      </c>
      <c r="I4605" s="42" t="s">
        <v>15298</v>
      </c>
      <c r="K4605" s="36" t="s">
        <v>12272</v>
      </c>
      <c r="L4605" s="36" t="s">
        <v>15036</v>
      </c>
      <c r="M4605" s="37">
        <v>45838</v>
      </c>
      <c r="N4605" s="36" t="s">
        <v>12040</v>
      </c>
      <c r="U4605" s="36" t="s">
        <v>15297</v>
      </c>
      <c r="X4605" s="36" t="s">
        <v>12281</v>
      </c>
      <c r="AA4605" s="41" t="s">
        <v>15129</v>
      </c>
      <c r="AB4605" s="41" t="s">
        <v>15128</v>
      </c>
      <c r="AD4605" s="33">
        <v>1</v>
      </c>
      <c r="AF4605" s="33">
        <v>55595</v>
      </c>
      <c r="AK4605" s="40">
        <v>8</v>
      </c>
      <c r="AN4605" s="39" t="s">
        <v>15127</v>
      </c>
      <c r="AP4605" s="32" t="s">
        <v>15126</v>
      </c>
      <c r="AQ4605" s="32" t="s">
        <v>15125</v>
      </c>
      <c r="AR4605" s="32" t="s">
        <v>15124</v>
      </c>
    </row>
    <row r="4606" spans="3:44" x14ac:dyDescent="0.25">
      <c r="C4606" s="41" t="s">
        <v>15132</v>
      </c>
      <c r="D4606" s="41" t="s">
        <v>9190</v>
      </c>
      <c r="E4606" s="37">
        <v>45838</v>
      </c>
      <c r="F4606" s="37">
        <v>45838</v>
      </c>
      <c r="G4606" s="36" t="s">
        <v>8931</v>
      </c>
      <c r="H4606" s="37">
        <v>45838</v>
      </c>
      <c r="I4606" s="42" t="s">
        <v>15296</v>
      </c>
      <c r="K4606" s="36" t="s">
        <v>12272</v>
      </c>
      <c r="L4606" s="36" t="s">
        <v>15037</v>
      </c>
      <c r="M4606" s="37">
        <v>45838</v>
      </c>
      <c r="N4606" s="36" t="s">
        <v>12000</v>
      </c>
      <c r="U4606" s="36" t="s">
        <v>15295</v>
      </c>
      <c r="X4606" s="36" t="s">
        <v>12278</v>
      </c>
      <c r="AA4606" s="41" t="s">
        <v>15129</v>
      </c>
      <c r="AB4606" s="41" t="s">
        <v>15128</v>
      </c>
      <c r="AD4606" s="33">
        <v>2</v>
      </c>
      <c r="AF4606" s="33">
        <v>74250</v>
      </c>
      <c r="AK4606" s="40">
        <v>8</v>
      </c>
      <c r="AN4606" s="39" t="s">
        <v>15127</v>
      </c>
      <c r="AP4606" s="32" t="s">
        <v>15126</v>
      </c>
      <c r="AQ4606" s="32" t="s">
        <v>15125</v>
      </c>
      <c r="AR4606" s="32" t="s">
        <v>15124</v>
      </c>
    </row>
    <row r="4607" spans="3:44" x14ac:dyDescent="0.25">
      <c r="C4607" s="41" t="s">
        <v>15132</v>
      </c>
      <c r="D4607" s="41" t="s">
        <v>9190</v>
      </c>
      <c r="E4607" s="37">
        <v>45838</v>
      </c>
      <c r="F4607" s="37">
        <v>45838</v>
      </c>
      <c r="G4607" s="36" t="s">
        <v>8931</v>
      </c>
      <c r="H4607" s="37">
        <v>45838</v>
      </c>
      <c r="I4607" s="42" t="s">
        <v>15296</v>
      </c>
      <c r="K4607" s="36" t="s">
        <v>12272</v>
      </c>
      <c r="L4607" s="36" t="s">
        <v>15037</v>
      </c>
      <c r="M4607" s="37">
        <v>45838</v>
      </c>
      <c r="N4607" s="36" t="s">
        <v>12000</v>
      </c>
      <c r="U4607" s="36" t="s">
        <v>15295</v>
      </c>
      <c r="X4607" s="36" t="s">
        <v>12283</v>
      </c>
      <c r="AA4607" s="41" t="s">
        <v>15129</v>
      </c>
      <c r="AB4607" s="41" t="s">
        <v>15128</v>
      </c>
      <c r="AD4607" s="33">
        <v>1</v>
      </c>
      <c r="AF4607" s="33">
        <v>111606</v>
      </c>
      <c r="AK4607" s="40">
        <v>8</v>
      </c>
      <c r="AN4607" s="39" t="s">
        <v>15127</v>
      </c>
      <c r="AP4607" s="32" t="s">
        <v>15126</v>
      </c>
      <c r="AQ4607" s="32" t="s">
        <v>15125</v>
      </c>
      <c r="AR4607" s="32" t="s">
        <v>15124</v>
      </c>
    </row>
    <row r="4608" spans="3:44" x14ac:dyDescent="0.25">
      <c r="C4608" s="41" t="s">
        <v>15132</v>
      </c>
      <c r="D4608" s="41" t="s">
        <v>9190</v>
      </c>
      <c r="E4608" s="37">
        <v>45838</v>
      </c>
      <c r="F4608" s="37">
        <v>45838</v>
      </c>
      <c r="G4608" s="36" t="s">
        <v>8931</v>
      </c>
      <c r="H4608" s="37">
        <v>45838</v>
      </c>
      <c r="I4608" s="42" t="s">
        <v>15296</v>
      </c>
      <c r="K4608" s="36" t="s">
        <v>12272</v>
      </c>
      <c r="L4608" s="36" t="s">
        <v>15037</v>
      </c>
      <c r="M4608" s="37">
        <v>45838</v>
      </c>
      <c r="N4608" s="36" t="s">
        <v>12000</v>
      </c>
      <c r="U4608" s="36" t="s">
        <v>15295</v>
      </c>
      <c r="X4608" s="36" t="s">
        <v>12274</v>
      </c>
      <c r="AA4608" s="41" t="s">
        <v>15129</v>
      </c>
      <c r="AB4608" s="41" t="s">
        <v>15128</v>
      </c>
      <c r="AD4608" s="33">
        <v>1</v>
      </c>
      <c r="AF4608" s="33">
        <v>46000</v>
      </c>
      <c r="AK4608" s="40">
        <v>8</v>
      </c>
      <c r="AN4608" s="39" t="s">
        <v>15127</v>
      </c>
      <c r="AP4608" s="32" t="s">
        <v>15126</v>
      </c>
      <c r="AQ4608" s="32" t="s">
        <v>15125</v>
      </c>
      <c r="AR4608" s="32" t="s">
        <v>15124</v>
      </c>
    </row>
    <row r="4609" spans="3:44" x14ac:dyDescent="0.25">
      <c r="C4609" s="41" t="s">
        <v>15132</v>
      </c>
      <c r="D4609" s="41" t="s">
        <v>9190</v>
      </c>
      <c r="E4609" s="37">
        <v>45838</v>
      </c>
      <c r="F4609" s="37">
        <v>45838</v>
      </c>
      <c r="G4609" s="36" t="s">
        <v>9070</v>
      </c>
      <c r="H4609" s="37">
        <v>45838</v>
      </c>
      <c r="I4609" s="42" t="s">
        <v>15294</v>
      </c>
      <c r="K4609" s="36" t="s">
        <v>12272</v>
      </c>
      <c r="L4609" s="36" t="s">
        <v>15038</v>
      </c>
      <c r="M4609" s="37">
        <v>45838</v>
      </c>
      <c r="N4609" s="36" t="s">
        <v>12040</v>
      </c>
      <c r="U4609" s="36" t="s">
        <v>15293</v>
      </c>
      <c r="X4609" s="36" t="s">
        <v>12273</v>
      </c>
      <c r="AA4609" s="41" t="s">
        <v>15129</v>
      </c>
      <c r="AB4609" s="41" t="s">
        <v>15128</v>
      </c>
      <c r="AD4609" s="33">
        <v>1</v>
      </c>
      <c r="AF4609" s="33">
        <v>111058</v>
      </c>
      <c r="AK4609" s="40">
        <v>8</v>
      </c>
      <c r="AN4609" s="39" t="s">
        <v>15127</v>
      </c>
      <c r="AP4609" s="32" t="s">
        <v>15126</v>
      </c>
      <c r="AQ4609" s="32" t="s">
        <v>15125</v>
      </c>
      <c r="AR4609" s="32" t="s">
        <v>15124</v>
      </c>
    </row>
    <row r="4610" spans="3:44" x14ac:dyDescent="0.25">
      <c r="C4610" s="41" t="s">
        <v>15132</v>
      </c>
      <c r="D4610" s="41" t="s">
        <v>9190</v>
      </c>
      <c r="E4610" s="37">
        <v>45838</v>
      </c>
      <c r="F4610" s="37">
        <v>45838</v>
      </c>
      <c r="G4610" s="36" t="s">
        <v>8777</v>
      </c>
      <c r="H4610" s="37">
        <v>45838</v>
      </c>
      <c r="I4610" s="42" t="s">
        <v>15292</v>
      </c>
      <c r="K4610" s="36" t="s">
        <v>12272</v>
      </c>
      <c r="L4610" s="36" t="s">
        <v>15039</v>
      </c>
      <c r="M4610" s="37">
        <v>45838</v>
      </c>
      <c r="N4610" s="36" t="s">
        <v>11970</v>
      </c>
      <c r="U4610" s="36" t="s">
        <v>15291</v>
      </c>
      <c r="X4610" s="36" t="s">
        <v>12274</v>
      </c>
      <c r="AA4610" s="41" t="s">
        <v>15129</v>
      </c>
      <c r="AB4610" s="41" t="s">
        <v>15128</v>
      </c>
      <c r="AD4610" s="33">
        <v>2</v>
      </c>
      <c r="AF4610" s="33">
        <v>46000</v>
      </c>
      <c r="AK4610" s="40">
        <v>8</v>
      </c>
      <c r="AN4610" s="39" t="s">
        <v>15127</v>
      </c>
      <c r="AP4610" s="32" t="s">
        <v>15126</v>
      </c>
      <c r="AQ4610" s="32" t="s">
        <v>15125</v>
      </c>
      <c r="AR4610" s="32" t="s">
        <v>15124</v>
      </c>
    </row>
    <row r="4611" spans="3:44" x14ac:dyDescent="0.25">
      <c r="C4611" s="41" t="s">
        <v>15132</v>
      </c>
      <c r="D4611" s="41" t="s">
        <v>9190</v>
      </c>
      <c r="E4611" s="37">
        <v>45838</v>
      </c>
      <c r="F4611" s="37">
        <v>45838</v>
      </c>
      <c r="G4611" s="36" t="s">
        <v>8777</v>
      </c>
      <c r="H4611" s="37">
        <v>45838</v>
      </c>
      <c r="I4611" s="42" t="s">
        <v>15292</v>
      </c>
      <c r="K4611" s="36" t="s">
        <v>12272</v>
      </c>
      <c r="L4611" s="36" t="s">
        <v>15039</v>
      </c>
      <c r="M4611" s="37">
        <v>45838</v>
      </c>
      <c r="N4611" s="36" t="s">
        <v>11970</v>
      </c>
      <c r="U4611" s="36" t="s">
        <v>15291</v>
      </c>
      <c r="X4611" s="36" t="s">
        <v>12282</v>
      </c>
      <c r="AA4611" s="41" t="s">
        <v>15129</v>
      </c>
      <c r="AB4611" s="41" t="s">
        <v>15128</v>
      </c>
      <c r="AD4611" s="33">
        <v>4</v>
      </c>
      <c r="AF4611" s="33">
        <v>70950</v>
      </c>
      <c r="AK4611" s="40">
        <v>8</v>
      </c>
      <c r="AN4611" s="39" t="s">
        <v>15127</v>
      </c>
      <c r="AP4611" s="32" t="s">
        <v>15126</v>
      </c>
      <c r="AQ4611" s="32" t="s">
        <v>15125</v>
      </c>
      <c r="AR4611" s="32" t="s">
        <v>15124</v>
      </c>
    </row>
    <row r="4612" spans="3:44" x14ac:dyDescent="0.25">
      <c r="C4612" s="41" t="s">
        <v>15132</v>
      </c>
      <c r="D4612" s="41" t="s">
        <v>9190</v>
      </c>
      <c r="E4612" s="37">
        <v>45838</v>
      </c>
      <c r="F4612" s="37">
        <v>45838</v>
      </c>
      <c r="G4612" s="36" t="s">
        <v>8777</v>
      </c>
      <c r="H4612" s="37">
        <v>45838</v>
      </c>
      <c r="I4612" s="42" t="s">
        <v>15292</v>
      </c>
      <c r="K4612" s="36" t="s">
        <v>12272</v>
      </c>
      <c r="L4612" s="36" t="s">
        <v>15039</v>
      </c>
      <c r="M4612" s="37">
        <v>45838</v>
      </c>
      <c r="N4612" s="36" t="s">
        <v>11970</v>
      </c>
      <c r="U4612" s="36" t="s">
        <v>15291</v>
      </c>
      <c r="X4612" s="36" t="s">
        <v>12276</v>
      </c>
      <c r="AA4612" s="41" t="s">
        <v>15129</v>
      </c>
      <c r="AB4612" s="41" t="s">
        <v>15128</v>
      </c>
      <c r="AD4612" s="33">
        <v>1</v>
      </c>
      <c r="AF4612" s="33">
        <v>50182</v>
      </c>
      <c r="AK4612" s="40">
        <v>8</v>
      </c>
      <c r="AN4612" s="39" t="s">
        <v>15127</v>
      </c>
      <c r="AP4612" s="32" t="s">
        <v>15126</v>
      </c>
      <c r="AQ4612" s="32" t="s">
        <v>15125</v>
      </c>
      <c r="AR4612" s="32" t="s">
        <v>15124</v>
      </c>
    </row>
    <row r="4613" spans="3:44" x14ac:dyDescent="0.25">
      <c r="C4613" s="41" t="s">
        <v>15132</v>
      </c>
      <c r="D4613" s="41" t="s">
        <v>9190</v>
      </c>
      <c r="E4613" s="37">
        <v>45838</v>
      </c>
      <c r="F4613" s="37">
        <v>45838</v>
      </c>
      <c r="G4613" s="36" t="s">
        <v>8929</v>
      </c>
      <c r="H4613" s="37">
        <v>45838</v>
      </c>
      <c r="I4613" s="42" t="s">
        <v>15290</v>
      </c>
      <c r="K4613" s="36" t="s">
        <v>12272</v>
      </c>
      <c r="L4613" s="36" t="s">
        <v>15040</v>
      </c>
      <c r="M4613" s="37">
        <v>45838</v>
      </c>
      <c r="N4613" s="36" t="s">
        <v>11990</v>
      </c>
      <c r="U4613" s="36" t="s">
        <v>15289</v>
      </c>
      <c r="X4613" s="36" t="s">
        <v>12273</v>
      </c>
      <c r="AA4613" s="41" t="s">
        <v>15129</v>
      </c>
      <c r="AB4613" s="41" t="s">
        <v>15128</v>
      </c>
      <c r="AD4613" s="33">
        <v>1</v>
      </c>
      <c r="AF4613" s="33">
        <v>111058</v>
      </c>
      <c r="AK4613" s="40">
        <v>8</v>
      </c>
      <c r="AN4613" s="39" t="s">
        <v>15127</v>
      </c>
      <c r="AP4613" s="32" t="s">
        <v>15126</v>
      </c>
      <c r="AQ4613" s="32" t="s">
        <v>15125</v>
      </c>
      <c r="AR4613" s="32" t="s">
        <v>15124</v>
      </c>
    </row>
    <row r="4614" spans="3:44" x14ac:dyDescent="0.25">
      <c r="C4614" s="41" t="s">
        <v>15132</v>
      </c>
      <c r="D4614" s="41" t="s">
        <v>9190</v>
      </c>
      <c r="E4614" s="37">
        <v>45838</v>
      </c>
      <c r="F4614" s="37">
        <v>45838</v>
      </c>
      <c r="G4614" s="36" t="s">
        <v>9062</v>
      </c>
      <c r="H4614" s="37">
        <v>45838</v>
      </c>
      <c r="I4614" s="42" t="s">
        <v>15288</v>
      </c>
      <c r="K4614" s="36" t="s">
        <v>12272</v>
      </c>
      <c r="L4614" s="36" t="s">
        <v>15041</v>
      </c>
      <c r="M4614" s="37">
        <v>45838</v>
      </c>
      <c r="N4614" s="36" t="s">
        <v>11970</v>
      </c>
      <c r="U4614" s="36" t="s">
        <v>15287</v>
      </c>
      <c r="X4614" s="36" t="s">
        <v>12285</v>
      </c>
      <c r="AA4614" s="41" t="s">
        <v>15129</v>
      </c>
      <c r="AB4614" s="41" t="s">
        <v>15128</v>
      </c>
      <c r="AD4614" s="33">
        <v>3</v>
      </c>
      <c r="AF4614" s="33">
        <v>73431</v>
      </c>
      <c r="AK4614" s="40">
        <v>8</v>
      </c>
      <c r="AN4614" s="39" t="s">
        <v>15127</v>
      </c>
      <c r="AP4614" s="32" t="s">
        <v>15126</v>
      </c>
      <c r="AQ4614" s="32" t="s">
        <v>15125</v>
      </c>
      <c r="AR4614" s="32" t="s">
        <v>15124</v>
      </c>
    </row>
    <row r="4615" spans="3:44" x14ac:dyDescent="0.25">
      <c r="C4615" s="41" t="s">
        <v>15132</v>
      </c>
      <c r="D4615" s="41" t="s">
        <v>9190</v>
      </c>
      <c r="E4615" s="37">
        <v>45838</v>
      </c>
      <c r="F4615" s="37">
        <v>45838</v>
      </c>
      <c r="G4615" s="36" t="s">
        <v>8879</v>
      </c>
      <c r="H4615" s="37">
        <v>45838</v>
      </c>
      <c r="I4615" s="42" t="s">
        <v>15286</v>
      </c>
      <c r="K4615" s="36" t="s">
        <v>12272</v>
      </c>
      <c r="L4615" s="36" t="s">
        <v>15042</v>
      </c>
      <c r="M4615" s="37">
        <v>45838</v>
      </c>
      <c r="N4615" s="36" t="s">
        <v>11970</v>
      </c>
      <c r="U4615" s="36" t="s">
        <v>15285</v>
      </c>
      <c r="X4615" s="36" t="s">
        <v>12281</v>
      </c>
      <c r="AA4615" s="41" t="s">
        <v>15129</v>
      </c>
      <c r="AB4615" s="41" t="s">
        <v>15128</v>
      </c>
      <c r="AD4615" s="33">
        <v>2</v>
      </c>
      <c r="AF4615" s="33">
        <v>55595</v>
      </c>
      <c r="AK4615" s="40">
        <v>8</v>
      </c>
      <c r="AN4615" s="39" t="s">
        <v>15127</v>
      </c>
      <c r="AP4615" s="32" t="s">
        <v>15126</v>
      </c>
      <c r="AQ4615" s="32" t="s">
        <v>15125</v>
      </c>
      <c r="AR4615" s="32" t="s">
        <v>15124</v>
      </c>
    </row>
    <row r="4616" spans="3:44" x14ac:dyDescent="0.25">
      <c r="C4616" s="41" t="s">
        <v>15132</v>
      </c>
      <c r="D4616" s="41" t="s">
        <v>9190</v>
      </c>
      <c r="E4616" s="37">
        <v>45838</v>
      </c>
      <c r="F4616" s="37">
        <v>45838</v>
      </c>
      <c r="G4616" s="36" t="s">
        <v>9165</v>
      </c>
      <c r="H4616" s="37">
        <v>45838</v>
      </c>
      <c r="I4616" s="42" t="s">
        <v>15284</v>
      </c>
      <c r="K4616" s="36" t="s">
        <v>12272</v>
      </c>
      <c r="L4616" s="36" t="s">
        <v>15043</v>
      </c>
      <c r="M4616" s="37">
        <v>45838</v>
      </c>
      <c r="N4616" s="36" t="s">
        <v>11959</v>
      </c>
      <c r="U4616" s="36" t="s">
        <v>15283</v>
      </c>
      <c r="X4616" s="36" t="s">
        <v>12285</v>
      </c>
      <c r="AA4616" s="41" t="s">
        <v>15129</v>
      </c>
      <c r="AB4616" s="41" t="s">
        <v>15128</v>
      </c>
      <c r="AD4616" s="33">
        <v>2</v>
      </c>
      <c r="AF4616" s="33">
        <v>73431</v>
      </c>
      <c r="AK4616" s="40">
        <v>8</v>
      </c>
      <c r="AN4616" s="39" t="s">
        <v>15127</v>
      </c>
      <c r="AP4616" s="32" t="s">
        <v>15126</v>
      </c>
      <c r="AQ4616" s="32" t="s">
        <v>15125</v>
      </c>
      <c r="AR4616" s="32" t="s">
        <v>15124</v>
      </c>
    </row>
    <row r="4617" spans="3:44" x14ac:dyDescent="0.25">
      <c r="C4617" s="41" t="s">
        <v>15132</v>
      </c>
      <c r="D4617" s="41" t="s">
        <v>9190</v>
      </c>
      <c r="E4617" s="37">
        <v>45838</v>
      </c>
      <c r="F4617" s="37">
        <v>45838</v>
      </c>
      <c r="G4617" s="36" t="s">
        <v>9165</v>
      </c>
      <c r="H4617" s="37">
        <v>45838</v>
      </c>
      <c r="I4617" s="42" t="s">
        <v>15284</v>
      </c>
      <c r="K4617" s="36" t="s">
        <v>12272</v>
      </c>
      <c r="L4617" s="36" t="s">
        <v>15043</v>
      </c>
      <c r="M4617" s="37">
        <v>45838</v>
      </c>
      <c r="N4617" s="36" t="s">
        <v>11959</v>
      </c>
      <c r="U4617" s="36" t="s">
        <v>15283</v>
      </c>
      <c r="X4617" s="36" t="s">
        <v>12273</v>
      </c>
      <c r="AA4617" s="41" t="s">
        <v>15129</v>
      </c>
      <c r="AB4617" s="41" t="s">
        <v>15128</v>
      </c>
      <c r="AD4617" s="33">
        <v>1</v>
      </c>
      <c r="AF4617" s="33">
        <v>111058</v>
      </c>
      <c r="AK4617" s="40">
        <v>8</v>
      </c>
      <c r="AN4617" s="39" t="s">
        <v>15127</v>
      </c>
      <c r="AP4617" s="32" t="s">
        <v>15126</v>
      </c>
      <c r="AQ4617" s="32" t="s">
        <v>15125</v>
      </c>
      <c r="AR4617" s="32" t="s">
        <v>15124</v>
      </c>
    </row>
    <row r="4618" spans="3:44" x14ac:dyDescent="0.25">
      <c r="C4618" s="41" t="s">
        <v>15132</v>
      </c>
      <c r="D4618" s="41" t="s">
        <v>9190</v>
      </c>
      <c r="E4618" s="37">
        <v>45838</v>
      </c>
      <c r="F4618" s="37">
        <v>45838</v>
      </c>
      <c r="G4618" s="36" t="s">
        <v>9165</v>
      </c>
      <c r="H4618" s="37">
        <v>45838</v>
      </c>
      <c r="I4618" s="42" t="s">
        <v>15284</v>
      </c>
      <c r="K4618" s="36" t="s">
        <v>12272</v>
      </c>
      <c r="L4618" s="36" t="s">
        <v>15043</v>
      </c>
      <c r="M4618" s="37">
        <v>45838</v>
      </c>
      <c r="N4618" s="36" t="s">
        <v>11959</v>
      </c>
      <c r="U4618" s="36" t="s">
        <v>15283</v>
      </c>
      <c r="X4618" s="36" t="s">
        <v>12282</v>
      </c>
      <c r="AA4618" s="41" t="s">
        <v>15129</v>
      </c>
      <c r="AB4618" s="41" t="s">
        <v>15128</v>
      </c>
      <c r="AD4618" s="33">
        <v>3</v>
      </c>
      <c r="AF4618" s="33">
        <v>70950</v>
      </c>
      <c r="AK4618" s="40">
        <v>8</v>
      </c>
      <c r="AN4618" s="39" t="s">
        <v>15127</v>
      </c>
      <c r="AP4618" s="32" t="s">
        <v>15126</v>
      </c>
      <c r="AQ4618" s="32" t="s">
        <v>15125</v>
      </c>
      <c r="AR4618" s="32" t="s">
        <v>15124</v>
      </c>
    </row>
    <row r="4619" spans="3:44" x14ac:dyDescent="0.25">
      <c r="C4619" s="41" t="s">
        <v>15132</v>
      </c>
      <c r="D4619" s="41" t="s">
        <v>9190</v>
      </c>
      <c r="E4619" s="37">
        <v>45838</v>
      </c>
      <c r="F4619" s="37">
        <v>45838</v>
      </c>
      <c r="G4619" s="36" t="s">
        <v>9165</v>
      </c>
      <c r="H4619" s="37">
        <v>45838</v>
      </c>
      <c r="I4619" s="42" t="s">
        <v>15284</v>
      </c>
      <c r="K4619" s="36" t="s">
        <v>12272</v>
      </c>
      <c r="L4619" s="36" t="s">
        <v>15043</v>
      </c>
      <c r="M4619" s="37">
        <v>45838</v>
      </c>
      <c r="N4619" s="36" t="s">
        <v>11959</v>
      </c>
      <c r="U4619" s="36" t="s">
        <v>15283</v>
      </c>
      <c r="X4619" s="36" t="s">
        <v>12283</v>
      </c>
      <c r="AA4619" s="41" t="s">
        <v>15129</v>
      </c>
      <c r="AB4619" s="41" t="s">
        <v>15128</v>
      </c>
      <c r="AD4619" s="33">
        <v>3</v>
      </c>
      <c r="AF4619" s="33">
        <v>111606</v>
      </c>
      <c r="AK4619" s="40">
        <v>8</v>
      </c>
      <c r="AN4619" s="39" t="s">
        <v>15127</v>
      </c>
      <c r="AP4619" s="32" t="s">
        <v>15126</v>
      </c>
      <c r="AQ4619" s="32" t="s">
        <v>15125</v>
      </c>
      <c r="AR4619" s="32" t="s">
        <v>15124</v>
      </c>
    </row>
    <row r="4620" spans="3:44" x14ac:dyDescent="0.25">
      <c r="C4620" s="41" t="s">
        <v>15132</v>
      </c>
      <c r="D4620" s="41" t="s">
        <v>9190</v>
      </c>
      <c r="E4620" s="37">
        <v>45838</v>
      </c>
      <c r="F4620" s="37">
        <v>45838</v>
      </c>
      <c r="G4620" s="36" t="s">
        <v>9165</v>
      </c>
      <c r="H4620" s="37">
        <v>45838</v>
      </c>
      <c r="I4620" s="42" t="s">
        <v>15284</v>
      </c>
      <c r="K4620" s="36" t="s">
        <v>12272</v>
      </c>
      <c r="L4620" s="36" t="s">
        <v>15043</v>
      </c>
      <c r="M4620" s="37">
        <v>45838</v>
      </c>
      <c r="N4620" s="36" t="s">
        <v>11959</v>
      </c>
      <c r="U4620" s="36" t="s">
        <v>15283</v>
      </c>
      <c r="X4620" s="36" t="s">
        <v>12276</v>
      </c>
      <c r="AA4620" s="41" t="s">
        <v>15129</v>
      </c>
      <c r="AB4620" s="41" t="s">
        <v>15128</v>
      </c>
      <c r="AD4620" s="33">
        <v>2</v>
      </c>
      <c r="AF4620" s="33">
        <v>50182</v>
      </c>
      <c r="AK4620" s="40">
        <v>8</v>
      </c>
      <c r="AN4620" s="39" t="s">
        <v>15127</v>
      </c>
      <c r="AP4620" s="32" t="s">
        <v>15126</v>
      </c>
      <c r="AQ4620" s="32" t="s">
        <v>15125</v>
      </c>
      <c r="AR4620" s="32" t="s">
        <v>15124</v>
      </c>
    </row>
    <row r="4621" spans="3:44" x14ac:dyDescent="0.25">
      <c r="C4621" s="41" t="s">
        <v>15132</v>
      </c>
      <c r="D4621" s="41" t="s">
        <v>9190</v>
      </c>
      <c r="E4621" s="37">
        <v>45838</v>
      </c>
      <c r="F4621" s="37">
        <v>45838</v>
      </c>
      <c r="G4621" s="36" t="s">
        <v>9165</v>
      </c>
      <c r="H4621" s="37">
        <v>45838</v>
      </c>
      <c r="I4621" s="42" t="s">
        <v>15284</v>
      </c>
      <c r="K4621" s="36" t="s">
        <v>12272</v>
      </c>
      <c r="L4621" s="36" t="s">
        <v>15043</v>
      </c>
      <c r="M4621" s="37">
        <v>45838</v>
      </c>
      <c r="N4621" s="36" t="s">
        <v>11959</v>
      </c>
      <c r="U4621" s="36" t="s">
        <v>15283</v>
      </c>
      <c r="X4621" s="36" t="s">
        <v>12277</v>
      </c>
      <c r="AA4621" s="41" t="s">
        <v>15129</v>
      </c>
      <c r="AB4621" s="41" t="s">
        <v>15128</v>
      </c>
      <c r="AD4621" s="33">
        <v>3</v>
      </c>
      <c r="AF4621" s="33">
        <v>49500</v>
      </c>
      <c r="AK4621" s="40">
        <v>8</v>
      </c>
      <c r="AN4621" s="39" t="s">
        <v>15127</v>
      </c>
      <c r="AP4621" s="32" t="s">
        <v>15126</v>
      </c>
      <c r="AQ4621" s="32" t="s">
        <v>15125</v>
      </c>
      <c r="AR4621" s="32" t="s">
        <v>15124</v>
      </c>
    </row>
    <row r="4622" spans="3:44" x14ac:dyDescent="0.25">
      <c r="C4622" s="41" t="s">
        <v>15132</v>
      </c>
      <c r="D4622" s="41" t="s">
        <v>9190</v>
      </c>
      <c r="E4622" s="37">
        <v>45838</v>
      </c>
      <c r="F4622" s="37">
        <v>45838</v>
      </c>
      <c r="G4622" s="36" t="s">
        <v>9068</v>
      </c>
      <c r="H4622" s="37">
        <v>45838</v>
      </c>
      <c r="I4622" s="42" t="s">
        <v>15282</v>
      </c>
      <c r="K4622" s="36" t="s">
        <v>12272</v>
      </c>
      <c r="L4622" s="36" t="s">
        <v>15044</v>
      </c>
      <c r="M4622" s="37">
        <v>45838</v>
      </c>
      <c r="N4622" s="36" t="s">
        <v>11970</v>
      </c>
      <c r="U4622" s="36" t="s">
        <v>15281</v>
      </c>
      <c r="X4622" s="36" t="s">
        <v>12285</v>
      </c>
      <c r="AA4622" s="41" t="s">
        <v>15129</v>
      </c>
      <c r="AB4622" s="41" t="s">
        <v>15128</v>
      </c>
      <c r="AD4622" s="33">
        <v>1</v>
      </c>
      <c r="AF4622" s="33">
        <v>73431</v>
      </c>
      <c r="AK4622" s="40">
        <v>8</v>
      </c>
      <c r="AN4622" s="39" t="s">
        <v>15127</v>
      </c>
      <c r="AP4622" s="32" t="s">
        <v>15126</v>
      </c>
      <c r="AQ4622" s="32" t="s">
        <v>15125</v>
      </c>
      <c r="AR4622" s="32" t="s">
        <v>15124</v>
      </c>
    </row>
    <row r="4623" spans="3:44" x14ac:dyDescent="0.25">
      <c r="C4623" s="41" t="s">
        <v>15132</v>
      </c>
      <c r="D4623" s="41" t="s">
        <v>9190</v>
      </c>
      <c r="E4623" s="37">
        <v>45838</v>
      </c>
      <c r="F4623" s="37">
        <v>45838</v>
      </c>
      <c r="G4623" s="36" t="s">
        <v>8893</v>
      </c>
      <c r="H4623" s="37">
        <v>45838</v>
      </c>
      <c r="I4623" s="42" t="s">
        <v>15280</v>
      </c>
      <c r="K4623" s="36" t="s">
        <v>12272</v>
      </c>
      <c r="L4623" s="36" t="s">
        <v>15045</v>
      </c>
      <c r="M4623" s="37">
        <v>45838</v>
      </c>
      <c r="N4623" s="36" t="s">
        <v>11970</v>
      </c>
      <c r="U4623" s="36" t="s">
        <v>15279</v>
      </c>
      <c r="X4623" s="36" t="s">
        <v>12273</v>
      </c>
      <c r="AA4623" s="41" t="s">
        <v>15129</v>
      </c>
      <c r="AB4623" s="41" t="s">
        <v>15128</v>
      </c>
      <c r="AD4623" s="33">
        <v>3</v>
      </c>
      <c r="AF4623" s="33">
        <v>111058</v>
      </c>
      <c r="AK4623" s="40">
        <v>8</v>
      </c>
      <c r="AN4623" s="39" t="s">
        <v>15127</v>
      </c>
      <c r="AP4623" s="32" t="s">
        <v>15126</v>
      </c>
      <c r="AQ4623" s="32" t="s">
        <v>15125</v>
      </c>
      <c r="AR4623" s="32" t="s">
        <v>15124</v>
      </c>
    </row>
    <row r="4624" spans="3:44" x14ac:dyDescent="0.25">
      <c r="C4624" s="41" t="s">
        <v>15132</v>
      </c>
      <c r="D4624" s="41" t="s">
        <v>9190</v>
      </c>
      <c r="E4624" s="37">
        <v>45838</v>
      </c>
      <c r="F4624" s="37">
        <v>45838</v>
      </c>
      <c r="G4624" s="36" t="s">
        <v>9134</v>
      </c>
      <c r="H4624" s="37">
        <v>45838</v>
      </c>
      <c r="I4624" s="42" t="s">
        <v>15278</v>
      </c>
      <c r="K4624" s="36" t="s">
        <v>12272</v>
      </c>
      <c r="L4624" s="36" t="s">
        <v>15046</v>
      </c>
      <c r="M4624" s="37">
        <v>45838</v>
      </c>
      <c r="N4624" s="36" t="s">
        <v>11970</v>
      </c>
      <c r="U4624" s="36" t="s">
        <v>15277</v>
      </c>
      <c r="X4624" s="36" t="s">
        <v>12285</v>
      </c>
      <c r="AA4624" s="41" t="s">
        <v>15129</v>
      </c>
      <c r="AB4624" s="41" t="s">
        <v>15128</v>
      </c>
      <c r="AD4624" s="33">
        <v>1</v>
      </c>
      <c r="AF4624" s="33">
        <v>73431</v>
      </c>
      <c r="AK4624" s="40">
        <v>8</v>
      </c>
      <c r="AN4624" s="39" t="s">
        <v>15127</v>
      </c>
      <c r="AP4624" s="32" t="s">
        <v>15126</v>
      </c>
      <c r="AQ4624" s="32" t="s">
        <v>15125</v>
      </c>
      <c r="AR4624" s="32" t="s">
        <v>15124</v>
      </c>
    </row>
    <row r="4625" spans="3:44" x14ac:dyDescent="0.25">
      <c r="C4625" s="41" t="s">
        <v>15132</v>
      </c>
      <c r="D4625" s="41" t="s">
        <v>9190</v>
      </c>
      <c r="E4625" s="37">
        <v>45838</v>
      </c>
      <c r="F4625" s="37">
        <v>45838</v>
      </c>
      <c r="G4625" s="36" t="s">
        <v>9134</v>
      </c>
      <c r="H4625" s="37">
        <v>45838</v>
      </c>
      <c r="I4625" s="42" t="s">
        <v>15278</v>
      </c>
      <c r="K4625" s="36" t="s">
        <v>12272</v>
      </c>
      <c r="L4625" s="36" t="s">
        <v>15046</v>
      </c>
      <c r="M4625" s="37">
        <v>45838</v>
      </c>
      <c r="N4625" s="36" t="s">
        <v>11970</v>
      </c>
      <c r="U4625" s="36" t="s">
        <v>15277</v>
      </c>
      <c r="X4625" s="36" t="s">
        <v>12281</v>
      </c>
      <c r="AA4625" s="41" t="s">
        <v>15129</v>
      </c>
      <c r="AB4625" s="41" t="s">
        <v>15128</v>
      </c>
      <c r="AD4625" s="33">
        <v>1</v>
      </c>
      <c r="AF4625" s="33">
        <v>55595</v>
      </c>
      <c r="AK4625" s="40">
        <v>8</v>
      </c>
      <c r="AN4625" s="39" t="s">
        <v>15127</v>
      </c>
      <c r="AP4625" s="32" t="s">
        <v>15126</v>
      </c>
      <c r="AQ4625" s="32" t="s">
        <v>15125</v>
      </c>
      <c r="AR4625" s="32" t="s">
        <v>15124</v>
      </c>
    </row>
    <row r="4626" spans="3:44" x14ac:dyDescent="0.25">
      <c r="C4626" s="41" t="s">
        <v>15132</v>
      </c>
      <c r="D4626" s="41" t="s">
        <v>9190</v>
      </c>
      <c r="E4626" s="37">
        <v>45838</v>
      </c>
      <c r="F4626" s="37">
        <v>45838</v>
      </c>
      <c r="G4626" s="36" t="s">
        <v>9134</v>
      </c>
      <c r="H4626" s="37">
        <v>45838</v>
      </c>
      <c r="I4626" s="42" t="s">
        <v>15278</v>
      </c>
      <c r="K4626" s="36" t="s">
        <v>12272</v>
      </c>
      <c r="L4626" s="36" t="s">
        <v>15046</v>
      </c>
      <c r="M4626" s="37">
        <v>45838</v>
      </c>
      <c r="N4626" s="36" t="s">
        <v>11970</v>
      </c>
      <c r="U4626" s="36" t="s">
        <v>15277</v>
      </c>
      <c r="X4626" s="36" t="s">
        <v>12273</v>
      </c>
      <c r="AA4626" s="41" t="s">
        <v>15129</v>
      </c>
      <c r="AB4626" s="41" t="s">
        <v>15128</v>
      </c>
      <c r="AD4626" s="33">
        <v>1</v>
      </c>
      <c r="AF4626" s="33">
        <v>111058</v>
      </c>
      <c r="AK4626" s="40">
        <v>8</v>
      </c>
      <c r="AN4626" s="39" t="s">
        <v>15127</v>
      </c>
      <c r="AP4626" s="32" t="s">
        <v>15126</v>
      </c>
      <c r="AQ4626" s="32" t="s">
        <v>15125</v>
      </c>
      <c r="AR4626" s="32" t="s">
        <v>15124</v>
      </c>
    </row>
    <row r="4627" spans="3:44" x14ac:dyDescent="0.25">
      <c r="C4627" s="41" t="s">
        <v>15132</v>
      </c>
      <c r="D4627" s="41" t="s">
        <v>9190</v>
      </c>
      <c r="E4627" s="37">
        <v>45838</v>
      </c>
      <c r="F4627" s="37">
        <v>45838</v>
      </c>
      <c r="G4627" s="36" t="s">
        <v>8825</v>
      </c>
      <c r="H4627" s="37">
        <v>45838</v>
      </c>
      <c r="I4627" s="42" t="s">
        <v>15276</v>
      </c>
      <c r="K4627" s="36" t="s">
        <v>12272</v>
      </c>
      <c r="L4627" s="36" t="s">
        <v>15047</v>
      </c>
      <c r="M4627" s="37">
        <v>45838</v>
      </c>
      <c r="N4627" s="36" t="s">
        <v>12000</v>
      </c>
      <c r="U4627" s="36" t="s">
        <v>15275</v>
      </c>
      <c r="X4627" s="36" t="s">
        <v>12285</v>
      </c>
      <c r="AA4627" s="41" t="s">
        <v>15129</v>
      </c>
      <c r="AB4627" s="41" t="s">
        <v>15128</v>
      </c>
      <c r="AD4627" s="33">
        <v>3</v>
      </c>
      <c r="AF4627" s="33">
        <v>73431</v>
      </c>
      <c r="AK4627" s="40">
        <v>8</v>
      </c>
      <c r="AN4627" s="39" t="s">
        <v>15127</v>
      </c>
      <c r="AP4627" s="32" t="s">
        <v>15126</v>
      </c>
      <c r="AQ4627" s="32" t="s">
        <v>15125</v>
      </c>
      <c r="AR4627" s="32" t="s">
        <v>15124</v>
      </c>
    </row>
    <row r="4628" spans="3:44" x14ac:dyDescent="0.25">
      <c r="C4628" s="41" t="s">
        <v>15132</v>
      </c>
      <c r="D4628" s="41" t="s">
        <v>9190</v>
      </c>
      <c r="E4628" s="37">
        <v>45838</v>
      </c>
      <c r="F4628" s="37">
        <v>45838</v>
      </c>
      <c r="G4628" s="36" t="s">
        <v>8967</v>
      </c>
      <c r="H4628" s="37">
        <v>45838</v>
      </c>
      <c r="I4628" s="42" t="s">
        <v>15274</v>
      </c>
      <c r="K4628" s="36" t="s">
        <v>12272</v>
      </c>
      <c r="L4628" s="36" t="s">
        <v>15048</v>
      </c>
      <c r="M4628" s="37">
        <v>45838</v>
      </c>
      <c r="N4628" s="36" t="s">
        <v>12000</v>
      </c>
      <c r="U4628" s="36" t="s">
        <v>15273</v>
      </c>
      <c r="X4628" s="36" t="s">
        <v>12282</v>
      </c>
      <c r="AA4628" s="41" t="s">
        <v>15129</v>
      </c>
      <c r="AB4628" s="41" t="s">
        <v>15128</v>
      </c>
      <c r="AD4628" s="33">
        <v>1</v>
      </c>
      <c r="AF4628" s="33">
        <v>70950</v>
      </c>
      <c r="AK4628" s="40">
        <v>8</v>
      </c>
      <c r="AN4628" s="39" t="s">
        <v>15127</v>
      </c>
      <c r="AP4628" s="32" t="s">
        <v>15126</v>
      </c>
      <c r="AQ4628" s="32" t="s">
        <v>15125</v>
      </c>
      <c r="AR4628" s="32" t="s">
        <v>15124</v>
      </c>
    </row>
    <row r="4629" spans="3:44" x14ac:dyDescent="0.25">
      <c r="C4629" s="41" t="s">
        <v>15132</v>
      </c>
      <c r="D4629" s="41" t="s">
        <v>9190</v>
      </c>
      <c r="E4629" s="37">
        <v>45838</v>
      </c>
      <c r="F4629" s="37">
        <v>45838</v>
      </c>
      <c r="G4629" s="36" t="s">
        <v>8967</v>
      </c>
      <c r="H4629" s="37">
        <v>45838</v>
      </c>
      <c r="I4629" s="42" t="s">
        <v>15274</v>
      </c>
      <c r="K4629" s="36" t="s">
        <v>12272</v>
      </c>
      <c r="L4629" s="36" t="s">
        <v>15048</v>
      </c>
      <c r="M4629" s="37">
        <v>45838</v>
      </c>
      <c r="N4629" s="36" t="s">
        <v>12000</v>
      </c>
      <c r="U4629" s="36" t="s">
        <v>15273</v>
      </c>
      <c r="X4629" s="36" t="s">
        <v>12278</v>
      </c>
      <c r="AA4629" s="41" t="s">
        <v>15129</v>
      </c>
      <c r="AB4629" s="41" t="s">
        <v>15128</v>
      </c>
      <c r="AD4629" s="33">
        <v>2</v>
      </c>
      <c r="AF4629" s="33">
        <v>74250</v>
      </c>
      <c r="AK4629" s="40">
        <v>8</v>
      </c>
      <c r="AN4629" s="39" t="s">
        <v>15127</v>
      </c>
      <c r="AP4629" s="32" t="s">
        <v>15126</v>
      </c>
      <c r="AQ4629" s="32" t="s">
        <v>15125</v>
      </c>
      <c r="AR4629" s="32" t="s">
        <v>15124</v>
      </c>
    </row>
    <row r="4630" spans="3:44" x14ac:dyDescent="0.25">
      <c r="C4630" s="41" t="s">
        <v>15132</v>
      </c>
      <c r="D4630" s="41" t="s">
        <v>9190</v>
      </c>
      <c r="E4630" s="37">
        <v>45838</v>
      </c>
      <c r="F4630" s="37">
        <v>45838</v>
      </c>
      <c r="G4630" s="36" t="s">
        <v>9116</v>
      </c>
      <c r="H4630" s="37">
        <v>45838</v>
      </c>
      <c r="I4630" s="42" t="s">
        <v>15272</v>
      </c>
      <c r="K4630" s="36" t="s">
        <v>12272</v>
      </c>
      <c r="L4630" s="36" t="s">
        <v>15049</v>
      </c>
      <c r="M4630" s="37">
        <v>45838</v>
      </c>
      <c r="N4630" s="36" t="s">
        <v>11980</v>
      </c>
      <c r="U4630" s="36" t="s">
        <v>15271</v>
      </c>
      <c r="X4630" s="36" t="s">
        <v>12276</v>
      </c>
      <c r="AA4630" s="41" t="s">
        <v>15129</v>
      </c>
      <c r="AB4630" s="41" t="s">
        <v>15128</v>
      </c>
      <c r="AD4630" s="33">
        <v>1</v>
      </c>
      <c r="AF4630" s="33">
        <v>50182</v>
      </c>
      <c r="AK4630" s="40">
        <v>8</v>
      </c>
      <c r="AN4630" s="39" t="s">
        <v>15127</v>
      </c>
      <c r="AP4630" s="32" t="s">
        <v>15126</v>
      </c>
      <c r="AQ4630" s="32" t="s">
        <v>15125</v>
      </c>
      <c r="AR4630" s="32" t="s">
        <v>15124</v>
      </c>
    </row>
    <row r="4631" spans="3:44" x14ac:dyDescent="0.25">
      <c r="C4631" s="41" t="s">
        <v>15132</v>
      </c>
      <c r="D4631" s="41" t="s">
        <v>9190</v>
      </c>
      <c r="E4631" s="37">
        <v>45838</v>
      </c>
      <c r="F4631" s="37">
        <v>45838</v>
      </c>
      <c r="G4631" s="36" t="s">
        <v>8927</v>
      </c>
      <c r="H4631" s="37">
        <v>45838</v>
      </c>
      <c r="I4631" s="42" t="s">
        <v>15270</v>
      </c>
      <c r="K4631" s="36" t="s">
        <v>12272</v>
      </c>
      <c r="L4631" s="36" t="s">
        <v>15050</v>
      </c>
      <c r="M4631" s="37">
        <v>45838</v>
      </c>
      <c r="N4631" s="36" t="s">
        <v>11970</v>
      </c>
      <c r="U4631" s="36" t="s">
        <v>15269</v>
      </c>
      <c r="X4631" s="36" t="s">
        <v>12273</v>
      </c>
      <c r="AA4631" s="41" t="s">
        <v>15129</v>
      </c>
      <c r="AB4631" s="41" t="s">
        <v>15128</v>
      </c>
      <c r="AD4631" s="33">
        <v>1</v>
      </c>
      <c r="AF4631" s="33">
        <v>111058</v>
      </c>
      <c r="AK4631" s="40">
        <v>8</v>
      </c>
      <c r="AN4631" s="39" t="s">
        <v>15127</v>
      </c>
      <c r="AP4631" s="32" t="s">
        <v>15126</v>
      </c>
      <c r="AQ4631" s="32" t="s">
        <v>15125</v>
      </c>
      <c r="AR4631" s="32" t="s">
        <v>15124</v>
      </c>
    </row>
    <row r="4632" spans="3:44" x14ac:dyDescent="0.25">
      <c r="C4632" s="41" t="s">
        <v>15132</v>
      </c>
      <c r="D4632" s="41" t="s">
        <v>9190</v>
      </c>
      <c r="E4632" s="37">
        <v>45838</v>
      </c>
      <c r="F4632" s="37">
        <v>45838</v>
      </c>
      <c r="G4632" s="36" t="s">
        <v>8927</v>
      </c>
      <c r="H4632" s="37">
        <v>45838</v>
      </c>
      <c r="I4632" s="42" t="s">
        <v>15270</v>
      </c>
      <c r="K4632" s="36" t="s">
        <v>12272</v>
      </c>
      <c r="L4632" s="36" t="s">
        <v>15050</v>
      </c>
      <c r="M4632" s="37">
        <v>45838</v>
      </c>
      <c r="N4632" s="36" t="s">
        <v>11970</v>
      </c>
      <c r="U4632" s="36" t="s">
        <v>15269</v>
      </c>
      <c r="X4632" s="36" t="s">
        <v>12278</v>
      </c>
      <c r="AA4632" s="41" t="s">
        <v>15129</v>
      </c>
      <c r="AB4632" s="41" t="s">
        <v>15128</v>
      </c>
      <c r="AD4632" s="33">
        <v>1</v>
      </c>
      <c r="AF4632" s="33">
        <v>74250</v>
      </c>
      <c r="AK4632" s="40">
        <v>8</v>
      </c>
      <c r="AN4632" s="39" t="s">
        <v>15127</v>
      </c>
      <c r="AP4632" s="32" t="s">
        <v>15126</v>
      </c>
      <c r="AQ4632" s="32" t="s">
        <v>15125</v>
      </c>
      <c r="AR4632" s="32" t="s">
        <v>15124</v>
      </c>
    </row>
    <row r="4633" spans="3:44" x14ac:dyDescent="0.25">
      <c r="C4633" s="41" t="s">
        <v>15132</v>
      </c>
      <c r="D4633" s="41" t="s">
        <v>9190</v>
      </c>
      <c r="E4633" s="37">
        <v>45838</v>
      </c>
      <c r="F4633" s="37">
        <v>45838</v>
      </c>
      <c r="G4633" s="36" t="s">
        <v>9018</v>
      </c>
      <c r="H4633" s="37">
        <v>45838</v>
      </c>
      <c r="I4633" s="42" t="s">
        <v>15268</v>
      </c>
      <c r="K4633" s="36" t="s">
        <v>12272</v>
      </c>
      <c r="L4633" s="36" t="s">
        <v>15051</v>
      </c>
      <c r="M4633" s="37">
        <v>45838</v>
      </c>
      <c r="N4633" s="36" t="s">
        <v>11970</v>
      </c>
      <c r="U4633" s="36" t="s">
        <v>15267</v>
      </c>
      <c r="X4633" s="36" t="s">
        <v>12285</v>
      </c>
      <c r="AA4633" s="41" t="s">
        <v>15129</v>
      </c>
      <c r="AB4633" s="41" t="s">
        <v>15128</v>
      </c>
      <c r="AD4633" s="33">
        <v>2</v>
      </c>
      <c r="AF4633" s="33">
        <v>73431</v>
      </c>
      <c r="AK4633" s="40">
        <v>8</v>
      </c>
      <c r="AN4633" s="39" t="s">
        <v>15127</v>
      </c>
      <c r="AP4633" s="32" t="s">
        <v>15126</v>
      </c>
      <c r="AQ4633" s="32" t="s">
        <v>15125</v>
      </c>
      <c r="AR4633" s="32" t="s">
        <v>15124</v>
      </c>
    </row>
    <row r="4634" spans="3:44" x14ac:dyDescent="0.25">
      <c r="C4634" s="41" t="s">
        <v>15132</v>
      </c>
      <c r="D4634" s="41" t="s">
        <v>9190</v>
      </c>
      <c r="E4634" s="37">
        <v>45838</v>
      </c>
      <c r="F4634" s="37">
        <v>45838</v>
      </c>
      <c r="G4634" s="36" t="s">
        <v>8913</v>
      </c>
      <c r="H4634" s="37">
        <v>45838</v>
      </c>
      <c r="I4634" s="42" t="s">
        <v>15266</v>
      </c>
      <c r="K4634" s="36" t="s">
        <v>12272</v>
      </c>
      <c r="L4634" s="36" t="s">
        <v>15052</v>
      </c>
      <c r="M4634" s="37">
        <v>45838</v>
      </c>
      <c r="N4634" s="36" t="s">
        <v>11970</v>
      </c>
      <c r="U4634" s="36" t="s">
        <v>15265</v>
      </c>
      <c r="X4634" s="36" t="s">
        <v>12282</v>
      </c>
      <c r="AA4634" s="41" t="s">
        <v>15129</v>
      </c>
      <c r="AB4634" s="41" t="s">
        <v>15128</v>
      </c>
      <c r="AD4634" s="33">
        <v>1</v>
      </c>
      <c r="AF4634" s="33">
        <v>70950</v>
      </c>
      <c r="AK4634" s="40">
        <v>8</v>
      </c>
      <c r="AN4634" s="39" t="s">
        <v>15127</v>
      </c>
      <c r="AP4634" s="32" t="s">
        <v>15126</v>
      </c>
      <c r="AQ4634" s="32" t="s">
        <v>15125</v>
      </c>
      <c r="AR4634" s="32" t="s">
        <v>15124</v>
      </c>
    </row>
    <row r="4635" spans="3:44" x14ac:dyDescent="0.25">
      <c r="C4635" s="41" t="s">
        <v>15132</v>
      </c>
      <c r="D4635" s="41" t="s">
        <v>9190</v>
      </c>
      <c r="E4635" s="37">
        <v>45838</v>
      </c>
      <c r="F4635" s="37">
        <v>45838</v>
      </c>
      <c r="G4635" s="36" t="s">
        <v>8913</v>
      </c>
      <c r="H4635" s="37">
        <v>45838</v>
      </c>
      <c r="I4635" s="42" t="s">
        <v>15266</v>
      </c>
      <c r="K4635" s="36" t="s">
        <v>12272</v>
      </c>
      <c r="L4635" s="36" t="s">
        <v>15052</v>
      </c>
      <c r="M4635" s="37">
        <v>45838</v>
      </c>
      <c r="N4635" s="36" t="s">
        <v>11970</v>
      </c>
      <c r="U4635" s="36" t="s">
        <v>15265</v>
      </c>
      <c r="X4635" s="36" t="s">
        <v>12278</v>
      </c>
      <c r="AA4635" s="41" t="s">
        <v>15129</v>
      </c>
      <c r="AB4635" s="41" t="s">
        <v>15128</v>
      </c>
      <c r="AD4635" s="33">
        <v>2</v>
      </c>
      <c r="AF4635" s="33">
        <v>74250</v>
      </c>
      <c r="AK4635" s="40">
        <v>8</v>
      </c>
      <c r="AN4635" s="39" t="s">
        <v>15127</v>
      </c>
      <c r="AP4635" s="32" t="s">
        <v>15126</v>
      </c>
      <c r="AQ4635" s="32" t="s">
        <v>15125</v>
      </c>
      <c r="AR4635" s="32" t="s">
        <v>15124</v>
      </c>
    </row>
    <row r="4636" spans="3:44" x14ac:dyDescent="0.25">
      <c r="C4636" s="41" t="s">
        <v>15132</v>
      </c>
      <c r="D4636" s="41" t="s">
        <v>9190</v>
      </c>
      <c r="E4636" s="37">
        <v>45838</v>
      </c>
      <c r="F4636" s="37">
        <v>45838</v>
      </c>
      <c r="G4636" s="36" t="s">
        <v>8913</v>
      </c>
      <c r="H4636" s="37">
        <v>45838</v>
      </c>
      <c r="I4636" s="42" t="s">
        <v>15266</v>
      </c>
      <c r="K4636" s="36" t="s">
        <v>12272</v>
      </c>
      <c r="L4636" s="36" t="s">
        <v>15052</v>
      </c>
      <c r="M4636" s="37">
        <v>45838</v>
      </c>
      <c r="N4636" s="36" t="s">
        <v>11970</v>
      </c>
      <c r="U4636" s="36" t="s">
        <v>15265</v>
      </c>
      <c r="X4636" s="36" t="s">
        <v>12273</v>
      </c>
      <c r="AA4636" s="41" t="s">
        <v>15129</v>
      </c>
      <c r="AB4636" s="41" t="s">
        <v>15128</v>
      </c>
      <c r="AD4636" s="33">
        <v>1</v>
      </c>
      <c r="AF4636" s="33">
        <v>111058</v>
      </c>
      <c r="AK4636" s="40">
        <v>8</v>
      </c>
      <c r="AN4636" s="39" t="s">
        <v>15127</v>
      </c>
      <c r="AP4636" s="32" t="s">
        <v>15126</v>
      </c>
      <c r="AQ4636" s="32" t="s">
        <v>15125</v>
      </c>
      <c r="AR4636" s="32" t="s">
        <v>15124</v>
      </c>
    </row>
    <row r="4637" spans="3:44" x14ac:dyDescent="0.25">
      <c r="C4637" s="41" t="s">
        <v>15132</v>
      </c>
      <c r="D4637" s="41" t="s">
        <v>9190</v>
      </c>
      <c r="E4637" s="37">
        <v>45838</v>
      </c>
      <c r="F4637" s="37">
        <v>45838</v>
      </c>
      <c r="G4637" s="36" t="s">
        <v>8951</v>
      </c>
      <c r="H4637" s="37">
        <v>45838</v>
      </c>
      <c r="I4637" s="42" t="s">
        <v>15264</v>
      </c>
      <c r="K4637" s="36" t="s">
        <v>12272</v>
      </c>
      <c r="L4637" s="36" t="s">
        <v>15053</v>
      </c>
      <c r="M4637" s="37">
        <v>45838</v>
      </c>
      <c r="N4637" s="36" t="s">
        <v>11959</v>
      </c>
      <c r="U4637" s="36" t="s">
        <v>15263</v>
      </c>
      <c r="X4637" s="36" t="s">
        <v>12278</v>
      </c>
      <c r="AA4637" s="41" t="s">
        <v>15129</v>
      </c>
      <c r="AB4637" s="41" t="s">
        <v>15128</v>
      </c>
      <c r="AD4637" s="33">
        <v>2</v>
      </c>
      <c r="AF4637" s="33">
        <v>74250</v>
      </c>
      <c r="AK4637" s="40">
        <v>8</v>
      </c>
      <c r="AN4637" s="39" t="s">
        <v>15127</v>
      </c>
      <c r="AP4637" s="32" t="s">
        <v>15126</v>
      </c>
      <c r="AQ4637" s="32" t="s">
        <v>15125</v>
      </c>
      <c r="AR4637" s="32" t="s">
        <v>15124</v>
      </c>
    </row>
    <row r="4638" spans="3:44" x14ac:dyDescent="0.25">
      <c r="C4638" s="41" t="s">
        <v>15132</v>
      </c>
      <c r="D4638" s="41" t="s">
        <v>9190</v>
      </c>
      <c r="E4638" s="37">
        <v>45838</v>
      </c>
      <c r="F4638" s="37">
        <v>45838</v>
      </c>
      <c r="G4638" s="36" t="s">
        <v>8951</v>
      </c>
      <c r="H4638" s="37">
        <v>45838</v>
      </c>
      <c r="I4638" s="42" t="s">
        <v>15264</v>
      </c>
      <c r="K4638" s="36" t="s">
        <v>12272</v>
      </c>
      <c r="L4638" s="36" t="s">
        <v>15053</v>
      </c>
      <c r="M4638" s="37">
        <v>45838</v>
      </c>
      <c r="N4638" s="36" t="s">
        <v>11959</v>
      </c>
      <c r="U4638" s="36" t="s">
        <v>15263</v>
      </c>
      <c r="X4638" s="36" t="s">
        <v>12276</v>
      </c>
      <c r="AA4638" s="41" t="s">
        <v>15129</v>
      </c>
      <c r="AB4638" s="41" t="s">
        <v>15128</v>
      </c>
      <c r="AD4638" s="33">
        <v>3</v>
      </c>
      <c r="AF4638" s="33">
        <v>50182</v>
      </c>
      <c r="AK4638" s="40">
        <v>8</v>
      </c>
      <c r="AN4638" s="39" t="s">
        <v>15127</v>
      </c>
      <c r="AP4638" s="32" t="s">
        <v>15126</v>
      </c>
      <c r="AQ4638" s="32" t="s">
        <v>15125</v>
      </c>
      <c r="AR4638" s="32" t="s">
        <v>15124</v>
      </c>
    </row>
    <row r="4639" spans="3:44" x14ac:dyDescent="0.25">
      <c r="C4639" s="41" t="s">
        <v>15132</v>
      </c>
      <c r="D4639" s="41" t="s">
        <v>9190</v>
      </c>
      <c r="E4639" s="37">
        <v>45838</v>
      </c>
      <c r="F4639" s="37">
        <v>45838</v>
      </c>
      <c r="G4639" s="36" t="s">
        <v>8951</v>
      </c>
      <c r="H4639" s="37">
        <v>45838</v>
      </c>
      <c r="I4639" s="42" t="s">
        <v>15264</v>
      </c>
      <c r="K4639" s="36" t="s">
        <v>12272</v>
      </c>
      <c r="L4639" s="36" t="s">
        <v>15053</v>
      </c>
      <c r="M4639" s="37">
        <v>45838</v>
      </c>
      <c r="N4639" s="36" t="s">
        <v>11959</v>
      </c>
      <c r="U4639" s="36" t="s">
        <v>15263</v>
      </c>
      <c r="X4639" s="36" t="s">
        <v>12274</v>
      </c>
      <c r="AA4639" s="41" t="s">
        <v>15129</v>
      </c>
      <c r="AB4639" s="41" t="s">
        <v>15128</v>
      </c>
      <c r="AD4639" s="33">
        <v>4</v>
      </c>
      <c r="AF4639" s="33">
        <v>46000</v>
      </c>
      <c r="AK4639" s="40">
        <v>8</v>
      </c>
      <c r="AN4639" s="39" t="s">
        <v>15127</v>
      </c>
      <c r="AP4639" s="32" t="s">
        <v>15126</v>
      </c>
      <c r="AQ4639" s="32" t="s">
        <v>15125</v>
      </c>
      <c r="AR4639" s="32" t="s">
        <v>15124</v>
      </c>
    </row>
    <row r="4640" spans="3:44" x14ac:dyDescent="0.25">
      <c r="C4640" s="41" t="s">
        <v>15132</v>
      </c>
      <c r="D4640" s="41" t="s">
        <v>9190</v>
      </c>
      <c r="E4640" s="37">
        <v>45838</v>
      </c>
      <c r="F4640" s="37">
        <v>45838</v>
      </c>
      <c r="G4640" s="36" t="s">
        <v>8803</v>
      </c>
      <c r="H4640" s="37">
        <v>45838</v>
      </c>
      <c r="I4640" s="42" t="s">
        <v>15262</v>
      </c>
      <c r="K4640" s="36" t="s">
        <v>12272</v>
      </c>
      <c r="L4640" s="36" t="s">
        <v>15054</v>
      </c>
      <c r="M4640" s="37">
        <v>45838</v>
      </c>
      <c r="N4640" s="36" t="s">
        <v>11970</v>
      </c>
      <c r="U4640" s="36" t="s">
        <v>15261</v>
      </c>
      <c r="X4640" s="36" t="s">
        <v>12273</v>
      </c>
      <c r="AA4640" s="41" t="s">
        <v>15129</v>
      </c>
      <c r="AB4640" s="41" t="s">
        <v>15128</v>
      </c>
      <c r="AD4640" s="33">
        <v>1</v>
      </c>
      <c r="AF4640" s="33">
        <v>111058</v>
      </c>
      <c r="AK4640" s="40">
        <v>8</v>
      </c>
      <c r="AN4640" s="39" t="s">
        <v>15127</v>
      </c>
      <c r="AP4640" s="32" t="s">
        <v>15126</v>
      </c>
      <c r="AQ4640" s="32" t="s">
        <v>15125</v>
      </c>
      <c r="AR4640" s="32" t="s">
        <v>15124</v>
      </c>
    </row>
    <row r="4641" spans="3:44" x14ac:dyDescent="0.25">
      <c r="C4641" s="41" t="s">
        <v>15132</v>
      </c>
      <c r="D4641" s="41" t="s">
        <v>9190</v>
      </c>
      <c r="E4641" s="37">
        <v>45838</v>
      </c>
      <c r="F4641" s="37">
        <v>45838</v>
      </c>
      <c r="G4641" s="36" t="s">
        <v>9024</v>
      </c>
      <c r="H4641" s="37">
        <v>45838</v>
      </c>
      <c r="I4641" s="42" t="s">
        <v>15260</v>
      </c>
      <c r="K4641" s="36" t="s">
        <v>12272</v>
      </c>
      <c r="L4641" s="36" t="s">
        <v>15055</v>
      </c>
      <c r="M4641" s="37">
        <v>45838</v>
      </c>
      <c r="N4641" s="36" t="s">
        <v>11980</v>
      </c>
      <c r="U4641" s="36" t="s">
        <v>15254</v>
      </c>
      <c r="X4641" s="36" t="s">
        <v>12273</v>
      </c>
      <c r="AA4641" s="41" t="s">
        <v>15129</v>
      </c>
      <c r="AB4641" s="41" t="s">
        <v>15128</v>
      </c>
      <c r="AD4641" s="33">
        <v>2</v>
      </c>
      <c r="AF4641" s="33">
        <v>111058</v>
      </c>
      <c r="AK4641" s="40">
        <v>8</v>
      </c>
      <c r="AN4641" s="39" t="s">
        <v>15127</v>
      </c>
      <c r="AP4641" s="32" t="s">
        <v>15126</v>
      </c>
      <c r="AQ4641" s="32" t="s">
        <v>15125</v>
      </c>
      <c r="AR4641" s="32" t="s">
        <v>15124</v>
      </c>
    </row>
    <row r="4642" spans="3:44" x14ac:dyDescent="0.25">
      <c r="C4642" s="41" t="s">
        <v>15132</v>
      </c>
      <c r="D4642" s="41" t="s">
        <v>9190</v>
      </c>
      <c r="E4642" s="37">
        <v>45838</v>
      </c>
      <c r="F4642" s="37">
        <v>45838</v>
      </c>
      <c r="G4642" s="36" t="s">
        <v>9024</v>
      </c>
      <c r="H4642" s="37">
        <v>45838</v>
      </c>
      <c r="I4642" s="42" t="s">
        <v>15260</v>
      </c>
      <c r="K4642" s="36" t="s">
        <v>12272</v>
      </c>
      <c r="L4642" s="36" t="s">
        <v>15055</v>
      </c>
      <c r="M4642" s="37">
        <v>45838</v>
      </c>
      <c r="N4642" s="36" t="s">
        <v>11980</v>
      </c>
      <c r="U4642" s="36" t="s">
        <v>15254</v>
      </c>
      <c r="X4642" s="36" t="s">
        <v>12276</v>
      </c>
      <c r="AA4642" s="41" t="s">
        <v>15129</v>
      </c>
      <c r="AB4642" s="41" t="s">
        <v>15128</v>
      </c>
      <c r="AD4642" s="33">
        <v>2</v>
      </c>
      <c r="AF4642" s="33">
        <v>50182</v>
      </c>
      <c r="AK4642" s="40">
        <v>8</v>
      </c>
      <c r="AN4642" s="39" t="s">
        <v>15127</v>
      </c>
      <c r="AP4642" s="32" t="s">
        <v>15126</v>
      </c>
      <c r="AQ4642" s="32" t="s">
        <v>15125</v>
      </c>
      <c r="AR4642" s="32" t="s">
        <v>15124</v>
      </c>
    </row>
    <row r="4643" spans="3:44" x14ac:dyDescent="0.25">
      <c r="C4643" s="41" t="s">
        <v>15132</v>
      </c>
      <c r="D4643" s="41" t="s">
        <v>9190</v>
      </c>
      <c r="E4643" s="37">
        <v>45838</v>
      </c>
      <c r="F4643" s="37">
        <v>45838</v>
      </c>
      <c r="G4643" s="36" t="s">
        <v>9024</v>
      </c>
      <c r="H4643" s="37">
        <v>45838</v>
      </c>
      <c r="I4643" s="42" t="s">
        <v>15260</v>
      </c>
      <c r="K4643" s="36" t="s">
        <v>12272</v>
      </c>
      <c r="L4643" s="36" t="s">
        <v>15055</v>
      </c>
      <c r="M4643" s="37">
        <v>45838</v>
      </c>
      <c r="N4643" s="36" t="s">
        <v>11980</v>
      </c>
      <c r="U4643" s="36" t="s">
        <v>15254</v>
      </c>
      <c r="X4643" s="36" t="s">
        <v>12274</v>
      </c>
      <c r="AA4643" s="41" t="s">
        <v>15129</v>
      </c>
      <c r="AB4643" s="41" t="s">
        <v>15128</v>
      </c>
      <c r="AD4643" s="33">
        <v>9</v>
      </c>
      <c r="AF4643" s="33">
        <v>46000</v>
      </c>
      <c r="AK4643" s="40">
        <v>8</v>
      </c>
      <c r="AN4643" s="39" t="s">
        <v>15127</v>
      </c>
      <c r="AP4643" s="32" t="s">
        <v>15126</v>
      </c>
      <c r="AQ4643" s="32" t="s">
        <v>15125</v>
      </c>
      <c r="AR4643" s="32" t="s">
        <v>15124</v>
      </c>
    </row>
    <row r="4644" spans="3:44" x14ac:dyDescent="0.25">
      <c r="C4644" s="41" t="s">
        <v>15132</v>
      </c>
      <c r="D4644" s="41" t="s">
        <v>9190</v>
      </c>
      <c r="E4644" s="37">
        <v>45838</v>
      </c>
      <c r="F4644" s="37">
        <v>45838</v>
      </c>
      <c r="G4644" s="36" t="s">
        <v>9024</v>
      </c>
      <c r="H4644" s="37">
        <v>45838</v>
      </c>
      <c r="I4644" s="42" t="s">
        <v>15260</v>
      </c>
      <c r="K4644" s="36" t="s">
        <v>12272</v>
      </c>
      <c r="L4644" s="36" t="s">
        <v>15055</v>
      </c>
      <c r="M4644" s="37">
        <v>45838</v>
      </c>
      <c r="N4644" s="36" t="s">
        <v>11980</v>
      </c>
      <c r="U4644" s="36" t="s">
        <v>15254</v>
      </c>
      <c r="X4644" s="36" t="s">
        <v>12285</v>
      </c>
      <c r="AA4644" s="41" t="s">
        <v>15129</v>
      </c>
      <c r="AB4644" s="41" t="s">
        <v>15128</v>
      </c>
      <c r="AD4644" s="33">
        <v>1</v>
      </c>
      <c r="AF4644" s="33">
        <v>73431</v>
      </c>
      <c r="AK4644" s="40">
        <v>8</v>
      </c>
      <c r="AN4644" s="39" t="s">
        <v>15127</v>
      </c>
      <c r="AP4644" s="32" t="s">
        <v>15126</v>
      </c>
      <c r="AQ4644" s="32" t="s">
        <v>15125</v>
      </c>
      <c r="AR4644" s="32" t="s">
        <v>15124</v>
      </c>
    </row>
    <row r="4645" spans="3:44" x14ac:dyDescent="0.25">
      <c r="C4645" s="41" t="s">
        <v>15132</v>
      </c>
      <c r="D4645" s="41" t="s">
        <v>9190</v>
      </c>
      <c r="E4645" s="37">
        <v>45838</v>
      </c>
      <c r="F4645" s="37">
        <v>45838</v>
      </c>
      <c r="G4645" s="36" t="s">
        <v>9024</v>
      </c>
      <c r="H4645" s="37">
        <v>45838</v>
      </c>
      <c r="I4645" s="42" t="s">
        <v>15260</v>
      </c>
      <c r="K4645" s="36" t="s">
        <v>12272</v>
      </c>
      <c r="L4645" s="36" t="s">
        <v>15055</v>
      </c>
      <c r="M4645" s="37">
        <v>45838</v>
      </c>
      <c r="N4645" s="36" t="s">
        <v>11980</v>
      </c>
      <c r="U4645" s="36" t="s">
        <v>15254</v>
      </c>
      <c r="X4645" s="36" t="s">
        <v>12281</v>
      </c>
      <c r="AA4645" s="41" t="s">
        <v>15129</v>
      </c>
      <c r="AB4645" s="41" t="s">
        <v>15128</v>
      </c>
      <c r="AD4645" s="33">
        <v>2</v>
      </c>
      <c r="AF4645" s="33">
        <v>55595</v>
      </c>
      <c r="AK4645" s="40">
        <v>8</v>
      </c>
      <c r="AN4645" s="39" t="s">
        <v>15127</v>
      </c>
      <c r="AP4645" s="32" t="s">
        <v>15126</v>
      </c>
      <c r="AQ4645" s="32" t="s">
        <v>15125</v>
      </c>
      <c r="AR4645" s="32" t="s">
        <v>15124</v>
      </c>
    </row>
    <row r="4646" spans="3:44" x14ac:dyDescent="0.25">
      <c r="C4646" s="41" t="s">
        <v>15132</v>
      </c>
      <c r="D4646" s="41" t="s">
        <v>9190</v>
      </c>
      <c r="E4646" s="37">
        <v>45838</v>
      </c>
      <c r="F4646" s="37">
        <v>45838</v>
      </c>
      <c r="G4646" s="36" t="s">
        <v>8813</v>
      </c>
      <c r="H4646" s="37">
        <v>45838</v>
      </c>
      <c r="I4646" s="42" t="s">
        <v>15259</v>
      </c>
      <c r="K4646" s="36" t="s">
        <v>12272</v>
      </c>
      <c r="L4646" s="36" t="s">
        <v>15056</v>
      </c>
      <c r="M4646" s="37">
        <v>45838</v>
      </c>
      <c r="N4646" s="36" t="s">
        <v>12060</v>
      </c>
      <c r="U4646" s="36" t="s">
        <v>15258</v>
      </c>
      <c r="X4646" s="36" t="s">
        <v>12285</v>
      </c>
      <c r="AA4646" s="41" t="s">
        <v>15129</v>
      </c>
      <c r="AB4646" s="41" t="s">
        <v>15128</v>
      </c>
      <c r="AD4646" s="33">
        <v>3</v>
      </c>
      <c r="AF4646" s="33">
        <v>73431</v>
      </c>
      <c r="AK4646" s="40">
        <v>8</v>
      </c>
      <c r="AN4646" s="39" t="s">
        <v>15127</v>
      </c>
      <c r="AP4646" s="32" t="s">
        <v>15126</v>
      </c>
      <c r="AQ4646" s="32" t="s">
        <v>15125</v>
      </c>
      <c r="AR4646" s="32" t="s">
        <v>15124</v>
      </c>
    </row>
    <row r="4647" spans="3:44" x14ac:dyDescent="0.25">
      <c r="C4647" s="41" t="s">
        <v>15132</v>
      </c>
      <c r="D4647" s="41" t="s">
        <v>9190</v>
      </c>
      <c r="E4647" s="37">
        <v>45838</v>
      </c>
      <c r="F4647" s="37">
        <v>45838</v>
      </c>
      <c r="G4647" s="36" t="s">
        <v>8813</v>
      </c>
      <c r="H4647" s="37">
        <v>45838</v>
      </c>
      <c r="I4647" s="42" t="s">
        <v>15259</v>
      </c>
      <c r="K4647" s="36" t="s">
        <v>12272</v>
      </c>
      <c r="L4647" s="36" t="s">
        <v>15056</v>
      </c>
      <c r="M4647" s="37">
        <v>45838</v>
      </c>
      <c r="N4647" s="36" t="s">
        <v>12060</v>
      </c>
      <c r="U4647" s="36" t="s">
        <v>15258</v>
      </c>
      <c r="X4647" s="36" t="s">
        <v>12273</v>
      </c>
      <c r="AA4647" s="41" t="s">
        <v>15129</v>
      </c>
      <c r="AB4647" s="41" t="s">
        <v>15128</v>
      </c>
      <c r="AD4647" s="33">
        <v>4</v>
      </c>
      <c r="AF4647" s="33">
        <v>111058</v>
      </c>
      <c r="AK4647" s="40">
        <v>8</v>
      </c>
      <c r="AN4647" s="39" t="s">
        <v>15127</v>
      </c>
      <c r="AP4647" s="32" t="s">
        <v>15126</v>
      </c>
      <c r="AQ4647" s="32" t="s">
        <v>15125</v>
      </c>
      <c r="AR4647" s="32" t="s">
        <v>15124</v>
      </c>
    </row>
    <row r="4648" spans="3:44" x14ac:dyDescent="0.25">
      <c r="C4648" s="41" t="s">
        <v>15132</v>
      </c>
      <c r="D4648" s="41" t="s">
        <v>9190</v>
      </c>
      <c r="E4648" s="37">
        <v>45838</v>
      </c>
      <c r="F4648" s="37">
        <v>45838</v>
      </c>
      <c r="G4648" s="36" t="s">
        <v>8813</v>
      </c>
      <c r="H4648" s="37">
        <v>45838</v>
      </c>
      <c r="I4648" s="42" t="s">
        <v>15259</v>
      </c>
      <c r="K4648" s="36" t="s">
        <v>12272</v>
      </c>
      <c r="L4648" s="36" t="s">
        <v>15056</v>
      </c>
      <c r="M4648" s="37">
        <v>45838</v>
      </c>
      <c r="N4648" s="36" t="s">
        <v>12060</v>
      </c>
      <c r="U4648" s="36" t="s">
        <v>15258</v>
      </c>
      <c r="X4648" s="36" t="s">
        <v>12281</v>
      </c>
      <c r="AA4648" s="41" t="s">
        <v>15129</v>
      </c>
      <c r="AB4648" s="41" t="s">
        <v>15128</v>
      </c>
      <c r="AD4648" s="33">
        <v>4</v>
      </c>
      <c r="AF4648" s="33">
        <v>55595</v>
      </c>
      <c r="AK4648" s="40">
        <v>8</v>
      </c>
      <c r="AN4648" s="39" t="s">
        <v>15127</v>
      </c>
      <c r="AP4648" s="32" t="s">
        <v>15126</v>
      </c>
      <c r="AQ4648" s="32" t="s">
        <v>15125</v>
      </c>
      <c r="AR4648" s="32" t="s">
        <v>15124</v>
      </c>
    </row>
    <row r="4649" spans="3:44" x14ac:dyDescent="0.25">
      <c r="C4649" s="41" t="s">
        <v>15132</v>
      </c>
      <c r="D4649" s="41" t="s">
        <v>9190</v>
      </c>
      <c r="E4649" s="37">
        <v>45838</v>
      </c>
      <c r="F4649" s="37">
        <v>45838</v>
      </c>
      <c r="G4649" s="36" t="s">
        <v>8813</v>
      </c>
      <c r="H4649" s="37">
        <v>45838</v>
      </c>
      <c r="I4649" s="42" t="s">
        <v>15259</v>
      </c>
      <c r="K4649" s="36" t="s">
        <v>12272</v>
      </c>
      <c r="L4649" s="36" t="s">
        <v>15056</v>
      </c>
      <c r="M4649" s="37">
        <v>45838</v>
      </c>
      <c r="N4649" s="36" t="s">
        <v>12060</v>
      </c>
      <c r="U4649" s="36" t="s">
        <v>15258</v>
      </c>
      <c r="X4649" s="36" t="s">
        <v>12283</v>
      </c>
      <c r="AA4649" s="41" t="s">
        <v>15129</v>
      </c>
      <c r="AB4649" s="41" t="s">
        <v>15128</v>
      </c>
      <c r="AD4649" s="33">
        <v>5</v>
      </c>
      <c r="AF4649" s="33">
        <v>111606</v>
      </c>
      <c r="AK4649" s="40">
        <v>8</v>
      </c>
      <c r="AN4649" s="39" t="s">
        <v>15127</v>
      </c>
      <c r="AP4649" s="32" t="s">
        <v>15126</v>
      </c>
      <c r="AQ4649" s="32" t="s">
        <v>15125</v>
      </c>
      <c r="AR4649" s="32" t="s">
        <v>15124</v>
      </c>
    </row>
    <row r="4650" spans="3:44" x14ac:dyDescent="0.25">
      <c r="C4650" s="41" t="s">
        <v>15132</v>
      </c>
      <c r="D4650" s="41" t="s">
        <v>9190</v>
      </c>
      <c r="E4650" s="37">
        <v>45838</v>
      </c>
      <c r="F4650" s="37">
        <v>45838</v>
      </c>
      <c r="G4650" s="36" t="s">
        <v>8763</v>
      </c>
      <c r="H4650" s="37">
        <v>45838</v>
      </c>
      <c r="I4650" s="42" t="s">
        <v>15257</v>
      </c>
      <c r="K4650" s="36" t="s">
        <v>12272</v>
      </c>
      <c r="L4650" s="36" t="s">
        <v>15057</v>
      </c>
      <c r="M4650" s="37">
        <v>45838</v>
      </c>
      <c r="N4650" s="36" t="s">
        <v>11970</v>
      </c>
      <c r="U4650" s="36" t="s">
        <v>15256</v>
      </c>
      <c r="X4650" s="36" t="s">
        <v>12278</v>
      </c>
      <c r="AA4650" s="41" t="s">
        <v>15129</v>
      </c>
      <c r="AB4650" s="41" t="s">
        <v>15128</v>
      </c>
      <c r="AD4650" s="33">
        <v>1</v>
      </c>
      <c r="AF4650" s="33">
        <v>74250</v>
      </c>
      <c r="AK4650" s="40">
        <v>8</v>
      </c>
      <c r="AN4650" s="39" t="s">
        <v>15127</v>
      </c>
      <c r="AP4650" s="32" t="s">
        <v>15126</v>
      </c>
      <c r="AQ4650" s="32" t="s">
        <v>15125</v>
      </c>
      <c r="AR4650" s="32" t="s">
        <v>15124</v>
      </c>
    </row>
    <row r="4651" spans="3:44" x14ac:dyDescent="0.25">
      <c r="C4651" s="41" t="s">
        <v>15132</v>
      </c>
      <c r="D4651" s="41" t="s">
        <v>9190</v>
      </c>
      <c r="E4651" s="37">
        <v>45838</v>
      </c>
      <c r="F4651" s="37">
        <v>45838</v>
      </c>
      <c r="G4651" s="36" t="s">
        <v>8763</v>
      </c>
      <c r="H4651" s="37">
        <v>45838</v>
      </c>
      <c r="I4651" s="42" t="s">
        <v>15257</v>
      </c>
      <c r="K4651" s="36" t="s">
        <v>12272</v>
      </c>
      <c r="L4651" s="36" t="s">
        <v>15057</v>
      </c>
      <c r="M4651" s="37">
        <v>45838</v>
      </c>
      <c r="N4651" s="36" t="s">
        <v>11970</v>
      </c>
      <c r="U4651" s="36" t="s">
        <v>15256</v>
      </c>
      <c r="X4651" s="36" t="s">
        <v>12274</v>
      </c>
      <c r="AA4651" s="41" t="s">
        <v>15129</v>
      </c>
      <c r="AB4651" s="41" t="s">
        <v>15128</v>
      </c>
      <c r="AD4651" s="33">
        <v>2</v>
      </c>
      <c r="AF4651" s="33">
        <v>46000</v>
      </c>
      <c r="AK4651" s="40">
        <v>8</v>
      </c>
      <c r="AN4651" s="39" t="s">
        <v>15127</v>
      </c>
      <c r="AP4651" s="32" t="s">
        <v>15126</v>
      </c>
      <c r="AQ4651" s="32" t="s">
        <v>15125</v>
      </c>
      <c r="AR4651" s="32" t="s">
        <v>15124</v>
      </c>
    </row>
    <row r="4652" spans="3:44" x14ac:dyDescent="0.25">
      <c r="C4652" s="41" t="s">
        <v>15132</v>
      </c>
      <c r="D4652" s="41" t="s">
        <v>9190</v>
      </c>
      <c r="E4652" s="37">
        <v>45838</v>
      </c>
      <c r="F4652" s="37">
        <v>45838</v>
      </c>
      <c r="G4652" s="36" t="s">
        <v>8763</v>
      </c>
      <c r="H4652" s="37">
        <v>45838</v>
      </c>
      <c r="I4652" s="42" t="s">
        <v>15257</v>
      </c>
      <c r="K4652" s="36" t="s">
        <v>12272</v>
      </c>
      <c r="L4652" s="36" t="s">
        <v>15057</v>
      </c>
      <c r="M4652" s="37">
        <v>45838</v>
      </c>
      <c r="N4652" s="36" t="s">
        <v>11970</v>
      </c>
      <c r="U4652" s="36" t="s">
        <v>15256</v>
      </c>
      <c r="X4652" s="36" t="s">
        <v>12285</v>
      </c>
      <c r="AA4652" s="41" t="s">
        <v>15129</v>
      </c>
      <c r="AB4652" s="41" t="s">
        <v>15128</v>
      </c>
      <c r="AD4652" s="33">
        <v>1</v>
      </c>
      <c r="AF4652" s="33">
        <v>73431</v>
      </c>
      <c r="AK4652" s="40">
        <v>8</v>
      </c>
      <c r="AN4652" s="39" t="s">
        <v>15127</v>
      </c>
      <c r="AP4652" s="32" t="s">
        <v>15126</v>
      </c>
      <c r="AQ4652" s="32" t="s">
        <v>15125</v>
      </c>
      <c r="AR4652" s="32" t="s">
        <v>15124</v>
      </c>
    </row>
    <row r="4653" spans="3:44" x14ac:dyDescent="0.25">
      <c r="C4653" s="41" t="s">
        <v>15132</v>
      </c>
      <c r="D4653" s="41" t="s">
        <v>9190</v>
      </c>
      <c r="E4653" s="37">
        <v>45838</v>
      </c>
      <c r="F4653" s="37">
        <v>45838</v>
      </c>
      <c r="G4653" s="36" t="s">
        <v>8763</v>
      </c>
      <c r="H4653" s="37">
        <v>45838</v>
      </c>
      <c r="I4653" s="42" t="s">
        <v>15257</v>
      </c>
      <c r="K4653" s="36" t="s">
        <v>12272</v>
      </c>
      <c r="L4653" s="36" t="s">
        <v>15057</v>
      </c>
      <c r="M4653" s="37">
        <v>45838</v>
      </c>
      <c r="N4653" s="36" t="s">
        <v>11970</v>
      </c>
      <c r="U4653" s="36" t="s">
        <v>15256</v>
      </c>
      <c r="X4653" s="36" t="s">
        <v>12281</v>
      </c>
      <c r="AA4653" s="41" t="s">
        <v>15129</v>
      </c>
      <c r="AB4653" s="41" t="s">
        <v>15128</v>
      </c>
      <c r="AD4653" s="33">
        <v>1</v>
      </c>
      <c r="AF4653" s="33">
        <v>55595</v>
      </c>
      <c r="AK4653" s="40">
        <v>8</v>
      </c>
      <c r="AN4653" s="39" t="s">
        <v>15127</v>
      </c>
      <c r="AP4653" s="32" t="s">
        <v>15126</v>
      </c>
      <c r="AQ4653" s="32" t="s">
        <v>15125</v>
      </c>
      <c r="AR4653" s="32" t="s">
        <v>15124</v>
      </c>
    </row>
    <row r="4654" spans="3:44" x14ac:dyDescent="0.25">
      <c r="C4654" s="41" t="s">
        <v>15132</v>
      </c>
      <c r="D4654" s="41" t="s">
        <v>9190</v>
      </c>
      <c r="E4654" s="37">
        <v>45838</v>
      </c>
      <c r="F4654" s="37">
        <v>45838</v>
      </c>
      <c r="G4654" s="36" t="s">
        <v>9028</v>
      </c>
      <c r="H4654" s="37">
        <v>45838</v>
      </c>
      <c r="I4654" s="42" t="s">
        <v>15255</v>
      </c>
      <c r="K4654" s="36" t="s">
        <v>12272</v>
      </c>
      <c r="L4654" s="36" t="s">
        <v>15058</v>
      </c>
      <c r="M4654" s="37">
        <v>45838</v>
      </c>
      <c r="N4654" s="36" t="s">
        <v>11980</v>
      </c>
      <c r="U4654" s="36" t="s">
        <v>15254</v>
      </c>
      <c r="X4654" s="36" t="s">
        <v>12274</v>
      </c>
      <c r="AA4654" s="41" t="s">
        <v>15129</v>
      </c>
      <c r="AB4654" s="41" t="s">
        <v>15128</v>
      </c>
      <c r="AD4654" s="33">
        <v>8</v>
      </c>
      <c r="AF4654" s="33">
        <v>46000</v>
      </c>
      <c r="AK4654" s="40">
        <v>8</v>
      </c>
      <c r="AN4654" s="39" t="s">
        <v>15127</v>
      </c>
      <c r="AP4654" s="32" t="s">
        <v>15126</v>
      </c>
      <c r="AQ4654" s="32" t="s">
        <v>15125</v>
      </c>
      <c r="AR4654" s="32" t="s">
        <v>15124</v>
      </c>
    </row>
    <row r="4655" spans="3:44" x14ac:dyDescent="0.25">
      <c r="C4655" s="41" t="s">
        <v>15132</v>
      </c>
      <c r="D4655" s="41" t="s">
        <v>9190</v>
      </c>
      <c r="E4655" s="37">
        <v>45838</v>
      </c>
      <c r="F4655" s="37">
        <v>45838</v>
      </c>
      <c r="G4655" s="36" t="s">
        <v>9028</v>
      </c>
      <c r="H4655" s="37">
        <v>45838</v>
      </c>
      <c r="I4655" s="42" t="s">
        <v>15255</v>
      </c>
      <c r="K4655" s="36" t="s">
        <v>12272</v>
      </c>
      <c r="L4655" s="36" t="s">
        <v>15058</v>
      </c>
      <c r="M4655" s="37">
        <v>45838</v>
      </c>
      <c r="N4655" s="36" t="s">
        <v>11980</v>
      </c>
      <c r="U4655" s="36" t="s">
        <v>15254</v>
      </c>
      <c r="X4655" s="36" t="s">
        <v>12278</v>
      </c>
      <c r="AA4655" s="41" t="s">
        <v>15129</v>
      </c>
      <c r="AB4655" s="41" t="s">
        <v>15128</v>
      </c>
      <c r="AD4655" s="33">
        <v>1</v>
      </c>
      <c r="AF4655" s="33">
        <v>74250</v>
      </c>
      <c r="AK4655" s="40">
        <v>8</v>
      </c>
      <c r="AN4655" s="39" t="s">
        <v>15127</v>
      </c>
      <c r="AP4655" s="32" t="s">
        <v>15126</v>
      </c>
      <c r="AQ4655" s="32" t="s">
        <v>15125</v>
      </c>
      <c r="AR4655" s="32" t="s">
        <v>15124</v>
      </c>
    </row>
    <row r="4656" spans="3:44" x14ac:dyDescent="0.25">
      <c r="C4656" s="41" t="s">
        <v>15132</v>
      </c>
      <c r="D4656" s="41" t="s">
        <v>9190</v>
      </c>
      <c r="E4656" s="37">
        <v>45838</v>
      </c>
      <c r="F4656" s="37">
        <v>45838</v>
      </c>
      <c r="G4656" s="36" t="s">
        <v>9072</v>
      </c>
      <c r="H4656" s="37">
        <v>45838</v>
      </c>
      <c r="I4656" s="42" t="s">
        <v>15253</v>
      </c>
      <c r="K4656" s="36" t="s">
        <v>12272</v>
      </c>
      <c r="L4656" s="36" t="s">
        <v>15059</v>
      </c>
      <c r="M4656" s="37">
        <v>45838</v>
      </c>
      <c r="N4656" s="36" t="s">
        <v>11970</v>
      </c>
      <c r="U4656" s="36" t="s">
        <v>15252</v>
      </c>
      <c r="X4656" s="36" t="s">
        <v>12273</v>
      </c>
      <c r="AA4656" s="41" t="s">
        <v>15129</v>
      </c>
      <c r="AB4656" s="41" t="s">
        <v>15128</v>
      </c>
      <c r="AD4656" s="33">
        <v>3</v>
      </c>
      <c r="AF4656" s="33">
        <v>111058</v>
      </c>
      <c r="AK4656" s="40">
        <v>8</v>
      </c>
      <c r="AN4656" s="39" t="s">
        <v>15127</v>
      </c>
      <c r="AP4656" s="32" t="s">
        <v>15126</v>
      </c>
      <c r="AQ4656" s="32" t="s">
        <v>15125</v>
      </c>
      <c r="AR4656" s="32" t="s">
        <v>15124</v>
      </c>
    </row>
    <row r="4657" spans="3:44" x14ac:dyDescent="0.25">
      <c r="C4657" s="41" t="s">
        <v>15132</v>
      </c>
      <c r="D4657" s="41" t="s">
        <v>9190</v>
      </c>
      <c r="E4657" s="37">
        <v>45838</v>
      </c>
      <c r="F4657" s="37">
        <v>45838</v>
      </c>
      <c r="G4657" s="36" t="s">
        <v>8769</v>
      </c>
      <c r="H4657" s="37">
        <v>45838</v>
      </c>
      <c r="I4657" s="42" t="s">
        <v>15251</v>
      </c>
      <c r="K4657" s="36" t="s">
        <v>12272</v>
      </c>
      <c r="L4657" s="36" t="s">
        <v>15060</v>
      </c>
      <c r="M4657" s="37">
        <v>45838</v>
      </c>
      <c r="N4657" s="36" t="s">
        <v>11970</v>
      </c>
      <c r="U4657" s="36" t="s">
        <v>15250</v>
      </c>
      <c r="X4657" s="36" t="s">
        <v>12285</v>
      </c>
      <c r="AA4657" s="41" t="s">
        <v>15129</v>
      </c>
      <c r="AB4657" s="41" t="s">
        <v>15128</v>
      </c>
      <c r="AD4657" s="33">
        <v>2</v>
      </c>
      <c r="AF4657" s="33">
        <v>73431</v>
      </c>
      <c r="AK4657" s="40">
        <v>8</v>
      </c>
      <c r="AN4657" s="39" t="s">
        <v>15127</v>
      </c>
      <c r="AP4657" s="32" t="s">
        <v>15126</v>
      </c>
      <c r="AQ4657" s="32" t="s">
        <v>15125</v>
      </c>
      <c r="AR4657" s="32" t="s">
        <v>15124</v>
      </c>
    </row>
    <row r="4658" spans="3:44" x14ac:dyDescent="0.25">
      <c r="C4658" s="41" t="s">
        <v>15132</v>
      </c>
      <c r="D4658" s="41" t="s">
        <v>9190</v>
      </c>
      <c r="E4658" s="37">
        <v>45838</v>
      </c>
      <c r="F4658" s="37">
        <v>45838</v>
      </c>
      <c r="G4658" s="36" t="s">
        <v>8769</v>
      </c>
      <c r="H4658" s="37">
        <v>45838</v>
      </c>
      <c r="I4658" s="42" t="s">
        <v>15251</v>
      </c>
      <c r="K4658" s="36" t="s">
        <v>12272</v>
      </c>
      <c r="L4658" s="36" t="s">
        <v>15060</v>
      </c>
      <c r="M4658" s="37">
        <v>45838</v>
      </c>
      <c r="N4658" s="36" t="s">
        <v>11970</v>
      </c>
      <c r="U4658" s="36" t="s">
        <v>15250</v>
      </c>
      <c r="X4658" s="36" t="s">
        <v>12273</v>
      </c>
      <c r="AA4658" s="41" t="s">
        <v>15129</v>
      </c>
      <c r="AB4658" s="41" t="s">
        <v>15128</v>
      </c>
      <c r="AD4658" s="33">
        <v>2</v>
      </c>
      <c r="AF4658" s="33">
        <v>111058</v>
      </c>
      <c r="AK4658" s="40">
        <v>8</v>
      </c>
      <c r="AN4658" s="39" t="s">
        <v>15127</v>
      </c>
      <c r="AP4658" s="32" t="s">
        <v>15126</v>
      </c>
      <c r="AQ4658" s="32" t="s">
        <v>15125</v>
      </c>
      <c r="AR4658" s="32" t="s">
        <v>15124</v>
      </c>
    </row>
    <row r="4659" spans="3:44" x14ac:dyDescent="0.25">
      <c r="C4659" s="41" t="s">
        <v>15132</v>
      </c>
      <c r="D4659" s="41" t="s">
        <v>9190</v>
      </c>
      <c r="E4659" s="37">
        <v>45838</v>
      </c>
      <c r="F4659" s="37">
        <v>45838</v>
      </c>
      <c r="G4659" s="36" t="s">
        <v>9108</v>
      </c>
      <c r="H4659" s="37">
        <v>45838</v>
      </c>
      <c r="I4659" s="42" t="s">
        <v>15249</v>
      </c>
      <c r="K4659" s="36" t="s">
        <v>12272</v>
      </c>
      <c r="L4659" s="36" t="s">
        <v>15061</v>
      </c>
      <c r="M4659" s="37">
        <v>45838</v>
      </c>
      <c r="N4659" s="36" t="s">
        <v>12178</v>
      </c>
      <c r="U4659" s="36" t="s">
        <v>15248</v>
      </c>
      <c r="X4659" s="36" t="s">
        <v>12285</v>
      </c>
      <c r="AA4659" s="41" t="s">
        <v>15129</v>
      </c>
      <c r="AB4659" s="41" t="s">
        <v>15128</v>
      </c>
      <c r="AD4659" s="33">
        <v>2</v>
      </c>
      <c r="AF4659" s="33">
        <v>73431</v>
      </c>
      <c r="AK4659" s="40">
        <v>8</v>
      </c>
      <c r="AN4659" s="39" t="s">
        <v>15127</v>
      </c>
      <c r="AP4659" s="32" t="s">
        <v>15126</v>
      </c>
      <c r="AQ4659" s="32" t="s">
        <v>15125</v>
      </c>
      <c r="AR4659" s="32" t="s">
        <v>15124</v>
      </c>
    </row>
    <row r="4660" spans="3:44" x14ac:dyDescent="0.25">
      <c r="C4660" s="41" t="s">
        <v>15132</v>
      </c>
      <c r="D4660" s="41" t="s">
        <v>9190</v>
      </c>
      <c r="E4660" s="37">
        <v>45838</v>
      </c>
      <c r="F4660" s="37">
        <v>45838</v>
      </c>
      <c r="G4660" s="36" t="s">
        <v>9108</v>
      </c>
      <c r="H4660" s="37">
        <v>45838</v>
      </c>
      <c r="I4660" s="42" t="s">
        <v>15249</v>
      </c>
      <c r="K4660" s="36" t="s">
        <v>12272</v>
      </c>
      <c r="L4660" s="36" t="s">
        <v>15061</v>
      </c>
      <c r="M4660" s="37">
        <v>45838</v>
      </c>
      <c r="N4660" s="36" t="s">
        <v>12178</v>
      </c>
      <c r="U4660" s="36" t="s">
        <v>15248</v>
      </c>
      <c r="X4660" s="36" t="s">
        <v>12273</v>
      </c>
      <c r="AA4660" s="41" t="s">
        <v>15129</v>
      </c>
      <c r="AB4660" s="41" t="s">
        <v>15128</v>
      </c>
      <c r="AD4660" s="33">
        <v>2</v>
      </c>
      <c r="AF4660" s="33">
        <v>111058</v>
      </c>
      <c r="AK4660" s="40">
        <v>8</v>
      </c>
      <c r="AN4660" s="39" t="s">
        <v>15127</v>
      </c>
      <c r="AP4660" s="32" t="s">
        <v>15126</v>
      </c>
      <c r="AQ4660" s="32" t="s">
        <v>15125</v>
      </c>
      <c r="AR4660" s="32" t="s">
        <v>15124</v>
      </c>
    </row>
    <row r="4661" spans="3:44" x14ac:dyDescent="0.25">
      <c r="C4661" s="41" t="s">
        <v>15132</v>
      </c>
      <c r="D4661" s="41" t="s">
        <v>9190</v>
      </c>
      <c r="E4661" s="37">
        <v>45838</v>
      </c>
      <c r="F4661" s="37">
        <v>45838</v>
      </c>
      <c r="G4661" s="36" t="s">
        <v>9108</v>
      </c>
      <c r="H4661" s="37">
        <v>45838</v>
      </c>
      <c r="I4661" s="42" t="s">
        <v>15249</v>
      </c>
      <c r="K4661" s="36" t="s">
        <v>12272</v>
      </c>
      <c r="L4661" s="36" t="s">
        <v>15061</v>
      </c>
      <c r="M4661" s="37">
        <v>45838</v>
      </c>
      <c r="N4661" s="36" t="s">
        <v>12178</v>
      </c>
      <c r="U4661" s="36" t="s">
        <v>15248</v>
      </c>
      <c r="X4661" s="36" t="s">
        <v>12276</v>
      </c>
      <c r="AA4661" s="41" t="s">
        <v>15129</v>
      </c>
      <c r="AB4661" s="41" t="s">
        <v>15128</v>
      </c>
      <c r="AD4661" s="33">
        <v>1</v>
      </c>
      <c r="AF4661" s="33">
        <v>50182</v>
      </c>
      <c r="AK4661" s="40">
        <v>8</v>
      </c>
      <c r="AN4661" s="39" t="s">
        <v>15127</v>
      </c>
      <c r="AP4661" s="32" t="s">
        <v>15126</v>
      </c>
      <c r="AQ4661" s="32" t="s">
        <v>15125</v>
      </c>
      <c r="AR4661" s="32" t="s">
        <v>15124</v>
      </c>
    </row>
    <row r="4662" spans="3:44" x14ac:dyDescent="0.25">
      <c r="C4662" s="41" t="s">
        <v>15132</v>
      </c>
      <c r="D4662" s="41" t="s">
        <v>9190</v>
      </c>
      <c r="E4662" s="37">
        <v>45838</v>
      </c>
      <c r="F4662" s="37">
        <v>45838</v>
      </c>
      <c r="G4662" s="36" t="s">
        <v>9108</v>
      </c>
      <c r="H4662" s="37">
        <v>45838</v>
      </c>
      <c r="I4662" s="42" t="s">
        <v>15249</v>
      </c>
      <c r="K4662" s="36" t="s">
        <v>12272</v>
      </c>
      <c r="L4662" s="36" t="s">
        <v>15061</v>
      </c>
      <c r="M4662" s="37">
        <v>45838</v>
      </c>
      <c r="N4662" s="36" t="s">
        <v>12178</v>
      </c>
      <c r="U4662" s="36" t="s">
        <v>15248</v>
      </c>
      <c r="X4662" s="36" t="s">
        <v>12278</v>
      </c>
      <c r="AA4662" s="41" t="s">
        <v>15129</v>
      </c>
      <c r="AB4662" s="41" t="s">
        <v>15128</v>
      </c>
      <c r="AD4662" s="33">
        <v>2</v>
      </c>
      <c r="AF4662" s="33">
        <v>74250</v>
      </c>
      <c r="AK4662" s="40">
        <v>8</v>
      </c>
      <c r="AN4662" s="39" t="s">
        <v>15127</v>
      </c>
      <c r="AP4662" s="32" t="s">
        <v>15126</v>
      </c>
      <c r="AQ4662" s="32" t="s">
        <v>15125</v>
      </c>
      <c r="AR4662" s="32" t="s">
        <v>15124</v>
      </c>
    </row>
    <row r="4663" spans="3:44" x14ac:dyDescent="0.25">
      <c r="C4663" s="41" t="s">
        <v>15132</v>
      </c>
      <c r="D4663" s="41" t="s">
        <v>9190</v>
      </c>
      <c r="E4663" s="37">
        <v>45838</v>
      </c>
      <c r="F4663" s="37">
        <v>45838</v>
      </c>
      <c r="G4663" s="36" t="s">
        <v>8809</v>
      </c>
      <c r="H4663" s="37">
        <v>45838</v>
      </c>
      <c r="I4663" s="42" t="s">
        <v>15247</v>
      </c>
      <c r="K4663" s="36" t="s">
        <v>12272</v>
      </c>
      <c r="L4663" s="36" t="s">
        <v>15062</v>
      </c>
      <c r="M4663" s="37">
        <v>45838</v>
      </c>
      <c r="N4663" s="36" t="s">
        <v>11964</v>
      </c>
      <c r="U4663" s="36" t="s">
        <v>15246</v>
      </c>
      <c r="X4663" s="36" t="s">
        <v>12273</v>
      </c>
      <c r="AA4663" s="41" t="s">
        <v>15129</v>
      </c>
      <c r="AB4663" s="41" t="s">
        <v>15128</v>
      </c>
      <c r="AD4663" s="33">
        <v>3</v>
      </c>
      <c r="AF4663" s="33">
        <v>111058</v>
      </c>
      <c r="AK4663" s="40">
        <v>8</v>
      </c>
      <c r="AN4663" s="39" t="s">
        <v>15127</v>
      </c>
      <c r="AP4663" s="32" t="s">
        <v>15126</v>
      </c>
      <c r="AQ4663" s="32" t="s">
        <v>15125</v>
      </c>
      <c r="AR4663" s="32" t="s">
        <v>15124</v>
      </c>
    </row>
    <row r="4664" spans="3:44" x14ac:dyDescent="0.25">
      <c r="C4664" s="41" t="s">
        <v>15132</v>
      </c>
      <c r="D4664" s="41" t="s">
        <v>9190</v>
      </c>
      <c r="E4664" s="37">
        <v>45838</v>
      </c>
      <c r="F4664" s="37">
        <v>45838</v>
      </c>
      <c r="G4664" s="36" t="s">
        <v>8975</v>
      </c>
      <c r="H4664" s="37">
        <v>45838</v>
      </c>
      <c r="I4664" s="42" t="s">
        <v>15245</v>
      </c>
      <c r="K4664" s="36" t="s">
        <v>12272</v>
      </c>
      <c r="L4664" s="36" t="s">
        <v>15063</v>
      </c>
      <c r="M4664" s="37">
        <v>45838</v>
      </c>
      <c r="N4664" s="36" t="s">
        <v>11990</v>
      </c>
      <c r="U4664" s="36" t="s">
        <v>15244</v>
      </c>
      <c r="X4664" s="36" t="s">
        <v>12285</v>
      </c>
      <c r="AA4664" s="41" t="s">
        <v>15129</v>
      </c>
      <c r="AB4664" s="41" t="s">
        <v>15128</v>
      </c>
      <c r="AD4664" s="33">
        <v>6</v>
      </c>
      <c r="AF4664" s="33">
        <v>73431</v>
      </c>
      <c r="AK4664" s="40">
        <v>8</v>
      </c>
      <c r="AN4664" s="39" t="s">
        <v>15127</v>
      </c>
      <c r="AP4664" s="32" t="s">
        <v>15126</v>
      </c>
      <c r="AQ4664" s="32" t="s">
        <v>15125</v>
      </c>
      <c r="AR4664" s="32" t="s">
        <v>15124</v>
      </c>
    </row>
    <row r="4665" spans="3:44" x14ac:dyDescent="0.25">
      <c r="C4665" s="41" t="s">
        <v>15132</v>
      </c>
      <c r="D4665" s="41" t="s">
        <v>9190</v>
      </c>
      <c r="E4665" s="37">
        <v>45838</v>
      </c>
      <c r="F4665" s="37">
        <v>45838</v>
      </c>
      <c r="G4665" s="36" t="s">
        <v>9161</v>
      </c>
      <c r="H4665" s="37">
        <v>45838</v>
      </c>
      <c r="I4665" s="42" t="s">
        <v>15243</v>
      </c>
      <c r="K4665" s="36" t="s">
        <v>12272</v>
      </c>
      <c r="L4665" s="36" t="s">
        <v>15064</v>
      </c>
      <c r="M4665" s="37">
        <v>45838</v>
      </c>
      <c r="N4665" s="36" t="s">
        <v>11959</v>
      </c>
      <c r="U4665" s="36" t="s">
        <v>15242</v>
      </c>
      <c r="X4665" s="36" t="s">
        <v>12281</v>
      </c>
      <c r="AA4665" s="41" t="s">
        <v>15129</v>
      </c>
      <c r="AB4665" s="41" t="s">
        <v>15128</v>
      </c>
      <c r="AD4665" s="33">
        <v>1</v>
      </c>
      <c r="AF4665" s="33">
        <v>55595</v>
      </c>
      <c r="AK4665" s="40">
        <v>8</v>
      </c>
      <c r="AN4665" s="39" t="s">
        <v>15127</v>
      </c>
      <c r="AP4665" s="32" t="s">
        <v>15126</v>
      </c>
      <c r="AQ4665" s="32" t="s">
        <v>15125</v>
      </c>
      <c r="AR4665" s="32" t="s">
        <v>15124</v>
      </c>
    </row>
    <row r="4666" spans="3:44" x14ac:dyDescent="0.25">
      <c r="C4666" s="41" t="s">
        <v>15132</v>
      </c>
      <c r="D4666" s="41" t="s">
        <v>9190</v>
      </c>
      <c r="E4666" s="37">
        <v>45838</v>
      </c>
      <c r="F4666" s="37">
        <v>45838</v>
      </c>
      <c r="G4666" s="36" t="s">
        <v>9161</v>
      </c>
      <c r="H4666" s="37">
        <v>45838</v>
      </c>
      <c r="I4666" s="42" t="s">
        <v>15243</v>
      </c>
      <c r="K4666" s="36" t="s">
        <v>12272</v>
      </c>
      <c r="L4666" s="36" t="s">
        <v>15064</v>
      </c>
      <c r="M4666" s="37">
        <v>45838</v>
      </c>
      <c r="N4666" s="36" t="s">
        <v>11959</v>
      </c>
      <c r="U4666" s="36" t="s">
        <v>15242</v>
      </c>
      <c r="X4666" s="36" t="s">
        <v>12276</v>
      </c>
      <c r="AA4666" s="41" t="s">
        <v>15129</v>
      </c>
      <c r="AB4666" s="41" t="s">
        <v>15128</v>
      </c>
      <c r="AD4666" s="33">
        <v>1</v>
      </c>
      <c r="AF4666" s="33">
        <v>50182</v>
      </c>
      <c r="AK4666" s="40">
        <v>8</v>
      </c>
      <c r="AN4666" s="39" t="s">
        <v>15127</v>
      </c>
      <c r="AP4666" s="32" t="s">
        <v>15126</v>
      </c>
      <c r="AQ4666" s="32" t="s">
        <v>15125</v>
      </c>
      <c r="AR4666" s="32" t="s">
        <v>15124</v>
      </c>
    </row>
    <row r="4667" spans="3:44" x14ac:dyDescent="0.25">
      <c r="C4667" s="41" t="s">
        <v>15132</v>
      </c>
      <c r="D4667" s="41" t="s">
        <v>9190</v>
      </c>
      <c r="E4667" s="37">
        <v>45838</v>
      </c>
      <c r="F4667" s="37">
        <v>45838</v>
      </c>
      <c r="G4667" s="36" t="s">
        <v>9161</v>
      </c>
      <c r="H4667" s="37">
        <v>45838</v>
      </c>
      <c r="I4667" s="42" t="s">
        <v>15243</v>
      </c>
      <c r="K4667" s="36" t="s">
        <v>12272</v>
      </c>
      <c r="L4667" s="36" t="s">
        <v>15064</v>
      </c>
      <c r="M4667" s="37">
        <v>45838</v>
      </c>
      <c r="N4667" s="36" t="s">
        <v>11959</v>
      </c>
      <c r="U4667" s="36" t="s">
        <v>15242</v>
      </c>
      <c r="X4667" s="36" t="s">
        <v>12273</v>
      </c>
      <c r="AA4667" s="41" t="s">
        <v>15129</v>
      </c>
      <c r="AB4667" s="41" t="s">
        <v>15128</v>
      </c>
      <c r="AD4667" s="33">
        <v>1</v>
      </c>
      <c r="AF4667" s="33">
        <v>111058</v>
      </c>
      <c r="AK4667" s="40">
        <v>8</v>
      </c>
      <c r="AN4667" s="39" t="s">
        <v>15127</v>
      </c>
      <c r="AP4667" s="32" t="s">
        <v>15126</v>
      </c>
      <c r="AQ4667" s="32" t="s">
        <v>15125</v>
      </c>
      <c r="AR4667" s="32" t="s">
        <v>15124</v>
      </c>
    </row>
    <row r="4668" spans="3:44" x14ac:dyDescent="0.25">
      <c r="C4668" s="41" t="s">
        <v>15132</v>
      </c>
      <c r="D4668" s="41" t="s">
        <v>9190</v>
      </c>
      <c r="E4668" s="37">
        <v>45838</v>
      </c>
      <c r="F4668" s="37">
        <v>45838</v>
      </c>
      <c r="G4668" s="36" t="s">
        <v>8843</v>
      </c>
      <c r="H4668" s="37">
        <v>45838</v>
      </c>
      <c r="I4668" s="42" t="s">
        <v>15241</v>
      </c>
      <c r="K4668" s="36" t="s">
        <v>12272</v>
      </c>
      <c r="L4668" s="36" t="s">
        <v>15065</v>
      </c>
      <c r="M4668" s="37">
        <v>45838</v>
      </c>
      <c r="N4668" s="36" t="s">
        <v>11970</v>
      </c>
      <c r="U4668" s="36" t="s">
        <v>15240</v>
      </c>
      <c r="X4668" s="36" t="s">
        <v>12282</v>
      </c>
      <c r="AA4668" s="41" t="s">
        <v>15129</v>
      </c>
      <c r="AB4668" s="41" t="s">
        <v>15128</v>
      </c>
      <c r="AD4668" s="33">
        <v>1</v>
      </c>
      <c r="AF4668" s="33">
        <v>70950</v>
      </c>
      <c r="AK4668" s="40">
        <v>8</v>
      </c>
      <c r="AN4668" s="39" t="s">
        <v>15127</v>
      </c>
      <c r="AP4668" s="32" t="s">
        <v>15126</v>
      </c>
      <c r="AQ4668" s="32" t="s">
        <v>15125</v>
      </c>
      <c r="AR4668" s="32" t="s">
        <v>15124</v>
      </c>
    </row>
    <row r="4669" spans="3:44" x14ac:dyDescent="0.25">
      <c r="C4669" s="41" t="s">
        <v>15132</v>
      </c>
      <c r="D4669" s="41" t="s">
        <v>9190</v>
      </c>
      <c r="E4669" s="37">
        <v>45838</v>
      </c>
      <c r="F4669" s="37">
        <v>45838</v>
      </c>
      <c r="G4669" s="36" t="s">
        <v>8787</v>
      </c>
      <c r="H4669" s="37">
        <v>45838</v>
      </c>
      <c r="I4669" s="42" t="s">
        <v>15239</v>
      </c>
      <c r="K4669" s="36" t="s">
        <v>12272</v>
      </c>
      <c r="L4669" s="36" t="s">
        <v>15066</v>
      </c>
      <c r="M4669" s="37">
        <v>45838</v>
      </c>
      <c r="N4669" s="36" t="s">
        <v>11970</v>
      </c>
      <c r="U4669" s="36" t="s">
        <v>15238</v>
      </c>
      <c r="X4669" s="36" t="s">
        <v>12285</v>
      </c>
      <c r="AA4669" s="41" t="s">
        <v>15129</v>
      </c>
      <c r="AB4669" s="41" t="s">
        <v>15128</v>
      </c>
      <c r="AD4669" s="33">
        <v>1</v>
      </c>
      <c r="AF4669" s="33">
        <v>73431</v>
      </c>
      <c r="AK4669" s="40">
        <v>8</v>
      </c>
      <c r="AN4669" s="39" t="s">
        <v>15127</v>
      </c>
      <c r="AP4669" s="32" t="s">
        <v>15126</v>
      </c>
      <c r="AQ4669" s="32" t="s">
        <v>15125</v>
      </c>
      <c r="AR4669" s="32" t="s">
        <v>15124</v>
      </c>
    </row>
    <row r="4670" spans="3:44" x14ac:dyDescent="0.25">
      <c r="C4670" s="41" t="s">
        <v>15132</v>
      </c>
      <c r="D4670" s="41" t="s">
        <v>9190</v>
      </c>
      <c r="E4670" s="37">
        <v>45838</v>
      </c>
      <c r="F4670" s="37">
        <v>45838</v>
      </c>
      <c r="G4670" s="36" t="s">
        <v>8787</v>
      </c>
      <c r="H4670" s="37">
        <v>45838</v>
      </c>
      <c r="I4670" s="42" t="s">
        <v>15239</v>
      </c>
      <c r="K4670" s="36" t="s">
        <v>12272</v>
      </c>
      <c r="L4670" s="36" t="s">
        <v>15066</v>
      </c>
      <c r="M4670" s="37">
        <v>45838</v>
      </c>
      <c r="N4670" s="36" t="s">
        <v>11970</v>
      </c>
      <c r="U4670" s="36" t="s">
        <v>15238</v>
      </c>
      <c r="X4670" s="36" t="s">
        <v>12273</v>
      </c>
      <c r="AA4670" s="41" t="s">
        <v>15129</v>
      </c>
      <c r="AB4670" s="41" t="s">
        <v>15128</v>
      </c>
      <c r="AD4670" s="33">
        <v>2</v>
      </c>
      <c r="AF4670" s="33">
        <v>111058</v>
      </c>
      <c r="AK4670" s="40">
        <v>8</v>
      </c>
      <c r="AN4670" s="39" t="s">
        <v>15127</v>
      </c>
      <c r="AP4670" s="32" t="s">
        <v>15126</v>
      </c>
      <c r="AQ4670" s="32" t="s">
        <v>15125</v>
      </c>
      <c r="AR4670" s="32" t="s">
        <v>15124</v>
      </c>
    </row>
    <row r="4671" spans="3:44" x14ac:dyDescent="0.25">
      <c r="C4671" s="41" t="s">
        <v>15132</v>
      </c>
      <c r="D4671" s="41" t="s">
        <v>9190</v>
      </c>
      <c r="E4671" s="37">
        <v>45838</v>
      </c>
      <c r="F4671" s="37">
        <v>45838</v>
      </c>
      <c r="G4671" s="36" t="s">
        <v>8787</v>
      </c>
      <c r="H4671" s="37">
        <v>45838</v>
      </c>
      <c r="I4671" s="42" t="s">
        <v>15239</v>
      </c>
      <c r="K4671" s="36" t="s">
        <v>12272</v>
      </c>
      <c r="L4671" s="36" t="s">
        <v>15066</v>
      </c>
      <c r="M4671" s="37">
        <v>45838</v>
      </c>
      <c r="N4671" s="36" t="s">
        <v>11970</v>
      </c>
      <c r="U4671" s="36" t="s">
        <v>15238</v>
      </c>
      <c r="X4671" s="36" t="s">
        <v>12276</v>
      </c>
      <c r="AA4671" s="41" t="s">
        <v>15129</v>
      </c>
      <c r="AB4671" s="41" t="s">
        <v>15128</v>
      </c>
      <c r="AD4671" s="33">
        <v>3</v>
      </c>
      <c r="AF4671" s="33">
        <v>50182</v>
      </c>
      <c r="AK4671" s="40">
        <v>8</v>
      </c>
      <c r="AN4671" s="39" t="s">
        <v>15127</v>
      </c>
      <c r="AP4671" s="32" t="s">
        <v>15126</v>
      </c>
      <c r="AQ4671" s="32" t="s">
        <v>15125</v>
      </c>
      <c r="AR4671" s="32" t="s">
        <v>15124</v>
      </c>
    </row>
    <row r="4672" spans="3:44" x14ac:dyDescent="0.25">
      <c r="C4672" s="41" t="s">
        <v>15132</v>
      </c>
      <c r="D4672" s="41" t="s">
        <v>9190</v>
      </c>
      <c r="E4672" s="37">
        <v>45838</v>
      </c>
      <c r="F4672" s="37">
        <v>45838</v>
      </c>
      <c r="G4672" s="36" t="s">
        <v>8787</v>
      </c>
      <c r="H4672" s="37">
        <v>45838</v>
      </c>
      <c r="I4672" s="42" t="s">
        <v>15239</v>
      </c>
      <c r="K4672" s="36" t="s">
        <v>12272</v>
      </c>
      <c r="L4672" s="36" t="s">
        <v>15066</v>
      </c>
      <c r="M4672" s="37">
        <v>45838</v>
      </c>
      <c r="N4672" s="36" t="s">
        <v>11970</v>
      </c>
      <c r="U4672" s="36" t="s">
        <v>15238</v>
      </c>
      <c r="X4672" s="36" t="s">
        <v>12274</v>
      </c>
      <c r="AA4672" s="41" t="s">
        <v>15129</v>
      </c>
      <c r="AB4672" s="41" t="s">
        <v>15128</v>
      </c>
      <c r="AD4672" s="33">
        <v>3</v>
      </c>
      <c r="AF4672" s="33">
        <v>46000</v>
      </c>
      <c r="AK4672" s="40">
        <v>8</v>
      </c>
      <c r="AN4672" s="39" t="s">
        <v>15127</v>
      </c>
      <c r="AP4672" s="32" t="s">
        <v>15126</v>
      </c>
      <c r="AQ4672" s="32" t="s">
        <v>15125</v>
      </c>
      <c r="AR4672" s="32" t="s">
        <v>15124</v>
      </c>
    </row>
    <row r="4673" spans="3:44" x14ac:dyDescent="0.25">
      <c r="C4673" s="41" t="s">
        <v>15132</v>
      </c>
      <c r="D4673" s="41" t="s">
        <v>9190</v>
      </c>
      <c r="E4673" s="37">
        <v>45838</v>
      </c>
      <c r="F4673" s="37">
        <v>45838</v>
      </c>
      <c r="G4673" s="36" t="s">
        <v>8791</v>
      </c>
      <c r="H4673" s="37">
        <v>45838</v>
      </c>
      <c r="I4673" s="42" t="s">
        <v>15237</v>
      </c>
      <c r="K4673" s="36" t="s">
        <v>12272</v>
      </c>
      <c r="L4673" s="36" t="s">
        <v>15067</v>
      </c>
      <c r="M4673" s="37">
        <v>45838</v>
      </c>
      <c r="N4673" s="36" t="s">
        <v>11970</v>
      </c>
      <c r="U4673" s="36" t="s">
        <v>15224</v>
      </c>
      <c r="X4673" s="36" t="s">
        <v>12274</v>
      </c>
      <c r="AA4673" s="41" t="s">
        <v>15129</v>
      </c>
      <c r="AB4673" s="41" t="s">
        <v>15128</v>
      </c>
      <c r="AD4673" s="33">
        <v>1</v>
      </c>
      <c r="AF4673" s="33">
        <v>46000</v>
      </c>
      <c r="AK4673" s="40">
        <v>8</v>
      </c>
      <c r="AN4673" s="39" t="s">
        <v>15127</v>
      </c>
      <c r="AP4673" s="32" t="s">
        <v>15126</v>
      </c>
      <c r="AQ4673" s="32" t="s">
        <v>15125</v>
      </c>
      <c r="AR4673" s="32" t="s">
        <v>15124</v>
      </c>
    </row>
    <row r="4674" spans="3:44" x14ac:dyDescent="0.25">
      <c r="C4674" s="41" t="s">
        <v>15132</v>
      </c>
      <c r="D4674" s="41" t="s">
        <v>9190</v>
      </c>
      <c r="E4674" s="37">
        <v>45838</v>
      </c>
      <c r="F4674" s="37">
        <v>45838</v>
      </c>
      <c r="G4674" s="36" t="s">
        <v>8791</v>
      </c>
      <c r="H4674" s="37">
        <v>45838</v>
      </c>
      <c r="I4674" s="42" t="s">
        <v>15237</v>
      </c>
      <c r="K4674" s="36" t="s">
        <v>12272</v>
      </c>
      <c r="L4674" s="36" t="s">
        <v>15067</v>
      </c>
      <c r="M4674" s="37">
        <v>45838</v>
      </c>
      <c r="N4674" s="36" t="s">
        <v>11970</v>
      </c>
      <c r="U4674" s="36" t="s">
        <v>15224</v>
      </c>
      <c r="X4674" s="36" t="s">
        <v>12285</v>
      </c>
      <c r="AA4674" s="41" t="s">
        <v>15129</v>
      </c>
      <c r="AB4674" s="41" t="s">
        <v>15128</v>
      </c>
      <c r="AD4674" s="33">
        <v>1</v>
      </c>
      <c r="AF4674" s="33">
        <v>73431</v>
      </c>
      <c r="AK4674" s="40">
        <v>8</v>
      </c>
      <c r="AN4674" s="39" t="s">
        <v>15127</v>
      </c>
      <c r="AP4674" s="32" t="s">
        <v>15126</v>
      </c>
      <c r="AQ4674" s="32" t="s">
        <v>15125</v>
      </c>
      <c r="AR4674" s="32" t="s">
        <v>15124</v>
      </c>
    </row>
    <row r="4675" spans="3:44" x14ac:dyDescent="0.25">
      <c r="C4675" s="41" t="s">
        <v>15132</v>
      </c>
      <c r="D4675" s="41" t="s">
        <v>9190</v>
      </c>
      <c r="E4675" s="37">
        <v>45838</v>
      </c>
      <c r="F4675" s="37">
        <v>45838</v>
      </c>
      <c r="G4675" s="36" t="s">
        <v>8791</v>
      </c>
      <c r="H4675" s="37">
        <v>45838</v>
      </c>
      <c r="I4675" s="42" t="s">
        <v>15237</v>
      </c>
      <c r="K4675" s="36" t="s">
        <v>12272</v>
      </c>
      <c r="L4675" s="36" t="s">
        <v>15067</v>
      </c>
      <c r="M4675" s="37">
        <v>45838</v>
      </c>
      <c r="N4675" s="36" t="s">
        <v>11970</v>
      </c>
      <c r="U4675" s="36" t="s">
        <v>15224</v>
      </c>
      <c r="X4675" s="36" t="s">
        <v>12273</v>
      </c>
      <c r="AA4675" s="41" t="s">
        <v>15129</v>
      </c>
      <c r="AB4675" s="41" t="s">
        <v>15128</v>
      </c>
      <c r="AD4675" s="33">
        <v>1</v>
      </c>
      <c r="AF4675" s="33">
        <v>111058</v>
      </c>
      <c r="AK4675" s="40">
        <v>8</v>
      </c>
      <c r="AN4675" s="39" t="s">
        <v>15127</v>
      </c>
      <c r="AP4675" s="32" t="s">
        <v>15126</v>
      </c>
      <c r="AQ4675" s="32" t="s">
        <v>15125</v>
      </c>
      <c r="AR4675" s="32" t="s">
        <v>15124</v>
      </c>
    </row>
    <row r="4676" spans="3:44" x14ac:dyDescent="0.25">
      <c r="C4676" s="41" t="s">
        <v>15132</v>
      </c>
      <c r="D4676" s="41" t="s">
        <v>9190</v>
      </c>
      <c r="E4676" s="37">
        <v>45838</v>
      </c>
      <c r="F4676" s="37">
        <v>45838</v>
      </c>
      <c r="G4676" s="36" t="s">
        <v>9112</v>
      </c>
      <c r="H4676" s="37">
        <v>45838</v>
      </c>
      <c r="I4676" s="42" t="s">
        <v>15236</v>
      </c>
      <c r="K4676" s="36" t="s">
        <v>12272</v>
      </c>
      <c r="L4676" s="36" t="s">
        <v>15068</v>
      </c>
      <c r="M4676" s="37">
        <v>45838</v>
      </c>
      <c r="N4676" s="36" t="s">
        <v>11970</v>
      </c>
      <c r="U4676" s="36" t="s">
        <v>15235</v>
      </c>
      <c r="X4676" s="36" t="s">
        <v>12273</v>
      </c>
      <c r="AA4676" s="41" t="s">
        <v>15129</v>
      </c>
      <c r="AB4676" s="41" t="s">
        <v>15128</v>
      </c>
      <c r="AD4676" s="33">
        <v>2</v>
      </c>
      <c r="AF4676" s="33">
        <v>111058</v>
      </c>
      <c r="AK4676" s="40">
        <v>8</v>
      </c>
      <c r="AN4676" s="39" t="s">
        <v>15127</v>
      </c>
      <c r="AP4676" s="32" t="s">
        <v>15126</v>
      </c>
      <c r="AQ4676" s="32" t="s">
        <v>15125</v>
      </c>
      <c r="AR4676" s="32" t="s">
        <v>15124</v>
      </c>
    </row>
    <row r="4677" spans="3:44" x14ac:dyDescent="0.25">
      <c r="C4677" s="41" t="s">
        <v>15132</v>
      </c>
      <c r="D4677" s="41" t="s">
        <v>9190</v>
      </c>
      <c r="E4677" s="37">
        <v>45838</v>
      </c>
      <c r="F4677" s="37">
        <v>45838</v>
      </c>
      <c r="G4677" s="36" t="s">
        <v>9092</v>
      </c>
      <c r="H4677" s="37">
        <v>45838</v>
      </c>
      <c r="I4677" s="42" t="s">
        <v>15234</v>
      </c>
      <c r="K4677" s="36" t="s">
        <v>12272</v>
      </c>
      <c r="L4677" s="36" t="s">
        <v>15069</v>
      </c>
      <c r="M4677" s="37">
        <v>45838</v>
      </c>
      <c r="N4677" s="36" t="s">
        <v>11959</v>
      </c>
      <c r="U4677" s="36" t="s">
        <v>15230</v>
      </c>
      <c r="X4677" s="36" t="s">
        <v>12278</v>
      </c>
      <c r="AA4677" s="41" t="s">
        <v>15129</v>
      </c>
      <c r="AB4677" s="41" t="s">
        <v>15128</v>
      </c>
      <c r="AD4677" s="33">
        <v>4</v>
      </c>
      <c r="AF4677" s="33">
        <v>74250</v>
      </c>
      <c r="AK4677" s="40">
        <v>8</v>
      </c>
      <c r="AN4677" s="39" t="s">
        <v>15127</v>
      </c>
      <c r="AP4677" s="32" t="s">
        <v>15126</v>
      </c>
      <c r="AQ4677" s="32" t="s">
        <v>15125</v>
      </c>
      <c r="AR4677" s="32" t="s">
        <v>15124</v>
      </c>
    </row>
    <row r="4678" spans="3:44" x14ac:dyDescent="0.25">
      <c r="C4678" s="41" t="s">
        <v>15132</v>
      </c>
      <c r="D4678" s="41" t="s">
        <v>9190</v>
      </c>
      <c r="E4678" s="37">
        <v>45838</v>
      </c>
      <c r="F4678" s="37">
        <v>45838</v>
      </c>
      <c r="G4678" s="36" t="s">
        <v>9092</v>
      </c>
      <c r="H4678" s="37">
        <v>45838</v>
      </c>
      <c r="I4678" s="42" t="s">
        <v>15234</v>
      </c>
      <c r="K4678" s="36" t="s">
        <v>12272</v>
      </c>
      <c r="L4678" s="36" t="s">
        <v>15069</v>
      </c>
      <c r="M4678" s="37">
        <v>45838</v>
      </c>
      <c r="N4678" s="36" t="s">
        <v>11959</v>
      </c>
      <c r="U4678" s="36" t="s">
        <v>15230</v>
      </c>
      <c r="X4678" s="36" t="s">
        <v>12282</v>
      </c>
      <c r="AA4678" s="41" t="s">
        <v>15129</v>
      </c>
      <c r="AB4678" s="41" t="s">
        <v>15128</v>
      </c>
      <c r="AD4678" s="33">
        <v>3</v>
      </c>
      <c r="AF4678" s="33">
        <v>70950</v>
      </c>
      <c r="AK4678" s="40">
        <v>8</v>
      </c>
      <c r="AN4678" s="39" t="s">
        <v>15127</v>
      </c>
      <c r="AP4678" s="32" t="s">
        <v>15126</v>
      </c>
      <c r="AQ4678" s="32" t="s">
        <v>15125</v>
      </c>
      <c r="AR4678" s="32" t="s">
        <v>15124</v>
      </c>
    </row>
    <row r="4679" spans="3:44" x14ac:dyDescent="0.25">
      <c r="C4679" s="41" t="s">
        <v>15132</v>
      </c>
      <c r="D4679" s="41" t="s">
        <v>9190</v>
      </c>
      <c r="E4679" s="37">
        <v>45838</v>
      </c>
      <c r="F4679" s="37">
        <v>45838</v>
      </c>
      <c r="G4679" s="36" t="s">
        <v>9092</v>
      </c>
      <c r="H4679" s="37">
        <v>45838</v>
      </c>
      <c r="I4679" s="42" t="s">
        <v>15234</v>
      </c>
      <c r="K4679" s="36" t="s">
        <v>12272</v>
      </c>
      <c r="L4679" s="36" t="s">
        <v>15069</v>
      </c>
      <c r="M4679" s="37">
        <v>45838</v>
      </c>
      <c r="N4679" s="36" t="s">
        <v>11959</v>
      </c>
      <c r="U4679" s="36" t="s">
        <v>15230</v>
      </c>
      <c r="X4679" s="36" t="s">
        <v>12274</v>
      </c>
      <c r="AA4679" s="41" t="s">
        <v>15129</v>
      </c>
      <c r="AB4679" s="41" t="s">
        <v>15128</v>
      </c>
      <c r="AD4679" s="33">
        <v>1</v>
      </c>
      <c r="AF4679" s="33">
        <v>46000</v>
      </c>
      <c r="AK4679" s="40">
        <v>8</v>
      </c>
      <c r="AN4679" s="39" t="s">
        <v>15127</v>
      </c>
      <c r="AP4679" s="32" t="s">
        <v>15126</v>
      </c>
      <c r="AQ4679" s="32" t="s">
        <v>15125</v>
      </c>
      <c r="AR4679" s="32" t="s">
        <v>15124</v>
      </c>
    </row>
    <row r="4680" spans="3:44" x14ac:dyDescent="0.25">
      <c r="C4680" s="41" t="s">
        <v>15132</v>
      </c>
      <c r="D4680" s="41" t="s">
        <v>9190</v>
      </c>
      <c r="E4680" s="37">
        <v>45838</v>
      </c>
      <c r="F4680" s="37">
        <v>45838</v>
      </c>
      <c r="G4680" s="36" t="s">
        <v>9169</v>
      </c>
      <c r="H4680" s="37">
        <v>45838</v>
      </c>
      <c r="I4680" s="42" t="s">
        <v>15233</v>
      </c>
      <c r="K4680" s="36" t="s">
        <v>12272</v>
      </c>
      <c r="L4680" s="36" t="s">
        <v>15070</v>
      </c>
      <c r="M4680" s="37">
        <v>45838</v>
      </c>
      <c r="N4680" s="36" t="s">
        <v>12045</v>
      </c>
      <c r="U4680" s="36" t="s">
        <v>15232</v>
      </c>
      <c r="X4680" s="36" t="s">
        <v>12273</v>
      </c>
      <c r="AA4680" s="41" t="s">
        <v>15129</v>
      </c>
      <c r="AB4680" s="41" t="s">
        <v>15128</v>
      </c>
      <c r="AD4680" s="33">
        <v>1</v>
      </c>
      <c r="AF4680" s="33">
        <v>111058</v>
      </c>
      <c r="AK4680" s="40">
        <v>8</v>
      </c>
      <c r="AN4680" s="39" t="s">
        <v>15127</v>
      </c>
      <c r="AP4680" s="32" t="s">
        <v>15126</v>
      </c>
      <c r="AQ4680" s="32" t="s">
        <v>15125</v>
      </c>
      <c r="AR4680" s="32" t="s">
        <v>15124</v>
      </c>
    </row>
    <row r="4681" spans="3:44" x14ac:dyDescent="0.25">
      <c r="C4681" s="41" t="s">
        <v>15132</v>
      </c>
      <c r="D4681" s="41" t="s">
        <v>9190</v>
      </c>
      <c r="E4681" s="37">
        <v>45838</v>
      </c>
      <c r="F4681" s="37">
        <v>45838</v>
      </c>
      <c r="G4681" s="36" t="s">
        <v>9169</v>
      </c>
      <c r="H4681" s="37">
        <v>45838</v>
      </c>
      <c r="I4681" s="42" t="s">
        <v>15233</v>
      </c>
      <c r="K4681" s="36" t="s">
        <v>12272</v>
      </c>
      <c r="L4681" s="36" t="s">
        <v>15070</v>
      </c>
      <c r="M4681" s="37">
        <v>45838</v>
      </c>
      <c r="N4681" s="36" t="s">
        <v>12045</v>
      </c>
      <c r="U4681" s="36" t="s">
        <v>15232</v>
      </c>
      <c r="X4681" s="36" t="s">
        <v>12285</v>
      </c>
      <c r="AA4681" s="41" t="s">
        <v>15129</v>
      </c>
      <c r="AB4681" s="41" t="s">
        <v>15128</v>
      </c>
      <c r="AD4681" s="33">
        <v>2</v>
      </c>
      <c r="AF4681" s="33">
        <v>73431</v>
      </c>
      <c r="AK4681" s="40">
        <v>8</v>
      </c>
      <c r="AN4681" s="39" t="s">
        <v>15127</v>
      </c>
      <c r="AP4681" s="32" t="s">
        <v>15126</v>
      </c>
      <c r="AQ4681" s="32" t="s">
        <v>15125</v>
      </c>
      <c r="AR4681" s="32" t="s">
        <v>15124</v>
      </c>
    </row>
    <row r="4682" spans="3:44" x14ac:dyDescent="0.25">
      <c r="C4682" s="41" t="s">
        <v>15132</v>
      </c>
      <c r="D4682" s="41" t="s">
        <v>9190</v>
      </c>
      <c r="E4682" s="37">
        <v>45838</v>
      </c>
      <c r="F4682" s="37">
        <v>45838</v>
      </c>
      <c r="G4682" s="36" t="s">
        <v>9169</v>
      </c>
      <c r="H4682" s="37">
        <v>45838</v>
      </c>
      <c r="I4682" s="42" t="s">
        <v>15233</v>
      </c>
      <c r="K4682" s="36" t="s">
        <v>12272</v>
      </c>
      <c r="L4682" s="36" t="s">
        <v>15070</v>
      </c>
      <c r="M4682" s="37">
        <v>45838</v>
      </c>
      <c r="N4682" s="36" t="s">
        <v>12045</v>
      </c>
      <c r="U4682" s="36" t="s">
        <v>15232</v>
      </c>
      <c r="X4682" s="36" t="s">
        <v>12281</v>
      </c>
      <c r="AA4682" s="41" t="s">
        <v>15129</v>
      </c>
      <c r="AB4682" s="41" t="s">
        <v>15128</v>
      </c>
      <c r="AD4682" s="33">
        <v>2</v>
      </c>
      <c r="AF4682" s="33">
        <v>55595</v>
      </c>
      <c r="AK4682" s="40">
        <v>8</v>
      </c>
      <c r="AN4682" s="39" t="s">
        <v>15127</v>
      </c>
      <c r="AP4682" s="32" t="s">
        <v>15126</v>
      </c>
      <c r="AQ4682" s="32" t="s">
        <v>15125</v>
      </c>
      <c r="AR4682" s="32" t="s">
        <v>15124</v>
      </c>
    </row>
    <row r="4683" spans="3:44" x14ac:dyDescent="0.25">
      <c r="C4683" s="41" t="s">
        <v>15132</v>
      </c>
      <c r="D4683" s="41" t="s">
        <v>9190</v>
      </c>
      <c r="E4683" s="37">
        <v>45838</v>
      </c>
      <c r="F4683" s="37">
        <v>45838</v>
      </c>
      <c r="G4683" s="36" t="s">
        <v>9096</v>
      </c>
      <c r="H4683" s="37">
        <v>45838</v>
      </c>
      <c r="I4683" s="42" t="s">
        <v>15231</v>
      </c>
      <c r="K4683" s="36" t="s">
        <v>12272</v>
      </c>
      <c r="L4683" s="36" t="s">
        <v>15071</v>
      </c>
      <c r="M4683" s="37">
        <v>45838</v>
      </c>
      <c r="N4683" s="36" t="s">
        <v>11959</v>
      </c>
      <c r="U4683" s="36" t="s">
        <v>15230</v>
      </c>
      <c r="X4683" s="36" t="s">
        <v>12283</v>
      </c>
      <c r="AA4683" s="41" t="s">
        <v>15129</v>
      </c>
      <c r="AB4683" s="41" t="s">
        <v>15128</v>
      </c>
      <c r="AD4683" s="33">
        <v>2</v>
      </c>
      <c r="AF4683" s="33">
        <v>111606</v>
      </c>
      <c r="AK4683" s="40">
        <v>8</v>
      </c>
      <c r="AN4683" s="39" t="s">
        <v>15127</v>
      </c>
      <c r="AP4683" s="32" t="s">
        <v>15126</v>
      </c>
      <c r="AQ4683" s="32" t="s">
        <v>15125</v>
      </c>
      <c r="AR4683" s="32" t="s">
        <v>15124</v>
      </c>
    </row>
    <row r="4684" spans="3:44" x14ac:dyDescent="0.25">
      <c r="C4684" s="41" t="s">
        <v>15132</v>
      </c>
      <c r="D4684" s="41" t="s">
        <v>9190</v>
      </c>
      <c r="E4684" s="37">
        <v>45838</v>
      </c>
      <c r="F4684" s="37">
        <v>45838</v>
      </c>
      <c r="G4684" s="36" t="s">
        <v>9038</v>
      </c>
      <c r="H4684" s="37">
        <v>45838</v>
      </c>
      <c r="I4684" s="42" t="s">
        <v>15229</v>
      </c>
      <c r="K4684" s="36" t="s">
        <v>12272</v>
      </c>
      <c r="L4684" s="36" t="s">
        <v>15072</v>
      </c>
      <c r="M4684" s="37">
        <v>45838</v>
      </c>
      <c r="N4684" s="36" t="s">
        <v>11959</v>
      </c>
      <c r="U4684" s="36" t="s">
        <v>15228</v>
      </c>
      <c r="X4684" s="36" t="s">
        <v>12276</v>
      </c>
      <c r="AA4684" s="41" t="s">
        <v>15129</v>
      </c>
      <c r="AB4684" s="41" t="s">
        <v>15128</v>
      </c>
      <c r="AD4684" s="33">
        <v>1</v>
      </c>
      <c r="AF4684" s="33">
        <v>50182</v>
      </c>
      <c r="AK4684" s="40">
        <v>8</v>
      </c>
      <c r="AN4684" s="39" t="s">
        <v>15127</v>
      </c>
      <c r="AP4684" s="32" t="s">
        <v>15126</v>
      </c>
      <c r="AQ4684" s="32" t="s">
        <v>15125</v>
      </c>
      <c r="AR4684" s="32" t="s">
        <v>15124</v>
      </c>
    </row>
    <row r="4685" spans="3:44" x14ac:dyDescent="0.25">
      <c r="C4685" s="41" t="s">
        <v>15132</v>
      </c>
      <c r="D4685" s="41" t="s">
        <v>9190</v>
      </c>
      <c r="E4685" s="37">
        <v>45838</v>
      </c>
      <c r="F4685" s="37">
        <v>45838</v>
      </c>
      <c r="G4685" s="36" t="s">
        <v>9038</v>
      </c>
      <c r="H4685" s="37">
        <v>45838</v>
      </c>
      <c r="I4685" s="42" t="s">
        <v>15229</v>
      </c>
      <c r="K4685" s="36" t="s">
        <v>12272</v>
      </c>
      <c r="L4685" s="36" t="s">
        <v>15072</v>
      </c>
      <c r="M4685" s="37">
        <v>45838</v>
      </c>
      <c r="N4685" s="36" t="s">
        <v>11959</v>
      </c>
      <c r="U4685" s="36" t="s">
        <v>15228</v>
      </c>
      <c r="X4685" s="36" t="s">
        <v>12281</v>
      </c>
      <c r="AA4685" s="41" t="s">
        <v>15129</v>
      </c>
      <c r="AB4685" s="41" t="s">
        <v>15128</v>
      </c>
      <c r="AD4685" s="33">
        <v>1</v>
      </c>
      <c r="AF4685" s="33">
        <v>55595</v>
      </c>
      <c r="AK4685" s="40">
        <v>8</v>
      </c>
      <c r="AN4685" s="39" t="s">
        <v>15127</v>
      </c>
      <c r="AP4685" s="32" t="s">
        <v>15126</v>
      </c>
      <c r="AQ4685" s="32" t="s">
        <v>15125</v>
      </c>
      <c r="AR4685" s="32" t="s">
        <v>15124</v>
      </c>
    </row>
    <row r="4686" spans="3:44" x14ac:dyDescent="0.25">
      <c r="C4686" s="41" t="s">
        <v>15132</v>
      </c>
      <c r="D4686" s="41" t="s">
        <v>9190</v>
      </c>
      <c r="E4686" s="37">
        <v>45838</v>
      </c>
      <c r="F4686" s="37">
        <v>45838</v>
      </c>
      <c r="G4686" s="36" t="s">
        <v>8983</v>
      </c>
      <c r="H4686" s="37">
        <v>45838</v>
      </c>
      <c r="I4686" s="42" t="s">
        <v>15227</v>
      </c>
      <c r="K4686" s="36" t="s">
        <v>12272</v>
      </c>
      <c r="L4686" s="36" t="s">
        <v>15073</v>
      </c>
      <c r="M4686" s="37">
        <v>45838</v>
      </c>
      <c r="N4686" s="36" t="s">
        <v>11970</v>
      </c>
      <c r="U4686" s="36" t="s">
        <v>15226</v>
      </c>
      <c r="X4686" s="36" t="s">
        <v>12282</v>
      </c>
      <c r="AA4686" s="41" t="s">
        <v>15129</v>
      </c>
      <c r="AB4686" s="41" t="s">
        <v>15128</v>
      </c>
      <c r="AD4686" s="33">
        <v>2</v>
      </c>
      <c r="AF4686" s="33">
        <v>70950</v>
      </c>
      <c r="AK4686" s="40">
        <v>8</v>
      </c>
      <c r="AN4686" s="39" t="s">
        <v>15127</v>
      </c>
      <c r="AP4686" s="32" t="s">
        <v>15126</v>
      </c>
      <c r="AQ4686" s="32" t="s">
        <v>15125</v>
      </c>
      <c r="AR4686" s="32" t="s">
        <v>15124</v>
      </c>
    </row>
    <row r="4687" spans="3:44" x14ac:dyDescent="0.25">
      <c r="C4687" s="41" t="s">
        <v>15132</v>
      </c>
      <c r="D4687" s="41" t="s">
        <v>9190</v>
      </c>
      <c r="E4687" s="37">
        <v>45838</v>
      </c>
      <c r="F4687" s="37">
        <v>45838</v>
      </c>
      <c r="G4687" s="36" t="s">
        <v>8793</v>
      </c>
      <c r="H4687" s="37">
        <v>45838</v>
      </c>
      <c r="I4687" s="42" t="s">
        <v>15225</v>
      </c>
      <c r="K4687" s="36" t="s">
        <v>12272</v>
      </c>
      <c r="L4687" s="36" t="s">
        <v>15074</v>
      </c>
      <c r="M4687" s="37">
        <v>45838</v>
      </c>
      <c r="N4687" s="36" t="s">
        <v>11970</v>
      </c>
      <c r="U4687" s="36" t="s">
        <v>15224</v>
      </c>
      <c r="X4687" s="36" t="s">
        <v>12282</v>
      </c>
      <c r="AA4687" s="41" t="s">
        <v>15129</v>
      </c>
      <c r="AB4687" s="41" t="s">
        <v>15128</v>
      </c>
      <c r="AD4687" s="33">
        <v>1</v>
      </c>
      <c r="AF4687" s="33">
        <v>70950</v>
      </c>
      <c r="AK4687" s="40">
        <v>8</v>
      </c>
      <c r="AN4687" s="39" t="s">
        <v>15127</v>
      </c>
      <c r="AP4687" s="32" t="s">
        <v>15126</v>
      </c>
      <c r="AQ4687" s="32" t="s">
        <v>15125</v>
      </c>
      <c r="AR4687" s="32" t="s">
        <v>15124</v>
      </c>
    </row>
    <row r="4688" spans="3:44" x14ac:dyDescent="0.25">
      <c r="C4688" s="41" t="s">
        <v>15132</v>
      </c>
      <c r="D4688" s="41" t="s">
        <v>9190</v>
      </c>
      <c r="E4688" s="37">
        <v>45838</v>
      </c>
      <c r="F4688" s="37">
        <v>45838</v>
      </c>
      <c r="G4688" s="36" t="s">
        <v>8793</v>
      </c>
      <c r="H4688" s="37">
        <v>45838</v>
      </c>
      <c r="I4688" s="42" t="s">
        <v>15225</v>
      </c>
      <c r="K4688" s="36" t="s">
        <v>12272</v>
      </c>
      <c r="L4688" s="36" t="s">
        <v>15074</v>
      </c>
      <c r="M4688" s="37">
        <v>45838</v>
      </c>
      <c r="N4688" s="36" t="s">
        <v>11970</v>
      </c>
      <c r="U4688" s="36" t="s">
        <v>15224</v>
      </c>
      <c r="X4688" s="36" t="s">
        <v>12276</v>
      </c>
      <c r="AA4688" s="41" t="s">
        <v>15129</v>
      </c>
      <c r="AB4688" s="41" t="s">
        <v>15128</v>
      </c>
      <c r="AD4688" s="33">
        <v>1</v>
      </c>
      <c r="AF4688" s="33">
        <v>50182</v>
      </c>
      <c r="AK4688" s="40">
        <v>8</v>
      </c>
      <c r="AN4688" s="39" t="s">
        <v>15127</v>
      </c>
      <c r="AP4688" s="32" t="s">
        <v>15126</v>
      </c>
      <c r="AQ4688" s="32" t="s">
        <v>15125</v>
      </c>
      <c r="AR4688" s="32" t="s">
        <v>15124</v>
      </c>
    </row>
    <row r="4689" spans="3:44" x14ac:dyDescent="0.25">
      <c r="C4689" s="41" t="s">
        <v>15132</v>
      </c>
      <c r="D4689" s="41" t="s">
        <v>9190</v>
      </c>
      <c r="E4689" s="37">
        <v>45838</v>
      </c>
      <c r="F4689" s="37">
        <v>45838</v>
      </c>
      <c r="G4689" s="36" t="s">
        <v>8793</v>
      </c>
      <c r="H4689" s="37">
        <v>45838</v>
      </c>
      <c r="I4689" s="42" t="s">
        <v>15225</v>
      </c>
      <c r="K4689" s="36" t="s">
        <v>12272</v>
      </c>
      <c r="L4689" s="36" t="s">
        <v>15074</v>
      </c>
      <c r="M4689" s="37">
        <v>45838</v>
      </c>
      <c r="N4689" s="36" t="s">
        <v>11970</v>
      </c>
      <c r="U4689" s="36" t="s">
        <v>15224</v>
      </c>
      <c r="X4689" s="36" t="s">
        <v>12274</v>
      </c>
      <c r="AA4689" s="41" t="s">
        <v>15129</v>
      </c>
      <c r="AB4689" s="41" t="s">
        <v>15128</v>
      </c>
      <c r="AD4689" s="33">
        <v>2</v>
      </c>
      <c r="AF4689" s="33">
        <v>46000</v>
      </c>
      <c r="AK4689" s="40">
        <v>8</v>
      </c>
      <c r="AN4689" s="39" t="s">
        <v>15127</v>
      </c>
      <c r="AP4689" s="32" t="s">
        <v>15126</v>
      </c>
      <c r="AQ4689" s="32" t="s">
        <v>15125</v>
      </c>
      <c r="AR4689" s="32" t="s">
        <v>15124</v>
      </c>
    </row>
    <row r="4690" spans="3:44" x14ac:dyDescent="0.25">
      <c r="C4690" s="41" t="s">
        <v>15132</v>
      </c>
      <c r="D4690" s="41" t="s">
        <v>9190</v>
      </c>
      <c r="E4690" s="37">
        <v>45838</v>
      </c>
      <c r="F4690" s="37">
        <v>45838</v>
      </c>
      <c r="G4690" s="36" t="s">
        <v>9058</v>
      </c>
      <c r="H4690" s="37">
        <v>45838</v>
      </c>
      <c r="I4690" s="42" t="s">
        <v>15223</v>
      </c>
      <c r="K4690" s="36" t="s">
        <v>12272</v>
      </c>
      <c r="L4690" s="36" t="s">
        <v>15075</v>
      </c>
      <c r="M4690" s="37">
        <v>45838</v>
      </c>
      <c r="N4690" s="36" t="s">
        <v>11970</v>
      </c>
      <c r="U4690" s="36" t="s">
        <v>15217</v>
      </c>
      <c r="X4690" s="36" t="s">
        <v>12285</v>
      </c>
      <c r="AA4690" s="41" t="s">
        <v>15129</v>
      </c>
      <c r="AB4690" s="41" t="s">
        <v>15128</v>
      </c>
      <c r="AD4690" s="33">
        <v>1</v>
      </c>
      <c r="AF4690" s="33">
        <v>73431</v>
      </c>
      <c r="AK4690" s="40">
        <v>8</v>
      </c>
      <c r="AN4690" s="39" t="s">
        <v>15127</v>
      </c>
      <c r="AP4690" s="32" t="s">
        <v>15126</v>
      </c>
      <c r="AQ4690" s="32" t="s">
        <v>15125</v>
      </c>
      <c r="AR4690" s="32" t="s">
        <v>15124</v>
      </c>
    </row>
    <row r="4691" spans="3:44" x14ac:dyDescent="0.25">
      <c r="C4691" s="41" t="s">
        <v>15132</v>
      </c>
      <c r="D4691" s="41" t="s">
        <v>9190</v>
      </c>
      <c r="E4691" s="37">
        <v>45838</v>
      </c>
      <c r="F4691" s="37">
        <v>45838</v>
      </c>
      <c r="G4691" s="36" t="s">
        <v>9058</v>
      </c>
      <c r="H4691" s="37">
        <v>45838</v>
      </c>
      <c r="I4691" s="42" t="s">
        <v>15223</v>
      </c>
      <c r="K4691" s="36" t="s">
        <v>12272</v>
      </c>
      <c r="L4691" s="36" t="s">
        <v>15075</v>
      </c>
      <c r="M4691" s="37">
        <v>45838</v>
      </c>
      <c r="N4691" s="36" t="s">
        <v>11970</v>
      </c>
      <c r="U4691" s="36" t="s">
        <v>15217</v>
      </c>
      <c r="X4691" s="36" t="s">
        <v>12282</v>
      </c>
      <c r="AA4691" s="41" t="s">
        <v>15129</v>
      </c>
      <c r="AB4691" s="41" t="s">
        <v>15128</v>
      </c>
      <c r="AD4691" s="33">
        <v>2</v>
      </c>
      <c r="AF4691" s="33">
        <v>70950</v>
      </c>
      <c r="AK4691" s="40">
        <v>8</v>
      </c>
      <c r="AN4691" s="39" t="s">
        <v>15127</v>
      </c>
      <c r="AP4691" s="32" t="s">
        <v>15126</v>
      </c>
      <c r="AQ4691" s="32" t="s">
        <v>15125</v>
      </c>
      <c r="AR4691" s="32" t="s">
        <v>15124</v>
      </c>
    </row>
    <row r="4692" spans="3:44" x14ac:dyDescent="0.25">
      <c r="C4692" s="41" t="s">
        <v>15132</v>
      </c>
      <c r="D4692" s="41" t="s">
        <v>9190</v>
      </c>
      <c r="E4692" s="37">
        <v>45838</v>
      </c>
      <c r="F4692" s="37">
        <v>45838</v>
      </c>
      <c r="G4692" s="36" t="s">
        <v>9058</v>
      </c>
      <c r="H4692" s="37">
        <v>45838</v>
      </c>
      <c r="I4692" s="42" t="s">
        <v>15223</v>
      </c>
      <c r="K4692" s="36" t="s">
        <v>12272</v>
      </c>
      <c r="L4692" s="36" t="s">
        <v>15075</v>
      </c>
      <c r="M4692" s="37">
        <v>45838</v>
      </c>
      <c r="N4692" s="36" t="s">
        <v>11970</v>
      </c>
      <c r="U4692" s="36" t="s">
        <v>15217</v>
      </c>
      <c r="X4692" s="36" t="s">
        <v>12278</v>
      </c>
      <c r="AA4692" s="41" t="s">
        <v>15129</v>
      </c>
      <c r="AB4692" s="41" t="s">
        <v>15128</v>
      </c>
      <c r="AD4692" s="33">
        <v>2</v>
      </c>
      <c r="AF4692" s="33">
        <v>74250</v>
      </c>
      <c r="AK4692" s="40">
        <v>8</v>
      </c>
      <c r="AN4692" s="39" t="s">
        <v>15127</v>
      </c>
      <c r="AP4692" s="32" t="s">
        <v>15126</v>
      </c>
      <c r="AQ4692" s="32" t="s">
        <v>15125</v>
      </c>
      <c r="AR4692" s="32" t="s">
        <v>15124</v>
      </c>
    </row>
    <row r="4693" spans="3:44" x14ac:dyDescent="0.25">
      <c r="C4693" s="41" t="s">
        <v>15132</v>
      </c>
      <c r="D4693" s="41" t="s">
        <v>9190</v>
      </c>
      <c r="E4693" s="37">
        <v>45838</v>
      </c>
      <c r="F4693" s="37">
        <v>45838</v>
      </c>
      <c r="G4693" s="36" t="s">
        <v>9058</v>
      </c>
      <c r="H4693" s="37">
        <v>45838</v>
      </c>
      <c r="I4693" s="42" t="s">
        <v>15223</v>
      </c>
      <c r="K4693" s="36" t="s">
        <v>12272</v>
      </c>
      <c r="L4693" s="36" t="s">
        <v>15075</v>
      </c>
      <c r="M4693" s="37">
        <v>45838</v>
      </c>
      <c r="N4693" s="36" t="s">
        <v>11970</v>
      </c>
      <c r="U4693" s="36" t="s">
        <v>15217</v>
      </c>
      <c r="X4693" s="36" t="s">
        <v>12281</v>
      </c>
      <c r="AA4693" s="41" t="s">
        <v>15129</v>
      </c>
      <c r="AB4693" s="41" t="s">
        <v>15128</v>
      </c>
      <c r="AD4693" s="33">
        <v>1</v>
      </c>
      <c r="AF4693" s="33">
        <v>55595</v>
      </c>
      <c r="AK4693" s="40">
        <v>8</v>
      </c>
      <c r="AN4693" s="39" t="s">
        <v>15127</v>
      </c>
      <c r="AP4693" s="32" t="s">
        <v>15126</v>
      </c>
      <c r="AQ4693" s="32" t="s">
        <v>15125</v>
      </c>
      <c r="AR4693" s="32" t="s">
        <v>15124</v>
      </c>
    </row>
    <row r="4694" spans="3:44" x14ac:dyDescent="0.25">
      <c r="C4694" s="41" t="s">
        <v>15132</v>
      </c>
      <c r="D4694" s="41" t="s">
        <v>9190</v>
      </c>
      <c r="E4694" s="37">
        <v>45838</v>
      </c>
      <c r="F4694" s="37">
        <v>45838</v>
      </c>
      <c r="G4694" s="36" t="s">
        <v>8799</v>
      </c>
      <c r="H4694" s="37">
        <v>45838</v>
      </c>
      <c r="I4694" s="42" t="s">
        <v>15222</v>
      </c>
      <c r="K4694" s="36" t="s">
        <v>12272</v>
      </c>
      <c r="L4694" s="36" t="s">
        <v>15076</v>
      </c>
      <c r="M4694" s="37">
        <v>45838</v>
      </c>
      <c r="N4694" s="36" t="s">
        <v>11970</v>
      </c>
      <c r="U4694" s="36" t="s">
        <v>15221</v>
      </c>
      <c r="X4694" s="36" t="s">
        <v>12273</v>
      </c>
      <c r="AA4694" s="41" t="s">
        <v>15129</v>
      </c>
      <c r="AB4694" s="41" t="s">
        <v>15128</v>
      </c>
      <c r="AD4694" s="33">
        <v>1</v>
      </c>
      <c r="AF4694" s="33">
        <v>111058</v>
      </c>
      <c r="AK4694" s="40">
        <v>8</v>
      </c>
      <c r="AN4694" s="39" t="s">
        <v>15127</v>
      </c>
      <c r="AP4694" s="32" t="s">
        <v>15126</v>
      </c>
      <c r="AQ4694" s="32" t="s">
        <v>15125</v>
      </c>
      <c r="AR4694" s="32" t="s">
        <v>15124</v>
      </c>
    </row>
    <row r="4695" spans="3:44" x14ac:dyDescent="0.25">
      <c r="C4695" s="41" t="s">
        <v>15132</v>
      </c>
      <c r="D4695" s="41" t="s">
        <v>9190</v>
      </c>
      <c r="E4695" s="37">
        <v>45838</v>
      </c>
      <c r="F4695" s="37">
        <v>45838</v>
      </c>
      <c r="G4695" s="36" t="s">
        <v>8799</v>
      </c>
      <c r="H4695" s="37">
        <v>45838</v>
      </c>
      <c r="I4695" s="42" t="s">
        <v>15222</v>
      </c>
      <c r="K4695" s="36" t="s">
        <v>12272</v>
      </c>
      <c r="L4695" s="36" t="s">
        <v>15076</v>
      </c>
      <c r="M4695" s="37">
        <v>45838</v>
      </c>
      <c r="N4695" s="36" t="s">
        <v>11970</v>
      </c>
      <c r="U4695" s="36" t="s">
        <v>15221</v>
      </c>
      <c r="X4695" s="36" t="s">
        <v>12281</v>
      </c>
      <c r="AA4695" s="41" t="s">
        <v>15129</v>
      </c>
      <c r="AB4695" s="41" t="s">
        <v>15128</v>
      </c>
      <c r="AD4695" s="33">
        <v>1</v>
      </c>
      <c r="AF4695" s="33">
        <v>55595</v>
      </c>
      <c r="AK4695" s="40">
        <v>8</v>
      </c>
      <c r="AN4695" s="39" t="s">
        <v>15127</v>
      </c>
      <c r="AP4695" s="32" t="s">
        <v>15126</v>
      </c>
      <c r="AQ4695" s="32" t="s">
        <v>15125</v>
      </c>
      <c r="AR4695" s="32" t="s">
        <v>15124</v>
      </c>
    </row>
    <row r="4696" spans="3:44" x14ac:dyDescent="0.25">
      <c r="C4696" s="41" t="s">
        <v>15132</v>
      </c>
      <c r="D4696" s="41" t="s">
        <v>9190</v>
      </c>
      <c r="E4696" s="37">
        <v>45838</v>
      </c>
      <c r="F4696" s="37">
        <v>45838</v>
      </c>
      <c r="G4696" s="36" t="s">
        <v>8799</v>
      </c>
      <c r="H4696" s="37">
        <v>45838</v>
      </c>
      <c r="I4696" s="42" t="s">
        <v>15222</v>
      </c>
      <c r="K4696" s="36" t="s">
        <v>12272</v>
      </c>
      <c r="L4696" s="36" t="s">
        <v>15076</v>
      </c>
      <c r="M4696" s="37">
        <v>45838</v>
      </c>
      <c r="N4696" s="36" t="s">
        <v>11970</v>
      </c>
      <c r="U4696" s="36" t="s">
        <v>15221</v>
      </c>
      <c r="X4696" s="36" t="s">
        <v>12276</v>
      </c>
      <c r="AA4696" s="41" t="s">
        <v>15129</v>
      </c>
      <c r="AB4696" s="41" t="s">
        <v>15128</v>
      </c>
      <c r="AD4696" s="33">
        <v>2</v>
      </c>
      <c r="AF4696" s="33">
        <v>50182</v>
      </c>
      <c r="AK4696" s="40">
        <v>8</v>
      </c>
      <c r="AN4696" s="39" t="s">
        <v>15127</v>
      </c>
      <c r="AP4696" s="32" t="s">
        <v>15126</v>
      </c>
      <c r="AQ4696" s="32" t="s">
        <v>15125</v>
      </c>
      <c r="AR4696" s="32" t="s">
        <v>15124</v>
      </c>
    </row>
    <row r="4697" spans="3:44" x14ac:dyDescent="0.25">
      <c r="C4697" s="41" t="s">
        <v>15132</v>
      </c>
      <c r="D4697" s="41" t="s">
        <v>9190</v>
      </c>
      <c r="E4697" s="37">
        <v>45838</v>
      </c>
      <c r="F4697" s="37">
        <v>45838</v>
      </c>
      <c r="G4697" s="36" t="s">
        <v>8799</v>
      </c>
      <c r="H4697" s="37">
        <v>45838</v>
      </c>
      <c r="I4697" s="42" t="s">
        <v>15222</v>
      </c>
      <c r="K4697" s="36" t="s">
        <v>12272</v>
      </c>
      <c r="L4697" s="36" t="s">
        <v>15076</v>
      </c>
      <c r="M4697" s="37">
        <v>45838</v>
      </c>
      <c r="N4697" s="36" t="s">
        <v>11970</v>
      </c>
      <c r="U4697" s="36" t="s">
        <v>15221</v>
      </c>
      <c r="X4697" s="36" t="s">
        <v>12282</v>
      </c>
      <c r="AA4697" s="41" t="s">
        <v>15129</v>
      </c>
      <c r="AB4697" s="41" t="s">
        <v>15128</v>
      </c>
      <c r="AD4697" s="33">
        <v>1</v>
      </c>
      <c r="AF4697" s="33">
        <v>70950</v>
      </c>
      <c r="AK4697" s="40">
        <v>8</v>
      </c>
      <c r="AN4697" s="39" t="s">
        <v>15127</v>
      </c>
      <c r="AP4697" s="32" t="s">
        <v>15126</v>
      </c>
      <c r="AQ4697" s="32" t="s">
        <v>15125</v>
      </c>
      <c r="AR4697" s="32" t="s">
        <v>15124</v>
      </c>
    </row>
    <row r="4698" spans="3:44" x14ac:dyDescent="0.25">
      <c r="C4698" s="41" t="s">
        <v>15132</v>
      </c>
      <c r="D4698" s="41" t="s">
        <v>9190</v>
      </c>
      <c r="E4698" s="37">
        <v>45838</v>
      </c>
      <c r="F4698" s="37">
        <v>45838</v>
      </c>
      <c r="G4698" s="36" t="s">
        <v>8959</v>
      </c>
      <c r="H4698" s="37">
        <v>45838</v>
      </c>
      <c r="I4698" s="42" t="s">
        <v>15220</v>
      </c>
      <c r="K4698" s="36" t="s">
        <v>12272</v>
      </c>
      <c r="L4698" s="36" t="s">
        <v>15077</v>
      </c>
      <c r="M4698" s="37">
        <v>45838</v>
      </c>
      <c r="N4698" s="36" t="s">
        <v>11990</v>
      </c>
      <c r="U4698" s="36" t="s">
        <v>15219</v>
      </c>
      <c r="X4698" s="36" t="s">
        <v>12281</v>
      </c>
      <c r="AA4698" s="41" t="s">
        <v>15129</v>
      </c>
      <c r="AB4698" s="41" t="s">
        <v>15128</v>
      </c>
      <c r="AD4698" s="33">
        <v>2</v>
      </c>
      <c r="AF4698" s="33">
        <v>55595</v>
      </c>
      <c r="AK4698" s="40">
        <v>8</v>
      </c>
      <c r="AN4698" s="39" t="s">
        <v>15127</v>
      </c>
      <c r="AP4698" s="32" t="s">
        <v>15126</v>
      </c>
      <c r="AQ4698" s="32" t="s">
        <v>15125</v>
      </c>
      <c r="AR4698" s="32" t="s">
        <v>15124</v>
      </c>
    </row>
    <row r="4699" spans="3:44" x14ac:dyDescent="0.25">
      <c r="C4699" s="41" t="s">
        <v>15132</v>
      </c>
      <c r="D4699" s="41" t="s">
        <v>9190</v>
      </c>
      <c r="E4699" s="37">
        <v>45838</v>
      </c>
      <c r="F4699" s="37">
        <v>45838</v>
      </c>
      <c r="G4699" s="36" t="s">
        <v>8959</v>
      </c>
      <c r="H4699" s="37">
        <v>45838</v>
      </c>
      <c r="I4699" s="42" t="s">
        <v>15220</v>
      </c>
      <c r="K4699" s="36" t="s">
        <v>12272</v>
      </c>
      <c r="L4699" s="36" t="s">
        <v>15077</v>
      </c>
      <c r="M4699" s="37">
        <v>45838</v>
      </c>
      <c r="N4699" s="36" t="s">
        <v>11990</v>
      </c>
      <c r="U4699" s="36" t="s">
        <v>15219</v>
      </c>
      <c r="X4699" s="36" t="s">
        <v>12276</v>
      </c>
      <c r="AA4699" s="41" t="s">
        <v>15129</v>
      </c>
      <c r="AB4699" s="41" t="s">
        <v>15128</v>
      </c>
      <c r="AD4699" s="33">
        <v>2</v>
      </c>
      <c r="AF4699" s="33">
        <v>50182</v>
      </c>
      <c r="AK4699" s="40">
        <v>8</v>
      </c>
      <c r="AN4699" s="39" t="s">
        <v>15127</v>
      </c>
      <c r="AP4699" s="32" t="s">
        <v>15126</v>
      </c>
      <c r="AQ4699" s="32" t="s">
        <v>15125</v>
      </c>
      <c r="AR4699" s="32" t="s">
        <v>15124</v>
      </c>
    </row>
    <row r="4700" spans="3:44" x14ac:dyDescent="0.25">
      <c r="C4700" s="41" t="s">
        <v>15132</v>
      </c>
      <c r="D4700" s="41" t="s">
        <v>9190</v>
      </c>
      <c r="E4700" s="37">
        <v>45838</v>
      </c>
      <c r="F4700" s="37">
        <v>45838</v>
      </c>
      <c r="G4700" s="36" t="s">
        <v>9060</v>
      </c>
      <c r="H4700" s="37">
        <v>45838</v>
      </c>
      <c r="I4700" s="42" t="s">
        <v>15218</v>
      </c>
      <c r="K4700" s="36" t="s">
        <v>12272</v>
      </c>
      <c r="L4700" s="36" t="s">
        <v>15078</v>
      </c>
      <c r="M4700" s="37">
        <v>45838</v>
      </c>
      <c r="N4700" s="36" t="s">
        <v>11970</v>
      </c>
      <c r="U4700" s="36" t="s">
        <v>15217</v>
      </c>
      <c r="X4700" s="36" t="s">
        <v>12276</v>
      </c>
      <c r="AA4700" s="41" t="s">
        <v>15129</v>
      </c>
      <c r="AB4700" s="41" t="s">
        <v>15128</v>
      </c>
      <c r="AD4700" s="33">
        <v>2</v>
      </c>
      <c r="AF4700" s="33">
        <v>50182</v>
      </c>
      <c r="AK4700" s="40">
        <v>8</v>
      </c>
      <c r="AN4700" s="39" t="s">
        <v>15127</v>
      </c>
      <c r="AP4700" s="32" t="s">
        <v>15126</v>
      </c>
      <c r="AQ4700" s="32" t="s">
        <v>15125</v>
      </c>
      <c r="AR4700" s="32" t="s">
        <v>15124</v>
      </c>
    </row>
    <row r="4701" spans="3:44" x14ac:dyDescent="0.25">
      <c r="C4701" s="41" t="s">
        <v>15132</v>
      </c>
      <c r="D4701" s="41" t="s">
        <v>9190</v>
      </c>
      <c r="E4701" s="37">
        <v>45838</v>
      </c>
      <c r="F4701" s="37">
        <v>45838</v>
      </c>
      <c r="G4701" s="36" t="s">
        <v>9060</v>
      </c>
      <c r="H4701" s="37">
        <v>45838</v>
      </c>
      <c r="I4701" s="42" t="s">
        <v>15218</v>
      </c>
      <c r="K4701" s="36" t="s">
        <v>12272</v>
      </c>
      <c r="L4701" s="36" t="s">
        <v>15078</v>
      </c>
      <c r="M4701" s="37">
        <v>45838</v>
      </c>
      <c r="N4701" s="36" t="s">
        <v>11970</v>
      </c>
      <c r="U4701" s="36" t="s">
        <v>15217</v>
      </c>
      <c r="X4701" s="36" t="s">
        <v>12274</v>
      </c>
      <c r="AA4701" s="41" t="s">
        <v>15129</v>
      </c>
      <c r="AB4701" s="41" t="s">
        <v>15128</v>
      </c>
      <c r="AD4701" s="33">
        <v>4</v>
      </c>
      <c r="AF4701" s="33">
        <v>46000</v>
      </c>
      <c r="AK4701" s="40">
        <v>8</v>
      </c>
      <c r="AN4701" s="39" t="s">
        <v>15127</v>
      </c>
      <c r="AP4701" s="32" t="s">
        <v>15126</v>
      </c>
      <c r="AQ4701" s="32" t="s">
        <v>15125</v>
      </c>
      <c r="AR4701" s="32" t="s">
        <v>15124</v>
      </c>
    </row>
    <row r="4702" spans="3:44" x14ac:dyDescent="0.25">
      <c r="C4702" s="41" t="s">
        <v>15132</v>
      </c>
      <c r="D4702" s="41" t="s">
        <v>9190</v>
      </c>
      <c r="E4702" s="37">
        <v>45838</v>
      </c>
      <c r="F4702" s="37">
        <v>45838</v>
      </c>
      <c r="G4702" s="36" t="s">
        <v>9042</v>
      </c>
      <c r="H4702" s="37">
        <v>45838</v>
      </c>
      <c r="I4702" s="42" t="s">
        <v>15216</v>
      </c>
      <c r="K4702" s="36" t="s">
        <v>12272</v>
      </c>
      <c r="L4702" s="36" t="s">
        <v>15079</v>
      </c>
      <c r="M4702" s="37">
        <v>45838</v>
      </c>
      <c r="N4702" s="36" t="s">
        <v>11970</v>
      </c>
      <c r="U4702" s="36" t="s">
        <v>15215</v>
      </c>
      <c r="X4702" s="36" t="s">
        <v>12276</v>
      </c>
      <c r="AA4702" s="41" t="s">
        <v>15129</v>
      </c>
      <c r="AB4702" s="41" t="s">
        <v>15128</v>
      </c>
      <c r="AD4702" s="33">
        <v>1</v>
      </c>
      <c r="AF4702" s="33">
        <v>50182</v>
      </c>
      <c r="AK4702" s="40">
        <v>8</v>
      </c>
      <c r="AN4702" s="39" t="s">
        <v>15127</v>
      </c>
      <c r="AP4702" s="32" t="s">
        <v>15126</v>
      </c>
      <c r="AQ4702" s="32" t="s">
        <v>15125</v>
      </c>
      <c r="AR4702" s="32" t="s">
        <v>15124</v>
      </c>
    </row>
    <row r="4703" spans="3:44" x14ac:dyDescent="0.25">
      <c r="C4703" s="41" t="s">
        <v>15132</v>
      </c>
      <c r="D4703" s="41" t="s">
        <v>9190</v>
      </c>
      <c r="E4703" s="37">
        <v>45838</v>
      </c>
      <c r="F4703" s="37">
        <v>45838</v>
      </c>
      <c r="G4703" s="36" t="s">
        <v>8895</v>
      </c>
      <c r="H4703" s="37">
        <v>45838</v>
      </c>
      <c r="I4703" s="42" t="s">
        <v>15214</v>
      </c>
      <c r="K4703" s="36" t="s">
        <v>12272</v>
      </c>
      <c r="L4703" s="36" t="s">
        <v>15080</v>
      </c>
      <c r="M4703" s="37">
        <v>45838</v>
      </c>
      <c r="N4703" s="36" t="s">
        <v>12000</v>
      </c>
      <c r="U4703" s="36" t="s">
        <v>15213</v>
      </c>
      <c r="X4703" s="36" t="s">
        <v>12277</v>
      </c>
      <c r="AA4703" s="41" t="s">
        <v>15129</v>
      </c>
      <c r="AB4703" s="41" t="s">
        <v>15128</v>
      </c>
      <c r="AD4703" s="33">
        <v>1</v>
      </c>
      <c r="AF4703" s="33">
        <v>49500</v>
      </c>
      <c r="AK4703" s="40">
        <v>8</v>
      </c>
      <c r="AN4703" s="39" t="s">
        <v>15127</v>
      </c>
      <c r="AP4703" s="32" t="s">
        <v>15126</v>
      </c>
      <c r="AQ4703" s="32" t="s">
        <v>15125</v>
      </c>
      <c r="AR4703" s="32" t="s">
        <v>15124</v>
      </c>
    </row>
    <row r="4704" spans="3:44" x14ac:dyDescent="0.25">
      <c r="C4704" s="41" t="s">
        <v>15132</v>
      </c>
      <c r="D4704" s="41" t="s">
        <v>9190</v>
      </c>
      <c r="E4704" s="37">
        <v>45838</v>
      </c>
      <c r="F4704" s="37">
        <v>45838</v>
      </c>
      <c r="G4704" s="36" t="s">
        <v>8895</v>
      </c>
      <c r="H4704" s="37">
        <v>45838</v>
      </c>
      <c r="I4704" s="42" t="s">
        <v>15214</v>
      </c>
      <c r="K4704" s="36" t="s">
        <v>12272</v>
      </c>
      <c r="L4704" s="36" t="s">
        <v>15080</v>
      </c>
      <c r="M4704" s="37">
        <v>45838</v>
      </c>
      <c r="N4704" s="36" t="s">
        <v>12000</v>
      </c>
      <c r="U4704" s="36" t="s">
        <v>15213</v>
      </c>
      <c r="X4704" s="36" t="s">
        <v>12278</v>
      </c>
      <c r="AA4704" s="41" t="s">
        <v>15129</v>
      </c>
      <c r="AB4704" s="41" t="s">
        <v>15128</v>
      </c>
      <c r="AD4704" s="33">
        <v>2</v>
      </c>
      <c r="AF4704" s="33">
        <v>74250</v>
      </c>
      <c r="AK4704" s="40">
        <v>8</v>
      </c>
      <c r="AN4704" s="39" t="s">
        <v>15127</v>
      </c>
      <c r="AP4704" s="32" t="s">
        <v>15126</v>
      </c>
      <c r="AQ4704" s="32" t="s">
        <v>15125</v>
      </c>
      <c r="AR4704" s="32" t="s">
        <v>15124</v>
      </c>
    </row>
    <row r="4705" spans="3:44" x14ac:dyDescent="0.25">
      <c r="C4705" s="41" t="s">
        <v>15132</v>
      </c>
      <c r="D4705" s="41" t="s">
        <v>9190</v>
      </c>
      <c r="E4705" s="37">
        <v>45838</v>
      </c>
      <c r="F4705" s="37">
        <v>45838</v>
      </c>
      <c r="G4705" s="36" t="s">
        <v>8895</v>
      </c>
      <c r="H4705" s="37">
        <v>45838</v>
      </c>
      <c r="I4705" s="42" t="s">
        <v>15214</v>
      </c>
      <c r="K4705" s="36" t="s">
        <v>12272</v>
      </c>
      <c r="L4705" s="36" t="s">
        <v>15080</v>
      </c>
      <c r="M4705" s="37">
        <v>45838</v>
      </c>
      <c r="N4705" s="36" t="s">
        <v>12000</v>
      </c>
      <c r="U4705" s="36" t="s">
        <v>15213</v>
      </c>
      <c r="X4705" s="36" t="s">
        <v>12276</v>
      </c>
      <c r="AA4705" s="41" t="s">
        <v>15129</v>
      </c>
      <c r="AB4705" s="41" t="s">
        <v>15128</v>
      </c>
      <c r="AD4705" s="33">
        <v>1</v>
      </c>
      <c r="AF4705" s="33">
        <v>50182</v>
      </c>
      <c r="AK4705" s="40">
        <v>8</v>
      </c>
      <c r="AN4705" s="39" t="s">
        <v>15127</v>
      </c>
      <c r="AP4705" s="32" t="s">
        <v>15126</v>
      </c>
      <c r="AQ4705" s="32" t="s">
        <v>15125</v>
      </c>
      <c r="AR4705" s="32" t="s">
        <v>15124</v>
      </c>
    </row>
    <row r="4706" spans="3:44" x14ac:dyDescent="0.25">
      <c r="C4706" s="41" t="s">
        <v>15132</v>
      </c>
      <c r="D4706" s="41" t="s">
        <v>9190</v>
      </c>
      <c r="E4706" s="37">
        <v>45838</v>
      </c>
      <c r="F4706" s="37">
        <v>45838</v>
      </c>
      <c r="G4706" s="36" t="s">
        <v>9140</v>
      </c>
      <c r="H4706" s="37">
        <v>45838</v>
      </c>
      <c r="I4706" s="42" t="s">
        <v>15212</v>
      </c>
      <c r="K4706" s="36" t="s">
        <v>12272</v>
      </c>
      <c r="L4706" s="36" t="s">
        <v>15081</v>
      </c>
      <c r="M4706" s="37">
        <v>45838</v>
      </c>
      <c r="N4706" s="36" t="s">
        <v>12105</v>
      </c>
      <c r="U4706" s="36" t="s">
        <v>15202</v>
      </c>
      <c r="X4706" s="36" t="s">
        <v>12278</v>
      </c>
      <c r="AA4706" s="41" t="s">
        <v>15129</v>
      </c>
      <c r="AB4706" s="41" t="s">
        <v>15128</v>
      </c>
      <c r="AD4706" s="33">
        <v>5</v>
      </c>
      <c r="AF4706" s="33">
        <v>74250</v>
      </c>
      <c r="AK4706" s="40">
        <v>8</v>
      </c>
      <c r="AN4706" s="39" t="s">
        <v>15127</v>
      </c>
      <c r="AP4706" s="32" t="s">
        <v>15126</v>
      </c>
      <c r="AQ4706" s="32" t="s">
        <v>15125</v>
      </c>
      <c r="AR4706" s="32" t="s">
        <v>15124</v>
      </c>
    </row>
    <row r="4707" spans="3:44" x14ac:dyDescent="0.25">
      <c r="C4707" s="41" t="s">
        <v>15132</v>
      </c>
      <c r="D4707" s="41" t="s">
        <v>9190</v>
      </c>
      <c r="E4707" s="37">
        <v>45838</v>
      </c>
      <c r="F4707" s="37">
        <v>45838</v>
      </c>
      <c r="G4707" s="36" t="s">
        <v>9140</v>
      </c>
      <c r="H4707" s="37">
        <v>45838</v>
      </c>
      <c r="I4707" s="42" t="s">
        <v>15212</v>
      </c>
      <c r="K4707" s="36" t="s">
        <v>12272</v>
      </c>
      <c r="L4707" s="36" t="s">
        <v>15081</v>
      </c>
      <c r="M4707" s="37">
        <v>45838</v>
      </c>
      <c r="N4707" s="36" t="s">
        <v>12105</v>
      </c>
      <c r="U4707" s="36" t="s">
        <v>15202</v>
      </c>
      <c r="X4707" s="36" t="s">
        <v>12276</v>
      </c>
      <c r="AA4707" s="41" t="s">
        <v>15129</v>
      </c>
      <c r="AB4707" s="41" t="s">
        <v>15128</v>
      </c>
      <c r="AD4707" s="33">
        <v>1</v>
      </c>
      <c r="AF4707" s="33">
        <v>50182</v>
      </c>
      <c r="AK4707" s="40">
        <v>8</v>
      </c>
      <c r="AN4707" s="39" t="s">
        <v>15127</v>
      </c>
      <c r="AP4707" s="32" t="s">
        <v>15126</v>
      </c>
      <c r="AQ4707" s="32" t="s">
        <v>15125</v>
      </c>
      <c r="AR4707" s="32" t="s">
        <v>15124</v>
      </c>
    </row>
    <row r="4708" spans="3:44" x14ac:dyDescent="0.25">
      <c r="C4708" s="41" t="s">
        <v>15132</v>
      </c>
      <c r="D4708" s="41" t="s">
        <v>9190</v>
      </c>
      <c r="E4708" s="37">
        <v>45838</v>
      </c>
      <c r="F4708" s="37">
        <v>45838</v>
      </c>
      <c r="G4708" s="36" t="s">
        <v>9140</v>
      </c>
      <c r="H4708" s="37">
        <v>45838</v>
      </c>
      <c r="I4708" s="42" t="s">
        <v>15212</v>
      </c>
      <c r="K4708" s="36" t="s">
        <v>12272</v>
      </c>
      <c r="L4708" s="36" t="s">
        <v>15081</v>
      </c>
      <c r="M4708" s="37">
        <v>45838</v>
      </c>
      <c r="N4708" s="36" t="s">
        <v>12105</v>
      </c>
      <c r="U4708" s="36" t="s">
        <v>15202</v>
      </c>
      <c r="X4708" s="36" t="s">
        <v>12273</v>
      </c>
      <c r="AA4708" s="41" t="s">
        <v>15129</v>
      </c>
      <c r="AB4708" s="41" t="s">
        <v>15128</v>
      </c>
      <c r="AD4708" s="33">
        <v>1</v>
      </c>
      <c r="AF4708" s="33">
        <v>111058</v>
      </c>
      <c r="AK4708" s="40">
        <v>8</v>
      </c>
      <c r="AN4708" s="39" t="s">
        <v>15127</v>
      </c>
      <c r="AP4708" s="32" t="s">
        <v>15126</v>
      </c>
      <c r="AQ4708" s="32" t="s">
        <v>15125</v>
      </c>
      <c r="AR4708" s="32" t="s">
        <v>15124</v>
      </c>
    </row>
    <row r="4709" spans="3:44" x14ac:dyDescent="0.25">
      <c r="C4709" s="41" t="s">
        <v>15132</v>
      </c>
      <c r="D4709" s="41" t="s">
        <v>9190</v>
      </c>
      <c r="E4709" s="37">
        <v>45838</v>
      </c>
      <c r="F4709" s="37">
        <v>45838</v>
      </c>
      <c r="G4709" s="36" t="s">
        <v>8755</v>
      </c>
      <c r="H4709" s="37">
        <v>45838</v>
      </c>
      <c r="I4709" s="42" t="s">
        <v>15211</v>
      </c>
      <c r="K4709" s="36" t="s">
        <v>12272</v>
      </c>
      <c r="L4709" s="36" t="s">
        <v>15082</v>
      </c>
      <c r="M4709" s="37">
        <v>45838</v>
      </c>
      <c r="N4709" s="36" t="s">
        <v>11970</v>
      </c>
      <c r="U4709" s="36" t="s">
        <v>15210</v>
      </c>
      <c r="X4709" s="36" t="s">
        <v>12274</v>
      </c>
      <c r="AA4709" s="41" t="s">
        <v>15129</v>
      </c>
      <c r="AB4709" s="41" t="s">
        <v>15128</v>
      </c>
      <c r="AD4709" s="33">
        <v>1</v>
      </c>
      <c r="AF4709" s="33">
        <v>46000</v>
      </c>
      <c r="AK4709" s="40">
        <v>8</v>
      </c>
      <c r="AN4709" s="39" t="s">
        <v>15127</v>
      </c>
      <c r="AP4709" s="32" t="s">
        <v>15126</v>
      </c>
      <c r="AQ4709" s="32" t="s">
        <v>15125</v>
      </c>
      <c r="AR4709" s="32" t="s">
        <v>15124</v>
      </c>
    </row>
    <row r="4710" spans="3:44" x14ac:dyDescent="0.25">
      <c r="C4710" s="41" t="s">
        <v>15132</v>
      </c>
      <c r="D4710" s="41" t="s">
        <v>9190</v>
      </c>
      <c r="E4710" s="37">
        <v>45838</v>
      </c>
      <c r="F4710" s="37">
        <v>45838</v>
      </c>
      <c r="G4710" s="36" t="s">
        <v>8755</v>
      </c>
      <c r="H4710" s="37">
        <v>45838</v>
      </c>
      <c r="I4710" s="42" t="s">
        <v>15211</v>
      </c>
      <c r="K4710" s="36" t="s">
        <v>12272</v>
      </c>
      <c r="L4710" s="36" t="s">
        <v>15082</v>
      </c>
      <c r="M4710" s="37">
        <v>45838</v>
      </c>
      <c r="N4710" s="36" t="s">
        <v>11970</v>
      </c>
      <c r="U4710" s="36" t="s">
        <v>15210</v>
      </c>
      <c r="X4710" s="36" t="s">
        <v>12282</v>
      </c>
      <c r="AA4710" s="41" t="s">
        <v>15129</v>
      </c>
      <c r="AB4710" s="41" t="s">
        <v>15128</v>
      </c>
      <c r="AD4710" s="33">
        <v>2</v>
      </c>
      <c r="AF4710" s="33">
        <v>70950</v>
      </c>
      <c r="AK4710" s="40">
        <v>8</v>
      </c>
      <c r="AN4710" s="39" t="s">
        <v>15127</v>
      </c>
      <c r="AP4710" s="32" t="s">
        <v>15126</v>
      </c>
      <c r="AQ4710" s="32" t="s">
        <v>15125</v>
      </c>
      <c r="AR4710" s="32" t="s">
        <v>15124</v>
      </c>
    </row>
    <row r="4711" spans="3:44" x14ac:dyDescent="0.25">
      <c r="C4711" s="41" t="s">
        <v>15132</v>
      </c>
      <c r="D4711" s="41" t="s">
        <v>9190</v>
      </c>
      <c r="E4711" s="37">
        <v>45838</v>
      </c>
      <c r="F4711" s="37">
        <v>45838</v>
      </c>
      <c r="G4711" s="36" t="s">
        <v>8755</v>
      </c>
      <c r="H4711" s="37">
        <v>45838</v>
      </c>
      <c r="I4711" s="42" t="s">
        <v>15211</v>
      </c>
      <c r="K4711" s="36" t="s">
        <v>12272</v>
      </c>
      <c r="L4711" s="36" t="s">
        <v>15082</v>
      </c>
      <c r="M4711" s="37">
        <v>45838</v>
      </c>
      <c r="N4711" s="36" t="s">
        <v>11970</v>
      </c>
      <c r="U4711" s="36" t="s">
        <v>15210</v>
      </c>
      <c r="X4711" s="36" t="s">
        <v>12276</v>
      </c>
      <c r="AA4711" s="41" t="s">
        <v>15129</v>
      </c>
      <c r="AB4711" s="41" t="s">
        <v>15128</v>
      </c>
      <c r="AD4711" s="33">
        <v>1</v>
      </c>
      <c r="AF4711" s="33">
        <v>50182</v>
      </c>
      <c r="AK4711" s="40">
        <v>8</v>
      </c>
      <c r="AN4711" s="39" t="s">
        <v>15127</v>
      </c>
      <c r="AP4711" s="32" t="s">
        <v>15126</v>
      </c>
      <c r="AQ4711" s="32" t="s">
        <v>15125</v>
      </c>
      <c r="AR4711" s="32" t="s">
        <v>15124</v>
      </c>
    </row>
    <row r="4712" spans="3:44" x14ac:dyDescent="0.25">
      <c r="C4712" s="41" t="s">
        <v>15132</v>
      </c>
      <c r="D4712" s="41" t="s">
        <v>9190</v>
      </c>
      <c r="E4712" s="37">
        <v>45838</v>
      </c>
      <c r="F4712" s="37">
        <v>45838</v>
      </c>
      <c r="G4712" s="36" t="s">
        <v>8755</v>
      </c>
      <c r="H4712" s="37">
        <v>45838</v>
      </c>
      <c r="I4712" s="42" t="s">
        <v>15211</v>
      </c>
      <c r="K4712" s="36" t="s">
        <v>12272</v>
      </c>
      <c r="L4712" s="36" t="s">
        <v>15082</v>
      </c>
      <c r="M4712" s="37">
        <v>45838</v>
      </c>
      <c r="N4712" s="36" t="s">
        <v>11970</v>
      </c>
      <c r="U4712" s="36" t="s">
        <v>15210</v>
      </c>
      <c r="X4712" s="36" t="s">
        <v>12285</v>
      </c>
      <c r="AA4712" s="41" t="s">
        <v>15129</v>
      </c>
      <c r="AB4712" s="41" t="s">
        <v>15128</v>
      </c>
      <c r="AD4712" s="33">
        <v>2</v>
      </c>
      <c r="AF4712" s="33">
        <v>73431</v>
      </c>
      <c r="AK4712" s="40">
        <v>8</v>
      </c>
      <c r="AN4712" s="39" t="s">
        <v>15127</v>
      </c>
      <c r="AP4712" s="32" t="s">
        <v>15126</v>
      </c>
      <c r="AQ4712" s="32" t="s">
        <v>15125</v>
      </c>
      <c r="AR4712" s="32" t="s">
        <v>15124</v>
      </c>
    </row>
    <row r="4713" spans="3:44" x14ac:dyDescent="0.25">
      <c r="C4713" s="41" t="s">
        <v>15132</v>
      </c>
      <c r="D4713" s="41" t="s">
        <v>9190</v>
      </c>
      <c r="E4713" s="37">
        <v>45838</v>
      </c>
      <c r="F4713" s="37">
        <v>45838</v>
      </c>
      <c r="G4713" s="36" t="s">
        <v>8849</v>
      </c>
      <c r="H4713" s="37">
        <v>45838</v>
      </c>
      <c r="I4713" s="42" t="s">
        <v>15209</v>
      </c>
      <c r="K4713" s="36" t="s">
        <v>12272</v>
      </c>
      <c r="L4713" s="36" t="s">
        <v>15083</v>
      </c>
      <c r="M4713" s="37">
        <v>45838</v>
      </c>
      <c r="N4713" s="36" t="s">
        <v>11964</v>
      </c>
      <c r="U4713" s="36" t="s">
        <v>15208</v>
      </c>
      <c r="X4713" s="36" t="s">
        <v>12273</v>
      </c>
      <c r="AA4713" s="41" t="s">
        <v>15129</v>
      </c>
      <c r="AB4713" s="41" t="s">
        <v>15128</v>
      </c>
      <c r="AD4713" s="33">
        <v>1</v>
      </c>
      <c r="AF4713" s="33">
        <v>111058</v>
      </c>
      <c r="AK4713" s="40">
        <v>8</v>
      </c>
      <c r="AN4713" s="39" t="s">
        <v>15127</v>
      </c>
      <c r="AP4713" s="32" t="s">
        <v>15126</v>
      </c>
      <c r="AQ4713" s="32" t="s">
        <v>15125</v>
      </c>
      <c r="AR4713" s="32" t="s">
        <v>15124</v>
      </c>
    </row>
    <row r="4714" spans="3:44" x14ac:dyDescent="0.25">
      <c r="C4714" s="41" t="s">
        <v>15132</v>
      </c>
      <c r="D4714" s="41" t="s">
        <v>9190</v>
      </c>
      <c r="E4714" s="37">
        <v>45838</v>
      </c>
      <c r="F4714" s="37">
        <v>45838</v>
      </c>
      <c r="G4714" s="36" t="s">
        <v>8817</v>
      </c>
      <c r="H4714" s="37">
        <v>45838</v>
      </c>
      <c r="I4714" s="42" t="s">
        <v>15207</v>
      </c>
      <c r="K4714" s="36" t="s">
        <v>12272</v>
      </c>
      <c r="L4714" s="36" t="s">
        <v>15084</v>
      </c>
      <c r="M4714" s="37">
        <v>45838</v>
      </c>
      <c r="N4714" s="36" t="s">
        <v>11970</v>
      </c>
      <c r="U4714" s="36" t="s">
        <v>15206</v>
      </c>
      <c r="X4714" s="36" t="s">
        <v>12278</v>
      </c>
      <c r="AA4714" s="41" t="s">
        <v>15129</v>
      </c>
      <c r="AB4714" s="41" t="s">
        <v>15128</v>
      </c>
      <c r="AD4714" s="33">
        <v>1</v>
      </c>
      <c r="AF4714" s="33">
        <v>74250</v>
      </c>
      <c r="AK4714" s="40">
        <v>8</v>
      </c>
      <c r="AN4714" s="39" t="s">
        <v>15127</v>
      </c>
      <c r="AP4714" s="32" t="s">
        <v>15126</v>
      </c>
      <c r="AQ4714" s="32" t="s">
        <v>15125</v>
      </c>
      <c r="AR4714" s="32" t="s">
        <v>15124</v>
      </c>
    </row>
    <row r="4715" spans="3:44" x14ac:dyDescent="0.25">
      <c r="C4715" s="41" t="s">
        <v>15132</v>
      </c>
      <c r="D4715" s="41" t="s">
        <v>9190</v>
      </c>
      <c r="E4715" s="37">
        <v>45838</v>
      </c>
      <c r="F4715" s="37">
        <v>45838</v>
      </c>
      <c r="G4715" s="36" t="s">
        <v>8785</v>
      </c>
      <c r="H4715" s="37">
        <v>45838</v>
      </c>
      <c r="I4715" s="42" t="s">
        <v>15205</v>
      </c>
      <c r="K4715" s="36" t="s">
        <v>12272</v>
      </c>
      <c r="L4715" s="36" t="s">
        <v>15085</v>
      </c>
      <c r="M4715" s="37">
        <v>45838</v>
      </c>
      <c r="N4715" s="36" t="s">
        <v>11959</v>
      </c>
      <c r="U4715" s="36" t="s">
        <v>15204</v>
      </c>
      <c r="X4715" s="36" t="s">
        <v>12273</v>
      </c>
      <c r="AA4715" s="41" t="s">
        <v>15129</v>
      </c>
      <c r="AB4715" s="41" t="s">
        <v>15128</v>
      </c>
      <c r="AD4715" s="33">
        <v>2</v>
      </c>
      <c r="AF4715" s="33">
        <v>111058</v>
      </c>
      <c r="AK4715" s="40">
        <v>8</v>
      </c>
      <c r="AN4715" s="39" t="s">
        <v>15127</v>
      </c>
      <c r="AP4715" s="32" t="s">
        <v>15126</v>
      </c>
      <c r="AQ4715" s="32" t="s">
        <v>15125</v>
      </c>
      <c r="AR4715" s="32" t="s">
        <v>15124</v>
      </c>
    </row>
    <row r="4716" spans="3:44" x14ac:dyDescent="0.25">
      <c r="C4716" s="41" t="s">
        <v>15132</v>
      </c>
      <c r="D4716" s="41" t="s">
        <v>9190</v>
      </c>
      <c r="E4716" s="37">
        <v>45838</v>
      </c>
      <c r="F4716" s="37">
        <v>45838</v>
      </c>
      <c r="G4716" s="36" t="s">
        <v>8785</v>
      </c>
      <c r="H4716" s="37">
        <v>45838</v>
      </c>
      <c r="I4716" s="42" t="s">
        <v>15205</v>
      </c>
      <c r="K4716" s="36" t="s">
        <v>12272</v>
      </c>
      <c r="L4716" s="36" t="s">
        <v>15085</v>
      </c>
      <c r="M4716" s="37">
        <v>45838</v>
      </c>
      <c r="N4716" s="36" t="s">
        <v>11959</v>
      </c>
      <c r="U4716" s="36" t="s">
        <v>15204</v>
      </c>
      <c r="X4716" s="36" t="s">
        <v>12276</v>
      </c>
      <c r="AA4716" s="41" t="s">
        <v>15129</v>
      </c>
      <c r="AB4716" s="41" t="s">
        <v>15128</v>
      </c>
      <c r="AD4716" s="33">
        <v>1</v>
      </c>
      <c r="AF4716" s="33">
        <v>50182</v>
      </c>
      <c r="AK4716" s="40">
        <v>8</v>
      </c>
      <c r="AN4716" s="39" t="s">
        <v>15127</v>
      </c>
      <c r="AP4716" s="32" t="s">
        <v>15126</v>
      </c>
      <c r="AQ4716" s="32" t="s">
        <v>15125</v>
      </c>
      <c r="AR4716" s="32" t="s">
        <v>15124</v>
      </c>
    </row>
    <row r="4717" spans="3:44" x14ac:dyDescent="0.25">
      <c r="C4717" s="41" t="s">
        <v>15132</v>
      </c>
      <c r="D4717" s="41" t="s">
        <v>9190</v>
      </c>
      <c r="E4717" s="37">
        <v>45838</v>
      </c>
      <c r="F4717" s="37">
        <v>45838</v>
      </c>
      <c r="G4717" s="36" t="s">
        <v>9142</v>
      </c>
      <c r="H4717" s="37">
        <v>45838</v>
      </c>
      <c r="I4717" s="42" t="s">
        <v>15203</v>
      </c>
      <c r="K4717" s="36" t="s">
        <v>12272</v>
      </c>
      <c r="L4717" s="36" t="s">
        <v>15086</v>
      </c>
      <c r="M4717" s="37">
        <v>45838</v>
      </c>
      <c r="N4717" s="36" t="s">
        <v>12105</v>
      </c>
      <c r="U4717" s="36" t="s">
        <v>15202</v>
      </c>
      <c r="X4717" s="36" t="s">
        <v>12273</v>
      </c>
      <c r="AA4717" s="41" t="s">
        <v>15129</v>
      </c>
      <c r="AB4717" s="41" t="s">
        <v>15128</v>
      </c>
      <c r="AD4717" s="33">
        <v>2</v>
      </c>
      <c r="AF4717" s="33">
        <v>111058</v>
      </c>
      <c r="AK4717" s="40">
        <v>8</v>
      </c>
      <c r="AN4717" s="39" t="s">
        <v>15127</v>
      </c>
      <c r="AP4717" s="32" t="s">
        <v>15126</v>
      </c>
      <c r="AQ4717" s="32" t="s">
        <v>15125</v>
      </c>
      <c r="AR4717" s="32" t="s">
        <v>15124</v>
      </c>
    </row>
    <row r="4718" spans="3:44" x14ac:dyDescent="0.25">
      <c r="C4718" s="41" t="s">
        <v>15132</v>
      </c>
      <c r="D4718" s="41" t="s">
        <v>9190</v>
      </c>
      <c r="E4718" s="37">
        <v>45838</v>
      </c>
      <c r="F4718" s="37">
        <v>45838</v>
      </c>
      <c r="G4718" s="36" t="s">
        <v>9142</v>
      </c>
      <c r="H4718" s="37">
        <v>45838</v>
      </c>
      <c r="I4718" s="42" t="s">
        <v>15203</v>
      </c>
      <c r="K4718" s="36" t="s">
        <v>12272</v>
      </c>
      <c r="L4718" s="36" t="s">
        <v>15086</v>
      </c>
      <c r="M4718" s="37">
        <v>45838</v>
      </c>
      <c r="N4718" s="36" t="s">
        <v>12105</v>
      </c>
      <c r="U4718" s="36" t="s">
        <v>15202</v>
      </c>
      <c r="X4718" s="36" t="s">
        <v>12274</v>
      </c>
      <c r="AA4718" s="41" t="s">
        <v>15129</v>
      </c>
      <c r="AB4718" s="41" t="s">
        <v>15128</v>
      </c>
      <c r="AD4718" s="33">
        <v>2</v>
      </c>
      <c r="AF4718" s="33">
        <v>46000</v>
      </c>
      <c r="AK4718" s="40">
        <v>8</v>
      </c>
      <c r="AN4718" s="39" t="s">
        <v>15127</v>
      </c>
      <c r="AP4718" s="32" t="s">
        <v>15126</v>
      </c>
      <c r="AQ4718" s="32" t="s">
        <v>15125</v>
      </c>
      <c r="AR4718" s="32" t="s">
        <v>15124</v>
      </c>
    </row>
    <row r="4719" spans="3:44" x14ac:dyDescent="0.25">
      <c r="C4719" s="41" t="s">
        <v>15132</v>
      </c>
      <c r="D4719" s="41" t="s">
        <v>9190</v>
      </c>
      <c r="E4719" s="37">
        <v>45838</v>
      </c>
      <c r="F4719" s="37">
        <v>45838</v>
      </c>
      <c r="G4719" s="36" t="s">
        <v>9157</v>
      </c>
      <c r="H4719" s="37">
        <v>45838</v>
      </c>
      <c r="I4719" s="42" t="s">
        <v>15201</v>
      </c>
      <c r="K4719" s="36" t="s">
        <v>12272</v>
      </c>
      <c r="L4719" s="36" t="s">
        <v>15087</v>
      </c>
      <c r="M4719" s="37">
        <v>45838</v>
      </c>
      <c r="N4719" s="36" t="s">
        <v>11970</v>
      </c>
      <c r="U4719" s="36" t="s">
        <v>15200</v>
      </c>
      <c r="X4719" s="36" t="s">
        <v>12276</v>
      </c>
      <c r="AA4719" s="41" t="s">
        <v>15129</v>
      </c>
      <c r="AB4719" s="41" t="s">
        <v>15128</v>
      </c>
      <c r="AD4719" s="33">
        <v>1</v>
      </c>
      <c r="AF4719" s="33">
        <v>50182</v>
      </c>
      <c r="AK4719" s="40">
        <v>8</v>
      </c>
      <c r="AN4719" s="39" t="s">
        <v>15127</v>
      </c>
      <c r="AP4719" s="32" t="s">
        <v>15126</v>
      </c>
      <c r="AQ4719" s="32" t="s">
        <v>15125</v>
      </c>
      <c r="AR4719" s="32" t="s">
        <v>15124</v>
      </c>
    </row>
    <row r="4720" spans="3:44" x14ac:dyDescent="0.25">
      <c r="C4720" s="41" t="s">
        <v>15132</v>
      </c>
      <c r="D4720" s="41" t="s">
        <v>9190</v>
      </c>
      <c r="E4720" s="37">
        <v>45838</v>
      </c>
      <c r="F4720" s="37">
        <v>45838</v>
      </c>
      <c r="G4720" s="36" t="s">
        <v>8915</v>
      </c>
      <c r="H4720" s="37">
        <v>45838</v>
      </c>
      <c r="I4720" s="42" t="s">
        <v>15199</v>
      </c>
      <c r="K4720" s="36" t="s">
        <v>12272</v>
      </c>
      <c r="L4720" s="36" t="s">
        <v>15088</v>
      </c>
      <c r="M4720" s="37">
        <v>45838</v>
      </c>
      <c r="N4720" s="36" t="s">
        <v>11959</v>
      </c>
      <c r="U4720" s="36" t="s">
        <v>15197</v>
      </c>
      <c r="X4720" s="36" t="s">
        <v>12273</v>
      </c>
      <c r="AA4720" s="41" t="s">
        <v>15129</v>
      </c>
      <c r="AB4720" s="41" t="s">
        <v>15128</v>
      </c>
      <c r="AD4720" s="33">
        <v>1</v>
      </c>
      <c r="AF4720" s="33">
        <v>111058</v>
      </c>
      <c r="AK4720" s="40">
        <v>8</v>
      </c>
      <c r="AN4720" s="39" t="s">
        <v>15127</v>
      </c>
      <c r="AP4720" s="32" t="s">
        <v>15126</v>
      </c>
      <c r="AQ4720" s="32" t="s">
        <v>15125</v>
      </c>
      <c r="AR4720" s="32" t="s">
        <v>15124</v>
      </c>
    </row>
    <row r="4721" spans="3:44" x14ac:dyDescent="0.25">
      <c r="C4721" s="41" t="s">
        <v>15132</v>
      </c>
      <c r="D4721" s="41" t="s">
        <v>9190</v>
      </c>
      <c r="E4721" s="37">
        <v>45838</v>
      </c>
      <c r="F4721" s="37">
        <v>45838</v>
      </c>
      <c r="G4721" s="36" t="s">
        <v>8915</v>
      </c>
      <c r="H4721" s="37">
        <v>45838</v>
      </c>
      <c r="I4721" s="42" t="s">
        <v>15199</v>
      </c>
      <c r="K4721" s="36" t="s">
        <v>12272</v>
      </c>
      <c r="L4721" s="36" t="s">
        <v>15088</v>
      </c>
      <c r="M4721" s="37">
        <v>45838</v>
      </c>
      <c r="N4721" s="36" t="s">
        <v>11959</v>
      </c>
      <c r="U4721" s="36" t="s">
        <v>15197</v>
      </c>
      <c r="X4721" s="36" t="s">
        <v>12274</v>
      </c>
      <c r="AA4721" s="41" t="s">
        <v>15129</v>
      </c>
      <c r="AB4721" s="41" t="s">
        <v>15128</v>
      </c>
      <c r="AD4721" s="33">
        <v>1</v>
      </c>
      <c r="AF4721" s="33">
        <v>46000</v>
      </c>
      <c r="AK4721" s="40">
        <v>8</v>
      </c>
      <c r="AN4721" s="39" t="s">
        <v>15127</v>
      </c>
      <c r="AP4721" s="32" t="s">
        <v>15126</v>
      </c>
      <c r="AQ4721" s="32" t="s">
        <v>15125</v>
      </c>
      <c r="AR4721" s="32" t="s">
        <v>15124</v>
      </c>
    </row>
    <row r="4722" spans="3:44" x14ac:dyDescent="0.25">
      <c r="C4722" s="41" t="s">
        <v>15132</v>
      </c>
      <c r="D4722" s="41" t="s">
        <v>9190</v>
      </c>
      <c r="E4722" s="37">
        <v>45838</v>
      </c>
      <c r="F4722" s="37">
        <v>45838</v>
      </c>
      <c r="G4722" s="36" t="s">
        <v>8915</v>
      </c>
      <c r="H4722" s="37">
        <v>45838</v>
      </c>
      <c r="I4722" s="42" t="s">
        <v>15199</v>
      </c>
      <c r="K4722" s="36" t="s">
        <v>12272</v>
      </c>
      <c r="L4722" s="36" t="s">
        <v>15088</v>
      </c>
      <c r="M4722" s="37">
        <v>45838</v>
      </c>
      <c r="N4722" s="36" t="s">
        <v>11959</v>
      </c>
      <c r="U4722" s="36" t="s">
        <v>15197</v>
      </c>
      <c r="X4722" s="36" t="s">
        <v>12281</v>
      </c>
      <c r="AA4722" s="41" t="s">
        <v>15129</v>
      </c>
      <c r="AB4722" s="41" t="s">
        <v>15128</v>
      </c>
      <c r="AD4722" s="33">
        <v>3</v>
      </c>
      <c r="AF4722" s="33">
        <v>55595</v>
      </c>
      <c r="AK4722" s="40">
        <v>8</v>
      </c>
      <c r="AN4722" s="39" t="s">
        <v>15127</v>
      </c>
      <c r="AP4722" s="32" t="s">
        <v>15126</v>
      </c>
      <c r="AQ4722" s="32" t="s">
        <v>15125</v>
      </c>
      <c r="AR4722" s="32" t="s">
        <v>15124</v>
      </c>
    </row>
    <row r="4723" spans="3:44" x14ac:dyDescent="0.25">
      <c r="C4723" s="41" t="s">
        <v>15132</v>
      </c>
      <c r="D4723" s="41" t="s">
        <v>9190</v>
      </c>
      <c r="E4723" s="37">
        <v>45838</v>
      </c>
      <c r="F4723" s="37">
        <v>45838</v>
      </c>
      <c r="G4723" s="36" t="s">
        <v>8915</v>
      </c>
      <c r="H4723" s="37">
        <v>45838</v>
      </c>
      <c r="I4723" s="42" t="s">
        <v>15199</v>
      </c>
      <c r="K4723" s="36" t="s">
        <v>12272</v>
      </c>
      <c r="L4723" s="36" t="s">
        <v>15088</v>
      </c>
      <c r="M4723" s="37">
        <v>45838</v>
      </c>
      <c r="N4723" s="36" t="s">
        <v>11959</v>
      </c>
      <c r="U4723" s="36" t="s">
        <v>15197</v>
      </c>
      <c r="X4723" s="36" t="s">
        <v>12285</v>
      </c>
      <c r="AA4723" s="41" t="s">
        <v>15129</v>
      </c>
      <c r="AB4723" s="41" t="s">
        <v>15128</v>
      </c>
      <c r="AD4723" s="33">
        <v>2</v>
      </c>
      <c r="AF4723" s="33">
        <v>73431</v>
      </c>
      <c r="AK4723" s="40">
        <v>8</v>
      </c>
      <c r="AN4723" s="39" t="s">
        <v>15127</v>
      </c>
      <c r="AP4723" s="32" t="s">
        <v>15126</v>
      </c>
      <c r="AQ4723" s="32" t="s">
        <v>15125</v>
      </c>
      <c r="AR4723" s="32" t="s">
        <v>15124</v>
      </c>
    </row>
    <row r="4724" spans="3:44" x14ac:dyDescent="0.25">
      <c r="C4724" s="41" t="s">
        <v>15132</v>
      </c>
      <c r="D4724" s="41" t="s">
        <v>9190</v>
      </c>
      <c r="E4724" s="37">
        <v>45838</v>
      </c>
      <c r="F4724" s="37">
        <v>45838</v>
      </c>
      <c r="G4724" s="36" t="s">
        <v>8919</v>
      </c>
      <c r="H4724" s="37">
        <v>45838</v>
      </c>
      <c r="I4724" s="42" t="s">
        <v>15198</v>
      </c>
      <c r="K4724" s="36" t="s">
        <v>12272</v>
      </c>
      <c r="L4724" s="36" t="s">
        <v>15089</v>
      </c>
      <c r="M4724" s="37">
        <v>45838</v>
      </c>
      <c r="N4724" s="36" t="s">
        <v>11959</v>
      </c>
      <c r="U4724" s="36" t="s">
        <v>15197</v>
      </c>
      <c r="X4724" s="36" t="s">
        <v>12273</v>
      </c>
      <c r="AA4724" s="41" t="s">
        <v>15129</v>
      </c>
      <c r="AB4724" s="41" t="s">
        <v>15128</v>
      </c>
      <c r="AD4724" s="33">
        <v>1</v>
      </c>
      <c r="AF4724" s="33">
        <v>111058</v>
      </c>
      <c r="AK4724" s="40">
        <v>8</v>
      </c>
      <c r="AN4724" s="39" t="s">
        <v>15127</v>
      </c>
      <c r="AP4724" s="32" t="s">
        <v>15126</v>
      </c>
      <c r="AQ4724" s="32" t="s">
        <v>15125</v>
      </c>
      <c r="AR4724" s="32" t="s">
        <v>15124</v>
      </c>
    </row>
    <row r="4725" spans="3:44" x14ac:dyDescent="0.25">
      <c r="C4725" s="41" t="s">
        <v>15132</v>
      </c>
      <c r="D4725" s="41" t="s">
        <v>9190</v>
      </c>
      <c r="E4725" s="37">
        <v>45838</v>
      </c>
      <c r="F4725" s="37">
        <v>45838</v>
      </c>
      <c r="G4725" s="36" t="s">
        <v>8919</v>
      </c>
      <c r="H4725" s="37">
        <v>45838</v>
      </c>
      <c r="I4725" s="42" t="s">
        <v>15198</v>
      </c>
      <c r="K4725" s="36" t="s">
        <v>12272</v>
      </c>
      <c r="L4725" s="36" t="s">
        <v>15089</v>
      </c>
      <c r="M4725" s="37">
        <v>45838</v>
      </c>
      <c r="N4725" s="36" t="s">
        <v>11959</v>
      </c>
      <c r="U4725" s="36" t="s">
        <v>15197</v>
      </c>
      <c r="X4725" s="36" t="s">
        <v>12285</v>
      </c>
      <c r="AA4725" s="41" t="s">
        <v>15129</v>
      </c>
      <c r="AB4725" s="41" t="s">
        <v>15128</v>
      </c>
      <c r="AD4725" s="33">
        <v>2</v>
      </c>
      <c r="AF4725" s="33">
        <v>73431</v>
      </c>
      <c r="AK4725" s="40">
        <v>8</v>
      </c>
      <c r="AN4725" s="39" t="s">
        <v>15127</v>
      </c>
      <c r="AP4725" s="32" t="s">
        <v>15126</v>
      </c>
      <c r="AQ4725" s="32" t="s">
        <v>15125</v>
      </c>
      <c r="AR4725" s="32" t="s">
        <v>15124</v>
      </c>
    </row>
    <row r="4726" spans="3:44" x14ac:dyDescent="0.25">
      <c r="C4726" s="41" t="s">
        <v>15132</v>
      </c>
      <c r="D4726" s="41" t="s">
        <v>9190</v>
      </c>
      <c r="E4726" s="37">
        <v>45838</v>
      </c>
      <c r="F4726" s="37">
        <v>45838</v>
      </c>
      <c r="G4726" s="36" t="s">
        <v>8919</v>
      </c>
      <c r="H4726" s="37">
        <v>45838</v>
      </c>
      <c r="I4726" s="42" t="s">
        <v>15198</v>
      </c>
      <c r="K4726" s="36" t="s">
        <v>12272</v>
      </c>
      <c r="L4726" s="36" t="s">
        <v>15089</v>
      </c>
      <c r="M4726" s="37">
        <v>45838</v>
      </c>
      <c r="N4726" s="36" t="s">
        <v>11959</v>
      </c>
      <c r="U4726" s="36" t="s">
        <v>15197</v>
      </c>
      <c r="X4726" s="36" t="s">
        <v>12281</v>
      </c>
      <c r="AA4726" s="41" t="s">
        <v>15129</v>
      </c>
      <c r="AB4726" s="41" t="s">
        <v>15128</v>
      </c>
      <c r="AD4726" s="33">
        <v>4</v>
      </c>
      <c r="AF4726" s="33">
        <v>55595</v>
      </c>
      <c r="AK4726" s="40">
        <v>8</v>
      </c>
      <c r="AN4726" s="39" t="s">
        <v>15127</v>
      </c>
      <c r="AP4726" s="32" t="s">
        <v>15126</v>
      </c>
      <c r="AQ4726" s="32" t="s">
        <v>15125</v>
      </c>
      <c r="AR4726" s="32" t="s">
        <v>15124</v>
      </c>
    </row>
    <row r="4727" spans="3:44" x14ac:dyDescent="0.25">
      <c r="C4727" s="41" t="s">
        <v>15132</v>
      </c>
      <c r="D4727" s="41" t="s">
        <v>9190</v>
      </c>
      <c r="E4727" s="37">
        <v>45838</v>
      </c>
      <c r="F4727" s="37">
        <v>45838</v>
      </c>
      <c r="G4727" s="36" t="s">
        <v>8845</v>
      </c>
      <c r="H4727" s="37">
        <v>45838</v>
      </c>
      <c r="I4727" s="42" t="s">
        <v>15196</v>
      </c>
      <c r="K4727" s="36" t="s">
        <v>12272</v>
      </c>
      <c r="L4727" s="36" t="s">
        <v>15090</v>
      </c>
      <c r="M4727" s="37">
        <v>45838</v>
      </c>
      <c r="N4727" s="36" t="s">
        <v>11970</v>
      </c>
      <c r="U4727" s="36" t="s">
        <v>15195</v>
      </c>
      <c r="X4727" s="36" t="s">
        <v>12274</v>
      </c>
      <c r="AA4727" s="41" t="s">
        <v>15129</v>
      </c>
      <c r="AB4727" s="41" t="s">
        <v>15128</v>
      </c>
      <c r="AD4727" s="33">
        <v>1</v>
      </c>
      <c r="AF4727" s="33">
        <v>46000</v>
      </c>
      <c r="AK4727" s="40">
        <v>8</v>
      </c>
      <c r="AN4727" s="39" t="s">
        <v>15127</v>
      </c>
      <c r="AP4727" s="32" t="s">
        <v>15126</v>
      </c>
      <c r="AQ4727" s="32" t="s">
        <v>15125</v>
      </c>
      <c r="AR4727" s="32" t="s">
        <v>15124</v>
      </c>
    </row>
    <row r="4728" spans="3:44" x14ac:dyDescent="0.25">
      <c r="C4728" s="41" t="s">
        <v>15132</v>
      </c>
      <c r="D4728" s="41" t="s">
        <v>9190</v>
      </c>
      <c r="E4728" s="37">
        <v>45838</v>
      </c>
      <c r="F4728" s="37">
        <v>45838</v>
      </c>
      <c r="G4728" s="36" t="s">
        <v>8899</v>
      </c>
      <c r="H4728" s="37">
        <v>45838</v>
      </c>
      <c r="I4728" s="42" t="s">
        <v>15194</v>
      </c>
      <c r="K4728" s="36" t="s">
        <v>12272</v>
      </c>
      <c r="L4728" s="36" t="s">
        <v>15091</v>
      </c>
      <c r="M4728" s="37">
        <v>45838</v>
      </c>
      <c r="N4728" s="36" t="s">
        <v>11959</v>
      </c>
      <c r="U4728" s="36" t="s">
        <v>15193</v>
      </c>
      <c r="X4728" s="36" t="s">
        <v>12285</v>
      </c>
      <c r="AA4728" s="41" t="s">
        <v>15129</v>
      </c>
      <c r="AB4728" s="41" t="s">
        <v>15128</v>
      </c>
      <c r="AD4728" s="33">
        <v>2</v>
      </c>
      <c r="AF4728" s="33">
        <v>73431</v>
      </c>
      <c r="AK4728" s="40">
        <v>8</v>
      </c>
      <c r="AN4728" s="39" t="s">
        <v>15127</v>
      </c>
      <c r="AP4728" s="32" t="s">
        <v>15126</v>
      </c>
      <c r="AQ4728" s="32" t="s">
        <v>15125</v>
      </c>
      <c r="AR4728" s="32" t="s">
        <v>15124</v>
      </c>
    </row>
    <row r="4729" spans="3:44" x14ac:dyDescent="0.25">
      <c r="C4729" s="41" t="s">
        <v>15132</v>
      </c>
      <c r="D4729" s="41" t="s">
        <v>9190</v>
      </c>
      <c r="E4729" s="37">
        <v>45838</v>
      </c>
      <c r="F4729" s="37">
        <v>45838</v>
      </c>
      <c r="G4729" s="36" t="s">
        <v>8899</v>
      </c>
      <c r="H4729" s="37">
        <v>45838</v>
      </c>
      <c r="I4729" s="42" t="s">
        <v>15194</v>
      </c>
      <c r="K4729" s="36" t="s">
        <v>12272</v>
      </c>
      <c r="L4729" s="36" t="s">
        <v>15091</v>
      </c>
      <c r="M4729" s="37">
        <v>45838</v>
      </c>
      <c r="N4729" s="36" t="s">
        <v>11959</v>
      </c>
      <c r="U4729" s="36" t="s">
        <v>15193</v>
      </c>
      <c r="X4729" s="36" t="s">
        <v>12273</v>
      </c>
      <c r="AA4729" s="41" t="s">
        <v>15129</v>
      </c>
      <c r="AB4729" s="41" t="s">
        <v>15128</v>
      </c>
      <c r="AD4729" s="33">
        <v>1</v>
      </c>
      <c r="AF4729" s="33">
        <v>111058</v>
      </c>
      <c r="AK4729" s="40">
        <v>8</v>
      </c>
      <c r="AN4729" s="39" t="s">
        <v>15127</v>
      </c>
      <c r="AP4729" s="32" t="s">
        <v>15126</v>
      </c>
      <c r="AQ4729" s="32" t="s">
        <v>15125</v>
      </c>
      <c r="AR4729" s="32" t="s">
        <v>15124</v>
      </c>
    </row>
    <row r="4730" spans="3:44" x14ac:dyDescent="0.25">
      <c r="C4730" s="41" t="s">
        <v>15132</v>
      </c>
      <c r="D4730" s="41" t="s">
        <v>9190</v>
      </c>
      <c r="E4730" s="37">
        <v>45838</v>
      </c>
      <c r="F4730" s="37">
        <v>45838</v>
      </c>
      <c r="G4730" s="36" t="s">
        <v>8899</v>
      </c>
      <c r="H4730" s="37">
        <v>45838</v>
      </c>
      <c r="I4730" s="42" t="s">
        <v>15194</v>
      </c>
      <c r="K4730" s="36" t="s">
        <v>12272</v>
      </c>
      <c r="L4730" s="36" t="s">
        <v>15091</v>
      </c>
      <c r="M4730" s="37">
        <v>45838</v>
      </c>
      <c r="N4730" s="36" t="s">
        <v>11959</v>
      </c>
      <c r="U4730" s="36" t="s">
        <v>15193</v>
      </c>
      <c r="X4730" s="36" t="s">
        <v>12281</v>
      </c>
      <c r="AA4730" s="41" t="s">
        <v>15129</v>
      </c>
      <c r="AB4730" s="41" t="s">
        <v>15128</v>
      </c>
      <c r="AD4730" s="33">
        <v>4</v>
      </c>
      <c r="AF4730" s="33">
        <v>55595</v>
      </c>
      <c r="AK4730" s="40">
        <v>8</v>
      </c>
      <c r="AN4730" s="39" t="s">
        <v>15127</v>
      </c>
      <c r="AP4730" s="32" t="s">
        <v>15126</v>
      </c>
      <c r="AQ4730" s="32" t="s">
        <v>15125</v>
      </c>
      <c r="AR4730" s="32" t="s">
        <v>15124</v>
      </c>
    </row>
    <row r="4731" spans="3:44" x14ac:dyDescent="0.25">
      <c r="C4731" s="41" t="s">
        <v>15132</v>
      </c>
      <c r="D4731" s="41" t="s">
        <v>9190</v>
      </c>
      <c r="E4731" s="37">
        <v>45838</v>
      </c>
      <c r="F4731" s="37">
        <v>45838</v>
      </c>
      <c r="G4731" s="36" t="s">
        <v>8899</v>
      </c>
      <c r="H4731" s="37">
        <v>45838</v>
      </c>
      <c r="I4731" s="42" t="s">
        <v>15194</v>
      </c>
      <c r="K4731" s="36" t="s">
        <v>12272</v>
      </c>
      <c r="L4731" s="36" t="s">
        <v>15091</v>
      </c>
      <c r="M4731" s="37">
        <v>45838</v>
      </c>
      <c r="N4731" s="36" t="s">
        <v>11959</v>
      </c>
      <c r="U4731" s="36" t="s">
        <v>15193</v>
      </c>
      <c r="X4731" s="36" t="s">
        <v>12276</v>
      </c>
      <c r="AA4731" s="41" t="s">
        <v>15129</v>
      </c>
      <c r="AB4731" s="41" t="s">
        <v>15128</v>
      </c>
      <c r="AD4731" s="33">
        <v>4</v>
      </c>
      <c r="AF4731" s="33">
        <v>50182</v>
      </c>
      <c r="AK4731" s="40">
        <v>8</v>
      </c>
      <c r="AN4731" s="39" t="s">
        <v>15127</v>
      </c>
      <c r="AP4731" s="32" t="s">
        <v>15126</v>
      </c>
      <c r="AQ4731" s="32" t="s">
        <v>15125</v>
      </c>
      <c r="AR4731" s="32" t="s">
        <v>15124</v>
      </c>
    </row>
    <row r="4732" spans="3:44" x14ac:dyDescent="0.25">
      <c r="C4732" s="41" t="s">
        <v>15132</v>
      </c>
      <c r="D4732" s="41" t="s">
        <v>9190</v>
      </c>
      <c r="E4732" s="37">
        <v>45838</v>
      </c>
      <c r="F4732" s="37">
        <v>45838</v>
      </c>
      <c r="G4732" s="36" t="s">
        <v>8979</v>
      </c>
      <c r="H4732" s="37">
        <v>45838</v>
      </c>
      <c r="I4732" s="42" t="s">
        <v>15192</v>
      </c>
      <c r="K4732" s="36" t="s">
        <v>12272</v>
      </c>
      <c r="L4732" s="36" t="s">
        <v>15092</v>
      </c>
      <c r="M4732" s="37">
        <v>45838</v>
      </c>
      <c r="N4732" s="36" t="s">
        <v>11970</v>
      </c>
      <c r="U4732" s="36" t="s">
        <v>15191</v>
      </c>
      <c r="X4732" s="36" t="s">
        <v>12278</v>
      </c>
      <c r="AA4732" s="41" t="s">
        <v>15129</v>
      </c>
      <c r="AB4732" s="41" t="s">
        <v>15128</v>
      </c>
      <c r="AD4732" s="33">
        <v>3</v>
      </c>
      <c r="AF4732" s="33">
        <v>74250</v>
      </c>
      <c r="AK4732" s="40">
        <v>8</v>
      </c>
      <c r="AN4732" s="39" t="s">
        <v>15127</v>
      </c>
      <c r="AP4732" s="32" t="s">
        <v>15126</v>
      </c>
      <c r="AQ4732" s="32" t="s">
        <v>15125</v>
      </c>
      <c r="AR4732" s="32" t="s">
        <v>15124</v>
      </c>
    </row>
    <row r="4733" spans="3:44" x14ac:dyDescent="0.25">
      <c r="C4733" s="41" t="s">
        <v>15132</v>
      </c>
      <c r="D4733" s="41" t="s">
        <v>9190</v>
      </c>
      <c r="E4733" s="37">
        <v>45838</v>
      </c>
      <c r="F4733" s="37">
        <v>45838</v>
      </c>
      <c r="G4733" s="36" t="s">
        <v>9086</v>
      </c>
      <c r="H4733" s="37">
        <v>45838</v>
      </c>
      <c r="I4733" s="42" t="s">
        <v>15190</v>
      </c>
      <c r="K4733" s="36" t="s">
        <v>12272</v>
      </c>
      <c r="L4733" s="36" t="s">
        <v>15093</v>
      </c>
      <c r="M4733" s="37">
        <v>45838</v>
      </c>
      <c r="N4733" s="36" t="s">
        <v>11985</v>
      </c>
      <c r="U4733" s="36" t="s">
        <v>15189</v>
      </c>
      <c r="X4733" s="36" t="s">
        <v>12278</v>
      </c>
      <c r="AA4733" s="41" t="s">
        <v>15129</v>
      </c>
      <c r="AB4733" s="41" t="s">
        <v>15128</v>
      </c>
      <c r="AD4733" s="33">
        <v>1</v>
      </c>
      <c r="AF4733" s="33">
        <v>74250</v>
      </c>
      <c r="AK4733" s="40">
        <v>8</v>
      </c>
      <c r="AN4733" s="39" t="s">
        <v>15127</v>
      </c>
      <c r="AP4733" s="32" t="s">
        <v>15126</v>
      </c>
      <c r="AQ4733" s="32" t="s">
        <v>15125</v>
      </c>
      <c r="AR4733" s="32" t="s">
        <v>15124</v>
      </c>
    </row>
    <row r="4734" spans="3:44" x14ac:dyDescent="0.25">
      <c r="C4734" s="41" t="s">
        <v>15132</v>
      </c>
      <c r="D4734" s="41" t="s">
        <v>9190</v>
      </c>
      <c r="E4734" s="37">
        <v>45838</v>
      </c>
      <c r="F4734" s="37">
        <v>45838</v>
      </c>
      <c r="G4734" s="36" t="s">
        <v>9086</v>
      </c>
      <c r="H4734" s="37">
        <v>45838</v>
      </c>
      <c r="I4734" s="42" t="s">
        <v>15190</v>
      </c>
      <c r="K4734" s="36" t="s">
        <v>12272</v>
      </c>
      <c r="L4734" s="36" t="s">
        <v>15093</v>
      </c>
      <c r="M4734" s="37">
        <v>45838</v>
      </c>
      <c r="N4734" s="36" t="s">
        <v>11985</v>
      </c>
      <c r="U4734" s="36" t="s">
        <v>15189</v>
      </c>
      <c r="X4734" s="36" t="s">
        <v>12274</v>
      </c>
      <c r="AA4734" s="41" t="s">
        <v>15129</v>
      </c>
      <c r="AB4734" s="41" t="s">
        <v>15128</v>
      </c>
      <c r="AD4734" s="33">
        <v>3</v>
      </c>
      <c r="AF4734" s="33">
        <v>46000</v>
      </c>
      <c r="AK4734" s="40">
        <v>8</v>
      </c>
      <c r="AN4734" s="39" t="s">
        <v>15127</v>
      </c>
      <c r="AP4734" s="32" t="s">
        <v>15126</v>
      </c>
      <c r="AQ4734" s="32" t="s">
        <v>15125</v>
      </c>
      <c r="AR4734" s="32" t="s">
        <v>15124</v>
      </c>
    </row>
    <row r="4735" spans="3:44" x14ac:dyDescent="0.25">
      <c r="C4735" s="41" t="s">
        <v>15132</v>
      </c>
      <c r="D4735" s="41" t="s">
        <v>9190</v>
      </c>
      <c r="E4735" s="37">
        <v>45838</v>
      </c>
      <c r="F4735" s="37">
        <v>45838</v>
      </c>
      <c r="G4735" s="36" t="s">
        <v>8995</v>
      </c>
      <c r="H4735" s="37">
        <v>45838</v>
      </c>
      <c r="I4735" s="42" t="s">
        <v>15188</v>
      </c>
      <c r="K4735" s="36" t="s">
        <v>12272</v>
      </c>
      <c r="L4735" s="36" t="s">
        <v>12329</v>
      </c>
      <c r="M4735" s="37">
        <v>45838</v>
      </c>
      <c r="N4735" s="36" t="s">
        <v>12040</v>
      </c>
      <c r="U4735" s="36" t="s">
        <v>15187</v>
      </c>
      <c r="X4735" s="36" t="s">
        <v>12274</v>
      </c>
      <c r="AA4735" s="41" t="s">
        <v>15129</v>
      </c>
      <c r="AB4735" s="41" t="s">
        <v>15128</v>
      </c>
      <c r="AD4735" s="33">
        <v>1</v>
      </c>
      <c r="AF4735" s="33">
        <v>46000</v>
      </c>
      <c r="AK4735" s="40">
        <v>8</v>
      </c>
      <c r="AN4735" s="39" t="s">
        <v>15127</v>
      </c>
      <c r="AP4735" s="32" t="s">
        <v>15126</v>
      </c>
      <c r="AQ4735" s="32" t="s">
        <v>15125</v>
      </c>
      <c r="AR4735" s="32" t="s">
        <v>15124</v>
      </c>
    </row>
    <row r="4736" spans="3:44" x14ac:dyDescent="0.25">
      <c r="C4736" s="41" t="s">
        <v>15132</v>
      </c>
      <c r="D4736" s="41" t="s">
        <v>9190</v>
      </c>
      <c r="E4736" s="37">
        <v>45838</v>
      </c>
      <c r="F4736" s="37">
        <v>45838</v>
      </c>
      <c r="G4736" s="36" t="s">
        <v>8871</v>
      </c>
      <c r="H4736" s="37">
        <v>45838</v>
      </c>
      <c r="I4736" s="42" t="s">
        <v>15186</v>
      </c>
      <c r="K4736" s="36" t="s">
        <v>12272</v>
      </c>
      <c r="L4736" s="36" t="s">
        <v>15094</v>
      </c>
      <c r="M4736" s="37">
        <v>45838</v>
      </c>
      <c r="N4736" s="36" t="s">
        <v>11970</v>
      </c>
      <c r="U4736" s="36" t="s">
        <v>15185</v>
      </c>
      <c r="X4736" s="36" t="s">
        <v>12273</v>
      </c>
      <c r="AA4736" s="41" t="s">
        <v>15129</v>
      </c>
      <c r="AB4736" s="41" t="s">
        <v>15128</v>
      </c>
      <c r="AD4736" s="33">
        <v>1</v>
      </c>
      <c r="AF4736" s="33">
        <v>111058</v>
      </c>
      <c r="AK4736" s="40">
        <v>8</v>
      </c>
      <c r="AN4736" s="39" t="s">
        <v>15127</v>
      </c>
      <c r="AP4736" s="32" t="s">
        <v>15126</v>
      </c>
      <c r="AQ4736" s="32" t="s">
        <v>15125</v>
      </c>
      <c r="AR4736" s="32" t="s">
        <v>15124</v>
      </c>
    </row>
    <row r="4737" spans="3:44" x14ac:dyDescent="0.25">
      <c r="C4737" s="41" t="s">
        <v>15132</v>
      </c>
      <c r="D4737" s="41" t="s">
        <v>9190</v>
      </c>
      <c r="E4737" s="37">
        <v>45838</v>
      </c>
      <c r="F4737" s="37">
        <v>45838</v>
      </c>
      <c r="G4737" s="36" t="s">
        <v>8871</v>
      </c>
      <c r="H4737" s="37">
        <v>45838</v>
      </c>
      <c r="I4737" s="42" t="s">
        <v>15186</v>
      </c>
      <c r="K4737" s="36" t="s">
        <v>12272</v>
      </c>
      <c r="L4737" s="36" t="s">
        <v>15094</v>
      </c>
      <c r="M4737" s="37">
        <v>45838</v>
      </c>
      <c r="N4737" s="36" t="s">
        <v>11970</v>
      </c>
      <c r="U4737" s="36" t="s">
        <v>15185</v>
      </c>
      <c r="X4737" s="36" t="s">
        <v>12285</v>
      </c>
      <c r="AA4737" s="41" t="s">
        <v>15129</v>
      </c>
      <c r="AB4737" s="41" t="s">
        <v>15128</v>
      </c>
      <c r="AD4737" s="33">
        <v>1</v>
      </c>
      <c r="AF4737" s="33">
        <v>73431</v>
      </c>
      <c r="AK4737" s="40">
        <v>8</v>
      </c>
      <c r="AN4737" s="39" t="s">
        <v>15127</v>
      </c>
      <c r="AP4737" s="32" t="s">
        <v>15126</v>
      </c>
      <c r="AQ4737" s="32" t="s">
        <v>15125</v>
      </c>
      <c r="AR4737" s="32" t="s">
        <v>15124</v>
      </c>
    </row>
    <row r="4738" spans="3:44" x14ac:dyDescent="0.25">
      <c r="C4738" s="41" t="s">
        <v>15132</v>
      </c>
      <c r="D4738" s="41" t="s">
        <v>9190</v>
      </c>
      <c r="E4738" s="37">
        <v>45838</v>
      </c>
      <c r="F4738" s="37">
        <v>45838</v>
      </c>
      <c r="G4738" s="36" t="s">
        <v>8891</v>
      </c>
      <c r="H4738" s="37">
        <v>45838</v>
      </c>
      <c r="I4738" s="42" t="s">
        <v>15184</v>
      </c>
      <c r="K4738" s="36" t="s">
        <v>12272</v>
      </c>
      <c r="L4738" s="36" t="s">
        <v>15095</v>
      </c>
      <c r="M4738" s="37">
        <v>45838</v>
      </c>
      <c r="N4738" s="36" t="s">
        <v>11970</v>
      </c>
      <c r="U4738" s="36" t="s">
        <v>15183</v>
      </c>
      <c r="X4738" s="36" t="s">
        <v>12281</v>
      </c>
      <c r="AA4738" s="41" t="s">
        <v>15129</v>
      </c>
      <c r="AB4738" s="41" t="s">
        <v>15128</v>
      </c>
      <c r="AD4738" s="33">
        <v>4</v>
      </c>
      <c r="AF4738" s="33">
        <v>55595</v>
      </c>
      <c r="AK4738" s="40">
        <v>8</v>
      </c>
      <c r="AN4738" s="39" t="s">
        <v>15127</v>
      </c>
      <c r="AP4738" s="32" t="s">
        <v>15126</v>
      </c>
      <c r="AQ4738" s="32" t="s">
        <v>15125</v>
      </c>
      <c r="AR4738" s="32" t="s">
        <v>15124</v>
      </c>
    </row>
    <row r="4739" spans="3:44" x14ac:dyDescent="0.25">
      <c r="C4739" s="41" t="s">
        <v>15132</v>
      </c>
      <c r="D4739" s="41" t="s">
        <v>9190</v>
      </c>
      <c r="E4739" s="37">
        <v>45838</v>
      </c>
      <c r="F4739" s="37">
        <v>45838</v>
      </c>
      <c r="G4739" s="36" t="s">
        <v>9078</v>
      </c>
      <c r="H4739" s="37">
        <v>45838</v>
      </c>
      <c r="I4739" s="42" t="s">
        <v>15182</v>
      </c>
      <c r="K4739" s="36" t="s">
        <v>12272</v>
      </c>
      <c r="L4739" s="36" t="s">
        <v>15096</v>
      </c>
      <c r="M4739" s="37">
        <v>45838</v>
      </c>
      <c r="N4739" s="36" t="s">
        <v>11990</v>
      </c>
      <c r="U4739" s="36" t="s">
        <v>15181</v>
      </c>
      <c r="X4739" s="36" t="s">
        <v>12273</v>
      </c>
      <c r="AA4739" s="41" t="s">
        <v>15129</v>
      </c>
      <c r="AB4739" s="41" t="s">
        <v>15128</v>
      </c>
      <c r="AD4739" s="33">
        <v>2</v>
      </c>
      <c r="AF4739" s="33">
        <v>111058</v>
      </c>
      <c r="AK4739" s="40">
        <v>8</v>
      </c>
      <c r="AN4739" s="39" t="s">
        <v>15127</v>
      </c>
      <c r="AP4739" s="32" t="s">
        <v>15126</v>
      </c>
      <c r="AQ4739" s="32" t="s">
        <v>15125</v>
      </c>
      <c r="AR4739" s="32" t="s">
        <v>15124</v>
      </c>
    </row>
    <row r="4740" spans="3:44" x14ac:dyDescent="0.25">
      <c r="C4740" s="41" t="s">
        <v>15132</v>
      </c>
      <c r="D4740" s="41" t="s">
        <v>9190</v>
      </c>
      <c r="E4740" s="37">
        <v>45838</v>
      </c>
      <c r="F4740" s="37">
        <v>45838</v>
      </c>
      <c r="G4740" s="36" t="s">
        <v>9120</v>
      </c>
      <c r="H4740" s="37">
        <v>45838</v>
      </c>
      <c r="I4740" s="42" t="s">
        <v>15180</v>
      </c>
      <c r="K4740" s="36" t="s">
        <v>12272</v>
      </c>
      <c r="L4740" s="36" t="s">
        <v>15097</v>
      </c>
      <c r="M4740" s="37">
        <v>45838</v>
      </c>
      <c r="N4740" s="36" t="s">
        <v>12125</v>
      </c>
      <c r="U4740" s="36" t="s">
        <v>15179</v>
      </c>
      <c r="X4740" s="36" t="s">
        <v>12278</v>
      </c>
      <c r="AA4740" s="41" t="s">
        <v>15129</v>
      </c>
      <c r="AB4740" s="41" t="s">
        <v>15128</v>
      </c>
      <c r="AD4740" s="33">
        <v>1</v>
      </c>
      <c r="AF4740" s="33">
        <v>74250</v>
      </c>
      <c r="AK4740" s="40">
        <v>8</v>
      </c>
      <c r="AN4740" s="39" t="s">
        <v>15127</v>
      </c>
      <c r="AP4740" s="32" t="s">
        <v>15126</v>
      </c>
      <c r="AQ4740" s="32" t="s">
        <v>15125</v>
      </c>
      <c r="AR4740" s="32" t="s">
        <v>15124</v>
      </c>
    </row>
    <row r="4741" spans="3:44" x14ac:dyDescent="0.25">
      <c r="C4741" s="41" t="s">
        <v>15132</v>
      </c>
      <c r="D4741" s="41" t="s">
        <v>9190</v>
      </c>
      <c r="E4741" s="37">
        <v>45838</v>
      </c>
      <c r="F4741" s="37">
        <v>45838</v>
      </c>
      <c r="G4741" s="36" t="s">
        <v>9102</v>
      </c>
      <c r="H4741" s="37">
        <v>45838</v>
      </c>
      <c r="I4741" s="42" t="s">
        <v>15178</v>
      </c>
      <c r="K4741" s="36" t="s">
        <v>12272</v>
      </c>
      <c r="L4741" s="36" t="s">
        <v>15098</v>
      </c>
      <c r="M4741" s="37">
        <v>45838</v>
      </c>
      <c r="N4741" s="36" t="s">
        <v>12005</v>
      </c>
      <c r="U4741" s="36" t="s">
        <v>15176</v>
      </c>
      <c r="X4741" s="36" t="s">
        <v>12276</v>
      </c>
      <c r="AA4741" s="41" t="s">
        <v>15129</v>
      </c>
      <c r="AB4741" s="41" t="s">
        <v>15128</v>
      </c>
      <c r="AD4741" s="33">
        <v>2</v>
      </c>
      <c r="AF4741" s="33">
        <v>50182</v>
      </c>
      <c r="AK4741" s="40">
        <v>8</v>
      </c>
      <c r="AN4741" s="39" t="s">
        <v>15127</v>
      </c>
      <c r="AP4741" s="32" t="s">
        <v>15126</v>
      </c>
      <c r="AQ4741" s="32" t="s">
        <v>15125</v>
      </c>
      <c r="AR4741" s="32" t="s">
        <v>15124</v>
      </c>
    </row>
    <row r="4742" spans="3:44" x14ac:dyDescent="0.25">
      <c r="C4742" s="41" t="s">
        <v>15132</v>
      </c>
      <c r="D4742" s="41" t="s">
        <v>9190</v>
      </c>
      <c r="E4742" s="37">
        <v>45838</v>
      </c>
      <c r="F4742" s="37">
        <v>45838</v>
      </c>
      <c r="G4742" s="36" t="s">
        <v>9106</v>
      </c>
      <c r="H4742" s="37">
        <v>45838</v>
      </c>
      <c r="I4742" s="42" t="s">
        <v>15177</v>
      </c>
      <c r="K4742" s="36" t="s">
        <v>12272</v>
      </c>
      <c r="L4742" s="36" t="s">
        <v>15099</v>
      </c>
      <c r="M4742" s="37">
        <v>45838</v>
      </c>
      <c r="N4742" s="36" t="s">
        <v>12005</v>
      </c>
      <c r="U4742" s="36" t="s">
        <v>15176</v>
      </c>
      <c r="X4742" s="36" t="s">
        <v>12281</v>
      </c>
      <c r="AA4742" s="41" t="s">
        <v>15129</v>
      </c>
      <c r="AB4742" s="41" t="s">
        <v>15128</v>
      </c>
      <c r="AD4742" s="33">
        <v>1</v>
      </c>
      <c r="AF4742" s="33">
        <v>55595</v>
      </c>
      <c r="AK4742" s="40">
        <v>8</v>
      </c>
      <c r="AN4742" s="39" t="s">
        <v>15127</v>
      </c>
      <c r="AP4742" s="32" t="s">
        <v>15126</v>
      </c>
      <c r="AQ4742" s="32" t="s">
        <v>15125</v>
      </c>
      <c r="AR4742" s="32" t="s">
        <v>15124</v>
      </c>
    </row>
    <row r="4743" spans="3:44" x14ac:dyDescent="0.25">
      <c r="C4743" s="41" t="s">
        <v>15132</v>
      </c>
      <c r="D4743" s="41" t="s">
        <v>9190</v>
      </c>
      <c r="E4743" s="37">
        <v>45838</v>
      </c>
      <c r="F4743" s="37">
        <v>45838</v>
      </c>
      <c r="G4743" s="36" t="s">
        <v>9046</v>
      </c>
      <c r="H4743" s="37">
        <v>45838</v>
      </c>
      <c r="I4743" s="42" t="s">
        <v>15175</v>
      </c>
      <c r="K4743" s="36" t="s">
        <v>12272</v>
      </c>
      <c r="L4743" s="36" t="s">
        <v>15100</v>
      </c>
      <c r="M4743" s="37">
        <v>45838</v>
      </c>
      <c r="N4743" s="36" t="s">
        <v>11970</v>
      </c>
      <c r="U4743" s="36" t="s">
        <v>15174</v>
      </c>
      <c r="X4743" s="36" t="s">
        <v>12278</v>
      </c>
      <c r="AA4743" s="41" t="s">
        <v>15129</v>
      </c>
      <c r="AB4743" s="41" t="s">
        <v>15128</v>
      </c>
      <c r="AD4743" s="33">
        <v>1</v>
      </c>
      <c r="AF4743" s="33">
        <v>74250</v>
      </c>
      <c r="AK4743" s="40">
        <v>8</v>
      </c>
      <c r="AN4743" s="39" t="s">
        <v>15127</v>
      </c>
      <c r="AP4743" s="32" t="s">
        <v>15126</v>
      </c>
      <c r="AQ4743" s="32" t="s">
        <v>15125</v>
      </c>
      <c r="AR4743" s="32" t="s">
        <v>15124</v>
      </c>
    </row>
    <row r="4744" spans="3:44" x14ac:dyDescent="0.25">
      <c r="C4744" s="41" t="s">
        <v>15132</v>
      </c>
      <c r="D4744" s="41" t="s">
        <v>9190</v>
      </c>
      <c r="E4744" s="37">
        <v>45838</v>
      </c>
      <c r="F4744" s="37">
        <v>45838</v>
      </c>
      <c r="G4744" s="36" t="s">
        <v>9011</v>
      </c>
      <c r="H4744" s="37">
        <v>45838</v>
      </c>
      <c r="I4744" s="42" t="s">
        <v>15173</v>
      </c>
      <c r="K4744" s="36" t="s">
        <v>12272</v>
      </c>
      <c r="L4744" s="36" t="s">
        <v>15101</v>
      </c>
      <c r="M4744" s="37">
        <v>45838</v>
      </c>
      <c r="N4744" s="36" t="s">
        <v>12135</v>
      </c>
      <c r="U4744" s="36" t="s">
        <v>15172</v>
      </c>
      <c r="X4744" s="36" t="s">
        <v>12276</v>
      </c>
      <c r="AA4744" s="41" t="s">
        <v>15129</v>
      </c>
      <c r="AB4744" s="41" t="s">
        <v>15128</v>
      </c>
      <c r="AD4744" s="33">
        <v>1</v>
      </c>
      <c r="AF4744" s="33">
        <v>50182</v>
      </c>
      <c r="AK4744" s="40">
        <v>8</v>
      </c>
      <c r="AN4744" s="39" t="s">
        <v>15127</v>
      </c>
      <c r="AP4744" s="32" t="s">
        <v>15126</v>
      </c>
      <c r="AQ4744" s="32" t="s">
        <v>15125</v>
      </c>
      <c r="AR4744" s="32" t="s">
        <v>15124</v>
      </c>
    </row>
    <row r="4745" spans="3:44" x14ac:dyDescent="0.25">
      <c r="C4745" s="41" t="s">
        <v>15132</v>
      </c>
      <c r="D4745" s="41" t="s">
        <v>9190</v>
      </c>
      <c r="E4745" s="37">
        <v>45838</v>
      </c>
      <c r="F4745" s="37">
        <v>45838</v>
      </c>
      <c r="G4745" s="36" t="s">
        <v>8947</v>
      </c>
      <c r="H4745" s="37">
        <v>45838</v>
      </c>
      <c r="I4745" s="42" t="s">
        <v>15171</v>
      </c>
      <c r="K4745" s="36" t="s">
        <v>12272</v>
      </c>
      <c r="L4745" s="36" t="s">
        <v>15102</v>
      </c>
      <c r="M4745" s="37">
        <v>45838</v>
      </c>
      <c r="N4745" s="36" t="s">
        <v>12145</v>
      </c>
      <c r="U4745" s="36" t="s">
        <v>15170</v>
      </c>
      <c r="X4745" s="36" t="s">
        <v>12276</v>
      </c>
      <c r="AA4745" s="41" t="s">
        <v>15129</v>
      </c>
      <c r="AB4745" s="41" t="s">
        <v>15128</v>
      </c>
      <c r="AD4745" s="33">
        <v>3</v>
      </c>
      <c r="AF4745" s="33">
        <v>50182</v>
      </c>
      <c r="AK4745" s="40">
        <v>8</v>
      </c>
      <c r="AN4745" s="39" t="s">
        <v>15127</v>
      </c>
      <c r="AP4745" s="32" t="s">
        <v>15126</v>
      </c>
      <c r="AQ4745" s="32" t="s">
        <v>15125</v>
      </c>
      <c r="AR4745" s="32" t="s">
        <v>15124</v>
      </c>
    </row>
    <row r="4746" spans="3:44" x14ac:dyDescent="0.25">
      <c r="C4746" s="41" t="s">
        <v>15132</v>
      </c>
      <c r="D4746" s="41" t="s">
        <v>9190</v>
      </c>
      <c r="E4746" s="37">
        <v>45838</v>
      </c>
      <c r="F4746" s="37">
        <v>45838</v>
      </c>
      <c r="G4746" s="36" t="s">
        <v>8947</v>
      </c>
      <c r="H4746" s="37">
        <v>45838</v>
      </c>
      <c r="I4746" s="42" t="s">
        <v>15171</v>
      </c>
      <c r="K4746" s="36" t="s">
        <v>12272</v>
      </c>
      <c r="L4746" s="36" t="s">
        <v>15102</v>
      </c>
      <c r="M4746" s="37">
        <v>45838</v>
      </c>
      <c r="N4746" s="36" t="s">
        <v>12145</v>
      </c>
      <c r="U4746" s="36" t="s">
        <v>15170</v>
      </c>
      <c r="X4746" s="36" t="s">
        <v>12281</v>
      </c>
      <c r="AA4746" s="41" t="s">
        <v>15129</v>
      </c>
      <c r="AB4746" s="41" t="s">
        <v>15128</v>
      </c>
      <c r="AD4746" s="33">
        <v>4</v>
      </c>
      <c r="AF4746" s="33">
        <v>55595</v>
      </c>
      <c r="AK4746" s="40">
        <v>8</v>
      </c>
      <c r="AN4746" s="39" t="s">
        <v>15127</v>
      </c>
      <c r="AP4746" s="32" t="s">
        <v>15126</v>
      </c>
      <c r="AQ4746" s="32" t="s">
        <v>15125</v>
      </c>
      <c r="AR4746" s="32" t="s">
        <v>15124</v>
      </c>
    </row>
    <row r="4747" spans="3:44" x14ac:dyDescent="0.25">
      <c r="C4747" s="41" t="s">
        <v>15132</v>
      </c>
      <c r="D4747" s="41" t="s">
        <v>9190</v>
      </c>
      <c r="E4747" s="37">
        <v>45838</v>
      </c>
      <c r="F4747" s="37">
        <v>45838</v>
      </c>
      <c r="G4747" s="36" t="s">
        <v>8923</v>
      </c>
      <c r="H4747" s="37">
        <v>45838</v>
      </c>
      <c r="I4747" s="42" t="s">
        <v>15169</v>
      </c>
      <c r="K4747" s="36" t="s">
        <v>12272</v>
      </c>
      <c r="L4747" s="36" t="s">
        <v>15103</v>
      </c>
      <c r="M4747" s="37">
        <v>45838</v>
      </c>
      <c r="N4747" s="36" t="s">
        <v>12040</v>
      </c>
      <c r="U4747" s="36" t="s">
        <v>15168</v>
      </c>
      <c r="X4747" s="36" t="s">
        <v>12273</v>
      </c>
      <c r="AA4747" s="41" t="s">
        <v>15129</v>
      </c>
      <c r="AB4747" s="41" t="s">
        <v>15128</v>
      </c>
      <c r="AD4747" s="33">
        <v>1</v>
      </c>
      <c r="AF4747" s="33">
        <v>111058</v>
      </c>
      <c r="AK4747" s="40">
        <v>8</v>
      </c>
      <c r="AN4747" s="39" t="s">
        <v>15127</v>
      </c>
      <c r="AP4747" s="32" t="s">
        <v>15126</v>
      </c>
      <c r="AQ4747" s="32" t="s">
        <v>15125</v>
      </c>
      <c r="AR4747" s="32" t="s">
        <v>15124</v>
      </c>
    </row>
    <row r="4748" spans="3:44" x14ac:dyDescent="0.25">
      <c r="C4748" s="41" t="s">
        <v>15132</v>
      </c>
      <c r="D4748" s="41" t="s">
        <v>9190</v>
      </c>
      <c r="E4748" s="37">
        <v>45838</v>
      </c>
      <c r="F4748" s="37">
        <v>45838</v>
      </c>
      <c r="G4748" s="36" t="s">
        <v>8923</v>
      </c>
      <c r="H4748" s="37">
        <v>45838</v>
      </c>
      <c r="I4748" s="42" t="s">
        <v>15169</v>
      </c>
      <c r="K4748" s="36" t="s">
        <v>12272</v>
      </c>
      <c r="L4748" s="36" t="s">
        <v>15103</v>
      </c>
      <c r="M4748" s="37">
        <v>45838</v>
      </c>
      <c r="N4748" s="36" t="s">
        <v>12040</v>
      </c>
      <c r="U4748" s="36" t="s">
        <v>15168</v>
      </c>
      <c r="X4748" s="36" t="s">
        <v>12274</v>
      </c>
      <c r="AA4748" s="41" t="s">
        <v>15129</v>
      </c>
      <c r="AB4748" s="41" t="s">
        <v>15128</v>
      </c>
      <c r="AD4748" s="33">
        <v>3</v>
      </c>
      <c r="AF4748" s="33">
        <v>46000</v>
      </c>
      <c r="AK4748" s="40">
        <v>8</v>
      </c>
      <c r="AN4748" s="39" t="s">
        <v>15127</v>
      </c>
      <c r="AP4748" s="32" t="s">
        <v>15126</v>
      </c>
      <c r="AQ4748" s="32" t="s">
        <v>15125</v>
      </c>
      <c r="AR4748" s="32" t="s">
        <v>15124</v>
      </c>
    </row>
    <row r="4749" spans="3:44" x14ac:dyDescent="0.25">
      <c r="C4749" s="41" t="s">
        <v>15132</v>
      </c>
      <c r="D4749" s="41" t="s">
        <v>9190</v>
      </c>
      <c r="E4749" s="37">
        <v>45838</v>
      </c>
      <c r="F4749" s="37">
        <v>45838</v>
      </c>
      <c r="G4749" s="36" t="s">
        <v>8851</v>
      </c>
      <c r="H4749" s="37">
        <v>45838</v>
      </c>
      <c r="I4749" s="42" t="s">
        <v>15167</v>
      </c>
      <c r="K4749" s="36" t="s">
        <v>12272</v>
      </c>
      <c r="L4749" s="36" t="s">
        <v>15104</v>
      </c>
      <c r="M4749" s="37">
        <v>45838</v>
      </c>
      <c r="N4749" s="36" t="s">
        <v>11970</v>
      </c>
      <c r="U4749" s="36" t="s">
        <v>15165</v>
      </c>
      <c r="X4749" s="36" t="s">
        <v>12273</v>
      </c>
      <c r="AA4749" s="41" t="s">
        <v>15129</v>
      </c>
      <c r="AB4749" s="41" t="s">
        <v>15128</v>
      </c>
      <c r="AD4749" s="33">
        <v>5</v>
      </c>
      <c r="AF4749" s="33">
        <v>111058</v>
      </c>
      <c r="AK4749" s="40">
        <v>8</v>
      </c>
      <c r="AN4749" s="39" t="s">
        <v>15127</v>
      </c>
      <c r="AP4749" s="32" t="s">
        <v>15126</v>
      </c>
      <c r="AQ4749" s="32" t="s">
        <v>15125</v>
      </c>
      <c r="AR4749" s="32" t="s">
        <v>15124</v>
      </c>
    </row>
    <row r="4750" spans="3:44" x14ac:dyDescent="0.25">
      <c r="C4750" s="41" t="s">
        <v>15132</v>
      </c>
      <c r="D4750" s="41" t="s">
        <v>9190</v>
      </c>
      <c r="E4750" s="37">
        <v>45838</v>
      </c>
      <c r="F4750" s="37">
        <v>45838</v>
      </c>
      <c r="G4750" s="36" t="s">
        <v>8851</v>
      </c>
      <c r="H4750" s="37">
        <v>45838</v>
      </c>
      <c r="I4750" s="42" t="s">
        <v>15167</v>
      </c>
      <c r="K4750" s="36" t="s">
        <v>12272</v>
      </c>
      <c r="L4750" s="36" t="s">
        <v>15104</v>
      </c>
      <c r="M4750" s="37">
        <v>45838</v>
      </c>
      <c r="N4750" s="36" t="s">
        <v>11970</v>
      </c>
      <c r="U4750" s="36" t="s">
        <v>15165</v>
      </c>
      <c r="X4750" s="36" t="s">
        <v>12281</v>
      </c>
      <c r="AA4750" s="41" t="s">
        <v>15129</v>
      </c>
      <c r="AB4750" s="41" t="s">
        <v>15128</v>
      </c>
      <c r="AD4750" s="33">
        <v>2</v>
      </c>
      <c r="AF4750" s="33">
        <v>55595</v>
      </c>
      <c r="AK4750" s="40">
        <v>8</v>
      </c>
      <c r="AN4750" s="39" t="s">
        <v>15127</v>
      </c>
      <c r="AP4750" s="32" t="s">
        <v>15126</v>
      </c>
      <c r="AQ4750" s="32" t="s">
        <v>15125</v>
      </c>
      <c r="AR4750" s="32" t="s">
        <v>15124</v>
      </c>
    </row>
    <row r="4751" spans="3:44" x14ac:dyDescent="0.25">
      <c r="C4751" s="41" t="s">
        <v>15132</v>
      </c>
      <c r="D4751" s="41" t="s">
        <v>9190</v>
      </c>
      <c r="E4751" s="37">
        <v>45838</v>
      </c>
      <c r="F4751" s="37">
        <v>45838</v>
      </c>
      <c r="G4751" s="36" t="s">
        <v>8853</v>
      </c>
      <c r="H4751" s="37">
        <v>45838</v>
      </c>
      <c r="I4751" s="42" t="s">
        <v>15166</v>
      </c>
      <c r="K4751" s="36" t="s">
        <v>12272</v>
      </c>
      <c r="L4751" s="36" t="s">
        <v>15105</v>
      </c>
      <c r="M4751" s="37">
        <v>45838</v>
      </c>
      <c r="N4751" s="36" t="s">
        <v>11970</v>
      </c>
      <c r="U4751" s="36" t="s">
        <v>15165</v>
      </c>
      <c r="X4751" s="36" t="s">
        <v>12274</v>
      </c>
      <c r="AA4751" s="41" t="s">
        <v>15129</v>
      </c>
      <c r="AB4751" s="41" t="s">
        <v>15128</v>
      </c>
      <c r="AD4751" s="33">
        <v>5</v>
      </c>
      <c r="AF4751" s="33">
        <v>46000</v>
      </c>
      <c r="AK4751" s="40">
        <v>8</v>
      </c>
      <c r="AN4751" s="39" t="s">
        <v>15127</v>
      </c>
      <c r="AP4751" s="32" t="s">
        <v>15126</v>
      </c>
      <c r="AQ4751" s="32" t="s">
        <v>15125</v>
      </c>
      <c r="AR4751" s="32" t="s">
        <v>15124</v>
      </c>
    </row>
    <row r="4752" spans="3:44" x14ac:dyDescent="0.25">
      <c r="C4752" s="41" t="s">
        <v>15132</v>
      </c>
      <c r="D4752" s="41" t="s">
        <v>9190</v>
      </c>
      <c r="E4752" s="37">
        <v>45838</v>
      </c>
      <c r="F4752" s="37">
        <v>45838</v>
      </c>
      <c r="G4752" s="36" t="s">
        <v>8773</v>
      </c>
      <c r="H4752" s="37">
        <v>45838</v>
      </c>
      <c r="I4752" s="42" t="s">
        <v>15164</v>
      </c>
      <c r="K4752" s="36" t="s">
        <v>12272</v>
      </c>
      <c r="L4752" s="36" t="s">
        <v>15106</v>
      </c>
      <c r="M4752" s="37">
        <v>45838</v>
      </c>
      <c r="N4752" s="36" t="s">
        <v>11959</v>
      </c>
      <c r="U4752" s="36" t="s">
        <v>15163</v>
      </c>
      <c r="X4752" s="36" t="s">
        <v>12277</v>
      </c>
      <c r="AA4752" s="41" t="s">
        <v>15129</v>
      </c>
      <c r="AB4752" s="41" t="s">
        <v>15128</v>
      </c>
      <c r="AD4752" s="33">
        <v>3</v>
      </c>
      <c r="AF4752" s="33">
        <v>49500</v>
      </c>
      <c r="AK4752" s="40">
        <v>8</v>
      </c>
      <c r="AN4752" s="39" t="s">
        <v>15127</v>
      </c>
      <c r="AP4752" s="32" t="s">
        <v>15126</v>
      </c>
      <c r="AQ4752" s="32" t="s">
        <v>15125</v>
      </c>
      <c r="AR4752" s="32" t="s">
        <v>15124</v>
      </c>
    </row>
    <row r="4753" spans="3:44" x14ac:dyDescent="0.25">
      <c r="C4753" s="41" t="s">
        <v>15132</v>
      </c>
      <c r="D4753" s="41" t="s">
        <v>9190</v>
      </c>
      <c r="E4753" s="37">
        <v>45838</v>
      </c>
      <c r="F4753" s="37">
        <v>45838</v>
      </c>
      <c r="G4753" s="36" t="s">
        <v>8773</v>
      </c>
      <c r="H4753" s="37">
        <v>45838</v>
      </c>
      <c r="I4753" s="42" t="s">
        <v>15164</v>
      </c>
      <c r="K4753" s="36" t="s">
        <v>12272</v>
      </c>
      <c r="L4753" s="36" t="s">
        <v>15106</v>
      </c>
      <c r="M4753" s="37">
        <v>45838</v>
      </c>
      <c r="N4753" s="36" t="s">
        <v>11959</v>
      </c>
      <c r="U4753" s="36" t="s">
        <v>15163</v>
      </c>
      <c r="X4753" s="36" t="s">
        <v>12274</v>
      </c>
      <c r="AA4753" s="41" t="s">
        <v>15129</v>
      </c>
      <c r="AB4753" s="41" t="s">
        <v>15128</v>
      </c>
      <c r="AD4753" s="33">
        <v>1</v>
      </c>
      <c r="AF4753" s="33">
        <v>46000</v>
      </c>
      <c r="AK4753" s="40">
        <v>8</v>
      </c>
      <c r="AN4753" s="39" t="s">
        <v>15127</v>
      </c>
      <c r="AP4753" s="32" t="s">
        <v>15126</v>
      </c>
      <c r="AQ4753" s="32" t="s">
        <v>15125</v>
      </c>
      <c r="AR4753" s="32" t="s">
        <v>15124</v>
      </c>
    </row>
    <row r="4754" spans="3:44" x14ac:dyDescent="0.25">
      <c r="C4754" s="41" t="s">
        <v>15132</v>
      </c>
      <c r="D4754" s="41" t="s">
        <v>9190</v>
      </c>
      <c r="E4754" s="37">
        <v>45838</v>
      </c>
      <c r="F4754" s="37">
        <v>45838</v>
      </c>
      <c r="G4754" s="36" t="s">
        <v>9009</v>
      </c>
      <c r="H4754" s="37">
        <v>45838</v>
      </c>
      <c r="I4754" s="42" t="s">
        <v>15162</v>
      </c>
      <c r="K4754" s="36" t="s">
        <v>12272</v>
      </c>
      <c r="L4754" s="36" t="s">
        <v>15107</v>
      </c>
      <c r="M4754" s="37">
        <v>45838</v>
      </c>
      <c r="N4754" s="36" t="s">
        <v>12178</v>
      </c>
      <c r="U4754" s="36" t="s">
        <v>15161</v>
      </c>
      <c r="X4754" s="36" t="s">
        <v>12273</v>
      </c>
      <c r="AA4754" s="41" t="s">
        <v>15129</v>
      </c>
      <c r="AB4754" s="41" t="s">
        <v>15128</v>
      </c>
      <c r="AD4754" s="33">
        <v>3</v>
      </c>
      <c r="AF4754" s="33">
        <v>111058</v>
      </c>
      <c r="AK4754" s="40">
        <v>8</v>
      </c>
      <c r="AN4754" s="39" t="s">
        <v>15127</v>
      </c>
      <c r="AP4754" s="32" t="s">
        <v>15126</v>
      </c>
      <c r="AQ4754" s="32" t="s">
        <v>15125</v>
      </c>
      <c r="AR4754" s="32" t="s">
        <v>15124</v>
      </c>
    </row>
    <row r="4755" spans="3:44" x14ac:dyDescent="0.25">
      <c r="C4755" s="41" t="s">
        <v>15132</v>
      </c>
      <c r="D4755" s="41" t="s">
        <v>9190</v>
      </c>
      <c r="E4755" s="37">
        <v>45838</v>
      </c>
      <c r="F4755" s="37">
        <v>45838</v>
      </c>
      <c r="G4755" s="36" t="s">
        <v>9009</v>
      </c>
      <c r="H4755" s="37">
        <v>45838</v>
      </c>
      <c r="I4755" s="42" t="s">
        <v>15162</v>
      </c>
      <c r="K4755" s="36" t="s">
        <v>12272</v>
      </c>
      <c r="L4755" s="36" t="s">
        <v>15107</v>
      </c>
      <c r="M4755" s="37">
        <v>45838</v>
      </c>
      <c r="N4755" s="36" t="s">
        <v>12178</v>
      </c>
      <c r="U4755" s="36" t="s">
        <v>15161</v>
      </c>
      <c r="X4755" s="36" t="s">
        <v>12278</v>
      </c>
      <c r="AA4755" s="41" t="s">
        <v>15129</v>
      </c>
      <c r="AB4755" s="41" t="s">
        <v>15128</v>
      </c>
      <c r="AD4755" s="33">
        <v>1</v>
      </c>
      <c r="AF4755" s="33">
        <v>74250</v>
      </c>
      <c r="AK4755" s="40">
        <v>8</v>
      </c>
      <c r="AN4755" s="39" t="s">
        <v>15127</v>
      </c>
      <c r="AP4755" s="32" t="s">
        <v>15126</v>
      </c>
      <c r="AQ4755" s="32" t="s">
        <v>15125</v>
      </c>
      <c r="AR4755" s="32" t="s">
        <v>15124</v>
      </c>
    </row>
    <row r="4756" spans="3:44" x14ac:dyDescent="0.25">
      <c r="C4756" s="41" t="s">
        <v>15132</v>
      </c>
      <c r="D4756" s="41" t="s">
        <v>9190</v>
      </c>
      <c r="E4756" s="37">
        <v>45838</v>
      </c>
      <c r="F4756" s="37">
        <v>45838</v>
      </c>
      <c r="G4756" s="36" t="s">
        <v>8903</v>
      </c>
      <c r="H4756" s="37">
        <v>45838</v>
      </c>
      <c r="I4756" s="42" t="s">
        <v>15160</v>
      </c>
      <c r="K4756" s="36" t="s">
        <v>12272</v>
      </c>
      <c r="L4756" s="36" t="s">
        <v>15108</v>
      </c>
      <c r="M4756" s="37">
        <v>45838</v>
      </c>
      <c r="N4756" s="36" t="s">
        <v>11990</v>
      </c>
      <c r="U4756" s="36" t="s">
        <v>15159</v>
      </c>
      <c r="X4756" s="36" t="s">
        <v>12273</v>
      </c>
      <c r="AA4756" s="41" t="s">
        <v>15129</v>
      </c>
      <c r="AB4756" s="41" t="s">
        <v>15128</v>
      </c>
      <c r="AD4756" s="33">
        <v>3</v>
      </c>
      <c r="AF4756" s="33">
        <v>111058</v>
      </c>
      <c r="AK4756" s="40">
        <v>8</v>
      </c>
      <c r="AN4756" s="39" t="s">
        <v>15127</v>
      </c>
      <c r="AP4756" s="32" t="s">
        <v>15126</v>
      </c>
      <c r="AQ4756" s="32" t="s">
        <v>15125</v>
      </c>
      <c r="AR4756" s="32" t="s">
        <v>15124</v>
      </c>
    </row>
    <row r="4757" spans="3:44" x14ac:dyDescent="0.25">
      <c r="C4757" s="41" t="s">
        <v>15132</v>
      </c>
      <c r="D4757" s="41" t="s">
        <v>9190</v>
      </c>
      <c r="E4757" s="37">
        <v>45838</v>
      </c>
      <c r="F4757" s="37">
        <v>45838</v>
      </c>
      <c r="G4757" s="36" t="s">
        <v>9020</v>
      </c>
      <c r="H4757" s="37">
        <v>45838</v>
      </c>
      <c r="I4757" s="42" t="s">
        <v>15158</v>
      </c>
      <c r="K4757" s="36" t="s">
        <v>12272</v>
      </c>
      <c r="L4757" s="36" t="s">
        <v>15109</v>
      </c>
      <c r="M4757" s="37">
        <v>45838</v>
      </c>
      <c r="N4757" s="36" t="s">
        <v>12065</v>
      </c>
      <c r="U4757" s="36" t="s">
        <v>15157</v>
      </c>
      <c r="X4757" s="36" t="s">
        <v>12281</v>
      </c>
      <c r="AA4757" s="41" t="s">
        <v>15129</v>
      </c>
      <c r="AB4757" s="41" t="s">
        <v>15128</v>
      </c>
      <c r="AD4757" s="33">
        <v>4</v>
      </c>
      <c r="AF4757" s="33">
        <v>55595</v>
      </c>
      <c r="AK4757" s="40">
        <v>8</v>
      </c>
      <c r="AN4757" s="39" t="s">
        <v>15127</v>
      </c>
      <c r="AP4757" s="32" t="s">
        <v>15126</v>
      </c>
      <c r="AQ4757" s="32" t="s">
        <v>15125</v>
      </c>
      <c r="AR4757" s="32" t="s">
        <v>15124</v>
      </c>
    </row>
    <row r="4758" spans="3:44" x14ac:dyDescent="0.25">
      <c r="C4758" s="41" t="s">
        <v>15132</v>
      </c>
      <c r="D4758" s="41" t="s">
        <v>9190</v>
      </c>
      <c r="E4758" s="37">
        <v>45838</v>
      </c>
      <c r="F4758" s="37">
        <v>45838</v>
      </c>
      <c r="G4758" s="36" t="s">
        <v>9138</v>
      </c>
      <c r="H4758" s="37">
        <v>45838</v>
      </c>
      <c r="I4758" s="42" t="s">
        <v>15156</v>
      </c>
      <c r="K4758" s="36" t="s">
        <v>12272</v>
      </c>
      <c r="L4758" s="36" t="s">
        <v>15110</v>
      </c>
      <c r="M4758" s="37">
        <v>45838</v>
      </c>
      <c r="N4758" s="36" t="s">
        <v>11970</v>
      </c>
      <c r="U4758" s="36" t="s">
        <v>15155</v>
      </c>
      <c r="X4758" s="36" t="s">
        <v>12273</v>
      </c>
      <c r="AA4758" s="41" t="s">
        <v>15129</v>
      </c>
      <c r="AB4758" s="41" t="s">
        <v>15128</v>
      </c>
      <c r="AD4758" s="33">
        <v>1</v>
      </c>
      <c r="AF4758" s="33">
        <v>111058</v>
      </c>
      <c r="AK4758" s="40">
        <v>8</v>
      </c>
      <c r="AN4758" s="39" t="s">
        <v>15127</v>
      </c>
      <c r="AP4758" s="32" t="s">
        <v>15126</v>
      </c>
      <c r="AQ4758" s="32" t="s">
        <v>15125</v>
      </c>
      <c r="AR4758" s="32" t="s">
        <v>15124</v>
      </c>
    </row>
    <row r="4759" spans="3:44" x14ac:dyDescent="0.25">
      <c r="C4759" s="41" t="s">
        <v>15132</v>
      </c>
      <c r="D4759" s="41" t="s">
        <v>9190</v>
      </c>
      <c r="E4759" s="37">
        <v>45838</v>
      </c>
      <c r="F4759" s="37">
        <v>45838</v>
      </c>
      <c r="G4759" s="36" t="s">
        <v>8987</v>
      </c>
      <c r="H4759" s="37">
        <v>45838</v>
      </c>
      <c r="I4759" s="42" t="s">
        <v>15154</v>
      </c>
      <c r="K4759" s="36" t="s">
        <v>12272</v>
      </c>
      <c r="L4759" s="36" t="s">
        <v>15111</v>
      </c>
      <c r="M4759" s="37">
        <v>45838</v>
      </c>
      <c r="N4759" s="36" t="s">
        <v>12208</v>
      </c>
      <c r="U4759" s="36" t="s">
        <v>15153</v>
      </c>
      <c r="X4759" s="36" t="s">
        <v>12273</v>
      </c>
      <c r="AA4759" s="41" t="s">
        <v>15129</v>
      </c>
      <c r="AB4759" s="41" t="s">
        <v>15128</v>
      </c>
      <c r="AD4759" s="33">
        <v>2</v>
      </c>
      <c r="AF4759" s="33">
        <v>111058</v>
      </c>
      <c r="AK4759" s="40">
        <v>8</v>
      </c>
      <c r="AN4759" s="39" t="s">
        <v>15127</v>
      </c>
      <c r="AP4759" s="32" t="s">
        <v>15126</v>
      </c>
      <c r="AQ4759" s="32" t="s">
        <v>15125</v>
      </c>
      <c r="AR4759" s="32" t="s">
        <v>15124</v>
      </c>
    </row>
    <row r="4760" spans="3:44" x14ac:dyDescent="0.25">
      <c r="C4760" s="41" t="s">
        <v>15132</v>
      </c>
      <c r="D4760" s="41" t="s">
        <v>9190</v>
      </c>
      <c r="E4760" s="37">
        <v>45838</v>
      </c>
      <c r="F4760" s="37">
        <v>45838</v>
      </c>
      <c r="G4760" s="36" t="s">
        <v>8987</v>
      </c>
      <c r="H4760" s="37">
        <v>45838</v>
      </c>
      <c r="I4760" s="42" t="s">
        <v>15154</v>
      </c>
      <c r="K4760" s="36" t="s">
        <v>12272</v>
      </c>
      <c r="L4760" s="36" t="s">
        <v>15111</v>
      </c>
      <c r="M4760" s="37">
        <v>45838</v>
      </c>
      <c r="N4760" s="36" t="s">
        <v>12208</v>
      </c>
      <c r="U4760" s="36" t="s">
        <v>15153</v>
      </c>
      <c r="X4760" s="36" t="s">
        <v>12282</v>
      </c>
      <c r="AA4760" s="41" t="s">
        <v>15129</v>
      </c>
      <c r="AB4760" s="41" t="s">
        <v>15128</v>
      </c>
      <c r="AD4760" s="33">
        <v>5</v>
      </c>
      <c r="AF4760" s="33">
        <v>70950</v>
      </c>
      <c r="AK4760" s="40">
        <v>8</v>
      </c>
      <c r="AN4760" s="39" t="s">
        <v>15127</v>
      </c>
      <c r="AP4760" s="32" t="s">
        <v>15126</v>
      </c>
      <c r="AQ4760" s="32" t="s">
        <v>15125</v>
      </c>
      <c r="AR4760" s="32" t="s">
        <v>15124</v>
      </c>
    </row>
    <row r="4761" spans="3:44" x14ac:dyDescent="0.25">
      <c r="C4761" s="41" t="s">
        <v>15132</v>
      </c>
      <c r="D4761" s="41" t="s">
        <v>9190</v>
      </c>
      <c r="E4761" s="37">
        <v>45838</v>
      </c>
      <c r="F4761" s="37">
        <v>45838</v>
      </c>
      <c r="G4761" s="36" t="s">
        <v>8987</v>
      </c>
      <c r="H4761" s="37">
        <v>45838</v>
      </c>
      <c r="I4761" s="42" t="s">
        <v>15154</v>
      </c>
      <c r="K4761" s="36" t="s">
        <v>12272</v>
      </c>
      <c r="L4761" s="36" t="s">
        <v>15111</v>
      </c>
      <c r="M4761" s="37">
        <v>45838</v>
      </c>
      <c r="N4761" s="36" t="s">
        <v>12208</v>
      </c>
      <c r="U4761" s="36" t="s">
        <v>15153</v>
      </c>
      <c r="X4761" s="36" t="s">
        <v>12278</v>
      </c>
      <c r="AA4761" s="41" t="s">
        <v>15129</v>
      </c>
      <c r="AB4761" s="41" t="s">
        <v>15128</v>
      </c>
      <c r="AD4761" s="33">
        <v>5</v>
      </c>
      <c r="AF4761" s="33">
        <v>74250</v>
      </c>
      <c r="AK4761" s="40">
        <v>8</v>
      </c>
      <c r="AN4761" s="39" t="s">
        <v>15127</v>
      </c>
      <c r="AP4761" s="32" t="s">
        <v>15126</v>
      </c>
      <c r="AQ4761" s="32" t="s">
        <v>15125</v>
      </c>
      <c r="AR4761" s="32" t="s">
        <v>15124</v>
      </c>
    </row>
    <row r="4762" spans="3:44" x14ac:dyDescent="0.25">
      <c r="C4762" s="41" t="s">
        <v>15132</v>
      </c>
      <c r="D4762" s="41" t="s">
        <v>9190</v>
      </c>
      <c r="E4762" s="37">
        <v>45838</v>
      </c>
      <c r="F4762" s="37">
        <v>45838</v>
      </c>
      <c r="G4762" s="36" t="s">
        <v>8987</v>
      </c>
      <c r="H4762" s="37">
        <v>45838</v>
      </c>
      <c r="I4762" s="42" t="s">
        <v>15154</v>
      </c>
      <c r="K4762" s="36" t="s">
        <v>12272</v>
      </c>
      <c r="L4762" s="36" t="s">
        <v>15111</v>
      </c>
      <c r="M4762" s="37">
        <v>45838</v>
      </c>
      <c r="N4762" s="36" t="s">
        <v>12208</v>
      </c>
      <c r="U4762" s="36" t="s">
        <v>15153</v>
      </c>
      <c r="X4762" s="36" t="s">
        <v>12281</v>
      </c>
      <c r="AA4762" s="41" t="s">
        <v>15129</v>
      </c>
      <c r="AB4762" s="41" t="s">
        <v>15128</v>
      </c>
      <c r="AD4762" s="33">
        <v>7</v>
      </c>
      <c r="AF4762" s="33">
        <v>55595</v>
      </c>
      <c r="AK4762" s="40">
        <v>8</v>
      </c>
      <c r="AN4762" s="39" t="s">
        <v>15127</v>
      </c>
      <c r="AP4762" s="32" t="s">
        <v>15126</v>
      </c>
      <c r="AQ4762" s="32" t="s">
        <v>15125</v>
      </c>
      <c r="AR4762" s="32" t="s">
        <v>15124</v>
      </c>
    </row>
    <row r="4763" spans="3:44" x14ac:dyDescent="0.25">
      <c r="C4763" s="41" t="s">
        <v>15132</v>
      </c>
      <c r="D4763" s="41" t="s">
        <v>9190</v>
      </c>
      <c r="E4763" s="37">
        <v>45838</v>
      </c>
      <c r="F4763" s="37">
        <v>45838</v>
      </c>
      <c r="G4763" s="36" t="s">
        <v>8987</v>
      </c>
      <c r="H4763" s="37">
        <v>45838</v>
      </c>
      <c r="I4763" s="42" t="s">
        <v>15154</v>
      </c>
      <c r="K4763" s="36" t="s">
        <v>12272</v>
      </c>
      <c r="L4763" s="36" t="s">
        <v>15111</v>
      </c>
      <c r="M4763" s="37">
        <v>45838</v>
      </c>
      <c r="N4763" s="36" t="s">
        <v>12208</v>
      </c>
      <c r="U4763" s="36" t="s">
        <v>15153</v>
      </c>
      <c r="X4763" s="36" t="s">
        <v>12274</v>
      </c>
      <c r="AA4763" s="41" t="s">
        <v>15129</v>
      </c>
      <c r="AB4763" s="41" t="s">
        <v>15128</v>
      </c>
      <c r="AD4763" s="33">
        <v>13</v>
      </c>
      <c r="AF4763" s="33">
        <v>46000</v>
      </c>
      <c r="AK4763" s="40">
        <v>8</v>
      </c>
      <c r="AN4763" s="39" t="s">
        <v>15127</v>
      </c>
      <c r="AP4763" s="32" t="s">
        <v>15126</v>
      </c>
      <c r="AQ4763" s="32" t="s">
        <v>15125</v>
      </c>
      <c r="AR4763" s="32" t="s">
        <v>15124</v>
      </c>
    </row>
    <row r="4764" spans="3:44" x14ac:dyDescent="0.25">
      <c r="C4764" s="41" t="s">
        <v>15132</v>
      </c>
      <c r="D4764" s="41" t="s">
        <v>9190</v>
      </c>
      <c r="E4764" s="37">
        <v>45838</v>
      </c>
      <c r="F4764" s="37">
        <v>45838</v>
      </c>
      <c r="G4764" s="36" t="s">
        <v>8941</v>
      </c>
      <c r="H4764" s="37">
        <v>45838</v>
      </c>
      <c r="I4764" s="42" t="s">
        <v>15152</v>
      </c>
      <c r="K4764" s="36" t="s">
        <v>12272</v>
      </c>
      <c r="L4764" s="36" t="s">
        <v>15112</v>
      </c>
      <c r="M4764" s="37">
        <v>45838</v>
      </c>
      <c r="N4764" s="36" t="s">
        <v>11970</v>
      </c>
      <c r="U4764" s="36" t="s">
        <v>15133</v>
      </c>
      <c r="X4764" s="36" t="s">
        <v>12273</v>
      </c>
      <c r="AA4764" s="41" t="s">
        <v>15129</v>
      </c>
      <c r="AB4764" s="41" t="s">
        <v>15128</v>
      </c>
      <c r="AD4764" s="33">
        <v>2</v>
      </c>
      <c r="AF4764" s="33">
        <v>111058</v>
      </c>
      <c r="AK4764" s="40">
        <v>8</v>
      </c>
      <c r="AN4764" s="39" t="s">
        <v>15127</v>
      </c>
      <c r="AP4764" s="32" t="s">
        <v>15126</v>
      </c>
      <c r="AQ4764" s="32" t="s">
        <v>15125</v>
      </c>
      <c r="AR4764" s="32" t="s">
        <v>15124</v>
      </c>
    </row>
    <row r="4765" spans="3:44" x14ac:dyDescent="0.25">
      <c r="C4765" s="41" t="s">
        <v>15132</v>
      </c>
      <c r="D4765" s="41" t="s">
        <v>9190</v>
      </c>
      <c r="E4765" s="37">
        <v>45838</v>
      </c>
      <c r="F4765" s="37">
        <v>45838</v>
      </c>
      <c r="G4765" s="36" t="s">
        <v>8997</v>
      </c>
      <c r="H4765" s="37">
        <v>45838</v>
      </c>
      <c r="I4765" s="42" t="s">
        <v>15151</v>
      </c>
      <c r="K4765" s="36" t="s">
        <v>12272</v>
      </c>
      <c r="L4765" s="36" t="s">
        <v>15113</v>
      </c>
      <c r="M4765" s="37">
        <v>45838</v>
      </c>
      <c r="N4765" s="36" t="s">
        <v>11959</v>
      </c>
      <c r="U4765" s="36" t="s">
        <v>15149</v>
      </c>
      <c r="X4765" s="36" t="s">
        <v>12283</v>
      </c>
      <c r="AA4765" s="41" t="s">
        <v>15129</v>
      </c>
      <c r="AB4765" s="41" t="s">
        <v>15128</v>
      </c>
      <c r="AD4765" s="33">
        <v>3</v>
      </c>
      <c r="AF4765" s="33">
        <v>111606</v>
      </c>
      <c r="AK4765" s="40">
        <v>8</v>
      </c>
      <c r="AN4765" s="39" t="s">
        <v>15127</v>
      </c>
      <c r="AP4765" s="32" t="s">
        <v>15126</v>
      </c>
      <c r="AQ4765" s="32" t="s">
        <v>15125</v>
      </c>
      <c r="AR4765" s="32" t="s">
        <v>15124</v>
      </c>
    </row>
    <row r="4766" spans="3:44" x14ac:dyDescent="0.25">
      <c r="C4766" s="41" t="s">
        <v>15132</v>
      </c>
      <c r="D4766" s="41" t="s">
        <v>9190</v>
      </c>
      <c r="E4766" s="37">
        <v>45838</v>
      </c>
      <c r="F4766" s="37">
        <v>45838</v>
      </c>
      <c r="G4766" s="36" t="s">
        <v>8997</v>
      </c>
      <c r="H4766" s="37">
        <v>45838</v>
      </c>
      <c r="I4766" s="42" t="s">
        <v>15151</v>
      </c>
      <c r="K4766" s="36" t="s">
        <v>12272</v>
      </c>
      <c r="L4766" s="36" t="s">
        <v>15113</v>
      </c>
      <c r="M4766" s="37">
        <v>45838</v>
      </c>
      <c r="N4766" s="36" t="s">
        <v>11959</v>
      </c>
      <c r="U4766" s="36" t="s">
        <v>15149</v>
      </c>
      <c r="X4766" s="36" t="s">
        <v>12273</v>
      </c>
      <c r="AA4766" s="41" t="s">
        <v>15129</v>
      </c>
      <c r="AB4766" s="41" t="s">
        <v>15128</v>
      </c>
      <c r="AD4766" s="33">
        <v>2</v>
      </c>
      <c r="AF4766" s="33">
        <v>111058</v>
      </c>
      <c r="AK4766" s="40">
        <v>8</v>
      </c>
      <c r="AN4766" s="39" t="s">
        <v>15127</v>
      </c>
      <c r="AP4766" s="32" t="s">
        <v>15126</v>
      </c>
      <c r="AQ4766" s="32" t="s">
        <v>15125</v>
      </c>
      <c r="AR4766" s="32" t="s">
        <v>15124</v>
      </c>
    </row>
    <row r="4767" spans="3:44" x14ac:dyDescent="0.25">
      <c r="C4767" s="41" t="s">
        <v>15132</v>
      </c>
      <c r="D4767" s="41" t="s">
        <v>9190</v>
      </c>
      <c r="E4767" s="37">
        <v>45838</v>
      </c>
      <c r="F4767" s="37">
        <v>45838</v>
      </c>
      <c r="G4767" s="36" t="s">
        <v>8997</v>
      </c>
      <c r="H4767" s="37">
        <v>45838</v>
      </c>
      <c r="I4767" s="42" t="s">
        <v>15151</v>
      </c>
      <c r="K4767" s="36" t="s">
        <v>12272</v>
      </c>
      <c r="L4767" s="36" t="s">
        <v>15113</v>
      </c>
      <c r="M4767" s="37">
        <v>45838</v>
      </c>
      <c r="N4767" s="36" t="s">
        <v>11959</v>
      </c>
      <c r="U4767" s="36" t="s">
        <v>15149</v>
      </c>
      <c r="X4767" s="36" t="s">
        <v>12274</v>
      </c>
      <c r="AA4767" s="41" t="s">
        <v>15129</v>
      </c>
      <c r="AB4767" s="41" t="s">
        <v>15128</v>
      </c>
      <c r="AD4767" s="33">
        <v>1</v>
      </c>
      <c r="AF4767" s="33">
        <v>46000</v>
      </c>
      <c r="AK4767" s="40">
        <v>8</v>
      </c>
      <c r="AN4767" s="39" t="s">
        <v>15127</v>
      </c>
      <c r="AP4767" s="32" t="s">
        <v>15126</v>
      </c>
      <c r="AQ4767" s="32" t="s">
        <v>15125</v>
      </c>
      <c r="AR4767" s="32" t="s">
        <v>15124</v>
      </c>
    </row>
    <row r="4768" spans="3:44" x14ac:dyDescent="0.25">
      <c r="C4768" s="41" t="s">
        <v>15132</v>
      </c>
      <c r="D4768" s="41" t="s">
        <v>9190</v>
      </c>
      <c r="E4768" s="37">
        <v>45838</v>
      </c>
      <c r="F4768" s="37">
        <v>45838</v>
      </c>
      <c r="G4768" s="36" t="s">
        <v>8997</v>
      </c>
      <c r="H4768" s="37">
        <v>45838</v>
      </c>
      <c r="I4768" s="42" t="s">
        <v>15151</v>
      </c>
      <c r="K4768" s="36" t="s">
        <v>12272</v>
      </c>
      <c r="L4768" s="36" t="s">
        <v>15113</v>
      </c>
      <c r="M4768" s="37">
        <v>45838</v>
      </c>
      <c r="N4768" s="36" t="s">
        <v>11959</v>
      </c>
      <c r="U4768" s="36" t="s">
        <v>15149</v>
      </c>
      <c r="X4768" s="36" t="s">
        <v>12285</v>
      </c>
      <c r="AA4768" s="41" t="s">
        <v>15129</v>
      </c>
      <c r="AB4768" s="41" t="s">
        <v>15128</v>
      </c>
      <c r="AD4768" s="33">
        <v>2</v>
      </c>
      <c r="AF4768" s="33">
        <v>73431</v>
      </c>
      <c r="AK4768" s="40">
        <v>8</v>
      </c>
      <c r="AN4768" s="39" t="s">
        <v>15127</v>
      </c>
      <c r="AP4768" s="32" t="s">
        <v>15126</v>
      </c>
      <c r="AQ4768" s="32" t="s">
        <v>15125</v>
      </c>
      <c r="AR4768" s="32" t="s">
        <v>15124</v>
      </c>
    </row>
    <row r="4769" spans="3:44" x14ac:dyDescent="0.25">
      <c r="C4769" s="41" t="s">
        <v>15132</v>
      </c>
      <c r="D4769" s="41" t="s">
        <v>9190</v>
      </c>
      <c r="E4769" s="37">
        <v>45838</v>
      </c>
      <c r="F4769" s="37">
        <v>45838</v>
      </c>
      <c r="G4769" s="36" t="s">
        <v>8997</v>
      </c>
      <c r="H4769" s="37">
        <v>45838</v>
      </c>
      <c r="I4769" s="42" t="s">
        <v>15151</v>
      </c>
      <c r="K4769" s="36" t="s">
        <v>12272</v>
      </c>
      <c r="L4769" s="36" t="s">
        <v>15113</v>
      </c>
      <c r="M4769" s="37">
        <v>45838</v>
      </c>
      <c r="N4769" s="36" t="s">
        <v>11959</v>
      </c>
      <c r="U4769" s="36" t="s">
        <v>15149</v>
      </c>
      <c r="X4769" s="36" t="s">
        <v>12281</v>
      </c>
      <c r="AA4769" s="41" t="s">
        <v>15129</v>
      </c>
      <c r="AB4769" s="41" t="s">
        <v>15128</v>
      </c>
      <c r="AD4769" s="33">
        <v>2</v>
      </c>
      <c r="AF4769" s="33">
        <v>55595</v>
      </c>
      <c r="AK4769" s="40">
        <v>8</v>
      </c>
      <c r="AN4769" s="39" t="s">
        <v>15127</v>
      </c>
      <c r="AP4769" s="32" t="s">
        <v>15126</v>
      </c>
      <c r="AQ4769" s="32" t="s">
        <v>15125</v>
      </c>
      <c r="AR4769" s="32" t="s">
        <v>15124</v>
      </c>
    </row>
    <row r="4770" spans="3:44" x14ac:dyDescent="0.25">
      <c r="C4770" s="41" t="s">
        <v>15132</v>
      </c>
      <c r="D4770" s="41" t="s">
        <v>9190</v>
      </c>
      <c r="E4770" s="37">
        <v>45838</v>
      </c>
      <c r="F4770" s="37">
        <v>45838</v>
      </c>
      <c r="G4770" s="36" t="s">
        <v>8997</v>
      </c>
      <c r="H4770" s="37">
        <v>45838</v>
      </c>
      <c r="I4770" s="42" t="s">
        <v>15151</v>
      </c>
      <c r="K4770" s="36" t="s">
        <v>12272</v>
      </c>
      <c r="L4770" s="36" t="s">
        <v>15113</v>
      </c>
      <c r="M4770" s="37">
        <v>45838</v>
      </c>
      <c r="N4770" s="36" t="s">
        <v>11959</v>
      </c>
      <c r="U4770" s="36" t="s">
        <v>15149</v>
      </c>
      <c r="X4770" s="36" t="s">
        <v>12278</v>
      </c>
      <c r="AA4770" s="41" t="s">
        <v>15129</v>
      </c>
      <c r="AB4770" s="41" t="s">
        <v>15128</v>
      </c>
      <c r="AD4770" s="33">
        <v>1</v>
      </c>
      <c r="AF4770" s="33">
        <v>74250</v>
      </c>
      <c r="AK4770" s="40">
        <v>8</v>
      </c>
      <c r="AN4770" s="39" t="s">
        <v>15127</v>
      </c>
      <c r="AP4770" s="32" t="s">
        <v>15126</v>
      </c>
      <c r="AQ4770" s="32" t="s">
        <v>15125</v>
      </c>
      <c r="AR4770" s="32" t="s">
        <v>15124</v>
      </c>
    </row>
    <row r="4771" spans="3:44" x14ac:dyDescent="0.25">
      <c r="C4771" s="41" t="s">
        <v>15132</v>
      </c>
      <c r="D4771" s="41" t="s">
        <v>9190</v>
      </c>
      <c r="E4771" s="37">
        <v>45838</v>
      </c>
      <c r="F4771" s="37">
        <v>45838</v>
      </c>
      <c r="G4771" s="36" t="s">
        <v>8997</v>
      </c>
      <c r="H4771" s="37">
        <v>45838</v>
      </c>
      <c r="I4771" s="42" t="s">
        <v>15151</v>
      </c>
      <c r="K4771" s="36" t="s">
        <v>12272</v>
      </c>
      <c r="L4771" s="36" t="s">
        <v>15113</v>
      </c>
      <c r="M4771" s="37">
        <v>45838</v>
      </c>
      <c r="N4771" s="36" t="s">
        <v>11959</v>
      </c>
      <c r="U4771" s="36" t="s">
        <v>15149</v>
      </c>
      <c r="X4771" s="36" t="s">
        <v>12282</v>
      </c>
      <c r="AA4771" s="41" t="s">
        <v>15129</v>
      </c>
      <c r="AB4771" s="41" t="s">
        <v>15128</v>
      </c>
      <c r="AD4771" s="33">
        <v>1</v>
      </c>
      <c r="AF4771" s="33">
        <v>70950</v>
      </c>
      <c r="AK4771" s="40">
        <v>8</v>
      </c>
      <c r="AN4771" s="39" t="s">
        <v>15127</v>
      </c>
      <c r="AP4771" s="32" t="s">
        <v>15126</v>
      </c>
      <c r="AQ4771" s="32" t="s">
        <v>15125</v>
      </c>
      <c r="AR4771" s="32" t="s">
        <v>15124</v>
      </c>
    </row>
    <row r="4772" spans="3:44" x14ac:dyDescent="0.25">
      <c r="C4772" s="41" t="s">
        <v>15132</v>
      </c>
      <c r="D4772" s="41" t="s">
        <v>9190</v>
      </c>
      <c r="E4772" s="37">
        <v>45838</v>
      </c>
      <c r="F4772" s="37">
        <v>45838</v>
      </c>
      <c r="G4772" s="36" t="s">
        <v>8997</v>
      </c>
      <c r="H4772" s="37">
        <v>45838</v>
      </c>
      <c r="I4772" s="42" t="s">
        <v>15151</v>
      </c>
      <c r="K4772" s="36" t="s">
        <v>12272</v>
      </c>
      <c r="L4772" s="36" t="s">
        <v>15113</v>
      </c>
      <c r="M4772" s="37">
        <v>45838</v>
      </c>
      <c r="N4772" s="36" t="s">
        <v>11959</v>
      </c>
      <c r="U4772" s="36" t="s">
        <v>15149</v>
      </c>
      <c r="X4772" s="36" t="s">
        <v>12276</v>
      </c>
      <c r="AA4772" s="41" t="s">
        <v>15129</v>
      </c>
      <c r="AB4772" s="41" t="s">
        <v>15128</v>
      </c>
      <c r="AD4772" s="33">
        <v>1</v>
      </c>
      <c r="AF4772" s="33">
        <v>50182</v>
      </c>
      <c r="AK4772" s="40">
        <v>8</v>
      </c>
      <c r="AN4772" s="39" t="s">
        <v>15127</v>
      </c>
      <c r="AP4772" s="32" t="s">
        <v>15126</v>
      </c>
      <c r="AQ4772" s="32" t="s">
        <v>15125</v>
      </c>
      <c r="AR4772" s="32" t="s">
        <v>15124</v>
      </c>
    </row>
    <row r="4773" spans="3:44" x14ac:dyDescent="0.25">
      <c r="C4773" s="41" t="s">
        <v>15132</v>
      </c>
      <c r="D4773" s="41" t="s">
        <v>9190</v>
      </c>
      <c r="E4773" s="37">
        <v>45838</v>
      </c>
      <c r="F4773" s="37">
        <v>45838</v>
      </c>
      <c r="G4773" s="36" t="s">
        <v>9001</v>
      </c>
      <c r="H4773" s="37">
        <v>45838</v>
      </c>
      <c r="I4773" s="42" t="s">
        <v>15150</v>
      </c>
      <c r="K4773" s="36" t="s">
        <v>12272</v>
      </c>
      <c r="L4773" s="36" t="s">
        <v>15114</v>
      </c>
      <c r="M4773" s="37">
        <v>45838</v>
      </c>
      <c r="N4773" s="36" t="s">
        <v>11959</v>
      </c>
      <c r="U4773" s="36" t="s">
        <v>15149</v>
      </c>
      <c r="X4773" s="36" t="s">
        <v>12283</v>
      </c>
      <c r="AA4773" s="41" t="s">
        <v>15129</v>
      </c>
      <c r="AB4773" s="41" t="s">
        <v>15128</v>
      </c>
      <c r="AD4773" s="33">
        <v>3</v>
      </c>
      <c r="AF4773" s="33">
        <v>111606</v>
      </c>
      <c r="AK4773" s="40">
        <v>8</v>
      </c>
      <c r="AN4773" s="39" t="s">
        <v>15127</v>
      </c>
      <c r="AP4773" s="32" t="s">
        <v>15126</v>
      </c>
      <c r="AQ4773" s="32" t="s">
        <v>15125</v>
      </c>
      <c r="AR4773" s="32" t="s">
        <v>15124</v>
      </c>
    </row>
    <row r="4774" spans="3:44" x14ac:dyDescent="0.25">
      <c r="C4774" s="41" t="s">
        <v>15132</v>
      </c>
      <c r="D4774" s="41" t="s">
        <v>9190</v>
      </c>
      <c r="E4774" s="37">
        <v>45838</v>
      </c>
      <c r="F4774" s="37">
        <v>45838</v>
      </c>
      <c r="G4774" s="36" t="s">
        <v>9001</v>
      </c>
      <c r="H4774" s="37">
        <v>45838</v>
      </c>
      <c r="I4774" s="42" t="s">
        <v>15150</v>
      </c>
      <c r="K4774" s="36" t="s">
        <v>12272</v>
      </c>
      <c r="L4774" s="36" t="s">
        <v>15114</v>
      </c>
      <c r="M4774" s="37">
        <v>45838</v>
      </c>
      <c r="N4774" s="36" t="s">
        <v>11959</v>
      </c>
      <c r="U4774" s="36" t="s">
        <v>15149</v>
      </c>
      <c r="X4774" s="36" t="s">
        <v>12273</v>
      </c>
      <c r="AA4774" s="41" t="s">
        <v>15129</v>
      </c>
      <c r="AB4774" s="41" t="s">
        <v>15128</v>
      </c>
      <c r="AD4774" s="33">
        <v>2</v>
      </c>
      <c r="AF4774" s="33">
        <v>111058</v>
      </c>
      <c r="AK4774" s="40">
        <v>8</v>
      </c>
      <c r="AN4774" s="39" t="s">
        <v>15127</v>
      </c>
      <c r="AP4774" s="32" t="s">
        <v>15126</v>
      </c>
      <c r="AQ4774" s="32" t="s">
        <v>15125</v>
      </c>
      <c r="AR4774" s="32" t="s">
        <v>15124</v>
      </c>
    </row>
    <row r="4775" spans="3:44" x14ac:dyDescent="0.25">
      <c r="C4775" s="41" t="s">
        <v>15132</v>
      </c>
      <c r="D4775" s="41" t="s">
        <v>9190</v>
      </c>
      <c r="E4775" s="37">
        <v>45838</v>
      </c>
      <c r="F4775" s="37">
        <v>45838</v>
      </c>
      <c r="G4775" s="36" t="s">
        <v>9001</v>
      </c>
      <c r="H4775" s="37">
        <v>45838</v>
      </c>
      <c r="I4775" s="42" t="s">
        <v>15150</v>
      </c>
      <c r="K4775" s="36" t="s">
        <v>12272</v>
      </c>
      <c r="L4775" s="36" t="s">
        <v>15114</v>
      </c>
      <c r="M4775" s="37">
        <v>45838</v>
      </c>
      <c r="N4775" s="36" t="s">
        <v>11959</v>
      </c>
      <c r="U4775" s="36" t="s">
        <v>15149</v>
      </c>
      <c r="X4775" s="36" t="s">
        <v>12274</v>
      </c>
      <c r="AA4775" s="41" t="s">
        <v>15129</v>
      </c>
      <c r="AB4775" s="41" t="s">
        <v>15128</v>
      </c>
      <c r="AD4775" s="33">
        <v>2</v>
      </c>
      <c r="AF4775" s="33">
        <v>46000</v>
      </c>
      <c r="AK4775" s="40">
        <v>8</v>
      </c>
      <c r="AN4775" s="39" t="s">
        <v>15127</v>
      </c>
      <c r="AP4775" s="32" t="s">
        <v>15126</v>
      </c>
      <c r="AQ4775" s="32" t="s">
        <v>15125</v>
      </c>
      <c r="AR4775" s="32" t="s">
        <v>15124</v>
      </c>
    </row>
    <row r="4776" spans="3:44" x14ac:dyDescent="0.25">
      <c r="C4776" s="41" t="s">
        <v>15132</v>
      </c>
      <c r="D4776" s="41" t="s">
        <v>9190</v>
      </c>
      <c r="E4776" s="37">
        <v>45838</v>
      </c>
      <c r="F4776" s="37">
        <v>45838</v>
      </c>
      <c r="G4776" s="36" t="s">
        <v>9001</v>
      </c>
      <c r="H4776" s="37">
        <v>45838</v>
      </c>
      <c r="I4776" s="42" t="s">
        <v>15150</v>
      </c>
      <c r="K4776" s="36" t="s">
        <v>12272</v>
      </c>
      <c r="L4776" s="36" t="s">
        <v>15114</v>
      </c>
      <c r="M4776" s="37">
        <v>45838</v>
      </c>
      <c r="N4776" s="36" t="s">
        <v>11959</v>
      </c>
      <c r="U4776" s="36" t="s">
        <v>15149</v>
      </c>
      <c r="X4776" s="36" t="s">
        <v>12285</v>
      </c>
      <c r="AA4776" s="41" t="s">
        <v>15129</v>
      </c>
      <c r="AB4776" s="41" t="s">
        <v>15128</v>
      </c>
      <c r="AD4776" s="33">
        <v>2</v>
      </c>
      <c r="AF4776" s="33">
        <v>73431</v>
      </c>
      <c r="AK4776" s="40">
        <v>8</v>
      </c>
      <c r="AN4776" s="39" t="s">
        <v>15127</v>
      </c>
      <c r="AP4776" s="32" t="s">
        <v>15126</v>
      </c>
      <c r="AQ4776" s="32" t="s">
        <v>15125</v>
      </c>
      <c r="AR4776" s="32" t="s">
        <v>15124</v>
      </c>
    </row>
    <row r="4777" spans="3:44" x14ac:dyDescent="0.25">
      <c r="C4777" s="41" t="s">
        <v>15132</v>
      </c>
      <c r="D4777" s="41" t="s">
        <v>9190</v>
      </c>
      <c r="E4777" s="37">
        <v>45838</v>
      </c>
      <c r="F4777" s="37">
        <v>45838</v>
      </c>
      <c r="G4777" s="36" t="s">
        <v>9001</v>
      </c>
      <c r="H4777" s="37">
        <v>45838</v>
      </c>
      <c r="I4777" s="42" t="s">
        <v>15150</v>
      </c>
      <c r="K4777" s="36" t="s">
        <v>12272</v>
      </c>
      <c r="L4777" s="36" t="s">
        <v>15114</v>
      </c>
      <c r="M4777" s="37">
        <v>45838</v>
      </c>
      <c r="N4777" s="36" t="s">
        <v>11959</v>
      </c>
      <c r="U4777" s="36" t="s">
        <v>15149</v>
      </c>
      <c r="X4777" s="36" t="s">
        <v>12281</v>
      </c>
      <c r="AA4777" s="41" t="s">
        <v>15129</v>
      </c>
      <c r="AB4777" s="41" t="s">
        <v>15128</v>
      </c>
      <c r="AD4777" s="33">
        <v>1</v>
      </c>
      <c r="AF4777" s="33">
        <v>55595</v>
      </c>
      <c r="AK4777" s="40">
        <v>8</v>
      </c>
      <c r="AN4777" s="39" t="s">
        <v>15127</v>
      </c>
      <c r="AP4777" s="32" t="s">
        <v>15126</v>
      </c>
      <c r="AQ4777" s="32" t="s">
        <v>15125</v>
      </c>
      <c r="AR4777" s="32" t="s">
        <v>15124</v>
      </c>
    </row>
    <row r="4778" spans="3:44" x14ac:dyDescent="0.25">
      <c r="C4778" s="41" t="s">
        <v>15132</v>
      </c>
      <c r="D4778" s="41" t="s">
        <v>9190</v>
      </c>
      <c r="E4778" s="37">
        <v>45838</v>
      </c>
      <c r="F4778" s="37">
        <v>45838</v>
      </c>
      <c r="G4778" s="36" t="s">
        <v>9001</v>
      </c>
      <c r="H4778" s="37">
        <v>45838</v>
      </c>
      <c r="I4778" s="42" t="s">
        <v>15150</v>
      </c>
      <c r="K4778" s="36" t="s">
        <v>12272</v>
      </c>
      <c r="L4778" s="36" t="s">
        <v>15114</v>
      </c>
      <c r="M4778" s="37">
        <v>45838</v>
      </c>
      <c r="N4778" s="36" t="s">
        <v>11959</v>
      </c>
      <c r="U4778" s="36" t="s">
        <v>15149</v>
      </c>
      <c r="X4778" s="36" t="s">
        <v>12278</v>
      </c>
      <c r="AA4778" s="41" t="s">
        <v>15129</v>
      </c>
      <c r="AB4778" s="41" t="s">
        <v>15128</v>
      </c>
      <c r="AD4778" s="33">
        <v>1</v>
      </c>
      <c r="AF4778" s="33">
        <v>74250</v>
      </c>
      <c r="AK4778" s="40">
        <v>8</v>
      </c>
      <c r="AN4778" s="39" t="s">
        <v>15127</v>
      </c>
      <c r="AP4778" s="32" t="s">
        <v>15126</v>
      </c>
      <c r="AQ4778" s="32" t="s">
        <v>15125</v>
      </c>
      <c r="AR4778" s="32" t="s">
        <v>15124</v>
      </c>
    </row>
    <row r="4779" spans="3:44" x14ac:dyDescent="0.25">
      <c r="C4779" s="41" t="s">
        <v>15132</v>
      </c>
      <c r="D4779" s="41" t="s">
        <v>9190</v>
      </c>
      <c r="E4779" s="37">
        <v>45838</v>
      </c>
      <c r="F4779" s="37">
        <v>45838</v>
      </c>
      <c r="G4779" s="36" t="s">
        <v>9001</v>
      </c>
      <c r="H4779" s="37">
        <v>45838</v>
      </c>
      <c r="I4779" s="42" t="s">
        <v>15150</v>
      </c>
      <c r="K4779" s="36" t="s">
        <v>12272</v>
      </c>
      <c r="L4779" s="36" t="s">
        <v>15114</v>
      </c>
      <c r="M4779" s="37">
        <v>45838</v>
      </c>
      <c r="N4779" s="36" t="s">
        <v>11959</v>
      </c>
      <c r="U4779" s="36" t="s">
        <v>15149</v>
      </c>
      <c r="X4779" s="36" t="s">
        <v>12277</v>
      </c>
      <c r="AA4779" s="41" t="s">
        <v>15129</v>
      </c>
      <c r="AB4779" s="41" t="s">
        <v>15128</v>
      </c>
      <c r="AD4779" s="33">
        <v>1</v>
      </c>
      <c r="AF4779" s="33">
        <v>49500</v>
      </c>
      <c r="AK4779" s="40">
        <v>8</v>
      </c>
      <c r="AN4779" s="39" t="s">
        <v>15127</v>
      </c>
      <c r="AP4779" s="32" t="s">
        <v>15126</v>
      </c>
      <c r="AQ4779" s="32" t="s">
        <v>15125</v>
      </c>
      <c r="AR4779" s="32" t="s">
        <v>15124</v>
      </c>
    </row>
    <row r="4780" spans="3:44" x14ac:dyDescent="0.25">
      <c r="C4780" s="41" t="s">
        <v>15132</v>
      </c>
      <c r="D4780" s="41" t="s">
        <v>9190</v>
      </c>
      <c r="E4780" s="37">
        <v>45838</v>
      </c>
      <c r="F4780" s="37">
        <v>45838</v>
      </c>
      <c r="G4780" s="36" t="s">
        <v>9098</v>
      </c>
      <c r="H4780" s="37">
        <v>45838</v>
      </c>
      <c r="I4780" s="42" t="s">
        <v>15148</v>
      </c>
      <c r="K4780" s="36" t="s">
        <v>12272</v>
      </c>
      <c r="L4780" s="36" t="s">
        <v>15115</v>
      </c>
      <c r="M4780" s="37">
        <v>45838</v>
      </c>
      <c r="N4780" s="36" t="s">
        <v>11959</v>
      </c>
      <c r="U4780" s="36" t="s">
        <v>15147</v>
      </c>
      <c r="X4780" s="36" t="s">
        <v>12277</v>
      </c>
      <c r="AA4780" s="41" t="s">
        <v>15129</v>
      </c>
      <c r="AB4780" s="41" t="s">
        <v>15128</v>
      </c>
      <c r="AD4780" s="33">
        <v>3</v>
      </c>
      <c r="AF4780" s="33">
        <v>49500</v>
      </c>
      <c r="AK4780" s="40">
        <v>8</v>
      </c>
      <c r="AN4780" s="39" t="s">
        <v>15127</v>
      </c>
      <c r="AP4780" s="32" t="s">
        <v>15126</v>
      </c>
      <c r="AQ4780" s="32" t="s">
        <v>15125</v>
      </c>
      <c r="AR4780" s="32" t="s">
        <v>15124</v>
      </c>
    </row>
    <row r="4781" spans="3:44" x14ac:dyDescent="0.25">
      <c r="C4781" s="41" t="s">
        <v>15132</v>
      </c>
      <c r="D4781" s="41" t="s">
        <v>9190</v>
      </c>
      <c r="E4781" s="37">
        <v>45838</v>
      </c>
      <c r="F4781" s="37">
        <v>45838</v>
      </c>
      <c r="G4781" s="36" t="s">
        <v>9098</v>
      </c>
      <c r="H4781" s="37">
        <v>45838</v>
      </c>
      <c r="I4781" s="42" t="s">
        <v>15148</v>
      </c>
      <c r="K4781" s="36" t="s">
        <v>12272</v>
      </c>
      <c r="L4781" s="36" t="s">
        <v>15115</v>
      </c>
      <c r="M4781" s="37">
        <v>45838</v>
      </c>
      <c r="N4781" s="36" t="s">
        <v>11959</v>
      </c>
      <c r="U4781" s="36" t="s">
        <v>15147</v>
      </c>
      <c r="X4781" s="36" t="s">
        <v>12276</v>
      </c>
      <c r="AA4781" s="41" t="s">
        <v>15129</v>
      </c>
      <c r="AB4781" s="41" t="s">
        <v>15128</v>
      </c>
      <c r="AD4781" s="33">
        <v>3</v>
      </c>
      <c r="AF4781" s="33">
        <v>50182</v>
      </c>
      <c r="AK4781" s="40">
        <v>8</v>
      </c>
      <c r="AN4781" s="39" t="s">
        <v>15127</v>
      </c>
      <c r="AP4781" s="32" t="s">
        <v>15126</v>
      </c>
      <c r="AQ4781" s="32" t="s">
        <v>15125</v>
      </c>
      <c r="AR4781" s="32" t="s">
        <v>15124</v>
      </c>
    </row>
    <row r="4782" spans="3:44" x14ac:dyDescent="0.25">
      <c r="C4782" s="41" t="s">
        <v>15132</v>
      </c>
      <c r="D4782" s="41" t="s">
        <v>9190</v>
      </c>
      <c r="E4782" s="37">
        <v>45838</v>
      </c>
      <c r="F4782" s="37">
        <v>45838</v>
      </c>
      <c r="G4782" s="36" t="s">
        <v>9098</v>
      </c>
      <c r="H4782" s="37">
        <v>45838</v>
      </c>
      <c r="I4782" s="42" t="s">
        <v>15148</v>
      </c>
      <c r="K4782" s="36" t="s">
        <v>12272</v>
      </c>
      <c r="L4782" s="36" t="s">
        <v>15115</v>
      </c>
      <c r="M4782" s="37">
        <v>45838</v>
      </c>
      <c r="N4782" s="36" t="s">
        <v>11959</v>
      </c>
      <c r="U4782" s="36" t="s">
        <v>15147</v>
      </c>
      <c r="X4782" s="36" t="s">
        <v>12274</v>
      </c>
      <c r="AA4782" s="41" t="s">
        <v>15129</v>
      </c>
      <c r="AB4782" s="41" t="s">
        <v>15128</v>
      </c>
      <c r="AD4782" s="33">
        <v>4</v>
      </c>
      <c r="AF4782" s="33">
        <v>46000</v>
      </c>
      <c r="AK4782" s="40">
        <v>8</v>
      </c>
      <c r="AN4782" s="39" t="s">
        <v>15127</v>
      </c>
      <c r="AP4782" s="32" t="s">
        <v>15126</v>
      </c>
      <c r="AQ4782" s="32" t="s">
        <v>15125</v>
      </c>
      <c r="AR4782" s="32" t="s">
        <v>15124</v>
      </c>
    </row>
    <row r="4783" spans="3:44" x14ac:dyDescent="0.25">
      <c r="C4783" s="41" t="s">
        <v>15132</v>
      </c>
      <c r="D4783" s="41" t="s">
        <v>9190</v>
      </c>
      <c r="E4783" s="37">
        <v>45838</v>
      </c>
      <c r="F4783" s="37">
        <v>45838</v>
      </c>
      <c r="G4783" s="36" t="s">
        <v>8859</v>
      </c>
      <c r="H4783" s="37">
        <v>45838</v>
      </c>
      <c r="I4783" s="42" t="s">
        <v>15146</v>
      </c>
      <c r="K4783" s="36" t="s">
        <v>12272</v>
      </c>
      <c r="L4783" s="36" t="s">
        <v>15116</v>
      </c>
      <c r="M4783" s="37">
        <v>45838</v>
      </c>
      <c r="N4783" s="36" t="s">
        <v>11970</v>
      </c>
      <c r="U4783" s="36" t="s">
        <v>15145</v>
      </c>
      <c r="X4783" s="36" t="s">
        <v>12285</v>
      </c>
      <c r="AA4783" s="41" t="s">
        <v>15129</v>
      </c>
      <c r="AB4783" s="41" t="s">
        <v>15128</v>
      </c>
      <c r="AD4783" s="33">
        <v>2</v>
      </c>
      <c r="AF4783" s="33">
        <v>73431</v>
      </c>
      <c r="AK4783" s="40">
        <v>8</v>
      </c>
      <c r="AN4783" s="39" t="s">
        <v>15127</v>
      </c>
      <c r="AP4783" s="32" t="s">
        <v>15126</v>
      </c>
      <c r="AQ4783" s="32" t="s">
        <v>15125</v>
      </c>
      <c r="AR4783" s="32" t="s">
        <v>15124</v>
      </c>
    </row>
    <row r="4784" spans="3:44" x14ac:dyDescent="0.25">
      <c r="C4784" s="41" t="s">
        <v>15132</v>
      </c>
      <c r="D4784" s="41" t="s">
        <v>9190</v>
      </c>
      <c r="E4784" s="37">
        <v>45838</v>
      </c>
      <c r="F4784" s="37">
        <v>45838</v>
      </c>
      <c r="G4784" s="36" t="s">
        <v>8807</v>
      </c>
      <c r="H4784" s="37">
        <v>45838</v>
      </c>
      <c r="I4784" s="42" t="s">
        <v>15144</v>
      </c>
      <c r="K4784" s="36" t="s">
        <v>12272</v>
      </c>
      <c r="L4784" s="36" t="s">
        <v>15117</v>
      </c>
      <c r="M4784" s="37">
        <v>45838</v>
      </c>
      <c r="N4784" s="36" t="s">
        <v>11970</v>
      </c>
      <c r="U4784" s="36" t="s">
        <v>15143</v>
      </c>
      <c r="X4784" s="36" t="s">
        <v>12285</v>
      </c>
      <c r="AA4784" s="41" t="s">
        <v>15129</v>
      </c>
      <c r="AB4784" s="41" t="s">
        <v>15128</v>
      </c>
      <c r="AD4784" s="33">
        <v>1</v>
      </c>
      <c r="AF4784" s="33">
        <v>73431</v>
      </c>
      <c r="AK4784" s="40">
        <v>8</v>
      </c>
      <c r="AN4784" s="39" t="s">
        <v>15127</v>
      </c>
      <c r="AP4784" s="32" t="s">
        <v>15126</v>
      </c>
      <c r="AQ4784" s="32" t="s">
        <v>15125</v>
      </c>
      <c r="AR4784" s="32" t="s">
        <v>15124</v>
      </c>
    </row>
    <row r="4785" spans="3:44" x14ac:dyDescent="0.25">
      <c r="C4785" s="41" t="s">
        <v>15132</v>
      </c>
      <c r="D4785" s="41" t="s">
        <v>9190</v>
      </c>
      <c r="E4785" s="37">
        <v>45838</v>
      </c>
      <c r="F4785" s="37">
        <v>45838</v>
      </c>
      <c r="G4785" s="36" t="s">
        <v>8821</v>
      </c>
      <c r="H4785" s="37">
        <v>45838</v>
      </c>
      <c r="I4785" s="42" t="s">
        <v>15142</v>
      </c>
      <c r="K4785" s="36" t="s">
        <v>12272</v>
      </c>
      <c r="L4785" s="36" t="s">
        <v>15118</v>
      </c>
      <c r="M4785" s="37">
        <v>45838</v>
      </c>
      <c r="N4785" s="36" t="s">
        <v>12193</v>
      </c>
      <c r="U4785" s="36" t="s">
        <v>15141</v>
      </c>
      <c r="X4785" s="36" t="s">
        <v>12281</v>
      </c>
      <c r="AA4785" s="41" t="s">
        <v>15129</v>
      </c>
      <c r="AB4785" s="41" t="s">
        <v>15128</v>
      </c>
      <c r="AD4785" s="33">
        <v>2</v>
      </c>
      <c r="AF4785" s="33">
        <v>55595</v>
      </c>
      <c r="AK4785" s="40">
        <v>8</v>
      </c>
      <c r="AN4785" s="39" t="s">
        <v>15127</v>
      </c>
      <c r="AP4785" s="32" t="s">
        <v>15126</v>
      </c>
      <c r="AQ4785" s="32" t="s">
        <v>15125</v>
      </c>
      <c r="AR4785" s="32" t="s">
        <v>15124</v>
      </c>
    </row>
    <row r="4786" spans="3:44" x14ac:dyDescent="0.25">
      <c r="C4786" s="41" t="s">
        <v>15132</v>
      </c>
      <c r="D4786" s="41" t="s">
        <v>9190</v>
      </c>
      <c r="E4786" s="37">
        <v>45838</v>
      </c>
      <c r="F4786" s="37">
        <v>45838</v>
      </c>
      <c r="G4786" s="36" t="s">
        <v>8821</v>
      </c>
      <c r="H4786" s="37">
        <v>45838</v>
      </c>
      <c r="I4786" s="42" t="s">
        <v>15142</v>
      </c>
      <c r="K4786" s="36" t="s">
        <v>12272</v>
      </c>
      <c r="L4786" s="36" t="s">
        <v>15118</v>
      </c>
      <c r="M4786" s="37">
        <v>45838</v>
      </c>
      <c r="N4786" s="36" t="s">
        <v>12193</v>
      </c>
      <c r="U4786" s="36" t="s">
        <v>15141</v>
      </c>
      <c r="X4786" s="36" t="s">
        <v>12278</v>
      </c>
      <c r="AA4786" s="41" t="s">
        <v>15129</v>
      </c>
      <c r="AB4786" s="41" t="s">
        <v>15128</v>
      </c>
      <c r="AD4786" s="33">
        <v>1</v>
      </c>
      <c r="AF4786" s="33">
        <v>74250</v>
      </c>
      <c r="AK4786" s="40">
        <v>8</v>
      </c>
      <c r="AN4786" s="39" t="s">
        <v>15127</v>
      </c>
      <c r="AP4786" s="32" t="s">
        <v>15126</v>
      </c>
      <c r="AQ4786" s="32" t="s">
        <v>15125</v>
      </c>
      <c r="AR4786" s="32" t="s">
        <v>15124</v>
      </c>
    </row>
    <row r="4787" spans="3:44" x14ac:dyDescent="0.25">
      <c r="C4787" s="41" t="s">
        <v>15132</v>
      </c>
      <c r="D4787" s="41" t="s">
        <v>9190</v>
      </c>
      <c r="E4787" s="37">
        <v>45838</v>
      </c>
      <c r="F4787" s="37">
        <v>45838</v>
      </c>
      <c r="G4787" s="36" t="s">
        <v>8821</v>
      </c>
      <c r="H4787" s="37">
        <v>45838</v>
      </c>
      <c r="I4787" s="42" t="s">
        <v>15142</v>
      </c>
      <c r="K4787" s="36" t="s">
        <v>12272</v>
      </c>
      <c r="L4787" s="36" t="s">
        <v>15118</v>
      </c>
      <c r="M4787" s="37">
        <v>45838</v>
      </c>
      <c r="N4787" s="36" t="s">
        <v>12193</v>
      </c>
      <c r="U4787" s="36" t="s">
        <v>15141</v>
      </c>
      <c r="X4787" s="36" t="s">
        <v>12278</v>
      </c>
      <c r="AA4787" s="41" t="s">
        <v>15129</v>
      </c>
      <c r="AB4787" s="41" t="s">
        <v>15128</v>
      </c>
      <c r="AD4787" s="33">
        <v>2</v>
      </c>
      <c r="AF4787" s="33">
        <v>74250</v>
      </c>
      <c r="AK4787" s="40">
        <v>8</v>
      </c>
      <c r="AN4787" s="39" t="s">
        <v>15127</v>
      </c>
      <c r="AP4787" s="32" t="s">
        <v>15126</v>
      </c>
      <c r="AQ4787" s="32" t="s">
        <v>15125</v>
      </c>
      <c r="AR4787" s="32" t="s">
        <v>15124</v>
      </c>
    </row>
    <row r="4788" spans="3:44" x14ac:dyDescent="0.25">
      <c r="C4788" s="41" t="s">
        <v>15132</v>
      </c>
      <c r="D4788" s="41" t="s">
        <v>9190</v>
      </c>
      <c r="E4788" s="37">
        <v>45838</v>
      </c>
      <c r="F4788" s="37">
        <v>45838</v>
      </c>
      <c r="G4788" s="36" t="s">
        <v>8831</v>
      </c>
      <c r="H4788" s="37">
        <v>45838</v>
      </c>
      <c r="I4788" s="42" t="s">
        <v>15140</v>
      </c>
      <c r="K4788" s="36" t="s">
        <v>12272</v>
      </c>
      <c r="L4788" s="36" t="s">
        <v>15119</v>
      </c>
      <c r="M4788" s="37">
        <v>45838</v>
      </c>
      <c r="N4788" s="36" t="s">
        <v>11970</v>
      </c>
      <c r="U4788" s="36" t="s">
        <v>15139</v>
      </c>
      <c r="X4788" s="36" t="s">
        <v>12281</v>
      </c>
      <c r="AA4788" s="41" t="s">
        <v>15129</v>
      </c>
      <c r="AB4788" s="41" t="s">
        <v>15128</v>
      </c>
      <c r="AD4788" s="33">
        <v>5</v>
      </c>
      <c r="AF4788" s="33">
        <v>55595</v>
      </c>
      <c r="AK4788" s="40">
        <v>8</v>
      </c>
      <c r="AN4788" s="39" t="s">
        <v>15127</v>
      </c>
      <c r="AP4788" s="32" t="s">
        <v>15126</v>
      </c>
      <c r="AQ4788" s="32" t="s">
        <v>15125</v>
      </c>
      <c r="AR4788" s="32" t="s">
        <v>15124</v>
      </c>
    </row>
    <row r="4789" spans="3:44" x14ac:dyDescent="0.25">
      <c r="C4789" s="41" t="s">
        <v>15132</v>
      </c>
      <c r="D4789" s="41" t="s">
        <v>9190</v>
      </c>
      <c r="E4789" s="37">
        <v>45838</v>
      </c>
      <c r="F4789" s="37">
        <v>45838</v>
      </c>
      <c r="G4789" s="36" t="s">
        <v>8991</v>
      </c>
      <c r="H4789" s="37">
        <v>45838</v>
      </c>
      <c r="I4789" s="42" t="s">
        <v>15138</v>
      </c>
      <c r="K4789" s="36" t="s">
        <v>12272</v>
      </c>
      <c r="L4789" s="36" t="s">
        <v>15120</v>
      </c>
      <c r="M4789" s="37">
        <v>45838</v>
      </c>
      <c r="N4789" s="36" t="s">
        <v>11990</v>
      </c>
      <c r="U4789" s="36" t="s">
        <v>15137</v>
      </c>
      <c r="X4789" s="36" t="s">
        <v>12278</v>
      </c>
      <c r="AA4789" s="41" t="s">
        <v>15129</v>
      </c>
      <c r="AB4789" s="41" t="s">
        <v>15128</v>
      </c>
      <c r="AD4789" s="33">
        <v>1</v>
      </c>
      <c r="AF4789" s="33">
        <v>74250</v>
      </c>
      <c r="AK4789" s="40">
        <v>8</v>
      </c>
      <c r="AN4789" s="39" t="s">
        <v>15127</v>
      </c>
      <c r="AP4789" s="32" t="s">
        <v>15126</v>
      </c>
      <c r="AQ4789" s="32" t="s">
        <v>15125</v>
      </c>
      <c r="AR4789" s="32" t="s">
        <v>15124</v>
      </c>
    </row>
    <row r="4790" spans="3:44" x14ac:dyDescent="0.25">
      <c r="C4790" s="41" t="s">
        <v>15132</v>
      </c>
      <c r="D4790" s="41" t="s">
        <v>9190</v>
      </c>
      <c r="E4790" s="37">
        <v>45838</v>
      </c>
      <c r="F4790" s="37">
        <v>45838</v>
      </c>
      <c r="G4790" s="36" t="s">
        <v>8991</v>
      </c>
      <c r="H4790" s="37">
        <v>45838</v>
      </c>
      <c r="I4790" s="42" t="s">
        <v>15138</v>
      </c>
      <c r="K4790" s="36" t="s">
        <v>12272</v>
      </c>
      <c r="L4790" s="36" t="s">
        <v>15120</v>
      </c>
      <c r="M4790" s="37">
        <v>45838</v>
      </c>
      <c r="N4790" s="36" t="s">
        <v>11990</v>
      </c>
      <c r="U4790" s="36" t="s">
        <v>15137</v>
      </c>
      <c r="X4790" s="36" t="s">
        <v>12276</v>
      </c>
      <c r="AA4790" s="41" t="s">
        <v>15129</v>
      </c>
      <c r="AB4790" s="41" t="s">
        <v>15128</v>
      </c>
      <c r="AD4790" s="33">
        <v>1</v>
      </c>
      <c r="AF4790" s="33">
        <v>50182</v>
      </c>
      <c r="AK4790" s="40">
        <v>8</v>
      </c>
      <c r="AN4790" s="39" t="s">
        <v>15127</v>
      </c>
      <c r="AP4790" s="32" t="s">
        <v>15126</v>
      </c>
      <c r="AQ4790" s="32" t="s">
        <v>15125</v>
      </c>
      <c r="AR4790" s="32" t="s">
        <v>15124</v>
      </c>
    </row>
    <row r="4791" spans="3:44" x14ac:dyDescent="0.25">
      <c r="C4791" s="41" t="s">
        <v>15132</v>
      </c>
      <c r="D4791" s="41" t="s">
        <v>9190</v>
      </c>
      <c r="E4791" s="37">
        <v>45838</v>
      </c>
      <c r="F4791" s="37">
        <v>45838</v>
      </c>
      <c r="G4791" s="36" t="s">
        <v>8901</v>
      </c>
      <c r="H4791" s="37">
        <v>45838</v>
      </c>
      <c r="I4791" s="42" t="s">
        <v>15136</v>
      </c>
      <c r="K4791" s="36" t="s">
        <v>12272</v>
      </c>
      <c r="L4791" s="36" t="s">
        <v>15121</v>
      </c>
      <c r="M4791" s="37">
        <v>45838</v>
      </c>
      <c r="N4791" s="36" t="s">
        <v>11959</v>
      </c>
      <c r="U4791" s="36" t="s">
        <v>15135</v>
      </c>
      <c r="X4791" s="36" t="s">
        <v>12282</v>
      </c>
      <c r="AA4791" s="41" t="s">
        <v>15129</v>
      </c>
      <c r="AB4791" s="41" t="s">
        <v>15128</v>
      </c>
      <c r="AD4791" s="33">
        <v>3</v>
      </c>
      <c r="AF4791" s="33">
        <v>70950</v>
      </c>
      <c r="AK4791" s="40">
        <v>8</v>
      </c>
      <c r="AN4791" s="39" t="s">
        <v>15127</v>
      </c>
      <c r="AP4791" s="32" t="s">
        <v>15126</v>
      </c>
      <c r="AQ4791" s="32" t="s">
        <v>15125</v>
      </c>
      <c r="AR4791" s="32" t="s">
        <v>15124</v>
      </c>
    </row>
    <row r="4792" spans="3:44" x14ac:dyDescent="0.25">
      <c r="C4792" s="41" t="s">
        <v>15132</v>
      </c>
      <c r="D4792" s="41" t="s">
        <v>9190</v>
      </c>
      <c r="E4792" s="37">
        <v>45838</v>
      </c>
      <c r="F4792" s="37">
        <v>45838</v>
      </c>
      <c r="G4792" s="36" t="s">
        <v>8901</v>
      </c>
      <c r="H4792" s="37">
        <v>45838</v>
      </c>
      <c r="I4792" s="42" t="s">
        <v>15136</v>
      </c>
      <c r="K4792" s="36" t="s">
        <v>12272</v>
      </c>
      <c r="L4792" s="36" t="s">
        <v>15121</v>
      </c>
      <c r="M4792" s="37">
        <v>45838</v>
      </c>
      <c r="N4792" s="36" t="s">
        <v>11959</v>
      </c>
      <c r="U4792" s="36" t="s">
        <v>15135</v>
      </c>
      <c r="X4792" s="36" t="s">
        <v>12274</v>
      </c>
      <c r="AA4792" s="41" t="s">
        <v>15129</v>
      </c>
      <c r="AB4792" s="41" t="s">
        <v>15128</v>
      </c>
      <c r="AD4792" s="33">
        <v>3</v>
      </c>
      <c r="AF4792" s="33">
        <v>46000</v>
      </c>
      <c r="AK4792" s="40">
        <v>8</v>
      </c>
      <c r="AN4792" s="39" t="s">
        <v>15127</v>
      </c>
      <c r="AP4792" s="32" t="s">
        <v>15126</v>
      </c>
      <c r="AQ4792" s="32" t="s">
        <v>15125</v>
      </c>
      <c r="AR4792" s="32" t="s">
        <v>15124</v>
      </c>
    </row>
    <row r="4793" spans="3:44" x14ac:dyDescent="0.25">
      <c r="C4793" s="41" t="s">
        <v>15132</v>
      </c>
      <c r="D4793" s="41" t="s">
        <v>9190</v>
      </c>
      <c r="E4793" s="37">
        <v>45838</v>
      </c>
      <c r="F4793" s="37">
        <v>45838</v>
      </c>
      <c r="G4793" s="36" t="s">
        <v>8943</v>
      </c>
      <c r="H4793" s="37">
        <v>45838</v>
      </c>
      <c r="I4793" s="42" t="s">
        <v>15134</v>
      </c>
      <c r="K4793" s="36" t="s">
        <v>12272</v>
      </c>
      <c r="L4793" s="36" t="s">
        <v>15122</v>
      </c>
      <c r="M4793" s="37">
        <v>45838</v>
      </c>
      <c r="N4793" s="36" t="s">
        <v>11970</v>
      </c>
      <c r="U4793" s="36" t="s">
        <v>15133</v>
      </c>
      <c r="X4793" s="36" t="s">
        <v>12285</v>
      </c>
      <c r="AA4793" s="41" t="s">
        <v>15129</v>
      </c>
      <c r="AB4793" s="41" t="s">
        <v>15128</v>
      </c>
      <c r="AD4793" s="33">
        <v>1</v>
      </c>
      <c r="AF4793" s="33">
        <v>73431</v>
      </c>
      <c r="AK4793" s="40">
        <v>8</v>
      </c>
      <c r="AN4793" s="39" t="s">
        <v>15127</v>
      </c>
      <c r="AP4793" s="32" t="s">
        <v>15126</v>
      </c>
      <c r="AQ4793" s="32" t="s">
        <v>15125</v>
      </c>
      <c r="AR4793" s="32" t="s">
        <v>15124</v>
      </c>
    </row>
    <row r="4794" spans="3:44" x14ac:dyDescent="0.25">
      <c r="C4794" s="41" t="s">
        <v>15132</v>
      </c>
      <c r="D4794" s="41" t="s">
        <v>9190</v>
      </c>
      <c r="E4794" s="37">
        <v>45838</v>
      </c>
      <c r="F4794" s="37">
        <v>45838</v>
      </c>
      <c r="G4794" s="36" t="s">
        <v>8829</v>
      </c>
      <c r="H4794" s="37">
        <v>45838</v>
      </c>
      <c r="I4794" s="42" t="s">
        <v>15131</v>
      </c>
      <c r="K4794" s="36" t="s">
        <v>12272</v>
      </c>
      <c r="L4794" s="36" t="s">
        <v>15123</v>
      </c>
      <c r="M4794" s="37">
        <v>45838</v>
      </c>
      <c r="N4794" s="36" t="s">
        <v>12040</v>
      </c>
      <c r="U4794" s="36" t="s">
        <v>15130</v>
      </c>
      <c r="X4794" s="36" t="s">
        <v>12275</v>
      </c>
      <c r="AA4794" s="41" t="s">
        <v>15129</v>
      </c>
      <c r="AB4794" s="41" t="s">
        <v>15128</v>
      </c>
      <c r="AD4794" s="33">
        <v>1</v>
      </c>
      <c r="AF4794" s="33">
        <v>50400</v>
      </c>
      <c r="AK4794" s="40">
        <v>8</v>
      </c>
      <c r="AN4794" s="39" t="s">
        <v>15127</v>
      </c>
      <c r="AP4794" s="32" t="s">
        <v>15126</v>
      </c>
      <c r="AQ4794" s="32" t="s">
        <v>15125</v>
      </c>
      <c r="AR4794" s="32" t="s">
        <v>15124</v>
      </c>
    </row>
    <row r="4795" spans="3:44" x14ac:dyDescent="0.25">
      <c r="C4795" s="41" t="s">
        <v>15132</v>
      </c>
      <c r="D4795" s="41" t="s">
        <v>9190</v>
      </c>
      <c r="E4795" s="37">
        <v>45838</v>
      </c>
      <c r="F4795" s="37">
        <v>45838</v>
      </c>
      <c r="G4795" s="36" t="s">
        <v>8829</v>
      </c>
      <c r="H4795" s="37">
        <v>45838</v>
      </c>
      <c r="I4795" s="42" t="s">
        <v>15131</v>
      </c>
      <c r="K4795" s="36" t="s">
        <v>12272</v>
      </c>
      <c r="L4795" s="36" t="s">
        <v>15123</v>
      </c>
      <c r="M4795" s="37">
        <v>45838</v>
      </c>
      <c r="N4795" s="36" t="s">
        <v>12040</v>
      </c>
      <c r="U4795" s="36" t="s">
        <v>15130</v>
      </c>
      <c r="X4795" s="36" t="s">
        <v>12277</v>
      </c>
      <c r="AA4795" s="41" t="s">
        <v>15129</v>
      </c>
      <c r="AB4795" s="41" t="s">
        <v>15128</v>
      </c>
      <c r="AD4795" s="33">
        <v>1</v>
      </c>
      <c r="AF4795" s="33">
        <v>49500</v>
      </c>
      <c r="AK4795" s="40">
        <v>8</v>
      </c>
      <c r="AN4795" s="39" t="s">
        <v>15127</v>
      </c>
      <c r="AP4795" s="32" t="s">
        <v>15126</v>
      </c>
      <c r="AQ4795" s="32" t="s">
        <v>15125</v>
      </c>
      <c r="AR4795" s="32" t="s">
        <v>15124</v>
      </c>
    </row>
  </sheetData>
  <sheetProtection selectLockedCells="1" selectUnlockedCells="1"/>
  <autoFilter ref="A1:HW1"/>
  <dataValidations count="54">
    <dataValidation showInputMessage="1" showErrorMessage="1" errorTitle="MISA SME.NET 2012" error="Mã hàng không được để trống!" promptTitle="MISA SME.NET" prompt="Nhập Mã hàng." sqref="X50679:X116213 JT50679:JT116213 TP50679:TP116213 ADL50679:ADL116213 ANH50679:ANH116213 AXD50679:AXD116213 BGZ50679:BGZ116213 BQV50679:BQV116213 CAR50679:CAR116213 CKN50679:CKN116213 CUJ50679:CUJ116213 DEF50679:DEF116213 DOB50679:DOB116213 DXX50679:DXX116213 EHT50679:EHT116213 ERP50679:ERP116213 FBL50679:FBL116213 FLH50679:FLH116213 FVD50679:FVD116213 GEZ50679:GEZ116213 GOV50679:GOV116213 GYR50679:GYR116213 HIN50679:HIN116213 HSJ50679:HSJ116213 ICF50679:ICF116213 IMB50679:IMB116213 IVX50679:IVX116213 JFT50679:JFT116213 JPP50679:JPP116213 JZL50679:JZL116213 KJH50679:KJH116213 KTD50679:KTD116213 LCZ50679:LCZ116213 LMV50679:LMV116213 LWR50679:LWR116213 MGN50679:MGN116213 MQJ50679:MQJ116213 NAF50679:NAF116213 NKB50679:NKB116213 NTX50679:NTX116213 ODT50679:ODT116213 ONP50679:ONP116213 OXL50679:OXL116213 PHH50679:PHH116213 PRD50679:PRD116213 QAZ50679:QAZ116213 QKV50679:QKV116213 QUR50679:QUR116213 REN50679:REN116213 ROJ50679:ROJ116213 RYF50679:RYF116213 SIB50679:SIB116213 SRX50679:SRX116213 TBT50679:TBT116213 TLP50679:TLP116213 TVL50679:TVL116213 UFH50679:UFH116213 UPD50679:UPD116213 UYZ50679:UYZ116213 VIV50679:VIV116213 VSR50679:VSR116213 WCN50679:WCN116213 WMJ50679:WMJ116213 WWF50679:WWF116213 X116215:X181749 JT116215:JT181749 TP116215:TP181749 ADL116215:ADL181749 ANH116215:ANH181749 AXD116215:AXD181749 BGZ116215:BGZ181749 BQV116215:BQV181749 CAR116215:CAR181749 CKN116215:CKN181749 CUJ116215:CUJ181749 DEF116215:DEF181749 DOB116215:DOB181749 DXX116215:DXX181749 EHT116215:EHT181749 ERP116215:ERP181749 FBL116215:FBL181749 FLH116215:FLH181749 FVD116215:FVD181749 GEZ116215:GEZ181749 GOV116215:GOV181749 GYR116215:GYR181749 HIN116215:HIN181749 HSJ116215:HSJ181749 ICF116215:ICF181749 IMB116215:IMB181749 IVX116215:IVX181749 JFT116215:JFT181749 JPP116215:JPP181749 JZL116215:JZL181749 KJH116215:KJH181749 KTD116215:KTD181749 LCZ116215:LCZ181749 LMV116215:LMV181749 LWR116215:LWR181749 MGN116215:MGN181749 MQJ116215:MQJ181749 NAF116215:NAF181749 NKB116215:NKB181749 NTX116215:NTX181749 ODT116215:ODT181749 ONP116215:ONP181749 OXL116215:OXL181749 PHH116215:PHH181749 PRD116215:PRD181749 QAZ116215:QAZ181749 QKV116215:QKV181749 QUR116215:QUR181749 REN116215:REN181749 ROJ116215:ROJ181749 RYF116215:RYF181749 SIB116215:SIB181749 SRX116215:SRX181749 TBT116215:TBT181749 TLP116215:TLP181749 TVL116215:TVL181749 UFH116215:UFH181749 UPD116215:UPD181749 UYZ116215:UYZ181749 VIV116215:VIV181749 VSR116215:VSR181749 WCN116215:WCN181749 WMJ116215:WMJ181749 WWF116215:WWF181749 X181751:X247285 JT181751:JT247285 TP181751:TP247285 ADL181751:ADL247285 ANH181751:ANH247285 AXD181751:AXD247285 BGZ181751:BGZ247285 BQV181751:BQV247285 CAR181751:CAR247285 CKN181751:CKN247285 CUJ181751:CUJ247285 DEF181751:DEF247285 DOB181751:DOB247285 DXX181751:DXX247285 EHT181751:EHT247285 ERP181751:ERP247285 FBL181751:FBL247285 FLH181751:FLH247285 FVD181751:FVD247285 GEZ181751:GEZ247285 GOV181751:GOV247285 GYR181751:GYR247285 HIN181751:HIN247285 HSJ181751:HSJ247285 ICF181751:ICF247285 IMB181751:IMB247285 IVX181751:IVX247285 JFT181751:JFT247285 JPP181751:JPP247285 JZL181751:JZL247285 KJH181751:KJH247285 KTD181751:KTD247285 LCZ181751:LCZ247285 LMV181751:LMV247285 LWR181751:LWR247285 MGN181751:MGN247285 MQJ181751:MQJ247285 NAF181751:NAF247285 NKB181751:NKB247285 NTX181751:NTX247285 ODT181751:ODT247285 ONP181751:ONP247285 OXL181751:OXL247285 PHH181751:PHH247285 PRD181751:PRD247285 QAZ181751:QAZ247285 QKV181751:QKV247285 QUR181751:QUR247285 REN181751:REN247285 ROJ181751:ROJ247285 RYF181751:RYF247285 SIB181751:SIB247285 SRX181751:SRX247285 TBT181751:TBT247285 TLP181751:TLP247285 TVL181751:TVL247285 UFH181751:UFH247285 UPD181751:UPD247285 UYZ181751:UYZ247285 VIV181751:VIV247285 VSR181751:VSR247285 WCN181751:WCN247285 WMJ181751:WMJ247285 WWF181751:WWF247285 X247287:X312821 JT247287:JT312821 TP247287:TP312821 ADL247287:ADL312821 ANH247287:ANH312821 AXD247287:AXD312821 BGZ247287:BGZ312821 BQV247287:BQV312821 CAR247287:CAR312821 CKN247287:CKN312821 CUJ247287:CUJ312821 DEF247287:DEF312821 DOB247287:DOB312821 DXX247287:DXX312821 EHT247287:EHT312821 ERP247287:ERP312821 FBL247287:FBL312821 FLH247287:FLH312821 FVD247287:FVD312821 GEZ247287:GEZ312821 GOV247287:GOV312821 GYR247287:GYR312821 HIN247287:HIN312821 HSJ247287:HSJ312821 ICF247287:ICF312821 IMB247287:IMB312821 IVX247287:IVX312821 JFT247287:JFT312821 JPP247287:JPP312821 JZL247287:JZL312821 KJH247287:KJH312821 KTD247287:KTD312821 LCZ247287:LCZ312821 LMV247287:LMV312821 LWR247287:LWR312821 MGN247287:MGN312821 MQJ247287:MQJ312821 NAF247287:NAF312821 NKB247287:NKB312821 NTX247287:NTX312821 ODT247287:ODT312821 ONP247287:ONP312821 OXL247287:OXL312821 PHH247287:PHH312821 PRD247287:PRD312821 QAZ247287:QAZ312821 QKV247287:QKV312821 QUR247287:QUR312821 REN247287:REN312821 ROJ247287:ROJ312821 RYF247287:RYF312821 SIB247287:SIB312821 SRX247287:SRX312821 TBT247287:TBT312821 TLP247287:TLP312821 TVL247287:TVL312821 UFH247287:UFH312821 UPD247287:UPD312821 UYZ247287:UYZ312821 VIV247287:VIV312821 VSR247287:VSR312821 WCN247287:WCN312821 WMJ247287:WMJ312821 WWF247287:WWF312821 X312823:X378357 JT312823:JT378357 TP312823:TP378357 ADL312823:ADL378357 ANH312823:ANH378357 AXD312823:AXD378357 BGZ312823:BGZ378357 BQV312823:BQV378357 CAR312823:CAR378357 CKN312823:CKN378357 CUJ312823:CUJ378357 DEF312823:DEF378357 DOB312823:DOB378357 DXX312823:DXX378357 EHT312823:EHT378357 ERP312823:ERP378357 FBL312823:FBL378357 FLH312823:FLH378357 FVD312823:FVD378357 GEZ312823:GEZ378357 GOV312823:GOV378357 GYR312823:GYR378357 HIN312823:HIN378357 HSJ312823:HSJ378357 ICF312823:ICF378357 IMB312823:IMB378357 IVX312823:IVX378357 JFT312823:JFT378357 JPP312823:JPP378357 JZL312823:JZL378357 KJH312823:KJH378357 KTD312823:KTD378357 LCZ312823:LCZ378357 LMV312823:LMV378357 LWR312823:LWR378357 MGN312823:MGN378357 MQJ312823:MQJ378357 NAF312823:NAF378357 NKB312823:NKB378357 NTX312823:NTX378357 ODT312823:ODT378357 ONP312823:ONP378357 OXL312823:OXL378357 PHH312823:PHH378357 PRD312823:PRD378357 QAZ312823:QAZ378357 QKV312823:QKV378357 QUR312823:QUR378357 REN312823:REN378357 ROJ312823:ROJ378357 RYF312823:RYF378357 SIB312823:SIB378357 SRX312823:SRX378357 TBT312823:TBT378357 TLP312823:TLP378357 TVL312823:TVL378357 UFH312823:UFH378357 UPD312823:UPD378357 UYZ312823:UYZ378357 VIV312823:VIV378357 VSR312823:VSR378357 WCN312823:WCN378357 WMJ312823:WMJ378357 WWF312823:WWF378357 X378359:X443893 JT378359:JT443893 TP378359:TP443893 ADL378359:ADL443893 ANH378359:ANH443893 AXD378359:AXD443893 BGZ378359:BGZ443893 BQV378359:BQV443893 CAR378359:CAR443893 CKN378359:CKN443893 CUJ378359:CUJ443893 DEF378359:DEF443893 DOB378359:DOB443893 DXX378359:DXX443893 EHT378359:EHT443893 ERP378359:ERP443893 FBL378359:FBL443893 FLH378359:FLH443893 FVD378359:FVD443893 GEZ378359:GEZ443893 GOV378359:GOV443893 GYR378359:GYR443893 HIN378359:HIN443893 HSJ378359:HSJ443893 ICF378359:ICF443893 IMB378359:IMB443893 IVX378359:IVX443893 JFT378359:JFT443893 JPP378359:JPP443893 JZL378359:JZL443893 KJH378359:KJH443893 KTD378359:KTD443893 LCZ378359:LCZ443893 LMV378359:LMV443893 LWR378359:LWR443893 MGN378359:MGN443893 MQJ378359:MQJ443893 NAF378359:NAF443893 NKB378359:NKB443893 NTX378359:NTX443893 ODT378359:ODT443893 ONP378359:ONP443893 OXL378359:OXL443893 PHH378359:PHH443893 PRD378359:PRD443893 QAZ378359:QAZ443893 QKV378359:QKV443893 QUR378359:QUR443893 REN378359:REN443893 ROJ378359:ROJ443893 RYF378359:RYF443893 SIB378359:SIB443893 SRX378359:SRX443893 TBT378359:TBT443893 TLP378359:TLP443893 TVL378359:TVL443893 UFH378359:UFH443893 UPD378359:UPD443893 UYZ378359:UYZ443893 VIV378359:VIV443893 VSR378359:VSR443893 WCN378359:WCN443893 WMJ378359:WMJ443893 WWF378359:WWF443893 X443895:X509429 JT443895:JT509429 TP443895:TP509429 ADL443895:ADL509429 ANH443895:ANH509429 AXD443895:AXD509429 BGZ443895:BGZ509429 BQV443895:BQV509429 CAR443895:CAR509429 CKN443895:CKN509429 CUJ443895:CUJ509429 DEF443895:DEF509429 DOB443895:DOB509429 DXX443895:DXX509429 EHT443895:EHT509429 ERP443895:ERP509429 FBL443895:FBL509429 FLH443895:FLH509429 FVD443895:FVD509429 GEZ443895:GEZ509429 GOV443895:GOV509429 GYR443895:GYR509429 HIN443895:HIN509429 HSJ443895:HSJ509429 ICF443895:ICF509429 IMB443895:IMB509429 IVX443895:IVX509429 JFT443895:JFT509429 JPP443895:JPP509429 JZL443895:JZL509429 KJH443895:KJH509429 KTD443895:KTD509429 LCZ443895:LCZ509429 LMV443895:LMV509429 LWR443895:LWR509429 MGN443895:MGN509429 MQJ443895:MQJ509429 NAF443895:NAF509429 NKB443895:NKB509429 NTX443895:NTX509429 ODT443895:ODT509429 ONP443895:ONP509429 OXL443895:OXL509429 PHH443895:PHH509429 PRD443895:PRD509429 QAZ443895:QAZ509429 QKV443895:QKV509429 QUR443895:QUR509429 REN443895:REN509429 ROJ443895:ROJ509429 RYF443895:RYF509429 SIB443895:SIB509429 SRX443895:SRX509429 TBT443895:TBT509429 TLP443895:TLP509429 TVL443895:TVL509429 UFH443895:UFH509429 UPD443895:UPD509429 UYZ443895:UYZ509429 VIV443895:VIV509429 VSR443895:VSR509429 WCN443895:WCN509429 WMJ443895:WMJ509429 WWF443895:WWF509429 X509431:X574965 JT509431:JT574965 TP509431:TP574965 ADL509431:ADL574965 ANH509431:ANH574965 AXD509431:AXD574965 BGZ509431:BGZ574965 BQV509431:BQV574965 CAR509431:CAR574965 CKN509431:CKN574965 CUJ509431:CUJ574965 DEF509431:DEF574965 DOB509431:DOB574965 DXX509431:DXX574965 EHT509431:EHT574965 ERP509431:ERP574965 FBL509431:FBL574965 FLH509431:FLH574965 FVD509431:FVD574965 GEZ509431:GEZ574965 GOV509431:GOV574965 GYR509431:GYR574965 HIN509431:HIN574965 HSJ509431:HSJ574965 ICF509431:ICF574965 IMB509431:IMB574965 IVX509431:IVX574965 JFT509431:JFT574965 JPP509431:JPP574965 JZL509431:JZL574965 KJH509431:KJH574965 KTD509431:KTD574965 LCZ509431:LCZ574965 LMV509431:LMV574965 LWR509431:LWR574965 MGN509431:MGN574965 MQJ509431:MQJ574965 NAF509431:NAF574965 NKB509431:NKB574965 NTX509431:NTX574965 ODT509431:ODT574965 ONP509431:ONP574965 OXL509431:OXL574965 PHH509431:PHH574965 PRD509431:PRD574965 QAZ509431:QAZ574965 QKV509431:QKV574965 QUR509431:QUR574965 REN509431:REN574965 ROJ509431:ROJ574965 RYF509431:RYF574965 SIB509431:SIB574965 SRX509431:SRX574965 TBT509431:TBT574965 TLP509431:TLP574965 TVL509431:TVL574965 UFH509431:UFH574965 UPD509431:UPD574965 UYZ509431:UYZ574965 VIV509431:VIV574965 VSR509431:VSR574965 WCN509431:WCN574965 WMJ509431:WMJ574965 WWF509431:WWF574965 X574967:X640501 JT574967:JT640501 TP574967:TP640501 ADL574967:ADL640501 ANH574967:ANH640501 AXD574967:AXD640501 BGZ574967:BGZ640501 BQV574967:BQV640501 CAR574967:CAR640501 CKN574967:CKN640501 CUJ574967:CUJ640501 DEF574967:DEF640501 DOB574967:DOB640501 DXX574967:DXX640501 EHT574967:EHT640501 ERP574967:ERP640501 FBL574967:FBL640501 FLH574967:FLH640501 FVD574967:FVD640501 GEZ574967:GEZ640501 GOV574967:GOV640501 GYR574967:GYR640501 HIN574967:HIN640501 HSJ574967:HSJ640501 ICF574967:ICF640501 IMB574967:IMB640501 IVX574967:IVX640501 JFT574967:JFT640501 JPP574967:JPP640501 JZL574967:JZL640501 KJH574967:KJH640501 KTD574967:KTD640501 LCZ574967:LCZ640501 LMV574967:LMV640501 LWR574967:LWR640501 MGN574967:MGN640501 MQJ574967:MQJ640501 NAF574967:NAF640501 NKB574967:NKB640501 NTX574967:NTX640501 ODT574967:ODT640501 ONP574967:ONP640501 OXL574967:OXL640501 PHH574967:PHH640501 PRD574967:PRD640501 QAZ574967:QAZ640501 QKV574967:QKV640501 QUR574967:QUR640501 REN574967:REN640501 ROJ574967:ROJ640501 RYF574967:RYF640501 SIB574967:SIB640501 SRX574967:SRX640501 TBT574967:TBT640501 TLP574967:TLP640501 TVL574967:TVL640501 UFH574967:UFH640501 UPD574967:UPD640501 UYZ574967:UYZ640501 VIV574967:VIV640501 VSR574967:VSR640501 WCN574967:WCN640501 WMJ574967:WMJ640501 WWF574967:WWF640501 X640503:X706037 JT640503:JT706037 TP640503:TP706037 ADL640503:ADL706037 ANH640503:ANH706037 AXD640503:AXD706037 BGZ640503:BGZ706037 BQV640503:BQV706037 CAR640503:CAR706037 CKN640503:CKN706037 CUJ640503:CUJ706037 DEF640503:DEF706037 DOB640503:DOB706037 DXX640503:DXX706037 EHT640503:EHT706037 ERP640503:ERP706037 FBL640503:FBL706037 FLH640503:FLH706037 FVD640503:FVD706037 GEZ640503:GEZ706037 GOV640503:GOV706037 GYR640503:GYR706037 HIN640503:HIN706037 HSJ640503:HSJ706037 ICF640503:ICF706037 IMB640503:IMB706037 IVX640503:IVX706037 JFT640503:JFT706037 JPP640503:JPP706037 JZL640503:JZL706037 KJH640503:KJH706037 KTD640503:KTD706037 LCZ640503:LCZ706037 LMV640503:LMV706037 LWR640503:LWR706037 MGN640503:MGN706037 MQJ640503:MQJ706037 NAF640503:NAF706037 NKB640503:NKB706037 NTX640503:NTX706037 ODT640503:ODT706037 ONP640503:ONP706037 OXL640503:OXL706037 PHH640503:PHH706037 PRD640503:PRD706037 QAZ640503:QAZ706037 QKV640503:QKV706037 QUR640503:QUR706037 REN640503:REN706037 ROJ640503:ROJ706037 RYF640503:RYF706037 SIB640503:SIB706037 SRX640503:SRX706037 TBT640503:TBT706037 TLP640503:TLP706037 TVL640503:TVL706037 UFH640503:UFH706037 UPD640503:UPD706037 UYZ640503:UYZ706037 VIV640503:VIV706037 VSR640503:VSR706037 WCN640503:WCN706037 WMJ640503:WMJ706037 WWF640503:WWF706037 X706039:X771573 JT706039:JT771573 TP706039:TP771573 ADL706039:ADL771573 ANH706039:ANH771573 AXD706039:AXD771573 BGZ706039:BGZ771573 BQV706039:BQV771573 CAR706039:CAR771573 CKN706039:CKN771573 CUJ706039:CUJ771573 DEF706039:DEF771573 DOB706039:DOB771573 DXX706039:DXX771573 EHT706039:EHT771573 ERP706039:ERP771573 FBL706039:FBL771573 FLH706039:FLH771573 FVD706039:FVD771573 GEZ706039:GEZ771573 GOV706039:GOV771573 GYR706039:GYR771573 HIN706039:HIN771573 HSJ706039:HSJ771573 ICF706039:ICF771573 IMB706039:IMB771573 IVX706039:IVX771573 JFT706039:JFT771573 JPP706039:JPP771573 JZL706039:JZL771573 KJH706039:KJH771573 KTD706039:KTD771573 LCZ706039:LCZ771573 LMV706039:LMV771573 LWR706039:LWR771573 MGN706039:MGN771573 MQJ706039:MQJ771573 NAF706039:NAF771573 NKB706039:NKB771573 NTX706039:NTX771573 ODT706039:ODT771573 ONP706039:ONP771573 OXL706039:OXL771573 PHH706039:PHH771573 PRD706039:PRD771573 QAZ706039:QAZ771573 QKV706039:QKV771573 QUR706039:QUR771573 REN706039:REN771573 ROJ706039:ROJ771573 RYF706039:RYF771573 SIB706039:SIB771573 SRX706039:SRX771573 TBT706039:TBT771573 TLP706039:TLP771573 TVL706039:TVL771573 UFH706039:UFH771573 UPD706039:UPD771573 UYZ706039:UYZ771573 VIV706039:VIV771573 VSR706039:VSR771573 WCN706039:WCN771573 WMJ706039:WMJ771573 WWF706039:WWF771573 X771575:X837109 JT771575:JT837109 TP771575:TP837109 ADL771575:ADL837109 ANH771575:ANH837109 AXD771575:AXD837109 BGZ771575:BGZ837109 BQV771575:BQV837109 CAR771575:CAR837109 CKN771575:CKN837109 CUJ771575:CUJ837109 DEF771575:DEF837109 DOB771575:DOB837109 DXX771575:DXX837109 EHT771575:EHT837109 ERP771575:ERP837109 FBL771575:FBL837109 FLH771575:FLH837109 FVD771575:FVD837109 GEZ771575:GEZ837109 GOV771575:GOV837109 GYR771575:GYR837109 HIN771575:HIN837109 HSJ771575:HSJ837109 ICF771575:ICF837109 IMB771575:IMB837109 IVX771575:IVX837109 JFT771575:JFT837109 JPP771575:JPP837109 JZL771575:JZL837109 KJH771575:KJH837109 KTD771575:KTD837109 LCZ771575:LCZ837109 LMV771575:LMV837109 LWR771575:LWR837109 MGN771575:MGN837109 MQJ771575:MQJ837109 NAF771575:NAF837109 NKB771575:NKB837109 NTX771575:NTX837109 ODT771575:ODT837109 ONP771575:ONP837109 OXL771575:OXL837109 PHH771575:PHH837109 PRD771575:PRD837109 QAZ771575:QAZ837109 QKV771575:QKV837109 QUR771575:QUR837109 REN771575:REN837109 ROJ771575:ROJ837109 RYF771575:RYF837109 SIB771575:SIB837109 SRX771575:SRX837109 TBT771575:TBT837109 TLP771575:TLP837109 TVL771575:TVL837109 UFH771575:UFH837109 UPD771575:UPD837109 UYZ771575:UYZ837109 VIV771575:VIV837109 VSR771575:VSR837109 WCN771575:WCN837109 WMJ771575:WMJ837109 WWF771575:WWF837109 X837111:X902645 JT837111:JT902645 TP837111:TP902645 ADL837111:ADL902645 ANH837111:ANH902645 AXD837111:AXD902645 BGZ837111:BGZ902645 BQV837111:BQV902645 CAR837111:CAR902645 CKN837111:CKN902645 CUJ837111:CUJ902645 DEF837111:DEF902645 DOB837111:DOB902645 DXX837111:DXX902645 EHT837111:EHT902645 ERP837111:ERP902645 FBL837111:FBL902645 FLH837111:FLH902645 FVD837111:FVD902645 GEZ837111:GEZ902645 GOV837111:GOV902645 GYR837111:GYR902645 HIN837111:HIN902645 HSJ837111:HSJ902645 ICF837111:ICF902645 IMB837111:IMB902645 IVX837111:IVX902645 JFT837111:JFT902645 JPP837111:JPP902645 JZL837111:JZL902645 KJH837111:KJH902645 KTD837111:KTD902645 LCZ837111:LCZ902645 LMV837111:LMV902645 LWR837111:LWR902645 MGN837111:MGN902645 MQJ837111:MQJ902645 NAF837111:NAF902645 NKB837111:NKB902645 NTX837111:NTX902645 ODT837111:ODT902645 ONP837111:ONP902645 OXL837111:OXL902645 PHH837111:PHH902645 PRD837111:PRD902645 QAZ837111:QAZ902645 QKV837111:QKV902645 QUR837111:QUR902645 REN837111:REN902645 ROJ837111:ROJ902645 RYF837111:RYF902645 SIB837111:SIB902645 SRX837111:SRX902645 TBT837111:TBT902645 TLP837111:TLP902645 TVL837111:TVL902645 UFH837111:UFH902645 UPD837111:UPD902645 UYZ837111:UYZ902645 VIV837111:VIV902645 VSR837111:VSR902645 WCN837111:WCN902645 WMJ837111:WMJ902645 WWF837111:WWF902645 X902647:X968181 JT902647:JT968181 TP902647:TP968181 ADL902647:ADL968181 ANH902647:ANH968181 AXD902647:AXD968181 BGZ902647:BGZ968181 BQV902647:BQV968181 CAR902647:CAR968181 CKN902647:CKN968181 CUJ902647:CUJ968181 DEF902647:DEF968181 DOB902647:DOB968181 DXX902647:DXX968181 EHT902647:EHT968181 ERP902647:ERP968181 FBL902647:FBL968181 FLH902647:FLH968181 FVD902647:FVD968181 GEZ902647:GEZ968181 GOV902647:GOV968181 GYR902647:GYR968181 HIN902647:HIN968181 HSJ902647:HSJ968181 ICF902647:ICF968181 IMB902647:IMB968181 IVX902647:IVX968181 JFT902647:JFT968181 JPP902647:JPP968181 JZL902647:JZL968181 KJH902647:KJH968181 KTD902647:KTD968181 LCZ902647:LCZ968181 LMV902647:LMV968181 LWR902647:LWR968181 MGN902647:MGN968181 MQJ902647:MQJ968181 NAF902647:NAF968181 NKB902647:NKB968181 NTX902647:NTX968181 ODT902647:ODT968181 ONP902647:ONP968181 OXL902647:OXL968181 PHH902647:PHH968181 PRD902647:PRD968181 QAZ902647:QAZ968181 QKV902647:QKV968181 QUR902647:QUR968181 REN902647:REN968181 ROJ902647:ROJ968181 RYF902647:RYF968181 SIB902647:SIB968181 SRX902647:SRX968181 TBT902647:TBT968181 TLP902647:TLP968181 TVL902647:TVL968181 UFH902647:UFH968181 UPD902647:UPD968181 UYZ902647:UYZ968181 VIV902647:VIV968181 VSR902647:VSR968181 WCN902647:WCN968181 WMJ902647:WMJ968181 WWF902647:WWF968181 X968183:X1048576 JT968183:JT1048576 TP968183:TP1048576 ADL968183:ADL1048576 ANH968183:ANH1048576 AXD968183:AXD1048576 BGZ968183:BGZ1048576 BQV968183:BQV1048576 CAR968183:CAR1048576 CKN968183:CKN1048576 CUJ968183:CUJ1048576 DEF968183:DEF1048576 DOB968183:DOB1048576 DXX968183:DXX1048576 EHT968183:EHT1048576 ERP968183:ERP1048576 FBL968183:FBL1048576 FLH968183:FLH1048576 FVD968183:FVD1048576 GEZ968183:GEZ1048576 GOV968183:GOV1048576 GYR968183:GYR1048576 HIN968183:HIN1048576 HSJ968183:HSJ1048576 ICF968183:ICF1048576 IMB968183:IMB1048576 IVX968183:IVX1048576 JFT968183:JFT1048576 JPP968183:JPP1048576 JZL968183:JZL1048576 KJH968183:KJH1048576 KTD968183:KTD1048576 LCZ968183:LCZ1048576 LMV968183:LMV1048576 LWR968183:LWR1048576 MGN968183:MGN1048576 MQJ968183:MQJ1048576 NAF968183:NAF1048576 NKB968183:NKB1048576 NTX968183:NTX1048576 ODT968183:ODT1048576 ONP968183:ONP1048576 OXL968183:OXL1048576 PHH968183:PHH1048576 PRD968183:PRD1048576 QAZ968183:QAZ1048576 QKV968183:QKV1048576 QUR968183:QUR1048576 REN968183:REN1048576 ROJ968183:ROJ1048576 RYF968183:RYF1048576 SIB968183:SIB1048576 SRX968183:SRX1048576 TBT968183:TBT1048576 TLP968183:TLP1048576 TVL968183:TVL1048576 UFH968183:UFH1048576 UPD968183:UPD1048576 UYZ968183:UYZ1048576 VIV968183:VIV1048576 VSR968183:VSR1048576 WCN968183:WCN1048576 WMJ968183:WMJ1048576 WWF968183:WWF1048576 X2:X50677 JT2:JT50677 TP2:TP50677 ADL2:ADL50677 ANH2:ANH50677 AXD2:AXD50677 BGZ2:BGZ50677 BQV2:BQV50677 CAR2:CAR50677 CKN2:CKN50677 CUJ2:CUJ50677 DEF2:DEF50677 DOB2:DOB50677 DXX2:DXX50677 EHT2:EHT50677 ERP2:ERP50677 FBL2:FBL50677 FLH2:FLH50677 FVD2:FVD50677 GEZ2:GEZ50677 GOV2:GOV50677 GYR2:GYR50677 HIN2:HIN50677 HSJ2:HSJ50677 ICF2:ICF50677 IMB2:IMB50677 IVX2:IVX50677 JFT2:JFT50677 JPP2:JPP50677 JZL2:JZL50677 KJH2:KJH50677 KTD2:KTD50677 LCZ2:LCZ50677 LMV2:LMV50677 LWR2:LWR50677 MGN2:MGN50677 MQJ2:MQJ50677 NAF2:NAF50677 NKB2:NKB50677 NTX2:NTX50677 ODT2:ODT50677 ONP2:ONP50677 OXL2:OXL50677 PHH2:PHH50677 PRD2:PRD50677 QAZ2:QAZ50677 QKV2:QKV50677 QUR2:QUR50677 REN2:REN50677 ROJ2:ROJ50677 RYF2:RYF50677 SIB2:SIB50677 SRX2:SRX50677 TBT2:TBT50677 TLP2:TLP50677 TVL2:TVL50677 UFH2:UFH50677 UPD2:UPD50677 UYZ2:UYZ50677 VIV2:VIV50677 VSR2:VSR50677 WCN2:WCN50677 WMJ2:WMJ50677 WWF2:WWF50677"/>
    <dataValidation showInputMessage="1" showErrorMessage="1" errorTitle="MISA SME.NET 2012" error="Mã hàng không được để trống!" promptTitle="MISA SME.NET" prompt="Nhập Tài khoản công nợ/Tài khoản tiền/Tài khoản có_x000a_Tối đa 20 ký tự" sqref="AB50679:AB116213 JX50679:JX116213 TT50679:TT116213 ADP50679:ADP116213 ANL50679:ANL116213 AXH50679:AXH116213 BHD50679:BHD116213 BQZ50679:BQZ116213 CAV50679:CAV116213 CKR50679:CKR116213 CUN50679:CUN116213 DEJ50679:DEJ116213 DOF50679:DOF116213 DYB50679:DYB116213 EHX50679:EHX116213 ERT50679:ERT116213 FBP50679:FBP116213 FLL50679:FLL116213 FVH50679:FVH116213 GFD50679:GFD116213 GOZ50679:GOZ116213 GYV50679:GYV116213 HIR50679:HIR116213 HSN50679:HSN116213 ICJ50679:ICJ116213 IMF50679:IMF116213 IWB50679:IWB116213 JFX50679:JFX116213 JPT50679:JPT116213 JZP50679:JZP116213 KJL50679:KJL116213 KTH50679:KTH116213 LDD50679:LDD116213 LMZ50679:LMZ116213 LWV50679:LWV116213 MGR50679:MGR116213 MQN50679:MQN116213 NAJ50679:NAJ116213 NKF50679:NKF116213 NUB50679:NUB116213 ODX50679:ODX116213 ONT50679:ONT116213 OXP50679:OXP116213 PHL50679:PHL116213 PRH50679:PRH116213 QBD50679:QBD116213 QKZ50679:QKZ116213 QUV50679:QUV116213 RER50679:RER116213 RON50679:RON116213 RYJ50679:RYJ116213 SIF50679:SIF116213 SSB50679:SSB116213 TBX50679:TBX116213 TLT50679:TLT116213 TVP50679:TVP116213 UFL50679:UFL116213 UPH50679:UPH116213 UZD50679:UZD116213 VIZ50679:VIZ116213 VSV50679:VSV116213 WCR50679:WCR116213 WMN50679:WMN116213 WWJ50679:WWJ116213 AB116215:AB181749 JX116215:JX181749 TT116215:TT181749 ADP116215:ADP181749 ANL116215:ANL181749 AXH116215:AXH181749 BHD116215:BHD181749 BQZ116215:BQZ181749 CAV116215:CAV181749 CKR116215:CKR181749 CUN116215:CUN181749 DEJ116215:DEJ181749 DOF116215:DOF181749 DYB116215:DYB181749 EHX116215:EHX181749 ERT116215:ERT181749 FBP116215:FBP181749 FLL116215:FLL181749 FVH116215:FVH181749 GFD116215:GFD181749 GOZ116215:GOZ181749 GYV116215:GYV181749 HIR116215:HIR181749 HSN116215:HSN181749 ICJ116215:ICJ181749 IMF116215:IMF181749 IWB116215:IWB181749 JFX116215:JFX181749 JPT116215:JPT181749 JZP116215:JZP181749 KJL116215:KJL181749 KTH116215:KTH181749 LDD116215:LDD181749 LMZ116215:LMZ181749 LWV116215:LWV181749 MGR116215:MGR181749 MQN116215:MQN181749 NAJ116215:NAJ181749 NKF116215:NKF181749 NUB116215:NUB181749 ODX116215:ODX181749 ONT116215:ONT181749 OXP116215:OXP181749 PHL116215:PHL181749 PRH116215:PRH181749 QBD116215:QBD181749 QKZ116215:QKZ181749 QUV116215:QUV181749 RER116215:RER181749 RON116215:RON181749 RYJ116215:RYJ181749 SIF116215:SIF181749 SSB116215:SSB181749 TBX116215:TBX181749 TLT116215:TLT181749 TVP116215:TVP181749 UFL116215:UFL181749 UPH116215:UPH181749 UZD116215:UZD181749 VIZ116215:VIZ181749 VSV116215:VSV181749 WCR116215:WCR181749 WMN116215:WMN181749 WWJ116215:WWJ181749 AB181751:AB247285 JX181751:JX247285 TT181751:TT247285 ADP181751:ADP247285 ANL181751:ANL247285 AXH181751:AXH247285 BHD181751:BHD247285 BQZ181751:BQZ247285 CAV181751:CAV247285 CKR181751:CKR247285 CUN181751:CUN247285 DEJ181751:DEJ247285 DOF181751:DOF247285 DYB181751:DYB247285 EHX181751:EHX247285 ERT181751:ERT247285 FBP181751:FBP247285 FLL181751:FLL247285 FVH181751:FVH247285 GFD181751:GFD247285 GOZ181751:GOZ247285 GYV181751:GYV247285 HIR181751:HIR247285 HSN181751:HSN247285 ICJ181751:ICJ247285 IMF181751:IMF247285 IWB181751:IWB247285 JFX181751:JFX247285 JPT181751:JPT247285 JZP181751:JZP247285 KJL181751:KJL247285 KTH181751:KTH247285 LDD181751:LDD247285 LMZ181751:LMZ247285 LWV181751:LWV247285 MGR181751:MGR247285 MQN181751:MQN247285 NAJ181751:NAJ247285 NKF181751:NKF247285 NUB181751:NUB247285 ODX181751:ODX247285 ONT181751:ONT247285 OXP181751:OXP247285 PHL181751:PHL247285 PRH181751:PRH247285 QBD181751:QBD247285 QKZ181751:QKZ247285 QUV181751:QUV247285 RER181751:RER247285 RON181751:RON247285 RYJ181751:RYJ247285 SIF181751:SIF247285 SSB181751:SSB247285 TBX181751:TBX247285 TLT181751:TLT247285 TVP181751:TVP247285 UFL181751:UFL247285 UPH181751:UPH247285 UZD181751:UZD247285 VIZ181751:VIZ247285 VSV181751:VSV247285 WCR181751:WCR247285 WMN181751:WMN247285 WWJ181751:WWJ247285 AB247287:AB312821 JX247287:JX312821 TT247287:TT312821 ADP247287:ADP312821 ANL247287:ANL312821 AXH247287:AXH312821 BHD247287:BHD312821 BQZ247287:BQZ312821 CAV247287:CAV312821 CKR247287:CKR312821 CUN247287:CUN312821 DEJ247287:DEJ312821 DOF247287:DOF312821 DYB247287:DYB312821 EHX247287:EHX312821 ERT247287:ERT312821 FBP247287:FBP312821 FLL247287:FLL312821 FVH247287:FVH312821 GFD247287:GFD312821 GOZ247287:GOZ312821 GYV247287:GYV312821 HIR247287:HIR312821 HSN247287:HSN312821 ICJ247287:ICJ312821 IMF247287:IMF312821 IWB247287:IWB312821 JFX247287:JFX312821 JPT247287:JPT312821 JZP247287:JZP312821 KJL247287:KJL312821 KTH247287:KTH312821 LDD247287:LDD312821 LMZ247287:LMZ312821 LWV247287:LWV312821 MGR247287:MGR312821 MQN247287:MQN312821 NAJ247287:NAJ312821 NKF247287:NKF312821 NUB247287:NUB312821 ODX247287:ODX312821 ONT247287:ONT312821 OXP247287:OXP312821 PHL247287:PHL312821 PRH247287:PRH312821 QBD247287:QBD312821 QKZ247287:QKZ312821 QUV247287:QUV312821 RER247287:RER312821 RON247287:RON312821 RYJ247287:RYJ312821 SIF247287:SIF312821 SSB247287:SSB312821 TBX247287:TBX312821 TLT247287:TLT312821 TVP247287:TVP312821 UFL247287:UFL312821 UPH247287:UPH312821 UZD247287:UZD312821 VIZ247287:VIZ312821 VSV247287:VSV312821 WCR247287:WCR312821 WMN247287:WMN312821 WWJ247287:WWJ312821 AB312823:AB378357 JX312823:JX378357 TT312823:TT378357 ADP312823:ADP378357 ANL312823:ANL378357 AXH312823:AXH378357 BHD312823:BHD378357 BQZ312823:BQZ378357 CAV312823:CAV378357 CKR312823:CKR378357 CUN312823:CUN378357 DEJ312823:DEJ378357 DOF312823:DOF378357 DYB312823:DYB378357 EHX312823:EHX378357 ERT312823:ERT378357 FBP312823:FBP378357 FLL312823:FLL378357 FVH312823:FVH378357 GFD312823:GFD378357 GOZ312823:GOZ378357 GYV312823:GYV378357 HIR312823:HIR378357 HSN312823:HSN378357 ICJ312823:ICJ378357 IMF312823:IMF378357 IWB312823:IWB378357 JFX312823:JFX378357 JPT312823:JPT378357 JZP312823:JZP378357 KJL312823:KJL378357 KTH312823:KTH378357 LDD312823:LDD378357 LMZ312823:LMZ378357 LWV312823:LWV378357 MGR312823:MGR378357 MQN312823:MQN378357 NAJ312823:NAJ378357 NKF312823:NKF378357 NUB312823:NUB378357 ODX312823:ODX378357 ONT312823:ONT378357 OXP312823:OXP378357 PHL312823:PHL378357 PRH312823:PRH378357 QBD312823:QBD378357 QKZ312823:QKZ378357 QUV312823:QUV378357 RER312823:RER378357 RON312823:RON378357 RYJ312823:RYJ378357 SIF312823:SIF378357 SSB312823:SSB378357 TBX312823:TBX378357 TLT312823:TLT378357 TVP312823:TVP378357 UFL312823:UFL378357 UPH312823:UPH378357 UZD312823:UZD378357 VIZ312823:VIZ378357 VSV312823:VSV378357 WCR312823:WCR378357 WMN312823:WMN378357 WWJ312823:WWJ378357 AB378359:AB443893 JX378359:JX443893 TT378359:TT443893 ADP378359:ADP443893 ANL378359:ANL443893 AXH378359:AXH443893 BHD378359:BHD443893 BQZ378359:BQZ443893 CAV378359:CAV443893 CKR378359:CKR443893 CUN378359:CUN443893 DEJ378359:DEJ443893 DOF378359:DOF443893 DYB378359:DYB443893 EHX378359:EHX443893 ERT378359:ERT443893 FBP378359:FBP443893 FLL378359:FLL443893 FVH378359:FVH443893 GFD378359:GFD443893 GOZ378359:GOZ443893 GYV378359:GYV443893 HIR378359:HIR443893 HSN378359:HSN443893 ICJ378359:ICJ443893 IMF378359:IMF443893 IWB378359:IWB443893 JFX378359:JFX443893 JPT378359:JPT443893 JZP378359:JZP443893 KJL378359:KJL443893 KTH378359:KTH443893 LDD378359:LDD443893 LMZ378359:LMZ443893 LWV378359:LWV443893 MGR378359:MGR443893 MQN378359:MQN443893 NAJ378359:NAJ443893 NKF378359:NKF443893 NUB378359:NUB443893 ODX378359:ODX443893 ONT378359:ONT443893 OXP378359:OXP443893 PHL378359:PHL443893 PRH378359:PRH443893 QBD378359:QBD443893 QKZ378359:QKZ443893 QUV378359:QUV443893 RER378359:RER443893 RON378359:RON443893 RYJ378359:RYJ443893 SIF378359:SIF443893 SSB378359:SSB443893 TBX378359:TBX443893 TLT378359:TLT443893 TVP378359:TVP443893 UFL378359:UFL443893 UPH378359:UPH443893 UZD378359:UZD443893 VIZ378359:VIZ443893 VSV378359:VSV443893 WCR378359:WCR443893 WMN378359:WMN443893 WWJ378359:WWJ443893 AB443895:AB509429 JX443895:JX509429 TT443895:TT509429 ADP443895:ADP509429 ANL443895:ANL509429 AXH443895:AXH509429 BHD443895:BHD509429 BQZ443895:BQZ509429 CAV443895:CAV509429 CKR443895:CKR509429 CUN443895:CUN509429 DEJ443895:DEJ509429 DOF443895:DOF509429 DYB443895:DYB509429 EHX443895:EHX509429 ERT443895:ERT509429 FBP443895:FBP509429 FLL443895:FLL509429 FVH443895:FVH509429 GFD443895:GFD509429 GOZ443895:GOZ509429 GYV443895:GYV509429 HIR443895:HIR509429 HSN443895:HSN509429 ICJ443895:ICJ509429 IMF443895:IMF509429 IWB443895:IWB509429 JFX443895:JFX509429 JPT443895:JPT509429 JZP443895:JZP509429 KJL443895:KJL509429 KTH443895:KTH509429 LDD443895:LDD509429 LMZ443895:LMZ509429 LWV443895:LWV509429 MGR443895:MGR509429 MQN443895:MQN509429 NAJ443895:NAJ509429 NKF443895:NKF509429 NUB443895:NUB509429 ODX443895:ODX509429 ONT443895:ONT509429 OXP443895:OXP509429 PHL443895:PHL509429 PRH443895:PRH509429 QBD443895:QBD509429 QKZ443895:QKZ509429 QUV443895:QUV509429 RER443895:RER509429 RON443895:RON509429 RYJ443895:RYJ509429 SIF443895:SIF509429 SSB443895:SSB509429 TBX443895:TBX509429 TLT443895:TLT509429 TVP443895:TVP509429 UFL443895:UFL509429 UPH443895:UPH509429 UZD443895:UZD509429 VIZ443895:VIZ509429 VSV443895:VSV509429 WCR443895:WCR509429 WMN443895:WMN509429 WWJ443895:WWJ509429 AB509431:AB574965 JX509431:JX574965 TT509431:TT574965 ADP509431:ADP574965 ANL509431:ANL574965 AXH509431:AXH574965 BHD509431:BHD574965 BQZ509431:BQZ574965 CAV509431:CAV574965 CKR509431:CKR574965 CUN509431:CUN574965 DEJ509431:DEJ574965 DOF509431:DOF574965 DYB509431:DYB574965 EHX509431:EHX574965 ERT509431:ERT574965 FBP509431:FBP574965 FLL509431:FLL574965 FVH509431:FVH574965 GFD509431:GFD574965 GOZ509431:GOZ574965 GYV509431:GYV574965 HIR509431:HIR574965 HSN509431:HSN574965 ICJ509431:ICJ574965 IMF509431:IMF574965 IWB509431:IWB574965 JFX509431:JFX574965 JPT509431:JPT574965 JZP509431:JZP574965 KJL509431:KJL574965 KTH509431:KTH574965 LDD509431:LDD574965 LMZ509431:LMZ574965 LWV509431:LWV574965 MGR509431:MGR574965 MQN509431:MQN574965 NAJ509431:NAJ574965 NKF509431:NKF574965 NUB509431:NUB574965 ODX509431:ODX574965 ONT509431:ONT574965 OXP509431:OXP574965 PHL509431:PHL574965 PRH509431:PRH574965 QBD509431:QBD574965 QKZ509431:QKZ574965 QUV509431:QUV574965 RER509431:RER574965 RON509431:RON574965 RYJ509431:RYJ574965 SIF509431:SIF574965 SSB509431:SSB574965 TBX509431:TBX574965 TLT509431:TLT574965 TVP509431:TVP574965 UFL509431:UFL574965 UPH509431:UPH574965 UZD509431:UZD574965 VIZ509431:VIZ574965 VSV509431:VSV574965 WCR509431:WCR574965 WMN509431:WMN574965 WWJ509431:WWJ574965 AB574967:AB640501 JX574967:JX640501 TT574967:TT640501 ADP574967:ADP640501 ANL574967:ANL640501 AXH574967:AXH640501 BHD574967:BHD640501 BQZ574967:BQZ640501 CAV574967:CAV640501 CKR574967:CKR640501 CUN574967:CUN640501 DEJ574967:DEJ640501 DOF574967:DOF640501 DYB574967:DYB640501 EHX574967:EHX640501 ERT574967:ERT640501 FBP574967:FBP640501 FLL574967:FLL640501 FVH574967:FVH640501 GFD574967:GFD640501 GOZ574967:GOZ640501 GYV574967:GYV640501 HIR574967:HIR640501 HSN574967:HSN640501 ICJ574967:ICJ640501 IMF574967:IMF640501 IWB574967:IWB640501 JFX574967:JFX640501 JPT574967:JPT640501 JZP574967:JZP640501 KJL574967:KJL640501 KTH574967:KTH640501 LDD574967:LDD640501 LMZ574967:LMZ640501 LWV574967:LWV640501 MGR574967:MGR640501 MQN574967:MQN640501 NAJ574967:NAJ640501 NKF574967:NKF640501 NUB574967:NUB640501 ODX574967:ODX640501 ONT574967:ONT640501 OXP574967:OXP640501 PHL574967:PHL640501 PRH574967:PRH640501 QBD574967:QBD640501 QKZ574967:QKZ640501 QUV574967:QUV640501 RER574967:RER640501 RON574967:RON640501 RYJ574967:RYJ640501 SIF574967:SIF640501 SSB574967:SSB640501 TBX574967:TBX640501 TLT574967:TLT640501 TVP574967:TVP640501 UFL574967:UFL640501 UPH574967:UPH640501 UZD574967:UZD640501 VIZ574967:VIZ640501 VSV574967:VSV640501 WCR574967:WCR640501 WMN574967:WMN640501 WWJ574967:WWJ640501 AB640503:AB706037 JX640503:JX706037 TT640503:TT706037 ADP640503:ADP706037 ANL640503:ANL706037 AXH640503:AXH706037 BHD640503:BHD706037 BQZ640503:BQZ706037 CAV640503:CAV706037 CKR640503:CKR706037 CUN640503:CUN706037 DEJ640503:DEJ706037 DOF640503:DOF706037 DYB640503:DYB706037 EHX640503:EHX706037 ERT640503:ERT706037 FBP640503:FBP706037 FLL640503:FLL706037 FVH640503:FVH706037 GFD640503:GFD706037 GOZ640503:GOZ706037 GYV640503:GYV706037 HIR640503:HIR706037 HSN640503:HSN706037 ICJ640503:ICJ706037 IMF640503:IMF706037 IWB640503:IWB706037 JFX640503:JFX706037 JPT640503:JPT706037 JZP640503:JZP706037 KJL640503:KJL706037 KTH640503:KTH706037 LDD640503:LDD706037 LMZ640503:LMZ706037 LWV640503:LWV706037 MGR640503:MGR706037 MQN640503:MQN706037 NAJ640503:NAJ706037 NKF640503:NKF706037 NUB640503:NUB706037 ODX640503:ODX706037 ONT640503:ONT706037 OXP640503:OXP706037 PHL640503:PHL706037 PRH640503:PRH706037 QBD640503:QBD706037 QKZ640503:QKZ706037 QUV640503:QUV706037 RER640503:RER706037 RON640503:RON706037 RYJ640503:RYJ706037 SIF640503:SIF706037 SSB640503:SSB706037 TBX640503:TBX706037 TLT640503:TLT706037 TVP640503:TVP706037 UFL640503:UFL706037 UPH640503:UPH706037 UZD640503:UZD706037 VIZ640503:VIZ706037 VSV640503:VSV706037 WCR640503:WCR706037 WMN640503:WMN706037 WWJ640503:WWJ706037 AB706039:AB771573 JX706039:JX771573 TT706039:TT771573 ADP706039:ADP771573 ANL706039:ANL771573 AXH706039:AXH771573 BHD706039:BHD771573 BQZ706039:BQZ771573 CAV706039:CAV771573 CKR706039:CKR771573 CUN706039:CUN771573 DEJ706039:DEJ771573 DOF706039:DOF771573 DYB706039:DYB771573 EHX706039:EHX771573 ERT706039:ERT771573 FBP706039:FBP771573 FLL706039:FLL771573 FVH706039:FVH771573 GFD706039:GFD771573 GOZ706039:GOZ771573 GYV706039:GYV771573 HIR706039:HIR771573 HSN706039:HSN771573 ICJ706039:ICJ771573 IMF706039:IMF771573 IWB706039:IWB771573 JFX706039:JFX771573 JPT706039:JPT771573 JZP706039:JZP771573 KJL706039:KJL771573 KTH706039:KTH771573 LDD706039:LDD771573 LMZ706039:LMZ771573 LWV706039:LWV771573 MGR706039:MGR771573 MQN706039:MQN771573 NAJ706039:NAJ771573 NKF706039:NKF771573 NUB706039:NUB771573 ODX706039:ODX771573 ONT706039:ONT771573 OXP706039:OXP771573 PHL706039:PHL771573 PRH706039:PRH771573 QBD706039:QBD771573 QKZ706039:QKZ771573 QUV706039:QUV771573 RER706039:RER771573 RON706039:RON771573 RYJ706039:RYJ771573 SIF706039:SIF771573 SSB706039:SSB771573 TBX706039:TBX771573 TLT706039:TLT771573 TVP706039:TVP771573 UFL706039:UFL771573 UPH706039:UPH771573 UZD706039:UZD771573 VIZ706039:VIZ771573 VSV706039:VSV771573 WCR706039:WCR771573 WMN706039:WMN771573 WWJ706039:WWJ771573 AB771575:AB837109 JX771575:JX837109 TT771575:TT837109 ADP771575:ADP837109 ANL771575:ANL837109 AXH771575:AXH837109 BHD771575:BHD837109 BQZ771575:BQZ837109 CAV771575:CAV837109 CKR771575:CKR837109 CUN771575:CUN837109 DEJ771575:DEJ837109 DOF771575:DOF837109 DYB771575:DYB837109 EHX771575:EHX837109 ERT771575:ERT837109 FBP771575:FBP837109 FLL771575:FLL837109 FVH771575:FVH837109 GFD771575:GFD837109 GOZ771575:GOZ837109 GYV771575:GYV837109 HIR771575:HIR837109 HSN771575:HSN837109 ICJ771575:ICJ837109 IMF771575:IMF837109 IWB771575:IWB837109 JFX771575:JFX837109 JPT771575:JPT837109 JZP771575:JZP837109 KJL771575:KJL837109 KTH771575:KTH837109 LDD771575:LDD837109 LMZ771575:LMZ837109 LWV771575:LWV837109 MGR771575:MGR837109 MQN771575:MQN837109 NAJ771575:NAJ837109 NKF771575:NKF837109 NUB771575:NUB837109 ODX771575:ODX837109 ONT771575:ONT837109 OXP771575:OXP837109 PHL771575:PHL837109 PRH771575:PRH837109 QBD771575:QBD837109 QKZ771575:QKZ837109 QUV771575:QUV837109 RER771575:RER837109 RON771575:RON837109 RYJ771575:RYJ837109 SIF771575:SIF837109 SSB771575:SSB837109 TBX771575:TBX837109 TLT771575:TLT837109 TVP771575:TVP837109 UFL771575:UFL837109 UPH771575:UPH837109 UZD771575:UZD837109 VIZ771575:VIZ837109 VSV771575:VSV837109 WCR771575:WCR837109 WMN771575:WMN837109 WWJ771575:WWJ837109 AB837111:AB902645 JX837111:JX902645 TT837111:TT902645 ADP837111:ADP902645 ANL837111:ANL902645 AXH837111:AXH902645 BHD837111:BHD902645 BQZ837111:BQZ902645 CAV837111:CAV902645 CKR837111:CKR902645 CUN837111:CUN902645 DEJ837111:DEJ902645 DOF837111:DOF902645 DYB837111:DYB902645 EHX837111:EHX902645 ERT837111:ERT902645 FBP837111:FBP902645 FLL837111:FLL902645 FVH837111:FVH902645 GFD837111:GFD902645 GOZ837111:GOZ902645 GYV837111:GYV902645 HIR837111:HIR902645 HSN837111:HSN902645 ICJ837111:ICJ902645 IMF837111:IMF902645 IWB837111:IWB902645 JFX837111:JFX902645 JPT837111:JPT902645 JZP837111:JZP902645 KJL837111:KJL902645 KTH837111:KTH902645 LDD837111:LDD902645 LMZ837111:LMZ902645 LWV837111:LWV902645 MGR837111:MGR902645 MQN837111:MQN902645 NAJ837111:NAJ902645 NKF837111:NKF902645 NUB837111:NUB902645 ODX837111:ODX902645 ONT837111:ONT902645 OXP837111:OXP902645 PHL837111:PHL902645 PRH837111:PRH902645 QBD837111:QBD902645 QKZ837111:QKZ902645 QUV837111:QUV902645 RER837111:RER902645 RON837111:RON902645 RYJ837111:RYJ902645 SIF837111:SIF902645 SSB837111:SSB902645 TBX837111:TBX902645 TLT837111:TLT902645 TVP837111:TVP902645 UFL837111:UFL902645 UPH837111:UPH902645 UZD837111:UZD902645 VIZ837111:VIZ902645 VSV837111:VSV902645 WCR837111:WCR902645 WMN837111:WMN902645 WWJ837111:WWJ902645 AB902647:AB968181 JX902647:JX968181 TT902647:TT968181 ADP902647:ADP968181 ANL902647:ANL968181 AXH902647:AXH968181 BHD902647:BHD968181 BQZ902647:BQZ968181 CAV902647:CAV968181 CKR902647:CKR968181 CUN902647:CUN968181 DEJ902647:DEJ968181 DOF902647:DOF968181 DYB902647:DYB968181 EHX902647:EHX968181 ERT902647:ERT968181 FBP902647:FBP968181 FLL902647:FLL968181 FVH902647:FVH968181 GFD902647:GFD968181 GOZ902647:GOZ968181 GYV902647:GYV968181 HIR902647:HIR968181 HSN902647:HSN968181 ICJ902647:ICJ968181 IMF902647:IMF968181 IWB902647:IWB968181 JFX902647:JFX968181 JPT902647:JPT968181 JZP902647:JZP968181 KJL902647:KJL968181 KTH902647:KTH968181 LDD902647:LDD968181 LMZ902647:LMZ968181 LWV902647:LWV968181 MGR902647:MGR968181 MQN902647:MQN968181 NAJ902647:NAJ968181 NKF902647:NKF968181 NUB902647:NUB968181 ODX902647:ODX968181 ONT902647:ONT968181 OXP902647:OXP968181 PHL902647:PHL968181 PRH902647:PRH968181 QBD902647:QBD968181 QKZ902647:QKZ968181 QUV902647:QUV968181 RER902647:RER968181 RON902647:RON968181 RYJ902647:RYJ968181 SIF902647:SIF968181 SSB902647:SSB968181 TBX902647:TBX968181 TLT902647:TLT968181 TVP902647:TVP968181 UFL902647:UFL968181 UPH902647:UPH968181 UZD902647:UZD968181 VIZ902647:VIZ968181 VSV902647:VSV968181 WCR902647:WCR968181 WMN902647:WMN968181 WWJ902647:WWJ968181 AB968183:AB1048576 JX968183:JX1048576 TT968183:TT1048576 ADP968183:ADP1048576 ANL968183:ANL1048576 AXH968183:AXH1048576 BHD968183:BHD1048576 BQZ968183:BQZ1048576 CAV968183:CAV1048576 CKR968183:CKR1048576 CUN968183:CUN1048576 DEJ968183:DEJ1048576 DOF968183:DOF1048576 DYB968183:DYB1048576 EHX968183:EHX1048576 ERT968183:ERT1048576 FBP968183:FBP1048576 FLL968183:FLL1048576 FVH968183:FVH1048576 GFD968183:GFD1048576 GOZ968183:GOZ1048576 GYV968183:GYV1048576 HIR968183:HIR1048576 HSN968183:HSN1048576 ICJ968183:ICJ1048576 IMF968183:IMF1048576 IWB968183:IWB1048576 JFX968183:JFX1048576 JPT968183:JPT1048576 JZP968183:JZP1048576 KJL968183:KJL1048576 KTH968183:KTH1048576 LDD968183:LDD1048576 LMZ968183:LMZ1048576 LWV968183:LWV1048576 MGR968183:MGR1048576 MQN968183:MQN1048576 NAJ968183:NAJ1048576 NKF968183:NKF1048576 NUB968183:NUB1048576 ODX968183:ODX1048576 ONT968183:ONT1048576 OXP968183:OXP1048576 PHL968183:PHL1048576 PRH968183:PRH1048576 QBD968183:QBD1048576 QKZ968183:QKZ1048576 QUV968183:QUV1048576 RER968183:RER1048576 RON968183:RON1048576 RYJ968183:RYJ1048576 SIF968183:SIF1048576 SSB968183:SSB1048576 TBX968183:TBX1048576 TLT968183:TLT1048576 TVP968183:TVP1048576 UFL968183:UFL1048576 UPH968183:UPH1048576 UZD968183:UZD1048576 VIZ968183:VIZ1048576 VSV968183:VSV1048576 WCR968183:WCR1048576 WMN968183:WMN1048576 WWJ968183:WWJ1048576 AB2:AB50677 JX2:JX50677 TT2:TT50677 ADP2:ADP50677 ANL2:ANL50677 AXH2:AXH50677 BHD2:BHD50677 BQZ2:BQZ50677 CAV2:CAV50677 CKR2:CKR50677 CUN2:CUN50677 DEJ2:DEJ50677 DOF2:DOF50677 DYB2:DYB50677 EHX2:EHX50677 ERT2:ERT50677 FBP2:FBP50677 FLL2:FLL50677 FVH2:FVH50677 GFD2:GFD50677 GOZ2:GOZ50677 GYV2:GYV50677 HIR2:HIR50677 HSN2:HSN50677 ICJ2:ICJ50677 IMF2:IMF50677 IWB2:IWB50677 JFX2:JFX50677 JPT2:JPT50677 JZP2:JZP50677 KJL2:KJL50677 KTH2:KTH50677 LDD2:LDD50677 LMZ2:LMZ50677 LWV2:LWV50677 MGR2:MGR50677 MQN2:MQN50677 NAJ2:NAJ50677 NKF2:NKF50677 NUB2:NUB50677 ODX2:ODX50677 ONT2:ONT50677 OXP2:OXP50677 PHL2:PHL50677 PRH2:PRH50677 QBD2:QBD50677 QKZ2:QKZ50677 QUV2:QUV50677 RER2:RER50677 RON2:RON50677 RYJ2:RYJ50677 SIF2:SIF50677 SSB2:SSB50677 TBX2:TBX50677 TLT2:TLT50677 TVP2:TVP50677 UFL2:UFL50677 UPH2:UPH50677 UZD2:UZD50677 VIZ2:VIZ50677 VSV2:VSV50677 WCR2:WCR50677 WMN2:WMN50677 WWJ2:WWJ50677"/>
    <dataValidation showInputMessage="1" showErrorMessage="1" errorTitle="MISA SME.NET 2012" error="Mã hàng không được để trống!" promptTitle="MISA SME.NET" prompt="Nhập Tài khoản trả lại/Tài khoản nợ_x000a_Tối đa 20 ký tự" sqref="AA50679:AA116213 JW50679:JW116213 TS50679:TS116213 ADO50679:ADO116213 ANK50679:ANK116213 AXG50679:AXG116213 BHC50679:BHC116213 BQY50679:BQY116213 CAU50679:CAU116213 CKQ50679:CKQ116213 CUM50679:CUM116213 DEI50679:DEI116213 DOE50679:DOE116213 DYA50679:DYA116213 EHW50679:EHW116213 ERS50679:ERS116213 FBO50679:FBO116213 FLK50679:FLK116213 FVG50679:FVG116213 GFC50679:GFC116213 GOY50679:GOY116213 GYU50679:GYU116213 HIQ50679:HIQ116213 HSM50679:HSM116213 ICI50679:ICI116213 IME50679:IME116213 IWA50679:IWA116213 JFW50679:JFW116213 JPS50679:JPS116213 JZO50679:JZO116213 KJK50679:KJK116213 KTG50679:KTG116213 LDC50679:LDC116213 LMY50679:LMY116213 LWU50679:LWU116213 MGQ50679:MGQ116213 MQM50679:MQM116213 NAI50679:NAI116213 NKE50679:NKE116213 NUA50679:NUA116213 ODW50679:ODW116213 ONS50679:ONS116213 OXO50679:OXO116213 PHK50679:PHK116213 PRG50679:PRG116213 QBC50679:QBC116213 QKY50679:QKY116213 QUU50679:QUU116213 REQ50679:REQ116213 ROM50679:ROM116213 RYI50679:RYI116213 SIE50679:SIE116213 SSA50679:SSA116213 TBW50679:TBW116213 TLS50679:TLS116213 TVO50679:TVO116213 UFK50679:UFK116213 UPG50679:UPG116213 UZC50679:UZC116213 VIY50679:VIY116213 VSU50679:VSU116213 WCQ50679:WCQ116213 WMM50679:WMM116213 WWI50679:WWI116213 AA116215:AA181749 JW116215:JW181749 TS116215:TS181749 ADO116215:ADO181749 ANK116215:ANK181749 AXG116215:AXG181749 BHC116215:BHC181749 BQY116215:BQY181749 CAU116215:CAU181749 CKQ116215:CKQ181749 CUM116215:CUM181749 DEI116215:DEI181749 DOE116215:DOE181749 DYA116215:DYA181749 EHW116215:EHW181749 ERS116215:ERS181749 FBO116215:FBO181749 FLK116215:FLK181749 FVG116215:FVG181749 GFC116215:GFC181749 GOY116215:GOY181749 GYU116215:GYU181749 HIQ116215:HIQ181749 HSM116215:HSM181749 ICI116215:ICI181749 IME116215:IME181749 IWA116215:IWA181749 JFW116215:JFW181749 JPS116215:JPS181749 JZO116215:JZO181749 KJK116215:KJK181749 KTG116215:KTG181749 LDC116215:LDC181749 LMY116215:LMY181749 LWU116215:LWU181749 MGQ116215:MGQ181749 MQM116215:MQM181749 NAI116215:NAI181749 NKE116215:NKE181749 NUA116215:NUA181749 ODW116215:ODW181749 ONS116215:ONS181749 OXO116215:OXO181749 PHK116215:PHK181749 PRG116215:PRG181749 QBC116215:QBC181749 QKY116215:QKY181749 QUU116215:QUU181749 REQ116215:REQ181749 ROM116215:ROM181749 RYI116215:RYI181749 SIE116215:SIE181749 SSA116215:SSA181749 TBW116215:TBW181749 TLS116215:TLS181749 TVO116215:TVO181749 UFK116215:UFK181749 UPG116215:UPG181749 UZC116215:UZC181749 VIY116215:VIY181749 VSU116215:VSU181749 WCQ116215:WCQ181749 WMM116215:WMM181749 WWI116215:WWI181749 AA181751:AA247285 JW181751:JW247285 TS181751:TS247285 ADO181751:ADO247285 ANK181751:ANK247285 AXG181751:AXG247285 BHC181751:BHC247285 BQY181751:BQY247285 CAU181751:CAU247285 CKQ181751:CKQ247285 CUM181751:CUM247285 DEI181751:DEI247285 DOE181751:DOE247285 DYA181751:DYA247285 EHW181751:EHW247285 ERS181751:ERS247285 FBO181751:FBO247285 FLK181751:FLK247285 FVG181751:FVG247285 GFC181751:GFC247285 GOY181751:GOY247285 GYU181751:GYU247285 HIQ181751:HIQ247285 HSM181751:HSM247285 ICI181751:ICI247285 IME181751:IME247285 IWA181751:IWA247285 JFW181751:JFW247285 JPS181751:JPS247285 JZO181751:JZO247285 KJK181751:KJK247285 KTG181751:KTG247285 LDC181751:LDC247285 LMY181751:LMY247285 LWU181751:LWU247285 MGQ181751:MGQ247285 MQM181751:MQM247285 NAI181751:NAI247285 NKE181751:NKE247285 NUA181751:NUA247285 ODW181751:ODW247285 ONS181751:ONS247285 OXO181751:OXO247285 PHK181751:PHK247285 PRG181751:PRG247285 QBC181751:QBC247285 QKY181751:QKY247285 QUU181751:QUU247285 REQ181751:REQ247285 ROM181751:ROM247285 RYI181751:RYI247285 SIE181751:SIE247285 SSA181751:SSA247285 TBW181751:TBW247285 TLS181751:TLS247285 TVO181751:TVO247285 UFK181751:UFK247285 UPG181751:UPG247285 UZC181751:UZC247285 VIY181751:VIY247285 VSU181751:VSU247285 WCQ181751:WCQ247285 WMM181751:WMM247285 WWI181751:WWI247285 AA247287:AA312821 JW247287:JW312821 TS247287:TS312821 ADO247287:ADO312821 ANK247287:ANK312821 AXG247287:AXG312821 BHC247287:BHC312821 BQY247287:BQY312821 CAU247287:CAU312821 CKQ247287:CKQ312821 CUM247287:CUM312821 DEI247287:DEI312821 DOE247287:DOE312821 DYA247287:DYA312821 EHW247287:EHW312821 ERS247287:ERS312821 FBO247287:FBO312821 FLK247287:FLK312821 FVG247287:FVG312821 GFC247287:GFC312821 GOY247287:GOY312821 GYU247287:GYU312821 HIQ247287:HIQ312821 HSM247287:HSM312821 ICI247287:ICI312821 IME247287:IME312821 IWA247287:IWA312821 JFW247287:JFW312821 JPS247287:JPS312821 JZO247287:JZO312821 KJK247287:KJK312821 KTG247287:KTG312821 LDC247287:LDC312821 LMY247287:LMY312821 LWU247287:LWU312821 MGQ247287:MGQ312821 MQM247287:MQM312821 NAI247287:NAI312821 NKE247287:NKE312821 NUA247287:NUA312821 ODW247287:ODW312821 ONS247287:ONS312821 OXO247287:OXO312821 PHK247287:PHK312821 PRG247287:PRG312821 QBC247287:QBC312821 QKY247287:QKY312821 QUU247287:QUU312821 REQ247287:REQ312821 ROM247287:ROM312821 RYI247287:RYI312821 SIE247287:SIE312821 SSA247287:SSA312821 TBW247287:TBW312821 TLS247287:TLS312821 TVO247287:TVO312821 UFK247287:UFK312821 UPG247287:UPG312821 UZC247287:UZC312821 VIY247287:VIY312821 VSU247287:VSU312821 WCQ247287:WCQ312821 WMM247287:WMM312821 WWI247287:WWI312821 AA312823:AA378357 JW312823:JW378357 TS312823:TS378357 ADO312823:ADO378357 ANK312823:ANK378357 AXG312823:AXG378357 BHC312823:BHC378357 BQY312823:BQY378357 CAU312823:CAU378357 CKQ312823:CKQ378357 CUM312823:CUM378357 DEI312823:DEI378357 DOE312823:DOE378357 DYA312823:DYA378357 EHW312823:EHW378357 ERS312823:ERS378357 FBO312823:FBO378357 FLK312823:FLK378357 FVG312823:FVG378357 GFC312823:GFC378357 GOY312823:GOY378357 GYU312823:GYU378357 HIQ312823:HIQ378357 HSM312823:HSM378357 ICI312823:ICI378357 IME312823:IME378357 IWA312823:IWA378357 JFW312823:JFW378357 JPS312823:JPS378357 JZO312823:JZO378357 KJK312823:KJK378357 KTG312823:KTG378357 LDC312823:LDC378357 LMY312823:LMY378357 LWU312823:LWU378357 MGQ312823:MGQ378357 MQM312823:MQM378357 NAI312823:NAI378357 NKE312823:NKE378357 NUA312823:NUA378357 ODW312823:ODW378357 ONS312823:ONS378357 OXO312823:OXO378357 PHK312823:PHK378357 PRG312823:PRG378357 QBC312823:QBC378357 QKY312823:QKY378357 QUU312823:QUU378357 REQ312823:REQ378357 ROM312823:ROM378357 RYI312823:RYI378357 SIE312823:SIE378357 SSA312823:SSA378357 TBW312823:TBW378357 TLS312823:TLS378357 TVO312823:TVO378357 UFK312823:UFK378357 UPG312823:UPG378357 UZC312823:UZC378357 VIY312823:VIY378357 VSU312823:VSU378357 WCQ312823:WCQ378357 WMM312823:WMM378357 WWI312823:WWI378357 AA378359:AA443893 JW378359:JW443893 TS378359:TS443893 ADO378359:ADO443893 ANK378359:ANK443893 AXG378359:AXG443893 BHC378359:BHC443893 BQY378359:BQY443893 CAU378359:CAU443893 CKQ378359:CKQ443893 CUM378359:CUM443893 DEI378359:DEI443893 DOE378359:DOE443893 DYA378359:DYA443893 EHW378359:EHW443893 ERS378359:ERS443893 FBO378359:FBO443893 FLK378359:FLK443893 FVG378359:FVG443893 GFC378359:GFC443893 GOY378359:GOY443893 GYU378359:GYU443893 HIQ378359:HIQ443893 HSM378359:HSM443893 ICI378359:ICI443893 IME378359:IME443893 IWA378359:IWA443893 JFW378359:JFW443893 JPS378359:JPS443893 JZO378359:JZO443893 KJK378359:KJK443893 KTG378359:KTG443893 LDC378359:LDC443893 LMY378359:LMY443893 LWU378359:LWU443893 MGQ378359:MGQ443893 MQM378359:MQM443893 NAI378359:NAI443893 NKE378359:NKE443893 NUA378359:NUA443893 ODW378359:ODW443893 ONS378359:ONS443893 OXO378359:OXO443893 PHK378359:PHK443893 PRG378359:PRG443893 QBC378359:QBC443893 QKY378359:QKY443893 QUU378359:QUU443893 REQ378359:REQ443893 ROM378359:ROM443893 RYI378359:RYI443893 SIE378359:SIE443893 SSA378359:SSA443893 TBW378359:TBW443893 TLS378359:TLS443893 TVO378359:TVO443893 UFK378359:UFK443893 UPG378359:UPG443893 UZC378359:UZC443893 VIY378359:VIY443893 VSU378359:VSU443893 WCQ378359:WCQ443893 WMM378359:WMM443893 WWI378359:WWI443893 AA443895:AA509429 JW443895:JW509429 TS443895:TS509429 ADO443895:ADO509429 ANK443895:ANK509429 AXG443895:AXG509429 BHC443895:BHC509429 BQY443895:BQY509429 CAU443895:CAU509429 CKQ443895:CKQ509429 CUM443895:CUM509429 DEI443895:DEI509429 DOE443895:DOE509429 DYA443895:DYA509429 EHW443895:EHW509429 ERS443895:ERS509429 FBO443895:FBO509429 FLK443895:FLK509429 FVG443895:FVG509429 GFC443895:GFC509429 GOY443895:GOY509429 GYU443895:GYU509429 HIQ443895:HIQ509429 HSM443895:HSM509429 ICI443895:ICI509429 IME443895:IME509429 IWA443895:IWA509429 JFW443895:JFW509429 JPS443895:JPS509429 JZO443895:JZO509429 KJK443895:KJK509429 KTG443895:KTG509429 LDC443895:LDC509429 LMY443895:LMY509429 LWU443895:LWU509429 MGQ443895:MGQ509429 MQM443895:MQM509429 NAI443895:NAI509429 NKE443895:NKE509429 NUA443895:NUA509429 ODW443895:ODW509429 ONS443895:ONS509429 OXO443895:OXO509429 PHK443895:PHK509429 PRG443895:PRG509429 QBC443895:QBC509429 QKY443895:QKY509429 QUU443895:QUU509429 REQ443895:REQ509429 ROM443895:ROM509429 RYI443895:RYI509429 SIE443895:SIE509429 SSA443895:SSA509429 TBW443895:TBW509429 TLS443895:TLS509429 TVO443895:TVO509429 UFK443895:UFK509429 UPG443895:UPG509429 UZC443895:UZC509429 VIY443895:VIY509429 VSU443895:VSU509429 WCQ443895:WCQ509429 WMM443895:WMM509429 WWI443895:WWI509429 AA509431:AA574965 JW509431:JW574965 TS509431:TS574965 ADO509431:ADO574965 ANK509431:ANK574965 AXG509431:AXG574965 BHC509431:BHC574965 BQY509431:BQY574965 CAU509431:CAU574965 CKQ509431:CKQ574965 CUM509431:CUM574965 DEI509431:DEI574965 DOE509431:DOE574965 DYA509431:DYA574965 EHW509431:EHW574965 ERS509431:ERS574965 FBO509431:FBO574965 FLK509431:FLK574965 FVG509431:FVG574965 GFC509431:GFC574965 GOY509431:GOY574965 GYU509431:GYU574965 HIQ509431:HIQ574965 HSM509431:HSM574965 ICI509431:ICI574965 IME509431:IME574965 IWA509431:IWA574965 JFW509431:JFW574965 JPS509431:JPS574965 JZO509431:JZO574965 KJK509431:KJK574965 KTG509431:KTG574965 LDC509431:LDC574965 LMY509431:LMY574965 LWU509431:LWU574965 MGQ509431:MGQ574965 MQM509431:MQM574965 NAI509431:NAI574965 NKE509431:NKE574965 NUA509431:NUA574965 ODW509431:ODW574965 ONS509431:ONS574965 OXO509431:OXO574965 PHK509431:PHK574965 PRG509431:PRG574965 QBC509431:QBC574965 QKY509431:QKY574965 QUU509431:QUU574965 REQ509431:REQ574965 ROM509431:ROM574965 RYI509431:RYI574965 SIE509431:SIE574965 SSA509431:SSA574965 TBW509431:TBW574965 TLS509431:TLS574965 TVO509431:TVO574965 UFK509431:UFK574965 UPG509431:UPG574965 UZC509431:UZC574965 VIY509431:VIY574965 VSU509431:VSU574965 WCQ509431:WCQ574965 WMM509431:WMM574965 WWI509431:WWI574965 AA574967:AA640501 JW574967:JW640501 TS574967:TS640501 ADO574967:ADO640501 ANK574967:ANK640501 AXG574967:AXG640501 BHC574967:BHC640501 BQY574967:BQY640501 CAU574967:CAU640501 CKQ574967:CKQ640501 CUM574967:CUM640501 DEI574967:DEI640501 DOE574967:DOE640501 DYA574967:DYA640501 EHW574967:EHW640501 ERS574967:ERS640501 FBO574967:FBO640501 FLK574967:FLK640501 FVG574967:FVG640501 GFC574967:GFC640501 GOY574967:GOY640501 GYU574967:GYU640501 HIQ574967:HIQ640501 HSM574967:HSM640501 ICI574967:ICI640501 IME574967:IME640501 IWA574967:IWA640501 JFW574967:JFW640501 JPS574967:JPS640501 JZO574967:JZO640501 KJK574967:KJK640501 KTG574967:KTG640501 LDC574967:LDC640501 LMY574967:LMY640501 LWU574967:LWU640501 MGQ574967:MGQ640501 MQM574967:MQM640501 NAI574967:NAI640501 NKE574967:NKE640501 NUA574967:NUA640501 ODW574967:ODW640501 ONS574967:ONS640501 OXO574967:OXO640501 PHK574967:PHK640501 PRG574967:PRG640501 QBC574967:QBC640501 QKY574967:QKY640501 QUU574967:QUU640501 REQ574967:REQ640501 ROM574967:ROM640501 RYI574967:RYI640501 SIE574967:SIE640501 SSA574967:SSA640501 TBW574967:TBW640501 TLS574967:TLS640501 TVO574967:TVO640501 UFK574967:UFK640501 UPG574967:UPG640501 UZC574967:UZC640501 VIY574967:VIY640501 VSU574967:VSU640501 WCQ574967:WCQ640501 WMM574967:WMM640501 WWI574967:WWI640501 AA640503:AA706037 JW640503:JW706037 TS640503:TS706037 ADO640503:ADO706037 ANK640503:ANK706037 AXG640503:AXG706037 BHC640503:BHC706037 BQY640503:BQY706037 CAU640503:CAU706037 CKQ640503:CKQ706037 CUM640503:CUM706037 DEI640503:DEI706037 DOE640503:DOE706037 DYA640503:DYA706037 EHW640503:EHW706037 ERS640503:ERS706037 FBO640503:FBO706037 FLK640503:FLK706037 FVG640503:FVG706037 GFC640503:GFC706037 GOY640503:GOY706037 GYU640503:GYU706037 HIQ640503:HIQ706037 HSM640503:HSM706037 ICI640503:ICI706037 IME640503:IME706037 IWA640503:IWA706037 JFW640503:JFW706037 JPS640503:JPS706037 JZO640503:JZO706037 KJK640503:KJK706037 KTG640503:KTG706037 LDC640503:LDC706037 LMY640503:LMY706037 LWU640503:LWU706037 MGQ640503:MGQ706037 MQM640503:MQM706037 NAI640503:NAI706037 NKE640503:NKE706037 NUA640503:NUA706037 ODW640503:ODW706037 ONS640503:ONS706037 OXO640503:OXO706037 PHK640503:PHK706037 PRG640503:PRG706037 QBC640503:QBC706037 QKY640503:QKY706037 QUU640503:QUU706037 REQ640503:REQ706037 ROM640503:ROM706037 RYI640503:RYI706037 SIE640503:SIE706037 SSA640503:SSA706037 TBW640503:TBW706037 TLS640503:TLS706037 TVO640503:TVO706037 UFK640503:UFK706037 UPG640503:UPG706037 UZC640503:UZC706037 VIY640503:VIY706037 VSU640503:VSU706037 WCQ640503:WCQ706037 WMM640503:WMM706037 WWI640503:WWI706037 AA706039:AA771573 JW706039:JW771573 TS706039:TS771573 ADO706039:ADO771573 ANK706039:ANK771573 AXG706039:AXG771573 BHC706039:BHC771573 BQY706039:BQY771573 CAU706039:CAU771573 CKQ706039:CKQ771573 CUM706039:CUM771573 DEI706039:DEI771573 DOE706039:DOE771573 DYA706039:DYA771573 EHW706039:EHW771573 ERS706039:ERS771573 FBO706039:FBO771573 FLK706039:FLK771573 FVG706039:FVG771573 GFC706039:GFC771573 GOY706039:GOY771573 GYU706039:GYU771573 HIQ706039:HIQ771573 HSM706039:HSM771573 ICI706039:ICI771573 IME706039:IME771573 IWA706039:IWA771573 JFW706039:JFW771573 JPS706039:JPS771573 JZO706039:JZO771573 KJK706039:KJK771573 KTG706039:KTG771573 LDC706039:LDC771573 LMY706039:LMY771573 LWU706039:LWU771573 MGQ706039:MGQ771573 MQM706039:MQM771573 NAI706039:NAI771573 NKE706039:NKE771573 NUA706039:NUA771573 ODW706039:ODW771573 ONS706039:ONS771573 OXO706039:OXO771573 PHK706039:PHK771573 PRG706039:PRG771573 QBC706039:QBC771573 QKY706039:QKY771573 QUU706039:QUU771573 REQ706039:REQ771573 ROM706039:ROM771573 RYI706039:RYI771573 SIE706039:SIE771573 SSA706039:SSA771573 TBW706039:TBW771573 TLS706039:TLS771573 TVO706039:TVO771573 UFK706039:UFK771573 UPG706039:UPG771573 UZC706039:UZC771573 VIY706039:VIY771573 VSU706039:VSU771573 WCQ706039:WCQ771573 WMM706039:WMM771573 WWI706039:WWI771573 AA771575:AA837109 JW771575:JW837109 TS771575:TS837109 ADO771575:ADO837109 ANK771575:ANK837109 AXG771575:AXG837109 BHC771575:BHC837109 BQY771575:BQY837109 CAU771575:CAU837109 CKQ771575:CKQ837109 CUM771575:CUM837109 DEI771575:DEI837109 DOE771575:DOE837109 DYA771575:DYA837109 EHW771575:EHW837109 ERS771575:ERS837109 FBO771575:FBO837109 FLK771575:FLK837109 FVG771575:FVG837109 GFC771575:GFC837109 GOY771575:GOY837109 GYU771575:GYU837109 HIQ771575:HIQ837109 HSM771575:HSM837109 ICI771575:ICI837109 IME771575:IME837109 IWA771575:IWA837109 JFW771575:JFW837109 JPS771575:JPS837109 JZO771575:JZO837109 KJK771575:KJK837109 KTG771575:KTG837109 LDC771575:LDC837109 LMY771575:LMY837109 LWU771575:LWU837109 MGQ771575:MGQ837109 MQM771575:MQM837109 NAI771575:NAI837109 NKE771575:NKE837109 NUA771575:NUA837109 ODW771575:ODW837109 ONS771575:ONS837109 OXO771575:OXO837109 PHK771575:PHK837109 PRG771575:PRG837109 QBC771575:QBC837109 QKY771575:QKY837109 QUU771575:QUU837109 REQ771575:REQ837109 ROM771575:ROM837109 RYI771575:RYI837109 SIE771575:SIE837109 SSA771575:SSA837109 TBW771575:TBW837109 TLS771575:TLS837109 TVO771575:TVO837109 UFK771575:UFK837109 UPG771575:UPG837109 UZC771575:UZC837109 VIY771575:VIY837109 VSU771575:VSU837109 WCQ771575:WCQ837109 WMM771575:WMM837109 WWI771575:WWI837109 AA837111:AA902645 JW837111:JW902645 TS837111:TS902645 ADO837111:ADO902645 ANK837111:ANK902645 AXG837111:AXG902645 BHC837111:BHC902645 BQY837111:BQY902645 CAU837111:CAU902645 CKQ837111:CKQ902645 CUM837111:CUM902645 DEI837111:DEI902645 DOE837111:DOE902645 DYA837111:DYA902645 EHW837111:EHW902645 ERS837111:ERS902645 FBO837111:FBO902645 FLK837111:FLK902645 FVG837111:FVG902645 GFC837111:GFC902645 GOY837111:GOY902645 GYU837111:GYU902645 HIQ837111:HIQ902645 HSM837111:HSM902645 ICI837111:ICI902645 IME837111:IME902645 IWA837111:IWA902645 JFW837111:JFW902645 JPS837111:JPS902645 JZO837111:JZO902645 KJK837111:KJK902645 KTG837111:KTG902645 LDC837111:LDC902645 LMY837111:LMY902645 LWU837111:LWU902645 MGQ837111:MGQ902645 MQM837111:MQM902645 NAI837111:NAI902645 NKE837111:NKE902645 NUA837111:NUA902645 ODW837111:ODW902645 ONS837111:ONS902645 OXO837111:OXO902645 PHK837111:PHK902645 PRG837111:PRG902645 QBC837111:QBC902645 QKY837111:QKY902645 QUU837111:QUU902645 REQ837111:REQ902645 ROM837111:ROM902645 RYI837111:RYI902645 SIE837111:SIE902645 SSA837111:SSA902645 TBW837111:TBW902645 TLS837111:TLS902645 TVO837111:TVO902645 UFK837111:UFK902645 UPG837111:UPG902645 UZC837111:UZC902645 VIY837111:VIY902645 VSU837111:VSU902645 WCQ837111:WCQ902645 WMM837111:WMM902645 WWI837111:WWI902645 AA902647:AA968181 JW902647:JW968181 TS902647:TS968181 ADO902647:ADO968181 ANK902647:ANK968181 AXG902647:AXG968181 BHC902647:BHC968181 BQY902647:BQY968181 CAU902647:CAU968181 CKQ902647:CKQ968181 CUM902647:CUM968181 DEI902647:DEI968181 DOE902647:DOE968181 DYA902647:DYA968181 EHW902647:EHW968181 ERS902647:ERS968181 FBO902647:FBO968181 FLK902647:FLK968181 FVG902647:FVG968181 GFC902647:GFC968181 GOY902647:GOY968181 GYU902647:GYU968181 HIQ902647:HIQ968181 HSM902647:HSM968181 ICI902647:ICI968181 IME902647:IME968181 IWA902647:IWA968181 JFW902647:JFW968181 JPS902647:JPS968181 JZO902647:JZO968181 KJK902647:KJK968181 KTG902647:KTG968181 LDC902647:LDC968181 LMY902647:LMY968181 LWU902647:LWU968181 MGQ902647:MGQ968181 MQM902647:MQM968181 NAI902647:NAI968181 NKE902647:NKE968181 NUA902647:NUA968181 ODW902647:ODW968181 ONS902647:ONS968181 OXO902647:OXO968181 PHK902647:PHK968181 PRG902647:PRG968181 QBC902647:QBC968181 QKY902647:QKY968181 QUU902647:QUU968181 REQ902647:REQ968181 ROM902647:ROM968181 RYI902647:RYI968181 SIE902647:SIE968181 SSA902647:SSA968181 TBW902647:TBW968181 TLS902647:TLS968181 TVO902647:TVO968181 UFK902647:UFK968181 UPG902647:UPG968181 UZC902647:UZC968181 VIY902647:VIY968181 VSU902647:VSU968181 WCQ902647:WCQ968181 WMM902647:WMM968181 WWI902647:WWI968181 AA968183:AA1048576 JW968183:JW1048576 TS968183:TS1048576 ADO968183:ADO1048576 ANK968183:ANK1048576 AXG968183:AXG1048576 BHC968183:BHC1048576 BQY968183:BQY1048576 CAU968183:CAU1048576 CKQ968183:CKQ1048576 CUM968183:CUM1048576 DEI968183:DEI1048576 DOE968183:DOE1048576 DYA968183:DYA1048576 EHW968183:EHW1048576 ERS968183:ERS1048576 FBO968183:FBO1048576 FLK968183:FLK1048576 FVG968183:FVG1048576 GFC968183:GFC1048576 GOY968183:GOY1048576 GYU968183:GYU1048576 HIQ968183:HIQ1048576 HSM968183:HSM1048576 ICI968183:ICI1048576 IME968183:IME1048576 IWA968183:IWA1048576 JFW968183:JFW1048576 JPS968183:JPS1048576 JZO968183:JZO1048576 KJK968183:KJK1048576 KTG968183:KTG1048576 LDC968183:LDC1048576 LMY968183:LMY1048576 LWU968183:LWU1048576 MGQ968183:MGQ1048576 MQM968183:MQM1048576 NAI968183:NAI1048576 NKE968183:NKE1048576 NUA968183:NUA1048576 ODW968183:ODW1048576 ONS968183:ONS1048576 OXO968183:OXO1048576 PHK968183:PHK1048576 PRG968183:PRG1048576 QBC968183:QBC1048576 QKY968183:QKY1048576 QUU968183:QUU1048576 REQ968183:REQ1048576 ROM968183:ROM1048576 RYI968183:RYI1048576 SIE968183:SIE1048576 SSA968183:SSA1048576 TBW968183:TBW1048576 TLS968183:TLS1048576 TVO968183:TVO1048576 UFK968183:UFK1048576 UPG968183:UPG1048576 UZC968183:UZC1048576 VIY968183:VIY1048576 VSU968183:VSU1048576 WCQ968183:WCQ1048576 WMM968183:WMM1048576 WWI968183:WWI1048576 AA2:AA50677 JW2:JW50677 TS2:TS50677 ADO2:ADO50677 ANK2:ANK50677 AXG2:AXG50677 BHC2:BHC50677 BQY2:BQY50677 CAU2:CAU50677 CKQ2:CKQ50677 CUM2:CUM50677 DEI2:DEI50677 DOE2:DOE50677 DYA2:DYA50677 EHW2:EHW50677 ERS2:ERS50677 FBO2:FBO50677 FLK2:FLK50677 FVG2:FVG50677 GFC2:GFC50677 GOY2:GOY50677 GYU2:GYU50677 HIQ2:HIQ50677 HSM2:HSM50677 ICI2:ICI50677 IME2:IME50677 IWA2:IWA50677 JFW2:JFW50677 JPS2:JPS50677 JZO2:JZO50677 KJK2:KJK50677 KTG2:KTG50677 LDC2:LDC50677 LMY2:LMY50677 LWU2:LWU50677 MGQ2:MGQ50677 MQM2:MQM50677 NAI2:NAI50677 NKE2:NKE50677 NUA2:NUA50677 ODW2:ODW50677 ONS2:ONS50677 OXO2:OXO50677 PHK2:PHK50677 PRG2:PRG50677 QBC2:QBC50677 QKY2:QKY50677 QUU2:QUU50677 REQ2:REQ50677 ROM2:ROM50677 RYI2:RYI50677 SIE2:SIE50677 SSA2:SSA50677 TBW2:TBW50677 TLS2:TLS50677 TVO2:TVO50677 UFK2:UFK50677 UPG2:UPG50677 UZC2:UZC50677 VIY2:VIY50677 VSU2:VSU50677 WCQ2:WCQ50677 WMM2:WMM50677 WWI2:WWI50677"/>
    <dataValidation type="list" allowBlank="1" showInputMessage="1" showErrorMessage="1" promptTitle="MISA SME.NET" prompt="Nhập Kiêm phiếu nhập kho._x000a_Nhập 1 hoặc để trống: Kiêm phiếu nhập kho_x000a_Nhập 0: Không kiêm phiếu nhập kho" sqref="WVL968183:WVL978852 D50679:D61348 IZ50679:IZ61348 SV50679:SV61348 ACR50679:ACR61348 AMN50679:AMN61348 AWJ50679:AWJ61348 BGF50679:BGF61348 BQB50679:BQB61348 BZX50679:BZX61348 CJT50679:CJT61348 CTP50679:CTP61348 DDL50679:DDL61348 DNH50679:DNH61348 DXD50679:DXD61348 EGZ50679:EGZ61348 EQV50679:EQV61348 FAR50679:FAR61348 FKN50679:FKN61348 FUJ50679:FUJ61348 GEF50679:GEF61348 GOB50679:GOB61348 GXX50679:GXX61348 HHT50679:HHT61348 HRP50679:HRP61348 IBL50679:IBL61348 ILH50679:ILH61348 IVD50679:IVD61348 JEZ50679:JEZ61348 JOV50679:JOV61348 JYR50679:JYR61348 KIN50679:KIN61348 KSJ50679:KSJ61348 LCF50679:LCF61348 LMB50679:LMB61348 LVX50679:LVX61348 MFT50679:MFT61348 MPP50679:MPP61348 MZL50679:MZL61348 NJH50679:NJH61348 NTD50679:NTD61348 OCZ50679:OCZ61348 OMV50679:OMV61348 OWR50679:OWR61348 PGN50679:PGN61348 PQJ50679:PQJ61348 QAF50679:QAF61348 QKB50679:QKB61348 QTX50679:QTX61348 RDT50679:RDT61348 RNP50679:RNP61348 RXL50679:RXL61348 SHH50679:SHH61348 SRD50679:SRD61348 TAZ50679:TAZ61348 TKV50679:TKV61348 TUR50679:TUR61348 UEN50679:UEN61348 UOJ50679:UOJ61348 UYF50679:UYF61348 VIB50679:VIB61348 VRX50679:VRX61348 WBT50679:WBT61348 WLP50679:WLP61348 WVL50679:WVL61348 D116215:D126884 IZ116215:IZ126884 SV116215:SV126884 ACR116215:ACR126884 AMN116215:AMN126884 AWJ116215:AWJ126884 BGF116215:BGF126884 BQB116215:BQB126884 BZX116215:BZX126884 CJT116215:CJT126884 CTP116215:CTP126884 DDL116215:DDL126884 DNH116215:DNH126884 DXD116215:DXD126884 EGZ116215:EGZ126884 EQV116215:EQV126884 FAR116215:FAR126884 FKN116215:FKN126884 FUJ116215:FUJ126884 GEF116215:GEF126884 GOB116215:GOB126884 GXX116215:GXX126884 HHT116215:HHT126884 HRP116215:HRP126884 IBL116215:IBL126884 ILH116215:ILH126884 IVD116215:IVD126884 JEZ116215:JEZ126884 JOV116215:JOV126884 JYR116215:JYR126884 KIN116215:KIN126884 KSJ116215:KSJ126884 LCF116215:LCF126884 LMB116215:LMB126884 LVX116215:LVX126884 MFT116215:MFT126884 MPP116215:MPP126884 MZL116215:MZL126884 NJH116215:NJH126884 NTD116215:NTD126884 OCZ116215:OCZ126884 OMV116215:OMV126884 OWR116215:OWR126884 PGN116215:PGN126884 PQJ116215:PQJ126884 QAF116215:QAF126884 QKB116215:QKB126884 QTX116215:QTX126884 RDT116215:RDT126884 RNP116215:RNP126884 RXL116215:RXL126884 SHH116215:SHH126884 SRD116215:SRD126884 TAZ116215:TAZ126884 TKV116215:TKV126884 TUR116215:TUR126884 UEN116215:UEN126884 UOJ116215:UOJ126884 UYF116215:UYF126884 VIB116215:VIB126884 VRX116215:VRX126884 WBT116215:WBT126884 WLP116215:WLP126884 WVL116215:WVL126884 D181751:D192420 IZ181751:IZ192420 SV181751:SV192420 ACR181751:ACR192420 AMN181751:AMN192420 AWJ181751:AWJ192420 BGF181751:BGF192420 BQB181751:BQB192420 BZX181751:BZX192420 CJT181751:CJT192420 CTP181751:CTP192420 DDL181751:DDL192420 DNH181751:DNH192420 DXD181751:DXD192420 EGZ181751:EGZ192420 EQV181751:EQV192420 FAR181751:FAR192420 FKN181751:FKN192420 FUJ181751:FUJ192420 GEF181751:GEF192420 GOB181751:GOB192420 GXX181751:GXX192420 HHT181751:HHT192420 HRP181751:HRP192420 IBL181751:IBL192420 ILH181751:ILH192420 IVD181751:IVD192420 JEZ181751:JEZ192420 JOV181751:JOV192420 JYR181751:JYR192420 KIN181751:KIN192420 KSJ181751:KSJ192420 LCF181751:LCF192420 LMB181751:LMB192420 LVX181751:LVX192420 MFT181751:MFT192420 MPP181751:MPP192420 MZL181751:MZL192420 NJH181751:NJH192420 NTD181751:NTD192420 OCZ181751:OCZ192420 OMV181751:OMV192420 OWR181751:OWR192420 PGN181751:PGN192420 PQJ181751:PQJ192420 QAF181751:QAF192420 QKB181751:QKB192420 QTX181751:QTX192420 RDT181751:RDT192420 RNP181751:RNP192420 RXL181751:RXL192420 SHH181751:SHH192420 SRD181751:SRD192420 TAZ181751:TAZ192420 TKV181751:TKV192420 TUR181751:TUR192420 UEN181751:UEN192420 UOJ181751:UOJ192420 UYF181751:UYF192420 VIB181751:VIB192420 VRX181751:VRX192420 WBT181751:WBT192420 WLP181751:WLP192420 WVL181751:WVL192420 D247287:D257956 IZ247287:IZ257956 SV247287:SV257956 ACR247287:ACR257956 AMN247287:AMN257956 AWJ247287:AWJ257956 BGF247287:BGF257956 BQB247287:BQB257956 BZX247287:BZX257956 CJT247287:CJT257956 CTP247287:CTP257956 DDL247287:DDL257956 DNH247287:DNH257956 DXD247287:DXD257956 EGZ247287:EGZ257956 EQV247287:EQV257956 FAR247287:FAR257956 FKN247287:FKN257956 FUJ247287:FUJ257956 GEF247287:GEF257956 GOB247287:GOB257956 GXX247287:GXX257956 HHT247287:HHT257956 HRP247287:HRP257956 IBL247287:IBL257956 ILH247287:ILH257956 IVD247287:IVD257956 JEZ247287:JEZ257956 JOV247287:JOV257956 JYR247287:JYR257956 KIN247287:KIN257956 KSJ247287:KSJ257956 LCF247287:LCF257956 LMB247287:LMB257956 LVX247287:LVX257956 MFT247287:MFT257956 MPP247287:MPP257956 MZL247287:MZL257956 NJH247287:NJH257956 NTD247287:NTD257956 OCZ247287:OCZ257956 OMV247287:OMV257956 OWR247287:OWR257956 PGN247287:PGN257956 PQJ247287:PQJ257956 QAF247287:QAF257956 QKB247287:QKB257956 QTX247287:QTX257956 RDT247287:RDT257956 RNP247287:RNP257956 RXL247287:RXL257956 SHH247287:SHH257956 SRD247287:SRD257956 TAZ247287:TAZ257956 TKV247287:TKV257956 TUR247287:TUR257956 UEN247287:UEN257956 UOJ247287:UOJ257956 UYF247287:UYF257956 VIB247287:VIB257956 VRX247287:VRX257956 WBT247287:WBT257956 WLP247287:WLP257956 WVL247287:WVL257956 D312823:D323492 IZ312823:IZ323492 SV312823:SV323492 ACR312823:ACR323492 AMN312823:AMN323492 AWJ312823:AWJ323492 BGF312823:BGF323492 BQB312823:BQB323492 BZX312823:BZX323492 CJT312823:CJT323492 CTP312823:CTP323492 DDL312823:DDL323492 DNH312823:DNH323492 DXD312823:DXD323492 EGZ312823:EGZ323492 EQV312823:EQV323492 FAR312823:FAR323492 FKN312823:FKN323492 FUJ312823:FUJ323492 GEF312823:GEF323492 GOB312823:GOB323492 GXX312823:GXX323492 HHT312823:HHT323492 HRP312823:HRP323492 IBL312823:IBL323492 ILH312823:ILH323492 IVD312823:IVD323492 JEZ312823:JEZ323492 JOV312823:JOV323492 JYR312823:JYR323492 KIN312823:KIN323492 KSJ312823:KSJ323492 LCF312823:LCF323492 LMB312823:LMB323492 LVX312823:LVX323492 MFT312823:MFT323492 MPP312823:MPP323492 MZL312823:MZL323492 NJH312823:NJH323492 NTD312823:NTD323492 OCZ312823:OCZ323492 OMV312823:OMV323492 OWR312823:OWR323492 PGN312823:PGN323492 PQJ312823:PQJ323492 QAF312823:QAF323492 QKB312823:QKB323492 QTX312823:QTX323492 RDT312823:RDT323492 RNP312823:RNP323492 RXL312823:RXL323492 SHH312823:SHH323492 SRD312823:SRD323492 TAZ312823:TAZ323492 TKV312823:TKV323492 TUR312823:TUR323492 UEN312823:UEN323492 UOJ312823:UOJ323492 UYF312823:UYF323492 VIB312823:VIB323492 VRX312823:VRX323492 WBT312823:WBT323492 WLP312823:WLP323492 WVL312823:WVL323492 D378359:D389028 IZ378359:IZ389028 SV378359:SV389028 ACR378359:ACR389028 AMN378359:AMN389028 AWJ378359:AWJ389028 BGF378359:BGF389028 BQB378359:BQB389028 BZX378359:BZX389028 CJT378359:CJT389028 CTP378359:CTP389028 DDL378359:DDL389028 DNH378359:DNH389028 DXD378359:DXD389028 EGZ378359:EGZ389028 EQV378359:EQV389028 FAR378359:FAR389028 FKN378359:FKN389028 FUJ378359:FUJ389028 GEF378359:GEF389028 GOB378359:GOB389028 GXX378359:GXX389028 HHT378359:HHT389028 HRP378359:HRP389028 IBL378359:IBL389028 ILH378359:ILH389028 IVD378359:IVD389028 JEZ378359:JEZ389028 JOV378359:JOV389028 JYR378359:JYR389028 KIN378359:KIN389028 KSJ378359:KSJ389028 LCF378359:LCF389028 LMB378359:LMB389028 LVX378359:LVX389028 MFT378359:MFT389028 MPP378359:MPP389028 MZL378359:MZL389028 NJH378359:NJH389028 NTD378359:NTD389028 OCZ378359:OCZ389028 OMV378359:OMV389028 OWR378359:OWR389028 PGN378359:PGN389028 PQJ378359:PQJ389028 QAF378359:QAF389028 QKB378359:QKB389028 QTX378359:QTX389028 RDT378359:RDT389028 RNP378359:RNP389028 RXL378359:RXL389028 SHH378359:SHH389028 SRD378359:SRD389028 TAZ378359:TAZ389028 TKV378359:TKV389028 TUR378359:TUR389028 UEN378359:UEN389028 UOJ378359:UOJ389028 UYF378359:UYF389028 VIB378359:VIB389028 VRX378359:VRX389028 WBT378359:WBT389028 WLP378359:WLP389028 WVL378359:WVL389028 D443895:D454564 IZ443895:IZ454564 SV443895:SV454564 ACR443895:ACR454564 AMN443895:AMN454564 AWJ443895:AWJ454564 BGF443895:BGF454564 BQB443895:BQB454564 BZX443895:BZX454564 CJT443895:CJT454564 CTP443895:CTP454564 DDL443895:DDL454564 DNH443895:DNH454564 DXD443895:DXD454564 EGZ443895:EGZ454564 EQV443895:EQV454564 FAR443895:FAR454564 FKN443895:FKN454564 FUJ443895:FUJ454564 GEF443895:GEF454564 GOB443895:GOB454564 GXX443895:GXX454564 HHT443895:HHT454564 HRP443895:HRP454564 IBL443895:IBL454564 ILH443895:ILH454564 IVD443895:IVD454564 JEZ443895:JEZ454564 JOV443895:JOV454564 JYR443895:JYR454564 KIN443895:KIN454564 KSJ443895:KSJ454564 LCF443895:LCF454564 LMB443895:LMB454564 LVX443895:LVX454564 MFT443895:MFT454564 MPP443895:MPP454564 MZL443895:MZL454564 NJH443895:NJH454564 NTD443895:NTD454564 OCZ443895:OCZ454564 OMV443895:OMV454564 OWR443895:OWR454564 PGN443895:PGN454564 PQJ443895:PQJ454564 QAF443895:QAF454564 QKB443895:QKB454564 QTX443895:QTX454564 RDT443895:RDT454564 RNP443895:RNP454564 RXL443895:RXL454564 SHH443895:SHH454564 SRD443895:SRD454564 TAZ443895:TAZ454564 TKV443895:TKV454564 TUR443895:TUR454564 UEN443895:UEN454564 UOJ443895:UOJ454564 UYF443895:UYF454564 VIB443895:VIB454564 VRX443895:VRX454564 WBT443895:WBT454564 WLP443895:WLP454564 WVL443895:WVL454564 D509431:D520100 IZ509431:IZ520100 SV509431:SV520100 ACR509431:ACR520100 AMN509431:AMN520100 AWJ509431:AWJ520100 BGF509431:BGF520100 BQB509431:BQB520100 BZX509431:BZX520100 CJT509431:CJT520100 CTP509431:CTP520100 DDL509431:DDL520100 DNH509431:DNH520100 DXD509431:DXD520100 EGZ509431:EGZ520100 EQV509431:EQV520100 FAR509431:FAR520100 FKN509431:FKN520100 FUJ509431:FUJ520100 GEF509431:GEF520100 GOB509431:GOB520100 GXX509431:GXX520100 HHT509431:HHT520100 HRP509431:HRP520100 IBL509431:IBL520100 ILH509431:ILH520100 IVD509431:IVD520100 JEZ509431:JEZ520100 JOV509431:JOV520100 JYR509431:JYR520100 KIN509431:KIN520100 KSJ509431:KSJ520100 LCF509431:LCF520100 LMB509431:LMB520100 LVX509431:LVX520100 MFT509431:MFT520100 MPP509431:MPP520100 MZL509431:MZL520100 NJH509431:NJH520100 NTD509431:NTD520100 OCZ509431:OCZ520100 OMV509431:OMV520100 OWR509431:OWR520100 PGN509431:PGN520100 PQJ509431:PQJ520100 QAF509431:QAF520100 QKB509431:QKB520100 QTX509431:QTX520100 RDT509431:RDT520100 RNP509431:RNP520100 RXL509431:RXL520100 SHH509431:SHH520100 SRD509431:SRD520100 TAZ509431:TAZ520100 TKV509431:TKV520100 TUR509431:TUR520100 UEN509431:UEN520100 UOJ509431:UOJ520100 UYF509431:UYF520100 VIB509431:VIB520100 VRX509431:VRX520100 WBT509431:WBT520100 WLP509431:WLP520100 WVL509431:WVL520100 D574967:D585636 IZ574967:IZ585636 SV574967:SV585636 ACR574967:ACR585636 AMN574967:AMN585636 AWJ574967:AWJ585636 BGF574967:BGF585636 BQB574967:BQB585636 BZX574967:BZX585636 CJT574967:CJT585636 CTP574967:CTP585636 DDL574967:DDL585636 DNH574967:DNH585636 DXD574967:DXD585636 EGZ574967:EGZ585636 EQV574967:EQV585636 FAR574967:FAR585636 FKN574967:FKN585636 FUJ574967:FUJ585636 GEF574967:GEF585636 GOB574967:GOB585636 GXX574967:GXX585636 HHT574967:HHT585636 HRP574967:HRP585636 IBL574967:IBL585636 ILH574967:ILH585636 IVD574967:IVD585636 JEZ574967:JEZ585636 JOV574967:JOV585636 JYR574967:JYR585636 KIN574967:KIN585636 KSJ574967:KSJ585636 LCF574967:LCF585636 LMB574967:LMB585636 LVX574967:LVX585636 MFT574967:MFT585636 MPP574967:MPP585636 MZL574967:MZL585636 NJH574967:NJH585636 NTD574967:NTD585636 OCZ574967:OCZ585636 OMV574967:OMV585636 OWR574967:OWR585636 PGN574967:PGN585636 PQJ574967:PQJ585636 QAF574967:QAF585636 QKB574967:QKB585636 QTX574967:QTX585636 RDT574967:RDT585636 RNP574967:RNP585636 RXL574967:RXL585636 SHH574967:SHH585636 SRD574967:SRD585636 TAZ574967:TAZ585636 TKV574967:TKV585636 TUR574967:TUR585636 UEN574967:UEN585636 UOJ574967:UOJ585636 UYF574967:UYF585636 VIB574967:VIB585636 VRX574967:VRX585636 WBT574967:WBT585636 WLP574967:WLP585636 WVL574967:WVL585636 D640503:D651172 IZ640503:IZ651172 SV640503:SV651172 ACR640503:ACR651172 AMN640503:AMN651172 AWJ640503:AWJ651172 BGF640503:BGF651172 BQB640503:BQB651172 BZX640503:BZX651172 CJT640503:CJT651172 CTP640503:CTP651172 DDL640503:DDL651172 DNH640503:DNH651172 DXD640503:DXD651172 EGZ640503:EGZ651172 EQV640503:EQV651172 FAR640503:FAR651172 FKN640503:FKN651172 FUJ640503:FUJ651172 GEF640503:GEF651172 GOB640503:GOB651172 GXX640503:GXX651172 HHT640503:HHT651172 HRP640503:HRP651172 IBL640503:IBL651172 ILH640503:ILH651172 IVD640503:IVD651172 JEZ640503:JEZ651172 JOV640503:JOV651172 JYR640503:JYR651172 KIN640503:KIN651172 KSJ640503:KSJ651172 LCF640503:LCF651172 LMB640503:LMB651172 LVX640503:LVX651172 MFT640503:MFT651172 MPP640503:MPP651172 MZL640503:MZL651172 NJH640503:NJH651172 NTD640503:NTD651172 OCZ640503:OCZ651172 OMV640503:OMV651172 OWR640503:OWR651172 PGN640503:PGN651172 PQJ640503:PQJ651172 QAF640503:QAF651172 QKB640503:QKB651172 QTX640503:QTX651172 RDT640503:RDT651172 RNP640503:RNP651172 RXL640503:RXL651172 SHH640503:SHH651172 SRD640503:SRD651172 TAZ640503:TAZ651172 TKV640503:TKV651172 TUR640503:TUR651172 UEN640503:UEN651172 UOJ640503:UOJ651172 UYF640503:UYF651172 VIB640503:VIB651172 VRX640503:VRX651172 WBT640503:WBT651172 WLP640503:WLP651172 WVL640503:WVL651172 D706039:D716708 IZ706039:IZ716708 SV706039:SV716708 ACR706039:ACR716708 AMN706039:AMN716708 AWJ706039:AWJ716708 BGF706039:BGF716708 BQB706039:BQB716708 BZX706039:BZX716708 CJT706039:CJT716708 CTP706039:CTP716708 DDL706039:DDL716708 DNH706039:DNH716708 DXD706039:DXD716708 EGZ706039:EGZ716708 EQV706039:EQV716708 FAR706039:FAR716708 FKN706039:FKN716708 FUJ706039:FUJ716708 GEF706039:GEF716708 GOB706039:GOB716708 GXX706039:GXX716708 HHT706039:HHT716708 HRP706039:HRP716708 IBL706039:IBL716708 ILH706039:ILH716708 IVD706039:IVD716708 JEZ706039:JEZ716708 JOV706039:JOV716708 JYR706039:JYR716708 KIN706039:KIN716708 KSJ706039:KSJ716708 LCF706039:LCF716708 LMB706039:LMB716708 LVX706039:LVX716708 MFT706039:MFT716708 MPP706039:MPP716708 MZL706039:MZL716708 NJH706039:NJH716708 NTD706039:NTD716708 OCZ706039:OCZ716708 OMV706039:OMV716708 OWR706039:OWR716708 PGN706039:PGN716708 PQJ706039:PQJ716708 QAF706039:QAF716708 QKB706039:QKB716708 QTX706039:QTX716708 RDT706039:RDT716708 RNP706039:RNP716708 RXL706039:RXL716708 SHH706039:SHH716708 SRD706039:SRD716708 TAZ706039:TAZ716708 TKV706039:TKV716708 TUR706039:TUR716708 UEN706039:UEN716708 UOJ706039:UOJ716708 UYF706039:UYF716708 VIB706039:VIB716708 VRX706039:VRX716708 WBT706039:WBT716708 WLP706039:WLP716708 WVL706039:WVL716708 D771575:D782244 IZ771575:IZ782244 SV771575:SV782244 ACR771575:ACR782244 AMN771575:AMN782244 AWJ771575:AWJ782244 BGF771575:BGF782244 BQB771575:BQB782244 BZX771575:BZX782244 CJT771575:CJT782244 CTP771575:CTP782244 DDL771575:DDL782244 DNH771575:DNH782244 DXD771575:DXD782244 EGZ771575:EGZ782244 EQV771575:EQV782244 FAR771575:FAR782244 FKN771575:FKN782244 FUJ771575:FUJ782244 GEF771575:GEF782244 GOB771575:GOB782244 GXX771575:GXX782244 HHT771575:HHT782244 HRP771575:HRP782244 IBL771575:IBL782244 ILH771575:ILH782244 IVD771575:IVD782244 JEZ771575:JEZ782244 JOV771575:JOV782244 JYR771575:JYR782244 KIN771575:KIN782244 KSJ771575:KSJ782244 LCF771575:LCF782244 LMB771575:LMB782244 LVX771575:LVX782244 MFT771575:MFT782244 MPP771575:MPP782244 MZL771575:MZL782244 NJH771575:NJH782244 NTD771575:NTD782244 OCZ771575:OCZ782244 OMV771575:OMV782244 OWR771575:OWR782244 PGN771575:PGN782244 PQJ771575:PQJ782244 QAF771575:QAF782244 QKB771575:QKB782244 QTX771575:QTX782244 RDT771575:RDT782244 RNP771575:RNP782244 RXL771575:RXL782244 SHH771575:SHH782244 SRD771575:SRD782244 TAZ771575:TAZ782244 TKV771575:TKV782244 TUR771575:TUR782244 UEN771575:UEN782244 UOJ771575:UOJ782244 UYF771575:UYF782244 VIB771575:VIB782244 VRX771575:VRX782244 WBT771575:WBT782244 WLP771575:WLP782244 WVL771575:WVL782244 D837111:D847780 IZ837111:IZ847780 SV837111:SV847780 ACR837111:ACR847780 AMN837111:AMN847780 AWJ837111:AWJ847780 BGF837111:BGF847780 BQB837111:BQB847780 BZX837111:BZX847780 CJT837111:CJT847780 CTP837111:CTP847780 DDL837111:DDL847780 DNH837111:DNH847780 DXD837111:DXD847780 EGZ837111:EGZ847780 EQV837111:EQV847780 FAR837111:FAR847780 FKN837111:FKN847780 FUJ837111:FUJ847780 GEF837111:GEF847780 GOB837111:GOB847780 GXX837111:GXX847780 HHT837111:HHT847780 HRP837111:HRP847780 IBL837111:IBL847780 ILH837111:ILH847780 IVD837111:IVD847780 JEZ837111:JEZ847780 JOV837111:JOV847780 JYR837111:JYR847780 KIN837111:KIN847780 KSJ837111:KSJ847780 LCF837111:LCF847780 LMB837111:LMB847780 LVX837111:LVX847780 MFT837111:MFT847780 MPP837111:MPP847780 MZL837111:MZL847780 NJH837111:NJH847780 NTD837111:NTD847780 OCZ837111:OCZ847780 OMV837111:OMV847780 OWR837111:OWR847780 PGN837111:PGN847780 PQJ837111:PQJ847780 QAF837111:QAF847780 QKB837111:QKB847780 QTX837111:QTX847780 RDT837111:RDT847780 RNP837111:RNP847780 RXL837111:RXL847780 SHH837111:SHH847780 SRD837111:SRD847780 TAZ837111:TAZ847780 TKV837111:TKV847780 TUR837111:TUR847780 UEN837111:UEN847780 UOJ837111:UOJ847780 UYF837111:UYF847780 VIB837111:VIB847780 VRX837111:VRX847780 WBT837111:WBT847780 WLP837111:WLP847780 WVL837111:WVL847780 D902647:D913316 IZ902647:IZ913316 SV902647:SV913316 ACR902647:ACR913316 AMN902647:AMN913316 AWJ902647:AWJ913316 BGF902647:BGF913316 BQB902647:BQB913316 BZX902647:BZX913316 CJT902647:CJT913316 CTP902647:CTP913316 DDL902647:DDL913316 DNH902647:DNH913316 DXD902647:DXD913316 EGZ902647:EGZ913316 EQV902647:EQV913316 FAR902647:FAR913316 FKN902647:FKN913316 FUJ902647:FUJ913316 GEF902647:GEF913316 GOB902647:GOB913316 GXX902647:GXX913316 HHT902647:HHT913316 HRP902647:HRP913316 IBL902647:IBL913316 ILH902647:ILH913316 IVD902647:IVD913316 JEZ902647:JEZ913316 JOV902647:JOV913316 JYR902647:JYR913316 KIN902647:KIN913316 KSJ902647:KSJ913316 LCF902647:LCF913316 LMB902647:LMB913316 LVX902647:LVX913316 MFT902647:MFT913316 MPP902647:MPP913316 MZL902647:MZL913316 NJH902647:NJH913316 NTD902647:NTD913316 OCZ902647:OCZ913316 OMV902647:OMV913316 OWR902647:OWR913316 PGN902647:PGN913316 PQJ902647:PQJ913316 QAF902647:QAF913316 QKB902647:QKB913316 QTX902647:QTX913316 RDT902647:RDT913316 RNP902647:RNP913316 RXL902647:RXL913316 SHH902647:SHH913316 SRD902647:SRD913316 TAZ902647:TAZ913316 TKV902647:TKV913316 TUR902647:TUR913316 UEN902647:UEN913316 UOJ902647:UOJ913316 UYF902647:UYF913316 VIB902647:VIB913316 VRX902647:VRX913316 WBT902647:WBT913316 WLP902647:WLP913316 WVL902647:WVL913316 D968183:D978852 IZ968183:IZ978852 SV968183:SV978852 ACR968183:ACR978852 AMN968183:AMN978852 AWJ968183:AWJ978852 BGF968183:BGF978852 BQB968183:BQB978852 BZX968183:BZX978852 CJT968183:CJT978852 CTP968183:CTP978852 DDL968183:DDL978852 DNH968183:DNH978852 DXD968183:DXD978852 EGZ968183:EGZ978852 EQV968183:EQV978852 FAR968183:FAR978852 FKN968183:FKN978852 FUJ968183:FUJ978852 GEF968183:GEF978852 GOB968183:GOB978852 GXX968183:GXX978852 HHT968183:HHT978852 HRP968183:HRP978852 IBL968183:IBL978852 ILH968183:ILH978852 IVD968183:IVD978852 JEZ968183:JEZ978852 JOV968183:JOV978852 JYR968183:JYR978852 KIN968183:KIN978852 KSJ968183:KSJ978852 LCF968183:LCF978852 LMB968183:LMB978852 LVX968183:LVX978852 MFT968183:MFT978852 MPP968183:MPP978852 MZL968183:MZL978852 NJH968183:NJH978852 NTD968183:NTD978852 OCZ968183:OCZ978852 OMV968183:OMV978852 OWR968183:OWR978852 PGN968183:PGN978852 PQJ968183:PQJ978852 QAF968183:QAF978852 QKB968183:QKB978852 QTX968183:QTX978852 RDT968183:RDT978852 RNP968183:RNP978852 RXL968183:RXL978852 SHH968183:SHH978852 SRD968183:SRD978852 TAZ968183:TAZ978852 TKV968183:TKV978852 TUR968183:TUR978852 UEN968183:UEN978852 UOJ968183:UOJ978852 UYF968183:UYF978852 VIB968183:VIB978852 VRX968183:VRX978852 WBT968183:WBT978852 WLP968183:WLP978852 D2:D4795">
      <formula1>"0,1"</formula1>
    </dataValidation>
    <dataValidation type="list" allowBlank="1" showInputMessage="1" showErrorMessage="1" promptTitle="MISA SME.NET" prompt="Nhập Phương thức thanh toán._x000a_Nhập 0 hoặc để trống:  Giảm trừ công nợ_x000a_Nhập 1: Trả lại tiền mặt" sqref="WVK968182:WVK978852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50678:C61348 IY50678:IY61348 SU50678:SU61348 ACQ50678:ACQ61348 AMM50678:AMM61348 AWI50678:AWI61348 BGE50678:BGE61348 BQA50678:BQA61348 BZW50678:BZW61348 CJS50678:CJS61348 CTO50678:CTO61348 DDK50678:DDK61348 DNG50678:DNG61348 DXC50678:DXC61348 EGY50678:EGY61348 EQU50678:EQU61348 FAQ50678:FAQ61348 FKM50678:FKM61348 FUI50678:FUI61348 GEE50678:GEE61348 GOA50678:GOA61348 GXW50678:GXW61348 HHS50678:HHS61348 HRO50678:HRO61348 IBK50678:IBK61348 ILG50678:ILG61348 IVC50678:IVC61348 JEY50678:JEY61348 JOU50678:JOU61348 JYQ50678:JYQ61348 KIM50678:KIM61348 KSI50678:KSI61348 LCE50678:LCE61348 LMA50678:LMA61348 LVW50678:LVW61348 MFS50678:MFS61348 MPO50678:MPO61348 MZK50678:MZK61348 NJG50678:NJG61348 NTC50678:NTC61348 OCY50678:OCY61348 OMU50678:OMU61348 OWQ50678:OWQ61348 PGM50678:PGM61348 PQI50678:PQI61348 QAE50678:QAE61348 QKA50678:QKA61348 QTW50678:QTW61348 RDS50678:RDS61348 RNO50678:RNO61348 RXK50678:RXK61348 SHG50678:SHG61348 SRC50678:SRC61348 TAY50678:TAY61348 TKU50678:TKU61348 TUQ50678:TUQ61348 UEM50678:UEM61348 UOI50678:UOI61348 UYE50678:UYE61348 VIA50678:VIA61348 VRW50678:VRW61348 WBS50678:WBS61348 WLO50678:WLO61348 WVK50678:WVK61348 C116214:C126884 IY116214:IY126884 SU116214:SU126884 ACQ116214:ACQ126884 AMM116214:AMM126884 AWI116214:AWI126884 BGE116214:BGE126884 BQA116214:BQA126884 BZW116214:BZW126884 CJS116214:CJS126884 CTO116214:CTO126884 DDK116214:DDK126884 DNG116214:DNG126884 DXC116214:DXC126884 EGY116214:EGY126884 EQU116214:EQU126884 FAQ116214:FAQ126884 FKM116214:FKM126884 FUI116214:FUI126884 GEE116214:GEE126884 GOA116214:GOA126884 GXW116214:GXW126884 HHS116214:HHS126884 HRO116214:HRO126884 IBK116214:IBK126884 ILG116214:ILG126884 IVC116214:IVC126884 JEY116214:JEY126884 JOU116214:JOU126884 JYQ116214:JYQ126884 KIM116214:KIM126884 KSI116214:KSI126884 LCE116214:LCE126884 LMA116214:LMA126884 LVW116214:LVW126884 MFS116214:MFS126884 MPO116214:MPO126884 MZK116214:MZK126884 NJG116214:NJG126884 NTC116214:NTC126884 OCY116214:OCY126884 OMU116214:OMU126884 OWQ116214:OWQ126884 PGM116214:PGM126884 PQI116214:PQI126884 QAE116214:QAE126884 QKA116214:QKA126884 QTW116214:QTW126884 RDS116214:RDS126884 RNO116214:RNO126884 RXK116214:RXK126884 SHG116214:SHG126884 SRC116214:SRC126884 TAY116214:TAY126884 TKU116214:TKU126884 TUQ116214:TUQ126884 UEM116214:UEM126884 UOI116214:UOI126884 UYE116214:UYE126884 VIA116214:VIA126884 VRW116214:VRW126884 WBS116214:WBS126884 WLO116214:WLO126884 WVK116214:WVK126884 C181750:C192420 IY181750:IY192420 SU181750:SU192420 ACQ181750:ACQ192420 AMM181750:AMM192420 AWI181750:AWI192420 BGE181750:BGE192420 BQA181750:BQA192420 BZW181750:BZW192420 CJS181750:CJS192420 CTO181750:CTO192420 DDK181750:DDK192420 DNG181750:DNG192420 DXC181750:DXC192420 EGY181750:EGY192420 EQU181750:EQU192420 FAQ181750:FAQ192420 FKM181750:FKM192420 FUI181750:FUI192420 GEE181750:GEE192420 GOA181750:GOA192420 GXW181750:GXW192420 HHS181750:HHS192420 HRO181750:HRO192420 IBK181750:IBK192420 ILG181750:ILG192420 IVC181750:IVC192420 JEY181750:JEY192420 JOU181750:JOU192420 JYQ181750:JYQ192420 KIM181750:KIM192420 KSI181750:KSI192420 LCE181750:LCE192420 LMA181750:LMA192420 LVW181750:LVW192420 MFS181750:MFS192420 MPO181750:MPO192420 MZK181750:MZK192420 NJG181750:NJG192420 NTC181750:NTC192420 OCY181750:OCY192420 OMU181750:OMU192420 OWQ181750:OWQ192420 PGM181750:PGM192420 PQI181750:PQI192420 QAE181750:QAE192420 QKA181750:QKA192420 QTW181750:QTW192420 RDS181750:RDS192420 RNO181750:RNO192420 RXK181750:RXK192420 SHG181750:SHG192420 SRC181750:SRC192420 TAY181750:TAY192420 TKU181750:TKU192420 TUQ181750:TUQ192420 UEM181750:UEM192420 UOI181750:UOI192420 UYE181750:UYE192420 VIA181750:VIA192420 VRW181750:VRW192420 WBS181750:WBS192420 WLO181750:WLO192420 WVK181750:WVK192420 C247286:C257956 IY247286:IY257956 SU247286:SU257956 ACQ247286:ACQ257956 AMM247286:AMM257956 AWI247286:AWI257956 BGE247286:BGE257956 BQA247286:BQA257956 BZW247286:BZW257956 CJS247286:CJS257956 CTO247286:CTO257956 DDK247286:DDK257956 DNG247286:DNG257956 DXC247286:DXC257956 EGY247286:EGY257956 EQU247286:EQU257956 FAQ247286:FAQ257956 FKM247286:FKM257956 FUI247286:FUI257956 GEE247286:GEE257956 GOA247286:GOA257956 GXW247286:GXW257956 HHS247286:HHS257956 HRO247286:HRO257956 IBK247286:IBK257956 ILG247286:ILG257956 IVC247286:IVC257956 JEY247286:JEY257956 JOU247286:JOU257956 JYQ247286:JYQ257956 KIM247286:KIM257956 KSI247286:KSI257956 LCE247286:LCE257956 LMA247286:LMA257956 LVW247286:LVW257956 MFS247286:MFS257956 MPO247286:MPO257956 MZK247286:MZK257956 NJG247286:NJG257956 NTC247286:NTC257956 OCY247286:OCY257956 OMU247286:OMU257956 OWQ247286:OWQ257956 PGM247286:PGM257956 PQI247286:PQI257956 QAE247286:QAE257956 QKA247286:QKA257956 QTW247286:QTW257956 RDS247286:RDS257956 RNO247286:RNO257956 RXK247286:RXK257956 SHG247286:SHG257956 SRC247286:SRC257956 TAY247286:TAY257956 TKU247286:TKU257956 TUQ247286:TUQ257956 UEM247286:UEM257956 UOI247286:UOI257956 UYE247286:UYE257956 VIA247286:VIA257956 VRW247286:VRW257956 WBS247286:WBS257956 WLO247286:WLO257956 WVK247286:WVK257956 C312822:C323492 IY312822:IY323492 SU312822:SU323492 ACQ312822:ACQ323492 AMM312822:AMM323492 AWI312822:AWI323492 BGE312822:BGE323492 BQA312822:BQA323492 BZW312822:BZW323492 CJS312822:CJS323492 CTO312822:CTO323492 DDK312822:DDK323492 DNG312822:DNG323492 DXC312822:DXC323492 EGY312822:EGY323492 EQU312822:EQU323492 FAQ312822:FAQ323492 FKM312822:FKM323492 FUI312822:FUI323492 GEE312822:GEE323492 GOA312822:GOA323492 GXW312822:GXW323492 HHS312822:HHS323492 HRO312822:HRO323492 IBK312822:IBK323492 ILG312822:ILG323492 IVC312822:IVC323492 JEY312822:JEY323492 JOU312822:JOU323492 JYQ312822:JYQ323492 KIM312822:KIM323492 KSI312822:KSI323492 LCE312822:LCE323492 LMA312822:LMA323492 LVW312822:LVW323492 MFS312822:MFS323492 MPO312822:MPO323492 MZK312822:MZK323492 NJG312822:NJG323492 NTC312822:NTC323492 OCY312822:OCY323492 OMU312822:OMU323492 OWQ312822:OWQ323492 PGM312822:PGM323492 PQI312822:PQI323492 QAE312822:QAE323492 QKA312822:QKA323492 QTW312822:QTW323492 RDS312822:RDS323492 RNO312822:RNO323492 RXK312822:RXK323492 SHG312822:SHG323492 SRC312822:SRC323492 TAY312822:TAY323492 TKU312822:TKU323492 TUQ312822:TUQ323492 UEM312822:UEM323492 UOI312822:UOI323492 UYE312822:UYE323492 VIA312822:VIA323492 VRW312822:VRW323492 WBS312822:WBS323492 WLO312822:WLO323492 WVK312822:WVK323492 C378358:C389028 IY378358:IY389028 SU378358:SU389028 ACQ378358:ACQ389028 AMM378358:AMM389028 AWI378358:AWI389028 BGE378358:BGE389028 BQA378358:BQA389028 BZW378358:BZW389028 CJS378358:CJS389028 CTO378358:CTO389028 DDK378358:DDK389028 DNG378358:DNG389028 DXC378358:DXC389028 EGY378358:EGY389028 EQU378358:EQU389028 FAQ378358:FAQ389028 FKM378358:FKM389028 FUI378358:FUI389028 GEE378358:GEE389028 GOA378358:GOA389028 GXW378358:GXW389028 HHS378358:HHS389028 HRO378358:HRO389028 IBK378358:IBK389028 ILG378358:ILG389028 IVC378358:IVC389028 JEY378358:JEY389028 JOU378358:JOU389028 JYQ378358:JYQ389028 KIM378358:KIM389028 KSI378358:KSI389028 LCE378358:LCE389028 LMA378358:LMA389028 LVW378358:LVW389028 MFS378358:MFS389028 MPO378358:MPO389028 MZK378358:MZK389028 NJG378358:NJG389028 NTC378358:NTC389028 OCY378358:OCY389028 OMU378358:OMU389028 OWQ378358:OWQ389028 PGM378358:PGM389028 PQI378358:PQI389028 QAE378358:QAE389028 QKA378358:QKA389028 QTW378358:QTW389028 RDS378358:RDS389028 RNO378358:RNO389028 RXK378358:RXK389028 SHG378358:SHG389028 SRC378358:SRC389028 TAY378358:TAY389028 TKU378358:TKU389028 TUQ378358:TUQ389028 UEM378358:UEM389028 UOI378358:UOI389028 UYE378358:UYE389028 VIA378358:VIA389028 VRW378358:VRW389028 WBS378358:WBS389028 WLO378358:WLO389028 WVK378358:WVK389028 C443894:C454564 IY443894:IY454564 SU443894:SU454564 ACQ443894:ACQ454564 AMM443894:AMM454564 AWI443894:AWI454564 BGE443894:BGE454564 BQA443894:BQA454564 BZW443894:BZW454564 CJS443894:CJS454564 CTO443894:CTO454564 DDK443894:DDK454564 DNG443894:DNG454564 DXC443894:DXC454564 EGY443894:EGY454564 EQU443894:EQU454564 FAQ443894:FAQ454564 FKM443894:FKM454564 FUI443894:FUI454564 GEE443894:GEE454564 GOA443894:GOA454564 GXW443894:GXW454564 HHS443894:HHS454564 HRO443894:HRO454564 IBK443894:IBK454564 ILG443894:ILG454564 IVC443894:IVC454564 JEY443894:JEY454564 JOU443894:JOU454564 JYQ443894:JYQ454564 KIM443894:KIM454564 KSI443894:KSI454564 LCE443894:LCE454564 LMA443894:LMA454564 LVW443894:LVW454564 MFS443894:MFS454564 MPO443894:MPO454564 MZK443894:MZK454564 NJG443894:NJG454564 NTC443894:NTC454564 OCY443894:OCY454564 OMU443894:OMU454564 OWQ443894:OWQ454564 PGM443894:PGM454564 PQI443894:PQI454564 QAE443894:QAE454564 QKA443894:QKA454564 QTW443894:QTW454564 RDS443894:RDS454564 RNO443894:RNO454564 RXK443894:RXK454564 SHG443894:SHG454564 SRC443894:SRC454564 TAY443894:TAY454564 TKU443894:TKU454564 TUQ443894:TUQ454564 UEM443894:UEM454564 UOI443894:UOI454564 UYE443894:UYE454564 VIA443894:VIA454564 VRW443894:VRW454564 WBS443894:WBS454564 WLO443894:WLO454564 WVK443894:WVK454564 C509430:C520100 IY509430:IY520100 SU509430:SU520100 ACQ509430:ACQ520100 AMM509430:AMM520100 AWI509430:AWI520100 BGE509430:BGE520100 BQA509430:BQA520100 BZW509430:BZW520100 CJS509430:CJS520100 CTO509430:CTO520100 DDK509430:DDK520100 DNG509430:DNG520100 DXC509430:DXC520100 EGY509430:EGY520100 EQU509430:EQU520100 FAQ509430:FAQ520100 FKM509430:FKM520100 FUI509430:FUI520100 GEE509430:GEE520100 GOA509430:GOA520100 GXW509430:GXW520100 HHS509430:HHS520100 HRO509430:HRO520100 IBK509430:IBK520100 ILG509430:ILG520100 IVC509430:IVC520100 JEY509430:JEY520100 JOU509430:JOU520100 JYQ509430:JYQ520100 KIM509430:KIM520100 KSI509430:KSI520100 LCE509430:LCE520100 LMA509430:LMA520100 LVW509430:LVW520100 MFS509430:MFS520100 MPO509430:MPO520100 MZK509430:MZK520100 NJG509430:NJG520100 NTC509430:NTC520100 OCY509430:OCY520100 OMU509430:OMU520100 OWQ509430:OWQ520100 PGM509430:PGM520100 PQI509430:PQI520100 QAE509430:QAE520100 QKA509430:QKA520100 QTW509430:QTW520100 RDS509430:RDS520100 RNO509430:RNO520100 RXK509430:RXK520100 SHG509430:SHG520100 SRC509430:SRC520100 TAY509430:TAY520100 TKU509430:TKU520100 TUQ509430:TUQ520100 UEM509430:UEM520100 UOI509430:UOI520100 UYE509430:UYE520100 VIA509430:VIA520100 VRW509430:VRW520100 WBS509430:WBS520100 WLO509430:WLO520100 WVK509430:WVK520100 C574966:C585636 IY574966:IY585636 SU574966:SU585636 ACQ574966:ACQ585636 AMM574966:AMM585636 AWI574966:AWI585636 BGE574966:BGE585636 BQA574966:BQA585636 BZW574966:BZW585636 CJS574966:CJS585636 CTO574966:CTO585636 DDK574966:DDK585636 DNG574966:DNG585636 DXC574966:DXC585636 EGY574966:EGY585636 EQU574966:EQU585636 FAQ574966:FAQ585636 FKM574966:FKM585636 FUI574966:FUI585636 GEE574966:GEE585636 GOA574966:GOA585636 GXW574966:GXW585636 HHS574966:HHS585636 HRO574966:HRO585636 IBK574966:IBK585636 ILG574966:ILG585636 IVC574966:IVC585636 JEY574966:JEY585636 JOU574966:JOU585636 JYQ574966:JYQ585636 KIM574966:KIM585636 KSI574966:KSI585636 LCE574966:LCE585636 LMA574966:LMA585636 LVW574966:LVW585636 MFS574966:MFS585636 MPO574966:MPO585636 MZK574966:MZK585636 NJG574966:NJG585636 NTC574966:NTC585636 OCY574966:OCY585636 OMU574966:OMU585636 OWQ574966:OWQ585636 PGM574966:PGM585636 PQI574966:PQI585636 QAE574966:QAE585636 QKA574966:QKA585636 QTW574966:QTW585636 RDS574966:RDS585636 RNO574966:RNO585636 RXK574966:RXK585636 SHG574966:SHG585636 SRC574966:SRC585636 TAY574966:TAY585636 TKU574966:TKU585636 TUQ574966:TUQ585636 UEM574966:UEM585636 UOI574966:UOI585636 UYE574966:UYE585636 VIA574966:VIA585636 VRW574966:VRW585636 WBS574966:WBS585636 WLO574966:WLO585636 WVK574966:WVK585636 C640502:C651172 IY640502:IY651172 SU640502:SU651172 ACQ640502:ACQ651172 AMM640502:AMM651172 AWI640502:AWI651172 BGE640502:BGE651172 BQA640502:BQA651172 BZW640502:BZW651172 CJS640502:CJS651172 CTO640502:CTO651172 DDK640502:DDK651172 DNG640502:DNG651172 DXC640502:DXC651172 EGY640502:EGY651172 EQU640502:EQU651172 FAQ640502:FAQ651172 FKM640502:FKM651172 FUI640502:FUI651172 GEE640502:GEE651172 GOA640502:GOA651172 GXW640502:GXW651172 HHS640502:HHS651172 HRO640502:HRO651172 IBK640502:IBK651172 ILG640502:ILG651172 IVC640502:IVC651172 JEY640502:JEY651172 JOU640502:JOU651172 JYQ640502:JYQ651172 KIM640502:KIM651172 KSI640502:KSI651172 LCE640502:LCE651172 LMA640502:LMA651172 LVW640502:LVW651172 MFS640502:MFS651172 MPO640502:MPO651172 MZK640502:MZK651172 NJG640502:NJG651172 NTC640502:NTC651172 OCY640502:OCY651172 OMU640502:OMU651172 OWQ640502:OWQ651172 PGM640502:PGM651172 PQI640502:PQI651172 QAE640502:QAE651172 QKA640502:QKA651172 QTW640502:QTW651172 RDS640502:RDS651172 RNO640502:RNO651172 RXK640502:RXK651172 SHG640502:SHG651172 SRC640502:SRC651172 TAY640502:TAY651172 TKU640502:TKU651172 TUQ640502:TUQ651172 UEM640502:UEM651172 UOI640502:UOI651172 UYE640502:UYE651172 VIA640502:VIA651172 VRW640502:VRW651172 WBS640502:WBS651172 WLO640502:WLO651172 WVK640502:WVK651172 C706038:C716708 IY706038:IY716708 SU706038:SU716708 ACQ706038:ACQ716708 AMM706038:AMM716708 AWI706038:AWI716708 BGE706038:BGE716708 BQA706038:BQA716708 BZW706038:BZW716708 CJS706038:CJS716708 CTO706038:CTO716708 DDK706038:DDK716708 DNG706038:DNG716708 DXC706038:DXC716708 EGY706038:EGY716708 EQU706038:EQU716708 FAQ706038:FAQ716708 FKM706038:FKM716708 FUI706038:FUI716708 GEE706038:GEE716708 GOA706038:GOA716708 GXW706038:GXW716708 HHS706038:HHS716708 HRO706038:HRO716708 IBK706038:IBK716708 ILG706038:ILG716708 IVC706038:IVC716708 JEY706038:JEY716708 JOU706038:JOU716708 JYQ706038:JYQ716708 KIM706038:KIM716708 KSI706038:KSI716708 LCE706038:LCE716708 LMA706038:LMA716708 LVW706038:LVW716708 MFS706038:MFS716708 MPO706038:MPO716708 MZK706038:MZK716708 NJG706038:NJG716708 NTC706038:NTC716708 OCY706038:OCY716708 OMU706038:OMU716708 OWQ706038:OWQ716708 PGM706038:PGM716708 PQI706038:PQI716708 QAE706038:QAE716708 QKA706038:QKA716708 QTW706038:QTW716708 RDS706038:RDS716708 RNO706038:RNO716708 RXK706038:RXK716708 SHG706038:SHG716708 SRC706038:SRC716708 TAY706038:TAY716708 TKU706038:TKU716708 TUQ706038:TUQ716708 UEM706038:UEM716708 UOI706038:UOI716708 UYE706038:UYE716708 VIA706038:VIA716708 VRW706038:VRW716708 WBS706038:WBS716708 WLO706038:WLO716708 WVK706038:WVK716708 C771574:C782244 IY771574:IY782244 SU771574:SU782244 ACQ771574:ACQ782244 AMM771574:AMM782244 AWI771574:AWI782244 BGE771574:BGE782244 BQA771574:BQA782244 BZW771574:BZW782244 CJS771574:CJS782244 CTO771574:CTO782244 DDK771574:DDK782244 DNG771574:DNG782244 DXC771574:DXC782244 EGY771574:EGY782244 EQU771574:EQU782244 FAQ771574:FAQ782244 FKM771574:FKM782244 FUI771574:FUI782244 GEE771574:GEE782244 GOA771574:GOA782244 GXW771574:GXW782244 HHS771574:HHS782244 HRO771574:HRO782244 IBK771574:IBK782244 ILG771574:ILG782244 IVC771574:IVC782244 JEY771574:JEY782244 JOU771574:JOU782244 JYQ771574:JYQ782244 KIM771574:KIM782244 KSI771574:KSI782244 LCE771574:LCE782244 LMA771574:LMA782244 LVW771574:LVW782244 MFS771574:MFS782244 MPO771574:MPO782244 MZK771574:MZK782244 NJG771574:NJG782244 NTC771574:NTC782244 OCY771574:OCY782244 OMU771574:OMU782244 OWQ771574:OWQ782244 PGM771574:PGM782244 PQI771574:PQI782244 QAE771574:QAE782244 QKA771574:QKA782244 QTW771574:QTW782244 RDS771574:RDS782244 RNO771574:RNO782244 RXK771574:RXK782244 SHG771574:SHG782244 SRC771574:SRC782244 TAY771574:TAY782244 TKU771574:TKU782244 TUQ771574:TUQ782244 UEM771574:UEM782244 UOI771574:UOI782244 UYE771574:UYE782244 VIA771574:VIA782244 VRW771574:VRW782244 WBS771574:WBS782244 WLO771574:WLO782244 WVK771574:WVK782244 C837110:C847780 IY837110:IY847780 SU837110:SU847780 ACQ837110:ACQ847780 AMM837110:AMM847780 AWI837110:AWI847780 BGE837110:BGE847780 BQA837110:BQA847780 BZW837110:BZW847780 CJS837110:CJS847780 CTO837110:CTO847780 DDK837110:DDK847780 DNG837110:DNG847780 DXC837110:DXC847780 EGY837110:EGY847780 EQU837110:EQU847780 FAQ837110:FAQ847780 FKM837110:FKM847780 FUI837110:FUI847780 GEE837110:GEE847780 GOA837110:GOA847780 GXW837110:GXW847780 HHS837110:HHS847780 HRO837110:HRO847780 IBK837110:IBK847780 ILG837110:ILG847780 IVC837110:IVC847780 JEY837110:JEY847780 JOU837110:JOU847780 JYQ837110:JYQ847780 KIM837110:KIM847780 KSI837110:KSI847780 LCE837110:LCE847780 LMA837110:LMA847780 LVW837110:LVW847780 MFS837110:MFS847780 MPO837110:MPO847780 MZK837110:MZK847780 NJG837110:NJG847780 NTC837110:NTC847780 OCY837110:OCY847780 OMU837110:OMU847780 OWQ837110:OWQ847780 PGM837110:PGM847780 PQI837110:PQI847780 QAE837110:QAE847780 QKA837110:QKA847780 QTW837110:QTW847780 RDS837110:RDS847780 RNO837110:RNO847780 RXK837110:RXK847780 SHG837110:SHG847780 SRC837110:SRC847780 TAY837110:TAY847780 TKU837110:TKU847780 TUQ837110:TUQ847780 UEM837110:UEM847780 UOI837110:UOI847780 UYE837110:UYE847780 VIA837110:VIA847780 VRW837110:VRW847780 WBS837110:WBS847780 WLO837110:WLO847780 WVK837110:WVK847780 C902646:C913316 IY902646:IY913316 SU902646:SU913316 ACQ902646:ACQ913316 AMM902646:AMM913316 AWI902646:AWI913316 BGE902646:BGE913316 BQA902646:BQA913316 BZW902646:BZW913316 CJS902646:CJS913316 CTO902646:CTO913316 DDK902646:DDK913316 DNG902646:DNG913316 DXC902646:DXC913316 EGY902646:EGY913316 EQU902646:EQU913316 FAQ902646:FAQ913316 FKM902646:FKM913316 FUI902646:FUI913316 GEE902646:GEE913316 GOA902646:GOA913316 GXW902646:GXW913316 HHS902646:HHS913316 HRO902646:HRO913316 IBK902646:IBK913316 ILG902646:ILG913316 IVC902646:IVC913316 JEY902646:JEY913316 JOU902646:JOU913316 JYQ902646:JYQ913316 KIM902646:KIM913316 KSI902646:KSI913316 LCE902646:LCE913316 LMA902646:LMA913316 LVW902646:LVW913316 MFS902646:MFS913316 MPO902646:MPO913316 MZK902646:MZK913316 NJG902646:NJG913316 NTC902646:NTC913316 OCY902646:OCY913316 OMU902646:OMU913316 OWQ902646:OWQ913316 PGM902646:PGM913316 PQI902646:PQI913316 QAE902646:QAE913316 QKA902646:QKA913316 QTW902646:QTW913316 RDS902646:RDS913316 RNO902646:RNO913316 RXK902646:RXK913316 SHG902646:SHG913316 SRC902646:SRC913316 TAY902646:TAY913316 TKU902646:TKU913316 TUQ902646:TUQ913316 UEM902646:UEM913316 UOI902646:UOI913316 UYE902646:UYE913316 VIA902646:VIA913316 VRW902646:VRW913316 WBS902646:WBS913316 WLO902646:WLO913316 WVK902646:WVK913316 C968182:C978852 IY968182:IY978852 SU968182:SU978852 ACQ968182:ACQ978852 AMM968182:AMM978852 AWI968182:AWI978852 BGE968182:BGE978852 BQA968182:BQA978852 BZW968182:BZW978852 CJS968182:CJS978852 CTO968182:CTO978852 DDK968182:DDK978852 DNG968182:DNG978852 DXC968182:DXC978852 EGY968182:EGY978852 EQU968182:EQU978852 FAQ968182:FAQ978852 FKM968182:FKM978852 FUI968182:FUI978852 GEE968182:GEE978852 GOA968182:GOA978852 GXW968182:GXW978852 HHS968182:HHS978852 HRO968182:HRO978852 IBK968182:IBK978852 ILG968182:ILG978852 IVC968182:IVC978852 JEY968182:JEY978852 JOU968182:JOU978852 JYQ968182:JYQ978852 KIM968182:KIM978852 KSI968182:KSI978852 LCE968182:LCE978852 LMA968182:LMA978852 LVW968182:LVW978852 MFS968182:MFS978852 MPO968182:MPO978852 MZK968182:MZK978852 NJG968182:NJG978852 NTC968182:NTC978852 OCY968182:OCY978852 OMU968182:OMU978852 OWQ968182:OWQ978852 PGM968182:PGM978852 PQI968182:PQI978852 QAE968182:QAE978852 QKA968182:QKA978852 QTW968182:QTW978852 RDS968182:RDS978852 RNO968182:RNO978852 RXK968182:RXK978852 SHG968182:SHG978852 SRC968182:SRC978852 TAY968182:TAY978852 TKU968182:TKU978852 TUQ968182:TUQ978852 UEM968182:UEM978852 UOI968182:UOI978852 UYE968182:UYE978852 VIA968182:VIA978852 VRW968182:VRW978852 WBS968182:WBS978852 WLO968182:WLO978852 C1:C4795">
      <formula1>"0,1"</formula1>
    </dataValidation>
    <dataValidation allowBlank="1" showInputMessage="1" showErrorMessage="1" promptTitle="MISA SME.NET" prompt="Nhập Mấu số hóa đơn_x000a_Tối đa 25 ký tự._x000a_" sqref="J53937:J116214 JF53937:JF116214 TB53937:TB116214 ACX53937:ACX116214 AMT53937:AMT116214 AWP53937:AWP116214 BGL53937:BGL116214 BQH53937:BQH116214 CAD53937:CAD116214 CJZ53937:CJZ116214 CTV53937:CTV116214 DDR53937:DDR116214 DNN53937:DNN116214 DXJ53937:DXJ116214 EHF53937:EHF116214 ERB53937:ERB116214 FAX53937:FAX116214 FKT53937:FKT116214 FUP53937:FUP116214 GEL53937:GEL116214 GOH53937:GOH116214 GYD53937:GYD116214 HHZ53937:HHZ116214 HRV53937:HRV116214 IBR53937:IBR116214 ILN53937:ILN116214 IVJ53937:IVJ116214 JFF53937:JFF116214 JPB53937:JPB116214 JYX53937:JYX116214 KIT53937:KIT116214 KSP53937:KSP116214 LCL53937:LCL116214 LMH53937:LMH116214 LWD53937:LWD116214 MFZ53937:MFZ116214 MPV53937:MPV116214 MZR53937:MZR116214 NJN53937:NJN116214 NTJ53937:NTJ116214 ODF53937:ODF116214 ONB53937:ONB116214 OWX53937:OWX116214 PGT53937:PGT116214 PQP53937:PQP116214 QAL53937:QAL116214 QKH53937:QKH116214 QUD53937:QUD116214 RDZ53937:RDZ116214 RNV53937:RNV116214 RXR53937:RXR116214 SHN53937:SHN116214 SRJ53937:SRJ116214 TBF53937:TBF116214 TLB53937:TLB116214 TUX53937:TUX116214 UET53937:UET116214 UOP53937:UOP116214 UYL53937:UYL116214 VIH53937:VIH116214 VSD53937:VSD116214 WBZ53937:WBZ116214 WLV53937:WLV116214 WVR53937:WVR116214 J119473:J181750 JF119473:JF181750 TB119473:TB181750 ACX119473:ACX181750 AMT119473:AMT181750 AWP119473:AWP181750 BGL119473:BGL181750 BQH119473:BQH181750 CAD119473:CAD181750 CJZ119473:CJZ181750 CTV119473:CTV181750 DDR119473:DDR181750 DNN119473:DNN181750 DXJ119473:DXJ181750 EHF119473:EHF181750 ERB119473:ERB181750 FAX119473:FAX181750 FKT119473:FKT181750 FUP119473:FUP181750 GEL119473:GEL181750 GOH119473:GOH181750 GYD119473:GYD181750 HHZ119473:HHZ181750 HRV119473:HRV181750 IBR119473:IBR181750 ILN119473:ILN181750 IVJ119473:IVJ181750 JFF119473:JFF181750 JPB119473:JPB181750 JYX119473:JYX181750 KIT119473:KIT181750 KSP119473:KSP181750 LCL119473:LCL181750 LMH119473:LMH181750 LWD119473:LWD181750 MFZ119473:MFZ181750 MPV119473:MPV181750 MZR119473:MZR181750 NJN119473:NJN181750 NTJ119473:NTJ181750 ODF119473:ODF181750 ONB119473:ONB181750 OWX119473:OWX181750 PGT119473:PGT181750 PQP119473:PQP181750 QAL119473:QAL181750 QKH119473:QKH181750 QUD119473:QUD181750 RDZ119473:RDZ181750 RNV119473:RNV181750 RXR119473:RXR181750 SHN119473:SHN181750 SRJ119473:SRJ181750 TBF119473:TBF181750 TLB119473:TLB181750 TUX119473:TUX181750 UET119473:UET181750 UOP119473:UOP181750 UYL119473:UYL181750 VIH119473:VIH181750 VSD119473:VSD181750 WBZ119473:WBZ181750 WLV119473:WLV181750 WVR119473:WVR181750 J185009:J247286 JF185009:JF247286 TB185009:TB247286 ACX185009:ACX247286 AMT185009:AMT247286 AWP185009:AWP247286 BGL185009:BGL247286 BQH185009:BQH247286 CAD185009:CAD247286 CJZ185009:CJZ247286 CTV185009:CTV247286 DDR185009:DDR247286 DNN185009:DNN247286 DXJ185009:DXJ247286 EHF185009:EHF247286 ERB185009:ERB247286 FAX185009:FAX247286 FKT185009:FKT247286 FUP185009:FUP247286 GEL185009:GEL247286 GOH185009:GOH247286 GYD185009:GYD247286 HHZ185009:HHZ247286 HRV185009:HRV247286 IBR185009:IBR247286 ILN185009:ILN247286 IVJ185009:IVJ247286 JFF185009:JFF247286 JPB185009:JPB247286 JYX185009:JYX247286 KIT185009:KIT247286 KSP185009:KSP247286 LCL185009:LCL247286 LMH185009:LMH247286 LWD185009:LWD247286 MFZ185009:MFZ247286 MPV185009:MPV247286 MZR185009:MZR247286 NJN185009:NJN247286 NTJ185009:NTJ247286 ODF185009:ODF247286 ONB185009:ONB247286 OWX185009:OWX247286 PGT185009:PGT247286 PQP185009:PQP247286 QAL185009:QAL247286 QKH185009:QKH247286 QUD185009:QUD247286 RDZ185009:RDZ247286 RNV185009:RNV247286 RXR185009:RXR247286 SHN185009:SHN247286 SRJ185009:SRJ247286 TBF185009:TBF247286 TLB185009:TLB247286 TUX185009:TUX247286 UET185009:UET247286 UOP185009:UOP247286 UYL185009:UYL247286 VIH185009:VIH247286 VSD185009:VSD247286 WBZ185009:WBZ247286 WLV185009:WLV247286 WVR185009:WVR247286 J250545:J312822 JF250545:JF312822 TB250545:TB312822 ACX250545:ACX312822 AMT250545:AMT312822 AWP250545:AWP312822 BGL250545:BGL312822 BQH250545:BQH312822 CAD250545:CAD312822 CJZ250545:CJZ312822 CTV250545:CTV312822 DDR250545:DDR312822 DNN250545:DNN312822 DXJ250545:DXJ312822 EHF250545:EHF312822 ERB250545:ERB312822 FAX250545:FAX312822 FKT250545:FKT312822 FUP250545:FUP312822 GEL250545:GEL312822 GOH250545:GOH312822 GYD250545:GYD312822 HHZ250545:HHZ312822 HRV250545:HRV312822 IBR250545:IBR312822 ILN250545:ILN312822 IVJ250545:IVJ312822 JFF250545:JFF312822 JPB250545:JPB312822 JYX250545:JYX312822 KIT250545:KIT312822 KSP250545:KSP312822 LCL250545:LCL312822 LMH250545:LMH312822 LWD250545:LWD312822 MFZ250545:MFZ312822 MPV250545:MPV312822 MZR250545:MZR312822 NJN250545:NJN312822 NTJ250545:NTJ312822 ODF250545:ODF312822 ONB250545:ONB312822 OWX250545:OWX312822 PGT250545:PGT312822 PQP250545:PQP312822 QAL250545:QAL312822 QKH250545:QKH312822 QUD250545:QUD312822 RDZ250545:RDZ312822 RNV250545:RNV312822 RXR250545:RXR312822 SHN250545:SHN312822 SRJ250545:SRJ312822 TBF250545:TBF312822 TLB250545:TLB312822 TUX250545:TUX312822 UET250545:UET312822 UOP250545:UOP312822 UYL250545:UYL312822 VIH250545:VIH312822 VSD250545:VSD312822 WBZ250545:WBZ312822 WLV250545:WLV312822 WVR250545:WVR312822 J316081:J378358 JF316081:JF378358 TB316081:TB378358 ACX316081:ACX378358 AMT316081:AMT378358 AWP316081:AWP378358 BGL316081:BGL378358 BQH316081:BQH378358 CAD316081:CAD378358 CJZ316081:CJZ378358 CTV316081:CTV378358 DDR316081:DDR378358 DNN316081:DNN378358 DXJ316081:DXJ378358 EHF316081:EHF378358 ERB316081:ERB378358 FAX316081:FAX378358 FKT316081:FKT378358 FUP316081:FUP378358 GEL316081:GEL378358 GOH316081:GOH378358 GYD316081:GYD378358 HHZ316081:HHZ378358 HRV316081:HRV378358 IBR316081:IBR378358 ILN316081:ILN378358 IVJ316081:IVJ378358 JFF316081:JFF378358 JPB316081:JPB378358 JYX316081:JYX378358 KIT316081:KIT378358 KSP316081:KSP378358 LCL316081:LCL378358 LMH316081:LMH378358 LWD316081:LWD378358 MFZ316081:MFZ378358 MPV316081:MPV378358 MZR316081:MZR378358 NJN316081:NJN378358 NTJ316081:NTJ378358 ODF316081:ODF378358 ONB316081:ONB378358 OWX316081:OWX378358 PGT316081:PGT378358 PQP316081:PQP378358 QAL316081:QAL378358 QKH316081:QKH378358 QUD316081:QUD378358 RDZ316081:RDZ378358 RNV316081:RNV378358 RXR316081:RXR378358 SHN316081:SHN378358 SRJ316081:SRJ378358 TBF316081:TBF378358 TLB316081:TLB378358 TUX316081:TUX378358 UET316081:UET378358 UOP316081:UOP378358 UYL316081:UYL378358 VIH316081:VIH378358 VSD316081:VSD378358 WBZ316081:WBZ378358 WLV316081:WLV378358 WVR316081:WVR378358 J381617:J443894 JF381617:JF443894 TB381617:TB443894 ACX381617:ACX443894 AMT381617:AMT443894 AWP381617:AWP443894 BGL381617:BGL443894 BQH381617:BQH443894 CAD381617:CAD443894 CJZ381617:CJZ443894 CTV381617:CTV443894 DDR381617:DDR443894 DNN381617:DNN443894 DXJ381617:DXJ443894 EHF381617:EHF443894 ERB381617:ERB443894 FAX381617:FAX443894 FKT381617:FKT443894 FUP381617:FUP443894 GEL381617:GEL443894 GOH381617:GOH443894 GYD381617:GYD443894 HHZ381617:HHZ443894 HRV381617:HRV443894 IBR381617:IBR443894 ILN381617:ILN443894 IVJ381617:IVJ443894 JFF381617:JFF443894 JPB381617:JPB443894 JYX381617:JYX443894 KIT381617:KIT443894 KSP381617:KSP443894 LCL381617:LCL443894 LMH381617:LMH443894 LWD381617:LWD443894 MFZ381617:MFZ443894 MPV381617:MPV443894 MZR381617:MZR443894 NJN381617:NJN443894 NTJ381617:NTJ443894 ODF381617:ODF443894 ONB381617:ONB443894 OWX381617:OWX443894 PGT381617:PGT443894 PQP381617:PQP443894 QAL381617:QAL443894 QKH381617:QKH443894 QUD381617:QUD443894 RDZ381617:RDZ443894 RNV381617:RNV443894 RXR381617:RXR443894 SHN381617:SHN443894 SRJ381617:SRJ443894 TBF381617:TBF443894 TLB381617:TLB443894 TUX381617:TUX443894 UET381617:UET443894 UOP381617:UOP443894 UYL381617:UYL443894 VIH381617:VIH443894 VSD381617:VSD443894 WBZ381617:WBZ443894 WLV381617:WLV443894 WVR381617:WVR443894 J447153:J509430 JF447153:JF509430 TB447153:TB509430 ACX447153:ACX509430 AMT447153:AMT509430 AWP447153:AWP509430 BGL447153:BGL509430 BQH447153:BQH509430 CAD447153:CAD509430 CJZ447153:CJZ509430 CTV447153:CTV509430 DDR447153:DDR509430 DNN447153:DNN509430 DXJ447153:DXJ509430 EHF447153:EHF509430 ERB447153:ERB509430 FAX447153:FAX509430 FKT447153:FKT509430 FUP447153:FUP509430 GEL447153:GEL509430 GOH447153:GOH509430 GYD447153:GYD509430 HHZ447153:HHZ509430 HRV447153:HRV509430 IBR447153:IBR509430 ILN447153:ILN509430 IVJ447153:IVJ509430 JFF447153:JFF509430 JPB447153:JPB509430 JYX447153:JYX509430 KIT447153:KIT509430 KSP447153:KSP509430 LCL447153:LCL509430 LMH447153:LMH509430 LWD447153:LWD509430 MFZ447153:MFZ509430 MPV447153:MPV509430 MZR447153:MZR509430 NJN447153:NJN509430 NTJ447153:NTJ509430 ODF447153:ODF509430 ONB447153:ONB509430 OWX447153:OWX509430 PGT447153:PGT509430 PQP447153:PQP509430 QAL447153:QAL509430 QKH447153:QKH509430 QUD447153:QUD509430 RDZ447153:RDZ509430 RNV447153:RNV509430 RXR447153:RXR509430 SHN447153:SHN509430 SRJ447153:SRJ509430 TBF447153:TBF509430 TLB447153:TLB509430 TUX447153:TUX509430 UET447153:UET509430 UOP447153:UOP509430 UYL447153:UYL509430 VIH447153:VIH509430 VSD447153:VSD509430 WBZ447153:WBZ509430 WLV447153:WLV509430 WVR447153:WVR509430 J512689:J574966 JF512689:JF574966 TB512689:TB574966 ACX512689:ACX574966 AMT512689:AMT574966 AWP512689:AWP574966 BGL512689:BGL574966 BQH512689:BQH574966 CAD512689:CAD574966 CJZ512689:CJZ574966 CTV512689:CTV574966 DDR512689:DDR574966 DNN512689:DNN574966 DXJ512689:DXJ574966 EHF512689:EHF574966 ERB512689:ERB574966 FAX512689:FAX574966 FKT512689:FKT574966 FUP512689:FUP574966 GEL512689:GEL574966 GOH512689:GOH574966 GYD512689:GYD574966 HHZ512689:HHZ574966 HRV512689:HRV574966 IBR512689:IBR574966 ILN512689:ILN574966 IVJ512689:IVJ574966 JFF512689:JFF574966 JPB512689:JPB574966 JYX512689:JYX574966 KIT512689:KIT574966 KSP512689:KSP574966 LCL512689:LCL574966 LMH512689:LMH574966 LWD512689:LWD574966 MFZ512689:MFZ574966 MPV512689:MPV574966 MZR512689:MZR574966 NJN512689:NJN574966 NTJ512689:NTJ574966 ODF512689:ODF574966 ONB512689:ONB574966 OWX512689:OWX574966 PGT512689:PGT574966 PQP512689:PQP574966 QAL512689:QAL574966 QKH512689:QKH574966 QUD512689:QUD574966 RDZ512689:RDZ574966 RNV512689:RNV574966 RXR512689:RXR574966 SHN512689:SHN574966 SRJ512689:SRJ574966 TBF512689:TBF574966 TLB512689:TLB574966 TUX512689:TUX574966 UET512689:UET574966 UOP512689:UOP574966 UYL512689:UYL574966 VIH512689:VIH574966 VSD512689:VSD574966 WBZ512689:WBZ574966 WLV512689:WLV574966 WVR512689:WVR574966 J578225:J640502 JF578225:JF640502 TB578225:TB640502 ACX578225:ACX640502 AMT578225:AMT640502 AWP578225:AWP640502 BGL578225:BGL640502 BQH578225:BQH640502 CAD578225:CAD640502 CJZ578225:CJZ640502 CTV578225:CTV640502 DDR578225:DDR640502 DNN578225:DNN640502 DXJ578225:DXJ640502 EHF578225:EHF640502 ERB578225:ERB640502 FAX578225:FAX640502 FKT578225:FKT640502 FUP578225:FUP640502 GEL578225:GEL640502 GOH578225:GOH640502 GYD578225:GYD640502 HHZ578225:HHZ640502 HRV578225:HRV640502 IBR578225:IBR640502 ILN578225:ILN640502 IVJ578225:IVJ640502 JFF578225:JFF640502 JPB578225:JPB640502 JYX578225:JYX640502 KIT578225:KIT640502 KSP578225:KSP640502 LCL578225:LCL640502 LMH578225:LMH640502 LWD578225:LWD640502 MFZ578225:MFZ640502 MPV578225:MPV640502 MZR578225:MZR640502 NJN578225:NJN640502 NTJ578225:NTJ640502 ODF578225:ODF640502 ONB578225:ONB640502 OWX578225:OWX640502 PGT578225:PGT640502 PQP578225:PQP640502 QAL578225:QAL640502 QKH578225:QKH640502 QUD578225:QUD640502 RDZ578225:RDZ640502 RNV578225:RNV640502 RXR578225:RXR640502 SHN578225:SHN640502 SRJ578225:SRJ640502 TBF578225:TBF640502 TLB578225:TLB640502 TUX578225:TUX640502 UET578225:UET640502 UOP578225:UOP640502 UYL578225:UYL640502 VIH578225:VIH640502 VSD578225:VSD640502 WBZ578225:WBZ640502 WLV578225:WLV640502 WVR578225:WVR640502 J643761:J706038 JF643761:JF706038 TB643761:TB706038 ACX643761:ACX706038 AMT643761:AMT706038 AWP643761:AWP706038 BGL643761:BGL706038 BQH643761:BQH706038 CAD643761:CAD706038 CJZ643761:CJZ706038 CTV643761:CTV706038 DDR643761:DDR706038 DNN643761:DNN706038 DXJ643761:DXJ706038 EHF643761:EHF706038 ERB643761:ERB706038 FAX643761:FAX706038 FKT643761:FKT706038 FUP643761:FUP706038 GEL643761:GEL706038 GOH643761:GOH706038 GYD643761:GYD706038 HHZ643761:HHZ706038 HRV643761:HRV706038 IBR643761:IBR706038 ILN643761:ILN706038 IVJ643761:IVJ706038 JFF643761:JFF706038 JPB643761:JPB706038 JYX643761:JYX706038 KIT643761:KIT706038 KSP643761:KSP706038 LCL643761:LCL706038 LMH643761:LMH706038 LWD643761:LWD706038 MFZ643761:MFZ706038 MPV643761:MPV706038 MZR643761:MZR706038 NJN643761:NJN706038 NTJ643761:NTJ706038 ODF643761:ODF706038 ONB643761:ONB706038 OWX643761:OWX706038 PGT643761:PGT706038 PQP643761:PQP706038 QAL643761:QAL706038 QKH643761:QKH706038 QUD643761:QUD706038 RDZ643761:RDZ706038 RNV643761:RNV706038 RXR643761:RXR706038 SHN643761:SHN706038 SRJ643761:SRJ706038 TBF643761:TBF706038 TLB643761:TLB706038 TUX643761:TUX706038 UET643761:UET706038 UOP643761:UOP706038 UYL643761:UYL706038 VIH643761:VIH706038 VSD643761:VSD706038 WBZ643761:WBZ706038 WLV643761:WLV706038 WVR643761:WVR706038 J709297:J771574 JF709297:JF771574 TB709297:TB771574 ACX709297:ACX771574 AMT709297:AMT771574 AWP709297:AWP771574 BGL709297:BGL771574 BQH709297:BQH771574 CAD709297:CAD771574 CJZ709297:CJZ771574 CTV709297:CTV771574 DDR709297:DDR771574 DNN709297:DNN771574 DXJ709297:DXJ771574 EHF709297:EHF771574 ERB709297:ERB771574 FAX709297:FAX771574 FKT709297:FKT771574 FUP709297:FUP771574 GEL709297:GEL771574 GOH709297:GOH771574 GYD709297:GYD771574 HHZ709297:HHZ771574 HRV709297:HRV771574 IBR709297:IBR771574 ILN709297:ILN771574 IVJ709297:IVJ771574 JFF709297:JFF771574 JPB709297:JPB771574 JYX709297:JYX771574 KIT709297:KIT771574 KSP709297:KSP771574 LCL709297:LCL771574 LMH709297:LMH771574 LWD709297:LWD771574 MFZ709297:MFZ771574 MPV709297:MPV771574 MZR709297:MZR771574 NJN709297:NJN771574 NTJ709297:NTJ771574 ODF709297:ODF771574 ONB709297:ONB771574 OWX709297:OWX771574 PGT709297:PGT771574 PQP709297:PQP771574 QAL709297:QAL771574 QKH709297:QKH771574 QUD709297:QUD771574 RDZ709297:RDZ771574 RNV709297:RNV771574 RXR709297:RXR771574 SHN709297:SHN771574 SRJ709297:SRJ771574 TBF709297:TBF771574 TLB709297:TLB771574 TUX709297:TUX771574 UET709297:UET771574 UOP709297:UOP771574 UYL709297:UYL771574 VIH709297:VIH771574 VSD709297:VSD771574 WBZ709297:WBZ771574 WLV709297:WLV771574 WVR709297:WVR771574 J774833:J837110 JF774833:JF837110 TB774833:TB837110 ACX774833:ACX837110 AMT774833:AMT837110 AWP774833:AWP837110 BGL774833:BGL837110 BQH774833:BQH837110 CAD774833:CAD837110 CJZ774833:CJZ837110 CTV774833:CTV837110 DDR774833:DDR837110 DNN774833:DNN837110 DXJ774833:DXJ837110 EHF774833:EHF837110 ERB774833:ERB837110 FAX774833:FAX837110 FKT774833:FKT837110 FUP774833:FUP837110 GEL774833:GEL837110 GOH774833:GOH837110 GYD774833:GYD837110 HHZ774833:HHZ837110 HRV774833:HRV837110 IBR774833:IBR837110 ILN774833:ILN837110 IVJ774833:IVJ837110 JFF774833:JFF837110 JPB774833:JPB837110 JYX774833:JYX837110 KIT774833:KIT837110 KSP774833:KSP837110 LCL774833:LCL837110 LMH774833:LMH837110 LWD774833:LWD837110 MFZ774833:MFZ837110 MPV774833:MPV837110 MZR774833:MZR837110 NJN774833:NJN837110 NTJ774833:NTJ837110 ODF774833:ODF837110 ONB774833:ONB837110 OWX774833:OWX837110 PGT774833:PGT837110 PQP774833:PQP837110 QAL774833:QAL837110 QKH774833:QKH837110 QUD774833:QUD837110 RDZ774833:RDZ837110 RNV774833:RNV837110 RXR774833:RXR837110 SHN774833:SHN837110 SRJ774833:SRJ837110 TBF774833:TBF837110 TLB774833:TLB837110 TUX774833:TUX837110 UET774833:UET837110 UOP774833:UOP837110 UYL774833:UYL837110 VIH774833:VIH837110 VSD774833:VSD837110 WBZ774833:WBZ837110 WLV774833:WLV837110 WVR774833:WVR837110 J840369:J902646 JF840369:JF902646 TB840369:TB902646 ACX840369:ACX902646 AMT840369:AMT902646 AWP840369:AWP902646 BGL840369:BGL902646 BQH840369:BQH902646 CAD840369:CAD902646 CJZ840369:CJZ902646 CTV840369:CTV902646 DDR840369:DDR902646 DNN840369:DNN902646 DXJ840369:DXJ902646 EHF840369:EHF902646 ERB840369:ERB902646 FAX840369:FAX902646 FKT840369:FKT902646 FUP840369:FUP902646 GEL840369:GEL902646 GOH840369:GOH902646 GYD840369:GYD902646 HHZ840369:HHZ902646 HRV840369:HRV902646 IBR840369:IBR902646 ILN840369:ILN902646 IVJ840369:IVJ902646 JFF840369:JFF902646 JPB840369:JPB902646 JYX840369:JYX902646 KIT840369:KIT902646 KSP840369:KSP902646 LCL840369:LCL902646 LMH840369:LMH902646 LWD840369:LWD902646 MFZ840369:MFZ902646 MPV840369:MPV902646 MZR840369:MZR902646 NJN840369:NJN902646 NTJ840369:NTJ902646 ODF840369:ODF902646 ONB840369:ONB902646 OWX840369:OWX902646 PGT840369:PGT902646 PQP840369:PQP902646 QAL840369:QAL902646 QKH840369:QKH902646 QUD840369:QUD902646 RDZ840369:RDZ902646 RNV840369:RNV902646 RXR840369:RXR902646 SHN840369:SHN902646 SRJ840369:SRJ902646 TBF840369:TBF902646 TLB840369:TLB902646 TUX840369:TUX902646 UET840369:UET902646 UOP840369:UOP902646 UYL840369:UYL902646 VIH840369:VIH902646 VSD840369:VSD902646 WBZ840369:WBZ902646 WLV840369:WLV902646 WVR840369:WVR902646 J905905:J968182 JF905905:JF968182 TB905905:TB968182 ACX905905:ACX968182 AMT905905:AMT968182 AWP905905:AWP968182 BGL905905:BGL968182 BQH905905:BQH968182 CAD905905:CAD968182 CJZ905905:CJZ968182 CTV905905:CTV968182 DDR905905:DDR968182 DNN905905:DNN968182 DXJ905905:DXJ968182 EHF905905:EHF968182 ERB905905:ERB968182 FAX905905:FAX968182 FKT905905:FKT968182 FUP905905:FUP968182 GEL905905:GEL968182 GOH905905:GOH968182 GYD905905:GYD968182 HHZ905905:HHZ968182 HRV905905:HRV968182 IBR905905:IBR968182 ILN905905:ILN968182 IVJ905905:IVJ968182 JFF905905:JFF968182 JPB905905:JPB968182 JYX905905:JYX968182 KIT905905:KIT968182 KSP905905:KSP968182 LCL905905:LCL968182 LMH905905:LMH968182 LWD905905:LWD968182 MFZ905905:MFZ968182 MPV905905:MPV968182 MZR905905:MZR968182 NJN905905:NJN968182 NTJ905905:NTJ968182 ODF905905:ODF968182 ONB905905:ONB968182 OWX905905:OWX968182 PGT905905:PGT968182 PQP905905:PQP968182 QAL905905:QAL968182 QKH905905:QKH968182 QUD905905:QUD968182 RDZ905905:RDZ968182 RNV905905:RNV968182 RXR905905:RXR968182 SHN905905:SHN968182 SRJ905905:SRJ968182 TBF905905:TBF968182 TLB905905:TLB968182 TUX905905:TUX968182 UET905905:UET968182 UOP905905:UOP968182 UYL905905:UYL968182 VIH905905:VIH968182 VSD905905:VSD968182 WBZ905905:WBZ968182 WLV905905:WLV968182 WVR905905:WVR968182 K50679:K61348 JG50679:JG61348 TC50679:TC61348 ACY50679:ACY61348 AMU50679:AMU61348 AWQ50679:AWQ61348 BGM50679:BGM61348 BQI50679:BQI61348 CAE50679:CAE61348 CKA50679:CKA61348 CTW50679:CTW61348 DDS50679:DDS61348 DNO50679:DNO61348 DXK50679:DXK61348 EHG50679:EHG61348 ERC50679:ERC61348 FAY50679:FAY61348 FKU50679:FKU61348 FUQ50679:FUQ61348 GEM50679:GEM61348 GOI50679:GOI61348 GYE50679:GYE61348 HIA50679:HIA61348 HRW50679:HRW61348 IBS50679:IBS61348 ILO50679:ILO61348 IVK50679:IVK61348 JFG50679:JFG61348 JPC50679:JPC61348 JYY50679:JYY61348 KIU50679:KIU61348 KSQ50679:KSQ61348 LCM50679:LCM61348 LMI50679:LMI61348 LWE50679:LWE61348 MGA50679:MGA61348 MPW50679:MPW61348 MZS50679:MZS61348 NJO50679:NJO61348 NTK50679:NTK61348 ODG50679:ODG61348 ONC50679:ONC61348 OWY50679:OWY61348 PGU50679:PGU61348 PQQ50679:PQQ61348 QAM50679:QAM61348 QKI50679:QKI61348 QUE50679:QUE61348 REA50679:REA61348 RNW50679:RNW61348 RXS50679:RXS61348 SHO50679:SHO61348 SRK50679:SRK61348 TBG50679:TBG61348 TLC50679:TLC61348 TUY50679:TUY61348 UEU50679:UEU61348 UOQ50679:UOQ61348 UYM50679:UYM61348 VII50679:VII61348 VSE50679:VSE61348 WCA50679:WCA61348 WLW50679:WLW61348 WVS50679:WVS61348 K116215:K126884 JG116215:JG126884 TC116215:TC126884 ACY116215:ACY126884 AMU116215:AMU126884 AWQ116215:AWQ126884 BGM116215:BGM126884 BQI116215:BQI126884 CAE116215:CAE126884 CKA116215:CKA126884 CTW116215:CTW126884 DDS116215:DDS126884 DNO116215:DNO126884 DXK116215:DXK126884 EHG116215:EHG126884 ERC116215:ERC126884 FAY116215:FAY126884 FKU116215:FKU126884 FUQ116215:FUQ126884 GEM116215:GEM126884 GOI116215:GOI126884 GYE116215:GYE126884 HIA116215:HIA126884 HRW116215:HRW126884 IBS116215:IBS126884 ILO116215:ILO126884 IVK116215:IVK126884 JFG116215:JFG126884 JPC116215:JPC126884 JYY116215:JYY126884 KIU116215:KIU126884 KSQ116215:KSQ126884 LCM116215:LCM126884 LMI116215:LMI126884 LWE116215:LWE126884 MGA116215:MGA126884 MPW116215:MPW126884 MZS116215:MZS126884 NJO116215:NJO126884 NTK116215:NTK126884 ODG116215:ODG126884 ONC116215:ONC126884 OWY116215:OWY126884 PGU116215:PGU126884 PQQ116215:PQQ126884 QAM116215:QAM126884 QKI116215:QKI126884 QUE116215:QUE126884 REA116215:REA126884 RNW116215:RNW126884 RXS116215:RXS126884 SHO116215:SHO126884 SRK116215:SRK126884 TBG116215:TBG126884 TLC116215:TLC126884 TUY116215:TUY126884 UEU116215:UEU126884 UOQ116215:UOQ126884 UYM116215:UYM126884 VII116215:VII126884 VSE116215:VSE126884 WCA116215:WCA126884 WLW116215:WLW126884 WVS116215:WVS126884 K181751:K192420 JG181751:JG192420 TC181751:TC192420 ACY181751:ACY192420 AMU181751:AMU192420 AWQ181751:AWQ192420 BGM181751:BGM192420 BQI181751:BQI192420 CAE181751:CAE192420 CKA181751:CKA192420 CTW181751:CTW192420 DDS181751:DDS192420 DNO181751:DNO192420 DXK181751:DXK192420 EHG181751:EHG192420 ERC181751:ERC192420 FAY181751:FAY192420 FKU181751:FKU192420 FUQ181751:FUQ192420 GEM181751:GEM192420 GOI181751:GOI192420 GYE181751:GYE192420 HIA181751:HIA192420 HRW181751:HRW192420 IBS181751:IBS192420 ILO181751:ILO192420 IVK181751:IVK192420 JFG181751:JFG192420 JPC181751:JPC192420 JYY181751:JYY192420 KIU181751:KIU192420 KSQ181751:KSQ192420 LCM181751:LCM192420 LMI181751:LMI192420 LWE181751:LWE192420 MGA181751:MGA192420 MPW181751:MPW192420 MZS181751:MZS192420 NJO181751:NJO192420 NTK181751:NTK192420 ODG181751:ODG192420 ONC181751:ONC192420 OWY181751:OWY192420 PGU181751:PGU192420 PQQ181751:PQQ192420 QAM181751:QAM192420 QKI181751:QKI192420 QUE181751:QUE192420 REA181751:REA192420 RNW181751:RNW192420 RXS181751:RXS192420 SHO181751:SHO192420 SRK181751:SRK192420 TBG181751:TBG192420 TLC181751:TLC192420 TUY181751:TUY192420 UEU181751:UEU192420 UOQ181751:UOQ192420 UYM181751:UYM192420 VII181751:VII192420 VSE181751:VSE192420 WCA181751:WCA192420 WLW181751:WLW192420 WVS181751:WVS192420 K247287:K257956 JG247287:JG257956 TC247287:TC257956 ACY247287:ACY257956 AMU247287:AMU257956 AWQ247287:AWQ257956 BGM247287:BGM257956 BQI247287:BQI257956 CAE247287:CAE257956 CKA247287:CKA257956 CTW247287:CTW257956 DDS247287:DDS257956 DNO247287:DNO257956 DXK247287:DXK257956 EHG247287:EHG257956 ERC247287:ERC257956 FAY247287:FAY257956 FKU247287:FKU257956 FUQ247287:FUQ257956 GEM247287:GEM257956 GOI247287:GOI257956 GYE247287:GYE257956 HIA247287:HIA257956 HRW247287:HRW257956 IBS247287:IBS257956 ILO247287:ILO257956 IVK247287:IVK257956 JFG247287:JFG257956 JPC247287:JPC257956 JYY247287:JYY257956 KIU247287:KIU257956 KSQ247287:KSQ257956 LCM247287:LCM257956 LMI247287:LMI257956 LWE247287:LWE257956 MGA247287:MGA257956 MPW247287:MPW257956 MZS247287:MZS257956 NJO247287:NJO257956 NTK247287:NTK257956 ODG247287:ODG257956 ONC247287:ONC257956 OWY247287:OWY257956 PGU247287:PGU257956 PQQ247287:PQQ257956 QAM247287:QAM257956 QKI247287:QKI257956 QUE247287:QUE257956 REA247287:REA257956 RNW247287:RNW257956 RXS247287:RXS257956 SHO247287:SHO257956 SRK247287:SRK257956 TBG247287:TBG257956 TLC247287:TLC257956 TUY247287:TUY257956 UEU247287:UEU257956 UOQ247287:UOQ257956 UYM247287:UYM257956 VII247287:VII257956 VSE247287:VSE257956 WCA247287:WCA257956 WLW247287:WLW257956 WVS247287:WVS257956 K312823:K323492 JG312823:JG323492 TC312823:TC323492 ACY312823:ACY323492 AMU312823:AMU323492 AWQ312823:AWQ323492 BGM312823:BGM323492 BQI312823:BQI323492 CAE312823:CAE323492 CKA312823:CKA323492 CTW312823:CTW323492 DDS312823:DDS323492 DNO312823:DNO323492 DXK312823:DXK323492 EHG312823:EHG323492 ERC312823:ERC323492 FAY312823:FAY323492 FKU312823:FKU323492 FUQ312823:FUQ323492 GEM312823:GEM323492 GOI312823:GOI323492 GYE312823:GYE323492 HIA312823:HIA323492 HRW312823:HRW323492 IBS312823:IBS323492 ILO312823:ILO323492 IVK312823:IVK323492 JFG312823:JFG323492 JPC312823:JPC323492 JYY312823:JYY323492 KIU312823:KIU323492 KSQ312823:KSQ323492 LCM312823:LCM323492 LMI312823:LMI323492 LWE312823:LWE323492 MGA312823:MGA323492 MPW312823:MPW323492 MZS312823:MZS323492 NJO312823:NJO323492 NTK312823:NTK323492 ODG312823:ODG323492 ONC312823:ONC323492 OWY312823:OWY323492 PGU312823:PGU323492 PQQ312823:PQQ323492 QAM312823:QAM323492 QKI312823:QKI323492 QUE312823:QUE323492 REA312823:REA323492 RNW312823:RNW323492 RXS312823:RXS323492 SHO312823:SHO323492 SRK312823:SRK323492 TBG312823:TBG323492 TLC312823:TLC323492 TUY312823:TUY323492 UEU312823:UEU323492 UOQ312823:UOQ323492 UYM312823:UYM323492 VII312823:VII323492 VSE312823:VSE323492 WCA312823:WCA323492 WLW312823:WLW323492 WVS312823:WVS323492 K378359:K389028 JG378359:JG389028 TC378359:TC389028 ACY378359:ACY389028 AMU378359:AMU389028 AWQ378359:AWQ389028 BGM378359:BGM389028 BQI378359:BQI389028 CAE378359:CAE389028 CKA378359:CKA389028 CTW378359:CTW389028 DDS378359:DDS389028 DNO378359:DNO389028 DXK378359:DXK389028 EHG378359:EHG389028 ERC378359:ERC389028 FAY378359:FAY389028 FKU378359:FKU389028 FUQ378359:FUQ389028 GEM378359:GEM389028 GOI378359:GOI389028 GYE378359:GYE389028 HIA378359:HIA389028 HRW378359:HRW389028 IBS378359:IBS389028 ILO378359:ILO389028 IVK378359:IVK389028 JFG378359:JFG389028 JPC378359:JPC389028 JYY378359:JYY389028 KIU378359:KIU389028 KSQ378359:KSQ389028 LCM378359:LCM389028 LMI378359:LMI389028 LWE378359:LWE389028 MGA378359:MGA389028 MPW378359:MPW389028 MZS378359:MZS389028 NJO378359:NJO389028 NTK378359:NTK389028 ODG378359:ODG389028 ONC378359:ONC389028 OWY378359:OWY389028 PGU378359:PGU389028 PQQ378359:PQQ389028 QAM378359:QAM389028 QKI378359:QKI389028 QUE378359:QUE389028 REA378359:REA389028 RNW378359:RNW389028 RXS378359:RXS389028 SHO378359:SHO389028 SRK378359:SRK389028 TBG378359:TBG389028 TLC378359:TLC389028 TUY378359:TUY389028 UEU378359:UEU389028 UOQ378359:UOQ389028 UYM378359:UYM389028 VII378359:VII389028 VSE378359:VSE389028 WCA378359:WCA389028 WLW378359:WLW389028 WVS378359:WVS389028 K443895:K454564 JG443895:JG454564 TC443895:TC454564 ACY443895:ACY454564 AMU443895:AMU454564 AWQ443895:AWQ454564 BGM443895:BGM454564 BQI443895:BQI454564 CAE443895:CAE454564 CKA443895:CKA454564 CTW443895:CTW454564 DDS443895:DDS454564 DNO443895:DNO454564 DXK443895:DXK454564 EHG443895:EHG454564 ERC443895:ERC454564 FAY443895:FAY454564 FKU443895:FKU454564 FUQ443895:FUQ454564 GEM443895:GEM454564 GOI443895:GOI454564 GYE443895:GYE454564 HIA443895:HIA454564 HRW443895:HRW454564 IBS443895:IBS454564 ILO443895:ILO454564 IVK443895:IVK454564 JFG443895:JFG454564 JPC443895:JPC454564 JYY443895:JYY454564 KIU443895:KIU454564 KSQ443895:KSQ454564 LCM443895:LCM454564 LMI443895:LMI454564 LWE443895:LWE454564 MGA443895:MGA454564 MPW443895:MPW454564 MZS443895:MZS454564 NJO443895:NJO454564 NTK443895:NTK454564 ODG443895:ODG454564 ONC443895:ONC454564 OWY443895:OWY454564 PGU443895:PGU454564 PQQ443895:PQQ454564 QAM443895:QAM454564 QKI443895:QKI454564 QUE443895:QUE454564 REA443895:REA454564 RNW443895:RNW454564 RXS443895:RXS454564 SHO443895:SHO454564 SRK443895:SRK454564 TBG443895:TBG454564 TLC443895:TLC454564 TUY443895:TUY454564 UEU443895:UEU454564 UOQ443895:UOQ454564 UYM443895:UYM454564 VII443895:VII454564 VSE443895:VSE454564 WCA443895:WCA454564 WLW443895:WLW454564 WVS443895:WVS454564 K509431:K520100 JG509431:JG520100 TC509431:TC520100 ACY509431:ACY520100 AMU509431:AMU520100 AWQ509431:AWQ520100 BGM509431:BGM520100 BQI509431:BQI520100 CAE509431:CAE520100 CKA509431:CKA520100 CTW509431:CTW520100 DDS509431:DDS520100 DNO509431:DNO520100 DXK509431:DXK520100 EHG509431:EHG520100 ERC509431:ERC520100 FAY509431:FAY520100 FKU509431:FKU520100 FUQ509431:FUQ520100 GEM509431:GEM520100 GOI509431:GOI520100 GYE509431:GYE520100 HIA509431:HIA520100 HRW509431:HRW520100 IBS509431:IBS520100 ILO509431:ILO520100 IVK509431:IVK520100 JFG509431:JFG520100 JPC509431:JPC520100 JYY509431:JYY520100 KIU509431:KIU520100 KSQ509431:KSQ520100 LCM509431:LCM520100 LMI509431:LMI520100 LWE509431:LWE520100 MGA509431:MGA520100 MPW509431:MPW520100 MZS509431:MZS520100 NJO509431:NJO520100 NTK509431:NTK520100 ODG509431:ODG520100 ONC509431:ONC520100 OWY509431:OWY520100 PGU509431:PGU520100 PQQ509431:PQQ520100 QAM509431:QAM520100 QKI509431:QKI520100 QUE509431:QUE520100 REA509431:REA520100 RNW509431:RNW520100 RXS509431:RXS520100 SHO509431:SHO520100 SRK509431:SRK520100 TBG509431:TBG520100 TLC509431:TLC520100 TUY509431:TUY520100 UEU509431:UEU520100 UOQ509431:UOQ520100 UYM509431:UYM520100 VII509431:VII520100 VSE509431:VSE520100 WCA509431:WCA520100 WLW509431:WLW520100 WVS509431:WVS520100 K574967:K585636 JG574967:JG585636 TC574967:TC585636 ACY574967:ACY585636 AMU574967:AMU585636 AWQ574967:AWQ585636 BGM574967:BGM585636 BQI574967:BQI585636 CAE574967:CAE585636 CKA574967:CKA585636 CTW574967:CTW585636 DDS574967:DDS585636 DNO574967:DNO585636 DXK574967:DXK585636 EHG574967:EHG585636 ERC574967:ERC585636 FAY574967:FAY585636 FKU574967:FKU585636 FUQ574967:FUQ585636 GEM574967:GEM585636 GOI574967:GOI585636 GYE574967:GYE585636 HIA574967:HIA585636 HRW574967:HRW585636 IBS574967:IBS585636 ILO574967:ILO585636 IVK574967:IVK585636 JFG574967:JFG585636 JPC574967:JPC585636 JYY574967:JYY585636 KIU574967:KIU585636 KSQ574967:KSQ585636 LCM574967:LCM585636 LMI574967:LMI585636 LWE574967:LWE585636 MGA574967:MGA585636 MPW574967:MPW585636 MZS574967:MZS585636 NJO574967:NJO585636 NTK574967:NTK585636 ODG574967:ODG585636 ONC574967:ONC585636 OWY574967:OWY585636 PGU574967:PGU585636 PQQ574967:PQQ585636 QAM574967:QAM585636 QKI574967:QKI585636 QUE574967:QUE585636 REA574967:REA585636 RNW574967:RNW585636 RXS574967:RXS585636 SHO574967:SHO585636 SRK574967:SRK585636 TBG574967:TBG585636 TLC574967:TLC585636 TUY574967:TUY585636 UEU574967:UEU585636 UOQ574967:UOQ585636 UYM574967:UYM585636 VII574967:VII585636 VSE574967:VSE585636 WCA574967:WCA585636 WLW574967:WLW585636 WVS574967:WVS585636 K640503:K651172 JG640503:JG651172 TC640503:TC651172 ACY640503:ACY651172 AMU640503:AMU651172 AWQ640503:AWQ651172 BGM640503:BGM651172 BQI640503:BQI651172 CAE640503:CAE651172 CKA640503:CKA651172 CTW640503:CTW651172 DDS640503:DDS651172 DNO640503:DNO651172 DXK640503:DXK651172 EHG640503:EHG651172 ERC640503:ERC651172 FAY640503:FAY651172 FKU640503:FKU651172 FUQ640503:FUQ651172 GEM640503:GEM651172 GOI640503:GOI651172 GYE640503:GYE651172 HIA640503:HIA651172 HRW640503:HRW651172 IBS640503:IBS651172 ILO640503:ILO651172 IVK640503:IVK651172 JFG640503:JFG651172 JPC640503:JPC651172 JYY640503:JYY651172 KIU640503:KIU651172 KSQ640503:KSQ651172 LCM640503:LCM651172 LMI640503:LMI651172 LWE640503:LWE651172 MGA640503:MGA651172 MPW640503:MPW651172 MZS640503:MZS651172 NJO640503:NJO651172 NTK640503:NTK651172 ODG640503:ODG651172 ONC640503:ONC651172 OWY640503:OWY651172 PGU640503:PGU651172 PQQ640503:PQQ651172 QAM640503:QAM651172 QKI640503:QKI651172 QUE640503:QUE651172 REA640503:REA651172 RNW640503:RNW651172 RXS640503:RXS651172 SHO640503:SHO651172 SRK640503:SRK651172 TBG640503:TBG651172 TLC640503:TLC651172 TUY640503:TUY651172 UEU640503:UEU651172 UOQ640503:UOQ651172 UYM640503:UYM651172 VII640503:VII651172 VSE640503:VSE651172 WCA640503:WCA651172 WLW640503:WLW651172 WVS640503:WVS651172 K706039:K716708 JG706039:JG716708 TC706039:TC716708 ACY706039:ACY716708 AMU706039:AMU716708 AWQ706039:AWQ716708 BGM706039:BGM716708 BQI706039:BQI716708 CAE706039:CAE716708 CKA706039:CKA716708 CTW706039:CTW716708 DDS706039:DDS716708 DNO706039:DNO716708 DXK706039:DXK716708 EHG706039:EHG716708 ERC706039:ERC716708 FAY706039:FAY716708 FKU706039:FKU716708 FUQ706039:FUQ716708 GEM706039:GEM716708 GOI706039:GOI716708 GYE706039:GYE716708 HIA706039:HIA716708 HRW706039:HRW716708 IBS706039:IBS716708 ILO706039:ILO716708 IVK706039:IVK716708 JFG706039:JFG716708 JPC706039:JPC716708 JYY706039:JYY716708 KIU706039:KIU716708 KSQ706039:KSQ716708 LCM706039:LCM716708 LMI706039:LMI716708 LWE706039:LWE716708 MGA706039:MGA716708 MPW706039:MPW716708 MZS706039:MZS716708 NJO706039:NJO716708 NTK706039:NTK716708 ODG706039:ODG716708 ONC706039:ONC716708 OWY706039:OWY716708 PGU706039:PGU716708 PQQ706039:PQQ716708 QAM706039:QAM716708 QKI706039:QKI716708 QUE706039:QUE716708 REA706039:REA716708 RNW706039:RNW716708 RXS706039:RXS716708 SHO706039:SHO716708 SRK706039:SRK716708 TBG706039:TBG716708 TLC706039:TLC716708 TUY706039:TUY716708 UEU706039:UEU716708 UOQ706039:UOQ716708 UYM706039:UYM716708 VII706039:VII716708 VSE706039:VSE716708 WCA706039:WCA716708 WLW706039:WLW716708 WVS706039:WVS716708 K771575:K782244 JG771575:JG782244 TC771575:TC782244 ACY771575:ACY782244 AMU771575:AMU782244 AWQ771575:AWQ782244 BGM771575:BGM782244 BQI771575:BQI782244 CAE771575:CAE782244 CKA771575:CKA782244 CTW771575:CTW782244 DDS771575:DDS782244 DNO771575:DNO782244 DXK771575:DXK782244 EHG771575:EHG782244 ERC771575:ERC782244 FAY771575:FAY782244 FKU771575:FKU782244 FUQ771575:FUQ782244 GEM771575:GEM782244 GOI771575:GOI782244 GYE771575:GYE782244 HIA771575:HIA782244 HRW771575:HRW782244 IBS771575:IBS782244 ILO771575:ILO782244 IVK771575:IVK782244 JFG771575:JFG782244 JPC771575:JPC782244 JYY771575:JYY782244 KIU771575:KIU782244 KSQ771575:KSQ782244 LCM771575:LCM782244 LMI771575:LMI782244 LWE771575:LWE782244 MGA771575:MGA782244 MPW771575:MPW782244 MZS771575:MZS782244 NJO771575:NJO782244 NTK771575:NTK782244 ODG771575:ODG782244 ONC771575:ONC782244 OWY771575:OWY782244 PGU771575:PGU782244 PQQ771575:PQQ782244 QAM771575:QAM782244 QKI771575:QKI782244 QUE771575:QUE782244 REA771575:REA782244 RNW771575:RNW782244 RXS771575:RXS782244 SHO771575:SHO782244 SRK771575:SRK782244 TBG771575:TBG782244 TLC771575:TLC782244 TUY771575:TUY782244 UEU771575:UEU782244 UOQ771575:UOQ782244 UYM771575:UYM782244 VII771575:VII782244 VSE771575:VSE782244 WCA771575:WCA782244 WLW771575:WLW782244 WVS771575:WVS782244 K837111:K847780 JG837111:JG847780 TC837111:TC847780 ACY837111:ACY847780 AMU837111:AMU847780 AWQ837111:AWQ847780 BGM837111:BGM847780 BQI837111:BQI847780 CAE837111:CAE847780 CKA837111:CKA847780 CTW837111:CTW847780 DDS837111:DDS847780 DNO837111:DNO847780 DXK837111:DXK847780 EHG837111:EHG847780 ERC837111:ERC847780 FAY837111:FAY847780 FKU837111:FKU847780 FUQ837111:FUQ847780 GEM837111:GEM847780 GOI837111:GOI847780 GYE837111:GYE847780 HIA837111:HIA847780 HRW837111:HRW847780 IBS837111:IBS847780 ILO837111:ILO847780 IVK837111:IVK847780 JFG837111:JFG847780 JPC837111:JPC847780 JYY837111:JYY847780 KIU837111:KIU847780 KSQ837111:KSQ847780 LCM837111:LCM847780 LMI837111:LMI847780 LWE837111:LWE847780 MGA837111:MGA847780 MPW837111:MPW847780 MZS837111:MZS847780 NJO837111:NJO847780 NTK837111:NTK847780 ODG837111:ODG847780 ONC837111:ONC847780 OWY837111:OWY847780 PGU837111:PGU847780 PQQ837111:PQQ847780 QAM837111:QAM847780 QKI837111:QKI847780 QUE837111:QUE847780 REA837111:REA847780 RNW837111:RNW847780 RXS837111:RXS847780 SHO837111:SHO847780 SRK837111:SRK847780 TBG837111:TBG847780 TLC837111:TLC847780 TUY837111:TUY847780 UEU837111:UEU847780 UOQ837111:UOQ847780 UYM837111:UYM847780 VII837111:VII847780 VSE837111:VSE847780 WCA837111:WCA847780 WLW837111:WLW847780 WVS837111:WVS847780 K902647:K913316 JG902647:JG913316 TC902647:TC913316 ACY902647:ACY913316 AMU902647:AMU913316 AWQ902647:AWQ913316 BGM902647:BGM913316 BQI902647:BQI913316 CAE902647:CAE913316 CKA902647:CKA913316 CTW902647:CTW913316 DDS902647:DDS913316 DNO902647:DNO913316 DXK902647:DXK913316 EHG902647:EHG913316 ERC902647:ERC913316 FAY902647:FAY913316 FKU902647:FKU913316 FUQ902647:FUQ913316 GEM902647:GEM913316 GOI902647:GOI913316 GYE902647:GYE913316 HIA902647:HIA913316 HRW902647:HRW913316 IBS902647:IBS913316 ILO902647:ILO913316 IVK902647:IVK913316 JFG902647:JFG913316 JPC902647:JPC913316 JYY902647:JYY913316 KIU902647:KIU913316 KSQ902647:KSQ913316 LCM902647:LCM913316 LMI902647:LMI913316 LWE902647:LWE913316 MGA902647:MGA913316 MPW902647:MPW913316 MZS902647:MZS913316 NJO902647:NJO913316 NTK902647:NTK913316 ODG902647:ODG913316 ONC902647:ONC913316 OWY902647:OWY913316 PGU902647:PGU913316 PQQ902647:PQQ913316 QAM902647:QAM913316 QKI902647:QKI913316 QUE902647:QUE913316 REA902647:REA913316 RNW902647:RNW913316 RXS902647:RXS913316 SHO902647:SHO913316 SRK902647:SRK913316 TBG902647:TBG913316 TLC902647:TLC913316 TUY902647:TUY913316 UEU902647:UEU913316 UOQ902647:UOQ913316 UYM902647:UYM913316 VII902647:VII913316 VSE902647:VSE913316 WCA902647:WCA913316 WLW902647:WLW913316 WVS902647:WVS913316 K968183:K978852 JG968183:JG978852 TC968183:TC978852 ACY968183:ACY978852 AMU968183:AMU978852 AWQ968183:AWQ978852 BGM968183:BGM978852 BQI968183:BQI978852 CAE968183:CAE978852 CKA968183:CKA978852 CTW968183:CTW978852 DDS968183:DDS978852 DNO968183:DNO978852 DXK968183:DXK978852 EHG968183:EHG978852 ERC968183:ERC978852 FAY968183:FAY978852 FKU968183:FKU978852 FUQ968183:FUQ978852 GEM968183:GEM978852 GOI968183:GOI978852 GYE968183:GYE978852 HIA968183:HIA978852 HRW968183:HRW978852 IBS968183:IBS978852 ILO968183:ILO978852 IVK968183:IVK978852 JFG968183:JFG978852 JPC968183:JPC978852 JYY968183:JYY978852 KIU968183:KIU978852 KSQ968183:KSQ978852 LCM968183:LCM978852 LMI968183:LMI978852 LWE968183:LWE978852 MGA968183:MGA978852 MPW968183:MPW978852 MZS968183:MZS978852 NJO968183:NJO978852 NTK968183:NTK978852 ODG968183:ODG978852 ONC968183:ONC978852 OWY968183:OWY978852 PGU968183:PGU978852 PQQ968183:PQQ978852 QAM968183:QAM978852 QKI968183:QKI978852 QUE968183:QUE978852 REA968183:REA978852 RNW968183:RNW978852 RXS968183:RXS978852 SHO968183:SHO978852 SRK968183:SRK978852 TBG968183:TBG978852 TLC968183:TLC978852 TUY968183:TUY978852 UEU968183:UEU978852 UOQ968183:UOQ978852 UYM968183:UYM978852 VII968183:VII978852 VSE968183:VSE978852 WCA968183:WCA978852 WLW968183:WLW978852 WVS968183:WVS978852 J971441:J1048576 JF971441:JF1048576 TB971441:TB1048576 ACX971441:ACX1048576 AMT971441:AMT1048576 AWP971441:AWP1048576 BGL971441:BGL1048576 BQH971441:BQH1048576 CAD971441:CAD1048576 CJZ971441:CJZ1048576 CTV971441:CTV1048576 DDR971441:DDR1048576 DNN971441:DNN1048576 DXJ971441:DXJ1048576 EHF971441:EHF1048576 ERB971441:ERB1048576 FAX971441:FAX1048576 FKT971441:FKT1048576 FUP971441:FUP1048576 GEL971441:GEL1048576 GOH971441:GOH1048576 GYD971441:GYD1048576 HHZ971441:HHZ1048576 HRV971441:HRV1048576 IBR971441:IBR1048576 ILN971441:ILN1048576 IVJ971441:IVJ1048576 JFF971441:JFF1048576 JPB971441:JPB1048576 JYX971441:JYX1048576 KIT971441:KIT1048576 KSP971441:KSP1048576 LCL971441:LCL1048576 LMH971441:LMH1048576 LWD971441:LWD1048576 MFZ971441:MFZ1048576 MPV971441:MPV1048576 MZR971441:MZR1048576 NJN971441:NJN1048576 NTJ971441:NTJ1048576 ODF971441:ODF1048576 ONB971441:ONB1048576 OWX971441:OWX1048576 PGT971441:PGT1048576 PQP971441:PQP1048576 QAL971441:QAL1048576 QKH971441:QKH1048576 QUD971441:QUD1048576 RDZ971441:RDZ1048576 RNV971441:RNV1048576 RXR971441:RXR1048576 SHN971441:SHN1048576 SRJ971441:SRJ1048576 TBF971441:TBF1048576 TLB971441:TLB1048576 TUX971441:TUX1048576 UET971441:UET1048576 UOP971441:UOP1048576 UYL971441:UYL1048576 VIH971441:VIH1048576 VSD971441:VSD1048576 WBZ971441:WBZ1048576 WLV971441:WLV1048576 WVR971441:WVR1048576 WVR1:WVR50678 WLV1:WLV50678 WBZ1:WBZ50678 VSD1:VSD50678 VIH1:VIH50678 UYL1:UYL50678 UOP1:UOP50678 UET1:UET50678 TUX1:TUX50678 TLB1:TLB50678 TBF1:TBF50678 SRJ1:SRJ50678 SHN1:SHN50678 RXR1:RXR50678 RNV1:RNV50678 RDZ1:RDZ50678 QUD1:QUD50678 QKH1:QKH50678 QAL1:QAL50678 PQP1:PQP50678 PGT1:PGT50678 OWX1:OWX50678 ONB1:ONB50678 ODF1:ODF50678 NTJ1:NTJ50678 NJN1:NJN50678 MZR1:MZR50678 MPV1:MPV50678 MFZ1:MFZ50678 LWD1:LWD50678 LMH1:LMH50678 LCL1:LCL50678 KSP1:KSP50678 KIT1:KIT50678 JYX1:JYX50678 JPB1:JPB50678 JFF1:JFF50678 IVJ1:IVJ50678 ILN1:ILN50678 IBR1:IBR50678 HRV1:HRV50678 HHZ1:HHZ50678 GYD1:GYD50678 GOH1:GOH50678 GEL1:GEL50678 FUP1:FUP50678 FKT1:FKT50678 FAX1:FAX50678 ERB1:ERB50678 EHF1:EHF50678 DXJ1:DXJ50678 DNN1:DNN50678 DDR1:DDR50678 CTV1:CTV50678 CJZ1:CJZ50678 CAD1:CAD50678 BQH1:BQH50678 BGL1:BGL50678 AWP1:AWP50678 AMT1:AMT50678 ACX1:ACX50678 TB1:TB50678 JF1:JF50678 J1:J50678"/>
    <dataValidation operator="equal" allowBlank="1" showInputMessage="1" promptTitle="MISA SME.NET" prompt="Nhập Ký hiệu hóa đơn_x000a_Tối đa 20 ký tự." sqref="K61349:K116214 JG61349:JG116214 TC61349:TC116214 ACY61349:ACY116214 AMU61349:AMU116214 AWQ61349:AWQ116214 BGM61349:BGM116214 BQI61349:BQI116214 CAE61349:CAE116214 CKA61349:CKA116214 CTW61349:CTW116214 DDS61349:DDS116214 DNO61349:DNO116214 DXK61349:DXK116214 EHG61349:EHG116214 ERC61349:ERC116214 FAY61349:FAY116214 FKU61349:FKU116214 FUQ61349:FUQ116214 GEM61349:GEM116214 GOI61349:GOI116214 GYE61349:GYE116214 HIA61349:HIA116214 HRW61349:HRW116214 IBS61349:IBS116214 ILO61349:ILO116214 IVK61349:IVK116214 JFG61349:JFG116214 JPC61349:JPC116214 JYY61349:JYY116214 KIU61349:KIU116214 KSQ61349:KSQ116214 LCM61349:LCM116214 LMI61349:LMI116214 LWE61349:LWE116214 MGA61349:MGA116214 MPW61349:MPW116214 MZS61349:MZS116214 NJO61349:NJO116214 NTK61349:NTK116214 ODG61349:ODG116214 ONC61349:ONC116214 OWY61349:OWY116214 PGU61349:PGU116214 PQQ61349:PQQ116214 QAM61349:QAM116214 QKI61349:QKI116214 QUE61349:QUE116214 REA61349:REA116214 RNW61349:RNW116214 RXS61349:RXS116214 SHO61349:SHO116214 SRK61349:SRK116214 TBG61349:TBG116214 TLC61349:TLC116214 TUY61349:TUY116214 UEU61349:UEU116214 UOQ61349:UOQ116214 UYM61349:UYM116214 VII61349:VII116214 VSE61349:VSE116214 WCA61349:WCA116214 WLW61349:WLW116214 WVS61349:WVS116214 K126885:K181750 JG126885:JG181750 TC126885:TC181750 ACY126885:ACY181750 AMU126885:AMU181750 AWQ126885:AWQ181750 BGM126885:BGM181750 BQI126885:BQI181750 CAE126885:CAE181750 CKA126885:CKA181750 CTW126885:CTW181750 DDS126885:DDS181750 DNO126885:DNO181750 DXK126885:DXK181750 EHG126885:EHG181750 ERC126885:ERC181750 FAY126885:FAY181750 FKU126885:FKU181750 FUQ126885:FUQ181750 GEM126885:GEM181750 GOI126885:GOI181750 GYE126885:GYE181750 HIA126885:HIA181750 HRW126885:HRW181750 IBS126885:IBS181750 ILO126885:ILO181750 IVK126885:IVK181750 JFG126885:JFG181750 JPC126885:JPC181750 JYY126885:JYY181750 KIU126885:KIU181750 KSQ126885:KSQ181750 LCM126885:LCM181750 LMI126885:LMI181750 LWE126885:LWE181750 MGA126885:MGA181750 MPW126885:MPW181750 MZS126885:MZS181750 NJO126885:NJO181750 NTK126885:NTK181750 ODG126885:ODG181750 ONC126885:ONC181750 OWY126885:OWY181750 PGU126885:PGU181750 PQQ126885:PQQ181750 QAM126885:QAM181750 QKI126885:QKI181750 QUE126885:QUE181750 REA126885:REA181750 RNW126885:RNW181750 RXS126885:RXS181750 SHO126885:SHO181750 SRK126885:SRK181750 TBG126885:TBG181750 TLC126885:TLC181750 TUY126885:TUY181750 UEU126885:UEU181750 UOQ126885:UOQ181750 UYM126885:UYM181750 VII126885:VII181750 VSE126885:VSE181750 WCA126885:WCA181750 WLW126885:WLW181750 WVS126885:WVS181750 K192421:K247286 JG192421:JG247286 TC192421:TC247286 ACY192421:ACY247286 AMU192421:AMU247286 AWQ192421:AWQ247286 BGM192421:BGM247286 BQI192421:BQI247286 CAE192421:CAE247286 CKA192421:CKA247286 CTW192421:CTW247286 DDS192421:DDS247286 DNO192421:DNO247286 DXK192421:DXK247286 EHG192421:EHG247286 ERC192421:ERC247286 FAY192421:FAY247286 FKU192421:FKU247286 FUQ192421:FUQ247286 GEM192421:GEM247286 GOI192421:GOI247286 GYE192421:GYE247286 HIA192421:HIA247286 HRW192421:HRW247286 IBS192421:IBS247286 ILO192421:ILO247286 IVK192421:IVK247286 JFG192421:JFG247286 JPC192421:JPC247286 JYY192421:JYY247286 KIU192421:KIU247286 KSQ192421:KSQ247286 LCM192421:LCM247286 LMI192421:LMI247286 LWE192421:LWE247286 MGA192421:MGA247286 MPW192421:MPW247286 MZS192421:MZS247286 NJO192421:NJO247286 NTK192421:NTK247286 ODG192421:ODG247286 ONC192421:ONC247286 OWY192421:OWY247286 PGU192421:PGU247286 PQQ192421:PQQ247286 QAM192421:QAM247286 QKI192421:QKI247286 QUE192421:QUE247286 REA192421:REA247286 RNW192421:RNW247286 RXS192421:RXS247286 SHO192421:SHO247286 SRK192421:SRK247286 TBG192421:TBG247286 TLC192421:TLC247286 TUY192421:TUY247286 UEU192421:UEU247286 UOQ192421:UOQ247286 UYM192421:UYM247286 VII192421:VII247286 VSE192421:VSE247286 WCA192421:WCA247286 WLW192421:WLW247286 WVS192421:WVS247286 K257957:K312822 JG257957:JG312822 TC257957:TC312822 ACY257957:ACY312822 AMU257957:AMU312822 AWQ257957:AWQ312822 BGM257957:BGM312822 BQI257957:BQI312822 CAE257957:CAE312822 CKA257957:CKA312822 CTW257957:CTW312822 DDS257957:DDS312822 DNO257957:DNO312822 DXK257957:DXK312822 EHG257957:EHG312822 ERC257957:ERC312822 FAY257957:FAY312822 FKU257957:FKU312822 FUQ257957:FUQ312822 GEM257957:GEM312822 GOI257957:GOI312822 GYE257957:GYE312822 HIA257957:HIA312822 HRW257957:HRW312822 IBS257957:IBS312822 ILO257957:ILO312822 IVK257957:IVK312822 JFG257957:JFG312822 JPC257957:JPC312822 JYY257957:JYY312822 KIU257957:KIU312822 KSQ257957:KSQ312822 LCM257957:LCM312822 LMI257957:LMI312822 LWE257957:LWE312822 MGA257957:MGA312822 MPW257957:MPW312822 MZS257957:MZS312822 NJO257957:NJO312822 NTK257957:NTK312822 ODG257957:ODG312822 ONC257957:ONC312822 OWY257957:OWY312822 PGU257957:PGU312822 PQQ257957:PQQ312822 QAM257957:QAM312822 QKI257957:QKI312822 QUE257957:QUE312822 REA257957:REA312822 RNW257957:RNW312822 RXS257957:RXS312822 SHO257957:SHO312822 SRK257957:SRK312822 TBG257957:TBG312822 TLC257957:TLC312822 TUY257957:TUY312822 UEU257957:UEU312822 UOQ257957:UOQ312822 UYM257957:UYM312822 VII257957:VII312822 VSE257957:VSE312822 WCA257957:WCA312822 WLW257957:WLW312822 WVS257957:WVS312822 K323493:K378358 JG323493:JG378358 TC323493:TC378358 ACY323493:ACY378358 AMU323493:AMU378358 AWQ323493:AWQ378358 BGM323493:BGM378358 BQI323493:BQI378358 CAE323493:CAE378358 CKA323493:CKA378358 CTW323493:CTW378358 DDS323493:DDS378358 DNO323493:DNO378358 DXK323493:DXK378358 EHG323493:EHG378358 ERC323493:ERC378358 FAY323493:FAY378358 FKU323493:FKU378358 FUQ323493:FUQ378358 GEM323493:GEM378358 GOI323493:GOI378358 GYE323493:GYE378358 HIA323493:HIA378358 HRW323493:HRW378358 IBS323493:IBS378358 ILO323493:ILO378358 IVK323493:IVK378358 JFG323493:JFG378358 JPC323493:JPC378358 JYY323493:JYY378358 KIU323493:KIU378358 KSQ323493:KSQ378358 LCM323493:LCM378358 LMI323493:LMI378358 LWE323493:LWE378358 MGA323493:MGA378358 MPW323493:MPW378358 MZS323493:MZS378358 NJO323493:NJO378358 NTK323493:NTK378358 ODG323493:ODG378358 ONC323493:ONC378358 OWY323493:OWY378358 PGU323493:PGU378358 PQQ323493:PQQ378358 QAM323493:QAM378358 QKI323493:QKI378358 QUE323493:QUE378358 REA323493:REA378358 RNW323493:RNW378358 RXS323493:RXS378358 SHO323493:SHO378358 SRK323493:SRK378358 TBG323493:TBG378358 TLC323493:TLC378358 TUY323493:TUY378358 UEU323493:UEU378358 UOQ323493:UOQ378358 UYM323493:UYM378358 VII323493:VII378358 VSE323493:VSE378358 WCA323493:WCA378358 WLW323493:WLW378358 WVS323493:WVS378358 K389029:K443894 JG389029:JG443894 TC389029:TC443894 ACY389029:ACY443894 AMU389029:AMU443894 AWQ389029:AWQ443894 BGM389029:BGM443894 BQI389029:BQI443894 CAE389029:CAE443894 CKA389029:CKA443894 CTW389029:CTW443894 DDS389029:DDS443894 DNO389029:DNO443894 DXK389029:DXK443894 EHG389029:EHG443894 ERC389029:ERC443894 FAY389029:FAY443894 FKU389029:FKU443894 FUQ389029:FUQ443894 GEM389029:GEM443894 GOI389029:GOI443894 GYE389029:GYE443894 HIA389029:HIA443894 HRW389029:HRW443894 IBS389029:IBS443894 ILO389029:ILO443894 IVK389029:IVK443894 JFG389029:JFG443894 JPC389029:JPC443894 JYY389029:JYY443894 KIU389029:KIU443894 KSQ389029:KSQ443894 LCM389029:LCM443894 LMI389029:LMI443894 LWE389029:LWE443894 MGA389029:MGA443894 MPW389029:MPW443894 MZS389029:MZS443894 NJO389029:NJO443894 NTK389029:NTK443894 ODG389029:ODG443894 ONC389029:ONC443894 OWY389029:OWY443894 PGU389029:PGU443894 PQQ389029:PQQ443894 QAM389029:QAM443894 QKI389029:QKI443894 QUE389029:QUE443894 REA389029:REA443894 RNW389029:RNW443894 RXS389029:RXS443894 SHO389029:SHO443894 SRK389029:SRK443894 TBG389029:TBG443894 TLC389029:TLC443894 TUY389029:TUY443894 UEU389029:UEU443894 UOQ389029:UOQ443894 UYM389029:UYM443894 VII389029:VII443894 VSE389029:VSE443894 WCA389029:WCA443894 WLW389029:WLW443894 WVS389029:WVS443894 K454565:K509430 JG454565:JG509430 TC454565:TC509430 ACY454565:ACY509430 AMU454565:AMU509430 AWQ454565:AWQ509430 BGM454565:BGM509430 BQI454565:BQI509430 CAE454565:CAE509430 CKA454565:CKA509430 CTW454565:CTW509430 DDS454565:DDS509430 DNO454565:DNO509430 DXK454565:DXK509430 EHG454565:EHG509430 ERC454565:ERC509430 FAY454565:FAY509430 FKU454565:FKU509430 FUQ454565:FUQ509430 GEM454565:GEM509430 GOI454565:GOI509430 GYE454565:GYE509430 HIA454565:HIA509430 HRW454565:HRW509430 IBS454565:IBS509430 ILO454565:ILO509430 IVK454565:IVK509430 JFG454565:JFG509430 JPC454565:JPC509430 JYY454565:JYY509430 KIU454565:KIU509430 KSQ454565:KSQ509430 LCM454565:LCM509430 LMI454565:LMI509430 LWE454565:LWE509430 MGA454565:MGA509430 MPW454565:MPW509430 MZS454565:MZS509430 NJO454565:NJO509430 NTK454565:NTK509430 ODG454565:ODG509430 ONC454565:ONC509430 OWY454565:OWY509430 PGU454565:PGU509430 PQQ454565:PQQ509430 QAM454565:QAM509430 QKI454565:QKI509430 QUE454565:QUE509430 REA454565:REA509430 RNW454565:RNW509430 RXS454565:RXS509430 SHO454565:SHO509430 SRK454565:SRK509430 TBG454565:TBG509430 TLC454565:TLC509430 TUY454565:TUY509430 UEU454565:UEU509430 UOQ454565:UOQ509430 UYM454565:UYM509430 VII454565:VII509430 VSE454565:VSE509430 WCA454565:WCA509430 WLW454565:WLW509430 WVS454565:WVS509430 K520101:K574966 JG520101:JG574966 TC520101:TC574966 ACY520101:ACY574966 AMU520101:AMU574966 AWQ520101:AWQ574966 BGM520101:BGM574966 BQI520101:BQI574966 CAE520101:CAE574966 CKA520101:CKA574966 CTW520101:CTW574966 DDS520101:DDS574966 DNO520101:DNO574966 DXK520101:DXK574966 EHG520101:EHG574966 ERC520101:ERC574966 FAY520101:FAY574966 FKU520101:FKU574966 FUQ520101:FUQ574966 GEM520101:GEM574966 GOI520101:GOI574966 GYE520101:GYE574966 HIA520101:HIA574966 HRW520101:HRW574966 IBS520101:IBS574966 ILO520101:ILO574966 IVK520101:IVK574966 JFG520101:JFG574966 JPC520101:JPC574966 JYY520101:JYY574966 KIU520101:KIU574966 KSQ520101:KSQ574966 LCM520101:LCM574966 LMI520101:LMI574966 LWE520101:LWE574966 MGA520101:MGA574966 MPW520101:MPW574966 MZS520101:MZS574966 NJO520101:NJO574966 NTK520101:NTK574966 ODG520101:ODG574966 ONC520101:ONC574966 OWY520101:OWY574966 PGU520101:PGU574966 PQQ520101:PQQ574966 QAM520101:QAM574966 QKI520101:QKI574966 QUE520101:QUE574966 REA520101:REA574966 RNW520101:RNW574966 RXS520101:RXS574966 SHO520101:SHO574966 SRK520101:SRK574966 TBG520101:TBG574966 TLC520101:TLC574966 TUY520101:TUY574966 UEU520101:UEU574966 UOQ520101:UOQ574966 UYM520101:UYM574966 VII520101:VII574966 VSE520101:VSE574966 WCA520101:WCA574966 WLW520101:WLW574966 WVS520101:WVS574966 K585637:K640502 JG585637:JG640502 TC585637:TC640502 ACY585637:ACY640502 AMU585637:AMU640502 AWQ585637:AWQ640502 BGM585637:BGM640502 BQI585637:BQI640502 CAE585637:CAE640502 CKA585637:CKA640502 CTW585637:CTW640502 DDS585637:DDS640502 DNO585637:DNO640502 DXK585637:DXK640502 EHG585637:EHG640502 ERC585637:ERC640502 FAY585637:FAY640502 FKU585637:FKU640502 FUQ585637:FUQ640502 GEM585637:GEM640502 GOI585637:GOI640502 GYE585637:GYE640502 HIA585637:HIA640502 HRW585637:HRW640502 IBS585637:IBS640502 ILO585637:ILO640502 IVK585637:IVK640502 JFG585637:JFG640502 JPC585637:JPC640502 JYY585637:JYY640502 KIU585637:KIU640502 KSQ585637:KSQ640502 LCM585637:LCM640502 LMI585637:LMI640502 LWE585637:LWE640502 MGA585637:MGA640502 MPW585637:MPW640502 MZS585637:MZS640502 NJO585637:NJO640502 NTK585637:NTK640502 ODG585637:ODG640502 ONC585637:ONC640502 OWY585637:OWY640502 PGU585637:PGU640502 PQQ585637:PQQ640502 QAM585637:QAM640502 QKI585637:QKI640502 QUE585637:QUE640502 REA585637:REA640502 RNW585637:RNW640502 RXS585637:RXS640502 SHO585637:SHO640502 SRK585637:SRK640502 TBG585637:TBG640502 TLC585637:TLC640502 TUY585637:TUY640502 UEU585637:UEU640502 UOQ585637:UOQ640502 UYM585637:UYM640502 VII585637:VII640502 VSE585637:VSE640502 WCA585637:WCA640502 WLW585637:WLW640502 WVS585637:WVS640502 K651173:K706038 JG651173:JG706038 TC651173:TC706038 ACY651173:ACY706038 AMU651173:AMU706038 AWQ651173:AWQ706038 BGM651173:BGM706038 BQI651173:BQI706038 CAE651173:CAE706038 CKA651173:CKA706038 CTW651173:CTW706038 DDS651173:DDS706038 DNO651173:DNO706038 DXK651173:DXK706038 EHG651173:EHG706038 ERC651173:ERC706038 FAY651173:FAY706038 FKU651173:FKU706038 FUQ651173:FUQ706038 GEM651173:GEM706038 GOI651173:GOI706038 GYE651173:GYE706038 HIA651173:HIA706038 HRW651173:HRW706038 IBS651173:IBS706038 ILO651173:ILO706038 IVK651173:IVK706038 JFG651173:JFG706038 JPC651173:JPC706038 JYY651173:JYY706038 KIU651173:KIU706038 KSQ651173:KSQ706038 LCM651173:LCM706038 LMI651173:LMI706038 LWE651173:LWE706038 MGA651173:MGA706038 MPW651173:MPW706038 MZS651173:MZS706038 NJO651173:NJO706038 NTK651173:NTK706038 ODG651173:ODG706038 ONC651173:ONC706038 OWY651173:OWY706038 PGU651173:PGU706038 PQQ651173:PQQ706038 QAM651173:QAM706038 QKI651173:QKI706038 QUE651173:QUE706038 REA651173:REA706038 RNW651173:RNW706038 RXS651173:RXS706038 SHO651173:SHO706038 SRK651173:SRK706038 TBG651173:TBG706038 TLC651173:TLC706038 TUY651173:TUY706038 UEU651173:UEU706038 UOQ651173:UOQ706038 UYM651173:UYM706038 VII651173:VII706038 VSE651173:VSE706038 WCA651173:WCA706038 WLW651173:WLW706038 WVS651173:WVS706038 K716709:K771574 JG716709:JG771574 TC716709:TC771574 ACY716709:ACY771574 AMU716709:AMU771574 AWQ716709:AWQ771574 BGM716709:BGM771574 BQI716709:BQI771574 CAE716709:CAE771574 CKA716709:CKA771574 CTW716709:CTW771574 DDS716709:DDS771574 DNO716709:DNO771574 DXK716709:DXK771574 EHG716709:EHG771574 ERC716709:ERC771574 FAY716709:FAY771574 FKU716709:FKU771574 FUQ716709:FUQ771574 GEM716709:GEM771574 GOI716709:GOI771574 GYE716709:GYE771574 HIA716709:HIA771574 HRW716709:HRW771574 IBS716709:IBS771574 ILO716709:ILO771574 IVK716709:IVK771574 JFG716709:JFG771574 JPC716709:JPC771574 JYY716709:JYY771574 KIU716709:KIU771574 KSQ716709:KSQ771574 LCM716709:LCM771574 LMI716709:LMI771574 LWE716709:LWE771574 MGA716709:MGA771574 MPW716709:MPW771574 MZS716709:MZS771574 NJO716709:NJO771574 NTK716709:NTK771574 ODG716709:ODG771574 ONC716709:ONC771574 OWY716709:OWY771574 PGU716709:PGU771574 PQQ716709:PQQ771574 QAM716709:QAM771574 QKI716709:QKI771574 QUE716709:QUE771574 REA716709:REA771574 RNW716709:RNW771574 RXS716709:RXS771574 SHO716709:SHO771574 SRK716709:SRK771574 TBG716709:TBG771574 TLC716709:TLC771574 TUY716709:TUY771574 UEU716709:UEU771574 UOQ716709:UOQ771574 UYM716709:UYM771574 VII716709:VII771574 VSE716709:VSE771574 WCA716709:WCA771574 WLW716709:WLW771574 WVS716709:WVS771574 K782245:K837110 JG782245:JG837110 TC782245:TC837110 ACY782245:ACY837110 AMU782245:AMU837110 AWQ782245:AWQ837110 BGM782245:BGM837110 BQI782245:BQI837110 CAE782245:CAE837110 CKA782245:CKA837110 CTW782245:CTW837110 DDS782245:DDS837110 DNO782245:DNO837110 DXK782245:DXK837110 EHG782245:EHG837110 ERC782245:ERC837110 FAY782245:FAY837110 FKU782245:FKU837110 FUQ782245:FUQ837110 GEM782245:GEM837110 GOI782245:GOI837110 GYE782245:GYE837110 HIA782245:HIA837110 HRW782245:HRW837110 IBS782245:IBS837110 ILO782245:ILO837110 IVK782245:IVK837110 JFG782245:JFG837110 JPC782245:JPC837110 JYY782245:JYY837110 KIU782245:KIU837110 KSQ782245:KSQ837110 LCM782245:LCM837110 LMI782245:LMI837110 LWE782245:LWE837110 MGA782245:MGA837110 MPW782245:MPW837110 MZS782245:MZS837110 NJO782245:NJO837110 NTK782245:NTK837110 ODG782245:ODG837110 ONC782245:ONC837110 OWY782245:OWY837110 PGU782245:PGU837110 PQQ782245:PQQ837110 QAM782245:QAM837110 QKI782245:QKI837110 QUE782245:QUE837110 REA782245:REA837110 RNW782245:RNW837110 RXS782245:RXS837110 SHO782245:SHO837110 SRK782245:SRK837110 TBG782245:TBG837110 TLC782245:TLC837110 TUY782245:TUY837110 UEU782245:UEU837110 UOQ782245:UOQ837110 UYM782245:UYM837110 VII782245:VII837110 VSE782245:VSE837110 WCA782245:WCA837110 WLW782245:WLW837110 WVS782245:WVS837110 K847781:K902646 JG847781:JG902646 TC847781:TC902646 ACY847781:ACY902646 AMU847781:AMU902646 AWQ847781:AWQ902646 BGM847781:BGM902646 BQI847781:BQI902646 CAE847781:CAE902646 CKA847781:CKA902646 CTW847781:CTW902646 DDS847781:DDS902646 DNO847781:DNO902646 DXK847781:DXK902646 EHG847781:EHG902646 ERC847781:ERC902646 FAY847781:FAY902646 FKU847781:FKU902646 FUQ847781:FUQ902646 GEM847781:GEM902646 GOI847781:GOI902646 GYE847781:GYE902646 HIA847781:HIA902646 HRW847781:HRW902646 IBS847781:IBS902646 ILO847781:ILO902646 IVK847781:IVK902646 JFG847781:JFG902646 JPC847781:JPC902646 JYY847781:JYY902646 KIU847781:KIU902646 KSQ847781:KSQ902646 LCM847781:LCM902646 LMI847781:LMI902646 LWE847781:LWE902646 MGA847781:MGA902646 MPW847781:MPW902646 MZS847781:MZS902646 NJO847781:NJO902646 NTK847781:NTK902646 ODG847781:ODG902646 ONC847781:ONC902646 OWY847781:OWY902646 PGU847781:PGU902646 PQQ847781:PQQ902646 QAM847781:QAM902646 QKI847781:QKI902646 QUE847781:QUE902646 REA847781:REA902646 RNW847781:RNW902646 RXS847781:RXS902646 SHO847781:SHO902646 SRK847781:SRK902646 TBG847781:TBG902646 TLC847781:TLC902646 TUY847781:TUY902646 UEU847781:UEU902646 UOQ847781:UOQ902646 UYM847781:UYM902646 VII847781:VII902646 VSE847781:VSE902646 WCA847781:WCA902646 WLW847781:WLW902646 WVS847781:WVS902646 K913317:K968182 JG913317:JG968182 TC913317:TC968182 ACY913317:ACY968182 AMU913317:AMU968182 AWQ913317:AWQ968182 BGM913317:BGM968182 BQI913317:BQI968182 CAE913317:CAE968182 CKA913317:CKA968182 CTW913317:CTW968182 DDS913317:DDS968182 DNO913317:DNO968182 DXK913317:DXK968182 EHG913317:EHG968182 ERC913317:ERC968182 FAY913317:FAY968182 FKU913317:FKU968182 FUQ913317:FUQ968182 GEM913317:GEM968182 GOI913317:GOI968182 GYE913317:GYE968182 HIA913317:HIA968182 HRW913317:HRW968182 IBS913317:IBS968182 ILO913317:ILO968182 IVK913317:IVK968182 JFG913317:JFG968182 JPC913317:JPC968182 JYY913317:JYY968182 KIU913317:KIU968182 KSQ913317:KSQ968182 LCM913317:LCM968182 LMI913317:LMI968182 LWE913317:LWE968182 MGA913317:MGA968182 MPW913317:MPW968182 MZS913317:MZS968182 NJO913317:NJO968182 NTK913317:NTK968182 ODG913317:ODG968182 ONC913317:ONC968182 OWY913317:OWY968182 PGU913317:PGU968182 PQQ913317:PQQ968182 QAM913317:QAM968182 QKI913317:QKI968182 QUE913317:QUE968182 REA913317:REA968182 RNW913317:RNW968182 RXS913317:RXS968182 SHO913317:SHO968182 SRK913317:SRK968182 TBG913317:TBG968182 TLC913317:TLC968182 TUY913317:TUY968182 UEU913317:UEU968182 UOQ913317:UOQ968182 UYM913317:UYM968182 VII913317:VII968182 VSE913317:VSE968182 WCA913317:WCA968182 WLW913317:WLW968182 WVS913317:WVS968182 K978853:K1048576 JG978853:JG1048576 TC978853:TC1048576 ACY978853:ACY1048576 AMU978853:AMU1048576 AWQ978853:AWQ1048576 BGM978853:BGM1048576 BQI978853:BQI1048576 CAE978853:CAE1048576 CKA978853:CKA1048576 CTW978853:CTW1048576 DDS978853:DDS1048576 DNO978853:DNO1048576 DXK978853:DXK1048576 EHG978853:EHG1048576 ERC978853:ERC1048576 FAY978853:FAY1048576 FKU978853:FKU1048576 FUQ978853:FUQ1048576 GEM978853:GEM1048576 GOI978853:GOI1048576 GYE978853:GYE1048576 HIA978853:HIA1048576 HRW978853:HRW1048576 IBS978853:IBS1048576 ILO978853:ILO1048576 IVK978853:IVK1048576 JFG978853:JFG1048576 JPC978853:JPC1048576 JYY978853:JYY1048576 KIU978853:KIU1048576 KSQ978853:KSQ1048576 LCM978853:LCM1048576 LMI978853:LMI1048576 LWE978853:LWE1048576 MGA978853:MGA1048576 MPW978853:MPW1048576 MZS978853:MZS1048576 NJO978853:NJO1048576 NTK978853:NTK1048576 ODG978853:ODG1048576 ONC978853:ONC1048576 OWY978853:OWY1048576 PGU978853:PGU1048576 PQQ978853:PQQ1048576 QAM978853:QAM1048576 QKI978853:QKI1048576 QUE978853:QUE1048576 REA978853:REA1048576 RNW978853:RNW1048576 RXS978853:RXS1048576 SHO978853:SHO1048576 SRK978853:SRK1048576 TBG978853:TBG1048576 TLC978853:TLC1048576 TUY978853:TUY1048576 UEU978853:UEU1048576 UOQ978853:UOQ1048576 UYM978853:UYM1048576 VII978853:VII1048576 VSE978853:VSE1048576 WCA978853:WCA1048576 WLW978853:WLW1048576 WVS978853:WVS1048576 K1:K50678 JG1:JG50678 TC1:TC50678 ACY1:ACY50678 AMU1:AMU50678 AWQ1:AWQ50678 BGM1:BGM50678 BQI1:BQI50678 CAE1:CAE50678 CKA1:CKA50678 CTW1:CTW50678 DDS1:DDS50678 DNO1:DNO50678 DXK1:DXK50678 EHG1:EHG50678 ERC1:ERC50678 FAY1:FAY50678 FKU1:FKU50678 FUQ1:FUQ50678 GEM1:GEM50678 GOI1:GOI50678 GYE1:GYE50678 HIA1:HIA50678 HRW1:HRW50678 IBS1:IBS50678 ILO1:ILO50678 IVK1:IVK50678 JFG1:JFG50678 JPC1:JPC50678 JYY1:JYY50678 KIU1:KIU50678 KSQ1:KSQ50678 LCM1:LCM50678 LMI1:LMI50678 LWE1:LWE50678 MGA1:MGA50678 MPW1:MPW50678 MZS1:MZS50678 NJO1:NJO50678 NTK1:NTK50678 ODG1:ODG50678 ONC1:ONC50678 OWY1:OWY50678 PGU1:PGU50678 PQQ1:PQQ50678 QAM1:QAM50678 QKI1:QKI50678 QUE1:QUE50678 REA1:REA50678 RNW1:RNW50678 RXS1:RXS50678 SHO1:SHO50678 SRK1:SRK50678 TBG1:TBG50678 TLC1:TLC50678 TUY1:TUY50678 UEU1:UEU50678 UOQ1:UOQ50678 UYM1:UYM50678 VII1:VII50678 VSE1:VSE50678 WCA1:WCA50678 WLW1:WLW50678 WVS1:WVS50678"/>
    <dataValidation allowBlank="1" showInputMessage="1" showErrorMessage="1" promptTitle="MISA SME.NET" prompt="Nhập Số chứng từ_x000a_Tối đa 20 ký tự." sqref="R50679:R50741 JN50679:JN50741 TJ50679:TJ50741 ADF50679:ADF50741 ANB50679:ANB50741 AWX50679:AWX50741 BGT50679:BGT50741 BQP50679:BQP50741 CAL50679:CAL50741 CKH50679:CKH50741 CUD50679:CUD50741 DDZ50679:DDZ50741 DNV50679:DNV50741 DXR50679:DXR50741 EHN50679:EHN50741 ERJ50679:ERJ50741 FBF50679:FBF50741 FLB50679:FLB50741 FUX50679:FUX50741 GET50679:GET50741 GOP50679:GOP50741 GYL50679:GYL50741 HIH50679:HIH50741 HSD50679:HSD50741 IBZ50679:IBZ50741 ILV50679:ILV50741 IVR50679:IVR50741 JFN50679:JFN50741 JPJ50679:JPJ50741 JZF50679:JZF50741 KJB50679:KJB50741 KSX50679:KSX50741 LCT50679:LCT50741 LMP50679:LMP50741 LWL50679:LWL50741 MGH50679:MGH50741 MQD50679:MQD50741 MZZ50679:MZZ50741 NJV50679:NJV50741 NTR50679:NTR50741 ODN50679:ODN50741 ONJ50679:ONJ50741 OXF50679:OXF50741 PHB50679:PHB50741 PQX50679:PQX50741 QAT50679:QAT50741 QKP50679:QKP50741 QUL50679:QUL50741 REH50679:REH50741 ROD50679:ROD50741 RXZ50679:RXZ50741 SHV50679:SHV50741 SRR50679:SRR50741 TBN50679:TBN50741 TLJ50679:TLJ50741 TVF50679:TVF50741 UFB50679:UFB50741 UOX50679:UOX50741 UYT50679:UYT50741 VIP50679:VIP50741 VSL50679:VSL50741 WCH50679:WCH50741 WMD50679:WMD50741 WVZ50679:WVZ50741 R116215:R116277 JN116215:JN116277 TJ116215:TJ116277 ADF116215:ADF116277 ANB116215:ANB116277 AWX116215:AWX116277 BGT116215:BGT116277 BQP116215:BQP116277 CAL116215:CAL116277 CKH116215:CKH116277 CUD116215:CUD116277 DDZ116215:DDZ116277 DNV116215:DNV116277 DXR116215:DXR116277 EHN116215:EHN116277 ERJ116215:ERJ116277 FBF116215:FBF116277 FLB116215:FLB116277 FUX116215:FUX116277 GET116215:GET116277 GOP116215:GOP116277 GYL116215:GYL116277 HIH116215:HIH116277 HSD116215:HSD116277 IBZ116215:IBZ116277 ILV116215:ILV116277 IVR116215:IVR116277 JFN116215:JFN116277 JPJ116215:JPJ116277 JZF116215:JZF116277 KJB116215:KJB116277 KSX116215:KSX116277 LCT116215:LCT116277 LMP116215:LMP116277 LWL116215:LWL116277 MGH116215:MGH116277 MQD116215:MQD116277 MZZ116215:MZZ116277 NJV116215:NJV116277 NTR116215:NTR116277 ODN116215:ODN116277 ONJ116215:ONJ116277 OXF116215:OXF116277 PHB116215:PHB116277 PQX116215:PQX116277 QAT116215:QAT116277 QKP116215:QKP116277 QUL116215:QUL116277 REH116215:REH116277 ROD116215:ROD116277 RXZ116215:RXZ116277 SHV116215:SHV116277 SRR116215:SRR116277 TBN116215:TBN116277 TLJ116215:TLJ116277 TVF116215:TVF116277 UFB116215:UFB116277 UOX116215:UOX116277 UYT116215:UYT116277 VIP116215:VIP116277 VSL116215:VSL116277 WCH116215:WCH116277 WMD116215:WMD116277 WVZ116215:WVZ116277 R181751:R181813 JN181751:JN181813 TJ181751:TJ181813 ADF181751:ADF181813 ANB181751:ANB181813 AWX181751:AWX181813 BGT181751:BGT181813 BQP181751:BQP181813 CAL181751:CAL181813 CKH181751:CKH181813 CUD181751:CUD181813 DDZ181751:DDZ181813 DNV181751:DNV181813 DXR181751:DXR181813 EHN181751:EHN181813 ERJ181751:ERJ181813 FBF181751:FBF181813 FLB181751:FLB181813 FUX181751:FUX181813 GET181751:GET181813 GOP181751:GOP181813 GYL181751:GYL181813 HIH181751:HIH181813 HSD181751:HSD181813 IBZ181751:IBZ181813 ILV181751:ILV181813 IVR181751:IVR181813 JFN181751:JFN181813 JPJ181751:JPJ181813 JZF181751:JZF181813 KJB181751:KJB181813 KSX181751:KSX181813 LCT181751:LCT181813 LMP181751:LMP181813 LWL181751:LWL181813 MGH181751:MGH181813 MQD181751:MQD181813 MZZ181751:MZZ181813 NJV181751:NJV181813 NTR181751:NTR181813 ODN181751:ODN181813 ONJ181751:ONJ181813 OXF181751:OXF181813 PHB181751:PHB181813 PQX181751:PQX181813 QAT181751:QAT181813 QKP181751:QKP181813 QUL181751:QUL181813 REH181751:REH181813 ROD181751:ROD181813 RXZ181751:RXZ181813 SHV181751:SHV181813 SRR181751:SRR181813 TBN181751:TBN181813 TLJ181751:TLJ181813 TVF181751:TVF181813 UFB181751:UFB181813 UOX181751:UOX181813 UYT181751:UYT181813 VIP181751:VIP181813 VSL181751:VSL181813 WCH181751:WCH181813 WMD181751:WMD181813 WVZ181751:WVZ181813 R247287:R247349 JN247287:JN247349 TJ247287:TJ247349 ADF247287:ADF247349 ANB247287:ANB247349 AWX247287:AWX247349 BGT247287:BGT247349 BQP247287:BQP247349 CAL247287:CAL247349 CKH247287:CKH247349 CUD247287:CUD247349 DDZ247287:DDZ247349 DNV247287:DNV247349 DXR247287:DXR247349 EHN247287:EHN247349 ERJ247287:ERJ247349 FBF247287:FBF247349 FLB247287:FLB247349 FUX247287:FUX247349 GET247287:GET247349 GOP247287:GOP247349 GYL247287:GYL247349 HIH247287:HIH247349 HSD247287:HSD247349 IBZ247287:IBZ247349 ILV247287:ILV247349 IVR247287:IVR247349 JFN247287:JFN247349 JPJ247287:JPJ247349 JZF247287:JZF247349 KJB247287:KJB247349 KSX247287:KSX247349 LCT247287:LCT247349 LMP247287:LMP247349 LWL247287:LWL247349 MGH247287:MGH247349 MQD247287:MQD247349 MZZ247287:MZZ247349 NJV247287:NJV247349 NTR247287:NTR247349 ODN247287:ODN247349 ONJ247287:ONJ247349 OXF247287:OXF247349 PHB247287:PHB247349 PQX247287:PQX247349 QAT247287:QAT247349 QKP247287:QKP247349 QUL247287:QUL247349 REH247287:REH247349 ROD247287:ROD247349 RXZ247287:RXZ247349 SHV247287:SHV247349 SRR247287:SRR247349 TBN247287:TBN247349 TLJ247287:TLJ247349 TVF247287:TVF247349 UFB247287:UFB247349 UOX247287:UOX247349 UYT247287:UYT247349 VIP247287:VIP247349 VSL247287:VSL247349 WCH247287:WCH247349 WMD247287:WMD247349 WVZ247287:WVZ247349 R312823:R312885 JN312823:JN312885 TJ312823:TJ312885 ADF312823:ADF312885 ANB312823:ANB312885 AWX312823:AWX312885 BGT312823:BGT312885 BQP312823:BQP312885 CAL312823:CAL312885 CKH312823:CKH312885 CUD312823:CUD312885 DDZ312823:DDZ312885 DNV312823:DNV312885 DXR312823:DXR312885 EHN312823:EHN312885 ERJ312823:ERJ312885 FBF312823:FBF312885 FLB312823:FLB312885 FUX312823:FUX312885 GET312823:GET312885 GOP312823:GOP312885 GYL312823:GYL312885 HIH312823:HIH312885 HSD312823:HSD312885 IBZ312823:IBZ312885 ILV312823:ILV312885 IVR312823:IVR312885 JFN312823:JFN312885 JPJ312823:JPJ312885 JZF312823:JZF312885 KJB312823:KJB312885 KSX312823:KSX312885 LCT312823:LCT312885 LMP312823:LMP312885 LWL312823:LWL312885 MGH312823:MGH312885 MQD312823:MQD312885 MZZ312823:MZZ312885 NJV312823:NJV312885 NTR312823:NTR312885 ODN312823:ODN312885 ONJ312823:ONJ312885 OXF312823:OXF312885 PHB312823:PHB312885 PQX312823:PQX312885 QAT312823:QAT312885 QKP312823:QKP312885 QUL312823:QUL312885 REH312823:REH312885 ROD312823:ROD312885 RXZ312823:RXZ312885 SHV312823:SHV312885 SRR312823:SRR312885 TBN312823:TBN312885 TLJ312823:TLJ312885 TVF312823:TVF312885 UFB312823:UFB312885 UOX312823:UOX312885 UYT312823:UYT312885 VIP312823:VIP312885 VSL312823:VSL312885 WCH312823:WCH312885 WMD312823:WMD312885 WVZ312823:WVZ312885 R378359:R378421 JN378359:JN378421 TJ378359:TJ378421 ADF378359:ADF378421 ANB378359:ANB378421 AWX378359:AWX378421 BGT378359:BGT378421 BQP378359:BQP378421 CAL378359:CAL378421 CKH378359:CKH378421 CUD378359:CUD378421 DDZ378359:DDZ378421 DNV378359:DNV378421 DXR378359:DXR378421 EHN378359:EHN378421 ERJ378359:ERJ378421 FBF378359:FBF378421 FLB378359:FLB378421 FUX378359:FUX378421 GET378359:GET378421 GOP378359:GOP378421 GYL378359:GYL378421 HIH378359:HIH378421 HSD378359:HSD378421 IBZ378359:IBZ378421 ILV378359:ILV378421 IVR378359:IVR378421 JFN378359:JFN378421 JPJ378359:JPJ378421 JZF378359:JZF378421 KJB378359:KJB378421 KSX378359:KSX378421 LCT378359:LCT378421 LMP378359:LMP378421 LWL378359:LWL378421 MGH378359:MGH378421 MQD378359:MQD378421 MZZ378359:MZZ378421 NJV378359:NJV378421 NTR378359:NTR378421 ODN378359:ODN378421 ONJ378359:ONJ378421 OXF378359:OXF378421 PHB378359:PHB378421 PQX378359:PQX378421 QAT378359:QAT378421 QKP378359:QKP378421 QUL378359:QUL378421 REH378359:REH378421 ROD378359:ROD378421 RXZ378359:RXZ378421 SHV378359:SHV378421 SRR378359:SRR378421 TBN378359:TBN378421 TLJ378359:TLJ378421 TVF378359:TVF378421 UFB378359:UFB378421 UOX378359:UOX378421 UYT378359:UYT378421 VIP378359:VIP378421 VSL378359:VSL378421 WCH378359:WCH378421 WMD378359:WMD378421 WVZ378359:WVZ378421 R443895:R443957 JN443895:JN443957 TJ443895:TJ443957 ADF443895:ADF443957 ANB443895:ANB443957 AWX443895:AWX443957 BGT443895:BGT443957 BQP443895:BQP443957 CAL443895:CAL443957 CKH443895:CKH443957 CUD443895:CUD443957 DDZ443895:DDZ443957 DNV443895:DNV443957 DXR443895:DXR443957 EHN443895:EHN443957 ERJ443895:ERJ443957 FBF443895:FBF443957 FLB443895:FLB443957 FUX443895:FUX443957 GET443895:GET443957 GOP443895:GOP443957 GYL443895:GYL443957 HIH443895:HIH443957 HSD443895:HSD443957 IBZ443895:IBZ443957 ILV443895:ILV443957 IVR443895:IVR443957 JFN443895:JFN443957 JPJ443895:JPJ443957 JZF443895:JZF443957 KJB443895:KJB443957 KSX443895:KSX443957 LCT443895:LCT443957 LMP443895:LMP443957 LWL443895:LWL443957 MGH443895:MGH443957 MQD443895:MQD443957 MZZ443895:MZZ443957 NJV443895:NJV443957 NTR443895:NTR443957 ODN443895:ODN443957 ONJ443895:ONJ443957 OXF443895:OXF443957 PHB443895:PHB443957 PQX443895:PQX443957 QAT443895:QAT443957 QKP443895:QKP443957 QUL443895:QUL443957 REH443895:REH443957 ROD443895:ROD443957 RXZ443895:RXZ443957 SHV443895:SHV443957 SRR443895:SRR443957 TBN443895:TBN443957 TLJ443895:TLJ443957 TVF443895:TVF443957 UFB443895:UFB443957 UOX443895:UOX443957 UYT443895:UYT443957 VIP443895:VIP443957 VSL443895:VSL443957 WCH443895:WCH443957 WMD443895:WMD443957 WVZ443895:WVZ443957 R509431:R509493 JN509431:JN509493 TJ509431:TJ509493 ADF509431:ADF509493 ANB509431:ANB509493 AWX509431:AWX509493 BGT509431:BGT509493 BQP509431:BQP509493 CAL509431:CAL509493 CKH509431:CKH509493 CUD509431:CUD509493 DDZ509431:DDZ509493 DNV509431:DNV509493 DXR509431:DXR509493 EHN509431:EHN509493 ERJ509431:ERJ509493 FBF509431:FBF509493 FLB509431:FLB509493 FUX509431:FUX509493 GET509431:GET509493 GOP509431:GOP509493 GYL509431:GYL509493 HIH509431:HIH509493 HSD509431:HSD509493 IBZ509431:IBZ509493 ILV509431:ILV509493 IVR509431:IVR509493 JFN509431:JFN509493 JPJ509431:JPJ509493 JZF509431:JZF509493 KJB509431:KJB509493 KSX509431:KSX509493 LCT509431:LCT509493 LMP509431:LMP509493 LWL509431:LWL509493 MGH509431:MGH509493 MQD509431:MQD509493 MZZ509431:MZZ509493 NJV509431:NJV509493 NTR509431:NTR509493 ODN509431:ODN509493 ONJ509431:ONJ509493 OXF509431:OXF509493 PHB509431:PHB509493 PQX509431:PQX509493 QAT509431:QAT509493 QKP509431:QKP509493 QUL509431:QUL509493 REH509431:REH509493 ROD509431:ROD509493 RXZ509431:RXZ509493 SHV509431:SHV509493 SRR509431:SRR509493 TBN509431:TBN509493 TLJ509431:TLJ509493 TVF509431:TVF509493 UFB509431:UFB509493 UOX509431:UOX509493 UYT509431:UYT509493 VIP509431:VIP509493 VSL509431:VSL509493 WCH509431:WCH509493 WMD509431:WMD509493 WVZ509431:WVZ509493 R574967:R575029 JN574967:JN575029 TJ574967:TJ575029 ADF574967:ADF575029 ANB574967:ANB575029 AWX574967:AWX575029 BGT574967:BGT575029 BQP574967:BQP575029 CAL574967:CAL575029 CKH574967:CKH575029 CUD574967:CUD575029 DDZ574967:DDZ575029 DNV574967:DNV575029 DXR574967:DXR575029 EHN574967:EHN575029 ERJ574967:ERJ575029 FBF574967:FBF575029 FLB574967:FLB575029 FUX574967:FUX575029 GET574967:GET575029 GOP574967:GOP575029 GYL574967:GYL575029 HIH574967:HIH575029 HSD574967:HSD575029 IBZ574967:IBZ575029 ILV574967:ILV575029 IVR574967:IVR575029 JFN574967:JFN575029 JPJ574967:JPJ575029 JZF574967:JZF575029 KJB574967:KJB575029 KSX574967:KSX575029 LCT574967:LCT575029 LMP574967:LMP575029 LWL574967:LWL575029 MGH574967:MGH575029 MQD574967:MQD575029 MZZ574967:MZZ575029 NJV574967:NJV575029 NTR574967:NTR575029 ODN574967:ODN575029 ONJ574967:ONJ575029 OXF574967:OXF575029 PHB574967:PHB575029 PQX574967:PQX575029 QAT574967:QAT575029 QKP574967:QKP575029 QUL574967:QUL575029 REH574967:REH575029 ROD574967:ROD575029 RXZ574967:RXZ575029 SHV574967:SHV575029 SRR574967:SRR575029 TBN574967:TBN575029 TLJ574967:TLJ575029 TVF574967:TVF575029 UFB574967:UFB575029 UOX574967:UOX575029 UYT574967:UYT575029 VIP574967:VIP575029 VSL574967:VSL575029 WCH574967:WCH575029 WMD574967:WMD575029 WVZ574967:WVZ575029 R640503:R640565 JN640503:JN640565 TJ640503:TJ640565 ADF640503:ADF640565 ANB640503:ANB640565 AWX640503:AWX640565 BGT640503:BGT640565 BQP640503:BQP640565 CAL640503:CAL640565 CKH640503:CKH640565 CUD640503:CUD640565 DDZ640503:DDZ640565 DNV640503:DNV640565 DXR640503:DXR640565 EHN640503:EHN640565 ERJ640503:ERJ640565 FBF640503:FBF640565 FLB640503:FLB640565 FUX640503:FUX640565 GET640503:GET640565 GOP640503:GOP640565 GYL640503:GYL640565 HIH640503:HIH640565 HSD640503:HSD640565 IBZ640503:IBZ640565 ILV640503:ILV640565 IVR640503:IVR640565 JFN640503:JFN640565 JPJ640503:JPJ640565 JZF640503:JZF640565 KJB640503:KJB640565 KSX640503:KSX640565 LCT640503:LCT640565 LMP640503:LMP640565 LWL640503:LWL640565 MGH640503:MGH640565 MQD640503:MQD640565 MZZ640503:MZZ640565 NJV640503:NJV640565 NTR640503:NTR640565 ODN640503:ODN640565 ONJ640503:ONJ640565 OXF640503:OXF640565 PHB640503:PHB640565 PQX640503:PQX640565 QAT640503:QAT640565 QKP640503:QKP640565 QUL640503:QUL640565 REH640503:REH640565 ROD640503:ROD640565 RXZ640503:RXZ640565 SHV640503:SHV640565 SRR640503:SRR640565 TBN640503:TBN640565 TLJ640503:TLJ640565 TVF640503:TVF640565 UFB640503:UFB640565 UOX640503:UOX640565 UYT640503:UYT640565 VIP640503:VIP640565 VSL640503:VSL640565 WCH640503:WCH640565 WMD640503:WMD640565 WVZ640503:WVZ640565 R706039:R706101 JN706039:JN706101 TJ706039:TJ706101 ADF706039:ADF706101 ANB706039:ANB706101 AWX706039:AWX706101 BGT706039:BGT706101 BQP706039:BQP706101 CAL706039:CAL706101 CKH706039:CKH706101 CUD706039:CUD706101 DDZ706039:DDZ706101 DNV706039:DNV706101 DXR706039:DXR706101 EHN706039:EHN706101 ERJ706039:ERJ706101 FBF706039:FBF706101 FLB706039:FLB706101 FUX706039:FUX706101 GET706039:GET706101 GOP706039:GOP706101 GYL706039:GYL706101 HIH706039:HIH706101 HSD706039:HSD706101 IBZ706039:IBZ706101 ILV706039:ILV706101 IVR706039:IVR706101 JFN706039:JFN706101 JPJ706039:JPJ706101 JZF706039:JZF706101 KJB706039:KJB706101 KSX706039:KSX706101 LCT706039:LCT706101 LMP706039:LMP706101 LWL706039:LWL706101 MGH706039:MGH706101 MQD706039:MQD706101 MZZ706039:MZZ706101 NJV706039:NJV706101 NTR706039:NTR706101 ODN706039:ODN706101 ONJ706039:ONJ706101 OXF706039:OXF706101 PHB706039:PHB706101 PQX706039:PQX706101 QAT706039:QAT706101 QKP706039:QKP706101 QUL706039:QUL706101 REH706039:REH706101 ROD706039:ROD706101 RXZ706039:RXZ706101 SHV706039:SHV706101 SRR706039:SRR706101 TBN706039:TBN706101 TLJ706039:TLJ706101 TVF706039:TVF706101 UFB706039:UFB706101 UOX706039:UOX706101 UYT706039:UYT706101 VIP706039:VIP706101 VSL706039:VSL706101 WCH706039:WCH706101 WMD706039:WMD706101 WVZ706039:WVZ706101 R771575:R771637 JN771575:JN771637 TJ771575:TJ771637 ADF771575:ADF771637 ANB771575:ANB771637 AWX771575:AWX771637 BGT771575:BGT771637 BQP771575:BQP771637 CAL771575:CAL771637 CKH771575:CKH771637 CUD771575:CUD771637 DDZ771575:DDZ771637 DNV771575:DNV771637 DXR771575:DXR771637 EHN771575:EHN771637 ERJ771575:ERJ771637 FBF771575:FBF771637 FLB771575:FLB771637 FUX771575:FUX771637 GET771575:GET771637 GOP771575:GOP771637 GYL771575:GYL771637 HIH771575:HIH771637 HSD771575:HSD771637 IBZ771575:IBZ771637 ILV771575:ILV771637 IVR771575:IVR771637 JFN771575:JFN771637 JPJ771575:JPJ771637 JZF771575:JZF771637 KJB771575:KJB771637 KSX771575:KSX771637 LCT771575:LCT771637 LMP771575:LMP771637 LWL771575:LWL771637 MGH771575:MGH771637 MQD771575:MQD771637 MZZ771575:MZZ771637 NJV771575:NJV771637 NTR771575:NTR771637 ODN771575:ODN771637 ONJ771575:ONJ771637 OXF771575:OXF771637 PHB771575:PHB771637 PQX771575:PQX771637 QAT771575:QAT771637 QKP771575:QKP771637 QUL771575:QUL771637 REH771575:REH771637 ROD771575:ROD771637 RXZ771575:RXZ771637 SHV771575:SHV771637 SRR771575:SRR771637 TBN771575:TBN771637 TLJ771575:TLJ771637 TVF771575:TVF771637 UFB771575:UFB771637 UOX771575:UOX771637 UYT771575:UYT771637 VIP771575:VIP771637 VSL771575:VSL771637 WCH771575:WCH771637 WMD771575:WMD771637 WVZ771575:WVZ771637 R837111:R837173 JN837111:JN837173 TJ837111:TJ837173 ADF837111:ADF837173 ANB837111:ANB837173 AWX837111:AWX837173 BGT837111:BGT837173 BQP837111:BQP837173 CAL837111:CAL837173 CKH837111:CKH837173 CUD837111:CUD837173 DDZ837111:DDZ837173 DNV837111:DNV837173 DXR837111:DXR837173 EHN837111:EHN837173 ERJ837111:ERJ837173 FBF837111:FBF837173 FLB837111:FLB837173 FUX837111:FUX837173 GET837111:GET837173 GOP837111:GOP837173 GYL837111:GYL837173 HIH837111:HIH837173 HSD837111:HSD837173 IBZ837111:IBZ837173 ILV837111:ILV837173 IVR837111:IVR837173 JFN837111:JFN837173 JPJ837111:JPJ837173 JZF837111:JZF837173 KJB837111:KJB837173 KSX837111:KSX837173 LCT837111:LCT837173 LMP837111:LMP837173 LWL837111:LWL837173 MGH837111:MGH837173 MQD837111:MQD837173 MZZ837111:MZZ837173 NJV837111:NJV837173 NTR837111:NTR837173 ODN837111:ODN837173 ONJ837111:ONJ837173 OXF837111:OXF837173 PHB837111:PHB837173 PQX837111:PQX837173 QAT837111:QAT837173 QKP837111:QKP837173 QUL837111:QUL837173 REH837111:REH837173 ROD837111:ROD837173 RXZ837111:RXZ837173 SHV837111:SHV837173 SRR837111:SRR837173 TBN837111:TBN837173 TLJ837111:TLJ837173 TVF837111:TVF837173 UFB837111:UFB837173 UOX837111:UOX837173 UYT837111:UYT837173 VIP837111:VIP837173 VSL837111:VSL837173 WCH837111:WCH837173 WMD837111:WMD837173 WVZ837111:WVZ837173 R902647:R902709 JN902647:JN902709 TJ902647:TJ902709 ADF902647:ADF902709 ANB902647:ANB902709 AWX902647:AWX902709 BGT902647:BGT902709 BQP902647:BQP902709 CAL902647:CAL902709 CKH902647:CKH902709 CUD902647:CUD902709 DDZ902647:DDZ902709 DNV902647:DNV902709 DXR902647:DXR902709 EHN902647:EHN902709 ERJ902647:ERJ902709 FBF902647:FBF902709 FLB902647:FLB902709 FUX902647:FUX902709 GET902647:GET902709 GOP902647:GOP902709 GYL902647:GYL902709 HIH902647:HIH902709 HSD902647:HSD902709 IBZ902647:IBZ902709 ILV902647:ILV902709 IVR902647:IVR902709 JFN902647:JFN902709 JPJ902647:JPJ902709 JZF902647:JZF902709 KJB902647:KJB902709 KSX902647:KSX902709 LCT902647:LCT902709 LMP902647:LMP902709 LWL902647:LWL902709 MGH902647:MGH902709 MQD902647:MQD902709 MZZ902647:MZZ902709 NJV902647:NJV902709 NTR902647:NTR902709 ODN902647:ODN902709 ONJ902647:ONJ902709 OXF902647:OXF902709 PHB902647:PHB902709 PQX902647:PQX902709 QAT902647:QAT902709 QKP902647:QKP902709 QUL902647:QUL902709 REH902647:REH902709 ROD902647:ROD902709 RXZ902647:RXZ902709 SHV902647:SHV902709 SRR902647:SRR902709 TBN902647:TBN902709 TLJ902647:TLJ902709 TVF902647:TVF902709 UFB902647:UFB902709 UOX902647:UOX902709 UYT902647:UYT902709 VIP902647:VIP902709 VSL902647:VSL902709 WCH902647:WCH902709 WMD902647:WMD902709 WVZ902647:WVZ902709 R968183:R968245 JN968183:JN968245 TJ968183:TJ968245 ADF968183:ADF968245 ANB968183:ANB968245 AWX968183:AWX968245 BGT968183:BGT968245 BQP968183:BQP968245 CAL968183:CAL968245 CKH968183:CKH968245 CUD968183:CUD968245 DDZ968183:DDZ968245 DNV968183:DNV968245 DXR968183:DXR968245 EHN968183:EHN968245 ERJ968183:ERJ968245 FBF968183:FBF968245 FLB968183:FLB968245 FUX968183:FUX968245 GET968183:GET968245 GOP968183:GOP968245 GYL968183:GYL968245 HIH968183:HIH968245 HSD968183:HSD968245 IBZ968183:IBZ968245 ILV968183:ILV968245 IVR968183:IVR968245 JFN968183:JFN968245 JPJ968183:JPJ968245 JZF968183:JZF968245 KJB968183:KJB968245 KSX968183:KSX968245 LCT968183:LCT968245 LMP968183:LMP968245 LWL968183:LWL968245 MGH968183:MGH968245 MQD968183:MQD968245 MZZ968183:MZZ968245 NJV968183:NJV968245 NTR968183:NTR968245 ODN968183:ODN968245 ONJ968183:ONJ968245 OXF968183:OXF968245 PHB968183:PHB968245 PQX968183:PQX968245 QAT968183:QAT968245 QKP968183:QKP968245 QUL968183:QUL968245 REH968183:REH968245 ROD968183:ROD968245 RXZ968183:RXZ968245 SHV968183:SHV968245 SRR968183:SRR968245 TBN968183:TBN968245 TLJ968183:TLJ968245 TVF968183:TVF968245 UFB968183:UFB968245 UOX968183:UOX968245 UYT968183:UYT968245 VIP968183:VIP968245 VSL968183:VSL968245 WCH968183:WCH968245 WMD968183:WMD968245 WVZ968183:WVZ968245 G1:G1048576 JC1:JC1048576 SY1:SY1048576 ACU1:ACU1048576 AMQ1:AMQ1048576 AWM1:AWM1048576 BGI1:BGI1048576 BQE1:BQE1048576 CAA1:CAA1048576 CJW1:CJW1048576 CTS1:CTS1048576 DDO1:DDO1048576 DNK1:DNK1048576 DXG1:DXG1048576 EHC1:EHC1048576 EQY1:EQY1048576 FAU1:FAU1048576 FKQ1:FKQ1048576 FUM1:FUM1048576 GEI1:GEI1048576 GOE1:GOE1048576 GYA1:GYA1048576 HHW1:HHW1048576 HRS1:HRS1048576 IBO1:IBO1048576 ILK1:ILK1048576 IVG1:IVG1048576 JFC1:JFC1048576 JOY1:JOY1048576 JYU1:JYU1048576 KIQ1:KIQ1048576 KSM1:KSM1048576 LCI1:LCI1048576 LME1:LME1048576 LWA1:LWA1048576 MFW1:MFW1048576 MPS1:MPS1048576 MZO1:MZO1048576 NJK1:NJK1048576 NTG1:NTG1048576 ODC1:ODC1048576 OMY1:OMY1048576 OWU1:OWU1048576 PGQ1:PGQ1048576 PQM1:PQM1048576 QAI1:QAI1048576 QKE1:QKE1048576 QUA1:QUA1048576 RDW1:RDW1048576 RNS1:RNS1048576 RXO1:RXO1048576 SHK1:SHK1048576 SRG1:SRG1048576 TBC1:TBC1048576 TKY1:TKY1048576 TUU1:TUU1048576 UEQ1:UEQ1048576 UOM1:UOM1048576 UYI1:UYI1048576 VIE1:VIE1048576 VSA1:VSA1048576 WBW1:WBW1048576 WLS1:WLS1048576 WVO1:WVO1048576"/>
    <dataValidation operator="equal" showInputMessage="1" showErrorMessage="1" errorTitle="MISA SME.NET 2012" error="Ngày chứng từ không được để trống!" promptTitle="MISA SME.NET" prompt="Nhập Ngày chứng từ." sqref="M50679:M50691 JI50679:JI50691 TE50679:TE50691 ADA50679:ADA50691 AMW50679:AMW50691 AWS50679:AWS50691 BGO50679:BGO50691 BQK50679:BQK50691 CAG50679:CAG50691 CKC50679:CKC50691 CTY50679:CTY50691 DDU50679:DDU50691 DNQ50679:DNQ50691 DXM50679:DXM50691 EHI50679:EHI50691 ERE50679:ERE50691 FBA50679:FBA50691 FKW50679:FKW50691 FUS50679:FUS50691 GEO50679:GEO50691 GOK50679:GOK50691 GYG50679:GYG50691 HIC50679:HIC50691 HRY50679:HRY50691 IBU50679:IBU50691 ILQ50679:ILQ50691 IVM50679:IVM50691 JFI50679:JFI50691 JPE50679:JPE50691 JZA50679:JZA50691 KIW50679:KIW50691 KSS50679:KSS50691 LCO50679:LCO50691 LMK50679:LMK50691 LWG50679:LWG50691 MGC50679:MGC50691 MPY50679:MPY50691 MZU50679:MZU50691 NJQ50679:NJQ50691 NTM50679:NTM50691 ODI50679:ODI50691 ONE50679:ONE50691 OXA50679:OXA50691 PGW50679:PGW50691 PQS50679:PQS50691 QAO50679:QAO50691 QKK50679:QKK50691 QUG50679:QUG50691 REC50679:REC50691 RNY50679:RNY50691 RXU50679:RXU50691 SHQ50679:SHQ50691 SRM50679:SRM50691 TBI50679:TBI50691 TLE50679:TLE50691 TVA50679:TVA50691 UEW50679:UEW50691 UOS50679:UOS50691 UYO50679:UYO50691 VIK50679:VIK50691 VSG50679:VSG50691 WCC50679:WCC50691 WLY50679:WLY50691 WVU50679:WVU50691 M116215:M116227 JI116215:JI116227 TE116215:TE116227 ADA116215:ADA116227 AMW116215:AMW116227 AWS116215:AWS116227 BGO116215:BGO116227 BQK116215:BQK116227 CAG116215:CAG116227 CKC116215:CKC116227 CTY116215:CTY116227 DDU116215:DDU116227 DNQ116215:DNQ116227 DXM116215:DXM116227 EHI116215:EHI116227 ERE116215:ERE116227 FBA116215:FBA116227 FKW116215:FKW116227 FUS116215:FUS116227 GEO116215:GEO116227 GOK116215:GOK116227 GYG116215:GYG116227 HIC116215:HIC116227 HRY116215:HRY116227 IBU116215:IBU116227 ILQ116215:ILQ116227 IVM116215:IVM116227 JFI116215:JFI116227 JPE116215:JPE116227 JZA116215:JZA116227 KIW116215:KIW116227 KSS116215:KSS116227 LCO116215:LCO116227 LMK116215:LMK116227 LWG116215:LWG116227 MGC116215:MGC116227 MPY116215:MPY116227 MZU116215:MZU116227 NJQ116215:NJQ116227 NTM116215:NTM116227 ODI116215:ODI116227 ONE116215:ONE116227 OXA116215:OXA116227 PGW116215:PGW116227 PQS116215:PQS116227 QAO116215:QAO116227 QKK116215:QKK116227 QUG116215:QUG116227 REC116215:REC116227 RNY116215:RNY116227 RXU116215:RXU116227 SHQ116215:SHQ116227 SRM116215:SRM116227 TBI116215:TBI116227 TLE116215:TLE116227 TVA116215:TVA116227 UEW116215:UEW116227 UOS116215:UOS116227 UYO116215:UYO116227 VIK116215:VIK116227 VSG116215:VSG116227 WCC116215:WCC116227 WLY116215:WLY116227 WVU116215:WVU116227 M181751:M181763 JI181751:JI181763 TE181751:TE181763 ADA181751:ADA181763 AMW181751:AMW181763 AWS181751:AWS181763 BGO181751:BGO181763 BQK181751:BQK181763 CAG181751:CAG181763 CKC181751:CKC181763 CTY181751:CTY181763 DDU181751:DDU181763 DNQ181751:DNQ181763 DXM181751:DXM181763 EHI181751:EHI181763 ERE181751:ERE181763 FBA181751:FBA181763 FKW181751:FKW181763 FUS181751:FUS181763 GEO181751:GEO181763 GOK181751:GOK181763 GYG181751:GYG181763 HIC181751:HIC181763 HRY181751:HRY181763 IBU181751:IBU181763 ILQ181751:ILQ181763 IVM181751:IVM181763 JFI181751:JFI181763 JPE181751:JPE181763 JZA181751:JZA181763 KIW181751:KIW181763 KSS181751:KSS181763 LCO181751:LCO181763 LMK181751:LMK181763 LWG181751:LWG181763 MGC181751:MGC181763 MPY181751:MPY181763 MZU181751:MZU181763 NJQ181751:NJQ181763 NTM181751:NTM181763 ODI181751:ODI181763 ONE181751:ONE181763 OXA181751:OXA181763 PGW181751:PGW181763 PQS181751:PQS181763 QAO181751:QAO181763 QKK181751:QKK181763 QUG181751:QUG181763 REC181751:REC181763 RNY181751:RNY181763 RXU181751:RXU181763 SHQ181751:SHQ181763 SRM181751:SRM181763 TBI181751:TBI181763 TLE181751:TLE181763 TVA181751:TVA181763 UEW181751:UEW181763 UOS181751:UOS181763 UYO181751:UYO181763 VIK181751:VIK181763 VSG181751:VSG181763 WCC181751:WCC181763 WLY181751:WLY181763 WVU181751:WVU181763 M247287:M247299 JI247287:JI247299 TE247287:TE247299 ADA247287:ADA247299 AMW247287:AMW247299 AWS247287:AWS247299 BGO247287:BGO247299 BQK247287:BQK247299 CAG247287:CAG247299 CKC247287:CKC247299 CTY247287:CTY247299 DDU247287:DDU247299 DNQ247287:DNQ247299 DXM247287:DXM247299 EHI247287:EHI247299 ERE247287:ERE247299 FBA247287:FBA247299 FKW247287:FKW247299 FUS247287:FUS247299 GEO247287:GEO247299 GOK247287:GOK247299 GYG247287:GYG247299 HIC247287:HIC247299 HRY247287:HRY247299 IBU247287:IBU247299 ILQ247287:ILQ247299 IVM247287:IVM247299 JFI247287:JFI247299 JPE247287:JPE247299 JZA247287:JZA247299 KIW247287:KIW247299 KSS247287:KSS247299 LCO247287:LCO247299 LMK247287:LMK247299 LWG247287:LWG247299 MGC247287:MGC247299 MPY247287:MPY247299 MZU247287:MZU247299 NJQ247287:NJQ247299 NTM247287:NTM247299 ODI247287:ODI247299 ONE247287:ONE247299 OXA247287:OXA247299 PGW247287:PGW247299 PQS247287:PQS247299 QAO247287:QAO247299 QKK247287:QKK247299 QUG247287:QUG247299 REC247287:REC247299 RNY247287:RNY247299 RXU247287:RXU247299 SHQ247287:SHQ247299 SRM247287:SRM247299 TBI247287:TBI247299 TLE247287:TLE247299 TVA247287:TVA247299 UEW247287:UEW247299 UOS247287:UOS247299 UYO247287:UYO247299 VIK247287:VIK247299 VSG247287:VSG247299 WCC247287:WCC247299 WLY247287:WLY247299 WVU247287:WVU247299 M312823:M312835 JI312823:JI312835 TE312823:TE312835 ADA312823:ADA312835 AMW312823:AMW312835 AWS312823:AWS312835 BGO312823:BGO312835 BQK312823:BQK312835 CAG312823:CAG312835 CKC312823:CKC312835 CTY312823:CTY312835 DDU312823:DDU312835 DNQ312823:DNQ312835 DXM312823:DXM312835 EHI312823:EHI312835 ERE312823:ERE312835 FBA312823:FBA312835 FKW312823:FKW312835 FUS312823:FUS312835 GEO312823:GEO312835 GOK312823:GOK312835 GYG312823:GYG312835 HIC312823:HIC312835 HRY312823:HRY312835 IBU312823:IBU312835 ILQ312823:ILQ312835 IVM312823:IVM312835 JFI312823:JFI312835 JPE312823:JPE312835 JZA312823:JZA312835 KIW312823:KIW312835 KSS312823:KSS312835 LCO312823:LCO312835 LMK312823:LMK312835 LWG312823:LWG312835 MGC312823:MGC312835 MPY312823:MPY312835 MZU312823:MZU312835 NJQ312823:NJQ312835 NTM312823:NTM312835 ODI312823:ODI312835 ONE312823:ONE312835 OXA312823:OXA312835 PGW312823:PGW312835 PQS312823:PQS312835 QAO312823:QAO312835 QKK312823:QKK312835 QUG312823:QUG312835 REC312823:REC312835 RNY312823:RNY312835 RXU312823:RXU312835 SHQ312823:SHQ312835 SRM312823:SRM312835 TBI312823:TBI312835 TLE312823:TLE312835 TVA312823:TVA312835 UEW312823:UEW312835 UOS312823:UOS312835 UYO312823:UYO312835 VIK312823:VIK312835 VSG312823:VSG312835 WCC312823:WCC312835 WLY312823:WLY312835 WVU312823:WVU312835 M378359:M378371 JI378359:JI378371 TE378359:TE378371 ADA378359:ADA378371 AMW378359:AMW378371 AWS378359:AWS378371 BGO378359:BGO378371 BQK378359:BQK378371 CAG378359:CAG378371 CKC378359:CKC378371 CTY378359:CTY378371 DDU378359:DDU378371 DNQ378359:DNQ378371 DXM378359:DXM378371 EHI378359:EHI378371 ERE378359:ERE378371 FBA378359:FBA378371 FKW378359:FKW378371 FUS378359:FUS378371 GEO378359:GEO378371 GOK378359:GOK378371 GYG378359:GYG378371 HIC378359:HIC378371 HRY378359:HRY378371 IBU378359:IBU378371 ILQ378359:ILQ378371 IVM378359:IVM378371 JFI378359:JFI378371 JPE378359:JPE378371 JZA378359:JZA378371 KIW378359:KIW378371 KSS378359:KSS378371 LCO378359:LCO378371 LMK378359:LMK378371 LWG378359:LWG378371 MGC378359:MGC378371 MPY378359:MPY378371 MZU378359:MZU378371 NJQ378359:NJQ378371 NTM378359:NTM378371 ODI378359:ODI378371 ONE378359:ONE378371 OXA378359:OXA378371 PGW378359:PGW378371 PQS378359:PQS378371 QAO378359:QAO378371 QKK378359:QKK378371 QUG378359:QUG378371 REC378359:REC378371 RNY378359:RNY378371 RXU378359:RXU378371 SHQ378359:SHQ378371 SRM378359:SRM378371 TBI378359:TBI378371 TLE378359:TLE378371 TVA378359:TVA378371 UEW378359:UEW378371 UOS378359:UOS378371 UYO378359:UYO378371 VIK378359:VIK378371 VSG378359:VSG378371 WCC378359:WCC378371 WLY378359:WLY378371 WVU378359:WVU378371 M443895:M443907 JI443895:JI443907 TE443895:TE443907 ADA443895:ADA443907 AMW443895:AMW443907 AWS443895:AWS443907 BGO443895:BGO443907 BQK443895:BQK443907 CAG443895:CAG443907 CKC443895:CKC443907 CTY443895:CTY443907 DDU443895:DDU443907 DNQ443895:DNQ443907 DXM443895:DXM443907 EHI443895:EHI443907 ERE443895:ERE443907 FBA443895:FBA443907 FKW443895:FKW443907 FUS443895:FUS443907 GEO443895:GEO443907 GOK443895:GOK443907 GYG443895:GYG443907 HIC443895:HIC443907 HRY443895:HRY443907 IBU443895:IBU443907 ILQ443895:ILQ443907 IVM443895:IVM443907 JFI443895:JFI443907 JPE443895:JPE443907 JZA443895:JZA443907 KIW443895:KIW443907 KSS443895:KSS443907 LCO443895:LCO443907 LMK443895:LMK443907 LWG443895:LWG443907 MGC443895:MGC443907 MPY443895:MPY443907 MZU443895:MZU443907 NJQ443895:NJQ443907 NTM443895:NTM443907 ODI443895:ODI443907 ONE443895:ONE443907 OXA443895:OXA443907 PGW443895:PGW443907 PQS443895:PQS443907 QAO443895:QAO443907 QKK443895:QKK443907 QUG443895:QUG443907 REC443895:REC443907 RNY443895:RNY443907 RXU443895:RXU443907 SHQ443895:SHQ443907 SRM443895:SRM443907 TBI443895:TBI443907 TLE443895:TLE443907 TVA443895:TVA443907 UEW443895:UEW443907 UOS443895:UOS443907 UYO443895:UYO443907 VIK443895:VIK443907 VSG443895:VSG443907 WCC443895:WCC443907 WLY443895:WLY443907 WVU443895:WVU443907 M509431:M509443 JI509431:JI509443 TE509431:TE509443 ADA509431:ADA509443 AMW509431:AMW509443 AWS509431:AWS509443 BGO509431:BGO509443 BQK509431:BQK509443 CAG509431:CAG509443 CKC509431:CKC509443 CTY509431:CTY509443 DDU509431:DDU509443 DNQ509431:DNQ509443 DXM509431:DXM509443 EHI509431:EHI509443 ERE509431:ERE509443 FBA509431:FBA509443 FKW509431:FKW509443 FUS509431:FUS509443 GEO509431:GEO509443 GOK509431:GOK509443 GYG509431:GYG509443 HIC509431:HIC509443 HRY509431:HRY509443 IBU509431:IBU509443 ILQ509431:ILQ509443 IVM509431:IVM509443 JFI509431:JFI509443 JPE509431:JPE509443 JZA509431:JZA509443 KIW509431:KIW509443 KSS509431:KSS509443 LCO509431:LCO509443 LMK509431:LMK509443 LWG509431:LWG509443 MGC509431:MGC509443 MPY509431:MPY509443 MZU509431:MZU509443 NJQ509431:NJQ509443 NTM509431:NTM509443 ODI509431:ODI509443 ONE509431:ONE509443 OXA509431:OXA509443 PGW509431:PGW509443 PQS509431:PQS509443 QAO509431:QAO509443 QKK509431:QKK509443 QUG509431:QUG509443 REC509431:REC509443 RNY509431:RNY509443 RXU509431:RXU509443 SHQ509431:SHQ509443 SRM509431:SRM509443 TBI509431:TBI509443 TLE509431:TLE509443 TVA509431:TVA509443 UEW509431:UEW509443 UOS509431:UOS509443 UYO509431:UYO509443 VIK509431:VIK509443 VSG509431:VSG509443 WCC509431:WCC509443 WLY509431:WLY509443 WVU509431:WVU509443 M574967:M574979 JI574967:JI574979 TE574967:TE574979 ADA574967:ADA574979 AMW574967:AMW574979 AWS574967:AWS574979 BGO574967:BGO574979 BQK574967:BQK574979 CAG574967:CAG574979 CKC574967:CKC574979 CTY574967:CTY574979 DDU574967:DDU574979 DNQ574967:DNQ574979 DXM574967:DXM574979 EHI574967:EHI574979 ERE574967:ERE574979 FBA574967:FBA574979 FKW574967:FKW574979 FUS574967:FUS574979 GEO574967:GEO574979 GOK574967:GOK574979 GYG574967:GYG574979 HIC574967:HIC574979 HRY574967:HRY574979 IBU574967:IBU574979 ILQ574967:ILQ574979 IVM574967:IVM574979 JFI574967:JFI574979 JPE574967:JPE574979 JZA574967:JZA574979 KIW574967:KIW574979 KSS574967:KSS574979 LCO574967:LCO574979 LMK574967:LMK574979 LWG574967:LWG574979 MGC574967:MGC574979 MPY574967:MPY574979 MZU574967:MZU574979 NJQ574967:NJQ574979 NTM574967:NTM574979 ODI574967:ODI574979 ONE574967:ONE574979 OXA574967:OXA574979 PGW574967:PGW574979 PQS574967:PQS574979 QAO574967:QAO574979 QKK574967:QKK574979 QUG574967:QUG574979 REC574967:REC574979 RNY574967:RNY574979 RXU574967:RXU574979 SHQ574967:SHQ574979 SRM574967:SRM574979 TBI574967:TBI574979 TLE574967:TLE574979 TVA574967:TVA574979 UEW574967:UEW574979 UOS574967:UOS574979 UYO574967:UYO574979 VIK574967:VIK574979 VSG574967:VSG574979 WCC574967:WCC574979 WLY574967:WLY574979 WVU574967:WVU574979 M640503:M640515 JI640503:JI640515 TE640503:TE640515 ADA640503:ADA640515 AMW640503:AMW640515 AWS640503:AWS640515 BGO640503:BGO640515 BQK640503:BQK640515 CAG640503:CAG640515 CKC640503:CKC640515 CTY640503:CTY640515 DDU640503:DDU640515 DNQ640503:DNQ640515 DXM640503:DXM640515 EHI640503:EHI640515 ERE640503:ERE640515 FBA640503:FBA640515 FKW640503:FKW640515 FUS640503:FUS640515 GEO640503:GEO640515 GOK640503:GOK640515 GYG640503:GYG640515 HIC640503:HIC640515 HRY640503:HRY640515 IBU640503:IBU640515 ILQ640503:ILQ640515 IVM640503:IVM640515 JFI640503:JFI640515 JPE640503:JPE640515 JZA640503:JZA640515 KIW640503:KIW640515 KSS640503:KSS640515 LCO640503:LCO640515 LMK640503:LMK640515 LWG640503:LWG640515 MGC640503:MGC640515 MPY640503:MPY640515 MZU640503:MZU640515 NJQ640503:NJQ640515 NTM640503:NTM640515 ODI640503:ODI640515 ONE640503:ONE640515 OXA640503:OXA640515 PGW640503:PGW640515 PQS640503:PQS640515 QAO640503:QAO640515 QKK640503:QKK640515 QUG640503:QUG640515 REC640503:REC640515 RNY640503:RNY640515 RXU640503:RXU640515 SHQ640503:SHQ640515 SRM640503:SRM640515 TBI640503:TBI640515 TLE640503:TLE640515 TVA640503:TVA640515 UEW640503:UEW640515 UOS640503:UOS640515 UYO640503:UYO640515 VIK640503:VIK640515 VSG640503:VSG640515 WCC640503:WCC640515 WLY640503:WLY640515 WVU640503:WVU640515 M706039:M706051 JI706039:JI706051 TE706039:TE706051 ADA706039:ADA706051 AMW706039:AMW706051 AWS706039:AWS706051 BGO706039:BGO706051 BQK706039:BQK706051 CAG706039:CAG706051 CKC706039:CKC706051 CTY706039:CTY706051 DDU706039:DDU706051 DNQ706039:DNQ706051 DXM706039:DXM706051 EHI706039:EHI706051 ERE706039:ERE706051 FBA706039:FBA706051 FKW706039:FKW706051 FUS706039:FUS706051 GEO706039:GEO706051 GOK706039:GOK706051 GYG706039:GYG706051 HIC706039:HIC706051 HRY706039:HRY706051 IBU706039:IBU706051 ILQ706039:ILQ706051 IVM706039:IVM706051 JFI706039:JFI706051 JPE706039:JPE706051 JZA706039:JZA706051 KIW706039:KIW706051 KSS706039:KSS706051 LCO706039:LCO706051 LMK706039:LMK706051 LWG706039:LWG706051 MGC706039:MGC706051 MPY706039:MPY706051 MZU706039:MZU706051 NJQ706039:NJQ706051 NTM706039:NTM706051 ODI706039:ODI706051 ONE706039:ONE706051 OXA706039:OXA706051 PGW706039:PGW706051 PQS706039:PQS706051 QAO706039:QAO706051 QKK706039:QKK706051 QUG706039:QUG706051 REC706039:REC706051 RNY706039:RNY706051 RXU706039:RXU706051 SHQ706039:SHQ706051 SRM706039:SRM706051 TBI706039:TBI706051 TLE706039:TLE706051 TVA706039:TVA706051 UEW706039:UEW706051 UOS706039:UOS706051 UYO706039:UYO706051 VIK706039:VIK706051 VSG706039:VSG706051 WCC706039:WCC706051 WLY706039:WLY706051 WVU706039:WVU706051 M771575:M771587 JI771575:JI771587 TE771575:TE771587 ADA771575:ADA771587 AMW771575:AMW771587 AWS771575:AWS771587 BGO771575:BGO771587 BQK771575:BQK771587 CAG771575:CAG771587 CKC771575:CKC771587 CTY771575:CTY771587 DDU771575:DDU771587 DNQ771575:DNQ771587 DXM771575:DXM771587 EHI771575:EHI771587 ERE771575:ERE771587 FBA771575:FBA771587 FKW771575:FKW771587 FUS771575:FUS771587 GEO771575:GEO771587 GOK771575:GOK771587 GYG771575:GYG771587 HIC771575:HIC771587 HRY771575:HRY771587 IBU771575:IBU771587 ILQ771575:ILQ771587 IVM771575:IVM771587 JFI771575:JFI771587 JPE771575:JPE771587 JZA771575:JZA771587 KIW771575:KIW771587 KSS771575:KSS771587 LCO771575:LCO771587 LMK771575:LMK771587 LWG771575:LWG771587 MGC771575:MGC771587 MPY771575:MPY771587 MZU771575:MZU771587 NJQ771575:NJQ771587 NTM771575:NTM771587 ODI771575:ODI771587 ONE771575:ONE771587 OXA771575:OXA771587 PGW771575:PGW771587 PQS771575:PQS771587 QAO771575:QAO771587 QKK771575:QKK771587 QUG771575:QUG771587 REC771575:REC771587 RNY771575:RNY771587 RXU771575:RXU771587 SHQ771575:SHQ771587 SRM771575:SRM771587 TBI771575:TBI771587 TLE771575:TLE771587 TVA771575:TVA771587 UEW771575:UEW771587 UOS771575:UOS771587 UYO771575:UYO771587 VIK771575:VIK771587 VSG771575:VSG771587 WCC771575:WCC771587 WLY771575:WLY771587 WVU771575:WVU771587 M837111:M837123 JI837111:JI837123 TE837111:TE837123 ADA837111:ADA837123 AMW837111:AMW837123 AWS837111:AWS837123 BGO837111:BGO837123 BQK837111:BQK837123 CAG837111:CAG837123 CKC837111:CKC837123 CTY837111:CTY837123 DDU837111:DDU837123 DNQ837111:DNQ837123 DXM837111:DXM837123 EHI837111:EHI837123 ERE837111:ERE837123 FBA837111:FBA837123 FKW837111:FKW837123 FUS837111:FUS837123 GEO837111:GEO837123 GOK837111:GOK837123 GYG837111:GYG837123 HIC837111:HIC837123 HRY837111:HRY837123 IBU837111:IBU837123 ILQ837111:ILQ837123 IVM837111:IVM837123 JFI837111:JFI837123 JPE837111:JPE837123 JZA837111:JZA837123 KIW837111:KIW837123 KSS837111:KSS837123 LCO837111:LCO837123 LMK837111:LMK837123 LWG837111:LWG837123 MGC837111:MGC837123 MPY837111:MPY837123 MZU837111:MZU837123 NJQ837111:NJQ837123 NTM837111:NTM837123 ODI837111:ODI837123 ONE837111:ONE837123 OXA837111:OXA837123 PGW837111:PGW837123 PQS837111:PQS837123 QAO837111:QAO837123 QKK837111:QKK837123 QUG837111:QUG837123 REC837111:REC837123 RNY837111:RNY837123 RXU837111:RXU837123 SHQ837111:SHQ837123 SRM837111:SRM837123 TBI837111:TBI837123 TLE837111:TLE837123 TVA837111:TVA837123 UEW837111:UEW837123 UOS837111:UOS837123 UYO837111:UYO837123 VIK837111:VIK837123 VSG837111:VSG837123 WCC837111:WCC837123 WLY837111:WLY837123 WVU837111:WVU837123 M902647:M902659 JI902647:JI902659 TE902647:TE902659 ADA902647:ADA902659 AMW902647:AMW902659 AWS902647:AWS902659 BGO902647:BGO902659 BQK902647:BQK902659 CAG902647:CAG902659 CKC902647:CKC902659 CTY902647:CTY902659 DDU902647:DDU902659 DNQ902647:DNQ902659 DXM902647:DXM902659 EHI902647:EHI902659 ERE902647:ERE902659 FBA902647:FBA902659 FKW902647:FKW902659 FUS902647:FUS902659 GEO902647:GEO902659 GOK902647:GOK902659 GYG902647:GYG902659 HIC902647:HIC902659 HRY902647:HRY902659 IBU902647:IBU902659 ILQ902647:ILQ902659 IVM902647:IVM902659 JFI902647:JFI902659 JPE902647:JPE902659 JZA902647:JZA902659 KIW902647:KIW902659 KSS902647:KSS902659 LCO902647:LCO902659 LMK902647:LMK902659 LWG902647:LWG902659 MGC902647:MGC902659 MPY902647:MPY902659 MZU902647:MZU902659 NJQ902647:NJQ902659 NTM902647:NTM902659 ODI902647:ODI902659 ONE902647:ONE902659 OXA902647:OXA902659 PGW902647:PGW902659 PQS902647:PQS902659 QAO902647:QAO902659 QKK902647:QKK902659 QUG902647:QUG902659 REC902647:REC902659 RNY902647:RNY902659 RXU902647:RXU902659 SHQ902647:SHQ902659 SRM902647:SRM902659 TBI902647:TBI902659 TLE902647:TLE902659 TVA902647:TVA902659 UEW902647:UEW902659 UOS902647:UOS902659 UYO902647:UYO902659 VIK902647:VIK902659 VSG902647:VSG902659 WCC902647:WCC902659 WLY902647:WLY902659 WVU902647:WVU902659 M968183:M968195 JI968183:JI968195 TE968183:TE968195 ADA968183:ADA968195 AMW968183:AMW968195 AWS968183:AWS968195 BGO968183:BGO968195 BQK968183:BQK968195 CAG968183:CAG968195 CKC968183:CKC968195 CTY968183:CTY968195 DDU968183:DDU968195 DNQ968183:DNQ968195 DXM968183:DXM968195 EHI968183:EHI968195 ERE968183:ERE968195 FBA968183:FBA968195 FKW968183:FKW968195 FUS968183:FUS968195 GEO968183:GEO968195 GOK968183:GOK968195 GYG968183:GYG968195 HIC968183:HIC968195 HRY968183:HRY968195 IBU968183:IBU968195 ILQ968183:ILQ968195 IVM968183:IVM968195 JFI968183:JFI968195 JPE968183:JPE968195 JZA968183:JZA968195 KIW968183:KIW968195 KSS968183:KSS968195 LCO968183:LCO968195 LMK968183:LMK968195 LWG968183:LWG968195 MGC968183:MGC968195 MPY968183:MPY968195 MZU968183:MZU968195 NJQ968183:NJQ968195 NTM968183:NTM968195 ODI968183:ODI968195 ONE968183:ONE968195 OXA968183:OXA968195 PGW968183:PGW968195 PQS968183:PQS968195 QAO968183:QAO968195 QKK968183:QKK968195 QUG968183:QUG968195 REC968183:REC968195 RNY968183:RNY968195 RXU968183:RXU968195 SHQ968183:SHQ968195 SRM968183:SRM968195 TBI968183:TBI968195 TLE968183:TLE968195 TVA968183:TVA968195 UEW968183:UEW968195 UOS968183:UOS968195 UYO968183:UYO968195 VIK968183:VIK968195 VSG968183:VSG968195 WCC968183:WCC968195 WLY968183:WLY968195 WVU968183:WVU968195 E50696:F50741 JA50696:JB50741 SW50696:SX50741 ACS50696:ACT50741 AMO50696:AMP50741 AWK50696:AWL50741 BGG50696:BGH50741 BQC50696:BQD50741 BZY50696:BZZ50741 CJU50696:CJV50741 CTQ50696:CTR50741 DDM50696:DDN50741 DNI50696:DNJ50741 DXE50696:DXF50741 EHA50696:EHB50741 EQW50696:EQX50741 FAS50696:FAT50741 FKO50696:FKP50741 FUK50696:FUL50741 GEG50696:GEH50741 GOC50696:GOD50741 GXY50696:GXZ50741 HHU50696:HHV50741 HRQ50696:HRR50741 IBM50696:IBN50741 ILI50696:ILJ50741 IVE50696:IVF50741 JFA50696:JFB50741 JOW50696:JOX50741 JYS50696:JYT50741 KIO50696:KIP50741 KSK50696:KSL50741 LCG50696:LCH50741 LMC50696:LMD50741 LVY50696:LVZ50741 MFU50696:MFV50741 MPQ50696:MPR50741 MZM50696:MZN50741 NJI50696:NJJ50741 NTE50696:NTF50741 ODA50696:ODB50741 OMW50696:OMX50741 OWS50696:OWT50741 PGO50696:PGP50741 PQK50696:PQL50741 QAG50696:QAH50741 QKC50696:QKD50741 QTY50696:QTZ50741 RDU50696:RDV50741 RNQ50696:RNR50741 RXM50696:RXN50741 SHI50696:SHJ50741 SRE50696:SRF50741 TBA50696:TBB50741 TKW50696:TKX50741 TUS50696:TUT50741 UEO50696:UEP50741 UOK50696:UOL50741 UYG50696:UYH50741 VIC50696:VID50741 VRY50696:VRZ50741 WBU50696:WBV50741 WLQ50696:WLR50741 WVM50696:WVN50741 E116232:F116277 JA116232:JB116277 SW116232:SX116277 ACS116232:ACT116277 AMO116232:AMP116277 AWK116232:AWL116277 BGG116232:BGH116277 BQC116232:BQD116277 BZY116232:BZZ116277 CJU116232:CJV116277 CTQ116232:CTR116277 DDM116232:DDN116277 DNI116232:DNJ116277 DXE116232:DXF116277 EHA116232:EHB116277 EQW116232:EQX116277 FAS116232:FAT116277 FKO116232:FKP116277 FUK116232:FUL116277 GEG116232:GEH116277 GOC116232:GOD116277 GXY116232:GXZ116277 HHU116232:HHV116277 HRQ116232:HRR116277 IBM116232:IBN116277 ILI116232:ILJ116277 IVE116232:IVF116277 JFA116232:JFB116277 JOW116232:JOX116277 JYS116232:JYT116277 KIO116232:KIP116277 KSK116232:KSL116277 LCG116232:LCH116277 LMC116232:LMD116277 LVY116232:LVZ116277 MFU116232:MFV116277 MPQ116232:MPR116277 MZM116232:MZN116277 NJI116232:NJJ116277 NTE116232:NTF116277 ODA116232:ODB116277 OMW116232:OMX116277 OWS116232:OWT116277 PGO116232:PGP116277 PQK116232:PQL116277 QAG116232:QAH116277 QKC116232:QKD116277 QTY116232:QTZ116277 RDU116232:RDV116277 RNQ116232:RNR116277 RXM116232:RXN116277 SHI116232:SHJ116277 SRE116232:SRF116277 TBA116232:TBB116277 TKW116232:TKX116277 TUS116232:TUT116277 UEO116232:UEP116277 UOK116232:UOL116277 UYG116232:UYH116277 VIC116232:VID116277 VRY116232:VRZ116277 WBU116232:WBV116277 WLQ116232:WLR116277 WVM116232:WVN116277 E181768:F181813 JA181768:JB181813 SW181768:SX181813 ACS181768:ACT181813 AMO181768:AMP181813 AWK181768:AWL181813 BGG181768:BGH181813 BQC181768:BQD181813 BZY181768:BZZ181813 CJU181768:CJV181813 CTQ181768:CTR181813 DDM181768:DDN181813 DNI181768:DNJ181813 DXE181768:DXF181813 EHA181768:EHB181813 EQW181768:EQX181813 FAS181768:FAT181813 FKO181768:FKP181813 FUK181768:FUL181813 GEG181768:GEH181813 GOC181768:GOD181813 GXY181768:GXZ181813 HHU181768:HHV181813 HRQ181768:HRR181813 IBM181768:IBN181813 ILI181768:ILJ181813 IVE181768:IVF181813 JFA181768:JFB181813 JOW181768:JOX181813 JYS181768:JYT181813 KIO181768:KIP181813 KSK181768:KSL181813 LCG181768:LCH181813 LMC181768:LMD181813 LVY181768:LVZ181813 MFU181768:MFV181813 MPQ181768:MPR181813 MZM181768:MZN181813 NJI181768:NJJ181813 NTE181768:NTF181813 ODA181768:ODB181813 OMW181768:OMX181813 OWS181768:OWT181813 PGO181768:PGP181813 PQK181768:PQL181813 QAG181768:QAH181813 QKC181768:QKD181813 QTY181768:QTZ181813 RDU181768:RDV181813 RNQ181768:RNR181813 RXM181768:RXN181813 SHI181768:SHJ181813 SRE181768:SRF181813 TBA181768:TBB181813 TKW181768:TKX181813 TUS181768:TUT181813 UEO181768:UEP181813 UOK181768:UOL181813 UYG181768:UYH181813 VIC181768:VID181813 VRY181768:VRZ181813 WBU181768:WBV181813 WLQ181768:WLR181813 WVM181768:WVN181813 E247304:F247349 JA247304:JB247349 SW247304:SX247349 ACS247304:ACT247349 AMO247304:AMP247349 AWK247304:AWL247349 BGG247304:BGH247349 BQC247304:BQD247349 BZY247304:BZZ247349 CJU247304:CJV247349 CTQ247304:CTR247349 DDM247304:DDN247349 DNI247304:DNJ247349 DXE247304:DXF247349 EHA247304:EHB247349 EQW247304:EQX247349 FAS247304:FAT247349 FKO247304:FKP247349 FUK247304:FUL247349 GEG247304:GEH247349 GOC247304:GOD247349 GXY247304:GXZ247349 HHU247304:HHV247349 HRQ247304:HRR247349 IBM247304:IBN247349 ILI247304:ILJ247349 IVE247304:IVF247349 JFA247304:JFB247349 JOW247304:JOX247349 JYS247304:JYT247349 KIO247304:KIP247349 KSK247304:KSL247349 LCG247304:LCH247349 LMC247304:LMD247349 LVY247304:LVZ247349 MFU247304:MFV247349 MPQ247304:MPR247349 MZM247304:MZN247349 NJI247304:NJJ247349 NTE247304:NTF247349 ODA247304:ODB247349 OMW247304:OMX247349 OWS247304:OWT247349 PGO247304:PGP247349 PQK247304:PQL247349 QAG247304:QAH247349 QKC247304:QKD247349 QTY247304:QTZ247349 RDU247304:RDV247349 RNQ247304:RNR247349 RXM247304:RXN247349 SHI247304:SHJ247349 SRE247304:SRF247349 TBA247304:TBB247349 TKW247304:TKX247349 TUS247304:TUT247349 UEO247304:UEP247349 UOK247304:UOL247349 UYG247304:UYH247349 VIC247304:VID247349 VRY247304:VRZ247349 WBU247304:WBV247349 WLQ247304:WLR247349 WVM247304:WVN247349 E312840:F312885 JA312840:JB312885 SW312840:SX312885 ACS312840:ACT312885 AMO312840:AMP312885 AWK312840:AWL312885 BGG312840:BGH312885 BQC312840:BQD312885 BZY312840:BZZ312885 CJU312840:CJV312885 CTQ312840:CTR312885 DDM312840:DDN312885 DNI312840:DNJ312885 DXE312840:DXF312885 EHA312840:EHB312885 EQW312840:EQX312885 FAS312840:FAT312885 FKO312840:FKP312885 FUK312840:FUL312885 GEG312840:GEH312885 GOC312840:GOD312885 GXY312840:GXZ312885 HHU312840:HHV312885 HRQ312840:HRR312885 IBM312840:IBN312885 ILI312840:ILJ312885 IVE312840:IVF312885 JFA312840:JFB312885 JOW312840:JOX312885 JYS312840:JYT312885 KIO312840:KIP312885 KSK312840:KSL312885 LCG312840:LCH312885 LMC312840:LMD312885 LVY312840:LVZ312885 MFU312840:MFV312885 MPQ312840:MPR312885 MZM312840:MZN312885 NJI312840:NJJ312885 NTE312840:NTF312885 ODA312840:ODB312885 OMW312840:OMX312885 OWS312840:OWT312885 PGO312840:PGP312885 PQK312840:PQL312885 QAG312840:QAH312885 QKC312840:QKD312885 QTY312840:QTZ312885 RDU312840:RDV312885 RNQ312840:RNR312885 RXM312840:RXN312885 SHI312840:SHJ312885 SRE312840:SRF312885 TBA312840:TBB312885 TKW312840:TKX312885 TUS312840:TUT312885 UEO312840:UEP312885 UOK312840:UOL312885 UYG312840:UYH312885 VIC312840:VID312885 VRY312840:VRZ312885 WBU312840:WBV312885 WLQ312840:WLR312885 WVM312840:WVN312885 E378376:F378421 JA378376:JB378421 SW378376:SX378421 ACS378376:ACT378421 AMO378376:AMP378421 AWK378376:AWL378421 BGG378376:BGH378421 BQC378376:BQD378421 BZY378376:BZZ378421 CJU378376:CJV378421 CTQ378376:CTR378421 DDM378376:DDN378421 DNI378376:DNJ378421 DXE378376:DXF378421 EHA378376:EHB378421 EQW378376:EQX378421 FAS378376:FAT378421 FKO378376:FKP378421 FUK378376:FUL378421 GEG378376:GEH378421 GOC378376:GOD378421 GXY378376:GXZ378421 HHU378376:HHV378421 HRQ378376:HRR378421 IBM378376:IBN378421 ILI378376:ILJ378421 IVE378376:IVF378421 JFA378376:JFB378421 JOW378376:JOX378421 JYS378376:JYT378421 KIO378376:KIP378421 KSK378376:KSL378421 LCG378376:LCH378421 LMC378376:LMD378421 LVY378376:LVZ378421 MFU378376:MFV378421 MPQ378376:MPR378421 MZM378376:MZN378421 NJI378376:NJJ378421 NTE378376:NTF378421 ODA378376:ODB378421 OMW378376:OMX378421 OWS378376:OWT378421 PGO378376:PGP378421 PQK378376:PQL378421 QAG378376:QAH378421 QKC378376:QKD378421 QTY378376:QTZ378421 RDU378376:RDV378421 RNQ378376:RNR378421 RXM378376:RXN378421 SHI378376:SHJ378421 SRE378376:SRF378421 TBA378376:TBB378421 TKW378376:TKX378421 TUS378376:TUT378421 UEO378376:UEP378421 UOK378376:UOL378421 UYG378376:UYH378421 VIC378376:VID378421 VRY378376:VRZ378421 WBU378376:WBV378421 WLQ378376:WLR378421 WVM378376:WVN378421 E443912:F443957 JA443912:JB443957 SW443912:SX443957 ACS443912:ACT443957 AMO443912:AMP443957 AWK443912:AWL443957 BGG443912:BGH443957 BQC443912:BQD443957 BZY443912:BZZ443957 CJU443912:CJV443957 CTQ443912:CTR443957 DDM443912:DDN443957 DNI443912:DNJ443957 DXE443912:DXF443957 EHA443912:EHB443957 EQW443912:EQX443957 FAS443912:FAT443957 FKO443912:FKP443957 FUK443912:FUL443957 GEG443912:GEH443957 GOC443912:GOD443957 GXY443912:GXZ443957 HHU443912:HHV443957 HRQ443912:HRR443957 IBM443912:IBN443957 ILI443912:ILJ443957 IVE443912:IVF443957 JFA443912:JFB443957 JOW443912:JOX443957 JYS443912:JYT443957 KIO443912:KIP443957 KSK443912:KSL443957 LCG443912:LCH443957 LMC443912:LMD443957 LVY443912:LVZ443957 MFU443912:MFV443957 MPQ443912:MPR443957 MZM443912:MZN443957 NJI443912:NJJ443957 NTE443912:NTF443957 ODA443912:ODB443957 OMW443912:OMX443957 OWS443912:OWT443957 PGO443912:PGP443957 PQK443912:PQL443957 QAG443912:QAH443957 QKC443912:QKD443957 QTY443912:QTZ443957 RDU443912:RDV443957 RNQ443912:RNR443957 RXM443912:RXN443957 SHI443912:SHJ443957 SRE443912:SRF443957 TBA443912:TBB443957 TKW443912:TKX443957 TUS443912:TUT443957 UEO443912:UEP443957 UOK443912:UOL443957 UYG443912:UYH443957 VIC443912:VID443957 VRY443912:VRZ443957 WBU443912:WBV443957 WLQ443912:WLR443957 WVM443912:WVN443957 E509448:F509493 JA509448:JB509493 SW509448:SX509493 ACS509448:ACT509493 AMO509448:AMP509493 AWK509448:AWL509493 BGG509448:BGH509493 BQC509448:BQD509493 BZY509448:BZZ509493 CJU509448:CJV509493 CTQ509448:CTR509493 DDM509448:DDN509493 DNI509448:DNJ509493 DXE509448:DXF509493 EHA509448:EHB509493 EQW509448:EQX509493 FAS509448:FAT509493 FKO509448:FKP509493 FUK509448:FUL509493 GEG509448:GEH509493 GOC509448:GOD509493 GXY509448:GXZ509493 HHU509448:HHV509493 HRQ509448:HRR509493 IBM509448:IBN509493 ILI509448:ILJ509493 IVE509448:IVF509493 JFA509448:JFB509493 JOW509448:JOX509493 JYS509448:JYT509493 KIO509448:KIP509493 KSK509448:KSL509493 LCG509448:LCH509493 LMC509448:LMD509493 LVY509448:LVZ509493 MFU509448:MFV509493 MPQ509448:MPR509493 MZM509448:MZN509493 NJI509448:NJJ509493 NTE509448:NTF509493 ODA509448:ODB509493 OMW509448:OMX509493 OWS509448:OWT509493 PGO509448:PGP509493 PQK509448:PQL509493 QAG509448:QAH509493 QKC509448:QKD509493 QTY509448:QTZ509493 RDU509448:RDV509493 RNQ509448:RNR509493 RXM509448:RXN509493 SHI509448:SHJ509493 SRE509448:SRF509493 TBA509448:TBB509493 TKW509448:TKX509493 TUS509448:TUT509493 UEO509448:UEP509493 UOK509448:UOL509493 UYG509448:UYH509493 VIC509448:VID509493 VRY509448:VRZ509493 WBU509448:WBV509493 WLQ509448:WLR509493 WVM509448:WVN509493 E574984:F575029 JA574984:JB575029 SW574984:SX575029 ACS574984:ACT575029 AMO574984:AMP575029 AWK574984:AWL575029 BGG574984:BGH575029 BQC574984:BQD575029 BZY574984:BZZ575029 CJU574984:CJV575029 CTQ574984:CTR575029 DDM574984:DDN575029 DNI574984:DNJ575029 DXE574984:DXF575029 EHA574984:EHB575029 EQW574984:EQX575029 FAS574984:FAT575029 FKO574984:FKP575029 FUK574984:FUL575029 GEG574984:GEH575029 GOC574984:GOD575029 GXY574984:GXZ575029 HHU574984:HHV575029 HRQ574984:HRR575029 IBM574984:IBN575029 ILI574984:ILJ575029 IVE574984:IVF575029 JFA574984:JFB575029 JOW574984:JOX575029 JYS574984:JYT575029 KIO574984:KIP575029 KSK574984:KSL575029 LCG574984:LCH575029 LMC574984:LMD575029 LVY574984:LVZ575029 MFU574984:MFV575029 MPQ574984:MPR575029 MZM574984:MZN575029 NJI574984:NJJ575029 NTE574984:NTF575029 ODA574984:ODB575029 OMW574984:OMX575029 OWS574984:OWT575029 PGO574984:PGP575029 PQK574984:PQL575029 QAG574984:QAH575029 QKC574984:QKD575029 QTY574984:QTZ575029 RDU574984:RDV575029 RNQ574984:RNR575029 RXM574984:RXN575029 SHI574984:SHJ575029 SRE574984:SRF575029 TBA574984:TBB575029 TKW574984:TKX575029 TUS574984:TUT575029 UEO574984:UEP575029 UOK574984:UOL575029 UYG574984:UYH575029 VIC574984:VID575029 VRY574984:VRZ575029 WBU574984:WBV575029 WLQ574984:WLR575029 WVM574984:WVN575029 E640520:F640565 JA640520:JB640565 SW640520:SX640565 ACS640520:ACT640565 AMO640520:AMP640565 AWK640520:AWL640565 BGG640520:BGH640565 BQC640520:BQD640565 BZY640520:BZZ640565 CJU640520:CJV640565 CTQ640520:CTR640565 DDM640520:DDN640565 DNI640520:DNJ640565 DXE640520:DXF640565 EHA640520:EHB640565 EQW640520:EQX640565 FAS640520:FAT640565 FKO640520:FKP640565 FUK640520:FUL640565 GEG640520:GEH640565 GOC640520:GOD640565 GXY640520:GXZ640565 HHU640520:HHV640565 HRQ640520:HRR640565 IBM640520:IBN640565 ILI640520:ILJ640565 IVE640520:IVF640565 JFA640520:JFB640565 JOW640520:JOX640565 JYS640520:JYT640565 KIO640520:KIP640565 KSK640520:KSL640565 LCG640520:LCH640565 LMC640520:LMD640565 LVY640520:LVZ640565 MFU640520:MFV640565 MPQ640520:MPR640565 MZM640520:MZN640565 NJI640520:NJJ640565 NTE640520:NTF640565 ODA640520:ODB640565 OMW640520:OMX640565 OWS640520:OWT640565 PGO640520:PGP640565 PQK640520:PQL640565 QAG640520:QAH640565 QKC640520:QKD640565 QTY640520:QTZ640565 RDU640520:RDV640565 RNQ640520:RNR640565 RXM640520:RXN640565 SHI640520:SHJ640565 SRE640520:SRF640565 TBA640520:TBB640565 TKW640520:TKX640565 TUS640520:TUT640565 UEO640520:UEP640565 UOK640520:UOL640565 UYG640520:UYH640565 VIC640520:VID640565 VRY640520:VRZ640565 WBU640520:WBV640565 WLQ640520:WLR640565 WVM640520:WVN640565 E706056:F706101 JA706056:JB706101 SW706056:SX706101 ACS706056:ACT706101 AMO706056:AMP706101 AWK706056:AWL706101 BGG706056:BGH706101 BQC706056:BQD706101 BZY706056:BZZ706101 CJU706056:CJV706101 CTQ706056:CTR706101 DDM706056:DDN706101 DNI706056:DNJ706101 DXE706056:DXF706101 EHA706056:EHB706101 EQW706056:EQX706101 FAS706056:FAT706101 FKO706056:FKP706101 FUK706056:FUL706101 GEG706056:GEH706101 GOC706056:GOD706101 GXY706056:GXZ706101 HHU706056:HHV706101 HRQ706056:HRR706101 IBM706056:IBN706101 ILI706056:ILJ706101 IVE706056:IVF706101 JFA706056:JFB706101 JOW706056:JOX706101 JYS706056:JYT706101 KIO706056:KIP706101 KSK706056:KSL706101 LCG706056:LCH706101 LMC706056:LMD706101 LVY706056:LVZ706101 MFU706056:MFV706101 MPQ706056:MPR706101 MZM706056:MZN706101 NJI706056:NJJ706101 NTE706056:NTF706101 ODA706056:ODB706101 OMW706056:OMX706101 OWS706056:OWT706101 PGO706056:PGP706101 PQK706056:PQL706101 QAG706056:QAH706101 QKC706056:QKD706101 QTY706056:QTZ706101 RDU706056:RDV706101 RNQ706056:RNR706101 RXM706056:RXN706101 SHI706056:SHJ706101 SRE706056:SRF706101 TBA706056:TBB706101 TKW706056:TKX706101 TUS706056:TUT706101 UEO706056:UEP706101 UOK706056:UOL706101 UYG706056:UYH706101 VIC706056:VID706101 VRY706056:VRZ706101 WBU706056:WBV706101 WLQ706056:WLR706101 WVM706056:WVN706101 E771592:F771637 JA771592:JB771637 SW771592:SX771637 ACS771592:ACT771637 AMO771592:AMP771637 AWK771592:AWL771637 BGG771592:BGH771637 BQC771592:BQD771637 BZY771592:BZZ771637 CJU771592:CJV771637 CTQ771592:CTR771637 DDM771592:DDN771637 DNI771592:DNJ771637 DXE771592:DXF771637 EHA771592:EHB771637 EQW771592:EQX771637 FAS771592:FAT771637 FKO771592:FKP771637 FUK771592:FUL771637 GEG771592:GEH771637 GOC771592:GOD771637 GXY771592:GXZ771637 HHU771592:HHV771637 HRQ771592:HRR771637 IBM771592:IBN771637 ILI771592:ILJ771637 IVE771592:IVF771637 JFA771592:JFB771637 JOW771592:JOX771637 JYS771592:JYT771637 KIO771592:KIP771637 KSK771592:KSL771637 LCG771592:LCH771637 LMC771592:LMD771637 LVY771592:LVZ771637 MFU771592:MFV771637 MPQ771592:MPR771637 MZM771592:MZN771637 NJI771592:NJJ771637 NTE771592:NTF771637 ODA771592:ODB771637 OMW771592:OMX771637 OWS771592:OWT771637 PGO771592:PGP771637 PQK771592:PQL771637 QAG771592:QAH771637 QKC771592:QKD771637 QTY771592:QTZ771637 RDU771592:RDV771637 RNQ771592:RNR771637 RXM771592:RXN771637 SHI771592:SHJ771637 SRE771592:SRF771637 TBA771592:TBB771637 TKW771592:TKX771637 TUS771592:TUT771637 UEO771592:UEP771637 UOK771592:UOL771637 UYG771592:UYH771637 VIC771592:VID771637 VRY771592:VRZ771637 WBU771592:WBV771637 WLQ771592:WLR771637 WVM771592:WVN771637 E837128:F837173 JA837128:JB837173 SW837128:SX837173 ACS837128:ACT837173 AMO837128:AMP837173 AWK837128:AWL837173 BGG837128:BGH837173 BQC837128:BQD837173 BZY837128:BZZ837173 CJU837128:CJV837173 CTQ837128:CTR837173 DDM837128:DDN837173 DNI837128:DNJ837173 DXE837128:DXF837173 EHA837128:EHB837173 EQW837128:EQX837173 FAS837128:FAT837173 FKO837128:FKP837173 FUK837128:FUL837173 GEG837128:GEH837173 GOC837128:GOD837173 GXY837128:GXZ837173 HHU837128:HHV837173 HRQ837128:HRR837173 IBM837128:IBN837173 ILI837128:ILJ837173 IVE837128:IVF837173 JFA837128:JFB837173 JOW837128:JOX837173 JYS837128:JYT837173 KIO837128:KIP837173 KSK837128:KSL837173 LCG837128:LCH837173 LMC837128:LMD837173 LVY837128:LVZ837173 MFU837128:MFV837173 MPQ837128:MPR837173 MZM837128:MZN837173 NJI837128:NJJ837173 NTE837128:NTF837173 ODA837128:ODB837173 OMW837128:OMX837173 OWS837128:OWT837173 PGO837128:PGP837173 PQK837128:PQL837173 QAG837128:QAH837173 QKC837128:QKD837173 QTY837128:QTZ837173 RDU837128:RDV837173 RNQ837128:RNR837173 RXM837128:RXN837173 SHI837128:SHJ837173 SRE837128:SRF837173 TBA837128:TBB837173 TKW837128:TKX837173 TUS837128:TUT837173 UEO837128:UEP837173 UOK837128:UOL837173 UYG837128:UYH837173 VIC837128:VID837173 VRY837128:VRZ837173 WBU837128:WBV837173 WLQ837128:WLR837173 WVM837128:WVN837173 E902664:F902709 JA902664:JB902709 SW902664:SX902709 ACS902664:ACT902709 AMO902664:AMP902709 AWK902664:AWL902709 BGG902664:BGH902709 BQC902664:BQD902709 BZY902664:BZZ902709 CJU902664:CJV902709 CTQ902664:CTR902709 DDM902664:DDN902709 DNI902664:DNJ902709 DXE902664:DXF902709 EHA902664:EHB902709 EQW902664:EQX902709 FAS902664:FAT902709 FKO902664:FKP902709 FUK902664:FUL902709 GEG902664:GEH902709 GOC902664:GOD902709 GXY902664:GXZ902709 HHU902664:HHV902709 HRQ902664:HRR902709 IBM902664:IBN902709 ILI902664:ILJ902709 IVE902664:IVF902709 JFA902664:JFB902709 JOW902664:JOX902709 JYS902664:JYT902709 KIO902664:KIP902709 KSK902664:KSL902709 LCG902664:LCH902709 LMC902664:LMD902709 LVY902664:LVZ902709 MFU902664:MFV902709 MPQ902664:MPR902709 MZM902664:MZN902709 NJI902664:NJJ902709 NTE902664:NTF902709 ODA902664:ODB902709 OMW902664:OMX902709 OWS902664:OWT902709 PGO902664:PGP902709 PQK902664:PQL902709 QAG902664:QAH902709 QKC902664:QKD902709 QTY902664:QTZ902709 RDU902664:RDV902709 RNQ902664:RNR902709 RXM902664:RXN902709 SHI902664:SHJ902709 SRE902664:SRF902709 TBA902664:TBB902709 TKW902664:TKX902709 TUS902664:TUT902709 UEO902664:UEP902709 UOK902664:UOL902709 UYG902664:UYH902709 VIC902664:VID902709 VRY902664:VRZ902709 WBU902664:WBV902709 WLQ902664:WLR902709 WVM902664:WVN902709 E968200:F968245 JA968200:JB968245 SW968200:SX968245 ACS968200:ACT968245 AMO968200:AMP968245 AWK968200:AWL968245 BGG968200:BGH968245 BQC968200:BQD968245 BZY968200:BZZ968245 CJU968200:CJV968245 CTQ968200:CTR968245 DDM968200:DDN968245 DNI968200:DNJ968245 DXE968200:DXF968245 EHA968200:EHB968245 EQW968200:EQX968245 FAS968200:FAT968245 FKO968200:FKP968245 FUK968200:FUL968245 GEG968200:GEH968245 GOC968200:GOD968245 GXY968200:GXZ968245 HHU968200:HHV968245 HRQ968200:HRR968245 IBM968200:IBN968245 ILI968200:ILJ968245 IVE968200:IVF968245 JFA968200:JFB968245 JOW968200:JOX968245 JYS968200:JYT968245 KIO968200:KIP968245 KSK968200:KSL968245 LCG968200:LCH968245 LMC968200:LMD968245 LVY968200:LVZ968245 MFU968200:MFV968245 MPQ968200:MPR968245 MZM968200:MZN968245 NJI968200:NJJ968245 NTE968200:NTF968245 ODA968200:ODB968245 OMW968200:OMX968245 OWS968200:OWT968245 PGO968200:PGP968245 PQK968200:PQL968245 QAG968200:QAH968245 QKC968200:QKD968245 QTY968200:QTZ968245 RDU968200:RDV968245 RNQ968200:RNR968245 RXM968200:RXN968245 SHI968200:SHJ968245 SRE968200:SRF968245 TBA968200:TBB968245 TKW968200:TKX968245 TUS968200:TUT968245 UEO968200:UEP968245 UOK968200:UOL968245 UYG968200:UYH968245 VIC968200:VID968245 VRY968200:VRZ968245 WBU968200:WBV968245 WLQ968200:WLR968245 WVM968200:WVN968245 E50679:F50691 JA50679:JB50691 SW50679:SX50691 ACS50679:ACT50691 AMO50679:AMP50691 AWK50679:AWL50691 BGG50679:BGH50691 BQC50679:BQD50691 BZY50679:BZZ50691 CJU50679:CJV50691 CTQ50679:CTR50691 DDM50679:DDN50691 DNI50679:DNJ50691 DXE50679:DXF50691 EHA50679:EHB50691 EQW50679:EQX50691 FAS50679:FAT50691 FKO50679:FKP50691 FUK50679:FUL50691 GEG50679:GEH50691 GOC50679:GOD50691 GXY50679:GXZ50691 HHU50679:HHV50691 HRQ50679:HRR50691 IBM50679:IBN50691 ILI50679:ILJ50691 IVE50679:IVF50691 JFA50679:JFB50691 JOW50679:JOX50691 JYS50679:JYT50691 KIO50679:KIP50691 KSK50679:KSL50691 LCG50679:LCH50691 LMC50679:LMD50691 LVY50679:LVZ50691 MFU50679:MFV50691 MPQ50679:MPR50691 MZM50679:MZN50691 NJI50679:NJJ50691 NTE50679:NTF50691 ODA50679:ODB50691 OMW50679:OMX50691 OWS50679:OWT50691 PGO50679:PGP50691 PQK50679:PQL50691 QAG50679:QAH50691 QKC50679:QKD50691 QTY50679:QTZ50691 RDU50679:RDV50691 RNQ50679:RNR50691 RXM50679:RXN50691 SHI50679:SHJ50691 SRE50679:SRF50691 TBA50679:TBB50691 TKW50679:TKX50691 TUS50679:TUT50691 UEO50679:UEP50691 UOK50679:UOL50691 UYG50679:UYH50691 VIC50679:VID50691 VRY50679:VRZ50691 WBU50679:WBV50691 WLQ50679:WLR50691 WVM50679:WVN50691 E116215:F116227 JA116215:JB116227 SW116215:SX116227 ACS116215:ACT116227 AMO116215:AMP116227 AWK116215:AWL116227 BGG116215:BGH116227 BQC116215:BQD116227 BZY116215:BZZ116227 CJU116215:CJV116227 CTQ116215:CTR116227 DDM116215:DDN116227 DNI116215:DNJ116227 DXE116215:DXF116227 EHA116215:EHB116227 EQW116215:EQX116227 FAS116215:FAT116227 FKO116215:FKP116227 FUK116215:FUL116227 GEG116215:GEH116227 GOC116215:GOD116227 GXY116215:GXZ116227 HHU116215:HHV116227 HRQ116215:HRR116227 IBM116215:IBN116227 ILI116215:ILJ116227 IVE116215:IVF116227 JFA116215:JFB116227 JOW116215:JOX116227 JYS116215:JYT116227 KIO116215:KIP116227 KSK116215:KSL116227 LCG116215:LCH116227 LMC116215:LMD116227 LVY116215:LVZ116227 MFU116215:MFV116227 MPQ116215:MPR116227 MZM116215:MZN116227 NJI116215:NJJ116227 NTE116215:NTF116227 ODA116215:ODB116227 OMW116215:OMX116227 OWS116215:OWT116227 PGO116215:PGP116227 PQK116215:PQL116227 QAG116215:QAH116227 QKC116215:QKD116227 QTY116215:QTZ116227 RDU116215:RDV116227 RNQ116215:RNR116227 RXM116215:RXN116227 SHI116215:SHJ116227 SRE116215:SRF116227 TBA116215:TBB116227 TKW116215:TKX116227 TUS116215:TUT116227 UEO116215:UEP116227 UOK116215:UOL116227 UYG116215:UYH116227 VIC116215:VID116227 VRY116215:VRZ116227 WBU116215:WBV116227 WLQ116215:WLR116227 WVM116215:WVN116227 E181751:F181763 JA181751:JB181763 SW181751:SX181763 ACS181751:ACT181763 AMO181751:AMP181763 AWK181751:AWL181763 BGG181751:BGH181763 BQC181751:BQD181763 BZY181751:BZZ181763 CJU181751:CJV181763 CTQ181751:CTR181763 DDM181751:DDN181763 DNI181751:DNJ181763 DXE181751:DXF181763 EHA181751:EHB181763 EQW181751:EQX181763 FAS181751:FAT181763 FKO181751:FKP181763 FUK181751:FUL181763 GEG181751:GEH181763 GOC181751:GOD181763 GXY181751:GXZ181763 HHU181751:HHV181763 HRQ181751:HRR181763 IBM181751:IBN181763 ILI181751:ILJ181763 IVE181751:IVF181763 JFA181751:JFB181763 JOW181751:JOX181763 JYS181751:JYT181763 KIO181751:KIP181763 KSK181751:KSL181763 LCG181751:LCH181763 LMC181751:LMD181763 LVY181751:LVZ181763 MFU181751:MFV181763 MPQ181751:MPR181763 MZM181751:MZN181763 NJI181751:NJJ181763 NTE181751:NTF181763 ODA181751:ODB181763 OMW181751:OMX181763 OWS181751:OWT181763 PGO181751:PGP181763 PQK181751:PQL181763 QAG181751:QAH181763 QKC181751:QKD181763 QTY181751:QTZ181763 RDU181751:RDV181763 RNQ181751:RNR181763 RXM181751:RXN181763 SHI181751:SHJ181763 SRE181751:SRF181763 TBA181751:TBB181763 TKW181751:TKX181763 TUS181751:TUT181763 UEO181751:UEP181763 UOK181751:UOL181763 UYG181751:UYH181763 VIC181751:VID181763 VRY181751:VRZ181763 WBU181751:WBV181763 WLQ181751:WLR181763 WVM181751:WVN181763 E247287:F247299 JA247287:JB247299 SW247287:SX247299 ACS247287:ACT247299 AMO247287:AMP247299 AWK247287:AWL247299 BGG247287:BGH247299 BQC247287:BQD247299 BZY247287:BZZ247299 CJU247287:CJV247299 CTQ247287:CTR247299 DDM247287:DDN247299 DNI247287:DNJ247299 DXE247287:DXF247299 EHA247287:EHB247299 EQW247287:EQX247299 FAS247287:FAT247299 FKO247287:FKP247299 FUK247287:FUL247299 GEG247287:GEH247299 GOC247287:GOD247299 GXY247287:GXZ247299 HHU247287:HHV247299 HRQ247287:HRR247299 IBM247287:IBN247299 ILI247287:ILJ247299 IVE247287:IVF247299 JFA247287:JFB247299 JOW247287:JOX247299 JYS247287:JYT247299 KIO247287:KIP247299 KSK247287:KSL247299 LCG247287:LCH247299 LMC247287:LMD247299 LVY247287:LVZ247299 MFU247287:MFV247299 MPQ247287:MPR247299 MZM247287:MZN247299 NJI247287:NJJ247299 NTE247287:NTF247299 ODA247287:ODB247299 OMW247287:OMX247299 OWS247287:OWT247299 PGO247287:PGP247299 PQK247287:PQL247299 QAG247287:QAH247299 QKC247287:QKD247299 QTY247287:QTZ247299 RDU247287:RDV247299 RNQ247287:RNR247299 RXM247287:RXN247299 SHI247287:SHJ247299 SRE247287:SRF247299 TBA247287:TBB247299 TKW247287:TKX247299 TUS247287:TUT247299 UEO247287:UEP247299 UOK247287:UOL247299 UYG247287:UYH247299 VIC247287:VID247299 VRY247287:VRZ247299 WBU247287:WBV247299 WLQ247287:WLR247299 WVM247287:WVN247299 E312823:F312835 JA312823:JB312835 SW312823:SX312835 ACS312823:ACT312835 AMO312823:AMP312835 AWK312823:AWL312835 BGG312823:BGH312835 BQC312823:BQD312835 BZY312823:BZZ312835 CJU312823:CJV312835 CTQ312823:CTR312835 DDM312823:DDN312835 DNI312823:DNJ312835 DXE312823:DXF312835 EHA312823:EHB312835 EQW312823:EQX312835 FAS312823:FAT312835 FKO312823:FKP312835 FUK312823:FUL312835 GEG312823:GEH312835 GOC312823:GOD312835 GXY312823:GXZ312835 HHU312823:HHV312835 HRQ312823:HRR312835 IBM312823:IBN312835 ILI312823:ILJ312835 IVE312823:IVF312835 JFA312823:JFB312835 JOW312823:JOX312835 JYS312823:JYT312835 KIO312823:KIP312835 KSK312823:KSL312835 LCG312823:LCH312835 LMC312823:LMD312835 LVY312823:LVZ312835 MFU312823:MFV312835 MPQ312823:MPR312835 MZM312823:MZN312835 NJI312823:NJJ312835 NTE312823:NTF312835 ODA312823:ODB312835 OMW312823:OMX312835 OWS312823:OWT312835 PGO312823:PGP312835 PQK312823:PQL312835 QAG312823:QAH312835 QKC312823:QKD312835 QTY312823:QTZ312835 RDU312823:RDV312835 RNQ312823:RNR312835 RXM312823:RXN312835 SHI312823:SHJ312835 SRE312823:SRF312835 TBA312823:TBB312835 TKW312823:TKX312835 TUS312823:TUT312835 UEO312823:UEP312835 UOK312823:UOL312835 UYG312823:UYH312835 VIC312823:VID312835 VRY312823:VRZ312835 WBU312823:WBV312835 WLQ312823:WLR312835 WVM312823:WVN312835 E378359:F378371 JA378359:JB378371 SW378359:SX378371 ACS378359:ACT378371 AMO378359:AMP378371 AWK378359:AWL378371 BGG378359:BGH378371 BQC378359:BQD378371 BZY378359:BZZ378371 CJU378359:CJV378371 CTQ378359:CTR378371 DDM378359:DDN378371 DNI378359:DNJ378371 DXE378359:DXF378371 EHA378359:EHB378371 EQW378359:EQX378371 FAS378359:FAT378371 FKO378359:FKP378371 FUK378359:FUL378371 GEG378359:GEH378371 GOC378359:GOD378371 GXY378359:GXZ378371 HHU378359:HHV378371 HRQ378359:HRR378371 IBM378359:IBN378371 ILI378359:ILJ378371 IVE378359:IVF378371 JFA378359:JFB378371 JOW378359:JOX378371 JYS378359:JYT378371 KIO378359:KIP378371 KSK378359:KSL378371 LCG378359:LCH378371 LMC378359:LMD378371 LVY378359:LVZ378371 MFU378359:MFV378371 MPQ378359:MPR378371 MZM378359:MZN378371 NJI378359:NJJ378371 NTE378359:NTF378371 ODA378359:ODB378371 OMW378359:OMX378371 OWS378359:OWT378371 PGO378359:PGP378371 PQK378359:PQL378371 QAG378359:QAH378371 QKC378359:QKD378371 QTY378359:QTZ378371 RDU378359:RDV378371 RNQ378359:RNR378371 RXM378359:RXN378371 SHI378359:SHJ378371 SRE378359:SRF378371 TBA378359:TBB378371 TKW378359:TKX378371 TUS378359:TUT378371 UEO378359:UEP378371 UOK378359:UOL378371 UYG378359:UYH378371 VIC378359:VID378371 VRY378359:VRZ378371 WBU378359:WBV378371 WLQ378359:WLR378371 WVM378359:WVN378371 E443895:F443907 JA443895:JB443907 SW443895:SX443907 ACS443895:ACT443907 AMO443895:AMP443907 AWK443895:AWL443907 BGG443895:BGH443907 BQC443895:BQD443907 BZY443895:BZZ443907 CJU443895:CJV443907 CTQ443895:CTR443907 DDM443895:DDN443907 DNI443895:DNJ443907 DXE443895:DXF443907 EHA443895:EHB443907 EQW443895:EQX443907 FAS443895:FAT443907 FKO443895:FKP443907 FUK443895:FUL443907 GEG443895:GEH443907 GOC443895:GOD443907 GXY443895:GXZ443907 HHU443895:HHV443907 HRQ443895:HRR443907 IBM443895:IBN443907 ILI443895:ILJ443907 IVE443895:IVF443907 JFA443895:JFB443907 JOW443895:JOX443907 JYS443895:JYT443907 KIO443895:KIP443907 KSK443895:KSL443907 LCG443895:LCH443907 LMC443895:LMD443907 LVY443895:LVZ443907 MFU443895:MFV443907 MPQ443895:MPR443907 MZM443895:MZN443907 NJI443895:NJJ443907 NTE443895:NTF443907 ODA443895:ODB443907 OMW443895:OMX443907 OWS443895:OWT443907 PGO443895:PGP443907 PQK443895:PQL443907 QAG443895:QAH443907 QKC443895:QKD443907 QTY443895:QTZ443907 RDU443895:RDV443907 RNQ443895:RNR443907 RXM443895:RXN443907 SHI443895:SHJ443907 SRE443895:SRF443907 TBA443895:TBB443907 TKW443895:TKX443907 TUS443895:TUT443907 UEO443895:UEP443907 UOK443895:UOL443907 UYG443895:UYH443907 VIC443895:VID443907 VRY443895:VRZ443907 WBU443895:WBV443907 WLQ443895:WLR443907 WVM443895:WVN443907 E509431:F509443 JA509431:JB509443 SW509431:SX509443 ACS509431:ACT509443 AMO509431:AMP509443 AWK509431:AWL509443 BGG509431:BGH509443 BQC509431:BQD509443 BZY509431:BZZ509443 CJU509431:CJV509443 CTQ509431:CTR509443 DDM509431:DDN509443 DNI509431:DNJ509443 DXE509431:DXF509443 EHA509431:EHB509443 EQW509431:EQX509443 FAS509431:FAT509443 FKO509431:FKP509443 FUK509431:FUL509443 GEG509431:GEH509443 GOC509431:GOD509443 GXY509431:GXZ509443 HHU509431:HHV509443 HRQ509431:HRR509443 IBM509431:IBN509443 ILI509431:ILJ509443 IVE509431:IVF509443 JFA509431:JFB509443 JOW509431:JOX509443 JYS509431:JYT509443 KIO509431:KIP509443 KSK509431:KSL509443 LCG509431:LCH509443 LMC509431:LMD509443 LVY509431:LVZ509443 MFU509431:MFV509443 MPQ509431:MPR509443 MZM509431:MZN509443 NJI509431:NJJ509443 NTE509431:NTF509443 ODA509431:ODB509443 OMW509431:OMX509443 OWS509431:OWT509443 PGO509431:PGP509443 PQK509431:PQL509443 QAG509431:QAH509443 QKC509431:QKD509443 QTY509431:QTZ509443 RDU509431:RDV509443 RNQ509431:RNR509443 RXM509431:RXN509443 SHI509431:SHJ509443 SRE509431:SRF509443 TBA509431:TBB509443 TKW509431:TKX509443 TUS509431:TUT509443 UEO509431:UEP509443 UOK509431:UOL509443 UYG509431:UYH509443 VIC509431:VID509443 VRY509431:VRZ509443 WBU509431:WBV509443 WLQ509431:WLR509443 WVM509431:WVN509443 E574967:F574979 JA574967:JB574979 SW574967:SX574979 ACS574967:ACT574979 AMO574967:AMP574979 AWK574967:AWL574979 BGG574967:BGH574979 BQC574967:BQD574979 BZY574967:BZZ574979 CJU574967:CJV574979 CTQ574967:CTR574979 DDM574967:DDN574979 DNI574967:DNJ574979 DXE574967:DXF574979 EHA574967:EHB574979 EQW574967:EQX574979 FAS574967:FAT574979 FKO574967:FKP574979 FUK574967:FUL574979 GEG574967:GEH574979 GOC574967:GOD574979 GXY574967:GXZ574979 HHU574967:HHV574979 HRQ574967:HRR574979 IBM574967:IBN574979 ILI574967:ILJ574979 IVE574967:IVF574979 JFA574967:JFB574979 JOW574967:JOX574979 JYS574967:JYT574979 KIO574967:KIP574979 KSK574967:KSL574979 LCG574967:LCH574979 LMC574967:LMD574979 LVY574967:LVZ574979 MFU574967:MFV574979 MPQ574967:MPR574979 MZM574967:MZN574979 NJI574967:NJJ574979 NTE574967:NTF574979 ODA574967:ODB574979 OMW574967:OMX574979 OWS574967:OWT574979 PGO574967:PGP574979 PQK574967:PQL574979 QAG574967:QAH574979 QKC574967:QKD574979 QTY574967:QTZ574979 RDU574967:RDV574979 RNQ574967:RNR574979 RXM574967:RXN574979 SHI574967:SHJ574979 SRE574967:SRF574979 TBA574967:TBB574979 TKW574967:TKX574979 TUS574967:TUT574979 UEO574967:UEP574979 UOK574967:UOL574979 UYG574967:UYH574979 VIC574967:VID574979 VRY574967:VRZ574979 WBU574967:WBV574979 WLQ574967:WLR574979 WVM574967:WVN574979 E640503:F640515 JA640503:JB640515 SW640503:SX640515 ACS640503:ACT640515 AMO640503:AMP640515 AWK640503:AWL640515 BGG640503:BGH640515 BQC640503:BQD640515 BZY640503:BZZ640515 CJU640503:CJV640515 CTQ640503:CTR640515 DDM640503:DDN640515 DNI640503:DNJ640515 DXE640503:DXF640515 EHA640503:EHB640515 EQW640503:EQX640515 FAS640503:FAT640515 FKO640503:FKP640515 FUK640503:FUL640515 GEG640503:GEH640515 GOC640503:GOD640515 GXY640503:GXZ640515 HHU640503:HHV640515 HRQ640503:HRR640515 IBM640503:IBN640515 ILI640503:ILJ640515 IVE640503:IVF640515 JFA640503:JFB640515 JOW640503:JOX640515 JYS640503:JYT640515 KIO640503:KIP640515 KSK640503:KSL640515 LCG640503:LCH640515 LMC640503:LMD640515 LVY640503:LVZ640515 MFU640503:MFV640515 MPQ640503:MPR640515 MZM640503:MZN640515 NJI640503:NJJ640515 NTE640503:NTF640515 ODA640503:ODB640515 OMW640503:OMX640515 OWS640503:OWT640515 PGO640503:PGP640515 PQK640503:PQL640515 QAG640503:QAH640515 QKC640503:QKD640515 QTY640503:QTZ640515 RDU640503:RDV640515 RNQ640503:RNR640515 RXM640503:RXN640515 SHI640503:SHJ640515 SRE640503:SRF640515 TBA640503:TBB640515 TKW640503:TKX640515 TUS640503:TUT640515 UEO640503:UEP640515 UOK640503:UOL640515 UYG640503:UYH640515 VIC640503:VID640515 VRY640503:VRZ640515 WBU640503:WBV640515 WLQ640503:WLR640515 WVM640503:WVN640515 E706039:F706051 JA706039:JB706051 SW706039:SX706051 ACS706039:ACT706051 AMO706039:AMP706051 AWK706039:AWL706051 BGG706039:BGH706051 BQC706039:BQD706051 BZY706039:BZZ706051 CJU706039:CJV706051 CTQ706039:CTR706051 DDM706039:DDN706051 DNI706039:DNJ706051 DXE706039:DXF706051 EHA706039:EHB706051 EQW706039:EQX706051 FAS706039:FAT706051 FKO706039:FKP706051 FUK706039:FUL706051 GEG706039:GEH706051 GOC706039:GOD706051 GXY706039:GXZ706051 HHU706039:HHV706051 HRQ706039:HRR706051 IBM706039:IBN706051 ILI706039:ILJ706051 IVE706039:IVF706051 JFA706039:JFB706051 JOW706039:JOX706051 JYS706039:JYT706051 KIO706039:KIP706051 KSK706039:KSL706051 LCG706039:LCH706051 LMC706039:LMD706051 LVY706039:LVZ706051 MFU706039:MFV706051 MPQ706039:MPR706051 MZM706039:MZN706051 NJI706039:NJJ706051 NTE706039:NTF706051 ODA706039:ODB706051 OMW706039:OMX706051 OWS706039:OWT706051 PGO706039:PGP706051 PQK706039:PQL706051 QAG706039:QAH706051 QKC706039:QKD706051 QTY706039:QTZ706051 RDU706039:RDV706051 RNQ706039:RNR706051 RXM706039:RXN706051 SHI706039:SHJ706051 SRE706039:SRF706051 TBA706039:TBB706051 TKW706039:TKX706051 TUS706039:TUT706051 UEO706039:UEP706051 UOK706039:UOL706051 UYG706039:UYH706051 VIC706039:VID706051 VRY706039:VRZ706051 WBU706039:WBV706051 WLQ706039:WLR706051 WVM706039:WVN706051 E771575:F771587 JA771575:JB771587 SW771575:SX771587 ACS771575:ACT771587 AMO771575:AMP771587 AWK771575:AWL771587 BGG771575:BGH771587 BQC771575:BQD771587 BZY771575:BZZ771587 CJU771575:CJV771587 CTQ771575:CTR771587 DDM771575:DDN771587 DNI771575:DNJ771587 DXE771575:DXF771587 EHA771575:EHB771587 EQW771575:EQX771587 FAS771575:FAT771587 FKO771575:FKP771587 FUK771575:FUL771587 GEG771575:GEH771587 GOC771575:GOD771587 GXY771575:GXZ771587 HHU771575:HHV771587 HRQ771575:HRR771587 IBM771575:IBN771587 ILI771575:ILJ771587 IVE771575:IVF771587 JFA771575:JFB771587 JOW771575:JOX771587 JYS771575:JYT771587 KIO771575:KIP771587 KSK771575:KSL771587 LCG771575:LCH771587 LMC771575:LMD771587 LVY771575:LVZ771587 MFU771575:MFV771587 MPQ771575:MPR771587 MZM771575:MZN771587 NJI771575:NJJ771587 NTE771575:NTF771587 ODA771575:ODB771587 OMW771575:OMX771587 OWS771575:OWT771587 PGO771575:PGP771587 PQK771575:PQL771587 QAG771575:QAH771587 QKC771575:QKD771587 QTY771575:QTZ771587 RDU771575:RDV771587 RNQ771575:RNR771587 RXM771575:RXN771587 SHI771575:SHJ771587 SRE771575:SRF771587 TBA771575:TBB771587 TKW771575:TKX771587 TUS771575:TUT771587 UEO771575:UEP771587 UOK771575:UOL771587 UYG771575:UYH771587 VIC771575:VID771587 VRY771575:VRZ771587 WBU771575:WBV771587 WLQ771575:WLR771587 WVM771575:WVN771587 E837111:F837123 JA837111:JB837123 SW837111:SX837123 ACS837111:ACT837123 AMO837111:AMP837123 AWK837111:AWL837123 BGG837111:BGH837123 BQC837111:BQD837123 BZY837111:BZZ837123 CJU837111:CJV837123 CTQ837111:CTR837123 DDM837111:DDN837123 DNI837111:DNJ837123 DXE837111:DXF837123 EHA837111:EHB837123 EQW837111:EQX837123 FAS837111:FAT837123 FKO837111:FKP837123 FUK837111:FUL837123 GEG837111:GEH837123 GOC837111:GOD837123 GXY837111:GXZ837123 HHU837111:HHV837123 HRQ837111:HRR837123 IBM837111:IBN837123 ILI837111:ILJ837123 IVE837111:IVF837123 JFA837111:JFB837123 JOW837111:JOX837123 JYS837111:JYT837123 KIO837111:KIP837123 KSK837111:KSL837123 LCG837111:LCH837123 LMC837111:LMD837123 LVY837111:LVZ837123 MFU837111:MFV837123 MPQ837111:MPR837123 MZM837111:MZN837123 NJI837111:NJJ837123 NTE837111:NTF837123 ODA837111:ODB837123 OMW837111:OMX837123 OWS837111:OWT837123 PGO837111:PGP837123 PQK837111:PQL837123 QAG837111:QAH837123 QKC837111:QKD837123 QTY837111:QTZ837123 RDU837111:RDV837123 RNQ837111:RNR837123 RXM837111:RXN837123 SHI837111:SHJ837123 SRE837111:SRF837123 TBA837111:TBB837123 TKW837111:TKX837123 TUS837111:TUT837123 UEO837111:UEP837123 UOK837111:UOL837123 UYG837111:UYH837123 VIC837111:VID837123 VRY837111:VRZ837123 WBU837111:WBV837123 WLQ837111:WLR837123 WVM837111:WVN837123 E902647:F902659 JA902647:JB902659 SW902647:SX902659 ACS902647:ACT902659 AMO902647:AMP902659 AWK902647:AWL902659 BGG902647:BGH902659 BQC902647:BQD902659 BZY902647:BZZ902659 CJU902647:CJV902659 CTQ902647:CTR902659 DDM902647:DDN902659 DNI902647:DNJ902659 DXE902647:DXF902659 EHA902647:EHB902659 EQW902647:EQX902659 FAS902647:FAT902659 FKO902647:FKP902659 FUK902647:FUL902659 GEG902647:GEH902659 GOC902647:GOD902659 GXY902647:GXZ902659 HHU902647:HHV902659 HRQ902647:HRR902659 IBM902647:IBN902659 ILI902647:ILJ902659 IVE902647:IVF902659 JFA902647:JFB902659 JOW902647:JOX902659 JYS902647:JYT902659 KIO902647:KIP902659 KSK902647:KSL902659 LCG902647:LCH902659 LMC902647:LMD902659 LVY902647:LVZ902659 MFU902647:MFV902659 MPQ902647:MPR902659 MZM902647:MZN902659 NJI902647:NJJ902659 NTE902647:NTF902659 ODA902647:ODB902659 OMW902647:OMX902659 OWS902647:OWT902659 PGO902647:PGP902659 PQK902647:PQL902659 QAG902647:QAH902659 QKC902647:QKD902659 QTY902647:QTZ902659 RDU902647:RDV902659 RNQ902647:RNR902659 RXM902647:RXN902659 SHI902647:SHJ902659 SRE902647:SRF902659 TBA902647:TBB902659 TKW902647:TKX902659 TUS902647:TUT902659 UEO902647:UEP902659 UOK902647:UOL902659 UYG902647:UYH902659 VIC902647:VID902659 VRY902647:VRZ902659 WBU902647:WBV902659 WLQ902647:WLR902659 WVM902647:WVN902659 E968183:F968195 JA968183:JB968195 SW968183:SX968195 ACS968183:ACT968195 AMO968183:AMP968195 AWK968183:AWL968195 BGG968183:BGH968195 BQC968183:BQD968195 BZY968183:BZZ968195 CJU968183:CJV968195 CTQ968183:CTR968195 DDM968183:DDN968195 DNI968183:DNJ968195 DXE968183:DXF968195 EHA968183:EHB968195 EQW968183:EQX968195 FAS968183:FAT968195 FKO968183:FKP968195 FUK968183:FUL968195 GEG968183:GEH968195 GOC968183:GOD968195 GXY968183:GXZ968195 HHU968183:HHV968195 HRQ968183:HRR968195 IBM968183:IBN968195 ILI968183:ILJ968195 IVE968183:IVF968195 JFA968183:JFB968195 JOW968183:JOX968195 JYS968183:JYT968195 KIO968183:KIP968195 KSK968183:KSL968195 LCG968183:LCH968195 LMC968183:LMD968195 LVY968183:LVZ968195 MFU968183:MFV968195 MPQ968183:MPR968195 MZM968183:MZN968195 NJI968183:NJJ968195 NTE968183:NTF968195 ODA968183:ODB968195 OMW968183:OMX968195 OWS968183:OWT968195 PGO968183:PGP968195 PQK968183:PQL968195 QAG968183:QAH968195 QKC968183:QKD968195 QTY968183:QTZ968195 RDU968183:RDV968195 RNQ968183:RNR968195 RXM968183:RXN968195 SHI968183:SHJ968195 SRE968183:SRF968195 TBA968183:TBB968195 TKW968183:TKX968195 TUS968183:TUT968195 UEO968183:UEP968195 UOK968183:UOL968195 UYG968183:UYH968195 VIC968183:VID968195 VRY968183:VRZ968195 WBU968183:WBV968195 WLQ968183:WLR968195 WVM968183:WVN968195 M50696:M50741 JI50696:JI50741 TE50696:TE50741 ADA50696:ADA50741 AMW50696:AMW50741 AWS50696:AWS50741 BGO50696:BGO50741 BQK50696:BQK50741 CAG50696:CAG50741 CKC50696:CKC50741 CTY50696:CTY50741 DDU50696:DDU50741 DNQ50696:DNQ50741 DXM50696:DXM50741 EHI50696:EHI50741 ERE50696:ERE50741 FBA50696:FBA50741 FKW50696:FKW50741 FUS50696:FUS50741 GEO50696:GEO50741 GOK50696:GOK50741 GYG50696:GYG50741 HIC50696:HIC50741 HRY50696:HRY50741 IBU50696:IBU50741 ILQ50696:ILQ50741 IVM50696:IVM50741 JFI50696:JFI50741 JPE50696:JPE50741 JZA50696:JZA50741 KIW50696:KIW50741 KSS50696:KSS50741 LCO50696:LCO50741 LMK50696:LMK50741 LWG50696:LWG50741 MGC50696:MGC50741 MPY50696:MPY50741 MZU50696:MZU50741 NJQ50696:NJQ50741 NTM50696:NTM50741 ODI50696:ODI50741 ONE50696:ONE50741 OXA50696:OXA50741 PGW50696:PGW50741 PQS50696:PQS50741 QAO50696:QAO50741 QKK50696:QKK50741 QUG50696:QUG50741 REC50696:REC50741 RNY50696:RNY50741 RXU50696:RXU50741 SHQ50696:SHQ50741 SRM50696:SRM50741 TBI50696:TBI50741 TLE50696:TLE50741 TVA50696:TVA50741 UEW50696:UEW50741 UOS50696:UOS50741 UYO50696:UYO50741 VIK50696:VIK50741 VSG50696:VSG50741 WCC50696:WCC50741 WLY50696:WLY50741 WVU50696:WVU50741 M116232:M116277 JI116232:JI116277 TE116232:TE116277 ADA116232:ADA116277 AMW116232:AMW116277 AWS116232:AWS116277 BGO116232:BGO116277 BQK116232:BQK116277 CAG116232:CAG116277 CKC116232:CKC116277 CTY116232:CTY116277 DDU116232:DDU116277 DNQ116232:DNQ116277 DXM116232:DXM116277 EHI116232:EHI116277 ERE116232:ERE116277 FBA116232:FBA116277 FKW116232:FKW116277 FUS116232:FUS116277 GEO116232:GEO116277 GOK116232:GOK116277 GYG116232:GYG116277 HIC116232:HIC116277 HRY116232:HRY116277 IBU116232:IBU116277 ILQ116232:ILQ116277 IVM116232:IVM116277 JFI116232:JFI116277 JPE116232:JPE116277 JZA116232:JZA116277 KIW116232:KIW116277 KSS116232:KSS116277 LCO116232:LCO116277 LMK116232:LMK116277 LWG116232:LWG116277 MGC116232:MGC116277 MPY116232:MPY116277 MZU116232:MZU116277 NJQ116232:NJQ116277 NTM116232:NTM116277 ODI116232:ODI116277 ONE116232:ONE116277 OXA116232:OXA116277 PGW116232:PGW116277 PQS116232:PQS116277 QAO116232:QAO116277 QKK116232:QKK116277 QUG116232:QUG116277 REC116232:REC116277 RNY116232:RNY116277 RXU116232:RXU116277 SHQ116232:SHQ116277 SRM116232:SRM116277 TBI116232:TBI116277 TLE116232:TLE116277 TVA116232:TVA116277 UEW116232:UEW116277 UOS116232:UOS116277 UYO116232:UYO116277 VIK116232:VIK116277 VSG116232:VSG116277 WCC116232:WCC116277 WLY116232:WLY116277 WVU116232:WVU116277 M181768:M181813 JI181768:JI181813 TE181768:TE181813 ADA181768:ADA181813 AMW181768:AMW181813 AWS181768:AWS181813 BGO181768:BGO181813 BQK181768:BQK181813 CAG181768:CAG181813 CKC181768:CKC181813 CTY181768:CTY181813 DDU181768:DDU181813 DNQ181768:DNQ181813 DXM181768:DXM181813 EHI181768:EHI181813 ERE181768:ERE181813 FBA181768:FBA181813 FKW181768:FKW181813 FUS181768:FUS181813 GEO181768:GEO181813 GOK181768:GOK181813 GYG181768:GYG181813 HIC181768:HIC181813 HRY181768:HRY181813 IBU181768:IBU181813 ILQ181768:ILQ181813 IVM181768:IVM181813 JFI181768:JFI181813 JPE181768:JPE181813 JZA181768:JZA181813 KIW181768:KIW181813 KSS181768:KSS181813 LCO181768:LCO181813 LMK181768:LMK181813 LWG181768:LWG181813 MGC181768:MGC181813 MPY181768:MPY181813 MZU181768:MZU181813 NJQ181768:NJQ181813 NTM181768:NTM181813 ODI181768:ODI181813 ONE181768:ONE181813 OXA181768:OXA181813 PGW181768:PGW181813 PQS181768:PQS181813 QAO181768:QAO181813 QKK181768:QKK181813 QUG181768:QUG181813 REC181768:REC181813 RNY181768:RNY181813 RXU181768:RXU181813 SHQ181768:SHQ181813 SRM181768:SRM181813 TBI181768:TBI181813 TLE181768:TLE181813 TVA181768:TVA181813 UEW181768:UEW181813 UOS181768:UOS181813 UYO181768:UYO181813 VIK181768:VIK181813 VSG181768:VSG181813 WCC181768:WCC181813 WLY181768:WLY181813 WVU181768:WVU181813 M247304:M247349 JI247304:JI247349 TE247304:TE247349 ADA247304:ADA247349 AMW247304:AMW247349 AWS247304:AWS247349 BGO247304:BGO247349 BQK247304:BQK247349 CAG247304:CAG247349 CKC247304:CKC247349 CTY247304:CTY247349 DDU247304:DDU247349 DNQ247304:DNQ247349 DXM247304:DXM247349 EHI247304:EHI247349 ERE247304:ERE247349 FBA247304:FBA247349 FKW247304:FKW247349 FUS247304:FUS247349 GEO247304:GEO247349 GOK247304:GOK247349 GYG247304:GYG247349 HIC247304:HIC247349 HRY247304:HRY247349 IBU247304:IBU247349 ILQ247304:ILQ247349 IVM247304:IVM247349 JFI247304:JFI247349 JPE247304:JPE247349 JZA247304:JZA247349 KIW247304:KIW247349 KSS247304:KSS247349 LCO247304:LCO247349 LMK247304:LMK247349 LWG247304:LWG247349 MGC247304:MGC247349 MPY247304:MPY247349 MZU247304:MZU247349 NJQ247304:NJQ247349 NTM247304:NTM247349 ODI247304:ODI247349 ONE247304:ONE247349 OXA247304:OXA247349 PGW247304:PGW247349 PQS247304:PQS247349 QAO247304:QAO247349 QKK247304:QKK247349 QUG247304:QUG247349 REC247304:REC247349 RNY247304:RNY247349 RXU247304:RXU247349 SHQ247304:SHQ247349 SRM247304:SRM247349 TBI247304:TBI247349 TLE247304:TLE247349 TVA247304:TVA247349 UEW247304:UEW247349 UOS247304:UOS247349 UYO247304:UYO247349 VIK247304:VIK247349 VSG247304:VSG247349 WCC247304:WCC247349 WLY247304:WLY247349 WVU247304:WVU247349 M312840:M312885 JI312840:JI312885 TE312840:TE312885 ADA312840:ADA312885 AMW312840:AMW312885 AWS312840:AWS312885 BGO312840:BGO312885 BQK312840:BQK312885 CAG312840:CAG312885 CKC312840:CKC312885 CTY312840:CTY312885 DDU312840:DDU312885 DNQ312840:DNQ312885 DXM312840:DXM312885 EHI312840:EHI312885 ERE312840:ERE312885 FBA312840:FBA312885 FKW312840:FKW312885 FUS312840:FUS312885 GEO312840:GEO312885 GOK312840:GOK312885 GYG312840:GYG312885 HIC312840:HIC312885 HRY312840:HRY312885 IBU312840:IBU312885 ILQ312840:ILQ312885 IVM312840:IVM312885 JFI312840:JFI312885 JPE312840:JPE312885 JZA312840:JZA312885 KIW312840:KIW312885 KSS312840:KSS312885 LCO312840:LCO312885 LMK312840:LMK312885 LWG312840:LWG312885 MGC312840:MGC312885 MPY312840:MPY312885 MZU312840:MZU312885 NJQ312840:NJQ312885 NTM312840:NTM312885 ODI312840:ODI312885 ONE312840:ONE312885 OXA312840:OXA312885 PGW312840:PGW312885 PQS312840:PQS312885 QAO312840:QAO312885 QKK312840:QKK312885 QUG312840:QUG312885 REC312840:REC312885 RNY312840:RNY312885 RXU312840:RXU312885 SHQ312840:SHQ312885 SRM312840:SRM312885 TBI312840:TBI312885 TLE312840:TLE312885 TVA312840:TVA312885 UEW312840:UEW312885 UOS312840:UOS312885 UYO312840:UYO312885 VIK312840:VIK312885 VSG312840:VSG312885 WCC312840:WCC312885 WLY312840:WLY312885 WVU312840:WVU312885 M378376:M378421 JI378376:JI378421 TE378376:TE378421 ADA378376:ADA378421 AMW378376:AMW378421 AWS378376:AWS378421 BGO378376:BGO378421 BQK378376:BQK378421 CAG378376:CAG378421 CKC378376:CKC378421 CTY378376:CTY378421 DDU378376:DDU378421 DNQ378376:DNQ378421 DXM378376:DXM378421 EHI378376:EHI378421 ERE378376:ERE378421 FBA378376:FBA378421 FKW378376:FKW378421 FUS378376:FUS378421 GEO378376:GEO378421 GOK378376:GOK378421 GYG378376:GYG378421 HIC378376:HIC378421 HRY378376:HRY378421 IBU378376:IBU378421 ILQ378376:ILQ378421 IVM378376:IVM378421 JFI378376:JFI378421 JPE378376:JPE378421 JZA378376:JZA378421 KIW378376:KIW378421 KSS378376:KSS378421 LCO378376:LCO378421 LMK378376:LMK378421 LWG378376:LWG378421 MGC378376:MGC378421 MPY378376:MPY378421 MZU378376:MZU378421 NJQ378376:NJQ378421 NTM378376:NTM378421 ODI378376:ODI378421 ONE378376:ONE378421 OXA378376:OXA378421 PGW378376:PGW378421 PQS378376:PQS378421 QAO378376:QAO378421 QKK378376:QKK378421 QUG378376:QUG378421 REC378376:REC378421 RNY378376:RNY378421 RXU378376:RXU378421 SHQ378376:SHQ378421 SRM378376:SRM378421 TBI378376:TBI378421 TLE378376:TLE378421 TVA378376:TVA378421 UEW378376:UEW378421 UOS378376:UOS378421 UYO378376:UYO378421 VIK378376:VIK378421 VSG378376:VSG378421 WCC378376:WCC378421 WLY378376:WLY378421 WVU378376:WVU378421 M443912:M443957 JI443912:JI443957 TE443912:TE443957 ADA443912:ADA443957 AMW443912:AMW443957 AWS443912:AWS443957 BGO443912:BGO443957 BQK443912:BQK443957 CAG443912:CAG443957 CKC443912:CKC443957 CTY443912:CTY443957 DDU443912:DDU443957 DNQ443912:DNQ443957 DXM443912:DXM443957 EHI443912:EHI443957 ERE443912:ERE443957 FBA443912:FBA443957 FKW443912:FKW443957 FUS443912:FUS443957 GEO443912:GEO443957 GOK443912:GOK443957 GYG443912:GYG443957 HIC443912:HIC443957 HRY443912:HRY443957 IBU443912:IBU443957 ILQ443912:ILQ443957 IVM443912:IVM443957 JFI443912:JFI443957 JPE443912:JPE443957 JZA443912:JZA443957 KIW443912:KIW443957 KSS443912:KSS443957 LCO443912:LCO443957 LMK443912:LMK443957 LWG443912:LWG443957 MGC443912:MGC443957 MPY443912:MPY443957 MZU443912:MZU443957 NJQ443912:NJQ443957 NTM443912:NTM443957 ODI443912:ODI443957 ONE443912:ONE443957 OXA443912:OXA443957 PGW443912:PGW443957 PQS443912:PQS443957 QAO443912:QAO443957 QKK443912:QKK443957 QUG443912:QUG443957 REC443912:REC443957 RNY443912:RNY443957 RXU443912:RXU443957 SHQ443912:SHQ443957 SRM443912:SRM443957 TBI443912:TBI443957 TLE443912:TLE443957 TVA443912:TVA443957 UEW443912:UEW443957 UOS443912:UOS443957 UYO443912:UYO443957 VIK443912:VIK443957 VSG443912:VSG443957 WCC443912:WCC443957 WLY443912:WLY443957 WVU443912:WVU443957 M509448:M509493 JI509448:JI509493 TE509448:TE509493 ADA509448:ADA509493 AMW509448:AMW509493 AWS509448:AWS509493 BGO509448:BGO509493 BQK509448:BQK509493 CAG509448:CAG509493 CKC509448:CKC509493 CTY509448:CTY509493 DDU509448:DDU509493 DNQ509448:DNQ509493 DXM509448:DXM509493 EHI509448:EHI509493 ERE509448:ERE509493 FBA509448:FBA509493 FKW509448:FKW509493 FUS509448:FUS509493 GEO509448:GEO509493 GOK509448:GOK509493 GYG509448:GYG509493 HIC509448:HIC509493 HRY509448:HRY509493 IBU509448:IBU509493 ILQ509448:ILQ509493 IVM509448:IVM509493 JFI509448:JFI509493 JPE509448:JPE509493 JZA509448:JZA509493 KIW509448:KIW509493 KSS509448:KSS509493 LCO509448:LCO509493 LMK509448:LMK509493 LWG509448:LWG509493 MGC509448:MGC509493 MPY509448:MPY509493 MZU509448:MZU509493 NJQ509448:NJQ509493 NTM509448:NTM509493 ODI509448:ODI509493 ONE509448:ONE509493 OXA509448:OXA509493 PGW509448:PGW509493 PQS509448:PQS509493 QAO509448:QAO509493 QKK509448:QKK509493 QUG509448:QUG509493 REC509448:REC509493 RNY509448:RNY509493 RXU509448:RXU509493 SHQ509448:SHQ509493 SRM509448:SRM509493 TBI509448:TBI509493 TLE509448:TLE509493 TVA509448:TVA509493 UEW509448:UEW509493 UOS509448:UOS509493 UYO509448:UYO509493 VIK509448:VIK509493 VSG509448:VSG509493 WCC509448:WCC509493 WLY509448:WLY509493 WVU509448:WVU509493 M574984:M575029 JI574984:JI575029 TE574984:TE575029 ADA574984:ADA575029 AMW574984:AMW575029 AWS574984:AWS575029 BGO574984:BGO575029 BQK574984:BQK575029 CAG574984:CAG575029 CKC574984:CKC575029 CTY574984:CTY575029 DDU574984:DDU575029 DNQ574984:DNQ575029 DXM574984:DXM575029 EHI574984:EHI575029 ERE574984:ERE575029 FBA574984:FBA575029 FKW574984:FKW575029 FUS574984:FUS575029 GEO574984:GEO575029 GOK574984:GOK575029 GYG574984:GYG575029 HIC574984:HIC575029 HRY574984:HRY575029 IBU574984:IBU575029 ILQ574984:ILQ575029 IVM574984:IVM575029 JFI574984:JFI575029 JPE574984:JPE575029 JZA574984:JZA575029 KIW574984:KIW575029 KSS574984:KSS575029 LCO574984:LCO575029 LMK574984:LMK575029 LWG574984:LWG575029 MGC574984:MGC575029 MPY574984:MPY575029 MZU574984:MZU575029 NJQ574984:NJQ575029 NTM574984:NTM575029 ODI574984:ODI575029 ONE574984:ONE575029 OXA574984:OXA575029 PGW574984:PGW575029 PQS574984:PQS575029 QAO574984:QAO575029 QKK574984:QKK575029 QUG574984:QUG575029 REC574984:REC575029 RNY574984:RNY575029 RXU574984:RXU575029 SHQ574984:SHQ575029 SRM574984:SRM575029 TBI574984:TBI575029 TLE574984:TLE575029 TVA574984:TVA575029 UEW574984:UEW575029 UOS574984:UOS575029 UYO574984:UYO575029 VIK574984:VIK575029 VSG574984:VSG575029 WCC574984:WCC575029 WLY574984:WLY575029 WVU574984:WVU575029 M640520:M640565 JI640520:JI640565 TE640520:TE640565 ADA640520:ADA640565 AMW640520:AMW640565 AWS640520:AWS640565 BGO640520:BGO640565 BQK640520:BQK640565 CAG640520:CAG640565 CKC640520:CKC640565 CTY640520:CTY640565 DDU640520:DDU640565 DNQ640520:DNQ640565 DXM640520:DXM640565 EHI640520:EHI640565 ERE640520:ERE640565 FBA640520:FBA640565 FKW640520:FKW640565 FUS640520:FUS640565 GEO640520:GEO640565 GOK640520:GOK640565 GYG640520:GYG640565 HIC640520:HIC640565 HRY640520:HRY640565 IBU640520:IBU640565 ILQ640520:ILQ640565 IVM640520:IVM640565 JFI640520:JFI640565 JPE640520:JPE640565 JZA640520:JZA640565 KIW640520:KIW640565 KSS640520:KSS640565 LCO640520:LCO640565 LMK640520:LMK640565 LWG640520:LWG640565 MGC640520:MGC640565 MPY640520:MPY640565 MZU640520:MZU640565 NJQ640520:NJQ640565 NTM640520:NTM640565 ODI640520:ODI640565 ONE640520:ONE640565 OXA640520:OXA640565 PGW640520:PGW640565 PQS640520:PQS640565 QAO640520:QAO640565 QKK640520:QKK640565 QUG640520:QUG640565 REC640520:REC640565 RNY640520:RNY640565 RXU640520:RXU640565 SHQ640520:SHQ640565 SRM640520:SRM640565 TBI640520:TBI640565 TLE640520:TLE640565 TVA640520:TVA640565 UEW640520:UEW640565 UOS640520:UOS640565 UYO640520:UYO640565 VIK640520:VIK640565 VSG640520:VSG640565 WCC640520:WCC640565 WLY640520:WLY640565 WVU640520:WVU640565 M706056:M706101 JI706056:JI706101 TE706056:TE706101 ADA706056:ADA706101 AMW706056:AMW706101 AWS706056:AWS706101 BGO706056:BGO706101 BQK706056:BQK706101 CAG706056:CAG706101 CKC706056:CKC706101 CTY706056:CTY706101 DDU706056:DDU706101 DNQ706056:DNQ706101 DXM706056:DXM706101 EHI706056:EHI706101 ERE706056:ERE706101 FBA706056:FBA706101 FKW706056:FKW706101 FUS706056:FUS706101 GEO706056:GEO706101 GOK706056:GOK706101 GYG706056:GYG706101 HIC706056:HIC706101 HRY706056:HRY706101 IBU706056:IBU706101 ILQ706056:ILQ706101 IVM706056:IVM706101 JFI706056:JFI706101 JPE706056:JPE706101 JZA706056:JZA706101 KIW706056:KIW706101 KSS706056:KSS706101 LCO706056:LCO706101 LMK706056:LMK706101 LWG706056:LWG706101 MGC706056:MGC706101 MPY706056:MPY706101 MZU706056:MZU706101 NJQ706056:NJQ706101 NTM706056:NTM706101 ODI706056:ODI706101 ONE706056:ONE706101 OXA706056:OXA706101 PGW706056:PGW706101 PQS706056:PQS706101 QAO706056:QAO706101 QKK706056:QKK706101 QUG706056:QUG706101 REC706056:REC706101 RNY706056:RNY706101 RXU706056:RXU706101 SHQ706056:SHQ706101 SRM706056:SRM706101 TBI706056:TBI706101 TLE706056:TLE706101 TVA706056:TVA706101 UEW706056:UEW706101 UOS706056:UOS706101 UYO706056:UYO706101 VIK706056:VIK706101 VSG706056:VSG706101 WCC706056:WCC706101 WLY706056:WLY706101 WVU706056:WVU706101 M771592:M771637 JI771592:JI771637 TE771592:TE771637 ADA771592:ADA771637 AMW771592:AMW771637 AWS771592:AWS771637 BGO771592:BGO771637 BQK771592:BQK771637 CAG771592:CAG771637 CKC771592:CKC771637 CTY771592:CTY771637 DDU771592:DDU771637 DNQ771592:DNQ771637 DXM771592:DXM771637 EHI771592:EHI771637 ERE771592:ERE771637 FBA771592:FBA771637 FKW771592:FKW771637 FUS771592:FUS771637 GEO771592:GEO771637 GOK771592:GOK771637 GYG771592:GYG771637 HIC771592:HIC771637 HRY771592:HRY771637 IBU771592:IBU771637 ILQ771592:ILQ771637 IVM771592:IVM771637 JFI771592:JFI771637 JPE771592:JPE771637 JZA771592:JZA771637 KIW771592:KIW771637 KSS771592:KSS771637 LCO771592:LCO771637 LMK771592:LMK771637 LWG771592:LWG771637 MGC771592:MGC771637 MPY771592:MPY771637 MZU771592:MZU771637 NJQ771592:NJQ771637 NTM771592:NTM771637 ODI771592:ODI771637 ONE771592:ONE771637 OXA771592:OXA771637 PGW771592:PGW771637 PQS771592:PQS771637 QAO771592:QAO771637 QKK771592:QKK771637 QUG771592:QUG771637 REC771592:REC771637 RNY771592:RNY771637 RXU771592:RXU771637 SHQ771592:SHQ771637 SRM771592:SRM771637 TBI771592:TBI771637 TLE771592:TLE771637 TVA771592:TVA771637 UEW771592:UEW771637 UOS771592:UOS771637 UYO771592:UYO771637 VIK771592:VIK771637 VSG771592:VSG771637 WCC771592:WCC771637 WLY771592:WLY771637 WVU771592:WVU771637 M837128:M837173 JI837128:JI837173 TE837128:TE837173 ADA837128:ADA837173 AMW837128:AMW837173 AWS837128:AWS837173 BGO837128:BGO837173 BQK837128:BQK837173 CAG837128:CAG837173 CKC837128:CKC837173 CTY837128:CTY837173 DDU837128:DDU837173 DNQ837128:DNQ837173 DXM837128:DXM837173 EHI837128:EHI837173 ERE837128:ERE837173 FBA837128:FBA837173 FKW837128:FKW837173 FUS837128:FUS837173 GEO837128:GEO837173 GOK837128:GOK837173 GYG837128:GYG837173 HIC837128:HIC837173 HRY837128:HRY837173 IBU837128:IBU837173 ILQ837128:ILQ837173 IVM837128:IVM837173 JFI837128:JFI837173 JPE837128:JPE837173 JZA837128:JZA837173 KIW837128:KIW837173 KSS837128:KSS837173 LCO837128:LCO837173 LMK837128:LMK837173 LWG837128:LWG837173 MGC837128:MGC837173 MPY837128:MPY837173 MZU837128:MZU837173 NJQ837128:NJQ837173 NTM837128:NTM837173 ODI837128:ODI837173 ONE837128:ONE837173 OXA837128:OXA837173 PGW837128:PGW837173 PQS837128:PQS837173 QAO837128:QAO837173 QKK837128:QKK837173 QUG837128:QUG837173 REC837128:REC837173 RNY837128:RNY837173 RXU837128:RXU837173 SHQ837128:SHQ837173 SRM837128:SRM837173 TBI837128:TBI837173 TLE837128:TLE837173 TVA837128:TVA837173 UEW837128:UEW837173 UOS837128:UOS837173 UYO837128:UYO837173 VIK837128:VIK837173 VSG837128:VSG837173 WCC837128:WCC837173 WLY837128:WLY837173 WVU837128:WVU837173 M902664:M902709 JI902664:JI902709 TE902664:TE902709 ADA902664:ADA902709 AMW902664:AMW902709 AWS902664:AWS902709 BGO902664:BGO902709 BQK902664:BQK902709 CAG902664:CAG902709 CKC902664:CKC902709 CTY902664:CTY902709 DDU902664:DDU902709 DNQ902664:DNQ902709 DXM902664:DXM902709 EHI902664:EHI902709 ERE902664:ERE902709 FBA902664:FBA902709 FKW902664:FKW902709 FUS902664:FUS902709 GEO902664:GEO902709 GOK902664:GOK902709 GYG902664:GYG902709 HIC902664:HIC902709 HRY902664:HRY902709 IBU902664:IBU902709 ILQ902664:ILQ902709 IVM902664:IVM902709 JFI902664:JFI902709 JPE902664:JPE902709 JZA902664:JZA902709 KIW902664:KIW902709 KSS902664:KSS902709 LCO902664:LCO902709 LMK902664:LMK902709 LWG902664:LWG902709 MGC902664:MGC902709 MPY902664:MPY902709 MZU902664:MZU902709 NJQ902664:NJQ902709 NTM902664:NTM902709 ODI902664:ODI902709 ONE902664:ONE902709 OXA902664:OXA902709 PGW902664:PGW902709 PQS902664:PQS902709 QAO902664:QAO902709 QKK902664:QKK902709 QUG902664:QUG902709 REC902664:REC902709 RNY902664:RNY902709 RXU902664:RXU902709 SHQ902664:SHQ902709 SRM902664:SRM902709 TBI902664:TBI902709 TLE902664:TLE902709 TVA902664:TVA902709 UEW902664:UEW902709 UOS902664:UOS902709 UYO902664:UYO902709 VIK902664:VIK902709 VSG902664:VSG902709 WCC902664:WCC902709 WLY902664:WLY902709 WVU902664:WVU902709 M968200:M968245 JI968200:JI968245 TE968200:TE968245 ADA968200:ADA968245 AMW968200:AMW968245 AWS968200:AWS968245 BGO968200:BGO968245 BQK968200:BQK968245 CAG968200:CAG968245 CKC968200:CKC968245 CTY968200:CTY968245 DDU968200:DDU968245 DNQ968200:DNQ968245 DXM968200:DXM968245 EHI968200:EHI968245 ERE968200:ERE968245 FBA968200:FBA968245 FKW968200:FKW968245 FUS968200:FUS968245 GEO968200:GEO968245 GOK968200:GOK968245 GYG968200:GYG968245 HIC968200:HIC968245 HRY968200:HRY968245 IBU968200:IBU968245 ILQ968200:ILQ968245 IVM968200:IVM968245 JFI968200:JFI968245 JPE968200:JPE968245 JZA968200:JZA968245 KIW968200:KIW968245 KSS968200:KSS968245 LCO968200:LCO968245 LMK968200:LMK968245 LWG968200:LWG968245 MGC968200:MGC968245 MPY968200:MPY968245 MZU968200:MZU968245 NJQ968200:NJQ968245 NTM968200:NTM968245 ODI968200:ODI968245 ONE968200:ONE968245 OXA968200:OXA968245 PGW968200:PGW968245 PQS968200:PQS968245 QAO968200:QAO968245 QKK968200:QKK968245 QUG968200:QUG968245 REC968200:REC968245 RNY968200:RNY968245 RXU968200:RXU968245 SHQ968200:SHQ968245 SRM968200:SRM968245 TBI968200:TBI968245 TLE968200:TLE968245 TVA968200:TVA968245 UEW968200:UEW968245 UOS968200:UOS968245 UYO968200:UYO968245 VIK968200:VIK968245 VSG968200:VSG968245 WCC968200:WCC968245 WLY968200:WLY968245 WVU968200:WVU968245 H50696:H50741 JD50696:JD50741 SZ50696:SZ50741 ACV50696:ACV50741 AMR50696:AMR50741 AWN50696:AWN50741 BGJ50696:BGJ50741 BQF50696:BQF50741 CAB50696:CAB50741 CJX50696:CJX50741 CTT50696:CTT50741 DDP50696:DDP50741 DNL50696:DNL50741 DXH50696:DXH50741 EHD50696:EHD50741 EQZ50696:EQZ50741 FAV50696:FAV50741 FKR50696:FKR50741 FUN50696:FUN50741 GEJ50696:GEJ50741 GOF50696:GOF50741 GYB50696:GYB50741 HHX50696:HHX50741 HRT50696:HRT50741 IBP50696:IBP50741 ILL50696:ILL50741 IVH50696:IVH50741 JFD50696:JFD50741 JOZ50696:JOZ50741 JYV50696:JYV50741 KIR50696:KIR50741 KSN50696:KSN50741 LCJ50696:LCJ50741 LMF50696:LMF50741 LWB50696:LWB50741 MFX50696:MFX50741 MPT50696:MPT50741 MZP50696:MZP50741 NJL50696:NJL50741 NTH50696:NTH50741 ODD50696:ODD50741 OMZ50696:OMZ50741 OWV50696:OWV50741 PGR50696:PGR50741 PQN50696:PQN50741 QAJ50696:QAJ50741 QKF50696:QKF50741 QUB50696:QUB50741 RDX50696:RDX50741 RNT50696:RNT50741 RXP50696:RXP50741 SHL50696:SHL50741 SRH50696:SRH50741 TBD50696:TBD50741 TKZ50696:TKZ50741 TUV50696:TUV50741 UER50696:UER50741 UON50696:UON50741 UYJ50696:UYJ50741 VIF50696:VIF50741 VSB50696:VSB50741 WBX50696:WBX50741 WLT50696:WLT50741 WVP50696:WVP50741 H116232:H116277 JD116232:JD116277 SZ116232:SZ116277 ACV116232:ACV116277 AMR116232:AMR116277 AWN116232:AWN116277 BGJ116232:BGJ116277 BQF116232:BQF116277 CAB116232:CAB116277 CJX116232:CJX116277 CTT116232:CTT116277 DDP116232:DDP116277 DNL116232:DNL116277 DXH116232:DXH116277 EHD116232:EHD116277 EQZ116232:EQZ116277 FAV116232:FAV116277 FKR116232:FKR116277 FUN116232:FUN116277 GEJ116232:GEJ116277 GOF116232:GOF116277 GYB116232:GYB116277 HHX116232:HHX116277 HRT116232:HRT116277 IBP116232:IBP116277 ILL116232:ILL116277 IVH116232:IVH116277 JFD116232:JFD116277 JOZ116232:JOZ116277 JYV116232:JYV116277 KIR116232:KIR116277 KSN116232:KSN116277 LCJ116232:LCJ116277 LMF116232:LMF116277 LWB116232:LWB116277 MFX116232:MFX116277 MPT116232:MPT116277 MZP116232:MZP116277 NJL116232:NJL116277 NTH116232:NTH116277 ODD116232:ODD116277 OMZ116232:OMZ116277 OWV116232:OWV116277 PGR116232:PGR116277 PQN116232:PQN116277 QAJ116232:QAJ116277 QKF116232:QKF116277 QUB116232:QUB116277 RDX116232:RDX116277 RNT116232:RNT116277 RXP116232:RXP116277 SHL116232:SHL116277 SRH116232:SRH116277 TBD116232:TBD116277 TKZ116232:TKZ116277 TUV116232:TUV116277 UER116232:UER116277 UON116232:UON116277 UYJ116232:UYJ116277 VIF116232:VIF116277 VSB116232:VSB116277 WBX116232:WBX116277 WLT116232:WLT116277 WVP116232:WVP116277 H181768:H181813 JD181768:JD181813 SZ181768:SZ181813 ACV181768:ACV181813 AMR181768:AMR181813 AWN181768:AWN181813 BGJ181768:BGJ181813 BQF181768:BQF181813 CAB181768:CAB181813 CJX181768:CJX181813 CTT181768:CTT181813 DDP181768:DDP181813 DNL181768:DNL181813 DXH181768:DXH181813 EHD181768:EHD181813 EQZ181768:EQZ181813 FAV181768:FAV181813 FKR181768:FKR181813 FUN181768:FUN181813 GEJ181768:GEJ181813 GOF181768:GOF181813 GYB181768:GYB181813 HHX181768:HHX181813 HRT181768:HRT181813 IBP181768:IBP181813 ILL181768:ILL181813 IVH181768:IVH181813 JFD181768:JFD181813 JOZ181768:JOZ181813 JYV181768:JYV181813 KIR181768:KIR181813 KSN181768:KSN181813 LCJ181768:LCJ181813 LMF181768:LMF181813 LWB181768:LWB181813 MFX181768:MFX181813 MPT181768:MPT181813 MZP181768:MZP181813 NJL181768:NJL181813 NTH181768:NTH181813 ODD181768:ODD181813 OMZ181768:OMZ181813 OWV181768:OWV181813 PGR181768:PGR181813 PQN181768:PQN181813 QAJ181768:QAJ181813 QKF181768:QKF181813 QUB181768:QUB181813 RDX181768:RDX181813 RNT181768:RNT181813 RXP181768:RXP181813 SHL181768:SHL181813 SRH181768:SRH181813 TBD181768:TBD181813 TKZ181768:TKZ181813 TUV181768:TUV181813 UER181768:UER181813 UON181768:UON181813 UYJ181768:UYJ181813 VIF181768:VIF181813 VSB181768:VSB181813 WBX181768:WBX181813 WLT181768:WLT181813 WVP181768:WVP181813 H247304:H247349 JD247304:JD247349 SZ247304:SZ247349 ACV247304:ACV247349 AMR247304:AMR247349 AWN247304:AWN247349 BGJ247304:BGJ247349 BQF247304:BQF247349 CAB247304:CAB247349 CJX247304:CJX247349 CTT247304:CTT247349 DDP247304:DDP247349 DNL247304:DNL247349 DXH247304:DXH247349 EHD247304:EHD247349 EQZ247304:EQZ247349 FAV247304:FAV247349 FKR247304:FKR247349 FUN247304:FUN247349 GEJ247304:GEJ247349 GOF247304:GOF247349 GYB247304:GYB247349 HHX247304:HHX247349 HRT247304:HRT247349 IBP247304:IBP247349 ILL247304:ILL247349 IVH247304:IVH247349 JFD247304:JFD247349 JOZ247304:JOZ247349 JYV247304:JYV247349 KIR247304:KIR247349 KSN247304:KSN247349 LCJ247304:LCJ247349 LMF247304:LMF247349 LWB247304:LWB247349 MFX247304:MFX247349 MPT247304:MPT247349 MZP247304:MZP247349 NJL247304:NJL247349 NTH247304:NTH247349 ODD247304:ODD247349 OMZ247304:OMZ247349 OWV247304:OWV247349 PGR247304:PGR247349 PQN247304:PQN247349 QAJ247304:QAJ247349 QKF247304:QKF247349 QUB247304:QUB247349 RDX247304:RDX247349 RNT247304:RNT247349 RXP247304:RXP247349 SHL247304:SHL247349 SRH247304:SRH247349 TBD247304:TBD247349 TKZ247304:TKZ247349 TUV247304:TUV247349 UER247304:UER247349 UON247304:UON247349 UYJ247304:UYJ247349 VIF247304:VIF247349 VSB247304:VSB247349 WBX247304:WBX247349 WLT247304:WLT247349 WVP247304:WVP247349 H312840:H312885 JD312840:JD312885 SZ312840:SZ312885 ACV312840:ACV312885 AMR312840:AMR312885 AWN312840:AWN312885 BGJ312840:BGJ312885 BQF312840:BQF312885 CAB312840:CAB312885 CJX312840:CJX312885 CTT312840:CTT312885 DDP312840:DDP312885 DNL312840:DNL312885 DXH312840:DXH312885 EHD312840:EHD312885 EQZ312840:EQZ312885 FAV312840:FAV312885 FKR312840:FKR312885 FUN312840:FUN312885 GEJ312840:GEJ312885 GOF312840:GOF312885 GYB312840:GYB312885 HHX312840:HHX312885 HRT312840:HRT312885 IBP312840:IBP312885 ILL312840:ILL312885 IVH312840:IVH312885 JFD312840:JFD312885 JOZ312840:JOZ312885 JYV312840:JYV312885 KIR312840:KIR312885 KSN312840:KSN312885 LCJ312840:LCJ312885 LMF312840:LMF312885 LWB312840:LWB312885 MFX312840:MFX312885 MPT312840:MPT312885 MZP312840:MZP312885 NJL312840:NJL312885 NTH312840:NTH312885 ODD312840:ODD312885 OMZ312840:OMZ312885 OWV312840:OWV312885 PGR312840:PGR312885 PQN312840:PQN312885 QAJ312840:QAJ312885 QKF312840:QKF312885 QUB312840:QUB312885 RDX312840:RDX312885 RNT312840:RNT312885 RXP312840:RXP312885 SHL312840:SHL312885 SRH312840:SRH312885 TBD312840:TBD312885 TKZ312840:TKZ312885 TUV312840:TUV312885 UER312840:UER312885 UON312840:UON312885 UYJ312840:UYJ312885 VIF312840:VIF312885 VSB312840:VSB312885 WBX312840:WBX312885 WLT312840:WLT312885 WVP312840:WVP312885 H378376:H378421 JD378376:JD378421 SZ378376:SZ378421 ACV378376:ACV378421 AMR378376:AMR378421 AWN378376:AWN378421 BGJ378376:BGJ378421 BQF378376:BQF378421 CAB378376:CAB378421 CJX378376:CJX378421 CTT378376:CTT378421 DDP378376:DDP378421 DNL378376:DNL378421 DXH378376:DXH378421 EHD378376:EHD378421 EQZ378376:EQZ378421 FAV378376:FAV378421 FKR378376:FKR378421 FUN378376:FUN378421 GEJ378376:GEJ378421 GOF378376:GOF378421 GYB378376:GYB378421 HHX378376:HHX378421 HRT378376:HRT378421 IBP378376:IBP378421 ILL378376:ILL378421 IVH378376:IVH378421 JFD378376:JFD378421 JOZ378376:JOZ378421 JYV378376:JYV378421 KIR378376:KIR378421 KSN378376:KSN378421 LCJ378376:LCJ378421 LMF378376:LMF378421 LWB378376:LWB378421 MFX378376:MFX378421 MPT378376:MPT378421 MZP378376:MZP378421 NJL378376:NJL378421 NTH378376:NTH378421 ODD378376:ODD378421 OMZ378376:OMZ378421 OWV378376:OWV378421 PGR378376:PGR378421 PQN378376:PQN378421 QAJ378376:QAJ378421 QKF378376:QKF378421 QUB378376:QUB378421 RDX378376:RDX378421 RNT378376:RNT378421 RXP378376:RXP378421 SHL378376:SHL378421 SRH378376:SRH378421 TBD378376:TBD378421 TKZ378376:TKZ378421 TUV378376:TUV378421 UER378376:UER378421 UON378376:UON378421 UYJ378376:UYJ378421 VIF378376:VIF378421 VSB378376:VSB378421 WBX378376:WBX378421 WLT378376:WLT378421 WVP378376:WVP378421 H443912:H443957 JD443912:JD443957 SZ443912:SZ443957 ACV443912:ACV443957 AMR443912:AMR443957 AWN443912:AWN443957 BGJ443912:BGJ443957 BQF443912:BQF443957 CAB443912:CAB443957 CJX443912:CJX443957 CTT443912:CTT443957 DDP443912:DDP443957 DNL443912:DNL443957 DXH443912:DXH443957 EHD443912:EHD443957 EQZ443912:EQZ443957 FAV443912:FAV443957 FKR443912:FKR443957 FUN443912:FUN443957 GEJ443912:GEJ443957 GOF443912:GOF443957 GYB443912:GYB443957 HHX443912:HHX443957 HRT443912:HRT443957 IBP443912:IBP443957 ILL443912:ILL443957 IVH443912:IVH443957 JFD443912:JFD443957 JOZ443912:JOZ443957 JYV443912:JYV443957 KIR443912:KIR443957 KSN443912:KSN443957 LCJ443912:LCJ443957 LMF443912:LMF443957 LWB443912:LWB443957 MFX443912:MFX443957 MPT443912:MPT443957 MZP443912:MZP443957 NJL443912:NJL443957 NTH443912:NTH443957 ODD443912:ODD443957 OMZ443912:OMZ443957 OWV443912:OWV443957 PGR443912:PGR443957 PQN443912:PQN443957 QAJ443912:QAJ443957 QKF443912:QKF443957 QUB443912:QUB443957 RDX443912:RDX443957 RNT443912:RNT443957 RXP443912:RXP443957 SHL443912:SHL443957 SRH443912:SRH443957 TBD443912:TBD443957 TKZ443912:TKZ443957 TUV443912:TUV443957 UER443912:UER443957 UON443912:UON443957 UYJ443912:UYJ443957 VIF443912:VIF443957 VSB443912:VSB443957 WBX443912:WBX443957 WLT443912:WLT443957 WVP443912:WVP443957 H509448:H509493 JD509448:JD509493 SZ509448:SZ509493 ACV509448:ACV509493 AMR509448:AMR509493 AWN509448:AWN509493 BGJ509448:BGJ509493 BQF509448:BQF509493 CAB509448:CAB509493 CJX509448:CJX509493 CTT509448:CTT509493 DDP509448:DDP509493 DNL509448:DNL509493 DXH509448:DXH509493 EHD509448:EHD509493 EQZ509448:EQZ509493 FAV509448:FAV509493 FKR509448:FKR509493 FUN509448:FUN509493 GEJ509448:GEJ509493 GOF509448:GOF509493 GYB509448:GYB509493 HHX509448:HHX509493 HRT509448:HRT509493 IBP509448:IBP509493 ILL509448:ILL509493 IVH509448:IVH509493 JFD509448:JFD509493 JOZ509448:JOZ509493 JYV509448:JYV509493 KIR509448:KIR509493 KSN509448:KSN509493 LCJ509448:LCJ509493 LMF509448:LMF509493 LWB509448:LWB509493 MFX509448:MFX509493 MPT509448:MPT509493 MZP509448:MZP509493 NJL509448:NJL509493 NTH509448:NTH509493 ODD509448:ODD509493 OMZ509448:OMZ509493 OWV509448:OWV509493 PGR509448:PGR509493 PQN509448:PQN509493 QAJ509448:QAJ509493 QKF509448:QKF509493 QUB509448:QUB509493 RDX509448:RDX509493 RNT509448:RNT509493 RXP509448:RXP509493 SHL509448:SHL509493 SRH509448:SRH509493 TBD509448:TBD509493 TKZ509448:TKZ509493 TUV509448:TUV509493 UER509448:UER509493 UON509448:UON509493 UYJ509448:UYJ509493 VIF509448:VIF509493 VSB509448:VSB509493 WBX509448:WBX509493 WLT509448:WLT509493 WVP509448:WVP509493 H574984:H575029 JD574984:JD575029 SZ574984:SZ575029 ACV574984:ACV575029 AMR574984:AMR575029 AWN574984:AWN575029 BGJ574984:BGJ575029 BQF574984:BQF575029 CAB574984:CAB575029 CJX574984:CJX575029 CTT574984:CTT575029 DDP574984:DDP575029 DNL574984:DNL575029 DXH574984:DXH575029 EHD574984:EHD575029 EQZ574984:EQZ575029 FAV574984:FAV575029 FKR574984:FKR575029 FUN574984:FUN575029 GEJ574984:GEJ575029 GOF574984:GOF575029 GYB574984:GYB575029 HHX574984:HHX575029 HRT574984:HRT575029 IBP574984:IBP575029 ILL574984:ILL575029 IVH574984:IVH575029 JFD574984:JFD575029 JOZ574984:JOZ575029 JYV574984:JYV575029 KIR574984:KIR575029 KSN574984:KSN575029 LCJ574984:LCJ575029 LMF574984:LMF575029 LWB574984:LWB575029 MFX574984:MFX575029 MPT574984:MPT575029 MZP574984:MZP575029 NJL574984:NJL575029 NTH574984:NTH575029 ODD574984:ODD575029 OMZ574984:OMZ575029 OWV574984:OWV575029 PGR574984:PGR575029 PQN574984:PQN575029 QAJ574984:QAJ575029 QKF574984:QKF575029 QUB574984:QUB575029 RDX574984:RDX575029 RNT574984:RNT575029 RXP574984:RXP575029 SHL574984:SHL575029 SRH574984:SRH575029 TBD574984:TBD575029 TKZ574984:TKZ575029 TUV574984:TUV575029 UER574984:UER575029 UON574984:UON575029 UYJ574984:UYJ575029 VIF574984:VIF575029 VSB574984:VSB575029 WBX574984:WBX575029 WLT574984:WLT575029 WVP574984:WVP575029 H640520:H640565 JD640520:JD640565 SZ640520:SZ640565 ACV640520:ACV640565 AMR640520:AMR640565 AWN640520:AWN640565 BGJ640520:BGJ640565 BQF640520:BQF640565 CAB640520:CAB640565 CJX640520:CJX640565 CTT640520:CTT640565 DDP640520:DDP640565 DNL640520:DNL640565 DXH640520:DXH640565 EHD640520:EHD640565 EQZ640520:EQZ640565 FAV640520:FAV640565 FKR640520:FKR640565 FUN640520:FUN640565 GEJ640520:GEJ640565 GOF640520:GOF640565 GYB640520:GYB640565 HHX640520:HHX640565 HRT640520:HRT640565 IBP640520:IBP640565 ILL640520:ILL640565 IVH640520:IVH640565 JFD640520:JFD640565 JOZ640520:JOZ640565 JYV640520:JYV640565 KIR640520:KIR640565 KSN640520:KSN640565 LCJ640520:LCJ640565 LMF640520:LMF640565 LWB640520:LWB640565 MFX640520:MFX640565 MPT640520:MPT640565 MZP640520:MZP640565 NJL640520:NJL640565 NTH640520:NTH640565 ODD640520:ODD640565 OMZ640520:OMZ640565 OWV640520:OWV640565 PGR640520:PGR640565 PQN640520:PQN640565 QAJ640520:QAJ640565 QKF640520:QKF640565 QUB640520:QUB640565 RDX640520:RDX640565 RNT640520:RNT640565 RXP640520:RXP640565 SHL640520:SHL640565 SRH640520:SRH640565 TBD640520:TBD640565 TKZ640520:TKZ640565 TUV640520:TUV640565 UER640520:UER640565 UON640520:UON640565 UYJ640520:UYJ640565 VIF640520:VIF640565 VSB640520:VSB640565 WBX640520:WBX640565 WLT640520:WLT640565 WVP640520:WVP640565 H706056:H706101 JD706056:JD706101 SZ706056:SZ706101 ACV706056:ACV706101 AMR706056:AMR706101 AWN706056:AWN706101 BGJ706056:BGJ706101 BQF706056:BQF706101 CAB706056:CAB706101 CJX706056:CJX706101 CTT706056:CTT706101 DDP706056:DDP706101 DNL706056:DNL706101 DXH706056:DXH706101 EHD706056:EHD706101 EQZ706056:EQZ706101 FAV706056:FAV706101 FKR706056:FKR706101 FUN706056:FUN706101 GEJ706056:GEJ706101 GOF706056:GOF706101 GYB706056:GYB706101 HHX706056:HHX706101 HRT706056:HRT706101 IBP706056:IBP706101 ILL706056:ILL706101 IVH706056:IVH706101 JFD706056:JFD706101 JOZ706056:JOZ706101 JYV706056:JYV706101 KIR706056:KIR706101 KSN706056:KSN706101 LCJ706056:LCJ706101 LMF706056:LMF706101 LWB706056:LWB706101 MFX706056:MFX706101 MPT706056:MPT706101 MZP706056:MZP706101 NJL706056:NJL706101 NTH706056:NTH706101 ODD706056:ODD706101 OMZ706056:OMZ706101 OWV706056:OWV706101 PGR706056:PGR706101 PQN706056:PQN706101 QAJ706056:QAJ706101 QKF706056:QKF706101 QUB706056:QUB706101 RDX706056:RDX706101 RNT706056:RNT706101 RXP706056:RXP706101 SHL706056:SHL706101 SRH706056:SRH706101 TBD706056:TBD706101 TKZ706056:TKZ706101 TUV706056:TUV706101 UER706056:UER706101 UON706056:UON706101 UYJ706056:UYJ706101 VIF706056:VIF706101 VSB706056:VSB706101 WBX706056:WBX706101 WLT706056:WLT706101 WVP706056:WVP706101 H771592:H771637 JD771592:JD771637 SZ771592:SZ771637 ACV771592:ACV771637 AMR771592:AMR771637 AWN771592:AWN771637 BGJ771592:BGJ771637 BQF771592:BQF771637 CAB771592:CAB771637 CJX771592:CJX771637 CTT771592:CTT771637 DDP771592:DDP771637 DNL771592:DNL771637 DXH771592:DXH771637 EHD771592:EHD771637 EQZ771592:EQZ771637 FAV771592:FAV771637 FKR771592:FKR771637 FUN771592:FUN771637 GEJ771592:GEJ771637 GOF771592:GOF771637 GYB771592:GYB771637 HHX771592:HHX771637 HRT771592:HRT771637 IBP771592:IBP771637 ILL771592:ILL771637 IVH771592:IVH771637 JFD771592:JFD771637 JOZ771592:JOZ771637 JYV771592:JYV771637 KIR771592:KIR771637 KSN771592:KSN771637 LCJ771592:LCJ771637 LMF771592:LMF771637 LWB771592:LWB771637 MFX771592:MFX771637 MPT771592:MPT771637 MZP771592:MZP771637 NJL771592:NJL771637 NTH771592:NTH771637 ODD771592:ODD771637 OMZ771592:OMZ771637 OWV771592:OWV771637 PGR771592:PGR771637 PQN771592:PQN771637 QAJ771592:QAJ771637 QKF771592:QKF771637 QUB771592:QUB771637 RDX771592:RDX771637 RNT771592:RNT771637 RXP771592:RXP771637 SHL771592:SHL771637 SRH771592:SRH771637 TBD771592:TBD771637 TKZ771592:TKZ771637 TUV771592:TUV771637 UER771592:UER771637 UON771592:UON771637 UYJ771592:UYJ771637 VIF771592:VIF771637 VSB771592:VSB771637 WBX771592:WBX771637 WLT771592:WLT771637 WVP771592:WVP771637 H837128:H837173 JD837128:JD837173 SZ837128:SZ837173 ACV837128:ACV837173 AMR837128:AMR837173 AWN837128:AWN837173 BGJ837128:BGJ837173 BQF837128:BQF837173 CAB837128:CAB837173 CJX837128:CJX837173 CTT837128:CTT837173 DDP837128:DDP837173 DNL837128:DNL837173 DXH837128:DXH837173 EHD837128:EHD837173 EQZ837128:EQZ837173 FAV837128:FAV837173 FKR837128:FKR837173 FUN837128:FUN837173 GEJ837128:GEJ837173 GOF837128:GOF837173 GYB837128:GYB837173 HHX837128:HHX837173 HRT837128:HRT837173 IBP837128:IBP837173 ILL837128:ILL837173 IVH837128:IVH837173 JFD837128:JFD837173 JOZ837128:JOZ837173 JYV837128:JYV837173 KIR837128:KIR837173 KSN837128:KSN837173 LCJ837128:LCJ837173 LMF837128:LMF837173 LWB837128:LWB837173 MFX837128:MFX837173 MPT837128:MPT837173 MZP837128:MZP837173 NJL837128:NJL837173 NTH837128:NTH837173 ODD837128:ODD837173 OMZ837128:OMZ837173 OWV837128:OWV837173 PGR837128:PGR837173 PQN837128:PQN837173 QAJ837128:QAJ837173 QKF837128:QKF837173 QUB837128:QUB837173 RDX837128:RDX837173 RNT837128:RNT837173 RXP837128:RXP837173 SHL837128:SHL837173 SRH837128:SRH837173 TBD837128:TBD837173 TKZ837128:TKZ837173 TUV837128:TUV837173 UER837128:UER837173 UON837128:UON837173 UYJ837128:UYJ837173 VIF837128:VIF837173 VSB837128:VSB837173 WBX837128:WBX837173 WLT837128:WLT837173 WVP837128:WVP837173 H902664:H902709 JD902664:JD902709 SZ902664:SZ902709 ACV902664:ACV902709 AMR902664:AMR902709 AWN902664:AWN902709 BGJ902664:BGJ902709 BQF902664:BQF902709 CAB902664:CAB902709 CJX902664:CJX902709 CTT902664:CTT902709 DDP902664:DDP902709 DNL902664:DNL902709 DXH902664:DXH902709 EHD902664:EHD902709 EQZ902664:EQZ902709 FAV902664:FAV902709 FKR902664:FKR902709 FUN902664:FUN902709 GEJ902664:GEJ902709 GOF902664:GOF902709 GYB902664:GYB902709 HHX902664:HHX902709 HRT902664:HRT902709 IBP902664:IBP902709 ILL902664:ILL902709 IVH902664:IVH902709 JFD902664:JFD902709 JOZ902664:JOZ902709 JYV902664:JYV902709 KIR902664:KIR902709 KSN902664:KSN902709 LCJ902664:LCJ902709 LMF902664:LMF902709 LWB902664:LWB902709 MFX902664:MFX902709 MPT902664:MPT902709 MZP902664:MZP902709 NJL902664:NJL902709 NTH902664:NTH902709 ODD902664:ODD902709 OMZ902664:OMZ902709 OWV902664:OWV902709 PGR902664:PGR902709 PQN902664:PQN902709 QAJ902664:QAJ902709 QKF902664:QKF902709 QUB902664:QUB902709 RDX902664:RDX902709 RNT902664:RNT902709 RXP902664:RXP902709 SHL902664:SHL902709 SRH902664:SRH902709 TBD902664:TBD902709 TKZ902664:TKZ902709 TUV902664:TUV902709 UER902664:UER902709 UON902664:UON902709 UYJ902664:UYJ902709 VIF902664:VIF902709 VSB902664:VSB902709 WBX902664:WBX902709 WLT902664:WLT902709 WVP902664:WVP902709 H968200:H968245 JD968200:JD968245 SZ968200:SZ968245 ACV968200:ACV968245 AMR968200:AMR968245 AWN968200:AWN968245 BGJ968200:BGJ968245 BQF968200:BQF968245 CAB968200:CAB968245 CJX968200:CJX968245 CTT968200:CTT968245 DDP968200:DDP968245 DNL968200:DNL968245 DXH968200:DXH968245 EHD968200:EHD968245 EQZ968200:EQZ968245 FAV968200:FAV968245 FKR968200:FKR968245 FUN968200:FUN968245 GEJ968200:GEJ968245 GOF968200:GOF968245 GYB968200:GYB968245 HHX968200:HHX968245 HRT968200:HRT968245 IBP968200:IBP968245 ILL968200:ILL968245 IVH968200:IVH968245 JFD968200:JFD968245 JOZ968200:JOZ968245 JYV968200:JYV968245 KIR968200:KIR968245 KSN968200:KSN968245 LCJ968200:LCJ968245 LMF968200:LMF968245 LWB968200:LWB968245 MFX968200:MFX968245 MPT968200:MPT968245 MZP968200:MZP968245 NJL968200:NJL968245 NTH968200:NTH968245 ODD968200:ODD968245 OMZ968200:OMZ968245 OWV968200:OWV968245 PGR968200:PGR968245 PQN968200:PQN968245 QAJ968200:QAJ968245 QKF968200:QKF968245 QUB968200:QUB968245 RDX968200:RDX968245 RNT968200:RNT968245 RXP968200:RXP968245 SHL968200:SHL968245 SRH968200:SRH968245 TBD968200:TBD968245 TKZ968200:TKZ968245 TUV968200:TUV968245 UER968200:UER968245 UON968200:UON968245 UYJ968200:UYJ968245 VIF968200:VIF968245 VSB968200:VSB968245 WBX968200:WBX968245 WLT968200:WLT968245 WVP968200:WVP968245 H50679:H50691 JD50679:JD50691 SZ50679:SZ50691 ACV50679:ACV50691 AMR50679:AMR50691 AWN50679:AWN50691 BGJ50679:BGJ50691 BQF50679:BQF50691 CAB50679:CAB50691 CJX50679:CJX50691 CTT50679:CTT50691 DDP50679:DDP50691 DNL50679:DNL50691 DXH50679:DXH50691 EHD50679:EHD50691 EQZ50679:EQZ50691 FAV50679:FAV50691 FKR50679:FKR50691 FUN50679:FUN50691 GEJ50679:GEJ50691 GOF50679:GOF50691 GYB50679:GYB50691 HHX50679:HHX50691 HRT50679:HRT50691 IBP50679:IBP50691 ILL50679:ILL50691 IVH50679:IVH50691 JFD50679:JFD50691 JOZ50679:JOZ50691 JYV50679:JYV50691 KIR50679:KIR50691 KSN50679:KSN50691 LCJ50679:LCJ50691 LMF50679:LMF50691 LWB50679:LWB50691 MFX50679:MFX50691 MPT50679:MPT50691 MZP50679:MZP50691 NJL50679:NJL50691 NTH50679:NTH50691 ODD50679:ODD50691 OMZ50679:OMZ50691 OWV50679:OWV50691 PGR50679:PGR50691 PQN50679:PQN50691 QAJ50679:QAJ50691 QKF50679:QKF50691 QUB50679:QUB50691 RDX50679:RDX50691 RNT50679:RNT50691 RXP50679:RXP50691 SHL50679:SHL50691 SRH50679:SRH50691 TBD50679:TBD50691 TKZ50679:TKZ50691 TUV50679:TUV50691 UER50679:UER50691 UON50679:UON50691 UYJ50679:UYJ50691 VIF50679:VIF50691 VSB50679:VSB50691 WBX50679:WBX50691 WLT50679:WLT50691 WVP50679:WVP50691 H116215:H116227 JD116215:JD116227 SZ116215:SZ116227 ACV116215:ACV116227 AMR116215:AMR116227 AWN116215:AWN116227 BGJ116215:BGJ116227 BQF116215:BQF116227 CAB116215:CAB116227 CJX116215:CJX116227 CTT116215:CTT116227 DDP116215:DDP116227 DNL116215:DNL116227 DXH116215:DXH116227 EHD116215:EHD116227 EQZ116215:EQZ116227 FAV116215:FAV116227 FKR116215:FKR116227 FUN116215:FUN116227 GEJ116215:GEJ116227 GOF116215:GOF116227 GYB116215:GYB116227 HHX116215:HHX116227 HRT116215:HRT116227 IBP116215:IBP116227 ILL116215:ILL116227 IVH116215:IVH116227 JFD116215:JFD116227 JOZ116215:JOZ116227 JYV116215:JYV116227 KIR116215:KIR116227 KSN116215:KSN116227 LCJ116215:LCJ116227 LMF116215:LMF116227 LWB116215:LWB116227 MFX116215:MFX116227 MPT116215:MPT116227 MZP116215:MZP116227 NJL116215:NJL116227 NTH116215:NTH116227 ODD116215:ODD116227 OMZ116215:OMZ116227 OWV116215:OWV116227 PGR116215:PGR116227 PQN116215:PQN116227 QAJ116215:QAJ116227 QKF116215:QKF116227 QUB116215:QUB116227 RDX116215:RDX116227 RNT116215:RNT116227 RXP116215:RXP116227 SHL116215:SHL116227 SRH116215:SRH116227 TBD116215:TBD116227 TKZ116215:TKZ116227 TUV116215:TUV116227 UER116215:UER116227 UON116215:UON116227 UYJ116215:UYJ116227 VIF116215:VIF116227 VSB116215:VSB116227 WBX116215:WBX116227 WLT116215:WLT116227 WVP116215:WVP116227 H181751:H181763 JD181751:JD181763 SZ181751:SZ181763 ACV181751:ACV181763 AMR181751:AMR181763 AWN181751:AWN181763 BGJ181751:BGJ181763 BQF181751:BQF181763 CAB181751:CAB181763 CJX181751:CJX181763 CTT181751:CTT181763 DDP181751:DDP181763 DNL181751:DNL181763 DXH181751:DXH181763 EHD181751:EHD181763 EQZ181751:EQZ181763 FAV181751:FAV181763 FKR181751:FKR181763 FUN181751:FUN181763 GEJ181751:GEJ181763 GOF181751:GOF181763 GYB181751:GYB181763 HHX181751:HHX181763 HRT181751:HRT181763 IBP181751:IBP181763 ILL181751:ILL181763 IVH181751:IVH181763 JFD181751:JFD181763 JOZ181751:JOZ181763 JYV181751:JYV181763 KIR181751:KIR181763 KSN181751:KSN181763 LCJ181751:LCJ181763 LMF181751:LMF181763 LWB181751:LWB181763 MFX181751:MFX181763 MPT181751:MPT181763 MZP181751:MZP181763 NJL181751:NJL181763 NTH181751:NTH181763 ODD181751:ODD181763 OMZ181751:OMZ181763 OWV181751:OWV181763 PGR181751:PGR181763 PQN181751:PQN181763 QAJ181751:QAJ181763 QKF181751:QKF181763 QUB181751:QUB181763 RDX181751:RDX181763 RNT181751:RNT181763 RXP181751:RXP181763 SHL181751:SHL181763 SRH181751:SRH181763 TBD181751:TBD181763 TKZ181751:TKZ181763 TUV181751:TUV181763 UER181751:UER181763 UON181751:UON181763 UYJ181751:UYJ181763 VIF181751:VIF181763 VSB181751:VSB181763 WBX181751:WBX181763 WLT181751:WLT181763 WVP181751:WVP181763 H247287:H247299 JD247287:JD247299 SZ247287:SZ247299 ACV247287:ACV247299 AMR247287:AMR247299 AWN247287:AWN247299 BGJ247287:BGJ247299 BQF247287:BQF247299 CAB247287:CAB247299 CJX247287:CJX247299 CTT247287:CTT247299 DDP247287:DDP247299 DNL247287:DNL247299 DXH247287:DXH247299 EHD247287:EHD247299 EQZ247287:EQZ247299 FAV247287:FAV247299 FKR247287:FKR247299 FUN247287:FUN247299 GEJ247287:GEJ247299 GOF247287:GOF247299 GYB247287:GYB247299 HHX247287:HHX247299 HRT247287:HRT247299 IBP247287:IBP247299 ILL247287:ILL247299 IVH247287:IVH247299 JFD247287:JFD247299 JOZ247287:JOZ247299 JYV247287:JYV247299 KIR247287:KIR247299 KSN247287:KSN247299 LCJ247287:LCJ247299 LMF247287:LMF247299 LWB247287:LWB247299 MFX247287:MFX247299 MPT247287:MPT247299 MZP247287:MZP247299 NJL247287:NJL247299 NTH247287:NTH247299 ODD247287:ODD247299 OMZ247287:OMZ247299 OWV247287:OWV247299 PGR247287:PGR247299 PQN247287:PQN247299 QAJ247287:QAJ247299 QKF247287:QKF247299 QUB247287:QUB247299 RDX247287:RDX247299 RNT247287:RNT247299 RXP247287:RXP247299 SHL247287:SHL247299 SRH247287:SRH247299 TBD247287:TBD247299 TKZ247287:TKZ247299 TUV247287:TUV247299 UER247287:UER247299 UON247287:UON247299 UYJ247287:UYJ247299 VIF247287:VIF247299 VSB247287:VSB247299 WBX247287:WBX247299 WLT247287:WLT247299 WVP247287:WVP247299 H312823:H312835 JD312823:JD312835 SZ312823:SZ312835 ACV312823:ACV312835 AMR312823:AMR312835 AWN312823:AWN312835 BGJ312823:BGJ312835 BQF312823:BQF312835 CAB312823:CAB312835 CJX312823:CJX312835 CTT312823:CTT312835 DDP312823:DDP312835 DNL312823:DNL312835 DXH312823:DXH312835 EHD312823:EHD312835 EQZ312823:EQZ312835 FAV312823:FAV312835 FKR312823:FKR312835 FUN312823:FUN312835 GEJ312823:GEJ312835 GOF312823:GOF312835 GYB312823:GYB312835 HHX312823:HHX312835 HRT312823:HRT312835 IBP312823:IBP312835 ILL312823:ILL312835 IVH312823:IVH312835 JFD312823:JFD312835 JOZ312823:JOZ312835 JYV312823:JYV312835 KIR312823:KIR312835 KSN312823:KSN312835 LCJ312823:LCJ312835 LMF312823:LMF312835 LWB312823:LWB312835 MFX312823:MFX312835 MPT312823:MPT312835 MZP312823:MZP312835 NJL312823:NJL312835 NTH312823:NTH312835 ODD312823:ODD312835 OMZ312823:OMZ312835 OWV312823:OWV312835 PGR312823:PGR312835 PQN312823:PQN312835 QAJ312823:QAJ312835 QKF312823:QKF312835 QUB312823:QUB312835 RDX312823:RDX312835 RNT312823:RNT312835 RXP312823:RXP312835 SHL312823:SHL312835 SRH312823:SRH312835 TBD312823:TBD312835 TKZ312823:TKZ312835 TUV312823:TUV312835 UER312823:UER312835 UON312823:UON312835 UYJ312823:UYJ312835 VIF312823:VIF312835 VSB312823:VSB312835 WBX312823:WBX312835 WLT312823:WLT312835 WVP312823:WVP312835 H378359:H378371 JD378359:JD378371 SZ378359:SZ378371 ACV378359:ACV378371 AMR378359:AMR378371 AWN378359:AWN378371 BGJ378359:BGJ378371 BQF378359:BQF378371 CAB378359:CAB378371 CJX378359:CJX378371 CTT378359:CTT378371 DDP378359:DDP378371 DNL378359:DNL378371 DXH378359:DXH378371 EHD378359:EHD378371 EQZ378359:EQZ378371 FAV378359:FAV378371 FKR378359:FKR378371 FUN378359:FUN378371 GEJ378359:GEJ378371 GOF378359:GOF378371 GYB378359:GYB378371 HHX378359:HHX378371 HRT378359:HRT378371 IBP378359:IBP378371 ILL378359:ILL378371 IVH378359:IVH378371 JFD378359:JFD378371 JOZ378359:JOZ378371 JYV378359:JYV378371 KIR378359:KIR378371 KSN378359:KSN378371 LCJ378359:LCJ378371 LMF378359:LMF378371 LWB378359:LWB378371 MFX378359:MFX378371 MPT378359:MPT378371 MZP378359:MZP378371 NJL378359:NJL378371 NTH378359:NTH378371 ODD378359:ODD378371 OMZ378359:OMZ378371 OWV378359:OWV378371 PGR378359:PGR378371 PQN378359:PQN378371 QAJ378359:QAJ378371 QKF378359:QKF378371 QUB378359:QUB378371 RDX378359:RDX378371 RNT378359:RNT378371 RXP378359:RXP378371 SHL378359:SHL378371 SRH378359:SRH378371 TBD378359:TBD378371 TKZ378359:TKZ378371 TUV378359:TUV378371 UER378359:UER378371 UON378359:UON378371 UYJ378359:UYJ378371 VIF378359:VIF378371 VSB378359:VSB378371 WBX378359:WBX378371 WLT378359:WLT378371 WVP378359:WVP378371 H443895:H443907 JD443895:JD443907 SZ443895:SZ443907 ACV443895:ACV443907 AMR443895:AMR443907 AWN443895:AWN443907 BGJ443895:BGJ443907 BQF443895:BQF443907 CAB443895:CAB443907 CJX443895:CJX443907 CTT443895:CTT443907 DDP443895:DDP443907 DNL443895:DNL443907 DXH443895:DXH443907 EHD443895:EHD443907 EQZ443895:EQZ443907 FAV443895:FAV443907 FKR443895:FKR443907 FUN443895:FUN443907 GEJ443895:GEJ443907 GOF443895:GOF443907 GYB443895:GYB443907 HHX443895:HHX443907 HRT443895:HRT443907 IBP443895:IBP443907 ILL443895:ILL443907 IVH443895:IVH443907 JFD443895:JFD443907 JOZ443895:JOZ443907 JYV443895:JYV443907 KIR443895:KIR443907 KSN443895:KSN443907 LCJ443895:LCJ443907 LMF443895:LMF443907 LWB443895:LWB443907 MFX443895:MFX443907 MPT443895:MPT443907 MZP443895:MZP443907 NJL443895:NJL443907 NTH443895:NTH443907 ODD443895:ODD443907 OMZ443895:OMZ443907 OWV443895:OWV443907 PGR443895:PGR443907 PQN443895:PQN443907 QAJ443895:QAJ443907 QKF443895:QKF443907 QUB443895:QUB443907 RDX443895:RDX443907 RNT443895:RNT443907 RXP443895:RXP443907 SHL443895:SHL443907 SRH443895:SRH443907 TBD443895:TBD443907 TKZ443895:TKZ443907 TUV443895:TUV443907 UER443895:UER443907 UON443895:UON443907 UYJ443895:UYJ443907 VIF443895:VIF443907 VSB443895:VSB443907 WBX443895:WBX443907 WLT443895:WLT443907 WVP443895:WVP443907 H509431:H509443 JD509431:JD509443 SZ509431:SZ509443 ACV509431:ACV509443 AMR509431:AMR509443 AWN509431:AWN509443 BGJ509431:BGJ509443 BQF509431:BQF509443 CAB509431:CAB509443 CJX509431:CJX509443 CTT509431:CTT509443 DDP509431:DDP509443 DNL509431:DNL509443 DXH509431:DXH509443 EHD509431:EHD509443 EQZ509431:EQZ509443 FAV509431:FAV509443 FKR509431:FKR509443 FUN509431:FUN509443 GEJ509431:GEJ509443 GOF509431:GOF509443 GYB509431:GYB509443 HHX509431:HHX509443 HRT509431:HRT509443 IBP509431:IBP509443 ILL509431:ILL509443 IVH509431:IVH509443 JFD509431:JFD509443 JOZ509431:JOZ509443 JYV509431:JYV509443 KIR509431:KIR509443 KSN509431:KSN509443 LCJ509431:LCJ509443 LMF509431:LMF509443 LWB509431:LWB509443 MFX509431:MFX509443 MPT509431:MPT509443 MZP509431:MZP509443 NJL509431:NJL509443 NTH509431:NTH509443 ODD509431:ODD509443 OMZ509431:OMZ509443 OWV509431:OWV509443 PGR509431:PGR509443 PQN509431:PQN509443 QAJ509431:QAJ509443 QKF509431:QKF509443 QUB509431:QUB509443 RDX509431:RDX509443 RNT509431:RNT509443 RXP509431:RXP509443 SHL509431:SHL509443 SRH509431:SRH509443 TBD509431:TBD509443 TKZ509431:TKZ509443 TUV509431:TUV509443 UER509431:UER509443 UON509431:UON509443 UYJ509431:UYJ509443 VIF509431:VIF509443 VSB509431:VSB509443 WBX509431:WBX509443 WLT509431:WLT509443 WVP509431:WVP509443 H574967:H574979 JD574967:JD574979 SZ574967:SZ574979 ACV574967:ACV574979 AMR574967:AMR574979 AWN574967:AWN574979 BGJ574967:BGJ574979 BQF574967:BQF574979 CAB574967:CAB574979 CJX574967:CJX574979 CTT574967:CTT574979 DDP574967:DDP574979 DNL574967:DNL574979 DXH574967:DXH574979 EHD574967:EHD574979 EQZ574967:EQZ574979 FAV574967:FAV574979 FKR574967:FKR574979 FUN574967:FUN574979 GEJ574967:GEJ574979 GOF574967:GOF574979 GYB574967:GYB574979 HHX574967:HHX574979 HRT574967:HRT574979 IBP574967:IBP574979 ILL574967:ILL574979 IVH574967:IVH574979 JFD574967:JFD574979 JOZ574967:JOZ574979 JYV574967:JYV574979 KIR574967:KIR574979 KSN574967:KSN574979 LCJ574967:LCJ574979 LMF574967:LMF574979 LWB574967:LWB574979 MFX574967:MFX574979 MPT574967:MPT574979 MZP574967:MZP574979 NJL574967:NJL574979 NTH574967:NTH574979 ODD574967:ODD574979 OMZ574967:OMZ574979 OWV574967:OWV574979 PGR574967:PGR574979 PQN574967:PQN574979 QAJ574967:QAJ574979 QKF574967:QKF574979 QUB574967:QUB574979 RDX574967:RDX574979 RNT574967:RNT574979 RXP574967:RXP574979 SHL574967:SHL574979 SRH574967:SRH574979 TBD574967:TBD574979 TKZ574967:TKZ574979 TUV574967:TUV574979 UER574967:UER574979 UON574967:UON574979 UYJ574967:UYJ574979 VIF574967:VIF574979 VSB574967:VSB574979 WBX574967:WBX574979 WLT574967:WLT574979 WVP574967:WVP574979 H640503:H640515 JD640503:JD640515 SZ640503:SZ640515 ACV640503:ACV640515 AMR640503:AMR640515 AWN640503:AWN640515 BGJ640503:BGJ640515 BQF640503:BQF640515 CAB640503:CAB640515 CJX640503:CJX640515 CTT640503:CTT640515 DDP640503:DDP640515 DNL640503:DNL640515 DXH640503:DXH640515 EHD640503:EHD640515 EQZ640503:EQZ640515 FAV640503:FAV640515 FKR640503:FKR640515 FUN640503:FUN640515 GEJ640503:GEJ640515 GOF640503:GOF640515 GYB640503:GYB640515 HHX640503:HHX640515 HRT640503:HRT640515 IBP640503:IBP640515 ILL640503:ILL640515 IVH640503:IVH640515 JFD640503:JFD640515 JOZ640503:JOZ640515 JYV640503:JYV640515 KIR640503:KIR640515 KSN640503:KSN640515 LCJ640503:LCJ640515 LMF640503:LMF640515 LWB640503:LWB640515 MFX640503:MFX640515 MPT640503:MPT640515 MZP640503:MZP640515 NJL640503:NJL640515 NTH640503:NTH640515 ODD640503:ODD640515 OMZ640503:OMZ640515 OWV640503:OWV640515 PGR640503:PGR640515 PQN640503:PQN640515 QAJ640503:QAJ640515 QKF640503:QKF640515 QUB640503:QUB640515 RDX640503:RDX640515 RNT640503:RNT640515 RXP640503:RXP640515 SHL640503:SHL640515 SRH640503:SRH640515 TBD640503:TBD640515 TKZ640503:TKZ640515 TUV640503:TUV640515 UER640503:UER640515 UON640503:UON640515 UYJ640503:UYJ640515 VIF640503:VIF640515 VSB640503:VSB640515 WBX640503:WBX640515 WLT640503:WLT640515 WVP640503:WVP640515 H706039:H706051 JD706039:JD706051 SZ706039:SZ706051 ACV706039:ACV706051 AMR706039:AMR706051 AWN706039:AWN706051 BGJ706039:BGJ706051 BQF706039:BQF706051 CAB706039:CAB706051 CJX706039:CJX706051 CTT706039:CTT706051 DDP706039:DDP706051 DNL706039:DNL706051 DXH706039:DXH706051 EHD706039:EHD706051 EQZ706039:EQZ706051 FAV706039:FAV706051 FKR706039:FKR706051 FUN706039:FUN706051 GEJ706039:GEJ706051 GOF706039:GOF706051 GYB706039:GYB706051 HHX706039:HHX706051 HRT706039:HRT706051 IBP706039:IBP706051 ILL706039:ILL706051 IVH706039:IVH706051 JFD706039:JFD706051 JOZ706039:JOZ706051 JYV706039:JYV706051 KIR706039:KIR706051 KSN706039:KSN706051 LCJ706039:LCJ706051 LMF706039:LMF706051 LWB706039:LWB706051 MFX706039:MFX706051 MPT706039:MPT706051 MZP706039:MZP706051 NJL706039:NJL706051 NTH706039:NTH706051 ODD706039:ODD706051 OMZ706039:OMZ706051 OWV706039:OWV706051 PGR706039:PGR706051 PQN706039:PQN706051 QAJ706039:QAJ706051 QKF706039:QKF706051 QUB706039:QUB706051 RDX706039:RDX706051 RNT706039:RNT706051 RXP706039:RXP706051 SHL706039:SHL706051 SRH706039:SRH706051 TBD706039:TBD706051 TKZ706039:TKZ706051 TUV706039:TUV706051 UER706039:UER706051 UON706039:UON706051 UYJ706039:UYJ706051 VIF706039:VIF706051 VSB706039:VSB706051 WBX706039:WBX706051 WLT706039:WLT706051 WVP706039:WVP706051 H771575:H771587 JD771575:JD771587 SZ771575:SZ771587 ACV771575:ACV771587 AMR771575:AMR771587 AWN771575:AWN771587 BGJ771575:BGJ771587 BQF771575:BQF771587 CAB771575:CAB771587 CJX771575:CJX771587 CTT771575:CTT771587 DDP771575:DDP771587 DNL771575:DNL771587 DXH771575:DXH771587 EHD771575:EHD771587 EQZ771575:EQZ771587 FAV771575:FAV771587 FKR771575:FKR771587 FUN771575:FUN771587 GEJ771575:GEJ771587 GOF771575:GOF771587 GYB771575:GYB771587 HHX771575:HHX771587 HRT771575:HRT771587 IBP771575:IBP771587 ILL771575:ILL771587 IVH771575:IVH771587 JFD771575:JFD771587 JOZ771575:JOZ771587 JYV771575:JYV771587 KIR771575:KIR771587 KSN771575:KSN771587 LCJ771575:LCJ771587 LMF771575:LMF771587 LWB771575:LWB771587 MFX771575:MFX771587 MPT771575:MPT771587 MZP771575:MZP771587 NJL771575:NJL771587 NTH771575:NTH771587 ODD771575:ODD771587 OMZ771575:OMZ771587 OWV771575:OWV771587 PGR771575:PGR771587 PQN771575:PQN771587 QAJ771575:QAJ771587 QKF771575:QKF771587 QUB771575:QUB771587 RDX771575:RDX771587 RNT771575:RNT771587 RXP771575:RXP771587 SHL771575:SHL771587 SRH771575:SRH771587 TBD771575:TBD771587 TKZ771575:TKZ771587 TUV771575:TUV771587 UER771575:UER771587 UON771575:UON771587 UYJ771575:UYJ771587 VIF771575:VIF771587 VSB771575:VSB771587 WBX771575:WBX771587 WLT771575:WLT771587 WVP771575:WVP771587 H837111:H837123 JD837111:JD837123 SZ837111:SZ837123 ACV837111:ACV837123 AMR837111:AMR837123 AWN837111:AWN837123 BGJ837111:BGJ837123 BQF837111:BQF837123 CAB837111:CAB837123 CJX837111:CJX837123 CTT837111:CTT837123 DDP837111:DDP837123 DNL837111:DNL837123 DXH837111:DXH837123 EHD837111:EHD837123 EQZ837111:EQZ837123 FAV837111:FAV837123 FKR837111:FKR837123 FUN837111:FUN837123 GEJ837111:GEJ837123 GOF837111:GOF837123 GYB837111:GYB837123 HHX837111:HHX837123 HRT837111:HRT837123 IBP837111:IBP837123 ILL837111:ILL837123 IVH837111:IVH837123 JFD837111:JFD837123 JOZ837111:JOZ837123 JYV837111:JYV837123 KIR837111:KIR837123 KSN837111:KSN837123 LCJ837111:LCJ837123 LMF837111:LMF837123 LWB837111:LWB837123 MFX837111:MFX837123 MPT837111:MPT837123 MZP837111:MZP837123 NJL837111:NJL837123 NTH837111:NTH837123 ODD837111:ODD837123 OMZ837111:OMZ837123 OWV837111:OWV837123 PGR837111:PGR837123 PQN837111:PQN837123 QAJ837111:QAJ837123 QKF837111:QKF837123 QUB837111:QUB837123 RDX837111:RDX837123 RNT837111:RNT837123 RXP837111:RXP837123 SHL837111:SHL837123 SRH837111:SRH837123 TBD837111:TBD837123 TKZ837111:TKZ837123 TUV837111:TUV837123 UER837111:UER837123 UON837111:UON837123 UYJ837111:UYJ837123 VIF837111:VIF837123 VSB837111:VSB837123 WBX837111:WBX837123 WLT837111:WLT837123 WVP837111:WVP837123 H902647:H902659 JD902647:JD902659 SZ902647:SZ902659 ACV902647:ACV902659 AMR902647:AMR902659 AWN902647:AWN902659 BGJ902647:BGJ902659 BQF902647:BQF902659 CAB902647:CAB902659 CJX902647:CJX902659 CTT902647:CTT902659 DDP902647:DDP902659 DNL902647:DNL902659 DXH902647:DXH902659 EHD902647:EHD902659 EQZ902647:EQZ902659 FAV902647:FAV902659 FKR902647:FKR902659 FUN902647:FUN902659 GEJ902647:GEJ902659 GOF902647:GOF902659 GYB902647:GYB902659 HHX902647:HHX902659 HRT902647:HRT902659 IBP902647:IBP902659 ILL902647:ILL902659 IVH902647:IVH902659 JFD902647:JFD902659 JOZ902647:JOZ902659 JYV902647:JYV902659 KIR902647:KIR902659 KSN902647:KSN902659 LCJ902647:LCJ902659 LMF902647:LMF902659 LWB902647:LWB902659 MFX902647:MFX902659 MPT902647:MPT902659 MZP902647:MZP902659 NJL902647:NJL902659 NTH902647:NTH902659 ODD902647:ODD902659 OMZ902647:OMZ902659 OWV902647:OWV902659 PGR902647:PGR902659 PQN902647:PQN902659 QAJ902647:QAJ902659 QKF902647:QKF902659 QUB902647:QUB902659 RDX902647:RDX902659 RNT902647:RNT902659 RXP902647:RXP902659 SHL902647:SHL902659 SRH902647:SRH902659 TBD902647:TBD902659 TKZ902647:TKZ902659 TUV902647:TUV902659 UER902647:UER902659 UON902647:UON902659 UYJ902647:UYJ902659 VIF902647:VIF902659 VSB902647:VSB902659 WBX902647:WBX902659 WLT902647:WLT902659 WVP902647:WVP902659 H968183:H968195 JD968183:JD968195 SZ968183:SZ968195 ACV968183:ACV968195 AMR968183:AMR968195 AWN968183:AWN968195 BGJ968183:BGJ968195 BQF968183:BQF968195 CAB968183:CAB968195 CJX968183:CJX968195 CTT968183:CTT968195 DDP968183:DDP968195 DNL968183:DNL968195 DXH968183:DXH968195 EHD968183:EHD968195 EQZ968183:EQZ968195 FAV968183:FAV968195 FKR968183:FKR968195 FUN968183:FUN968195 GEJ968183:GEJ968195 GOF968183:GOF968195 GYB968183:GYB968195 HHX968183:HHX968195 HRT968183:HRT968195 IBP968183:IBP968195 ILL968183:ILL968195 IVH968183:IVH968195 JFD968183:JFD968195 JOZ968183:JOZ968195 JYV968183:JYV968195 KIR968183:KIR968195 KSN968183:KSN968195 LCJ968183:LCJ968195 LMF968183:LMF968195 LWB968183:LWB968195 MFX968183:MFX968195 MPT968183:MPT968195 MZP968183:MZP968195 NJL968183:NJL968195 NTH968183:NTH968195 ODD968183:ODD968195 OMZ968183:OMZ968195 OWV968183:OWV968195 PGR968183:PGR968195 PQN968183:PQN968195 QAJ968183:QAJ968195 QKF968183:QKF968195 QUB968183:QUB968195 RDX968183:RDX968195 RNT968183:RNT968195 RXP968183:RXP968195 SHL968183:SHL968195 SRH968183:SRH968195 TBD968183:TBD968195 TKZ968183:TKZ968195 TUV968183:TUV968195 UER968183:UER968195 UON968183:UON968195 UYJ968183:UYJ968195 VIF968183:VIF968195 VSB968183:VSB968195 WBX968183:WBX968195 WLT968183:WLT968195 WVP968183:WVP968195"/>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50679:W50741 JS50679:JS50741 TO50679:TO50741 ADK50679:ADK50741 ANG50679:ANG50741 AXC50679:AXC50741 BGY50679:BGY50741 BQU50679:BQU50741 CAQ50679:CAQ50741 CKM50679:CKM50741 CUI50679:CUI50741 DEE50679:DEE50741 DOA50679:DOA50741 DXW50679:DXW50741 EHS50679:EHS50741 ERO50679:ERO50741 FBK50679:FBK50741 FLG50679:FLG50741 FVC50679:FVC50741 GEY50679:GEY50741 GOU50679:GOU50741 GYQ50679:GYQ50741 HIM50679:HIM50741 HSI50679:HSI50741 ICE50679:ICE50741 IMA50679:IMA50741 IVW50679:IVW50741 JFS50679:JFS50741 JPO50679:JPO50741 JZK50679:JZK50741 KJG50679:KJG50741 KTC50679:KTC50741 LCY50679:LCY50741 LMU50679:LMU50741 LWQ50679:LWQ50741 MGM50679:MGM50741 MQI50679:MQI50741 NAE50679:NAE50741 NKA50679:NKA50741 NTW50679:NTW50741 ODS50679:ODS50741 ONO50679:ONO50741 OXK50679:OXK50741 PHG50679:PHG50741 PRC50679:PRC50741 QAY50679:QAY50741 QKU50679:QKU50741 QUQ50679:QUQ50741 REM50679:REM50741 ROI50679:ROI50741 RYE50679:RYE50741 SIA50679:SIA50741 SRW50679:SRW50741 TBS50679:TBS50741 TLO50679:TLO50741 TVK50679:TVK50741 UFG50679:UFG50741 UPC50679:UPC50741 UYY50679:UYY50741 VIU50679:VIU50741 VSQ50679:VSQ50741 WCM50679:WCM50741 WMI50679:WMI50741 WWE50679:WWE50741 W116215:W116277 JS116215:JS116277 TO116215:TO116277 ADK116215:ADK116277 ANG116215:ANG116277 AXC116215:AXC116277 BGY116215:BGY116277 BQU116215:BQU116277 CAQ116215:CAQ116277 CKM116215:CKM116277 CUI116215:CUI116277 DEE116215:DEE116277 DOA116215:DOA116277 DXW116215:DXW116277 EHS116215:EHS116277 ERO116215:ERO116277 FBK116215:FBK116277 FLG116215:FLG116277 FVC116215:FVC116277 GEY116215:GEY116277 GOU116215:GOU116277 GYQ116215:GYQ116277 HIM116215:HIM116277 HSI116215:HSI116277 ICE116215:ICE116277 IMA116215:IMA116277 IVW116215:IVW116277 JFS116215:JFS116277 JPO116215:JPO116277 JZK116215:JZK116277 KJG116215:KJG116277 KTC116215:KTC116277 LCY116215:LCY116277 LMU116215:LMU116277 LWQ116215:LWQ116277 MGM116215:MGM116277 MQI116215:MQI116277 NAE116215:NAE116277 NKA116215:NKA116277 NTW116215:NTW116277 ODS116215:ODS116277 ONO116215:ONO116277 OXK116215:OXK116277 PHG116215:PHG116277 PRC116215:PRC116277 QAY116215:QAY116277 QKU116215:QKU116277 QUQ116215:QUQ116277 REM116215:REM116277 ROI116215:ROI116277 RYE116215:RYE116277 SIA116215:SIA116277 SRW116215:SRW116277 TBS116215:TBS116277 TLO116215:TLO116277 TVK116215:TVK116277 UFG116215:UFG116277 UPC116215:UPC116277 UYY116215:UYY116277 VIU116215:VIU116277 VSQ116215:VSQ116277 WCM116215:WCM116277 WMI116215:WMI116277 WWE116215:WWE116277 W181751:W181813 JS181751:JS181813 TO181751:TO181813 ADK181751:ADK181813 ANG181751:ANG181813 AXC181751:AXC181813 BGY181751:BGY181813 BQU181751:BQU181813 CAQ181751:CAQ181813 CKM181751:CKM181813 CUI181751:CUI181813 DEE181751:DEE181813 DOA181751:DOA181813 DXW181751:DXW181813 EHS181751:EHS181813 ERO181751:ERO181813 FBK181751:FBK181813 FLG181751:FLG181813 FVC181751:FVC181813 GEY181751:GEY181813 GOU181751:GOU181813 GYQ181751:GYQ181813 HIM181751:HIM181813 HSI181751:HSI181813 ICE181751:ICE181813 IMA181751:IMA181813 IVW181751:IVW181813 JFS181751:JFS181813 JPO181751:JPO181813 JZK181751:JZK181813 KJG181751:KJG181813 KTC181751:KTC181813 LCY181751:LCY181813 LMU181751:LMU181813 LWQ181751:LWQ181813 MGM181751:MGM181813 MQI181751:MQI181813 NAE181751:NAE181813 NKA181751:NKA181813 NTW181751:NTW181813 ODS181751:ODS181813 ONO181751:ONO181813 OXK181751:OXK181813 PHG181751:PHG181813 PRC181751:PRC181813 QAY181751:QAY181813 QKU181751:QKU181813 QUQ181751:QUQ181813 REM181751:REM181813 ROI181751:ROI181813 RYE181751:RYE181813 SIA181751:SIA181813 SRW181751:SRW181813 TBS181751:TBS181813 TLO181751:TLO181813 TVK181751:TVK181813 UFG181751:UFG181813 UPC181751:UPC181813 UYY181751:UYY181813 VIU181751:VIU181813 VSQ181751:VSQ181813 WCM181751:WCM181813 WMI181751:WMI181813 WWE181751:WWE181813 W247287:W247349 JS247287:JS247349 TO247287:TO247349 ADK247287:ADK247349 ANG247287:ANG247349 AXC247287:AXC247349 BGY247287:BGY247349 BQU247287:BQU247349 CAQ247287:CAQ247349 CKM247287:CKM247349 CUI247287:CUI247349 DEE247287:DEE247349 DOA247287:DOA247349 DXW247287:DXW247349 EHS247287:EHS247349 ERO247287:ERO247349 FBK247287:FBK247349 FLG247287:FLG247349 FVC247287:FVC247349 GEY247287:GEY247349 GOU247287:GOU247349 GYQ247287:GYQ247349 HIM247287:HIM247349 HSI247287:HSI247349 ICE247287:ICE247349 IMA247287:IMA247349 IVW247287:IVW247349 JFS247287:JFS247349 JPO247287:JPO247349 JZK247287:JZK247349 KJG247287:KJG247349 KTC247287:KTC247349 LCY247287:LCY247349 LMU247287:LMU247349 LWQ247287:LWQ247349 MGM247287:MGM247349 MQI247287:MQI247349 NAE247287:NAE247349 NKA247287:NKA247349 NTW247287:NTW247349 ODS247287:ODS247349 ONO247287:ONO247349 OXK247287:OXK247349 PHG247287:PHG247349 PRC247287:PRC247349 QAY247287:QAY247349 QKU247287:QKU247349 QUQ247287:QUQ247349 REM247287:REM247349 ROI247287:ROI247349 RYE247287:RYE247349 SIA247287:SIA247349 SRW247287:SRW247349 TBS247287:TBS247349 TLO247287:TLO247349 TVK247287:TVK247349 UFG247287:UFG247349 UPC247287:UPC247349 UYY247287:UYY247349 VIU247287:VIU247349 VSQ247287:VSQ247349 WCM247287:WCM247349 WMI247287:WMI247349 WWE247287:WWE247349 W312823:W312885 JS312823:JS312885 TO312823:TO312885 ADK312823:ADK312885 ANG312823:ANG312885 AXC312823:AXC312885 BGY312823:BGY312885 BQU312823:BQU312885 CAQ312823:CAQ312885 CKM312823:CKM312885 CUI312823:CUI312885 DEE312823:DEE312885 DOA312823:DOA312885 DXW312823:DXW312885 EHS312823:EHS312885 ERO312823:ERO312885 FBK312823:FBK312885 FLG312823:FLG312885 FVC312823:FVC312885 GEY312823:GEY312885 GOU312823:GOU312885 GYQ312823:GYQ312885 HIM312823:HIM312885 HSI312823:HSI312885 ICE312823:ICE312885 IMA312823:IMA312885 IVW312823:IVW312885 JFS312823:JFS312885 JPO312823:JPO312885 JZK312823:JZK312885 KJG312823:KJG312885 KTC312823:KTC312885 LCY312823:LCY312885 LMU312823:LMU312885 LWQ312823:LWQ312885 MGM312823:MGM312885 MQI312823:MQI312885 NAE312823:NAE312885 NKA312823:NKA312885 NTW312823:NTW312885 ODS312823:ODS312885 ONO312823:ONO312885 OXK312823:OXK312885 PHG312823:PHG312885 PRC312823:PRC312885 QAY312823:QAY312885 QKU312823:QKU312885 QUQ312823:QUQ312885 REM312823:REM312885 ROI312823:ROI312885 RYE312823:RYE312885 SIA312823:SIA312885 SRW312823:SRW312885 TBS312823:TBS312885 TLO312823:TLO312885 TVK312823:TVK312885 UFG312823:UFG312885 UPC312823:UPC312885 UYY312823:UYY312885 VIU312823:VIU312885 VSQ312823:VSQ312885 WCM312823:WCM312885 WMI312823:WMI312885 WWE312823:WWE312885 W378359:W378421 JS378359:JS378421 TO378359:TO378421 ADK378359:ADK378421 ANG378359:ANG378421 AXC378359:AXC378421 BGY378359:BGY378421 BQU378359:BQU378421 CAQ378359:CAQ378421 CKM378359:CKM378421 CUI378359:CUI378421 DEE378359:DEE378421 DOA378359:DOA378421 DXW378359:DXW378421 EHS378359:EHS378421 ERO378359:ERO378421 FBK378359:FBK378421 FLG378359:FLG378421 FVC378359:FVC378421 GEY378359:GEY378421 GOU378359:GOU378421 GYQ378359:GYQ378421 HIM378359:HIM378421 HSI378359:HSI378421 ICE378359:ICE378421 IMA378359:IMA378421 IVW378359:IVW378421 JFS378359:JFS378421 JPO378359:JPO378421 JZK378359:JZK378421 KJG378359:KJG378421 KTC378359:KTC378421 LCY378359:LCY378421 LMU378359:LMU378421 LWQ378359:LWQ378421 MGM378359:MGM378421 MQI378359:MQI378421 NAE378359:NAE378421 NKA378359:NKA378421 NTW378359:NTW378421 ODS378359:ODS378421 ONO378359:ONO378421 OXK378359:OXK378421 PHG378359:PHG378421 PRC378359:PRC378421 QAY378359:QAY378421 QKU378359:QKU378421 QUQ378359:QUQ378421 REM378359:REM378421 ROI378359:ROI378421 RYE378359:RYE378421 SIA378359:SIA378421 SRW378359:SRW378421 TBS378359:TBS378421 TLO378359:TLO378421 TVK378359:TVK378421 UFG378359:UFG378421 UPC378359:UPC378421 UYY378359:UYY378421 VIU378359:VIU378421 VSQ378359:VSQ378421 WCM378359:WCM378421 WMI378359:WMI378421 WWE378359:WWE378421 W443895:W443957 JS443895:JS443957 TO443895:TO443957 ADK443895:ADK443957 ANG443895:ANG443957 AXC443895:AXC443957 BGY443895:BGY443957 BQU443895:BQU443957 CAQ443895:CAQ443957 CKM443895:CKM443957 CUI443895:CUI443957 DEE443895:DEE443957 DOA443895:DOA443957 DXW443895:DXW443957 EHS443895:EHS443957 ERO443895:ERO443957 FBK443895:FBK443957 FLG443895:FLG443957 FVC443895:FVC443957 GEY443895:GEY443957 GOU443895:GOU443957 GYQ443895:GYQ443957 HIM443895:HIM443957 HSI443895:HSI443957 ICE443895:ICE443957 IMA443895:IMA443957 IVW443895:IVW443957 JFS443895:JFS443957 JPO443895:JPO443957 JZK443895:JZK443957 KJG443895:KJG443957 KTC443895:KTC443957 LCY443895:LCY443957 LMU443895:LMU443957 LWQ443895:LWQ443957 MGM443895:MGM443957 MQI443895:MQI443957 NAE443895:NAE443957 NKA443895:NKA443957 NTW443895:NTW443957 ODS443895:ODS443957 ONO443895:ONO443957 OXK443895:OXK443957 PHG443895:PHG443957 PRC443895:PRC443957 QAY443895:QAY443957 QKU443895:QKU443957 QUQ443895:QUQ443957 REM443895:REM443957 ROI443895:ROI443957 RYE443895:RYE443957 SIA443895:SIA443957 SRW443895:SRW443957 TBS443895:TBS443957 TLO443895:TLO443957 TVK443895:TVK443957 UFG443895:UFG443957 UPC443895:UPC443957 UYY443895:UYY443957 VIU443895:VIU443957 VSQ443895:VSQ443957 WCM443895:WCM443957 WMI443895:WMI443957 WWE443895:WWE443957 W509431:W509493 JS509431:JS509493 TO509431:TO509493 ADK509431:ADK509493 ANG509431:ANG509493 AXC509431:AXC509493 BGY509431:BGY509493 BQU509431:BQU509493 CAQ509431:CAQ509493 CKM509431:CKM509493 CUI509431:CUI509493 DEE509431:DEE509493 DOA509431:DOA509493 DXW509431:DXW509493 EHS509431:EHS509493 ERO509431:ERO509493 FBK509431:FBK509493 FLG509431:FLG509493 FVC509431:FVC509493 GEY509431:GEY509493 GOU509431:GOU509493 GYQ509431:GYQ509493 HIM509431:HIM509493 HSI509431:HSI509493 ICE509431:ICE509493 IMA509431:IMA509493 IVW509431:IVW509493 JFS509431:JFS509493 JPO509431:JPO509493 JZK509431:JZK509493 KJG509431:KJG509493 KTC509431:KTC509493 LCY509431:LCY509493 LMU509431:LMU509493 LWQ509431:LWQ509493 MGM509431:MGM509493 MQI509431:MQI509493 NAE509431:NAE509493 NKA509431:NKA509493 NTW509431:NTW509493 ODS509431:ODS509493 ONO509431:ONO509493 OXK509431:OXK509493 PHG509431:PHG509493 PRC509431:PRC509493 QAY509431:QAY509493 QKU509431:QKU509493 QUQ509431:QUQ509493 REM509431:REM509493 ROI509431:ROI509493 RYE509431:RYE509493 SIA509431:SIA509493 SRW509431:SRW509493 TBS509431:TBS509493 TLO509431:TLO509493 TVK509431:TVK509493 UFG509431:UFG509493 UPC509431:UPC509493 UYY509431:UYY509493 VIU509431:VIU509493 VSQ509431:VSQ509493 WCM509431:WCM509493 WMI509431:WMI509493 WWE509431:WWE509493 W574967:W575029 JS574967:JS575029 TO574967:TO575029 ADK574967:ADK575029 ANG574967:ANG575029 AXC574967:AXC575029 BGY574967:BGY575029 BQU574967:BQU575029 CAQ574967:CAQ575029 CKM574967:CKM575029 CUI574967:CUI575029 DEE574967:DEE575029 DOA574967:DOA575029 DXW574967:DXW575029 EHS574967:EHS575029 ERO574967:ERO575029 FBK574967:FBK575029 FLG574967:FLG575029 FVC574967:FVC575029 GEY574967:GEY575029 GOU574967:GOU575029 GYQ574967:GYQ575029 HIM574967:HIM575029 HSI574967:HSI575029 ICE574967:ICE575029 IMA574967:IMA575029 IVW574967:IVW575029 JFS574967:JFS575029 JPO574967:JPO575029 JZK574967:JZK575029 KJG574967:KJG575029 KTC574967:KTC575029 LCY574967:LCY575029 LMU574967:LMU575029 LWQ574967:LWQ575029 MGM574967:MGM575029 MQI574967:MQI575029 NAE574967:NAE575029 NKA574967:NKA575029 NTW574967:NTW575029 ODS574967:ODS575029 ONO574967:ONO575029 OXK574967:OXK575029 PHG574967:PHG575029 PRC574967:PRC575029 QAY574967:QAY575029 QKU574967:QKU575029 QUQ574967:QUQ575029 REM574967:REM575029 ROI574967:ROI575029 RYE574967:RYE575029 SIA574967:SIA575029 SRW574967:SRW575029 TBS574967:TBS575029 TLO574967:TLO575029 TVK574967:TVK575029 UFG574967:UFG575029 UPC574967:UPC575029 UYY574967:UYY575029 VIU574967:VIU575029 VSQ574967:VSQ575029 WCM574967:WCM575029 WMI574967:WMI575029 WWE574967:WWE575029 W640503:W640565 JS640503:JS640565 TO640503:TO640565 ADK640503:ADK640565 ANG640503:ANG640565 AXC640503:AXC640565 BGY640503:BGY640565 BQU640503:BQU640565 CAQ640503:CAQ640565 CKM640503:CKM640565 CUI640503:CUI640565 DEE640503:DEE640565 DOA640503:DOA640565 DXW640503:DXW640565 EHS640503:EHS640565 ERO640503:ERO640565 FBK640503:FBK640565 FLG640503:FLG640565 FVC640503:FVC640565 GEY640503:GEY640565 GOU640503:GOU640565 GYQ640503:GYQ640565 HIM640503:HIM640565 HSI640503:HSI640565 ICE640503:ICE640565 IMA640503:IMA640565 IVW640503:IVW640565 JFS640503:JFS640565 JPO640503:JPO640565 JZK640503:JZK640565 KJG640503:KJG640565 KTC640503:KTC640565 LCY640503:LCY640565 LMU640503:LMU640565 LWQ640503:LWQ640565 MGM640503:MGM640565 MQI640503:MQI640565 NAE640503:NAE640565 NKA640503:NKA640565 NTW640503:NTW640565 ODS640503:ODS640565 ONO640503:ONO640565 OXK640503:OXK640565 PHG640503:PHG640565 PRC640503:PRC640565 QAY640503:QAY640565 QKU640503:QKU640565 QUQ640503:QUQ640565 REM640503:REM640565 ROI640503:ROI640565 RYE640503:RYE640565 SIA640503:SIA640565 SRW640503:SRW640565 TBS640503:TBS640565 TLO640503:TLO640565 TVK640503:TVK640565 UFG640503:UFG640565 UPC640503:UPC640565 UYY640503:UYY640565 VIU640503:VIU640565 VSQ640503:VSQ640565 WCM640503:WCM640565 WMI640503:WMI640565 WWE640503:WWE640565 W706039:W706101 JS706039:JS706101 TO706039:TO706101 ADK706039:ADK706101 ANG706039:ANG706101 AXC706039:AXC706101 BGY706039:BGY706101 BQU706039:BQU706101 CAQ706039:CAQ706101 CKM706039:CKM706101 CUI706039:CUI706101 DEE706039:DEE706101 DOA706039:DOA706101 DXW706039:DXW706101 EHS706039:EHS706101 ERO706039:ERO706101 FBK706039:FBK706101 FLG706039:FLG706101 FVC706039:FVC706101 GEY706039:GEY706101 GOU706039:GOU706101 GYQ706039:GYQ706101 HIM706039:HIM706101 HSI706039:HSI706101 ICE706039:ICE706101 IMA706039:IMA706101 IVW706039:IVW706101 JFS706039:JFS706101 JPO706039:JPO706101 JZK706039:JZK706101 KJG706039:KJG706101 KTC706039:KTC706101 LCY706039:LCY706101 LMU706039:LMU706101 LWQ706039:LWQ706101 MGM706039:MGM706101 MQI706039:MQI706101 NAE706039:NAE706101 NKA706039:NKA706101 NTW706039:NTW706101 ODS706039:ODS706101 ONO706039:ONO706101 OXK706039:OXK706101 PHG706039:PHG706101 PRC706039:PRC706101 QAY706039:QAY706101 QKU706039:QKU706101 QUQ706039:QUQ706101 REM706039:REM706101 ROI706039:ROI706101 RYE706039:RYE706101 SIA706039:SIA706101 SRW706039:SRW706101 TBS706039:TBS706101 TLO706039:TLO706101 TVK706039:TVK706101 UFG706039:UFG706101 UPC706039:UPC706101 UYY706039:UYY706101 VIU706039:VIU706101 VSQ706039:VSQ706101 WCM706039:WCM706101 WMI706039:WMI706101 WWE706039:WWE706101 W771575:W771637 JS771575:JS771637 TO771575:TO771637 ADK771575:ADK771637 ANG771575:ANG771637 AXC771575:AXC771637 BGY771575:BGY771637 BQU771575:BQU771637 CAQ771575:CAQ771637 CKM771575:CKM771637 CUI771575:CUI771637 DEE771575:DEE771637 DOA771575:DOA771637 DXW771575:DXW771637 EHS771575:EHS771637 ERO771575:ERO771637 FBK771575:FBK771637 FLG771575:FLG771637 FVC771575:FVC771637 GEY771575:GEY771637 GOU771575:GOU771637 GYQ771575:GYQ771637 HIM771575:HIM771637 HSI771575:HSI771637 ICE771575:ICE771637 IMA771575:IMA771637 IVW771575:IVW771637 JFS771575:JFS771637 JPO771575:JPO771637 JZK771575:JZK771637 KJG771575:KJG771637 KTC771575:KTC771637 LCY771575:LCY771637 LMU771575:LMU771637 LWQ771575:LWQ771637 MGM771575:MGM771637 MQI771575:MQI771637 NAE771575:NAE771637 NKA771575:NKA771637 NTW771575:NTW771637 ODS771575:ODS771637 ONO771575:ONO771637 OXK771575:OXK771637 PHG771575:PHG771637 PRC771575:PRC771637 QAY771575:QAY771637 QKU771575:QKU771637 QUQ771575:QUQ771637 REM771575:REM771637 ROI771575:ROI771637 RYE771575:RYE771637 SIA771575:SIA771637 SRW771575:SRW771637 TBS771575:TBS771637 TLO771575:TLO771637 TVK771575:TVK771637 UFG771575:UFG771637 UPC771575:UPC771637 UYY771575:UYY771637 VIU771575:VIU771637 VSQ771575:VSQ771637 WCM771575:WCM771637 WMI771575:WMI771637 WWE771575:WWE771637 W837111:W837173 JS837111:JS837173 TO837111:TO837173 ADK837111:ADK837173 ANG837111:ANG837173 AXC837111:AXC837173 BGY837111:BGY837173 BQU837111:BQU837173 CAQ837111:CAQ837173 CKM837111:CKM837173 CUI837111:CUI837173 DEE837111:DEE837173 DOA837111:DOA837173 DXW837111:DXW837173 EHS837111:EHS837173 ERO837111:ERO837173 FBK837111:FBK837173 FLG837111:FLG837173 FVC837111:FVC837173 GEY837111:GEY837173 GOU837111:GOU837173 GYQ837111:GYQ837173 HIM837111:HIM837173 HSI837111:HSI837173 ICE837111:ICE837173 IMA837111:IMA837173 IVW837111:IVW837173 JFS837111:JFS837173 JPO837111:JPO837173 JZK837111:JZK837173 KJG837111:KJG837173 KTC837111:KTC837173 LCY837111:LCY837173 LMU837111:LMU837173 LWQ837111:LWQ837173 MGM837111:MGM837173 MQI837111:MQI837173 NAE837111:NAE837173 NKA837111:NKA837173 NTW837111:NTW837173 ODS837111:ODS837173 ONO837111:ONO837173 OXK837111:OXK837173 PHG837111:PHG837173 PRC837111:PRC837173 QAY837111:QAY837173 QKU837111:QKU837173 QUQ837111:QUQ837173 REM837111:REM837173 ROI837111:ROI837173 RYE837111:RYE837173 SIA837111:SIA837173 SRW837111:SRW837173 TBS837111:TBS837173 TLO837111:TLO837173 TVK837111:TVK837173 UFG837111:UFG837173 UPC837111:UPC837173 UYY837111:UYY837173 VIU837111:VIU837173 VSQ837111:VSQ837173 WCM837111:WCM837173 WMI837111:WMI837173 WWE837111:WWE837173 W902647:W902709 JS902647:JS902709 TO902647:TO902709 ADK902647:ADK902709 ANG902647:ANG902709 AXC902647:AXC902709 BGY902647:BGY902709 BQU902647:BQU902709 CAQ902647:CAQ902709 CKM902647:CKM902709 CUI902647:CUI902709 DEE902647:DEE902709 DOA902647:DOA902709 DXW902647:DXW902709 EHS902647:EHS902709 ERO902647:ERO902709 FBK902647:FBK902709 FLG902647:FLG902709 FVC902647:FVC902709 GEY902647:GEY902709 GOU902647:GOU902709 GYQ902647:GYQ902709 HIM902647:HIM902709 HSI902647:HSI902709 ICE902647:ICE902709 IMA902647:IMA902709 IVW902647:IVW902709 JFS902647:JFS902709 JPO902647:JPO902709 JZK902647:JZK902709 KJG902647:KJG902709 KTC902647:KTC902709 LCY902647:LCY902709 LMU902647:LMU902709 LWQ902647:LWQ902709 MGM902647:MGM902709 MQI902647:MQI902709 NAE902647:NAE902709 NKA902647:NKA902709 NTW902647:NTW902709 ODS902647:ODS902709 ONO902647:ONO902709 OXK902647:OXK902709 PHG902647:PHG902709 PRC902647:PRC902709 QAY902647:QAY902709 QKU902647:QKU902709 QUQ902647:QUQ902709 REM902647:REM902709 ROI902647:ROI902709 RYE902647:RYE902709 SIA902647:SIA902709 SRW902647:SRW902709 TBS902647:TBS902709 TLO902647:TLO902709 TVK902647:TVK902709 UFG902647:UFG902709 UPC902647:UPC902709 UYY902647:UYY902709 VIU902647:VIU902709 VSQ902647:VSQ902709 WCM902647:WCM902709 WMI902647:WMI902709 WWE902647:WWE902709 W968183:W968245 JS968183:JS968245 TO968183:TO968245 ADK968183:ADK968245 ANG968183:ANG968245 AXC968183:AXC968245 BGY968183:BGY968245 BQU968183:BQU968245 CAQ968183:CAQ968245 CKM968183:CKM968245 CUI968183:CUI968245 DEE968183:DEE968245 DOA968183:DOA968245 DXW968183:DXW968245 EHS968183:EHS968245 ERO968183:ERO968245 FBK968183:FBK968245 FLG968183:FLG968245 FVC968183:FVC968245 GEY968183:GEY968245 GOU968183:GOU968245 GYQ968183:GYQ968245 HIM968183:HIM968245 HSI968183:HSI968245 ICE968183:ICE968245 IMA968183:IMA968245 IVW968183:IVW968245 JFS968183:JFS968245 JPO968183:JPO968245 JZK968183:JZK968245 KJG968183:KJG968245 KTC968183:KTC968245 LCY968183:LCY968245 LMU968183:LMU968245 LWQ968183:LWQ968245 MGM968183:MGM968245 MQI968183:MQI968245 NAE968183:NAE968245 NKA968183:NKA968245 NTW968183:NTW968245 ODS968183:ODS968245 ONO968183:ONO968245 OXK968183:OXK968245 PHG968183:PHG968245 PRC968183:PRC968245 QAY968183:QAY968245 QKU968183:QKU968245 QUQ968183:QUQ968245 REM968183:REM968245 ROI968183:ROI968245 RYE968183:RYE968245 SIA968183:SIA968245 SRW968183:SRW968245 TBS968183:TBS968245 TLO968183:TLO968245 TVK968183:TVK968245 UFG968183:UFG968245 UPC968183:UPC968245 UYY968183:UYY968245 VIU968183:VIU968245 VSQ968183:VSQ968245 WCM968183:WCM968245 WMI968183:WMI968245 WWE968183:WWE968245">
      <formula1>"0,1"</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50679:B50741 IX50679:IX50741 ST50679:ST50741 ACP50679:ACP50741 AML50679:AML50741 AWH50679:AWH50741 BGD50679:BGD50741 BPZ50679:BPZ50741 BZV50679:BZV50741 CJR50679:CJR50741 CTN50679:CTN50741 DDJ50679:DDJ50741 DNF50679:DNF50741 DXB50679:DXB50741 EGX50679:EGX50741 EQT50679:EQT50741 FAP50679:FAP50741 FKL50679:FKL50741 FUH50679:FUH50741 GED50679:GED50741 GNZ50679:GNZ50741 GXV50679:GXV50741 HHR50679:HHR50741 HRN50679:HRN50741 IBJ50679:IBJ50741 ILF50679:ILF50741 IVB50679:IVB50741 JEX50679:JEX50741 JOT50679:JOT50741 JYP50679:JYP50741 KIL50679:KIL50741 KSH50679:KSH50741 LCD50679:LCD50741 LLZ50679:LLZ50741 LVV50679:LVV50741 MFR50679:MFR50741 MPN50679:MPN50741 MZJ50679:MZJ50741 NJF50679:NJF50741 NTB50679:NTB50741 OCX50679:OCX50741 OMT50679:OMT50741 OWP50679:OWP50741 PGL50679:PGL50741 PQH50679:PQH50741 QAD50679:QAD50741 QJZ50679:QJZ50741 QTV50679:QTV50741 RDR50679:RDR50741 RNN50679:RNN50741 RXJ50679:RXJ50741 SHF50679:SHF50741 SRB50679:SRB50741 TAX50679:TAX50741 TKT50679:TKT50741 TUP50679:TUP50741 UEL50679:UEL50741 UOH50679:UOH50741 UYD50679:UYD50741 VHZ50679:VHZ50741 VRV50679:VRV50741 WBR50679:WBR50741 WLN50679:WLN50741 WVJ50679:WVJ50741 B116215:B116277 IX116215:IX116277 ST116215:ST116277 ACP116215:ACP116277 AML116215:AML116277 AWH116215:AWH116277 BGD116215:BGD116277 BPZ116215:BPZ116277 BZV116215:BZV116277 CJR116215:CJR116277 CTN116215:CTN116277 DDJ116215:DDJ116277 DNF116215:DNF116277 DXB116215:DXB116277 EGX116215:EGX116277 EQT116215:EQT116277 FAP116215:FAP116277 FKL116215:FKL116277 FUH116215:FUH116277 GED116215:GED116277 GNZ116215:GNZ116277 GXV116215:GXV116277 HHR116215:HHR116277 HRN116215:HRN116277 IBJ116215:IBJ116277 ILF116215:ILF116277 IVB116215:IVB116277 JEX116215:JEX116277 JOT116215:JOT116277 JYP116215:JYP116277 KIL116215:KIL116277 KSH116215:KSH116277 LCD116215:LCD116277 LLZ116215:LLZ116277 LVV116215:LVV116277 MFR116215:MFR116277 MPN116215:MPN116277 MZJ116215:MZJ116277 NJF116215:NJF116277 NTB116215:NTB116277 OCX116215:OCX116277 OMT116215:OMT116277 OWP116215:OWP116277 PGL116215:PGL116277 PQH116215:PQH116277 QAD116215:QAD116277 QJZ116215:QJZ116277 QTV116215:QTV116277 RDR116215:RDR116277 RNN116215:RNN116277 RXJ116215:RXJ116277 SHF116215:SHF116277 SRB116215:SRB116277 TAX116215:TAX116277 TKT116215:TKT116277 TUP116215:TUP116277 UEL116215:UEL116277 UOH116215:UOH116277 UYD116215:UYD116277 VHZ116215:VHZ116277 VRV116215:VRV116277 WBR116215:WBR116277 WLN116215:WLN116277 WVJ116215:WVJ116277 B181751:B181813 IX181751:IX181813 ST181751:ST181813 ACP181751:ACP181813 AML181751:AML181813 AWH181751:AWH181813 BGD181751:BGD181813 BPZ181751:BPZ181813 BZV181751:BZV181813 CJR181751:CJR181813 CTN181751:CTN181813 DDJ181751:DDJ181813 DNF181751:DNF181813 DXB181751:DXB181813 EGX181751:EGX181813 EQT181751:EQT181813 FAP181751:FAP181813 FKL181751:FKL181813 FUH181751:FUH181813 GED181751:GED181813 GNZ181751:GNZ181813 GXV181751:GXV181813 HHR181751:HHR181813 HRN181751:HRN181813 IBJ181751:IBJ181813 ILF181751:ILF181813 IVB181751:IVB181813 JEX181751:JEX181813 JOT181751:JOT181813 JYP181751:JYP181813 KIL181751:KIL181813 KSH181751:KSH181813 LCD181751:LCD181813 LLZ181751:LLZ181813 LVV181751:LVV181813 MFR181751:MFR181813 MPN181751:MPN181813 MZJ181751:MZJ181813 NJF181751:NJF181813 NTB181751:NTB181813 OCX181751:OCX181813 OMT181751:OMT181813 OWP181751:OWP181813 PGL181751:PGL181813 PQH181751:PQH181813 QAD181751:QAD181813 QJZ181751:QJZ181813 QTV181751:QTV181813 RDR181751:RDR181813 RNN181751:RNN181813 RXJ181751:RXJ181813 SHF181751:SHF181813 SRB181751:SRB181813 TAX181751:TAX181813 TKT181751:TKT181813 TUP181751:TUP181813 UEL181751:UEL181813 UOH181751:UOH181813 UYD181751:UYD181813 VHZ181751:VHZ181813 VRV181751:VRV181813 WBR181751:WBR181813 WLN181751:WLN181813 WVJ181751:WVJ181813 B247287:B247349 IX247287:IX247349 ST247287:ST247349 ACP247287:ACP247349 AML247287:AML247349 AWH247287:AWH247349 BGD247287:BGD247349 BPZ247287:BPZ247349 BZV247287:BZV247349 CJR247287:CJR247349 CTN247287:CTN247349 DDJ247287:DDJ247349 DNF247287:DNF247349 DXB247287:DXB247349 EGX247287:EGX247349 EQT247287:EQT247349 FAP247287:FAP247349 FKL247287:FKL247349 FUH247287:FUH247349 GED247287:GED247349 GNZ247287:GNZ247349 GXV247287:GXV247349 HHR247287:HHR247349 HRN247287:HRN247349 IBJ247287:IBJ247349 ILF247287:ILF247349 IVB247287:IVB247349 JEX247287:JEX247349 JOT247287:JOT247349 JYP247287:JYP247349 KIL247287:KIL247349 KSH247287:KSH247349 LCD247287:LCD247349 LLZ247287:LLZ247349 LVV247287:LVV247349 MFR247287:MFR247349 MPN247287:MPN247349 MZJ247287:MZJ247349 NJF247287:NJF247349 NTB247287:NTB247349 OCX247287:OCX247349 OMT247287:OMT247349 OWP247287:OWP247349 PGL247287:PGL247349 PQH247287:PQH247349 QAD247287:QAD247349 QJZ247287:QJZ247349 QTV247287:QTV247349 RDR247287:RDR247349 RNN247287:RNN247349 RXJ247287:RXJ247349 SHF247287:SHF247349 SRB247287:SRB247349 TAX247287:TAX247349 TKT247287:TKT247349 TUP247287:TUP247349 UEL247287:UEL247349 UOH247287:UOH247349 UYD247287:UYD247349 VHZ247287:VHZ247349 VRV247287:VRV247349 WBR247287:WBR247349 WLN247287:WLN247349 WVJ247287:WVJ247349 B312823:B312885 IX312823:IX312885 ST312823:ST312885 ACP312823:ACP312885 AML312823:AML312885 AWH312823:AWH312885 BGD312823:BGD312885 BPZ312823:BPZ312885 BZV312823:BZV312885 CJR312823:CJR312885 CTN312823:CTN312885 DDJ312823:DDJ312885 DNF312823:DNF312885 DXB312823:DXB312885 EGX312823:EGX312885 EQT312823:EQT312885 FAP312823:FAP312885 FKL312823:FKL312885 FUH312823:FUH312885 GED312823:GED312885 GNZ312823:GNZ312885 GXV312823:GXV312885 HHR312823:HHR312885 HRN312823:HRN312885 IBJ312823:IBJ312885 ILF312823:ILF312885 IVB312823:IVB312885 JEX312823:JEX312885 JOT312823:JOT312885 JYP312823:JYP312885 KIL312823:KIL312885 KSH312823:KSH312885 LCD312823:LCD312885 LLZ312823:LLZ312885 LVV312823:LVV312885 MFR312823:MFR312885 MPN312823:MPN312885 MZJ312823:MZJ312885 NJF312823:NJF312885 NTB312823:NTB312885 OCX312823:OCX312885 OMT312823:OMT312885 OWP312823:OWP312885 PGL312823:PGL312885 PQH312823:PQH312885 QAD312823:QAD312885 QJZ312823:QJZ312885 QTV312823:QTV312885 RDR312823:RDR312885 RNN312823:RNN312885 RXJ312823:RXJ312885 SHF312823:SHF312885 SRB312823:SRB312885 TAX312823:TAX312885 TKT312823:TKT312885 TUP312823:TUP312885 UEL312823:UEL312885 UOH312823:UOH312885 UYD312823:UYD312885 VHZ312823:VHZ312885 VRV312823:VRV312885 WBR312823:WBR312885 WLN312823:WLN312885 WVJ312823:WVJ312885 B378359:B378421 IX378359:IX378421 ST378359:ST378421 ACP378359:ACP378421 AML378359:AML378421 AWH378359:AWH378421 BGD378359:BGD378421 BPZ378359:BPZ378421 BZV378359:BZV378421 CJR378359:CJR378421 CTN378359:CTN378421 DDJ378359:DDJ378421 DNF378359:DNF378421 DXB378359:DXB378421 EGX378359:EGX378421 EQT378359:EQT378421 FAP378359:FAP378421 FKL378359:FKL378421 FUH378359:FUH378421 GED378359:GED378421 GNZ378359:GNZ378421 GXV378359:GXV378421 HHR378359:HHR378421 HRN378359:HRN378421 IBJ378359:IBJ378421 ILF378359:ILF378421 IVB378359:IVB378421 JEX378359:JEX378421 JOT378359:JOT378421 JYP378359:JYP378421 KIL378359:KIL378421 KSH378359:KSH378421 LCD378359:LCD378421 LLZ378359:LLZ378421 LVV378359:LVV378421 MFR378359:MFR378421 MPN378359:MPN378421 MZJ378359:MZJ378421 NJF378359:NJF378421 NTB378359:NTB378421 OCX378359:OCX378421 OMT378359:OMT378421 OWP378359:OWP378421 PGL378359:PGL378421 PQH378359:PQH378421 QAD378359:QAD378421 QJZ378359:QJZ378421 QTV378359:QTV378421 RDR378359:RDR378421 RNN378359:RNN378421 RXJ378359:RXJ378421 SHF378359:SHF378421 SRB378359:SRB378421 TAX378359:TAX378421 TKT378359:TKT378421 TUP378359:TUP378421 UEL378359:UEL378421 UOH378359:UOH378421 UYD378359:UYD378421 VHZ378359:VHZ378421 VRV378359:VRV378421 WBR378359:WBR378421 WLN378359:WLN378421 WVJ378359:WVJ378421 B443895:B443957 IX443895:IX443957 ST443895:ST443957 ACP443895:ACP443957 AML443895:AML443957 AWH443895:AWH443957 BGD443895:BGD443957 BPZ443895:BPZ443957 BZV443895:BZV443957 CJR443895:CJR443957 CTN443895:CTN443957 DDJ443895:DDJ443957 DNF443895:DNF443957 DXB443895:DXB443957 EGX443895:EGX443957 EQT443895:EQT443957 FAP443895:FAP443957 FKL443895:FKL443957 FUH443895:FUH443957 GED443895:GED443957 GNZ443895:GNZ443957 GXV443895:GXV443957 HHR443895:HHR443957 HRN443895:HRN443957 IBJ443895:IBJ443957 ILF443895:ILF443957 IVB443895:IVB443957 JEX443895:JEX443957 JOT443895:JOT443957 JYP443895:JYP443957 KIL443895:KIL443957 KSH443895:KSH443957 LCD443895:LCD443957 LLZ443895:LLZ443957 LVV443895:LVV443957 MFR443895:MFR443957 MPN443895:MPN443957 MZJ443895:MZJ443957 NJF443895:NJF443957 NTB443895:NTB443957 OCX443895:OCX443957 OMT443895:OMT443957 OWP443895:OWP443957 PGL443895:PGL443957 PQH443895:PQH443957 QAD443895:QAD443957 QJZ443895:QJZ443957 QTV443895:QTV443957 RDR443895:RDR443957 RNN443895:RNN443957 RXJ443895:RXJ443957 SHF443895:SHF443957 SRB443895:SRB443957 TAX443895:TAX443957 TKT443895:TKT443957 TUP443895:TUP443957 UEL443895:UEL443957 UOH443895:UOH443957 UYD443895:UYD443957 VHZ443895:VHZ443957 VRV443895:VRV443957 WBR443895:WBR443957 WLN443895:WLN443957 WVJ443895:WVJ443957 B509431:B509493 IX509431:IX509493 ST509431:ST509493 ACP509431:ACP509493 AML509431:AML509493 AWH509431:AWH509493 BGD509431:BGD509493 BPZ509431:BPZ509493 BZV509431:BZV509493 CJR509431:CJR509493 CTN509431:CTN509493 DDJ509431:DDJ509493 DNF509431:DNF509493 DXB509431:DXB509493 EGX509431:EGX509493 EQT509431:EQT509493 FAP509431:FAP509493 FKL509431:FKL509493 FUH509431:FUH509493 GED509431:GED509493 GNZ509431:GNZ509493 GXV509431:GXV509493 HHR509431:HHR509493 HRN509431:HRN509493 IBJ509431:IBJ509493 ILF509431:ILF509493 IVB509431:IVB509493 JEX509431:JEX509493 JOT509431:JOT509493 JYP509431:JYP509493 KIL509431:KIL509493 KSH509431:KSH509493 LCD509431:LCD509493 LLZ509431:LLZ509493 LVV509431:LVV509493 MFR509431:MFR509493 MPN509431:MPN509493 MZJ509431:MZJ509493 NJF509431:NJF509493 NTB509431:NTB509493 OCX509431:OCX509493 OMT509431:OMT509493 OWP509431:OWP509493 PGL509431:PGL509493 PQH509431:PQH509493 QAD509431:QAD509493 QJZ509431:QJZ509493 QTV509431:QTV509493 RDR509431:RDR509493 RNN509431:RNN509493 RXJ509431:RXJ509493 SHF509431:SHF509493 SRB509431:SRB509493 TAX509431:TAX509493 TKT509431:TKT509493 TUP509431:TUP509493 UEL509431:UEL509493 UOH509431:UOH509493 UYD509431:UYD509493 VHZ509431:VHZ509493 VRV509431:VRV509493 WBR509431:WBR509493 WLN509431:WLN509493 WVJ509431:WVJ509493 B574967:B575029 IX574967:IX575029 ST574967:ST575029 ACP574967:ACP575029 AML574967:AML575029 AWH574967:AWH575029 BGD574967:BGD575029 BPZ574967:BPZ575029 BZV574967:BZV575029 CJR574967:CJR575029 CTN574967:CTN575029 DDJ574967:DDJ575029 DNF574967:DNF575029 DXB574967:DXB575029 EGX574967:EGX575029 EQT574967:EQT575029 FAP574967:FAP575029 FKL574967:FKL575029 FUH574967:FUH575029 GED574967:GED575029 GNZ574967:GNZ575029 GXV574967:GXV575029 HHR574967:HHR575029 HRN574967:HRN575029 IBJ574967:IBJ575029 ILF574967:ILF575029 IVB574967:IVB575029 JEX574967:JEX575029 JOT574967:JOT575029 JYP574967:JYP575029 KIL574967:KIL575029 KSH574967:KSH575029 LCD574967:LCD575029 LLZ574967:LLZ575029 LVV574967:LVV575029 MFR574967:MFR575029 MPN574967:MPN575029 MZJ574967:MZJ575029 NJF574967:NJF575029 NTB574967:NTB575029 OCX574967:OCX575029 OMT574967:OMT575029 OWP574967:OWP575029 PGL574967:PGL575029 PQH574967:PQH575029 QAD574967:QAD575029 QJZ574967:QJZ575029 QTV574967:QTV575029 RDR574967:RDR575029 RNN574967:RNN575029 RXJ574967:RXJ575029 SHF574967:SHF575029 SRB574967:SRB575029 TAX574967:TAX575029 TKT574967:TKT575029 TUP574967:TUP575029 UEL574967:UEL575029 UOH574967:UOH575029 UYD574967:UYD575029 VHZ574967:VHZ575029 VRV574967:VRV575029 WBR574967:WBR575029 WLN574967:WLN575029 WVJ574967:WVJ575029 B640503:B640565 IX640503:IX640565 ST640503:ST640565 ACP640503:ACP640565 AML640503:AML640565 AWH640503:AWH640565 BGD640503:BGD640565 BPZ640503:BPZ640565 BZV640503:BZV640565 CJR640503:CJR640565 CTN640503:CTN640565 DDJ640503:DDJ640565 DNF640503:DNF640565 DXB640503:DXB640565 EGX640503:EGX640565 EQT640503:EQT640565 FAP640503:FAP640565 FKL640503:FKL640565 FUH640503:FUH640565 GED640503:GED640565 GNZ640503:GNZ640565 GXV640503:GXV640565 HHR640503:HHR640565 HRN640503:HRN640565 IBJ640503:IBJ640565 ILF640503:ILF640565 IVB640503:IVB640565 JEX640503:JEX640565 JOT640503:JOT640565 JYP640503:JYP640565 KIL640503:KIL640565 KSH640503:KSH640565 LCD640503:LCD640565 LLZ640503:LLZ640565 LVV640503:LVV640565 MFR640503:MFR640565 MPN640503:MPN640565 MZJ640503:MZJ640565 NJF640503:NJF640565 NTB640503:NTB640565 OCX640503:OCX640565 OMT640503:OMT640565 OWP640503:OWP640565 PGL640503:PGL640565 PQH640503:PQH640565 QAD640503:QAD640565 QJZ640503:QJZ640565 QTV640503:QTV640565 RDR640503:RDR640565 RNN640503:RNN640565 RXJ640503:RXJ640565 SHF640503:SHF640565 SRB640503:SRB640565 TAX640503:TAX640565 TKT640503:TKT640565 TUP640503:TUP640565 UEL640503:UEL640565 UOH640503:UOH640565 UYD640503:UYD640565 VHZ640503:VHZ640565 VRV640503:VRV640565 WBR640503:WBR640565 WLN640503:WLN640565 WVJ640503:WVJ640565 B706039:B706101 IX706039:IX706101 ST706039:ST706101 ACP706039:ACP706101 AML706039:AML706101 AWH706039:AWH706101 BGD706039:BGD706101 BPZ706039:BPZ706101 BZV706039:BZV706101 CJR706039:CJR706101 CTN706039:CTN706101 DDJ706039:DDJ706101 DNF706039:DNF706101 DXB706039:DXB706101 EGX706039:EGX706101 EQT706039:EQT706101 FAP706039:FAP706101 FKL706039:FKL706101 FUH706039:FUH706101 GED706039:GED706101 GNZ706039:GNZ706101 GXV706039:GXV706101 HHR706039:HHR706101 HRN706039:HRN706101 IBJ706039:IBJ706101 ILF706039:ILF706101 IVB706039:IVB706101 JEX706039:JEX706101 JOT706039:JOT706101 JYP706039:JYP706101 KIL706039:KIL706101 KSH706039:KSH706101 LCD706039:LCD706101 LLZ706039:LLZ706101 LVV706039:LVV706101 MFR706039:MFR706101 MPN706039:MPN706101 MZJ706039:MZJ706101 NJF706039:NJF706101 NTB706039:NTB706101 OCX706039:OCX706101 OMT706039:OMT706101 OWP706039:OWP706101 PGL706039:PGL706101 PQH706039:PQH706101 QAD706039:QAD706101 QJZ706039:QJZ706101 QTV706039:QTV706101 RDR706039:RDR706101 RNN706039:RNN706101 RXJ706039:RXJ706101 SHF706039:SHF706101 SRB706039:SRB706101 TAX706039:TAX706101 TKT706039:TKT706101 TUP706039:TUP706101 UEL706039:UEL706101 UOH706039:UOH706101 UYD706039:UYD706101 VHZ706039:VHZ706101 VRV706039:VRV706101 WBR706039:WBR706101 WLN706039:WLN706101 WVJ706039:WVJ706101 B771575:B771637 IX771575:IX771637 ST771575:ST771637 ACP771575:ACP771637 AML771575:AML771637 AWH771575:AWH771637 BGD771575:BGD771637 BPZ771575:BPZ771637 BZV771575:BZV771637 CJR771575:CJR771637 CTN771575:CTN771637 DDJ771575:DDJ771637 DNF771575:DNF771637 DXB771575:DXB771637 EGX771575:EGX771637 EQT771575:EQT771637 FAP771575:FAP771637 FKL771575:FKL771637 FUH771575:FUH771637 GED771575:GED771637 GNZ771575:GNZ771637 GXV771575:GXV771637 HHR771575:HHR771637 HRN771575:HRN771637 IBJ771575:IBJ771637 ILF771575:ILF771637 IVB771575:IVB771637 JEX771575:JEX771637 JOT771575:JOT771637 JYP771575:JYP771637 KIL771575:KIL771637 KSH771575:KSH771637 LCD771575:LCD771637 LLZ771575:LLZ771637 LVV771575:LVV771637 MFR771575:MFR771637 MPN771575:MPN771637 MZJ771575:MZJ771637 NJF771575:NJF771637 NTB771575:NTB771637 OCX771575:OCX771637 OMT771575:OMT771637 OWP771575:OWP771637 PGL771575:PGL771637 PQH771575:PQH771637 QAD771575:QAD771637 QJZ771575:QJZ771637 QTV771575:QTV771637 RDR771575:RDR771637 RNN771575:RNN771637 RXJ771575:RXJ771637 SHF771575:SHF771637 SRB771575:SRB771637 TAX771575:TAX771637 TKT771575:TKT771637 TUP771575:TUP771637 UEL771575:UEL771637 UOH771575:UOH771637 UYD771575:UYD771637 VHZ771575:VHZ771637 VRV771575:VRV771637 WBR771575:WBR771637 WLN771575:WLN771637 WVJ771575:WVJ771637 B837111:B837173 IX837111:IX837173 ST837111:ST837173 ACP837111:ACP837173 AML837111:AML837173 AWH837111:AWH837173 BGD837111:BGD837173 BPZ837111:BPZ837173 BZV837111:BZV837173 CJR837111:CJR837173 CTN837111:CTN837173 DDJ837111:DDJ837173 DNF837111:DNF837173 DXB837111:DXB837173 EGX837111:EGX837173 EQT837111:EQT837173 FAP837111:FAP837173 FKL837111:FKL837173 FUH837111:FUH837173 GED837111:GED837173 GNZ837111:GNZ837173 GXV837111:GXV837173 HHR837111:HHR837173 HRN837111:HRN837173 IBJ837111:IBJ837173 ILF837111:ILF837173 IVB837111:IVB837173 JEX837111:JEX837173 JOT837111:JOT837173 JYP837111:JYP837173 KIL837111:KIL837173 KSH837111:KSH837173 LCD837111:LCD837173 LLZ837111:LLZ837173 LVV837111:LVV837173 MFR837111:MFR837173 MPN837111:MPN837173 MZJ837111:MZJ837173 NJF837111:NJF837173 NTB837111:NTB837173 OCX837111:OCX837173 OMT837111:OMT837173 OWP837111:OWP837173 PGL837111:PGL837173 PQH837111:PQH837173 QAD837111:QAD837173 QJZ837111:QJZ837173 QTV837111:QTV837173 RDR837111:RDR837173 RNN837111:RNN837173 RXJ837111:RXJ837173 SHF837111:SHF837173 SRB837111:SRB837173 TAX837111:TAX837173 TKT837111:TKT837173 TUP837111:TUP837173 UEL837111:UEL837173 UOH837111:UOH837173 UYD837111:UYD837173 VHZ837111:VHZ837173 VRV837111:VRV837173 WBR837111:WBR837173 WLN837111:WLN837173 WVJ837111:WVJ837173 B902647:B902709 IX902647:IX902709 ST902647:ST902709 ACP902647:ACP902709 AML902647:AML902709 AWH902647:AWH902709 BGD902647:BGD902709 BPZ902647:BPZ902709 BZV902647:BZV902709 CJR902647:CJR902709 CTN902647:CTN902709 DDJ902647:DDJ902709 DNF902647:DNF902709 DXB902647:DXB902709 EGX902647:EGX902709 EQT902647:EQT902709 FAP902647:FAP902709 FKL902647:FKL902709 FUH902647:FUH902709 GED902647:GED902709 GNZ902647:GNZ902709 GXV902647:GXV902709 HHR902647:HHR902709 HRN902647:HRN902709 IBJ902647:IBJ902709 ILF902647:ILF902709 IVB902647:IVB902709 JEX902647:JEX902709 JOT902647:JOT902709 JYP902647:JYP902709 KIL902647:KIL902709 KSH902647:KSH902709 LCD902647:LCD902709 LLZ902647:LLZ902709 LVV902647:LVV902709 MFR902647:MFR902709 MPN902647:MPN902709 MZJ902647:MZJ902709 NJF902647:NJF902709 NTB902647:NTB902709 OCX902647:OCX902709 OMT902647:OMT902709 OWP902647:OWP902709 PGL902647:PGL902709 PQH902647:PQH902709 QAD902647:QAD902709 QJZ902647:QJZ902709 QTV902647:QTV902709 RDR902647:RDR902709 RNN902647:RNN902709 RXJ902647:RXJ902709 SHF902647:SHF902709 SRB902647:SRB902709 TAX902647:TAX902709 TKT902647:TKT902709 TUP902647:TUP902709 UEL902647:UEL902709 UOH902647:UOH902709 UYD902647:UYD902709 VHZ902647:VHZ902709 VRV902647:VRV902709 WBR902647:WBR902709 WLN902647:WLN902709 WVJ902647:WVJ902709 B968183:B968245 IX968183:IX968245 ST968183:ST968245 ACP968183:ACP968245 AML968183:AML968245 AWH968183:AWH968245 BGD968183:BGD968245 BPZ968183:BPZ968245 BZV968183:BZV968245 CJR968183:CJR968245 CTN968183:CTN968245 DDJ968183:DDJ968245 DNF968183:DNF968245 DXB968183:DXB968245 EGX968183:EGX968245 EQT968183:EQT968245 FAP968183:FAP968245 FKL968183:FKL968245 FUH968183:FUH968245 GED968183:GED968245 GNZ968183:GNZ968245 GXV968183:GXV968245 HHR968183:HHR968245 HRN968183:HRN968245 IBJ968183:IBJ968245 ILF968183:ILF968245 IVB968183:IVB968245 JEX968183:JEX968245 JOT968183:JOT968245 JYP968183:JYP968245 KIL968183:KIL968245 KSH968183:KSH968245 LCD968183:LCD968245 LLZ968183:LLZ968245 LVV968183:LVV968245 MFR968183:MFR968245 MPN968183:MPN968245 MZJ968183:MZJ968245 NJF968183:NJF968245 NTB968183:NTB968245 OCX968183:OCX968245 OMT968183:OMT968245 OWP968183:OWP968245 PGL968183:PGL968245 PQH968183:PQH968245 QAD968183:QAD968245 QJZ968183:QJZ968245 QTV968183:QTV968245 RDR968183:RDR968245 RNN968183:RNN968245 RXJ968183:RXJ968245 SHF968183:SHF968245 SRB968183:SRB968245 TAX968183:TAX968245 TKT968183:TKT968245 TUP968183:TUP968245 UEL968183:UEL968245 UOH968183:UOH968245 UYD968183:UYD968245 VHZ968183:VHZ968245 VRV968183:VRV968245 WBR968183:WBR968245 WLN968183:WLN968245 WVJ968183:WVJ968245">
      <formula1>"0,1,2"</formula1>
    </dataValidation>
    <dataValidation type="list" allowBlank="1" showInputMessage="1" showErrorMessage="1" promptTitle="MISA SME.NET" prompt="Nhập Hiển thị trên sổ_x000a_Nhập 0: Sổ tài chính_x000a_Nhập 1: Sổ quản trị_x000a_Nhập 2 hoặc bỏ trống: Sổ tài chính và quản trị" sqref="A50679:A50741 IW50679:IW50741 SS50679:SS50741 ACO50679:ACO50741 AMK50679:AMK50741 AWG50679:AWG50741 BGC50679:BGC50741 BPY50679:BPY50741 BZU50679:BZU50741 CJQ50679:CJQ50741 CTM50679:CTM50741 DDI50679:DDI50741 DNE50679:DNE50741 DXA50679:DXA50741 EGW50679:EGW50741 EQS50679:EQS50741 FAO50679:FAO50741 FKK50679:FKK50741 FUG50679:FUG50741 GEC50679:GEC50741 GNY50679:GNY50741 GXU50679:GXU50741 HHQ50679:HHQ50741 HRM50679:HRM50741 IBI50679:IBI50741 ILE50679:ILE50741 IVA50679:IVA50741 JEW50679:JEW50741 JOS50679:JOS50741 JYO50679:JYO50741 KIK50679:KIK50741 KSG50679:KSG50741 LCC50679:LCC50741 LLY50679:LLY50741 LVU50679:LVU50741 MFQ50679:MFQ50741 MPM50679:MPM50741 MZI50679:MZI50741 NJE50679:NJE50741 NTA50679:NTA50741 OCW50679:OCW50741 OMS50679:OMS50741 OWO50679:OWO50741 PGK50679:PGK50741 PQG50679:PQG50741 QAC50679:QAC50741 QJY50679:QJY50741 QTU50679:QTU50741 RDQ50679:RDQ50741 RNM50679:RNM50741 RXI50679:RXI50741 SHE50679:SHE50741 SRA50679:SRA50741 TAW50679:TAW50741 TKS50679:TKS50741 TUO50679:TUO50741 UEK50679:UEK50741 UOG50679:UOG50741 UYC50679:UYC50741 VHY50679:VHY50741 VRU50679:VRU50741 WBQ50679:WBQ50741 WLM50679:WLM50741 WVI50679:WVI50741 A116215:A116277 IW116215:IW116277 SS116215:SS116277 ACO116215:ACO116277 AMK116215:AMK116277 AWG116215:AWG116277 BGC116215:BGC116277 BPY116215:BPY116277 BZU116215:BZU116277 CJQ116215:CJQ116277 CTM116215:CTM116277 DDI116215:DDI116277 DNE116215:DNE116277 DXA116215:DXA116277 EGW116215:EGW116277 EQS116215:EQS116277 FAO116215:FAO116277 FKK116215:FKK116277 FUG116215:FUG116277 GEC116215:GEC116277 GNY116215:GNY116277 GXU116215:GXU116277 HHQ116215:HHQ116277 HRM116215:HRM116277 IBI116215:IBI116277 ILE116215:ILE116277 IVA116215:IVA116277 JEW116215:JEW116277 JOS116215:JOS116277 JYO116215:JYO116277 KIK116215:KIK116277 KSG116215:KSG116277 LCC116215:LCC116277 LLY116215:LLY116277 LVU116215:LVU116277 MFQ116215:MFQ116277 MPM116215:MPM116277 MZI116215:MZI116277 NJE116215:NJE116277 NTA116215:NTA116277 OCW116215:OCW116277 OMS116215:OMS116277 OWO116215:OWO116277 PGK116215:PGK116277 PQG116215:PQG116277 QAC116215:QAC116277 QJY116215:QJY116277 QTU116215:QTU116277 RDQ116215:RDQ116277 RNM116215:RNM116277 RXI116215:RXI116277 SHE116215:SHE116277 SRA116215:SRA116277 TAW116215:TAW116277 TKS116215:TKS116277 TUO116215:TUO116277 UEK116215:UEK116277 UOG116215:UOG116277 UYC116215:UYC116277 VHY116215:VHY116277 VRU116215:VRU116277 WBQ116215:WBQ116277 WLM116215:WLM116277 WVI116215:WVI116277 A181751:A181813 IW181751:IW181813 SS181751:SS181813 ACO181751:ACO181813 AMK181751:AMK181813 AWG181751:AWG181813 BGC181751:BGC181813 BPY181751:BPY181813 BZU181751:BZU181813 CJQ181751:CJQ181813 CTM181751:CTM181813 DDI181751:DDI181813 DNE181751:DNE181813 DXA181751:DXA181813 EGW181751:EGW181813 EQS181751:EQS181813 FAO181751:FAO181813 FKK181751:FKK181813 FUG181751:FUG181813 GEC181751:GEC181813 GNY181751:GNY181813 GXU181751:GXU181813 HHQ181751:HHQ181813 HRM181751:HRM181813 IBI181751:IBI181813 ILE181751:ILE181813 IVA181751:IVA181813 JEW181751:JEW181813 JOS181751:JOS181813 JYO181751:JYO181813 KIK181751:KIK181813 KSG181751:KSG181813 LCC181751:LCC181813 LLY181751:LLY181813 LVU181751:LVU181813 MFQ181751:MFQ181813 MPM181751:MPM181813 MZI181751:MZI181813 NJE181751:NJE181813 NTA181751:NTA181813 OCW181751:OCW181813 OMS181751:OMS181813 OWO181751:OWO181813 PGK181751:PGK181813 PQG181751:PQG181813 QAC181751:QAC181813 QJY181751:QJY181813 QTU181751:QTU181813 RDQ181751:RDQ181813 RNM181751:RNM181813 RXI181751:RXI181813 SHE181751:SHE181813 SRA181751:SRA181813 TAW181751:TAW181813 TKS181751:TKS181813 TUO181751:TUO181813 UEK181751:UEK181813 UOG181751:UOG181813 UYC181751:UYC181813 VHY181751:VHY181813 VRU181751:VRU181813 WBQ181751:WBQ181813 WLM181751:WLM181813 WVI181751:WVI181813 A247287:A247349 IW247287:IW247349 SS247287:SS247349 ACO247287:ACO247349 AMK247287:AMK247349 AWG247287:AWG247349 BGC247287:BGC247349 BPY247287:BPY247349 BZU247287:BZU247349 CJQ247287:CJQ247349 CTM247287:CTM247349 DDI247287:DDI247349 DNE247287:DNE247349 DXA247287:DXA247349 EGW247287:EGW247349 EQS247287:EQS247349 FAO247287:FAO247349 FKK247287:FKK247349 FUG247287:FUG247349 GEC247287:GEC247349 GNY247287:GNY247349 GXU247287:GXU247349 HHQ247287:HHQ247349 HRM247287:HRM247349 IBI247287:IBI247349 ILE247287:ILE247349 IVA247287:IVA247349 JEW247287:JEW247349 JOS247287:JOS247349 JYO247287:JYO247349 KIK247287:KIK247349 KSG247287:KSG247349 LCC247287:LCC247349 LLY247287:LLY247349 LVU247287:LVU247349 MFQ247287:MFQ247349 MPM247287:MPM247349 MZI247287:MZI247349 NJE247287:NJE247349 NTA247287:NTA247349 OCW247287:OCW247349 OMS247287:OMS247349 OWO247287:OWO247349 PGK247287:PGK247349 PQG247287:PQG247349 QAC247287:QAC247349 QJY247287:QJY247349 QTU247287:QTU247349 RDQ247287:RDQ247349 RNM247287:RNM247349 RXI247287:RXI247349 SHE247287:SHE247349 SRA247287:SRA247349 TAW247287:TAW247349 TKS247287:TKS247349 TUO247287:TUO247349 UEK247287:UEK247349 UOG247287:UOG247349 UYC247287:UYC247349 VHY247287:VHY247349 VRU247287:VRU247349 WBQ247287:WBQ247349 WLM247287:WLM247349 WVI247287:WVI247349 A312823:A312885 IW312823:IW312885 SS312823:SS312885 ACO312823:ACO312885 AMK312823:AMK312885 AWG312823:AWG312885 BGC312823:BGC312885 BPY312823:BPY312885 BZU312823:BZU312885 CJQ312823:CJQ312885 CTM312823:CTM312885 DDI312823:DDI312885 DNE312823:DNE312885 DXA312823:DXA312885 EGW312823:EGW312885 EQS312823:EQS312885 FAO312823:FAO312885 FKK312823:FKK312885 FUG312823:FUG312885 GEC312823:GEC312885 GNY312823:GNY312885 GXU312823:GXU312885 HHQ312823:HHQ312885 HRM312823:HRM312885 IBI312823:IBI312885 ILE312823:ILE312885 IVA312823:IVA312885 JEW312823:JEW312885 JOS312823:JOS312885 JYO312823:JYO312885 KIK312823:KIK312885 KSG312823:KSG312885 LCC312823:LCC312885 LLY312823:LLY312885 LVU312823:LVU312885 MFQ312823:MFQ312885 MPM312823:MPM312885 MZI312823:MZI312885 NJE312823:NJE312885 NTA312823:NTA312885 OCW312823:OCW312885 OMS312823:OMS312885 OWO312823:OWO312885 PGK312823:PGK312885 PQG312823:PQG312885 QAC312823:QAC312885 QJY312823:QJY312885 QTU312823:QTU312885 RDQ312823:RDQ312885 RNM312823:RNM312885 RXI312823:RXI312885 SHE312823:SHE312885 SRA312823:SRA312885 TAW312823:TAW312885 TKS312823:TKS312885 TUO312823:TUO312885 UEK312823:UEK312885 UOG312823:UOG312885 UYC312823:UYC312885 VHY312823:VHY312885 VRU312823:VRU312885 WBQ312823:WBQ312885 WLM312823:WLM312885 WVI312823:WVI312885 A378359:A378421 IW378359:IW378421 SS378359:SS378421 ACO378359:ACO378421 AMK378359:AMK378421 AWG378359:AWG378421 BGC378359:BGC378421 BPY378359:BPY378421 BZU378359:BZU378421 CJQ378359:CJQ378421 CTM378359:CTM378421 DDI378359:DDI378421 DNE378359:DNE378421 DXA378359:DXA378421 EGW378359:EGW378421 EQS378359:EQS378421 FAO378359:FAO378421 FKK378359:FKK378421 FUG378359:FUG378421 GEC378359:GEC378421 GNY378359:GNY378421 GXU378359:GXU378421 HHQ378359:HHQ378421 HRM378359:HRM378421 IBI378359:IBI378421 ILE378359:ILE378421 IVA378359:IVA378421 JEW378359:JEW378421 JOS378359:JOS378421 JYO378359:JYO378421 KIK378359:KIK378421 KSG378359:KSG378421 LCC378359:LCC378421 LLY378359:LLY378421 LVU378359:LVU378421 MFQ378359:MFQ378421 MPM378359:MPM378421 MZI378359:MZI378421 NJE378359:NJE378421 NTA378359:NTA378421 OCW378359:OCW378421 OMS378359:OMS378421 OWO378359:OWO378421 PGK378359:PGK378421 PQG378359:PQG378421 QAC378359:QAC378421 QJY378359:QJY378421 QTU378359:QTU378421 RDQ378359:RDQ378421 RNM378359:RNM378421 RXI378359:RXI378421 SHE378359:SHE378421 SRA378359:SRA378421 TAW378359:TAW378421 TKS378359:TKS378421 TUO378359:TUO378421 UEK378359:UEK378421 UOG378359:UOG378421 UYC378359:UYC378421 VHY378359:VHY378421 VRU378359:VRU378421 WBQ378359:WBQ378421 WLM378359:WLM378421 WVI378359:WVI378421 A443895:A443957 IW443895:IW443957 SS443895:SS443957 ACO443895:ACO443957 AMK443895:AMK443957 AWG443895:AWG443957 BGC443895:BGC443957 BPY443895:BPY443957 BZU443895:BZU443957 CJQ443895:CJQ443957 CTM443895:CTM443957 DDI443895:DDI443957 DNE443895:DNE443957 DXA443895:DXA443957 EGW443895:EGW443957 EQS443895:EQS443957 FAO443895:FAO443957 FKK443895:FKK443957 FUG443895:FUG443957 GEC443895:GEC443957 GNY443895:GNY443957 GXU443895:GXU443957 HHQ443895:HHQ443957 HRM443895:HRM443957 IBI443895:IBI443957 ILE443895:ILE443957 IVA443895:IVA443957 JEW443895:JEW443957 JOS443895:JOS443957 JYO443895:JYO443957 KIK443895:KIK443957 KSG443895:KSG443957 LCC443895:LCC443957 LLY443895:LLY443957 LVU443895:LVU443957 MFQ443895:MFQ443957 MPM443895:MPM443957 MZI443895:MZI443957 NJE443895:NJE443957 NTA443895:NTA443957 OCW443895:OCW443957 OMS443895:OMS443957 OWO443895:OWO443957 PGK443895:PGK443957 PQG443895:PQG443957 QAC443895:QAC443957 QJY443895:QJY443957 QTU443895:QTU443957 RDQ443895:RDQ443957 RNM443895:RNM443957 RXI443895:RXI443957 SHE443895:SHE443957 SRA443895:SRA443957 TAW443895:TAW443957 TKS443895:TKS443957 TUO443895:TUO443957 UEK443895:UEK443957 UOG443895:UOG443957 UYC443895:UYC443957 VHY443895:VHY443957 VRU443895:VRU443957 WBQ443895:WBQ443957 WLM443895:WLM443957 WVI443895:WVI443957 A509431:A509493 IW509431:IW509493 SS509431:SS509493 ACO509431:ACO509493 AMK509431:AMK509493 AWG509431:AWG509493 BGC509431:BGC509493 BPY509431:BPY509493 BZU509431:BZU509493 CJQ509431:CJQ509493 CTM509431:CTM509493 DDI509431:DDI509493 DNE509431:DNE509493 DXA509431:DXA509493 EGW509431:EGW509493 EQS509431:EQS509493 FAO509431:FAO509493 FKK509431:FKK509493 FUG509431:FUG509493 GEC509431:GEC509493 GNY509431:GNY509493 GXU509431:GXU509493 HHQ509431:HHQ509493 HRM509431:HRM509493 IBI509431:IBI509493 ILE509431:ILE509493 IVA509431:IVA509493 JEW509431:JEW509493 JOS509431:JOS509493 JYO509431:JYO509493 KIK509431:KIK509493 KSG509431:KSG509493 LCC509431:LCC509493 LLY509431:LLY509493 LVU509431:LVU509493 MFQ509431:MFQ509493 MPM509431:MPM509493 MZI509431:MZI509493 NJE509431:NJE509493 NTA509431:NTA509493 OCW509431:OCW509493 OMS509431:OMS509493 OWO509431:OWO509493 PGK509431:PGK509493 PQG509431:PQG509493 QAC509431:QAC509493 QJY509431:QJY509493 QTU509431:QTU509493 RDQ509431:RDQ509493 RNM509431:RNM509493 RXI509431:RXI509493 SHE509431:SHE509493 SRA509431:SRA509493 TAW509431:TAW509493 TKS509431:TKS509493 TUO509431:TUO509493 UEK509431:UEK509493 UOG509431:UOG509493 UYC509431:UYC509493 VHY509431:VHY509493 VRU509431:VRU509493 WBQ509431:WBQ509493 WLM509431:WLM509493 WVI509431:WVI509493 A574967:A575029 IW574967:IW575029 SS574967:SS575029 ACO574967:ACO575029 AMK574967:AMK575029 AWG574967:AWG575029 BGC574967:BGC575029 BPY574967:BPY575029 BZU574967:BZU575029 CJQ574967:CJQ575029 CTM574967:CTM575029 DDI574967:DDI575029 DNE574967:DNE575029 DXA574967:DXA575029 EGW574967:EGW575029 EQS574967:EQS575029 FAO574967:FAO575029 FKK574967:FKK575029 FUG574967:FUG575029 GEC574967:GEC575029 GNY574967:GNY575029 GXU574967:GXU575029 HHQ574967:HHQ575029 HRM574967:HRM575029 IBI574967:IBI575029 ILE574967:ILE575029 IVA574967:IVA575029 JEW574967:JEW575029 JOS574967:JOS575029 JYO574967:JYO575029 KIK574967:KIK575029 KSG574967:KSG575029 LCC574967:LCC575029 LLY574967:LLY575029 LVU574967:LVU575029 MFQ574967:MFQ575029 MPM574967:MPM575029 MZI574967:MZI575029 NJE574967:NJE575029 NTA574967:NTA575029 OCW574967:OCW575029 OMS574967:OMS575029 OWO574967:OWO575029 PGK574967:PGK575029 PQG574967:PQG575029 QAC574967:QAC575029 QJY574967:QJY575029 QTU574967:QTU575029 RDQ574967:RDQ575029 RNM574967:RNM575029 RXI574967:RXI575029 SHE574967:SHE575029 SRA574967:SRA575029 TAW574967:TAW575029 TKS574967:TKS575029 TUO574967:TUO575029 UEK574967:UEK575029 UOG574967:UOG575029 UYC574967:UYC575029 VHY574967:VHY575029 VRU574967:VRU575029 WBQ574967:WBQ575029 WLM574967:WLM575029 WVI574967:WVI575029 A640503:A640565 IW640503:IW640565 SS640503:SS640565 ACO640503:ACO640565 AMK640503:AMK640565 AWG640503:AWG640565 BGC640503:BGC640565 BPY640503:BPY640565 BZU640503:BZU640565 CJQ640503:CJQ640565 CTM640503:CTM640565 DDI640503:DDI640565 DNE640503:DNE640565 DXA640503:DXA640565 EGW640503:EGW640565 EQS640503:EQS640565 FAO640503:FAO640565 FKK640503:FKK640565 FUG640503:FUG640565 GEC640503:GEC640565 GNY640503:GNY640565 GXU640503:GXU640565 HHQ640503:HHQ640565 HRM640503:HRM640565 IBI640503:IBI640565 ILE640503:ILE640565 IVA640503:IVA640565 JEW640503:JEW640565 JOS640503:JOS640565 JYO640503:JYO640565 KIK640503:KIK640565 KSG640503:KSG640565 LCC640503:LCC640565 LLY640503:LLY640565 LVU640503:LVU640565 MFQ640503:MFQ640565 MPM640503:MPM640565 MZI640503:MZI640565 NJE640503:NJE640565 NTA640503:NTA640565 OCW640503:OCW640565 OMS640503:OMS640565 OWO640503:OWO640565 PGK640503:PGK640565 PQG640503:PQG640565 QAC640503:QAC640565 QJY640503:QJY640565 QTU640503:QTU640565 RDQ640503:RDQ640565 RNM640503:RNM640565 RXI640503:RXI640565 SHE640503:SHE640565 SRA640503:SRA640565 TAW640503:TAW640565 TKS640503:TKS640565 TUO640503:TUO640565 UEK640503:UEK640565 UOG640503:UOG640565 UYC640503:UYC640565 VHY640503:VHY640565 VRU640503:VRU640565 WBQ640503:WBQ640565 WLM640503:WLM640565 WVI640503:WVI640565 A706039:A706101 IW706039:IW706101 SS706039:SS706101 ACO706039:ACO706101 AMK706039:AMK706101 AWG706039:AWG706101 BGC706039:BGC706101 BPY706039:BPY706101 BZU706039:BZU706101 CJQ706039:CJQ706101 CTM706039:CTM706101 DDI706039:DDI706101 DNE706039:DNE706101 DXA706039:DXA706101 EGW706039:EGW706101 EQS706039:EQS706101 FAO706039:FAO706101 FKK706039:FKK706101 FUG706039:FUG706101 GEC706039:GEC706101 GNY706039:GNY706101 GXU706039:GXU706101 HHQ706039:HHQ706101 HRM706039:HRM706101 IBI706039:IBI706101 ILE706039:ILE706101 IVA706039:IVA706101 JEW706039:JEW706101 JOS706039:JOS706101 JYO706039:JYO706101 KIK706039:KIK706101 KSG706039:KSG706101 LCC706039:LCC706101 LLY706039:LLY706101 LVU706039:LVU706101 MFQ706039:MFQ706101 MPM706039:MPM706101 MZI706039:MZI706101 NJE706039:NJE706101 NTA706039:NTA706101 OCW706039:OCW706101 OMS706039:OMS706101 OWO706039:OWO706101 PGK706039:PGK706101 PQG706039:PQG706101 QAC706039:QAC706101 QJY706039:QJY706101 QTU706039:QTU706101 RDQ706039:RDQ706101 RNM706039:RNM706101 RXI706039:RXI706101 SHE706039:SHE706101 SRA706039:SRA706101 TAW706039:TAW706101 TKS706039:TKS706101 TUO706039:TUO706101 UEK706039:UEK706101 UOG706039:UOG706101 UYC706039:UYC706101 VHY706039:VHY706101 VRU706039:VRU706101 WBQ706039:WBQ706101 WLM706039:WLM706101 WVI706039:WVI706101 A771575:A771637 IW771575:IW771637 SS771575:SS771637 ACO771575:ACO771637 AMK771575:AMK771637 AWG771575:AWG771637 BGC771575:BGC771637 BPY771575:BPY771637 BZU771575:BZU771637 CJQ771575:CJQ771637 CTM771575:CTM771637 DDI771575:DDI771637 DNE771575:DNE771637 DXA771575:DXA771637 EGW771575:EGW771637 EQS771575:EQS771637 FAO771575:FAO771637 FKK771575:FKK771637 FUG771575:FUG771637 GEC771575:GEC771637 GNY771575:GNY771637 GXU771575:GXU771637 HHQ771575:HHQ771637 HRM771575:HRM771637 IBI771575:IBI771637 ILE771575:ILE771637 IVA771575:IVA771637 JEW771575:JEW771637 JOS771575:JOS771637 JYO771575:JYO771637 KIK771575:KIK771637 KSG771575:KSG771637 LCC771575:LCC771637 LLY771575:LLY771637 LVU771575:LVU771637 MFQ771575:MFQ771637 MPM771575:MPM771637 MZI771575:MZI771637 NJE771575:NJE771637 NTA771575:NTA771637 OCW771575:OCW771637 OMS771575:OMS771637 OWO771575:OWO771637 PGK771575:PGK771637 PQG771575:PQG771637 QAC771575:QAC771637 QJY771575:QJY771637 QTU771575:QTU771637 RDQ771575:RDQ771637 RNM771575:RNM771637 RXI771575:RXI771637 SHE771575:SHE771637 SRA771575:SRA771637 TAW771575:TAW771637 TKS771575:TKS771637 TUO771575:TUO771637 UEK771575:UEK771637 UOG771575:UOG771637 UYC771575:UYC771637 VHY771575:VHY771637 VRU771575:VRU771637 WBQ771575:WBQ771637 WLM771575:WLM771637 WVI771575:WVI771637 A837111:A837173 IW837111:IW837173 SS837111:SS837173 ACO837111:ACO837173 AMK837111:AMK837173 AWG837111:AWG837173 BGC837111:BGC837173 BPY837111:BPY837173 BZU837111:BZU837173 CJQ837111:CJQ837173 CTM837111:CTM837173 DDI837111:DDI837173 DNE837111:DNE837173 DXA837111:DXA837173 EGW837111:EGW837173 EQS837111:EQS837173 FAO837111:FAO837173 FKK837111:FKK837173 FUG837111:FUG837173 GEC837111:GEC837173 GNY837111:GNY837173 GXU837111:GXU837173 HHQ837111:HHQ837173 HRM837111:HRM837173 IBI837111:IBI837173 ILE837111:ILE837173 IVA837111:IVA837173 JEW837111:JEW837173 JOS837111:JOS837173 JYO837111:JYO837173 KIK837111:KIK837173 KSG837111:KSG837173 LCC837111:LCC837173 LLY837111:LLY837173 LVU837111:LVU837173 MFQ837111:MFQ837173 MPM837111:MPM837173 MZI837111:MZI837173 NJE837111:NJE837173 NTA837111:NTA837173 OCW837111:OCW837173 OMS837111:OMS837173 OWO837111:OWO837173 PGK837111:PGK837173 PQG837111:PQG837173 QAC837111:QAC837173 QJY837111:QJY837173 QTU837111:QTU837173 RDQ837111:RDQ837173 RNM837111:RNM837173 RXI837111:RXI837173 SHE837111:SHE837173 SRA837111:SRA837173 TAW837111:TAW837173 TKS837111:TKS837173 TUO837111:TUO837173 UEK837111:UEK837173 UOG837111:UOG837173 UYC837111:UYC837173 VHY837111:VHY837173 VRU837111:VRU837173 WBQ837111:WBQ837173 WLM837111:WLM837173 WVI837111:WVI837173 A902647:A902709 IW902647:IW902709 SS902647:SS902709 ACO902647:ACO902709 AMK902647:AMK902709 AWG902647:AWG902709 BGC902647:BGC902709 BPY902647:BPY902709 BZU902647:BZU902709 CJQ902647:CJQ902709 CTM902647:CTM902709 DDI902647:DDI902709 DNE902647:DNE902709 DXA902647:DXA902709 EGW902647:EGW902709 EQS902647:EQS902709 FAO902647:FAO902709 FKK902647:FKK902709 FUG902647:FUG902709 GEC902647:GEC902709 GNY902647:GNY902709 GXU902647:GXU902709 HHQ902647:HHQ902709 HRM902647:HRM902709 IBI902647:IBI902709 ILE902647:ILE902709 IVA902647:IVA902709 JEW902647:JEW902709 JOS902647:JOS902709 JYO902647:JYO902709 KIK902647:KIK902709 KSG902647:KSG902709 LCC902647:LCC902709 LLY902647:LLY902709 LVU902647:LVU902709 MFQ902647:MFQ902709 MPM902647:MPM902709 MZI902647:MZI902709 NJE902647:NJE902709 NTA902647:NTA902709 OCW902647:OCW902709 OMS902647:OMS902709 OWO902647:OWO902709 PGK902647:PGK902709 PQG902647:PQG902709 QAC902647:QAC902709 QJY902647:QJY902709 QTU902647:QTU902709 RDQ902647:RDQ902709 RNM902647:RNM902709 RXI902647:RXI902709 SHE902647:SHE902709 SRA902647:SRA902709 TAW902647:TAW902709 TKS902647:TKS902709 TUO902647:TUO902709 UEK902647:UEK902709 UOG902647:UOG902709 UYC902647:UYC902709 VHY902647:VHY902709 VRU902647:VRU902709 WBQ902647:WBQ902709 WLM902647:WLM902709 WVI902647:WVI902709 A968183:A968245 IW968183:IW968245 SS968183:SS968245 ACO968183:ACO968245 AMK968183:AMK968245 AWG968183:AWG968245 BGC968183:BGC968245 BPY968183:BPY968245 BZU968183:BZU968245 CJQ968183:CJQ968245 CTM968183:CTM968245 DDI968183:DDI968245 DNE968183:DNE968245 DXA968183:DXA968245 EGW968183:EGW968245 EQS968183:EQS968245 FAO968183:FAO968245 FKK968183:FKK968245 FUG968183:FUG968245 GEC968183:GEC968245 GNY968183:GNY968245 GXU968183:GXU968245 HHQ968183:HHQ968245 HRM968183:HRM968245 IBI968183:IBI968245 ILE968183:ILE968245 IVA968183:IVA968245 JEW968183:JEW968245 JOS968183:JOS968245 JYO968183:JYO968245 KIK968183:KIK968245 KSG968183:KSG968245 LCC968183:LCC968245 LLY968183:LLY968245 LVU968183:LVU968245 MFQ968183:MFQ968245 MPM968183:MPM968245 MZI968183:MZI968245 NJE968183:NJE968245 NTA968183:NTA968245 OCW968183:OCW968245 OMS968183:OMS968245 OWO968183:OWO968245 PGK968183:PGK968245 PQG968183:PQG968245 QAC968183:QAC968245 QJY968183:QJY968245 QTU968183:QTU968245 RDQ968183:RDQ968245 RNM968183:RNM968245 RXI968183:RXI968245 SHE968183:SHE968245 SRA968183:SRA968245 TAW968183:TAW968245 TKS968183:TKS968245 TUO968183:TUO968245 UEK968183:UEK968245 UOG968183:UOG968245 UYC968183:UYC968245 VHY968183:VHY968245 VRU968183:VRU968245 WBQ968183:WBQ968245 WLM968183:WLM968245 WVI968183:WVI968245">
      <formula1>"0,1,2"</formula1>
    </dataValidation>
    <dataValidation operator="equal" showInputMessage="1" showErrorMessage="1" errorTitle="MISA SME.NET" error="Ngày hạch toán không được để trống!" promptTitle="MISA SME.NET" prompt="Nhập Ngày hạch toán."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E50678 JA50678 SW50678 ACS50678 AMO50678 AWK50678 BGG50678 BQC50678 BZY50678 CJU50678 CTQ50678 DDM50678 DNI50678 DXE50678 EHA50678 EQW50678 FAS50678 FKO50678 FUK50678 GEG50678 GOC50678 GXY50678 HHU50678 HRQ50678 IBM50678 ILI50678 IVE50678 JFA50678 JOW50678 JYS50678 KIO50678 KSK50678 LCG50678 LMC50678 LVY50678 MFU50678 MPQ50678 MZM50678 NJI50678 NTE50678 ODA50678 OMW50678 OWS50678 PGO50678 PQK50678 QAG50678 QKC50678 QTY50678 RDU50678 RNQ50678 RXM50678 SHI50678 SRE50678 TBA50678 TKW50678 TUS50678 UEO50678 UOK50678 UYG50678 VIC50678 VRY50678 WBU50678 WLQ50678 WVM50678 E116214 JA116214 SW116214 ACS116214 AMO116214 AWK116214 BGG116214 BQC116214 BZY116214 CJU116214 CTQ116214 DDM116214 DNI116214 DXE116214 EHA116214 EQW116214 FAS116214 FKO116214 FUK116214 GEG116214 GOC116214 GXY116214 HHU116214 HRQ116214 IBM116214 ILI116214 IVE116214 JFA116214 JOW116214 JYS116214 KIO116214 KSK116214 LCG116214 LMC116214 LVY116214 MFU116214 MPQ116214 MZM116214 NJI116214 NTE116214 ODA116214 OMW116214 OWS116214 PGO116214 PQK116214 QAG116214 QKC116214 QTY116214 RDU116214 RNQ116214 RXM116214 SHI116214 SRE116214 TBA116214 TKW116214 TUS116214 UEO116214 UOK116214 UYG116214 VIC116214 VRY116214 WBU116214 WLQ116214 WVM116214 E181750 JA181750 SW181750 ACS181750 AMO181750 AWK181750 BGG181750 BQC181750 BZY181750 CJU181750 CTQ181750 DDM181750 DNI181750 DXE181750 EHA181750 EQW181750 FAS181750 FKO181750 FUK181750 GEG181750 GOC181750 GXY181750 HHU181750 HRQ181750 IBM181750 ILI181750 IVE181750 JFA181750 JOW181750 JYS181750 KIO181750 KSK181750 LCG181750 LMC181750 LVY181750 MFU181750 MPQ181750 MZM181750 NJI181750 NTE181750 ODA181750 OMW181750 OWS181750 PGO181750 PQK181750 QAG181750 QKC181750 QTY181750 RDU181750 RNQ181750 RXM181750 SHI181750 SRE181750 TBA181750 TKW181750 TUS181750 UEO181750 UOK181750 UYG181750 VIC181750 VRY181750 WBU181750 WLQ181750 WVM181750 E247286 JA247286 SW247286 ACS247286 AMO247286 AWK247286 BGG247286 BQC247286 BZY247286 CJU247286 CTQ247286 DDM247286 DNI247286 DXE247286 EHA247286 EQW247286 FAS247286 FKO247286 FUK247286 GEG247286 GOC247286 GXY247286 HHU247286 HRQ247286 IBM247286 ILI247286 IVE247286 JFA247286 JOW247286 JYS247286 KIO247286 KSK247286 LCG247286 LMC247286 LVY247286 MFU247286 MPQ247286 MZM247286 NJI247286 NTE247286 ODA247286 OMW247286 OWS247286 PGO247286 PQK247286 QAG247286 QKC247286 QTY247286 RDU247286 RNQ247286 RXM247286 SHI247286 SRE247286 TBA247286 TKW247286 TUS247286 UEO247286 UOK247286 UYG247286 VIC247286 VRY247286 WBU247286 WLQ247286 WVM247286 E312822 JA312822 SW312822 ACS312822 AMO312822 AWK312822 BGG312822 BQC312822 BZY312822 CJU312822 CTQ312822 DDM312822 DNI312822 DXE312822 EHA312822 EQW312822 FAS312822 FKO312822 FUK312822 GEG312822 GOC312822 GXY312822 HHU312822 HRQ312822 IBM312822 ILI312822 IVE312822 JFA312822 JOW312822 JYS312822 KIO312822 KSK312822 LCG312822 LMC312822 LVY312822 MFU312822 MPQ312822 MZM312822 NJI312822 NTE312822 ODA312822 OMW312822 OWS312822 PGO312822 PQK312822 QAG312822 QKC312822 QTY312822 RDU312822 RNQ312822 RXM312822 SHI312822 SRE312822 TBA312822 TKW312822 TUS312822 UEO312822 UOK312822 UYG312822 VIC312822 VRY312822 WBU312822 WLQ312822 WVM312822 E378358 JA378358 SW378358 ACS378358 AMO378358 AWK378358 BGG378358 BQC378358 BZY378358 CJU378358 CTQ378358 DDM378358 DNI378358 DXE378358 EHA378358 EQW378358 FAS378358 FKO378358 FUK378358 GEG378358 GOC378358 GXY378358 HHU378358 HRQ378358 IBM378358 ILI378358 IVE378358 JFA378358 JOW378358 JYS378358 KIO378358 KSK378358 LCG378358 LMC378358 LVY378358 MFU378358 MPQ378358 MZM378358 NJI378358 NTE378358 ODA378358 OMW378358 OWS378358 PGO378358 PQK378358 QAG378358 QKC378358 QTY378358 RDU378358 RNQ378358 RXM378358 SHI378358 SRE378358 TBA378358 TKW378358 TUS378358 UEO378358 UOK378358 UYG378358 VIC378358 VRY378358 WBU378358 WLQ378358 WVM378358 E443894 JA443894 SW443894 ACS443894 AMO443894 AWK443894 BGG443894 BQC443894 BZY443894 CJU443894 CTQ443894 DDM443894 DNI443894 DXE443894 EHA443894 EQW443894 FAS443894 FKO443894 FUK443894 GEG443894 GOC443894 GXY443894 HHU443894 HRQ443894 IBM443894 ILI443894 IVE443894 JFA443894 JOW443894 JYS443894 KIO443894 KSK443894 LCG443894 LMC443894 LVY443894 MFU443894 MPQ443894 MZM443894 NJI443894 NTE443894 ODA443894 OMW443894 OWS443894 PGO443894 PQK443894 QAG443894 QKC443894 QTY443894 RDU443894 RNQ443894 RXM443894 SHI443894 SRE443894 TBA443894 TKW443894 TUS443894 UEO443894 UOK443894 UYG443894 VIC443894 VRY443894 WBU443894 WLQ443894 WVM443894 E509430 JA509430 SW509430 ACS509430 AMO509430 AWK509430 BGG509430 BQC509430 BZY509430 CJU509430 CTQ509430 DDM509430 DNI509430 DXE509430 EHA509430 EQW509430 FAS509430 FKO509430 FUK509430 GEG509430 GOC509430 GXY509430 HHU509430 HRQ509430 IBM509430 ILI509430 IVE509430 JFA509430 JOW509430 JYS509430 KIO509430 KSK509430 LCG509430 LMC509430 LVY509430 MFU509430 MPQ509430 MZM509430 NJI509430 NTE509430 ODA509430 OMW509430 OWS509430 PGO509430 PQK509430 QAG509430 QKC509430 QTY509430 RDU509430 RNQ509430 RXM509430 SHI509430 SRE509430 TBA509430 TKW509430 TUS509430 UEO509430 UOK509430 UYG509430 VIC509430 VRY509430 WBU509430 WLQ509430 WVM509430 E574966 JA574966 SW574966 ACS574966 AMO574966 AWK574966 BGG574966 BQC574966 BZY574966 CJU574966 CTQ574966 DDM574966 DNI574966 DXE574966 EHA574966 EQW574966 FAS574966 FKO574966 FUK574966 GEG574966 GOC574966 GXY574966 HHU574966 HRQ574966 IBM574966 ILI574966 IVE574966 JFA574966 JOW574966 JYS574966 KIO574966 KSK574966 LCG574966 LMC574966 LVY574966 MFU574966 MPQ574966 MZM574966 NJI574966 NTE574966 ODA574966 OMW574966 OWS574966 PGO574966 PQK574966 QAG574966 QKC574966 QTY574966 RDU574966 RNQ574966 RXM574966 SHI574966 SRE574966 TBA574966 TKW574966 TUS574966 UEO574966 UOK574966 UYG574966 VIC574966 VRY574966 WBU574966 WLQ574966 WVM574966 E640502 JA640502 SW640502 ACS640502 AMO640502 AWK640502 BGG640502 BQC640502 BZY640502 CJU640502 CTQ640502 DDM640502 DNI640502 DXE640502 EHA640502 EQW640502 FAS640502 FKO640502 FUK640502 GEG640502 GOC640502 GXY640502 HHU640502 HRQ640502 IBM640502 ILI640502 IVE640502 JFA640502 JOW640502 JYS640502 KIO640502 KSK640502 LCG640502 LMC640502 LVY640502 MFU640502 MPQ640502 MZM640502 NJI640502 NTE640502 ODA640502 OMW640502 OWS640502 PGO640502 PQK640502 QAG640502 QKC640502 QTY640502 RDU640502 RNQ640502 RXM640502 SHI640502 SRE640502 TBA640502 TKW640502 TUS640502 UEO640502 UOK640502 UYG640502 VIC640502 VRY640502 WBU640502 WLQ640502 WVM640502 E706038 JA706038 SW706038 ACS706038 AMO706038 AWK706038 BGG706038 BQC706038 BZY706038 CJU706038 CTQ706038 DDM706038 DNI706038 DXE706038 EHA706038 EQW706038 FAS706038 FKO706038 FUK706038 GEG706038 GOC706038 GXY706038 HHU706038 HRQ706038 IBM706038 ILI706038 IVE706038 JFA706038 JOW706038 JYS706038 KIO706038 KSK706038 LCG706038 LMC706038 LVY706038 MFU706038 MPQ706038 MZM706038 NJI706038 NTE706038 ODA706038 OMW706038 OWS706038 PGO706038 PQK706038 QAG706038 QKC706038 QTY706038 RDU706038 RNQ706038 RXM706038 SHI706038 SRE706038 TBA706038 TKW706038 TUS706038 UEO706038 UOK706038 UYG706038 VIC706038 VRY706038 WBU706038 WLQ706038 WVM706038 E771574 JA771574 SW771574 ACS771574 AMO771574 AWK771574 BGG771574 BQC771574 BZY771574 CJU771574 CTQ771574 DDM771574 DNI771574 DXE771574 EHA771574 EQW771574 FAS771574 FKO771574 FUK771574 GEG771574 GOC771574 GXY771574 HHU771574 HRQ771574 IBM771574 ILI771574 IVE771574 JFA771574 JOW771574 JYS771574 KIO771574 KSK771574 LCG771574 LMC771574 LVY771574 MFU771574 MPQ771574 MZM771574 NJI771574 NTE771574 ODA771574 OMW771574 OWS771574 PGO771574 PQK771574 QAG771574 QKC771574 QTY771574 RDU771574 RNQ771574 RXM771574 SHI771574 SRE771574 TBA771574 TKW771574 TUS771574 UEO771574 UOK771574 UYG771574 VIC771574 VRY771574 WBU771574 WLQ771574 WVM771574 E837110 JA837110 SW837110 ACS837110 AMO837110 AWK837110 BGG837110 BQC837110 BZY837110 CJU837110 CTQ837110 DDM837110 DNI837110 DXE837110 EHA837110 EQW837110 FAS837110 FKO837110 FUK837110 GEG837110 GOC837110 GXY837110 HHU837110 HRQ837110 IBM837110 ILI837110 IVE837110 JFA837110 JOW837110 JYS837110 KIO837110 KSK837110 LCG837110 LMC837110 LVY837110 MFU837110 MPQ837110 MZM837110 NJI837110 NTE837110 ODA837110 OMW837110 OWS837110 PGO837110 PQK837110 QAG837110 QKC837110 QTY837110 RDU837110 RNQ837110 RXM837110 SHI837110 SRE837110 TBA837110 TKW837110 TUS837110 UEO837110 UOK837110 UYG837110 VIC837110 VRY837110 WBU837110 WLQ837110 WVM837110 E902646 JA902646 SW902646 ACS902646 AMO902646 AWK902646 BGG902646 BQC902646 BZY902646 CJU902646 CTQ902646 DDM902646 DNI902646 DXE902646 EHA902646 EQW902646 FAS902646 FKO902646 FUK902646 GEG902646 GOC902646 GXY902646 HHU902646 HRQ902646 IBM902646 ILI902646 IVE902646 JFA902646 JOW902646 JYS902646 KIO902646 KSK902646 LCG902646 LMC902646 LVY902646 MFU902646 MPQ902646 MZM902646 NJI902646 NTE902646 ODA902646 OMW902646 OWS902646 PGO902646 PQK902646 QAG902646 QKC902646 QTY902646 RDU902646 RNQ902646 RXM902646 SHI902646 SRE902646 TBA902646 TKW902646 TUS902646 UEO902646 UOK902646 UYG902646 VIC902646 VRY902646 WBU902646 WLQ902646 WVM902646 E968182 JA968182 SW968182 ACS968182 AMO968182 AWK968182 BGG968182 BQC968182 BZY968182 CJU968182 CTQ968182 DDM968182 DNI968182 DXE968182 EHA968182 EQW968182 FAS968182 FKO968182 FUK968182 GEG968182 GOC968182 GXY968182 HHU968182 HRQ968182 IBM968182 ILI968182 IVE968182 JFA968182 JOW968182 JYS968182 KIO968182 KSK968182 LCG968182 LMC968182 LVY968182 MFU968182 MPQ968182 MZM968182 NJI968182 NTE968182 ODA968182 OMW968182 OWS968182 PGO968182 PQK968182 QAG968182 QKC968182 QTY968182 RDU968182 RNQ968182 RXM968182 SHI968182 SRE968182 TBA968182 TKW968182 TUS968182 UEO968182 UOK968182 UYG968182 VIC968182 VRY968182 WBU968182 WLQ968182 WVM968182 H1 JD1 SZ1 ACV1 AMR1 AWN1 BGJ1 BQF1 CAB1 CJX1 CTT1 DDP1 DNL1 DXH1 EHD1 EQZ1 FAV1 FKR1 FUN1 GEJ1 GOF1 GYB1 HHX1 HRT1 IBP1 ILL1 IVH1 JFD1 JOZ1 JYV1 KIR1 KSN1 LCJ1 LMF1 LWB1 MFX1 MPT1 MZP1 NJL1 NTH1 ODD1 OMZ1 OWV1 PGR1 PQN1 QAJ1 QKF1 QUB1 RDX1 RNT1 RXP1 SHL1 SRH1 TBD1 TKZ1 TUV1 UER1 UON1 UYJ1 VIF1 VSB1 WBX1 WLT1 WVP1 H50678 JD50678 SZ50678 ACV50678 AMR50678 AWN50678 BGJ50678 BQF50678 CAB50678 CJX50678 CTT50678 DDP50678 DNL50678 DXH50678 EHD50678 EQZ50678 FAV50678 FKR50678 FUN50678 GEJ50678 GOF50678 GYB50678 HHX50678 HRT50678 IBP50678 ILL50678 IVH50678 JFD50678 JOZ50678 JYV50678 KIR50678 KSN50678 LCJ50678 LMF50678 LWB50678 MFX50678 MPT50678 MZP50678 NJL50678 NTH50678 ODD50678 OMZ50678 OWV50678 PGR50678 PQN50678 QAJ50678 QKF50678 QUB50678 RDX50678 RNT50678 RXP50678 SHL50678 SRH50678 TBD50678 TKZ50678 TUV50678 UER50678 UON50678 UYJ50678 VIF50678 VSB50678 WBX50678 WLT50678 WVP50678 H116214 JD116214 SZ116214 ACV116214 AMR116214 AWN116214 BGJ116214 BQF116214 CAB116214 CJX116214 CTT116214 DDP116214 DNL116214 DXH116214 EHD116214 EQZ116214 FAV116214 FKR116214 FUN116214 GEJ116214 GOF116214 GYB116214 HHX116214 HRT116214 IBP116214 ILL116214 IVH116214 JFD116214 JOZ116214 JYV116214 KIR116214 KSN116214 LCJ116214 LMF116214 LWB116214 MFX116214 MPT116214 MZP116214 NJL116214 NTH116214 ODD116214 OMZ116214 OWV116214 PGR116214 PQN116214 QAJ116214 QKF116214 QUB116214 RDX116214 RNT116214 RXP116214 SHL116214 SRH116214 TBD116214 TKZ116214 TUV116214 UER116214 UON116214 UYJ116214 VIF116214 VSB116214 WBX116214 WLT116214 WVP116214 H181750 JD181750 SZ181750 ACV181750 AMR181750 AWN181750 BGJ181750 BQF181750 CAB181750 CJX181750 CTT181750 DDP181750 DNL181750 DXH181750 EHD181750 EQZ181750 FAV181750 FKR181750 FUN181750 GEJ181750 GOF181750 GYB181750 HHX181750 HRT181750 IBP181750 ILL181750 IVH181750 JFD181750 JOZ181750 JYV181750 KIR181750 KSN181750 LCJ181750 LMF181750 LWB181750 MFX181750 MPT181750 MZP181750 NJL181750 NTH181750 ODD181750 OMZ181750 OWV181750 PGR181750 PQN181750 QAJ181750 QKF181750 QUB181750 RDX181750 RNT181750 RXP181750 SHL181750 SRH181750 TBD181750 TKZ181750 TUV181750 UER181750 UON181750 UYJ181750 VIF181750 VSB181750 WBX181750 WLT181750 WVP181750 H247286 JD247286 SZ247286 ACV247286 AMR247286 AWN247286 BGJ247286 BQF247286 CAB247286 CJX247286 CTT247286 DDP247286 DNL247286 DXH247286 EHD247286 EQZ247286 FAV247286 FKR247286 FUN247286 GEJ247286 GOF247286 GYB247286 HHX247286 HRT247286 IBP247286 ILL247286 IVH247286 JFD247286 JOZ247286 JYV247286 KIR247286 KSN247286 LCJ247286 LMF247286 LWB247286 MFX247286 MPT247286 MZP247286 NJL247286 NTH247286 ODD247286 OMZ247286 OWV247286 PGR247286 PQN247286 QAJ247286 QKF247286 QUB247286 RDX247286 RNT247286 RXP247286 SHL247286 SRH247286 TBD247286 TKZ247286 TUV247286 UER247286 UON247286 UYJ247286 VIF247286 VSB247286 WBX247286 WLT247286 WVP247286 H312822 JD312822 SZ312822 ACV312822 AMR312822 AWN312822 BGJ312822 BQF312822 CAB312822 CJX312822 CTT312822 DDP312822 DNL312822 DXH312822 EHD312822 EQZ312822 FAV312822 FKR312822 FUN312822 GEJ312822 GOF312822 GYB312822 HHX312822 HRT312822 IBP312822 ILL312822 IVH312822 JFD312822 JOZ312822 JYV312822 KIR312822 KSN312822 LCJ312822 LMF312822 LWB312822 MFX312822 MPT312822 MZP312822 NJL312822 NTH312822 ODD312822 OMZ312822 OWV312822 PGR312822 PQN312822 QAJ312822 QKF312822 QUB312822 RDX312822 RNT312822 RXP312822 SHL312822 SRH312822 TBD312822 TKZ312822 TUV312822 UER312822 UON312822 UYJ312822 VIF312822 VSB312822 WBX312822 WLT312822 WVP312822 H378358 JD378358 SZ378358 ACV378358 AMR378358 AWN378358 BGJ378358 BQF378358 CAB378358 CJX378358 CTT378358 DDP378358 DNL378358 DXH378358 EHD378358 EQZ378358 FAV378358 FKR378358 FUN378358 GEJ378358 GOF378358 GYB378358 HHX378358 HRT378358 IBP378358 ILL378358 IVH378358 JFD378358 JOZ378358 JYV378358 KIR378358 KSN378358 LCJ378358 LMF378358 LWB378358 MFX378358 MPT378358 MZP378358 NJL378358 NTH378358 ODD378358 OMZ378358 OWV378358 PGR378358 PQN378358 QAJ378358 QKF378358 QUB378358 RDX378358 RNT378358 RXP378358 SHL378358 SRH378358 TBD378358 TKZ378358 TUV378358 UER378358 UON378358 UYJ378358 VIF378358 VSB378358 WBX378358 WLT378358 WVP378358 H443894 JD443894 SZ443894 ACV443894 AMR443894 AWN443894 BGJ443894 BQF443894 CAB443894 CJX443894 CTT443894 DDP443894 DNL443894 DXH443894 EHD443894 EQZ443894 FAV443894 FKR443894 FUN443894 GEJ443894 GOF443894 GYB443894 HHX443894 HRT443894 IBP443894 ILL443894 IVH443894 JFD443894 JOZ443894 JYV443894 KIR443894 KSN443894 LCJ443894 LMF443894 LWB443894 MFX443894 MPT443894 MZP443894 NJL443894 NTH443894 ODD443894 OMZ443894 OWV443894 PGR443894 PQN443894 QAJ443894 QKF443894 QUB443894 RDX443894 RNT443894 RXP443894 SHL443894 SRH443894 TBD443894 TKZ443894 TUV443894 UER443894 UON443894 UYJ443894 VIF443894 VSB443894 WBX443894 WLT443894 WVP443894 H509430 JD509430 SZ509430 ACV509430 AMR509430 AWN509430 BGJ509430 BQF509430 CAB509430 CJX509430 CTT509430 DDP509430 DNL509430 DXH509430 EHD509430 EQZ509430 FAV509430 FKR509430 FUN509430 GEJ509430 GOF509430 GYB509430 HHX509430 HRT509430 IBP509430 ILL509430 IVH509430 JFD509430 JOZ509430 JYV509430 KIR509430 KSN509430 LCJ509430 LMF509430 LWB509430 MFX509430 MPT509430 MZP509430 NJL509430 NTH509430 ODD509430 OMZ509430 OWV509430 PGR509430 PQN509430 QAJ509430 QKF509430 QUB509430 RDX509430 RNT509430 RXP509430 SHL509430 SRH509430 TBD509430 TKZ509430 TUV509430 UER509430 UON509430 UYJ509430 VIF509430 VSB509430 WBX509430 WLT509430 WVP509430 H574966 JD574966 SZ574966 ACV574966 AMR574966 AWN574966 BGJ574966 BQF574966 CAB574966 CJX574966 CTT574966 DDP574966 DNL574966 DXH574966 EHD574966 EQZ574966 FAV574966 FKR574966 FUN574966 GEJ574966 GOF574966 GYB574966 HHX574966 HRT574966 IBP574966 ILL574966 IVH574966 JFD574966 JOZ574966 JYV574966 KIR574966 KSN574966 LCJ574966 LMF574966 LWB574966 MFX574966 MPT574966 MZP574966 NJL574966 NTH574966 ODD574966 OMZ574966 OWV574966 PGR574966 PQN574966 QAJ574966 QKF574966 QUB574966 RDX574966 RNT574966 RXP574966 SHL574966 SRH574966 TBD574966 TKZ574966 TUV574966 UER574966 UON574966 UYJ574966 VIF574966 VSB574966 WBX574966 WLT574966 WVP574966 H640502 JD640502 SZ640502 ACV640502 AMR640502 AWN640502 BGJ640502 BQF640502 CAB640502 CJX640502 CTT640502 DDP640502 DNL640502 DXH640502 EHD640502 EQZ640502 FAV640502 FKR640502 FUN640502 GEJ640502 GOF640502 GYB640502 HHX640502 HRT640502 IBP640502 ILL640502 IVH640502 JFD640502 JOZ640502 JYV640502 KIR640502 KSN640502 LCJ640502 LMF640502 LWB640502 MFX640502 MPT640502 MZP640502 NJL640502 NTH640502 ODD640502 OMZ640502 OWV640502 PGR640502 PQN640502 QAJ640502 QKF640502 QUB640502 RDX640502 RNT640502 RXP640502 SHL640502 SRH640502 TBD640502 TKZ640502 TUV640502 UER640502 UON640502 UYJ640502 VIF640502 VSB640502 WBX640502 WLT640502 WVP640502 H706038 JD706038 SZ706038 ACV706038 AMR706038 AWN706038 BGJ706038 BQF706038 CAB706038 CJX706038 CTT706038 DDP706038 DNL706038 DXH706038 EHD706038 EQZ706038 FAV706038 FKR706038 FUN706038 GEJ706038 GOF706038 GYB706038 HHX706038 HRT706038 IBP706038 ILL706038 IVH706038 JFD706038 JOZ706038 JYV706038 KIR706038 KSN706038 LCJ706038 LMF706038 LWB706038 MFX706038 MPT706038 MZP706038 NJL706038 NTH706038 ODD706038 OMZ706038 OWV706038 PGR706038 PQN706038 QAJ706038 QKF706038 QUB706038 RDX706038 RNT706038 RXP706038 SHL706038 SRH706038 TBD706038 TKZ706038 TUV706038 UER706038 UON706038 UYJ706038 VIF706038 VSB706038 WBX706038 WLT706038 WVP706038 H771574 JD771574 SZ771574 ACV771574 AMR771574 AWN771574 BGJ771574 BQF771574 CAB771574 CJX771574 CTT771574 DDP771574 DNL771574 DXH771574 EHD771574 EQZ771574 FAV771574 FKR771574 FUN771574 GEJ771574 GOF771574 GYB771574 HHX771574 HRT771574 IBP771574 ILL771574 IVH771574 JFD771574 JOZ771574 JYV771574 KIR771574 KSN771574 LCJ771574 LMF771574 LWB771574 MFX771574 MPT771574 MZP771574 NJL771574 NTH771574 ODD771574 OMZ771574 OWV771574 PGR771574 PQN771574 QAJ771574 QKF771574 QUB771574 RDX771574 RNT771574 RXP771574 SHL771574 SRH771574 TBD771574 TKZ771574 TUV771574 UER771574 UON771574 UYJ771574 VIF771574 VSB771574 WBX771574 WLT771574 WVP771574 H837110 JD837110 SZ837110 ACV837110 AMR837110 AWN837110 BGJ837110 BQF837110 CAB837110 CJX837110 CTT837110 DDP837110 DNL837110 DXH837110 EHD837110 EQZ837110 FAV837110 FKR837110 FUN837110 GEJ837110 GOF837110 GYB837110 HHX837110 HRT837110 IBP837110 ILL837110 IVH837110 JFD837110 JOZ837110 JYV837110 KIR837110 KSN837110 LCJ837110 LMF837110 LWB837110 MFX837110 MPT837110 MZP837110 NJL837110 NTH837110 ODD837110 OMZ837110 OWV837110 PGR837110 PQN837110 QAJ837110 QKF837110 QUB837110 RDX837110 RNT837110 RXP837110 SHL837110 SRH837110 TBD837110 TKZ837110 TUV837110 UER837110 UON837110 UYJ837110 VIF837110 VSB837110 WBX837110 WLT837110 WVP837110 H902646 JD902646 SZ902646 ACV902646 AMR902646 AWN902646 BGJ902646 BQF902646 CAB902646 CJX902646 CTT902646 DDP902646 DNL902646 DXH902646 EHD902646 EQZ902646 FAV902646 FKR902646 FUN902646 GEJ902646 GOF902646 GYB902646 HHX902646 HRT902646 IBP902646 ILL902646 IVH902646 JFD902646 JOZ902646 JYV902646 KIR902646 KSN902646 LCJ902646 LMF902646 LWB902646 MFX902646 MPT902646 MZP902646 NJL902646 NTH902646 ODD902646 OMZ902646 OWV902646 PGR902646 PQN902646 QAJ902646 QKF902646 QUB902646 RDX902646 RNT902646 RXP902646 SHL902646 SRH902646 TBD902646 TKZ902646 TUV902646 UER902646 UON902646 UYJ902646 VIF902646 VSB902646 WBX902646 WLT902646 WVP902646 H968182 JD968182 SZ968182 ACV968182 AMR968182 AWN968182 BGJ968182 BQF968182 CAB968182 CJX968182 CTT968182 DDP968182 DNL968182 DXH968182 EHD968182 EQZ968182 FAV968182 FKR968182 FUN968182 GEJ968182 GOF968182 GYB968182 HHX968182 HRT968182 IBP968182 ILL968182 IVH968182 JFD968182 JOZ968182 JYV968182 KIR968182 KSN968182 LCJ968182 LMF968182 LWB968182 MFX968182 MPT968182 MZP968182 NJL968182 NTH968182 ODD968182 OMZ968182 OWV968182 PGR968182 PQN968182 QAJ968182 QKF968182 QUB968182 RDX968182 RNT968182 RXP968182 SHL968182 SRH968182 TBD968182 TKZ968182 TUV968182 UER968182 UON968182 UYJ968182 VIF968182 VSB968182 WBX968182 WLT968182 WVP968182"/>
    <dataValidation operator="equal" showInputMessage="1" showErrorMessage="1" errorTitle="MISA SME.NET" error="Ngày chứng từ không được để trống!" promptTitle="MISA SME.NET" prompt="Nhập Ngày chứng từ." sqref="F1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F50678 JB50678 SX50678 ACT50678 AMP50678 AWL50678 BGH50678 BQD50678 BZZ50678 CJV50678 CTR50678 DDN50678 DNJ50678 DXF50678 EHB50678 EQX50678 FAT50678 FKP50678 FUL50678 GEH50678 GOD50678 GXZ50678 HHV50678 HRR50678 IBN50678 ILJ50678 IVF50678 JFB50678 JOX50678 JYT50678 KIP50678 KSL50678 LCH50678 LMD50678 LVZ50678 MFV50678 MPR50678 MZN50678 NJJ50678 NTF50678 ODB50678 OMX50678 OWT50678 PGP50678 PQL50678 QAH50678 QKD50678 QTZ50678 RDV50678 RNR50678 RXN50678 SHJ50678 SRF50678 TBB50678 TKX50678 TUT50678 UEP50678 UOL50678 UYH50678 VID50678 VRZ50678 WBV50678 WLR50678 WVN50678 F116214 JB116214 SX116214 ACT116214 AMP116214 AWL116214 BGH116214 BQD116214 BZZ116214 CJV116214 CTR116214 DDN116214 DNJ116214 DXF116214 EHB116214 EQX116214 FAT116214 FKP116214 FUL116214 GEH116214 GOD116214 GXZ116214 HHV116214 HRR116214 IBN116214 ILJ116214 IVF116214 JFB116214 JOX116214 JYT116214 KIP116214 KSL116214 LCH116214 LMD116214 LVZ116214 MFV116214 MPR116214 MZN116214 NJJ116214 NTF116214 ODB116214 OMX116214 OWT116214 PGP116214 PQL116214 QAH116214 QKD116214 QTZ116214 RDV116214 RNR116214 RXN116214 SHJ116214 SRF116214 TBB116214 TKX116214 TUT116214 UEP116214 UOL116214 UYH116214 VID116214 VRZ116214 WBV116214 WLR116214 WVN116214 F181750 JB181750 SX181750 ACT181750 AMP181750 AWL181750 BGH181750 BQD181750 BZZ181750 CJV181750 CTR181750 DDN181750 DNJ181750 DXF181750 EHB181750 EQX181750 FAT181750 FKP181750 FUL181750 GEH181750 GOD181750 GXZ181750 HHV181750 HRR181750 IBN181750 ILJ181750 IVF181750 JFB181750 JOX181750 JYT181750 KIP181750 KSL181750 LCH181750 LMD181750 LVZ181750 MFV181750 MPR181750 MZN181750 NJJ181750 NTF181750 ODB181750 OMX181750 OWT181750 PGP181750 PQL181750 QAH181750 QKD181750 QTZ181750 RDV181750 RNR181750 RXN181750 SHJ181750 SRF181750 TBB181750 TKX181750 TUT181750 UEP181750 UOL181750 UYH181750 VID181750 VRZ181750 WBV181750 WLR181750 WVN181750 F247286 JB247286 SX247286 ACT247286 AMP247286 AWL247286 BGH247286 BQD247286 BZZ247286 CJV247286 CTR247286 DDN247286 DNJ247286 DXF247286 EHB247286 EQX247286 FAT247286 FKP247286 FUL247286 GEH247286 GOD247286 GXZ247286 HHV247286 HRR247286 IBN247286 ILJ247286 IVF247286 JFB247286 JOX247286 JYT247286 KIP247286 KSL247286 LCH247286 LMD247286 LVZ247286 MFV247286 MPR247286 MZN247286 NJJ247286 NTF247286 ODB247286 OMX247286 OWT247286 PGP247286 PQL247286 QAH247286 QKD247286 QTZ247286 RDV247286 RNR247286 RXN247286 SHJ247286 SRF247286 TBB247286 TKX247286 TUT247286 UEP247286 UOL247286 UYH247286 VID247286 VRZ247286 WBV247286 WLR247286 WVN247286 F312822 JB312822 SX312822 ACT312822 AMP312822 AWL312822 BGH312822 BQD312822 BZZ312822 CJV312822 CTR312822 DDN312822 DNJ312822 DXF312822 EHB312822 EQX312822 FAT312822 FKP312822 FUL312822 GEH312822 GOD312822 GXZ312822 HHV312822 HRR312822 IBN312822 ILJ312822 IVF312822 JFB312822 JOX312822 JYT312822 KIP312822 KSL312822 LCH312822 LMD312822 LVZ312822 MFV312822 MPR312822 MZN312822 NJJ312822 NTF312822 ODB312822 OMX312822 OWT312822 PGP312822 PQL312822 QAH312822 QKD312822 QTZ312822 RDV312822 RNR312822 RXN312822 SHJ312822 SRF312822 TBB312822 TKX312822 TUT312822 UEP312822 UOL312822 UYH312822 VID312822 VRZ312822 WBV312822 WLR312822 WVN312822 F378358 JB378358 SX378358 ACT378358 AMP378358 AWL378358 BGH378358 BQD378358 BZZ378358 CJV378358 CTR378358 DDN378358 DNJ378358 DXF378358 EHB378358 EQX378358 FAT378358 FKP378358 FUL378358 GEH378358 GOD378358 GXZ378358 HHV378358 HRR378358 IBN378358 ILJ378358 IVF378358 JFB378358 JOX378358 JYT378358 KIP378358 KSL378358 LCH378358 LMD378358 LVZ378358 MFV378358 MPR378358 MZN378358 NJJ378358 NTF378358 ODB378358 OMX378358 OWT378358 PGP378358 PQL378358 QAH378358 QKD378358 QTZ378358 RDV378358 RNR378358 RXN378358 SHJ378358 SRF378358 TBB378358 TKX378358 TUT378358 UEP378358 UOL378358 UYH378358 VID378358 VRZ378358 WBV378358 WLR378358 WVN378358 F443894 JB443894 SX443894 ACT443894 AMP443894 AWL443894 BGH443894 BQD443894 BZZ443894 CJV443894 CTR443894 DDN443894 DNJ443894 DXF443894 EHB443894 EQX443894 FAT443894 FKP443894 FUL443894 GEH443894 GOD443894 GXZ443894 HHV443894 HRR443894 IBN443894 ILJ443894 IVF443894 JFB443894 JOX443894 JYT443894 KIP443894 KSL443894 LCH443894 LMD443894 LVZ443894 MFV443894 MPR443894 MZN443894 NJJ443894 NTF443894 ODB443894 OMX443894 OWT443894 PGP443894 PQL443894 QAH443894 QKD443894 QTZ443894 RDV443894 RNR443894 RXN443894 SHJ443894 SRF443894 TBB443894 TKX443894 TUT443894 UEP443894 UOL443894 UYH443894 VID443894 VRZ443894 WBV443894 WLR443894 WVN443894 F509430 JB509430 SX509430 ACT509430 AMP509430 AWL509430 BGH509430 BQD509430 BZZ509430 CJV509430 CTR509430 DDN509430 DNJ509430 DXF509430 EHB509430 EQX509430 FAT509430 FKP509430 FUL509430 GEH509430 GOD509430 GXZ509430 HHV509430 HRR509430 IBN509430 ILJ509430 IVF509430 JFB509430 JOX509430 JYT509430 KIP509430 KSL509430 LCH509430 LMD509430 LVZ509430 MFV509430 MPR509430 MZN509430 NJJ509430 NTF509430 ODB509430 OMX509430 OWT509430 PGP509430 PQL509430 QAH509430 QKD509430 QTZ509430 RDV509430 RNR509430 RXN509430 SHJ509430 SRF509430 TBB509430 TKX509430 TUT509430 UEP509430 UOL509430 UYH509430 VID509430 VRZ509430 WBV509430 WLR509430 WVN509430 F574966 JB574966 SX574966 ACT574966 AMP574966 AWL574966 BGH574966 BQD574966 BZZ574966 CJV574966 CTR574966 DDN574966 DNJ574966 DXF574966 EHB574966 EQX574966 FAT574966 FKP574966 FUL574966 GEH574966 GOD574966 GXZ574966 HHV574966 HRR574966 IBN574966 ILJ574966 IVF574966 JFB574966 JOX574966 JYT574966 KIP574966 KSL574966 LCH574966 LMD574966 LVZ574966 MFV574966 MPR574966 MZN574966 NJJ574966 NTF574966 ODB574966 OMX574966 OWT574966 PGP574966 PQL574966 QAH574966 QKD574966 QTZ574966 RDV574966 RNR574966 RXN574966 SHJ574966 SRF574966 TBB574966 TKX574966 TUT574966 UEP574966 UOL574966 UYH574966 VID574966 VRZ574966 WBV574966 WLR574966 WVN574966 F640502 JB640502 SX640502 ACT640502 AMP640502 AWL640502 BGH640502 BQD640502 BZZ640502 CJV640502 CTR640502 DDN640502 DNJ640502 DXF640502 EHB640502 EQX640502 FAT640502 FKP640502 FUL640502 GEH640502 GOD640502 GXZ640502 HHV640502 HRR640502 IBN640502 ILJ640502 IVF640502 JFB640502 JOX640502 JYT640502 KIP640502 KSL640502 LCH640502 LMD640502 LVZ640502 MFV640502 MPR640502 MZN640502 NJJ640502 NTF640502 ODB640502 OMX640502 OWT640502 PGP640502 PQL640502 QAH640502 QKD640502 QTZ640502 RDV640502 RNR640502 RXN640502 SHJ640502 SRF640502 TBB640502 TKX640502 TUT640502 UEP640502 UOL640502 UYH640502 VID640502 VRZ640502 WBV640502 WLR640502 WVN640502 F706038 JB706038 SX706038 ACT706038 AMP706038 AWL706038 BGH706038 BQD706038 BZZ706038 CJV706038 CTR706038 DDN706038 DNJ706038 DXF706038 EHB706038 EQX706038 FAT706038 FKP706038 FUL706038 GEH706038 GOD706038 GXZ706038 HHV706038 HRR706038 IBN706038 ILJ706038 IVF706038 JFB706038 JOX706038 JYT706038 KIP706038 KSL706038 LCH706038 LMD706038 LVZ706038 MFV706038 MPR706038 MZN706038 NJJ706038 NTF706038 ODB706038 OMX706038 OWT706038 PGP706038 PQL706038 QAH706038 QKD706038 QTZ706038 RDV706038 RNR706038 RXN706038 SHJ706038 SRF706038 TBB706038 TKX706038 TUT706038 UEP706038 UOL706038 UYH706038 VID706038 VRZ706038 WBV706038 WLR706038 WVN706038 F771574 JB771574 SX771574 ACT771574 AMP771574 AWL771574 BGH771574 BQD771574 BZZ771574 CJV771574 CTR771574 DDN771574 DNJ771574 DXF771574 EHB771574 EQX771574 FAT771574 FKP771574 FUL771574 GEH771574 GOD771574 GXZ771574 HHV771574 HRR771574 IBN771574 ILJ771574 IVF771574 JFB771574 JOX771574 JYT771574 KIP771574 KSL771574 LCH771574 LMD771574 LVZ771574 MFV771574 MPR771574 MZN771574 NJJ771574 NTF771574 ODB771574 OMX771574 OWT771574 PGP771574 PQL771574 QAH771574 QKD771574 QTZ771574 RDV771574 RNR771574 RXN771574 SHJ771574 SRF771574 TBB771574 TKX771574 TUT771574 UEP771574 UOL771574 UYH771574 VID771574 VRZ771574 WBV771574 WLR771574 WVN771574 F837110 JB837110 SX837110 ACT837110 AMP837110 AWL837110 BGH837110 BQD837110 BZZ837110 CJV837110 CTR837110 DDN837110 DNJ837110 DXF837110 EHB837110 EQX837110 FAT837110 FKP837110 FUL837110 GEH837110 GOD837110 GXZ837110 HHV837110 HRR837110 IBN837110 ILJ837110 IVF837110 JFB837110 JOX837110 JYT837110 KIP837110 KSL837110 LCH837110 LMD837110 LVZ837110 MFV837110 MPR837110 MZN837110 NJJ837110 NTF837110 ODB837110 OMX837110 OWT837110 PGP837110 PQL837110 QAH837110 QKD837110 QTZ837110 RDV837110 RNR837110 RXN837110 SHJ837110 SRF837110 TBB837110 TKX837110 TUT837110 UEP837110 UOL837110 UYH837110 VID837110 VRZ837110 WBV837110 WLR837110 WVN837110 F902646 JB902646 SX902646 ACT902646 AMP902646 AWL902646 BGH902646 BQD902646 BZZ902646 CJV902646 CTR902646 DDN902646 DNJ902646 DXF902646 EHB902646 EQX902646 FAT902646 FKP902646 FUL902646 GEH902646 GOD902646 GXZ902646 HHV902646 HRR902646 IBN902646 ILJ902646 IVF902646 JFB902646 JOX902646 JYT902646 KIP902646 KSL902646 LCH902646 LMD902646 LVZ902646 MFV902646 MPR902646 MZN902646 NJJ902646 NTF902646 ODB902646 OMX902646 OWT902646 PGP902646 PQL902646 QAH902646 QKD902646 QTZ902646 RDV902646 RNR902646 RXN902646 SHJ902646 SRF902646 TBB902646 TKX902646 TUT902646 UEP902646 UOL902646 UYH902646 VID902646 VRZ902646 WBV902646 WLR902646 WVN902646 F968182 JB968182 SX968182 ACT968182 AMP968182 AWL968182 BGH968182 BQD968182 BZZ968182 CJV968182 CTR968182 DDN968182 DNJ968182 DXF968182 EHB968182 EQX968182 FAT968182 FKP968182 FUL968182 GEH968182 GOD968182 GXZ968182 HHV968182 HRR968182 IBN968182 ILJ968182 IVF968182 JFB968182 JOX968182 JYT968182 KIP968182 KSL968182 LCH968182 LMD968182 LVZ968182 MFV968182 MPR968182 MZN968182 NJJ968182 NTF968182 ODB968182 OMX968182 OWT968182 PGP968182 PQL968182 QAH968182 QKD968182 QTZ968182 RDV968182 RNR968182 RXN968182 SHJ968182 SRF968182 TBB968182 TKX968182 TUT968182 UEP968182 UOL968182 UYH968182 VID968182 VRZ968182 WBV968182 WLR968182 WVN968182"/>
    <dataValidation showInputMessage="1" showErrorMessage="1" errorTitle="MISA SME.NET" error="Mã hàng không được để trống!" promptTitle="MISA SME.NET" prompt="Nhập Mã hàng." sqref="X1 JT1 TP1 ADL1 ANH1 AXD1 BGZ1 BQV1 CAR1 CKN1 CUJ1 DEF1 DOB1 DXX1 EHT1 ERP1 FBL1 FLH1 FVD1 GEZ1 GOV1 GYR1 HIN1 HSJ1 ICF1 IMB1 IVX1 JFT1 JPP1 JZL1 KJH1 KTD1 LCZ1 LMV1 LWR1 MGN1 MQJ1 NAF1 NKB1 NTX1 ODT1 ONP1 OXL1 PHH1 PRD1 QAZ1 QKV1 QUR1 REN1 ROJ1 RYF1 SIB1 SRX1 TBT1 TLP1 TVL1 UFH1 UPD1 UYZ1 VIV1 VSR1 WCN1 WMJ1 WWF1 X50678 JT50678 TP50678 ADL50678 ANH50678 AXD50678 BGZ50678 BQV50678 CAR50678 CKN50678 CUJ50678 DEF50678 DOB50678 DXX50678 EHT50678 ERP50678 FBL50678 FLH50678 FVD50678 GEZ50678 GOV50678 GYR50678 HIN50678 HSJ50678 ICF50678 IMB50678 IVX50678 JFT50678 JPP50678 JZL50678 KJH50678 KTD50678 LCZ50678 LMV50678 LWR50678 MGN50678 MQJ50678 NAF50678 NKB50678 NTX50678 ODT50678 ONP50678 OXL50678 PHH50678 PRD50678 QAZ50678 QKV50678 QUR50678 REN50678 ROJ50678 RYF50678 SIB50678 SRX50678 TBT50678 TLP50678 TVL50678 UFH50678 UPD50678 UYZ50678 VIV50678 VSR50678 WCN50678 WMJ50678 WWF50678 X116214 JT116214 TP116214 ADL116214 ANH116214 AXD116214 BGZ116214 BQV116214 CAR116214 CKN116214 CUJ116214 DEF116214 DOB116214 DXX116214 EHT116214 ERP116214 FBL116214 FLH116214 FVD116214 GEZ116214 GOV116214 GYR116214 HIN116214 HSJ116214 ICF116214 IMB116214 IVX116214 JFT116214 JPP116214 JZL116214 KJH116214 KTD116214 LCZ116214 LMV116214 LWR116214 MGN116214 MQJ116214 NAF116214 NKB116214 NTX116214 ODT116214 ONP116214 OXL116214 PHH116214 PRD116214 QAZ116214 QKV116214 QUR116214 REN116214 ROJ116214 RYF116214 SIB116214 SRX116214 TBT116214 TLP116214 TVL116214 UFH116214 UPD116214 UYZ116214 VIV116214 VSR116214 WCN116214 WMJ116214 WWF116214 X181750 JT181750 TP181750 ADL181750 ANH181750 AXD181750 BGZ181750 BQV181750 CAR181750 CKN181750 CUJ181750 DEF181750 DOB181750 DXX181750 EHT181750 ERP181750 FBL181750 FLH181750 FVD181750 GEZ181750 GOV181750 GYR181750 HIN181750 HSJ181750 ICF181750 IMB181750 IVX181750 JFT181750 JPP181750 JZL181750 KJH181750 KTD181750 LCZ181750 LMV181750 LWR181750 MGN181750 MQJ181750 NAF181750 NKB181750 NTX181750 ODT181750 ONP181750 OXL181750 PHH181750 PRD181750 QAZ181750 QKV181750 QUR181750 REN181750 ROJ181750 RYF181750 SIB181750 SRX181750 TBT181750 TLP181750 TVL181750 UFH181750 UPD181750 UYZ181750 VIV181750 VSR181750 WCN181750 WMJ181750 WWF181750 X247286 JT247286 TP247286 ADL247286 ANH247286 AXD247286 BGZ247286 BQV247286 CAR247286 CKN247286 CUJ247286 DEF247286 DOB247286 DXX247286 EHT247286 ERP247286 FBL247286 FLH247286 FVD247286 GEZ247286 GOV247286 GYR247286 HIN247286 HSJ247286 ICF247286 IMB247286 IVX247286 JFT247286 JPP247286 JZL247286 KJH247286 KTD247286 LCZ247286 LMV247286 LWR247286 MGN247286 MQJ247286 NAF247286 NKB247286 NTX247286 ODT247286 ONP247286 OXL247286 PHH247286 PRD247286 QAZ247286 QKV247286 QUR247286 REN247286 ROJ247286 RYF247286 SIB247286 SRX247286 TBT247286 TLP247286 TVL247286 UFH247286 UPD247286 UYZ247286 VIV247286 VSR247286 WCN247286 WMJ247286 WWF247286 X312822 JT312822 TP312822 ADL312822 ANH312822 AXD312822 BGZ312822 BQV312822 CAR312822 CKN312822 CUJ312822 DEF312822 DOB312822 DXX312822 EHT312822 ERP312822 FBL312822 FLH312822 FVD312822 GEZ312822 GOV312822 GYR312822 HIN312822 HSJ312822 ICF312822 IMB312822 IVX312822 JFT312822 JPP312822 JZL312822 KJH312822 KTD312822 LCZ312822 LMV312822 LWR312822 MGN312822 MQJ312822 NAF312822 NKB312822 NTX312822 ODT312822 ONP312822 OXL312822 PHH312822 PRD312822 QAZ312822 QKV312822 QUR312822 REN312822 ROJ312822 RYF312822 SIB312822 SRX312822 TBT312822 TLP312822 TVL312822 UFH312822 UPD312822 UYZ312822 VIV312822 VSR312822 WCN312822 WMJ312822 WWF312822 X378358 JT378358 TP378358 ADL378358 ANH378358 AXD378358 BGZ378358 BQV378358 CAR378358 CKN378358 CUJ378358 DEF378358 DOB378358 DXX378358 EHT378358 ERP378358 FBL378358 FLH378358 FVD378358 GEZ378358 GOV378358 GYR378358 HIN378358 HSJ378358 ICF378358 IMB378358 IVX378358 JFT378358 JPP378358 JZL378358 KJH378358 KTD378358 LCZ378358 LMV378358 LWR378358 MGN378358 MQJ378358 NAF378358 NKB378358 NTX378358 ODT378358 ONP378358 OXL378358 PHH378358 PRD378358 QAZ378358 QKV378358 QUR378358 REN378358 ROJ378358 RYF378358 SIB378358 SRX378358 TBT378358 TLP378358 TVL378358 UFH378358 UPD378358 UYZ378358 VIV378358 VSR378358 WCN378358 WMJ378358 WWF378358 X443894 JT443894 TP443894 ADL443894 ANH443894 AXD443894 BGZ443894 BQV443894 CAR443894 CKN443894 CUJ443894 DEF443894 DOB443894 DXX443894 EHT443894 ERP443894 FBL443894 FLH443894 FVD443894 GEZ443894 GOV443894 GYR443894 HIN443894 HSJ443894 ICF443894 IMB443894 IVX443894 JFT443894 JPP443894 JZL443894 KJH443894 KTD443894 LCZ443894 LMV443894 LWR443894 MGN443894 MQJ443894 NAF443894 NKB443894 NTX443894 ODT443894 ONP443894 OXL443894 PHH443894 PRD443894 QAZ443894 QKV443894 QUR443894 REN443894 ROJ443894 RYF443894 SIB443894 SRX443894 TBT443894 TLP443894 TVL443894 UFH443894 UPD443894 UYZ443894 VIV443894 VSR443894 WCN443894 WMJ443894 WWF443894 X509430 JT509430 TP509430 ADL509430 ANH509430 AXD509430 BGZ509430 BQV509430 CAR509430 CKN509430 CUJ509430 DEF509430 DOB509430 DXX509430 EHT509430 ERP509430 FBL509430 FLH509430 FVD509430 GEZ509430 GOV509430 GYR509430 HIN509430 HSJ509430 ICF509430 IMB509430 IVX509430 JFT509430 JPP509430 JZL509430 KJH509430 KTD509430 LCZ509430 LMV509430 LWR509430 MGN509430 MQJ509430 NAF509430 NKB509430 NTX509430 ODT509430 ONP509430 OXL509430 PHH509430 PRD509430 QAZ509430 QKV509430 QUR509430 REN509430 ROJ509430 RYF509430 SIB509430 SRX509430 TBT509430 TLP509430 TVL509430 UFH509430 UPD509430 UYZ509430 VIV509430 VSR509430 WCN509430 WMJ509430 WWF509430 X574966 JT574966 TP574966 ADL574966 ANH574966 AXD574966 BGZ574966 BQV574966 CAR574966 CKN574966 CUJ574966 DEF574966 DOB574966 DXX574966 EHT574966 ERP574966 FBL574966 FLH574966 FVD574966 GEZ574966 GOV574966 GYR574966 HIN574966 HSJ574966 ICF574966 IMB574966 IVX574966 JFT574966 JPP574966 JZL574966 KJH574966 KTD574966 LCZ574966 LMV574966 LWR574966 MGN574966 MQJ574966 NAF574966 NKB574966 NTX574966 ODT574966 ONP574966 OXL574966 PHH574966 PRD574966 QAZ574966 QKV574966 QUR574966 REN574966 ROJ574966 RYF574966 SIB574966 SRX574966 TBT574966 TLP574966 TVL574966 UFH574966 UPD574966 UYZ574966 VIV574966 VSR574966 WCN574966 WMJ574966 WWF574966 X640502 JT640502 TP640502 ADL640502 ANH640502 AXD640502 BGZ640502 BQV640502 CAR640502 CKN640502 CUJ640502 DEF640502 DOB640502 DXX640502 EHT640502 ERP640502 FBL640502 FLH640502 FVD640502 GEZ640502 GOV640502 GYR640502 HIN640502 HSJ640502 ICF640502 IMB640502 IVX640502 JFT640502 JPP640502 JZL640502 KJH640502 KTD640502 LCZ640502 LMV640502 LWR640502 MGN640502 MQJ640502 NAF640502 NKB640502 NTX640502 ODT640502 ONP640502 OXL640502 PHH640502 PRD640502 QAZ640502 QKV640502 QUR640502 REN640502 ROJ640502 RYF640502 SIB640502 SRX640502 TBT640502 TLP640502 TVL640502 UFH640502 UPD640502 UYZ640502 VIV640502 VSR640502 WCN640502 WMJ640502 WWF640502 X706038 JT706038 TP706038 ADL706038 ANH706038 AXD706038 BGZ706038 BQV706038 CAR706038 CKN706038 CUJ706038 DEF706038 DOB706038 DXX706038 EHT706038 ERP706038 FBL706038 FLH706038 FVD706038 GEZ706038 GOV706038 GYR706038 HIN706038 HSJ706038 ICF706038 IMB706038 IVX706038 JFT706038 JPP706038 JZL706038 KJH706038 KTD706038 LCZ706038 LMV706038 LWR706038 MGN706038 MQJ706038 NAF706038 NKB706038 NTX706038 ODT706038 ONP706038 OXL706038 PHH706038 PRD706038 QAZ706038 QKV706038 QUR706038 REN706038 ROJ706038 RYF706038 SIB706038 SRX706038 TBT706038 TLP706038 TVL706038 UFH706038 UPD706038 UYZ706038 VIV706038 VSR706038 WCN706038 WMJ706038 WWF706038 X771574 JT771574 TP771574 ADL771574 ANH771574 AXD771574 BGZ771574 BQV771574 CAR771574 CKN771574 CUJ771574 DEF771574 DOB771574 DXX771574 EHT771574 ERP771574 FBL771574 FLH771574 FVD771574 GEZ771574 GOV771574 GYR771574 HIN771574 HSJ771574 ICF771574 IMB771574 IVX771574 JFT771574 JPP771574 JZL771574 KJH771574 KTD771574 LCZ771574 LMV771574 LWR771574 MGN771574 MQJ771574 NAF771574 NKB771574 NTX771574 ODT771574 ONP771574 OXL771574 PHH771574 PRD771574 QAZ771574 QKV771574 QUR771574 REN771574 ROJ771574 RYF771574 SIB771574 SRX771574 TBT771574 TLP771574 TVL771574 UFH771574 UPD771574 UYZ771574 VIV771574 VSR771574 WCN771574 WMJ771574 WWF771574 X837110 JT837110 TP837110 ADL837110 ANH837110 AXD837110 BGZ837110 BQV837110 CAR837110 CKN837110 CUJ837110 DEF837110 DOB837110 DXX837110 EHT837110 ERP837110 FBL837110 FLH837110 FVD837110 GEZ837110 GOV837110 GYR837110 HIN837110 HSJ837110 ICF837110 IMB837110 IVX837110 JFT837110 JPP837110 JZL837110 KJH837110 KTD837110 LCZ837110 LMV837110 LWR837110 MGN837110 MQJ837110 NAF837110 NKB837110 NTX837110 ODT837110 ONP837110 OXL837110 PHH837110 PRD837110 QAZ837110 QKV837110 QUR837110 REN837110 ROJ837110 RYF837110 SIB837110 SRX837110 TBT837110 TLP837110 TVL837110 UFH837110 UPD837110 UYZ837110 VIV837110 VSR837110 WCN837110 WMJ837110 WWF837110 X902646 JT902646 TP902646 ADL902646 ANH902646 AXD902646 BGZ902646 BQV902646 CAR902646 CKN902646 CUJ902646 DEF902646 DOB902646 DXX902646 EHT902646 ERP902646 FBL902646 FLH902646 FVD902646 GEZ902646 GOV902646 GYR902646 HIN902646 HSJ902646 ICF902646 IMB902646 IVX902646 JFT902646 JPP902646 JZL902646 KJH902646 KTD902646 LCZ902646 LMV902646 LWR902646 MGN902646 MQJ902646 NAF902646 NKB902646 NTX902646 ODT902646 ONP902646 OXL902646 PHH902646 PRD902646 QAZ902646 QKV902646 QUR902646 REN902646 ROJ902646 RYF902646 SIB902646 SRX902646 TBT902646 TLP902646 TVL902646 UFH902646 UPD902646 UYZ902646 VIV902646 VSR902646 WCN902646 WMJ902646 WWF902646 X968182 JT968182 TP968182 ADL968182 ANH968182 AXD968182 BGZ968182 BQV968182 CAR968182 CKN968182 CUJ968182 DEF968182 DOB968182 DXX968182 EHT968182 ERP968182 FBL968182 FLH968182 FVD968182 GEZ968182 GOV968182 GYR968182 HIN968182 HSJ968182 ICF968182 IMB968182 IVX968182 JFT968182 JPP968182 JZL968182 KJH968182 KTD968182 LCZ968182 LMV968182 LWR968182 MGN968182 MQJ968182 NAF968182 NKB968182 NTX968182 ODT968182 ONP968182 OXL968182 PHH968182 PRD968182 QAZ968182 QKV968182 QUR968182 REN968182 ROJ968182 RYF968182 SIB968182 SRX968182 TBT968182 TLP968182 TVL968182 UFH968182 UPD968182 UYZ968182 VIV968182 VSR968182 WCN968182 WMJ968182 WWF968182"/>
    <dataValidation showInputMessage="1" showErrorMessage="1" errorTitle="MISA SME.NET" error="Mã hàng không được để trống!" promptTitle="MISA SME.NET" prompt="Nhập Tài khoản trả lại/Tài khoản nợ_x000a_Tối đa 20 ký tự" sqref="AA1 JW1 TS1 ADO1 ANK1 AXG1 BHC1 BQY1 CAU1 CKQ1 CUM1 DEI1 DOE1 DYA1 EHW1 ERS1 FBO1 FLK1 FVG1 GFC1 GOY1 GYU1 HIQ1 HSM1 ICI1 IME1 IWA1 JFW1 JPS1 JZO1 KJK1 KTG1 LDC1 LMY1 LWU1 MGQ1 MQM1 NAI1 NKE1 NUA1 ODW1 ONS1 OXO1 PHK1 PRG1 QBC1 QKY1 QUU1 REQ1 ROM1 RYI1 SIE1 SSA1 TBW1 TLS1 TVO1 UFK1 UPG1 UZC1 VIY1 VSU1 WCQ1 WMM1 WWI1 AA50678 JW50678 TS50678 ADO50678 ANK50678 AXG50678 BHC50678 BQY50678 CAU50678 CKQ50678 CUM50678 DEI50678 DOE50678 DYA50678 EHW50678 ERS50678 FBO50678 FLK50678 FVG50678 GFC50678 GOY50678 GYU50678 HIQ50678 HSM50678 ICI50678 IME50678 IWA50678 JFW50678 JPS50678 JZO50678 KJK50678 KTG50678 LDC50678 LMY50678 LWU50678 MGQ50678 MQM50678 NAI50678 NKE50678 NUA50678 ODW50678 ONS50678 OXO50678 PHK50678 PRG50678 QBC50678 QKY50678 QUU50678 REQ50678 ROM50678 RYI50678 SIE50678 SSA50678 TBW50678 TLS50678 TVO50678 UFK50678 UPG50678 UZC50678 VIY50678 VSU50678 WCQ50678 WMM50678 WWI50678 AA116214 JW116214 TS116214 ADO116214 ANK116214 AXG116214 BHC116214 BQY116214 CAU116214 CKQ116214 CUM116214 DEI116214 DOE116214 DYA116214 EHW116214 ERS116214 FBO116214 FLK116214 FVG116214 GFC116214 GOY116214 GYU116214 HIQ116214 HSM116214 ICI116214 IME116214 IWA116214 JFW116214 JPS116214 JZO116214 KJK116214 KTG116214 LDC116214 LMY116214 LWU116214 MGQ116214 MQM116214 NAI116214 NKE116214 NUA116214 ODW116214 ONS116214 OXO116214 PHK116214 PRG116214 QBC116214 QKY116214 QUU116214 REQ116214 ROM116214 RYI116214 SIE116214 SSA116214 TBW116214 TLS116214 TVO116214 UFK116214 UPG116214 UZC116214 VIY116214 VSU116214 WCQ116214 WMM116214 WWI116214 AA181750 JW181750 TS181750 ADO181750 ANK181750 AXG181750 BHC181750 BQY181750 CAU181750 CKQ181750 CUM181750 DEI181750 DOE181750 DYA181750 EHW181750 ERS181750 FBO181750 FLK181750 FVG181750 GFC181750 GOY181750 GYU181750 HIQ181750 HSM181750 ICI181750 IME181750 IWA181750 JFW181750 JPS181750 JZO181750 KJK181750 KTG181750 LDC181750 LMY181750 LWU181750 MGQ181750 MQM181750 NAI181750 NKE181750 NUA181750 ODW181750 ONS181750 OXO181750 PHK181750 PRG181750 QBC181750 QKY181750 QUU181750 REQ181750 ROM181750 RYI181750 SIE181750 SSA181750 TBW181750 TLS181750 TVO181750 UFK181750 UPG181750 UZC181750 VIY181750 VSU181750 WCQ181750 WMM181750 WWI181750 AA247286 JW247286 TS247286 ADO247286 ANK247286 AXG247286 BHC247286 BQY247286 CAU247286 CKQ247286 CUM247286 DEI247286 DOE247286 DYA247286 EHW247286 ERS247286 FBO247286 FLK247286 FVG247286 GFC247286 GOY247286 GYU247286 HIQ247286 HSM247286 ICI247286 IME247286 IWA247286 JFW247286 JPS247286 JZO247286 KJK247286 KTG247286 LDC247286 LMY247286 LWU247286 MGQ247286 MQM247286 NAI247286 NKE247286 NUA247286 ODW247286 ONS247286 OXO247286 PHK247286 PRG247286 QBC247286 QKY247286 QUU247286 REQ247286 ROM247286 RYI247286 SIE247286 SSA247286 TBW247286 TLS247286 TVO247286 UFK247286 UPG247286 UZC247286 VIY247286 VSU247286 WCQ247286 WMM247286 WWI247286 AA312822 JW312822 TS312822 ADO312822 ANK312822 AXG312822 BHC312822 BQY312822 CAU312822 CKQ312822 CUM312822 DEI312822 DOE312822 DYA312822 EHW312822 ERS312822 FBO312822 FLK312822 FVG312822 GFC312822 GOY312822 GYU312822 HIQ312822 HSM312822 ICI312822 IME312822 IWA312822 JFW312822 JPS312822 JZO312822 KJK312822 KTG312822 LDC312822 LMY312822 LWU312822 MGQ312822 MQM312822 NAI312822 NKE312822 NUA312822 ODW312822 ONS312822 OXO312822 PHK312822 PRG312822 QBC312822 QKY312822 QUU312822 REQ312822 ROM312822 RYI312822 SIE312822 SSA312822 TBW312822 TLS312822 TVO312822 UFK312822 UPG312822 UZC312822 VIY312822 VSU312822 WCQ312822 WMM312822 WWI312822 AA378358 JW378358 TS378358 ADO378358 ANK378358 AXG378358 BHC378358 BQY378358 CAU378358 CKQ378358 CUM378358 DEI378358 DOE378358 DYA378358 EHW378358 ERS378358 FBO378358 FLK378358 FVG378358 GFC378358 GOY378358 GYU378358 HIQ378358 HSM378358 ICI378358 IME378358 IWA378358 JFW378358 JPS378358 JZO378358 KJK378358 KTG378358 LDC378358 LMY378358 LWU378358 MGQ378358 MQM378358 NAI378358 NKE378358 NUA378358 ODW378358 ONS378358 OXO378358 PHK378358 PRG378358 QBC378358 QKY378358 QUU378358 REQ378358 ROM378358 RYI378358 SIE378358 SSA378358 TBW378358 TLS378358 TVO378358 UFK378358 UPG378358 UZC378358 VIY378358 VSU378358 WCQ378358 WMM378358 WWI378358 AA443894 JW443894 TS443894 ADO443894 ANK443894 AXG443894 BHC443894 BQY443894 CAU443894 CKQ443894 CUM443894 DEI443894 DOE443894 DYA443894 EHW443894 ERS443894 FBO443894 FLK443894 FVG443894 GFC443894 GOY443894 GYU443894 HIQ443894 HSM443894 ICI443894 IME443894 IWA443894 JFW443894 JPS443894 JZO443894 KJK443894 KTG443894 LDC443894 LMY443894 LWU443894 MGQ443894 MQM443894 NAI443894 NKE443894 NUA443894 ODW443894 ONS443894 OXO443894 PHK443894 PRG443894 QBC443894 QKY443894 QUU443894 REQ443894 ROM443894 RYI443894 SIE443894 SSA443894 TBW443894 TLS443894 TVO443894 UFK443894 UPG443894 UZC443894 VIY443894 VSU443894 WCQ443894 WMM443894 WWI443894 AA509430 JW509430 TS509430 ADO509430 ANK509430 AXG509430 BHC509430 BQY509430 CAU509430 CKQ509430 CUM509430 DEI509430 DOE509430 DYA509430 EHW509430 ERS509430 FBO509430 FLK509430 FVG509430 GFC509430 GOY509430 GYU509430 HIQ509430 HSM509430 ICI509430 IME509430 IWA509430 JFW509430 JPS509430 JZO509430 KJK509430 KTG509430 LDC509430 LMY509430 LWU509430 MGQ509430 MQM509430 NAI509430 NKE509430 NUA509430 ODW509430 ONS509430 OXO509430 PHK509430 PRG509430 QBC509430 QKY509430 QUU509430 REQ509430 ROM509430 RYI509430 SIE509430 SSA509430 TBW509430 TLS509430 TVO509430 UFK509430 UPG509430 UZC509430 VIY509430 VSU509430 WCQ509430 WMM509430 WWI509430 AA574966 JW574966 TS574966 ADO574966 ANK574966 AXG574966 BHC574966 BQY574966 CAU574966 CKQ574966 CUM574966 DEI574966 DOE574966 DYA574966 EHW574966 ERS574966 FBO574966 FLK574966 FVG574966 GFC574966 GOY574966 GYU574966 HIQ574966 HSM574966 ICI574966 IME574966 IWA574966 JFW574966 JPS574966 JZO574966 KJK574966 KTG574966 LDC574966 LMY574966 LWU574966 MGQ574966 MQM574966 NAI574966 NKE574966 NUA574966 ODW574966 ONS574966 OXO574966 PHK574966 PRG574966 QBC574966 QKY574966 QUU574966 REQ574966 ROM574966 RYI574966 SIE574966 SSA574966 TBW574966 TLS574966 TVO574966 UFK574966 UPG574966 UZC574966 VIY574966 VSU574966 WCQ574966 WMM574966 WWI574966 AA640502 JW640502 TS640502 ADO640502 ANK640502 AXG640502 BHC640502 BQY640502 CAU640502 CKQ640502 CUM640502 DEI640502 DOE640502 DYA640502 EHW640502 ERS640502 FBO640502 FLK640502 FVG640502 GFC640502 GOY640502 GYU640502 HIQ640502 HSM640502 ICI640502 IME640502 IWA640502 JFW640502 JPS640502 JZO640502 KJK640502 KTG640502 LDC640502 LMY640502 LWU640502 MGQ640502 MQM640502 NAI640502 NKE640502 NUA640502 ODW640502 ONS640502 OXO640502 PHK640502 PRG640502 QBC640502 QKY640502 QUU640502 REQ640502 ROM640502 RYI640502 SIE640502 SSA640502 TBW640502 TLS640502 TVO640502 UFK640502 UPG640502 UZC640502 VIY640502 VSU640502 WCQ640502 WMM640502 WWI640502 AA706038 JW706038 TS706038 ADO706038 ANK706038 AXG706038 BHC706038 BQY706038 CAU706038 CKQ706038 CUM706038 DEI706038 DOE706038 DYA706038 EHW706038 ERS706038 FBO706038 FLK706038 FVG706038 GFC706038 GOY706038 GYU706038 HIQ706038 HSM706038 ICI706038 IME706038 IWA706038 JFW706038 JPS706038 JZO706038 KJK706038 KTG706038 LDC706038 LMY706038 LWU706038 MGQ706038 MQM706038 NAI706038 NKE706038 NUA706038 ODW706038 ONS706038 OXO706038 PHK706038 PRG706038 QBC706038 QKY706038 QUU706038 REQ706038 ROM706038 RYI706038 SIE706038 SSA706038 TBW706038 TLS706038 TVO706038 UFK706038 UPG706038 UZC706038 VIY706038 VSU706038 WCQ706038 WMM706038 WWI706038 AA771574 JW771574 TS771574 ADO771574 ANK771574 AXG771574 BHC771574 BQY771574 CAU771574 CKQ771574 CUM771574 DEI771574 DOE771574 DYA771574 EHW771574 ERS771574 FBO771574 FLK771574 FVG771574 GFC771574 GOY771574 GYU771574 HIQ771574 HSM771574 ICI771574 IME771574 IWA771574 JFW771574 JPS771574 JZO771574 KJK771574 KTG771574 LDC771574 LMY771574 LWU771574 MGQ771574 MQM771574 NAI771574 NKE771574 NUA771574 ODW771574 ONS771574 OXO771574 PHK771574 PRG771574 QBC771574 QKY771574 QUU771574 REQ771574 ROM771574 RYI771574 SIE771574 SSA771574 TBW771574 TLS771574 TVO771574 UFK771574 UPG771574 UZC771574 VIY771574 VSU771574 WCQ771574 WMM771574 WWI771574 AA837110 JW837110 TS837110 ADO837110 ANK837110 AXG837110 BHC837110 BQY837110 CAU837110 CKQ837110 CUM837110 DEI837110 DOE837110 DYA837110 EHW837110 ERS837110 FBO837110 FLK837110 FVG837110 GFC837110 GOY837110 GYU837110 HIQ837110 HSM837110 ICI837110 IME837110 IWA837110 JFW837110 JPS837110 JZO837110 KJK837110 KTG837110 LDC837110 LMY837110 LWU837110 MGQ837110 MQM837110 NAI837110 NKE837110 NUA837110 ODW837110 ONS837110 OXO837110 PHK837110 PRG837110 QBC837110 QKY837110 QUU837110 REQ837110 ROM837110 RYI837110 SIE837110 SSA837110 TBW837110 TLS837110 TVO837110 UFK837110 UPG837110 UZC837110 VIY837110 VSU837110 WCQ837110 WMM837110 WWI837110 AA902646 JW902646 TS902646 ADO902646 ANK902646 AXG902646 BHC902646 BQY902646 CAU902646 CKQ902646 CUM902646 DEI902646 DOE902646 DYA902646 EHW902646 ERS902646 FBO902646 FLK902646 FVG902646 GFC902646 GOY902646 GYU902646 HIQ902646 HSM902646 ICI902646 IME902646 IWA902646 JFW902646 JPS902646 JZO902646 KJK902646 KTG902646 LDC902646 LMY902646 LWU902646 MGQ902646 MQM902646 NAI902646 NKE902646 NUA902646 ODW902646 ONS902646 OXO902646 PHK902646 PRG902646 QBC902646 QKY902646 QUU902646 REQ902646 ROM902646 RYI902646 SIE902646 SSA902646 TBW902646 TLS902646 TVO902646 UFK902646 UPG902646 UZC902646 VIY902646 VSU902646 WCQ902646 WMM902646 WWI902646 AA968182 JW968182 TS968182 ADO968182 ANK968182 AXG968182 BHC968182 BQY968182 CAU968182 CKQ968182 CUM968182 DEI968182 DOE968182 DYA968182 EHW968182 ERS968182 FBO968182 FLK968182 FVG968182 GFC968182 GOY968182 GYU968182 HIQ968182 HSM968182 ICI968182 IME968182 IWA968182 JFW968182 JPS968182 JZO968182 KJK968182 KTG968182 LDC968182 LMY968182 LWU968182 MGQ968182 MQM968182 NAI968182 NKE968182 NUA968182 ODW968182 ONS968182 OXO968182 PHK968182 PRG968182 QBC968182 QKY968182 QUU968182 REQ968182 ROM968182 RYI968182 SIE968182 SSA968182 TBW968182 TLS968182 TVO968182 UFK968182 UPG968182 UZC968182 VIY968182 VSU968182 WCQ968182 WMM968182 WWI968182"/>
    <dataValidation showInputMessage="1" showErrorMessage="1" errorTitle="MISA SME.NET" error="Mã hàng không được để trống!" promptTitle="MISA SME.NET" prompt="Nhập Tài khoản công nợ/Tài khoản tiền/Tài khoản có_x000a_Tối đa 20 ký tự" sqref="AB1 JX1 TT1 ADP1 ANL1 AXH1 BHD1 BQZ1 CAV1 CKR1 CUN1 DEJ1 DOF1 DYB1 EHX1 ERT1 FBP1 FLL1 FVH1 GFD1 GOZ1 GYV1 HIR1 HSN1 ICJ1 IMF1 IWB1 JFX1 JPT1 JZP1 KJL1 KTH1 LDD1 LMZ1 LWV1 MGR1 MQN1 NAJ1 NKF1 NUB1 ODX1 ONT1 OXP1 PHL1 PRH1 QBD1 QKZ1 QUV1 RER1 RON1 RYJ1 SIF1 SSB1 TBX1 TLT1 TVP1 UFL1 UPH1 UZD1 VIZ1 VSV1 WCR1 WMN1 WWJ1 AB50678 JX50678 TT50678 ADP50678 ANL50678 AXH50678 BHD50678 BQZ50678 CAV50678 CKR50678 CUN50678 DEJ50678 DOF50678 DYB50678 EHX50678 ERT50678 FBP50678 FLL50678 FVH50678 GFD50678 GOZ50678 GYV50678 HIR50678 HSN50678 ICJ50678 IMF50678 IWB50678 JFX50678 JPT50678 JZP50678 KJL50678 KTH50678 LDD50678 LMZ50678 LWV50678 MGR50678 MQN50678 NAJ50678 NKF50678 NUB50678 ODX50678 ONT50678 OXP50678 PHL50678 PRH50678 QBD50678 QKZ50678 QUV50678 RER50678 RON50678 RYJ50678 SIF50678 SSB50678 TBX50678 TLT50678 TVP50678 UFL50678 UPH50678 UZD50678 VIZ50678 VSV50678 WCR50678 WMN50678 WWJ50678 AB116214 JX116214 TT116214 ADP116214 ANL116214 AXH116214 BHD116214 BQZ116214 CAV116214 CKR116214 CUN116214 DEJ116214 DOF116214 DYB116214 EHX116214 ERT116214 FBP116214 FLL116214 FVH116214 GFD116214 GOZ116214 GYV116214 HIR116214 HSN116214 ICJ116214 IMF116214 IWB116214 JFX116214 JPT116214 JZP116214 KJL116214 KTH116214 LDD116214 LMZ116214 LWV116214 MGR116214 MQN116214 NAJ116214 NKF116214 NUB116214 ODX116214 ONT116214 OXP116214 PHL116214 PRH116214 QBD116214 QKZ116214 QUV116214 RER116214 RON116214 RYJ116214 SIF116214 SSB116214 TBX116214 TLT116214 TVP116214 UFL116214 UPH116214 UZD116214 VIZ116214 VSV116214 WCR116214 WMN116214 WWJ116214 AB181750 JX181750 TT181750 ADP181750 ANL181750 AXH181750 BHD181750 BQZ181750 CAV181750 CKR181750 CUN181750 DEJ181750 DOF181750 DYB181750 EHX181750 ERT181750 FBP181750 FLL181750 FVH181750 GFD181750 GOZ181750 GYV181750 HIR181750 HSN181750 ICJ181750 IMF181750 IWB181750 JFX181750 JPT181750 JZP181750 KJL181750 KTH181750 LDD181750 LMZ181750 LWV181750 MGR181750 MQN181750 NAJ181750 NKF181750 NUB181750 ODX181750 ONT181750 OXP181750 PHL181750 PRH181750 QBD181750 QKZ181750 QUV181750 RER181750 RON181750 RYJ181750 SIF181750 SSB181750 TBX181750 TLT181750 TVP181750 UFL181750 UPH181750 UZD181750 VIZ181750 VSV181750 WCR181750 WMN181750 WWJ181750 AB247286 JX247286 TT247286 ADP247286 ANL247286 AXH247286 BHD247286 BQZ247286 CAV247286 CKR247286 CUN247286 DEJ247286 DOF247286 DYB247286 EHX247286 ERT247286 FBP247286 FLL247286 FVH247286 GFD247286 GOZ247286 GYV247286 HIR247286 HSN247286 ICJ247286 IMF247286 IWB247286 JFX247286 JPT247286 JZP247286 KJL247286 KTH247286 LDD247286 LMZ247286 LWV247286 MGR247286 MQN247286 NAJ247286 NKF247286 NUB247286 ODX247286 ONT247286 OXP247286 PHL247286 PRH247286 QBD247286 QKZ247286 QUV247286 RER247286 RON247286 RYJ247286 SIF247286 SSB247286 TBX247286 TLT247286 TVP247286 UFL247286 UPH247286 UZD247286 VIZ247286 VSV247286 WCR247286 WMN247286 WWJ247286 AB312822 JX312822 TT312822 ADP312822 ANL312822 AXH312822 BHD312822 BQZ312822 CAV312822 CKR312822 CUN312822 DEJ312822 DOF312822 DYB312822 EHX312822 ERT312822 FBP312822 FLL312822 FVH312822 GFD312822 GOZ312822 GYV312822 HIR312822 HSN312822 ICJ312822 IMF312822 IWB312822 JFX312822 JPT312822 JZP312822 KJL312822 KTH312822 LDD312822 LMZ312822 LWV312822 MGR312822 MQN312822 NAJ312822 NKF312822 NUB312822 ODX312822 ONT312822 OXP312822 PHL312822 PRH312822 QBD312822 QKZ312822 QUV312822 RER312822 RON312822 RYJ312822 SIF312822 SSB312822 TBX312822 TLT312822 TVP312822 UFL312822 UPH312822 UZD312822 VIZ312822 VSV312822 WCR312822 WMN312822 WWJ312822 AB378358 JX378358 TT378358 ADP378358 ANL378358 AXH378358 BHD378358 BQZ378358 CAV378358 CKR378358 CUN378358 DEJ378358 DOF378358 DYB378358 EHX378358 ERT378358 FBP378358 FLL378358 FVH378358 GFD378358 GOZ378358 GYV378358 HIR378358 HSN378358 ICJ378358 IMF378358 IWB378358 JFX378358 JPT378358 JZP378358 KJL378358 KTH378358 LDD378358 LMZ378358 LWV378358 MGR378358 MQN378358 NAJ378358 NKF378358 NUB378358 ODX378358 ONT378358 OXP378358 PHL378358 PRH378358 QBD378358 QKZ378358 QUV378358 RER378358 RON378358 RYJ378358 SIF378358 SSB378358 TBX378358 TLT378358 TVP378358 UFL378358 UPH378358 UZD378358 VIZ378358 VSV378358 WCR378358 WMN378358 WWJ378358 AB443894 JX443894 TT443894 ADP443894 ANL443894 AXH443894 BHD443894 BQZ443894 CAV443894 CKR443894 CUN443894 DEJ443894 DOF443894 DYB443894 EHX443894 ERT443894 FBP443894 FLL443894 FVH443894 GFD443894 GOZ443894 GYV443894 HIR443894 HSN443894 ICJ443894 IMF443894 IWB443894 JFX443894 JPT443894 JZP443894 KJL443894 KTH443894 LDD443894 LMZ443894 LWV443894 MGR443894 MQN443894 NAJ443894 NKF443894 NUB443894 ODX443894 ONT443894 OXP443894 PHL443894 PRH443894 QBD443894 QKZ443894 QUV443894 RER443894 RON443894 RYJ443894 SIF443894 SSB443894 TBX443894 TLT443894 TVP443894 UFL443894 UPH443894 UZD443894 VIZ443894 VSV443894 WCR443894 WMN443894 WWJ443894 AB509430 JX509430 TT509430 ADP509430 ANL509430 AXH509430 BHD509430 BQZ509430 CAV509430 CKR509430 CUN509430 DEJ509430 DOF509430 DYB509430 EHX509430 ERT509430 FBP509430 FLL509430 FVH509430 GFD509430 GOZ509430 GYV509430 HIR509430 HSN509430 ICJ509430 IMF509430 IWB509430 JFX509430 JPT509430 JZP509430 KJL509430 KTH509430 LDD509430 LMZ509430 LWV509430 MGR509430 MQN509430 NAJ509430 NKF509430 NUB509430 ODX509430 ONT509430 OXP509430 PHL509430 PRH509430 QBD509430 QKZ509430 QUV509430 RER509430 RON509430 RYJ509430 SIF509430 SSB509430 TBX509430 TLT509430 TVP509430 UFL509430 UPH509430 UZD509430 VIZ509430 VSV509430 WCR509430 WMN509430 WWJ509430 AB574966 JX574966 TT574966 ADP574966 ANL574966 AXH574966 BHD574966 BQZ574966 CAV574966 CKR574966 CUN574966 DEJ574966 DOF574966 DYB574966 EHX574966 ERT574966 FBP574966 FLL574966 FVH574966 GFD574966 GOZ574966 GYV574966 HIR574966 HSN574966 ICJ574966 IMF574966 IWB574966 JFX574966 JPT574966 JZP574966 KJL574966 KTH574966 LDD574966 LMZ574966 LWV574966 MGR574966 MQN574966 NAJ574966 NKF574966 NUB574966 ODX574966 ONT574966 OXP574966 PHL574966 PRH574966 QBD574966 QKZ574966 QUV574966 RER574966 RON574966 RYJ574966 SIF574966 SSB574966 TBX574966 TLT574966 TVP574966 UFL574966 UPH574966 UZD574966 VIZ574966 VSV574966 WCR574966 WMN574966 WWJ574966 AB640502 JX640502 TT640502 ADP640502 ANL640502 AXH640502 BHD640502 BQZ640502 CAV640502 CKR640502 CUN640502 DEJ640502 DOF640502 DYB640502 EHX640502 ERT640502 FBP640502 FLL640502 FVH640502 GFD640502 GOZ640502 GYV640502 HIR640502 HSN640502 ICJ640502 IMF640502 IWB640502 JFX640502 JPT640502 JZP640502 KJL640502 KTH640502 LDD640502 LMZ640502 LWV640502 MGR640502 MQN640502 NAJ640502 NKF640502 NUB640502 ODX640502 ONT640502 OXP640502 PHL640502 PRH640502 QBD640502 QKZ640502 QUV640502 RER640502 RON640502 RYJ640502 SIF640502 SSB640502 TBX640502 TLT640502 TVP640502 UFL640502 UPH640502 UZD640502 VIZ640502 VSV640502 WCR640502 WMN640502 WWJ640502 AB706038 JX706038 TT706038 ADP706038 ANL706038 AXH706038 BHD706038 BQZ706038 CAV706038 CKR706038 CUN706038 DEJ706038 DOF706038 DYB706038 EHX706038 ERT706038 FBP706038 FLL706038 FVH706038 GFD706038 GOZ706038 GYV706038 HIR706038 HSN706038 ICJ706038 IMF706038 IWB706038 JFX706038 JPT706038 JZP706038 KJL706038 KTH706038 LDD706038 LMZ706038 LWV706038 MGR706038 MQN706038 NAJ706038 NKF706038 NUB706038 ODX706038 ONT706038 OXP706038 PHL706038 PRH706038 QBD706038 QKZ706038 QUV706038 RER706038 RON706038 RYJ706038 SIF706038 SSB706038 TBX706038 TLT706038 TVP706038 UFL706038 UPH706038 UZD706038 VIZ706038 VSV706038 WCR706038 WMN706038 WWJ706038 AB771574 JX771574 TT771574 ADP771574 ANL771574 AXH771574 BHD771574 BQZ771574 CAV771574 CKR771574 CUN771574 DEJ771574 DOF771574 DYB771574 EHX771574 ERT771574 FBP771574 FLL771574 FVH771574 GFD771574 GOZ771574 GYV771574 HIR771574 HSN771574 ICJ771574 IMF771574 IWB771574 JFX771574 JPT771574 JZP771574 KJL771574 KTH771574 LDD771574 LMZ771574 LWV771574 MGR771574 MQN771574 NAJ771574 NKF771574 NUB771574 ODX771574 ONT771574 OXP771574 PHL771574 PRH771574 QBD771574 QKZ771574 QUV771574 RER771574 RON771574 RYJ771574 SIF771574 SSB771574 TBX771574 TLT771574 TVP771574 UFL771574 UPH771574 UZD771574 VIZ771574 VSV771574 WCR771574 WMN771574 WWJ771574 AB837110 JX837110 TT837110 ADP837110 ANL837110 AXH837110 BHD837110 BQZ837110 CAV837110 CKR837110 CUN837110 DEJ837110 DOF837110 DYB837110 EHX837110 ERT837110 FBP837110 FLL837110 FVH837110 GFD837110 GOZ837110 GYV837110 HIR837110 HSN837110 ICJ837110 IMF837110 IWB837110 JFX837110 JPT837110 JZP837110 KJL837110 KTH837110 LDD837110 LMZ837110 LWV837110 MGR837110 MQN837110 NAJ837110 NKF837110 NUB837110 ODX837110 ONT837110 OXP837110 PHL837110 PRH837110 QBD837110 QKZ837110 QUV837110 RER837110 RON837110 RYJ837110 SIF837110 SSB837110 TBX837110 TLT837110 TVP837110 UFL837110 UPH837110 UZD837110 VIZ837110 VSV837110 WCR837110 WMN837110 WWJ837110 AB902646 JX902646 TT902646 ADP902646 ANL902646 AXH902646 BHD902646 BQZ902646 CAV902646 CKR902646 CUN902646 DEJ902646 DOF902646 DYB902646 EHX902646 ERT902646 FBP902646 FLL902646 FVH902646 GFD902646 GOZ902646 GYV902646 HIR902646 HSN902646 ICJ902646 IMF902646 IWB902646 JFX902646 JPT902646 JZP902646 KJL902646 KTH902646 LDD902646 LMZ902646 LWV902646 MGR902646 MQN902646 NAJ902646 NKF902646 NUB902646 ODX902646 ONT902646 OXP902646 PHL902646 PRH902646 QBD902646 QKZ902646 QUV902646 RER902646 RON902646 RYJ902646 SIF902646 SSB902646 TBX902646 TLT902646 TVP902646 UFL902646 UPH902646 UZD902646 VIZ902646 VSV902646 WCR902646 WMN902646 WWJ902646 AB968182 JX968182 TT968182 ADP968182 ANL968182 AXH968182 BHD968182 BQZ968182 CAV968182 CKR968182 CUN968182 DEJ968182 DOF968182 DYB968182 EHX968182 ERT968182 FBP968182 FLL968182 FVH968182 GFD968182 GOZ968182 GYV968182 HIR968182 HSN968182 ICJ968182 IMF968182 IWB968182 JFX968182 JPT968182 JZP968182 KJL968182 KTH968182 LDD968182 LMZ968182 LWV968182 MGR968182 MQN968182 NAJ968182 NKF968182 NUB968182 ODX968182 ONT968182 OXP968182 PHL968182 PRH968182 QBD968182 QKZ968182 QUV968182 RER968182 RON968182 RYJ968182 SIF968182 SSB968182 TBX968182 TLT968182 TVP968182 UFL968182 UPH968182 UZD968182 VIZ968182 VSV968182 WCR968182 WMN968182 WWJ968182"/>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JS1 TO1 ADK1 ANG1 AXC1 BGY1 BQU1 CAQ1 CKM1 CUI1 DEE1 DOA1 DXW1 EHS1 ERO1 FBK1 FLG1 FVC1 GEY1 GOU1 GYQ1 HIM1 HSI1 ICE1 IMA1 IVW1 JFS1 JPO1 JZK1 KJG1 KTC1 LCY1 LMU1 LWQ1 MGM1 MQI1 NAE1 NKA1 NTW1 ODS1 ONO1 OXK1 PHG1 PRC1 QAY1 QKU1 QUQ1 REM1 ROI1 RYE1 SIA1 SRW1 TBS1 TLO1 TVK1 UFG1 UPC1 UYY1 VIU1 VSQ1 WCM1 WMI1 WWE1 W50678 JS50678 TO50678 ADK50678 ANG50678 AXC50678 BGY50678 BQU50678 CAQ50678 CKM50678 CUI50678 DEE50678 DOA50678 DXW50678 EHS50678 ERO50678 FBK50678 FLG50678 FVC50678 GEY50678 GOU50678 GYQ50678 HIM50678 HSI50678 ICE50678 IMA50678 IVW50678 JFS50678 JPO50678 JZK50678 KJG50678 KTC50678 LCY50678 LMU50678 LWQ50678 MGM50678 MQI50678 NAE50678 NKA50678 NTW50678 ODS50678 ONO50678 OXK50678 PHG50678 PRC50678 QAY50678 QKU50678 QUQ50678 REM50678 ROI50678 RYE50678 SIA50678 SRW50678 TBS50678 TLO50678 TVK50678 UFG50678 UPC50678 UYY50678 VIU50678 VSQ50678 WCM50678 WMI50678 WWE50678 W116214 JS116214 TO116214 ADK116214 ANG116214 AXC116214 BGY116214 BQU116214 CAQ116214 CKM116214 CUI116214 DEE116214 DOA116214 DXW116214 EHS116214 ERO116214 FBK116214 FLG116214 FVC116214 GEY116214 GOU116214 GYQ116214 HIM116214 HSI116214 ICE116214 IMA116214 IVW116214 JFS116214 JPO116214 JZK116214 KJG116214 KTC116214 LCY116214 LMU116214 LWQ116214 MGM116214 MQI116214 NAE116214 NKA116214 NTW116214 ODS116214 ONO116214 OXK116214 PHG116214 PRC116214 QAY116214 QKU116214 QUQ116214 REM116214 ROI116214 RYE116214 SIA116214 SRW116214 TBS116214 TLO116214 TVK116214 UFG116214 UPC116214 UYY116214 VIU116214 VSQ116214 WCM116214 WMI116214 WWE116214 W181750 JS181750 TO181750 ADK181750 ANG181750 AXC181750 BGY181750 BQU181750 CAQ181750 CKM181750 CUI181750 DEE181750 DOA181750 DXW181750 EHS181750 ERO181750 FBK181750 FLG181750 FVC181750 GEY181750 GOU181750 GYQ181750 HIM181750 HSI181750 ICE181750 IMA181750 IVW181750 JFS181750 JPO181750 JZK181750 KJG181750 KTC181750 LCY181750 LMU181750 LWQ181750 MGM181750 MQI181750 NAE181750 NKA181750 NTW181750 ODS181750 ONO181750 OXK181750 PHG181750 PRC181750 QAY181750 QKU181750 QUQ181750 REM181750 ROI181750 RYE181750 SIA181750 SRW181750 TBS181750 TLO181750 TVK181750 UFG181750 UPC181750 UYY181750 VIU181750 VSQ181750 WCM181750 WMI181750 WWE181750 W247286 JS247286 TO247286 ADK247286 ANG247286 AXC247286 BGY247286 BQU247286 CAQ247286 CKM247286 CUI247286 DEE247286 DOA247286 DXW247286 EHS247286 ERO247286 FBK247286 FLG247286 FVC247286 GEY247286 GOU247286 GYQ247286 HIM247286 HSI247286 ICE247286 IMA247286 IVW247286 JFS247286 JPO247286 JZK247286 KJG247286 KTC247286 LCY247286 LMU247286 LWQ247286 MGM247286 MQI247286 NAE247286 NKA247286 NTW247286 ODS247286 ONO247286 OXK247286 PHG247286 PRC247286 QAY247286 QKU247286 QUQ247286 REM247286 ROI247286 RYE247286 SIA247286 SRW247286 TBS247286 TLO247286 TVK247286 UFG247286 UPC247286 UYY247286 VIU247286 VSQ247286 WCM247286 WMI247286 WWE247286 W312822 JS312822 TO312822 ADK312822 ANG312822 AXC312822 BGY312822 BQU312822 CAQ312822 CKM312822 CUI312822 DEE312822 DOA312822 DXW312822 EHS312822 ERO312822 FBK312822 FLG312822 FVC312822 GEY312822 GOU312822 GYQ312822 HIM312822 HSI312822 ICE312822 IMA312822 IVW312822 JFS312822 JPO312822 JZK312822 KJG312822 KTC312822 LCY312822 LMU312822 LWQ312822 MGM312822 MQI312822 NAE312822 NKA312822 NTW312822 ODS312822 ONO312822 OXK312822 PHG312822 PRC312822 QAY312822 QKU312822 QUQ312822 REM312822 ROI312822 RYE312822 SIA312822 SRW312822 TBS312822 TLO312822 TVK312822 UFG312822 UPC312822 UYY312822 VIU312822 VSQ312822 WCM312822 WMI312822 WWE312822 W378358 JS378358 TO378358 ADK378358 ANG378358 AXC378358 BGY378358 BQU378358 CAQ378358 CKM378358 CUI378358 DEE378358 DOA378358 DXW378358 EHS378358 ERO378358 FBK378358 FLG378358 FVC378358 GEY378358 GOU378358 GYQ378358 HIM378358 HSI378358 ICE378358 IMA378358 IVW378358 JFS378358 JPO378358 JZK378358 KJG378358 KTC378358 LCY378358 LMU378358 LWQ378358 MGM378358 MQI378358 NAE378358 NKA378358 NTW378358 ODS378358 ONO378358 OXK378358 PHG378358 PRC378358 QAY378358 QKU378358 QUQ378358 REM378358 ROI378358 RYE378358 SIA378358 SRW378358 TBS378358 TLO378358 TVK378358 UFG378358 UPC378358 UYY378358 VIU378358 VSQ378358 WCM378358 WMI378358 WWE378358 W443894 JS443894 TO443894 ADK443894 ANG443894 AXC443894 BGY443894 BQU443894 CAQ443894 CKM443894 CUI443894 DEE443894 DOA443894 DXW443894 EHS443894 ERO443894 FBK443894 FLG443894 FVC443894 GEY443894 GOU443894 GYQ443894 HIM443894 HSI443894 ICE443894 IMA443894 IVW443894 JFS443894 JPO443894 JZK443894 KJG443894 KTC443894 LCY443894 LMU443894 LWQ443894 MGM443894 MQI443894 NAE443894 NKA443894 NTW443894 ODS443894 ONO443894 OXK443894 PHG443894 PRC443894 QAY443894 QKU443894 QUQ443894 REM443894 ROI443894 RYE443894 SIA443894 SRW443894 TBS443894 TLO443894 TVK443894 UFG443894 UPC443894 UYY443894 VIU443894 VSQ443894 WCM443894 WMI443894 WWE443894 W509430 JS509430 TO509430 ADK509430 ANG509430 AXC509430 BGY509430 BQU509430 CAQ509430 CKM509430 CUI509430 DEE509430 DOA509430 DXW509430 EHS509430 ERO509430 FBK509430 FLG509430 FVC509430 GEY509430 GOU509430 GYQ509430 HIM509430 HSI509430 ICE509430 IMA509430 IVW509430 JFS509430 JPO509430 JZK509430 KJG509430 KTC509430 LCY509430 LMU509430 LWQ509430 MGM509430 MQI509430 NAE509430 NKA509430 NTW509430 ODS509430 ONO509430 OXK509430 PHG509430 PRC509430 QAY509430 QKU509430 QUQ509430 REM509430 ROI509430 RYE509430 SIA509430 SRW509430 TBS509430 TLO509430 TVK509430 UFG509430 UPC509430 UYY509430 VIU509430 VSQ509430 WCM509430 WMI509430 WWE509430 W574966 JS574966 TO574966 ADK574966 ANG574966 AXC574966 BGY574966 BQU574966 CAQ574966 CKM574966 CUI574966 DEE574966 DOA574966 DXW574966 EHS574966 ERO574966 FBK574966 FLG574966 FVC574966 GEY574966 GOU574966 GYQ574966 HIM574966 HSI574966 ICE574966 IMA574966 IVW574966 JFS574966 JPO574966 JZK574966 KJG574966 KTC574966 LCY574966 LMU574966 LWQ574966 MGM574966 MQI574966 NAE574966 NKA574966 NTW574966 ODS574966 ONO574966 OXK574966 PHG574966 PRC574966 QAY574966 QKU574966 QUQ574966 REM574966 ROI574966 RYE574966 SIA574966 SRW574966 TBS574966 TLO574966 TVK574966 UFG574966 UPC574966 UYY574966 VIU574966 VSQ574966 WCM574966 WMI574966 WWE574966 W640502 JS640502 TO640502 ADK640502 ANG640502 AXC640502 BGY640502 BQU640502 CAQ640502 CKM640502 CUI640502 DEE640502 DOA640502 DXW640502 EHS640502 ERO640502 FBK640502 FLG640502 FVC640502 GEY640502 GOU640502 GYQ640502 HIM640502 HSI640502 ICE640502 IMA640502 IVW640502 JFS640502 JPO640502 JZK640502 KJG640502 KTC640502 LCY640502 LMU640502 LWQ640502 MGM640502 MQI640502 NAE640502 NKA640502 NTW640502 ODS640502 ONO640502 OXK640502 PHG640502 PRC640502 QAY640502 QKU640502 QUQ640502 REM640502 ROI640502 RYE640502 SIA640502 SRW640502 TBS640502 TLO640502 TVK640502 UFG640502 UPC640502 UYY640502 VIU640502 VSQ640502 WCM640502 WMI640502 WWE640502 W706038 JS706038 TO706038 ADK706038 ANG706038 AXC706038 BGY706038 BQU706038 CAQ706038 CKM706038 CUI706038 DEE706038 DOA706038 DXW706038 EHS706038 ERO706038 FBK706038 FLG706038 FVC706038 GEY706038 GOU706038 GYQ706038 HIM706038 HSI706038 ICE706038 IMA706038 IVW706038 JFS706038 JPO706038 JZK706038 KJG706038 KTC706038 LCY706038 LMU706038 LWQ706038 MGM706038 MQI706038 NAE706038 NKA706038 NTW706038 ODS706038 ONO706038 OXK706038 PHG706038 PRC706038 QAY706038 QKU706038 QUQ706038 REM706038 ROI706038 RYE706038 SIA706038 SRW706038 TBS706038 TLO706038 TVK706038 UFG706038 UPC706038 UYY706038 VIU706038 VSQ706038 WCM706038 WMI706038 WWE706038 W771574 JS771574 TO771574 ADK771574 ANG771574 AXC771574 BGY771574 BQU771574 CAQ771574 CKM771574 CUI771574 DEE771574 DOA771574 DXW771574 EHS771574 ERO771574 FBK771574 FLG771574 FVC771574 GEY771574 GOU771574 GYQ771574 HIM771574 HSI771574 ICE771574 IMA771574 IVW771574 JFS771574 JPO771574 JZK771574 KJG771574 KTC771574 LCY771574 LMU771574 LWQ771574 MGM771574 MQI771574 NAE771574 NKA771574 NTW771574 ODS771574 ONO771574 OXK771574 PHG771574 PRC771574 QAY771574 QKU771574 QUQ771574 REM771574 ROI771574 RYE771574 SIA771574 SRW771574 TBS771574 TLO771574 TVK771574 UFG771574 UPC771574 UYY771574 VIU771574 VSQ771574 WCM771574 WMI771574 WWE771574 W837110 JS837110 TO837110 ADK837110 ANG837110 AXC837110 BGY837110 BQU837110 CAQ837110 CKM837110 CUI837110 DEE837110 DOA837110 DXW837110 EHS837110 ERO837110 FBK837110 FLG837110 FVC837110 GEY837110 GOU837110 GYQ837110 HIM837110 HSI837110 ICE837110 IMA837110 IVW837110 JFS837110 JPO837110 JZK837110 KJG837110 KTC837110 LCY837110 LMU837110 LWQ837110 MGM837110 MQI837110 NAE837110 NKA837110 NTW837110 ODS837110 ONO837110 OXK837110 PHG837110 PRC837110 QAY837110 QKU837110 QUQ837110 REM837110 ROI837110 RYE837110 SIA837110 SRW837110 TBS837110 TLO837110 TVK837110 UFG837110 UPC837110 UYY837110 VIU837110 VSQ837110 WCM837110 WMI837110 WWE837110 W902646 JS902646 TO902646 ADK902646 ANG902646 AXC902646 BGY902646 BQU902646 CAQ902646 CKM902646 CUI902646 DEE902646 DOA902646 DXW902646 EHS902646 ERO902646 FBK902646 FLG902646 FVC902646 GEY902646 GOU902646 GYQ902646 HIM902646 HSI902646 ICE902646 IMA902646 IVW902646 JFS902646 JPO902646 JZK902646 KJG902646 KTC902646 LCY902646 LMU902646 LWQ902646 MGM902646 MQI902646 NAE902646 NKA902646 NTW902646 ODS902646 ONO902646 OXK902646 PHG902646 PRC902646 QAY902646 QKU902646 QUQ902646 REM902646 ROI902646 RYE902646 SIA902646 SRW902646 TBS902646 TLO902646 TVK902646 UFG902646 UPC902646 UYY902646 VIU902646 VSQ902646 WCM902646 WMI902646 WWE902646 W968182 JS968182 TO968182 ADK968182 ANG968182 AXC968182 BGY968182 BQU968182 CAQ968182 CKM968182 CUI968182 DEE968182 DOA968182 DXW968182 EHS968182 ERO968182 FBK968182 FLG968182 FVC968182 GEY968182 GOU968182 GYQ968182 HIM968182 HSI968182 ICE968182 IMA968182 IVW968182 JFS968182 JPO968182 JZK968182 KJG968182 KTC968182 LCY968182 LMU968182 LWQ968182 MGM968182 MQI968182 NAE968182 NKA968182 NTW968182 ODS968182 ONO968182 OXK968182 PHG968182 PRC968182 QAY968182 QKU968182 QUQ968182 REM968182 ROI968182 RYE968182 SIA968182 SRW968182 TBS968182 TLO968182 TVK968182 UFG968182 UPC968182 UYY968182 VIU968182 VSQ968182 WCM968182 WMI968182 WWE968182"/>
    <dataValidation allowBlank="1" showInputMessage="1" showErrorMessage="1" promptTitle="MISA SME.NET" prompt="Nhập Kiêm phiếu nhập kho._x000a_Nhập 1 hoặc để trống: Kiêm phiếu nhập kho_x000a_Nhập 0: Không kiêm phiếu nhập kho"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50678 IZ50678 SV50678 ACR50678 AMN50678 AWJ50678 BGF50678 BQB50678 BZX50678 CJT50678 CTP50678 DDL50678 DNH50678 DXD50678 EGZ50678 EQV50678 FAR50678 FKN50678 FUJ50678 GEF50678 GOB50678 GXX50678 HHT50678 HRP50678 IBL50678 ILH50678 IVD50678 JEZ50678 JOV50678 JYR50678 KIN50678 KSJ50678 LCF50678 LMB50678 LVX50678 MFT50678 MPP50678 MZL50678 NJH50678 NTD50678 OCZ50678 OMV50678 OWR50678 PGN50678 PQJ50678 QAF50678 QKB50678 QTX50678 RDT50678 RNP50678 RXL50678 SHH50678 SRD50678 TAZ50678 TKV50678 TUR50678 UEN50678 UOJ50678 UYF50678 VIB50678 VRX50678 WBT50678 WLP50678 WVL50678 D116214 IZ116214 SV116214 ACR116214 AMN116214 AWJ116214 BGF116214 BQB116214 BZX116214 CJT116214 CTP116214 DDL116214 DNH116214 DXD116214 EGZ116214 EQV116214 FAR116214 FKN116214 FUJ116214 GEF116214 GOB116214 GXX116214 HHT116214 HRP116214 IBL116214 ILH116214 IVD116214 JEZ116214 JOV116214 JYR116214 KIN116214 KSJ116214 LCF116214 LMB116214 LVX116214 MFT116214 MPP116214 MZL116214 NJH116214 NTD116214 OCZ116214 OMV116214 OWR116214 PGN116214 PQJ116214 QAF116214 QKB116214 QTX116214 RDT116214 RNP116214 RXL116214 SHH116214 SRD116214 TAZ116214 TKV116214 TUR116214 UEN116214 UOJ116214 UYF116214 VIB116214 VRX116214 WBT116214 WLP116214 WVL116214 D181750 IZ181750 SV181750 ACR181750 AMN181750 AWJ181750 BGF181750 BQB181750 BZX181750 CJT181750 CTP181750 DDL181750 DNH181750 DXD181750 EGZ181750 EQV181750 FAR181750 FKN181750 FUJ181750 GEF181750 GOB181750 GXX181750 HHT181750 HRP181750 IBL181750 ILH181750 IVD181750 JEZ181750 JOV181750 JYR181750 KIN181750 KSJ181750 LCF181750 LMB181750 LVX181750 MFT181750 MPP181750 MZL181750 NJH181750 NTD181750 OCZ181750 OMV181750 OWR181750 PGN181750 PQJ181750 QAF181750 QKB181750 QTX181750 RDT181750 RNP181750 RXL181750 SHH181750 SRD181750 TAZ181750 TKV181750 TUR181750 UEN181750 UOJ181750 UYF181750 VIB181750 VRX181750 WBT181750 WLP181750 WVL181750 D247286 IZ247286 SV247286 ACR247286 AMN247286 AWJ247286 BGF247286 BQB247286 BZX247286 CJT247286 CTP247286 DDL247286 DNH247286 DXD247286 EGZ247286 EQV247286 FAR247286 FKN247286 FUJ247286 GEF247286 GOB247286 GXX247286 HHT247286 HRP247286 IBL247286 ILH247286 IVD247286 JEZ247286 JOV247286 JYR247286 KIN247286 KSJ247286 LCF247286 LMB247286 LVX247286 MFT247286 MPP247286 MZL247286 NJH247286 NTD247286 OCZ247286 OMV247286 OWR247286 PGN247286 PQJ247286 QAF247286 QKB247286 QTX247286 RDT247286 RNP247286 RXL247286 SHH247286 SRD247286 TAZ247286 TKV247286 TUR247286 UEN247286 UOJ247286 UYF247286 VIB247286 VRX247286 WBT247286 WLP247286 WVL247286 D312822 IZ312822 SV312822 ACR312822 AMN312822 AWJ312822 BGF312822 BQB312822 BZX312822 CJT312822 CTP312822 DDL312822 DNH312822 DXD312822 EGZ312822 EQV312822 FAR312822 FKN312822 FUJ312822 GEF312822 GOB312822 GXX312822 HHT312822 HRP312822 IBL312822 ILH312822 IVD312822 JEZ312822 JOV312822 JYR312822 KIN312822 KSJ312822 LCF312822 LMB312822 LVX312822 MFT312822 MPP312822 MZL312822 NJH312822 NTD312822 OCZ312822 OMV312822 OWR312822 PGN312822 PQJ312822 QAF312822 QKB312822 QTX312822 RDT312822 RNP312822 RXL312822 SHH312822 SRD312822 TAZ312822 TKV312822 TUR312822 UEN312822 UOJ312822 UYF312822 VIB312822 VRX312822 WBT312822 WLP312822 WVL312822 D378358 IZ378358 SV378358 ACR378358 AMN378358 AWJ378358 BGF378358 BQB378358 BZX378358 CJT378358 CTP378358 DDL378358 DNH378358 DXD378358 EGZ378358 EQV378358 FAR378358 FKN378358 FUJ378358 GEF378358 GOB378358 GXX378358 HHT378358 HRP378358 IBL378358 ILH378358 IVD378358 JEZ378358 JOV378358 JYR378358 KIN378358 KSJ378358 LCF378358 LMB378358 LVX378358 MFT378358 MPP378358 MZL378358 NJH378358 NTD378358 OCZ378358 OMV378358 OWR378358 PGN378358 PQJ378358 QAF378358 QKB378358 QTX378358 RDT378358 RNP378358 RXL378358 SHH378358 SRD378358 TAZ378358 TKV378358 TUR378358 UEN378358 UOJ378358 UYF378358 VIB378358 VRX378358 WBT378358 WLP378358 WVL378358 D443894 IZ443894 SV443894 ACR443894 AMN443894 AWJ443894 BGF443894 BQB443894 BZX443894 CJT443894 CTP443894 DDL443894 DNH443894 DXD443894 EGZ443894 EQV443894 FAR443894 FKN443894 FUJ443894 GEF443894 GOB443894 GXX443894 HHT443894 HRP443894 IBL443894 ILH443894 IVD443894 JEZ443894 JOV443894 JYR443894 KIN443894 KSJ443894 LCF443894 LMB443894 LVX443894 MFT443894 MPP443894 MZL443894 NJH443894 NTD443894 OCZ443894 OMV443894 OWR443894 PGN443894 PQJ443894 QAF443894 QKB443894 QTX443894 RDT443894 RNP443894 RXL443894 SHH443894 SRD443894 TAZ443894 TKV443894 TUR443894 UEN443894 UOJ443894 UYF443894 VIB443894 VRX443894 WBT443894 WLP443894 WVL443894 D509430 IZ509430 SV509430 ACR509430 AMN509430 AWJ509430 BGF509430 BQB509430 BZX509430 CJT509430 CTP509430 DDL509430 DNH509430 DXD509430 EGZ509430 EQV509430 FAR509430 FKN509430 FUJ509430 GEF509430 GOB509430 GXX509430 HHT509430 HRP509430 IBL509430 ILH509430 IVD509430 JEZ509430 JOV509430 JYR509430 KIN509430 KSJ509430 LCF509430 LMB509430 LVX509430 MFT509430 MPP509430 MZL509430 NJH509430 NTD509430 OCZ509430 OMV509430 OWR509430 PGN509430 PQJ509430 QAF509430 QKB509430 QTX509430 RDT509430 RNP509430 RXL509430 SHH509430 SRD509430 TAZ509430 TKV509430 TUR509430 UEN509430 UOJ509430 UYF509430 VIB509430 VRX509430 WBT509430 WLP509430 WVL509430 D574966 IZ574966 SV574966 ACR574966 AMN574966 AWJ574966 BGF574966 BQB574966 BZX574966 CJT574966 CTP574966 DDL574966 DNH574966 DXD574966 EGZ574966 EQV574966 FAR574966 FKN574966 FUJ574966 GEF574966 GOB574966 GXX574966 HHT574966 HRP574966 IBL574966 ILH574966 IVD574966 JEZ574966 JOV574966 JYR574966 KIN574966 KSJ574966 LCF574966 LMB574966 LVX574966 MFT574966 MPP574966 MZL574966 NJH574966 NTD574966 OCZ574966 OMV574966 OWR574966 PGN574966 PQJ574966 QAF574966 QKB574966 QTX574966 RDT574966 RNP574966 RXL574966 SHH574966 SRD574966 TAZ574966 TKV574966 TUR574966 UEN574966 UOJ574966 UYF574966 VIB574966 VRX574966 WBT574966 WLP574966 WVL574966 D640502 IZ640502 SV640502 ACR640502 AMN640502 AWJ640502 BGF640502 BQB640502 BZX640502 CJT640502 CTP640502 DDL640502 DNH640502 DXD640502 EGZ640502 EQV640502 FAR640502 FKN640502 FUJ640502 GEF640502 GOB640502 GXX640502 HHT640502 HRP640502 IBL640502 ILH640502 IVD640502 JEZ640502 JOV640502 JYR640502 KIN640502 KSJ640502 LCF640502 LMB640502 LVX640502 MFT640502 MPP640502 MZL640502 NJH640502 NTD640502 OCZ640502 OMV640502 OWR640502 PGN640502 PQJ640502 QAF640502 QKB640502 QTX640502 RDT640502 RNP640502 RXL640502 SHH640502 SRD640502 TAZ640502 TKV640502 TUR640502 UEN640502 UOJ640502 UYF640502 VIB640502 VRX640502 WBT640502 WLP640502 WVL640502 D706038 IZ706038 SV706038 ACR706038 AMN706038 AWJ706038 BGF706038 BQB706038 BZX706038 CJT706038 CTP706038 DDL706038 DNH706038 DXD706038 EGZ706038 EQV706038 FAR706038 FKN706038 FUJ706038 GEF706038 GOB706038 GXX706038 HHT706038 HRP706038 IBL706038 ILH706038 IVD706038 JEZ706038 JOV706038 JYR706038 KIN706038 KSJ706038 LCF706038 LMB706038 LVX706038 MFT706038 MPP706038 MZL706038 NJH706038 NTD706038 OCZ706038 OMV706038 OWR706038 PGN706038 PQJ706038 QAF706038 QKB706038 QTX706038 RDT706038 RNP706038 RXL706038 SHH706038 SRD706038 TAZ706038 TKV706038 TUR706038 UEN706038 UOJ706038 UYF706038 VIB706038 VRX706038 WBT706038 WLP706038 WVL706038 D771574 IZ771574 SV771574 ACR771574 AMN771574 AWJ771574 BGF771574 BQB771574 BZX771574 CJT771574 CTP771574 DDL771574 DNH771574 DXD771574 EGZ771574 EQV771574 FAR771574 FKN771574 FUJ771574 GEF771574 GOB771574 GXX771574 HHT771574 HRP771574 IBL771574 ILH771574 IVD771574 JEZ771574 JOV771574 JYR771574 KIN771574 KSJ771574 LCF771574 LMB771574 LVX771574 MFT771574 MPP771574 MZL771574 NJH771574 NTD771574 OCZ771574 OMV771574 OWR771574 PGN771574 PQJ771574 QAF771574 QKB771574 QTX771574 RDT771574 RNP771574 RXL771574 SHH771574 SRD771574 TAZ771574 TKV771574 TUR771574 UEN771574 UOJ771574 UYF771574 VIB771574 VRX771574 WBT771574 WLP771574 WVL771574 D837110 IZ837110 SV837110 ACR837110 AMN837110 AWJ837110 BGF837110 BQB837110 BZX837110 CJT837110 CTP837110 DDL837110 DNH837110 DXD837110 EGZ837110 EQV837110 FAR837110 FKN837110 FUJ837110 GEF837110 GOB837110 GXX837110 HHT837110 HRP837110 IBL837110 ILH837110 IVD837110 JEZ837110 JOV837110 JYR837110 KIN837110 KSJ837110 LCF837110 LMB837110 LVX837110 MFT837110 MPP837110 MZL837110 NJH837110 NTD837110 OCZ837110 OMV837110 OWR837110 PGN837110 PQJ837110 QAF837110 QKB837110 QTX837110 RDT837110 RNP837110 RXL837110 SHH837110 SRD837110 TAZ837110 TKV837110 TUR837110 UEN837110 UOJ837110 UYF837110 VIB837110 VRX837110 WBT837110 WLP837110 WVL837110 D902646 IZ902646 SV902646 ACR902646 AMN902646 AWJ902646 BGF902646 BQB902646 BZX902646 CJT902646 CTP902646 DDL902646 DNH902646 DXD902646 EGZ902646 EQV902646 FAR902646 FKN902646 FUJ902646 GEF902646 GOB902646 GXX902646 HHT902646 HRP902646 IBL902646 ILH902646 IVD902646 JEZ902646 JOV902646 JYR902646 KIN902646 KSJ902646 LCF902646 LMB902646 LVX902646 MFT902646 MPP902646 MZL902646 NJH902646 NTD902646 OCZ902646 OMV902646 OWR902646 PGN902646 PQJ902646 QAF902646 QKB902646 QTX902646 RDT902646 RNP902646 RXL902646 SHH902646 SRD902646 TAZ902646 TKV902646 TUR902646 UEN902646 UOJ902646 UYF902646 VIB902646 VRX902646 WBT902646 WLP902646 WVL902646 D968182 IZ968182 SV968182 ACR968182 AMN968182 AWJ968182 BGF968182 BQB968182 BZX968182 CJT968182 CTP968182 DDL968182 DNH968182 DXD968182 EGZ968182 EQV968182 FAR968182 FKN968182 FUJ968182 GEF968182 GOB968182 GXX968182 HHT968182 HRP968182 IBL968182 ILH968182 IVD968182 JEZ968182 JOV968182 JYR968182 KIN968182 KSJ968182 LCF968182 LMB968182 LVX968182 MFT968182 MPP968182 MZL968182 NJH968182 NTD968182 OCZ968182 OMV968182 OWR968182 PGN968182 PQJ968182 QAF968182 QKB968182 QTX968182 RDT968182 RNP968182 RXL968182 SHH968182 SRD968182 TAZ968182 TKV968182 TUR968182 UEN968182 UOJ968182 UYF968182 VIB968182 VRX968182 WBT968182 WLP968182 WVL968182"/>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B50678 IX50678 ST50678 ACP50678 AML50678 AWH50678 BGD50678 BPZ50678 BZV50678 CJR50678 CTN50678 DDJ50678 DNF50678 DXB50678 EGX50678 EQT50678 FAP50678 FKL50678 FUH50678 GED50678 GNZ50678 GXV50678 HHR50678 HRN50678 IBJ50678 ILF50678 IVB50678 JEX50678 JOT50678 JYP50678 KIL50678 KSH50678 LCD50678 LLZ50678 LVV50678 MFR50678 MPN50678 MZJ50678 NJF50678 NTB50678 OCX50678 OMT50678 OWP50678 PGL50678 PQH50678 QAD50678 QJZ50678 QTV50678 RDR50678 RNN50678 RXJ50678 SHF50678 SRB50678 TAX50678 TKT50678 TUP50678 UEL50678 UOH50678 UYD50678 VHZ50678 VRV50678 WBR50678 WLN50678 WVJ50678 B116214 IX116214 ST116214 ACP116214 AML116214 AWH116214 BGD116214 BPZ116214 BZV116214 CJR116214 CTN116214 DDJ116214 DNF116214 DXB116214 EGX116214 EQT116214 FAP116214 FKL116214 FUH116214 GED116214 GNZ116214 GXV116214 HHR116214 HRN116214 IBJ116214 ILF116214 IVB116214 JEX116214 JOT116214 JYP116214 KIL116214 KSH116214 LCD116214 LLZ116214 LVV116214 MFR116214 MPN116214 MZJ116214 NJF116214 NTB116214 OCX116214 OMT116214 OWP116214 PGL116214 PQH116214 QAD116214 QJZ116214 QTV116214 RDR116214 RNN116214 RXJ116214 SHF116214 SRB116214 TAX116214 TKT116214 TUP116214 UEL116214 UOH116214 UYD116214 VHZ116214 VRV116214 WBR116214 WLN116214 WVJ116214 B181750 IX181750 ST181750 ACP181750 AML181750 AWH181750 BGD181750 BPZ181750 BZV181750 CJR181750 CTN181750 DDJ181750 DNF181750 DXB181750 EGX181750 EQT181750 FAP181750 FKL181750 FUH181750 GED181750 GNZ181750 GXV181750 HHR181750 HRN181750 IBJ181750 ILF181750 IVB181750 JEX181750 JOT181750 JYP181750 KIL181750 KSH181750 LCD181750 LLZ181750 LVV181750 MFR181750 MPN181750 MZJ181750 NJF181750 NTB181750 OCX181750 OMT181750 OWP181750 PGL181750 PQH181750 QAD181750 QJZ181750 QTV181750 RDR181750 RNN181750 RXJ181750 SHF181750 SRB181750 TAX181750 TKT181750 TUP181750 UEL181750 UOH181750 UYD181750 VHZ181750 VRV181750 WBR181750 WLN181750 WVJ181750 B247286 IX247286 ST247286 ACP247286 AML247286 AWH247286 BGD247286 BPZ247286 BZV247286 CJR247286 CTN247286 DDJ247286 DNF247286 DXB247286 EGX247286 EQT247286 FAP247286 FKL247286 FUH247286 GED247286 GNZ247286 GXV247286 HHR247286 HRN247286 IBJ247286 ILF247286 IVB247286 JEX247286 JOT247286 JYP247286 KIL247286 KSH247286 LCD247286 LLZ247286 LVV247286 MFR247286 MPN247286 MZJ247286 NJF247286 NTB247286 OCX247286 OMT247286 OWP247286 PGL247286 PQH247286 QAD247286 QJZ247286 QTV247286 RDR247286 RNN247286 RXJ247286 SHF247286 SRB247286 TAX247286 TKT247286 TUP247286 UEL247286 UOH247286 UYD247286 VHZ247286 VRV247286 WBR247286 WLN247286 WVJ247286 B312822 IX312822 ST312822 ACP312822 AML312822 AWH312822 BGD312822 BPZ312822 BZV312822 CJR312822 CTN312822 DDJ312822 DNF312822 DXB312822 EGX312822 EQT312822 FAP312822 FKL312822 FUH312822 GED312822 GNZ312822 GXV312822 HHR312822 HRN312822 IBJ312822 ILF312822 IVB312822 JEX312822 JOT312822 JYP312822 KIL312822 KSH312822 LCD312822 LLZ312822 LVV312822 MFR312822 MPN312822 MZJ312822 NJF312822 NTB312822 OCX312822 OMT312822 OWP312822 PGL312822 PQH312822 QAD312822 QJZ312822 QTV312822 RDR312822 RNN312822 RXJ312822 SHF312822 SRB312822 TAX312822 TKT312822 TUP312822 UEL312822 UOH312822 UYD312822 VHZ312822 VRV312822 WBR312822 WLN312822 WVJ312822 B378358 IX378358 ST378358 ACP378358 AML378358 AWH378358 BGD378358 BPZ378358 BZV378358 CJR378358 CTN378358 DDJ378358 DNF378358 DXB378358 EGX378358 EQT378358 FAP378358 FKL378358 FUH378358 GED378358 GNZ378358 GXV378358 HHR378358 HRN378358 IBJ378358 ILF378358 IVB378358 JEX378358 JOT378358 JYP378358 KIL378358 KSH378358 LCD378358 LLZ378358 LVV378358 MFR378358 MPN378358 MZJ378358 NJF378358 NTB378358 OCX378358 OMT378358 OWP378358 PGL378358 PQH378358 QAD378358 QJZ378358 QTV378358 RDR378358 RNN378358 RXJ378358 SHF378358 SRB378358 TAX378358 TKT378358 TUP378358 UEL378358 UOH378358 UYD378358 VHZ378358 VRV378358 WBR378358 WLN378358 WVJ378358 B443894 IX443894 ST443894 ACP443894 AML443894 AWH443894 BGD443894 BPZ443894 BZV443894 CJR443894 CTN443894 DDJ443894 DNF443894 DXB443894 EGX443894 EQT443894 FAP443894 FKL443894 FUH443894 GED443894 GNZ443894 GXV443894 HHR443894 HRN443894 IBJ443894 ILF443894 IVB443894 JEX443894 JOT443894 JYP443894 KIL443894 KSH443894 LCD443894 LLZ443894 LVV443894 MFR443894 MPN443894 MZJ443894 NJF443894 NTB443894 OCX443894 OMT443894 OWP443894 PGL443894 PQH443894 QAD443894 QJZ443894 QTV443894 RDR443894 RNN443894 RXJ443894 SHF443894 SRB443894 TAX443894 TKT443894 TUP443894 UEL443894 UOH443894 UYD443894 VHZ443894 VRV443894 WBR443894 WLN443894 WVJ443894 B509430 IX509430 ST509430 ACP509430 AML509430 AWH509430 BGD509430 BPZ509430 BZV509430 CJR509430 CTN509430 DDJ509430 DNF509430 DXB509430 EGX509430 EQT509430 FAP509430 FKL509430 FUH509430 GED509430 GNZ509430 GXV509430 HHR509430 HRN509430 IBJ509430 ILF509430 IVB509430 JEX509430 JOT509430 JYP509430 KIL509430 KSH509430 LCD509430 LLZ509430 LVV509430 MFR509430 MPN509430 MZJ509430 NJF509430 NTB509430 OCX509430 OMT509430 OWP509430 PGL509430 PQH509430 QAD509430 QJZ509430 QTV509430 RDR509430 RNN509430 RXJ509430 SHF509430 SRB509430 TAX509430 TKT509430 TUP509430 UEL509430 UOH509430 UYD509430 VHZ509430 VRV509430 WBR509430 WLN509430 WVJ509430 B574966 IX574966 ST574966 ACP574966 AML574966 AWH574966 BGD574966 BPZ574966 BZV574966 CJR574966 CTN574966 DDJ574966 DNF574966 DXB574966 EGX574966 EQT574966 FAP574966 FKL574966 FUH574966 GED574966 GNZ574966 GXV574966 HHR574966 HRN574966 IBJ574966 ILF574966 IVB574966 JEX574966 JOT574966 JYP574966 KIL574966 KSH574966 LCD574966 LLZ574966 LVV574966 MFR574966 MPN574966 MZJ574966 NJF574966 NTB574966 OCX574966 OMT574966 OWP574966 PGL574966 PQH574966 QAD574966 QJZ574966 QTV574966 RDR574966 RNN574966 RXJ574966 SHF574966 SRB574966 TAX574966 TKT574966 TUP574966 UEL574966 UOH574966 UYD574966 VHZ574966 VRV574966 WBR574966 WLN574966 WVJ574966 B640502 IX640502 ST640502 ACP640502 AML640502 AWH640502 BGD640502 BPZ640502 BZV640502 CJR640502 CTN640502 DDJ640502 DNF640502 DXB640502 EGX640502 EQT640502 FAP640502 FKL640502 FUH640502 GED640502 GNZ640502 GXV640502 HHR640502 HRN640502 IBJ640502 ILF640502 IVB640502 JEX640502 JOT640502 JYP640502 KIL640502 KSH640502 LCD640502 LLZ640502 LVV640502 MFR640502 MPN640502 MZJ640502 NJF640502 NTB640502 OCX640502 OMT640502 OWP640502 PGL640502 PQH640502 QAD640502 QJZ640502 QTV640502 RDR640502 RNN640502 RXJ640502 SHF640502 SRB640502 TAX640502 TKT640502 TUP640502 UEL640502 UOH640502 UYD640502 VHZ640502 VRV640502 WBR640502 WLN640502 WVJ640502 B706038 IX706038 ST706038 ACP706038 AML706038 AWH706038 BGD706038 BPZ706038 BZV706038 CJR706038 CTN706038 DDJ706038 DNF706038 DXB706038 EGX706038 EQT706038 FAP706038 FKL706038 FUH706038 GED706038 GNZ706038 GXV706038 HHR706038 HRN706038 IBJ706038 ILF706038 IVB706038 JEX706038 JOT706038 JYP706038 KIL706038 KSH706038 LCD706038 LLZ706038 LVV706038 MFR706038 MPN706038 MZJ706038 NJF706038 NTB706038 OCX706038 OMT706038 OWP706038 PGL706038 PQH706038 QAD706038 QJZ706038 QTV706038 RDR706038 RNN706038 RXJ706038 SHF706038 SRB706038 TAX706038 TKT706038 TUP706038 UEL706038 UOH706038 UYD706038 VHZ706038 VRV706038 WBR706038 WLN706038 WVJ706038 B771574 IX771574 ST771574 ACP771574 AML771574 AWH771574 BGD771574 BPZ771574 BZV771574 CJR771574 CTN771574 DDJ771574 DNF771574 DXB771574 EGX771574 EQT771574 FAP771574 FKL771574 FUH771574 GED771574 GNZ771574 GXV771574 HHR771574 HRN771574 IBJ771574 ILF771574 IVB771574 JEX771574 JOT771574 JYP771574 KIL771574 KSH771574 LCD771574 LLZ771574 LVV771574 MFR771574 MPN771574 MZJ771574 NJF771574 NTB771574 OCX771574 OMT771574 OWP771574 PGL771574 PQH771574 QAD771574 QJZ771574 QTV771574 RDR771574 RNN771574 RXJ771574 SHF771574 SRB771574 TAX771574 TKT771574 TUP771574 UEL771574 UOH771574 UYD771574 VHZ771574 VRV771574 WBR771574 WLN771574 WVJ771574 B837110 IX837110 ST837110 ACP837110 AML837110 AWH837110 BGD837110 BPZ837110 BZV837110 CJR837110 CTN837110 DDJ837110 DNF837110 DXB837110 EGX837110 EQT837110 FAP837110 FKL837110 FUH837110 GED837110 GNZ837110 GXV837110 HHR837110 HRN837110 IBJ837110 ILF837110 IVB837110 JEX837110 JOT837110 JYP837110 KIL837110 KSH837110 LCD837110 LLZ837110 LVV837110 MFR837110 MPN837110 MZJ837110 NJF837110 NTB837110 OCX837110 OMT837110 OWP837110 PGL837110 PQH837110 QAD837110 QJZ837110 QTV837110 RDR837110 RNN837110 RXJ837110 SHF837110 SRB837110 TAX837110 TKT837110 TUP837110 UEL837110 UOH837110 UYD837110 VHZ837110 VRV837110 WBR837110 WLN837110 WVJ837110 B902646 IX902646 ST902646 ACP902646 AML902646 AWH902646 BGD902646 BPZ902646 BZV902646 CJR902646 CTN902646 DDJ902646 DNF902646 DXB902646 EGX902646 EQT902646 FAP902646 FKL902646 FUH902646 GED902646 GNZ902646 GXV902646 HHR902646 HRN902646 IBJ902646 ILF902646 IVB902646 JEX902646 JOT902646 JYP902646 KIL902646 KSH902646 LCD902646 LLZ902646 LVV902646 MFR902646 MPN902646 MZJ902646 NJF902646 NTB902646 OCX902646 OMT902646 OWP902646 PGL902646 PQH902646 QAD902646 QJZ902646 QTV902646 RDR902646 RNN902646 RXJ902646 SHF902646 SRB902646 TAX902646 TKT902646 TUP902646 UEL902646 UOH902646 UYD902646 VHZ902646 VRV902646 WBR902646 WLN902646 WVJ902646 B968182 IX968182 ST968182 ACP968182 AML968182 AWH968182 BGD968182 BPZ968182 BZV968182 CJR968182 CTN968182 DDJ968182 DNF968182 DXB968182 EGX968182 EQT968182 FAP968182 FKL968182 FUH968182 GED968182 GNZ968182 GXV968182 HHR968182 HRN968182 IBJ968182 ILF968182 IVB968182 JEX968182 JOT968182 JYP968182 KIL968182 KSH968182 LCD968182 LLZ968182 LVV968182 MFR968182 MPN968182 MZJ968182 NJF968182 NTB968182 OCX968182 OMT968182 OWP968182 PGL968182 PQH968182 QAD968182 QJZ968182 QTV968182 RDR968182 RNN968182 RXJ968182 SHF968182 SRB968182 TAX968182 TKT968182 TUP968182 UEL968182 UOH968182 UYD968182 VHZ968182 VRV968182 WBR968182 WLN968182 WVJ968182"/>
    <dataValidation allowBlank="1" showInputMessage="1" showErrorMessage="1" promptTitle="MISA SME.NET" prompt="Nhập Hiển thị trên sổ_x000a_Nhập 0: Sổ tài chính_x000a_Nhập 1: Sổ quản trị_x000a_Nhập 2 hoặc bỏ trống: Sổ tài chính và quản trị" sqref="A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A50678 IW50678 SS50678 ACO50678 AMK50678 AWG50678 BGC50678 BPY50678 BZU50678 CJQ50678 CTM50678 DDI50678 DNE50678 DXA50678 EGW50678 EQS50678 FAO50678 FKK50678 FUG50678 GEC50678 GNY50678 GXU50678 HHQ50678 HRM50678 IBI50678 ILE50678 IVA50678 JEW50678 JOS50678 JYO50678 KIK50678 KSG50678 LCC50678 LLY50678 LVU50678 MFQ50678 MPM50678 MZI50678 NJE50678 NTA50678 OCW50678 OMS50678 OWO50678 PGK50678 PQG50678 QAC50678 QJY50678 QTU50678 RDQ50678 RNM50678 RXI50678 SHE50678 SRA50678 TAW50678 TKS50678 TUO50678 UEK50678 UOG50678 UYC50678 VHY50678 VRU50678 WBQ50678 WLM50678 WVI50678 A116214 IW116214 SS116214 ACO116214 AMK116214 AWG116214 BGC116214 BPY116214 BZU116214 CJQ116214 CTM116214 DDI116214 DNE116214 DXA116214 EGW116214 EQS116214 FAO116214 FKK116214 FUG116214 GEC116214 GNY116214 GXU116214 HHQ116214 HRM116214 IBI116214 ILE116214 IVA116214 JEW116214 JOS116214 JYO116214 KIK116214 KSG116214 LCC116214 LLY116214 LVU116214 MFQ116214 MPM116214 MZI116214 NJE116214 NTA116214 OCW116214 OMS116214 OWO116214 PGK116214 PQG116214 QAC116214 QJY116214 QTU116214 RDQ116214 RNM116214 RXI116214 SHE116214 SRA116214 TAW116214 TKS116214 TUO116214 UEK116214 UOG116214 UYC116214 VHY116214 VRU116214 WBQ116214 WLM116214 WVI116214 A181750 IW181750 SS181750 ACO181750 AMK181750 AWG181750 BGC181750 BPY181750 BZU181750 CJQ181750 CTM181750 DDI181750 DNE181750 DXA181750 EGW181750 EQS181750 FAO181750 FKK181750 FUG181750 GEC181750 GNY181750 GXU181750 HHQ181750 HRM181750 IBI181750 ILE181750 IVA181750 JEW181750 JOS181750 JYO181750 KIK181750 KSG181750 LCC181750 LLY181750 LVU181750 MFQ181750 MPM181750 MZI181750 NJE181750 NTA181750 OCW181750 OMS181750 OWO181750 PGK181750 PQG181750 QAC181750 QJY181750 QTU181750 RDQ181750 RNM181750 RXI181750 SHE181750 SRA181750 TAW181750 TKS181750 TUO181750 UEK181750 UOG181750 UYC181750 VHY181750 VRU181750 WBQ181750 WLM181750 WVI181750 A247286 IW247286 SS247286 ACO247286 AMK247286 AWG247286 BGC247286 BPY247286 BZU247286 CJQ247286 CTM247286 DDI247286 DNE247286 DXA247286 EGW247286 EQS247286 FAO247286 FKK247286 FUG247286 GEC247286 GNY247286 GXU247286 HHQ247286 HRM247286 IBI247286 ILE247286 IVA247286 JEW247286 JOS247286 JYO247286 KIK247286 KSG247286 LCC247286 LLY247286 LVU247286 MFQ247286 MPM247286 MZI247286 NJE247286 NTA247286 OCW247286 OMS247286 OWO247286 PGK247286 PQG247286 QAC247286 QJY247286 QTU247286 RDQ247286 RNM247286 RXI247286 SHE247286 SRA247286 TAW247286 TKS247286 TUO247286 UEK247286 UOG247286 UYC247286 VHY247286 VRU247286 WBQ247286 WLM247286 WVI247286 A312822 IW312822 SS312822 ACO312822 AMK312822 AWG312822 BGC312822 BPY312822 BZU312822 CJQ312822 CTM312822 DDI312822 DNE312822 DXA312822 EGW312822 EQS312822 FAO312822 FKK312822 FUG312822 GEC312822 GNY312822 GXU312822 HHQ312822 HRM312822 IBI312822 ILE312822 IVA312822 JEW312822 JOS312822 JYO312822 KIK312822 KSG312822 LCC312822 LLY312822 LVU312822 MFQ312822 MPM312822 MZI312822 NJE312822 NTA312822 OCW312822 OMS312822 OWO312822 PGK312822 PQG312822 QAC312822 QJY312822 QTU312822 RDQ312822 RNM312822 RXI312822 SHE312822 SRA312822 TAW312822 TKS312822 TUO312822 UEK312822 UOG312822 UYC312822 VHY312822 VRU312822 WBQ312822 WLM312822 WVI312822 A378358 IW378358 SS378358 ACO378358 AMK378358 AWG378358 BGC378358 BPY378358 BZU378358 CJQ378358 CTM378358 DDI378358 DNE378358 DXA378358 EGW378358 EQS378358 FAO378358 FKK378358 FUG378358 GEC378358 GNY378358 GXU378358 HHQ378358 HRM378358 IBI378358 ILE378358 IVA378358 JEW378358 JOS378358 JYO378358 KIK378358 KSG378358 LCC378358 LLY378358 LVU378358 MFQ378358 MPM378358 MZI378358 NJE378358 NTA378358 OCW378358 OMS378358 OWO378358 PGK378358 PQG378358 QAC378358 QJY378358 QTU378358 RDQ378358 RNM378358 RXI378358 SHE378358 SRA378358 TAW378358 TKS378358 TUO378358 UEK378358 UOG378358 UYC378358 VHY378358 VRU378358 WBQ378358 WLM378358 WVI378358 A443894 IW443894 SS443894 ACO443894 AMK443894 AWG443894 BGC443894 BPY443894 BZU443894 CJQ443894 CTM443894 DDI443894 DNE443894 DXA443894 EGW443894 EQS443894 FAO443894 FKK443894 FUG443894 GEC443894 GNY443894 GXU443894 HHQ443894 HRM443894 IBI443894 ILE443894 IVA443894 JEW443894 JOS443894 JYO443894 KIK443894 KSG443894 LCC443894 LLY443894 LVU443894 MFQ443894 MPM443894 MZI443894 NJE443894 NTA443894 OCW443894 OMS443894 OWO443894 PGK443894 PQG443894 QAC443894 QJY443894 QTU443894 RDQ443894 RNM443894 RXI443894 SHE443894 SRA443894 TAW443894 TKS443894 TUO443894 UEK443894 UOG443894 UYC443894 VHY443894 VRU443894 WBQ443894 WLM443894 WVI443894 A509430 IW509430 SS509430 ACO509430 AMK509430 AWG509430 BGC509430 BPY509430 BZU509430 CJQ509430 CTM509430 DDI509430 DNE509430 DXA509430 EGW509430 EQS509430 FAO509430 FKK509430 FUG509430 GEC509430 GNY509430 GXU509430 HHQ509430 HRM509430 IBI509430 ILE509430 IVA509430 JEW509430 JOS509430 JYO509430 KIK509430 KSG509430 LCC509430 LLY509430 LVU509430 MFQ509430 MPM509430 MZI509430 NJE509430 NTA509430 OCW509430 OMS509430 OWO509430 PGK509430 PQG509430 QAC509430 QJY509430 QTU509430 RDQ509430 RNM509430 RXI509430 SHE509430 SRA509430 TAW509430 TKS509430 TUO509430 UEK509430 UOG509430 UYC509430 VHY509430 VRU509430 WBQ509430 WLM509430 WVI509430 A574966 IW574966 SS574966 ACO574966 AMK574966 AWG574966 BGC574966 BPY574966 BZU574966 CJQ574966 CTM574966 DDI574966 DNE574966 DXA574966 EGW574966 EQS574966 FAO574966 FKK574966 FUG574966 GEC574966 GNY574966 GXU574966 HHQ574966 HRM574966 IBI574966 ILE574966 IVA574966 JEW574966 JOS574966 JYO574966 KIK574966 KSG574966 LCC574966 LLY574966 LVU574966 MFQ574966 MPM574966 MZI574966 NJE574966 NTA574966 OCW574966 OMS574966 OWO574966 PGK574966 PQG574966 QAC574966 QJY574966 QTU574966 RDQ574966 RNM574966 RXI574966 SHE574966 SRA574966 TAW574966 TKS574966 TUO574966 UEK574966 UOG574966 UYC574966 VHY574966 VRU574966 WBQ574966 WLM574966 WVI574966 A640502 IW640502 SS640502 ACO640502 AMK640502 AWG640502 BGC640502 BPY640502 BZU640502 CJQ640502 CTM640502 DDI640502 DNE640502 DXA640502 EGW640502 EQS640502 FAO640502 FKK640502 FUG640502 GEC640502 GNY640502 GXU640502 HHQ640502 HRM640502 IBI640502 ILE640502 IVA640502 JEW640502 JOS640502 JYO640502 KIK640502 KSG640502 LCC640502 LLY640502 LVU640502 MFQ640502 MPM640502 MZI640502 NJE640502 NTA640502 OCW640502 OMS640502 OWO640502 PGK640502 PQG640502 QAC640502 QJY640502 QTU640502 RDQ640502 RNM640502 RXI640502 SHE640502 SRA640502 TAW640502 TKS640502 TUO640502 UEK640502 UOG640502 UYC640502 VHY640502 VRU640502 WBQ640502 WLM640502 WVI640502 A706038 IW706038 SS706038 ACO706038 AMK706038 AWG706038 BGC706038 BPY706038 BZU706038 CJQ706038 CTM706038 DDI706038 DNE706038 DXA706038 EGW706038 EQS706038 FAO706038 FKK706038 FUG706038 GEC706038 GNY706038 GXU706038 HHQ706038 HRM706038 IBI706038 ILE706038 IVA706038 JEW706038 JOS706038 JYO706038 KIK706038 KSG706038 LCC706038 LLY706038 LVU706038 MFQ706038 MPM706038 MZI706038 NJE706038 NTA706038 OCW706038 OMS706038 OWO706038 PGK706038 PQG706038 QAC706038 QJY706038 QTU706038 RDQ706038 RNM706038 RXI706038 SHE706038 SRA706038 TAW706038 TKS706038 TUO706038 UEK706038 UOG706038 UYC706038 VHY706038 VRU706038 WBQ706038 WLM706038 WVI706038 A771574 IW771574 SS771574 ACO771574 AMK771574 AWG771574 BGC771574 BPY771574 BZU771574 CJQ771574 CTM771574 DDI771574 DNE771574 DXA771574 EGW771574 EQS771574 FAO771574 FKK771574 FUG771574 GEC771574 GNY771574 GXU771574 HHQ771574 HRM771574 IBI771574 ILE771574 IVA771574 JEW771574 JOS771574 JYO771574 KIK771574 KSG771574 LCC771574 LLY771574 LVU771574 MFQ771574 MPM771574 MZI771574 NJE771574 NTA771574 OCW771574 OMS771574 OWO771574 PGK771574 PQG771574 QAC771574 QJY771574 QTU771574 RDQ771574 RNM771574 RXI771574 SHE771574 SRA771574 TAW771574 TKS771574 TUO771574 UEK771574 UOG771574 UYC771574 VHY771574 VRU771574 WBQ771574 WLM771574 WVI771574 A837110 IW837110 SS837110 ACO837110 AMK837110 AWG837110 BGC837110 BPY837110 BZU837110 CJQ837110 CTM837110 DDI837110 DNE837110 DXA837110 EGW837110 EQS837110 FAO837110 FKK837110 FUG837110 GEC837110 GNY837110 GXU837110 HHQ837110 HRM837110 IBI837110 ILE837110 IVA837110 JEW837110 JOS837110 JYO837110 KIK837110 KSG837110 LCC837110 LLY837110 LVU837110 MFQ837110 MPM837110 MZI837110 NJE837110 NTA837110 OCW837110 OMS837110 OWO837110 PGK837110 PQG837110 QAC837110 QJY837110 QTU837110 RDQ837110 RNM837110 RXI837110 SHE837110 SRA837110 TAW837110 TKS837110 TUO837110 UEK837110 UOG837110 UYC837110 VHY837110 VRU837110 WBQ837110 WLM837110 WVI837110 A902646 IW902646 SS902646 ACO902646 AMK902646 AWG902646 BGC902646 BPY902646 BZU902646 CJQ902646 CTM902646 DDI902646 DNE902646 DXA902646 EGW902646 EQS902646 FAO902646 FKK902646 FUG902646 GEC902646 GNY902646 GXU902646 HHQ902646 HRM902646 IBI902646 ILE902646 IVA902646 JEW902646 JOS902646 JYO902646 KIK902646 KSG902646 LCC902646 LLY902646 LVU902646 MFQ902646 MPM902646 MZI902646 NJE902646 NTA902646 OCW902646 OMS902646 OWO902646 PGK902646 PQG902646 QAC902646 QJY902646 QTU902646 RDQ902646 RNM902646 RXI902646 SHE902646 SRA902646 TAW902646 TKS902646 TUO902646 UEK902646 UOG902646 UYC902646 VHY902646 VRU902646 WBQ902646 WLM902646 WVI902646 A968182 IW968182 SS968182 ACO968182 AMK968182 AWG968182 BGC968182 BPY968182 BZU968182 CJQ968182 CTM968182 DDI968182 DNE968182 DXA968182 EGW968182 EQS968182 FAO968182 FKK968182 FUG968182 GEC968182 GNY968182 GXU968182 HHQ968182 HRM968182 IBI968182 ILE968182 IVA968182 JEW968182 JOS968182 JYO968182 KIK968182 KSG968182 LCC968182 LLY968182 LVU968182 MFQ968182 MPM968182 MZI968182 NJE968182 NTA968182 OCW968182 OMS968182 OWO968182 PGK968182 PQG968182 QAC968182 QJY968182 QTU968182 RDQ968182 RNM968182 RXI968182 SHE968182 SRA968182 TAW968182 TKS968182 TUO968182 UEK968182 UOG968182 UYC968182 VHY968182 VRU968182 WBQ968182 WLM968182 WVI968182"/>
    <dataValidation operator="equal" allowBlank="1" showInputMessage="1" promptTitle="MISA SME.NET" prompt="Nhập Ngày hóa đơn." sqref="M1 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50678 JI50678 TE50678 ADA50678 AMW50678 AWS50678 BGO50678 BQK50678 CAG50678 CKC50678 CTY50678 DDU50678 DNQ50678 DXM50678 EHI50678 ERE50678 FBA50678 FKW50678 FUS50678 GEO50678 GOK50678 GYG50678 HIC50678 HRY50678 IBU50678 ILQ50678 IVM50678 JFI50678 JPE50678 JZA50678 KIW50678 KSS50678 LCO50678 LMK50678 LWG50678 MGC50678 MPY50678 MZU50678 NJQ50678 NTM50678 ODI50678 ONE50678 OXA50678 PGW50678 PQS50678 QAO50678 QKK50678 QUG50678 REC50678 RNY50678 RXU50678 SHQ50678 SRM50678 TBI50678 TLE50678 TVA50678 UEW50678 UOS50678 UYO50678 VIK50678 VSG50678 WCC50678 WLY50678 WVU50678 M116214 JI116214 TE116214 ADA116214 AMW116214 AWS116214 BGO116214 BQK116214 CAG116214 CKC116214 CTY116214 DDU116214 DNQ116214 DXM116214 EHI116214 ERE116214 FBA116214 FKW116214 FUS116214 GEO116214 GOK116214 GYG116214 HIC116214 HRY116214 IBU116214 ILQ116214 IVM116214 JFI116214 JPE116214 JZA116214 KIW116214 KSS116214 LCO116214 LMK116214 LWG116214 MGC116214 MPY116214 MZU116214 NJQ116214 NTM116214 ODI116214 ONE116214 OXA116214 PGW116214 PQS116214 QAO116214 QKK116214 QUG116214 REC116214 RNY116214 RXU116214 SHQ116214 SRM116214 TBI116214 TLE116214 TVA116214 UEW116214 UOS116214 UYO116214 VIK116214 VSG116214 WCC116214 WLY116214 WVU116214 M181750 JI181750 TE181750 ADA181750 AMW181750 AWS181750 BGO181750 BQK181750 CAG181750 CKC181750 CTY181750 DDU181750 DNQ181750 DXM181750 EHI181750 ERE181750 FBA181750 FKW181750 FUS181750 GEO181750 GOK181750 GYG181750 HIC181750 HRY181750 IBU181750 ILQ181750 IVM181750 JFI181750 JPE181750 JZA181750 KIW181750 KSS181750 LCO181750 LMK181750 LWG181750 MGC181750 MPY181750 MZU181750 NJQ181750 NTM181750 ODI181750 ONE181750 OXA181750 PGW181750 PQS181750 QAO181750 QKK181750 QUG181750 REC181750 RNY181750 RXU181750 SHQ181750 SRM181750 TBI181750 TLE181750 TVA181750 UEW181750 UOS181750 UYO181750 VIK181750 VSG181750 WCC181750 WLY181750 WVU181750 M247286 JI247286 TE247286 ADA247286 AMW247286 AWS247286 BGO247286 BQK247286 CAG247286 CKC247286 CTY247286 DDU247286 DNQ247286 DXM247286 EHI247286 ERE247286 FBA247286 FKW247286 FUS247286 GEO247286 GOK247286 GYG247286 HIC247286 HRY247286 IBU247286 ILQ247286 IVM247286 JFI247286 JPE247286 JZA247286 KIW247286 KSS247286 LCO247286 LMK247286 LWG247286 MGC247286 MPY247286 MZU247286 NJQ247286 NTM247286 ODI247286 ONE247286 OXA247286 PGW247286 PQS247286 QAO247286 QKK247286 QUG247286 REC247286 RNY247286 RXU247286 SHQ247286 SRM247286 TBI247286 TLE247286 TVA247286 UEW247286 UOS247286 UYO247286 VIK247286 VSG247286 WCC247286 WLY247286 WVU247286 M312822 JI312822 TE312822 ADA312822 AMW312822 AWS312822 BGO312822 BQK312822 CAG312822 CKC312822 CTY312822 DDU312822 DNQ312822 DXM312822 EHI312822 ERE312822 FBA312822 FKW312822 FUS312822 GEO312822 GOK312822 GYG312822 HIC312822 HRY312822 IBU312822 ILQ312822 IVM312822 JFI312822 JPE312822 JZA312822 KIW312822 KSS312822 LCO312822 LMK312822 LWG312822 MGC312822 MPY312822 MZU312822 NJQ312822 NTM312822 ODI312822 ONE312822 OXA312822 PGW312822 PQS312822 QAO312822 QKK312822 QUG312822 REC312822 RNY312822 RXU312822 SHQ312822 SRM312822 TBI312822 TLE312822 TVA312822 UEW312822 UOS312822 UYO312822 VIK312822 VSG312822 WCC312822 WLY312822 WVU312822 M378358 JI378358 TE378358 ADA378358 AMW378358 AWS378358 BGO378358 BQK378358 CAG378358 CKC378358 CTY378358 DDU378358 DNQ378358 DXM378358 EHI378358 ERE378358 FBA378358 FKW378358 FUS378358 GEO378358 GOK378358 GYG378358 HIC378358 HRY378358 IBU378358 ILQ378358 IVM378358 JFI378358 JPE378358 JZA378358 KIW378358 KSS378358 LCO378358 LMK378358 LWG378358 MGC378358 MPY378358 MZU378358 NJQ378358 NTM378358 ODI378358 ONE378358 OXA378358 PGW378358 PQS378358 QAO378358 QKK378358 QUG378358 REC378358 RNY378358 RXU378358 SHQ378358 SRM378358 TBI378358 TLE378358 TVA378358 UEW378358 UOS378358 UYO378358 VIK378358 VSG378358 WCC378358 WLY378358 WVU378358 M443894 JI443894 TE443894 ADA443894 AMW443894 AWS443894 BGO443894 BQK443894 CAG443894 CKC443894 CTY443894 DDU443894 DNQ443894 DXM443894 EHI443894 ERE443894 FBA443894 FKW443894 FUS443894 GEO443894 GOK443894 GYG443894 HIC443894 HRY443894 IBU443894 ILQ443894 IVM443894 JFI443894 JPE443894 JZA443894 KIW443894 KSS443894 LCO443894 LMK443894 LWG443894 MGC443894 MPY443894 MZU443894 NJQ443894 NTM443894 ODI443894 ONE443894 OXA443894 PGW443894 PQS443894 QAO443894 QKK443894 QUG443894 REC443894 RNY443894 RXU443894 SHQ443894 SRM443894 TBI443894 TLE443894 TVA443894 UEW443894 UOS443894 UYO443894 VIK443894 VSG443894 WCC443894 WLY443894 WVU443894 M509430 JI509430 TE509430 ADA509430 AMW509430 AWS509430 BGO509430 BQK509430 CAG509430 CKC509430 CTY509430 DDU509430 DNQ509430 DXM509430 EHI509430 ERE509430 FBA509430 FKW509430 FUS509430 GEO509430 GOK509430 GYG509430 HIC509430 HRY509430 IBU509430 ILQ509430 IVM509430 JFI509430 JPE509430 JZA509430 KIW509430 KSS509430 LCO509430 LMK509430 LWG509430 MGC509430 MPY509430 MZU509430 NJQ509430 NTM509430 ODI509430 ONE509430 OXA509430 PGW509430 PQS509430 QAO509430 QKK509430 QUG509430 REC509430 RNY509430 RXU509430 SHQ509430 SRM509430 TBI509430 TLE509430 TVA509430 UEW509430 UOS509430 UYO509430 VIK509430 VSG509430 WCC509430 WLY509430 WVU509430 M574966 JI574966 TE574966 ADA574966 AMW574966 AWS574966 BGO574966 BQK574966 CAG574966 CKC574966 CTY574966 DDU574966 DNQ574966 DXM574966 EHI574966 ERE574966 FBA574966 FKW574966 FUS574966 GEO574966 GOK574966 GYG574966 HIC574966 HRY574966 IBU574966 ILQ574966 IVM574966 JFI574966 JPE574966 JZA574966 KIW574966 KSS574966 LCO574966 LMK574966 LWG574966 MGC574966 MPY574966 MZU574966 NJQ574966 NTM574966 ODI574966 ONE574966 OXA574966 PGW574966 PQS574966 QAO574966 QKK574966 QUG574966 REC574966 RNY574966 RXU574966 SHQ574966 SRM574966 TBI574966 TLE574966 TVA574966 UEW574966 UOS574966 UYO574966 VIK574966 VSG574966 WCC574966 WLY574966 WVU574966 M640502 JI640502 TE640502 ADA640502 AMW640502 AWS640502 BGO640502 BQK640502 CAG640502 CKC640502 CTY640502 DDU640502 DNQ640502 DXM640502 EHI640502 ERE640502 FBA640502 FKW640502 FUS640502 GEO640502 GOK640502 GYG640502 HIC640502 HRY640502 IBU640502 ILQ640502 IVM640502 JFI640502 JPE640502 JZA640502 KIW640502 KSS640502 LCO640502 LMK640502 LWG640502 MGC640502 MPY640502 MZU640502 NJQ640502 NTM640502 ODI640502 ONE640502 OXA640502 PGW640502 PQS640502 QAO640502 QKK640502 QUG640502 REC640502 RNY640502 RXU640502 SHQ640502 SRM640502 TBI640502 TLE640502 TVA640502 UEW640502 UOS640502 UYO640502 VIK640502 VSG640502 WCC640502 WLY640502 WVU640502 M706038 JI706038 TE706038 ADA706038 AMW706038 AWS706038 BGO706038 BQK706038 CAG706038 CKC706038 CTY706038 DDU706038 DNQ706038 DXM706038 EHI706038 ERE706038 FBA706038 FKW706038 FUS706038 GEO706038 GOK706038 GYG706038 HIC706038 HRY706038 IBU706038 ILQ706038 IVM706038 JFI706038 JPE706038 JZA706038 KIW706038 KSS706038 LCO706038 LMK706038 LWG706038 MGC706038 MPY706038 MZU706038 NJQ706038 NTM706038 ODI706038 ONE706038 OXA706038 PGW706038 PQS706038 QAO706038 QKK706038 QUG706038 REC706038 RNY706038 RXU706038 SHQ706038 SRM706038 TBI706038 TLE706038 TVA706038 UEW706038 UOS706038 UYO706038 VIK706038 VSG706038 WCC706038 WLY706038 WVU706038 M771574 JI771574 TE771574 ADA771574 AMW771574 AWS771574 BGO771574 BQK771574 CAG771574 CKC771574 CTY771574 DDU771574 DNQ771574 DXM771574 EHI771574 ERE771574 FBA771574 FKW771574 FUS771574 GEO771574 GOK771574 GYG771574 HIC771574 HRY771574 IBU771574 ILQ771574 IVM771574 JFI771574 JPE771574 JZA771574 KIW771574 KSS771574 LCO771574 LMK771574 LWG771574 MGC771574 MPY771574 MZU771574 NJQ771574 NTM771574 ODI771574 ONE771574 OXA771574 PGW771574 PQS771574 QAO771574 QKK771574 QUG771574 REC771574 RNY771574 RXU771574 SHQ771574 SRM771574 TBI771574 TLE771574 TVA771574 UEW771574 UOS771574 UYO771574 VIK771574 VSG771574 WCC771574 WLY771574 WVU771574 M837110 JI837110 TE837110 ADA837110 AMW837110 AWS837110 BGO837110 BQK837110 CAG837110 CKC837110 CTY837110 DDU837110 DNQ837110 DXM837110 EHI837110 ERE837110 FBA837110 FKW837110 FUS837110 GEO837110 GOK837110 GYG837110 HIC837110 HRY837110 IBU837110 ILQ837110 IVM837110 JFI837110 JPE837110 JZA837110 KIW837110 KSS837110 LCO837110 LMK837110 LWG837110 MGC837110 MPY837110 MZU837110 NJQ837110 NTM837110 ODI837110 ONE837110 OXA837110 PGW837110 PQS837110 QAO837110 QKK837110 QUG837110 REC837110 RNY837110 RXU837110 SHQ837110 SRM837110 TBI837110 TLE837110 TVA837110 UEW837110 UOS837110 UYO837110 VIK837110 VSG837110 WCC837110 WLY837110 WVU837110 M902646 JI902646 TE902646 ADA902646 AMW902646 AWS902646 BGO902646 BQK902646 CAG902646 CKC902646 CTY902646 DDU902646 DNQ902646 DXM902646 EHI902646 ERE902646 FBA902646 FKW902646 FUS902646 GEO902646 GOK902646 GYG902646 HIC902646 HRY902646 IBU902646 ILQ902646 IVM902646 JFI902646 JPE902646 JZA902646 KIW902646 KSS902646 LCO902646 LMK902646 LWG902646 MGC902646 MPY902646 MZU902646 NJQ902646 NTM902646 ODI902646 ONE902646 OXA902646 PGW902646 PQS902646 QAO902646 QKK902646 QUG902646 REC902646 RNY902646 RXU902646 SHQ902646 SRM902646 TBI902646 TLE902646 TVA902646 UEW902646 UOS902646 UYO902646 VIK902646 VSG902646 WCC902646 WLY902646 WVU902646 M968182 JI968182 TE968182 ADA968182 AMW968182 AWS968182 BGO968182 BQK968182 CAG968182 CKC968182 CTY968182 DDU968182 DNQ968182 DXM968182 EHI968182 ERE968182 FBA968182 FKW968182 FUS968182 GEO968182 GOK968182 GYG968182 HIC968182 HRY968182 IBU968182 ILQ968182 IVM968182 JFI968182 JPE968182 JZA968182 KIW968182 KSS968182 LCO968182 LMK968182 LWG968182 MGC968182 MPY968182 MZU968182 NJQ968182 NTM968182 ODI968182 ONE968182 OXA968182 PGW968182 PQS968182 QAO968182 QKK968182 QUG968182 REC968182 RNY968182 RXU968182 SHQ968182 SRM968182 TBI968182 TLE968182 TVA968182 UEW968182 UOS968182 UYO968182 VIK968182 VSG968182 WCC968182 WLY968182 WVU968182"/>
    <dataValidation operator="equal" allowBlank="1" showInputMessage="1" promptTitle="MISA SME.NET" prompt="Nhập Diễn giải/Lý do chi_x000a_Tối đa 255 ký tự." sqref="R1 JN1 TJ1 ADF1 ANB1 AWX1 BGT1 BQP1 CAL1 CKH1 CUD1 DDZ1 DNV1 DXR1 EHN1 ERJ1 FBF1 FLB1 FUX1 GET1 GOP1 GYL1 HIH1 HSD1 IBZ1 ILV1 IVR1 JFN1 JPJ1 JZF1 KJB1 KSX1 LCT1 LMP1 LWL1 MGH1 MQD1 MZZ1 NJV1 NTR1 ODN1 ONJ1 OXF1 PHB1 PQX1 QAT1 QKP1 QUL1 REH1 ROD1 RXZ1 SHV1 SRR1 TBN1 TLJ1 TVF1 UFB1 UOX1 UYT1 VIP1 VSL1 WCH1 WMD1 WVZ1 R50678 JN50678 TJ50678 ADF50678 ANB50678 AWX50678 BGT50678 BQP50678 CAL50678 CKH50678 CUD50678 DDZ50678 DNV50678 DXR50678 EHN50678 ERJ50678 FBF50678 FLB50678 FUX50678 GET50678 GOP50678 GYL50678 HIH50678 HSD50678 IBZ50678 ILV50678 IVR50678 JFN50678 JPJ50678 JZF50678 KJB50678 KSX50678 LCT50678 LMP50678 LWL50678 MGH50678 MQD50678 MZZ50678 NJV50678 NTR50678 ODN50678 ONJ50678 OXF50678 PHB50678 PQX50678 QAT50678 QKP50678 QUL50678 REH50678 ROD50678 RXZ50678 SHV50678 SRR50678 TBN50678 TLJ50678 TVF50678 UFB50678 UOX50678 UYT50678 VIP50678 VSL50678 WCH50678 WMD50678 WVZ50678 R116214 JN116214 TJ116214 ADF116214 ANB116214 AWX116214 BGT116214 BQP116214 CAL116214 CKH116214 CUD116214 DDZ116214 DNV116214 DXR116214 EHN116214 ERJ116214 FBF116214 FLB116214 FUX116214 GET116214 GOP116214 GYL116214 HIH116214 HSD116214 IBZ116214 ILV116214 IVR116214 JFN116214 JPJ116214 JZF116214 KJB116214 KSX116214 LCT116214 LMP116214 LWL116214 MGH116214 MQD116214 MZZ116214 NJV116214 NTR116214 ODN116214 ONJ116214 OXF116214 PHB116214 PQX116214 QAT116214 QKP116214 QUL116214 REH116214 ROD116214 RXZ116214 SHV116214 SRR116214 TBN116214 TLJ116214 TVF116214 UFB116214 UOX116214 UYT116214 VIP116214 VSL116214 WCH116214 WMD116214 WVZ116214 R181750 JN181750 TJ181750 ADF181750 ANB181750 AWX181750 BGT181750 BQP181750 CAL181750 CKH181750 CUD181750 DDZ181750 DNV181750 DXR181750 EHN181750 ERJ181750 FBF181750 FLB181750 FUX181750 GET181750 GOP181750 GYL181750 HIH181750 HSD181750 IBZ181750 ILV181750 IVR181750 JFN181750 JPJ181750 JZF181750 KJB181750 KSX181750 LCT181750 LMP181750 LWL181750 MGH181750 MQD181750 MZZ181750 NJV181750 NTR181750 ODN181750 ONJ181750 OXF181750 PHB181750 PQX181750 QAT181750 QKP181750 QUL181750 REH181750 ROD181750 RXZ181750 SHV181750 SRR181750 TBN181750 TLJ181750 TVF181750 UFB181750 UOX181750 UYT181750 VIP181750 VSL181750 WCH181750 WMD181750 WVZ181750 R247286 JN247286 TJ247286 ADF247286 ANB247286 AWX247286 BGT247286 BQP247286 CAL247286 CKH247286 CUD247286 DDZ247286 DNV247286 DXR247286 EHN247286 ERJ247286 FBF247286 FLB247286 FUX247286 GET247286 GOP247286 GYL247286 HIH247286 HSD247286 IBZ247286 ILV247286 IVR247286 JFN247286 JPJ247286 JZF247286 KJB247286 KSX247286 LCT247286 LMP247286 LWL247286 MGH247286 MQD247286 MZZ247286 NJV247286 NTR247286 ODN247286 ONJ247286 OXF247286 PHB247286 PQX247286 QAT247286 QKP247286 QUL247286 REH247286 ROD247286 RXZ247286 SHV247286 SRR247286 TBN247286 TLJ247286 TVF247286 UFB247286 UOX247286 UYT247286 VIP247286 VSL247286 WCH247286 WMD247286 WVZ247286 R312822 JN312822 TJ312822 ADF312822 ANB312822 AWX312822 BGT312822 BQP312822 CAL312822 CKH312822 CUD312822 DDZ312822 DNV312822 DXR312822 EHN312822 ERJ312822 FBF312822 FLB312822 FUX312822 GET312822 GOP312822 GYL312822 HIH312822 HSD312822 IBZ312822 ILV312822 IVR312822 JFN312822 JPJ312822 JZF312822 KJB312822 KSX312822 LCT312822 LMP312822 LWL312822 MGH312822 MQD312822 MZZ312822 NJV312822 NTR312822 ODN312822 ONJ312822 OXF312822 PHB312822 PQX312822 QAT312822 QKP312822 QUL312822 REH312822 ROD312822 RXZ312822 SHV312822 SRR312822 TBN312822 TLJ312822 TVF312822 UFB312822 UOX312822 UYT312822 VIP312822 VSL312822 WCH312822 WMD312822 WVZ312822 R378358 JN378358 TJ378358 ADF378358 ANB378358 AWX378358 BGT378358 BQP378358 CAL378358 CKH378358 CUD378358 DDZ378358 DNV378358 DXR378358 EHN378358 ERJ378358 FBF378358 FLB378358 FUX378358 GET378358 GOP378358 GYL378358 HIH378358 HSD378358 IBZ378358 ILV378358 IVR378358 JFN378358 JPJ378358 JZF378358 KJB378358 KSX378358 LCT378358 LMP378358 LWL378358 MGH378358 MQD378358 MZZ378358 NJV378358 NTR378358 ODN378358 ONJ378358 OXF378358 PHB378358 PQX378358 QAT378358 QKP378358 QUL378358 REH378358 ROD378358 RXZ378358 SHV378358 SRR378358 TBN378358 TLJ378358 TVF378358 UFB378358 UOX378358 UYT378358 VIP378358 VSL378358 WCH378358 WMD378358 WVZ378358 R443894 JN443894 TJ443894 ADF443894 ANB443894 AWX443894 BGT443894 BQP443894 CAL443894 CKH443894 CUD443894 DDZ443894 DNV443894 DXR443894 EHN443894 ERJ443894 FBF443894 FLB443894 FUX443894 GET443894 GOP443894 GYL443894 HIH443894 HSD443894 IBZ443894 ILV443894 IVR443894 JFN443894 JPJ443894 JZF443894 KJB443894 KSX443894 LCT443894 LMP443894 LWL443894 MGH443894 MQD443894 MZZ443894 NJV443894 NTR443894 ODN443894 ONJ443894 OXF443894 PHB443894 PQX443894 QAT443894 QKP443894 QUL443894 REH443894 ROD443894 RXZ443894 SHV443894 SRR443894 TBN443894 TLJ443894 TVF443894 UFB443894 UOX443894 UYT443894 VIP443894 VSL443894 WCH443894 WMD443894 WVZ443894 R509430 JN509430 TJ509430 ADF509430 ANB509430 AWX509430 BGT509430 BQP509430 CAL509430 CKH509430 CUD509430 DDZ509430 DNV509430 DXR509430 EHN509430 ERJ509430 FBF509430 FLB509430 FUX509430 GET509430 GOP509430 GYL509430 HIH509430 HSD509430 IBZ509430 ILV509430 IVR509430 JFN509430 JPJ509430 JZF509430 KJB509430 KSX509430 LCT509430 LMP509430 LWL509430 MGH509430 MQD509430 MZZ509430 NJV509430 NTR509430 ODN509430 ONJ509430 OXF509430 PHB509430 PQX509430 QAT509430 QKP509430 QUL509430 REH509430 ROD509430 RXZ509430 SHV509430 SRR509430 TBN509430 TLJ509430 TVF509430 UFB509430 UOX509430 UYT509430 VIP509430 VSL509430 WCH509430 WMD509430 WVZ509430 R574966 JN574966 TJ574966 ADF574966 ANB574966 AWX574966 BGT574966 BQP574966 CAL574966 CKH574966 CUD574966 DDZ574966 DNV574966 DXR574966 EHN574966 ERJ574966 FBF574966 FLB574966 FUX574966 GET574966 GOP574966 GYL574966 HIH574966 HSD574966 IBZ574966 ILV574966 IVR574966 JFN574966 JPJ574966 JZF574966 KJB574966 KSX574966 LCT574966 LMP574966 LWL574966 MGH574966 MQD574966 MZZ574966 NJV574966 NTR574966 ODN574966 ONJ574966 OXF574966 PHB574966 PQX574966 QAT574966 QKP574966 QUL574966 REH574966 ROD574966 RXZ574966 SHV574966 SRR574966 TBN574966 TLJ574966 TVF574966 UFB574966 UOX574966 UYT574966 VIP574966 VSL574966 WCH574966 WMD574966 WVZ574966 R640502 JN640502 TJ640502 ADF640502 ANB640502 AWX640502 BGT640502 BQP640502 CAL640502 CKH640502 CUD640502 DDZ640502 DNV640502 DXR640502 EHN640502 ERJ640502 FBF640502 FLB640502 FUX640502 GET640502 GOP640502 GYL640502 HIH640502 HSD640502 IBZ640502 ILV640502 IVR640502 JFN640502 JPJ640502 JZF640502 KJB640502 KSX640502 LCT640502 LMP640502 LWL640502 MGH640502 MQD640502 MZZ640502 NJV640502 NTR640502 ODN640502 ONJ640502 OXF640502 PHB640502 PQX640502 QAT640502 QKP640502 QUL640502 REH640502 ROD640502 RXZ640502 SHV640502 SRR640502 TBN640502 TLJ640502 TVF640502 UFB640502 UOX640502 UYT640502 VIP640502 VSL640502 WCH640502 WMD640502 WVZ640502 R706038 JN706038 TJ706038 ADF706038 ANB706038 AWX706038 BGT706038 BQP706038 CAL706038 CKH706038 CUD706038 DDZ706038 DNV706038 DXR706038 EHN706038 ERJ706038 FBF706038 FLB706038 FUX706038 GET706038 GOP706038 GYL706038 HIH706038 HSD706038 IBZ706038 ILV706038 IVR706038 JFN706038 JPJ706038 JZF706038 KJB706038 KSX706038 LCT706038 LMP706038 LWL706038 MGH706038 MQD706038 MZZ706038 NJV706038 NTR706038 ODN706038 ONJ706038 OXF706038 PHB706038 PQX706038 QAT706038 QKP706038 QUL706038 REH706038 ROD706038 RXZ706038 SHV706038 SRR706038 TBN706038 TLJ706038 TVF706038 UFB706038 UOX706038 UYT706038 VIP706038 VSL706038 WCH706038 WMD706038 WVZ706038 R771574 JN771574 TJ771574 ADF771574 ANB771574 AWX771574 BGT771574 BQP771574 CAL771574 CKH771574 CUD771574 DDZ771574 DNV771574 DXR771574 EHN771574 ERJ771574 FBF771574 FLB771574 FUX771574 GET771574 GOP771574 GYL771574 HIH771574 HSD771574 IBZ771574 ILV771574 IVR771574 JFN771574 JPJ771574 JZF771574 KJB771574 KSX771574 LCT771574 LMP771574 LWL771574 MGH771574 MQD771574 MZZ771574 NJV771574 NTR771574 ODN771574 ONJ771574 OXF771574 PHB771574 PQX771574 QAT771574 QKP771574 QUL771574 REH771574 ROD771574 RXZ771574 SHV771574 SRR771574 TBN771574 TLJ771574 TVF771574 UFB771574 UOX771574 UYT771574 VIP771574 VSL771574 WCH771574 WMD771574 WVZ771574 R837110 JN837110 TJ837110 ADF837110 ANB837110 AWX837110 BGT837110 BQP837110 CAL837110 CKH837110 CUD837110 DDZ837110 DNV837110 DXR837110 EHN837110 ERJ837110 FBF837110 FLB837110 FUX837110 GET837110 GOP837110 GYL837110 HIH837110 HSD837110 IBZ837110 ILV837110 IVR837110 JFN837110 JPJ837110 JZF837110 KJB837110 KSX837110 LCT837110 LMP837110 LWL837110 MGH837110 MQD837110 MZZ837110 NJV837110 NTR837110 ODN837110 ONJ837110 OXF837110 PHB837110 PQX837110 QAT837110 QKP837110 QUL837110 REH837110 ROD837110 RXZ837110 SHV837110 SRR837110 TBN837110 TLJ837110 TVF837110 UFB837110 UOX837110 UYT837110 VIP837110 VSL837110 WCH837110 WMD837110 WVZ837110 R902646 JN902646 TJ902646 ADF902646 ANB902646 AWX902646 BGT902646 BQP902646 CAL902646 CKH902646 CUD902646 DDZ902646 DNV902646 DXR902646 EHN902646 ERJ902646 FBF902646 FLB902646 FUX902646 GET902646 GOP902646 GYL902646 HIH902646 HSD902646 IBZ902646 ILV902646 IVR902646 JFN902646 JPJ902646 JZF902646 KJB902646 KSX902646 LCT902646 LMP902646 LWL902646 MGH902646 MQD902646 MZZ902646 NJV902646 NTR902646 ODN902646 ONJ902646 OXF902646 PHB902646 PQX902646 QAT902646 QKP902646 QUL902646 REH902646 ROD902646 RXZ902646 SHV902646 SRR902646 TBN902646 TLJ902646 TVF902646 UFB902646 UOX902646 UYT902646 VIP902646 VSL902646 WCH902646 WMD902646 WVZ902646 R968182 JN968182 TJ968182 ADF968182 ANB968182 AWX968182 BGT968182 BQP968182 CAL968182 CKH968182 CUD968182 DDZ968182 DNV968182 DXR968182 EHN968182 ERJ968182 FBF968182 FLB968182 FUX968182 GET968182 GOP968182 GYL968182 HIH968182 HSD968182 IBZ968182 ILV968182 IVR968182 JFN968182 JPJ968182 JZF968182 KJB968182 KSX968182 LCT968182 LMP968182 LWL968182 MGH968182 MQD968182 MZZ968182 NJV968182 NTR968182 ODN968182 ONJ968182 OXF968182 PHB968182 PQX968182 QAT968182 QKP968182 QUL968182 REH968182 ROD968182 RXZ968182 SHV968182 SRR968182 TBN968182 TLJ968182 TVF968182 UFB968182 UOX968182 UYT968182 VIP968182 VSL968182 WCH968182 WMD968182 WVZ968182"/>
    <dataValidation operator="equal" allowBlank="1" showInputMessage="1" promptTitle="MISA SME.NET" prompt="Nhập Tỷ lệ tính thuế (Thuế suất KHAC)_x000a_Nếu thuế suất là KHAC thì nhập giá trị lớn hơn 0 đến 100" sqref="AL1:AL1048576 KH1:KH1048576 UD1:UD1048576 ADZ1:ADZ1048576 ANV1:ANV1048576 AXR1:AXR1048576 BHN1:BHN1048576 BRJ1:BRJ1048576 CBF1:CBF1048576 CLB1:CLB1048576 CUX1:CUX1048576 DET1:DET1048576 DOP1:DOP1048576 DYL1:DYL1048576 EIH1:EIH1048576 ESD1:ESD1048576 FBZ1:FBZ1048576 FLV1:FLV1048576 FVR1:FVR1048576 GFN1:GFN1048576 GPJ1:GPJ1048576 GZF1:GZF1048576 HJB1:HJB1048576 HSX1:HSX1048576 ICT1:ICT1048576 IMP1:IMP1048576 IWL1:IWL1048576 JGH1:JGH1048576 JQD1:JQD1048576 JZZ1:JZZ1048576 KJV1:KJV1048576 KTR1:KTR1048576 LDN1:LDN1048576 LNJ1:LNJ1048576 LXF1:LXF1048576 MHB1:MHB1048576 MQX1:MQX1048576 NAT1:NAT1048576 NKP1:NKP1048576 NUL1:NUL1048576 OEH1:OEH1048576 OOD1:OOD1048576 OXZ1:OXZ1048576 PHV1:PHV1048576 PRR1:PRR1048576 QBN1:QBN1048576 QLJ1:QLJ1048576 QVF1:QVF1048576 RFB1:RFB1048576 ROX1:ROX1048576 RYT1:RYT1048576 SIP1:SIP1048576 SSL1:SSL1048576 TCH1:TCH1048576 TMD1:TMD1048576 TVZ1:TVZ1048576 UFV1:UFV1048576 UPR1:UPR1048576 UZN1:UZN1048576 VJJ1:VJJ1048576 VTF1:VTF1048576 WDB1:WDB1048576 WMX1:WMX1048576 WWT1:WWT1048576"/>
    <dataValidation operator="equal" allowBlank="1" showInputMessage="1" promptTitle="MISA SME.NET" prompt="Nhập Đơn giá sau thuế_x000a_Tối đa 14 ký tự." sqref="AE1:AE1048576 KA1:KA1048576 TW1:TW1048576 ADS1:ADS1048576 ANO1:ANO1048576 AXK1:AXK1048576 BHG1:BHG1048576 BRC1:BRC1048576 CAY1:CAY1048576 CKU1:CKU1048576 CUQ1:CUQ1048576 DEM1:DEM1048576 DOI1:DOI1048576 DYE1:DYE1048576 EIA1:EIA1048576 ERW1:ERW1048576 FBS1:FBS1048576 FLO1:FLO1048576 FVK1:FVK1048576 GFG1:GFG1048576 GPC1:GPC1048576 GYY1:GYY1048576 HIU1:HIU1048576 HSQ1:HSQ1048576 ICM1:ICM1048576 IMI1:IMI1048576 IWE1:IWE1048576 JGA1:JGA1048576 JPW1:JPW1048576 JZS1:JZS1048576 KJO1:KJO1048576 KTK1:KTK1048576 LDG1:LDG1048576 LNC1:LNC1048576 LWY1:LWY1048576 MGU1:MGU1048576 MQQ1:MQQ1048576 NAM1:NAM1048576 NKI1:NKI1048576 NUE1:NUE1048576 OEA1:OEA1048576 ONW1:ONW1048576 OXS1:OXS1048576 PHO1:PHO1048576 PRK1:PRK1048576 QBG1:QBG1048576 QLC1:QLC1048576 QUY1:QUY1048576 REU1:REU1048576 ROQ1:ROQ1048576 RYM1:RYM1048576 SII1:SII1048576 SSE1:SSE1048576 TCA1:TCA1048576 TLW1:TLW1048576 TVS1:TVS1048576 UFO1:UFO1048576 UPK1:UPK1048576 UZG1:UZG1048576 VJC1:VJC1048576 VSY1:VSY1048576 WCU1:WCU1048576 WMQ1:WMQ1048576 WWM1:WWM1048576"/>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KQ1:KQ1048576 UM1:UM1048576 AEI1:AEI1048576 AOE1:AOE1048576 AYA1:AYA1048576 BHW1:BHW1048576 BRS1:BRS1048576 CBO1:CBO1048576 CLK1:CLK1048576 CVG1:CVG1048576 DFC1:DFC1048576 DOY1:DOY1048576 DYU1:DYU1048576 EIQ1:EIQ1048576 ESM1:ESM1048576 FCI1:FCI1048576 FME1:FME1048576 FWA1:FWA1048576 GFW1:GFW1048576 GPS1:GPS1048576 GZO1:GZO1048576 HJK1:HJK1048576 HTG1:HTG1048576 IDC1:IDC1048576 IMY1:IMY1048576 IWU1:IWU1048576 JGQ1:JGQ1048576 JQM1:JQM1048576 KAI1:KAI1048576 KKE1:KKE1048576 KUA1:KUA1048576 LDW1:LDW1048576 LNS1:LNS1048576 LXO1:LXO1048576 MHK1:MHK1048576 MRG1:MRG1048576 NBC1:NBC1048576 NKY1:NKY1048576 NUU1:NUU1048576 OEQ1:OEQ1048576 OOM1:OOM1048576 OYI1:OYI1048576 PIE1:PIE1048576 PSA1:PSA1048576 QBW1:QBW1048576 QLS1:QLS1048576 QVO1:QVO1048576 RFK1:RFK1048576 RPG1:RPG1048576 RZC1:RZC1048576 SIY1:SIY1048576 SSU1:SSU1048576 TCQ1:TCQ1048576 TMM1:TMM1048576 TWI1:TWI1048576 UGE1:UGE1048576 UQA1:UQA1048576 UZW1:UZW1048576 VJS1:VJS1048576 VTO1:VTO1048576 WDK1:WDK1048576 WNG1:WNG1048576 WXC1:WXC1048576"/>
    <dataValidation allowBlank="1" showInputMessage="1" showErrorMessage="1" promptTitle="MISA SME.NET" prompt="Nhập Đơn giá vốn_x000a_Tối đa 14 ký tự._x000a_Lưu ý: Chỉ nhập với trả lại hàng bán kiêm phiếu nhập." sqref="AS1:AS1048576 KO1:KO1048576 UK1:UK1048576 AEG1:AEG1048576 AOC1:AOC1048576 AXY1:AXY1048576 BHU1:BHU1048576 BRQ1:BRQ1048576 CBM1:CBM1048576 CLI1:CLI1048576 CVE1:CVE1048576 DFA1:DFA1048576 DOW1:DOW1048576 DYS1:DYS1048576 EIO1:EIO1048576 ESK1:ESK1048576 FCG1:FCG1048576 FMC1:FMC1048576 FVY1:FVY1048576 GFU1:GFU1048576 GPQ1:GPQ1048576 GZM1:GZM1048576 HJI1:HJI1048576 HTE1:HTE1048576 IDA1:IDA1048576 IMW1:IMW1048576 IWS1:IWS1048576 JGO1:JGO1048576 JQK1:JQK1048576 KAG1:KAG1048576 KKC1:KKC1048576 KTY1:KTY1048576 LDU1:LDU1048576 LNQ1:LNQ1048576 LXM1:LXM1048576 MHI1:MHI1048576 MRE1:MRE1048576 NBA1:NBA1048576 NKW1:NKW1048576 NUS1:NUS1048576 OEO1:OEO1048576 OOK1:OOK1048576 OYG1:OYG1048576 PIC1:PIC1048576 PRY1:PRY1048576 QBU1:QBU1048576 QLQ1:QLQ1048576 QVM1:QVM1048576 RFI1:RFI1048576 RPE1:RPE1048576 RZA1:RZA1048576 SIW1:SIW1048576 SSS1:SSS1048576 TCO1:TCO1048576 TMK1:TMK1048576 TWG1:TWG1048576 UGC1:UGC1048576 UPY1:UPY1048576 UZU1:UZU1048576 VJQ1:VJQ1048576 VTM1:VTM1048576 WDI1:WDI1048576 WNE1:WNE1048576 WXA1:WXA1048576"/>
    <dataValidation allowBlank="1" showInputMessage="1" showErrorMessage="1" promptTitle="MISA SME.NET" prompt="Nhập Tiền vốn_x000a_Tối đa 14 ký tự._x000a_Lưu ý: Chỉ nhập với trả lại hàng bán kiêm phiếu nhập." sqref="AT1:AT1048576 KP1:KP1048576 UL1:UL1048576 AEH1:AEH1048576 AOD1:AOD1048576 AXZ1:AXZ1048576 BHV1:BHV1048576 BRR1:BRR1048576 CBN1:CBN1048576 CLJ1:CLJ1048576 CVF1:CVF1048576 DFB1:DFB1048576 DOX1:DOX1048576 DYT1:DYT1048576 EIP1:EIP1048576 ESL1:ESL1048576 FCH1:FCH1048576 FMD1:FMD1048576 FVZ1:FVZ1048576 GFV1:GFV1048576 GPR1:GPR1048576 GZN1:GZN1048576 HJJ1:HJJ1048576 HTF1:HTF1048576 IDB1:IDB1048576 IMX1:IMX1048576 IWT1:IWT1048576 JGP1:JGP1048576 JQL1:JQL1048576 KAH1:KAH1048576 KKD1:KKD1048576 KTZ1:KTZ1048576 LDV1:LDV1048576 LNR1:LNR1048576 LXN1:LXN1048576 MHJ1:MHJ1048576 MRF1:MRF1048576 NBB1:NBB1048576 NKX1:NKX1048576 NUT1:NUT1048576 OEP1:OEP1048576 OOL1:OOL1048576 OYH1:OYH1048576 PID1:PID1048576 PRZ1:PRZ1048576 QBV1:QBV1048576 QLR1:QLR1048576 QVN1:QVN1048576 RFJ1:RFJ1048576 RPF1:RPF1048576 RZB1:RZB1048576 SIX1:SIX1048576 SST1:SST1048576 TCP1:TCP1048576 TML1:TML1048576 TWH1:TWH1048576 UGD1:UGD1048576 UPZ1:UPZ1048576 UZV1:UZV1048576 VJR1:VJR1048576 VTN1:VTN1048576 WDJ1:WDJ1048576 WNF1:WNF1048576 WXB1:WXB1048576"/>
    <dataValidation allowBlank="1" showInputMessage="1" showErrorMessage="1" promptTitle="MISA SME.NET" prompt="Nhập Mã kho._x000a_Lưu ý: Chỉ nhập với trả lại hàng bán kiêm phiếu nhập." sqref="AP1:AP1048576 KL1:KL1048576 UH1:UH1048576 AED1:AED1048576 ANZ1:ANZ1048576 AXV1:AXV1048576 BHR1:BHR1048576 BRN1:BRN1048576 CBJ1:CBJ1048576 CLF1:CLF1048576 CVB1:CVB1048576 DEX1:DEX1048576 DOT1:DOT1048576 DYP1:DYP1048576 EIL1:EIL1048576 ESH1:ESH1048576 FCD1:FCD1048576 FLZ1:FLZ1048576 FVV1:FVV1048576 GFR1:GFR1048576 GPN1:GPN1048576 GZJ1:GZJ1048576 HJF1:HJF1048576 HTB1:HTB1048576 ICX1:ICX1048576 IMT1:IMT1048576 IWP1:IWP1048576 JGL1:JGL1048576 JQH1:JQH1048576 KAD1:KAD1048576 KJZ1:KJZ1048576 KTV1:KTV1048576 LDR1:LDR1048576 LNN1:LNN1048576 LXJ1:LXJ1048576 MHF1:MHF1048576 MRB1:MRB1048576 NAX1:NAX1048576 NKT1:NKT1048576 NUP1:NUP1048576 OEL1:OEL1048576 OOH1:OOH1048576 OYD1:OYD1048576 PHZ1:PHZ1048576 PRV1:PRV1048576 QBR1:QBR1048576 QLN1:QLN1048576 QVJ1:QVJ1048576 RFF1:RFF1048576 RPB1:RPB1048576 RYX1:RYX1048576 SIT1:SIT1048576 SSP1:SSP1048576 TCL1:TCL1048576 TMH1:TMH1048576 TWD1:TWD1048576 UFZ1:UFZ1048576 UPV1:UPV1048576 UZR1:UZR1048576 VJN1:VJN1048576 VTJ1:VTJ1048576 WDF1:WDF1048576 WNB1:WNB1048576 WWX1:WWX1048576"/>
    <dataValidation allowBlank="1" showInputMessage="1" showErrorMessage="1" promptTitle="MISA SME.NET" prompt="Nhập Tài khoản kho._x000a_Lưu ý: Chỉ nhập với trả lại hàng bán kiêm phiếu nhập." sqref="AQ1:AQ1048576 KM1:KM1048576 UI1:UI1048576 AEE1:AEE1048576 AOA1:AOA1048576 AXW1:AXW1048576 BHS1:BHS1048576 BRO1:BRO1048576 CBK1:CBK1048576 CLG1:CLG1048576 CVC1:CVC1048576 DEY1:DEY1048576 DOU1:DOU1048576 DYQ1:DYQ1048576 EIM1:EIM1048576 ESI1:ESI1048576 FCE1:FCE1048576 FMA1:FMA1048576 FVW1:FVW1048576 GFS1:GFS1048576 GPO1:GPO1048576 GZK1:GZK1048576 HJG1:HJG1048576 HTC1:HTC1048576 ICY1:ICY1048576 IMU1:IMU1048576 IWQ1:IWQ1048576 JGM1:JGM1048576 JQI1:JQI1048576 KAE1:KAE1048576 KKA1:KKA1048576 KTW1:KTW1048576 LDS1:LDS1048576 LNO1:LNO1048576 LXK1:LXK1048576 MHG1:MHG1048576 MRC1:MRC1048576 NAY1:NAY1048576 NKU1:NKU1048576 NUQ1:NUQ1048576 OEM1:OEM1048576 OOI1:OOI1048576 OYE1:OYE1048576 PIA1:PIA1048576 PRW1:PRW1048576 QBS1:QBS1048576 QLO1:QLO1048576 QVK1:QVK1048576 RFG1:RFG1048576 RPC1:RPC1048576 RYY1:RYY1048576 SIU1:SIU1048576 SSQ1:SSQ1048576 TCM1:TCM1048576 TMI1:TMI1048576 TWE1:TWE1048576 UGA1:UGA1048576 UPW1:UPW1048576 UZS1:UZS1048576 VJO1:VJO1048576 VTK1:VTK1048576 WDG1:WDG1048576 WNC1:WNC1048576 WWY1:WWY1048576"/>
    <dataValidation allowBlank="1" showInputMessage="1" showErrorMessage="1" promptTitle="MISA SME.NET" prompt="Nhập Tài khoản giá vốn._x000a_Lưu ý: Chỉ nhập với trả lại hàng bán kiêm phiếu nhập." sqref="AR1:AR1048576 KN1:KN1048576 UJ1:UJ1048576 AEF1:AEF1048576 AOB1:AOB1048576 AXX1:AXX1048576 BHT1:BHT1048576 BRP1:BRP1048576 CBL1:CBL1048576 CLH1:CLH1048576 CVD1:CVD1048576 DEZ1:DEZ1048576 DOV1:DOV1048576 DYR1:DYR1048576 EIN1:EIN1048576 ESJ1:ESJ1048576 FCF1:FCF1048576 FMB1:FMB1048576 FVX1:FVX1048576 GFT1:GFT1048576 GPP1:GPP1048576 GZL1:GZL1048576 HJH1:HJH1048576 HTD1:HTD1048576 ICZ1:ICZ1048576 IMV1:IMV1048576 IWR1:IWR1048576 JGN1:JGN1048576 JQJ1:JQJ1048576 KAF1:KAF1048576 KKB1:KKB1048576 KTX1:KTX1048576 LDT1:LDT1048576 LNP1:LNP1048576 LXL1:LXL1048576 MHH1:MHH1048576 MRD1:MRD1048576 NAZ1:NAZ1048576 NKV1:NKV1048576 NUR1:NUR1048576 OEN1:OEN1048576 OOJ1:OOJ1048576 OYF1:OYF1048576 PIB1:PIB1048576 PRX1:PRX1048576 QBT1:QBT1048576 QLP1:QLP1048576 QVL1:QVL1048576 RFH1:RFH1048576 RPD1:RPD1048576 RYZ1:RYZ1048576 SIV1:SIV1048576 SSR1:SSR1048576 TCN1:TCN1048576 TMJ1:TMJ1048576 TWF1:TWF1048576 UGB1:UGB1048576 UPX1:UPX1048576 UZT1:UZT1048576 VJP1:VJP1048576 VTL1:VTL1048576 WDH1:WDH1048576 WND1:WND1048576 WWZ1:WWZ1048576"/>
    <dataValidation allowBlank="1" showInputMessage="1" showErrorMessage="1" promptTitle="MISA SME.NET" prompt="Nhập Người giao hàng._x000a_Tối đa 128 ký tự._x000a_Lưu ý: Chỉ nhập với trả lại hàng bán kiêm phiếu nhập." sqref="T1:T1048576 JP1:JP1048576 TL1:TL1048576 ADH1:ADH1048576 AND1:AND1048576 AWZ1:AWZ1048576 BGV1:BGV1048576 BQR1:BQR1048576 CAN1:CAN1048576 CKJ1:CKJ1048576 CUF1:CUF1048576 DEB1:DEB1048576 DNX1:DNX1048576 DXT1:DXT1048576 EHP1:EHP1048576 ERL1:ERL1048576 FBH1:FBH1048576 FLD1:FLD1048576 FUZ1:FUZ1048576 GEV1:GEV1048576 GOR1:GOR1048576 GYN1:GYN1048576 HIJ1:HIJ1048576 HSF1:HSF1048576 ICB1:ICB1048576 ILX1:ILX1048576 IVT1:IVT1048576 JFP1:JFP1048576 JPL1:JPL1048576 JZH1:JZH1048576 KJD1:KJD1048576 KSZ1:KSZ1048576 LCV1:LCV1048576 LMR1:LMR1048576 LWN1:LWN1048576 MGJ1:MGJ1048576 MQF1:MQF1048576 NAB1:NAB1048576 NJX1:NJX1048576 NTT1:NTT1048576 ODP1:ODP1048576 ONL1:ONL1048576 OXH1:OXH1048576 PHD1:PHD1048576 PQZ1:PQZ1048576 QAV1:QAV1048576 QKR1:QKR1048576 QUN1:QUN1048576 REJ1:REJ1048576 ROF1:ROF1048576 RYB1:RYB1048576 SHX1:SHX1048576 SRT1:SRT1048576 TBP1:TBP1048576 TLL1:TLL1048576 TVH1:TVH1048576 UFD1:UFD1048576 UOZ1:UOZ1048576 UYV1:UYV1048576 VIR1:VIR1048576 VSN1:VSN1048576 WCJ1:WCJ1048576 WMF1:WMF1048576 WWB1:WWB1048576"/>
    <dataValidation allowBlank="1" showInputMessage="1" showErrorMessage="1" promptTitle="MISA SME.NET" prompt="Nhập Kèm theo chứng từ gốc (Phiếu nhập)._x000a_Tối đa 50 ký tự._x000a_Lưu ý: Chỉ nhập với trả lại hàng bán kiêm phiếu nhập." sqref="V1:V1048576 JR1:JR1048576 TN1:TN1048576 ADJ1:ADJ1048576 ANF1:ANF1048576 AXB1:AXB1048576 BGX1:BGX1048576 BQT1:BQT1048576 CAP1:CAP1048576 CKL1:CKL1048576 CUH1:CUH1048576 DED1:DED1048576 DNZ1:DNZ1048576 DXV1:DXV1048576 EHR1:EHR1048576 ERN1:ERN1048576 FBJ1:FBJ1048576 FLF1:FLF1048576 FVB1:FVB1048576 GEX1:GEX1048576 GOT1:GOT1048576 GYP1:GYP1048576 HIL1:HIL1048576 HSH1:HSH1048576 ICD1:ICD1048576 ILZ1:ILZ1048576 IVV1:IVV1048576 JFR1:JFR1048576 JPN1:JPN1048576 JZJ1:JZJ1048576 KJF1:KJF1048576 KTB1:KTB1048576 LCX1:LCX1048576 LMT1:LMT1048576 LWP1:LWP1048576 MGL1:MGL1048576 MQH1:MQH1048576 NAD1:NAD1048576 NJZ1:NJZ1048576 NTV1:NTV1048576 ODR1:ODR1048576 ONN1:ONN1048576 OXJ1:OXJ1048576 PHF1:PHF1048576 PRB1:PRB1048576 QAX1:QAX1048576 QKT1:QKT1048576 QUP1:QUP1048576 REL1:REL1048576 ROH1:ROH1048576 RYD1:RYD1048576 SHZ1:SHZ1048576 SRV1:SRV1048576 TBR1:TBR1048576 TLN1:TLN1048576 TVJ1:TVJ1048576 UFF1:UFF1048576 UPB1:UPB1048576 UYX1:UYX1048576 VIT1:VIT1048576 VSP1:VSP1048576 WCL1:WCL1048576 WMH1:WMH1048576 WWD1:WWD1048576"/>
    <dataValidation allowBlank="1" showInputMessage="1" showErrorMessage="1" promptTitle="MISA SME.NET" prompt="Nhập Diễn giải phiếu nhập._x000a_Tối đa 255 ký tự._x000a_Lưu ý: Chỉ nhập với trả lại hàng bán kiêm phiếu nhập." sqref="U1:U1048576 JQ1:JQ1048576 TM1:TM1048576 ADI1:ADI1048576 ANE1:ANE1048576 AXA1:AXA1048576 BGW1:BGW1048576 BQS1:BQS1048576 CAO1:CAO1048576 CKK1:CKK1048576 CUG1:CUG1048576 DEC1:DEC1048576 DNY1:DNY1048576 DXU1:DXU1048576 EHQ1:EHQ1048576 ERM1:ERM1048576 FBI1:FBI1048576 FLE1:FLE1048576 FVA1:FVA1048576 GEW1:GEW1048576 GOS1:GOS1048576 GYO1:GYO1048576 HIK1:HIK1048576 HSG1:HSG1048576 ICC1:ICC1048576 ILY1:ILY1048576 IVU1:IVU1048576 JFQ1:JFQ1048576 JPM1:JPM1048576 JZI1:JZI1048576 KJE1:KJE1048576 KTA1:KTA1048576 LCW1:LCW1048576 LMS1:LMS1048576 LWO1:LWO1048576 MGK1:MGK1048576 MQG1:MQG1048576 NAC1:NAC1048576 NJY1:NJY1048576 NTU1:NTU1048576 ODQ1:ODQ1048576 ONM1:ONM1048576 OXI1:OXI1048576 PHE1:PHE1048576 PRA1:PRA1048576 QAW1:QAW1048576 QKS1:QKS1048576 QUO1:QUO1048576 REK1:REK1048576 ROG1:ROG1048576 RYC1:RYC1048576 SHY1:SHY1048576 SRU1:SRU1048576 TBQ1:TBQ1048576 TLM1:TLM1048576 TVI1:TVI1048576 UFE1:UFE1048576 UPA1:UPA1048576 UYW1:UYW1048576 VIS1:VIS1048576 VSO1:VSO1048576 WCK1:WCK1048576 WMG1:WMG1048576 WWC1:WWC1048576"/>
    <dataValidation allowBlank="1" showInputMessage="1" showErrorMessage="1" promptTitle="MISA SME.NET" prompt="Nhập Nhân viên bán hàng." sqref="S1:S1048576 JO1:JO1048576 TK1:TK1048576 ADG1:ADG1048576 ANC1:ANC1048576 AWY1:AWY1048576 BGU1:BGU1048576 BQQ1:BQQ1048576 CAM1:CAM1048576 CKI1:CKI1048576 CUE1:CUE1048576 DEA1:DEA1048576 DNW1:DNW1048576 DXS1:DXS1048576 EHO1:EHO1048576 ERK1:ERK1048576 FBG1:FBG1048576 FLC1:FLC1048576 FUY1:FUY1048576 GEU1:GEU1048576 GOQ1:GOQ1048576 GYM1:GYM1048576 HII1:HII1048576 HSE1:HSE1048576 ICA1:ICA1048576 ILW1:ILW1048576 IVS1:IVS1048576 JFO1:JFO1048576 JPK1:JPK1048576 JZG1:JZG1048576 KJC1:KJC1048576 KSY1:KSY1048576 LCU1:LCU1048576 LMQ1:LMQ1048576 LWM1:LWM1048576 MGI1:MGI1048576 MQE1:MQE1048576 NAA1:NAA1048576 NJW1:NJW1048576 NTS1:NTS1048576 ODO1:ODO1048576 ONK1:ONK1048576 OXG1:OXG1048576 PHC1:PHC1048576 PQY1:PQY1048576 QAU1:QAU1048576 QKQ1:QKQ1048576 QUM1:QUM1048576 REI1:REI1048576 ROE1:ROE1048576 RYA1:RYA1048576 SHW1:SHW1048576 SRS1:SRS1048576 TBO1:TBO1048576 TLK1:TLK1048576 TVG1:TVG1048576 UFC1:UFC1048576 UOY1:UOY1048576 UYU1:UYU1048576 VIQ1:VIQ1048576 VSM1:VSM1048576 WCI1:WCI1048576 WME1:WME1048576 WWA1:WWA1048576"/>
    <dataValidation allowBlank="1" showInputMessage="1" showErrorMessage="1" promptTitle="MISA SME.NET" prompt="Nhập Số phiếu nhập_x000a_Tối đa 20 ký tự._x000a_Lưu ý: Chỉ nhập với trả lại hàng bán kiêm phiếu nhập." sqref="WVQ1:WVQ1048576 JE1:JE1048576 TA1:TA1048576 ACW1:ACW1048576 AMS1:AMS1048576 AWO1:AWO1048576 BGK1:BGK1048576 BQG1:BQG1048576 CAC1:CAC1048576 CJY1:CJY1048576 CTU1:CTU1048576 DDQ1:DDQ1048576 DNM1:DNM1048576 DXI1:DXI1048576 EHE1:EHE1048576 ERA1:ERA1048576 FAW1:FAW1048576 FKS1:FKS1048576 FUO1:FUO1048576 GEK1:GEK1048576 GOG1:GOG1048576 GYC1:GYC1048576 HHY1:HHY1048576 HRU1:HRU1048576 IBQ1:IBQ1048576 ILM1:ILM1048576 IVI1:IVI1048576 JFE1:JFE1048576 JPA1:JPA1048576 JYW1:JYW1048576 KIS1:KIS1048576 KSO1:KSO1048576 LCK1:LCK1048576 LMG1:LMG1048576 LWC1:LWC1048576 MFY1:MFY1048576 MPU1:MPU1048576 MZQ1:MZQ1048576 NJM1:NJM1048576 NTI1:NTI1048576 ODE1:ODE1048576 ONA1:ONA1048576 OWW1:OWW1048576 PGS1:PGS1048576 PQO1:PQO1048576 QAK1:QAK1048576 QKG1:QKG1048576 QUC1:QUC1048576 RDY1:RDY1048576 RNU1:RNU1048576 RXQ1:RXQ1048576 SHM1:SHM1048576 SRI1:SRI1048576 TBE1:TBE1048576 TLA1:TLA1048576 TUW1:TUW1048576 UES1:UES1048576 UOO1:UOO1048576 UYK1:UYK1048576 VIG1:VIG1048576 VSC1:VSC1048576 WBY1:WBY1048576 WLU1:WLU1048576 I1:I1048576"/>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KK1:KK1048576 UG1:UG1048576 AEC1:AEC1048576 ANY1:ANY1048576 AXU1:AXU1048576 BHQ1:BHQ1048576 BRM1:BRM1048576 CBI1:CBI1048576 CLE1:CLE1048576 CVA1:CVA1048576 DEW1:DEW1048576 DOS1:DOS1048576 DYO1:DYO1048576 EIK1:EIK1048576 ESG1:ESG1048576 FCC1:FCC1048576 FLY1:FLY1048576 FVU1:FVU1048576 GFQ1:GFQ1048576 GPM1:GPM1048576 GZI1:GZI1048576 HJE1:HJE1048576 HTA1:HTA1048576 ICW1:ICW1048576 IMS1:IMS1048576 IWO1:IWO1048576 JGK1:JGK1048576 JQG1:JQG1048576 KAC1:KAC1048576 KJY1:KJY1048576 KTU1:KTU1048576 LDQ1:LDQ1048576 LNM1:LNM1048576 LXI1:LXI1048576 MHE1:MHE1048576 MRA1:MRA1048576 NAW1:NAW1048576 NKS1:NKS1048576 NUO1:NUO1048576 OEK1:OEK1048576 OOG1:OOG1048576 OYC1:OYC1048576 PHY1:PHY1048576 PRU1:PRU1048576 QBQ1:QBQ1048576 QLM1:QLM1048576 QVI1:QVI1048576 RFE1:RFE1048576 RPA1:RPA1048576 RYW1:RYW1048576 SIS1:SIS1048576 SSO1:SSO1048576 TCK1:TCK1048576 TMG1:TMG1048576 TWC1:TWC1048576 UFY1:UFY1048576 UPU1:UPU1048576 UZQ1:UZQ1048576 VJM1:VJM1048576 VTI1:VTI1048576 WDE1:WDE1048576 WNA1:WNA1048576 WWW1:WWW1048576"/>
    <dataValidation operator="equal" allowBlank="1" showInputMessage="1" promptTitle="MISA SME.NET" prompt="Nhập Mã số thuế._x000a_Tối đa 50 ký tự" sqref="Q1:Q1048576 JM1:JM1048576 TI1:TI1048576 ADE1:ADE1048576 ANA1:ANA1048576 AWW1:AWW1048576 BGS1:BGS1048576 BQO1:BQO1048576 CAK1:CAK1048576 CKG1:CKG1048576 CUC1:CUC1048576 DDY1:DDY1048576 DNU1:DNU1048576 DXQ1:DXQ1048576 EHM1:EHM1048576 ERI1:ERI1048576 FBE1:FBE1048576 FLA1:FLA1048576 FUW1:FUW1048576 GES1:GES1048576 GOO1:GOO1048576 GYK1:GYK1048576 HIG1:HIG1048576 HSC1:HSC1048576 IBY1:IBY1048576 ILU1:ILU1048576 IVQ1:IVQ1048576 JFM1:JFM1048576 JPI1:JPI1048576 JZE1:JZE1048576 KJA1:KJA1048576 KSW1:KSW1048576 LCS1:LCS1048576 LMO1:LMO1048576 LWK1:LWK1048576 MGG1:MGG1048576 MQC1:MQC1048576 MZY1:MZY1048576 NJU1:NJU1048576 NTQ1:NTQ1048576 ODM1:ODM1048576 ONI1:ONI1048576 OXE1:OXE1048576 PHA1:PHA1048576 PQW1:PQW1048576 QAS1:QAS1048576 QKO1:QKO1048576 QUK1:QUK1048576 REG1:REG1048576 ROC1:ROC1048576 RXY1:RXY1048576 SHU1:SHU1048576 SRQ1:SRQ1048576 TBM1:TBM1048576 TLI1:TLI1048576 TVE1:TVE1048576 UFA1:UFA1048576 UOW1:UOW1048576 UYS1:UYS1048576 VIO1:VIO1048576 VSK1:VSK1048576 WCG1:WCG1048576 WMC1:WMC1048576 WVY1:WVY1048576"/>
    <dataValidation operator="equal" allowBlank="1" showInputMessage="1" promptTitle="MISA SME.NET" prompt="Nhập Địa chỉ_x000a_Tối đa 255 ký tự" sqref="P1:P1048576 JL1:JL1048576 TH1:TH1048576 ADD1:ADD1048576 AMZ1:AMZ1048576 AWV1:AWV1048576 BGR1:BGR1048576 BQN1:BQN1048576 CAJ1:CAJ1048576 CKF1:CKF1048576 CUB1:CUB1048576 DDX1:DDX1048576 DNT1:DNT1048576 DXP1:DXP1048576 EHL1:EHL1048576 ERH1:ERH1048576 FBD1:FBD1048576 FKZ1:FKZ1048576 FUV1:FUV1048576 GER1:GER1048576 GON1:GON1048576 GYJ1:GYJ1048576 HIF1:HIF1048576 HSB1:HSB1048576 IBX1:IBX1048576 ILT1:ILT1048576 IVP1:IVP1048576 JFL1:JFL1048576 JPH1:JPH1048576 JZD1:JZD1048576 KIZ1:KIZ1048576 KSV1:KSV1048576 LCR1:LCR1048576 LMN1:LMN1048576 LWJ1:LWJ1048576 MGF1:MGF1048576 MQB1:MQB1048576 MZX1:MZX1048576 NJT1:NJT1048576 NTP1:NTP1048576 ODL1:ODL1048576 ONH1:ONH1048576 OXD1:OXD1048576 PGZ1:PGZ1048576 PQV1:PQV1048576 QAR1:QAR1048576 QKN1:QKN1048576 QUJ1:QUJ1048576 REF1:REF1048576 ROB1:ROB1048576 RXX1:RXX1048576 SHT1:SHT1048576 SRP1:SRP1048576 TBL1:TBL1048576 TLH1:TLH1048576 TVD1:TVD1048576 UEZ1:UEZ1048576 UOV1:UOV1048576 UYR1:UYR1048576 VIN1:VIN1048576 VSJ1:VSJ1048576 WCF1:WCF1048576 WMB1:WMB1048576 WVX1:WVX1048576"/>
    <dataValidation operator="equal" allowBlank="1" showInputMessage="1" promptTitle="MISA SME.NET" prompt="Nhập Số hóa đơn._x000a_Tối đa 25 ký tự." sqref="L1:L1048576 JH1:JH1048576 TD1:TD1048576 ACZ1:ACZ1048576 AMV1:AMV1048576 AWR1:AWR1048576 BGN1:BGN1048576 BQJ1:BQJ1048576 CAF1:CAF1048576 CKB1:CKB1048576 CTX1:CTX1048576 DDT1:DDT1048576 DNP1:DNP1048576 DXL1:DXL1048576 EHH1:EHH1048576 ERD1:ERD1048576 FAZ1:FAZ1048576 FKV1:FKV1048576 FUR1:FUR1048576 GEN1:GEN1048576 GOJ1:GOJ1048576 GYF1:GYF1048576 HIB1:HIB1048576 HRX1:HRX1048576 IBT1:IBT1048576 ILP1:ILP1048576 IVL1:IVL1048576 JFH1:JFH1048576 JPD1:JPD1048576 JYZ1:JYZ1048576 KIV1:KIV1048576 KSR1:KSR1048576 LCN1:LCN1048576 LMJ1:LMJ1048576 LWF1:LWF1048576 MGB1:MGB1048576 MPX1:MPX1048576 MZT1:MZT1048576 NJP1:NJP1048576 NTL1:NTL1048576 ODH1:ODH1048576 OND1:OND1048576 OWZ1:OWZ1048576 PGV1:PGV1048576 PQR1:PQR1048576 QAN1:QAN1048576 QKJ1:QKJ1048576 QUF1:QUF1048576 REB1:REB1048576 RNX1:RNX1048576 RXT1:RXT1048576 SHP1:SHP1048576 SRL1:SRL1048576 TBH1:TBH1048576 TLD1:TLD1048576 TUZ1:TUZ1048576 UEV1:UEV1048576 UOR1:UOR1048576 UYN1:UYN1048576 VIJ1:VIJ1048576 VSF1:VSF1048576 WCB1:WCB1048576 WLX1:WLX1048576 WVT1:WVT1048576"/>
    <dataValidation operator="equal" allowBlank="1" showInputMessage="1" promptTitle="MISA SME.NET" prompt="Nhập Tên khách hàng_x000a_Tối đa 128 ký tự." sqref="O1:O1048576 JK1:JK1048576 TG1:TG1048576 ADC1:ADC1048576 AMY1:AMY1048576 AWU1:AWU1048576 BGQ1:BGQ1048576 BQM1:BQM1048576 CAI1:CAI1048576 CKE1:CKE1048576 CUA1:CUA1048576 DDW1:DDW1048576 DNS1:DNS1048576 DXO1:DXO1048576 EHK1:EHK1048576 ERG1:ERG1048576 FBC1:FBC1048576 FKY1:FKY1048576 FUU1:FUU1048576 GEQ1:GEQ1048576 GOM1:GOM1048576 GYI1:GYI1048576 HIE1:HIE1048576 HSA1:HSA1048576 IBW1:IBW1048576 ILS1:ILS1048576 IVO1:IVO1048576 JFK1:JFK1048576 JPG1:JPG1048576 JZC1:JZC1048576 KIY1:KIY1048576 KSU1:KSU1048576 LCQ1:LCQ1048576 LMM1:LMM1048576 LWI1:LWI1048576 MGE1:MGE1048576 MQA1:MQA1048576 MZW1:MZW1048576 NJS1:NJS1048576 NTO1:NTO1048576 ODK1:ODK1048576 ONG1:ONG1048576 OXC1:OXC1048576 PGY1:PGY1048576 PQU1:PQU1048576 QAQ1:QAQ1048576 QKM1:QKM1048576 QUI1:QUI1048576 REE1:REE1048576 ROA1:ROA1048576 RXW1:RXW1048576 SHS1:SHS1048576 SRO1:SRO1048576 TBK1:TBK1048576 TLG1:TLG1048576 TVC1:TVC1048576 UEY1:UEY1048576 UOU1:UOU1048576 UYQ1:UYQ1048576 VIM1:VIM1048576 VSI1:VSI1048576 WCE1:WCE1048576 WMA1:WMA1048576 WVW1:WVW1048576"/>
    <dataValidation showInputMessage="1" errorTitle="MISA SME.NET 2012" error="Mã khách hàng không được để trống!" promptTitle="MISA SME.NET" prompt="Nhập Mã khách hàng" sqref="N1:N1048576 JJ1:JJ1048576 TF1:TF1048576 ADB1:ADB1048576 AMX1:AMX1048576 AWT1:AWT1048576 BGP1:BGP1048576 BQL1:BQL1048576 CAH1:CAH1048576 CKD1:CKD1048576 CTZ1:CTZ1048576 DDV1:DDV1048576 DNR1:DNR1048576 DXN1:DXN1048576 EHJ1:EHJ1048576 ERF1:ERF1048576 FBB1:FBB1048576 FKX1:FKX1048576 FUT1:FUT1048576 GEP1:GEP1048576 GOL1:GOL1048576 GYH1:GYH1048576 HID1:HID1048576 HRZ1:HRZ1048576 IBV1:IBV1048576 ILR1:ILR1048576 IVN1:IVN1048576 JFJ1:JFJ1048576 JPF1:JPF1048576 JZB1:JZB1048576 KIX1:KIX1048576 KST1:KST1048576 LCP1:LCP1048576 LML1:LML1048576 LWH1:LWH1048576 MGD1:MGD1048576 MPZ1:MPZ1048576 MZV1:MZV1048576 NJR1:NJR1048576 NTN1:NTN1048576 ODJ1:ODJ1048576 ONF1:ONF1048576 OXB1:OXB1048576 PGX1:PGX1048576 PQT1:PQT1048576 QAP1:QAP1048576 QKL1:QKL1048576 QUH1:QUH1048576 RED1:RED1048576 RNZ1:RNZ1048576 RXV1:RXV1048576 SHR1:SHR1048576 SRN1:SRN1048576 TBJ1:TBJ1048576 TLF1:TLF1048576 TVB1:TVB1048576 UEX1:UEX1048576 UOT1:UOT1048576 UYP1:UYP1048576 VIL1:VIL1048576 VSH1:VSH1048576 WCD1:WCD1048576 WLZ1:WLZ1048576 WVV1:WVV1048576"/>
    <dataValidation operator="equal" allowBlank="1" showInputMessage="1" promptTitle="MISA SME.NET" prompt="Nhập Là hàng khuyến mại._x000a_Nhập 0 hoặc để trống: Hàng không khuyến mại._x000a_Nhập 1: Là hàng khuyến mại." sqref="Z1:Z1048576 JV1:JV1048576 TR1:TR1048576 ADN1:ADN1048576 ANJ1:ANJ1048576 AXF1:AXF1048576 BHB1:BHB1048576 BQX1:BQX1048576 CAT1:CAT1048576 CKP1:CKP1048576 CUL1:CUL1048576 DEH1:DEH1048576 DOD1:DOD1048576 DXZ1:DXZ1048576 EHV1:EHV1048576 ERR1:ERR1048576 FBN1:FBN1048576 FLJ1:FLJ1048576 FVF1:FVF1048576 GFB1:GFB1048576 GOX1:GOX1048576 GYT1:GYT1048576 HIP1:HIP1048576 HSL1:HSL1048576 ICH1:ICH1048576 IMD1:IMD1048576 IVZ1:IVZ1048576 JFV1:JFV1048576 JPR1:JPR1048576 JZN1:JZN1048576 KJJ1:KJJ1048576 KTF1:KTF1048576 LDB1:LDB1048576 LMX1:LMX1048576 LWT1:LWT1048576 MGP1:MGP1048576 MQL1:MQL1048576 NAH1:NAH1048576 NKD1:NKD1048576 NTZ1:NTZ1048576 ODV1:ODV1048576 ONR1:ONR1048576 OXN1:OXN1048576 PHJ1:PHJ1048576 PRF1:PRF1048576 QBB1:QBB1048576 QKX1:QKX1048576 QUT1:QUT1048576 REP1:REP1048576 ROL1:ROL1048576 RYH1:RYH1048576 SID1:SID1048576 SRZ1:SRZ1048576 TBV1:TBV1048576 TLR1:TLR1048576 TVN1:TVN1048576 UFJ1:UFJ1048576 UPF1:UPF1048576 UZB1:UZB1048576 VIX1:VIX1048576 VST1:VST1048576 WCP1:WCP1048576 WML1:WML1048576 WWH1:WWH1048576"/>
    <dataValidation operator="equal" allowBlank="1" showInputMessage="1" promptTitle="MISA SME.NET" prompt="Nhập Tên mặt hàng_x000a_Tối đa 255 ký tự." sqref="Y1:Y1048576 JU1:JU1048576 TQ1:TQ1048576 ADM1:ADM1048576 ANI1:ANI1048576 AXE1:AXE1048576 BHA1:BHA1048576 BQW1:BQW1048576 CAS1:CAS1048576 CKO1:CKO1048576 CUK1:CUK1048576 DEG1:DEG1048576 DOC1:DOC1048576 DXY1:DXY1048576 EHU1:EHU1048576 ERQ1:ERQ1048576 FBM1:FBM1048576 FLI1:FLI1048576 FVE1:FVE1048576 GFA1:GFA1048576 GOW1:GOW1048576 GYS1:GYS1048576 HIO1:HIO1048576 HSK1:HSK1048576 ICG1:ICG1048576 IMC1:IMC1048576 IVY1:IVY1048576 JFU1:JFU1048576 JPQ1:JPQ1048576 JZM1:JZM1048576 KJI1:KJI1048576 KTE1:KTE1048576 LDA1:LDA1048576 LMW1:LMW1048576 LWS1:LWS1048576 MGO1:MGO1048576 MQK1:MQK1048576 NAG1:NAG1048576 NKC1:NKC1048576 NTY1:NTY1048576 ODU1:ODU1048576 ONQ1:ONQ1048576 OXM1:OXM1048576 PHI1:PHI1048576 PRE1:PRE1048576 QBA1:QBA1048576 QKW1:QKW1048576 QUS1:QUS1048576 REO1:REO1048576 ROK1:ROK1048576 RYG1:RYG1048576 SIC1:SIC1048576 SRY1:SRY1048576 TBU1:TBU1048576 TLQ1:TLQ1048576 TVM1:TVM1048576 UFI1:UFI1048576 UPE1:UPE1048576 UZA1:UZA1048576 VIW1:VIW1048576 VSS1:VSS1048576 WCO1:WCO1048576 WMK1:WMK1048576 WWG1:WWG1048576"/>
    <dataValidation operator="equal" allowBlank="1" showInputMessage="1" promptTitle="MISA SME.NET" prompt="Nhập Số lượng_x000a_Tối đa 14 ký tự." sqref="AD1:AD1048576 JZ1:JZ1048576 TV1:TV1048576 ADR1:ADR1048576 ANN1:ANN1048576 AXJ1:AXJ1048576 BHF1:BHF1048576 BRB1:BRB1048576 CAX1:CAX1048576 CKT1:CKT1048576 CUP1:CUP1048576 DEL1:DEL1048576 DOH1:DOH1048576 DYD1:DYD1048576 EHZ1:EHZ1048576 ERV1:ERV1048576 FBR1:FBR1048576 FLN1:FLN1048576 FVJ1:FVJ1048576 GFF1:GFF1048576 GPB1:GPB1048576 GYX1:GYX1048576 HIT1:HIT1048576 HSP1:HSP1048576 ICL1:ICL1048576 IMH1:IMH1048576 IWD1:IWD1048576 JFZ1:JFZ1048576 JPV1:JPV1048576 JZR1:JZR1048576 KJN1:KJN1048576 KTJ1:KTJ1048576 LDF1:LDF1048576 LNB1:LNB1048576 LWX1:LWX1048576 MGT1:MGT1048576 MQP1:MQP1048576 NAL1:NAL1048576 NKH1:NKH1048576 NUD1:NUD1048576 ODZ1:ODZ1048576 ONV1:ONV1048576 OXR1:OXR1048576 PHN1:PHN1048576 PRJ1:PRJ1048576 QBF1:QBF1048576 QLB1:QLB1048576 QUX1:QUX1048576 RET1:RET1048576 ROP1:ROP1048576 RYL1:RYL1048576 SIH1:SIH1048576 SSD1:SSD1048576 TBZ1:TBZ1048576 TLV1:TLV1048576 TVR1:TVR1048576 UFN1:UFN1048576 UPJ1:UPJ1048576 UZF1:UZF1048576 VJB1:VJB1048576 VSX1:VSX1048576 WCT1:WCT1048576 WMP1:WMP1048576 WWL1:WWL1048576"/>
    <dataValidation operator="equal" allowBlank="1" showInputMessage="1" promptTitle="MISA SME.NET" prompt="Nhập Mã đơn vị tính." sqref="AC1:AC1048576 JY1:JY1048576 TU1:TU1048576 ADQ1:ADQ1048576 ANM1:ANM1048576 AXI1:AXI1048576 BHE1:BHE1048576 BRA1:BRA1048576 CAW1:CAW1048576 CKS1:CKS1048576 CUO1:CUO1048576 DEK1:DEK1048576 DOG1:DOG1048576 DYC1:DYC1048576 EHY1:EHY1048576 ERU1:ERU1048576 FBQ1:FBQ1048576 FLM1:FLM1048576 FVI1:FVI1048576 GFE1:GFE1048576 GPA1:GPA1048576 GYW1:GYW1048576 HIS1:HIS1048576 HSO1:HSO1048576 ICK1:ICK1048576 IMG1:IMG1048576 IWC1:IWC1048576 JFY1:JFY1048576 JPU1:JPU1048576 JZQ1:JZQ1048576 KJM1:KJM1048576 KTI1:KTI1048576 LDE1:LDE1048576 LNA1:LNA1048576 LWW1:LWW1048576 MGS1:MGS1048576 MQO1:MQO1048576 NAK1:NAK1048576 NKG1:NKG1048576 NUC1:NUC1048576 ODY1:ODY1048576 ONU1:ONU1048576 OXQ1:OXQ1048576 PHM1:PHM1048576 PRI1:PRI1048576 QBE1:QBE1048576 QLA1:QLA1048576 QUW1:QUW1048576 RES1:RES1048576 ROO1:ROO1048576 RYK1:RYK1048576 SIG1:SIG1048576 SSC1:SSC1048576 TBY1:TBY1048576 TLU1:TLU1048576 TVQ1:TVQ1048576 UFM1:UFM1048576 UPI1:UPI1048576 UZE1:UZE1048576 VJA1:VJA1048576 VSW1:VSW1048576 WCS1:WCS1048576 WMO1:WMO1048576 WWK1:WWK1048576"/>
    <dataValidation operator="equal" allowBlank="1" showInputMessage="1" promptTitle="MISA SME.NET" prompt="Nhập Thành tiền_x000a_Tối đa 14 ký tự." sqref="AG1:AG1048576 KC1:KC1048576 TY1:TY1048576 ADU1:ADU1048576 ANQ1:ANQ1048576 AXM1:AXM1048576 BHI1:BHI1048576 BRE1:BRE1048576 CBA1:CBA1048576 CKW1:CKW1048576 CUS1:CUS1048576 DEO1:DEO1048576 DOK1:DOK1048576 DYG1:DYG1048576 EIC1:EIC1048576 ERY1:ERY1048576 FBU1:FBU1048576 FLQ1:FLQ1048576 FVM1:FVM1048576 GFI1:GFI1048576 GPE1:GPE1048576 GZA1:GZA1048576 HIW1:HIW1048576 HSS1:HSS1048576 ICO1:ICO1048576 IMK1:IMK1048576 IWG1:IWG1048576 JGC1:JGC1048576 JPY1:JPY1048576 JZU1:JZU1048576 KJQ1:KJQ1048576 KTM1:KTM1048576 LDI1:LDI1048576 LNE1:LNE1048576 LXA1:LXA1048576 MGW1:MGW1048576 MQS1:MQS1048576 NAO1:NAO1048576 NKK1:NKK1048576 NUG1:NUG1048576 OEC1:OEC1048576 ONY1:ONY1048576 OXU1:OXU1048576 PHQ1:PHQ1048576 PRM1:PRM1048576 QBI1:QBI1048576 QLE1:QLE1048576 QVA1:QVA1048576 REW1:REW1048576 ROS1:ROS1048576 RYO1:RYO1048576 SIK1:SIK1048576 SSG1:SSG1048576 TCC1:TCC1048576 TLY1:TLY1048576 TVU1:TVU1048576 UFQ1:UFQ1048576 UPM1:UPM1048576 UZI1:UZI1048576 VJE1:VJE1048576 VTA1:VTA1048576 WCW1:WCW1048576 WMS1:WMS1048576 WWO1:WWO1048576"/>
    <dataValidation operator="equal" allowBlank="1" showInputMessage="1" promptTitle="MISA SME.NET" prompt="Nhập Đơn giá_x000a_Tối đa 14 ký tự." sqref="AF1:AF1048576 KB1:KB1048576 TX1:TX1048576 ADT1:ADT1048576 ANP1:ANP1048576 AXL1:AXL1048576 BHH1:BHH1048576 BRD1:BRD1048576 CAZ1:CAZ1048576 CKV1:CKV1048576 CUR1:CUR1048576 DEN1:DEN1048576 DOJ1:DOJ1048576 DYF1:DYF1048576 EIB1:EIB1048576 ERX1:ERX1048576 FBT1:FBT1048576 FLP1:FLP1048576 FVL1:FVL1048576 GFH1:GFH1048576 GPD1:GPD1048576 GYZ1:GYZ1048576 HIV1:HIV1048576 HSR1:HSR1048576 ICN1:ICN1048576 IMJ1:IMJ1048576 IWF1:IWF1048576 JGB1:JGB1048576 JPX1:JPX1048576 JZT1:JZT1048576 KJP1:KJP1048576 KTL1:KTL1048576 LDH1:LDH1048576 LND1:LND1048576 LWZ1:LWZ1048576 MGV1:MGV1048576 MQR1:MQR1048576 NAN1:NAN1048576 NKJ1:NKJ1048576 NUF1:NUF1048576 OEB1:OEB1048576 ONX1:ONX1048576 OXT1:OXT1048576 PHP1:PHP1048576 PRL1:PRL1048576 QBH1:QBH1048576 QLD1:QLD1048576 QUZ1:QUZ1048576 REV1:REV1048576 ROR1:ROR1048576 RYN1:RYN1048576 SIJ1:SIJ1048576 SSF1:SSF1048576 TCB1:TCB1048576 TLX1:TLX1048576 TVT1:TVT1048576 UFP1:UFP1048576 UPL1:UPL1048576 UZH1:UZH1048576 VJD1:VJD1048576 VSZ1:VSZ1048576 WCV1:WCV1048576 WMR1:WMR1048576 WWN1:WWN1048576"/>
    <dataValidation operator="equal" allowBlank="1" showInputMessage="1" promptTitle="MISA SME.NET" prompt="Nhập Tiền chiết khấu_x000a_Tối đa 14 ký tự." sqref="AI1:AI1048576 KE1:KE1048576 UA1:UA1048576 ADW1:ADW1048576 ANS1:ANS1048576 AXO1:AXO1048576 BHK1:BHK1048576 BRG1:BRG1048576 CBC1:CBC1048576 CKY1:CKY1048576 CUU1:CUU1048576 DEQ1:DEQ1048576 DOM1:DOM1048576 DYI1:DYI1048576 EIE1:EIE1048576 ESA1:ESA1048576 FBW1:FBW1048576 FLS1:FLS1048576 FVO1:FVO1048576 GFK1:GFK1048576 GPG1:GPG1048576 GZC1:GZC1048576 HIY1:HIY1048576 HSU1:HSU1048576 ICQ1:ICQ1048576 IMM1:IMM1048576 IWI1:IWI1048576 JGE1:JGE1048576 JQA1:JQA1048576 JZW1:JZW1048576 KJS1:KJS1048576 KTO1:KTO1048576 LDK1:LDK1048576 LNG1:LNG1048576 LXC1:LXC1048576 MGY1:MGY1048576 MQU1:MQU1048576 NAQ1:NAQ1048576 NKM1:NKM1048576 NUI1:NUI1048576 OEE1:OEE1048576 OOA1:OOA1048576 OXW1:OXW1048576 PHS1:PHS1048576 PRO1:PRO1048576 QBK1:QBK1048576 QLG1:QLG1048576 QVC1:QVC1048576 REY1:REY1048576 ROU1:ROU1048576 RYQ1:RYQ1048576 SIM1:SIM1048576 SSI1:SSI1048576 TCE1:TCE1048576 TMA1:TMA1048576 TVW1:TVW1048576 UFS1:UFS1048576 UPO1:UPO1048576 UZK1:UZK1048576 VJG1:VJG1048576 VTC1:VTC1048576 WCY1:WCY1048576 WMU1:WMU1048576 WWQ1:WWQ1048576"/>
    <dataValidation allowBlank="1" showInputMessage="1" promptTitle="MISA SME.NET" prompt="Nhập Tỷ lệ chiết khẩu_x000a_Nhập giá trị trong khoảng 0 - 100." sqref="AH1:AH1048576 KD1:KD1048576 TZ1:TZ1048576 ADV1:ADV1048576 ANR1:ANR1048576 AXN1:AXN1048576 BHJ1:BHJ1048576 BRF1:BRF1048576 CBB1:CBB1048576 CKX1:CKX1048576 CUT1:CUT1048576 DEP1:DEP1048576 DOL1:DOL1048576 DYH1:DYH1048576 EID1:EID1048576 ERZ1:ERZ1048576 FBV1:FBV1048576 FLR1:FLR1048576 FVN1:FVN1048576 GFJ1:GFJ1048576 GPF1:GPF1048576 GZB1:GZB1048576 HIX1:HIX1048576 HST1:HST1048576 ICP1:ICP1048576 IML1:IML1048576 IWH1:IWH1048576 JGD1:JGD1048576 JPZ1:JPZ1048576 JZV1:JZV1048576 KJR1:KJR1048576 KTN1:KTN1048576 LDJ1:LDJ1048576 LNF1:LNF1048576 LXB1:LXB1048576 MGX1:MGX1048576 MQT1:MQT1048576 NAP1:NAP1048576 NKL1:NKL1048576 NUH1:NUH1048576 OED1:OED1048576 ONZ1:ONZ1048576 OXV1:OXV1048576 PHR1:PHR1048576 PRN1:PRN1048576 QBJ1:QBJ1048576 QLF1:QLF1048576 QVB1:QVB1048576 REX1:REX1048576 ROT1:ROT1048576 RYP1:RYP1048576 SIL1:SIL1048576 SSH1:SSH1048576 TCD1:TCD1048576 TLZ1:TLZ1048576 TVV1:TVV1048576 UFR1:UFR1048576 UPN1:UPN1048576 UZJ1:UZJ1048576 VJF1:VJF1048576 VTB1:VTB1048576 WCX1:WCX1048576 WMT1:WMT1048576 WWP1:WWP1048576"/>
    <dataValidation allowBlank="1" showInputMessage="1" promptTitle="MISA SME.NET" prompt="Nhập Tài khoản chiết khấu._x000a_Lưu ý chỉ nhập với Hình thức bán hàng là (Bán hàng hóa dịch vụ)" sqref="AJ1:AJ1048576 KF1:KF1048576 UB1:UB1048576 ADX1:ADX1048576 ANT1:ANT1048576 AXP1:AXP1048576 BHL1:BHL1048576 BRH1:BRH1048576 CBD1:CBD1048576 CKZ1:CKZ1048576 CUV1:CUV1048576 DER1:DER1048576 DON1:DON1048576 DYJ1:DYJ1048576 EIF1:EIF1048576 ESB1:ESB1048576 FBX1:FBX1048576 FLT1:FLT1048576 FVP1:FVP1048576 GFL1:GFL1048576 GPH1:GPH1048576 GZD1:GZD1048576 HIZ1:HIZ1048576 HSV1:HSV1048576 ICR1:ICR1048576 IMN1:IMN1048576 IWJ1:IWJ1048576 JGF1:JGF1048576 JQB1:JQB1048576 JZX1:JZX1048576 KJT1:KJT1048576 KTP1:KTP1048576 LDL1:LDL1048576 LNH1:LNH1048576 LXD1:LXD1048576 MGZ1:MGZ1048576 MQV1:MQV1048576 NAR1:NAR1048576 NKN1:NKN1048576 NUJ1:NUJ1048576 OEF1:OEF1048576 OOB1:OOB1048576 OXX1:OXX1048576 PHT1:PHT1048576 PRP1:PRP1048576 QBL1:QBL1048576 QLH1:QLH1048576 QVD1:QVD1048576 REZ1:REZ1048576 ROV1:ROV1048576 RYR1:RYR1048576 SIN1:SIN1048576 SSJ1:SSJ1048576 TCF1:TCF1048576 TMB1:TMB1048576 TVX1:TVX1048576 UFT1:UFT1048576 UPP1:UPP1048576 UZL1:UZL1048576 VJH1:VJH1048576 VTD1:VTD1048576 WCZ1:WCZ1048576 WMV1:WMV1048576 WWR1:WWR1048576"/>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KI1:KI1048576 UE1:UE1048576 AEA1:AEA1048576 ANW1:ANW1048576 AXS1:AXS1048576 BHO1:BHO1048576 BRK1:BRK1048576 CBG1:CBG1048576 CLC1:CLC1048576 CUY1:CUY1048576 DEU1:DEU1048576 DOQ1:DOQ1048576 DYM1:DYM1048576 EII1:EII1048576 ESE1:ESE1048576 FCA1:FCA1048576 FLW1:FLW1048576 FVS1:FVS1048576 GFO1:GFO1048576 GPK1:GPK1048576 GZG1:GZG1048576 HJC1:HJC1048576 HSY1:HSY1048576 ICU1:ICU1048576 IMQ1:IMQ1048576 IWM1:IWM1048576 JGI1:JGI1048576 JQE1:JQE1048576 KAA1:KAA1048576 KJW1:KJW1048576 KTS1:KTS1048576 LDO1:LDO1048576 LNK1:LNK1048576 LXG1:LXG1048576 MHC1:MHC1048576 MQY1:MQY1048576 NAU1:NAU1048576 NKQ1:NKQ1048576 NUM1:NUM1048576 OEI1:OEI1048576 OOE1:OOE1048576 OYA1:OYA1048576 PHW1:PHW1048576 PRS1:PRS1048576 QBO1:QBO1048576 QLK1:QLK1048576 QVG1:QVG1048576 RFC1:RFC1048576 ROY1:ROY1048576 RYU1:RYU1048576 SIQ1:SIQ1048576 SSM1:SSM1048576 TCI1:TCI1048576 TME1:TME1048576 TWA1:TWA1048576 UFW1:UFW1048576 UPS1:UPS1048576 UZO1:UZO1048576 VJK1:VJK1048576 VTG1:VTG1048576 WDC1:WDC1048576 WMY1:WMY1048576 WWU1:WWU1048576"/>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KG1:KG1048576 UC1:UC1048576 ADY1:ADY1048576 ANU1:ANU1048576 AXQ1:AXQ1048576 BHM1:BHM1048576 BRI1:BRI1048576 CBE1:CBE1048576 CLA1:CLA1048576 CUW1:CUW1048576 DES1:DES1048576 DOO1:DOO1048576 DYK1:DYK1048576 EIG1:EIG1048576 ESC1:ESC1048576 FBY1:FBY1048576 FLU1:FLU1048576 FVQ1:FVQ1048576 GFM1:GFM1048576 GPI1:GPI1048576 GZE1:GZE1048576 HJA1:HJA1048576 HSW1:HSW1048576 ICS1:ICS1048576 IMO1:IMO1048576 IWK1:IWK1048576 JGG1:JGG1048576 JQC1:JQC1048576 JZY1:JZY1048576 KJU1:KJU1048576 KTQ1:KTQ1048576 LDM1:LDM1048576 LNI1:LNI1048576 LXE1:LXE1048576 MHA1:MHA1048576 MQW1:MQW1048576 NAS1:NAS1048576 NKO1:NKO1048576 NUK1:NUK1048576 OEG1:OEG1048576 OOC1:OOC1048576 OXY1:OXY1048576 PHU1:PHU1048576 PRQ1:PRQ1048576 QBM1:QBM1048576 QLI1:QLI1048576 QVE1:QVE1048576 RFA1:RFA1048576 ROW1:ROW1048576 RYS1:RYS1048576 SIO1:SIO1048576 SSK1:SSK1048576 TCG1:TCG1048576 TMC1:TMC1048576 TVY1:TVY1048576 UFU1:UFU1048576 UPQ1:UPQ1048576 UZM1:UZM1048576 VJI1:VJI1048576 VTE1:VTE1048576 WDA1:WDA1048576 WMW1:WMW1048576 WWS1:WWS1048576"/>
    <dataValidation allowBlank="1" showInputMessage="1" promptTitle="MISA SME.NET" prompt="Nhập Tài khoản thuế giá trị gia tăng._x000a_Lưu ý chỉ nhập với Hình thức bán hàng là (Bán hàng hóa dịch vụ)" sqref="AN1:AN1048576 KJ1:KJ1048576 UF1:UF1048576 AEB1:AEB1048576 ANX1:ANX1048576 AXT1:AXT1048576 BHP1:BHP1048576 BRL1:BRL1048576 CBH1:CBH1048576 CLD1:CLD1048576 CUZ1:CUZ1048576 DEV1:DEV1048576 DOR1:DOR1048576 DYN1:DYN1048576 EIJ1:EIJ1048576 ESF1:ESF1048576 FCB1:FCB1048576 FLX1:FLX1048576 FVT1:FVT1048576 GFP1:GFP1048576 GPL1:GPL1048576 GZH1:GZH1048576 HJD1:HJD1048576 HSZ1:HSZ1048576 ICV1:ICV1048576 IMR1:IMR1048576 IWN1:IWN1048576 JGJ1:JGJ1048576 JQF1:JQF1048576 KAB1:KAB1048576 KJX1:KJX1048576 KTT1:KTT1048576 LDP1:LDP1048576 LNL1:LNL1048576 LXH1:LXH1048576 MHD1:MHD1048576 MQZ1:MQZ1048576 NAV1:NAV1048576 NKR1:NKR1048576 NUN1:NUN1048576 OEJ1:OEJ1048576 OOF1:OOF1048576 OYB1:OYB1048576 PHX1:PHX1048576 PRT1:PRT1048576 QBP1:QBP1048576 QLL1:QLL1048576 QVH1:QVH1048576 RFD1:RFD1048576 ROZ1:ROZ1048576 RYV1:RYV1048576 SIR1:SIR1048576 SSN1:SSN1048576 TCJ1:TCJ1048576 TMF1:TMF1048576 TWB1:TWB1048576 UFX1:UFX1048576 UPT1:UPT1048576 UZP1:UZP1048576 VJL1:VJL1048576 VTH1:VTH1048576 WDD1:WDD1048576 WMZ1:WMZ1048576 WWV1:WWV1048576"/>
  </dataValidations>
  <pageMargins left="0.7" right="0.7" top="0.75" bottom="0.75" header="0.51180555555555551" footer="0.51180555555555551"/>
  <pageSetup firstPageNumber="0" orientation="portrait" useFirstPageNumber="1"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workbookViewId="0">
      <selection activeCell="H20" sqref="H20"/>
    </sheetView>
  </sheetViews>
  <sheetFormatPr defaultRowHeight="15" x14ac:dyDescent="0.25"/>
  <cols>
    <col min="1" max="1" width="37.7109375" bestFit="1" customWidth="1"/>
    <col min="2" max="2" width="14.42578125" bestFit="1" customWidth="1"/>
    <col min="3" max="3" width="37.140625" bestFit="1" customWidth="1"/>
    <col min="4" max="4" width="14.42578125" bestFit="1" customWidth="1"/>
  </cols>
  <sheetData>
    <row r="1" spans="1:4" x14ac:dyDescent="0.25">
      <c r="A1" t="s">
        <v>12349</v>
      </c>
      <c r="B1" s="20" t="s">
        <v>12350</v>
      </c>
      <c r="C1" s="20" t="s">
        <v>12351</v>
      </c>
      <c r="D1" s="20" t="s">
        <v>12350</v>
      </c>
    </row>
    <row r="2" spans="1:4" x14ac:dyDescent="0.25">
      <c r="A2" s="10" t="s">
        <v>12352</v>
      </c>
      <c r="B2" s="20" t="s">
        <v>12353</v>
      </c>
      <c r="C2" s="20" t="s">
        <v>12354</v>
      </c>
      <c r="D2" s="20" t="s">
        <v>12353</v>
      </c>
    </row>
    <row r="3" spans="1:4" x14ac:dyDescent="0.25">
      <c r="A3" t="s">
        <v>12355</v>
      </c>
      <c r="B3" s="20" t="s">
        <v>12356</v>
      </c>
      <c r="C3" s="20" t="s">
        <v>12357</v>
      </c>
      <c r="D3" s="20" t="s">
        <v>12356</v>
      </c>
    </row>
    <row r="4" spans="1:4" x14ac:dyDescent="0.25">
      <c r="A4" s="10"/>
      <c r="B4" s="20" t="s">
        <v>12358</v>
      </c>
      <c r="C4" s="20" t="s">
        <v>12359</v>
      </c>
      <c r="D4" s="20" t="s">
        <v>12358</v>
      </c>
    </row>
    <row r="5" spans="1:4" x14ac:dyDescent="0.25">
      <c r="A5" s="10"/>
      <c r="B5" s="20" t="s">
        <v>12360</v>
      </c>
      <c r="C5" s="20" t="s">
        <v>12361</v>
      </c>
      <c r="D5" s="20" t="s">
        <v>12360</v>
      </c>
    </row>
    <row r="6" spans="1:4" x14ac:dyDescent="0.25">
      <c r="A6" s="10"/>
      <c r="B6" s="20" t="s">
        <v>12362</v>
      </c>
      <c r="C6" s="20" t="s">
        <v>12363</v>
      </c>
      <c r="D6" s="20" t="s">
        <v>12362</v>
      </c>
    </row>
    <row r="7" spans="1:4" x14ac:dyDescent="0.25">
      <c r="A7" s="10"/>
      <c r="B7" s="20" t="s">
        <v>12364</v>
      </c>
      <c r="C7" s="20" t="s">
        <v>12365</v>
      </c>
      <c r="D7" s="20" t="s">
        <v>12364</v>
      </c>
    </row>
    <row r="8" spans="1:4" x14ac:dyDescent="0.25">
      <c r="A8" s="10"/>
      <c r="B8" s="20" t="s">
        <v>12366</v>
      </c>
      <c r="C8" s="20" t="s">
        <v>12367</v>
      </c>
      <c r="D8" s="20" t="s">
        <v>12366</v>
      </c>
    </row>
    <row r="9" spans="1:4" x14ac:dyDescent="0.25">
      <c r="A9" t="s">
        <v>9228</v>
      </c>
      <c r="B9" s="20" t="s">
        <v>12278</v>
      </c>
      <c r="C9" s="20" t="s">
        <v>11948</v>
      </c>
      <c r="D9" s="20" t="s">
        <v>12278</v>
      </c>
    </row>
    <row r="10" spans="1:4" x14ac:dyDescent="0.25">
      <c r="A10" s="10" t="s">
        <v>9220</v>
      </c>
      <c r="B10" s="20" t="s">
        <v>12285</v>
      </c>
      <c r="C10" s="20" t="s">
        <v>12368</v>
      </c>
      <c r="D10" s="20" t="s">
        <v>12285</v>
      </c>
    </row>
    <row r="11" spans="1:4" x14ac:dyDescent="0.25">
      <c r="A11" s="10" t="s">
        <v>12369</v>
      </c>
      <c r="B11" s="20" t="s">
        <v>12370</v>
      </c>
      <c r="C11" s="20" t="s">
        <v>12371</v>
      </c>
      <c r="D11" s="20" t="s">
        <v>12370</v>
      </c>
    </row>
    <row r="12" spans="1:4" x14ac:dyDescent="0.25">
      <c r="A12" t="s">
        <v>12372</v>
      </c>
      <c r="B12" s="20" t="s">
        <v>12373</v>
      </c>
      <c r="C12" s="20" t="s">
        <v>12374</v>
      </c>
      <c r="D12" s="20" t="s">
        <v>12373</v>
      </c>
    </row>
    <row r="13" spans="1:4" x14ac:dyDescent="0.25">
      <c r="A13" s="10" t="s">
        <v>12375</v>
      </c>
      <c r="B13" s="20" t="s">
        <v>12376</v>
      </c>
      <c r="C13" s="20" t="s">
        <v>12377</v>
      </c>
      <c r="D13" s="20" t="s">
        <v>12376</v>
      </c>
    </row>
    <row r="14" spans="1:4" x14ac:dyDescent="0.25">
      <c r="A14" s="10" t="s">
        <v>12378</v>
      </c>
      <c r="B14" s="20" t="s">
        <v>12379</v>
      </c>
      <c r="C14" s="20" t="s">
        <v>12380</v>
      </c>
      <c r="D14" s="20" t="s">
        <v>12379</v>
      </c>
    </row>
    <row r="15" spans="1:4" x14ac:dyDescent="0.25">
      <c r="A15" t="s">
        <v>9191</v>
      </c>
      <c r="B15" s="20" t="s">
        <v>12282</v>
      </c>
      <c r="C15" s="20" t="s">
        <v>11945</v>
      </c>
      <c r="D15" s="20" t="s">
        <v>12282</v>
      </c>
    </row>
    <row r="16" spans="1:4" x14ac:dyDescent="0.25">
      <c r="A16" s="10"/>
      <c r="B16" s="20" t="s">
        <v>12381</v>
      </c>
      <c r="C16" s="20" t="s">
        <v>12382</v>
      </c>
      <c r="D16" s="20" t="s">
        <v>12381</v>
      </c>
    </row>
    <row r="17" spans="1:4" x14ac:dyDescent="0.25">
      <c r="A17" s="10"/>
      <c r="B17" s="20" t="s">
        <v>12383</v>
      </c>
      <c r="C17" s="20" t="s">
        <v>12384</v>
      </c>
      <c r="D17" s="20" t="s">
        <v>12383</v>
      </c>
    </row>
    <row r="18" spans="1:4" x14ac:dyDescent="0.25">
      <c r="A18" s="10"/>
      <c r="B18" s="20" t="s">
        <v>12385</v>
      </c>
      <c r="C18" s="20" t="s">
        <v>12386</v>
      </c>
      <c r="D18" s="20" t="s">
        <v>12385</v>
      </c>
    </row>
    <row r="19" spans="1:4" x14ac:dyDescent="0.25">
      <c r="A19" s="10"/>
      <c r="B19" s="20" t="s">
        <v>12387</v>
      </c>
      <c r="C19" s="20" t="s">
        <v>12388</v>
      </c>
      <c r="D19" s="20" t="s">
        <v>12387</v>
      </c>
    </row>
    <row r="20" spans="1:4" x14ac:dyDescent="0.25">
      <c r="A20" s="10"/>
      <c r="B20" s="20" t="s">
        <v>12389</v>
      </c>
      <c r="C20" s="20" t="s">
        <v>12390</v>
      </c>
      <c r="D20" s="20" t="s">
        <v>12389</v>
      </c>
    </row>
    <row r="21" spans="1:4" x14ac:dyDescent="0.25">
      <c r="A21" s="10"/>
      <c r="B21" s="20" t="s">
        <v>12391</v>
      </c>
      <c r="C21" s="20" t="s">
        <v>12392</v>
      </c>
      <c r="D21" s="20" t="s">
        <v>12391</v>
      </c>
    </row>
    <row r="22" spans="1:4" x14ac:dyDescent="0.25">
      <c r="A22" s="10"/>
      <c r="B22" s="20" t="s">
        <v>12393</v>
      </c>
      <c r="C22" s="20" t="s">
        <v>12394</v>
      </c>
      <c r="D22" s="20" t="s">
        <v>12393</v>
      </c>
    </row>
    <row r="23" spans="1:4" x14ac:dyDescent="0.25">
      <c r="A23" t="s">
        <v>12395</v>
      </c>
      <c r="B23" s="20" t="s">
        <v>12396</v>
      </c>
      <c r="C23" s="20" t="s">
        <v>12397</v>
      </c>
      <c r="D23" s="20" t="s">
        <v>12396</v>
      </c>
    </row>
    <row r="24" spans="1:4" x14ac:dyDescent="0.25">
      <c r="A24" s="10"/>
      <c r="B24" s="20" t="s">
        <v>12398</v>
      </c>
      <c r="C24" s="20" t="s">
        <v>12399</v>
      </c>
      <c r="D24" s="20" t="s">
        <v>12398</v>
      </c>
    </row>
    <row r="25" spans="1:4" x14ac:dyDescent="0.25">
      <c r="A25" s="10"/>
      <c r="B25" s="20" t="s">
        <v>12400</v>
      </c>
      <c r="C25" s="20" t="s">
        <v>12401</v>
      </c>
      <c r="D25" s="20" t="s">
        <v>12400</v>
      </c>
    </row>
    <row r="26" spans="1:4" x14ac:dyDescent="0.25">
      <c r="A26" s="10"/>
      <c r="B26" s="20" t="s">
        <v>12402</v>
      </c>
      <c r="C26" s="20" t="s">
        <v>12403</v>
      </c>
      <c r="D26" s="20" t="s">
        <v>12402</v>
      </c>
    </row>
    <row r="27" spans="1:4" x14ac:dyDescent="0.25">
      <c r="A27" s="10" t="s">
        <v>9212</v>
      </c>
      <c r="B27" s="20" t="s">
        <v>12283</v>
      </c>
      <c r="C27" s="20" t="s">
        <v>12404</v>
      </c>
      <c r="D27" s="20" t="s">
        <v>12283</v>
      </c>
    </row>
    <row r="28" spans="1:4" x14ac:dyDescent="0.25">
      <c r="A28" s="10" t="s">
        <v>12405</v>
      </c>
      <c r="B28" s="20" t="s">
        <v>12406</v>
      </c>
      <c r="C28" s="20" t="s">
        <v>12407</v>
      </c>
      <c r="D28" s="20" t="s">
        <v>12406</v>
      </c>
    </row>
    <row r="29" spans="1:4" x14ac:dyDescent="0.25">
      <c r="A29" t="s">
        <v>9200</v>
      </c>
      <c r="B29" s="20" t="s">
        <v>12277</v>
      </c>
      <c r="C29" s="20" t="s">
        <v>12408</v>
      </c>
      <c r="D29" s="20" t="s">
        <v>12277</v>
      </c>
    </row>
    <row r="30" spans="1:4" x14ac:dyDescent="0.25">
      <c r="A30" s="10"/>
      <c r="B30" s="20" t="s">
        <v>12409</v>
      </c>
      <c r="C30" s="20" t="s">
        <v>11946</v>
      </c>
      <c r="D30" s="20" t="s">
        <v>12409</v>
      </c>
    </row>
    <row r="31" spans="1:4" x14ac:dyDescent="0.25">
      <c r="A31" t="s">
        <v>12410</v>
      </c>
      <c r="B31" s="20" t="s">
        <v>12411</v>
      </c>
      <c r="C31" s="20" t="s">
        <v>12412</v>
      </c>
      <c r="D31" s="20" t="s">
        <v>12411</v>
      </c>
    </row>
    <row r="32" spans="1:4" x14ac:dyDescent="0.25">
      <c r="A32" s="10" t="s">
        <v>9222</v>
      </c>
      <c r="B32" s="20" t="s">
        <v>12273</v>
      </c>
      <c r="C32" s="20" t="s">
        <v>12413</v>
      </c>
      <c r="D32" s="20" t="s">
        <v>12273</v>
      </c>
    </row>
    <row r="33" spans="1:4" x14ac:dyDescent="0.25">
      <c r="A33" t="s">
        <v>9204</v>
      </c>
      <c r="B33" s="20" t="s">
        <v>12275</v>
      </c>
      <c r="C33" s="20" t="s">
        <v>11947</v>
      </c>
      <c r="D33" s="20" t="s">
        <v>12275</v>
      </c>
    </row>
    <row r="34" spans="1:4" x14ac:dyDescent="0.25">
      <c r="A34" s="10" t="s">
        <v>9210</v>
      </c>
      <c r="B34" s="20" t="s">
        <v>12276</v>
      </c>
      <c r="C34" s="20" t="s">
        <v>12414</v>
      </c>
      <c r="D34" s="20" t="s">
        <v>12276</v>
      </c>
    </row>
    <row r="35" spans="1:4" x14ac:dyDescent="0.25">
      <c r="A35" t="s">
        <v>12415</v>
      </c>
      <c r="B35" s="20" t="s">
        <v>12416</v>
      </c>
      <c r="C35" s="20" t="s">
        <v>12417</v>
      </c>
      <c r="D35" s="20" t="s">
        <v>12416</v>
      </c>
    </row>
    <row r="36" spans="1:4" x14ac:dyDescent="0.25">
      <c r="A36" s="10" t="s">
        <v>12418</v>
      </c>
      <c r="B36" s="20" t="s">
        <v>12419</v>
      </c>
      <c r="C36" s="20" t="s">
        <v>12420</v>
      </c>
      <c r="D36" s="20" t="s">
        <v>12419</v>
      </c>
    </row>
    <row r="37" spans="1:4" x14ac:dyDescent="0.25">
      <c r="A37" s="10"/>
      <c r="B37" s="20" t="s">
        <v>12421</v>
      </c>
      <c r="C37" s="20" t="s">
        <v>12422</v>
      </c>
      <c r="D37" s="20" t="s">
        <v>12421</v>
      </c>
    </row>
    <row r="38" spans="1:4" x14ac:dyDescent="0.25">
      <c r="A38" s="10"/>
      <c r="B38" s="20" t="s">
        <v>12423</v>
      </c>
      <c r="C38" s="20" t="s">
        <v>12424</v>
      </c>
      <c r="D38" s="20" t="s">
        <v>12423</v>
      </c>
    </row>
    <row r="39" spans="1:4" x14ac:dyDescent="0.25">
      <c r="A39" s="10"/>
      <c r="B39" s="20" t="s">
        <v>12425</v>
      </c>
      <c r="C39" s="20" t="s">
        <v>12426</v>
      </c>
      <c r="D39" s="20" t="s">
        <v>12425</v>
      </c>
    </row>
    <row r="40" spans="1:4" x14ac:dyDescent="0.25">
      <c r="A40" s="10"/>
      <c r="B40" s="20" t="s">
        <v>12427</v>
      </c>
      <c r="C40" s="20" t="s">
        <v>12428</v>
      </c>
      <c r="D40" s="20" t="s">
        <v>12427</v>
      </c>
    </row>
    <row r="41" spans="1:4" x14ac:dyDescent="0.25">
      <c r="A41" s="10"/>
      <c r="B41" s="20" t="s">
        <v>12429</v>
      </c>
      <c r="C41" s="20" t="s">
        <v>12430</v>
      </c>
      <c r="D41" s="20" t="s">
        <v>12429</v>
      </c>
    </row>
    <row r="42" spans="1:4" x14ac:dyDescent="0.25">
      <c r="A42" s="10"/>
      <c r="B42" s="20" t="s">
        <v>12431</v>
      </c>
      <c r="C42" s="20" t="s">
        <v>12432</v>
      </c>
      <c r="D42" s="20" t="s">
        <v>12431</v>
      </c>
    </row>
    <row r="43" spans="1:4" x14ac:dyDescent="0.25">
      <c r="A43" s="10"/>
      <c r="B43" s="20" t="s">
        <v>12433</v>
      </c>
      <c r="C43" s="20" t="s">
        <v>12434</v>
      </c>
      <c r="D43" s="20" t="s">
        <v>12433</v>
      </c>
    </row>
    <row r="44" spans="1:4" x14ac:dyDescent="0.25">
      <c r="A44" s="10"/>
      <c r="B44" s="20" t="s">
        <v>12435</v>
      </c>
      <c r="C44" s="20" t="s">
        <v>12436</v>
      </c>
      <c r="D44" s="20" t="s">
        <v>12435</v>
      </c>
    </row>
    <row r="45" spans="1:4" x14ac:dyDescent="0.25">
      <c r="A45" s="10"/>
      <c r="B45" s="20" t="s">
        <v>12437</v>
      </c>
      <c r="C45" s="20" t="s">
        <v>12438</v>
      </c>
      <c r="D45" s="20" t="s">
        <v>12437</v>
      </c>
    </row>
    <row r="46" spans="1:4" x14ac:dyDescent="0.25">
      <c r="A46" s="10"/>
      <c r="B46" s="20" t="s">
        <v>12439</v>
      </c>
      <c r="C46" s="20" t="s">
        <v>12440</v>
      </c>
      <c r="D46" s="20" t="s">
        <v>12439</v>
      </c>
    </row>
    <row r="47" spans="1:4" x14ac:dyDescent="0.25">
      <c r="A47" s="10"/>
      <c r="B47" s="20" t="s">
        <v>12441</v>
      </c>
      <c r="C47" s="20" t="s">
        <v>12442</v>
      </c>
      <c r="D47" s="20" t="s">
        <v>12441</v>
      </c>
    </row>
    <row r="48" spans="1:4" x14ac:dyDescent="0.25">
      <c r="A48" s="10"/>
      <c r="B48" s="20" t="s">
        <v>12443</v>
      </c>
      <c r="C48" s="20" t="s">
        <v>12444</v>
      </c>
      <c r="D48" s="20" t="s">
        <v>12443</v>
      </c>
    </row>
    <row r="49" spans="1:4" x14ac:dyDescent="0.25">
      <c r="A49" s="10"/>
      <c r="B49" s="20" t="s">
        <v>12445</v>
      </c>
      <c r="C49" s="20" t="s">
        <v>12446</v>
      </c>
      <c r="D49" s="20" t="s">
        <v>12445</v>
      </c>
    </row>
    <row r="50" spans="1:4" x14ac:dyDescent="0.25">
      <c r="A50" s="10"/>
      <c r="B50" s="20" t="s">
        <v>12447</v>
      </c>
      <c r="C50" s="20" t="s">
        <v>12448</v>
      </c>
      <c r="D50" s="20" t="s">
        <v>12447</v>
      </c>
    </row>
    <row r="51" spans="1:4" x14ac:dyDescent="0.25">
      <c r="A51" s="10"/>
      <c r="B51" s="20" t="s">
        <v>12449</v>
      </c>
      <c r="C51" s="20" t="s">
        <v>12450</v>
      </c>
      <c r="D51" s="20" t="s">
        <v>12449</v>
      </c>
    </row>
    <row r="52" spans="1:4" x14ac:dyDescent="0.25">
      <c r="A52" s="10"/>
      <c r="B52" s="20" t="s">
        <v>12451</v>
      </c>
      <c r="C52" s="20" t="s">
        <v>12452</v>
      </c>
      <c r="D52" s="20" t="s">
        <v>12451</v>
      </c>
    </row>
    <row r="53" spans="1:4" x14ac:dyDescent="0.25">
      <c r="A53" s="10"/>
      <c r="B53" s="20" t="s">
        <v>12453</v>
      </c>
      <c r="C53" s="20" t="s">
        <v>12454</v>
      </c>
      <c r="D53" s="20" t="s">
        <v>12453</v>
      </c>
    </row>
    <row r="54" spans="1:4" x14ac:dyDescent="0.25">
      <c r="A54" t="s">
        <v>12455</v>
      </c>
      <c r="B54" s="20" t="s">
        <v>12456</v>
      </c>
      <c r="C54" s="20" t="s">
        <v>12457</v>
      </c>
      <c r="D54" s="20" t="s">
        <v>12456</v>
      </c>
    </row>
    <row r="55" spans="1:4" x14ac:dyDescent="0.25">
      <c r="A55" s="10" t="s">
        <v>9195</v>
      </c>
      <c r="B55" s="20" t="s">
        <v>12274</v>
      </c>
      <c r="C55" s="20" t="s">
        <v>12458</v>
      </c>
      <c r="D55" s="20" t="s">
        <v>12274</v>
      </c>
    </row>
    <row r="56" spans="1:4" x14ac:dyDescent="0.25">
      <c r="A56" s="10"/>
      <c r="B56" s="20" t="s">
        <v>12459</v>
      </c>
      <c r="C56" s="20" t="s">
        <v>12460</v>
      </c>
      <c r="D56" s="20" t="s">
        <v>12459</v>
      </c>
    </row>
    <row r="57" spans="1:4" x14ac:dyDescent="0.25">
      <c r="A57" s="10"/>
      <c r="B57" s="20" t="s">
        <v>12461</v>
      </c>
      <c r="C57" s="20" t="s">
        <v>12462</v>
      </c>
      <c r="D57" s="20" t="s">
        <v>12461</v>
      </c>
    </row>
    <row r="58" spans="1:4" x14ac:dyDescent="0.25">
      <c r="A58" s="10"/>
      <c r="B58" s="20" t="s">
        <v>12463</v>
      </c>
      <c r="C58" s="20" t="s">
        <v>12464</v>
      </c>
      <c r="D58" s="20" t="s">
        <v>12463</v>
      </c>
    </row>
    <row r="59" spans="1:4" x14ac:dyDescent="0.25">
      <c r="A59" s="10"/>
      <c r="B59" s="20" t="s">
        <v>12465</v>
      </c>
      <c r="C59" s="20" t="s">
        <v>12466</v>
      </c>
      <c r="D59" s="20" t="s">
        <v>12465</v>
      </c>
    </row>
    <row r="60" spans="1:4" x14ac:dyDescent="0.25">
      <c r="A60" s="10"/>
      <c r="B60" s="20" t="s">
        <v>12467</v>
      </c>
      <c r="C60" s="20" t="s">
        <v>12468</v>
      </c>
      <c r="D60" s="20" t="s">
        <v>12467</v>
      </c>
    </row>
    <row r="61" spans="1:4" x14ac:dyDescent="0.25">
      <c r="A61" s="10"/>
      <c r="B61" s="20" t="s">
        <v>12469</v>
      </c>
      <c r="C61" s="20" t="s">
        <v>12470</v>
      </c>
      <c r="D61" s="20" t="s">
        <v>12469</v>
      </c>
    </row>
    <row r="62" spans="1:4" x14ac:dyDescent="0.25">
      <c r="A62" s="10"/>
      <c r="B62" s="20" t="s">
        <v>12471</v>
      </c>
      <c r="C62" s="20" t="s">
        <v>12472</v>
      </c>
      <c r="D62" s="20" t="s">
        <v>12471</v>
      </c>
    </row>
    <row r="63" spans="1:4" x14ac:dyDescent="0.25">
      <c r="A63" s="10"/>
      <c r="B63" s="20" t="s">
        <v>12473</v>
      </c>
      <c r="C63" s="20" t="s">
        <v>12474</v>
      </c>
      <c r="D63" s="20" t="s">
        <v>12473</v>
      </c>
    </row>
    <row r="64" spans="1:4" x14ac:dyDescent="0.25">
      <c r="A64" s="10"/>
      <c r="B64" s="20" t="s">
        <v>12475</v>
      </c>
      <c r="C64" s="20" t="s">
        <v>12476</v>
      </c>
      <c r="D64" s="20" t="s">
        <v>12475</v>
      </c>
    </row>
    <row r="65" spans="1:4" x14ac:dyDescent="0.25">
      <c r="A65" s="10"/>
      <c r="B65" s="20" t="s">
        <v>12477</v>
      </c>
      <c r="C65" s="20" t="s">
        <v>12478</v>
      </c>
      <c r="D65" s="20" t="s">
        <v>12477</v>
      </c>
    </row>
    <row r="66" spans="1:4" x14ac:dyDescent="0.25">
      <c r="A66" s="10" t="s">
        <v>12479</v>
      </c>
      <c r="B66" s="20" t="s">
        <v>12480</v>
      </c>
      <c r="C66" s="20" t="s">
        <v>12481</v>
      </c>
      <c r="D66" s="20" t="s">
        <v>12480</v>
      </c>
    </row>
    <row r="67" spans="1:4" x14ac:dyDescent="0.25">
      <c r="A67" s="10"/>
      <c r="B67" s="20" t="s">
        <v>12482</v>
      </c>
      <c r="C67" s="20" t="s">
        <v>12483</v>
      </c>
      <c r="D67" s="20" t="s">
        <v>12482</v>
      </c>
    </row>
    <row r="68" spans="1:4" x14ac:dyDescent="0.25">
      <c r="A68" s="10" t="s">
        <v>9207</v>
      </c>
      <c r="B68" s="20" t="s">
        <v>12281</v>
      </c>
      <c r="C68" s="20" t="s">
        <v>12484</v>
      </c>
      <c r="D68" s="20" t="s">
        <v>12281</v>
      </c>
    </row>
    <row r="69" spans="1:4" x14ac:dyDescent="0.25">
      <c r="A69" t="s">
        <v>12485</v>
      </c>
      <c r="B69" s="20" t="s">
        <v>12486</v>
      </c>
      <c r="C69" s="20" t="s">
        <v>12487</v>
      </c>
      <c r="D69" s="20" t="s">
        <v>12486</v>
      </c>
    </row>
    <row r="70" spans="1:4" x14ac:dyDescent="0.25">
      <c r="A70" t="s">
        <v>12488</v>
      </c>
      <c r="B70" s="20" t="s">
        <v>12489</v>
      </c>
      <c r="C70" s="20" t="s">
        <v>12490</v>
      </c>
      <c r="D70" s="20" t="s">
        <v>12489</v>
      </c>
    </row>
    <row r="71" spans="1:4" x14ac:dyDescent="0.25">
      <c r="A71" s="10"/>
      <c r="B71" s="20" t="s">
        <v>12491</v>
      </c>
      <c r="C71" s="20" t="s">
        <v>12492</v>
      </c>
      <c r="D71" s="20" t="s">
        <v>12491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workbookViewId="0">
      <selection activeCell="E1" sqref="E1:E1048576"/>
    </sheetView>
  </sheetViews>
  <sheetFormatPr defaultRowHeight="15" x14ac:dyDescent="0.25"/>
  <cols>
    <col min="1" max="1" width="5.85546875" bestFit="1" customWidth="1"/>
    <col min="2" max="2" width="9.5703125" customWidth="1"/>
    <col min="3" max="3" width="80.140625" bestFit="1" customWidth="1"/>
    <col min="4" max="4" width="27.140625" customWidth="1"/>
    <col min="5" max="5" width="9.5703125" customWidth="1"/>
    <col min="6" max="6" width="13.7109375" bestFit="1" customWidth="1"/>
  </cols>
  <sheetData>
    <row r="1" spans="1:6" ht="21" x14ac:dyDescent="0.25">
      <c r="A1" s="13" t="s">
        <v>11955</v>
      </c>
      <c r="B1" s="13" t="s">
        <v>11956</v>
      </c>
      <c r="C1" s="13" t="s">
        <v>11957</v>
      </c>
      <c r="D1" s="14" t="s">
        <v>11958</v>
      </c>
    </row>
    <row r="2" spans="1:6" x14ac:dyDescent="0.25">
      <c r="A2" s="15"/>
      <c r="B2" s="15" t="s">
        <v>11959</v>
      </c>
      <c r="C2" s="15" t="s">
        <v>11960</v>
      </c>
      <c r="D2" s="16" t="s">
        <v>11961</v>
      </c>
      <c r="E2" t="s">
        <v>11962</v>
      </c>
    </row>
    <row r="3" spans="1:6" x14ac:dyDescent="0.25">
      <c r="A3" s="15" t="s">
        <v>11963</v>
      </c>
      <c r="B3" s="15" t="s">
        <v>11964</v>
      </c>
      <c r="C3" s="15" t="s">
        <v>11965</v>
      </c>
      <c r="D3" s="15" t="s">
        <v>11966</v>
      </c>
      <c r="E3" s="17" t="s">
        <v>11967</v>
      </c>
      <c r="F3" s="17" t="s">
        <v>11968</v>
      </c>
    </row>
    <row r="4" spans="1:6" x14ac:dyDescent="0.25">
      <c r="A4" s="15" t="s">
        <v>11969</v>
      </c>
      <c r="B4" s="15" t="s">
        <v>11970</v>
      </c>
      <c r="C4" s="15" t="s">
        <v>11971</v>
      </c>
      <c r="D4" s="15" t="s">
        <v>11972</v>
      </c>
      <c r="E4" s="17" t="s">
        <v>11967</v>
      </c>
      <c r="F4" s="17" t="s">
        <v>11973</v>
      </c>
    </row>
    <row r="5" spans="1:6" x14ac:dyDescent="0.25">
      <c r="A5" s="15" t="s">
        <v>11974</v>
      </c>
      <c r="B5" s="15" t="s">
        <v>11975</v>
      </c>
      <c r="C5" s="15" t="s">
        <v>11976</v>
      </c>
      <c r="D5" s="15" t="s">
        <v>11977</v>
      </c>
      <c r="E5" s="17" t="s">
        <v>11967</v>
      </c>
      <c r="F5" s="18" t="s">
        <v>11978</v>
      </c>
    </row>
    <row r="6" spans="1:6" x14ac:dyDescent="0.25">
      <c r="A6" s="15" t="s">
        <v>11979</v>
      </c>
      <c r="B6" s="15" t="s">
        <v>11980</v>
      </c>
      <c r="C6" s="15" t="s">
        <v>11981</v>
      </c>
      <c r="D6" s="15" t="s">
        <v>11982</v>
      </c>
      <c r="E6" s="18" t="s">
        <v>11967</v>
      </c>
      <c r="F6" s="18" t="s">
        <v>11983</v>
      </c>
    </row>
    <row r="7" spans="1:6" x14ac:dyDescent="0.25">
      <c r="A7" s="15" t="s">
        <v>11984</v>
      </c>
      <c r="B7" s="15" t="s">
        <v>11985</v>
      </c>
      <c r="C7" s="15" t="s">
        <v>11986</v>
      </c>
      <c r="D7" s="15" t="s">
        <v>11987</v>
      </c>
      <c r="E7" s="18" t="s">
        <v>11967</v>
      </c>
      <c r="F7" s="18" t="s">
        <v>11988</v>
      </c>
    </row>
    <row r="8" spans="1:6" x14ac:dyDescent="0.25">
      <c r="A8" s="15" t="s">
        <v>11989</v>
      </c>
      <c r="B8" s="15" t="s">
        <v>11990</v>
      </c>
      <c r="C8" s="15" t="s">
        <v>11991</v>
      </c>
      <c r="D8" s="15" t="s">
        <v>11992</v>
      </c>
      <c r="E8" s="18" t="s">
        <v>11967</v>
      </c>
      <c r="F8" s="18" t="s">
        <v>11993</v>
      </c>
    </row>
    <row r="9" spans="1:6" x14ac:dyDescent="0.25">
      <c r="A9" s="15" t="s">
        <v>11994</v>
      </c>
      <c r="B9" s="15" t="s">
        <v>11995</v>
      </c>
      <c r="C9" s="15" t="s">
        <v>11996</v>
      </c>
      <c r="D9" s="15" t="s">
        <v>11997</v>
      </c>
      <c r="E9" s="18" t="s">
        <v>11962</v>
      </c>
      <c r="F9" s="18" t="s">
        <v>11998</v>
      </c>
    </row>
    <row r="10" spans="1:6" x14ac:dyDescent="0.25">
      <c r="A10" s="15" t="s">
        <v>11999</v>
      </c>
      <c r="B10" s="15" t="s">
        <v>12000</v>
      </c>
      <c r="C10" s="15" t="s">
        <v>12001</v>
      </c>
      <c r="D10" s="15" t="s">
        <v>12002</v>
      </c>
      <c r="E10" s="18" t="s">
        <v>11962</v>
      </c>
      <c r="F10" s="18" t="s">
        <v>12003</v>
      </c>
    </row>
    <row r="11" spans="1:6" x14ac:dyDescent="0.25">
      <c r="A11" s="15" t="s">
        <v>12004</v>
      </c>
      <c r="B11" s="15" t="s">
        <v>12005</v>
      </c>
      <c r="C11" s="15" t="s">
        <v>12006</v>
      </c>
      <c r="D11" s="15" t="s">
        <v>12007</v>
      </c>
      <c r="E11" s="18" t="s">
        <v>11962</v>
      </c>
      <c r="F11" s="18" t="s">
        <v>12008</v>
      </c>
    </row>
    <row r="12" spans="1:6" x14ac:dyDescent="0.25">
      <c r="A12" s="15" t="s">
        <v>12009</v>
      </c>
      <c r="B12" s="15" t="s">
        <v>12010</v>
      </c>
      <c r="C12" s="15" t="s">
        <v>12011</v>
      </c>
      <c r="D12" s="15" t="s">
        <v>12012</v>
      </c>
      <c r="E12" s="18" t="s">
        <v>11962</v>
      </c>
      <c r="F12" s="18" t="s">
        <v>12013</v>
      </c>
    </row>
    <row r="13" spans="1:6" x14ac:dyDescent="0.25">
      <c r="A13" s="15" t="s">
        <v>12014</v>
      </c>
      <c r="B13" s="15" t="s">
        <v>12015</v>
      </c>
      <c r="C13" s="15" t="s">
        <v>12016</v>
      </c>
      <c r="D13" s="15" t="s">
        <v>12017</v>
      </c>
      <c r="E13" s="18" t="s">
        <v>11962</v>
      </c>
      <c r="F13" s="18" t="s">
        <v>12018</v>
      </c>
    </row>
    <row r="14" spans="1:6" x14ac:dyDescent="0.25">
      <c r="A14" s="15" t="s">
        <v>12019</v>
      </c>
      <c r="B14" s="15" t="s">
        <v>12020</v>
      </c>
      <c r="C14" s="15" t="s">
        <v>12021</v>
      </c>
      <c r="D14" s="15" t="s">
        <v>12022</v>
      </c>
      <c r="E14" s="18" t="s">
        <v>11962</v>
      </c>
      <c r="F14" s="18" t="s">
        <v>12023</v>
      </c>
    </row>
    <row r="15" spans="1:6" x14ac:dyDescent="0.25">
      <c r="A15" s="15" t="s">
        <v>12024</v>
      </c>
      <c r="B15" s="15" t="s">
        <v>12025</v>
      </c>
      <c r="C15" s="15" t="s">
        <v>12026</v>
      </c>
      <c r="D15" s="15" t="s">
        <v>12027</v>
      </c>
      <c r="E15" s="18" t="s">
        <v>11962</v>
      </c>
      <c r="F15" s="18" t="s">
        <v>12028</v>
      </c>
    </row>
    <row r="16" spans="1:6" x14ac:dyDescent="0.25">
      <c r="A16" s="15" t="s">
        <v>12029</v>
      </c>
      <c r="B16" s="15" t="s">
        <v>12030</v>
      </c>
      <c r="C16" s="15" t="s">
        <v>12031</v>
      </c>
      <c r="D16" s="15" t="s">
        <v>12032</v>
      </c>
      <c r="E16" s="18" t="s">
        <v>11962</v>
      </c>
      <c r="F16" s="18" t="s">
        <v>12033</v>
      </c>
    </row>
    <row r="17" spans="1:6" x14ac:dyDescent="0.25">
      <c r="A17" s="15" t="s">
        <v>12034</v>
      </c>
      <c r="B17" s="15" t="s">
        <v>12035</v>
      </c>
      <c r="C17" s="15" t="s">
        <v>12036</v>
      </c>
      <c r="D17" s="15" t="s">
        <v>12037</v>
      </c>
      <c r="E17" s="18" t="s">
        <v>11962</v>
      </c>
      <c r="F17" s="18" t="s">
        <v>12038</v>
      </c>
    </row>
    <row r="18" spans="1:6" x14ac:dyDescent="0.25">
      <c r="A18" s="15" t="s">
        <v>12039</v>
      </c>
      <c r="B18" s="15" t="s">
        <v>12040</v>
      </c>
      <c r="C18" s="15" t="s">
        <v>12041</v>
      </c>
      <c r="D18" s="15" t="s">
        <v>12042</v>
      </c>
      <c r="E18" s="18" t="s">
        <v>11967</v>
      </c>
      <c r="F18" s="18" t="s">
        <v>12043</v>
      </c>
    </row>
    <row r="19" spans="1:6" x14ac:dyDescent="0.25">
      <c r="A19" s="15" t="s">
        <v>12044</v>
      </c>
      <c r="B19" s="15" t="s">
        <v>12045</v>
      </c>
      <c r="C19" s="15" t="s">
        <v>12046</v>
      </c>
      <c r="D19" s="15" t="s">
        <v>12047</v>
      </c>
      <c r="E19" s="18" t="s">
        <v>11962</v>
      </c>
      <c r="F19" s="18" t="s">
        <v>12048</v>
      </c>
    </row>
    <row r="20" spans="1:6" x14ac:dyDescent="0.25">
      <c r="A20" s="15" t="s">
        <v>12049</v>
      </c>
      <c r="B20" s="15" t="s">
        <v>12050</v>
      </c>
      <c r="C20" s="15" t="s">
        <v>12051</v>
      </c>
      <c r="D20" s="15" t="s">
        <v>12052</v>
      </c>
      <c r="E20" s="18" t="s">
        <v>11962</v>
      </c>
      <c r="F20" s="18" t="s">
        <v>12053</v>
      </c>
    </row>
    <row r="21" spans="1:6" x14ac:dyDescent="0.25">
      <c r="A21" s="15" t="s">
        <v>12054</v>
      </c>
      <c r="B21" s="15" t="s">
        <v>12055</v>
      </c>
      <c r="C21" s="15" t="s">
        <v>12056</v>
      </c>
      <c r="D21" s="15" t="s">
        <v>12057</v>
      </c>
      <c r="E21" s="18" t="s">
        <v>11962</v>
      </c>
      <c r="F21" s="18" t="s">
        <v>12058</v>
      </c>
    </row>
    <row r="22" spans="1:6" x14ac:dyDescent="0.25">
      <c r="A22" s="15" t="s">
        <v>12059</v>
      </c>
      <c r="B22" s="15" t="s">
        <v>12060</v>
      </c>
      <c r="C22" s="15" t="s">
        <v>12061</v>
      </c>
      <c r="D22" s="15" t="s">
        <v>12062</v>
      </c>
      <c r="E22" s="18" t="s">
        <v>11962</v>
      </c>
      <c r="F22" s="18" t="s">
        <v>12063</v>
      </c>
    </row>
    <row r="23" spans="1:6" x14ac:dyDescent="0.25">
      <c r="A23" s="15" t="s">
        <v>12064</v>
      </c>
      <c r="B23" s="15" t="s">
        <v>12065</v>
      </c>
      <c r="C23" s="15" t="s">
        <v>12066</v>
      </c>
      <c r="D23" s="15" t="s">
        <v>12067</v>
      </c>
      <c r="E23" s="18" t="s">
        <v>11967</v>
      </c>
      <c r="F23" s="18" t="s">
        <v>12068</v>
      </c>
    </row>
    <row r="24" spans="1:6" x14ac:dyDescent="0.25">
      <c r="A24" s="15" t="s">
        <v>12069</v>
      </c>
      <c r="B24" s="15" t="s">
        <v>12070</v>
      </c>
      <c r="C24" s="15" t="s">
        <v>12071</v>
      </c>
      <c r="D24" s="15" t="s">
        <v>12072</v>
      </c>
      <c r="E24" s="18" t="s">
        <v>11962</v>
      </c>
      <c r="F24" s="18" t="s">
        <v>12073</v>
      </c>
    </row>
    <row r="25" spans="1:6" x14ac:dyDescent="0.25">
      <c r="A25" s="15" t="s">
        <v>12074</v>
      </c>
      <c r="B25" s="15" t="s">
        <v>12075</v>
      </c>
      <c r="C25" s="15" t="s">
        <v>12076</v>
      </c>
      <c r="D25" s="15" t="s">
        <v>12077</v>
      </c>
      <c r="E25" s="18" t="s">
        <v>11962</v>
      </c>
      <c r="F25" s="18" t="s">
        <v>12078</v>
      </c>
    </row>
    <row r="26" spans="1:6" x14ac:dyDescent="0.25">
      <c r="A26" s="15" t="s">
        <v>12079</v>
      </c>
      <c r="B26" s="15" t="s">
        <v>12080</v>
      </c>
      <c r="C26" s="15" t="s">
        <v>12081</v>
      </c>
      <c r="D26" s="15" t="s">
        <v>12082</v>
      </c>
      <c r="E26" s="18" t="s">
        <v>11967</v>
      </c>
      <c r="F26" s="18" t="s">
        <v>12083</v>
      </c>
    </row>
    <row r="27" spans="1:6" x14ac:dyDescent="0.25">
      <c r="A27" s="15" t="s">
        <v>12084</v>
      </c>
      <c r="B27" s="15" t="s">
        <v>12085</v>
      </c>
      <c r="C27" s="15" t="s">
        <v>12086</v>
      </c>
      <c r="D27" s="15" t="s">
        <v>12087</v>
      </c>
      <c r="E27" s="18" t="s">
        <v>11967</v>
      </c>
      <c r="F27" s="18" t="s">
        <v>12088</v>
      </c>
    </row>
    <row r="28" spans="1:6" x14ac:dyDescent="0.25">
      <c r="A28" s="15" t="s">
        <v>12089</v>
      </c>
      <c r="B28" s="15" t="s">
        <v>12090</v>
      </c>
      <c r="C28" s="15" t="s">
        <v>12091</v>
      </c>
      <c r="D28" s="15" t="s">
        <v>12092</v>
      </c>
      <c r="E28" s="18" t="s">
        <v>11967</v>
      </c>
      <c r="F28" s="18" t="s">
        <v>12093</v>
      </c>
    </row>
    <row r="29" spans="1:6" x14ac:dyDescent="0.25">
      <c r="A29" s="15" t="s">
        <v>12094</v>
      </c>
      <c r="B29" s="15" t="s">
        <v>12095</v>
      </c>
      <c r="C29" s="15" t="s">
        <v>12096</v>
      </c>
      <c r="D29" s="15" t="s">
        <v>12097</v>
      </c>
      <c r="E29" s="18" t="s">
        <v>11962</v>
      </c>
      <c r="F29" s="18" t="s">
        <v>12098</v>
      </c>
    </row>
    <row r="30" spans="1:6" x14ac:dyDescent="0.25">
      <c r="A30" s="15" t="s">
        <v>12099</v>
      </c>
      <c r="B30" s="15" t="s">
        <v>12100</v>
      </c>
      <c r="C30" s="15" t="s">
        <v>12101</v>
      </c>
      <c r="D30" s="15" t="s">
        <v>12102</v>
      </c>
      <c r="E30" s="18" t="s">
        <v>11967</v>
      </c>
      <c r="F30" s="18" t="s">
        <v>12103</v>
      </c>
    </row>
    <row r="31" spans="1:6" x14ac:dyDescent="0.25">
      <c r="A31" s="15" t="s">
        <v>12104</v>
      </c>
      <c r="B31" s="15" t="s">
        <v>12105</v>
      </c>
      <c r="C31" s="15" t="s">
        <v>12106</v>
      </c>
      <c r="D31" s="15" t="s">
        <v>12107</v>
      </c>
      <c r="E31" s="18" t="s">
        <v>11967</v>
      </c>
      <c r="F31" s="18" t="s">
        <v>12108</v>
      </c>
    </row>
    <row r="32" spans="1:6" x14ac:dyDescent="0.25">
      <c r="A32" s="15" t="s">
        <v>12109</v>
      </c>
      <c r="B32" s="15" t="s">
        <v>12110</v>
      </c>
      <c r="C32" s="15" t="s">
        <v>12111</v>
      </c>
      <c r="D32" s="15" t="s">
        <v>12112</v>
      </c>
      <c r="E32" s="18" t="s">
        <v>11967</v>
      </c>
      <c r="F32" s="18" t="s">
        <v>12113</v>
      </c>
    </row>
    <row r="33" spans="1:6" x14ac:dyDescent="0.25">
      <c r="A33" s="15" t="s">
        <v>12114</v>
      </c>
      <c r="B33" s="15" t="s">
        <v>12115</v>
      </c>
      <c r="C33" s="15" t="s">
        <v>12116</v>
      </c>
      <c r="D33" s="15" t="s">
        <v>12117</v>
      </c>
      <c r="E33" s="18" t="s">
        <v>11962</v>
      </c>
      <c r="F33" s="18" t="s">
        <v>12118</v>
      </c>
    </row>
    <row r="34" spans="1:6" x14ac:dyDescent="0.25">
      <c r="A34" s="15" t="s">
        <v>12119</v>
      </c>
      <c r="B34" s="15" t="s">
        <v>12120</v>
      </c>
      <c r="C34" s="15" t="s">
        <v>12121</v>
      </c>
      <c r="D34" s="15" t="s">
        <v>12122</v>
      </c>
      <c r="E34" s="18" t="s">
        <v>11962</v>
      </c>
      <c r="F34" s="18" t="s">
        <v>12123</v>
      </c>
    </row>
    <row r="35" spans="1:6" x14ac:dyDescent="0.25">
      <c r="A35" s="15" t="s">
        <v>12124</v>
      </c>
      <c r="B35" s="15" t="s">
        <v>12125</v>
      </c>
      <c r="C35" s="15" t="s">
        <v>12126</v>
      </c>
      <c r="D35" s="15" t="s">
        <v>12127</v>
      </c>
      <c r="E35" s="18" t="s">
        <v>11962</v>
      </c>
      <c r="F35" s="18" t="s">
        <v>12128</v>
      </c>
    </row>
    <row r="36" spans="1:6" x14ac:dyDescent="0.25">
      <c r="A36" s="15" t="s">
        <v>12129</v>
      </c>
      <c r="B36" s="15" t="s">
        <v>12130</v>
      </c>
      <c r="C36" s="15" t="s">
        <v>12131</v>
      </c>
      <c r="D36" s="15" t="s">
        <v>12132</v>
      </c>
      <c r="E36" s="18" t="s">
        <v>11967</v>
      </c>
      <c r="F36" s="18" t="s">
        <v>12133</v>
      </c>
    </row>
    <row r="37" spans="1:6" x14ac:dyDescent="0.25">
      <c r="A37" s="15" t="s">
        <v>12134</v>
      </c>
      <c r="B37" s="15" t="s">
        <v>12135</v>
      </c>
      <c r="C37" s="15" t="s">
        <v>12136</v>
      </c>
      <c r="D37" s="15" t="s">
        <v>12137</v>
      </c>
      <c r="E37" s="18" t="s">
        <v>11967</v>
      </c>
      <c r="F37" s="18" t="s">
        <v>12138</v>
      </c>
    </row>
    <row r="38" spans="1:6" x14ac:dyDescent="0.25">
      <c r="A38" s="15" t="s">
        <v>12139</v>
      </c>
      <c r="B38" s="15" t="s">
        <v>12140</v>
      </c>
      <c r="C38" s="15" t="s">
        <v>12141</v>
      </c>
      <c r="D38" s="15" t="s">
        <v>12142</v>
      </c>
      <c r="E38" s="18" t="s">
        <v>11962</v>
      </c>
      <c r="F38" s="18" t="s">
        <v>12143</v>
      </c>
    </row>
    <row r="39" spans="1:6" x14ac:dyDescent="0.25">
      <c r="A39" s="15" t="s">
        <v>12144</v>
      </c>
      <c r="B39" s="15" t="s">
        <v>12145</v>
      </c>
      <c r="C39" s="15" t="s">
        <v>12146</v>
      </c>
      <c r="D39" s="15" t="s">
        <v>12147</v>
      </c>
      <c r="E39" s="18" t="s">
        <v>11962</v>
      </c>
      <c r="F39" s="18" t="s">
        <v>12148</v>
      </c>
    </row>
    <row r="40" spans="1:6" x14ac:dyDescent="0.25">
      <c r="A40" s="15" t="s">
        <v>12149</v>
      </c>
      <c r="B40" s="15" t="s">
        <v>11959</v>
      </c>
      <c r="C40" s="15" t="s">
        <v>12150</v>
      </c>
      <c r="D40" s="19" t="s">
        <v>11961</v>
      </c>
      <c r="E40" s="18" t="s">
        <v>11962</v>
      </c>
      <c r="F40" s="18" t="s">
        <v>12151</v>
      </c>
    </row>
    <row r="41" spans="1:6" x14ac:dyDescent="0.25">
      <c r="A41" s="15" t="s">
        <v>12152</v>
      </c>
      <c r="B41" s="15" t="s">
        <v>12153</v>
      </c>
      <c r="C41" s="15" t="s">
        <v>12154</v>
      </c>
      <c r="D41" s="15" t="s">
        <v>12155</v>
      </c>
      <c r="E41" s="18" t="s">
        <v>11967</v>
      </c>
      <c r="F41" s="18" t="s">
        <v>12156</v>
      </c>
    </row>
    <row r="42" spans="1:6" x14ac:dyDescent="0.25">
      <c r="A42" s="15" t="s">
        <v>12157</v>
      </c>
      <c r="B42" s="15" t="s">
        <v>12158</v>
      </c>
      <c r="C42" s="15" t="s">
        <v>12159</v>
      </c>
      <c r="D42" s="15" t="s">
        <v>12160</v>
      </c>
      <c r="E42" s="18" t="s">
        <v>11967</v>
      </c>
      <c r="F42" s="18" t="s">
        <v>12161</v>
      </c>
    </row>
    <row r="43" spans="1:6" x14ac:dyDescent="0.25">
      <c r="A43" s="15" t="s">
        <v>12162</v>
      </c>
      <c r="B43" s="15" t="s">
        <v>12163</v>
      </c>
      <c r="C43" s="15" t="s">
        <v>12164</v>
      </c>
      <c r="D43" s="15" t="s">
        <v>12165</v>
      </c>
      <c r="E43" s="18" t="s">
        <v>11962</v>
      </c>
      <c r="F43" s="18" t="s">
        <v>12166</v>
      </c>
    </row>
    <row r="44" spans="1:6" x14ac:dyDescent="0.25">
      <c r="A44" s="15" t="s">
        <v>12167</v>
      </c>
      <c r="B44" s="15" t="s">
        <v>12168</v>
      </c>
      <c r="C44" s="15" t="s">
        <v>12169</v>
      </c>
      <c r="D44" s="15" t="s">
        <v>12170</v>
      </c>
      <c r="E44" s="18" t="s">
        <v>11967</v>
      </c>
      <c r="F44" s="18" t="s">
        <v>12171</v>
      </c>
    </row>
    <row r="45" spans="1:6" x14ac:dyDescent="0.25">
      <c r="A45" s="15" t="s">
        <v>12172</v>
      </c>
      <c r="B45" s="15" t="s">
        <v>12173</v>
      </c>
      <c r="C45" s="15" t="s">
        <v>12174</v>
      </c>
      <c r="D45" s="15" t="s">
        <v>12175</v>
      </c>
      <c r="E45" s="18" t="s">
        <v>11962</v>
      </c>
      <c r="F45" s="18" t="s">
        <v>12176</v>
      </c>
    </row>
    <row r="46" spans="1:6" x14ac:dyDescent="0.25">
      <c r="A46" s="15" t="s">
        <v>12177</v>
      </c>
      <c r="B46" s="15" t="s">
        <v>12178</v>
      </c>
      <c r="C46" s="15" t="s">
        <v>12179</v>
      </c>
      <c r="D46" s="15" t="s">
        <v>12180</v>
      </c>
      <c r="E46" s="18" t="s">
        <v>11967</v>
      </c>
      <c r="F46" s="18" t="s">
        <v>12181</v>
      </c>
    </row>
    <row r="47" spans="1:6" x14ac:dyDescent="0.25">
      <c r="A47" s="15" t="s">
        <v>12182</v>
      </c>
      <c r="B47" s="15" t="s">
        <v>12183</v>
      </c>
      <c r="C47" s="15" t="s">
        <v>12184</v>
      </c>
      <c r="D47" s="15" t="s">
        <v>12185</v>
      </c>
      <c r="E47" s="18" t="s">
        <v>11967</v>
      </c>
      <c r="F47" s="18" t="s">
        <v>12186</v>
      </c>
    </row>
    <row r="48" spans="1:6" x14ac:dyDescent="0.25">
      <c r="A48" s="15" t="s">
        <v>12187</v>
      </c>
      <c r="B48" s="15" t="s">
        <v>12188</v>
      </c>
      <c r="C48" s="15" t="s">
        <v>12189</v>
      </c>
      <c r="D48" s="15" t="s">
        <v>12190</v>
      </c>
      <c r="E48" s="18" t="s">
        <v>11962</v>
      </c>
      <c r="F48" s="18" t="s">
        <v>12191</v>
      </c>
    </row>
    <row r="49" spans="1:6" x14ac:dyDescent="0.25">
      <c r="A49" s="15" t="s">
        <v>12192</v>
      </c>
      <c r="B49" s="15" t="s">
        <v>12193</v>
      </c>
      <c r="C49" s="15" t="s">
        <v>12194</v>
      </c>
      <c r="D49" s="15" t="s">
        <v>12195</v>
      </c>
      <c r="E49" s="18" t="s">
        <v>11962</v>
      </c>
      <c r="F49" s="18" t="s">
        <v>12196</v>
      </c>
    </row>
    <row r="50" spans="1:6" x14ac:dyDescent="0.25">
      <c r="A50" s="15" t="s">
        <v>12197</v>
      </c>
      <c r="B50" s="15" t="s">
        <v>12198</v>
      </c>
      <c r="C50" s="15" t="s">
        <v>12199</v>
      </c>
      <c r="D50" s="15" t="s">
        <v>12200</v>
      </c>
      <c r="E50" s="18" t="s">
        <v>11962</v>
      </c>
      <c r="F50" s="18" t="s">
        <v>12201</v>
      </c>
    </row>
    <row r="51" spans="1:6" x14ac:dyDescent="0.25">
      <c r="A51" s="15" t="s">
        <v>12202</v>
      </c>
      <c r="B51" s="15" t="s">
        <v>12203</v>
      </c>
      <c r="C51" s="15" t="s">
        <v>12204</v>
      </c>
      <c r="D51" s="15" t="s">
        <v>12205</v>
      </c>
      <c r="E51" s="18" t="s">
        <v>11962</v>
      </c>
      <c r="F51" s="18" t="s">
        <v>12206</v>
      </c>
    </row>
    <row r="52" spans="1:6" x14ac:dyDescent="0.25">
      <c r="A52" s="15" t="s">
        <v>12207</v>
      </c>
      <c r="B52" s="15" t="s">
        <v>12208</v>
      </c>
      <c r="C52" s="15" t="s">
        <v>12209</v>
      </c>
      <c r="D52" s="15" t="s">
        <v>12210</v>
      </c>
      <c r="E52" s="18" t="s">
        <v>11967</v>
      </c>
      <c r="F52" s="18" t="s">
        <v>12211</v>
      </c>
    </row>
    <row r="53" spans="1:6" x14ac:dyDescent="0.25">
      <c r="A53" s="15" t="s">
        <v>12212</v>
      </c>
      <c r="B53" s="15" t="s">
        <v>12213</v>
      </c>
      <c r="C53" s="15" t="s">
        <v>12214</v>
      </c>
      <c r="D53" s="15" t="s">
        <v>12215</v>
      </c>
      <c r="E53" s="18" t="s">
        <v>11967</v>
      </c>
      <c r="F53" s="18" t="s">
        <v>12216</v>
      </c>
    </row>
    <row r="54" spans="1:6" x14ac:dyDescent="0.25">
      <c r="A54" s="15" t="s">
        <v>12217</v>
      </c>
      <c r="B54" s="15" t="s">
        <v>12218</v>
      </c>
      <c r="C54" s="15" t="s">
        <v>12219</v>
      </c>
      <c r="D54" s="15" t="s">
        <v>12220</v>
      </c>
      <c r="E54" s="18" t="s">
        <v>11962</v>
      </c>
      <c r="F54" s="18" t="s">
        <v>12221</v>
      </c>
    </row>
    <row r="55" spans="1:6" x14ac:dyDescent="0.25">
      <c r="A55" s="15" t="s">
        <v>12222</v>
      </c>
      <c r="B55" s="15" t="s">
        <v>12223</v>
      </c>
      <c r="C55" s="15" t="s">
        <v>12224</v>
      </c>
      <c r="D55" s="15" t="s">
        <v>12225</v>
      </c>
      <c r="E55" s="18" t="s">
        <v>11962</v>
      </c>
      <c r="F55" s="18" t="s">
        <v>12226</v>
      </c>
    </row>
    <row r="56" spans="1:6" x14ac:dyDescent="0.25">
      <c r="A56" s="15" t="s">
        <v>12227</v>
      </c>
      <c r="B56" s="15" t="s">
        <v>12228</v>
      </c>
      <c r="C56" s="15" t="s">
        <v>12229</v>
      </c>
      <c r="D56" s="15" t="s">
        <v>12230</v>
      </c>
      <c r="E56" s="18" t="s">
        <v>11967</v>
      </c>
      <c r="F56" s="18" t="s">
        <v>12231</v>
      </c>
    </row>
    <row r="57" spans="1:6" x14ac:dyDescent="0.25">
      <c r="A57" s="15" t="s">
        <v>12232</v>
      </c>
      <c r="B57" s="15" t="s">
        <v>12233</v>
      </c>
      <c r="C57" s="15" t="s">
        <v>12234</v>
      </c>
      <c r="D57" s="15" t="s">
        <v>12235</v>
      </c>
      <c r="E57" s="18" t="s">
        <v>11962</v>
      </c>
      <c r="F57" s="18" t="s">
        <v>12236</v>
      </c>
    </row>
    <row r="58" spans="1:6" x14ac:dyDescent="0.25">
      <c r="A58" s="15" t="s">
        <v>12237</v>
      </c>
      <c r="B58" s="15" t="s">
        <v>12238</v>
      </c>
      <c r="C58" s="15" t="s">
        <v>12239</v>
      </c>
      <c r="D58" s="15" t="s">
        <v>12240</v>
      </c>
      <c r="E58" s="18" t="s">
        <v>11967</v>
      </c>
      <c r="F58" s="18" t="s">
        <v>12241</v>
      </c>
    </row>
    <row r="59" spans="1:6" x14ac:dyDescent="0.25">
      <c r="A59" s="15" t="s">
        <v>12242</v>
      </c>
      <c r="B59" s="15" t="s">
        <v>12243</v>
      </c>
      <c r="C59" s="15" t="s">
        <v>12244</v>
      </c>
      <c r="D59" s="15" t="s">
        <v>12245</v>
      </c>
      <c r="E59" s="18" t="s">
        <v>11967</v>
      </c>
      <c r="F59" s="18" t="s">
        <v>12246</v>
      </c>
    </row>
    <row r="60" spans="1:6" x14ac:dyDescent="0.25">
      <c r="A60" s="15" t="s">
        <v>12247</v>
      </c>
      <c r="B60" s="15" t="s">
        <v>12248</v>
      </c>
      <c r="C60" s="15" t="s">
        <v>12249</v>
      </c>
      <c r="D60" s="15" t="s">
        <v>12250</v>
      </c>
      <c r="E60" s="18" t="s">
        <v>11962</v>
      </c>
      <c r="F60" s="18" t="s">
        <v>12251</v>
      </c>
    </row>
    <row r="61" spans="1:6" x14ac:dyDescent="0.25">
      <c r="A61" s="15" t="s">
        <v>12252</v>
      </c>
      <c r="B61" s="15" t="s">
        <v>12253</v>
      </c>
      <c r="C61" s="15" t="s">
        <v>12254</v>
      </c>
      <c r="D61" s="15" t="s">
        <v>12255</v>
      </c>
      <c r="E61" s="18" t="s">
        <v>11967</v>
      </c>
      <c r="F61" s="18" t="s">
        <v>12256</v>
      </c>
    </row>
    <row r="62" spans="1:6" x14ac:dyDescent="0.25">
      <c r="A62" s="15" t="s">
        <v>12257</v>
      </c>
      <c r="B62" s="15" t="s">
        <v>12258</v>
      </c>
      <c r="C62" s="15" t="s">
        <v>12259</v>
      </c>
      <c r="D62" s="15" t="s">
        <v>12260</v>
      </c>
      <c r="E62" s="18" t="s">
        <v>11967</v>
      </c>
      <c r="F62" s="18" t="s">
        <v>12261</v>
      </c>
    </row>
    <row r="63" spans="1:6" x14ac:dyDescent="0.25">
      <c r="A63" s="15" t="s">
        <v>12262</v>
      </c>
      <c r="B63" s="15" t="s">
        <v>12263</v>
      </c>
      <c r="C63" s="15" t="s">
        <v>12264</v>
      </c>
      <c r="D63" s="15" t="s">
        <v>12265</v>
      </c>
      <c r="E63" s="18" t="s">
        <v>11967</v>
      </c>
      <c r="F63" s="18" t="s">
        <v>12266</v>
      </c>
    </row>
    <row r="64" spans="1:6" x14ac:dyDescent="0.25">
      <c r="A64" s="15" t="s">
        <v>12267</v>
      </c>
      <c r="B64" s="15" t="s">
        <v>12268</v>
      </c>
      <c r="C64" s="15" t="s">
        <v>12269</v>
      </c>
      <c r="D64" s="15" t="s">
        <v>12270</v>
      </c>
      <c r="E64" s="18" t="s">
        <v>11967</v>
      </c>
      <c r="F64" s="18" t="s">
        <v>12271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21"/>
  <sheetViews>
    <sheetView workbookViewId="0">
      <selection activeCell="K16" sqref="K16"/>
    </sheetView>
  </sheetViews>
  <sheetFormatPr defaultRowHeight="15" x14ac:dyDescent="0.25"/>
  <cols>
    <col min="1" max="1" width="8" bestFit="1" customWidth="1"/>
    <col min="2" max="2" width="32" bestFit="1" customWidth="1"/>
    <col min="3" max="3" width="14.7109375" bestFit="1" customWidth="1"/>
    <col min="4" max="4" width="7" bestFit="1" customWidth="1"/>
    <col min="5" max="5" width="34" bestFit="1" customWidth="1"/>
    <col min="6" max="6" width="17" bestFit="1" customWidth="1"/>
    <col min="7" max="7" width="13.5703125" bestFit="1" customWidth="1"/>
    <col min="8" max="8" width="13.140625" bestFit="1" customWidth="1"/>
    <col min="9" max="9" width="13.7109375" customWidth="1"/>
  </cols>
  <sheetData>
    <row r="1" spans="1:9" x14ac:dyDescent="0.25">
      <c r="A1" s="1" t="s">
        <v>0</v>
      </c>
      <c r="B1" s="1" t="s">
        <v>1</v>
      </c>
      <c r="C1" s="2" t="s">
        <v>2</v>
      </c>
      <c r="D1" s="1" t="s">
        <v>3</v>
      </c>
      <c r="E1" s="1" t="s">
        <v>4</v>
      </c>
      <c r="F1" s="1" t="s">
        <v>5</v>
      </c>
      <c r="G1" s="3" t="s">
        <v>6</v>
      </c>
      <c r="H1" s="1" t="s">
        <v>7</v>
      </c>
      <c r="I1" s="28">
        <f>SUM(H2:H2721)-'Chi tiết'!G1</f>
        <v>102.1599999666214</v>
      </c>
    </row>
    <row r="2" spans="1:9" x14ac:dyDescent="0.25">
      <c r="A2" s="4" t="s">
        <v>8</v>
      </c>
      <c r="B2" s="4" t="s">
        <v>9</v>
      </c>
      <c r="C2" s="4" t="s">
        <v>10</v>
      </c>
      <c r="D2" s="5" t="s">
        <v>11</v>
      </c>
      <c r="E2" s="4" t="s">
        <v>12</v>
      </c>
      <c r="F2" s="4" t="s">
        <v>13</v>
      </c>
      <c r="G2" s="6">
        <v>45824</v>
      </c>
      <c r="H2" s="7">
        <v>153252</v>
      </c>
    </row>
    <row r="3" spans="1:9" x14ac:dyDescent="0.25">
      <c r="A3" s="4" t="s">
        <v>8</v>
      </c>
      <c r="B3" s="4" t="s">
        <v>9</v>
      </c>
      <c r="C3" s="4" t="s">
        <v>14</v>
      </c>
      <c r="D3" s="5" t="s">
        <v>15</v>
      </c>
      <c r="E3" s="4" t="s">
        <v>16</v>
      </c>
      <c r="F3" s="4" t="s">
        <v>17</v>
      </c>
      <c r="G3" s="6">
        <v>45824</v>
      </c>
      <c r="H3" s="7">
        <v>473810</v>
      </c>
    </row>
    <row r="4" spans="1:9" x14ac:dyDescent="0.25">
      <c r="A4" s="4" t="s">
        <v>8</v>
      </c>
      <c r="B4" s="4" t="s">
        <v>9</v>
      </c>
      <c r="C4" s="4" t="s">
        <v>18</v>
      </c>
      <c r="D4" s="5" t="s">
        <v>19</v>
      </c>
      <c r="E4" s="4" t="s">
        <v>20</v>
      </c>
      <c r="F4" s="4" t="s">
        <v>21</v>
      </c>
      <c r="G4" s="6">
        <v>45824</v>
      </c>
      <c r="H4" s="7">
        <v>153557</v>
      </c>
    </row>
    <row r="5" spans="1:9" x14ac:dyDescent="0.25">
      <c r="A5" s="4" t="s">
        <v>8</v>
      </c>
      <c r="B5" s="4" t="s">
        <v>9</v>
      </c>
      <c r="C5" s="4" t="s">
        <v>22</v>
      </c>
      <c r="D5" s="5" t="s">
        <v>23</v>
      </c>
      <c r="E5" s="4" t="s">
        <v>24</v>
      </c>
      <c r="F5" s="4" t="s">
        <v>25</v>
      </c>
      <c r="G5" s="6">
        <v>45824</v>
      </c>
      <c r="H5" s="7">
        <v>119943</v>
      </c>
    </row>
    <row r="6" spans="1:9" x14ac:dyDescent="0.25">
      <c r="A6" s="4" t="s">
        <v>8</v>
      </c>
      <c r="B6" s="4" t="s">
        <v>9</v>
      </c>
      <c r="C6" s="4" t="s">
        <v>26</v>
      </c>
      <c r="D6" s="5" t="s">
        <v>27</v>
      </c>
      <c r="E6" s="4" t="s">
        <v>28</v>
      </c>
      <c r="F6" s="4" t="s">
        <v>29</v>
      </c>
      <c r="G6" s="6">
        <v>45824</v>
      </c>
      <c r="H6" s="7">
        <v>76626</v>
      </c>
    </row>
    <row r="7" spans="1:9" x14ac:dyDescent="0.25">
      <c r="A7" s="4" t="s">
        <v>8</v>
      </c>
      <c r="B7" s="4" t="s">
        <v>9</v>
      </c>
      <c r="C7" s="4" t="s">
        <v>30</v>
      </c>
      <c r="D7" s="5" t="s">
        <v>31</v>
      </c>
      <c r="E7" s="4" t="s">
        <v>32</v>
      </c>
      <c r="F7" s="4" t="s">
        <v>33</v>
      </c>
      <c r="G7" s="6">
        <v>45824</v>
      </c>
      <c r="H7" s="7">
        <v>604890</v>
      </c>
    </row>
    <row r="8" spans="1:9" x14ac:dyDescent="0.25">
      <c r="A8" s="4" t="s">
        <v>8</v>
      </c>
      <c r="B8" s="4" t="s">
        <v>9</v>
      </c>
      <c r="C8" s="4" t="s">
        <v>34</v>
      </c>
      <c r="D8" s="5" t="s">
        <v>31</v>
      </c>
      <c r="E8" s="4" t="s">
        <v>32</v>
      </c>
      <c r="F8" s="4" t="s">
        <v>35</v>
      </c>
      <c r="G8" s="6">
        <v>45824</v>
      </c>
      <c r="H8" s="7">
        <v>120534</v>
      </c>
    </row>
    <row r="9" spans="1:9" x14ac:dyDescent="0.25">
      <c r="A9" s="4" t="s">
        <v>8</v>
      </c>
      <c r="B9" s="4" t="s">
        <v>9</v>
      </c>
      <c r="C9" s="4" t="s">
        <v>36</v>
      </c>
      <c r="D9" s="5" t="s">
        <v>37</v>
      </c>
      <c r="E9" s="4" t="s">
        <v>38</v>
      </c>
      <c r="F9" s="4" t="s">
        <v>39</v>
      </c>
      <c r="G9" s="6">
        <v>45824</v>
      </c>
      <c r="H9" s="7">
        <v>270983</v>
      </c>
    </row>
    <row r="10" spans="1:9" x14ac:dyDescent="0.25">
      <c r="A10" s="4" t="s">
        <v>8</v>
      </c>
      <c r="B10" s="4" t="s">
        <v>9</v>
      </c>
      <c r="C10" s="4" t="s">
        <v>40</v>
      </c>
      <c r="D10" s="5" t="s">
        <v>41</v>
      </c>
      <c r="E10" s="4" t="s">
        <v>42</v>
      </c>
      <c r="F10" s="4" t="s">
        <v>43</v>
      </c>
      <c r="G10" s="6">
        <v>45824</v>
      </c>
      <c r="H10" s="7">
        <v>119943</v>
      </c>
    </row>
    <row r="11" spans="1:9" x14ac:dyDescent="0.25">
      <c r="A11" s="4" t="s">
        <v>8</v>
      </c>
      <c r="B11" s="4" t="s">
        <v>9</v>
      </c>
      <c r="C11" s="4" t="s">
        <v>44</v>
      </c>
      <c r="D11" s="5" t="s">
        <v>45</v>
      </c>
      <c r="E11" s="4" t="s">
        <v>46</v>
      </c>
      <c r="F11" s="4" t="s">
        <v>47</v>
      </c>
      <c r="G11" s="6">
        <v>45824</v>
      </c>
      <c r="H11" s="7">
        <v>452155</v>
      </c>
    </row>
    <row r="12" spans="1:9" x14ac:dyDescent="0.25">
      <c r="A12" s="4" t="s">
        <v>8</v>
      </c>
      <c r="B12" s="4" t="s">
        <v>9</v>
      </c>
      <c r="C12" s="4" t="s">
        <v>48</v>
      </c>
      <c r="D12" s="5" t="s">
        <v>49</v>
      </c>
      <c r="E12" s="4" t="s">
        <v>50</v>
      </c>
      <c r="F12" s="4" t="s">
        <v>51</v>
      </c>
      <c r="G12" s="6">
        <v>45824</v>
      </c>
      <c r="H12" s="7">
        <v>508868</v>
      </c>
    </row>
    <row r="13" spans="1:9" x14ac:dyDescent="0.25">
      <c r="A13" s="4" t="s">
        <v>8</v>
      </c>
      <c r="B13" s="4" t="s">
        <v>9</v>
      </c>
      <c r="C13" s="4" t="s">
        <v>52</v>
      </c>
      <c r="D13" s="5" t="s">
        <v>53</v>
      </c>
      <c r="E13" s="4" t="s">
        <v>54</v>
      </c>
      <c r="F13" s="4" t="s">
        <v>55</v>
      </c>
      <c r="G13" s="6">
        <v>45824</v>
      </c>
      <c r="H13" s="7">
        <v>60043</v>
      </c>
    </row>
    <row r="14" spans="1:9" x14ac:dyDescent="0.25">
      <c r="A14" s="4" t="s">
        <v>8</v>
      </c>
      <c r="B14" s="4" t="s">
        <v>9</v>
      </c>
      <c r="C14" s="4" t="s">
        <v>56</v>
      </c>
      <c r="D14" s="5" t="s">
        <v>57</v>
      </c>
      <c r="E14" s="4" t="s">
        <v>58</v>
      </c>
      <c r="F14" s="4" t="s">
        <v>59</v>
      </c>
      <c r="G14" s="6">
        <v>45824</v>
      </c>
      <c r="H14" s="7">
        <v>746546</v>
      </c>
    </row>
    <row r="15" spans="1:9" x14ac:dyDescent="0.25">
      <c r="A15" s="4" t="s">
        <v>8</v>
      </c>
      <c r="B15" s="4" t="s">
        <v>9</v>
      </c>
      <c r="C15" s="4" t="s">
        <v>60</v>
      </c>
      <c r="D15" s="5" t="s">
        <v>57</v>
      </c>
      <c r="E15" s="4" t="s">
        <v>58</v>
      </c>
      <c r="F15" s="4" t="s">
        <v>61</v>
      </c>
      <c r="G15" s="6">
        <v>45824</v>
      </c>
      <c r="H15" s="7">
        <v>725939</v>
      </c>
    </row>
    <row r="16" spans="1:9" x14ac:dyDescent="0.25">
      <c r="A16" s="4" t="s">
        <v>8</v>
      </c>
      <c r="B16" s="4" t="s">
        <v>9</v>
      </c>
      <c r="C16" s="4" t="s">
        <v>62</v>
      </c>
      <c r="D16" s="5" t="s">
        <v>63</v>
      </c>
      <c r="E16" s="4" t="s">
        <v>64</v>
      </c>
      <c r="F16" s="4" t="s">
        <v>65</v>
      </c>
      <c r="G16" s="6">
        <v>45824</v>
      </c>
      <c r="H16" s="7">
        <v>119943</v>
      </c>
    </row>
    <row r="17" spans="1:8" x14ac:dyDescent="0.25">
      <c r="A17" s="4" t="s">
        <v>8</v>
      </c>
      <c r="B17" s="4" t="s">
        <v>9</v>
      </c>
      <c r="C17" s="4" t="s">
        <v>66</v>
      </c>
      <c r="D17" s="5" t="s">
        <v>67</v>
      </c>
      <c r="E17" s="4" t="s">
        <v>68</v>
      </c>
      <c r="F17" s="4" t="s">
        <v>69</v>
      </c>
      <c r="G17" s="6">
        <v>45824</v>
      </c>
      <c r="H17" s="7">
        <v>939709</v>
      </c>
    </row>
    <row r="18" spans="1:8" x14ac:dyDescent="0.25">
      <c r="A18" s="4" t="s">
        <v>8</v>
      </c>
      <c r="B18" s="4" t="s">
        <v>9</v>
      </c>
      <c r="C18" s="4" t="s">
        <v>70</v>
      </c>
      <c r="D18" s="5" t="s">
        <v>71</v>
      </c>
      <c r="E18" s="4" t="s">
        <v>72</v>
      </c>
      <c r="F18" s="4" t="s">
        <v>73</v>
      </c>
      <c r="G18" s="6">
        <v>45824</v>
      </c>
      <c r="H18" s="7">
        <v>119943</v>
      </c>
    </row>
    <row r="19" spans="1:8" x14ac:dyDescent="0.25">
      <c r="A19" s="4" t="s">
        <v>8</v>
      </c>
      <c r="B19" s="4" t="s">
        <v>9</v>
      </c>
      <c r="C19" s="4" t="s">
        <v>74</v>
      </c>
      <c r="D19" s="5" t="s">
        <v>75</v>
      </c>
      <c r="E19" s="4" t="s">
        <v>76</v>
      </c>
      <c r="F19" s="4" t="s">
        <v>77</v>
      </c>
      <c r="G19" s="6">
        <v>45824</v>
      </c>
      <c r="H19" s="7">
        <v>294767</v>
      </c>
    </row>
    <row r="20" spans="1:8" x14ac:dyDescent="0.25">
      <c r="A20" s="4" t="s">
        <v>8</v>
      </c>
      <c r="B20" s="4" t="s">
        <v>9</v>
      </c>
      <c r="C20" s="4" t="s">
        <v>78</v>
      </c>
      <c r="D20" s="5" t="s">
        <v>79</v>
      </c>
      <c r="E20" s="4" t="s">
        <v>80</v>
      </c>
      <c r="F20" s="4" t="s">
        <v>81</v>
      </c>
      <c r="G20" s="6">
        <v>45824</v>
      </c>
      <c r="H20" s="7">
        <v>65030</v>
      </c>
    </row>
    <row r="21" spans="1:8" x14ac:dyDescent="0.25">
      <c r="A21" s="4" t="s">
        <v>8</v>
      </c>
      <c r="B21" s="4" t="s">
        <v>9</v>
      </c>
      <c r="C21" s="4" t="s">
        <v>82</v>
      </c>
      <c r="D21" s="5" t="s">
        <v>83</v>
      </c>
      <c r="E21" s="4" t="s">
        <v>84</v>
      </c>
      <c r="F21" s="4" t="s">
        <v>85</v>
      </c>
      <c r="G21" s="6">
        <v>45824</v>
      </c>
      <c r="H21" s="7">
        <v>476020</v>
      </c>
    </row>
    <row r="22" spans="1:8" x14ac:dyDescent="0.25">
      <c r="A22" s="4" t="s">
        <v>8</v>
      </c>
      <c r="B22" s="4" t="s">
        <v>9</v>
      </c>
      <c r="C22" s="4" t="s">
        <v>86</v>
      </c>
      <c r="D22" s="5" t="s">
        <v>87</v>
      </c>
      <c r="E22" s="4" t="s">
        <v>88</v>
      </c>
      <c r="F22" s="4" t="s">
        <v>89</v>
      </c>
      <c r="G22" s="6">
        <v>45824</v>
      </c>
      <c r="H22" s="7">
        <v>119943</v>
      </c>
    </row>
    <row r="23" spans="1:8" x14ac:dyDescent="0.25">
      <c r="A23" s="4" t="s">
        <v>8</v>
      </c>
      <c r="B23" s="4" t="s">
        <v>9</v>
      </c>
      <c r="C23" s="4" t="s">
        <v>90</v>
      </c>
      <c r="D23" s="5" t="s">
        <v>91</v>
      </c>
      <c r="E23" s="4" t="s">
        <v>92</v>
      </c>
      <c r="F23" s="4" t="s">
        <v>93</v>
      </c>
      <c r="G23" s="6">
        <v>45824</v>
      </c>
      <c r="H23" s="7">
        <v>120085</v>
      </c>
    </row>
    <row r="24" spans="1:8" x14ac:dyDescent="0.25">
      <c r="A24" s="4" t="s">
        <v>8</v>
      </c>
      <c r="B24" s="4" t="s">
        <v>9</v>
      </c>
      <c r="C24" s="4" t="s">
        <v>94</v>
      </c>
      <c r="D24" s="5" t="s">
        <v>91</v>
      </c>
      <c r="E24" s="4" t="s">
        <v>92</v>
      </c>
      <c r="F24" s="4" t="s">
        <v>95</v>
      </c>
      <c r="G24" s="6">
        <v>45824</v>
      </c>
      <c r="H24" s="7">
        <v>119943</v>
      </c>
    </row>
    <row r="25" spans="1:8" x14ac:dyDescent="0.25">
      <c r="A25" s="4" t="s">
        <v>8</v>
      </c>
      <c r="B25" s="4" t="s">
        <v>9</v>
      </c>
      <c r="C25" s="4" t="s">
        <v>96</v>
      </c>
      <c r="D25" s="5" t="s">
        <v>97</v>
      </c>
      <c r="E25" s="4" t="s">
        <v>98</v>
      </c>
      <c r="F25" s="4" t="s">
        <v>99</v>
      </c>
      <c r="G25" s="6">
        <v>45824</v>
      </c>
      <c r="H25" s="7">
        <v>119943</v>
      </c>
    </row>
    <row r="26" spans="1:8" x14ac:dyDescent="0.25">
      <c r="A26" s="4" t="s">
        <v>8</v>
      </c>
      <c r="B26" s="4" t="s">
        <v>9</v>
      </c>
      <c r="C26" s="4" t="s">
        <v>100</v>
      </c>
      <c r="D26" s="5" t="s">
        <v>101</v>
      </c>
      <c r="E26" s="4" t="s">
        <v>102</v>
      </c>
      <c r="F26" s="4" t="s">
        <v>103</v>
      </c>
      <c r="G26" s="6">
        <v>45824</v>
      </c>
      <c r="H26" s="7">
        <v>318453</v>
      </c>
    </row>
    <row r="27" spans="1:8" x14ac:dyDescent="0.25">
      <c r="A27" s="4" t="s">
        <v>8</v>
      </c>
      <c r="B27" s="4" t="s">
        <v>9</v>
      </c>
      <c r="C27" s="4" t="s">
        <v>104</v>
      </c>
      <c r="D27" s="5" t="s">
        <v>105</v>
      </c>
      <c r="E27" s="4" t="s">
        <v>106</v>
      </c>
      <c r="F27" s="4" t="s">
        <v>107</v>
      </c>
      <c r="G27" s="6">
        <v>45824</v>
      </c>
      <c r="H27" s="7">
        <v>162590</v>
      </c>
    </row>
    <row r="28" spans="1:8" x14ac:dyDescent="0.25">
      <c r="A28" s="4" t="s">
        <v>8</v>
      </c>
      <c r="B28" s="4" t="s">
        <v>9</v>
      </c>
      <c r="C28" s="4" t="s">
        <v>108</v>
      </c>
      <c r="D28" s="5" t="s">
        <v>109</v>
      </c>
      <c r="E28" s="4" t="s">
        <v>110</v>
      </c>
      <c r="F28" s="4" t="s">
        <v>111</v>
      </c>
      <c r="G28" s="6">
        <v>45824</v>
      </c>
      <c r="H28" s="7">
        <v>120085</v>
      </c>
    </row>
    <row r="29" spans="1:8" x14ac:dyDescent="0.25">
      <c r="A29" s="4" t="s">
        <v>8</v>
      </c>
      <c r="B29" s="4" t="s">
        <v>9</v>
      </c>
      <c r="C29" s="4" t="s">
        <v>112</v>
      </c>
      <c r="D29" s="5" t="s">
        <v>113</v>
      </c>
      <c r="E29" s="4" t="s">
        <v>114</v>
      </c>
      <c r="F29" s="4" t="s">
        <v>115</v>
      </c>
      <c r="G29" s="6">
        <v>45824</v>
      </c>
      <c r="H29" s="7">
        <v>426846</v>
      </c>
    </row>
    <row r="30" spans="1:8" x14ac:dyDescent="0.25">
      <c r="A30" s="4" t="s">
        <v>8</v>
      </c>
      <c r="B30" s="4" t="s">
        <v>9</v>
      </c>
      <c r="C30" s="4" t="s">
        <v>116</v>
      </c>
      <c r="D30" s="5" t="s">
        <v>113</v>
      </c>
      <c r="E30" s="4" t="s">
        <v>114</v>
      </c>
      <c r="F30" s="4" t="s">
        <v>117</v>
      </c>
      <c r="G30" s="6">
        <v>45824</v>
      </c>
      <c r="H30" s="7">
        <v>289850</v>
      </c>
    </row>
    <row r="31" spans="1:8" x14ac:dyDescent="0.25">
      <c r="A31" s="4" t="s">
        <v>8</v>
      </c>
      <c r="B31" s="4" t="s">
        <v>9</v>
      </c>
      <c r="C31" s="4" t="s">
        <v>118</v>
      </c>
      <c r="D31" s="5" t="s">
        <v>119</v>
      </c>
      <c r="E31" s="4" t="s">
        <v>120</v>
      </c>
      <c r="F31" s="4" t="s">
        <v>121</v>
      </c>
      <c r="G31" s="6">
        <v>45824</v>
      </c>
      <c r="H31" s="7">
        <v>267300</v>
      </c>
    </row>
    <row r="32" spans="1:8" x14ac:dyDescent="0.25">
      <c r="A32" s="4" t="s">
        <v>8</v>
      </c>
      <c r="B32" s="4" t="s">
        <v>9</v>
      </c>
      <c r="C32" s="4" t="s">
        <v>122</v>
      </c>
      <c r="D32" s="5" t="s">
        <v>123</v>
      </c>
      <c r="E32" s="4" t="s">
        <v>124</v>
      </c>
      <c r="F32" s="4" t="s">
        <v>125</v>
      </c>
      <c r="G32" s="6">
        <v>45824</v>
      </c>
      <c r="H32" s="7">
        <v>239885</v>
      </c>
    </row>
    <row r="33" spans="1:8" x14ac:dyDescent="0.25">
      <c r="A33" s="4" t="s">
        <v>8</v>
      </c>
      <c r="B33" s="4" t="s">
        <v>9</v>
      </c>
      <c r="C33" s="4" t="s">
        <v>126</v>
      </c>
      <c r="D33" s="5" t="s">
        <v>127</v>
      </c>
      <c r="E33" s="4" t="s">
        <v>128</v>
      </c>
      <c r="F33" s="4" t="s">
        <v>129</v>
      </c>
      <c r="G33" s="6">
        <v>45824</v>
      </c>
      <c r="H33" s="7">
        <v>1065659</v>
      </c>
    </row>
    <row r="34" spans="1:8" x14ac:dyDescent="0.25">
      <c r="A34" s="4" t="s">
        <v>8</v>
      </c>
      <c r="B34" s="4" t="s">
        <v>9</v>
      </c>
      <c r="C34" s="4" t="s">
        <v>130</v>
      </c>
      <c r="D34" s="5" t="s">
        <v>131</v>
      </c>
      <c r="E34" s="4" t="s">
        <v>132</v>
      </c>
      <c r="F34" s="4" t="s">
        <v>133</v>
      </c>
      <c r="G34" s="6">
        <v>45824</v>
      </c>
      <c r="H34" s="7">
        <v>119943</v>
      </c>
    </row>
    <row r="35" spans="1:8" x14ac:dyDescent="0.25">
      <c r="A35" s="4" t="s">
        <v>8</v>
      </c>
      <c r="B35" s="4" t="s">
        <v>9</v>
      </c>
      <c r="C35" s="4" t="s">
        <v>134</v>
      </c>
      <c r="D35" s="5" t="s">
        <v>135</v>
      </c>
      <c r="E35" s="4" t="s">
        <v>136</v>
      </c>
      <c r="F35" s="4" t="s">
        <v>137</v>
      </c>
      <c r="G35" s="6">
        <v>45824</v>
      </c>
      <c r="H35" s="7">
        <v>320760</v>
      </c>
    </row>
    <row r="36" spans="1:8" x14ac:dyDescent="0.25">
      <c r="A36" s="4" t="s">
        <v>8</v>
      </c>
      <c r="B36" s="4" t="s">
        <v>9</v>
      </c>
      <c r="C36" s="4" t="s">
        <v>138</v>
      </c>
      <c r="D36" s="5" t="s">
        <v>139</v>
      </c>
      <c r="E36" s="4" t="s">
        <v>140</v>
      </c>
      <c r="F36" s="4" t="s">
        <v>141</v>
      </c>
      <c r="G36" s="6">
        <v>45824</v>
      </c>
      <c r="H36" s="7">
        <v>54197</v>
      </c>
    </row>
    <row r="37" spans="1:8" x14ac:dyDescent="0.25">
      <c r="A37" s="4" t="s">
        <v>8</v>
      </c>
      <c r="B37" s="4" t="s">
        <v>9</v>
      </c>
      <c r="C37" s="4" t="s">
        <v>142</v>
      </c>
      <c r="D37" s="5" t="s">
        <v>143</v>
      </c>
      <c r="E37" s="4" t="s">
        <v>144</v>
      </c>
      <c r="F37" s="4" t="s">
        <v>145</v>
      </c>
      <c r="G37" s="6">
        <v>45824</v>
      </c>
      <c r="H37" s="7">
        <v>49680</v>
      </c>
    </row>
    <row r="38" spans="1:8" x14ac:dyDescent="0.25">
      <c r="A38" s="4" t="s">
        <v>8</v>
      </c>
      <c r="B38" s="4" t="s">
        <v>9</v>
      </c>
      <c r="C38" s="4" t="s">
        <v>146</v>
      </c>
      <c r="D38" s="5" t="s">
        <v>147</v>
      </c>
      <c r="E38" s="4" t="s">
        <v>148</v>
      </c>
      <c r="F38" s="4" t="s">
        <v>149</v>
      </c>
      <c r="G38" s="6">
        <v>45824</v>
      </c>
      <c r="H38" s="7">
        <v>179985</v>
      </c>
    </row>
    <row r="39" spans="1:8" x14ac:dyDescent="0.25">
      <c r="A39" s="4" t="s">
        <v>8</v>
      </c>
      <c r="B39" s="4" t="s">
        <v>9</v>
      </c>
      <c r="C39" s="4" t="s">
        <v>150</v>
      </c>
      <c r="D39" s="5" t="s">
        <v>151</v>
      </c>
      <c r="E39" s="4" t="s">
        <v>152</v>
      </c>
      <c r="F39" s="4" t="s">
        <v>153</v>
      </c>
      <c r="G39" s="6">
        <v>45824</v>
      </c>
      <c r="H39" s="7">
        <v>1584656</v>
      </c>
    </row>
    <row r="40" spans="1:8" x14ac:dyDescent="0.25">
      <c r="A40" s="4" t="s">
        <v>8</v>
      </c>
      <c r="B40" s="4" t="s">
        <v>9</v>
      </c>
      <c r="C40" s="4" t="s">
        <v>154</v>
      </c>
      <c r="D40" s="5" t="s">
        <v>151</v>
      </c>
      <c r="E40" s="4" t="s">
        <v>152</v>
      </c>
      <c r="F40" s="4" t="s">
        <v>155</v>
      </c>
      <c r="G40" s="6">
        <v>45824</v>
      </c>
      <c r="H40" s="7">
        <v>793545</v>
      </c>
    </row>
    <row r="41" spans="1:8" x14ac:dyDescent="0.25">
      <c r="A41" s="4" t="s">
        <v>8</v>
      </c>
      <c r="B41" s="4" t="s">
        <v>9</v>
      </c>
      <c r="C41" s="4" t="s">
        <v>156</v>
      </c>
      <c r="D41" s="5" t="s">
        <v>157</v>
      </c>
      <c r="E41" s="4" t="s">
        <v>158</v>
      </c>
      <c r="F41" s="4" t="s">
        <v>159</v>
      </c>
      <c r="G41" s="6">
        <v>45824</v>
      </c>
      <c r="H41" s="7">
        <v>80190</v>
      </c>
    </row>
    <row r="42" spans="1:8" x14ac:dyDescent="0.25">
      <c r="A42" s="4" t="s">
        <v>8</v>
      </c>
      <c r="B42" s="4" t="s">
        <v>9</v>
      </c>
      <c r="C42" s="4" t="s">
        <v>160</v>
      </c>
      <c r="D42" s="5" t="s">
        <v>161</v>
      </c>
      <c r="E42" s="4" t="s">
        <v>162</v>
      </c>
      <c r="F42" s="4" t="s">
        <v>163</v>
      </c>
      <c r="G42" s="6">
        <v>45824</v>
      </c>
      <c r="H42" s="7">
        <v>119943</v>
      </c>
    </row>
    <row r="43" spans="1:8" x14ac:dyDescent="0.25">
      <c r="A43" s="4" t="s">
        <v>8</v>
      </c>
      <c r="B43" s="4" t="s">
        <v>9</v>
      </c>
      <c r="C43" s="4" t="s">
        <v>164</v>
      </c>
      <c r="D43" s="5" t="s">
        <v>165</v>
      </c>
      <c r="E43" s="4" t="s">
        <v>166</v>
      </c>
      <c r="F43" s="4" t="s">
        <v>167</v>
      </c>
      <c r="G43" s="6">
        <v>45824</v>
      </c>
      <c r="H43" s="7">
        <v>49680</v>
      </c>
    </row>
    <row r="44" spans="1:8" x14ac:dyDescent="0.25">
      <c r="A44" s="4" t="s">
        <v>8</v>
      </c>
      <c r="B44" s="4" t="s">
        <v>9</v>
      </c>
      <c r="C44" s="4" t="s">
        <v>168</v>
      </c>
      <c r="D44" s="5" t="s">
        <v>169</v>
      </c>
      <c r="E44" s="4" t="s">
        <v>170</v>
      </c>
      <c r="F44" s="4" t="s">
        <v>171</v>
      </c>
      <c r="G44" s="6">
        <v>45824</v>
      </c>
      <c r="H44" s="7">
        <v>161352</v>
      </c>
    </row>
    <row r="45" spans="1:8" x14ac:dyDescent="0.25">
      <c r="A45" s="4" t="s">
        <v>8</v>
      </c>
      <c r="B45" s="4" t="s">
        <v>9</v>
      </c>
      <c r="C45" s="4" t="s">
        <v>172</v>
      </c>
      <c r="D45" s="5" t="s">
        <v>173</v>
      </c>
      <c r="E45" s="4" t="s">
        <v>174</v>
      </c>
      <c r="F45" s="4" t="s">
        <v>175</v>
      </c>
      <c r="G45" s="6">
        <v>45824</v>
      </c>
      <c r="H45" s="7">
        <v>623052</v>
      </c>
    </row>
    <row r="46" spans="1:8" x14ac:dyDescent="0.25">
      <c r="A46" s="4" t="s">
        <v>8</v>
      </c>
      <c r="B46" s="4" t="s">
        <v>9</v>
      </c>
      <c r="C46" s="4" t="s">
        <v>176</v>
      </c>
      <c r="D46" s="5" t="s">
        <v>173</v>
      </c>
      <c r="E46" s="4" t="s">
        <v>174</v>
      </c>
      <c r="F46" s="4" t="s">
        <v>177</v>
      </c>
      <c r="G46" s="6">
        <v>45824</v>
      </c>
      <c r="H46" s="7">
        <v>119943</v>
      </c>
    </row>
    <row r="47" spans="1:8" x14ac:dyDescent="0.25">
      <c r="A47" s="4" t="s">
        <v>8</v>
      </c>
      <c r="B47" s="4" t="s">
        <v>9</v>
      </c>
      <c r="C47" s="4" t="s">
        <v>178</v>
      </c>
      <c r="D47" s="5" t="s">
        <v>179</v>
      </c>
      <c r="E47" s="4" t="s">
        <v>180</v>
      </c>
      <c r="F47" s="4" t="s">
        <v>181</v>
      </c>
      <c r="G47" s="6">
        <v>45824</v>
      </c>
      <c r="H47" s="7">
        <v>267300</v>
      </c>
    </row>
    <row r="48" spans="1:8" x14ac:dyDescent="0.25">
      <c r="A48" s="4" t="s">
        <v>8</v>
      </c>
      <c r="B48" s="4" t="s">
        <v>9</v>
      </c>
      <c r="C48" s="4" t="s">
        <v>182</v>
      </c>
      <c r="D48" s="5" t="s">
        <v>183</v>
      </c>
      <c r="E48" s="4" t="s">
        <v>184</v>
      </c>
      <c r="F48" s="4" t="s">
        <v>185</v>
      </c>
      <c r="G48" s="6">
        <v>45824</v>
      </c>
      <c r="H48" s="7">
        <v>49680</v>
      </c>
    </row>
    <row r="49" spans="1:8" x14ac:dyDescent="0.25">
      <c r="A49" s="4" t="s">
        <v>8</v>
      </c>
      <c r="B49" s="4" t="s">
        <v>9</v>
      </c>
      <c r="C49" s="4" t="s">
        <v>186</v>
      </c>
      <c r="D49" s="5" t="s">
        <v>187</v>
      </c>
      <c r="E49" s="4" t="s">
        <v>188</v>
      </c>
      <c r="F49" s="4" t="s">
        <v>189</v>
      </c>
      <c r="G49" s="6">
        <v>45824</v>
      </c>
      <c r="H49" s="7">
        <v>65030</v>
      </c>
    </row>
    <row r="50" spans="1:8" x14ac:dyDescent="0.25">
      <c r="A50" s="4" t="s">
        <v>8</v>
      </c>
      <c r="B50" s="4" t="s">
        <v>9</v>
      </c>
      <c r="C50" s="4" t="s">
        <v>190</v>
      </c>
      <c r="D50" s="5" t="s">
        <v>191</v>
      </c>
      <c r="E50" s="4" t="s">
        <v>192</v>
      </c>
      <c r="F50" s="4" t="s">
        <v>193</v>
      </c>
      <c r="G50" s="6">
        <v>45824</v>
      </c>
      <c r="H50" s="7">
        <v>162590</v>
      </c>
    </row>
    <row r="51" spans="1:8" x14ac:dyDescent="0.25">
      <c r="A51" s="4" t="s">
        <v>8</v>
      </c>
      <c r="B51" s="4" t="s">
        <v>9</v>
      </c>
      <c r="C51" s="4" t="s">
        <v>194</v>
      </c>
      <c r="D51" s="5" t="s">
        <v>195</v>
      </c>
      <c r="E51" s="4" t="s">
        <v>196</v>
      </c>
      <c r="F51" s="4" t="s">
        <v>197</v>
      </c>
      <c r="G51" s="6">
        <v>45824</v>
      </c>
      <c r="H51" s="7">
        <v>200133</v>
      </c>
    </row>
    <row r="52" spans="1:8" x14ac:dyDescent="0.25">
      <c r="A52" s="4" t="s">
        <v>8</v>
      </c>
      <c r="B52" s="4" t="s">
        <v>9</v>
      </c>
      <c r="C52" s="4" t="s">
        <v>198</v>
      </c>
      <c r="D52" s="5" t="s">
        <v>199</v>
      </c>
      <c r="E52" s="4" t="s">
        <v>200</v>
      </c>
      <c r="F52" s="4" t="s">
        <v>201</v>
      </c>
      <c r="G52" s="6">
        <v>45824</v>
      </c>
      <c r="H52" s="7">
        <v>280323</v>
      </c>
    </row>
    <row r="53" spans="1:8" x14ac:dyDescent="0.25">
      <c r="A53" s="4" t="s">
        <v>8</v>
      </c>
      <c r="B53" s="4" t="s">
        <v>9</v>
      </c>
      <c r="C53" s="4" t="s">
        <v>202</v>
      </c>
      <c r="D53" s="5" t="s">
        <v>203</v>
      </c>
      <c r="E53" s="4" t="s">
        <v>204</v>
      </c>
      <c r="F53" s="4" t="s">
        <v>205</v>
      </c>
      <c r="G53" s="6">
        <v>45824</v>
      </c>
      <c r="H53" s="7">
        <v>252612</v>
      </c>
    </row>
    <row r="54" spans="1:8" x14ac:dyDescent="0.25">
      <c r="A54" s="4" t="s">
        <v>8</v>
      </c>
      <c r="B54" s="4" t="s">
        <v>9</v>
      </c>
      <c r="C54" s="4" t="s">
        <v>206</v>
      </c>
      <c r="D54" s="5" t="s">
        <v>207</v>
      </c>
      <c r="E54" s="4" t="s">
        <v>208</v>
      </c>
      <c r="F54" s="4" t="s">
        <v>209</v>
      </c>
      <c r="G54" s="6">
        <v>45824</v>
      </c>
      <c r="H54" s="7">
        <v>599713</v>
      </c>
    </row>
    <row r="55" spans="1:8" x14ac:dyDescent="0.25">
      <c r="A55" s="4" t="s">
        <v>8</v>
      </c>
      <c r="B55" s="4" t="s">
        <v>9</v>
      </c>
      <c r="C55" s="4" t="s">
        <v>210</v>
      </c>
      <c r="D55" s="5" t="s">
        <v>211</v>
      </c>
      <c r="E55" s="4" t="s">
        <v>212</v>
      </c>
      <c r="F55" s="4" t="s">
        <v>213</v>
      </c>
      <c r="G55" s="6">
        <v>45824</v>
      </c>
      <c r="H55" s="7">
        <v>239885</v>
      </c>
    </row>
    <row r="56" spans="1:8" x14ac:dyDescent="0.25">
      <c r="A56" s="4" t="s">
        <v>8</v>
      </c>
      <c r="B56" s="4" t="s">
        <v>9</v>
      </c>
      <c r="C56" s="4" t="s">
        <v>214</v>
      </c>
      <c r="D56" s="5" t="s">
        <v>215</v>
      </c>
      <c r="E56" s="4" t="s">
        <v>216</v>
      </c>
      <c r="F56" s="4" t="s">
        <v>217</v>
      </c>
      <c r="G56" s="6">
        <v>45824</v>
      </c>
      <c r="H56" s="7">
        <v>619948</v>
      </c>
    </row>
    <row r="57" spans="1:8" x14ac:dyDescent="0.25">
      <c r="A57" s="4" t="s">
        <v>8</v>
      </c>
      <c r="B57" s="4" t="s">
        <v>9</v>
      </c>
      <c r="C57" s="4" t="s">
        <v>218</v>
      </c>
      <c r="D57" s="5" t="s">
        <v>219</v>
      </c>
      <c r="E57" s="4" t="s">
        <v>220</v>
      </c>
      <c r="F57" s="4" t="s">
        <v>221</v>
      </c>
      <c r="G57" s="6">
        <v>45824</v>
      </c>
      <c r="H57" s="7">
        <v>184973</v>
      </c>
    </row>
    <row r="58" spans="1:8" x14ac:dyDescent="0.25">
      <c r="A58" s="4" t="s">
        <v>8</v>
      </c>
      <c r="B58" s="4" t="s">
        <v>9</v>
      </c>
      <c r="C58" s="4" t="s">
        <v>222</v>
      </c>
      <c r="D58" s="5" t="s">
        <v>223</v>
      </c>
      <c r="E58" s="4" t="s">
        <v>224</v>
      </c>
      <c r="F58" s="4" t="s">
        <v>225</v>
      </c>
      <c r="G58" s="6">
        <v>45824</v>
      </c>
      <c r="H58" s="7">
        <v>573427</v>
      </c>
    </row>
    <row r="59" spans="1:8" x14ac:dyDescent="0.25">
      <c r="A59" s="4" t="s">
        <v>8</v>
      </c>
      <c r="B59" s="4" t="s">
        <v>9</v>
      </c>
      <c r="C59" s="4" t="s">
        <v>226</v>
      </c>
      <c r="D59" s="5" t="s">
        <v>223</v>
      </c>
      <c r="E59" s="4" t="s">
        <v>224</v>
      </c>
      <c r="F59" s="4" t="s">
        <v>227</v>
      </c>
      <c r="G59" s="6">
        <v>45824</v>
      </c>
      <c r="H59" s="7">
        <v>241069</v>
      </c>
    </row>
    <row r="60" spans="1:8" x14ac:dyDescent="0.25">
      <c r="A60" s="4" t="s">
        <v>8</v>
      </c>
      <c r="B60" s="4" t="s">
        <v>9</v>
      </c>
      <c r="C60" s="4" t="s">
        <v>228</v>
      </c>
      <c r="D60" s="5" t="s">
        <v>229</v>
      </c>
      <c r="E60" s="4" t="s">
        <v>230</v>
      </c>
      <c r="F60" s="4" t="s">
        <v>231</v>
      </c>
      <c r="G60" s="6">
        <v>45824</v>
      </c>
      <c r="H60" s="7">
        <v>120085</v>
      </c>
    </row>
    <row r="61" spans="1:8" x14ac:dyDescent="0.25">
      <c r="A61" s="4" t="s">
        <v>8</v>
      </c>
      <c r="B61" s="4" t="s">
        <v>9</v>
      </c>
      <c r="C61" s="4" t="s">
        <v>232</v>
      </c>
      <c r="D61" s="5" t="s">
        <v>229</v>
      </c>
      <c r="E61" s="4" t="s">
        <v>230</v>
      </c>
      <c r="F61" s="4" t="s">
        <v>233</v>
      </c>
      <c r="G61" s="6">
        <v>45824</v>
      </c>
      <c r="H61" s="7">
        <v>200133</v>
      </c>
    </row>
    <row r="62" spans="1:8" x14ac:dyDescent="0.25">
      <c r="A62" s="4" t="s">
        <v>8</v>
      </c>
      <c r="B62" s="4" t="s">
        <v>9</v>
      </c>
      <c r="C62" s="4" t="s">
        <v>234</v>
      </c>
      <c r="D62" s="5" t="s">
        <v>235</v>
      </c>
      <c r="E62" s="4" t="s">
        <v>236</v>
      </c>
      <c r="F62" s="4" t="s">
        <v>237</v>
      </c>
      <c r="G62" s="6">
        <v>45824</v>
      </c>
      <c r="H62" s="7">
        <v>416606</v>
      </c>
    </row>
    <row r="63" spans="1:8" x14ac:dyDescent="0.25">
      <c r="A63" s="4" t="s">
        <v>8</v>
      </c>
      <c r="B63" s="4" t="s">
        <v>9</v>
      </c>
      <c r="C63" s="4" t="s">
        <v>238</v>
      </c>
      <c r="D63" s="5" t="s">
        <v>239</v>
      </c>
      <c r="E63" s="4" t="s">
        <v>240</v>
      </c>
      <c r="F63" s="4" t="s">
        <v>241</v>
      </c>
      <c r="G63" s="6">
        <v>45824</v>
      </c>
      <c r="H63" s="7">
        <v>119943</v>
      </c>
    </row>
    <row r="64" spans="1:8" x14ac:dyDescent="0.25">
      <c r="A64" s="4" t="s">
        <v>8</v>
      </c>
      <c r="B64" s="4" t="s">
        <v>9</v>
      </c>
      <c r="C64" s="4" t="s">
        <v>242</v>
      </c>
      <c r="D64" s="5" t="s">
        <v>243</v>
      </c>
      <c r="E64" s="4" t="s">
        <v>244</v>
      </c>
      <c r="F64" s="4" t="s">
        <v>245</v>
      </c>
      <c r="G64" s="6">
        <v>45824</v>
      </c>
      <c r="H64" s="7">
        <v>76626</v>
      </c>
    </row>
    <row r="65" spans="1:8" x14ac:dyDescent="0.25">
      <c r="A65" s="4" t="s">
        <v>8</v>
      </c>
      <c r="B65" s="4" t="s">
        <v>9</v>
      </c>
      <c r="C65" s="4" t="s">
        <v>246</v>
      </c>
      <c r="D65" s="5" t="s">
        <v>247</v>
      </c>
      <c r="E65" s="4" t="s">
        <v>248</v>
      </c>
      <c r="F65" s="4" t="s">
        <v>249</v>
      </c>
      <c r="G65" s="6">
        <v>45824</v>
      </c>
      <c r="H65" s="7">
        <v>119943</v>
      </c>
    </row>
    <row r="66" spans="1:8" x14ac:dyDescent="0.25">
      <c r="A66" s="4" t="s">
        <v>8</v>
      </c>
      <c r="B66" s="4" t="s">
        <v>9</v>
      </c>
      <c r="C66" s="4" t="s">
        <v>250</v>
      </c>
      <c r="D66" s="5" t="s">
        <v>251</v>
      </c>
      <c r="E66" s="4" t="s">
        <v>252</v>
      </c>
      <c r="F66" s="4" t="s">
        <v>253</v>
      </c>
      <c r="G66" s="6">
        <v>45824</v>
      </c>
      <c r="H66" s="7">
        <v>2637385</v>
      </c>
    </row>
    <row r="67" spans="1:8" x14ac:dyDescent="0.25">
      <c r="A67" s="4" t="s">
        <v>8</v>
      </c>
      <c r="B67" s="4" t="s">
        <v>9</v>
      </c>
      <c r="C67" s="4" t="s">
        <v>254</v>
      </c>
      <c r="D67" s="5" t="s">
        <v>255</v>
      </c>
      <c r="E67" s="4" t="s">
        <v>256</v>
      </c>
      <c r="F67" s="4" t="s">
        <v>257</v>
      </c>
      <c r="G67" s="6">
        <v>45824</v>
      </c>
      <c r="H67" s="7">
        <v>360701</v>
      </c>
    </row>
    <row r="68" spans="1:8" x14ac:dyDescent="0.25">
      <c r="A68" s="4" t="s">
        <v>8</v>
      </c>
      <c r="B68" s="4" t="s">
        <v>9</v>
      </c>
      <c r="C68" s="4" t="s">
        <v>258</v>
      </c>
      <c r="D68" s="5" t="s">
        <v>259</v>
      </c>
      <c r="E68" s="4" t="s">
        <v>260</v>
      </c>
      <c r="F68" s="4" t="s">
        <v>261</v>
      </c>
      <c r="G68" s="6">
        <v>45824</v>
      </c>
      <c r="H68" s="7">
        <v>120085</v>
      </c>
    </row>
    <row r="69" spans="1:8" x14ac:dyDescent="0.25">
      <c r="A69" s="4" t="s">
        <v>8</v>
      </c>
      <c r="B69" s="4" t="s">
        <v>9</v>
      </c>
      <c r="C69" s="4" t="s">
        <v>262</v>
      </c>
      <c r="D69" s="5" t="s">
        <v>263</v>
      </c>
      <c r="E69" s="4" t="s">
        <v>264</v>
      </c>
      <c r="F69" s="4" t="s">
        <v>265</v>
      </c>
      <c r="G69" s="6">
        <v>45824</v>
      </c>
      <c r="H69" s="7">
        <v>196569</v>
      </c>
    </row>
    <row r="70" spans="1:8" x14ac:dyDescent="0.25">
      <c r="A70" s="4" t="s">
        <v>8</v>
      </c>
      <c r="B70" s="4" t="s">
        <v>9</v>
      </c>
      <c r="C70" s="4" t="s">
        <v>266</v>
      </c>
      <c r="D70" s="5" t="s">
        <v>267</v>
      </c>
      <c r="E70" s="4" t="s">
        <v>268</v>
      </c>
      <c r="F70" s="4" t="s">
        <v>269</v>
      </c>
      <c r="G70" s="6">
        <v>45824</v>
      </c>
      <c r="H70" s="7">
        <v>968401</v>
      </c>
    </row>
    <row r="71" spans="1:8" x14ac:dyDescent="0.25">
      <c r="A71" s="4" t="s">
        <v>8</v>
      </c>
      <c r="B71" s="4" t="s">
        <v>9</v>
      </c>
      <c r="C71" s="4" t="s">
        <v>270</v>
      </c>
      <c r="D71" s="5" t="s">
        <v>271</v>
      </c>
      <c r="E71" s="4" t="s">
        <v>272</v>
      </c>
      <c r="F71" s="4" t="s">
        <v>273</v>
      </c>
      <c r="G71" s="6">
        <v>45824</v>
      </c>
      <c r="H71" s="7">
        <v>400950</v>
      </c>
    </row>
    <row r="72" spans="1:8" x14ac:dyDescent="0.25">
      <c r="A72" s="4" t="s">
        <v>8</v>
      </c>
      <c r="B72" s="4" t="s">
        <v>9</v>
      </c>
      <c r="C72" s="4" t="s">
        <v>274</v>
      </c>
      <c r="D72" s="5" t="s">
        <v>275</v>
      </c>
      <c r="E72" s="4" t="s">
        <v>276</v>
      </c>
      <c r="F72" s="4" t="s">
        <v>277</v>
      </c>
      <c r="G72" s="6">
        <v>45824</v>
      </c>
      <c r="H72" s="7">
        <v>414993</v>
      </c>
    </row>
    <row r="73" spans="1:8" x14ac:dyDescent="0.25">
      <c r="A73" s="4" t="s">
        <v>8</v>
      </c>
      <c r="B73" s="4" t="s">
        <v>9</v>
      </c>
      <c r="C73" s="4" t="s">
        <v>278</v>
      </c>
      <c r="D73" s="5" t="s">
        <v>279</v>
      </c>
      <c r="E73" s="4" t="s">
        <v>280</v>
      </c>
      <c r="F73" s="4" t="s">
        <v>281</v>
      </c>
      <c r="G73" s="6">
        <v>45824</v>
      </c>
      <c r="H73" s="7">
        <v>65030</v>
      </c>
    </row>
    <row r="74" spans="1:8" x14ac:dyDescent="0.25">
      <c r="A74" s="4" t="s">
        <v>8</v>
      </c>
      <c r="B74" s="4" t="s">
        <v>9</v>
      </c>
      <c r="C74" s="4" t="s">
        <v>282</v>
      </c>
      <c r="D74" s="5" t="s">
        <v>279</v>
      </c>
      <c r="E74" s="4" t="s">
        <v>280</v>
      </c>
      <c r="F74" s="4" t="s">
        <v>283</v>
      </c>
      <c r="G74" s="6">
        <v>45824</v>
      </c>
      <c r="H74" s="7">
        <v>239885</v>
      </c>
    </row>
    <row r="75" spans="1:8" x14ac:dyDescent="0.25">
      <c r="A75" s="4" t="s">
        <v>8</v>
      </c>
      <c r="B75" s="4" t="s">
        <v>9</v>
      </c>
      <c r="C75" s="4" t="s">
        <v>284</v>
      </c>
      <c r="D75" s="5" t="s">
        <v>285</v>
      </c>
      <c r="E75" s="4" t="s">
        <v>286</v>
      </c>
      <c r="F75" s="4" t="s">
        <v>287</v>
      </c>
      <c r="G75" s="6">
        <v>45824</v>
      </c>
      <c r="H75" s="7">
        <v>239885</v>
      </c>
    </row>
    <row r="76" spans="1:8" x14ac:dyDescent="0.25">
      <c r="A76" s="4" t="s">
        <v>8</v>
      </c>
      <c r="B76" s="4" t="s">
        <v>9</v>
      </c>
      <c r="C76" s="4" t="s">
        <v>288</v>
      </c>
      <c r="D76" s="5" t="s">
        <v>289</v>
      </c>
      <c r="E76" s="4" t="s">
        <v>290</v>
      </c>
      <c r="F76" s="4" t="s">
        <v>291</v>
      </c>
      <c r="G76" s="6">
        <v>45824</v>
      </c>
      <c r="H76" s="7">
        <v>551114</v>
      </c>
    </row>
    <row r="77" spans="1:8" x14ac:dyDescent="0.25">
      <c r="A77" s="4" t="s">
        <v>8</v>
      </c>
      <c r="B77" s="4" t="s">
        <v>9</v>
      </c>
      <c r="C77" s="4" t="s">
        <v>292</v>
      </c>
      <c r="D77" s="5" t="s">
        <v>293</v>
      </c>
      <c r="E77" s="4" t="s">
        <v>294</v>
      </c>
      <c r="F77" s="4" t="s">
        <v>295</v>
      </c>
      <c r="G77" s="6">
        <v>45824</v>
      </c>
      <c r="H77" s="7">
        <v>772904</v>
      </c>
    </row>
    <row r="78" spans="1:8" x14ac:dyDescent="0.25">
      <c r="A78" s="4" t="s">
        <v>8</v>
      </c>
      <c r="B78" s="4" t="s">
        <v>9</v>
      </c>
      <c r="C78" s="4" t="s">
        <v>296</v>
      </c>
      <c r="D78" s="5" t="s">
        <v>297</v>
      </c>
      <c r="E78" s="4" t="s">
        <v>298</v>
      </c>
      <c r="F78" s="4" t="s">
        <v>299</v>
      </c>
      <c r="G78" s="6">
        <v>45824</v>
      </c>
      <c r="H78" s="7">
        <v>456028</v>
      </c>
    </row>
    <row r="79" spans="1:8" x14ac:dyDescent="0.25">
      <c r="A79" s="4" t="s">
        <v>8</v>
      </c>
      <c r="B79" s="4" t="s">
        <v>9</v>
      </c>
      <c r="C79" s="4" t="s">
        <v>300</v>
      </c>
      <c r="D79" s="5" t="s">
        <v>301</v>
      </c>
      <c r="E79" s="4" t="s">
        <v>302</v>
      </c>
      <c r="F79" s="4" t="s">
        <v>303</v>
      </c>
      <c r="G79" s="6">
        <v>45824</v>
      </c>
      <c r="H79" s="7">
        <v>198720</v>
      </c>
    </row>
    <row r="80" spans="1:8" x14ac:dyDescent="0.25">
      <c r="A80" s="4" t="s">
        <v>8</v>
      </c>
      <c r="B80" s="4" t="s">
        <v>9</v>
      </c>
      <c r="C80" s="4" t="s">
        <v>304</v>
      </c>
      <c r="D80" s="5" t="s">
        <v>305</v>
      </c>
      <c r="E80" s="4" t="s">
        <v>306</v>
      </c>
      <c r="F80" s="4" t="s">
        <v>307</v>
      </c>
      <c r="G80" s="6">
        <v>45824</v>
      </c>
      <c r="H80" s="7">
        <v>130060</v>
      </c>
    </row>
    <row r="81" spans="1:8" x14ac:dyDescent="0.25">
      <c r="A81" s="4" t="s">
        <v>8</v>
      </c>
      <c r="B81" s="4" t="s">
        <v>9</v>
      </c>
      <c r="C81" s="4" t="s">
        <v>308</v>
      </c>
      <c r="D81" s="5" t="s">
        <v>305</v>
      </c>
      <c r="E81" s="4" t="s">
        <v>306</v>
      </c>
      <c r="F81" s="4" t="s">
        <v>309</v>
      </c>
      <c r="G81" s="6">
        <v>45824</v>
      </c>
      <c r="H81" s="7">
        <v>306504</v>
      </c>
    </row>
    <row r="82" spans="1:8" x14ac:dyDescent="0.25">
      <c r="A82" s="4" t="s">
        <v>8</v>
      </c>
      <c r="B82" s="4" t="s">
        <v>9</v>
      </c>
      <c r="C82" s="4" t="s">
        <v>310</v>
      </c>
      <c r="D82" s="5" t="s">
        <v>311</v>
      </c>
      <c r="E82" s="4" t="s">
        <v>312</v>
      </c>
      <c r="F82" s="4" t="s">
        <v>313</v>
      </c>
      <c r="G82" s="6">
        <v>45824</v>
      </c>
      <c r="H82" s="7">
        <v>119943</v>
      </c>
    </row>
    <row r="83" spans="1:8" x14ac:dyDescent="0.25">
      <c r="A83" s="4" t="s">
        <v>8</v>
      </c>
      <c r="B83" s="4" t="s">
        <v>9</v>
      </c>
      <c r="C83" s="4" t="s">
        <v>314</v>
      </c>
      <c r="D83" s="5" t="s">
        <v>315</v>
      </c>
      <c r="E83" s="4" t="s">
        <v>316</v>
      </c>
      <c r="F83" s="4" t="s">
        <v>317</v>
      </c>
      <c r="G83" s="6">
        <v>45824</v>
      </c>
      <c r="H83" s="7">
        <v>320760</v>
      </c>
    </row>
    <row r="84" spans="1:8" x14ac:dyDescent="0.25">
      <c r="A84" s="4" t="s">
        <v>8</v>
      </c>
      <c r="B84" s="4" t="s">
        <v>9</v>
      </c>
      <c r="C84" s="4" t="s">
        <v>318</v>
      </c>
      <c r="D84" s="5" t="s">
        <v>319</v>
      </c>
      <c r="E84" s="4" t="s">
        <v>320</v>
      </c>
      <c r="F84" s="4" t="s">
        <v>321</v>
      </c>
      <c r="G84" s="6">
        <v>45824</v>
      </c>
      <c r="H84" s="7">
        <v>850114</v>
      </c>
    </row>
    <row r="85" spans="1:8" x14ac:dyDescent="0.25">
      <c r="A85" s="4" t="s">
        <v>8</v>
      </c>
      <c r="B85" s="4" t="s">
        <v>9</v>
      </c>
      <c r="C85" s="4" t="s">
        <v>322</v>
      </c>
      <c r="D85" s="5" t="s">
        <v>323</v>
      </c>
      <c r="E85" s="4" t="s">
        <v>324</v>
      </c>
      <c r="F85" s="4" t="s">
        <v>325</v>
      </c>
      <c r="G85" s="6">
        <v>45824</v>
      </c>
      <c r="H85" s="7">
        <v>197160</v>
      </c>
    </row>
    <row r="86" spans="1:8" x14ac:dyDescent="0.25">
      <c r="A86" s="4" t="s">
        <v>8</v>
      </c>
      <c r="B86" s="4" t="s">
        <v>9</v>
      </c>
      <c r="C86" s="4" t="s">
        <v>326</v>
      </c>
      <c r="D86" s="5" t="s">
        <v>327</v>
      </c>
      <c r="E86" s="4" t="s">
        <v>328</v>
      </c>
      <c r="F86" s="4" t="s">
        <v>329</v>
      </c>
      <c r="G86" s="6">
        <v>45824</v>
      </c>
      <c r="H86" s="7">
        <v>149040</v>
      </c>
    </row>
    <row r="87" spans="1:8" x14ac:dyDescent="0.25">
      <c r="A87" s="4" t="s">
        <v>8</v>
      </c>
      <c r="B87" s="4" t="s">
        <v>9</v>
      </c>
      <c r="C87" s="4" t="s">
        <v>330</v>
      </c>
      <c r="D87" s="5" t="s">
        <v>331</v>
      </c>
      <c r="E87" s="4" t="s">
        <v>332</v>
      </c>
      <c r="F87" s="4" t="s">
        <v>333</v>
      </c>
      <c r="G87" s="6">
        <v>45824</v>
      </c>
      <c r="H87" s="7">
        <v>179550</v>
      </c>
    </row>
    <row r="88" spans="1:8" x14ac:dyDescent="0.25">
      <c r="A88" s="4" t="s">
        <v>8</v>
      </c>
      <c r="B88" s="4" t="s">
        <v>9</v>
      </c>
      <c r="C88" s="4" t="s">
        <v>334</v>
      </c>
      <c r="D88" s="5" t="s">
        <v>335</v>
      </c>
      <c r="E88" s="4" t="s">
        <v>336</v>
      </c>
      <c r="F88" s="4" t="s">
        <v>337</v>
      </c>
      <c r="G88" s="6">
        <v>45824</v>
      </c>
      <c r="H88" s="7">
        <v>174139</v>
      </c>
    </row>
    <row r="89" spans="1:8" x14ac:dyDescent="0.25">
      <c r="A89" s="4" t="s">
        <v>8</v>
      </c>
      <c r="B89" s="4" t="s">
        <v>9</v>
      </c>
      <c r="C89" s="4" t="s">
        <v>338</v>
      </c>
      <c r="D89" s="5" t="s">
        <v>339</v>
      </c>
      <c r="E89" s="4" t="s">
        <v>340</v>
      </c>
      <c r="F89" s="4" t="s">
        <v>341</v>
      </c>
      <c r="G89" s="6">
        <v>45824</v>
      </c>
      <c r="H89" s="7">
        <v>398410</v>
      </c>
    </row>
    <row r="90" spans="1:8" x14ac:dyDescent="0.25">
      <c r="A90" s="4" t="s">
        <v>8</v>
      </c>
      <c r="B90" s="4" t="s">
        <v>9</v>
      </c>
      <c r="C90" s="4" t="s">
        <v>342</v>
      </c>
      <c r="D90" s="5" t="s">
        <v>343</v>
      </c>
      <c r="E90" s="4" t="s">
        <v>344</v>
      </c>
      <c r="F90" s="4" t="s">
        <v>345</v>
      </c>
      <c r="G90" s="6">
        <v>45824</v>
      </c>
      <c r="H90" s="7">
        <v>80190</v>
      </c>
    </row>
    <row r="91" spans="1:8" x14ac:dyDescent="0.25">
      <c r="A91" s="4" t="s">
        <v>8</v>
      </c>
      <c r="B91" s="4" t="s">
        <v>9</v>
      </c>
      <c r="C91" s="4" t="s">
        <v>346</v>
      </c>
      <c r="D91" s="5" t="s">
        <v>347</v>
      </c>
      <c r="E91" s="4" t="s">
        <v>348</v>
      </c>
      <c r="F91" s="4" t="s">
        <v>349</v>
      </c>
      <c r="G91" s="6">
        <v>45824</v>
      </c>
      <c r="H91" s="7">
        <v>160380</v>
      </c>
    </row>
    <row r="92" spans="1:8" x14ac:dyDescent="0.25">
      <c r="A92" s="4" t="s">
        <v>8</v>
      </c>
      <c r="B92" s="4" t="s">
        <v>9</v>
      </c>
      <c r="C92" s="4" t="s">
        <v>350</v>
      </c>
      <c r="D92" s="5" t="s">
        <v>351</v>
      </c>
      <c r="E92" s="4" t="s">
        <v>352</v>
      </c>
      <c r="F92" s="4" t="s">
        <v>353</v>
      </c>
      <c r="G92" s="6">
        <v>45824</v>
      </c>
      <c r="H92" s="7">
        <v>284075</v>
      </c>
    </row>
    <row r="93" spans="1:8" x14ac:dyDescent="0.25">
      <c r="A93" s="4" t="s">
        <v>8</v>
      </c>
      <c r="B93" s="4" t="s">
        <v>9</v>
      </c>
      <c r="C93" s="4" t="s">
        <v>354</v>
      </c>
      <c r="D93" s="5" t="s">
        <v>355</v>
      </c>
      <c r="E93" s="4" t="s">
        <v>356</v>
      </c>
      <c r="F93" s="4" t="s">
        <v>357</v>
      </c>
      <c r="G93" s="6">
        <v>45824</v>
      </c>
      <c r="H93" s="7">
        <v>730058</v>
      </c>
    </row>
    <row r="94" spans="1:8" x14ac:dyDescent="0.25">
      <c r="A94" s="4" t="s">
        <v>8</v>
      </c>
      <c r="B94" s="4" t="s">
        <v>9</v>
      </c>
      <c r="C94" s="4" t="s">
        <v>358</v>
      </c>
      <c r="D94" s="5" t="s">
        <v>359</v>
      </c>
      <c r="E94" s="4" t="s">
        <v>360</v>
      </c>
      <c r="F94" s="4" t="s">
        <v>361</v>
      </c>
      <c r="G94" s="6">
        <v>45824</v>
      </c>
      <c r="H94" s="7">
        <v>433575</v>
      </c>
    </row>
    <row r="95" spans="1:8" x14ac:dyDescent="0.25">
      <c r="A95" s="4" t="s">
        <v>8</v>
      </c>
      <c r="B95" s="4" t="s">
        <v>9</v>
      </c>
      <c r="C95" s="4" t="s">
        <v>362</v>
      </c>
      <c r="D95" s="5" t="s">
        <v>363</v>
      </c>
      <c r="E95" s="4" t="s">
        <v>364</v>
      </c>
      <c r="F95" s="4" t="s">
        <v>365</v>
      </c>
      <c r="G95" s="6">
        <v>45824</v>
      </c>
      <c r="H95" s="7">
        <v>60043</v>
      </c>
    </row>
    <row r="96" spans="1:8" x14ac:dyDescent="0.25">
      <c r="A96" s="4" t="s">
        <v>8</v>
      </c>
      <c r="B96" s="4" t="s">
        <v>9</v>
      </c>
      <c r="C96" s="4" t="s">
        <v>366</v>
      </c>
      <c r="D96" s="5" t="s">
        <v>367</v>
      </c>
      <c r="E96" s="4" t="s">
        <v>368</v>
      </c>
      <c r="F96" s="4" t="s">
        <v>369</v>
      </c>
      <c r="G96" s="6">
        <v>45824</v>
      </c>
      <c r="H96" s="7">
        <v>80190</v>
      </c>
    </row>
    <row r="97" spans="1:8" x14ac:dyDescent="0.25">
      <c r="A97" s="4" t="s">
        <v>8</v>
      </c>
      <c r="B97" s="4" t="s">
        <v>9</v>
      </c>
      <c r="C97" s="4" t="s">
        <v>370</v>
      </c>
      <c r="D97" s="5" t="s">
        <v>371</v>
      </c>
      <c r="E97" s="4" t="s">
        <v>372</v>
      </c>
      <c r="F97" s="4" t="s">
        <v>373</v>
      </c>
      <c r="G97" s="6">
        <v>45824</v>
      </c>
      <c r="H97" s="7">
        <v>120085</v>
      </c>
    </row>
    <row r="98" spans="1:8" x14ac:dyDescent="0.25">
      <c r="A98" s="4" t="s">
        <v>8</v>
      </c>
      <c r="B98" s="4" t="s">
        <v>9</v>
      </c>
      <c r="C98" s="4" t="s">
        <v>374</v>
      </c>
      <c r="D98" s="5" t="s">
        <v>375</v>
      </c>
      <c r="E98" s="4" t="s">
        <v>376</v>
      </c>
      <c r="F98" s="4" t="s">
        <v>377</v>
      </c>
      <c r="G98" s="6">
        <v>45824</v>
      </c>
      <c r="H98" s="7">
        <v>76626</v>
      </c>
    </row>
    <row r="99" spans="1:8" x14ac:dyDescent="0.25">
      <c r="A99" s="4" t="s">
        <v>8</v>
      </c>
      <c r="B99" s="4" t="s">
        <v>9</v>
      </c>
      <c r="C99" s="4" t="s">
        <v>378</v>
      </c>
      <c r="D99" s="5" t="s">
        <v>379</v>
      </c>
      <c r="E99" s="4" t="s">
        <v>380</v>
      </c>
      <c r="F99" s="4" t="s">
        <v>381</v>
      </c>
      <c r="G99" s="6">
        <v>45824</v>
      </c>
      <c r="H99" s="7">
        <v>54197</v>
      </c>
    </row>
    <row r="100" spans="1:8" x14ac:dyDescent="0.25">
      <c r="A100" s="4" t="s">
        <v>8</v>
      </c>
      <c r="B100" s="4" t="s">
        <v>9</v>
      </c>
      <c r="C100" s="4" t="s">
        <v>382</v>
      </c>
      <c r="D100" s="5" t="s">
        <v>383</v>
      </c>
      <c r="E100" s="4" t="s">
        <v>384</v>
      </c>
      <c r="F100" s="4" t="s">
        <v>385</v>
      </c>
      <c r="G100" s="6">
        <v>45824</v>
      </c>
      <c r="H100" s="7">
        <v>149040</v>
      </c>
    </row>
    <row r="101" spans="1:8" x14ac:dyDescent="0.25">
      <c r="A101" s="4" t="s">
        <v>8</v>
      </c>
      <c r="B101" s="4" t="s">
        <v>9</v>
      </c>
      <c r="C101" s="4" t="s">
        <v>386</v>
      </c>
      <c r="D101" s="5" t="s">
        <v>387</v>
      </c>
      <c r="E101" s="4" t="s">
        <v>388</v>
      </c>
      <c r="F101" s="4" t="s">
        <v>389</v>
      </c>
      <c r="G101" s="6">
        <v>45824</v>
      </c>
      <c r="H101" s="7">
        <v>119943</v>
      </c>
    </row>
    <row r="102" spans="1:8" x14ac:dyDescent="0.25">
      <c r="A102" s="4" t="s">
        <v>8</v>
      </c>
      <c r="B102" s="4" t="s">
        <v>9</v>
      </c>
      <c r="C102" s="4" t="s">
        <v>390</v>
      </c>
      <c r="D102" s="5" t="s">
        <v>391</v>
      </c>
      <c r="E102" s="4" t="s">
        <v>392</v>
      </c>
      <c r="F102" s="4" t="s">
        <v>393</v>
      </c>
      <c r="G102" s="6">
        <v>45824</v>
      </c>
      <c r="H102" s="7">
        <v>239885</v>
      </c>
    </row>
    <row r="103" spans="1:8" x14ac:dyDescent="0.25">
      <c r="A103" s="4" t="s">
        <v>8</v>
      </c>
      <c r="B103" s="4" t="s">
        <v>9</v>
      </c>
      <c r="C103" s="4" t="s">
        <v>394</v>
      </c>
      <c r="D103" s="5" t="s">
        <v>395</v>
      </c>
      <c r="E103" s="4" t="s">
        <v>396</v>
      </c>
      <c r="F103" s="4" t="s">
        <v>397</v>
      </c>
      <c r="G103" s="6">
        <v>45824</v>
      </c>
      <c r="H103" s="7">
        <v>241069</v>
      </c>
    </row>
    <row r="104" spans="1:8" x14ac:dyDescent="0.25">
      <c r="A104" s="4" t="s">
        <v>8</v>
      </c>
      <c r="B104" s="4" t="s">
        <v>9</v>
      </c>
      <c r="C104" s="4" t="s">
        <v>398</v>
      </c>
      <c r="D104" s="5" t="s">
        <v>395</v>
      </c>
      <c r="E104" s="4" t="s">
        <v>396</v>
      </c>
      <c r="F104" s="4" t="s">
        <v>399</v>
      </c>
      <c r="G104" s="6">
        <v>45824</v>
      </c>
      <c r="H104" s="7">
        <v>65030</v>
      </c>
    </row>
    <row r="105" spans="1:8" x14ac:dyDescent="0.25">
      <c r="A105" s="4" t="s">
        <v>8</v>
      </c>
      <c r="B105" s="4" t="s">
        <v>9</v>
      </c>
      <c r="C105" s="4" t="s">
        <v>400</v>
      </c>
      <c r="D105" s="5" t="s">
        <v>401</v>
      </c>
      <c r="E105" s="4" t="s">
        <v>402</v>
      </c>
      <c r="F105" s="4" t="s">
        <v>403</v>
      </c>
      <c r="G105" s="6">
        <v>45824</v>
      </c>
      <c r="H105" s="7">
        <v>228336</v>
      </c>
    </row>
    <row r="106" spans="1:8" x14ac:dyDescent="0.25">
      <c r="A106" s="4" t="s">
        <v>8</v>
      </c>
      <c r="B106" s="4" t="s">
        <v>9</v>
      </c>
      <c r="C106" s="4" t="s">
        <v>404</v>
      </c>
      <c r="D106" s="5" t="s">
        <v>401</v>
      </c>
      <c r="E106" s="4" t="s">
        <v>402</v>
      </c>
      <c r="F106" s="4" t="s">
        <v>405</v>
      </c>
      <c r="G106" s="6">
        <v>45824</v>
      </c>
      <c r="H106" s="7">
        <v>149040</v>
      </c>
    </row>
    <row r="107" spans="1:8" x14ac:dyDescent="0.25">
      <c r="A107" s="4" t="s">
        <v>8</v>
      </c>
      <c r="B107" s="4" t="s">
        <v>9</v>
      </c>
      <c r="C107" s="4" t="s">
        <v>406</v>
      </c>
      <c r="D107" s="5" t="s">
        <v>407</v>
      </c>
      <c r="E107" s="4" t="s">
        <v>408</v>
      </c>
      <c r="F107" s="4" t="s">
        <v>409</v>
      </c>
      <c r="G107" s="6">
        <v>45824</v>
      </c>
      <c r="H107" s="7">
        <v>130060</v>
      </c>
    </row>
    <row r="108" spans="1:8" x14ac:dyDescent="0.25">
      <c r="A108" s="4" t="s">
        <v>8</v>
      </c>
      <c r="B108" s="4" t="s">
        <v>9</v>
      </c>
      <c r="C108" s="4" t="s">
        <v>410</v>
      </c>
      <c r="D108" s="5" t="s">
        <v>411</v>
      </c>
      <c r="E108" s="4" t="s">
        <v>412</v>
      </c>
      <c r="F108" s="4" t="s">
        <v>413</v>
      </c>
      <c r="G108" s="6">
        <v>45824</v>
      </c>
      <c r="H108" s="7">
        <v>80190</v>
      </c>
    </row>
    <row r="109" spans="1:8" x14ac:dyDescent="0.25">
      <c r="A109" s="4" t="s">
        <v>8</v>
      </c>
      <c r="B109" s="4" t="s">
        <v>9</v>
      </c>
      <c r="C109" s="4" t="s">
        <v>414</v>
      </c>
      <c r="D109" s="5" t="s">
        <v>415</v>
      </c>
      <c r="E109" s="4" t="s">
        <v>416</v>
      </c>
      <c r="F109" s="4" t="s">
        <v>417</v>
      </c>
      <c r="G109" s="6">
        <v>45824</v>
      </c>
      <c r="H109" s="7">
        <v>119943</v>
      </c>
    </row>
    <row r="110" spans="1:8" x14ac:dyDescent="0.25">
      <c r="A110" s="4" t="s">
        <v>8</v>
      </c>
      <c r="B110" s="4" t="s">
        <v>9</v>
      </c>
      <c r="C110" s="4" t="s">
        <v>418</v>
      </c>
      <c r="D110" s="5" t="s">
        <v>419</v>
      </c>
      <c r="E110" s="4" t="s">
        <v>420</v>
      </c>
      <c r="F110" s="4" t="s">
        <v>421</v>
      </c>
      <c r="G110" s="6">
        <v>45824</v>
      </c>
      <c r="H110" s="7">
        <v>108393</v>
      </c>
    </row>
    <row r="111" spans="1:8" x14ac:dyDescent="0.25">
      <c r="A111" s="4" t="s">
        <v>8</v>
      </c>
      <c r="B111" s="4" t="s">
        <v>9</v>
      </c>
      <c r="C111" s="4" t="s">
        <v>422</v>
      </c>
      <c r="D111" s="5" t="s">
        <v>423</v>
      </c>
      <c r="E111" s="4" t="s">
        <v>424</v>
      </c>
      <c r="F111" s="4" t="s">
        <v>425</v>
      </c>
      <c r="G111" s="6">
        <v>45824</v>
      </c>
      <c r="H111" s="7">
        <v>134387</v>
      </c>
    </row>
    <row r="112" spans="1:8" x14ac:dyDescent="0.25">
      <c r="A112" s="4" t="s">
        <v>8</v>
      </c>
      <c r="B112" s="4" t="s">
        <v>9</v>
      </c>
      <c r="C112" s="4" t="s">
        <v>426</v>
      </c>
      <c r="D112" s="5" t="s">
        <v>427</v>
      </c>
      <c r="E112" s="4" t="s">
        <v>428</v>
      </c>
      <c r="F112" s="4" t="s">
        <v>429</v>
      </c>
      <c r="G112" s="6">
        <v>45824</v>
      </c>
      <c r="H112" s="7">
        <v>120085</v>
      </c>
    </row>
    <row r="113" spans="1:8" x14ac:dyDescent="0.25">
      <c r="A113" s="4" t="s">
        <v>8</v>
      </c>
      <c r="B113" s="4" t="s">
        <v>9</v>
      </c>
      <c r="C113" s="4" t="s">
        <v>430</v>
      </c>
      <c r="D113" s="5" t="s">
        <v>431</v>
      </c>
      <c r="E113" s="4" t="s">
        <v>432</v>
      </c>
      <c r="F113" s="4" t="s">
        <v>433</v>
      </c>
      <c r="G113" s="6">
        <v>45824</v>
      </c>
      <c r="H113" s="7">
        <v>80190</v>
      </c>
    </row>
    <row r="114" spans="1:8" x14ac:dyDescent="0.25">
      <c r="A114" s="4" t="s">
        <v>8</v>
      </c>
      <c r="B114" s="4" t="s">
        <v>9</v>
      </c>
      <c r="C114" s="4" t="s">
        <v>434</v>
      </c>
      <c r="D114" s="5" t="s">
        <v>435</v>
      </c>
      <c r="E114" s="4" t="s">
        <v>436</v>
      </c>
      <c r="F114" s="4" t="s">
        <v>437</v>
      </c>
      <c r="G114" s="6">
        <v>45824</v>
      </c>
      <c r="H114" s="7">
        <v>54197</v>
      </c>
    </row>
    <row r="115" spans="1:8" x14ac:dyDescent="0.25">
      <c r="A115" s="4" t="s">
        <v>8</v>
      </c>
      <c r="B115" s="4" t="s">
        <v>9</v>
      </c>
      <c r="C115" s="4" t="s">
        <v>438</v>
      </c>
      <c r="D115" s="5" t="s">
        <v>439</v>
      </c>
      <c r="E115" s="4" t="s">
        <v>440</v>
      </c>
      <c r="F115" s="4" t="s">
        <v>441</v>
      </c>
      <c r="G115" s="6">
        <v>45824</v>
      </c>
      <c r="H115" s="7">
        <v>316511</v>
      </c>
    </row>
    <row r="116" spans="1:8" x14ac:dyDescent="0.25">
      <c r="A116" s="4" t="s">
        <v>8</v>
      </c>
      <c r="B116" s="4" t="s">
        <v>9</v>
      </c>
      <c r="C116" s="4" t="s">
        <v>442</v>
      </c>
      <c r="D116" s="5" t="s">
        <v>443</v>
      </c>
      <c r="E116" s="4" t="s">
        <v>444</v>
      </c>
      <c r="F116" s="4" t="s">
        <v>445</v>
      </c>
      <c r="G116" s="6">
        <v>45824</v>
      </c>
      <c r="H116" s="7">
        <v>153252</v>
      </c>
    </row>
    <row r="117" spans="1:8" x14ac:dyDescent="0.25">
      <c r="A117" s="4" t="s">
        <v>8</v>
      </c>
      <c r="B117" s="4" t="s">
        <v>9</v>
      </c>
      <c r="C117" s="4" t="s">
        <v>446</v>
      </c>
      <c r="D117" s="5" t="s">
        <v>447</v>
      </c>
      <c r="E117" s="4" t="s">
        <v>448</v>
      </c>
      <c r="F117" s="4" t="s">
        <v>449</v>
      </c>
      <c r="G117" s="6">
        <v>45824</v>
      </c>
      <c r="H117" s="7">
        <v>180128</v>
      </c>
    </row>
    <row r="118" spans="1:8" x14ac:dyDescent="0.25">
      <c r="A118" s="4" t="s">
        <v>8</v>
      </c>
      <c r="B118" s="4" t="s">
        <v>9</v>
      </c>
      <c r="C118" s="4" t="s">
        <v>450</v>
      </c>
      <c r="D118" s="5" t="s">
        <v>451</v>
      </c>
      <c r="E118" s="4" t="s">
        <v>452</v>
      </c>
      <c r="F118" s="4" t="s">
        <v>453</v>
      </c>
      <c r="G118" s="6">
        <v>45824</v>
      </c>
      <c r="H118" s="7">
        <v>480954</v>
      </c>
    </row>
    <row r="119" spans="1:8" x14ac:dyDescent="0.25">
      <c r="A119" s="4" t="s">
        <v>8</v>
      </c>
      <c r="B119" s="4" t="s">
        <v>9</v>
      </c>
      <c r="C119" s="4" t="s">
        <v>454</v>
      </c>
      <c r="D119" s="5" t="s">
        <v>455</v>
      </c>
      <c r="E119" s="4" t="s">
        <v>456</v>
      </c>
      <c r="F119" s="4" t="s">
        <v>457</v>
      </c>
      <c r="G119" s="6">
        <v>45824</v>
      </c>
      <c r="H119" s="7">
        <v>270983</v>
      </c>
    </row>
    <row r="120" spans="1:8" x14ac:dyDescent="0.25">
      <c r="A120" s="4" t="s">
        <v>8</v>
      </c>
      <c r="B120" s="4" t="s">
        <v>9</v>
      </c>
      <c r="C120" s="4" t="s">
        <v>458</v>
      </c>
      <c r="D120" s="5" t="s">
        <v>459</v>
      </c>
      <c r="E120" s="4" t="s">
        <v>460</v>
      </c>
      <c r="F120" s="4" t="s">
        <v>461</v>
      </c>
      <c r="G120" s="6">
        <v>45824</v>
      </c>
      <c r="H120" s="7">
        <v>80190</v>
      </c>
    </row>
    <row r="121" spans="1:8" x14ac:dyDescent="0.25">
      <c r="A121" s="4" t="s">
        <v>8</v>
      </c>
      <c r="B121" s="4" t="s">
        <v>9</v>
      </c>
      <c r="C121" s="4" t="s">
        <v>462</v>
      </c>
      <c r="D121" s="5" t="s">
        <v>463</v>
      </c>
      <c r="E121" s="4" t="s">
        <v>464</v>
      </c>
      <c r="F121" s="4" t="s">
        <v>465</v>
      </c>
      <c r="G121" s="6">
        <v>45824</v>
      </c>
      <c r="H121" s="7">
        <v>108393</v>
      </c>
    </row>
    <row r="122" spans="1:8" x14ac:dyDescent="0.25">
      <c r="A122" s="4" t="s">
        <v>8</v>
      </c>
      <c r="B122" s="4" t="s">
        <v>9</v>
      </c>
      <c r="C122" s="4" t="s">
        <v>466</v>
      </c>
      <c r="D122" s="5" t="s">
        <v>463</v>
      </c>
      <c r="E122" s="4" t="s">
        <v>464</v>
      </c>
      <c r="F122" s="4" t="s">
        <v>467</v>
      </c>
      <c r="G122" s="6">
        <v>45824</v>
      </c>
      <c r="H122" s="7">
        <v>239885</v>
      </c>
    </row>
    <row r="123" spans="1:8" x14ac:dyDescent="0.25">
      <c r="A123" s="4" t="s">
        <v>8</v>
      </c>
      <c r="B123" s="4" t="s">
        <v>9</v>
      </c>
      <c r="C123" s="4" t="s">
        <v>468</v>
      </c>
      <c r="D123" s="5" t="s">
        <v>469</v>
      </c>
      <c r="E123" s="4" t="s">
        <v>470</v>
      </c>
      <c r="F123" s="4" t="s">
        <v>471</v>
      </c>
      <c r="G123" s="6">
        <v>45824</v>
      </c>
      <c r="H123" s="7">
        <v>65030</v>
      </c>
    </row>
    <row r="124" spans="1:8" x14ac:dyDescent="0.25">
      <c r="A124" s="4" t="s">
        <v>8</v>
      </c>
      <c r="B124" s="4" t="s">
        <v>9</v>
      </c>
      <c r="C124" s="4" t="s">
        <v>472</v>
      </c>
      <c r="D124" s="5" t="s">
        <v>473</v>
      </c>
      <c r="E124" s="4" t="s">
        <v>474</v>
      </c>
      <c r="F124" s="4" t="s">
        <v>475</v>
      </c>
      <c r="G124" s="6">
        <v>45824</v>
      </c>
      <c r="H124" s="7">
        <v>99360</v>
      </c>
    </row>
    <row r="125" spans="1:8" x14ac:dyDescent="0.25">
      <c r="A125" s="4" t="s">
        <v>8</v>
      </c>
      <c r="B125" s="4" t="s">
        <v>9</v>
      </c>
      <c r="C125" s="4" t="s">
        <v>476</v>
      </c>
      <c r="D125" s="5" t="s">
        <v>477</v>
      </c>
      <c r="E125" s="4" t="s">
        <v>478</v>
      </c>
      <c r="F125" s="4" t="s">
        <v>479</v>
      </c>
      <c r="G125" s="6">
        <v>45824</v>
      </c>
      <c r="H125" s="7">
        <v>239885</v>
      </c>
    </row>
    <row r="126" spans="1:8" x14ac:dyDescent="0.25">
      <c r="A126" s="4" t="s">
        <v>8</v>
      </c>
      <c r="B126" s="4" t="s">
        <v>9</v>
      </c>
      <c r="C126" s="4" t="s">
        <v>480</v>
      </c>
      <c r="D126" s="5" t="s">
        <v>481</v>
      </c>
      <c r="E126" s="4" t="s">
        <v>482</v>
      </c>
      <c r="F126" s="4" t="s">
        <v>483</v>
      </c>
      <c r="G126" s="6">
        <v>45824</v>
      </c>
      <c r="H126" s="7">
        <v>184973</v>
      </c>
    </row>
    <row r="127" spans="1:8" x14ac:dyDescent="0.25">
      <c r="A127" s="4" t="s">
        <v>8</v>
      </c>
      <c r="B127" s="4" t="s">
        <v>9</v>
      </c>
      <c r="C127" s="4" t="s">
        <v>484</v>
      </c>
      <c r="D127" s="5" t="s">
        <v>485</v>
      </c>
      <c r="E127" s="4" t="s">
        <v>486</v>
      </c>
      <c r="F127" s="4" t="s">
        <v>487</v>
      </c>
      <c r="G127" s="6">
        <v>45824</v>
      </c>
      <c r="H127" s="7">
        <v>180503</v>
      </c>
    </row>
    <row r="128" spans="1:8" x14ac:dyDescent="0.25">
      <c r="A128" s="4" t="s">
        <v>8</v>
      </c>
      <c r="B128" s="4" t="s">
        <v>9</v>
      </c>
      <c r="C128" s="4" t="s">
        <v>488</v>
      </c>
      <c r="D128" s="5" t="s">
        <v>489</v>
      </c>
      <c r="E128" s="4" t="s">
        <v>490</v>
      </c>
      <c r="F128" s="4" t="s">
        <v>491</v>
      </c>
      <c r="G128" s="6">
        <v>45824</v>
      </c>
      <c r="H128" s="7">
        <v>239885</v>
      </c>
    </row>
    <row r="129" spans="1:8" x14ac:dyDescent="0.25">
      <c r="A129" s="4" t="s">
        <v>8</v>
      </c>
      <c r="B129" s="4" t="s">
        <v>9</v>
      </c>
      <c r="C129" s="4" t="s">
        <v>492</v>
      </c>
      <c r="D129" s="5" t="s">
        <v>489</v>
      </c>
      <c r="E129" s="4" t="s">
        <v>490</v>
      </c>
      <c r="F129" s="4" t="s">
        <v>493</v>
      </c>
      <c r="G129" s="6">
        <v>45824</v>
      </c>
      <c r="H129" s="7">
        <v>80190</v>
      </c>
    </row>
    <row r="130" spans="1:8" x14ac:dyDescent="0.25">
      <c r="A130" s="4" t="s">
        <v>8</v>
      </c>
      <c r="B130" s="4" t="s">
        <v>9</v>
      </c>
      <c r="C130" s="4" t="s">
        <v>494</v>
      </c>
      <c r="D130" s="5" t="s">
        <v>495</v>
      </c>
      <c r="E130" s="4" t="s">
        <v>496</v>
      </c>
      <c r="F130" s="4" t="s">
        <v>497</v>
      </c>
      <c r="G130" s="6">
        <v>45824</v>
      </c>
      <c r="H130" s="7">
        <v>119943</v>
      </c>
    </row>
    <row r="131" spans="1:8" x14ac:dyDescent="0.25">
      <c r="A131" s="4" t="s">
        <v>8</v>
      </c>
      <c r="B131" s="4" t="s">
        <v>9</v>
      </c>
      <c r="C131" s="4" t="s">
        <v>498</v>
      </c>
      <c r="D131" s="5" t="s">
        <v>499</v>
      </c>
      <c r="E131" s="4" t="s">
        <v>500</v>
      </c>
      <c r="F131" s="4" t="s">
        <v>501</v>
      </c>
      <c r="G131" s="6">
        <v>45824</v>
      </c>
      <c r="H131" s="7">
        <v>119943</v>
      </c>
    </row>
    <row r="132" spans="1:8" x14ac:dyDescent="0.25">
      <c r="A132" s="4" t="s">
        <v>8</v>
      </c>
      <c r="B132" s="4" t="s">
        <v>9</v>
      </c>
      <c r="C132" s="4" t="s">
        <v>502</v>
      </c>
      <c r="D132" s="5" t="s">
        <v>503</v>
      </c>
      <c r="E132" s="4" t="s">
        <v>504</v>
      </c>
      <c r="F132" s="4" t="s">
        <v>505</v>
      </c>
      <c r="G132" s="6">
        <v>45824</v>
      </c>
      <c r="H132" s="7">
        <v>153252</v>
      </c>
    </row>
    <row r="133" spans="1:8" x14ac:dyDescent="0.25">
      <c r="A133" s="4" t="s">
        <v>8</v>
      </c>
      <c r="B133" s="4" t="s">
        <v>9</v>
      </c>
      <c r="C133" s="4" t="s">
        <v>506</v>
      </c>
      <c r="D133" s="5" t="s">
        <v>507</v>
      </c>
      <c r="E133" s="4" t="s">
        <v>508</v>
      </c>
      <c r="F133" s="4" t="s">
        <v>509</v>
      </c>
      <c r="G133" s="6">
        <v>45824</v>
      </c>
      <c r="H133" s="7">
        <v>99360</v>
      </c>
    </row>
    <row r="134" spans="1:8" x14ac:dyDescent="0.25">
      <c r="A134" s="4" t="s">
        <v>8</v>
      </c>
      <c r="B134" s="4" t="s">
        <v>9</v>
      </c>
      <c r="C134" s="4" t="s">
        <v>510</v>
      </c>
      <c r="D134" s="5" t="s">
        <v>511</v>
      </c>
      <c r="E134" s="4" t="s">
        <v>512</v>
      </c>
      <c r="F134" s="4" t="s">
        <v>513</v>
      </c>
      <c r="G134" s="6">
        <v>45824</v>
      </c>
      <c r="H134" s="7">
        <v>119943</v>
      </c>
    </row>
    <row r="135" spans="1:8" x14ac:dyDescent="0.25">
      <c r="A135" s="4" t="s">
        <v>8</v>
      </c>
      <c r="B135" s="4" t="s">
        <v>9</v>
      </c>
      <c r="C135" s="4" t="s">
        <v>514</v>
      </c>
      <c r="D135" s="5" t="s">
        <v>515</v>
      </c>
      <c r="E135" s="4" t="s">
        <v>516</v>
      </c>
      <c r="F135" s="4" t="s">
        <v>517</v>
      </c>
      <c r="G135" s="6">
        <v>45824</v>
      </c>
      <c r="H135" s="7">
        <v>304915</v>
      </c>
    </row>
    <row r="136" spans="1:8" x14ac:dyDescent="0.25">
      <c r="A136" s="4" t="s">
        <v>8</v>
      </c>
      <c r="B136" s="4" t="s">
        <v>9</v>
      </c>
      <c r="C136" s="4" t="s">
        <v>518</v>
      </c>
      <c r="D136" s="5" t="s">
        <v>519</v>
      </c>
      <c r="E136" s="4" t="s">
        <v>520</v>
      </c>
      <c r="F136" s="4" t="s">
        <v>521</v>
      </c>
      <c r="G136" s="6">
        <v>45824</v>
      </c>
      <c r="H136" s="7">
        <v>819081</v>
      </c>
    </row>
    <row r="137" spans="1:8" x14ac:dyDescent="0.25">
      <c r="A137" s="4" t="s">
        <v>8</v>
      </c>
      <c r="B137" s="4" t="s">
        <v>9</v>
      </c>
      <c r="C137" s="4" t="s">
        <v>522</v>
      </c>
      <c r="D137" s="5" t="s">
        <v>523</v>
      </c>
      <c r="E137" s="4" t="s">
        <v>524</v>
      </c>
      <c r="F137" s="4" t="s">
        <v>525</v>
      </c>
      <c r="G137" s="6">
        <v>45824</v>
      </c>
      <c r="H137" s="7">
        <v>198720</v>
      </c>
    </row>
    <row r="138" spans="1:8" x14ac:dyDescent="0.25">
      <c r="A138" s="4" t="s">
        <v>8</v>
      </c>
      <c r="B138" s="4" t="s">
        <v>9</v>
      </c>
      <c r="C138" s="4" t="s">
        <v>526</v>
      </c>
      <c r="D138" s="5" t="s">
        <v>527</v>
      </c>
      <c r="E138" s="4" t="s">
        <v>528</v>
      </c>
      <c r="F138" s="4" t="s">
        <v>529</v>
      </c>
      <c r="G138" s="6">
        <v>45824</v>
      </c>
      <c r="H138" s="7">
        <v>216786</v>
      </c>
    </row>
    <row r="139" spans="1:8" x14ac:dyDescent="0.25">
      <c r="A139" s="4" t="s">
        <v>8</v>
      </c>
      <c r="B139" s="4" t="s">
        <v>9</v>
      </c>
      <c r="C139" s="4" t="s">
        <v>530</v>
      </c>
      <c r="D139" s="5" t="s">
        <v>531</v>
      </c>
      <c r="E139" s="4" t="s">
        <v>532</v>
      </c>
      <c r="F139" s="4" t="s">
        <v>533</v>
      </c>
      <c r="G139" s="6">
        <v>45824</v>
      </c>
      <c r="H139" s="7">
        <v>54197</v>
      </c>
    </row>
    <row r="140" spans="1:8" x14ac:dyDescent="0.25">
      <c r="A140" s="4" t="s">
        <v>8</v>
      </c>
      <c r="B140" s="4" t="s">
        <v>9</v>
      </c>
      <c r="C140" s="4" t="s">
        <v>534</v>
      </c>
      <c r="D140" s="5" t="s">
        <v>535</v>
      </c>
      <c r="E140" s="4" t="s">
        <v>536</v>
      </c>
      <c r="F140" s="4" t="s">
        <v>537</v>
      </c>
      <c r="G140" s="6">
        <v>45824</v>
      </c>
      <c r="H140" s="7">
        <v>359828</v>
      </c>
    </row>
    <row r="141" spans="1:8" x14ac:dyDescent="0.25">
      <c r="A141" s="4" t="s">
        <v>8</v>
      </c>
      <c r="B141" s="4" t="s">
        <v>9</v>
      </c>
      <c r="C141" s="4" t="s">
        <v>538</v>
      </c>
      <c r="D141" s="5" t="s">
        <v>539</v>
      </c>
      <c r="E141" s="4" t="s">
        <v>540</v>
      </c>
      <c r="F141" s="4" t="s">
        <v>541</v>
      </c>
      <c r="G141" s="6">
        <v>45824</v>
      </c>
      <c r="H141" s="7">
        <v>241069</v>
      </c>
    </row>
    <row r="142" spans="1:8" x14ac:dyDescent="0.25">
      <c r="A142" s="4" t="s">
        <v>8</v>
      </c>
      <c r="B142" s="4" t="s">
        <v>9</v>
      </c>
      <c r="C142" s="4" t="s">
        <v>542</v>
      </c>
      <c r="D142" s="5" t="s">
        <v>543</v>
      </c>
      <c r="E142" s="4" t="s">
        <v>544</v>
      </c>
      <c r="F142" s="4" t="s">
        <v>545</v>
      </c>
      <c r="G142" s="6">
        <v>45824</v>
      </c>
      <c r="H142" s="7">
        <v>99360</v>
      </c>
    </row>
    <row r="143" spans="1:8" x14ac:dyDescent="0.25">
      <c r="A143" s="4" t="s">
        <v>8</v>
      </c>
      <c r="B143" s="4" t="s">
        <v>9</v>
      </c>
      <c r="C143" s="4" t="s">
        <v>546</v>
      </c>
      <c r="D143" s="5" t="s">
        <v>547</v>
      </c>
      <c r="E143" s="4" t="s">
        <v>548</v>
      </c>
      <c r="F143" s="4" t="s">
        <v>549</v>
      </c>
      <c r="G143" s="6">
        <v>45824</v>
      </c>
      <c r="H143" s="7">
        <v>239885</v>
      </c>
    </row>
    <row r="144" spans="1:8" x14ac:dyDescent="0.25">
      <c r="A144" s="4" t="s">
        <v>8</v>
      </c>
      <c r="B144" s="4" t="s">
        <v>9</v>
      </c>
      <c r="C144" s="4" t="s">
        <v>550</v>
      </c>
      <c r="D144" s="5" t="s">
        <v>551</v>
      </c>
      <c r="E144" s="4" t="s">
        <v>552</v>
      </c>
      <c r="F144" s="4" t="s">
        <v>553</v>
      </c>
      <c r="G144" s="6">
        <v>45824</v>
      </c>
      <c r="H144" s="7">
        <v>119943</v>
      </c>
    </row>
    <row r="145" spans="1:8" x14ac:dyDescent="0.25">
      <c r="A145" s="4" t="s">
        <v>8</v>
      </c>
      <c r="B145" s="4" t="s">
        <v>9</v>
      </c>
      <c r="C145" s="4" t="s">
        <v>554</v>
      </c>
      <c r="D145" s="5" t="s">
        <v>555</v>
      </c>
      <c r="E145" s="4" t="s">
        <v>556</v>
      </c>
      <c r="F145" s="4" t="s">
        <v>557</v>
      </c>
      <c r="G145" s="6">
        <v>45824</v>
      </c>
      <c r="H145" s="7">
        <v>1232742</v>
      </c>
    </row>
    <row r="146" spans="1:8" x14ac:dyDescent="0.25">
      <c r="A146" s="4" t="s">
        <v>8</v>
      </c>
      <c r="B146" s="4" t="s">
        <v>9</v>
      </c>
      <c r="C146" s="4" t="s">
        <v>558</v>
      </c>
      <c r="D146" s="5" t="s">
        <v>559</v>
      </c>
      <c r="E146" s="4" t="s">
        <v>560</v>
      </c>
      <c r="F146" s="4" t="s">
        <v>561</v>
      </c>
      <c r="G146" s="6">
        <v>45824</v>
      </c>
      <c r="H146" s="7">
        <v>298080</v>
      </c>
    </row>
    <row r="147" spans="1:8" x14ac:dyDescent="0.25">
      <c r="A147" s="4" t="s">
        <v>8</v>
      </c>
      <c r="B147" s="4" t="s">
        <v>9</v>
      </c>
      <c r="C147" s="4" t="s">
        <v>562</v>
      </c>
      <c r="D147" s="5" t="s">
        <v>563</v>
      </c>
      <c r="E147" s="4" t="s">
        <v>564</v>
      </c>
      <c r="F147" s="4" t="s">
        <v>565</v>
      </c>
      <c r="G147" s="6">
        <v>45824</v>
      </c>
      <c r="H147" s="7">
        <v>174282</v>
      </c>
    </row>
    <row r="148" spans="1:8" x14ac:dyDescent="0.25">
      <c r="A148" s="4" t="s">
        <v>8</v>
      </c>
      <c r="B148" s="4" t="s">
        <v>9</v>
      </c>
      <c r="C148" s="4" t="s">
        <v>566</v>
      </c>
      <c r="D148" s="5" t="s">
        <v>567</v>
      </c>
      <c r="E148" s="4" t="s">
        <v>568</v>
      </c>
      <c r="F148" s="4" t="s">
        <v>569</v>
      </c>
      <c r="G148" s="6">
        <v>45824</v>
      </c>
      <c r="H148" s="7">
        <v>49680</v>
      </c>
    </row>
    <row r="149" spans="1:8" x14ac:dyDescent="0.25">
      <c r="A149" s="4" t="s">
        <v>8</v>
      </c>
      <c r="B149" s="4" t="s">
        <v>9</v>
      </c>
      <c r="C149" s="4" t="s">
        <v>570</v>
      </c>
      <c r="D149" s="5" t="s">
        <v>571</v>
      </c>
      <c r="E149" s="4" t="s">
        <v>572</v>
      </c>
      <c r="F149" s="4" t="s">
        <v>573</v>
      </c>
      <c r="G149" s="6">
        <v>45824</v>
      </c>
      <c r="H149" s="7">
        <v>119943</v>
      </c>
    </row>
    <row r="150" spans="1:8" x14ac:dyDescent="0.25">
      <c r="A150" s="4" t="s">
        <v>8</v>
      </c>
      <c r="B150" s="4" t="s">
        <v>9</v>
      </c>
      <c r="C150" s="4" t="s">
        <v>574</v>
      </c>
      <c r="D150" s="5" t="s">
        <v>575</v>
      </c>
      <c r="E150" s="4" t="s">
        <v>576</v>
      </c>
      <c r="F150" s="4" t="s">
        <v>577</v>
      </c>
      <c r="G150" s="6">
        <v>45824</v>
      </c>
      <c r="H150" s="7">
        <v>1484509</v>
      </c>
    </row>
    <row r="151" spans="1:8" x14ac:dyDescent="0.25">
      <c r="A151" s="4" t="s">
        <v>8</v>
      </c>
      <c r="B151" s="4" t="s">
        <v>9</v>
      </c>
      <c r="C151" s="4" t="s">
        <v>578</v>
      </c>
      <c r="D151" s="5" t="s">
        <v>575</v>
      </c>
      <c r="E151" s="4" t="s">
        <v>576</v>
      </c>
      <c r="F151" s="4" t="s">
        <v>579</v>
      </c>
      <c r="G151" s="6">
        <v>45824</v>
      </c>
      <c r="H151" s="7">
        <v>668011</v>
      </c>
    </row>
    <row r="152" spans="1:8" x14ac:dyDescent="0.25">
      <c r="A152" s="4" t="s">
        <v>8</v>
      </c>
      <c r="B152" s="4" t="s">
        <v>9</v>
      </c>
      <c r="C152" s="4" t="s">
        <v>580</v>
      </c>
      <c r="D152" s="5" t="s">
        <v>581</v>
      </c>
      <c r="E152" s="4" t="s">
        <v>582</v>
      </c>
      <c r="F152" s="4" t="s">
        <v>583</v>
      </c>
      <c r="G152" s="6">
        <v>45824</v>
      </c>
      <c r="H152" s="7">
        <v>814560</v>
      </c>
    </row>
    <row r="153" spans="1:8" x14ac:dyDescent="0.25">
      <c r="A153" s="4" t="s">
        <v>8</v>
      </c>
      <c r="B153" s="4" t="s">
        <v>9</v>
      </c>
      <c r="C153" s="4" t="s">
        <v>584</v>
      </c>
      <c r="D153" s="5" t="s">
        <v>585</v>
      </c>
      <c r="E153" s="4" t="s">
        <v>586</v>
      </c>
      <c r="F153" s="4" t="s">
        <v>587</v>
      </c>
      <c r="G153" s="6">
        <v>45824</v>
      </c>
      <c r="H153" s="7">
        <v>119943</v>
      </c>
    </row>
    <row r="154" spans="1:8" x14ac:dyDescent="0.25">
      <c r="A154" s="4" t="s">
        <v>8</v>
      </c>
      <c r="B154" s="4" t="s">
        <v>9</v>
      </c>
      <c r="C154" s="4" t="s">
        <v>588</v>
      </c>
      <c r="D154" s="5" t="s">
        <v>589</v>
      </c>
      <c r="E154" s="4" t="s">
        <v>590</v>
      </c>
      <c r="F154" s="4" t="s">
        <v>591</v>
      </c>
      <c r="G154" s="6">
        <v>45824</v>
      </c>
      <c r="H154" s="7">
        <v>381541</v>
      </c>
    </row>
    <row r="155" spans="1:8" x14ac:dyDescent="0.25">
      <c r="A155" s="4" t="s">
        <v>8</v>
      </c>
      <c r="B155" s="4" t="s">
        <v>9</v>
      </c>
      <c r="C155" s="4" t="s">
        <v>592</v>
      </c>
      <c r="D155" s="5" t="s">
        <v>593</v>
      </c>
      <c r="E155" s="4" t="s">
        <v>594</v>
      </c>
      <c r="F155" s="4" t="s">
        <v>595</v>
      </c>
      <c r="G155" s="6">
        <v>45824</v>
      </c>
      <c r="H155" s="7">
        <v>369755</v>
      </c>
    </row>
    <row r="156" spans="1:8" x14ac:dyDescent="0.25">
      <c r="A156" s="4" t="s">
        <v>8</v>
      </c>
      <c r="B156" s="4" t="s">
        <v>9</v>
      </c>
      <c r="C156" s="4" t="s">
        <v>596</v>
      </c>
      <c r="D156" s="5" t="s">
        <v>597</v>
      </c>
      <c r="E156" s="4" t="s">
        <v>598</v>
      </c>
      <c r="F156" s="4" t="s">
        <v>599</v>
      </c>
      <c r="G156" s="6">
        <v>45824</v>
      </c>
      <c r="H156" s="7">
        <v>278910</v>
      </c>
    </row>
    <row r="157" spans="1:8" x14ac:dyDescent="0.25">
      <c r="A157" s="4" t="s">
        <v>8</v>
      </c>
      <c r="B157" s="4" t="s">
        <v>9</v>
      </c>
      <c r="C157" s="4" t="s">
        <v>600</v>
      </c>
      <c r="D157" s="5" t="s">
        <v>601</v>
      </c>
      <c r="E157" s="4" t="s">
        <v>602</v>
      </c>
      <c r="F157" s="4" t="s">
        <v>603</v>
      </c>
      <c r="G157" s="6">
        <v>45824</v>
      </c>
      <c r="H157" s="7">
        <v>49680</v>
      </c>
    </row>
    <row r="158" spans="1:8" x14ac:dyDescent="0.25">
      <c r="A158" s="4" t="s">
        <v>8</v>
      </c>
      <c r="B158" s="4" t="s">
        <v>9</v>
      </c>
      <c r="C158" s="4" t="s">
        <v>604</v>
      </c>
      <c r="D158" s="5" t="s">
        <v>605</v>
      </c>
      <c r="E158" s="4" t="s">
        <v>606</v>
      </c>
      <c r="F158" s="4" t="s">
        <v>607</v>
      </c>
      <c r="G158" s="6">
        <v>45824</v>
      </c>
      <c r="H158" s="7">
        <v>239885</v>
      </c>
    </row>
    <row r="159" spans="1:8" x14ac:dyDescent="0.25">
      <c r="A159" s="4" t="s">
        <v>8</v>
      </c>
      <c r="B159" s="4" t="s">
        <v>9</v>
      </c>
      <c r="C159" s="4" t="s">
        <v>608</v>
      </c>
      <c r="D159" s="5" t="s">
        <v>609</v>
      </c>
      <c r="E159" s="4" t="s">
        <v>610</v>
      </c>
      <c r="F159" s="4" t="s">
        <v>611</v>
      </c>
      <c r="G159" s="6">
        <v>45824</v>
      </c>
      <c r="H159" s="7">
        <v>229230</v>
      </c>
    </row>
    <row r="160" spans="1:8" x14ac:dyDescent="0.25">
      <c r="A160" s="4" t="s">
        <v>8</v>
      </c>
      <c r="B160" s="4" t="s">
        <v>9</v>
      </c>
      <c r="C160" s="4" t="s">
        <v>612</v>
      </c>
      <c r="D160" s="5" t="s">
        <v>613</v>
      </c>
      <c r="E160" s="4" t="s">
        <v>614</v>
      </c>
      <c r="F160" s="4" t="s">
        <v>615</v>
      </c>
      <c r="G160" s="6">
        <v>45824</v>
      </c>
      <c r="H160" s="7">
        <v>119943</v>
      </c>
    </row>
    <row r="161" spans="1:8" x14ac:dyDescent="0.25">
      <c r="A161" s="4" t="s">
        <v>8</v>
      </c>
      <c r="B161" s="4" t="s">
        <v>9</v>
      </c>
      <c r="C161" s="4" t="s">
        <v>616</v>
      </c>
      <c r="D161" s="5" t="s">
        <v>617</v>
      </c>
      <c r="E161" s="4" t="s">
        <v>618</v>
      </c>
      <c r="F161" s="4" t="s">
        <v>619</v>
      </c>
      <c r="G161" s="6">
        <v>45824</v>
      </c>
      <c r="H161" s="7">
        <v>80190</v>
      </c>
    </row>
    <row r="162" spans="1:8" x14ac:dyDescent="0.25">
      <c r="A162" s="4" t="s">
        <v>8</v>
      </c>
      <c r="B162" s="4" t="s">
        <v>9</v>
      </c>
      <c r="C162" s="4" t="s">
        <v>620</v>
      </c>
      <c r="D162" s="5" t="s">
        <v>621</v>
      </c>
      <c r="E162" s="4" t="s">
        <v>622</v>
      </c>
      <c r="F162" s="4" t="s">
        <v>623</v>
      </c>
      <c r="G162" s="6">
        <v>45824</v>
      </c>
      <c r="H162" s="7">
        <v>107892</v>
      </c>
    </row>
    <row r="163" spans="1:8" x14ac:dyDescent="0.25">
      <c r="A163" s="4" t="s">
        <v>8</v>
      </c>
      <c r="B163" s="4" t="s">
        <v>9</v>
      </c>
      <c r="C163" s="4" t="s">
        <v>624</v>
      </c>
      <c r="D163" s="5" t="s">
        <v>621</v>
      </c>
      <c r="E163" s="4" t="s">
        <v>622</v>
      </c>
      <c r="F163" s="4" t="s">
        <v>625</v>
      </c>
      <c r="G163" s="6">
        <v>45824</v>
      </c>
      <c r="H163" s="7">
        <v>108864</v>
      </c>
    </row>
    <row r="164" spans="1:8" x14ac:dyDescent="0.25">
      <c r="A164" s="4" t="s">
        <v>8</v>
      </c>
      <c r="B164" s="4" t="s">
        <v>9</v>
      </c>
      <c r="C164" s="4" t="s">
        <v>626</v>
      </c>
      <c r="D164" s="5" t="s">
        <v>621</v>
      </c>
      <c r="E164" s="4" t="s">
        <v>622</v>
      </c>
      <c r="F164" s="4" t="s">
        <v>627</v>
      </c>
      <c r="G164" s="6">
        <v>45824</v>
      </c>
      <c r="H164" s="7">
        <v>80190</v>
      </c>
    </row>
    <row r="165" spans="1:8" x14ac:dyDescent="0.25">
      <c r="A165" s="4" t="s">
        <v>8</v>
      </c>
      <c r="B165" s="4" t="s">
        <v>9</v>
      </c>
      <c r="C165" s="4" t="s">
        <v>628</v>
      </c>
      <c r="D165" s="5" t="s">
        <v>621</v>
      </c>
      <c r="E165" s="4" t="s">
        <v>622</v>
      </c>
      <c r="F165" s="4" t="s">
        <v>629</v>
      </c>
      <c r="G165" s="6">
        <v>45824</v>
      </c>
      <c r="H165" s="7">
        <v>53460</v>
      </c>
    </row>
    <row r="166" spans="1:8" x14ac:dyDescent="0.25">
      <c r="A166" s="4" t="s">
        <v>8</v>
      </c>
      <c r="B166" s="4" t="s">
        <v>9</v>
      </c>
      <c r="C166" s="4" t="s">
        <v>630</v>
      </c>
      <c r="D166" s="5" t="s">
        <v>631</v>
      </c>
      <c r="E166" s="4" t="s">
        <v>632</v>
      </c>
      <c r="F166" s="4" t="s">
        <v>633</v>
      </c>
      <c r="G166" s="6">
        <v>45824</v>
      </c>
      <c r="H166" s="7">
        <v>119943</v>
      </c>
    </row>
    <row r="167" spans="1:8" x14ac:dyDescent="0.25">
      <c r="A167" s="4" t="s">
        <v>8</v>
      </c>
      <c r="B167" s="4" t="s">
        <v>9</v>
      </c>
      <c r="C167" s="4" t="s">
        <v>634</v>
      </c>
      <c r="D167" s="5" t="s">
        <v>635</v>
      </c>
      <c r="E167" s="4" t="s">
        <v>636</v>
      </c>
      <c r="F167" s="4" t="s">
        <v>637</v>
      </c>
      <c r="G167" s="6">
        <v>45824</v>
      </c>
      <c r="H167" s="7">
        <v>239885</v>
      </c>
    </row>
    <row r="168" spans="1:8" x14ac:dyDescent="0.25">
      <c r="A168" s="4" t="s">
        <v>8</v>
      </c>
      <c r="B168" s="4" t="s">
        <v>9</v>
      </c>
      <c r="C168" s="4" t="s">
        <v>638</v>
      </c>
      <c r="D168" s="5" t="s">
        <v>639</v>
      </c>
      <c r="E168" s="4" t="s">
        <v>640</v>
      </c>
      <c r="F168" s="4" t="s">
        <v>641</v>
      </c>
      <c r="G168" s="6">
        <v>45824</v>
      </c>
      <c r="H168" s="7">
        <v>184973</v>
      </c>
    </row>
    <row r="169" spans="1:8" x14ac:dyDescent="0.25">
      <c r="A169" s="4" t="s">
        <v>8</v>
      </c>
      <c r="B169" s="4" t="s">
        <v>9</v>
      </c>
      <c r="C169" s="4" t="s">
        <v>642</v>
      </c>
      <c r="D169" s="5" t="s">
        <v>643</v>
      </c>
      <c r="E169" s="4" t="s">
        <v>644</v>
      </c>
      <c r="F169" s="4" t="s">
        <v>645</v>
      </c>
      <c r="G169" s="6">
        <v>45824</v>
      </c>
      <c r="H169" s="7">
        <v>119943</v>
      </c>
    </row>
    <row r="170" spans="1:8" x14ac:dyDescent="0.25">
      <c r="A170" s="4" t="s">
        <v>8</v>
      </c>
      <c r="B170" s="4" t="s">
        <v>9</v>
      </c>
      <c r="C170" s="4" t="s">
        <v>646</v>
      </c>
      <c r="D170" s="5" t="s">
        <v>647</v>
      </c>
      <c r="E170" s="4" t="s">
        <v>648</v>
      </c>
      <c r="F170" s="4" t="s">
        <v>649</v>
      </c>
      <c r="G170" s="6">
        <v>45824</v>
      </c>
      <c r="H170" s="7">
        <v>239885</v>
      </c>
    </row>
    <row r="171" spans="1:8" x14ac:dyDescent="0.25">
      <c r="A171" s="4" t="s">
        <v>8</v>
      </c>
      <c r="B171" s="4" t="s">
        <v>9</v>
      </c>
      <c r="C171" s="4" t="s">
        <v>650</v>
      </c>
      <c r="D171" s="5" t="s">
        <v>651</v>
      </c>
      <c r="E171" s="4" t="s">
        <v>652</v>
      </c>
      <c r="F171" s="4" t="s">
        <v>653</v>
      </c>
      <c r="G171" s="6">
        <v>45824</v>
      </c>
      <c r="H171" s="7">
        <v>108393</v>
      </c>
    </row>
    <row r="172" spans="1:8" x14ac:dyDescent="0.25">
      <c r="A172" s="4" t="s">
        <v>8</v>
      </c>
      <c r="B172" s="4" t="s">
        <v>9</v>
      </c>
      <c r="C172" s="4" t="s">
        <v>654</v>
      </c>
      <c r="D172" s="5" t="s">
        <v>655</v>
      </c>
      <c r="E172" s="4" t="s">
        <v>656</v>
      </c>
      <c r="F172" s="4" t="s">
        <v>657</v>
      </c>
      <c r="G172" s="6">
        <v>45824</v>
      </c>
      <c r="H172" s="7">
        <v>565380</v>
      </c>
    </row>
    <row r="173" spans="1:8" x14ac:dyDescent="0.25">
      <c r="A173" s="4" t="s">
        <v>8</v>
      </c>
      <c r="B173" s="4" t="s">
        <v>9</v>
      </c>
      <c r="C173" s="4" t="s">
        <v>658</v>
      </c>
      <c r="D173" s="5" t="s">
        <v>655</v>
      </c>
      <c r="E173" s="4" t="s">
        <v>656</v>
      </c>
      <c r="F173" s="4" t="s">
        <v>659</v>
      </c>
      <c r="G173" s="6">
        <v>45824</v>
      </c>
      <c r="H173" s="7">
        <v>477360</v>
      </c>
    </row>
    <row r="174" spans="1:8" x14ac:dyDescent="0.25">
      <c r="A174" s="4" t="s">
        <v>8</v>
      </c>
      <c r="B174" s="4" t="s">
        <v>9</v>
      </c>
      <c r="C174" s="4" t="s">
        <v>660</v>
      </c>
      <c r="D174" s="5" t="s">
        <v>655</v>
      </c>
      <c r="E174" s="4" t="s">
        <v>656</v>
      </c>
      <c r="F174" s="4" t="s">
        <v>661</v>
      </c>
      <c r="G174" s="6">
        <v>45824</v>
      </c>
      <c r="H174" s="7">
        <v>99360</v>
      </c>
    </row>
    <row r="175" spans="1:8" x14ac:dyDescent="0.25">
      <c r="A175" s="4" t="s">
        <v>8</v>
      </c>
      <c r="B175" s="4" t="s">
        <v>9</v>
      </c>
      <c r="C175" s="4" t="s">
        <v>662</v>
      </c>
      <c r="D175" s="5" t="s">
        <v>663</v>
      </c>
      <c r="E175" s="4" t="s">
        <v>664</v>
      </c>
      <c r="F175" s="4" t="s">
        <v>665</v>
      </c>
      <c r="G175" s="6">
        <v>45824</v>
      </c>
      <c r="H175" s="7">
        <v>359828</v>
      </c>
    </row>
    <row r="176" spans="1:8" x14ac:dyDescent="0.25">
      <c r="A176" s="4" t="s">
        <v>8</v>
      </c>
      <c r="B176" s="4" t="s">
        <v>9</v>
      </c>
      <c r="C176" s="4" t="s">
        <v>666</v>
      </c>
      <c r="D176" s="5" t="s">
        <v>667</v>
      </c>
      <c r="E176" s="4" t="s">
        <v>668</v>
      </c>
      <c r="F176" s="4" t="s">
        <v>669</v>
      </c>
      <c r="G176" s="6">
        <v>45824</v>
      </c>
      <c r="H176" s="7">
        <v>270246</v>
      </c>
    </row>
    <row r="177" spans="1:8" x14ac:dyDescent="0.25">
      <c r="A177" s="4" t="s">
        <v>8</v>
      </c>
      <c r="B177" s="4" t="s">
        <v>9</v>
      </c>
      <c r="C177" s="4" t="s">
        <v>670</v>
      </c>
      <c r="D177" s="5" t="s">
        <v>671</v>
      </c>
      <c r="E177" s="4" t="s">
        <v>672</v>
      </c>
      <c r="F177" s="4" t="s">
        <v>673</v>
      </c>
      <c r="G177" s="6">
        <v>45824</v>
      </c>
      <c r="H177" s="7">
        <v>160380</v>
      </c>
    </row>
    <row r="178" spans="1:8" x14ac:dyDescent="0.25">
      <c r="A178" s="4" t="s">
        <v>8</v>
      </c>
      <c r="B178" s="4" t="s">
        <v>9</v>
      </c>
      <c r="C178" s="4" t="s">
        <v>674</v>
      </c>
      <c r="D178" s="5" t="s">
        <v>671</v>
      </c>
      <c r="E178" s="4" t="s">
        <v>672</v>
      </c>
      <c r="F178" s="4" t="s">
        <v>675</v>
      </c>
      <c r="G178" s="6">
        <v>45824</v>
      </c>
      <c r="H178" s="7">
        <v>108393</v>
      </c>
    </row>
    <row r="179" spans="1:8" x14ac:dyDescent="0.25">
      <c r="A179" s="4" t="s">
        <v>8</v>
      </c>
      <c r="B179" s="4" t="s">
        <v>9</v>
      </c>
      <c r="C179" s="4" t="s">
        <v>676</v>
      </c>
      <c r="D179" s="5" t="s">
        <v>671</v>
      </c>
      <c r="E179" s="4" t="s">
        <v>672</v>
      </c>
      <c r="F179" s="4" t="s">
        <v>677</v>
      </c>
      <c r="G179" s="6">
        <v>45824</v>
      </c>
      <c r="H179" s="7">
        <v>215784</v>
      </c>
    </row>
    <row r="180" spans="1:8" x14ac:dyDescent="0.25">
      <c r="A180" s="4" t="s">
        <v>8</v>
      </c>
      <c r="B180" s="4" t="s">
        <v>9</v>
      </c>
      <c r="C180" s="4" t="s">
        <v>678</v>
      </c>
      <c r="D180" s="5" t="s">
        <v>679</v>
      </c>
      <c r="E180" s="4" t="s">
        <v>680</v>
      </c>
      <c r="F180" s="4" t="s">
        <v>681</v>
      </c>
      <c r="G180" s="6">
        <v>45824</v>
      </c>
      <c r="H180" s="7">
        <v>99360</v>
      </c>
    </row>
    <row r="181" spans="1:8" x14ac:dyDescent="0.25">
      <c r="A181" s="4" t="s">
        <v>8</v>
      </c>
      <c r="B181" s="4" t="s">
        <v>9</v>
      </c>
      <c r="C181" s="4" t="s">
        <v>682</v>
      </c>
      <c r="D181" s="5" t="s">
        <v>683</v>
      </c>
      <c r="E181" s="4" t="s">
        <v>684</v>
      </c>
      <c r="F181" s="4" t="s">
        <v>685</v>
      </c>
      <c r="G181" s="6">
        <v>45824</v>
      </c>
      <c r="H181" s="7">
        <v>347760</v>
      </c>
    </row>
    <row r="182" spans="1:8" x14ac:dyDescent="0.25">
      <c r="A182" s="4" t="s">
        <v>8</v>
      </c>
      <c r="B182" s="4" t="s">
        <v>9</v>
      </c>
      <c r="C182" s="4" t="s">
        <v>686</v>
      </c>
      <c r="D182" s="5" t="s">
        <v>687</v>
      </c>
      <c r="E182" s="4" t="s">
        <v>688</v>
      </c>
      <c r="F182" s="4" t="s">
        <v>689</v>
      </c>
      <c r="G182" s="6">
        <v>45824</v>
      </c>
      <c r="H182" s="7">
        <v>870029</v>
      </c>
    </row>
    <row r="183" spans="1:8" x14ac:dyDescent="0.25">
      <c r="A183" s="4" t="s">
        <v>8</v>
      </c>
      <c r="B183" s="4" t="s">
        <v>9</v>
      </c>
      <c r="C183" s="4" t="s">
        <v>690</v>
      </c>
      <c r="D183" s="5" t="s">
        <v>691</v>
      </c>
      <c r="E183" s="4" t="s">
        <v>692</v>
      </c>
      <c r="F183" s="4" t="s">
        <v>693</v>
      </c>
      <c r="G183" s="6">
        <v>45824</v>
      </c>
      <c r="H183" s="7">
        <v>80190</v>
      </c>
    </row>
    <row r="184" spans="1:8" x14ac:dyDescent="0.25">
      <c r="A184" s="4" t="s">
        <v>8</v>
      </c>
      <c r="B184" s="4" t="s">
        <v>9</v>
      </c>
      <c r="C184" s="4" t="s">
        <v>694</v>
      </c>
      <c r="D184" s="5" t="s">
        <v>695</v>
      </c>
      <c r="E184" s="4" t="s">
        <v>696</v>
      </c>
      <c r="F184" s="4" t="s">
        <v>697</v>
      </c>
      <c r="G184" s="6">
        <v>45824</v>
      </c>
      <c r="H184" s="7">
        <v>975616</v>
      </c>
    </row>
    <row r="185" spans="1:8" x14ac:dyDescent="0.25">
      <c r="A185" s="4" t="s">
        <v>8</v>
      </c>
      <c r="B185" s="4" t="s">
        <v>9</v>
      </c>
      <c r="C185" s="4" t="s">
        <v>698</v>
      </c>
      <c r="D185" s="5" t="s">
        <v>699</v>
      </c>
      <c r="E185" s="4" t="s">
        <v>700</v>
      </c>
      <c r="F185" s="4" t="s">
        <v>701</v>
      </c>
      <c r="G185" s="6">
        <v>45824</v>
      </c>
      <c r="H185" s="7">
        <v>162590</v>
      </c>
    </row>
    <row r="186" spans="1:8" x14ac:dyDescent="0.25">
      <c r="A186" s="4" t="s">
        <v>8</v>
      </c>
      <c r="B186" s="4" t="s">
        <v>9</v>
      </c>
      <c r="C186" s="4" t="s">
        <v>702</v>
      </c>
      <c r="D186" s="5" t="s">
        <v>699</v>
      </c>
      <c r="E186" s="4" t="s">
        <v>700</v>
      </c>
      <c r="F186" s="4" t="s">
        <v>703</v>
      </c>
      <c r="G186" s="6">
        <v>45824</v>
      </c>
      <c r="H186" s="7">
        <v>49680</v>
      </c>
    </row>
    <row r="187" spans="1:8" x14ac:dyDescent="0.25">
      <c r="A187" s="4" t="s">
        <v>8</v>
      </c>
      <c r="B187" s="4" t="s">
        <v>9</v>
      </c>
      <c r="C187" s="4" t="s">
        <v>704</v>
      </c>
      <c r="D187" s="5" t="s">
        <v>705</v>
      </c>
      <c r="E187" s="4" t="s">
        <v>706</v>
      </c>
      <c r="F187" s="4" t="s">
        <v>707</v>
      </c>
      <c r="G187" s="6">
        <v>45824</v>
      </c>
      <c r="H187" s="7">
        <v>65030</v>
      </c>
    </row>
    <row r="188" spans="1:8" x14ac:dyDescent="0.25">
      <c r="A188" s="4" t="s">
        <v>8</v>
      </c>
      <c r="B188" s="4" t="s">
        <v>9</v>
      </c>
      <c r="C188" s="4" t="s">
        <v>708</v>
      </c>
      <c r="D188" s="5" t="s">
        <v>709</v>
      </c>
      <c r="E188" s="4" t="s">
        <v>710</v>
      </c>
      <c r="F188" s="4" t="s">
        <v>711</v>
      </c>
      <c r="G188" s="6">
        <v>45824</v>
      </c>
      <c r="H188" s="7">
        <v>216050</v>
      </c>
    </row>
    <row r="189" spans="1:8" x14ac:dyDescent="0.25">
      <c r="A189" s="4" t="s">
        <v>8</v>
      </c>
      <c r="B189" s="4" t="s">
        <v>9</v>
      </c>
      <c r="C189" s="4" t="s">
        <v>712</v>
      </c>
      <c r="D189" s="5" t="s">
        <v>713</v>
      </c>
      <c r="E189" s="4" t="s">
        <v>714</v>
      </c>
      <c r="F189" s="4" t="s">
        <v>715</v>
      </c>
      <c r="G189" s="6">
        <v>45824</v>
      </c>
      <c r="H189" s="7">
        <v>279488</v>
      </c>
    </row>
    <row r="190" spans="1:8" x14ac:dyDescent="0.25">
      <c r="A190" s="4" t="s">
        <v>8</v>
      </c>
      <c r="B190" s="4" t="s">
        <v>9</v>
      </c>
      <c r="C190" s="4" t="s">
        <v>716</v>
      </c>
      <c r="D190" s="5" t="s">
        <v>717</v>
      </c>
      <c r="E190" s="4" t="s">
        <v>718</v>
      </c>
      <c r="F190" s="4" t="s">
        <v>719</v>
      </c>
      <c r="G190" s="6">
        <v>45824</v>
      </c>
      <c r="H190" s="7">
        <v>184973</v>
      </c>
    </row>
    <row r="191" spans="1:8" x14ac:dyDescent="0.25">
      <c r="A191" s="4" t="s">
        <v>8</v>
      </c>
      <c r="B191" s="4" t="s">
        <v>9</v>
      </c>
      <c r="C191" s="4" t="s">
        <v>720</v>
      </c>
      <c r="D191" s="5" t="s">
        <v>721</v>
      </c>
      <c r="E191" s="4" t="s">
        <v>722</v>
      </c>
      <c r="F191" s="4" t="s">
        <v>723</v>
      </c>
      <c r="G191" s="6">
        <v>45824</v>
      </c>
      <c r="H191" s="7">
        <v>400950</v>
      </c>
    </row>
    <row r="192" spans="1:8" x14ac:dyDescent="0.25">
      <c r="A192" s="4" t="s">
        <v>8</v>
      </c>
      <c r="B192" s="4" t="s">
        <v>9</v>
      </c>
      <c r="C192" s="4" t="s">
        <v>724</v>
      </c>
      <c r="D192" s="5" t="s">
        <v>725</v>
      </c>
      <c r="E192" s="4" t="s">
        <v>726</v>
      </c>
      <c r="F192" s="4" t="s">
        <v>727</v>
      </c>
      <c r="G192" s="6">
        <v>45825</v>
      </c>
      <c r="H192" s="7">
        <v>337319</v>
      </c>
    </row>
    <row r="193" spans="1:8" x14ac:dyDescent="0.25">
      <c r="A193" s="4" t="s">
        <v>8</v>
      </c>
      <c r="B193" s="4" t="s">
        <v>9</v>
      </c>
      <c r="C193" s="4" t="s">
        <v>728</v>
      </c>
      <c r="D193" s="5" t="s">
        <v>729</v>
      </c>
      <c r="E193" s="4" t="s">
        <v>730</v>
      </c>
      <c r="F193" s="4" t="s">
        <v>731</v>
      </c>
      <c r="G193" s="6">
        <v>45825</v>
      </c>
      <c r="H193" s="7">
        <v>53460</v>
      </c>
    </row>
    <row r="194" spans="1:8" x14ac:dyDescent="0.25">
      <c r="A194" s="4" t="s">
        <v>8</v>
      </c>
      <c r="B194" s="4" t="s">
        <v>9</v>
      </c>
      <c r="C194" s="4" t="s">
        <v>732</v>
      </c>
      <c r="D194" s="5" t="s">
        <v>11</v>
      </c>
      <c r="E194" s="4" t="s">
        <v>12</v>
      </c>
      <c r="F194" s="4" t="s">
        <v>733</v>
      </c>
      <c r="G194" s="6">
        <v>45825</v>
      </c>
      <c r="H194" s="7">
        <v>189054</v>
      </c>
    </row>
    <row r="195" spans="1:8" x14ac:dyDescent="0.25">
      <c r="A195" s="4" t="s">
        <v>8</v>
      </c>
      <c r="B195" s="4" t="s">
        <v>9</v>
      </c>
      <c r="C195" s="4" t="s">
        <v>734</v>
      </c>
      <c r="D195" s="5" t="s">
        <v>735</v>
      </c>
      <c r="E195" s="4" t="s">
        <v>736</v>
      </c>
      <c r="F195" s="4" t="s">
        <v>737</v>
      </c>
      <c r="G195" s="6">
        <v>45825</v>
      </c>
      <c r="H195" s="7">
        <v>108864</v>
      </c>
    </row>
    <row r="196" spans="1:8" x14ac:dyDescent="0.25">
      <c r="A196" s="4" t="s">
        <v>8</v>
      </c>
      <c r="B196" s="4" t="s">
        <v>9</v>
      </c>
      <c r="C196" s="4" t="s">
        <v>738</v>
      </c>
      <c r="D196" s="5" t="s">
        <v>739</v>
      </c>
      <c r="E196" s="4" t="s">
        <v>740</v>
      </c>
      <c r="F196" s="4" t="s">
        <v>741</v>
      </c>
      <c r="G196" s="6">
        <v>45825</v>
      </c>
      <c r="H196" s="7">
        <v>106920</v>
      </c>
    </row>
    <row r="197" spans="1:8" x14ac:dyDescent="0.25">
      <c r="A197" s="4" t="s">
        <v>8</v>
      </c>
      <c r="B197" s="4" t="s">
        <v>9</v>
      </c>
      <c r="C197" s="4" t="s">
        <v>742</v>
      </c>
      <c r="D197" s="5" t="s">
        <v>743</v>
      </c>
      <c r="E197" s="4" t="s">
        <v>744</v>
      </c>
      <c r="F197" s="4" t="s">
        <v>745</v>
      </c>
      <c r="G197" s="6">
        <v>45825</v>
      </c>
      <c r="H197" s="7">
        <v>54432</v>
      </c>
    </row>
    <row r="198" spans="1:8" x14ac:dyDescent="0.25">
      <c r="A198" s="4" t="s">
        <v>8</v>
      </c>
      <c r="B198" s="4" t="s">
        <v>9</v>
      </c>
      <c r="C198" s="4" t="s">
        <v>746</v>
      </c>
      <c r="D198" s="5" t="s">
        <v>747</v>
      </c>
      <c r="E198" s="4" t="s">
        <v>748</v>
      </c>
      <c r="F198" s="4" t="s">
        <v>749</v>
      </c>
      <c r="G198" s="6">
        <v>45825</v>
      </c>
      <c r="H198" s="7">
        <v>160380</v>
      </c>
    </row>
    <row r="199" spans="1:8" x14ac:dyDescent="0.25">
      <c r="A199" s="4" t="s">
        <v>8</v>
      </c>
      <c r="B199" s="4" t="s">
        <v>9</v>
      </c>
      <c r="C199" s="4" t="s">
        <v>750</v>
      </c>
      <c r="D199" s="5" t="s">
        <v>751</v>
      </c>
      <c r="E199" s="4" t="s">
        <v>752</v>
      </c>
      <c r="F199" s="4" t="s">
        <v>753</v>
      </c>
      <c r="G199" s="6">
        <v>45825</v>
      </c>
      <c r="H199" s="7">
        <v>1057968</v>
      </c>
    </row>
    <row r="200" spans="1:8" x14ac:dyDescent="0.25">
      <c r="A200" s="4" t="s">
        <v>8</v>
      </c>
      <c r="B200" s="4" t="s">
        <v>9</v>
      </c>
      <c r="C200" s="4" t="s">
        <v>754</v>
      </c>
      <c r="D200" s="5" t="s">
        <v>755</v>
      </c>
      <c r="E200" s="4" t="s">
        <v>756</v>
      </c>
      <c r="F200" s="4" t="s">
        <v>757</v>
      </c>
      <c r="G200" s="6">
        <v>45825</v>
      </c>
      <c r="H200" s="7">
        <v>119943</v>
      </c>
    </row>
    <row r="201" spans="1:8" x14ac:dyDescent="0.25">
      <c r="A201" s="4" t="s">
        <v>8</v>
      </c>
      <c r="B201" s="4" t="s">
        <v>9</v>
      </c>
      <c r="C201" s="4" t="s">
        <v>758</v>
      </c>
      <c r="D201" s="5" t="s">
        <v>759</v>
      </c>
      <c r="E201" s="4" t="s">
        <v>760</v>
      </c>
      <c r="F201" s="4" t="s">
        <v>761</v>
      </c>
      <c r="G201" s="6">
        <v>45825</v>
      </c>
      <c r="H201" s="7">
        <v>76626</v>
      </c>
    </row>
    <row r="202" spans="1:8" x14ac:dyDescent="0.25">
      <c r="A202" s="4" t="s">
        <v>8</v>
      </c>
      <c r="B202" s="4" t="s">
        <v>9</v>
      </c>
      <c r="C202" s="4" t="s">
        <v>762</v>
      </c>
      <c r="D202" s="5" t="s">
        <v>763</v>
      </c>
      <c r="E202" s="4" t="s">
        <v>764</v>
      </c>
      <c r="F202" s="4" t="s">
        <v>765</v>
      </c>
      <c r="G202" s="6">
        <v>45825</v>
      </c>
      <c r="H202" s="7">
        <v>49680</v>
      </c>
    </row>
    <row r="203" spans="1:8" x14ac:dyDescent="0.25">
      <c r="A203" s="4" t="s">
        <v>8</v>
      </c>
      <c r="B203" s="4" t="s">
        <v>9</v>
      </c>
      <c r="C203" s="4" t="s">
        <v>766</v>
      </c>
      <c r="D203" s="5" t="s">
        <v>767</v>
      </c>
      <c r="E203" s="4" t="s">
        <v>768</v>
      </c>
      <c r="F203" s="4" t="s">
        <v>769</v>
      </c>
      <c r="G203" s="6">
        <v>45825</v>
      </c>
      <c r="H203" s="7">
        <v>686808</v>
      </c>
    </row>
    <row r="204" spans="1:8" x14ac:dyDescent="0.25">
      <c r="A204" s="4" t="s">
        <v>8</v>
      </c>
      <c r="B204" s="4" t="s">
        <v>9</v>
      </c>
      <c r="C204" s="4" t="s">
        <v>770</v>
      </c>
      <c r="D204" s="5" t="s">
        <v>19</v>
      </c>
      <c r="E204" s="4" t="s">
        <v>20</v>
      </c>
      <c r="F204" s="4" t="s">
        <v>771</v>
      </c>
      <c r="G204" s="6">
        <v>45825</v>
      </c>
      <c r="H204" s="7">
        <v>156816</v>
      </c>
    </row>
    <row r="205" spans="1:8" x14ac:dyDescent="0.25">
      <c r="A205" s="4" t="s">
        <v>8</v>
      </c>
      <c r="B205" s="4" t="s">
        <v>9</v>
      </c>
      <c r="C205" s="4" t="s">
        <v>772</v>
      </c>
      <c r="D205" s="5" t="s">
        <v>773</v>
      </c>
      <c r="E205" s="4" t="s">
        <v>774</v>
      </c>
      <c r="F205" s="4" t="s">
        <v>775</v>
      </c>
      <c r="G205" s="6">
        <v>45825</v>
      </c>
      <c r="H205" s="7">
        <v>60043</v>
      </c>
    </row>
    <row r="206" spans="1:8" x14ac:dyDescent="0.25">
      <c r="A206" s="4" t="s">
        <v>8</v>
      </c>
      <c r="B206" s="4" t="s">
        <v>9</v>
      </c>
      <c r="C206" s="4" t="s">
        <v>776</v>
      </c>
      <c r="D206" s="5" t="s">
        <v>777</v>
      </c>
      <c r="E206" s="4" t="s">
        <v>778</v>
      </c>
      <c r="F206" s="4" t="s">
        <v>779</v>
      </c>
      <c r="G206" s="6">
        <v>45825</v>
      </c>
      <c r="H206" s="7">
        <v>119943</v>
      </c>
    </row>
    <row r="207" spans="1:8" x14ac:dyDescent="0.25">
      <c r="A207" s="4" t="s">
        <v>8</v>
      </c>
      <c r="B207" s="4" t="s">
        <v>9</v>
      </c>
      <c r="C207" s="4" t="s">
        <v>780</v>
      </c>
      <c r="D207" s="5" t="s">
        <v>781</v>
      </c>
      <c r="E207" s="4" t="s">
        <v>782</v>
      </c>
      <c r="F207" s="4" t="s">
        <v>783</v>
      </c>
      <c r="G207" s="6">
        <v>45825</v>
      </c>
      <c r="H207" s="7">
        <v>391820</v>
      </c>
    </row>
    <row r="208" spans="1:8" x14ac:dyDescent="0.25">
      <c r="A208" s="4" t="s">
        <v>8</v>
      </c>
      <c r="B208" s="4" t="s">
        <v>9</v>
      </c>
      <c r="C208" s="4" t="s">
        <v>784</v>
      </c>
      <c r="D208" s="5" t="s">
        <v>781</v>
      </c>
      <c r="E208" s="4" t="s">
        <v>782</v>
      </c>
      <c r="F208" s="4" t="s">
        <v>785</v>
      </c>
      <c r="G208" s="6">
        <v>45825</v>
      </c>
      <c r="H208" s="7">
        <v>304915</v>
      </c>
    </row>
    <row r="209" spans="1:8" x14ac:dyDescent="0.25">
      <c r="A209" s="4" t="s">
        <v>8</v>
      </c>
      <c r="B209" s="4" t="s">
        <v>9</v>
      </c>
      <c r="C209" s="4" t="s">
        <v>786</v>
      </c>
      <c r="D209" s="5" t="s">
        <v>787</v>
      </c>
      <c r="E209" s="4" t="s">
        <v>788</v>
      </c>
      <c r="F209" s="4" t="s">
        <v>789</v>
      </c>
      <c r="G209" s="6">
        <v>45825</v>
      </c>
      <c r="H209" s="7">
        <v>648491</v>
      </c>
    </row>
    <row r="210" spans="1:8" x14ac:dyDescent="0.25">
      <c r="A210" s="4" t="s">
        <v>8</v>
      </c>
      <c r="B210" s="4" t="s">
        <v>9</v>
      </c>
      <c r="C210" s="4" t="s">
        <v>790</v>
      </c>
      <c r="D210" s="5" t="s">
        <v>791</v>
      </c>
      <c r="E210" s="4" t="s">
        <v>792</v>
      </c>
      <c r="F210" s="4" t="s">
        <v>793</v>
      </c>
      <c r="G210" s="6">
        <v>45825</v>
      </c>
      <c r="H210" s="7">
        <v>65030</v>
      </c>
    </row>
    <row r="211" spans="1:8" x14ac:dyDescent="0.25">
      <c r="A211" s="4" t="s">
        <v>8</v>
      </c>
      <c r="B211" s="4" t="s">
        <v>9</v>
      </c>
      <c r="C211" s="4" t="s">
        <v>794</v>
      </c>
      <c r="D211" s="5" t="s">
        <v>795</v>
      </c>
      <c r="E211" s="4" t="s">
        <v>796</v>
      </c>
      <c r="F211" s="4" t="s">
        <v>797</v>
      </c>
      <c r="G211" s="6">
        <v>45825</v>
      </c>
      <c r="H211" s="7">
        <v>347760</v>
      </c>
    </row>
    <row r="212" spans="1:8" x14ac:dyDescent="0.25">
      <c r="A212" s="4" t="s">
        <v>8</v>
      </c>
      <c r="B212" s="4" t="s">
        <v>9</v>
      </c>
      <c r="C212" s="4" t="s">
        <v>798</v>
      </c>
      <c r="D212" s="5" t="s">
        <v>799</v>
      </c>
      <c r="E212" s="4" t="s">
        <v>800</v>
      </c>
      <c r="F212" s="4" t="s">
        <v>801</v>
      </c>
      <c r="G212" s="6">
        <v>45825</v>
      </c>
      <c r="H212" s="7">
        <v>424168</v>
      </c>
    </row>
    <row r="213" spans="1:8" x14ac:dyDescent="0.25">
      <c r="A213" s="4" t="s">
        <v>8</v>
      </c>
      <c r="B213" s="4" t="s">
        <v>9</v>
      </c>
      <c r="C213" s="4" t="s">
        <v>802</v>
      </c>
      <c r="D213" s="5" t="s">
        <v>803</v>
      </c>
      <c r="E213" s="4" t="s">
        <v>804</v>
      </c>
      <c r="F213" s="4" t="s">
        <v>805</v>
      </c>
      <c r="G213" s="6">
        <v>45825</v>
      </c>
      <c r="H213" s="7">
        <v>629072</v>
      </c>
    </row>
    <row r="214" spans="1:8" x14ac:dyDescent="0.25">
      <c r="A214" s="4" t="s">
        <v>8</v>
      </c>
      <c r="B214" s="4" t="s">
        <v>9</v>
      </c>
      <c r="C214" s="4" t="s">
        <v>806</v>
      </c>
      <c r="D214" s="5" t="s">
        <v>807</v>
      </c>
      <c r="E214" s="4" t="s">
        <v>808</v>
      </c>
      <c r="F214" s="4" t="s">
        <v>809</v>
      </c>
      <c r="G214" s="6">
        <v>45825</v>
      </c>
      <c r="H214" s="7">
        <v>119943</v>
      </c>
    </row>
    <row r="215" spans="1:8" x14ac:dyDescent="0.25">
      <c r="A215" s="4" t="s">
        <v>8</v>
      </c>
      <c r="B215" s="4" t="s">
        <v>9</v>
      </c>
      <c r="C215" s="4" t="s">
        <v>810</v>
      </c>
      <c r="D215" s="5" t="s">
        <v>811</v>
      </c>
      <c r="E215" s="4" t="s">
        <v>812</v>
      </c>
      <c r="F215" s="4" t="s">
        <v>813</v>
      </c>
      <c r="G215" s="6">
        <v>45825</v>
      </c>
      <c r="H215" s="7">
        <v>479771</v>
      </c>
    </row>
    <row r="216" spans="1:8" x14ac:dyDescent="0.25">
      <c r="A216" s="4" t="s">
        <v>8</v>
      </c>
      <c r="B216" s="4" t="s">
        <v>9</v>
      </c>
      <c r="C216" s="4" t="s">
        <v>814</v>
      </c>
      <c r="D216" s="5" t="s">
        <v>815</v>
      </c>
      <c r="E216" s="4" t="s">
        <v>816</v>
      </c>
      <c r="F216" s="4" t="s">
        <v>817</v>
      </c>
      <c r="G216" s="6">
        <v>45825</v>
      </c>
      <c r="H216" s="7">
        <v>371442</v>
      </c>
    </row>
    <row r="217" spans="1:8" x14ac:dyDescent="0.25">
      <c r="A217" s="4" t="s">
        <v>8</v>
      </c>
      <c r="B217" s="4" t="s">
        <v>9</v>
      </c>
      <c r="C217" s="4" t="s">
        <v>818</v>
      </c>
      <c r="D217" s="5" t="s">
        <v>819</v>
      </c>
      <c r="E217" s="4" t="s">
        <v>820</v>
      </c>
      <c r="F217" s="4" t="s">
        <v>821</v>
      </c>
      <c r="G217" s="6">
        <v>45825</v>
      </c>
      <c r="H217" s="7">
        <v>80190</v>
      </c>
    </row>
    <row r="218" spans="1:8" x14ac:dyDescent="0.25">
      <c r="A218" s="4" t="s">
        <v>8</v>
      </c>
      <c r="B218" s="4" t="s">
        <v>9</v>
      </c>
      <c r="C218" s="4" t="s">
        <v>822</v>
      </c>
      <c r="D218" s="5" t="s">
        <v>823</v>
      </c>
      <c r="E218" s="4" t="s">
        <v>824</v>
      </c>
      <c r="F218" s="4" t="s">
        <v>825</v>
      </c>
      <c r="G218" s="6">
        <v>45825</v>
      </c>
      <c r="H218" s="7">
        <v>160380</v>
      </c>
    </row>
    <row r="219" spans="1:8" x14ac:dyDescent="0.25">
      <c r="A219" s="4" t="s">
        <v>8</v>
      </c>
      <c r="B219" s="4" t="s">
        <v>9</v>
      </c>
      <c r="C219" s="4" t="s">
        <v>826</v>
      </c>
      <c r="D219" s="5" t="s">
        <v>827</v>
      </c>
      <c r="E219" s="4" t="s">
        <v>828</v>
      </c>
      <c r="F219" s="4" t="s">
        <v>829</v>
      </c>
      <c r="G219" s="6">
        <v>45825</v>
      </c>
      <c r="H219" s="7">
        <v>480056</v>
      </c>
    </row>
    <row r="220" spans="1:8" x14ac:dyDescent="0.25">
      <c r="A220" s="4" t="s">
        <v>8</v>
      </c>
      <c r="B220" s="4" t="s">
        <v>9</v>
      </c>
      <c r="C220" s="4" t="s">
        <v>830</v>
      </c>
      <c r="D220" s="5" t="s">
        <v>831</v>
      </c>
      <c r="E220" s="4" t="s">
        <v>832</v>
      </c>
      <c r="F220" s="4" t="s">
        <v>833</v>
      </c>
      <c r="G220" s="6">
        <v>45825</v>
      </c>
      <c r="H220" s="7">
        <v>479771</v>
      </c>
    </row>
    <row r="221" spans="1:8" x14ac:dyDescent="0.25">
      <c r="A221" s="4" t="s">
        <v>8</v>
      </c>
      <c r="B221" s="4" t="s">
        <v>9</v>
      </c>
      <c r="C221" s="4" t="s">
        <v>834</v>
      </c>
      <c r="D221" s="5" t="s">
        <v>831</v>
      </c>
      <c r="E221" s="4" t="s">
        <v>832</v>
      </c>
      <c r="F221" s="4" t="s">
        <v>835</v>
      </c>
      <c r="G221" s="6">
        <v>45825</v>
      </c>
      <c r="H221" s="7">
        <v>261645</v>
      </c>
    </row>
    <row r="222" spans="1:8" x14ac:dyDescent="0.25">
      <c r="A222" s="4" t="s">
        <v>8</v>
      </c>
      <c r="B222" s="4" t="s">
        <v>9</v>
      </c>
      <c r="C222" s="4" t="s">
        <v>836</v>
      </c>
      <c r="D222" s="5" t="s">
        <v>837</v>
      </c>
      <c r="E222" s="4" t="s">
        <v>838</v>
      </c>
      <c r="F222" s="4" t="s">
        <v>839</v>
      </c>
      <c r="G222" s="6">
        <v>45825</v>
      </c>
      <c r="H222" s="7">
        <v>119943</v>
      </c>
    </row>
    <row r="223" spans="1:8" x14ac:dyDescent="0.25">
      <c r="A223" s="4" t="s">
        <v>8</v>
      </c>
      <c r="B223" s="4" t="s">
        <v>9</v>
      </c>
      <c r="C223" s="4" t="s">
        <v>840</v>
      </c>
      <c r="D223" s="5" t="s">
        <v>841</v>
      </c>
      <c r="E223" s="4" t="s">
        <v>842</v>
      </c>
      <c r="F223" s="4" t="s">
        <v>843</v>
      </c>
      <c r="G223" s="6">
        <v>45825</v>
      </c>
      <c r="H223" s="7">
        <v>108393</v>
      </c>
    </row>
    <row r="224" spans="1:8" x14ac:dyDescent="0.25">
      <c r="A224" s="4" t="s">
        <v>8</v>
      </c>
      <c r="B224" s="4" t="s">
        <v>9</v>
      </c>
      <c r="C224" s="4" t="s">
        <v>844</v>
      </c>
      <c r="D224" s="5" t="s">
        <v>845</v>
      </c>
      <c r="E224" s="4" t="s">
        <v>846</v>
      </c>
      <c r="F224" s="4" t="s">
        <v>847</v>
      </c>
      <c r="G224" s="6">
        <v>45825</v>
      </c>
      <c r="H224" s="7">
        <v>300213</v>
      </c>
    </row>
    <row r="225" spans="1:8" x14ac:dyDescent="0.25">
      <c r="A225" s="4" t="s">
        <v>8</v>
      </c>
      <c r="B225" s="4" t="s">
        <v>9</v>
      </c>
      <c r="C225" s="4" t="s">
        <v>848</v>
      </c>
      <c r="D225" s="5" t="s">
        <v>849</v>
      </c>
      <c r="E225" s="4" t="s">
        <v>850</v>
      </c>
      <c r="F225" s="4" t="s">
        <v>851</v>
      </c>
      <c r="G225" s="6">
        <v>45825</v>
      </c>
      <c r="H225" s="7">
        <v>549305</v>
      </c>
    </row>
    <row r="226" spans="1:8" x14ac:dyDescent="0.25">
      <c r="A226" s="4" t="s">
        <v>8</v>
      </c>
      <c r="B226" s="4" t="s">
        <v>9</v>
      </c>
      <c r="C226" s="4" t="s">
        <v>852</v>
      </c>
      <c r="D226" s="5" t="s">
        <v>853</v>
      </c>
      <c r="E226" s="4" t="s">
        <v>854</v>
      </c>
      <c r="F226" s="4" t="s">
        <v>855</v>
      </c>
      <c r="G226" s="6">
        <v>45825</v>
      </c>
      <c r="H226" s="7">
        <v>806289</v>
      </c>
    </row>
    <row r="227" spans="1:8" x14ac:dyDescent="0.25">
      <c r="A227" s="4" t="s">
        <v>8</v>
      </c>
      <c r="B227" s="4" t="s">
        <v>9</v>
      </c>
      <c r="C227" s="4" t="s">
        <v>856</v>
      </c>
      <c r="D227" s="5" t="s">
        <v>857</v>
      </c>
      <c r="E227" s="4" t="s">
        <v>858</v>
      </c>
      <c r="F227" s="4" t="s">
        <v>859</v>
      </c>
      <c r="G227" s="6">
        <v>45825</v>
      </c>
      <c r="H227" s="7">
        <v>213840</v>
      </c>
    </row>
    <row r="228" spans="1:8" x14ac:dyDescent="0.25">
      <c r="A228" s="4" t="s">
        <v>8</v>
      </c>
      <c r="B228" s="4" t="s">
        <v>9</v>
      </c>
      <c r="C228" s="4" t="s">
        <v>860</v>
      </c>
      <c r="D228" s="5" t="s">
        <v>861</v>
      </c>
      <c r="E228" s="4" t="s">
        <v>862</v>
      </c>
      <c r="F228" s="4" t="s">
        <v>863</v>
      </c>
      <c r="G228" s="6">
        <v>45825</v>
      </c>
      <c r="H228" s="7">
        <v>60043</v>
      </c>
    </row>
    <row r="229" spans="1:8" x14ac:dyDescent="0.25">
      <c r="A229" s="4" t="s">
        <v>8</v>
      </c>
      <c r="B229" s="4" t="s">
        <v>9</v>
      </c>
      <c r="C229" s="4" t="s">
        <v>864</v>
      </c>
      <c r="D229" s="5" t="s">
        <v>75</v>
      </c>
      <c r="E229" s="4" t="s">
        <v>76</v>
      </c>
      <c r="F229" s="4" t="s">
        <v>865</v>
      </c>
      <c r="G229" s="6">
        <v>45825</v>
      </c>
      <c r="H229" s="7">
        <v>119943</v>
      </c>
    </row>
    <row r="230" spans="1:8" x14ac:dyDescent="0.25">
      <c r="A230" s="4" t="s">
        <v>8</v>
      </c>
      <c r="B230" s="4" t="s">
        <v>9</v>
      </c>
      <c r="C230" s="4" t="s">
        <v>866</v>
      </c>
      <c r="D230" s="5" t="s">
        <v>867</v>
      </c>
      <c r="E230" s="4" t="s">
        <v>868</v>
      </c>
      <c r="F230" s="4" t="s">
        <v>869</v>
      </c>
      <c r="G230" s="6">
        <v>45825</v>
      </c>
      <c r="H230" s="7">
        <v>436679</v>
      </c>
    </row>
    <row r="231" spans="1:8" x14ac:dyDescent="0.25">
      <c r="A231" s="4" t="s">
        <v>8</v>
      </c>
      <c r="B231" s="4" t="s">
        <v>9</v>
      </c>
      <c r="C231" s="4" t="s">
        <v>870</v>
      </c>
      <c r="D231" s="5" t="s">
        <v>871</v>
      </c>
      <c r="E231" s="4" t="s">
        <v>872</v>
      </c>
      <c r="F231" s="4" t="s">
        <v>873</v>
      </c>
      <c r="G231" s="6">
        <v>45825</v>
      </c>
      <c r="H231" s="7">
        <v>80190</v>
      </c>
    </row>
    <row r="232" spans="1:8" x14ac:dyDescent="0.25">
      <c r="A232" s="4" t="s">
        <v>8</v>
      </c>
      <c r="B232" s="4" t="s">
        <v>9</v>
      </c>
      <c r="C232" s="4" t="s">
        <v>874</v>
      </c>
      <c r="D232" s="5" t="s">
        <v>875</v>
      </c>
      <c r="E232" s="4" t="s">
        <v>876</v>
      </c>
      <c r="F232" s="4" t="s">
        <v>877</v>
      </c>
      <c r="G232" s="6">
        <v>45825</v>
      </c>
      <c r="H232" s="7">
        <v>259740</v>
      </c>
    </row>
    <row r="233" spans="1:8" x14ac:dyDescent="0.25">
      <c r="A233" s="4" t="s">
        <v>8</v>
      </c>
      <c r="B233" s="4" t="s">
        <v>9</v>
      </c>
      <c r="C233" s="4" t="s">
        <v>878</v>
      </c>
      <c r="D233" s="5" t="s">
        <v>879</v>
      </c>
      <c r="E233" s="4" t="s">
        <v>880</v>
      </c>
      <c r="F233" s="4" t="s">
        <v>881</v>
      </c>
      <c r="G233" s="6">
        <v>45825</v>
      </c>
      <c r="H233" s="7">
        <v>403088</v>
      </c>
    </row>
    <row r="234" spans="1:8" x14ac:dyDescent="0.25">
      <c r="A234" s="4" t="s">
        <v>8</v>
      </c>
      <c r="B234" s="4" t="s">
        <v>9</v>
      </c>
      <c r="C234" s="4" t="s">
        <v>882</v>
      </c>
      <c r="D234" s="5" t="s">
        <v>883</v>
      </c>
      <c r="E234" s="4" t="s">
        <v>884</v>
      </c>
      <c r="F234" s="4" t="s">
        <v>885</v>
      </c>
      <c r="G234" s="6">
        <v>45825</v>
      </c>
      <c r="H234" s="7">
        <v>174139</v>
      </c>
    </row>
    <row r="235" spans="1:8" x14ac:dyDescent="0.25">
      <c r="A235" s="4" t="s">
        <v>8</v>
      </c>
      <c r="B235" s="4" t="s">
        <v>9</v>
      </c>
      <c r="C235" s="4" t="s">
        <v>886</v>
      </c>
      <c r="D235" s="5" t="s">
        <v>887</v>
      </c>
      <c r="E235" s="4" t="s">
        <v>888</v>
      </c>
      <c r="F235" s="4" t="s">
        <v>889</v>
      </c>
      <c r="G235" s="6">
        <v>45825</v>
      </c>
      <c r="H235" s="7">
        <v>119943</v>
      </c>
    </row>
    <row r="236" spans="1:8" x14ac:dyDescent="0.25">
      <c r="A236" s="4" t="s">
        <v>8</v>
      </c>
      <c r="B236" s="4" t="s">
        <v>9</v>
      </c>
      <c r="C236" s="4" t="s">
        <v>890</v>
      </c>
      <c r="D236" s="5" t="s">
        <v>887</v>
      </c>
      <c r="E236" s="4" t="s">
        <v>888</v>
      </c>
      <c r="F236" s="4" t="s">
        <v>891</v>
      </c>
      <c r="G236" s="6">
        <v>45825</v>
      </c>
      <c r="H236" s="7">
        <v>129870</v>
      </c>
    </row>
    <row r="237" spans="1:8" x14ac:dyDescent="0.25">
      <c r="A237" s="4" t="s">
        <v>8</v>
      </c>
      <c r="B237" s="4" t="s">
        <v>9</v>
      </c>
      <c r="C237" s="4" t="s">
        <v>892</v>
      </c>
      <c r="D237" s="5" t="s">
        <v>893</v>
      </c>
      <c r="E237" s="4" t="s">
        <v>894</v>
      </c>
      <c r="F237" s="4" t="s">
        <v>895</v>
      </c>
      <c r="G237" s="6">
        <v>45825</v>
      </c>
      <c r="H237" s="7">
        <v>839598</v>
      </c>
    </row>
    <row r="238" spans="1:8" x14ac:dyDescent="0.25">
      <c r="A238" s="4" t="s">
        <v>8</v>
      </c>
      <c r="B238" s="4" t="s">
        <v>9</v>
      </c>
      <c r="C238" s="4" t="s">
        <v>896</v>
      </c>
      <c r="D238" s="5" t="s">
        <v>897</v>
      </c>
      <c r="E238" s="4" t="s">
        <v>898</v>
      </c>
      <c r="F238" s="4" t="s">
        <v>899</v>
      </c>
      <c r="G238" s="6">
        <v>45825</v>
      </c>
      <c r="H238" s="7">
        <v>80190</v>
      </c>
    </row>
    <row r="239" spans="1:8" x14ac:dyDescent="0.25">
      <c r="A239" s="4" t="s">
        <v>8</v>
      </c>
      <c r="B239" s="4" t="s">
        <v>9</v>
      </c>
      <c r="C239" s="4" t="s">
        <v>900</v>
      </c>
      <c r="D239" s="5" t="s">
        <v>901</v>
      </c>
      <c r="E239" s="4" t="s">
        <v>902</v>
      </c>
      <c r="F239" s="4" t="s">
        <v>903</v>
      </c>
      <c r="G239" s="6">
        <v>45825</v>
      </c>
      <c r="H239" s="7">
        <v>197160</v>
      </c>
    </row>
    <row r="240" spans="1:8" x14ac:dyDescent="0.25">
      <c r="A240" s="4" t="s">
        <v>8</v>
      </c>
      <c r="B240" s="4" t="s">
        <v>9</v>
      </c>
      <c r="C240" s="4" t="s">
        <v>904</v>
      </c>
      <c r="D240" s="5" t="s">
        <v>905</v>
      </c>
      <c r="E240" s="4" t="s">
        <v>906</v>
      </c>
      <c r="F240" s="4" t="s">
        <v>907</v>
      </c>
      <c r="G240" s="6">
        <v>45825</v>
      </c>
      <c r="H240" s="7">
        <v>119943</v>
      </c>
    </row>
    <row r="241" spans="1:8" x14ac:dyDescent="0.25">
      <c r="A241" s="4" t="s">
        <v>8</v>
      </c>
      <c r="B241" s="4" t="s">
        <v>9</v>
      </c>
      <c r="C241" s="4" t="s">
        <v>908</v>
      </c>
      <c r="D241" s="5" t="s">
        <v>905</v>
      </c>
      <c r="E241" s="4" t="s">
        <v>906</v>
      </c>
      <c r="F241" s="4" t="s">
        <v>909</v>
      </c>
      <c r="G241" s="6">
        <v>45825</v>
      </c>
      <c r="H241" s="7">
        <v>106920</v>
      </c>
    </row>
    <row r="242" spans="1:8" x14ac:dyDescent="0.25">
      <c r="A242" s="4" t="s">
        <v>8</v>
      </c>
      <c r="B242" s="4" t="s">
        <v>9</v>
      </c>
      <c r="C242" s="4" t="s">
        <v>910</v>
      </c>
      <c r="D242" s="5" t="s">
        <v>911</v>
      </c>
      <c r="E242" s="4" t="s">
        <v>912</v>
      </c>
      <c r="F242" s="4" t="s">
        <v>913</v>
      </c>
      <c r="G242" s="6">
        <v>45825</v>
      </c>
      <c r="H242" s="7">
        <v>422025</v>
      </c>
    </row>
    <row r="243" spans="1:8" x14ac:dyDescent="0.25">
      <c r="A243" s="4" t="s">
        <v>8</v>
      </c>
      <c r="B243" s="4" t="s">
        <v>9</v>
      </c>
      <c r="C243" s="4" t="s">
        <v>914</v>
      </c>
      <c r="D243" s="5" t="s">
        <v>915</v>
      </c>
      <c r="E243" s="4" t="s">
        <v>916</v>
      </c>
      <c r="F243" s="4" t="s">
        <v>917</v>
      </c>
      <c r="G243" s="6">
        <v>45825</v>
      </c>
      <c r="H243" s="7">
        <v>108393</v>
      </c>
    </row>
    <row r="244" spans="1:8" x14ac:dyDescent="0.25">
      <c r="A244" s="4" t="s">
        <v>8</v>
      </c>
      <c r="B244" s="4" t="s">
        <v>9</v>
      </c>
      <c r="C244" s="4" t="s">
        <v>918</v>
      </c>
      <c r="D244" s="5" t="s">
        <v>919</v>
      </c>
      <c r="E244" s="4" t="s">
        <v>920</v>
      </c>
      <c r="F244" s="4" t="s">
        <v>921</v>
      </c>
      <c r="G244" s="6">
        <v>45825</v>
      </c>
      <c r="H244" s="7">
        <v>239885</v>
      </c>
    </row>
    <row r="245" spans="1:8" x14ac:dyDescent="0.25">
      <c r="A245" s="4" t="s">
        <v>8</v>
      </c>
      <c r="B245" s="4" t="s">
        <v>9</v>
      </c>
      <c r="C245" s="4" t="s">
        <v>922</v>
      </c>
      <c r="D245" s="5" t="s">
        <v>923</v>
      </c>
      <c r="E245" s="4" t="s">
        <v>924</v>
      </c>
      <c r="F245" s="4" t="s">
        <v>925</v>
      </c>
      <c r="G245" s="6">
        <v>45825</v>
      </c>
      <c r="H245" s="7">
        <v>240170</v>
      </c>
    </row>
    <row r="246" spans="1:8" x14ac:dyDescent="0.25">
      <c r="A246" s="4" t="s">
        <v>8</v>
      </c>
      <c r="B246" s="4" t="s">
        <v>9</v>
      </c>
      <c r="C246" s="4" t="s">
        <v>926</v>
      </c>
      <c r="D246" s="5" t="s">
        <v>927</v>
      </c>
      <c r="E246" s="4" t="s">
        <v>928</v>
      </c>
      <c r="F246" s="4" t="s">
        <v>929</v>
      </c>
      <c r="G246" s="6">
        <v>45825</v>
      </c>
      <c r="H246" s="7">
        <v>65030</v>
      </c>
    </row>
    <row r="247" spans="1:8" x14ac:dyDescent="0.25">
      <c r="A247" s="4" t="s">
        <v>8</v>
      </c>
      <c r="B247" s="4" t="s">
        <v>9</v>
      </c>
      <c r="C247" s="4" t="s">
        <v>930</v>
      </c>
      <c r="D247" s="5" t="s">
        <v>931</v>
      </c>
      <c r="E247" s="4" t="s">
        <v>932</v>
      </c>
      <c r="F247" s="4" t="s">
        <v>933</v>
      </c>
      <c r="G247" s="6">
        <v>45825</v>
      </c>
      <c r="H247" s="7">
        <v>184973</v>
      </c>
    </row>
    <row r="248" spans="1:8" x14ac:dyDescent="0.25">
      <c r="A248" s="4" t="s">
        <v>8</v>
      </c>
      <c r="B248" s="4" t="s">
        <v>9</v>
      </c>
      <c r="C248" s="4" t="s">
        <v>934</v>
      </c>
      <c r="D248" s="5" t="s">
        <v>935</v>
      </c>
      <c r="E248" s="4" t="s">
        <v>936</v>
      </c>
      <c r="F248" s="4" t="s">
        <v>937</v>
      </c>
      <c r="G248" s="6">
        <v>45825</v>
      </c>
      <c r="H248" s="7">
        <v>325179</v>
      </c>
    </row>
    <row r="249" spans="1:8" x14ac:dyDescent="0.25">
      <c r="A249" s="4" t="s">
        <v>8</v>
      </c>
      <c r="B249" s="4" t="s">
        <v>9</v>
      </c>
      <c r="C249" s="4" t="s">
        <v>938</v>
      </c>
      <c r="D249" s="5" t="s">
        <v>939</v>
      </c>
      <c r="E249" s="4" t="s">
        <v>940</v>
      </c>
      <c r="F249" s="4" t="s">
        <v>941</v>
      </c>
      <c r="G249" s="6">
        <v>45825</v>
      </c>
      <c r="H249" s="7">
        <v>609831</v>
      </c>
    </row>
    <row r="250" spans="1:8" x14ac:dyDescent="0.25">
      <c r="A250" s="4" t="s">
        <v>8</v>
      </c>
      <c r="B250" s="4" t="s">
        <v>9</v>
      </c>
      <c r="C250" s="4" t="s">
        <v>942</v>
      </c>
      <c r="D250" s="5" t="s">
        <v>943</v>
      </c>
      <c r="E250" s="4" t="s">
        <v>944</v>
      </c>
      <c r="F250" s="4" t="s">
        <v>945</v>
      </c>
      <c r="G250" s="6">
        <v>45825</v>
      </c>
      <c r="H250" s="7">
        <v>489998</v>
      </c>
    </row>
    <row r="251" spans="1:8" x14ac:dyDescent="0.25">
      <c r="A251" s="4" t="s">
        <v>8</v>
      </c>
      <c r="B251" s="4" t="s">
        <v>9</v>
      </c>
      <c r="C251" s="4" t="s">
        <v>946</v>
      </c>
      <c r="D251" s="5" t="s">
        <v>947</v>
      </c>
      <c r="E251" s="4" t="s">
        <v>948</v>
      </c>
      <c r="F251" s="4" t="s">
        <v>949</v>
      </c>
      <c r="G251" s="6">
        <v>45825</v>
      </c>
      <c r="H251" s="7">
        <v>433572</v>
      </c>
    </row>
    <row r="252" spans="1:8" x14ac:dyDescent="0.25">
      <c r="A252" s="4" t="s">
        <v>8</v>
      </c>
      <c r="B252" s="4" t="s">
        <v>9</v>
      </c>
      <c r="C252" s="4" t="s">
        <v>950</v>
      </c>
      <c r="D252" s="5" t="s">
        <v>947</v>
      </c>
      <c r="E252" s="4" t="s">
        <v>948</v>
      </c>
      <c r="F252" s="4" t="s">
        <v>951</v>
      </c>
      <c r="G252" s="6">
        <v>45825</v>
      </c>
      <c r="H252" s="7">
        <v>217728</v>
      </c>
    </row>
    <row r="253" spans="1:8" x14ac:dyDescent="0.25">
      <c r="A253" s="4" t="s">
        <v>8</v>
      </c>
      <c r="B253" s="4" t="s">
        <v>9</v>
      </c>
      <c r="C253" s="4" t="s">
        <v>952</v>
      </c>
      <c r="D253" s="5" t="s">
        <v>947</v>
      </c>
      <c r="E253" s="4" t="s">
        <v>948</v>
      </c>
      <c r="F253" s="4" t="s">
        <v>953</v>
      </c>
      <c r="G253" s="6">
        <v>45825</v>
      </c>
      <c r="H253" s="7">
        <v>120085</v>
      </c>
    </row>
    <row r="254" spans="1:8" x14ac:dyDescent="0.25">
      <c r="A254" s="4" t="s">
        <v>8</v>
      </c>
      <c r="B254" s="4" t="s">
        <v>9</v>
      </c>
      <c r="C254" s="4" t="s">
        <v>954</v>
      </c>
      <c r="D254" s="5" t="s">
        <v>955</v>
      </c>
      <c r="E254" s="4" t="s">
        <v>956</v>
      </c>
      <c r="F254" s="4" t="s">
        <v>957</v>
      </c>
      <c r="G254" s="6">
        <v>45825</v>
      </c>
      <c r="H254" s="7">
        <v>823474</v>
      </c>
    </row>
    <row r="255" spans="1:8" x14ac:dyDescent="0.25">
      <c r="A255" s="4" t="s">
        <v>8</v>
      </c>
      <c r="B255" s="4" t="s">
        <v>9</v>
      </c>
      <c r="C255" s="4" t="s">
        <v>958</v>
      </c>
      <c r="D255" s="5" t="s">
        <v>959</v>
      </c>
      <c r="E255" s="4" t="s">
        <v>960</v>
      </c>
      <c r="F255" s="4" t="s">
        <v>961</v>
      </c>
      <c r="G255" s="6">
        <v>45825</v>
      </c>
      <c r="H255" s="7">
        <v>80190</v>
      </c>
    </row>
    <row r="256" spans="1:8" x14ac:dyDescent="0.25">
      <c r="A256" s="4" t="s">
        <v>8</v>
      </c>
      <c r="B256" s="4" t="s">
        <v>9</v>
      </c>
      <c r="C256" s="4" t="s">
        <v>962</v>
      </c>
      <c r="D256" s="5" t="s">
        <v>963</v>
      </c>
      <c r="E256" s="4" t="s">
        <v>964</v>
      </c>
      <c r="F256" s="4" t="s">
        <v>965</v>
      </c>
      <c r="G256" s="6">
        <v>45825</v>
      </c>
      <c r="H256" s="7">
        <v>359828</v>
      </c>
    </row>
    <row r="257" spans="1:8" x14ac:dyDescent="0.25">
      <c r="A257" s="4" t="s">
        <v>8</v>
      </c>
      <c r="B257" s="4" t="s">
        <v>9</v>
      </c>
      <c r="C257" s="4" t="s">
        <v>966</v>
      </c>
      <c r="D257" s="5" t="s">
        <v>967</v>
      </c>
      <c r="E257" s="4" t="s">
        <v>968</v>
      </c>
      <c r="F257" s="4" t="s">
        <v>969</v>
      </c>
      <c r="G257" s="6">
        <v>45825</v>
      </c>
      <c r="H257" s="7">
        <v>239885</v>
      </c>
    </row>
    <row r="258" spans="1:8" x14ac:dyDescent="0.25">
      <c r="A258" s="4" t="s">
        <v>8</v>
      </c>
      <c r="B258" s="4" t="s">
        <v>9</v>
      </c>
      <c r="C258" s="4" t="s">
        <v>970</v>
      </c>
      <c r="D258" s="5" t="s">
        <v>971</v>
      </c>
      <c r="E258" s="4" t="s">
        <v>972</v>
      </c>
      <c r="F258" s="4" t="s">
        <v>973</v>
      </c>
      <c r="G258" s="6">
        <v>45825</v>
      </c>
      <c r="H258" s="7">
        <v>451817</v>
      </c>
    </row>
    <row r="259" spans="1:8" x14ac:dyDescent="0.25">
      <c r="A259" s="4" t="s">
        <v>8</v>
      </c>
      <c r="B259" s="4" t="s">
        <v>9</v>
      </c>
      <c r="C259" s="4" t="s">
        <v>974</v>
      </c>
      <c r="D259" s="5" t="s">
        <v>975</v>
      </c>
      <c r="E259" s="4" t="s">
        <v>976</v>
      </c>
      <c r="F259" s="4" t="s">
        <v>977</v>
      </c>
      <c r="G259" s="6">
        <v>45825</v>
      </c>
      <c r="H259" s="7">
        <v>239885</v>
      </c>
    </row>
    <row r="260" spans="1:8" x14ac:dyDescent="0.25">
      <c r="A260" s="4" t="s">
        <v>8</v>
      </c>
      <c r="B260" s="4" t="s">
        <v>9</v>
      </c>
      <c r="C260" s="4" t="s">
        <v>978</v>
      </c>
      <c r="D260" s="5" t="s">
        <v>979</v>
      </c>
      <c r="E260" s="4" t="s">
        <v>980</v>
      </c>
      <c r="F260" s="4" t="s">
        <v>981</v>
      </c>
      <c r="G260" s="6">
        <v>45825</v>
      </c>
      <c r="H260" s="7">
        <v>119943</v>
      </c>
    </row>
    <row r="261" spans="1:8" x14ac:dyDescent="0.25">
      <c r="A261" s="4" t="s">
        <v>8</v>
      </c>
      <c r="B261" s="4" t="s">
        <v>9</v>
      </c>
      <c r="C261" s="4" t="s">
        <v>982</v>
      </c>
      <c r="D261" s="5" t="s">
        <v>979</v>
      </c>
      <c r="E261" s="4" t="s">
        <v>980</v>
      </c>
      <c r="F261" s="4" t="s">
        <v>983</v>
      </c>
      <c r="G261" s="6">
        <v>45825</v>
      </c>
      <c r="H261" s="7">
        <v>198720</v>
      </c>
    </row>
    <row r="262" spans="1:8" x14ac:dyDescent="0.25">
      <c r="A262" s="4" t="s">
        <v>8</v>
      </c>
      <c r="B262" s="4" t="s">
        <v>9</v>
      </c>
      <c r="C262" s="4" t="s">
        <v>984</v>
      </c>
      <c r="D262" s="5" t="s">
        <v>985</v>
      </c>
      <c r="E262" s="4" t="s">
        <v>986</v>
      </c>
      <c r="F262" s="4" t="s">
        <v>987</v>
      </c>
      <c r="G262" s="6">
        <v>45825</v>
      </c>
      <c r="H262" s="7">
        <v>119943</v>
      </c>
    </row>
    <row r="263" spans="1:8" x14ac:dyDescent="0.25">
      <c r="A263" s="4" t="s">
        <v>8</v>
      </c>
      <c r="B263" s="4" t="s">
        <v>9</v>
      </c>
      <c r="C263" s="4" t="s">
        <v>988</v>
      </c>
      <c r="D263" s="5" t="s">
        <v>989</v>
      </c>
      <c r="E263" s="4" t="s">
        <v>990</v>
      </c>
      <c r="F263" s="4" t="s">
        <v>991</v>
      </c>
      <c r="G263" s="6">
        <v>45825</v>
      </c>
      <c r="H263" s="7">
        <v>1042470</v>
      </c>
    </row>
    <row r="264" spans="1:8" x14ac:dyDescent="0.25">
      <c r="A264" s="4" t="s">
        <v>8</v>
      </c>
      <c r="B264" s="4" t="s">
        <v>9</v>
      </c>
      <c r="C264" s="4" t="s">
        <v>992</v>
      </c>
      <c r="D264" s="5" t="s">
        <v>165</v>
      </c>
      <c r="E264" s="4" t="s">
        <v>166</v>
      </c>
      <c r="F264" s="4" t="s">
        <v>993</v>
      </c>
      <c r="G264" s="6">
        <v>45825</v>
      </c>
      <c r="H264" s="7">
        <v>49680</v>
      </c>
    </row>
    <row r="265" spans="1:8" x14ac:dyDescent="0.25">
      <c r="A265" s="4" t="s">
        <v>8</v>
      </c>
      <c r="B265" s="4" t="s">
        <v>9</v>
      </c>
      <c r="C265" s="4" t="s">
        <v>994</v>
      </c>
      <c r="D265" s="5" t="s">
        <v>995</v>
      </c>
      <c r="E265" s="4" t="s">
        <v>996</v>
      </c>
      <c r="F265" s="4" t="s">
        <v>997</v>
      </c>
      <c r="G265" s="6">
        <v>45825</v>
      </c>
      <c r="H265" s="7">
        <v>270983</v>
      </c>
    </row>
    <row r="266" spans="1:8" x14ac:dyDescent="0.25">
      <c r="A266" s="4" t="s">
        <v>8</v>
      </c>
      <c r="B266" s="4" t="s">
        <v>9</v>
      </c>
      <c r="C266" s="4" t="s">
        <v>998</v>
      </c>
      <c r="D266" s="5" t="s">
        <v>999</v>
      </c>
      <c r="E266" s="4" t="s">
        <v>1000</v>
      </c>
      <c r="F266" s="4" t="s">
        <v>1001</v>
      </c>
      <c r="G266" s="6">
        <v>45825</v>
      </c>
      <c r="H266" s="7">
        <v>541966</v>
      </c>
    </row>
    <row r="267" spans="1:8" x14ac:dyDescent="0.25">
      <c r="A267" s="4" t="s">
        <v>8</v>
      </c>
      <c r="B267" s="4" t="s">
        <v>9</v>
      </c>
      <c r="C267" s="4" t="s">
        <v>1002</v>
      </c>
      <c r="D267" s="5" t="s">
        <v>999</v>
      </c>
      <c r="E267" s="4" t="s">
        <v>1000</v>
      </c>
      <c r="F267" s="4" t="s">
        <v>1003</v>
      </c>
      <c r="G267" s="6">
        <v>45825</v>
      </c>
      <c r="H267" s="7">
        <v>935550</v>
      </c>
    </row>
    <row r="268" spans="1:8" x14ac:dyDescent="0.25">
      <c r="A268" s="4" t="s">
        <v>8</v>
      </c>
      <c r="B268" s="4" t="s">
        <v>9</v>
      </c>
      <c r="C268" s="4" t="s">
        <v>1004</v>
      </c>
      <c r="D268" s="5" t="s">
        <v>1005</v>
      </c>
      <c r="E268" s="4" t="s">
        <v>1006</v>
      </c>
      <c r="F268" s="4" t="s">
        <v>1007</v>
      </c>
      <c r="G268" s="6">
        <v>45825</v>
      </c>
      <c r="H268" s="7">
        <v>119943</v>
      </c>
    </row>
    <row r="269" spans="1:8" x14ac:dyDescent="0.25">
      <c r="A269" s="4" t="s">
        <v>8</v>
      </c>
      <c r="B269" s="4" t="s">
        <v>9</v>
      </c>
      <c r="C269" s="4" t="s">
        <v>1008</v>
      </c>
      <c r="D269" s="5" t="s">
        <v>1009</v>
      </c>
      <c r="E269" s="4" t="s">
        <v>1010</v>
      </c>
      <c r="F269" s="4" t="s">
        <v>1011</v>
      </c>
      <c r="G269" s="6">
        <v>45825</v>
      </c>
      <c r="H269" s="7">
        <v>359828</v>
      </c>
    </row>
    <row r="270" spans="1:8" x14ac:dyDescent="0.25">
      <c r="A270" s="4" t="s">
        <v>8</v>
      </c>
      <c r="B270" s="4" t="s">
        <v>9</v>
      </c>
      <c r="C270" s="4" t="s">
        <v>1012</v>
      </c>
      <c r="D270" s="5" t="s">
        <v>1013</v>
      </c>
      <c r="E270" s="4" t="s">
        <v>1014</v>
      </c>
      <c r="F270" s="4" t="s">
        <v>1015</v>
      </c>
      <c r="G270" s="6">
        <v>45825</v>
      </c>
      <c r="H270" s="7">
        <v>239885</v>
      </c>
    </row>
    <row r="271" spans="1:8" x14ac:dyDescent="0.25">
      <c r="A271" s="4" t="s">
        <v>8</v>
      </c>
      <c r="B271" s="4" t="s">
        <v>9</v>
      </c>
      <c r="C271" s="4" t="s">
        <v>1016</v>
      </c>
      <c r="D271" s="5" t="s">
        <v>1017</v>
      </c>
      <c r="E271" s="4" t="s">
        <v>1018</v>
      </c>
      <c r="F271" s="4" t="s">
        <v>1019</v>
      </c>
      <c r="G271" s="6">
        <v>45825</v>
      </c>
      <c r="H271" s="7">
        <v>306504</v>
      </c>
    </row>
    <row r="272" spans="1:8" x14ac:dyDescent="0.25">
      <c r="A272" s="4" t="s">
        <v>8</v>
      </c>
      <c r="B272" s="4" t="s">
        <v>9</v>
      </c>
      <c r="C272" s="4" t="s">
        <v>1020</v>
      </c>
      <c r="D272" s="5" t="s">
        <v>1017</v>
      </c>
      <c r="E272" s="4" t="s">
        <v>1018</v>
      </c>
      <c r="F272" s="4" t="s">
        <v>1021</v>
      </c>
      <c r="G272" s="6">
        <v>45825</v>
      </c>
      <c r="H272" s="7">
        <v>313632</v>
      </c>
    </row>
    <row r="273" spans="1:8" x14ac:dyDescent="0.25">
      <c r="A273" s="4" t="s">
        <v>8</v>
      </c>
      <c r="B273" s="4" t="s">
        <v>9</v>
      </c>
      <c r="C273" s="4" t="s">
        <v>1022</v>
      </c>
      <c r="D273" s="5" t="s">
        <v>1023</v>
      </c>
      <c r="E273" s="4" t="s">
        <v>1024</v>
      </c>
      <c r="F273" s="4" t="s">
        <v>1025</v>
      </c>
      <c r="G273" s="6">
        <v>45825</v>
      </c>
      <c r="H273" s="7">
        <v>49680</v>
      </c>
    </row>
    <row r="274" spans="1:8" x14ac:dyDescent="0.25">
      <c r="A274" s="4" t="s">
        <v>8</v>
      </c>
      <c r="B274" s="4" t="s">
        <v>9</v>
      </c>
      <c r="C274" s="4" t="s">
        <v>1026</v>
      </c>
      <c r="D274" s="5" t="s">
        <v>1027</v>
      </c>
      <c r="E274" s="4" t="s">
        <v>1028</v>
      </c>
      <c r="F274" s="4" t="s">
        <v>1029</v>
      </c>
      <c r="G274" s="6">
        <v>45825</v>
      </c>
      <c r="H274" s="7">
        <v>160380</v>
      </c>
    </row>
    <row r="275" spans="1:8" x14ac:dyDescent="0.25">
      <c r="A275" s="4" t="s">
        <v>8</v>
      </c>
      <c r="B275" s="4" t="s">
        <v>9</v>
      </c>
      <c r="C275" s="4" t="s">
        <v>1030</v>
      </c>
      <c r="D275" s="5" t="s">
        <v>1027</v>
      </c>
      <c r="E275" s="4" t="s">
        <v>1028</v>
      </c>
      <c r="F275" s="4" t="s">
        <v>1031</v>
      </c>
      <c r="G275" s="6">
        <v>45825</v>
      </c>
      <c r="H275" s="7">
        <v>328590</v>
      </c>
    </row>
    <row r="276" spans="1:8" x14ac:dyDescent="0.25">
      <c r="A276" s="4" t="s">
        <v>8</v>
      </c>
      <c r="B276" s="4" t="s">
        <v>9</v>
      </c>
      <c r="C276" s="4" t="s">
        <v>1032</v>
      </c>
      <c r="D276" s="5" t="s">
        <v>1027</v>
      </c>
      <c r="E276" s="4" t="s">
        <v>1028</v>
      </c>
      <c r="F276" s="4" t="s">
        <v>1033</v>
      </c>
      <c r="G276" s="6">
        <v>45825</v>
      </c>
      <c r="H276" s="7">
        <v>54197</v>
      </c>
    </row>
    <row r="277" spans="1:8" x14ac:dyDescent="0.25">
      <c r="A277" s="4" t="s">
        <v>8</v>
      </c>
      <c r="B277" s="4" t="s">
        <v>9</v>
      </c>
      <c r="C277" s="4" t="s">
        <v>1034</v>
      </c>
      <c r="D277" s="5" t="s">
        <v>1035</v>
      </c>
      <c r="E277" s="4" t="s">
        <v>1036</v>
      </c>
      <c r="F277" s="4" t="s">
        <v>1037</v>
      </c>
      <c r="G277" s="6">
        <v>45825</v>
      </c>
      <c r="H277" s="7">
        <v>54197</v>
      </c>
    </row>
    <row r="278" spans="1:8" x14ac:dyDescent="0.25">
      <c r="A278" s="4" t="s">
        <v>8</v>
      </c>
      <c r="B278" s="4" t="s">
        <v>9</v>
      </c>
      <c r="C278" s="4" t="s">
        <v>1038</v>
      </c>
      <c r="D278" s="5" t="s">
        <v>1039</v>
      </c>
      <c r="E278" s="4" t="s">
        <v>1040</v>
      </c>
      <c r="F278" s="4" t="s">
        <v>1041</v>
      </c>
      <c r="G278" s="6">
        <v>45825</v>
      </c>
      <c r="H278" s="7">
        <v>348564</v>
      </c>
    </row>
    <row r="279" spans="1:8" x14ac:dyDescent="0.25">
      <c r="A279" s="4" t="s">
        <v>8</v>
      </c>
      <c r="B279" s="4" t="s">
        <v>9</v>
      </c>
      <c r="C279" s="4" t="s">
        <v>1042</v>
      </c>
      <c r="D279" s="5" t="s">
        <v>1039</v>
      </c>
      <c r="E279" s="4" t="s">
        <v>1040</v>
      </c>
      <c r="F279" s="4" t="s">
        <v>1043</v>
      </c>
      <c r="G279" s="6">
        <v>45825</v>
      </c>
      <c r="H279" s="7">
        <v>49680</v>
      </c>
    </row>
    <row r="280" spans="1:8" x14ac:dyDescent="0.25">
      <c r="A280" s="4" t="s">
        <v>8</v>
      </c>
      <c r="B280" s="4" t="s">
        <v>9</v>
      </c>
      <c r="C280" s="4" t="s">
        <v>1044</v>
      </c>
      <c r="D280" s="5" t="s">
        <v>1045</v>
      </c>
      <c r="E280" s="4" t="s">
        <v>1046</v>
      </c>
      <c r="F280" s="4" t="s">
        <v>1047</v>
      </c>
      <c r="G280" s="6">
        <v>45825</v>
      </c>
      <c r="H280" s="7">
        <v>369945</v>
      </c>
    </row>
    <row r="281" spans="1:8" x14ac:dyDescent="0.25">
      <c r="A281" s="4" t="s">
        <v>8</v>
      </c>
      <c r="B281" s="4" t="s">
        <v>9</v>
      </c>
      <c r="C281" s="4" t="s">
        <v>1048</v>
      </c>
      <c r="D281" s="5" t="s">
        <v>1049</v>
      </c>
      <c r="E281" s="4" t="s">
        <v>1050</v>
      </c>
      <c r="F281" s="4" t="s">
        <v>1051</v>
      </c>
      <c r="G281" s="6">
        <v>45825</v>
      </c>
      <c r="H281" s="7">
        <v>226883</v>
      </c>
    </row>
    <row r="282" spans="1:8" x14ac:dyDescent="0.25">
      <c r="A282" s="4" t="s">
        <v>8</v>
      </c>
      <c r="B282" s="4" t="s">
        <v>9</v>
      </c>
      <c r="C282" s="4" t="s">
        <v>1052</v>
      </c>
      <c r="D282" s="5" t="s">
        <v>1053</v>
      </c>
      <c r="E282" s="4" t="s">
        <v>1054</v>
      </c>
      <c r="F282" s="4" t="s">
        <v>1055</v>
      </c>
      <c r="G282" s="6">
        <v>45825</v>
      </c>
      <c r="H282" s="7">
        <v>440703</v>
      </c>
    </row>
    <row r="283" spans="1:8" x14ac:dyDescent="0.25">
      <c r="A283" s="4" t="s">
        <v>8</v>
      </c>
      <c r="B283" s="4" t="s">
        <v>9</v>
      </c>
      <c r="C283" s="4" t="s">
        <v>1056</v>
      </c>
      <c r="D283" s="5" t="s">
        <v>1057</v>
      </c>
      <c r="E283" s="4" t="s">
        <v>1058</v>
      </c>
      <c r="F283" s="4" t="s">
        <v>1059</v>
      </c>
      <c r="G283" s="6">
        <v>45825</v>
      </c>
      <c r="H283" s="7">
        <v>160380</v>
      </c>
    </row>
    <row r="284" spans="1:8" x14ac:dyDescent="0.25">
      <c r="A284" s="4" t="s">
        <v>8</v>
      </c>
      <c r="B284" s="4" t="s">
        <v>9</v>
      </c>
      <c r="C284" s="4" t="s">
        <v>1060</v>
      </c>
      <c r="D284" s="5" t="s">
        <v>1061</v>
      </c>
      <c r="E284" s="4" t="s">
        <v>1062</v>
      </c>
      <c r="F284" s="4" t="s">
        <v>1063</v>
      </c>
      <c r="G284" s="6">
        <v>45825</v>
      </c>
      <c r="H284" s="7">
        <v>656207</v>
      </c>
    </row>
    <row r="285" spans="1:8" x14ac:dyDescent="0.25">
      <c r="A285" s="4" t="s">
        <v>8</v>
      </c>
      <c r="B285" s="4" t="s">
        <v>9</v>
      </c>
      <c r="C285" s="4" t="s">
        <v>1064</v>
      </c>
      <c r="D285" s="5" t="s">
        <v>1065</v>
      </c>
      <c r="E285" s="4" t="s">
        <v>1066</v>
      </c>
      <c r="F285" s="4" t="s">
        <v>1067</v>
      </c>
      <c r="G285" s="6">
        <v>45825</v>
      </c>
      <c r="H285" s="7">
        <v>408321</v>
      </c>
    </row>
    <row r="286" spans="1:8" x14ac:dyDescent="0.25">
      <c r="A286" s="4" t="s">
        <v>8</v>
      </c>
      <c r="B286" s="4" t="s">
        <v>9</v>
      </c>
      <c r="C286" s="4" t="s">
        <v>1068</v>
      </c>
      <c r="D286" s="5" t="s">
        <v>1069</v>
      </c>
      <c r="E286" s="4" t="s">
        <v>1070</v>
      </c>
      <c r="F286" s="4" t="s">
        <v>1071</v>
      </c>
      <c r="G286" s="6">
        <v>45825</v>
      </c>
      <c r="H286" s="7">
        <v>130060</v>
      </c>
    </row>
    <row r="287" spans="1:8" x14ac:dyDescent="0.25">
      <c r="A287" s="4" t="s">
        <v>8</v>
      </c>
      <c r="B287" s="4" t="s">
        <v>9</v>
      </c>
      <c r="C287" s="4" t="s">
        <v>1072</v>
      </c>
      <c r="D287" s="5" t="s">
        <v>1073</v>
      </c>
      <c r="E287" s="4" t="s">
        <v>1074</v>
      </c>
      <c r="F287" s="4" t="s">
        <v>1075</v>
      </c>
      <c r="G287" s="6">
        <v>45825</v>
      </c>
      <c r="H287" s="7">
        <v>108864</v>
      </c>
    </row>
    <row r="288" spans="1:8" x14ac:dyDescent="0.25">
      <c r="A288" s="4" t="s">
        <v>8</v>
      </c>
      <c r="B288" s="4" t="s">
        <v>9</v>
      </c>
      <c r="C288" s="4" t="s">
        <v>1076</v>
      </c>
      <c r="D288" s="5" t="s">
        <v>1077</v>
      </c>
      <c r="E288" s="4" t="s">
        <v>1078</v>
      </c>
      <c r="F288" s="4" t="s">
        <v>1079</v>
      </c>
      <c r="G288" s="6">
        <v>45825</v>
      </c>
      <c r="H288" s="7">
        <v>571196</v>
      </c>
    </row>
    <row r="289" spans="1:8" x14ac:dyDescent="0.25">
      <c r="A289" s="4" t="s">
        <v>8</v>
      </c>
      <c r="B289" s="4" t="s">
        <v>9</v>
      </c>
      <c r="C289" s="4" t="s">
        <v>1080</v>
      </c>
      <c r="D289" s="5" t="s">
        <v>243</v>
      </c>
      <c r="E289" s="4" t="s">
        <v>244</v>
      </c>
      <c r="F289" s="4" t="s">
        <v>1081</v>
      </c>
      <c r="G289" s="6">
        <v>45825</v>
      </c>
      <c r="H289" s="7">
        <v>119943</v>
      </c>
    </row>
    <row r="290" spans="1:8" x14ac:dyDescent="0.25">
      <c r="A290" s="4" t="s">
        <v>8</v>
      </c>
      <c r="B290" s="4" t="s">
        <v>9</v>
      </c>
      <c r="C290" s="4" t="s">
        <v>1082</v>
      </c>
      <c r="D290" s="5" t="s">
        <v>1083</v>
      </c>
      <c r="E290" s="4" t="s">
        <v>1084</v>
      </c>
      <c r="F290" s="4" t="s">
        <v>1085</v>
      </c>
      <c r="G290" s="6">
        <v>45825</v>
      </c>
      <c r="H290" s="7">
        <v>607120</v>
      </c>
    </row>
    <row r="291" spans="1:8" x14ac:dyDescent="0.25">
      <c r="A291" s="4" t="s">
        <v>8</v>
      </c>
      <c r="B291" s="4" t="s">
        <v>9</v>
      </c>
      <c r="C291" s="4" t="s">
        <v>1086</v>
      </c>
      <c r="D291" s="5" t="s">
        <v>1087</v>
      </c>
      <c r="E291" s="4" t="s">
        <v>1088</v>
      </c>
      <c r="F291" s="4" t="s">
        <v>1089</v>
      </c>
      <c r="G291" s="6">
        <v>45825</v>
      </c>
      <c r="H291" s="7">
        <v>479771</v>
      </c>
    </row>
    <row r="292" spans="1:8" x14ac:dyDescent="0.25">
      <c r="A292" s="4" t="s">
        <v>8</v>
      </c>
      <c r="B292" s="4" t="s">
        <v>9</v>
      </c>
      <c r="C292" s="4" t="s">
        <v>1090</v>
      </c>
      <c r="D292" s="5" t="s">
        <v>1091</v>
      </c>
      <c r="E292" s="4" t="s">
        <v>1092</v>
      </c>
      <c r="F292" s="4" t="s">
        <v>1093</v>
      </c>
      <c r="G292" s="6">
        <v>45825</v>
      </c>
      <c r="H292" s="7">
        <v>119943</v>
      </c>
    </row>
    <row r="293" spans="1:8" x14ac:dyDescent="0.25">
      <c r="A293" s="4" t="s">
        <v>8</v>
      </c>
      <c r="B293" s="4" t="s">
        <v>9</v>
      </c>
      <c r="C293" s="4" t="s">
        <v>1094</v>
      </c>
      <c r="D293" s="5" t="s">
        <v>1095</v>
      </c>
      <c r="E293" s="4" t="s">
        <v>1096</v>
      </c>
      <c r="F293" s="4" t="s">
        <v>1097</v>
      </c>
      <c r="G293" s="6">
        <v>45825</v>
      </c>
      <c r="H293" s="7">
        <v>119943</v>
      </c>
    </row>
    <row r="294" spans="1:8" x14ac:dyDescent="0.25">
      <c r="A294" s="4" t="s">
        <v>8</v>
      </c>
      <c r="B294" s="4" t="s">
        <v>9</v>
      </c>
      <c r="C294" s="4" t="s">
        <v>1098</v>
      </c>
      <c r="D294" s="5" t="s">
        <v>1099</v>
      </c>
      <c r="E294" s="4" t="s">
        <v>1100</v>
      </c>
      <c r="F294" s="4" t="s">
        <v>1101</v>
      </c>
      <c r="G294" s="6">
        <v>45825</v>
      </c>
      <c r="H294" s="7">
        <v>76626</v>
      </c>
    </row>
    <row r="295" spans="1:8" x14ac:dyDescent="0.25">
      <c r="A295" s="4" t="s">
        <v>8</v>
      </c>
      <c r="B295" s="4" t="s">
        <v>9</v>
      </c>
      <c r="C295" s="4" t="s">
        <v>1102</v>
      </c>
      <c r="D295" s="5" t="s">
        <v>1103</v>
      </c>
      <c r="E295" s="4" t="s">
        <v>1104</v>
      </c>
      <c r="F295" s="4" t="s">
        <v>1105</v>
      </c>
      <c r="G295" s="6">
        <v>45825</v>
      </c>
      <c r="H295" s="7">
        <v>534652</v>
      </c>
    </row>
    <row r="296" spans="1:8" x14ac:dyDescent="0.25">
      <c r="A296" s="4" t="s">
        <v>8</v>
      </c>
      <c r="B296" s="4" t="s">
        <v>9</v>
      </c>
      <c r="C296" s="4" t="s">
        <v>1106</v>
      </c>
      <c r="D296" s="5" t="s">
        <v>1107</v>
      </c>
      <c r="E296" s="4" t="s">
        <v>1108</v>
      </c>
      <c r="F296" s="4" t="s">
        <v>1109</v>
      </c>
      <c r="G296" s="6">
        <v>45825</v>
      </c>
      <c r="H296" s="7">
        <v>306504</v>
      </c>
    </row>
    <row r="297" spans="1:8" x14ac:dyDescent="0.25">
      <c r="A297" s="4" t="s">
        <v>8</v>
      </c>
      <c r="B297" s="4" t="s">
        <v>9</v>
      </c>
      <c r="C297" s="4" t="s">
        <v>1110</v>
      </c>
      <c r="D297" s="5" t="s">
        <v>1111</v>
      </c>
      <c r="E297" s="4" t="s">
        <v>1112</v>
      </c>
      <c r="F297" s="4" t="s">
        <v>1113</v>
      </c>
      <c r="G297" s="6">
        <v>45825</v>
      </c>
      <c r="H297" s="7">
        <v>313632</v>
      </c>
    </row>
    <row r="298" spans="1:8" x14ac:dyDescent="0.25">
      <c r="A298" s="4" t="s">
        <v>8</v>
      </c>
      <c r="B298" s="4" t="s">
        <v>9</v>
      </c>
      <c r="C298" s="4" t="s">
        <v>1114</v>
      </c>
      <c r="D298" s="5" t="s">
        <v>1115</v>
      </c>
      <c r="E298" s="4" t="s">
        <v>1116</v>
      </c>
      <c r="F298" s="4" t="s">
        <v>1117</v>
      </c>
      <c r="G298" s="6">
        <v>45825</v>
      </c>
      <c r="H298" s="7">
        <v>615150</v>
      </c>
    </row>
    <row r="299" spans="1:8" x14ac:dyDescent="0.25">
      <c r="A299" s="4" t="s">
        <v>8</v>
      </c>
      <c r="B299" s="4" t="s">
        <v>9</v>
      </c>
      <c r="C299" s="4" t="s">
        <v>1118</v>
      </c>
      <c r="D299" s="5" t="s">
        <v>1119</v>
      </c>
      <c r="E299" s="4" t="s">
        <v>1120</v>
      </c>
      <c r="F299" s="4" t="s">
        <v>1121</v>
      </c>
      <c r="G299" s="6">
        <v>45825</v>
      </c>
      <c r="H299" s="7">
        <v>80190</v>
      </c>
    </row>
    <row r="300" spans="1:8" x14ac:dyDescent="0.25">
      <c r="A300" s="4" t="s">
        <v>8</v>
      </c>
      <c r="B300" s="4" t="s">
        <v>9</v>
      </c>
      <c r="C300" s="4" t="s">
        <v>1122</v>
      </c>
      <c r="D300" s="5" t="s">
        <v>1123</v>
      </c>
      <c r="E300" s="4" t="s">
        <v>1124</v>
      </c>
      <c r="F300" s="4" t="s">
        <v>1125</v>
      </c>
      <c r="G300" s="6">
        <v>45825</v>
      </c>
      <c r="H300" s="7">
        <v>562853</v>
      </c>
    </row>
    <row r="301" spans="1:8" x14ac:dyDescent="0.25">
      <c r="A301" s="4" t="s">
        <v>8</v>
      </c>
      <c r="B301" s="4" t="s">
        <v>9</v>
      </c>
      <c r="C301" s="4" t="s">
        <v>1126</v>
      </c>
      <c r="D301" s="5" t="s">
        <v>1127</v>
      </c>
      <c r="E301" s="4" t="s">
        <v>1128</v>
      </c>
      <c r="F301" s="4" t="s">
        <v>1129</v>
      </c>
      <c r="G301" s="6">
        <v>45825</v>
      </c>
      <c r="H301" s="7">
        <v>239885</v>
      </c>
    </row>
    <row r="302" spans="1:8" x14ac:dyDescent="0.25">
      <c r="A302" s="4" t="s">
        <v>8</v>
      </c>
      <c r="B302" s="4" t="s">
        <v>9</v>
      </c>
      <c r="C302" s="4" t="s">
        <v>1130</v>
      </c>
      <c r="D302" s="5" t="s">
        <v>1131</v>
      </c>
      <c r="E302" s="4" t="s">
        <v>1132</v>
      </c>
      <c r="F302" s="4" t="s">
        <v>1133</v>
      </c>
      <c r="G302" s="6">
        <v>45825</v>
      </c>
      <c r="H302" s="7">
        <v>241069</v>
      </c>
    </row>
    <row r="303" spans="1:8" x14ac:dyDescent="0.25">
      <c r="A303" s="4" t="s">
        <v>8</v>
      </c>
      <c r="B303" s="4" t="s">
        <v>9</v>
      </c>
      <c r="C303" s="4" t="s">
        <v>1134</v>
      </c>
      <c r="D303" s="5" t="s">
        <v>1135</v>
      </c>
      <c r="E303" s="4" t="s">
        <v>1136</v>
      </c>
      <c r="F303" s="4" t="s">
        <v>1137</v>
      </c>
      <c r="G303" s="6">
        <v>45825</v>
      </c>
      <c r="H303" s="7">
        <v>99360</v>
      </c>
    </row>
    <row r="304" spans="1:8" x14ac:dyDescent="0.25">
      <c r="A304" s="4" t="s">
        <v>8</v>
      </c>
      <c r="B304" s="4" t="s">
        <v>9</v>
      </c>
      <c r="C304" s="4" t="s">
        <v>1138</v>
      </c>
      <c r="D304" s="5" t="s">
        <v>1139</v>
      </c>
      <c r="E304" s="4" t="s">
        <v>1140</v>
      </c>
      <c r="F304" s="4" t="s">
        <v>1141</v>
      </c>
      <c r="G304" s="6">
        <v>45825</v>
      </c>
      <c r="H304" s="7">
        <v>320760</v>
      </c>
    </row>
    <row r="305" spans="1:8" x14ac:dyDescent="0.25">
      <c r="A305" s="4" t="s">
        <v>8</v>
      </c>
      <c r="B305" s="4" t="s">
        <v>9</v>
      </c>
      <c r="C305" s="4" t="s">
        <v>1142</v>
      </c>
      <c r="D305" s="5" t="s">
        <v>1139</v>
      </c>
      <c r="E305" s="4" t="s">
        <v>1140</v>
      </c>
      <c r="F305" s="4" t="s">
        <v>1143</v>
      </c>
      <c r="G305" s="6">
        <v>45825</v>
      </c>
      <c r="H305" s="7">
        <v>153252</v>
      </c>
    </row>
    <row r="306" spans="1:8" x14ac:dyDescent="0.25">
      <c r="A306" s="4" t="s">
        <v>8</v>
      </c>
      <c r="B306" s="4" t="s">
        <v>9</v>
      </c>
      <c r="C306" s="4" t="s">
        <v>1144</v>
      </c>
      <c r="D306" s="5" t="s">
        <v>1145</v>
      </c>
      <c r="E306" s="4" t="s">
        <v>1146</v>
      </c>
      <c r="F306" s="4" t="s">
        <v>1147</v>
      </c>
      <c r="G306" s="6">
        <v>45825</v>
      </c>
      <c r="H306" s="7">
        <v>765168</v>
      </c>
    </row>
    <row r="307" spans="1:8" x14ac:dyDescent="0.25">
      <c r="A307" s="4" t="s">
        <v>8</v>
      </c>
      <c r="B307" s="4" t="s">
        <v>9</v>
      </c>
      <c r="C307" s="4" t="s">
        <v>1148</v>
      </c>
      <c r="D307" s="5" t="s">
        <v>1149</v>
      </c>
      <c r="E307" s="4" t="s">
        <v>1150</v>
      </c>
      <c r="F307" s="4" t="s">
        <v>1151</v>
      </c>
      <c r="G307" s="6">
        <v>45825</v>
      </c>
      <c r="H307" s="7">
        <v>99360</v>
      </c>
    </row>
    <row r="308" spans="1:8" x14ac:dyDescent="0.25">
      <c r="A308" s="4" t="s">
        <v>8</v>
      </c>
      <c r="B308" s="4" t="s">
        <v>9</v>
      </c>
      <c r="C308" s="4" t="s">
        <v>1152</v>
      </c>
      <c r="D308" s="5" t="s">
        <v>1153</v>
      </c>
      <c r="E308" s="4" t="s">
        <v>1154</v>
      </c>
      <c r="F308" s="4" t="s">
        <v>1155</v>
      </c>
      <c r="G308" s="6">
        <v>45825</v>
      </c>
      <c r="H308" s="7">
        <v>753270</v>
      </c>
    </row>
    <row r="309" spans="1:8" x14ac:dyDescent="0.25">
      <c r="A309" s="4" t="s">
        <v>8</v>
      </c>
      <c r="B309" s="4" t="s">
        <v>9</v>
      </c>
      <c r="C309" s="4" t="s">
        <v>1156</v>
      </c>
      <c r="D309" s="5" t="s">
        <v>1157</v>
      </c>
      <c r="E309" s="4" t="s">
        <v>1158</v>
      </c>
      <c r="F309" s="4" t="s">
        <v>1159</v>
      </c>
      <c r="G309" s="6">
        <v>45825</v>
      </c>
      <c r="H309" s="7">
        <v>560688</v>
      </c>
    </row>
    <row r="310" spans="1:8" x14ac:dyDescent="0.25">
      <c r="A310" s="4" t="s">
        <v>8</v>
      </c>
      <c r="B310" s="4" t="s">
        <v>9</v>
      </c>
      <c r="C310" s="4" t="s">
        <v>1160</v>
      </c>
      <c r="D310" s="5" t="s">
        <v>1161</v>
      </c>
      <c r="E310" s="4" t="s">
        <v>1162</v>
      </c>
      <c r="F310" s="4" t="s">
        <v>1163</v>
      </c>
      <c r="G310" s="6">
        <v>45825</v>
      </c>
      <c r="H310" s="7">
        <v>119943</v>
      </c>
    </row>
    <row r="311" spans="1:8" x14ac:dyDescent="0.25">
      <c r="A311" s="4" t="s">
        <v>8</v>
      </c>
      <c r="B311" s="4" t="s">
        <v>9</v>
      </c>
      <c r="C311" s="4" t="s">
        <v>1164</v>
      </c>
      <c r="D311" s="5" t="s">
        <v>1165</v>
      </c>
      <c r="E311" s="4" t="s">
        <v>1166</v>
      </c>
      <c r="F311" s="4" t="s">
        <v>1167</v>
      </c>
      <c r="G311" s="6">
        <v>45825</v>
      </c>
      <c r="H311" s="7">
        <v>108393</v>
      </c>
    </row>
    <row r="312" spans="1:8" x14ac:dyDescent="0.25">
      <c r="A312" s="4" t="s">
        <v>8</v>
      </c>
      <c r="B312" s="4" t="s">
        <v>9</v>
      </c>
      <c r="C312" s="4" t="s">
        <v>1168</v>
      </c>
      <c r="D312" s="5" t="s">
        <v>1169</v>
      </c>
      <c r="E312" s="4" t="s">
        <v>1170</v>
      </c>
      <c r="F312" s="4" t="s">
        <v>1171</v>
      </c>
      <c r="G312" s="6">
        <v>45825</v>
      </c>
      <c r="H312" s="7">
        <v>502215</v>
      </c>
    </row>
    <row r="313" spans="1:8" x14ac:dyDescent="0.25">
      <c r="A313" s="4" t="s">
        <v>8</v>
      </c>
      <c r="B313" s="4" t="s">
        <v>9</v>
      </c>
      <c r="C313" s="4" t="s">
        <v>1172</v>
      </c>
      <c r="D313" s="5" t="s">
        <v>1173</v>
      </c>
      <c r="E313" s="4" t="s">
        <v>1174</v>
      </c>
      <c r="F313" s="4" t="s">
        <v>1175</v>
      </c>
      <c r="G313" s="6">
        <v>45825</v>
      </c>
      <c r="H313" s="7">
        <v>80190</v>
      </c>
    </row>
    <row r="314" spans="1:8" x14ac:dyDescent="0.25">
      <c r="A314" s="4" t="s">
        <v>8</v>
      </c>
      <c r="B314" s="4" t="s">
        <v>9</v>
      </c>
      <c r="C314" s="4" t="s">
        <v>1176</v>
      </c>
      <c r="D314" s="5" t="s">
        <v>1177</v>
      </c>
      <c r="E314" s="4" t="s">
        <v>1178</v>
      </c>
      <c r="F314" s="4" t="s">
        <v>1179</v>
      </c>
      <c r="G314" s="6">
        <v>45825</v>
      </c>
      <c r="H314" s="7">
        <v>320075</v>
      </c>
    </row>
    <row r="315" spans="1:8" x14ac:dyDescent="0.25">
      <c r="A315" s="4" t="s">
        <v>8</v>
      </c>
      <c r="B315" s="4" t="s">
        <v>9</v>
      </c>
      <c r="C315" s="4" t="s">
        <v>1180</v>
      </c>
      <c r="D315" s="5" t="s">
        <v>1177</v>
      </c>
      <c r="E315" s="4" t="s">
        <v>1178</v>
      </c>
      <c r="F315" s="4" t="s">
        <v>1181</v>
      </c>
      <c r="G315" s="6">
        <v>45825</v>
      </c>
      <c r="H315" s="7">
        <v>80190</v>
      </c>
    </row>
    <row r="316" spans="1:8" x14ac:dyDescent="0.25">
      <c r="A316" s="4" t="s">
        <v>8</v>
      </c>
      <c r="B316" s="4" t="s">
        <v>9</v>
      </c>
      <c r="C316" s="4" t="s">
        <v>1182</v>
      </c>
      <c r="D316" s="5" t="s">
        <v>1183</v>
      </c>
      <c r="E316" s="4" t="s">
        <v>1184</v>
      </c>
      <c r="F316" s="4" t="s">
        <v>1185</v>
      </c>
      <c r="G316" s="6">
        <v>45825</v>
      </c>
      <c r="H316" s="7">
        <v>119943</v>
      </c>
    </row>
    <row r="317" spans="1:8" x14ac:dyDescent="0.25">
      <c r="A317" s="4" t="s">
        <v>8</v>
      </c>
      <c r="B317" s="4" t="s">
        <v>9</v>
      </c>
      <c r="C317" s="4" t="s">
        <v>1186</v>
      </c>
      <c r="D317" s="5" t="s">
        <v>1187</v>
      </c>
      <c r="E317" s="4" t="s">
        <v>1188</v>
      </c>
      <c r="F317" s="4" t="s">
        <v>1189</v>
      </c>
      <c r="G317" s="6">
        <v>45825</v>
      </c>
      <c r="H317" s="7">
        <v>120085</v>
      </c>
    </row>
    <row r="318" spans="1:8" x14ac:dyDescent="0.25">
      <c r="A318" s="4" t="s">
        <v>8</v>
      </c>
      <c r="B318" s="4" t="s">
        <v>9</v>
      </c>
      <c r="C318" s="4" t="s">
        <v>1190</v>
      </c>
      <c r="D318" s="5" t="s">
        <v>1191</v>
      </c>
      <c r="E318" s="4" t="s">
        <v>1192</v>
      </c>
      <c r="F318" s="4" t="s">
        <v>1193</v>
      </c>
      <c r="G318" s="6">
        <v>45825</v>
      </c>
      <c r="H318" s="7">
        <v>108393</v>
      </c>
    </row>
    <row r="319" spans="1:8" x14ac:dyDescent="0.25">
      <c r="A319" s="4" t="s">
        <v>8</v>
      </c>
      <c r="B319" s="4" t="s">
        <v>9</v>
      </c>
      <c r="C319" s="4" t="s">
        <v>1194</v>
      </c>
      <c r="D319" s="5" t="s">
        <v>1195</v>
      </c>
      <c r="E319" s="4" t="s">
        <v>1196</v>
      </c>
      <c r="F319" s="4" t="s">
        <v>1197</v>
      </c>
      <c r="G319" s="6">
        <v>45825</v>
      </c>
      <c r="H319" s="7">
        <v>119943</v>
      </c>
    </row>
    <row r="320" spans="1:8" x14ac:dyDescent="0.25">
      <c r="A320" s="4" t="s">
        <v>8</v>
      </c>
      <c r="B320" s="4" t="s">
        <v>9</v>
      </c>
      <c r="C320" s="4" t="s">
        <v>1198</v>
      </c>
      <c r="D320" s="5" t="s">
        <v>1199</v>
      </c>
      <c r="E320" s="4" t="s">
        <v>1200</v>
      </c>
      <c r="F320" s="4" t="s">
        <v>1201</v>
      </c>
      <c r="G320" s="6">
        <v>45825</v>
      </c>
      <c r="H320" s="7">
        <v>149040</v>
      </c>
    </row>
    <row r="321" spans="1:8" x14ac:dyDescent="0.25">
      <c r="A321" s="4" t="s">
        <v>8</v>
      </c>
      <c r="B321" s="4" t="s">
        <v>9</v>
      </c>
      <c r="C321" s="4" t="s">
        <v>1202</v>
      </c>
      <c r="D321" s="5" t="s">
        <v>1203</v>
      </c>
      <c r="E321" s="4" t="s">
        <v>1204</v>
      </c>
      <c r="F321" s="4" t="s">
        <v>1205</v>
      </c>
      <c r="G321" s="6">
        <v>45825</v>
      </c>
      <c r="H321" s="7">
        <v>1415316</v>
      </c>
    </row>
    <row r="322" spans="1:8" x14ac:dyDescent="0.25">
      <c r="A322" s="4" t="s">
        <v>8</v>
      </c>
      <c r="B322" s="4" t="s">
        <v>9</v>
      </c>
      <c r="C322" s="4" t="s">
        <v>1206</v>
      </c>
      <c r="D322" s="5" t="s">
        <v>1207</v>
      </c>
      <c r="E322" s="4" t="s">
        <v>1208</v>
      </c>
      <c r="F322" s="4" t="s">
        <v>1209</v>
      </c>
      <c r="G322" s="6">
        <v>45825</v>
      </c>
      <c r="H322" s="7">
        <v>76626</v>
      </c>
    </row>
    <row r="323" spans="1:8" x14ac:dyDescent="0.25">
      <c r="A323" s="4" t="s">
        <v>8</v>
      </c>
      <c r="B323" s="4" t="s">
        <v>9</v>
      </c>
      <c r="C323" s="4" t="s">
        <v>1210</v>
      </c>
      <c r="D323" s="5" t="s">
        <v>1211</v>
      </c>
      <c r="E323" s="4" t="s">
        <v>1212</v>
      </c>
      <c r="F323" s="4" t="s">
        <v>1213</v>
      </c>
      <c r="G323" s="6">
        <v>45825</v>
      </c>
      <c r="H323" s="7">
        <v>216786</v>
      </c>
    </row>
    <row r="324" spans="1:8" x14ac:dyDescent="0.25">
      <c r="A324" s="4" t="s">
        <v>8</v>
      </c>
      <c r="B324" s="4" t="s">
        <v>9</v>
      </c>
      <c r="C324" s="4" t="s">
        <v>1214</v>
      </c>
      <c r="D324" s="5" t="s">
        <v>1211</v>
      </c>
      <c r="E324" s="4" t="s">
        <v>1212</v>
      </c>
      <c r="F324" s="4" t="s">
        <v>1215</v>
      </c>
      <c r="G324" s="6">
        <v>45825</v>
      </c>
      <c r="H324" s="7">
        <v>54197</v>
      </c>
    </row>
    <row r="325" spans="1:8" x14ac:dyDescent="0.25">
      <c r="A325" s="4" t="s">
        <v>8</v>
      </c>
      <c r="B325" s="4" t="s">
        <v>9</v>
      </c>
      <c r="C325" s="4" t="s">
        <v>1216</v>
      </c>
      <c r="D325" s="5" t="s">
        <v>1217</v>
      </c>
      <c r="E325" s="4" t="s">
        <v>1218</v>
      </c>
      <c r="F325" s="4" t="s">
        <v>1219</v>
      </c>
      <c r="G325" s="6">
        <v>45825</v>
      </c>
      <c r="H325" s="7">
        <v>252612</v>
      </c>
    </row>
    <row r="326" spans="1:8" x14ac:dyDescent="0.25">
      <c r="A326" s="4" t="s">
        <v>8</v>
      </c>
      <c r="B326" s="4" t="s">
        <v>9</v>
      </c>
      <c r="C326" s="4" t="s">
        <v>1220</v>
      </c>
      <c r="D326" s="5" t="s">
        <v>1221</v>
      </c>
      <c r="E326" s="4" t="s">
        <v>1222</v>
      </c>
      <c r="F326" s="4" t="s">
        <v>1223</v>
      </c>
      <c r="G326" s="6">
        <v>45825</v>
      </c>
      <c r="H326" s="7">
        <v>352692</v>
      </c>
    </row>
    <row r="327" spans="1:8" x14ac:dyDescent="0.25">
      <c r="A327" s="4" t="s">
        <v>8</v>
      </c>
      <c r="B327" s="4" t="s">
        <v>9</v>
      </c>
      <c r="C327" s="4" t="s">
        <v>1224</v>
      </c>
      <c r="D327" s="5" t="s">
        <v>1221</v>
      </c>
      <c r="E327" s="4" t="s">
        <v>1222</v>
      </c>
      <c r="F327" s="4" t="s">
        <v>1225</v>
      </c>
      <c r="G327" s="6">
        <v>45825</v>
      </c>
      <c r="H327" s="7">
        <v>1024571</v>
      </c>
    </row>
    <row r="328" spans="1:8" x14ac:dyDescent="0.25">
      <c r="A328" s="4" t="s">
        <v>8</v>
      </c>
      <c r="B328" s="4" t="s">
        <v>9</v>
      </c>
      <c r="C328" s="4" t="s">
        <v>1226</v>
      </c>
      <c r="D328" s="5" t="s">
        <v>1227</v>
      </c>
      <c r="E328" s="4" t="s">
        <v>1228</v>
      </c>
      <c r="F328" s="4" t="s">
        <v>1229</v>
      </c>
      <c r="G328" s="6">
        <v>45825</v>
      </c>
      <c r="H328" s="7">
        <v>119943</v>
      </c>
    </row>
    <row r="329" spans="1:8" x14ac:dyDescent="0.25">
      <c r="A329" s="4" t="s">
        <v>8</v>
      </c>
      <c r="B329" s="4" t="s">
        <v>9</v>
      </c>
      <c r="C329" s="4" t="s">
        <v>1230</v>
      </c>
      <c r="D329" s="5" t="s">
        <v>1231</v>
      </c>
      <c r="E329" s="4" t="s">
        <v>1232</v>
      </c>
      <c r="F329" s="4" t="s">
        <v>1233</v>
      </c>
      <c r="G329" s="6">
        <v>45825</v>
      </c>
      <c r="H329" s="7">
        <v>239885</v>
      </c>
    </row>
    <row r="330" spans="1:8" x14ac:dyDescent="0.25">
      <c r="A330" s="4" t="s">
        <v>8</v>
      </c>
      <c r="B330" s="4" t="s">
        <v>9</v>
      </c>
      <c r="C330" s="4" t="s">
        <v>1234</v>
      </c>
      <c r="D330" s="5" t="s">
        <v>1235</v>
      </c>
      <c r="E330" s="4" t="s">
        <v>1236</v>
      </c>
      <c r="F330" s="4" t="s">
        <v>1237</v>
      </c>
      <c r="G330" s="6">
        <v>45825</v>
      </c>
      <c r="H330" s="7">
        <v>49680</v>
      </c>
    </row>
    <row r="331" spans="1:8" x14ac:dyDescent="0.25">
      <c r="A331" s="4" t="s">
        <v>8</v>
      </c>
      <c r="B331" s="4" t="s">
        <v>9</v>
      </c>
      <c r="C331" s="4" t="s">
        <v>1238</v>
      </c>
      <c r="D331" s="5" t="s">
        <v>1239</v>
      </c>
      <c r="E331" s="4" t="s">
        <v>1240</v>
      </c>
      <c r="F331" s="4" t="s">
        <v>1241</v>
      </c>
      <c r="G331" s="6">
        <v>45825</v>
      </c>
      <c r="H331" s="7">
        <v>281816</v>
      </c>
    </row>
    <row r="332" spans="1:8" x14ac:dyDescent="0.25">
      <c r="A332" s="4" t="s">
        <v>8</v>
      </c>
      <c r="B332" s="4" t="s">
        <v>9</v>
      </c>
      <c r="C332" s="4" t="s">
        <v>1242</v>
      </c>
      <c r="D332" s="5" t="s">
        <v>1239</v>
      </c>
      <c r="E332" s="4" t="s">
        <v>1240</v>
      </c>
      <c r="F332" s="4" t="s">
        <v>1243</v>
      </c>
      <c r="G332" s="6">
        <v>45825</v>
      </c>
      <c r="H332" s="7">
        <v>383130</v>
      </c>
    </row>
    <row r="333" spans="1:8" x14ac:dyDescent="0.25">
      <c r="A333" s="4" t="s">
        <v>8</v>
      </c>
      <c r="B333" s="4" t="s">
        <v>9</v>
      </c>
      <c r="C333" s="4" t="s">
        <v>1244</v>
      </c>
      <c r="D333" s="5" t="s">
        <v>1245</v>
      </c>
      <c r="E333" s="4" t="s">
        <v>1246</v>
      </c>
      <c r="F333" s="4" t="s">
        <v>1247</v>
      </c>
      <c r="G333" s="6">
        <v>45825</v>
      </c>
      <c r="H333" s="7">
        <v>613313</v>
      </c>
    </row>
    <row r="334" spans="1:8" x14ac:dyDescent="0.25">
      <c r="A334" s="4" t="s">
        <v>8</v>
      </c>
      <c r="B334" s="4" t="s">
        <v>9</v>
      </c>
      <c r="C334" s="4" t="s">
        <v>1248</v>
      </c>
      <c r="D334" s="5" t="s">
        <v>1245</v>
      </c>
      <c r="E334" s="4" t="s">
        <v>1246</v>
      </c>
      <c r="F334" s="4" t="s">
        <v>1249</v>
      </c>
      <c r="G334" s="6">
        <v>45825</v>
      </c>
      <c r="H334" s="7">
        <v>325179</v>
      </c>
    </row>
    <row r="335" spans="1:8" x14ac:dyDescent="0.25">
      <c r="A335" s="4" t="s">
        <v>8</v>
      </c>
      <c r="B335" s="4" t="s">
        <v>9</v>
      </c>
      <c r="C335" s="4" t="s">
        <v>1250</v>
      </c>
      <c r="D335" s="5" t="s">
        <v>1251</v>
      </c>
      <c r="E335" s="4" t="s">
        <v>1252</v>
      </c>
      <c r="F335" s="4" t="s">
        <v>1253</v>
      </c>
      <c r="G335" s="6">
        <v>45825</v>
      </c>
      <c r="H335" s="7">
        <v>229878</v>
      </c>
    </row>
    <row r="336" spans="1:8" x14ac:dyDescent="0.25">
      <c r="A336" s="4" t="s">
        <v>8</v>
      </c>
      <c r="B336" s="4" t="s">
        <v>9</v>
      </c>
      <c r="C336" s="4" t="s">
        <v>1254</v>
      </c>
      <c r="D336" s="5" t="s">
        <v>1255</v>
      </c>
      <c r="E336" s="4" t="s">
        <v>1256</v>
      </c>
      <c r="F336" s="4" t="s">
        <v>1257</v>
      </c>
      <c r="G336" s="6">
        <v>45825</v>
      </c>
      <c r="H336" s="7">
        <v>640151</v>
      </c>
    </row>
    <row r="337" spans="1:8" x14ac:dyDescent="0.25">
      <c r="A337" s="4" t="s">
        <v>8</v>
      </c>
      <c r="B337" s="4" t="s">
        <v>9</v>
      </c>
      <c r="C337" s="4" t="s">
        <v>1258</v>
      </c>
      <c r="D337" s="5" t="s">
        <v>1259</v>
      </c>
      <c r="E337" s="4" t="s">
        <v>1260</v>
      </c>
      <c r="F337" s="4" t="s">
        <v>1261</v>
      </c>
      <c r="G337" s="6">
        <v>45825</v>
      </c>
      <c r="H337" s="7">
        <v>703523</v>
      </c>
    </row>
    <row r="338" spans="1:8" x14ac:dyDescent="0.25">
      <c r="A338" s="4" t="s">
        <v>8</v>
      </c>
      <c r="B338" s="4" t="s">
        <v>9</v>
      </c>
      <c r="C338" s="4" t="s">
        <v>1262</v>
      </c>
      <c r="D338" s="5" t="s">
        <v>1263</v>
      </c>
      <c r="E338" s="4" t="s">
        <v>1264</v>
      </c>
      <c r="F338" s="4" t="s">
        <v>1265</v>
      </c>
      <c r="G338" s="6">
        <v>45825</v>
      </c>
      <c r="H338" s="7">
        <v>554918</v>
      </c>
    </row>
    <row r="339" spans="1:8" x14ac:dyDescent="0.25">
      <c r="A339" s="4" t="s">
        <v>8</v>
      </c>
      <c r="B339" s="4" t="s">
        <v>9</v>
      </c>
      <c r="C339" s="4" t="s">
        <v>1266</v>
      </c>
      <c r="D339" s="5" t="s">
        <v>1267</v>
      </c>
      <c r="E339" s="4" t="s">
        <v>1268</v>
      </c>
      <c r="F339" s="4" t="s">
        <v>1269</v>
      </c>
      <c r="G339" s="6">
        <v>45825</v>
      </c>
      <c r="H339" s="7">
        <v>239885</v>
      </c>
    </row>
    <row r="340" spans="1:8" x14ac:dyDescent="0.25">
      <c r="A340" s="4" t="s">
        <v>8</v>
      </c>
      <c r="B340" s="4" t="s">
        <v>9</v>
      </c>
      <c r="C340" s="4" t="s">
        <v>1270</v>
      </c>
      <c r="D340" s="5" t="s">
        <v>1267</v>
      </c>
      <c r="E340" s="4" t="s">
        <v>1268</v>
      </c>
      <c r="F340" s="4" t="s">
        <v>1271</v>
      </c>
      <c r="G340" s="6">
        <v>45825</v>
      </c>
      <c r="H340" s="7">
        <v>248400</v>
      </c>
    </row>
    <row r="341" spans="1:8" x14ac:dyDescent="0.25">
      <c r="A341" s="4" t="s">
        <v>8</v>
      </c>
      <c r="B341" s="4" t="s">
        <v>9</v>
      </c>
      <c r="C341" s="4" t="s">
        <v>1272</v>
      </c>
      <c r="D341" s="5" t="s">
        <v>1273</v>
      </c>
      <c r="E341" s="4" t="s">
        <v>1274</v>
      </c>
      <c r="F341" s="4" t="s">
        <v>1275</v>
      </c>
      <c r="G341" s="6">
        <v>45825</v>
      </c>
      <c r="H341" s="7">
        <v>65030</v>
      </c>
    </row>
    <row r="342" spans="1:8" x14ac:dyDescent="0.25">
      <c r="A342" s="4" t="s">
        <v>8</v>
      </c>
      <c r="B342" s="4" t="s">
        <v>9</v>
      </c>
      <c r="C342" s="4" t="s">
        <v>1276</v>
      </c>
      <c r="D342" s="5" t="s">
        <v>1277</v>
      </c>
      <c r="E342" s="4" t="s">
        <v>1278</v>
      </c>
      <c r="F342" s="4" t="s">
        <v>1279</v>
      </c>
      <c r="G342" s="6">
        <v>45825</v>
      </c>
      <c r="H342" s="7">
        <v>54197</v>
      </c>
    </row>
    <row r="343" spans="1:8" x14ac:dyDescent="0.25">
      <c r="A343" s="4" t="s">
        <v>8</v>
      </c>
      <c r="B343" s="4" t="s">
        <v>9</v>
      </c>
      <c r="C343" s="4" t="s">
        <v>1280</v>
      </c>
      <c r="D343" s="5" t="s">
        <v>1277</v>
      </c>
      <c r="E343" s="4" t="s">
        <v>1278</v>
      </c>
      <c r="F343" s="4" t="s">
        <v>1281</v>
      </c>
      <c r="G343" s="6">
        <v>45825</v>
      </c>
      <c r="H343" s="7">
        <v>239885</v>
      </c>
    </row>
    <row r="344" spans="1:8" x14ac:dyDescent="0.25">
      <c r="A344" s="4" t="s">
        <v>8</v>
      </c>
      <c r="B344" s="4" t="s">
        <v>9</v>
      </c>
      <c r="C344" s="4" t="s">
        <v>1282</v>
      </c>
      <c r="D344" s="5" t="s">
        <v>443</v>
      </c>
      <c r="E344" s="4" t="s">
        <v>444</v>
      </c>
      <c r="F344" s="4" t="s">
        <v>1283</v>
      </c>
      <c r="G344" s="6">
        <v>45825</v>
      </c>
      <c r="H344" s="7">
        <v>54197</v>
      </c>
    </row>
    <row r="345" spans="1:8" x14ac:dyDescent="0.25">
      <c r="A345" s="4" t="s">
        <v>8</v>
      </c>
      <c r="B345" s="4" t="s">
        <v>9</v>
      </c>
      <c r="C345" s="4" t="s">
        <v>1284</v>
      </c>
      <c r="D345" s="5" t="s">
        <v>443</v>
      </c>
      <c r="E345" s="4" t="s">
        <v>444</v>
      </c>
      <c r="F345" s="4" t="s">
        <v>1285</v>
      </c>
      <c r="G345" s="6">
        <v>45825</v>
      </c>
      <c r="H345" s="7">
        <v>119943</v>
      </c>
    </row>
    <row r="346" spans="1:8" x14ac:dyDescent="0.25">
      <c r="A346" s="4" t="s">
        <v>8</v>
      </c>
      <c r="B346" s="4" t="s">
        <v>9</v>
      </c>
      <c r="C346" s="4" t="s">
        <v>1286</v>
      </c>
      <c r="D346" s="5" t="s">
        <v>1287</v>
      </c>
      <c r="E346" s="4" t="s">
        <v>1288</v>
      </c>
      <c r="F346" s="4" t="s">
        <v>1289</v>
      </c>
      <c r="G346" s="6">
        <v>45825</v>
      </c>
      <c r="H346" s="7">
        <v>305554</v>
      </c>
    </row>
    <row r="347" spans="1:8" x14ac:dyDescent="0.25">
      <c r="A347" s="4" t="s">
        <v>8</v>
      </c>
      <c r="B347" s="4" t="s">
        <v>9</v>
      </c>
      <c r="C347" s="4" t="s">
        <v>1290</v>
      </c>
      <c r="D347" s="5" t="s">
        <v>1291</v>
      </c>
      <c r="E347" s="4" t="s">
        <v>1292</v>
      </c>
      <c r="F347" s="4" t="s">
        <v>1293</v>
      </c>
      <c r="G347" s="6">
        <v>45825</v>
      </c>
      <c r="H347" s="7">
        <v>336366</v>
      </c>
    </row>
    <row r="348" spans="1:8" x14ac:dyDescent="0.25">
      <c r="A348" s="4" t="s">
        <v>8</v>
      </c>
      <c r="B348" s="4" t="s">
        <v>9</v>
      </c>
      <c r="C348" s="4" t="s">
        <v>1294</v>
      </c>
      <c r="D348" s="5" t="s">
        <v>1295</v>
      </c>
      <c r="E348" s="4" t="s">
        <v>1296</v>
      </c>
      <c r="F348" s="4" t="s">
        <v>1297</v>
      </c>
      <c r="G348" s="6">
        <v>45825</v>
      </c>
      <c r="H348" s="7">
        <v>54197</v>
      </c>
    </row>
    <row r="349" spans="1:8" x14ac:dyDescent="0.25">
      <c r="A349" s="4" t="s">
        <v>8</v>
      </c>
      <c r="B349" s="4" t="s">
        <v>9</v>
      </c>
      <c r="C349" s="4" t="s">
        <v>1298</v>
      </c>
      <c r="D349" s="5" t="s">
        <v>1299</v>
      </c>
      <c r="E349" s="4" t="s">
        <v>1300</v>
      </c>
      <c r="F349" s="4" t="s">
        <v>1301</v>
      </c>
      <c r="G349" s="6">
        <v>45825</v>
      </c>
      <c r="H349" s="7">
        <v>174139</v>
      </c>
    </row>
    <row r="350" spans="1:8" x14ac:dyDescent="0.25">
      <c r="A350" s="4" t="s">
        <v>8</v>
      </c>
      <c r="B350" s="4" t="s">
        <v>9</v>
      </c>
      <c r="C350" s="4" t="s">
        <v>1302</v>
      </c>
      <c r="D350" s="5" t="s">
        <v>1303</v>
      </c>
      <c r="E350" s="4" t="s">
        <v>1304</v>
      </c>
      <c r="F350" s="4" t="s">
        <v>1305</v>
      </c>
      <c r="G350" s="6">
        <v>45825</v>
      </c>
      <c r="H350" s="7">
        <v>349315</v>
      </c>
    </row>
    <row r="351" spans="1:8" x14ac:dyDescent="0.25">
      <c r="A351" s="4" t="s">
        <v>8</v>
      </c>
      <c r="B351" s="4" t="s">
        <v>9</v>
      </c>
      <c r="C351" s="4" t="s">
        <v>1306</v>
      </c>
      <c r="D351" s="5" t="s">
        <v>1307</v>
      </c>
      <c r="E351" s="4" t="s">
        <v>1308</v>
      </c>
      <c r="F351" s="4" t="s">
        <v>1309</v>
      </c>
      <c r="G351" s="6">
        <v>45825</v>
      </c>
      <c r="H351" s="7">
        <v>229878</v>
      </c>
    </row>
    <row r="352" spans="1:8" x14ac:dyDescent="0.25">
      <c r="A352" s="4" t="s">
        <v>8</v>
      </c>
      <c r="B352" s="4" t="s">
        <v>9</v>
      </c>
      <c r="C352" s="4" t="s">
        <v>1310</v>
      </c>
      <c r="D352" s="5" t="s">
        <v>1311</v>
      </c>
      <c r="E352" s="4" t="s">
        <v>1312</v>
      </c>
      <c r="F352" s="4" t="s">
        <v>1313</v>
      </c>
      <c r="G352" s="6">
        <v>45825</v>
      </c>
      <c r="H352" s="7">
        <v>119943</v>
      </c>
    </row>
    <row r="353" spans="1:8" x14ac:dyDescent="0.25">
      <c r="A353" s="4" t="s">
        <v>8</v>
      </c>
      <c r="B353" s="4" t="s">
        <v>9</v>
      </c>
      <c r="C353" s="4" t="s">
        <v>1314</v>
      </c>
      <c r="D353" s="5" t="s">
        <v>1315</v>
      </c>
      <c r="E353" s="4" t="s">
        <v>1316</v>
      </c>
      <c r="F353" s="4" t="s">
        <v>1317</v>
      </c>
      <c r="G353" s="6">
        <v>45825</v>
      </c>
      <c r="H353" s="7">
        <v>119943</v>
      </c>
    </row>
    <row r="354" spans="1:8" x14ac:dyDescent="0.25">
      <c r="A354" s="4" t="s">
        <v>8</v>
      </c>
      <c r="B354" s="4" t="s">
        <v>9</v>
      </c>
      <c r="C354" s="4" t="s">
        <v>1318</v>
      </c>
      <c r="D354" s="5" t="s">
        <v>1319</v>
      </c>
      <c r="E354" s="4" t="s">
        <v>1320</v>
      </c>
      <c r="F354" s="4" t="s">
        <v>1321</v>
      </c>
      <c r="G354" s="6">
        <v>45825</v>
      </c>
      <c r="H354" s="7">
        <v>60043</v>
      </c>
    </row>
    <row r="355" spans="1:8" x14ac:dyDescent="0.25">
      <c r="A355" s="4" t="s">
        <v>8</v>
      </c>
      <c r="B355" s="4" t="s">
        <v>9</v>
      </c>
      <c r="C355" s="4" t="s">
        <v>1322</v>
      </c>
      <c r="D355" s="5" t="s">
        <v>1319</v>
      </c>
      <c r="E355" s="4" t="s">
        <v>1320</v>
      </c>
      <c r="F355" s="4" t="s">
        <v>1323</v>
      </c>
      <c r="G355" s="6">
        <v>45825</v>
      </c>
      <c r="H355" s="7">
        <v>153252</v>
      </c>
    </row>
    <row r="356" spans="1:8" x14ac:dyDescent="0.25">
      <c r="A356" s="4" t="s">
        <v>8</v>
      </c>
      <c r="B356" s="4" t="s">
        <v>9</v>
      </c>
      <c r="C356" s="4" t="s">
        <v>1324</v>
      </c>
      <c r="D356" s="5" t="s">
        <v>1325</v>
      </c>
      <c r="E356" s="4" t="s">
        <v>1326</v>
      </c>
      <c r="F356" s="4" t="s">
        <v>1327</v>
      </c>
      <c r="G356" s="6">
        <v>45825</v>
      </c>
      <c r="H356" s="7">
        <v>119943</v>
      </c>
    </row>
    <row r="357" spans="1:8" x14ac:dyDescent="0.25">
      <c r="A357" s="4" t="s">
        <v>8</v>
      </c>
      <c r="B357" s="4" t="s">
        <v>9</v>
      </c>
      <c r="C357" s="4" t="s">
        <v>1328</v>
      </c>
      <c r="D357" s="5" t="s">
        <v>1329</v>
      </c>
      <c r="E357" s="4" t="s">
        <v>1330</v>
      </c>
      <c r="F357" s="4" t="s">
        <v>1331</v>
      </c>
      <c r="G357" s="6">
        <v>45825</v>
      </c>
      <c r="H357" s="7">
        <v>198720</v>
      </c>
    </row>
    <row r="358" spans="1:8" x14ac:dyDescent="0.25">
      <c r="A358" s="4" t="s">
        <v>8</v>
      </c>
      <c r="B358" s="4" t="s">
        <v>9</v>
      </c>
      <c r="C358" s="4" t="s">
        <v>1332</v>
      </c>
      <c r="D358" s="5" t="s">
        <v>1333</v>
      </c>
      <c r="E358" s="4" t="s">
        <v>1334</v>
      </c>
      <c r="F358" s="4" t="s">
        <v>1335</v>
      </c>
      <c r="G358" s="6">
        <v>45825</v>
      </c>
      <c r="H358" s="7">
        <v>49680</v>
      </c>
    </row>
    <row r="359" spans="1:8" x14ac:dyDescent="0.25">
      <c r="A359" s="4" t="s">
        <v>8</v>
      </c>
      <c r="B359" s="4" t="s">
        <v>9</v>
      </c>
      <c r="C359" s="4" t="s">
        <v>1336</v>
      </c>
      <c r="D359" s="5" t="s">
        <v>1337</v>
      </c>
      <c r="E359" s="4" t="s">
        <v>1338</v>
      </c>
      <c r="F359" s="4" t="s">
        <v>1339</v>
      </c>
      <c r="G359" s="6">
        <v>45825</v>
      </c>
      <c r="H359" s="7">
        <v>180128</v>
      </c>
    </row>
    <row r="360" spans="1:8" x14ac:dyDescent="0.25">
      <c r="A360" s="4" t="s">
        <v>8</v>
      </c>
      <c r="B360" s="4" t="s">
        <v>9</v>
      </c>
      <c r="C360" s="4" t="s">
        <v>1340</v>
      </c>
      <c r="D360" s="5" t="s">
        <v>1341</v>
      </c>
      <c r="E360" s="4" t="s">
        <v>1342</v>
      </c>
      <c r="F360" s="4" t="s">
        <v>1343</v>
      </c>
      <c r="G360" s="6">
        <v>45825</v>
      </c>
      <c r="H360" s="7">
        <v>672150</v>
      </c>
    </row>
    <row r="361" spans="1:8" x14ac:dyDescent="0.25">
      <c r="A361" s="4" t="s">
        <v>8</v>
      </c>
      <c r="B361" s="4" t="s">
        <v>9</v>
      </c>
      <c r="C361" s="4" t="s">
        <v>1344</v>
      </c>
      <c r="D361" s="5" t="s">
        <v>1345</v>
      </c>
      <c r="E361" s="4" t="s">
        <v>1346</v>
      </c>
      <c r="F361" s="4" t="s">
        <v>1347</v>
      </c>
      <c r="G361" s="6">
        <v>45825</v>
      </c>
      <c r="H361" s="7">
        <v>365826</v>
      </c>
    </row>
    <row r="362" spans="1:8" x14ac:dyDescent="0.25">
      <c r="A362" s="4" t="s">
        <v>8</v>
      </c>
      <c r="B362" s="4" t="s">
        <v>9</v>
      </c>
      <c r="C362" s="4" t="s">
        <v>1348</v>
      </c>
      <c r="D362" s="5" t="s">
        <v>1345</v>
      </c>
      <c r="E362" s="4" t="s">
        <v>1346</v>
      </c>
      <c r="F362" s="4" t="s">
        <v>1349</v>
      </c>
      <c r="G362" s="6">
        <v>45825</v>
      </c>
      <c r="H362" s="7">
        <v>99360</v>
      </c>
    </row>
    <row r="363" spans="1:8" x14ac:dyDescent="0.25">
      <c r="A363" s="4" t="s">
        <v>8</v>
      </c>
      <c r="B363" s="4" t="s">
        <v>9</v>
      </c>
      <c r="C363" s="4" t="s">
        <v>1350</v>
      </c>
      <c r="D363" s="5" t="s">
        <v>1351</v>
      </c>
      <c r="E363" s="4" t="s">
        <v>1352</v>
      </c>
      <c r="F363" s="4" t="s">
        <v>1353</v>
      </c>
      <c r="G363" s="6">
        <v>45825</v>
      </c>
      <c r="H363" s="7">
        <v>646380</v>
      </c>
    </row>
    <row r="364" spans="1:8" x14ac:dyDescent="0.25">
      <c r="A364" s="4" t="s">
        <v>8</v>
      </c>
      <c r="B364" s="4" t="s">
        <v>9</v>
      </c>
      <c r="C364" s="4" t="s">
        <v>1354</v>
      </c>
      <c r="D364" s="5" t="s">
        <v>1355</v>
      </c>
      <c r="E364" s="4" t="s">
        <v>1356</v>
      </c>
      <c r="F364" s="4" t="s">
        <v>1357</v>
      </c>
      <c r="G364" s="6">
        <v>45825</v>
      </c>
      <c r="H364" s="7">
        <v>240170</v>
      </c>
    </row>
    <row r="365" spans="1:8" x14ac:dyDescent="0.25">
      <c r="A365" s="4" t="s">
        <v>8</v>
      </c>
      <c r="B365" s="4" t="s">
        <v>9</v>
      </c>
      <c r="C365" s="4" t="s">
        <v>1358</v>
      </c>
      <c r="D365" s="5" t="s">
        <v>1359</v>
      </c>
      <c r="E365" s="4" t="s">
        <v>1360</v>
      </c>
      <c r="F365" s="4" t="s">
        <v>1361</v>
      </c>
      <c r="G365" s="6">
        <v>45825</v>
      </c>
      <c r="H365" s="7">
        <v>60043</v>
      </c>
    </row>
    <row r="366" spans="1:8" x14ac:dyDescent="0.25">
      <c r="A366" s="4" t="s">
        <v>8</v>
      </c>
      <c r="B366" s="4" t="s">
        <v>9</v>
      </c>
      <c r="C366" s="4" t="s">
        <v>1362</v>
      </c>
      <c r="D366" s="5" t="s">
        <v>1363</v>
      </c>
      <c r="E366" s="4" t="s">
        <v>1364</v>
      </c>
      <c r="F366" s="4" t="s">
        <v>1365</v>
      </c>
      <c r="G366" s="6">
        <v>45825</v>
      </c>
      <c r="H366" s="7">
        <v>240477</v>
      </c>
    </row>
    <row r="367" spans="1:8" x14ac:dyDescent="0.25">
      <c r="A367" s="4" t="s">
        <v>8</v>
      </c>
      <c r="B367" s="4" t="s">
        <v>9</v>
      </c>
      <c r="C367" s="4" t="s">
        <v>1366</v>
      </c>
      <c r="D367" s="5" t="s">
        <v>1367</v>
      </c>
      <c r="E367" s="4" t="s">
        <v>1368</v>
      </c>
      <c r="F367" s="4" t="s">
        <v>1369</v>
      </c>
      <c r="G367" s="6">
        <v>45825</v>
      </c>
      <c r="H367" s="7">
        <v>53460</v>
      </c>
    </row>
    <row r="368" spans="1:8" x14ac:dyDescent="0.25">
      <c r="A368" s="4" t="s">
        <v>8</v>
      </c>
      <c r="B368" s="4" t="s">
        <v>9</v>
      </c>
      <c r="C368" s="4" t="s">
        <v>1370</v>
      </c>
      <c r="D368" s="5" t="s">
        <v>1371</v>
      </c>
      <c r="E368" s="4" t="s">
        <v>1372</v>
      </c>
      <c r="F368" s="4" t="s">
        <v>1373</v>
      </c>
      <c r="G368" s="6">
        <v>45825</v>
      </c>
      <c r="H368" s="7">
        <v>119943</v>
      </c>
    </row>
    <row r="369" spans="1:8" x14ac:dyDescent="0.25">
      <c r="A369" s="4" t="s">
        <v>8</v>
      </c>
      <c r="B369" s="4" t="s">
        <v>9</v>
      </c>
      <c r="C369" s="4" t="s">
        <v>1374</v>
      </c>
      <c r="D369" s="5" t="s">
        <v>1375</v>
      </c>
      <c r="E369" s="4" t="s">
        <v>1376</v>
      </c>
      <c r="F369" s="4" t="s">
        <v>1377</v>
      </c>
      <c r="G369" s="6">
        <v>45825</v>
      </c>
      <c r="H369" s="7">
        <v>239885</v>
      </c>
    </row>
    <row r="370" spans="1:8" x14ac:dyDescent="0.25">
      <c r="A370" s="4" t="s">
        <v>8</v>
      </c>
      <c r="B370" s="4" t="s">
        <v>9</v>
      </c>
      <c r="C370" s="4" t="s">
        <v>1378</v>
      </c>
      <c r="D370" s="5" t="s">
        <v>1379</v>
      </c>
      <c r="E370" s="4" t="s">
        <v>1380</v>
      </c>
      <c r="F370" s="4" t="s">
        <v>1381</v>
      </c>
      <c r="G370" s="6">
        <v>45825</v>
      </c>
      <c r="H370" s="7">
        <v>479771</v>
      </c>
    </row>
    <row r="371" spans="1:8" x14ac:dyDescent="0.25">
      <c r="A371" s="4" t="s">
        <v>8</v>
      </c>
      <c r="B371" s="4" t="s">
        <v>9</v>
      </c>
      <c r="C371" s="4" t="s">
        <v>1382</v>
      </c>
      <c r="D371" s="5" t="s">
        <v>1383</v>
      </c>
      <c r="E371" s="4" t="s">
        <v>1384</v>
      </c>
      <c r="F371" s="4" t="s">
        <v>1385</v>
      </c>
      <c r="G371" s="6">
        <v>45825</v>
      </c>
      <c r="H371" s="7">
        <v>119943</v>
      </c>
    </row>
    <row r="372" spans="1:8" x14ac:dyDescent="0.25">
      <c r="A372" s="4" t="s">
        <v>8</v>
      </c>
      <c r="B372" s="4" t="s">
        <v>9</v>
      </c>
      <c r="C372" s="4" t="s">
        <v>1386</v>
      </c>
      <c r="D372" s="5" t="s">
        <v>1387</v>
      </c>
      <c r="E372" s="4" t="s">
        <v>1388</v>
      </c>
      <c r="F372" s="4" t="s">
        <v>1389</v>
      </c>
      <c r="G372" s="6">
        <v>45825</v>
      </c>
      <c r="H372" s="7">
        <v>119943</v>
      </c>
    </row>
    <row r="373" spans="1:8" x14ac:dyDescent="0.25">
      <c r="A373" s="4" t="s">
        <v>8</v>
      </c>
      <c r="B373" s="4" t="s">
        <v>9</v>
      </c>
      <c r="C373" s="4" t="s">
        <v>1390</v>
      </c>
      <c r="D373" s="5" t="s">
        <v>1391</v>
      </c>
      <c r="E373" s="4" t="s">
        <v>1392</v>
      </c>
      <c r="F373" s="4" t="s">
        <v>1393</v>
      </c>
      <c r="G373" s="6">
        <v>45825</v>
      </c>
      <c r="H373" s="7">
        <v>228336</v>
      </c>
    </row>
    <row r="374" spans="1:8" x14ac:dyDescent="0.25">
      <c r="A374" s="4" t="s">
        <v>8</v>
      </c>
      <c r="B374" s="4" t="s">
        <v>9</v>
      </c>
      <c r="C374" s="4" t="s">
        <v>1394</v>
      </c>
      <c r="D374" s="5" t="s">
        <v>1395</v>
      </c>
      <c r="E374" s="4" t="s">
        <v>1396</v>
      </c>
      <c r="F374" s="4" t="s">
        <v>1397</v>
      </c>
      <c r="G374" s="6">
        <v>45825</v>
      </c>
      <c r="H374" s="7">
        <v>119943</v>
      </c>
    </row>
    <row r="375" spans="1:8" x14ac:dyDescent="0.25">
      <c r="A375" s="4" t="s">
        <v>8</v>
      </c>
      <c r="B375" s="4" t="s">
        <v>9</v>
      </c>
      <c r="C375" s="4" t="s">
        <v>1398</v>
      </c>
      <c r="D375" s="5" t="s">
        <v>1399</v>
      </c>
      <c r="E375" s="4" t="s">
        <v>1400</v>
      </c>
      <c r="F375" s="4" t="s">
        <v>1401</v>
      </c>
      <c r="G375" s="6">
        <v>45825</v>
      </c>
      <c r="H375" s="7">
        <v>234182</v>
      </c>
    </row>
    <row r="376" spans="1:8" x14ac:dyDescent="0.25">
      <c r="A376" s="4" t="s">
        <v>8</v>
      </c>
      <c r="B376" s="4" t="s">
        <v>9</v>
      </c>
      <c r="C376" s="4" t="s">
        <v>1402</v>
      </c>
      <c r="D376" s="5" t="s">
        <v>1403</v>
      </c>
      <c r="E376" s="4" t="s">
        <v>1404</v>
      </c>
      <c r="F376" s="4" t="s">
        <v>1405</v>
      </c>
      <c r="G376" s="6">
        <v>45825</v>
      </c>
      <c r="H376" s="7">
        <v>674342</v>
      </c>
    </row>
    <row r="377" spans="1:8" x14ac:dyDescent="0.25">
      <c r="A377" s="4" t="s">
        <v>8</v>
      </c>
      <c r="B377" s="4" t="s">
        <v>9</v>
      </c>
      <c r="C377" s="4" t="s">
        <v>1406</v>
      </c>
      <c r="D377" s="5" t="s">
        <v>1407</v>
      </c>
      <c r="E377" s="4" t="s">
        <v>1408</v>
      </c>
      <c r="F377" s="4" t="s">
        <v>1409</v>
      </c>
      <c r="G377" s="6">
        <v>45825</v>
      </c>
      <c r="H377" s="7">
        <v>598281</v>
      </c>
    </row>
    <row r="378" spans="1:8" x14ac:dyDescent="0.25">
      <c r="A378" s="4" t="s">
        <v>8</v>
      </c>
      <c r="B378" s="4" t="s">
        <v>9</v>
      </c>
      <c r="C378" s="4" t="s">
        <v>1410</v>
      </c>
      <c r="D378" s="5" t="s">
        <v>1411</v>
      </c>
      <c r="E378" s="4" t="s">
        <v>1412</v>
      </c>
      <c r="F378" s="4" t="s">
        <v>1413</v>
      </c>
      <c r="G378" s="6">
        <v>45825</v>
      </c>
      <c r="H378" s="7">
        <v>160380</v>
      </c>
    </row>
    <row r="379" spans="1:8" x14ac:dyDescent="0.25">
      <c r="A379" s="4" t="s">
        <v>8</v>
      </c>
      <c r="B379" s="4" t="s">
        <v>9</v>
      </c>
      <c r="C379" s="4" t="s">
        <v>1414</v>
      </c>
      <c r="D379" s="5" t="s">
        <v>1415</v>
      </c>
      <c r="E379" s="4" t="s">
        <v>1416</v>
      </c>
      <c r="F379" s="4" t="s">
        <v>1417</v>
      </c>
      <c r="G379" s="6">
        <v>45825</v>
      </c>
      <c r="H379" s="7">
        <v>738925</v>
      </c>
    </row>
    <row r="380" spans="1:8" x14ac:dyDescent="0.25">
      <c r="A380" s="4" t="s">
        <v>8</v>
      </c>
      <c r="B380" s="4" t="s">
        <v>9</v>
      </c>
      <c r="C380" s="4" t="s">
        <v>1418</v>
      </c>
      <c r="D380" s="5" t="s">
        <v>1415</v>
      </c>
      <c r="E380" s="4" t="s">
        <v>1416</v>
      </c>
      <c r="F380" s="4" t="s">
        <v>1419</v>
      </c>
      <c r="G380" s="6">
        <v>45825</v>
      </c>
      <c r="H380" s="7">
        <v>766260</v>
      </c>
    </row>
    <row r="381" spans="1:8" x14ac:dyDescent="0.25">
      <c r="A381" s="4" t="s">
        <v>8</v>
      </c>
      <c r="B381" s="4" t="s">
        <v>9</v>
      </c>
      <c r="C381" s="4" t="s">
        <v>1420</v>
      </c>
      <c r="D381" s="5" t="s">
        <v>1421</v>
      </c>
      <c r="E381" s="4" t="s">
        <v>1422</v>
      </c>
      <c r="F381" s="4" t="s">
        <v>1423</v>
      </c>
      <c r="G381" s="6">
        <v>45825</v>
      </c>
      <c r="H381" s="7">
        <v>49680</v>
      </c>
    </row>
    <row r="382" spans="1:8" x14ac:dyDescent="0.25">
      <c r="A382" s="4" t="s">
        <v>8</v>
      </c>
      <c r="B382" s="4" t="s">
        <v>9</v>
      </c>
      <c r="C382" s="4" t="s">
        <v>1424</v>
      </c>
      <c r="D382" s="5" t="s">
        <v>1425</v>
      </c>
      <c r="E382" s="4" t="s">
        <v>1426</v>
      </c>
      <c r="F382" s="4" t="s">
        <v>1427</v>
      </c>
      <c r="G382" s="6">
        <v>45825</v>
      </c>
      <c r="H382" s="7">
        <v>241069</v>
      </c>
    </row>
    <row r="383" spans="1:8" x14ac:dyDescent="0.25">
      <c r="A383" s="4" t="s">
        <v>8</v>
      </c>
      <c r="B383" s="4" t="s">
        <v>9</v>
      </c>
      <c r="C383" s="4" t="s">
        <v>1428</v>
      </c>
      <c r="D383" s="5" t="s">
        <v>1429</v>
      </c>
      <c r="E383" s="4" t="s">
        <v>1430</v>
      </c>
      <c r="F383" s="4" t="s">
        <v>1431</v>
      </c>
      <c r="G383" s="6">
        <v>45825</v>
      </c>
      <c r="H383" s="7">
        <v>489888</v>
      </c>
    </row>
    <row r="384" spans="1:8" x14ac:dyDescent="0.25">
      <c r="A384" s="4" t="s">
        <v>8</v>
      </c>
      <c r="B384" s="4" t="s">
        <v>9</v>
      </c>
      <c r="C384" s="4" t="s">
        <v>1432</v>
      </c>
      <c r="D384" s="5" t="s">
        <v>1433</v>
      </c>
      <c r="E384" s="4" t="s">
        <v>1434</v>
      </c>
      <c r="F384" s="4" t="s">
        <v>1435</v>
      </c>
      <c r="G384" s="6">
        <v>45825</v>
      </c>
      <c r="H384" s="7">
        <v>119943</v>
      </c>
    </row>
    <row r="385" spans="1:8" x14ac:dyDescent="0.25">
      <c r="A385" s="4" t="s">
        <v>8</v>
      </c>
      <c r="B385" s="4" t="s">
        <v>9</v>
      </c>
      <c r="C385" s="4" t="s">
        <v>1436</v>
      </c>
      <c r="D385" s="5" t="s">
        <v>1437</v>
      </c>
      <c r="E385" s="4" t="s">
        <v>1438</v>
      </c>
      <c r="F385" s="4" t="s">
        <v>1439</v>
      </c>
      <c r="G385" s="6">
        <v>45825</v>
      </c>
      <c r="H385" s="7">
        <v>120085</v>
      </c>
    </row>
    <row r="386" spans="1:8" x14ac:dyDescent="0.25">
      <c r="A386" s="4" t="s">
        <v>8</v>
      </c>
      <c r="B386" s="4" t="s">
        <v>9</v>
      </c>
      <c r="C386" s="4" t="s">
        <v>1440</v>
      </c>
      <c r="D386" s="5" t="s">
        <v>1441</v>
      </c>
      <c r="E386" s="4" t="s">
        <v>1442</v>
      </c>
      <c r="F386" s="4" t="s">
        <v>1443</v>
      </c>
      <c r="G386" s="6">
        <v>45825</v>
      </c>
      <c r="H386" s="7">
        <v>325150</v>
      </c>
    </row>
    <row r="387" spans="1:8" x14ac:dyDescent="0.25">
      <c r="A387" s="4" t="s">
        <v>8</v>
      </c>
      <c r="B387" s="4" t="s">
        <v>9</v>
      </c>
      <c r="C387" s="4" t="s">
        <v>1444</v>
      </c>
      <c r="D387" s="5" t="s">
        <v>1445</v>
      </c>
      <c r="E387" s="4" t="s">
        <v>1446</v>
      </c>
      <c r="F387" s="4" t="s">
        <v>1447</v>
      </c>
      <c r="G387" s="6">
        <v>45825</v>
      </c>
      <c r="H387" s="7">
        <v>786579</v>
      </c>
    </row>
    <row r="388" spans="1:8" x14ac:dyDescent="0.25">
      <c r="A388" s="4" t="s">
        <v>8</v>
      </c>
      <c r="B388" s="4" t="s">
        <v>9</v>
      </c>
      <c r="C388" s="4" t="s">
        <v>1448</v>
      </c>
      <c r="D388" s="5" t="s">
        <v>1449</v>
      </c>
      <c r="E388" s="4" t="s">
        <v>1450</v>
      </c>
      <c r="F388" s="4" t="s">
        <v>1451</v>
      </c>
      <c r="G388" s="6">
        <v>45825</v>
      </c>
      <c r="H388" s="7">
        <v>119943</v>
      </c>
    </row>
    <row r="389" spans="1:8" x14ac:dyDescent="0.25">
      <c r="A389" s="4" t="s">
        <v>8</v>
      </c>
      <c r="B389" s="4" t="s">
        <v>9</v>
      </c>
      <c r="C389" s="4" t="s">
        <v>1452</v>
      </c>
      <c r="D389" s="5" t="s">
        <v>1453</v>
      </c>
      <c r="E389" s="4" t="s">
        <v>1454</v>
      </c>
      <c r="F389" s="4" t="s">
        <v>1455</v>
      </c>
      <c r="G389" s="6">
        <v>45825</v>
      </c>
      <c r="H389" s="7">
        <v>239885</v>
      </c>
    </row>
    <row r="390" spans="1:8" x14ac:dyDescent="0.25">
      <c r="A390" s="4" t="s">
        <v>8</v>
      </c>
      <c r="B390" s="4" t="s">
        <v>9</v>
      </c>
      <c r="C390" s="4" t="s">
        <v>1456</v>
      </c>
      <c r="D390" s="5" t="s">
        <v>1457</v>
      </c>
      <c r="E390" s="4" t="s">
        <v>1458</v>
      </c>
      <c r="F390" s="4" t="s">
        <v>1459</v>
      </c>
      <c r="G390" s="6">
        <v>45825</v>
      </c>
      <c r="H390" s="7">
        <v>119943</v>
      </c>
    </row>
    <row r="391" spans="1:8" x14ac:dyDescent="0.25">
      <c r="A391" s="4" t="s">
        <v>8</v>
      </c>
      <c r="B391" s="4" t="s">
        <v>9</v>
      </c>
      <c r="C391" s="4" t="s">
        <v>1460</v>
      </c>
      <c r="D391" s="5" t="s">
        <v>1461</v>
      </c>
      <c r="E391" s="4" t="s">
        <v>1462</v>
      </c>
      <c r="F391" s="4" t="s">
        <v>1463</v>
      </c>
      <c r="G391" s="6">
        <v>45825</v>
      </c>
      <c r="H391" s="7">
        <v>158073</v>
      </c>
    </row>
    <row r="392" spans="1:8" x14ac:dyDescent="0.25">
      <c r="A392" s="4" t="s">
        <v>8</v>
      </c>
      <c r="B392" s="4" t="s">
        <v>9</v>
      </c>
      <c r="C392" s="4" t="s">
        <v>1464</v>
      </c>
      <c r="D392" s="5" t="s">
        <v>1465</v>
      </c>
      <c r="E392" s="4" t="s">
        <v>1466</v>
      </c>
      <c r="F392" s="4" t="s">
        <v>1467</v>
      </c>
      <c r="G392" s="6">
        <v>45825</v>
      </c>
      <c r="H392" s="7">
        <v>239885</v>
      </c>
    </row>
    <row r="393" spans="1:8" x14ac:dyDescent="0.25">
      <c r="A393" s="4" t="s">
        <v>8</v>
      </c>
      <c r="B393" s="4" t="s">
        <v>9</v>
      </c>
      <c r="C393" s="4" t="s">
        <v>1468</v>
      </c>
      <c r="D393" s="5" t="s">
        <v>1469</v>
      </c>
      <c r="E393" s="4" t="s">
        <v>1470</v>
      </c>
      <c r="F393" s="4" t="s">
        <v>1471</v>
      </c>
      <c r="G393" s="6">
        <v>45825</v>
      </c>
      <c r="H393" s="7">
        <v>216786</v>
      </c>
    </row>
    <row r="394" spans="1:8" x14ac:dyDescent="0.25">
      <c r="A394" s="4" t="s">
        <v>8</v>
      </c>
      <c r="B394" s="4" t="s">
        <v>9</v>
      </c>
      <c r="C394" s="4" t="s">
        <v>1472</v>
      </c>
      <c r="D394" s="5" t="s">
        <v>1473</v>
      </c>
      <c r="E394" s="4" t="s">
        <v>1474</v>
      </c>
      <c r="F394" s="4" t="s">
        <v>1475</v>
      </c>
      <c r="G394" s="6">
        <v>45825</v>
      </c>
      <c r="H394" s="7">
        <v>658653</v>
      </c>
    </row>
    <row r="395" spans="1:8" x14ac:dyDescent="0.25">
      <c r="A395" s="4" t="s">
        <v>8</v>
      </c>
      <c r="B395" s="4" t="s">
        <v>9</v>
      </c>
      <c r="C395" s="4" t="s">
        <v>1476</v>
      </c>
      <c r="D395" s="5" t="s">
        <v>1477</v>
      </c>
      <c r="E395" s="4" t="s">
        <v>1478</v>
      </c>
      <c r="F395" s="4" t="s">
        <v>1479</v>
      </c>
      <c r="G395" s="6">
        <v>45825</v>
      </c>
      <c r="H395" s="7">
        <v>239885</v>
      </c>
    </row>
    <row r="396" spans="1:8" x14ac:dyDescent="0.25">
      <c r="A396" s="4" t="s">
        <v>8</v>
      </c>
      <c r="B396" s="4" t="s">
        <v>9</v>
      </c>
      <c r="C396" s="4" t="s">
        <v>1480</v>
      </c>
      <c r="D396" s="5" t="s">
        <v>1477</v>
      </c>
      <c r="E396" s="4" t="s">
        <v>1478</v>
      </c>
      <c r="F396" s="4" t="s">
        <v>1481</v>
      </c>
      <c r="G396" s="6">
        <v>45825</v>
      </c>
      <c r="H396" s="7">
        <v>119943</v>
      </c>
    </row>
    <row r="397" spans="1:8" x14ac:dyDescent="0.25">
      <c r="A397" s="4" t="s">
        <v>8</v>
      </c>
      <c r="B397" s="4" t="s">
        <v>9</v>
      </c>
      <c r="C397" s="4" t="s">
        <v>1482</v>
      </c>
      <c r="D397" s="5" t="s">
        <v>1483</v>
      </c>
      <c r="E397" s="4" t="s">
        <v>1484</v>
      </c>
      <c r="F397" s="4" t="s">
        <v>1485</v>
      </c>
      <c r="G397" s="6">
        <v>45825</v>
      </c>
      <c r="H397" s="7">
        <v>119943</v>
      </c>
    </row>
    <row r="398" spans="1:8" x14ac:dyDescent="0.25">
      <c r="A398" s="4" t="s">
        <v>8</v>
      </c>
      <c r="B398" s="4" t="s">
        <v>9</v>
      </c>
      <c r="C398" s="4" t="s">
        <v>1486</v>
      </c>
      <c r="D398" s="5" t="s">
        <v>1487</v>
      </c>
      <c r="E398" s="4" t="s">
        <v>1488</v>
      </c>
      <c r="F398" s="4" t="s">
        <v>1489</v>
      </c>
      <c r="G398" s="6">
        <v>45825</v>
      </c>
      <c r="H398" s="7">
        <v>119227</v>
      </c>
    </row>
    <row r="399" spans="1:8" x14ac:dyDescent="0.25">
      <c r="A399" s="4" t="s">
        <v>8</v>
      </c>
      <c r="B399" s="4" t="s">
        <v>9</v>
      </c>
      <c r="C399" s="4" t="s">
        <v>1490</v>
      </c>
      <c r="D399" s="5" t="s">
        <v>1491</v>
      </c>
      <c r="E399" s="4" t="s">
        <v>1492</v>
      </c>
      <c r="F399" s="4" t="s">
        <v>1493</v>
      </c>
      <c r="G399" s="6">
        <v>45825</v>
      </c>
      <c r="H399" s="7">
        <v>120085</v>
      </c>
    </row>
    <row r="400" spans="1:8" x14ac:dyDescent="0.25">
      <c r="A400" s="4" t="s">
        <v>8</v>
      </c>
      <c r="B400" s="4" t="s">
        <v>9</v>
      </c>
      <c r="C400" s="4" t="s">
        <v>1494</v>
      </c>
      <c r="D400" s="5" t="s">
        <v>1491</v>
      </c>
      <c r="E400" s="4" t="s">
        <v>1492</v>
      </c>
      <c r="F400" s="4" t="s">
        <v>1495</v>
      </c>
      <c r="G400" s="6">
        <v>45825</v>
      </c>
      <c r="H400" s="7">
        <v>119943</v>
      </c>
    </row>
    <row r="401" spans="1:8" x14ac:dyDescent="0.25">
      <c r="A401" s="4" t="s">
        <v>8</v>
      </c>
      <c r="B401" s="4" t="s">
        <v>9</v>
      </c>
      <c r="C401" s="4" t="s">
        <v>1496</v>
      </c>
      <c r="D401" s="5" t="s">
        <v>1497</v>
      </c>
      <c r="E401" s="4" t="s">
        <v>1498</v>
      </c>
      <c r="F401" s="4" t="s">
        <v>1499</v>
      </c>
      <c r="G401" s="6">
        <v>45825</v>
      </c>
      <c r="H401" s="7">
        <v>359828</v>
      </c>
    </row>
    <row r="402" spans="1:8" x14ac:dyDescent="0.25">
      <c r="A402" s="4" t="s">
        <v>8</v>
      </c>
      <c r="B402" s="4" t="s">
        <v>9</v>
      </c>
      <c r="C402" s="4" t="s">
        <v>1500</v>
      </c>
      <c r="D402" s="5" t="s">
        <v>1501</v>
      </c>
      <c r="E402" s="4" t="s">
        <v>1502</v>
      </c>
      <c r="F402" s="4" t="s">
        <v>1503</v>
      </c>
      <c r="G402" s="6">
        <v>45825</v>
      </c>
      <c r="H402" s="7">
        <v>49680</v>
      </c>
    </row>
    <row r="403" spans="1:8" x14ac:dyDescent="0.25">
      <c r="A403" s="4" t="s">
        <v>8</v>
      </c>
      <c r="B403" s="4" t="s">
        <v>9</v>
      </c>
      <c r="C403" s="4" t="s">
        <v>1504</v>
      </c>
      <c r="D403" s="5" t="s">
        <v>1505</v>
      </c>
      <c r="E403" s="4" t="s">
        <v>1506</v>
      </c>
      <c r="F403" s="4" t="s">
        <v>1507</v>
      </c>
      <c r="G403" s="6">
        <v>45825</v>
      </c>
      <c r="H403" s="7">
        <v>99360</v>
      </c>
    </row>
    <row r="404" spans="1:8" x14ac:dyDescent="0.25">
      <c r="A404" s="4" t="s">
        <v>8</v>
      </c>
      <c r="B404" s="4" t="s">
        <v>9</v>
      </c>
      <c r="C404" s="4" t="s">
        <v>1508</v>
      </c>
      <c r="D404" s="5" t="s">
        <v>1509</v>
      </c>
      <c r="E404" s="4" t="s">
        <v>1510</v>
      </c>
      <c r="F404" s="4" t="s">
        <v>1511</v>
      </c>
      <c r="G404" s="6">
        <v>45825</v>
      </c>
      <c r="H404" s="7">
        <v>322970</v>
      </c>
    </row>
    <row r="405" spans="1:8" x14ac:dyDescent="0.25">
      <c r="A405" s="4" t="s">
        <v>8</v>
      </c>
      <c r="B405" s="4" t="s">
        <v>9</v>
      </c>
      <c r="C405" s="4" t="s">
        <v>1512</v>
      </c>
      <c r="D405" s="5" t="s">
        <v>1513</v>
      </c>
      <c r="E405" s="4" t="s">
        <v>1514</v>
      </c>
      <c r="F405" s="4" t="s">
        <v>1515</v>
      </c>
      <c r="G405" s="6">
        <v>45825</v>
      </c>
      <c r="H405" s="7">
        <v>394127</v>
      </c>
    </row>
    <row r="406" spans="1:8" x14ac:dyDescent="0.25">
      <c r="A406" s="4" t="s">
        <v>8</v>
      </c>
      <c r="B406" s="4" t="s">
        <v>9</v>
      </c>
      <c r="C406" s="4" t="s">
        <v>1516</v>
      </c>
      <c r="D406" s="5" t="s">
        <v>1513</v>
      </c>
      <c r="E406" s="4" t="s">
        <v>1514</v>
      </c>
      <c r="F406" s="4" t="s">
        <v>1517</v>
      </c>
      <c r="G406" s="6">
        <v>45825</v>
      </c>
      <c r="H406" s="7">
        <v>120085</v>
      </c>
    </row>
    <row r="407" spans="1:8" x14ac:dyDescent="0.25">
      <c r="A407" s="4" t="s">
        <v>8</v>
      </c>
      <c r="B407" s="4" t="s">
        <v>9</v>
      </c>
      <c r="C407" s="4" t="s">
        <v>1518</v>
      </c>
      <c r="D407" s="5" t="s">
        <v>1519</v>
      </c>
      <c r="E407" s="4" t="s">
        <v>1520</v>
      </c>
      <c r="F407" s="4" t="s">
        <v>1521</v>
      </c>
      <c r="G407" s="6">
        <v>45825</v>
      </c>
      <c r="H407" s="7">
        <v>229878</v>
      </c>
    </row>
    <row r="408" spans="1:8" x14ac:dyDescent="0.25">
      <c r="A408" s="4" t="s">
        <v>8</v>
      </c>
      <c r="B408" s="4" t="s">
        <v>9</v>
      </c>
      <c r="C408" s="4" t="s">
        <v>1522</v>
      </c>
      <c r="D408" s="5" t="s">
        <v>1523</v>
      </c>
      <c r="E408" s="4" t="s">
        <v>1524</v>
      </c>
      <c r="F408" s="4" t="s">
        <v>1525</v>
      </c>
      <c r="G408" s="6">
        <v>45825</v>
      </c>
      <c r="H408" s="7">
        <v>49680</v>
      </c>
    </row>
    <row r="409" spans="1:8" x14ac:dyDescent="0.25">
      <c r="A409" s="4" t="s">
        <v>8</v>
      </c>
      <c r="B409" s="4" t="s">
        <v>9</v>
      </c>
      <c r="C409" s="4" t="s">
        <v>1526</v>
      </c>
      <c r="D409" s="5" t="s">
        <v>1527</v>
      </c>
      <c r="E409" s="4" t="s">
        <v>1528</v>
      </c>
      <c r="F409" s="4" t="s">
        <v>1529</v>
      </c>
      <c r="G409" s="6">
        <v>45825</v>
      </c>
      <c r="H409" s="7">
        <v>240570</v>
      </c>
    </row>
    <row r="410" spans="1:8" x14ac:dyDescent="0.25">
      <c r="A410" s="4" t="s">
        <v>8</v>
      </c>
      <c r="B410" s="4" t="s">
        <v>9</v>
      </c>
      <c r="C410" s="4" t="s">
        <v>1530</v>
      </c>
      <c r="D410" s="5" t="s">
        <v>1531</v>
      </c>
      <c r="E410" s="4" t="s">
        <v>1532</v>
      </c>
      <c r="F410" s="4" t="s">
        <v>1533</v>
      </c>
      <c r="G410" s="6">
        <v>45825</v>
      </c>
      <c r="H410" s="7">
        <v>520295</v>
      </c>
    </row>
    <row r="411" spans="1:8" x14ac:dyDescent="0.25">
      <c r="A411" s="4" t="s">
        <v>8</v>
      </c>
      <c r="B411" s="4" t="s">
        <v>9</v>
      </c>
      <c r="C411" s="4" t="s">
        <v>1534</v>
      </c>
      <c r="D411" s="5" t="s">
        <v>1535</v>
      </c>
      <c r="E411" s="4" t="s">
        <v>1536</v>
      </c>
      <c r="F411" s="4" t="s">
        <v>1537</v>
      </c>
      <c r="G411" s="6">
        <v>45825</v>
      </c>
      <c r="H411" s="7">
        <v>804584</v>
      </c>
    </row>
    <row r="412" spans="1:8" x14ac:dyDescent="0.25">
      <c r="A412" s="4" t="s">
        <v>8</v>
      </c>
      <c r="B412" s="4" t="s">
        <v>9</v>
      </c>
      <c r="C412" s="4" t="s">
        <v>1538</v>
      </c>
      <c r="D412" s="5" t="s">
        <v>1535</v>
      </c>
      <c r="E412" s="4" t="s">
        <v>1536</v>
      </c>
      <c r="F412" s="4" t="s">
        <v>1539</v>
      </c>
      <c r="G412" s="6">
        <v>45825</v>
      </c>
      <c r="H412" s="7">
        <v>354716</v>
      </c>
    </row>
    <row r="413" spans="1:8" x14ac:dyDescent="0.25">
      <c r="A413" s="4" t="s">
        <v>8</v>
      </c>
      <c r="B413" s="4" t="s">
        <v>9</v>
      </c>
      <c r="C413" s="4" t="s">
        <v>1540</v>
      </c>
      <c r="D413" s="5" t="s">
        <v>1541</v>
      </c>
      <c r="E413" s="4" t="s">
        <v>1542</v>
      </c>
      <c r="F413" s="4" t="s">
        <v>1543</v>
      </c>
      <c r="G413" s="6">
        <v>45825</v>
      </c>
      <c r="H413" s="7">
        <v>54197</v>
      </c>
    </row>
    <row r="414" spans="1:8" x14ac:dyDescent="0.25">
      <c r="A414" s="4" t="s">
        <v>8</v>
      </c>
      <c r="B414" s="4" t="s">
        <v>9</v>
      </c>
      <c r="C414" s="4" t="s">
        <v>1544</v>
      </c>
      <c r="D414" s="5" t="s">
        <v>1545</v>
      </c>
      <c r="E414" s="4" t="s">
        <v>1546</v>
      </c>
      <c r="F414" s="4" t="s">
        <v>1547</v>
      </c>
      <c r="G414" s="6">
        <v>45825</v>
      </c>
      <c r="H414" s="7">
        <v>475251</v>
      </c>
    </row>
    <row r="415" spans="1:8" x14ac:dyDescent="0.25">
      <c r="A415" s="4" t="s">
        <v>8</v>
      </c>
      <c r="B415" s="4" t="s">
        <v>9</v>
      </c>
      <c r="C415" s="4" t="s">
        <v>1548</v>
      </c>
      <c r="D415" s="5" t="s">
        <v>1549</v>
      </c>
      <c r="E415" s="4" t="s">
        <v>1550</v>
      </c>
      <c r="F415" s="4" t="s">
        <v>1551</v>
      </c>
      <c r="G415" s="6">
        <v>45825</v>
      </c>
      <c r="H415" s="7">
        <v>162590</v>
      </c>
    </row>
    <row r="416" spans="1:8" x14ac:dyDescent="0.25">
      <c r="A416" s="4" t="s">
        <v>8</v>
      </c>
      <c r="B416" s="4" t="s">
        <v>9</v>
      </c>
      <c r="C416" s="4" t="s">
        <v>1552</v>
      </c>
      <c r="D416" s="5" t="s">
        <v>1553</v>
      </c>
      <c r="E416" s="4" t="s">
        <v>1554</v>
      </c>
      <c r="F416" s="4" t="s">
        <v>1555</v>
      </c>
      <c r="G416" s="6">
        <v>45825</v>
      </c>
      <c r="H416" s="7">
        <v>409477</v>
      </c>
    </row>
    <row r="417" spans="1:8" x14ac:dyDescent="0.25">
      <c r="A417" s="4" t="s">
        <v>8</v>
      </c>
      <c r="B417" s="4" t="s">
        <v>9</v>
      </c>
      <c r="C417" s="4" t="s">
        <v>1556</v>
      </c>
      <c r="D417" s="5" t="s">
        <v>1553</v>
      </c>
      <c r="E417" s="4" t="s">
        <v>1554</v>
      </c>
      <c r="F417" s="4" t="s">
        <v>1557</v>
      </c>
      <c r="G417" s="6">
        <v>45825</v>
      </c>
      <c r="H417" s="7">
        <v>242514</v>
      </c>
    </row>
    <row r="418" spans="1:8" x14ac:dyDescent="0.25">
      <c r="A418" s="4" t="s">
        <v>8</v>
      </c>
      <c r="B418" s="4" t="s">
        <v>9</v>
      </c>
      <c r="C418" s="4" t="s">
        <v>1558</v>
      </c>
      <c r="D418" s="5" t="s">
        <v>1559</v>
      </c>
      <c r="E418" s="4" t="s">
        <v>1560</v>
      </c>
      <c r="F418" s="4" t="s">
        <v>1561</v>
      </c>
      <c r="G418" s="6">
        <v>45825</v>
      </c>
      <c r="H418" s="7">
        <v>65030</v>
      </c>
    </row>
    <row r="419" spans="1:8" x14ac:dyDescent="0.25">
      <c r="A419" s="4" t="s">
        <v>8</v>
      </c>
      <c r="B419" s="4" t="s">
        <v>9</v>
      </c>
      <c r="C419" s="4" t="s">
        <v>1562</v>
      </c>
      <c r="D419" s="5" t="s">
        <v>1563</v>
      </c>
      <c r="E419" s="4" t="s">
        <v>1564</v>
      </c>
      <c r="F419" s="4" t="s">
        <v>1565</v>
      </c>
      <c r="G419" s="6">
        <v>45825</v>
      </c>
      <c r="H419" s="7">
        <v>569053</v>
      </c>
    </row>
    <row r="420" spans="1:8" x14ac:dyDescent="0.25">
      <c r="A420" s="4" t="s">
        <v>8</v>
      </c>
      <c r="B420" s="4" t="s">
        <v>9</v>
      </c>
      <c r="C420" s="4" t="s">
        <v>1566</v>
      </c>
      <c r="D420" s="5" t="s">
        <v>1567</v>
      </c>
      <c r="E420" s="4" t="s">
        <v>1568</v>
      </c>
      <c r="F420" s="4" t="s">
        <v>1569</v>
      </c>
      <c r="G420" s="6">
        <v>45825</v>
      </c>
      <c r="H420" s="7">
        <v>410385</v>
      </c>
    </row>
    <row r="421" spans="1:8" x14ac:dyDescent="0.25">
      <c r="A421" s="4" t="s">
        <v>8</v>
      </c>
      <c r="B421" s="4" t="s">
        <v>9</v>
      </c>
      <c r="C421" s="4" t="s">
        <v>1570</v>
      </c>
      <c r="D421" s="5" t="s">
        <v>1571</v>
      </c>
      <c r="E421" s="4" t="s">
        <v>1572</v>
      </c>
      <c r="F421" s="4" t="s">
        <v>1573</v>
      </c>
      <c r="G421" s="6">
        <v>45825</v>
      </c>
      <c r="H421" s="7">
        <v>119943</v>
      </c>
    </row>
    <row r="422" spans="1:8" x14ac:dyDescent="0.25">
      <c r="A422" s="4" t="s">
        <v>8</v>
      </c>
      <c r="B422" s="4" t="s">
        <v>9</v>
      </c>
      <c r="C422" s="4" t="s">
        <v>1574</v>
      </c>
      <c r="D422" s="5" t="s">
        <v>1575</v>
      </c>
      <c r="E422" s="4" t="s">
        <v>1576</v>
      </c>
      <c r="F422" s="4" t="s">
        <v>1577</v>
      </c>
      <c r="G422" s="6">
        <v>45825</v>
      </c>
      <c r="H422" s="7">
        <v>480954</v>
      </c>
    </row>
    <row r="423" spans="1:8" x14ac:dyDescent="0.25">
      <c r="A423" s="4" t="s">
        <v>8</v>
      </c>
      <c r="B423" s="4" t="s">
        <v>9</v>
      </c>
      <c r="C423" s="4" t="s">
        <v>1578</v>
      </c>
      <c r="D423" s="5" t="s">
        <v>1579</v>
      </c>
      <c r="E423" s="4" t="s">
        <v>1580</v>
      </c>
      <c r="F423" s="4" t="s">
        <v>1581</v>
      </c>
      <c r="G423" s="6">
        <v>45826</v>
      </c>
      <c r="H423" s="7">
        <v>120534</v>
      </c>
    </row>
    <row r="424" spans="1:8" x14ac:dyDescent="0.25">
      <c r="A424" s="4" t="s">
        <v>8</v>
      </c>
      <c r="B424" s="4" t="s">
        <v>9</v>
      </c>
      <c r="C424" s="4" t="s">
        <v>1582</v>
      </c>
      <c r="D424" s="5" t="s">
        <v>1583</v>
      </c>
      <c r="E424" s="4" t="s">
        <v>1584</v>
      </c>
      <c r="F424" s="4" t="s">
        <v>1585</v>
      </c>
      <c r="G424" s="6">
        <v>45826</v>
      </c>
      <c r="H424" s="7">
        <v>579312</v>
      </c>
    </row>
    <row r="425" spans="1:8" x14ac:dyDescent="0.25">
      <c r="A425" s="4" t="s">
        <v>8</v>
      </c>
      <c r="B425" s="4" t="s">
        <v>9</v>
      </c>
      <c r="C425" s="4" t="s">
        <v>1586</v>
      </c>
      <c r="D425" s="5" t="s">
        <v>1587</v>
      </c>
      <c r="E425" s="4" t="s">
        <v>1588</v>
      </c>
      <c r="F425" s="4" t="s">
        <v>1589</v>
      </c>
      <c r="G425" s="6">
        <v>45826</v>
      </c>
      <c r="H425" s="7">
        <v>272479</v>
      </c>
    </row>
    <row r="426" spans="1:8" x14ac:dyDescent="0.25">
      <c r="A426" s="4" t="s">
        <v>8</v>
      </c>
      <c r="B426" s="4" t="s">
        <v>9</v>
      </c>
      <c r="C426" s="4" t="s">
        <v>1590</v>
      </c>
      <c r="D426" s="5" t="s">
        <v>1591</v>
      </c>
      <c r="E426" s="4" t="s">
        <v>1592</v>
      </c>
      <c r="F426" s="4" t="s">
        <v>1593</v>
      </c>
      <c r="G426" s="6">
        <v>45826</v>
      </c>
      <c r="H426" s="7">
        <v>359828</v>
      </c>
    </row>
    <row r="427" spans="1:8" x14ac:dyDescent="0.25">
      <c r="A427" s="4" t="s">
        <v>8</v>
      </c>
      <c r="B427" s="4" t="s">
        <v>9</v>
      </c>
      <c r="C427" s="4" t="s">
        <v>1594</v>
      </c>
      <c r="D427" s="5" t="s">
        <v>1595</v>
      </c>
      <c r="E427" s="4" t="s">
        <v>1596</v>
      </c>
      <c r="F427" s="4" t="s">
        <v>1597</v>
      </c>
      <c r="G427" s="6">
        <v>45826</v>
      </c>
      <c r="H427" s="7">
        <v>80190</v>
      </c>
    </row>
    <row r="428" spans="1:8" x14ac:dyDescent="0.25">
      <c r="A428" s="4" t="s">
        <v>8</v>
      </c>
      <c r="B428" s="4" t="s">
        <v>9</v>
      </c>
      <c r="C428" s="4" t="s">
        <v>1598</v>
      </c>
      <c r="D428" s="5" t="s">
        <v>1599</v>
      </c>
      <c r="E428" s="4" t="s">
        <v>1600</v>
      </c>
      <c r="F428" s="4" t="s">
        <v>1601</v>
      </c>
      <c r="G428" s="6">
        <v>45826</v>
      </c>
      <c r="H428" s="7">
        <v>400950</v>
      </c>
    </row>
    <row r="429" spans="1:8" x14ac:dyDescent="0.25">
      <c r="A429" s="4" t="s">
        <v>8</v>
      </c>
      <c r="B429" s="4" t="s">
        <v>9</v>
      </c>
      <c r="C429" s="4" t="s">
        <v>1602</v>
      </c>
      <c r="D429" s="5" t="s">
        <v>1603</v>
      </c>
      <c r="E429" s="4" t="s">
        <v>1604</v>
      </c>
      <c r="F429" s="4" t="s">
        <v>1605</v>
      </c>
      <c r="G429" s="6">
        <v>45826</v>
      </c>
      <c r="H429" s="7">
        <v>479771</v>
      </c>
    </row>
    <row r="430" spans="1:8" x14ac:dyDescent="0.25">
      <c r="A430" s="4" t="s">
        <v>8</v>
      </c>
      <c r="B430" s="4" t="s">
        <v>9</v>
      </c>
      <c r="C430" s="4" t="s">
        <v>1606</v>
      </c>
      <c r="D430" s="5" t="s">
        <v>1607</v>
      </c>
      <c r="E430" s="4" t="s">
        <v>1608</v>
      </c>
      <c r="F430" s="4" t="s">
        <v>1609</v>
      </c>
      <c r="G430" s="6">
        <v>45826</v>
      </c>
      <c r="H430" s="7">
        <v>162590</v>
      </c>
    </row>
    <row r="431" spans="1:8" x14ac:dyDescent="0.25">
      <c r="A431" s="4" t="s">
        <v>8</v>
      </c>
      <c r="B431" s="4" t="s">
        <v>9</v>
      </c>
      <c r="C431" s="4" t="s">
        <v>1610</v>
      </c>
      <c r="D431" s="5" t="s">
        <v>1611</v>
      </c>
      <c r="E431" s="4" t="s">
        <v>1612</v>
      </c>
      <c r="F431" s="4" t="s">
        <v>1613</v>
      </c>
      <c r="G431" s="6">
        <v>45826</v>
      </c>
      <c r="H431" s="7">
        <v>108393</v>
      </c>
    </row>
    <row r="432" spans="1:8" x14ac:dyDescent="0.25">
      <c r="A432" s="4" t="s">
        <v>8</v>
      </c>
      <c r="B432" s="4" t="s">
        <v>9</v>
      </c>
      <c r="C432" s="4" t="s">
        <v>1614</v>
      </c>
      <c r="D432" s="5" t="s">
        <v>1615</v>
      </c>
      <c r="E432" s="4" t="s">
        <v>1616</v>
      </c>
      <c r="F432" s="4" t="s">
        <v>1617</v>
      </c>
      <c r="G432" s="6">
        <v>45826</v>
      </c>
      <c r="H432" s="7">
        <v>119943</v>
      </c>
    </row>
    <row r="433" spans="1:8" x14ac:dyDescent="0.25">
      <c r="A433" s="4" t="s">
        <v>8</v>
      </c>
      <c r="B433" s="4" t="s">
        <v>9</v>
      </c>
      <c r="C433" s="4" t="s">
        <v>1618</v>
      </c>
      <c r="D433" s="5" t="s">
        <v>1619</v>
      </c>
      <c r="E433" s="4" t="s">
        <v>1620</v>
      </c>
      <c r="F433" s="4" t="s">
        <v>1621</v>
      </c>
      <c r="G433" s="6">
        <v>45826</v>
      </c>
      <c r="H433" s="7">
        <v>360113</v>
      </c>
    </row>
    <row r="434" spans="1:8" x14ac:dyDescent="0.25">
      <c r="A434" s="4" t="s">
        <v>8</v>
      </c>
      <c r="B434" s="4" t="s">
        <v>9</v>
      </c>
      <c r="C434" s="4" t="s">
        <v>1622</v>
      </c>
      <c r="D434" s="5" t="s">
        <v>1623</v>
      </c>
      <c r="E434" s="4" t="s">
        <v>1624</v>
      </c>
      <c r="F434" s="4" t="s">
        <v>1625</v>
      </c>
      <c r="G434" s="6">
        <v>45826</v>
      </c>
      <c r="H434" s="7">
        <v>1010103</v>
      </c>
    </row>
    <row r="435" spans="1:8" x14ac:dyDescent="0.25">
      <c r="A435" s="4" t="s">
        <v>8</v>
      </c>
      <c r="B435" s="4" t="s">
        <v>9</v>
      </c>
      <c r="C435" s="4" t="s">
        <v>1626</v>
      </c>
      <c r="D435" s="5" t="s">
        <v>1623</v>
      </c>
      <c r="E435" s="4" t="s">
        <v>1624</v>
      </c>
      <c r="F435" s="4" t="s">
        <v>1627</v>
      </c>
      <c r="G435" s="6">
        <v>45826</v>
      </c>
      <c r="H435" s="7">
        <v>1106998</v>
      </c>
    </row>
    <row r="436" spans="1:8" x14ac:dyDescent="0.25">
      <c r="A436" s="4" t="s">
        <v>8</v>
      </c>
      <c r="B436" s="4" t="s">
        <v>9</v>
      </c>
      <c r="C436" s="4" t="s">
        <v>1628</v>
      </c>
      <c r="D436" s="5" t="s">
        <v>1629</v>
      </c>
      <c r="E436" s="4" t="s">
        <v>1630</v>
      </c>
      <c r="F436" s="4" t="s">
        <v>1631</v>
      </c>
      <c r="G436" s="6">
        <v>45826</v>
      </c>
      <c r="H436" s="7">
        <v>561632</v>
      </c>
    </row>
    <row r="437" spans="1:8" x14ac:dyDescent="0.25">
      <c r="A437" s="4" t="s">
        <v>8</v>
      </c>
      <c r="B437" s="4" t="s">
        <v>9</v>
      </c>
      <c r="C437" s="4" t="s">
        <v>1632</v>
      </c>
      <c r="D437" s="5" t="s">
        <v>1633</v>
      </c>
      <c r="E437" s="4" t="s">
        <v>1634</v>
      </c>
      <c r="F437" s="4" t="s">
        <v>1635</v>
      </c>
      <c r="G437" s="6">
        <v>45826</v>
      </c>
      <c r="H437" s="7">
        <v>119943</v>
      </c>
    </row>
    <row r="438" spans="1:8" x14ac:dyDescent="0.25">
      <c r="A438" s="4" t="s">
        <v>8</v>
      </c>
      <c r="B438" s="4" t="s">
        <v>9</v>
      </c>
      <c r="C438" s="4" t="s">
        <v>1636</v>
      </c>
      <c r="D438" s="5" t="s">
        <v>1637</v>
      </c>
      <c r="E438" s="4" t="s">
        <v>1638</v>
      </c>
      <c r="F438" s="4" t="s">
        <v>1639</v>
      </c>
      <c r="G438" s="6">
        <v>45826</v>
      </c>
      <c r="H438" s="7">
        <v>49680</v>
      </c>
    </row>
    <row r="439" spans="1:8" x14ac:dyDescent="0.25">
      <c r="A439" s="4" t="s">
        <v>8</v>
      </c>
      <c r="B439" s="4" t="s">
        <v>9</v>
      </c>
      <c r="C439" s="4" t="s">
        <v>1640</v>
      </c>
      <c r="D439" s="5" t="s">
        <v>1641</v>
      </c>
      <c r="E439" s="4" t="s">
        <v>1642</v>
      </c>
      <c r="F439" s="4" t="s">
        <v>1643</v>
      </c>
      <c r="G439" s="6">
        <v>45826</v>
      </c>
      <c r="H439" s="7">
        <v>389610</v>
      </c>
    </row>
    <row r="440" spans="1:8" x14ac:dyDescent="0.25">
      <c r="A440" s="4" t="s">
        <v>8</v>
      </c>
      <c r="B440" s="4" t="s">
        <v>9</v>
      </c>
      <c r="C440" s="4" t="s">
        <v>1644</v>
      </c>
      <c r="D440" s="5" t="s">
        <v>1641</v>
      </c>
      <c r="E440" s="4" t="s">
        <v>1642</v>
      </c>
      <c r="F440" s="4" t="s">
        <v>1645</v>
      </c>
      <c r="G440" s="6">
        <v>45826</v>
      </c>
      <c r="H440" s="7">
        <v>469800</v>
      </c>
    </row>
    <row r="441" spans="1:8" x14ac:dyDescent="0.25">
      <c r="A441" s="4" t="s">
        <v>8</v>
      </c>
      <c r="B441" s="4" t="s">
        <v>9</v>
      </c>
      <c r="C441" s="4" t="s">
        <v>1646</v>
      </c>
      <c r="D441" s="5" t="s">
        <v>1647</v>
      </c>
      <c r="E441" s="4" t="s">
        <v>1648</v>
      </c>
      <c r="F441" s="4" t="s">
        <v>1649</v>
      </c>
      <c r="G441" s="6">
        <v>45826</v>
      </c>
      <c r="H441" s="7">
        <v>358538</v>
      </c>
    </row>
    <row r="442" spans="1:8" x14ac:dyDescent="0.25">
      <c r="A442" s="4" t="s">
        <v>8</v>
      </c>
      <c r="B442" s="4" t="s">
        <v>9</v>
      </c>
      <c r="C442" s="4" t="s">
        <v>1650</v>
      </c>
      <c r="D442" s="5" t="s">
        <v>1647</v>
      </c>
      <c r="E442" s="4" t="s">
        <v>1648</v>
      </c>
      <c r="F442" s="4" t="s">
        <v>1651</v>
      </c>
      <c r="G442" s="6">
        <v>45826</v>
      </c>
      <c r="H442" s="7">
        <v>120085</v>
      </c>
    </row>
    <row r="443" spans="1:8" x14ac:dyDescent="0.25">
      <c r="A443" s="4" t="s">
        <v>8</v>
      </c>
      <c r="B443" s="4" t="s">
        <v>9</v>
      </c>
      <c r="C443" s="4" t="s">
        <v>1652</v>
      </c>
      <c r="D443" s="5" t="s">
        <v>1647</v>
      </c>
      <c r="E443" s="4" t="s">
        <v>1648</v>
      </c>
      <c r="F443" s="4" t="s">
        <v>1653</v>
      </c>
      <c r="G443" s="6">
        <v>45826</v>
      </c>
      <c r="H443" s="7">
        <v>641929</v>
      </c>
    </row>
    <row r="444" spans="1:8" x14ac:dyDescent="0.25">
      <c r="A444" s="4" t="s">
        <v>8</v>
      </c>
      <c r="B444" s="4" t="s">
        <v>9</v>
      </c>
      <c r="C444" s="4" t="s">
        <v>1654</v>
      </c>
      <c r="D444" s="5" t="s">
        <v>1655</v>
      </c>
      <c r="E444" s="4" t="s">
        <v>1656</v>
      </c>
      <c r="F444" s="4" t="s">
        <v>1657</v>
      </c>
      <c r="G444" s="6">
        <v>45826</v>
      </c>
      <c r="H444" s="7">
        <v>239593</v>
      </c>
    </row>
    <row r="445" spans="1:8" x14ac:dyDescent="0.25">
      <c r="A445" s="4" t="s">
        <v>8</v>
      </c>
      <c r="B445" s="4" t="s">
        <v>9</v>
      </c>
      <c r="C445" s="4" t="s">
        <v>1658</v>
      </c>
      <c r="D445" s="5" t="s">
        <v>1659</v>
      </c>
      <c r="E445" s="4" t="s">
        <v>1660</v>
      </c>
      <c r="F445" s="4" t="s">
        <v>1661</v>
      </c>
      <c r="G445" s="6">
        <v>45826</v>
      </c>
      <c r="H445" s="7">
        <v>658146</v>
      </c>
    </row>
    <row r="446" spans="1:8" x14ac:dyDescent="0.25">
      <c r="A446" s="4" t="s">
        <v>8</v>
      </c>
      <c r="B446" s="4" t="s">
        <v>9</v>
      </c>
      <c r="C446" s="4" t="s">
        <v>1662</v>
      </c>
      <c r="D446" s="5" t="s">
        <v>1663</v>
      </c>
      <c r="E446" s="4" t="s">
        <v>1664</v>
      </c>
      <c r="F446" s="4" t="s">
        <v>1665</v>
      </c>
      <c r="G446" s="6">
        <v>45826</v>
      </c>
      <c r="H446" s="7">
        <v>180128</v>
      </c>
    </row>
    <row r="447" spans="1:8" x14ac:dyDescent="0.25">
      <c r="A447" s="4" t="s">
        <v>8</v>
      </c>
      <c r="B447" s="4" t="s">
        <v>9</v>
      </c>
      <c r="C447" s="4" t="s">
        <v>1666</v>
      </c>
      <c r="D447" s="5" t="s">
        <v>1667</v>
      </c>
      <c r="E447" s="4" t="s">
        <v>1668</v>
      </c>
      <c r="F447" s="4" t="s">
        <v>1669</v>
      </c>
      <c r="G447" s="6">
        <v>45826</v>
      </c>
      <c r="H447" s="7">
        <v>99360</v>
      </c>
    </row>
    <row r="448" spans="1:8" x14ac:dyDescent="0.25">
      <c r="A448" s="4" t="s">
        <v>8</v>
      </c>
      <c r="B448" s="4" t="s">
        <v>9</v>
      </c>
      <c r="C448" s="4" t="s">
        <v>1670</v>
      </c>
      <c r="D448" s="5" t="s">
        <v>1671</v>
      </c>
      <c r="E448" s="4" t="s">
        <v>1672</v>
      </c>
      <c r="F448" s="4" t="s">
        <v>1673</v>
      </c>
      <c r="G448" s="6">
        <v>45826</v>
      </c>
      <c r="H448" s="7">
        <v>49680</v>
      </c>
    </row>
    <row r="449" spans="1:8" x14ac:dyDescent="0.25">
      <c r="A449" s="4" t="s">
        <v>8</v>
      </c>
      <c r="B449" s="4" t="s">
        <v>9</v>
      </c>
      <c r="C449" s="4" t="s">
        <v>1674</v>
      </c>
      <c r="D449" s="5" t="s">
        <v>1671</v>
      </c>
      <c r="E449" s="4" t="s">
        <v>1672</v>
      </c>
      <c r="F449" s="4" t="s">
        <v>1675</v>
      </c>
      <c r="G449" s="6">
        <v>45826</v>
      </c>
      <c r="H449" s="7">
        <v>49680</v>
      </c>
    </row>
    <row r="450" spans="1:8" x14ac:dyDescent="0.25">
      <c r="A450" s="4" t="s">
        <v>8</v>
      </c>
      <c r="B450" s="4" t="s">
        <v>9</v>
      </c>
      <c r="C450" s="4" t="s">
        <v>1676</v>
      </c>
      <c r="D450" s="5" t="s">
        <v>1677</v>
      </c>
      <c r="E450" s="4" t="s">
        <v>1678</v>
      </c>
      <c r="F450" s="4" t="s">
        <v>1679</v>
      </c>
      <c r="G450" s="6">
        <v>45826</v>
      </c>
      <c r="H450" s="7">
        <v>641520</v>
      </c>
    </row>
    <row r="451" spans="1:8" x14ac:dyDescent="0.25">
      <c r="A451" s="4" t="s">
        <v>8</v>
      </c>
      <c r="B451" s="4" t="s">
        <v>9</v>
      </c>
      <c r="C451" s="4" t="s">
        <v>1680</v>
      </c>
      <c r="D451" s="5" t="s">
        <v>1681</v>
      </c>
      <c r="E451" s="4" t="s">
        <v>1682</v>
      </c>
      <c r="F451" s="4" t="s">
        <v>1683</v>
      </c>
      <c r="G451" s="6">
        <v>45826</v>
      </c>
      <c r="H451" s="7">
        <v>54197</v>
      </c>
    </row>
    <row r="452" spans="1:8" x14ac:dyDescent="0.25">
      <c r="A452" s="4" t="s">
        <v>8</v>
      </c>
      <c r="B452" s="4" t="s">
        <v>9</v>
      </c>
      <c r="C452" s="4" t="s">
        <v>1684</v>
      </c>
      <c r="D452" s="5" t="s">
        <v>1685</v>
      </c>
      <c r="E452" s="4" t="s">
        <v>1686</v>
      </c>
      <c r="F452" s="4" t="s">
        <v>1687</v>
      </c>
      <c r="G452" s="6">
        <v>45826</v>
      </c>
      <c r="H452" s="7">
        <v>60043</v>
      </c>
    </row>
    <row r="453" spans="1:8" x14ac:dyDescent="0.25">
      <c r="A453" s="4" t="s">
        <v>8</v>
      </c>
      <c r="B453" s="4" t="s">
        <v>9</v>
      </c>
      <c r="C453" s="4" t="s">
        <v>1688</v>
      </c>
      <c r="D453" s="5" t="s">
        <v>1689</v>
      </c>
      <c r="E453" s="4" t="s">
        <v>1690</v>
      </c>
      <c r="F453" s="4" t="s">
        <v>1691</v>
      </c>
      <c r="G453" s="6">
        <v>45826</v>
      </c>
      <c r="H453" s="7">
        <v>160380</v>
      </c>
    </row>
    <row r="454" spans="1:8" x14ac:dyDescent="0.25">
      <c r="A454" s="4" t="s">
        <v>8</v>
      </c>
      <c r="B454" s="4" t="s">
        <v>9</v>
      </c>
      <c r="C454" s="4" t="s">
        <v>1692</v>
      </c>
      <c r="D454" s="5" t="s">
        <v>1689</v>
      </c>
      <c r="E454" s="4" t="s">
        <v>1690</v>
      </c>
      <c r="F454" s="4" t="s">
        <v>1693</v>
      </c>
      <c r="G454" s="6">
        <v>45826</v>
      </c>
      <c r="H454" s="7">
        <v>108393</v>
      </c>
    </row>
    <row r="455" spans="1:8" x14ac:dyDescent="0.25">
      <c r="A455" s="4" t="s">
        <v>8</v>
      </c>
      <c r="B455" s="4" t="s">
        <v>9</v>
      </c>
      <c r="C455" s="4" t="s">
        <v>1694</v>
      </c>
      <c r="D455" s="5" t="s">
        <v>1695</v>
      </c>
      <c r="E455" s="4" t="s">
        <v>1696</v>
      </c>
      <c r="F455" s="4" t="s">
        <v>1697</v>
      </c>
      <c r="G455" s="6">
        <v>45826</v>
      </c>
      <c r="H455" s="7">
        <v>119943</v>
      </c>
    </row>
    <row r="456" spans="1:8" x14ac:dyDescent="0.25">
      <c r="A456" s="4" t="s">
        <v>8</v>
      </c>
      <c r="B456" s="4" t="s">
        <v>9</v>
      </c>
      <c r="C456" s="4" t="s">
        <v>1698</v>
      </c>
      <c r="D456" s="5" t="s">
        <v>1699</v>
      </c>
      <c r="E456" s="4" t="s">
        <v>1700</v>
      </c>
      <c r="F456" s="4" t="s">
        <v>1701</v>
      </c>
      <c r="G456" s="6">
        <v>45826</v>
      </c>
      <c r="H456" s="7">
        <v>219303</v>
      </c>
    </row>
    <row r="457" spans="1:8" x14ac:dyDescent="0.25">
      <c r="A457" s="4" t="s">
        <v>8</v>
      </c>
      <c r="B457" s="4" t="s">
        <v>9</v>
      </c>
      <c r="C457" s="4" t="s">
        <v>1702</v>
      </c>
      <c r="D457" s="5" t="s">
        <v>1703</v>
      </c>
      <c r="E457" s="4" t="s">
        <v>1704</v>
      </c>
      <c r="F457" s="4" t="s">
        <v>1705</v>
      </c>
      <c r="G457" s="6">
        <v>45826</v>
      </c>
      <c r="H457" s="7">
        <v>119943</v>
      </c>
    </row>
    <row r="458" spans="1:8" x14ac:dyDescent="0.25">
      <c r="A458" s="4" t="s">
        <v>8</v>
      </c>
      <c r="B458" s="4" t="s">
        <v>9</v>
      </c>
      <c r="C458" s="4" t="s">
        <v>1706</v>
      </c>
      <c r="D458" s="5" t="s">
        <v>1707</v>
      </c>
      <c r="E458" s="4" t="s">
        <v>1708</v>
      </c>
      <c r="F458" s="4" t="s">
        <v>1709</v>
      </c>
      <c r="G458" s="6">
        <v>45826</v>
      </c>
      <c r="H458" s="7">
        <v>99360</v>
      </c>
    </row>
    <row r="459" spans="1:8" x14ac:dyDescent="0.25">
      <c r="A459" s="4" t="s">
        <v>8</v>
      </c>
      <c r="B459" s="4" t="s">
        <v>9</v>
      </c>
      <c r="C459" s="4" t="s">
        <v>1710</v>
      </c>
      <c r="D459" s="5" t="s">
        <v>91</v>
      </c>
      <c r="E459" s="4" t="s">
        <v>92</v>
      </c>
      <c r="F459" s="4" t="s">
        <v>1711</v>
      </c>
      <c r="G459" s="6">
        <v>45826</v>
      </c>
      <c r="H459" s="7">
        <v>315175</v>
      </c>
    </row>
    <row r="460" spans="1:8" x14ac:dyDescent="0.25">
      <c r="A460" s="4" t="s">
        <v>8</v>
      </c>
      <c r="B460" s="4" t="s">
        <v>9</v>
      </c>
      <c r="C460" s="4" t="s">
        <v>1712</v>
      </c>
      <c r="D460" s="5" t="s">
        <v>91</v>
      </c>
      <c r="E460" s="4" t="s">
        <v>92</v>
      </c>
      <c r="F460" s="4" t="s">
        <v>1713</v>
      </c>
      <c r="G460" s="6">
        <v>45826</v>
      </c>
      <c r="H460" s="7">
        <v>130060</v>
      </c>
    </row>
    <row r="461" spans="1:8" x14ac:dyDescent="0.25">
      <c r="A461" s="4" t="s">
        <v>8</v>
      </c>
      <c r="B461" s="4" t="s">
        <v>9</v>
      </c>
      <c r="C461" s="4" t="s">
        <v>1714</v>
      </c>
      <c r="D461" s="5" t="s">
        <v>893</v>
      </c>
      <c r="E461" s="4" t="s">
        <v>894</v>
      </c>
      <c r="F461" s="4" t="s">
        <v>1715</v>
      </c>
      <c r="G461" s="6">
        <v>45826</v>
      </c>
      <c r="H461" s="7">
        <v>49680</v>
      </c>
    </row>
    <row r="462" spans="1:8" x14ac:dyDescent="0.25">
      <c r="A462" s="4" t="s">
        <v>8</v>
      </c>
      <c r="B462" s="4" t="s">
        <v>9</v>
      </c>
      <c r="C462" s="4" t="s">
        <v>1716</v>
      </c>
      <c r="D462" s="5" t="s">
        <v>1717</v>
      </c>
      <c r="E462" s="4" t="s">
        <v>1718</v>
      </c>
      <c r="F462" s="4" t="s">
        <v>1719</v>
      </c>
      <c r="G462" s="6">
        <v>45826</v>
      </c>
      <c r="H462" s="7">
        <v>854963</v>
      </c>
    </row>
    <row r="463" spans="1:8" x14ac:dyDescent="0.25">
      <c r="A463" s="4" t="s">
        <v>8</v>
      </c>
      <c r="B463" s="4" t="s">
        <v>9</v>
      </c>
      <c r="C463" s="4" t="s">
        <v>1720</v>
      </c>
      <c r="D463" s="5" t="s">
        <v>1721</v>
      </c>
      <c r="E463" s="4" t="s">
        <v>1722</v>
      </c>
      <c r="F463" s="4" t="s">
        <v>1723</v>
      </c>
      <c r="G463" s="6">
        <v>45826</v>
      </c>
      <c r="H463" s="7">
        <v>149040</v>
      </c>
    </row>
    <row r="464" spans="1:8" x14ac:dyDescent="0.25">
      <c r="A464" s="4" t="s">
        <v>8</v>
      </c>
      <c r="B464" s="4" t="s">
        <v>9</v>
      </c>
      <c r="C464" s="4" t="s">
        <v>1724</v>
      </c>
      <c r="D464" s="5" t="s">
        <v>1725</v>
      </c>
      <c r="E464" s="4" t="s">
        <v>1726</v>
      </c>
      <c r="F464" s="4" t="s">
        <v>1727</v>
      </c>
      <c r="G464" s="6">
        <v>45826</v>
      </c>
      <c r="H464" s="7">
        <v>119943</v>
      </c>
    </row>
    <row r="465" spans="1:8" x14ac:dyDescent="0.25">
      <c r="A465" s="4" t="s">
        <v>8</v>
      </c>
      <c r="B465" s="4" t="s">
        <v>9</v>
      </c>
      <c r="C465" s="4" t="s">
        <v>1728</v>
      </c>
      <c r="D465" s="5" t="s">
        <v>1729</v>
      </c>
      <c r="E465" s="4" t="s">
        <v>1730</v>
      </c>
      <c r="F465" s="4" t="s">
        <v>1731</v>
      </c>
      <c r="G465" s="6">
        <v>45826</v>
      </c>
      <c r="H465" s="7">
        <v>119943</v>
      </c>
    </row>
    <row r="466" spans="1:8" x14ac:dyDescent="0.25">
      <c r="A466" s="4" t="s">
        <v>8</v>
      </c>
      <c r="B466" s="4" t="s">
        <v>9</v>
      </c>
      <c r="C466" s="4" t="s">
        <v>1732</v>
      </c>
      <c r="D466" s="5" t="s">
        <v>1733</v>
      </c>
      <c r="E466" s="4" t="s">
        <v>1734</v>
      </c>
      <c r="F466" s="4" t="s">
        <v>1735</v>
      </c>
      <c r="G466" s="6">
        <v>45826</v>
      </c>
      <c r="H466" s="7">
        <v>241069</v>
      </c>
    </row>
    <row r="467" spans="1:8" x14ac:dyDescent="0.25">
      <c r="A467" s="4" t="s">
        <v>8</v>
      </c>
      <c r="B467" s="4" t="s">
        <v>9</v>
      </c>
      <c r="C467" s="4" t="s">
        <v>1736</v>
      </c>
      <c r="D467" s="5" t="s">
        <v>1737</v>
      </c>
      <c r="E467" s="4" t="s">
        <v>1738</v>
      </c>
      <c r="F467" s="4" t="s">
        <v>1739</v>
      </c>
      <c r="G467" s="6">
        <v>45826</v>
      </c>
      <c r="H467" s="7">
        <v>250003</v>
      </c>
    </row>
    <row r="468" spans="1:8" x14ac:dyDescent="0.25">
      <c r="A468" s="4" t="s">
        <v>8</v>
      </c>
      <c r="B468" s="4" t="s">
        <v>9</v>
      </c>
      <c r="C468" s="4" t="s">
        <v>1740</v>
      </c>
      <c r="D468" s="5" t="s">
        <v>1741</v>
      </c>
      <c r="E468" s="4" t="s">
        <v>1742</v>
      </c>
      <c r="F468" s="4" t="s">
        <v>1743</v>
      </c>
      <c r="G468" s="6">
        <v>45826</v>
      </c>
      <c r="H468" s="7">
        <v>865563</v>
      </c>
    </row>
    <row r="469" spans="1:8" x14ac:dyDescent="0.25">
      <c r="A469" s="4" t="s">
        <v>8</v>
      </c>
      <c r="B469" s="4" t="s">
        <v>9</v>
      </c>
      <c r="C469" s="4" t="s">
        <v>1744</v>
      </c>
      <c r="D469" s="5" t="s">
        <v>1745</v>
      </c>
      <c r="E469" s="4" t="s">
        <v>1746</v>
      </c>
      <c r="F469" s="4" t="s">
        <v>1747</v>
      </c>
      <c r="G469" s="6">
        <v>45826</v>
      </c>
      <c r="H469" s="7">
        <v>239885</v>
      </c>
    </row>
    <row r="470" spans="1:8" x14ac:dyDescent="0.25">
      <c r="A470" s="4" t="s">
        <v>8</v>
      </c>
      <c r="B470" s="4" t="s">
        <v>9</v>
      </c>
      <c r="C470" s="4" t="s">
        <v>1748</v>
      </c>
      <c r="D470" s="5" t="s">
        <v>1749</v>
      </c>
      <c r="E470" s="4" t="s">
        <v>1750</v>
      </c>
      <c r="F470" s="4" t="s">
        <v>1751</v>
      </c>
      <c r="G470" s="6">
        <v>45826</v>
      </c>
      <c r="H470" s="7">
        <v>239885</v>
      </c>
    </row>
    <row r="471" spans="1:8" x14ac:dyDescent="0.25">
      <c r="A471" s="4" t="s">
        <v>8</v>
      </c>
      <c r="B471" s="4" t="s">
        <v>9</v>
      </c>
      <c r="C471" s="4" t="s">
        <v>1752</v>
      </c>
      <c r="D471" s="5" t="s">
        <v>1753</v>
      </c>
      <c r="E471" s="4" t="s">
        <v>1754</v>
      </c>
      <c r="F471" s="4" t="s">
        <v>1755</v>
      </c>
      <c r="G471" s="6">
        <v>45826</v>
      </c>
      <c r="H471" s="7">
        <v>120085</v>
      </c>
    </row>
    <row r="472" spans="1:8" x14ac:dyDescent="0.25">
      <c r="A472" s="4" t="s">
        <v>8</v>
      </c>
      <c r="B472" s="4" t="s">
        <v>9</v>
      </c>
      <c r="C472" s="4" t="s">
        <v>1756</v>
      </c>
      <c r="D472" s="5" t="s">
        <v>1757</v>
      </c>
      <c r="E472" s="4" t="s">
        <v>1758</v>
      </c>
      <c r="F472" s="4" t="s">
        <v>1759</v>
      </c>
      <c r="G472" s="6">
        <v>45826</v>
      </c>
      <c r="H472" s="7">
        <v>80190</v>
      </c>
    </row>
    <row r="473" spans="1:8" x14ac:dyDescent="0.25">
      <c r="A473" s="4" t="s">
        <v>8</v>
      </c>
      <c r="B473" s="4" t="s">
        <v>9</v>
      </c>
      <c r="C473" s="4" t="s">
        <v>1760</v>
      </c>
      <c r="D473" s="5" t="s">
        <v>1761</v>
      </c>
      <c r="E473" s="4" t="s">
        <v>1762</v>
      </c>
      <c r="F473" s="4" t="s">
        <v>1763</v>
      </c>
      <c r="G473" s="6">
        <v>45826</v>
      </c>
      <c r="H473" s="7">
        <v>198720</v>
      </c>
    </row>
    <row r="474" spans="1:8" x14ac:dyDescent="0.25">
      <c r="A474" s="4" t="s">
        <v>8</v>
      </c>
      <c r="B474" s="4" t="s">
        <v>9</v>
      </c>
      <c r="C474" s="4" t="s">
        <v>1764</v>
      </c>
      <c r="D474" s="5" t="s">
        <v>1765</v>
      </c>
      <c r="E474" s="4" t="s">
        <v>1766</v>
      </c>
      <c r="F474" s="4" t="s">
        <v>1767</v>
      </c>
      <c r="G474" s="6">
        <v>45826</v>
      </c>
      <c r="H474" s="7">
        <v>310188</v>
      </c>
    </row>
    <row r="475" spans="1:8" x14ac:dyDescent="0.25">
      <c r="A475" s="4" t="s">
        <v>8</v>
      </c>
      <c r="B475" s="4" t="s">
        <v>9</v>
      </c>
      <c r="C475" s="4" t="s">
        <v>1768</v>
      </c>
      <c r="D475" s="5" t="s">
        <v>1769</v>
      </c>
      <c r="E475" s="4" t="s">
        <v>1770</v>
      </c>
      <c r="F475" s="4" t="s">
        <v>1771</v>
      </c>
      <c r="G475" s="6">
        <v>45826</v>
      </c>
      <c r="H475" s="7">
        <v>260120</v>
      </c>
    </row>
    <row r="476" spans="1:8" x14ac:dyDescent="0.25">
      <c r="A476" s="4" t="s">
        <v>8</v>
      </c>
      <c r="B476" s="4" t="s">
        <v>9</v>
      </c>
      <c r="C476" s="4" t="s">
        <v>1772</v>
      </c>
      <c r="D476" s="5" t="s">
        <v>1773</v>
      </c>
      <c r="E476" s="4" t="s">
        <v>1774</v>
      </c>
      <c r="F476" s="4" t="s">
        <v>1775</v>
      </c>
      <c r="G476" s="6">
        <v>45826</v>
      </c>
      <c r="H476" s="7">
        <v>53460</v>
      </c>
    </row>
    <row r="477" spans="1:8" x14ac:dyDescent="0.25">
      <c r="A477" s="4" t="s">
        <v>8</v>
      </c>
      <c r="B477" s="4" t="s">
        <v>9</v>
      </c>
      <c r="C477" s="4" t="s">
        <v>1776</v>
      </c>
      <c r="D477" s="5" t="s">
        <v>1777</v>
      </c>
      <c r="E477" s="4" t="s">
        <v>1778</v>
      </c>
      <c r="F477" s="4" t="s">
        <v>1779</v>
      </c>
      <c r="G477" s="6">
        <v>45826</v>
      </c>
      <c r="H477" s="7">
        <v>99360</v>
      </c>
    </row>
    <row r="478" spans="1:8" x14ac:dyDescent="0.25">
      <c r="A478" s="4" t="s">
        <v>8</v>
      </c>
      <c r="B478" s="4" t="s">
        <v>9</v>
      </c>
      <c r="C478" s="4" t="s">
        <v>1780</v>
      </c>
      <c r="D478" s="5" t="s">
        <v>1777</v>
      </c>
      <c r="E478" s="4" t="s">
        <v>1778</v>
      </c>
      <c r="F478" s="4" t="s">
        <v>1781</v>
      </c>
      <c r="G478" s="6">
        <v>45826</v>
      </c>
      <c r="H478" s="7">
        <v>106920</v>
      </c>
    </row>
    <row r="479" spans="1:8" x14ac:dyDescent="0.25">
      <c r="A479" s="4" t="s">
        <v>8</v>
      </c>
      <c r="B479" s="4" t="s">
        <v>9</v>
      </c>
      <c r="C479" s="4" t="s">
        <v>1782</v>
      </c>
      <c r="D479" s="5" t="s">
        <v>1777</v>
      </c>
      <c r="E479" s="4" t="s">
        <v>1778</v>
      </c>
      <c r="F479" s="4" t="s">
        <v>1783</v>
      </c>
      <c r="G479" s="6">
        <v>45826</v>
      </c>
      <c r="H479" s="7">
        <v>927059</v>
      </c>
    </row>
    <row r="480" spans="1:8" x14ac:dyDescent="0.25">
      <c r="A480" s="4" t="s">
        <v>8</v>
      </c>
      <c r="B480" s="4" t="s">
        <v>9</v>
      </c>
      <c r="C480" s="4" t="s">
        <v>1784</v>
      </c>
      <c r="D480" s="5" t="s">
        <v>1785</v>
      </c>
      <c r="E480" s="4" t="s">
        <v>1786</v>
      </c>
      <c r="F480" s="4" t="s">
        <v>1787</v>
      </c>
      <c r="G480" s="6">
        <v>45826</v>
      </c>
      <c r="H480" s="7">
        <v>239885</v>
      </c>
    </row>
    <row r="481" spans="1:8" x14ac:dyDescent="0.25">
      <c r="A481" s="4" t="s">
        <v>8</v>
      </c>
      <c r="B481" s="4" t="s">
        <v>9</v>
      </c>
      <c r="C481" s="4" t="s">
        <v>1788</v>
      </c>
      <c r="D481" s="5" t="s">
        <v>1789</v>
      </c>
      <c r="E481" s="4" t="s">
        <v>1790</v>
      </c>
      <c r="F481" s="4" t="s">
        <v>1791</v>
      </c>
      <c r="G481" s="6">
        <v>45826</v>
      </c>
      <c r="H481" s="7">
        <v>54432</v>
      </c>
    </row>
    <row r="482" spans="1:8" x14ac:dyDescent="0.25">
      <c r="A482" s="4" t="s">
        <v>8</v>
      </c>
      <c r="B482" s="4" t="s">
        <v>9</v>
      </c>
      <c r="C482" s="4" t="s">
        <v>1792</v>
      </c>
      <c r="D482" s="5" t="s">
        <v>1793</v>
      </c>
      <c r="E482" s="4" t="s">
        <v>1794</v>
      </c>
      <c r="F482" s="4" t="s">
        <v>1795</v>
      </c>
      <c r="G482" s="6">
        <v>45826</v>
      </c>
      <c r="H482" s="7">
        <v>119943</v>
      </c>
    </row>
    <row r="483" spans="1:8" x14ac:dyDescent="0.25">
      <c r="A483" s="4" t="s">
        <v>8</v>
      </c>
      <c r="B483" s="4" t="s">
        <v>9</v>
      </c>
      <c r="C483" s="4" t="s">
        <v>1796</v>
      </c>
      <c r="D483" s="5" t="s">
        <v>1793</v>
      </c>
      <c r="E483" s="4" t="s">
        <v>1794</v>
      </c>
      <c r="F483" s="4" t="s">
        <v>1797</v>
      </c>
      <c r="G483" s="6">
        <v>45826</v>
      </c>
      <c r="H483" s="7">
        <v>271925</v>
      </c>
    </row>
    <row r="484" spans="1:8" x14ac:dyDescent="0.25">
      <c r="A484" s="4" t="s">
        <v>8</v>
      </c>
      <c r="B484" s="4" t="s">
        <v>9</v>
      </c>
      <c r="C484" s="4" t="s">
        <v>1798</v>
      </c>
      <c r="D484" s="5" t="s">
        <v>1799</v>
      </c>
      <c r="E484" s="4" t="s">
        <v>1800</v>
      </c>
      <c r="F484" s="4" t="s">
        <v>1801</v>
      </c>
      <c r="G484" s="6">
        <v>45826</v>
      </c>
      <c r="H484" s="7">
        <v>240170</v>
      </c>
    </row>
    <row r="485" spans="1:8" x14ac:dyDescent="0.25">
      <c r="A485" s="4" t="s">
        <v>8</v>
      </c>
      <c r="B485" s="4" t="s">
        <v>9</v>
      </c>
      <c r="C485" s="4" t="s">
        <v>1802</v>
      </c>
      <c r="D485" s="5" t="s">
        <v>1803</v>
      </c>
      <c r="E485" s="4" t="s">
        <v>1804</v>
      </c>
      <c r="F485" s="4" t="s">
        <v>1805</v>
      </c>
      <c r="G485" s="6">
        <v>45826</v>
      </c>
      <c r="H485" s="7">
        <v>130060</v>
      </c>
    </row>
    <row r="486" spans="1:8" x14ac:dyDescent="0.25">
      <c r="A486" s="4" t="s">
        <v>8</v>
      </c>
      <c r="B486" s="4" t="s">
        <v>9</v>
      </c>
      <c r="C486" s="4" t="s">
        <v>1806</v>
      </c>
      <c r="D486" s="5" t="s">
        <v>1807</v>
      </c>
      <c r="E486" s="4" t="s">
        <v>1808</v>
      </c>
      <c r="F486" s="4" t="s">
        <v>1809</v>
      </c>
      <c r="G486" s="6">
        <v>45826</v>
      </c>
      <c r="H486" s="7">
        <v>130060</v>
      </c>
    </row>
    <row r="487" spans="1:8" x14ac:dyDescent="0.25">
      <c r="A487" s="4" t="s">
        <v>8</v>
      </c>
      <c r="B487" s="4" t="s">
        <v>9</v>
      </c>
      <c r="C487" s="4" t="s">
        <v>1810</v>
      </c>
      <c r="D487" s="5" t="s">
        <v>989</v>
      </c>
      <c r="E487" s="4" t="s">
        <v>990</v>
      </c>
      <c r="F487" s="4" t="s">
        <v>1811</v>
      </c>
      <c r="G487" s="6">
        <v>45826</v>
      </c>
      <c r="H487" s="7">
        <v>222632</v>
      </c>
    </row>
    <row r="488" spans="1:8" x14ac:dyDescent="0.25">
      <c r="A488" s="4" t="s">
        <v>8</v>
      </c>
      <c r="B488" s="4" t="s">
        <v>9</v>
      </c>
      <c r="C488" s="4" t="s">
        <v>1812</v>
      </c>
      <c r="D488" s="5" t="s">
        <v>1813</v>
      </c>
      <c r="E488" s="4" t="s">
        <v>1814</v>
      </c>
      <c r="F488" s="4" t="s">
        <v>1815</v>
      </c>
      <c r="G488" s="6">
        <v>45826</v>
      </c>
      <c r="H488" s="7">
        <v>54197</v>
      </c>
    </row>
    <row r="489" spans="1:8" x14ac:dyDescent="0.25">
      <c r="A489" s="4" t="s">
        <v>8</v>
      </c>
      <c r="B489" s="4" t="s">
        <v>9</v>
      </c>
      <c r="C489" s="4" t="s">
        <v>1816</v>
      </c>
      <c r="D489" s="5" t="s">
        <v>1817</v>
      </c>
      <c r="E489" s="4" t="s">
        <v>1818</v>
      </c>
      <c r="F489" s="4" t="s">
        <v>1819</v>
      </c>
      <c r="G489" s="6">
        <v>45826</v>
      </c>
      <c r="H489" s="7">
        <v>278910</v>
      </c>
    </row>
    <row r="490" spans="1:8" x14ac:dyDescent="0.25">
      <c r="A490" s="4" t="s">
        <v>8</v>
      </c>
      <c r="B490" s="4" t="s">
        <v>9</v>
      </c>
      <c r="C490" s="4" t="s">
        <v>1820</v>
      </c>
      <c r="D490" s="5" t="s">
        <v>1821</v>
      </c>
      <c r="E490" s="4" t="s">
        <v>1822</v>
      </c>
      <c r="F490" s="4" t="s">
        <v>1823</v>
      </c>
      <c r="G490" s="6">
        <v>45826</v>
      </c>
      <c r="H490" s="7">
        <v>213840</v>
      </c>
    </row>
    <row r="491" spans="1:8" x14ac:dyDescent="0.25">
      <c r="A491" s="4" t="s">
        <v>8</v>
      </c>
      <c r="B491" s="4" t="s">
        <v>9</v>
      </c>
      <c r="C491" s="4" t="s">
        <v>1824</v>
      </c>
      <c r="D491" s="5" t="s">
        <v>1825</v>
      </c>
      <c r="E491" s="4" t="s">
        <v>1826</v>
      </c>
      <c r="F491" s="4" t="s">
        <v>1827</v>
      </c>
      <c r="G491" s="6">
        <v>45826</v>
      </c>
      <c r="H491" s="7">
        <v>99360</v>
      </c>
    </row>
    <row r="492" spans="1:8" x14ac:dyDescent="0.25">
      <c r="A492" s="4" t="s">
        <v>8</v>
      </c>
      <c r="B492" s="4" t="s">
        <v>9</v>
      </c>
      <c r="C492" s="4" t="s">
        <v>1828</v>
      </c>
      <c r="D492" s="5" t="s">
        <v>1829</v>
      </c>
      <c r="E492" s="4" t="s">
        <v>1830</v>
      </c>
      <c r="F492" s="4" t="s">
        <v>1831</v>
      </c>
      <c r="G492" s="6">
        <v>45826</v>
      </c>
      <c r="H492" s="7">
        <v>119943</v>
      </c>
    </row>
    <row r="493" spans="1:8" x14ac:dyDescent="0.25">
      <c r="A493" s="4" t="s">
        <v>8</v>
      </c>
      <c r="B493" s="4" t="s">
        <v>9</v>
      </c>
      <c r="C493" s="4" t="s">
        <v>1832</v>
      </c>
      <c r="D493" s="5" t="s">
        <v>1829</v>
      </c>
      <c r="E493" s="4" t="s">
        <v>1830</v>
      </c>
      <c r="F493" s="4" t="s">
        <v>1833</v>
      </c>
      <c r="G493" s="6">
        <v>45826</v>
      </c>
      <c r="H493" s="7">
        <v>153252</v>
      </c>
    </row>
    <row r="494" spans="1:8" x14ac:dyDescent="0.25">
      <c r="A494" s="4" t="s">
        <v>8</v>
      </c>
      <c r="B494" s="4" t="s">
        <v>9</v>
      </c>
      <c r="C494" s="4" t="s">
        <v>1834</v>
      </c>
      <c r="D494" s="5" t="s">
        <v>1835</v>
      </c>
      <c r="E494" s="4" t="s">
        <v>1836</v>
      </c>
      <c r="F494" s="4" t="s">
        <v>1837</v>
      </c>
      <c r="G494" s="6">
        <v>45826</v>
      </c>
      <c r="H494" s="7">
        <v>215549</v>
      </c>
    </row>
    <row r="495" spans="1:8" x14ac:dyDescent="0.25">
      <c r="A495" s="4" t="s">
        <v>8</v>
      </c>
      <c r="B495" s="4" t="s">
        <v>9</v>
      </c>
      <c r="C495" s="4" t="s">
        <v>1838</v>
      </c>
      <c r="D495" s="5" t="s">
        <v>1839</v>
      </c>
      <c r="E495" s="4" t="s">
        <v>1840</v>
      </c>
      <c r="F495" s="4" t="s">
        <v>1841</v>
      </c>
      <c r="G495" s="6">
        <v>45826</v>
      </c>
      <c r="H495" s="7">
        <v>54197</v>
      </c>
    </row>
    <row r="496" spans="1:8" x14ac:dyDescent="0.25">
      <c r="A496" s="4" t="s">
        <v>8</v>
      </c>
      <c r="B496" s="4" t="s">
        <v>9</v>
      </c>
      <c r="C496" s="4" t="s">
        <v>1842</v>
      </c>
      <c r="D496" s="5" t="s">
        <v>1843</v>
      </c>
      <c r="E496" s="4" t="s">
        <v>1844</v>
      </c>
      <c r="F496" s="4" t="s">
        <v>1845</v>
      </c>
      <c r="G496" s="6">
        <v>45826</v>
      </c>
      <c r="H496" s="7">
        <v>200275</v>
      </c>
    </row>
    <row r="497" spans="1:8" x14ac:dyDescent="0.25">
      <c r="A497" s="4" t="s">
        <v>8</v>
      </c>
      <c r="B497" s="4" t="s">
        <v>9</v>
      </c>
      <c r="C497" s="4" t="s">
        <v>1846</v>
      </c>
      <c r="D497" s="5" t="s">
        <v>1847</v>
      </c>
      <c r="E497" s="4" t="s">
        <v>1848</v>
      </c>
      <c r="F497" s="4" t="s">
        <v>1849</v>
      </c>
      <c r="G497" s="6">
        <v>45826</v>
      </c>
      <c r="H497" s="7">
        <v>248400</v>
      </c>
    </row>
    <row r="498" spans="1:8" x14ac:dyDescent="0.25">
      <c r="A498" s="4" t="s">
        <v>8</v>
      </c>
      <c r="B498" s="4" t="s">
        <v>9</v>
      </c>
      <c r="C498" s="4" t="s">
        <v>1850</v>
      </c>
      <c r="D498" s="5" t="s">
        <v>1847</v>
      </c>
      <c r="E498" s="4" t="s">
        <v>1848</v>
      </c>
      <c r="F498" s="4" t="s">
        <v>1851</v>
      </c>
      <c r="G498" s="6">
        <v>45826</v>
      </c>
      <c r="H498" s="7">
        <v>731143</v>
      </c>
    </row>
    <row r="499" spans="1:8" x14ac:dyDescent="0.25">
      <c r="A499" s="4" t="s">
        <v>8</v>
      </c>
      <c r="B499" s="4" t="s">
        <v>9</v>
      </c>
      <c r="C499" s="4" t="s">
        <v>1852</v>
      </c>
      <c r="D499" s="5" t="s">
        <v>1853</v>
      </c>
      <c r="E499" s="4" t="s">
        <v>1854</v>
      </c>
      <c r="F499" s="4" t="s">
        <v>1855</v>
      </c>
      <c r="G499" s="6">
        <v>45826</v>
      </c>
      <c r="H499" s="7">
        <v>54432</v>
      </c>
    </row>
    <row r="500" spans="1:8" x14ac:dyDescent="0.25">
      <c r="A500" s="4" t="s">
        <v>8</v>
      </c>
      <c r="B500" s="4" t="s">
        <v>9</v>
      </c>
      <c r="C500" s="4" t="s">
        <v>1856</v>
      </c>
      <c r="D500" s="5" t="s">
        <v>1857</v>
      </c>
      <c r="E500" s="4" t="s">
        <v>1858</v>
      </c>
      <c r="F500" s="4" t="s">
        <v>1859</v>
      </c>
      <c r="G500" s="6">
        <v>45826</v>
      </c>
      <c r="H500" s="7">
        <v>126306</v>
      </c>
    </row>
    <row r="501" spans="1:8" x14ac:dyDescent="0.25">
      <c r="A501" s="4" t="s">
        <v>8</v>
      </c>
      <c r="B501" s="4" t="s">
        <v>9</v>
      </c>
      <c r="C501" s="4" t="s">
        <v>1860</v>
      </c>
      <c r="D501" s="5" t="s">
        <v>1861</v>
      </c>
      <c r="E501" s="4" t="s">
        <v>1862</v>
      </c>
      <c r="F501" s="4" t="s">
        <v>1863</v>
      </c>
      <c r="G501" s="6">
        <v>45826</v>
      </c>
      <c r="H501" s="7">
        <v>99360</v>
      </c>
    </row>
    <row r="502" spans="1:8" x14ac:dyDescent="0.25">
      <c r="A502" s="4" t="s">
        <v>8</v>
      </c>
      <c r="B502" s="4" t="s">
        <v>9</v>
      </c>
      <c r="C502" s="4" t="s">
        <v>1864</v>
      </c>
      <c r="D502" s="5" t="s">
        <v>1865</v>
      </c>
      <c r="E502" s="4" t="s">
        <v>1866</v>
      </c>
      <c r="F502" s="4" t="s">
        <v>1867</v>
      </c>
      <c r="G502" s="6">
        <v>45826</v>
      </c>
      <c r="H502" s="7">
        <v>54197</v>
      </c>
    </row>
    <row r="503" spans="1:8" x14ac:dyDescent="0.25">
      <c r="A503" s="4" t="s">
        <v>8</v>
      </c>
      <c r="B503" s="4" t="s">
        <v>9</v>
      </c>
      <c r="C503" s="4" t="s">
        <v>1868</v>
      </c>
      <c r="D503" s="5" t="s">
        <v>1869</v>
      </c>
      <c r="E503" s="4" t="s">
        <v>1870</v>
      </c>
      <c r="F503" s="4" t="s">
        <v>1871</v>
      </c>
      <c r="G503" s="6">
        <v>45826</v>
      </c>
      <c r="H503" s="7">
        <v>2247417</v>
      </c>
    </row>
    <row r="504" spans="1:8" x14ac:dyDescent="0.25">
      <c r="A504" s="4" t="s">
        <v>8</v>
      </c>
      <c r="B504" s="4" t="s">
        <v>9</v>
      </c>
      <c r="C504" s="4" t="s">
        <v>1872</v>
      </c>
      <c r="D504" s="5" t="s">
        <v>187</v>
      </c>
      <c r="E504" s="4" t="s">
        <v>188</v>
      </c>
      <c r="F504" s="4" t="s">
        <v>1873</v>
      </c>
      <c r="G504" s="6">
        <v>45826</v>
      </c>
      <c r="H504" s="7">
        <v>599713</v>
      </c>
    </row>
    <row r="505" spans="1:8" x14ac:dyDescent="0.25">
      <c r="A505" s="4" t="s">
        <v>8</v>
      </c>
      <c r="B505" s="4" t="s">
        <v>9</v>
      </c>
      <c r="C505" s="4" t="s">
        <v>1874</v>
      </c>
      <c r="D505" s="5" t="s">
        <v>187</v>
      </c>
      <c r="E505" s="4" t="s">
        <v>188</v>
      </c>
      <c r="F505" s="4" t="s">
        <v>1875</v>
      </c>
      <c r="G505" s="6">
        <v>45826</v>
      </c>
      <c r="H505" s="7">
        <v>180128</v>
      </c>
    </row>
    <row r="506" spans="1:8" x14ac:dyDescent="0.25">
      <c r="A506" s="4" t="s">
        <v>8</v>
      </c>
      <c r="B506" s="4" t="s">
        <v>9</v>
      </c>
      <c r="C506" s="4" t="s">
        <v>1876</v>
      </c>
      <c r="D506" s="5" t="s">
        <v>1877</v>
      </c>
      <c r="E506" s="4" t="s">
        <v>1878</v>
      </c>
      <c r="F506" s="4" t="s">
        <v>1879</v>
      </c>
      <c r="G506" s="6">
        <v>45826</v>
      </c>
      <c r="H506" s="7">
        <v>153252</v>
      </c>
    </row>
    <row r="507" spans="1:8" x14ac:dyDescent="0.25">
      <c r="A507" s="4" t="s">
        <v>8</v>
      </c>
      <c r="B507" s="4" t="s">
        <v>9</v>
      </c>
      <c r="C507" s="4" t="s">
        <v>1880</v>
      </c>
      <c r="D507" s="5" t="s">
        <v>1881</v>
      </c>
      <c r="E507" s="4" t="s">
        <v>1882</v>
      </c>
      <c r="F507" s="4" t="s">
        <v>1883</v>
      </c>
      <c r="G507" s="6">
        <v>45826</v>
      </c>
      <c r="H507" s="7">
        <v>80190</v>
      </c>
    </row>
    <row r="508" spans="1:8" x14ac:dyDescent="0.25">
      <c r="A508" s="4" t="s">
        <v>8</v>
      </c>
      <c r="B508" s="4" t="s">
        <v>9</v>
      </c>
      <c r="C508" s="4" t="s">
        <v>1884</v>
      </c>
      <c r="D508" s="5" t="s">
        <v>1885</v>
      </c>
      <c r="E508" s="4" t="s">
        <v>1886</v>
      </c>
      <c r="F508" s="4" t="s">
        <v>1887</v>
      </c>
      <c r="G508" s="6">
        <v>45826</v>
      </c>
      <c r="H508" s="7">
        <v>179985</v>
      </c>
    </row>
    <row r="509" spans="1:8" x14ac:dyDescent="0.25">
      <c r="A509" s="4" t="s">
        <v>8</v>
      </c>
      <c r="B509" s="4" t="s">
        <v>9</v>
      </c>
      <c r="C509" s="4" t="s">
        <v>1888</v>
      </c>
      <c r="D509" s="5" t="s">
        <v>1889</v>
      </c>
      <c r="E509" s="4" t="s">
        <v>1890</v>
      </c>
      <c r="F509" s="4" t="s">
        <v>1891</v>
      </c>
      <c r="G509" s="6">
        <v>45826</v>
      </c>
      <c r="H509" s="7">
        <v>962500</v>
      </c>
    </row>
    <row r="510" spans="1:8" x14ac:dyDescent="0.25">
      <c r="A510" s="4" t="s">
        <v>8</v>
      </c>
      <c r="B510" s="4" t="s">
        <v>9</v>
      </c>
      <c r="C510" s="4" t="s">
        <v>1892</v>
      </c>
      <c r="D510" s="5" t="s">
        <v>1893</v>
      </c>
      <c r="E510" s="4" t="s">
        <v>1894</v>
      </c>
      <c r="F510" s="4" t="s">
        <v>1895</v>
      </c>
      <c r="G510" s="6">
        <v>45826</v>
      </c>
      <c r="H510" s="7">
        <v>241069</v>
      </c>
    </row>
    <row r="511" spans="1:8" x14ac:dyDescent="0.25">
      <c r="A511" s="4" t="s">
        <v>8</v>
      </c>
      <c r="B511" s="4" t="s">
        <v>9</v>
      </c>
      <c r="C511" s="4" t="s">
        <v>1896</v>
      </c>
      <c r="D511" s="5" t="s">
        <v>1893</v>
      </c>
      <c r="E511" s="4" t="s">
        <v>1894</v>
      </c>
      <c r="F511" s="4" t="s">
        <v>1897</v>
      </c>
      <c r="G511" s="6">
        <v>45826</v>
      </c>
      <c r="H511" s="7">
        <v>628811</v>
      </c>
    </row>
    <row r="512" spans="1:8" x14ac:dyDescent="0.25">
      <c r="A512" s="4" t="s">
        <v>8</v>
      </c>
      <c r="B512" s="4" t="s">
        <v>9</v>
      </c>
      <c r="C512" s="4" t="s">
        <v>1898</v>
      </c>
      <c r="D512" s="5" t="s">
        <v>1899</v>
      </c>
      <c r="E512" s="4" t="s">
        <v>1900</v>
      </c>
      <c r="F512" s="4" t="s">
        <v>1901</v>
      </c>
      <c r="G512" s="6">
        <v>45826</v>
      </c>
      <c r="H512" s="7">
        <v>161117</v>
      </c>
    </row>
    <row r="513" spans="1:8" x14ac:dyDescent="0.25">
      <c r="A513" s="4" t="s">
        <v>8</v>
      </c>
      <c r="B513" s="4" t="s">
        <v>9</v>
      </c>
      <c r="C513" s="4" t="s">
        <v>1902</v>
      </c>
      <c r="D513" s="5" t="s">
        <v>1903</v>
      </c>
      <c r="E513" s="4" t="s">
        <v>1904</v>
      </c>
      <c r="F513" s="4" t="s">
        <v>1905</v>
      </c>
      <c r="G513" s="6">
        <v>45826</v>
      </c>
      <c r="H513" s="7">
        <v>298080</v>
      </c>
    </row>
    <row r="514" spans="1:8" x14ac:dyDescent="0.25">
      <c r="A514" s="4" t="s">
        <v>8</v>
      </c>
      <c r="B514" s="4" t="s">
        <v>9</v>
      </c>
      <c r="C514" s="4" t="s">
        <v>1906</v>
      </c>
      <c r="D514" s="5" t="s">
        <v>1907</v>
      </c>
      <c r="E514" s="4" t="s">
        <v>1908</v>
      </c>
      <c r="F514" s="4" t="s">
        <v>1909</v>
      </c>
      <c r="G514" s="6">
        <v>45826</v>
      </c>
      <c r="H514" s="7">
        <v>108393</v>
      </c>
    </row>
    <row r="515" spans="1:8" x14ac:dyDescent="0.25">
      <c r="A515" s="4" t="s">
        <v>8</v>
      </c>
      <c r="B515" s="4" t="s">
        <v>9</v>
      </c>
      <c r="C515" s="4" t="s">
        <v>1910</v>
      </c>
      <c r="D515" s="5" t="s">
        <v>1911</v>
      </c>
      <c r="E515" s="4" t="s">
        <v>1912</v>
      </c>
      <c r="F515" s="4" t="s">
        <v>1913</v>
      </c>
      <c r="G515" s="6">
        <v>45826</v>
      </c>
      <c r="H515" s="7">
        <v>400265</v>
      </c>
    </row>
    <row r="516" spans="1:8" x14ac:dyDescent="0.25">
      <c r="A516" s="4" t="s">
        <v>8</v>
      </c>
      <c r="B516" s="4" t="s">
        <v>9</v>
      </c>
      <c r="C516" s="4" t="s">
        <v>1914</v>
      </c>
      <c r="D516" s="5" t="s">
        <v>1915</v>
      </c>
      <c r="E516" s="4" t="s">
        <v>1916</v>
      </c>
      <c r="F516" s="4" t="s">
        <v>1917</v>
      </c>
      <c r="G516" s="6">
        <v>45826</v>
      </c>
      <c r="H516" s="7">
        <v>119943</v>
      </c>
    </row>
    <row r="517" spans="1:8" x14ac:dyDescent="0.25">
      <c r="A517" s="4" t="s">
        <v>8</v>
      </c>
      <c r="B517" s="4" t="s">
        <v>9</v>
      </c>
      <c r="C517" s="4" t="s">
        <v>1918</v>
      </c>
      <c r="D517" s="5" t="s">
        <v>1919</v>
      </c>
      <c r="E517" s="4" t="s">
        <v>1920</v>
      </c>
      <c r="F517" s="4" t="s">
        <v>1921</v>
      </c>
      <c r="G517" s="6">
        <v>45826</v>
      </c>
      <c r="H517" s="7">
        <v>119943</v>
      </c>
    </row>
    <row r="518" spans="1:8" x14ac:dyDescent="0.25">
      <c r="A518" s="4" t="s">
        <v>8</v>
      </c>
      <c r="B518" s="4" t="s">
        <v>9</v>
      </c>
      <c r="C518" s="4" t="s">
        <v>1922</v>
      </c>
      <c r="D518" s="5" t="s">
        <v>1923</v>
      </c>
      <c r="E518" s="4" t="s">
        <v>1924</v>
      </c>
      <c r="F518" s="4" t="s">
        <v>1925</v>
      </c>
      <c r="G518" s="6">
        <v>45826</v>
      </c>
      <c r="H518" s="7">
        <v>516613</v>
      </c>
    </row>
    <row r="519" spans="1:8" x14ac:dyDescent="0.25">
      <c r="A519" s="4" t="s">
        <v>8</v>
      </c>
      <c r="B519" s="4" t="s">
        <v>9</v>
      </c>
      <c r="C519" s="4" t="s">
        <v>1926</v>
      </c>
      <c r="D519" s="5" t="s">
        <v>1927</v>
      </c>
      <c r="E519" s="4" t="s">
        <v>1928</v>
      </c>
      <c r="F519" s="4" t="s">
        <v>1929</v>
      </c>
      <c r="G519" s="6">
        <v>45826</v>
      </c>
      <c r="H519" s="7">
        <v>99360</v>
      </c>
    </row>
    <row r="520" spans="1:8" x14ac:dyDescent="0.25">
      <c r="A520" s="4" t="s">
        <v>8</v>
      </c>
      <c r="B520" s="4" t="s">
        <v>9</v>
      </c>
      <c r="C520" s="4" t="s">
        <v>1930</v>
      </c>
      <c r="D520" s="5" t="s">
        <v>1931</v>
      </c>
      <c r="E520" s="4" t="s">
        <v>1932</v>
      </c>
      <c r="F520" s="4" t="s">
        <v>1933</v>
      </c>
      <c r="G520" s="6">
        <v>45826</v>
      </c>
      <c r="H520" s="7">
        <v>276759</v>
      </c>
    </row>
    <row r="521" spans="1:8" x14ac:dyDescent="0.25">
      <c r="A521" s="4" t="s">
        <v>8</v>
      </c>
      <c r="B521" s="4" t="s">
        <v>9</v>
      </c>
      <c r="C521" s="4" t="s">
        <v>1934</v>
      </c>
      <c r="D521" s="5" t="s">
        <v>1935</v>
      </c>
      <c r="E521" s="4" t="s">
        <v>1936</v>
      </c>
      <c r="F521" s="4" t="s">
        <v>1937</v>
      </c>
      <c r="G521" s="6">
        <v>45826</v>
      </c>
      <c r="H521" s="7">
        <v>549931</v>
      </c>
    </row>
    <row r="522" spans="1:8" x14ac:dyDescent="0.25">
      <c r="A522" s="4" t="s">
        <v>8</v>
      </c>
      <c r="B522" s="4" t="s">
        <v>9</v>
      </c>
      <c r="C522" s="4" t="s">
        <v>1938</v>
      </c>
      <c r="D522" s="5" t="s">
        <v>1939</v>
      </c>
      <c r="E522" s="4" t="s">
        <v>1940</v>
      </c>
      <c r="F522" s="4" t="s">
        <v>1941</v>
      </c>
      <c r="G522" s="6">
        <v>45826</v>
      </c>
      <c r="H522" s="7">
        <v>241069</v>
      </c>
    </row>
    <row r="523" spans="1:8" x14ac:dyDescent="0.25">
      <c r="A523" s="4" t="s">
        <v>8</v>
      </c>
      <c r="B523" s="4" t="s">
        <v>9</v>
      </c>
      <c r="C523" s="4" t="s">
        <v>1942</v>
      </c>
      <c r="D523" s="5" t="s">
        <v>1943</v>
      </c>
      <c r="E523" s="4" t="s">
        <v>1944</v>
      </c>
      <c r="F523" s="4" t="s">
        <v>1945</v>
      </c>
      <c r="G523" s="6">
        <v>45826</v>
      </c>
      <c r="H523" s="7">
        <v>134387</v>
      </c>
    </row>
    <row r="524" spans="1:8" x14ac:dyDescent="0.25">
      <c r="A524" s="4" t="s">
        <v>8</v>
      </c>
      <c r="B524" s="4" t="s">
        <v>9</v>
      </c>
      <c r="C524" s="4" t="s">
        <v>1946</v>
      </c>
      <c r="D524" s="5" t="s">
        <v>1947</v>
      </c>
      <c r="E524" s="4" t="s">
        <v>1948</v>
      </c>
      <c r="F524" s="4" t="s">
        <v>1949</v>
      </c>
      <c r="G524" s="6">
        <v>45826</v>
      </c>
      <c r="H524" s="7">
        <v>383130</v>
      </c>
    </row>
    <row r="525" spans="1:8" x14ac:dyDescent="0.25">
      <c r="A525" s="4" t="s">
        <v>8</v>
      </c>
      <c r="B525" s="4" t="s">
        <v>9</v>
      </c>
      <c r="C525" s="4" t="s">
        <v>1950</v>
      </c>
      <c r="D525" s="5" t="s">
        <v>305</v>
      </c>
      <c r="E525" s="4" t="s">
        <v>306</v>
      </c>
      <c r="F525" s="4" t="s">
        <v>1951</v>
      </c>
      <c r="G525" s="6">
        <v>45826</v>
      </c>
      <c r="H525" s="7">
        <v>273195</v>
      </c>
    </row>
    <row r="526" spans="1:8" x14ac:dyDescent="0.25">
      <c r="A526" s="4" t="s">
        <v>8</v>
      </c>
      <c r="B526" s="4" t="s">
        <v>9</v>
      </c>
      <c r="C526" s="4" t="s">
        <v>1952</v>
      </c>
      <c r="D526" s="5" t="s">
        <v>1953</v>
      </c>
      <c r="E526" s="4" t="s">
        <v>1954</v>
      </c>
      <c r="F526" s="4" t="s">
        <v>1955</v>
      </c>
      <c r="G526" s="6">
        <v>45826</v>
      </c>
      <c r="H526" s="7">
        <v>248400</v>
      </c>
    </row>
    <row r="527" spans="1:8" x14ac:dyDescent="0.25">
      <c r="A527" s="4" t="s">
        <v>8</v>
      </c>
      <c r="B527" s="4" t="s">
        <v>9</v>
      </c>
      <c r="C527" s="4" t="s">
        <v>1956</v>
      </c>
      <c r="D527" s="5" t="s">
        <v>1957</v>
      </c>
      <c r="E527" s="4" t="s">
        <v>1958</v>
      </c>
      <c r="F527" s="4" t="s">
        <v>1959</v>
      </c>
      <c r="G527" s="6">
        <v>45826</v>
      </c>
      <c r="H527" s="7">
        <v>119943</v>
      </c>
    </row>
    <row r="528" spans="1:8" x14ac:dyDescent="0.25">
      <c r="A528" s="4" t="s">
        <v>8</v>
      </c>
      <c r="B528" s="4" t="s">
        <v>9</v>
      </c>
      <c r="C528" s="4" t="s">
        <v>1960</v>
      </c>
      <c r="D528" s="5" t="s">
        <v>1961</v>
      </c>
      <c r="E528" s="4" t="s">
        <v>1962</v>
      </c>
      <c r="F528" s="4" t="s">
        <v>1963</v>
      </c>
      <c r="G528" s="6">
        <v>45826</v>
      </c>
      <c r="H528" s="7">
        <v>664497</v>
      </c>
    </row>
    <row r="529" spans="1:8" x14ac:dyDescent="0.25">
      <c r="A529" s="4" t="s">
        <v>8</v>
      </c>
      <c r="B529" s="4" t="s">
        <v>9</v>
      </c>
      <c r="C529" s="4" t="s">
        <v>1964</v>
      </c>
      <c r="D529" s="5" t="s">
        <v>1961</v>
      </c>
      <c r="E529" s="4" t="s">
        <v>1962</v>
      </c>
      <c r="F529" s="4" t="s">
        <v>1965</v>
      </c>
      <c r="G529" s="6">
        <v>45826</v>
      </c>
      <c r="H529" s="7">
        <v>702773</v>
      </c>
    </row>
    <row r="530" spans="1:8" x14ac:dyDescent="0.25">
      <c r="A530" s="4" t="s">
        <v>8</v>
      </c>
      <c r="B530" s="4" t="s">
        <v>9</v>
      </c>
      <c r="C530" s="4" t="s">
        <v>1966</v>
      </c>
      <c r="D530" s="5" t="s">
        <v>1967</v>
      </c>
      <c r="E530" s="4" t="s">
        <v>1968</v>
      </c>
      <c r="F530" s="4" t="s">
        <v>1969</v>
      </c>
      <c r="G530" s="6">
        <v>45826</v>
      </c>
      <c r="H530" s="7">
        <v>853077</v>
      </c>
    </row>
    <row r="531" spans="1:8" x14ac:dyDescent="0.25">
      <c r="A531" s="4" t="s">
        <v>8</v>
      </c>
      <c r="B531" s="4" t="s">
        <v>9</v>
      </c>
      <c r="C531" s="4" t="s">
        <v>1970</v>
      </c>
      <c r="D531" s="5" t="s">
        <v>1971</v>
      </c>
      <c r="E531" s="4" t="s">
        <v>1972</v>
      </c>
      <c r="F531" s="4" t="s">
        <v>1973</v>
      </c>
      <c r="G531" s="6">
        <v>45826</v>
      </c>
      <c r="H531" s="7">
        <v>479771</v>
      </c>
    </row>
    <row r="532" spans="1:8" x14ac:dyDescent="0.25">
      <c r="A532" s="4" t="s">
        <v>8</v>
      </c>
      <c r="B532" s="4" t="s">
        <v>9</v>
      </c>
      <c r="C532" s="4" t="s">
        <v>1974</v>
      </c>
      <c r="D532" s="5" t="s">
        <v>1975</v>
      </c>
      <c r="E532" s="4" t="s">
        <v>1976</v>
      </c>
      <c r="F532" s="4" t="s">
        <v>1977</v>
      </c>
      <c r="G532" s="6">
        <v>45826</v>
      </c>
      <c r="H532" s="7">
        <v>119943</v>
      </c>
    </row>
    <row r="533" spans="1:8" x14ac:dyDescent="0.25">
      <c r="A533" s="4" t="s">
        <v>8</v>
      </c>
      <c r="B533" s="4" t="s">
        <v>9</v>
      </c>
      <c r="C533" s="4" t="s">
        <v>1978</v>
      </c>
      <c r="D533" s="5" t="s">
        <v>1979</v>
      </c>
      <c r="E533" s="4" t="s">
        <v>1980</v>
      </c>
      <c r="F533" s="4" t="s">
        <v>1981</v>
      </c>
      <c r="G533" s="6">
        <v>45826</v>
      </c>
      <c r="H533" s="7">
        <v>648251</v>
      </c>
    </row>
    <row r="534" spans="1:8" x14ac:dyDescent="0.25">
      <c r="A534" s="4" t="s">
        <v>8</v>
      </c>
      <c r="B534" s="4" t="s">
        <v>9</v>
      </c>
      <c r="C534" s="4" t="s">
        <v>1982</v>
      </c>
      <c r="D534" s="5" t="s">
        <v>1983</v>
      </c>
      <c r="E534" s="4" t="s">
        <v>1984</v>
      </c>
      <c r="F534" s="4" t="s">
        <v>1985</v>
      </c>
      <c r="G534" s="6">
        <v>45826</v>
      </c>
      <c r="H534" s="7">
        <v>65030</v>
      </c>
    </row>
    <row r="535" spans="1:8" x14ac:dyDescent="0.25">
      <c r="A535" s="4" t="s">
        <v>8</v>
      </c>
      <c r="B535" s="4" t="s">
        <v>9</v>
      </c>
      <c r="C535" s="4" t="s">
        <v>1986</v>
      </c>
      <c r="D535" s="5" t="s">
        <v>1987</v>
      </c>
      <c r="E535" s="4" t="s">
        <v>1988</v>
      </c>
      <c r="F535" s="4" t="s">
        <v>1989</v>
      </c>
      <c r="G535" s="6">
        <v>45826</v>
      </c>
      <c r="H535" s="7">
        <v>119943</v>
      </c>
    </row>
    <row r="536" spans="1:8" x14ac:dyDescent="0.25">
      <c r="A536" s="4" t="s">
        <v>8</v>
      </c>
      <c r="B536" s="4" t="s">
        <v>9</v>
      </c>
      <c r="C536" s="4" t="s">
        <v>1990</v>
      </c>
      <c r="D536" s="5" t="s">
        <v>1991</v>
      </c>
      <c r="E536" s="4" t="s">
        <v>1992</v>
      </c>
      <c r="F536" s="4" t="s">
        <v>1993</v>
      </c>
      <c r="G536" s="6">
        <v>45826</v>
      </c>
      <c r="H536" s="7">
        <v>1240463</v>
      </c>
    </row>
    <row r="537" spans="1:8" x14ac:dyDescent="0.25">
      <c r="A537" s="4" t="s">
        <v>8</v>
      </c>
      <c r="B537" s="4" t="s">
        <v>9</v>
      </c>
      <c r="C537" s="4" t="s">
        <v>1994</v>
      </c>
      <c r="D537" s="5" t="s">
        <v>1995</v>
      </c>
      <c r="E537" s="4" t="s">
        <v>1996</v>
      </c>
      <c r="F537" s="4" t="s">
        <v>1997</v>
      </c>
      <c r="G537" s="6">
        <v>45826</v>
      </c>
      <c r="H537" s="7">
        <v>910586</v>
      </c>
    </row>
    <row r="538" spans="1:8" x14ac:dyDescent="0.25">
      <c r="A538" s="4" t="s">
        <v>8</v>
      </c>
      <c r="B538" s="4" t="s">
        <v>9</v>
      </c>
      <c r="C538" s="4" t="s">
        <v>1998</v>
      </c>
      <c r="D538" s="5" t="s">
        <v>1999</v>
      </c>
      <c r="E538" s="4" t="s">
        <v>2000</v>
      </c>
      <c r="F538" s="4" t="s">
        <v>2001</v>
      </c>
      <c r="G538" s="6">
        <v>45826</v>
      </c>
      <c r="H538" s="7">
        <v>978555</v>
      </c>
    </row>
    <row r="539" spans="1:8" x14ac:dyDescent="0.25">
      <c r="A539" s="4" t="s">
        <v>8</v>
      </c>
      <c r="B539" s="4" t="s">
        <v>9</v>
      </c>
      <c r="C539" s="4" t="s">
        <v>2002</v>
      </c>
      <c r="D539" s="5" t="s">
        <v>2003</v>
      </c>
      <c r="E539" s="4" t="s">
        <v>2004</v>
      </c>
      <c r="F539" s="4" t="s">
        <v>2005</v>
      </c>
      <c r="G539" s="6">
        <v>45826</v>
      </c>
      <c r="H539" s="7">
        <v>49680</v>
      </c>
    </row>
    <row r="540" spans="1:8" x14ac:dyDescent="0.25">
      <c r="A540" s="4" t="s">
        <v>8</v>
      </c>
      <c r="B540" s="4" t="s">
        <v>9</v>
      </c>
      <c r="C540" s="4" t="s">
        <v>2006</v>
      </c>
      <c r="D540" s="5" t="s">
        <v>2007</v>
      </c>
      <c r="E540" s="4" t="s">
        <v>2008</v>
      </c>
      <c r="F540" s="4" t="s">
        <v>2009</v>
      </c>
      <c r="G540" s="6">
        <v>45826</v>
      </c>
      <c r="H540" s="7">
        <v>393822</v>
      </c>
    </row>
    <row r="541" spans="1:8" x14ac:dyDescent="0.25">
      <c r="A541" s="4" t="s">
        <v>8</v>
      </c>
      <c r="B541" s="4" t="s">
        <v>9</v>
      </c>
      <c r="C541" s="4" t="s">
        <v>2010</v>
      </c>
      <c r="D541" s="5" t="s">
        <v>2011</v>
      </c>
      <c r="E541" s="4" t="s">
        <v>2012</v>
      </c>
      <c r="F541" s="4" t="s">
        <v>2013</v>
      </c>
      <c r="G541" s="6">
        <v>45826</v>
      </c>
      <c r="H541" s="7">
        <v>119943</v>
      </c>
    </row>
    <row r="542" spans="1:8" x14ac:dyDescent="0.25">
      <c r="A542" s="4" t="s">
        <v>8</v>
      </c>
      <c r="B542" s="4" t="s">
        <v>9</v>
      </c>
      <c r="C542" s="4" t="s">
        <v>2014</v>
      </c>
      <c r="D542" s="5" t="s">
        <v>2015</v>
      </c>
      <c r="E542" s="4" t="s">
        <v>2016</v>
      </c>
      <c r="F542" s="4" t="s">
        <v>2017</v>
      </c>
      <c r="G542" s="6">
        <v>45826</v>
      </c>
      <c r="H542" s="7">
        <v>804868</v>
      </c>
    </row>
    <row r="543" spans="1:8" x14ac:dyDescent="0.25">
      <c r="A543" s="4" t="s">
        <v>8</v>
      </c>
      <c r="B543" s="4" t="s">
        <v>9</v>
      </c>
      <c r="C543" s="4" t="s">
        <v>2018</v>
      </c>
      <c r="D543" s="5" t="s">
        <v>367</v>
      </c>
      <c r="E543" s="4" t="s">
        <v>368</v>
      </c>
      <c r="F543" s="4" t="s">
        <v>2019</v>
      </c>
      <c r="G543" s="6">
        <v>45826</v>
      </c>
      <c r="H543" s="7">
        <v>60043</v>
      </c>
    </row>
    <row r="544" spans="1:8" x14ac:dyDescent="0.25">
      <c r="A544" s="4" t="s">
        <v>8</v>
      </c>
      <c r="B544" s="4" t="s">
        <v>9</v>
      </c>
      <c r="C544" s="4" t="s">
        <v>2020</v>
      </c>
      <c r="D544" s="5" t="s">
        <v>367</v>
      </c>
      <c r="E544" s="4" t="s">
        <v>368</v>
      </c>
      <c r="F544" s="4" t="s">
        <v>2021</v>
      </c>
      <c r="G544" s="6">
        <v>45826</v>
      </c>
      <c r="H544" s="7">
        <v>53460</v>
      </c>
    </row>
    <row r="545" spans="1:8" x14ac:dyDescent="0.25">
      <c r="A545" s="4" t="s">
        <v>8</v>
      </c>
      <c r="B545" s="4" t="s">
        <v>9</v>
      </c>
      <c r="C545" s="4" t="s">
        <v>2022</v>
      </c>
      <c r="D545" s="5" t="s">
        <v>2023</v>
      </c>
      <c r="E545" s="4" t="s">
        <v>2024</v>
      </c>
      <c r="F545" s="4" t="s">
        <v>2025</v>
      </c>
      <c r="G545" s="6">
        <v>45826</v>
      </c>
      <c r="H545" s="7">
        <v>153252</v>
      </c>
    </row>
    <row r="546" spans="1:8" x14ac:dyDescent="0.25">
      <c r="A546" s="4" t="s">
        <v>8</v>
      </c>
      <c r="B546" s="4" t="s">
        <v>9</v>
      </c>
      <c r="C546" s="4" t="s">
        <v>2026</v>
      </c>
      <c r="D546" s="5" t="s">
        <v>2027</v>
      </c>
      <c r="E546" s="4" t="s">
        <v>2028</v>
      </c>
      <c r="F546" s="4" t="s">
        <v>2029</v>
      </c>
      <c r="G546" s="6">
        <v>45826</v>
      </c>
      <c r="H546" s="7">
        <v>162590</v>
      </c>
    </row>
    <row r="547" spans="1:8" x14ac:dyDescent="0.25">
      <c r="A547" s="4" t="s">
        <v>8</v>
      </c>
      <c r="B547" s="4" t="s">
        <v>9</v>
      </c>
      <c r="C547" s="4" t="s">
        <v>2030</v>
      </c>
      <c r="D547" s="5" t="s">
        <v>2031</v>
      </c>
      <c r="E547" s="4" t="s">
        <v>2032</v>
      </c>
      <c r="F547" s="4" t="s">
        <v>2033</v>
      </c>
      <c r="G547" s="6">
        <v>45826</v>
      </c>
      <c r="H547" s="7">
        <v>119943</v>
      </c>
    </row>
    <row r="548" spans="1:8" x14ac:dyDescent="0.25">
      <c r="A548" s="4" t="s">
        <v>8</v>
      </c>
      <c r="B548" s="4" t="s">
        <v>9</v>
      </c>
      <c r="C548" s="4" t="s">
        <v>2034</v>
      </c>
      <c r="D548" s="5" t="s">
        <v>2035</v>
      </c>
      <c r="E548" s="4" t="s">
        <v>2036</v>
      </c>
      <c r="F548" s="4" t="s">
        <v>2037</v>
      </c>
      <c r="G548" s="6">
        <v>45826</v>
      </c>
      <c r="H548" s="7">
        <v>160380</v>
      </c>
    </row>
    <row r="549" spans="1:8" x14ac:dyDescent="0.25">
      <c r="A549" s="4" t="s">
        <v>8</v>
      </c>
      <c r="B549" s="4" t="s">
        <v>9</v>
      </c>
      <c r="C549" s="4" t="s">
        <v>2038</v>
      </c>
      <c r="D549" s="5" t="s">
        <v>2039</v>
      </c>
      <c r="E549" s="4" t="s">
        <v>2040</v>
      </c>
      <c r="F549" s="4" t="s">
        <v>2041</v>
      </c>
      <c r="G549" s="6">
        <v>45826</v>
      </c>
      <c r="H549" s="7">
        <v>316654</v>
      </c>
    </row>
    <row r="550" spans="1:8" x14ac:dyDescent="0.25">
      <c r="A550" s="4" t="s">
        <v>8</v>
      </c>
      <c r="B550" s="4" t="s">
        <v>9</v>
      </c>
      <c r="C550" s="4" t="s">
        <v>2042</v>
      </c>
      <c r="D550" s="5" t="s">
        <v>2043</v>
      </c>
      <c r="E550" s="4" t="s">
        <v>2044</v>
      </c>
      <c r="F550" s="4" t="s">
        <v>2045</v>
      </c>
      <c r="G550" s="6">
        <v>45826</v>
      </c>
      <c r="H550" s="7">
        <v>1243616</v>
      </c>
    </row>
    <row r="551" spans="1:8" x14ac:dyDescent="0.25">
      <c r="A551" s="4" t="s">
        <v>8</v>
      </c>
      <c r="B551" s="4" t="s">
        <v>9</v>
      </c>
      <c r="C551" s="4" t="s">
        <v>2046</v>
      </c>
      <c r="D551" s="5" t="s">
        <v>2047</v>
      </c>
      <c r="E551" s="4" t="s">
        <v>2048</v>
      </c>
      <c r="F551" s="4" t="s">
        <v>2049</v>
      </c>
      <c r="G551" s="6">
        <v>45826</v>
      </c>
      <c r="H551" s="7">
        <v>273195</v>
      </c>
    </row>
    <row r="552" spans="1:8" x14ac:dyDescent="0.25">
      <c r="A552" s="4" t="s">
        <v>8</v>
      </c>
      <c r="B552" s="4" t="s">
        <v>9</v>
      </c>
      <c r="C552" s="4" t="s">
        <v>2050</v>
      </c>
      <c r="D552" s="5" t="s">
        <v>2051</v>
      </c>
      <c r="E552" s="4" t="s">
        <v>2052</v>
      </c>
      <c r="F552" s="4" t="s">
        <v>2053</v>
      </c>
      <c r="G552" s="6">
        <v>45826</v>
      </c>
      <c r="H552" s="7">
        <v>130060</v>
      </c>
    </row>
    <row r="553" spans="1:8" x14ac:dyDescent="0.25">
      <c r="A553" s="4" t="s">
        <v>8</v>
      </c>
      <c r="B553" s="4" t="s">
        <v>9</v>
      </c>
      <c r="C553" s="4" t="s">
        <v>2054</v>
      </c>
      <c r="D553" s="5" t="s">
        <v>2055</v>
      </c>
      <c r="E553" s="4" t="s">
        <v>2056</v>
      </c>
      <c r="F553" s="4" t="s">
        <v>2057</v>
      </c>
      <c r="G553" s="6">
        <v>45826</v>
      </c>
      <c r="H553" s="7">
        <v>99360</v>
      </c>
    </row>
    <row r="554" spans="1:8" x14ac:dyDescent="0.25">
      <c r="A554" s="4" t="s">
        <v>8</v>
      </c>
      <c r="B554" s="4" t="s">
        <v>9</v>
      </c>
      <c r="C554" s="4" t="s">
        <v>2058</v>
      </c>
      <c r="D554" s="5" t="s">
        <v>2059</v>
      </c>
      <c r="E554" s="4" t="s">
        <v>2060</v>
      </c>
      <c r="F554" s="4" t="s">
        <v>2061</v>
      </c>
      <c r="G554" s="6">
        <v>45826</v>
      </c>
      <c r="H554" s="7">
        <v>239885</v>
      </c>
    </row>
    <row r="555" spans="1:8" x14ac:dyDescent="0.25">
      <c r="A555" s="4" t="s">
        <v>8</v>
      </c>
      <c r="B555" s="4" t="s">
        <v>9</v>
      </c>
      <c r="C555" s="4" t="s">
        <v>2062</v>
      </c>
      <c r="D555" s="5" t="s">
        <v>2063</v>
      </c>
      <c r="E555" s="4" t="s">
        <v>2064</v>
      </c>
      <c r="F555" s="4" t="s">
        <v>2065</v>
      </c>
      <c r="G555" s="6">
        <v>45826</v>
      </c>
      <c r="H555" s="7">
        <v>65030</v>
      </c>
    </row>
    <row r="556" spans="1:8" x14ac:dyDescent="0.25">
      <c r="A556" s="4" t="s">
        <v>8</v>
      </c>
      <c r="B556" s="4" t="s">
        <v>9</v>
      </c>
      <c r="C556" s="4" t="s">
        <v>2066</v>
      </c>
      <c r="D556" s="5" t="s">
        <v>2067</v>
      </c>
      <c r="E556" s="4" t="s">
        <v>2068</v>
      </c>
      <c r="F556" s="4" t="s">
        <v>2069</v>
      </c>
      <c r="G556" s="6">
        <v>45826</v>
      </c>
      <c r="H556" s="7">
        <v>1118937</v>
      </c>
    </row>
    <row r="557" spans="1:8" x14ac:dyDescent="0.25">
      <c r="A557" s="4" t="s">
        <v>8</v>
      </c>
      <c r="B557" s="4" t="s">
        <v>9</v>
      </c>
      <c r="C557" s="4" t="s">
        <v>2070</v>
      </c>
      <c r="D557" s="5" t="s">
        <v>2071</v>
      </c>
      <c r="E557" s="4" t="s">
        <v>2072</v>
      </c>
      <c r="F557" s="4" t="s">
        <v>2073</v>
      </c>
      <c r="G557" s="6">
        <v>45826</v>
      </c>
      <c r="H557" s="7">
        <v>361603</v>
      </c>
    </row>
    <row r="558" spans="1:8" x14ac:dyDescent="0.25">
      <c r="A558" s="4" t="s">
        <v>8</v>
      </c>
      <c r="B558" s="4" t="s">
        <v>9</v>
      </c>
      <c r="C558" s="4" t="s">
        <v>2074</v>
      </c>
      <c r="D558" s="5" t="s">
        <v>2075</v>
      </c>
      <c r="E558" s="4" t="s">
        <v>2076</v>
      </c>
      <c r="F558" s="4" t="s">
        <v>2077</v>
      </c>
      <c r="G558" s="6">
        <v>45826</v>
      </c>
      <c r="H558" s="7">
        <v>198720</v>
      </c>
    </row>
    <row r="559" spans="1:8" x14ac:dyDescent="0.25">
      <c r="A559" s="4" t="s">
        <v>8</v>
      </c>
      <c r="B559" s="4" t="s">
        <v>9</v>
      </c>
      <c r="C559" s="4" t="s">
        <v>2078</v>
      </c>
      <c r="D559" s="5" t="s">
        <v>2079</v>
      </c>
      <c r="E559" s="4" t="s">
        <v>2080</v>
      </c>
      <c r="F559" s="4" t="s">
        <v>2081</v>
      </c>
      <c r="G559" s="6">
        <v>45826</v>
      </c>
      <c r="H559" s="7">
        <v>198720</v>
      </c>
    </row>
    <row r="560" spans="1:8" x14ac:dyDescent="0.25">
      <c r="A560" s="4" t="s">
        <v>8</v>
      </c>
      <c r="B560" s="4" t="s">
        <v>9</v>
      </c>
      <c r="C560" s="4" t="s">
        <v>2082</v>
      </c>
      <c r="D560" s="5" t="s">
        <v>1263</v>
      </c>
      <c r="E560" s="4" t="s">
        <v>1264</v>
      </c>
      <c r="F560" s="4" t="s">
        <v>2083</v>
      </c>
      <c r="G560" s="6">
        <v>45826</v>
      </c>
      <c r="H560" s="7">
        <v>400950</v>
      </c>
    </row>
    <row r="561" spans="1:8" x14ac:dyDescent="0.25">
      <c r="A561" s="4" t="s">
        <v>8</v>
      </c>
      <c r="B561" s="4" t="s">
        <v>9</v>
      </c>
      <c r="C561" s="4" t="s">
        <v>2084</v>
      </c>
      <c r="D561" s="5" t="s">
        <v>2085</v>
      </c>
      <c r="E561" s="4" t="s">
        <v>2086</v>
      </c>
      <c r="F561" s="4" t="s">
        <v>2087</v>
      </c>
      <c r="G561" s="6">
        <v>45826</v>
      </c>
      <c r="H561" s="7">
        <v>65030</v>
      </c>
    </row>
    <row r="562" spans="1:8" x14ac:dyDescent="0.25">
      <c r="A562" s="4" t="s">
        <v>8</v>
      </c>
      <c r="B562" s="4" t="s">
        <v>9</v>
      </c>
      <c r="C562" s="4" t="s">
        <v>2088</v>
      </c>
      <c r="D562" s="5" t="s">
        <v>2089</v>
      </c>
      <c r="E562" s="4" t="s">
        <v>2090</v>
      </c>
      <c r="F562" s="4" t="s">
        <v>2091</v>
      </c>
      <c r="G562" s="6">
        <v>45826</v>
      </c>
      <c r="H562" s="7">
        <v>119943</v>
      </c>
    </row>
    <row r="563" spans="1:8" x14ac:dyDescent="0.25">
      <c r="A563" s="4" t="s">
        <v>8</v>
      </c>
      <c r="B563" s="4" t="s">
        <v>9</v>
      </c>
      <c r="C563" s="4" t="s">
        <v>2092</v>
      </c>
      <c r="D563" s="5" t="s">
        <v>2093</v>
      </c>
      <c r="E563" s="4" t="s">
        <v>2094</v>
      </c>
      <c r="F563" s="4" t="s">
        <v>2095</v>
      </c>
      <c r="G563" s="6">
        <v>45826</v>
      </c>
      <c r="H563" s="7">
        <v>54197</v>
      </c>
    </row>
    <row r="564" spans="1:8" x14ac:dyDescent="0.25">
      <c r="A564" s="4" t="s">
        <v>8</v>
      </c>
      <c r="B564" s="4" t="s">
        <v>9</v>
      </c>
      <c r="C564" s="4" t="s">
        <v>2096</v>
      </c>
      <c r="D564" s="5" t="s">
        <v>2097</v>
      </c>
      <c r="E564" s="4" t="s">
        <v>2098</v>
      </c>
      <c r="F564" s="4" t="s">
        <v>2099</v>
      </c>
      <c r="G564" s="6">
        <v>45826</v>
      </c>
      <c r="H564" s="7">
        <v>239885</v>
      </c>
    </row>
    <row r="565" spans="1:8" x14ac:dyDescent="0.25">
      <c r="A565" s="4" t="s">
        <v>8</v>
      </c>
      <c r="B565" s="4" t="s">
        <v>9</v>
      </c>
      <c r="C565" s="4" t="s">
        <v>2100</v>
      </c>
      <c r="D565" s="5" t="s">
        <v>2101</v>
      </c>
      <c r="E565" s="4" t="s">
        <v>2102</v>
      </c>
      <c r="F565" s="4" t="s">
        <v>2103</v>
      </c>
      <c r="G565" s="6">
        <v>45826</v>
      </c>
      <c r="H565" s="7">
        <v>174139</v>
      </c>
    </row>
    <row r="566" spans="1:8" x14ac:dyDescent="0.25">
      <c r="A566" s="4" t="s">
        <v>8</v>
      </c>
      <c r="B566" s="4" t="s">
        <v>9</v>
      </c>
      <c r="C566" s="4" t="s">
        <v>2104</v>
      </c>
      <c r="D566" s="5" t="s">
        <v>469</v>
      </c>
      <c r="E566" s="4" t="s">
        <v>470</v>
      </c>
      <c r="F566" s="4" t="s">
        <v>2105</v>
      </c>
      <c r="G566" s="6">
        <v>45826</v>
      </c>
      <c r="H566" s="7">
        <v>106920</v>
      </c>
    </row>
    <row r="567" spans="1:8" x14ac:dyDescent="0.25">
      <c r="A567" s="4" t="s">
        <v>8</v>
      </c>
      <c r="B567" s="4" t="s">
        <v>9</v>
      </c>
      <c r="C567" s="4" t="s">
        <v>2106</v>
      </c>
      <c r="D567" s="5" t="s">
        <v>2107</v>
      </c>
      <c r="E567" s="4" t="s">
        <v>2108</v>
      </c>
      <c r="F567" s="4" t="s">
        <v>2109</v>
      </c>
      <c r="G567" s="6">
        <v>45826</v>
      </c>
      <c r="H567" s="7">
        <v>610515</v>
      </c>
    </row>
    <row r="568" spans="1:8" x14ac:dyDescent="0.25">
      <c r="A568" s="4" t="s">
        <v>8</v>
      </c>
      <c r="B568" s="4" t="s">
        <v>9</v>
      </c>
      <c r="C568" s="4" t="s">
        <v>2110</v>
      </c>
      <c r="D568" s="5" t="s">
        <v>2111</v>
      </c>
      <c r="E568" s="4" t="s">
        <v>2112</v>
      </c>
      <c r="F568" s="4" t="s">
        <v>2113</v>
      </c>
      <c r="G568" s="6">
        <v>45826</v>
      </c>
      <c r="H568" s="7">
        <v>49680</v>
      </c>
    </row>
    <row r="569" spans="1:8" x14ac:dyDescent="0.25">
      <c r="A569" s="4" t="s">
        <v>8</v>
      </c>
      <c r="B569" s="4" t="s">
        <v>9</v>
      </c>
      <c r="C569" s="4" t="s">
        <v>2114</v>
      </c>
      <c r="D569" s="5" t="s">
        <v>2115</v>
      </c>
      <c r="E569" s="4" t="s">
        <v>2116</v>
      </c>
      <c r="F569" s="4" t="s">
        <v>2117</v>
      </c>
      <c r="G569" s="6">
        <v>45826</v>
      </c>
      <c r="H569" s="7">
        <v>119943</v>
      </c>
    </row>
    <row r="570" spans="1:8" x14ac:dyDescent="0.25">
      <c r="A570" s="4" t="s">
        <v>8</v>
      </c>
      <c r="B570" s="4" t="s">
        <v>9</v>
      </c>
      <c r="C570" s="4" t="s">
        <v>2118</v>
      </c>
      <c r="D570" s="5" t="s">
        <v>2119</v>
      </c>
      <c r="E570" s="4" t="s">
        <v>2120</v>
      </c>
      <c r="F570" s="4" t="s">
        <v>2121</v>
      </c>
      <c r="G570" s="6">
        <v>45826</v>
      </c>
      <c r="H570" s="7">
        <v>65030</v>
      </c>
    </row>
    <row r="571" spans="1:8" x14ac:dyDescent="0.25">
      <c r="A571" s="4" t="s">
        <v>8</v>
      </c>
      <c r="B571" s="4" t="s">
        <v>9</v>
      </c>
      <c r="C571" s="4" t="s">
        <v>2122</v>
      </c>
      <c r="D571" s="5" t="s">
        <v>2123</v>
      </c>
      <c r="E571" s="4" t="s">
        <v>2124</v>
      </c>
      <c r="F571" s="4" t="s">
        <v>2125</v>
      </c>
      <c r="G571" s="6">
        <v>45826</v>
      </c>
      <c r="H571" s="7">
        <v>99360</v>
      </c>
    </row>
    <row r="572" spans="1:8" x14ac:dyDescent="0.25">
      <c r="A572" s="4" t="s">
        <v>8</v>
      </c>
      <c r="B572" s="4" t="s">
        <v>9</v>
      </c>
      <c r="C572" s="4" t="s">
        <v>2126</v>
      </c>
      <c r="D572" s="5" t="s">
        <v>2127</v>
      </c>
      <c r="E572" s="4" t="s">
        <v>2128</v>
      </c>
      <c r="F572" s="4" t="s">
        <v>2129</v>
      </c>
      <c r="G572" s="6">
        <v>45826</v>
      </c>
      <c r="H572" s="7">
        <v>240570</v>
      </c>
    </row>
    <row r="573" spans="1:8" x14ac:dyDescent="0.25">
      <c r="A573" s="4" t="s">
        <v>8</v>
      </c>
      <c r="B573" s="4" t="s">
        <v>9</v>
      </c>
      <c r="C573" s="4" t="s">
        <v>2130</v>
      </c>
      <c r="D573" s="5" t="s">
        <v>2131</v>
      </c>
      <c r="E573" s="4" t="s">
        <v>2132</v>
      </c>
      <c r="F573" s="4" t="s">
        <v>2133</v>
      </c>
      <c r="G573" s="6">
        <v>45826</v>
      </c>
      <c r="H573" s="7">
        <v>270983</v>
      </c>
    </row>
    <row r="574" spans="1:8" x14ac:dyDescent="0.25">
      <c r="A574" s="4" t="s">
        <v>8</v>
      </c>
      <c r="B574" s="4" t="s">
        <v>9</v>
      </c>
      <c r="C574" s="4" t="s">
        <v>2134</v>
      </c>
      <c r="D574" s="5" t="s">
        <v>2135</v>
      </c>
      <c r="E574" s="4" t="s">
        <v>2136</v>
      </c>
      <c r="F574" s="4" t="s">
        <v>2137</v>
      </c>
      <c r="G574" s="6">
        <v>45826</v>
      </c>
      <c r="H574" s="7">
        <v>595785</v>
      </c>
    </row>
    <row r="575" spans="1:8" x14ac:dyDescent="0.25">
      <c r="A575" s="4" t="s">
        <v>8</v>
      </c>
      <c r="B575" s="4" t="s">
        <v>9</v>
      </c>
      <c r="C575" s="4" t="s">
        <v>2138</v>
      </c>
      <c r="D575" s="5" t="s">
        <v>499</v>
      </c>
      <c r="E575" s="4" t="s">
        <v>500</v>
      </c>
      <c r="F575" s="4" t="s">
        <v>2139</v>
      </c>
      <c r="G575" s="6">
        <v>45826</v>
      </c>
      <c r="H575" s="7">
        <v>130060</v>
      </c>
    </row>
    <row r="576" spans="1:8" x14ac:dyDescent="0.25">
      <c r="A576" s="4" t="s">
        <v>8</v>
      </c>
      <c r="B576" s="4" t="s">
        <v>9</v>
      </c>
      <c r="C576" s="4" t="s">
        <v>2140</v>
      </c>
      <c r="D576" s="5" t="s">
        <v>503</v>
      </c>
      <c r="E576" s="4" t="s">
        <v>504</v>
      </c>
      <c r="F576" s="4" t="s">
        <v>2141</v>
      </c>
      <c r="G576" s="6">
        <v>45826</v>
      </c>
      <c r="H576" s="7">
        <v>65030</v>
      </c>
    </row>
    <row r="577" spans="1:8" x14ac:dyDescent="0.25">
      <c r="A577" s="4" t="s">
        <v>8</v>
      </c>
      <c r="B577" s="4" t="s">
        <v>9</v>
      </c>
      <c r="C577" s="4" t="s">
        <v>2142</v>
      </c>
      <c r="D577" s="5" t="s">
        <v>2143</v>
      </c>
      <c r="E577" s="4" t="s">
        <v>2144</v>
      </c>
      <c r="F577" s="4" t="s">
        <v>2145</v>
      </c>
      <c r="G577" s="6">
        <v>45826</v>
      </c>
      <c r="H577" s="7">
        <v>239885</v>
      </c>
    </row>
    <row r="578" spans="1:8" x14ac:dyDescent="0.25">
      <c r="A578" s="4" t="s">
        <v>8</v>
      </c>
      <c r="B578" s="4" t="s">
        <v>9</v>
      </c>
      <c r="C578" s="4" t="s">
        <v>2146</v>
      </c>
      <c r="D578" s="5" t="s">
        <v>2147</v>
      </c>
      <c r="E578" s="4" t="s">
        <v>2148</v>
      </c>
      <c r="F578" s="4" t="s">
        <v>2149</v>
      </c>
      <c r="G578" s="6">
        <v>45826</v>
      </c>
      <c r="H578" s="7">
        <v>678491</v>
      </c>
    </row>
    <row r="579" spans="1:8" x14ac:dyDescent="0.25">
      <c r="A579" s="4" t="s">
        <v>8</v>
      </c>
      <c r="B579" s="4" t="s">
        <v>9</v>
      </c>
      <c r="C579" s="4" t="s">
        <v>2150</v>
      </c>
      <c r="D579" s="5" t="s">
        <v>2151</v>
      </c>
      <c r="E579" s="4" t="s">
        <v>2152</v>
      </c>
      <c r="F579" s="4" t="s">
        <v>2153</v>
      </c>
      <c r="G579" s="6">
        <v>45826</v>
      </c>
      <c r="H579" s="7">
        <v>108393</v>
      </c>
    </row>
    <row r="580" spans="1:8" x14ac:dyDescent="0.25">
      <c r="A580" s="4" t="s">
        <v>8</v>
      </c>
      <c r="B580" s="4" t="s">
        <v>9</v>
      </c>
      <c r="C580" s="4" t="s">
        <v>2154</v>
      </c>
      <c r="D580" s="5" t="s">
        <v>2155</v>
      </c>
      <c r="E580" s="4" t="s">
        <v>2156</v>
      </c>
      <c r="F580" s="4" t="s">
        <v>2157</v>
      </c>
      <c r="G580" s="6">
        <v>45826</v>
      </c>
      <c r="H580" s="7">
        <v>239885</v>
      </c>
    </row>
    <row r="581" spans="1:8" x14ac:dyDescent="0.25">
      <c r="A581" s="4" t="s">
        <v>8</v>
      </c>
      <c r="B581" s="4" t="s">
        <v>9</v>
      </c>
      <c r="C581" s="4" t="s">
        <v>2158</v>
      </c>
      <c r="D581" s="5" t="s">
        <v>2159</v>
      </c>
      <c r="E581" s="4" t="s">
        <v>2160</v>
      </c>
      <c r="F581" s="4" t="s">
        <v>2161</v>
      </c>
      <c r="G581" s="6">
        <v>45826</v>
      </c>
      <c r="H581" s="7">
        <v>1014549</v>
      </c>
    </row>
    <row r="582" spans="1:8" x14ac:dyDescent="0.25">
      <c r="A582" s="4" t="s">
        <v>8</v>
      </c>
      <c r="B582" s="4" t="s">
        <v>9</v>
      </c>
      <c r="C582" s="4" t="s">
        <v>2162</v>
      </c>
      <c r="D582" s="5" t="s">
        <v>2163</v>
      </c>
      <c r="E582" s="4" t="s">
        <v>2164</v>
      </c>
      <c r="F582" s="4" t="s">
        <v>2165</v>
      </c>
      <c r="G582" s="6">
        <v>45826</v>
      </c>
      <c r="H582" s="7">
        <v>229878</v>
      </c>
    </row>
    <row r="583" spans="1:8" x14ac:dyDescent="0.25">
      <c r="A583" s="4" t="s">
        <v>8</v>
      </c>
      <c r="B583" s="4" t="s">
        <v>9</v>
      </c>
      <c r="C583" s="4" t="s">
        <v>2166</v>
      </c>
      <c r="D583" s="5" t="s">
        <v>527</v>
      </c>
      <c r="E583" s="4" t="s">
        <v>528</v>
      </c>
      <c r="F583" s="4" t="s">
        <v>2167</v>
      </c>
      <c r="G583" s="6">
        <v>45826</v>
      </c>
      <c r="H583" s="7">
        <v>119943</v>
      </c>
    </row>
    <row r="584" spans="1:8" x14ac:dyDescent="0.25">
      <c r="A584" s="4" t="s">
        <v>8</v>
      </c>
      <c r="B584" s="4" t="s">
        <v>9</v>
      </c>
      <c r="C584" s="4" t="s">
        <v>2168</v>
      </c>
      <c r="D584" s="5" t="s">
        <v>2169</v>
      </c>
      <c r="E584" s="4" t="s">
        <v>2170</v>
      </c>
      <c r="F584" s="4" t="s">
        <v>2171</v>
      </c>
      <c r="G584" s="6">
        <v>45826</v>
      </c>
      <c r="H584" s="7">
        <v>119943</v>
      </c>
    </row>
    <row r="585" spans="1:8" x14ac:dyDescent="0.25">
      <c r="A585" s="4" t="s">
        <v>8</v>
      </c>
      <c r="B585" s="4" t="s">
        <v>9</v>
      </c>
      <c r="C585" s="4" t="s">
        <v>2172</v>
      </c>
      <c r="D585" s="5" t="s">
        <v>547</v>
      </c>
      <c r="E585" s="4" t="s">
        <v>548</v>
      </c>
      <c r="F585" s="4" t="s">
        <v>2173</v>
      </c>
      <c r="G585" s="6">
        <v>45826</v>
      </c>
      <c r="H585" s="7">
        <v>108393</v>
      </c>
    </row>
    <row r="586" spans="1:8" x14ac:dyDescent="0.25">
      <c r="A586" s="4" t="s">
        <v>8</v>
      </c>
      <c r="B586" s="4" t="s">
        <v>9</v>
      </c>
      <c r="C586" s="4" t="s">
        <v>2174</v>
      </c>
      <c r="D586" s="5" t="s">
        <v>563</v>
      </c>
      <c r="E586" s="4" t="s">
        <v>564</v>
      </c>
      <c r="F586" s="4" t="s">
        <v>2175</v>
      </c>
      <c r="G586" s="6">
        <v>45826</v>
      </c>
      <c r="H586" s="7">
        <v>413729</v>
      </c>
    </row>
    <row r="587" spans="1:8" x14ac:dyDescent="0.25">
      <c r="A587" s="4" t="s">
        <v>8</v>
      </c>
      <c r="B587" s="4" t="s">
        <v>9</v>
      </c>
      <c r="C587" s="4" t="s">
        <v>2176</v>
      </c>
      <c r="D587" s="5" t="s">
        <v>2177</v>
      </c>
      <c r="E587" s="4" t="s">
        <v>2178</v>
      </c>
      <c r="F587" s="4" t="s">
        <v>2179</v>
      </c>
      <c r="G587" s="6">
        <v>45826</v>
      </c>
      <c r="H587" s="7">
        <v>54197</v>
      </c>
    </row>
    <row r="588" spans="1:8" x14ac:dyDescent="0.25">
      <c r="A588" s="4" t="s">
        <v>8</v>
      </c>
      <c r="B588" s="4" t="s">
        <v>9</v>
      </c>
      <c r="C588" s="4" t="s">
        <v>2180</v>
      </c>
      <c r="D588" s="5" t="s">
        <v>2181</v>
      </c>
      <c r="E588" s="4" t="s">
        <v>2182</v>
      </c>
      <c r="F588" s="4" t="s">
        <v>2183</v>
      </c>
      <c r="G588" s="6">
        <v>45826</v>
      </c>
      <c r="H588" s="7">
        <v>106920</v>
      </c>
    </row>
    <row r="589" spans="1:8" x14ac:dyDescent="0.25">
      <c r="A589" s="4" t="s">
        <v>8</v>
      </c>
      <c r="B589" s="4" t="s">
        <v>9</v>
      </c>
      <c r="C589" s="4" t="s">
        <v>2184</v>
      </c>
      <c r="D589" s="5" t="s">
        <v>2185</v>
      </c>
      <c r="E589" s="4" t="s">
        <v>2186</v>
      </c>
      <c r="F589" s="4" t="s">
        <v>2187</v>
      </c>
      <c r="G589" s="6">
        <v>45826</v>
      </c>
      <c r="H589" s="7">
        <v>233442</v>
      </c>
    </row>
    <row r="590" spans="1:8" x14ac:dyDescent="0.25">
      <c r="A590" s="4" t="s">
        <v>8</v>
      </c>
      <c r="B590" s="4" t="s">
        <v>9</v>
      </c>
      <c r="C590" s="4" t="s">
        <v>2188</v>
      </c>
      <c r="D590" s="5" t="s">
        <v>2189</v>
      </c>
      <c r="E590" s="4" t="s">
        <v>2190</v>
      </c>
      <c r="F590" s="4" t="s">
        <v>2191</v>
      </c>
      <c r="G590" s="6">
        <v>45826</v>
      </c>
      <c r="H590" s="7">
        <v>630545</v>
      </c>
    </row>
    <row r="591" spans="1:8" x14ac:dyDescent="0.25">
      <c r="A591" s="4" t="s">
        <v>8</v>
      </c>
      <c r="B591" s="4" t="s">
        <v>9</v>
      </c>
      <c r="C591" s="4" t="s">
        <v>2192</v>
      </c>
      <c r="D591" s="5" t="s">
        <v>2189</v>
      </c>
      <c r="E591" s="4" t="s">
        <v>2190</v>
      </c>
      <c r="F591" s="4" t="s">
        <v>2193</v>
      </c>
      <c r="G591" s="6">
        <v>45826</v>
      </c>
      <c r="H591" s="7">
        <v>180128</v>
      </c>
    </row>
    <row r="592" spans="1:8" x14ac:dyDescent="0.25">
      <c r="A592" s="4" t="s">
        <v>8</v>
      </c>
      <c r="B592" s="4" t="s">
        <v>9</v>
      </c>
      <c r="C592" s="4" t="s">
        <v>2194</v>
      </c>
      <c r="D592" s="5" t="s">
        <v>2195</v>
      </c>
      <c r="E592" s="4" t="s">
        <v>2196</v>
      </c>
      <c r="F592" s="4" t="s">
        <v>2197</v>
      </c>
      <c r="G592" s="6">
        <v>45826</v>
      </c>
      <c r="H592" s="7">
        <v>360420</v>
      </c>
    </row>
    <row r="593" spans="1:8" x14ac:dyDescent="0.25">
      <c r="A593" s="4" t="s">
        <v>8</v>
      </c>
      <c r="B593" s="4" t="s">
        <v>9</v>
      </c>
      <c r="C593" s="4" t="s">
        <v>2198</v>
      </c>
      <c r="D593" s="5" t="s">
        <v>2199</v>
      </c>
      <c r="E593" s="4" t="s">
        <v>2200</v>
      </c>
      <c r="F593" s="4" t="s">
        <v>2201</v>
      </c>
      <c r="G593" s="6">
        <v>45826</v>
      </c>
      <c r="H593" s="7">
        <v>119943</v>
      </c>
    </row>
    <row r="594" spans="1:8" x14ac:dyDescent="0.25">
      <c r="A594" s="4" t="s">
        <v>8</v>
      </c>
      <c r="B594" s="4" t="s">
        <v>9</v>
      </c>
      <c r="C594" s="4" t="s">
        <v>2202</v>
      </c>
      <c r="D594" s="5" t="s">
        <v>2203</v>
      </c>
      <c r="E594" s="4" t="s">
        <v>2204</v>
      </c>
      <c r="F594" s="4" t="s">
        <v>2205</v>
      </c>
      <c r="G594" s="6">
        <v>45826</v>
      </c>
      <c r="H594" s="7">
        <v>272160</v>
      </c>
    </row>
    <row r="595" spans="1:8" x14ac:dyDescent="0.25">
      <c r="A595" s="4" t="s">
        <v>8</v>
      </c>
      <c r="B595" s="4" t="s">
        <v>9</v>
      </c>
      <c r="C595" s="4" t="s">
        <v>2206</v>
      </c>
      <c r="D595" s="5" t="s">
        <v>2207</v>
      </c>
      <c r="E595" s="4" t="s">
        <v>2208</v>
      </c>
      <c r="F595" s="4" t="s">
        <v>2209</v>
      </c>
      <c r="G595" s="6">
        <v>45826</v>
      </c>
      <c r="H595" s="7">
        <v>459780</v>
      </c>
    </row>
    <row r="596" spans="1:8" x14ac:dyDescent="0.25">
      <c r="A596" s="4" t="s">
        <v>8</v>
      </c>
      <c r="B596" s="4" t="s">
        <v>9</v>
      </c>
      <c r="C596" s="4" t="s">
        <v>2210</v>
      </c>
      <c r="D596" s="5" t="s">
        <v>2211</v>
      </c>
      <c r="E596" s="4" t="s">
        <v>2212</v>
      </c>
      <c r="F596" s="4" t="s">
        <v>2213</v>
      </c>
      <c r="G596" s="6">
        <v>45826</v>
      </c>
      <c r="H596" s="7">
        <v>916224</v>
      </c>
    </row>
    <row r="597" spans="1:8" x14ac:dyDescent="0.25">
      <c r="A597" s="4" t="s">
        <v>8</v>
      </c>
      <c r="B597" s="4" t="s">
        <v>9</v>
      </c>
      <c r="C597" s="4" t="s">
        <v>2214</v>
      </c>
      <c r="D597" s="5" t="s">
        <v>2215</v>
      </c>
      <c r="E597" s="4" t="s">
        <v>2216</v>
      </c>
      <c r="F597" s="4" t="s">
        <v>2217</v>
      </c>
      <c r="G597" s="6">
        <v>45826</v>
      </c>
      <c r="H597" s="7">
        <v>60043</v>
      </c>
    </row>
    <row r="598" spans="1:8" x14ac:dyDescent="0.25">
      <c r="A598" s="4" t="s">
        <v>8</v>
      </c>
      <c r="B598" s="4" t="s">
        <v>9</v>
      </c>
      <c r="C598" s="4" t="s">
        <v>2218</v>
      </c>
      <c r="D598" s="5" t="s">
        <v>2219</v>
      </c>
      <c r="E598" s="4" t="s">
        <v>2220</v>
      </c>
      <c r="F598" s="4" t="s">
        <v>2221</v>
      </c>
      <c r="G598" s="6">
        <v>45826</v>
      </c>
      <c r="H598" s="7">
        <v>130060</v>
      </c>
    </row>
    <row r="599" spans="1:8" x14ac:dyDescent="0.25">
      <c r="A599" s="4" t="s">
        <v>8</v>
      </c>
      <c r="B599" s="4" t="s">
        <v>9</v>
      </c>
      <c r="C599" s="4" t="s">
        <v>2222</v>
      </c>
      <c r="D599" s="5" t="s">
        <v>2219</v>
      </c>
      <c r="E599" s="4" t="s">
        <v>2220</v>
      </c>
      <c r="F599" s="4" t="s">
        <v>2223</v>
      </c>
      <c r="G599" s="6">
        <v>45826</v>
      </c>
      <c r="H599" s="7">
        <v>180128</v>
      </c>
    </row>
    <row r="600" spans="1:8" x14ac:dyDescent="0.25">
      <c r="A600" s="4" t="s">
        <v>8</v>
      </c>
      <c r="B600" s="4" t="s">
        <v>9</v>
      </c>
      <c r="C600" s="4" t="s">
        <v>2224</v>
      </c>
      <c r="D600" s="5" t="s">
        <v>2225</v>
      </c>
      <c r="E600" s="4" t="s">
        <v>2226</v>
      </c>
      <c r="F600" s="4" t="s">
        <v>2227</v>
      </c>
      <c r="G600" s="6">
        <v>45826</v>
      </c>
      <c r="H600" s="7">
        <v>316654</v>
      </c>
    </row>
    <row r="601" spans="1:8" x14ac:dyDescent="0.25">
      <c r="A601" s="4" t="s">
        <v>8</v>
      </c>
      <c r="B601" s="4" t="s">
        <v>9</v>
      </c>
      <c r="C601" s="4" t="s">
        <v>2228</v>
      </c>
      <c r="D601" s="5" t="s">
        <v>2229</v>
      </c>
      <c r="E601" s="4" t="s">
        <v>2230</v>
      </c>
      <c r="F601" s="4" t="s">
        <v>2231</v>
      </c>
      <c r="G601" s="6">
        <v>45826</v>
      </c>
      <c r="H601" s="7">
        <v>76626</v>
      </c>
    </row>
    <row r="602" spans="1:8" x14ac:dyDescent="0.25">
      <c r="A602" s="4" t="s">
        <v>8</v>
      </c>
      <c r="B602" s="4" t="s">
        <v>9</v>
      </c>
      <c r="C602" s="4" t="s">
        <v>2232</v>
      </c>
      <c r="D602" s="5" t="s">
        <v>2233</v>
      </c>
      <c r="E602" s="4" t="s">
        <v>2234</v>
      </c>
      <c r="F602" s="4" t="s">
        <v>2235</v>
      </c>
      <c r="G602" s="6">
        <v>45826</v>
      </c>
      <c r="H602" s="7">
        <v>174282</v>
      </c>
    </row>
    <row r="603" spans="1:8" x14ac:dyDescent="0.25">
      <c r="A603" s="4" t="s">
        <v>8</v>
      </c>
      <c r="B603" s="4" t="s">
        <v>9</v>
      </c>
      <c r="C603" s="4" t="s">
        <v>2236</v>
      </c>
      <c r="D603" s="5" t="s">
        <v>2237</v>
      </c>
      <c r="E603" s="4" t="s">
        <v>2238</v>
      </c>
      <c r="F603" s="4" t="s">
        <v>2239</v>
      </c>
      <c r="G603" s="6">
        <v>45826</v>
      </c>
      <c r="H603" s="7">
        <v>54197</v>
      </c>
    </row>
    <row r="604" spans="1:8" x14ac:dyDescent="0.25">
      <c r="A604" s="4" t="s">
        <v>8</v>
      </c>
      <c r="B604" s="4" t="s">
        <v>9</v>
      </c>
      <c r="C604" s="4" t="s">
        <v>2240</v>
      </c>
      <c r="D604" s="5" t="s">
        <v>2241</v>
      </c>
      <c r="E604" s="4" t="s">
        <v>2242</v>
      </c>
      <c r="F604" s="4" t="s">
        <v>2243</v>
      </c>
      <c r="G604" s="6">
        <v>45826</v>
      </c>
      <c r="H604" s="7">
        <v>130060</v>
      </c>
    </row>
    <row r="605" spans="1:8" x14ac:dyDescent="0.25">
      <c r="A605" s="4" t="s">
        <v>8</v>
      </c>
      <c r="B605" s="4" t="s">
        <v>9</v>
      </c>
      <c r="C605" s="4" t="s">
        <v>2244</v>
      </c>
      <c r="D605" s="5" t="s">
        <v>2245</v>
      </c>
      <c r="E605" s="4" t="s">
        <v>2246</v>
      </c>
      <c r="F605" s="4" t="s">
        <v>2247</v>
      </c>
      <c r="G605" s="6">
        <v>45826</v>
      </c>
      <c r="H605" s="7">
        <v>108393</v>
      </c>
    </row>
    <row r="606" spans="1:8" x14ac:dyDescent="0.25">
      <c r="A606" s="4" t="s">
        <v>8</v>
      </c>
      <c r="B606" s="4" t="s">
        <v>9</v>
      </c>
      <c r="C606" s="4" t="s">
        <v>2248</v>
      </c>
      <c r="D606" s="5" t="s">
        <v>2249</v>
      </c>
      <c r="E606" s="4" t="s">
        <v>2250</v>
      </c>
      <c r="F606" s="4" t="s">
        <v>2251</v>
      </c>
      <c r="G606" s="6">
        <v>45826</v>
      </c>
      <c r="H606" s="7">
        <v>103877</v>
      </c>
    </row>
    <row r="607" spans="1:8" x14ac:dyDescent="0.25">
      <c r="A607" s="4" t="s">
        <v>8</v>
      </c>
      <c r="B607" s="4" t="s">
        <v>9</v>
      </c>
      <c r="C607" s="4" t="s">
        <v>2252</v>
      </c>
      <c r="D607" s="5" t="s">
        <v>2253</v>
      </c>
      <c r="E607" s="4" t="s">
        <v>2254</v>
      </c>
      <c r="F607" s="4" t="s">
        <v>2255</v>
      </c>
      <c r="G607" s="6">
        <v>45826</v>
      </c>
      <c r="H607" s="7">
        <v>198720</v>
      </c>
    </row>
    <row r="608" spans="1:8" x14ac:dyDescent="0.25">
      <c r="A608" s="4" t="s">
        <v>8</v>
      </c>
      <c r="B608" s="4" t="s">
        <v>9</v>
      </c>
      <c r="C608" s="4" t="s">
        <v>2256</v>
      </c>
      <c r="D608" s="5" t="s">
        <v>2253</v>
      </c>
      <c r="E608" s="4" t="s">
        <v>2254</v>
      </c>
      <c r="F608" s="4" t="s">
        <v>2257</v>
      </c>
      <c r="G608" s="6">
        <v>45826</v>
      </c>
      <c r="H608" s="7">
        <v>49680</v>
      </c>
    </row>
    <row r="609" spans="1:8" x14ac:dyDescent="0.25">
      <c r="A609" s="4" t="s">
        <v>8</v>
      </c>
      <c r="B609" s="4" t="s">
        <v>9</v>
      </c>
      <c r="C609" s="4" t="s">
        <v>2258</v>
      </c>
      <c r="D609" s="5" t="s">
        <v>1453</v>
      </c>
      <c r="E609" s="4" t="s">
        <v>1454</v>
      </c>
      <c r="F609" s="4" t="s">
        <v>2259</v>
      </c>
      <c r="G609" s="6">
        <v>45826</v>
      </c>
      <c r="H609" s="7">
        <v>267300</v>
      </c>
    </row>
    <row r="610" spans="1:8" x14ac:dyDescent="0.25">
      <c r="A610" s="4" t="s">
        <v>8</v>
      </c>
      <c r="B610" s="4" t="s">
        <v>9</v>
      </c>
      <c r="C610" s="4" t="s">
        <v>2260</v>
      </c>
      <c r="D610" s="5" t="s">
        <v>1453</v>
      </c>
      <c r="E610" s="4" t="s">
        <v>1454</v>
      </c>
      <c r="F610" s="4" t="s">
        <v>2261</v>
      </c>
      <c r="G610" s="6">
        <v>45826</v>
      </c>
      <c r="H610" s="7">
        <v>119943</v>
      </c>
    </row>
    <row r="611" spans="1:8" x14ac:dyDescent="0.25">
      <c r="A611" s="4" t="s">
        <v>8</v>
      </c>
      <c r="B611" s="4" t="s">
        <v>9</v>
      </c>
      <c r="C611" s="4" t="s">
        <v>2262</v>
      </c>
      <c r="D611" s="5" t="s">
        <v>2263</v>
      </c>
      <c r="E611" s="4" t="s">
        <v>2264</v>
      </c>
      <c r="F611" s="4" t="s">
        <v>2265</v>
      </c>
      <c r="G611" s="6">
        <v>45826</v>
      </c>
      <c r="H611" s="7">
        <v>820314</v>
      </c>
    </row>
    <row r="612" spans="1:8" x14ac:dyDescent="0.25">
      <c r="A612" s="4" t="s">
        <v>8</v>
      </c>
      <c r="B612" s="4" t="s">
        <v>9</v>
      </c>
      <c r="C612" s="4" t="s">
        <v>2266</v>
      </c>
      <c r="D612" s="5" t="s">
        <v>2263</v>
      </c>
      <c r="E612" s="4" t="s">
        <v>2264</v>
      </c>
      <c r="F612" s="4" t="s">
        <v>2267</v>
      </c>
      <c r="G612" s="6">
        <v>45826</v>
      </c>
      <c r="H612" s="7">
        <v>304577</v>
      </c>
    </row>
    <row r="613" spans="1:8" x14ac:dyDescent="0.25">
      <c r="A613" s="4" t="s">
        <v>8</v>
      </c>
      <c r="B613" s="4" t="s">
        <v>9</v>
      </c>
      <c r="C613" s="4" t="s">
        <v>2268</v>
      </c>
      <c r="D613" s="5" t="s">
        <v>2269</v>
      </c>
      <c r="E613" s="4" t="s">
        <v>2270</v>
      </c>
      <c r="F613" s="4" t="s">
        <v>2271</v>
      </c>
      <c r="G613" s="6">
        <v>45826</v>
      </c>
      <c r="H613" s="7">
        <v>180128</v>
      </c>
    </row>
    <row r="614" spans="1:8" x14ac:dyDescent="0.25">
      <c r="A614" s="4" t="s">
        <v>8</v>
      </c>
      <c r="B614" s="4" t="s">
        <v>9</v>
      </c>
      <c r="C614" s="4" t="s">
        <v>2272</v>
      </c>
      <c r="D614" s="5" t="s">
        <v>2273</v>
      </c>
      <c r="E614" s="4" t="s">
        <v>2274</v>
      </c>
      <c r="F614" s="4" t="s">
        <v>2275</v>
      </c>
      <c r="G614" s="6">
        <v>45826</v>
      </c>
      <c r="H614" s="7">
        <v>99360</v>
      </c>
    </row>
    <row r="615" spans="1:8" x14ac:dyDescent="0.25">
      <c r="A615" s="4" t="s">
        <v>8</v>
      </c>
      <c r="B615" s="4" t="s">
        <v>9</v>
      </c>
      <c r="C615" s="4" t="s">
        <v>2276</v>
      </c>
      <c r="D615" s="5" t="s">
        <v>643</v>
      </c>
      <c r="E615" s="4" t="s">
        <v>644</v>
      </c>
      <c r="F615" s="4" t="s">
        <v>2277</v>
      </c>
      <c r="G615" s="6">
        <v>45826</v>
      </c>
      <c r="H615" s="7">
        <v>198720</v>
      </c>
    </row>
    <row r="616" spans="1:8" x14ac:dyDescent="0.25">
      <c r="A616" s="4" t="s">
        <v>8</v>
      </c>
      <c r="B616" s="4" t="s">
        <v>9</v>
      </c>
      <c r="C616" s="4" t="s">
        <v>2278</v>
      </c>
      <c r="D616" s="5" t="s">
        <v>2279</v>
      </c>
      <c r="E616" s="4" t="s">
        <v>2280</v>
      </c>
      <c r="F616" s="4" t="s">
        <v>2281</v>
      </c>
      <c r="G616" s="6">
        <v>45826</v>
      </c>
      <c r="H616" s="7">
        <v>119943</v>
      </c>
    </row>
    <row r="617" spans="1:8" x14ac:dyDescent="0.25">
      <c r="A617" s="4" t="s">
        <v>8</v>
      </c>
      <c r="B617" s="4" t="s">
        <v>9</v>
      </c>
      <c r="C617" s="4" t="s">
        <v>2282</v>
      </c>
      <c r="D617" s="5" t="s">
        <v>2283</v>
      </c>
      <c r="E617" s="4" t="s">
        <v>2284</v>
      </c>
      <c r="F617" s="4" t="s">
        <v>2285</v>
      </c>
      <c r="G617" s="6">
        <v>45826</v>
      </c>
      <c r="H617" s="7">
        <v>241069</v>
      </c>
    </row>
    <row r="618" spans="1:8" x14ac:dyDescent="0.25">
      <c r="A618" s="4" t="s">
        <v>8</v>
      </c>
      <c r="B618" s="4" t="s">
        <v>9</v>
      </c>
      <c r="C618" s="4" t="s">
        <v>2286</v>
      </c>
      <c r="D618" s="5" t="s">
        <v>2287</v>
      </c>
      <c r="E618" s="4" t="s">
        <v>2288</v>
      </c>
      <c r="F618" s="4" t="s">
        <v>2289</v>
      </c>
      <c r="G618" s="6">
        <v>45826</v>
      </c>
      <c r="H618" s="7">
        <v>54197</v>
      </c>
    </row>
    <row r="619" spans="1:8" x14ac:dyDescent="0.25">
      <c r="A619" s="4" t="s">
        <v>8</v>
      </c>
      <c r="B619" s="4" t="s">
        <v>9</v>
      </c>
      <c r="C619" s="4" t="s">
        <v>2290</v>
      </c>
      <c r="D619" s="5" t="s">
        <v>2291</v>
      </c>
      <c r="E619" s="4" t="s">
        <v>2292</v>
      </c>
      <c r="F619" s="4" t="s">
        <v>2293</v>
      </c>
      <c r="G619" s="6">
        <v>45826</v>
      </c>
      <c r="H619" s="7">
        <v>162590</v>
      </c>
    </row>
    <row r="620" spans="1:8" x14ac:dyDescent="0.25">
      <c r="A620" s="4" t="s">
        <v>8</v>
      </c>
      <c r="B620" s="4" t="s">
        <v>9</v>
      </c>
      <c r="C620" s="4" t="s">
        <v>2294</v>
      </c>
      <c r="D620" s="5" t="s">
        <v>2295</v>
      </c>
      <c r="E620" s="4" t="s">
        <v>2296</v>
      </c>
      <c r="F620" s="4" t="s">
        <v>2297</v>
      </c>
      <c r="G620" s="6">
        <v>45826</v>
      </c>
      <c r="H620" s="7">
        <v>130060</v>
      </c>
    </row>
    <row r="621" spans="1:8" x14ac:dyDescent="0.25">
      <c r="A621" s="4" t="s">
        <v>8</v>
      </c>
      <c r="B621" s="4" t="s">
        <v>9</v>
      </c>
      <c r="C621" s="4" t="s">
        <v>2298</v>
      </c>
      <c r="D621" s="5" t="s">
        <v>2299</v>
      </c>
      <c r="E621" s="4" t="s">
        <v>2300</v>
      </c>
      <c r="F621" s="4" t="s">
        <v>2301</v>
      </c>
      <c r="G621" s="6">
        <v>45826</v>
      </c>
      <c r="H621" s="7">
        <v>933085</v>
      </c>
    </row>
    <row r="622" spans="1:8" x14ac:dyDescent="0.25">
      <c r="A622" s="4" t="s">
        <v>8</v>
      </c>
      <c r="B622" s="4" t="s">
        <v>9</v>
      </c>
      <c r="C622" s="4" t="s">
        <v>2302</v>
      </c>
      <c r="D622" s="5" t="s">
        <v>2303</v>
      </c>
      <c r="E622" s="4" t="s">
        <v>2304</v>
      </c>
      <c r="F622" s="4" t="s">
        <v>2305</v>
      </c>
      <c r="G622" s="6">
        <v>45826</v>
      </c>
      <c r="H622" s="7">
        <v>320760</v>
      </c>
    </row>
    <row r="623" spans="1:8" x14ac:dyDescent="0.25">
      <c r="A623" s="4" t="s">
        <v>8</v>
      </c>
      <c r="B623" s="4" t="s">
        <v>9</v>
      </c>
      <c r="C623" s="4" t="s">
        <v>2306</v>
      </c>
      <c r="D623" s="5" t="s">
        <v>2307</v>
      </c>
      <c r="E623" s="4" t="s">
        <v>2308</v>
      </c>
      <c r="F623" s="4" t="s">
        <v>2309</v>
      </c>
      <c r="G623" s="6">
        <v>45826</v>
      </c>
      <c r="H623" s="7">
        <v>270983</v>
      </c>
    </row>
    <row r="624" spans="1:8" x14ac:dyDescent="0.25">
      <c r="A624" s="4" t="s">
        <v>8</v>
      </c>
      <c r="B624" s="4" t="s">
        <v>9</v>
      </c>
      <c r="C624" s="4" t="s">
        <v>2310</v>
      </c>
      <c r="D624" s="5" t="s">
        <v>2311</v>
      </c>
      <c r="E624" s="4" t="s">
        <v>2312</v>
      </c>
      <c r="F624" s="4" t="s">
        <v>2313</v>
      </c>
      <c r="G624" s="6">
        <v>45826</v>
      </c>
      <c r="H624" s="7">
        <v>1378671</v>
      </c>
    </row>
    <row r="625" spans="1:8" x14ac:dyDescent="0.25">
      <c r="A625" s="4" t="s">
        <v>8</v>
      </c>
      <c r="B625" s="4" t="s">
        <v>9</v>
      </c>
      <c r="C625" s="4" t="s">
        <v>2314</v>
      </c>
      <c r="D625" s="5" t="s">
        <v>2315</v>
      </c>
      <c r="E625" s="4" t="s">
        <v>2316</v>
      </c>
      <c r="F625" s="4" t="s">
        <v>2317</v>
      </c>
      <c r="G625" s="6">
        <v>45826</v>
      </c>
      <c r="H625" s="7">
        <v>810192</v>
      </c>
    </row>
    <row r="626" spans="1:8" x14ac:dyDescent="0.25">
      <c r="A626" s="4" t="s">
        <v>8</v>
      </c>
      <c r="B626" s="4" t="s">
        <v>9</v>
      </c>
      <c r="C626" s="4" t="s">
        <v>2318</v>
      </c>
      <c r="D626" s="5" t="s">
        <v>2319</v>
      </c>
      <c r="E626" s="4" t="s">
        <v>2320</v>
      </c>
      <c r="F626" s="4" t="s">
        <v>2321</v>
      </c>
      <c r="G626" s="6">
        <v>45826</v>
      </c>
      <c r="H626" s="7">
        <v>173403</v>
      </c>
    </row>
    <row r="627" spans="1:8" x14ac:dyDescent="0.25">
      <c r="A627" s="4" t="s">
        <v>8</v>
      </c>
      <c r="B627" s="4" t="s">
        <v>9</v>
      </c>
      <c r="C627" s="4" t="s">
        <v>2322</v>
      </c>
      <c r="D627" s="5" t="s">
        <v>2323</v>
      </c>
      <c r="E627" s="4" t="s">
        <v>2324</v>
      </c>
      <c r="F627" s="4" t="s">
        <v>2325</v>
      </c>
      <c r="G627" s="6">
        <v>45826</v>
      </c>
      <c r="H627" s="7">
        <v>119943</v>
      </c>
    </row>
    <row r="628" spans="1:8" x14ac:dyDescent="0.25">
      <c r="A628" s="4" t="s">
        <v>8</v>
      </c>
      <c r="B628" s="4" t="s">
        <v>9</v>
      </c>
      <c r="C628" s="4" t="s">
        <v>2326</v>
      </c>
      <c r="D628" s="5" t="s">
        <v>2327</v>
      </c>
      <c r="E628" s="4" t="s">
        <v>2328</v>
      </c>
      <c r="F628" s="4" t="s">
        <v>2329</v>
      </c>
      <c r="G628" s="6">
        <v>45826</v>
      </c>
      <c r="H628" s="7">
        <v>119943</v>
      </c>
    </row>
    <row r="629" spans="1:8" x14ac:dyDescent="0.25">
      <c r="A629" s="4" t="s">
        <v>8</v>
      </c>
      <c r="B629" s="4" t="s">
        <v>9</v>
      </c>
      <c r="C629" s="4" t="s">
        <v>2330</v>
      </c>
      <c r="D629" s="5" t="s">
        <v>2331</v>
      </c>
      <c r="E629" s="4" t="s">
        <v>2332</v>
      </c>
      <c r="F629" s="4" t="s">
        <v>2333</v>
      </c>
      <c r="G629" s="6">
        <v>45826</v>
      </c>
      <c r="H629" s="7">
        <v>388925</v>
      </c>
    </row>
    <row r="630" spans="1:8" x14ac:dyDescent="0.25">
      <c r="A630" s="4" t="s">
        <v>8</v>
      </c>
      <c r="B630" s="4" t="s">
        <v>9</v>
      </c>
      <c r="C630" s="4" t="s">
        <v>2334</v>
      </c>
      <c r="D630" s="5" t="s">
        <v>2335</v>
      </c>
      <c r="E630" s="4" t="s">
        <v>2336</v>
      </c>
      <c r="F630" s="4" t="s">
        <v>2337</v>
      </c>
      <c r="G630" s="6">
        <v>45826</v>
      </c>
      <c r="H630" s="7">
        <v>54197</v>
      </c>
    </row>
    <row r="631" spans="1:8" x14ac:dyDescent="0.25">
      <c r="A631" s="4" t="s">
        <v>8</v>
      </c>
      <c r="B631" s="4" t="s">
        <v>9</v>
      </c>
      <c r="C631" s="4" t="s">
        <v>2338</v>
      </c>
      <c r="D631" s="5" t="s">
        <v>2339</v>
      </c>
      <c r="E631" s="4" t="s">
        <v>2340</v>
      </c>
      <c r="F631" s="4" t="s">
        <v>2341</v>
      </c>
      <c r="G631" s="6">
        <v>45826</v>
      </c>
      <c r="H631" s="7">
        <v>607044</v>
      </c>
    </row>
    <row r="632" spans="1:8" x14ac:dyDescent="0.25">
      <c r="A632" s="4" t="s">
        <v>8</v>
      </c>
      <c r="B632" s="4" t="s">
        <v>9</v>
      </c>
      <c r="C632" s="4" t="s">
        <v>2342</v>
      </c>
      <c r="D632" s="5" t="s">
        <v>2343</v>
      </c>
      <c r="E632" s="4" t="s">
        <v>2344</v>
      </c>
      <c r="F632" s="4" t="s">
        <v>2345</v>
      </c>
      <c r="G632" s="6">
        <v>45826</v>
      </c>
      <c r="H632" s="7">
        <v>595570</v>
      </c>
    </row>
    <row r="633" spans="1:8" x14ac:dyDescent="0.25">
      <c r="A633" s="4" t="s">
        <v>8</v>
      </c>
      <c r="B633" s="4" t="s">
        <v>9</v>
      </c>
      <c r="C633" s="4" t="s">
        <v>2346</v>
      </c>
      <c r="D633" s="5" t="s">
        <v>2347</v>
      </c>
      <c r="E633" s="4" t="s">
        <v>2348</v>
      </c>
      <c r="F633" s="4" t="s">
        <v>2349</v>
      </c>
      <c r="G633" s="6">
        <v>45826</v>
      </c>
      <c r="H633" s="7">
        <v>152820</v>
      </c>
    </row>
    <row r="634" spans="1:8" x14ac:dyDescent="0.25">
      <c r="A634" s="4" t="s">
        <v>8</v>
      </c>
      <c r="B634" s="4" t="s">
        <v>9</v>
      </c>
      <c r="C634" s="4" t="s">
        <v>2350</v>
      </c>
      <c r="D634" s="5" t="s">
        <v>2351</v>
      </c>
      <c r="E634" s="4" t="s">
        <v>2352</v>
      </c>
      <c r="F634" s="4" t="s">
        <v>2353</v>
      </c>
      <c r="G634" s="6">
        <v>45826</v>
      </c>
      <c r="H634" s="7">
        <v>54197</v>
      </c>
    </row>
    <row r="635" spans="1:8" x14ac:dyDescent="0.25">
      <c r="A635" s="4" t="s">
        <v>8</v>
      </c>
      <c r="B635" s="4" t="s">
        <v>9</v>
      </c>
      <c r="C635" s="4" t="s">
        <v>2354</v>
      </c>
      <c r="D635" s="5" t="s">
        <v>2355</v>
      </c>
      <c r="E635" s="4" t="s">
        <v>2356</v>
      </c>
      <c r="F635" s="4" t="s">
        <v>2357</v>
      </c>
      <c r="G635" s="6">
        <v>45826</v>
      </c>
      <c r="H635" s="7">
        <v>161352</v>
      </c>
    </row>
    <row r="636" spans="1:8" x14ac:dyDescent="0.25">
      <c r="A636" s="4" t="s">
        <v>8</v>
      </c>
      <c r="B636" s="4" t="s">
        <v>9</v>
      </c>
      <c r="C636" s="4" t="s">
        <v>2358</v>
      </c>
      <c r="D636" s="5" t="s">
        <v>2359</v>
      </c>
      <c r="E636" s="4" t="s">
        <v>2360</v>
      </c>
      <c r="F636" s="4" t="s">
        <v>2361</v>
      </c>
      <c r="G636" s="6">
        <v>45826</v>
      </c>
      <c r="H636" s="7">
        <v>219303</v>
      </c>
    </row>
    <row r="637" spans="1:8" x14ac:dyDescent="0.25">
      <c r="A637" s="4" t="s">
        <v>8</v>
      </c>
      <c r="B637" s="4" t="s">
        <v>9</v>
      </c>
      <c r="C637" s="4" t="s">
        <v>2362</v>
      </c>
      <c r="D637" s="5" t="s">
        <v>2363</v>
      </c>
      <c r="E637" s="4" t="s">
        <v>2364</v>
      </c>
      <c r="F637" s="4" t="s">
        <v>2365</v>
      </c>
      <c r="G637" s="6">
        <v>45826</v>
      </c>
      <c r="H637" s="7">
        <v>359970</v>
      </c>
    </row>
    <row r="638" spans="1:8" x14ac:dyDescent="0.25">
      <c r="A638" s="4" t="s">
        <v>8</v>
      </c>
      <c r="B638" s="4" t="s">
        <v>9</v>
      </c>
      <c r="C638" s="4" t="s">
        <v>2366</v>
      </c>
      <c r="D638" s="5" t="s">
        <v>2367</v>
      </c>
      <c r="E638" s="4" t="s">
        <v>2368</v>
      </c>
      <c r="F638" s="4" t="s">
        <v>2369</v>
      </c>
      <c r="G638" s="6">
        <v>45827</v>
      </c>
      <c r="H638" s="7">
        <v>3283351</v>
      </c>
    </row>
    <row r="639" spans="1:8" x14ac:dyDescent="0.25">
      <c r="A639" s="4" t="s">
        <v>8</v>
      </c>
      <c r="B639" s="4" t="s">
        <v>9</v>
      </c>
      <c r="C639" s="4" t="s">
        <v>2370</v>
      </c>
      <c r="D639" s="5" t="s">
        <v>2371</v>
      </c>
      <c r="E639" s="4" t="s">
        <v>2372</v>
      </c>
      <c r="F639" s="4" t="s">
        <v>2373</v>
      </c>
      <c r="G639" s="6">
        <v>45827</v>
      </c>
      <c r="H639" s="7">
        <v>99360</v>
      </c>
    </row>
    <row r="640" spans="1:8" x14ac:dyDescent="0.25">
      <c r="A640" s="4" t="s">
        <v>8</v>
      </c>
      <c r="B640" s="4" t="s">
        <v>9</v>
      </c>
      <c r="C640" s="4" t="s">
        <v>2374</v>
      </c>
      <c r="D640" s="5" t="s">
        <v>2375</v>
      </c>
      <c r="E640" s="4" t="s">
        <v>2376</v>
      </c>
      <c r="F640" s="4" t="s">
        <v>2377</v>
      </c>
      <c r="G640" s="6">
        <v>45827</v>
      </c>
      <c r="H640" s="7">
        <v>108864</v>
      </c>
    </row>
    <row r="641" spans="1:8" x14ac:dyDescent="0.25">
      <c r="A641" s="4" t="s">
        <v>8</v>
      </c>
      <c r="B641" s="4" t="s">
        <v>9</v>
      </c>
      <c r="C641" s="4" t="s">
        <v>2378</v>
      </c>
      <c r="D641" s="5" t="s">
        <v>2379</v>
      </c>
      <c r="E641" s="4" t="s">
        <v>2380</v>
      </c>
      <c r="F641" s="4" t="s">
        <v>2381</v>
      </c>
      <c r="G641" s="6">
        <v>45827</v>
      </c>
      <c r="H641" s="7">
        <v>1244192</v>
      </c>
    </row>
    <row r="642" spans="1:8" x14ac:dyDescent="0.25">
      <c r="A642" s="4" t="s">
        <v>8</v>
      </c>
      <c r="B642" s="4" t="s">
        <v>9</v>
      </c>
      <c r="C642" s="4" t="s">
        <v>2382</v>
      </c>
      <c r="D642" s="5" t="s">
        <v>2383</v>
      </c>
      <c r="E642" s="4" t="s">
        <v>2384</v>
      </c>
      <c r="F642" s="4" t="s">
        <v>2385</v>
      </c>
      <c r="G642" s="6">
        <v>45827</v>
      </c>
      <c r="H642" s="7">
        <v>697789</v>
      </c>
    </row>
    <row r="643" spans="1:8" x14ac:dyDescent="0.25">
      <c r="A643" s="4" t="s">
        <v>8</v>
      </c>
      <c r="B643" s="4" t="s">
        <v>9</v>
      </c>
      <c r="C643" s="4" t="s">
        <v>2386</v>
      </c>
      <c r="D643" s="5" t="s">
        <v>2387</v>
      </c>
      <c r="E643" s="4" t="s">
        <v>2388</v>
      </c>
      <c r="F643" s="4" t="s">
        <v>2389</v>
      </c>
      <c r="G643" s="6">
        <v>45827</v>
      </c>
      <c r="H643" s="7">
        <v>534055</v>
      </c>
    </row>
    <row r="644" spans="1:8" x14ac:dyDescent="0.25">
      <c r="A644" s="4" t="s">
        <v>8</v>
      </c>
      <c r="B644" s="4" t="s">
        <v>9</v>
      </c>
      <c r="C644" s="4" t="s">
        <v>2390</v>
      </c>
      <c r="D644" s="5" t="s">
        <v>755</v>
      </c>
      <c r="E644" s="4" t="s">
        <v>756</v>
      </c>
      <c r="F644" s="4" t="s">
        <v>2391</v>
      </c>
      <c r="G644" s="6">
        <v>45827</v>
      </c>
      <c r="H644" s="7">
        <v>120534</v>
      </c>
    </row>
    <row r="645" spans="1:8" x14ac:dyDescent="0.25">
      <c r="A645" s="4" t="s">
        <v>8</v>
      </c>
      <c r="B645" s="4" t="s">
        <v>9</v>
      </c>
      <c r="C645" s="4" t="s">
        <v>2392</v>
      </c>
      <c r="D645" s="5" t="s">
        <v>2393</v>
      </c>
      <c r="E645" s="4" t="s">
        <v>2394</v>
      </c>
      <c r="F645" s="4" t="s">
        <v>2395</v>
      </c>
      <c r="G645" s="6">
        <v>45827</v>
      </c>
      <c r="H645" s="7">
        <v>79305</v>
      </c>
    </row>
    <row r="646" spans="1:8" x14ac:dyDescent="0.25">
      <c r="A646" s="4" t="s">
        <v>8</v>
      </c>
      <c r="B646" s="4" t="s">
        <v>9</v>
      </c>
      <c r="C646" s="4" t="s">
        <v>2396</v>
      </c>
      <c r="D646" s="5" t="s">
        <v>2397</v>
      </c>
      <c r="E646" s="4" t="s">
        <v>2398</v>
      </c>
      <c r="F646" s="4" t="s">
        <v>2399</v>
      </c>
      <c r="G646" s="6">
        <v>45827</v>
      </c>
      <c r="H646" s="7">
        <v>327705</v>
      </c>
    </row>
    <row r="647" spans="1:8" x14ac:dyDescent="0.25">
      <c r="A647" s="4" t="s">
        <v>8</v>
      </c>
      <c r="B647" s="4" t="s">
        <v>9</v>
      </c>
      <c r="C647" s="4" t="s">
        <v>2400</v>
      </c>
      <c r="D647" s="5" t="s">
        <v>2401</v>
      </c>
      <c r="E647" s="4" t="s">
        <v>2402</v>
      </c>
      <c r="F647" s="4" t="s">
        <v>2403</v>
      </c>
      <c r="G647" s="6">
        <v>45827</v>
      </c>
      <c r="H647" s="7">
        <v>119943</v>
      </c>
    </row>
    <row r="648" spans="1:8" x14ac:dyDescent="0.25">
      <c r="A648" s="4" t="s">
        <v>8</v>
      </c>
      <c r="B648" s="4" t="s">
        <v>9</v>
      </c>
      <c r="C648" s="4" t="s">
        <v>2404</v>
      </c>
      <c r="D648" s="5" t="s">
        <v>2405</v>
      </c>
      <c r="E648" s="4" t="s">
        <v>2406</v>
      </c>
      <c r="F648" s="4" t="s">
        <v>2407</v>
      </c>
      <c r="G648" s="6">
        <v>45827</v>
      </c>
      <c r="H648" s="7">
        <v>119943</v>
      </c>
    </row>
    <row r="649" spans="1:8" x14ac:dyDescent="0.25">
      <c r="A649" s="4" t="s">
        <v>8</v>
      </c>
      <c r="B649" s="4" t="s">
        <v>9</v>
      </c>
      <c r="C649" s="4" t="s">
        <v>2408</v>
      </c>
      <c r="D649" s="5" t="s">
        <v>2409</v>
      </c>
      <c r="E649" s="4" t="s">
        <v>2410</v>
      </c>
      <c r="F649" s="4" t="s">
        <v>2411</v>
      </c>
      <c r="G649" s="6">
        <v>45827</v>
      </c>
      <c r="H649" s="7">
        <v>149040</v>
      </c>
    </row>
    <row r="650" spans="1:8" x14ac:dyDescent="0.25">
      <c r="A650" s="4" t="s">
        <v>8</v>
      </c>
      <c r="B650" s="4" t="s">
        <v>9</v>
      </c>
      <c r="C650" s="4" t="s">
        <v>2412</v>
      </c>
      <c r="D650" s="5" t="s">
        <v>2413</v>
      </c>
      <c r="E650" s="4" t="s">
        <v>2414</v>
      </c>
      <c r="F650" s="4" t="s">
        <v>2415</v>
      </c>
      <c r="G650" s="6">
        <v>45827</v>
      </c>
      <c r="H650" s="7">
        <v>80190</v>
      </c>
    </row>
    <row r="651" spans="1:8" x14ac:dyDescent="0.25">
      <c r="A651" s="4" t="s">
        <v>8</v>
      </c>
      <c r="B651" s="4" t="s">
        <v>9</v>
      </c>
      <c r="C651" s="4" t="s">
        <v>2416</v>
      </c>
      <c r="D651" s="5" t="s">
        <v>2417</v>
      </c>
      <c r="E651" s="4" t="s">
        <v>2418</v>
      </c>
      <c r="F651" s="4" t="s">
        <v>2419</v>
      </c>
      <c r="G651" s="6">
        <v>45827</v>
      </c>
      <c r="H651" s="7">
        <v>237916</v>
      </c>
    </row>
    <row r="652" spans="1:8" x14ac:dyDescent="0.25">
      <c r="A652" s="4" t="s">
        <v>8</v>
      </c>
      <c r="B652" s="4" t="s">
        <v>9</v>
      </c>
      <c r="C652" s="4" t="s">
        <v>2420</v>
      </c>
      <c r="D652" s="5" t="s">
        <v>2421</v>
      </c>
      <c r="E652" s="4" t="s">
        <v>2422</v>
      </c>
      <c r="F652" s="4" t="s">
        <v>2423</v>
      </c>
      <c r="G652" s="6">
        <v>45827</v>
      </c>
      <c r="H652" s="7">
        <v>119943</v>
      </c>
    </row>
    <row r="653" spans="1:8" x14ac:dyDescent="0.25">
      <c r="A653" s="4" t="s">
        <v>8</v>
      </c>
      <c r="B653" s="4" t="s">
        <v>9</v>
      </c>
      <c r="C653" s="4" t="s">
        <v>2424</v>
      </c>
      <c r="D653" s="5" t="s">
        <v>2425</v>
      </c>
      <c r="E653" s="4" t="s">
        <v>2426</v>
      </c>
      <c r="F653" s="4" t="s">
        <v>2427</v>
      </c>
      <c r="G653" s="6">
        <v>45827</v>
      </c>
      <c r="H653" s="7">
        <v>229230</v>
      </c>
    </row>
    <row r="654" spans="1:8" x14ac:dyDescent="0.25">
      <c r="A654" s="4" t="s">
        <v>8</v>
      </c>
      <c r="B654" s="4" t="s">
        <v>9</v>
      </c>
      <c r="C654" s="4" t="s">
        <v>2428</v>
      </c>
      <c r="D654" s="5" t="s">
        <v>2429</v>
      </c>
      <c r="E654" s="4" t="s">
        <v>2430</v>
      </c>
      <c r="F654" s="4" t="s">
        <v>2431</v>
      </c>
      <c r="G654" s="6">
        <v>45827</v>
      </c>
      <c r="H654" s="7">
        <v>120534</v>
      </c>
    </row>
    <row r="655" spans="1:8" x14ac:dyDescent="0.25">
      <c r="A655" s="4" t="s">
        <v>8</v>
      </c>
      <c r="B655" s="4" t="s">
        <v>9</v>
      </c>
      <c r="C655" s="4" t="s">
        <v>2432</v>
      </c>
      <c r="D655" s="5" t="s">
        <v>2433</v>
      </c>
      <c r="E655" s="4" t="s">
        <v>2434</v>
      </c>
      <c r="F655" s="4" t="s">
        <v>2435</v>
      </c>
      <c r="G655" s="6">
        <v>45827</v>
      </c>
      <c r="H655" s="7">
        <v>108393</v>
      </c>
    </row>
    <row r="656" spans="1:8" x14ac:dyDescent="0.25">
      <c r="A656" s="4" t="s">
        <v>8</v>
      </c>
      <c r="B656" s="4" t="s">
        <v>9</v>
      </c>
      <c r="C656" s="4" t="s">
        <v>2436</v>
      </c>
      <c r="D656" s="5" t="s">
        <v>2437</v>
      </c>
      <c r="E656" s="4" t="s">
        <v>2438</v>
      </c>
      <c r="F656" s="4" t="s">
        <v>2439</v>
      </c>
      <c r="G656" s="6">
        <v>45827</v>
      </c>
      <c r="H656" s="7">
        <v>261645</v>
      </c>
    </row>
    <row r="657" spans="1:8" x14ac:dyDescent="0.25">
      <c r="A657" s="4" t="s">
        <v>8</v>
      </c>
      <c r="B657" s="4" t="s">
        <v>9</v>
      </c>
      <c r="C657" s="4" t="s">
        <v>2440</v>
      </c>
      <c r="D657" s="5" t="s">
        <v>2441</v>
      </c>
      <c r="E657" s="4" t="s">
        <v>2442</v>
      </c>
      <c r="F657" s="4" t="s">
        <v>2443</v>
      </c>
      <c r="G657" s="6">
        <v>45827</v>
      </c>
      <c r="H657" s="7">
        <v>158611</v>
      </c>
    </row>
    <row r="658" spans="1:8" x14ac:dyDescent="0.25">
      <c r="A658" s="4" t="s">
        <v>8</v>
      </c>
      <c r="B658" s="4" t="s">
        <v>9</v>
      </c>
      <c r="C658" s="4" t="s">
        <v>2444</v>
      </c>
      <c r="D658" s="5" t="s">
        <v>2445</v>
      </c>
      <c r="E658" s="4" t="s">
        <v>2446</v>
      </c>
      <c r="F658" s="4" t="s">
        <v>2447</v>
      </c>
      <c r="G658" s="6">
        <v>45827</v>
      </c>
      <c r="H658" s="7">
        <v>890061</v>
      </c>
    </row>
    <row r="659" spans="1:8" x14ac:dyDescent="0.25">
      <c r="A659" s="4" t="s">
        <v>8</v>
      </c>
      <c r="B659" s="4" t="s">
        <v>9</v>
      </c>
      <c r="C659" s="4" t="s">
        <v>2448</v>
      </c>
      <c r="D659" s="5" t="s">
        <v>2449</v>
      </c>
      <c r="E659" s="4" t="s">
        <v>2450</v>
      </c>
      <c r="F659" s="4" t="s">
        <v>2451</v>
      </c>
      <c r="G659" s="6">
        <v>45827</v>
      </c>
      <c r="H659" s="7">
        <v>99360</v>
      </c>
    </row>
    <row r="660" spans="1:8" x14ac:dyDescent="0.25">
      <c r="A660" s="4" t="s">
        <v>8</v>
      </c>
      <c r="B660" s="4" t="s">
        <v>9</v>
      </c>
      <c r="C660" s="4" t="s">
        <v>2452</v>
      </c>
      <c r="D660" s="5" t="s">
        <v>2453</v>
      </c>
      <c r="E660" s="4" t="s">
        <v>2454</v>
      </c>
      <c r="F660" s="4" t="s">
        <v>2455</v>
      </c>
      <c r="G660" s="6">
        <v>45827</v>
      </c>
      <c r="H660" s="7">
        <v>99360</v>
      </c>
    </row>
    <row r="661" spans="1:8" x14ac:dyDescent="0.25">
      <c r="A661" s="4" t="s">
        <v>8</v>
      </c>
      <c r="B661" s="4" t="s">
        <v>9</v>
      </c>
      <c r="C661" s="4" t="s">
        <v>2456</v>
      </c>
      <c r="D661" s="5" t="s">
        <v>2457</v>
      </c>
      <c r="E661" s="4" t="s">
        <v>2458</v>
      </c>
      <c r="F661" s="4" t="s">
        <v>2459</v>
      </c>
      <c r="G661" s="6">
        <v>45827</v>
      </c>
      <c r="H661" s="7">
        <v>359828</v>
      </c>
    </row>
    <row r="662" spans="1:8" x14ac:dyDescent="0.25">
      <c r="A662" s="4" t="s">
        <v>8</v>
      </c>
      <c r="B662" s="4" t="s">
        <v>9</v>
      </c>
      <c r="C662" s="4" t="s">
        <v>2460</v>
      </c>
      <c r="D662" s="5" t="s">
        <v>2457</v>
      </c>
      <c r="E662" s="4" t="s">
        <v>2458</v>
      </c>
      <c r="F662" s="4" t="s">
        <v>2461</v>
      </c>
      <c r="G662" s="6">
        <v>45827</v>
      </c>
      <c r="H662" s="7">
        <v>316511</v>
      </c>
    </row>
    <row r="663" spans="1:8" x14ac:dyDescent="0.25">
      <c r="A663" s="4" t="s">
        <v>8</v>
      </c>
      <c r="B663" s="4" t="s">
        <v>9</v>
      </c>
      <c r="C663" s="4" t="s">
        <v>2462</v>
      </c>
      <c r="D663" s="5" t="s">
        <v>2463</v>
      </c>
      <c r="E663" s="4" t="s">
        <v>2464</v>
      </c>
      <c r="F663" s="4" t="s">
        <v>2465</v>
      </c>
      <c r="G663" s="6">
        <v>45827</v>
      </c>
      <c r="H663" s="7">
        <v>79305</v>
      </c>
    </row>
    <row r="664" spans="1:8" x14ac:dyDescent="0.25">
      <c r="A664" s="4" t="s">
        <v>8</v>
      </c>
      <c r="B664" s="4" t="s">
        <v>9</v>
      </c>
      <c r="C664" s="4" t="s">
        <v>2466</v>
      </c>
      <c r="D664" s="5" t="s">
        <v>2467</v>
      </c>
      <c r="E664" s="4" t="s">
        <v>2468</v>
      </c>
      <c r="F664" s="4" t="s">
        <v>2469</v>
      </c>
      <c r="G664" s="6">
        <v>45827</v>
      </c>
      <c r="H664" s="7">
        <v>425615</v>
      </c>
    </row>
    <row r="665" spans="1:8" x14ac:dyDescent="0.25">
      <c r="A665" s="4" t="s">
        <v>8</v>
      </c>
      <c r="B665" s="4" t="s">
        <v>9</v>
      </c>
      <c r="C665" s="4" t="s">
        <v>2470</v>
      </c>
      <c r="D665" s="5" t="s">
        <v>2471</v>
      </c>
      <c r="E665" s="4" t="s">
        <v>2472</v>
      </c>
      <c r="F665" s="4" t="s">
        <v>2473</v>
      </c>
      <c r="G665" s="6">
        <v>45827</v>
      </c>
      <c r="H665" s="7">
        <v>515978</v>
      </c>
    </row>
    <row r="666" spans="1:8" x14ac:dyDescent="0.25">
      <c r="A666" s="4" t="s">
        <v>8</v>
      </c>
      <c r="B666" s="4" t="s">
        <v>9</v>
      </c>
      <c r="C666" s="4" t="s">
        <v>2474</v>
      </c>
      <c r="D666" s="5" t="s">
        <v>2475</v>
      </c>
      <c r="E666" s="4" t="s">
        <v>2476</v>
      </c>
      <c r="F666" s="4" t="s">
        <v>2477</v>
      </c>
      <c r="G666" s="6">
        <v>45827</v>
      </c>
      <c r="H666" s="7">
        <v>797339</v>
      </c>
    </row>
    <row r="667" spans="1:8" x14ac:dyDescent="0.25">
      <c r="A667" s="4" t="s">
        <v>8</v>
      </c>
      <c r="B667" s="4" t="s">
        <v>9</v>
      </c>
      <c r="C667" s="4" t="s">
        <v>2478</v>
      </c>
      <c r="D667" s="5" t="s">
        <v>2479</v>
      </c>
      <c r="E667" s="4" t="s">
        <v>2480</v>
      </c>
      <c r="F667" s="4" t="s">
        <v>2481</v>
      </c>
      <c r="G667" s="6">
        <v>45827</v>
      </c>
      <c r="H667" s="7">
        <v>60043</v>
      </c>
    </row>
    <row r="668" spans="1:8" x14ac:dyDescent="0.25">
      <c r="A668" s="4" t="s">
        <v>8</v>
      </c>
      <c r="B668" s="4" t="s">
        <v>9</v>
      </c>
      <c r="C668" s="4" t="s">
        <v>2482</v>
      </c>
      <c r="D668" s="5" t="s">
        <v>2483</v>
      </c>
      <c r="E668" s="4" t="s">
        <v>2484</v>
      </c>
      <c r="F668" s="4" t="s">
        <v>2485</v>
      </c>
      <c r="G668" s="6">
        <v>45827</v>
      </c>
      <c r="H668" s="7">
        <v>119943</v>
      </c>
    </row>
    <row r="669" spans="1:8" x14ac:dyDescent="0.25">
      <c r="A669" s="4" t="s">
        <v>8</v>
      </c>
      <c r="B669" s="4" t="s">
        <v>9</v>
      </c>
      <c r="C669" s="4" t="s">
        <v>2486</v>
      </c>
      <c r="D669" s="5" t="s">
        <v>871</v>
      </c>
      <c r="E669" s="4" t="s">
        <v>872</v>
      </c>
      <c r="F669" s="4" t="s">
        <v>2487</v>
      </c>
      <c r="G669" s="6">
        <v>45827</v>
      </c>
      <c r="H669" s="7">
        <v>79305</v>
      </c>
    </row>
    <row r="670" spans="1:8" x14ac:dyDescent="0.25">
      <c r="A670" s="4" t="s">
        <v>8</v>
      </c>
      <c r="B670" s="4" t="s">
        <v>9</v>
      </c>
      <c r="C670" s="4" t="s">
        <v>2488</v>
      </c>
      <c r="D670" s="5" t="s">
        <v>2489</v>
      </c>
      <c r="E670" s="4" t="s">
        <v>2490</v>
      </c>
      <c r="F670" s="4" t="s">
        <v>2491</v>
      </c>
      <c r="G670" s="6">
        <v>45827</v>
      </c>
      <c r="H670" s="7">
        <v>60043</v>
      </c>
    </row>
    <row r="671" spans="1:8" x14ac:dyDescent="0.25">
      <c r="A671" s="4" t="s">
        <v>8</v>
      </c>
      <c r="B671" s="4" t="s">
        <v>9</v>
      </c>
      <c r="C671" s="4" t="s">
        <v>2492</v>
      </c>
      <c r="D671" s="5" t="s">
        <v>2493</v>
      </c>
      <c r="E671" s="4" t="s">
        <v>2494</v>
      </c>
      <c r="F671" s="4" t="s">
        <v>2495</v>
      </c>
      <c r="G671" s="6">
        <v>45827</v>
      </c>
      <c r="H671" s="7">
        <v>108393</v>
      </c>
    </row>
    <row r="672" spans="1:8" x14ac:dyDescent="0.25">
      <c r="A672" s="4" t="s">
        <v>8</v>
      </c>
      <c r="B672" s="4" t="s">
        <v>9</v>
      </c>
      <c r="C672" s="4" t="s">
        <v>2496</v>
      </c>
      <c r="D672" s="5" t="s">
        <v>2497</v>
      </c>
      <c r="E672" s="4" t="s">
        <v>2498</v>
      </c>
      <c r="F672" s="4" t="s">
        <v>2499</v>
      </c>
      <c r="G672" s="6">
        <v>45827</v>
      </c>
      <c r="H672" s="7">
        <v>1219859</v>
      </c>
    </row>
    <row r="673" spans="1:8" x14ac:dyDescent="0.25">
      <c r="A673" s="4" t="s">
        <v>8</v>
      </c>
      <c r="B673" s="4" t="s">
        <v>9</v>
      </c>
      <c r="C673" s="4" t="s">
        <v>2500</v>
      </c>
      <c r="D673" s="5" t="s">
        <v>2501</v>
      </c>
      <c r="E673" s="4" t="s">
        <v>2502</v>
      </c>
      <c r="F673" s="4" t="s">
        <v>2503</v>
      </c>
      <c r="G673" s="6">
        <v>45827</v>
      </c>
      <c r="H673" s="7">
        <v>120534</v>
      </c>
    </row>
    <row r="674" spans="1:8" x14ac:dyDescent="0.25">
      <c r="A674" s="4" t="s">
        <v>8</v>
      </c>
      <c r="B674" s="4" t="s">
        <v>9</v>
      </c>
      <c r="C674" s="4" t="s">
        <v>2504</v>
      </c>
      <c r="D674" s="5" t="s">
        <v>2505</v>
      </c>
      <c r="E674" s="4" t="s">
        <v>2506</v>
      </c>
      <c r="F674" s="4" t="s">
        <v>2507</v>
      </c>
      <c r="G674" s="6">
        <v>45827</v>
      </c>
      <c r="H674" s="7">
        <v>108393</v>
      </c>
    </row>
    <row r="675" spans="1:8" x14ac:dyDescent="0.25">
      <c r="A675" s="4" t="s">
        <v>8</v>
      </c>
      <c r="B675" s="4" t="s">
        <v>9</v>
      </c>
      <c r="C675" s="4" t="s">
        <v>2508</v>
      </c>
      <c r="D675" s="5" t="s">
        <v>887</v>
      </c>
      <c r="E675" s="4" t="s">
        <v>888</v>
      </c>
      <c r="F675" s="4" t="s">
        <v>2509</v>
      </c>
      <c r="G675" s="6">
        <v>45827</v>
      </c>
      <c r="H675" s="7">
        <v>129870</v>
      </c>
    </row>
    <row r="676" spans="1:8" x14ac:dyDescent="0.25">
      <c r="A676" s="4" t="s">
        <v>8</v>
      </c>
      <c r="B676" s="4" t="s">
        <v>9</v>
      </c>
      <c r="C676" s="4" t="s">
        <v>2510</v>
      </c>
      <c r="D676" s="5" t="s">
        <v>2511</v>
      </c>
      <c r="E676" s="4" t="s">
        <v>2512</v>
      </c>
      <c r="F676" s="4" t="s">
        <v>2513</v>
      </c>
      <c r="G676" s="6">
        <v>45827</v>
      </c>
      <c r="H676" s="7">
        <v>248400</v>
      </c>
    </row>
    <row r="677" spans="1:8" x14ac:dyDescent="0.25">
      <c r="A677" s="4" t="s">
        <v>8</v>
      </c>
      <c r="B677" s="4" t="s">
        <v>9</v>
      </c>
      <c r="C677" s="4" t="s">
        <v>2514</v>
      </c>
      <c r="D677" s="5" t="s">
        <v>1749</v>
      </c>
      <c r="E677" s="4" t="s">
        <v>1750</v>
      </c>
      <c r="F677" s="4" t="s">
        <v>2515</v>
      </c>
      <c r="G677" s="6">
        <v>45827</v>
      </c>
      <c r="H677" s="7">
        <v>119943</v>
      </c>
    </row>
    <row r="678" spans="1:8" x14ac:dyDescent="0.25">
      <c r="A678" s="4" t="s">
        <v>8</v>
      </c>
      <c r="B678" s="4" t="s">
        <v>9</v>
      </c>
      <c r="C678" s="4" t="s">
        <v>2516</v>
      </c>
      <c r="D678" s="5" t="s">
        <v>2517</v>
      </c>
      <c r="E678" s="4" t="s">
        <v>2518</v>
      </c>
      <c r="F678" s="4" t="s">
        <v>2519</v>
      </c>
      <c r="G678" s="6">
        <v>45827</v>
      </c>
      <c r="H678" s="7">
        <v>278696</v>
      </c>
    </row>
    <row r="679" spans="1:8" x14ac:dyDescent="0.25">
      <c r="A679" s="4" t="s">
        <v>8</v>
      </c>
      <c r="B679" s="4" t="s">
        <v>9</v>
      </c>
      <c r="C679" s="4" t="s">
        <v>2520</v>
      </c>
      <c r="D679" s="5" t="s">
        <v>2521</v>
      </c>
      <c r="E679" s="4" t="s">
        <v>2522</v>
      </c>
      <c r="F679" s="4" t="s">
        <v>2523</v>
      </c>
      <c r="G679" s="6">
        <v>45827</v>
      </c>
      <c r="H679" s="7">
        <v>120085</v>
      </c>
    </row>
    <row r="680" spans="1:8" x14ac:dyDescent="0.25">
      <c r="A680" s="4" t="s">
        <v>8</v>
      </c>
      <c r="B680" s="4" t="s">
        <v>9</v>
      </c>
      <c r="C680" s="4" t="s">
        <v>2524</v>
      </c>
      <c r="D680" s="5" t="s">
        <v>2525</v>
      </c>
      <c r="E680" s="4" t="s">
        <v>2526</v>
      </c>
      <c r="F680" s="4" t="s">
        <v>2527</v>
      </c>
      <c r="G680" s="6">
        <v>45827</v>
      </c>
      <c r="H680" s="7">
        <v>198720</v>
      </c>
    </row>
    <row r="681" spans="1:8" x14ac:dyDescent="0.25">
      <c r="A681" s="4" t="s">
        <v>8</v>
      </c>
      <c r="B681" s="4" t="s">
        <v>9</v>
      </c>
      <c r="C681" s="4" t="s">
        <v>2528</v>
      </c>
      <c r="D681" s="5" t="s">
        <v>2529</v>
      </c>
      <c r="E681" s="4" t="s">
        <v>2530</v>
      </c>
      <c r="F681" s="4" t="s">
        <v>2531</v>
      </c>
      <c r="G681" s="6">
        <v>45827</v>
      </c>
      <c r="H681" s="7">
        <v>396527</v>
      </c>
    </row>
    <row r="682" spans="1:8" x14ac:dyDescent="0.25">
      <c r="A682" s="4" t="s">
        <v>8</v>
      </c>
      <c r="B682" s="4" t="s">
        <v>9</v>
      </c>
      <c r="C682" s="4" t="s">
        <v>2532</v>
      </c>
      <c r="D682" s="5" t="s">
        <v>2533</v>
      </c>
      <c r="E682" s="4" t="s">
        <v>2534</v>
      </c>
      <c r="F682" s="4" t="s">
        <v>2535</v>
      </c>
      <c r="G682" s="6">
        <v>45827</v>
      </c>
      <c r="H682" s="7">
        <v>79305</v>
      </c>
    </row>
    <row r="683" spans="1:8" x14ac:dyDescent="0.25">
      <c r="A683" s="4" t="s">
        <v>8</v>
      </c>
      <c r="B683" s="4" t="s">
        <v>9</v>
      </c>
      <c r="C683" s="4" t="s">
        <v>2536</v>
      </c>
      <c r="D683" s="5" t="s">
        <v>2537</v>
      </c>
      <c r="E683" s="4" t="s">
        <v>2538</v>
      </c>
      <c r="F683" s="4" t="s">
        <v>2539</v>
      </c>
      <c r="G683" s="6">
        <v>45827</v>
      </c>
      <c r="H683" s="7">
        <v>80190</v>
      </c>
    </row>
    <row r="684" spans="1:8" x14ac:dyDescent="0.25">
      <c r="A684" s="4" t="s">
        <v>8</v>
      </c>
      <c r="B684" s="4" t="s">
        <v>9</v>
      </c>
      <c r="C684" s="4" t="s">
        <v>2540</v>
      </c>
      <c r="D684" s="5" t="s">
        <v>139</v>
      </c>
      <c r="E684" s="4" t="s">
        <v>140</v>
      </c>
      <c r="F684" s="4" t="s">
        <v>2541</v>
      </c>
      <c r="G684" s="6">
        <v>45827</v>
      </c>
      <c r="H684" s="7">
        <v>79305</v>
      </c>
    </row>
    <row r="685" spans="1:8" x14ac:dyDescent="0.25">
      <c r="A685" s="4" t="s">
        <v>8</v>
      </c>
      <c r="B685" s="4" t="s">
        <v>9</v>
      </c>
      <c r="C685" s="4" t="s">
        <v>2542</v>
      </c>
      <c r="D685" s="5" t="s">
        <v>2543</v>
      </c>
      <c r="E685" s="4" t="s">
        <v>2544</v>
      </c>
      <c r="F685" s="4" t="s">
        <v>2545</v>
      </c>
      <c r="G685" s="6">
        <v>45827</v>
      </c>
      <c r="H685" s="7">
        <v>598985</v>
      </c>
    </row>
    <row r="686" spans="1:8" x14ac:dyDescent="0.25">
      <c r="A686" s="4" t="s">
        <v>8</v>
      </c>
      <c r="B686" s="4" t="s">
        <v>9</v>
      </c>
      <c r="C686" s="4" t="s">
        <v>2546</v>
      </c>
      <c r="D686" s="5" t="s">
        <v>2547</v>
      </c>
      <c r="E686" s="4" t="s">
        <v>2548</v>
      </c>
      <c r="F686" s="4" t="s">
        <v>2549</v>
      </c>
      <c r="G686" s="6">
        <v>45827</v>
      </c>
      <c r="H686" s="7">
        <v>149040</v>
      </c>
    </row>
    <row r="687" spans="1:8" x14ac:dyDescent="0.25">
      <c r="A687" s="4" t="s">
        <v>8</v>
      </c>
      <c r="B687" s="4" t="s">
        <v>9</v>
      </c>
      <c r="C687" s="4" t="s">
        <v>2550</v>
      </c>
      <c r="D687" s="5" t="s">
        <v>2547</v>
      </c>
      <c r="E687" s="4" t="s">
        <v>2548</v>
      </c>
      <c r="F687" s="4" t="s">
        <v>2551</v>
      </c>
      <c r="G687" s="6">
        <v>45827</v>
      </c>
      <c r="H687" s="7">
        <v>359828</v>
      </c>
    </row>
    <row r="688" spans="1:8" x14ac:dyDescent="0.25">
      <c r="A688" s="4" t="s">
        <v>8</v>
      </c>
      <c r="B688" s="4" t="s">
        <v>9</v>
      </c>
      <c r="C688" s="4" t="s">
        <v>2552</v>
      </c>
      <c r="D688" s="5" t="s">
        <v>2553</v>
      </c>
      <c r="E688" s="4" t="s">
        <v>2554</v>
      </c>
      <c r="F688" s="4" t="s">
        <v>2555</v>
      </c>
      <c r="G688" s="6">
        <v>45827</v>
      </c>
      <c r="H688" s="7">
        <v>321259</v>
      </c>
    </row>
    <row r="689" spans="1:8" x14ac:dyDescent="0.25">
      <c r="A689" s="4" t="s">
        <v>8</v>
      </c>
      <c r="B689" s="4" t="s">
        <v>9</v>
      </c>
      <c r="C689" s="4" t="s">
        <v>2556</v>
      </c>
      <c r="D689" s="5" t="s">
        <v>2557</v>
      </c>
      <c r="E689" s="4" t="s">
        <v>2558</v>
      </c>
      <c r="F689" s="4" t="s">
        <v>2559</v>
      </c>
      <c r="G689" s="6">
        <v>45827</v>
      </c>
      <c r="H689" s="7">
        <v>49680</v>
      </c>
    </row>
    <row r="690" spans="1:8" x14ac:dyDescent="0.25">
      <c r="A690" s="4" t="s">
        <v>8</v>
      </c>
      <c r="B690" s="4" t="s">
        <v>9</v>
      </c>
      <c r="C690" s="4" t="s">
        <v>2560</v>
      </c>
      <c r="D690" s="5" t="s">
        <v>2561</v>
      </c>
      <c r="E690" s="4" t="s">
        <v>2562</v>
      </c>
      <c r="F690" s="4" t="s">
        <v>2563</v>
      </c>
      <c r="G690" s="6">
        <v>45827</v>
      </c>
      <c r="H690" s="7">
        <v>53460</v>
      </c>
    </row>
    <row r="691" spans="1:8" x14ac:dyDescent="0.25">
      <c r="A691" s="4" t="s">
        <v>8</v>
      </c>
      <c r="B691" s="4" t="s">
        <v>9</v>
      </c>
      <c r="C691" s="4" t="s">
        <v>2564</v>
      </c>
      <c r="D691" s="5" t="s">
        <v>2565</v>
      </c>
      <c r="E691" s="4" t="s">
        <v>2566</v>
      </c>
      <c r="F691" s="4" t="s">
        <v>2567</v>
      </c>
      <c r="G691" s="6">
        <v>45827</v>
      </c>
      <c r="H691" s="7">
        <v>160380</v>
      </c>
    </row>
    <row r="692" spans="1:8" x14ac:dyDescent="0.25">
      <c r="A692" s="4" t="s">
        <v>8</v>
      </c>
      <c r="B692" s="4" t="s">
        <v>9</v>
      </c>
      <c r="C692" s="4" t="s">
        <v>2568</v>
      </c>
      <c r="D692" s="5" t="s">
        <v>1789</v>
      </c>
      <c r="E692" s="4" t="s">
        <v>1790</v>
      </c>
      <c r="F692" s="4" t="s">
        <v>2569</v>
      </c>
      <c r="G692" s="6">
        <v>45827</v>
      </c>
      <c r="H692" s="7">
        <v>106920</v>
      </c>
    </row>
    <row r="693" spans="1:8" x14ac:dyDescent="0.25">
      <c r="A693" s="4" t="s">
        <v>8</v>
      </c>
      <c r="B693" s="4" t="s">
        <v>9</v>
      </c>
      <c r="C693" s="4" t="s">
        <v>2570</v>
      </c>
      <c r="D693" s="5" t="s">
        <v>2571</v>
      </c>
      <c r="E693" s="4" t="s">
        <v>2572</v>
      </c>
      <c r="F693" s="4" t="s">
        <v>2573</v>
      </c>
      <c r="G693" s="6">
        <v>45827</v>
      </c>
      <c r="H693" s="7">
        <v>359828</v>
      </c>
    </row>
    <row r="694" spans="1:8" x14ac:dyDescent="0.25">
      <c r="A694" s="4" t="s">
        <v>8</v>
      </c>
      <c r="B694" s="4" t="s">
        <v>9</v>
      </c>
      <c r="C694" s="4" t="s">
        <v>2574</v>
      </c>
      <c r="D694" s="5" t="s">
        <v>2575</v>
      </c>
      <c r="E694" s="4" t="s">
        <v>2576</v>
      </c>
      <c r="F694" s="4" t="s">
        <v>2577</v>
      </c>
      <c r="G694" s="6">
        <v>45827</v>
      </c>
      <c r="H694" s="7">
        <v>79305</v>
      </c>
    </row>
    <row r="695" spans="1:8" x14ac:dyDescent="0.25">
      <c r="A695" s="4" t="s">
        <v>8</v>
      </c>
      <c r="B695" s="4" t="s">
        <v>9</v>
      </c>
      <c r="C695" s="4" t="s">
        <v>2578</v>
      </c>
      <c r="D695" s="5" t="s">
        <v>2579</v>
      </c>
      <c r="E695" s="4" t="s">
        <v>2580</v>
      </c>
      <c r="F695" s="4" t="s">
        <v>2581</v>
      </c>
      <c r="G695" s="6">
        <v>45827</v>
      </c>
      <c r="H695" s="7">
        <v>99360</v>
      </c>
    </row>
    <row r="696" spans="1:8" x14ac:dyDescent="0.25">
      <c r="A696" s="4" t="s">
        <v>8</v>
      </c>
      <c r="B696" s="4" t="s">
        <v>9</v>
      </c>
      <c r="C696" s="4" t="s">
        <v>2582</v>
      </c>
      <c r="D696" s="5" t="s">
        <v>995</v>
      </c>
      <c r="E696" s="4" t="s">
        <v>996</v>
      </c>
      <c r="F696" s="4" t="s">
        <v>2583</v>
      </c>
      <c r="G696" s="6">
        <v>45827</v>
      </c>
      <c r="H696" s="7">
        <v>60043</v>
      </c>
    </row>
    <row r="697" spans="1:8" x14ac:dyDescent="0.25">
      <c r="A697" s="4" t="s">
        <v>8</v>
      </c>
      <c r="B697" s="4" t="s">
        <v>9</v>
      </c>
      <c r="C697" s="4" t="s">
        <v>2584</v>
      </c>
      <c r="D697" s="5" t="s">
        <v>2585</v>
      </c>
      <c r="E697" s="4" t="s">
        <v>2586</v>
      </c>
      <c r="F697" s="4" t="s">
        <v>2587</v>
      </c>
      <c r="G697" s="6">
        <v>45827</v>
      </c>
      <c r="H697" s="7">
        <v>447120</v>
      </c>
    </row>
    <row r="698" spans="1:8" x14ac:dyDescent="0.25">
      <c r="A698" s="4" t="s">
        <v>8</v>
      </c>
      <c r="B698" s="4" t="s">
        <v>9</v>
      </c>
      <c r="C698" s="4" t="s">
        <v>2588</v>
      </c>
      <c r="D698" s="5" t="s">
        <v>2589</v>
      </c>
      <c r="E698" s="4" t="s">
        <v>2590</v>
      </c>
      <c r="F698" s="4" t="s">
        <v>2591</v>
      </c>
      <c r="G698" s="6">
        <v>45827</v>
      </c>
      <c r="H698" s="7">
        <v>322970</v>
      </c>
    </row>
    <row r="699" spans="1:8" x14ac:dyDescent="0.25">
      <c r="A699" s="4" t="s">
        <v>8</v>
      </c>
      <c r="B699" s="4" t="s">
        <v>9</v>
      </c>
      <c r="C699" s="4" t="s">
        <v>2592</v>
      </c>
      <c r="D699" s="5" t="s">
        <v>2593</v>
      </c>
      <c r="E699" s="4" t="s">
        <v>2594</v>
      </c>
      <c r="F699" s="4" t="s">
        <v>2595</v>
      </c>
      <c r="G699" s="6">
        <v>45827</v>
      </c>
      <c r="H699" s="7">
        <v>60043</v>
      </c>
    </row>
    <row r="700" spans="1:8" x14ac:dyDescent="0.25">
      <c r="A700" s="4" t="s">
        <v>8</v>
      </c>
      <c r="B700" s="4" t="s">
        <v>9</v>
      </c>
      <c r="C700" s="4" t="s">
        <v>2596</v>
      </c>
      <c r="D700" s="5" t="s">
        <v>2597</v>
      </c>
      <c r="E700" s="4" t="s">
        <v>2598</v>
      </c>
      <c r="F700" s="4" t="s">
        <v>2599</v>
      </c>
      <c r="G700" s="6">
        <v>45827</v>
      </c>
      <c r="H700" s="7">
        <v>479771</v>
      </c>
    </row>
    <row r="701" spans="1:8" x14ac:dyDescent="0.25">
      <c r="A701" s="4" t="s">
        <v>8</v>
      </c>
      <c r="B701" s="4" t="s">
        <v>9</v>
      </c>
      <c r="C701" s="4" t="s">
        <v>2600</v>
      </c>
      <c r="D701" s="5" t="s">
        <v>2601</v>
      </c>
      <c r="E701" s="4" t="s">
        <v>2602</v>
      </c>
      <c r="F701" s="4" t="s">
        <v>2603</v>
      </c>
      <c r="G701" s="6">
        <v>45827</v>
      </c>
      <c r="H701" s="7">
        <v>300213</v>
      </c>
    </row>
    <row r="702" spans="1:8" x14ac:dyDescent="0.25">
      <c r="A702" s="4" t="s">
        <v>8</v>
      </c>
      <c r="B702" s="4" t="s">
        <v>9</v>
      </c>
      <c r="C702" s="4" t="s">
        <v>2604</v>
      </c>
      <c r="D702" s="5" t="s">
        <v>2605</v>
      </c>
      <c r="E702" s="4" t="s">
        <v>2606</v>
      </c>
      <c r="F702" s="4" t="s">
        <v>2607</v>
      </c>
      <c r="G702" s="6">
        <v>45827</v>
      </c>
      <c r="H702" s="7">
        <v>586337</v>
      </c>
    </row>
    <row r="703" spans="1:8" x14ac:dyDescent="0.25">
      <c r="A703" s="4" t="s">
        <v>8</v>
      </c>
      <c r="B703" s="4" t="s">
        <v>9</v>
      </c>
      <c r="C703" s="4" t="s">
        <v>2608</v>
      </c>
      <c r="D703" s="5" t="s">
        <v>2609</v>
      </c>
      <c r="E703" s="4" t="s">
        <v>2610</v>
      </c>
      <c r="F703" s="4" t="s">
        <v>2611</v>
      </c>
      <c r="G703" s="6">
        <v>45827</v>
      </c>
      <c r="H703" s="7">
        <v>119943</v>
      </c>
    </row>
    <row r="704" spans="1:8" x14ac:dyDescent="0.25">
      <c r="A704" s="4" t="s">
        <v>8</v>
      </c>
      <c r="B704" s="4" t="s">
        <v>9</v>
      </c>
      <c r="C704" s="4" t="s">
        <v>2612</v>
      </c>
      <c r="D704" s="5" t="s">
        <v>243</v>
      </c>
      <c r="E704" s="4" t="s">
        <v>244</v>
      </c>
      <c r="F704" s="4" t="s">
        <v>2613</v>
      </c>
      <c r="G704" s="6">
        <v>45827</v>
      </c>
      <c r="H704" s="7">
        <v>248400</v>
      </c>
    </row>
    <row r="705" spans="1:8" x14ac:dyDescent="0.25">
      <c r="A705" s="4" t="s">
        <v>8</v>
      </c>
      <c r="B705" s="4" t="s">
        <v>9</v>
      </c>
      <c r="C705" s="4" t="s">
        <v>2614</v>
      </c>
      <c r="D705" s="5" t="s">
        <v>2615</v>
      </c>
      <c r="E705" s="4" t="s">
        <v>2616</v>
      </c>
      <c r="F705" s="4" t="s">
        <v>2617</v>
      </c>
      <c r="G705" s="6">
        <v>45827</v>
      </c>
      <c r="H705" s="7">
        <v>99360</v>
      </c>
    </row>
    <row r="706" spans="1:8" x14ac:dyDescent="0.25">
      <c r="A706" s="4" t="s">
        <v>8</v>
      </c>
      <c r="B706" s="4" t="s">
        <v>9</v>
      </c>
      <c r="C706" s="4" t="s">
        <v>2618</v>
      </c>
      <c r="D706" s="5" t="s">
        <v>2619</v>
      </c>
      <c r="E706" s="4" t="s">
        <v>2620</v>
      </c>
      <c r="F706" s="4" t="s">
        <v>2621</v>
      </c>
      <c r="G706" s="6">
        <v>45827</v>
      </c>
      <c r="H706" s="7">
        <v>76626</v>
      </c>
    </row>
    <row r="707" spans="1:8" x14ac:dyDescent="0.25">
      <c r="A707" s="4" t="s">
        <v>8</v>
      </c>
      <c r="B707" s="4" t="s">
        <v>9</v>
      </c>
      <c r="C707" s="4" t="s">
        <v>2622</v>
      </c>
      <c r="D707" s="5" t="s">
        <v>2623</v>
      </c>
      <c r="E707" s="4" t="s">
        <v>2624</v>
      </c>
      <c r="F707" s="4" t="s">
        <v>2625</v>
      </c>
      <c r="G707" s="6">
        <v>45827</v>
      </c>
      <c r="H707" s="7">
        <v>1319369</v>
      </c>
    </row>
    <row r="708" spans="1:8" x14ac:dyDescent="0.25">
      <c r="A708" s="4" t="s">
        <v>8</v>
      </c>
      <c r="B708" s="4" t="s">
        <v>9</v>
      </c>
      <c r="C708" s="4" t="s">
        <v>2626</v>
      </c>
      <c r="D708" s="5" t="s">
        <v>2627</v>
      </c>
      <c r="E708" s="4" t="s">
        <v>2628</v>
      </c>
      <c r="F708" s="4" t="s">
        <v>2629</v>
      </c>
      <c r="G708" s="6">
        <v>45827</v>
      </c>
      <c r="H708" s="7">
        <v>200133</v>
      </c>
    </row>
    <row r="709" spans="1:8" x14ac:dyDescent="0.25">
      <c r="A709" s="4" t="s">
        <v>8</v>
      </c>
      <c r="B709" s="4" t="s">
        <v>9</v>
      </c>
      <c r="C709" s="4" t="s">
        <v>2630</v>
      </c>
      <c r="D709" s="5" t="s">
        <v>2631</v>
      </c>
      <c r="E709" s="4" t="s">
        <v>2632</v>
      </c>
      <c r="F709" s="4" t="s">
        <v>2633</v>
      </c>
      <c r="G709" s="6">
        <v>45827</v>
      </c>
      <c r="H709" s="7">
        <v>119943</v>
      </c>
    </row>
    <row r="710" spans="1:8" x14ac:dyDescent="0.25">
      <c r="A710" s="4" t="s">
        <v>8</v>
      </c>
      <c r="B710" s="4" t="s">
        <v>9</v>
      </c>
      <c r="C710" s="4" t="s">
        <v>2634</v>
      </c>
      <c r="D710" s="5" t="s">
        <v>2635</v>
      </c>
      <c r="E710" s="4" t="s">
        <v>2636</v>
      </c>
      <c r="F710" s="4" t="s">
        <v>2637</v>
      </c>
      <c r="G710" s="6">
        <v>45827</v>
      </c>
      <c r="H710" s="7">
        <v>76626</v>
      </c>
    </row>
    <row r="711" spans="1:8" x14ac:dyDescent="0.25">
      <c r="A711" s="4" t="s">
        <v>8</v>
      </c>
      <c r="B711" s="4" t="s">
        <v>9</v>
      </c>
      <c r="C711" s="4" t="s">
        <v>2638</v>
      </c>
      <c r="D711" s="5" t="s">
        <v>2639</v>
      </c>
      <c r="E711" s="4" t="s">
        <v>2640</v>
      </c>
      <c r="F711" s="4" t="s">
        <v>2641</v>
      </c>
      <c r="G711" s="6">
        <v>45827</v>
      </c>
      <c r="H711" s="7">
        <v>120534</v>
      </c>
    </row>
    <row r="712" spans="1:8" x14ac:dyDescent="0.25">
      <c r="A712" s="4" t="s">
        <v>8</v>
      </c>
      <c r="B712" s="4" t="s">
        <v>9</v>
      </c>
      <c r="C712" s="4" t="s">
        <v>2642</v>
      </c>
      <c r="D712" s="5" t="s">
        <v>2643</v>
      </c>
      <c r="E712" s="4" t="s">
        <v>2644</v>
      </c>
      <c r="F712" s="4" t="s">
        <v>2645</v>
      </c>
      <c r="G712" s="6">
        <v>45827</v>
      </c>
      <c r="H712" s="7">
        <v>119943</v>
      </c>
    </row>
    <row r="713" spans="1:8" x14ac:dyDescent="0.25">
      <c r="A713" s="4" t="s">
        <v>8</v>
      </c>
      <c r="B713" s="4" t="s">
        <v>9</v>
      </c>
      <c r="C713" s="4" t="s">
        <v>2646</v>
      </c>
      <c r="D713" s="5" t="s">
        <v>2647</v>
      </c>
      <c r="E713" s="4" t="s">
        <v>2648</v>
      </c>
      <c r="F713" s="4" t="s">
        <v>2649</v>
      </c>
      <c r="G713" s="6">
        <v>45827</v>
      </c>
      <c r="H713" s="7">
        <v>294224</v>
      </c>
    </row>
    <row r="714" spans="1:8" x14ac:dyDescent="0.25">
      <c r="A714" s="4" t="s">
        <v>8</v>
      </c>
      <c r="B714" s="4" t="s">
        <v>9</v>
      </c>
      <c r="C714" s="4" t="s">
        <v>2650</v>
      </c>
      <c r="D714" s="5" t="s">
        <v>2651</v>
      </c>
      <c r="E714" s="4" t="s">
        <v>2652</v>
      </c>
      <c r="F714" s="4" t="s">
        <v>2653</v>
      </c>
      <c r="G714" s="6">
        <v>45827</v>
      </c>
      <c r="H714" s="7">
        <v>884021</v>
      </c>
    </row>
    <row r="715" spans="1:8" x14ac:dyDescent="0.25">
      <c r="A715" s="4" t="s">
        <v>8</v>
      </c>
      <c r="B715" s="4" t="s">
        <v>9</v>
      </c>
      <c r="C715" s="4" t="s">
        <v>2654</v>
      </c>
      <c r="D715" s="5" t="s">
        <v>2655</v>
      </c>
      <c r="E715" s="4" t="s">
        <v>2656</v>
      </c>
      <c r="F715" s="4" t="s">
        <v>2657</v>
      </c>
      <c r="G715" s="6">
        <v>45827</v>
      </c>
      <c r="H715" s="7">
        <v>1326443</v>
      </c>
    </row>
    <row r="716" spans="1:8" x14ac:dyDescent="0.25">
      <c r="A716" s="4" t="s">
        <v>8</v>
      </c>
      <c r="B716" s="4" t="s">
        <v>9</v>
      </c>
      <c r="C716" s="4" t="s">
        <v>2658</v>
      </c>
      <c r="D716" s="5" t="s">
        <v>2659</v>
      </c>
      <c r="E716" s="4" t="s">
        <v>2660</v>
      </c>
      <c r="F716" s="4" t="s">
        <v>2661</v>
      </c>
      <c r="G716" s="6">
        <v>45827</v>
      </c>
      <c r="H716" s="7">
        <v>54197</v>
      </c>
    </row>
    <row r="717" spans="1:8" x14ac:dyDescent="0.25">
      <c r="A717" s="4" t="s">
        <v>8</v>
      </c>
      <c r="B717" s="4" t="s">
        <v>9</v>
      </c>
      <c r="C717" s="4" t="s">
        <v>2662</v>
      </c>
      <c r="D717" s="5" t="s">
        <v>2663</v>
      </c>
      <c r="E717" s="4" t="s">
        <v>2664</v>
      </c>
      <c r="F717" s="4" t="s">
        <v>2665</v>
      </c>
      <c r="G717" s="6">
        <v>45827</v>
      </c>
      <c r="H717" s="7">
        <v>149040</v>
      </c>
    </row>
    <row r="718" spans="1:8" x14ac:dyDescent="0.25">
      <c r="A718" s="4" t="s">
        <v>8</v>
      </c>
      <c r="B718" s="4" t="s">
        <v>9</v>
      </c>
      <c r="C718" s="4" t="s">
        <v>2666</v>
      </c>
      <c r="D718" s="5" t="s">
        <v>2667</v>
      </c>
      <c r="E718" s="4" t="s">
        <v>2668</v>
      </c>
      <c r="F718" s="4" t="s">
        <v>2669</v>
      </c>
      <c r="G718" s="6">
        <v>45827</v>
      </c>
      <c r="H718" s="7">
        <v>76626</v>
      </c>
    </row>
    <row r="719" spans="1:8" x14ac:dyDescent="0.25">
      <c r="A719" s="4" t="s">
        <v>8</v>
      </c>
      <c r="B719" s="4" t="s">
        <v>9</v>
      </c>
      <c r="C719" s="4" t="s">
        <v>2670</v>
      </c>
      <c r="D719" s="5" t="s">
        <v>2671</v>
      </c>
      <c r="E719" s="4" t="s">
        <v>2672</v>
      </c>
      <c r="F719" s="4" t="s">
        <v>2673</v>
      </c>
      <c r="G719" s="6">
        <v>45827</v>
      </c>
      <c r="H719" s="7">
        <v>133650</v>
      </c>
    </row>
    <row r="720" spans="1:8" x14ac:dyDescent="0.25">
      <c r="A720" s="4" t="s">
        <v>8</v>
      </c>
      <c r="B720" s="4" t="s">
        <v>9</v>
      </c>
      <c r="C720" s="4" t="s">
        <v>2674</v>
      </c>
      <c r="D720" s="5" t="s">
        <v>2675</v>
      </c>
      <c r="E720" s="4" t="s">
        <v>2676</v>
      </c>
      <c r="F720" s="4" t="s">
        <v>2677</v>
      </c>
      <c r="G720" s="6">
        <v>45827</v>
      </c>
      <c r="H720" s="7">
        <v>359828</v>
      </c>
    </row>
    <row r="721" spans="1:8" x14ac:dyDescent="0.25">
      <c r="A721" s="4" t="s">
        <v>8</v>
      </c>
      <c r="B721" s="4" t="s">
        <v>9</v>
      </c>
      <c r="C721" s="4" t="s">
        <v>2678</v>
      </c>
      <c r="D721" s="5" t="s">
        <v>327</v>
      </c>
      <c r="E721" s="4" t="s">
        <v>328</v>
      </c>
      <c r="F721" s="4" t="s">
        <v>2679</v>
      </c>
      <c r="G721" s="6">
        <v>45827</v>
      </c>
      <c r="H721" s="7">
        <v>466882</v>
      </c>
    </row>
    <row r="722" spans="1:8" x14ac:dyDescent="0.25">
      <c r="A722" s="4" t="s">
        <v>8</v>
      </c>
      <c r="B722" s="4" t="s">
        <v>9</v>
      </c>
      <c r="C722" s="4" t="s">
        <v>2680</v>
      </c>
      <c r="D722" s="5" t="s">
        <v>2681</v>
      </c>
      <c r="E722" s="4" t="s">
        <v>2682</v>
      </c>
      <c r="F722" s="4" t="s">
        <v>2683</v>
      </c>
      <c r="G722" s="6">
        <v>45827</v>
      </c>
      <c r="H722" s="7">
        <v>241069</v>
      </c>
    </row>
    <row r="723" spans="1:8" x14ac:dyDescent="0.25">
      <c r="A723" s="4" t="s">
        <v>8</v>
      </c>
      <c r="B723" s="4" t="s">
        <v>9</v>
      </c>
      <c r="C723" s="4" t="s">
        <v>2684</v>
      </c>
      <c r="D723" s="5" t="s">
        <v>2681</v>
      </c>
      <c r="E723" s="4" t="s">
        <v>2682</v>
      </c>
      <c r="F723" s="4" t="s">
        <v>2685</v>
      </c>
      <c r="G723" s="6">
        <v>45827</v>
      </c>
      <c r="H723" s="7">
        <v>488650</v>
      </c>
    </row>
    <row r="724" spans="1:8" x14ac:dyDescent="0.25">
      <c r="A724" s="4" t="s">
        <v>8</v>
      </c>
      <c r="B724" s="4" t="s">
        <v>9</v>
      </c>
      <c r="C724" s="4" t="s">
        <v>2686</v>
      </c>
      <c r="D724" s="5" t="s">
        <v>2687</v>
      </c>
      <c r="E724" s="4" t="s">
        <v>2688</v>
      </c>
      <c r="F724" s="4" t="s">
        <v>2689</v>
      </c>
      <c r="G724" s="6">
        <v>45827</v>
      </c>
      <c r="H724" s="7">
        <v>76626</v>
      </c>
    </row>
    <row r="725" spans="1:8" x14ac:dyDescent="0.25">
      <c r="A725" s="4" t="s">
        <v>8</v>
      </c>
      <c r="B725" s="4" t="s">
        <v>9</v>
      </c>
      <c r="C725" s="4" t="s">
        <v>2690</v>
      </c>
      <c r="D725" s="5" t="s">
        <v>2691</v>
      </c>
      <c r="E725" s="4" t="s">
        <v>2692</v>
      </c>
      <c r="F725" s="4" t="s">
        <v>2693</v>
      </c>
      <c r="G725" s="6">
        <v>45827</v>
      </c>
      <c r="H725" s="7">
        <v>313632</v>
      </c>
    </row>
    <row r="726" spans="1:8" x14ac:dyDescent="0.25">
      <c r="A726" s="4" t="s">
        <v>8</v>
      </c>
      <c r="B726" s="4" t="s">
        <v>9</v>
      </c>
      <c r="C726" s="4" t="s">
        <v>2694</v>
      </c>
      <c r="D726" s="5" t="s">
        <v>367</v>
      </c>
      <c r="E726" s="4" t="s">
        <v>368</v>
      </c>
      <c r="F726" s="4" t="s">
        <v>2695</v>
      </c>
      <c r="G726" s="6">
        <v>45827</v>
      </c>
      <c r="H726" s="7">
        <v>153252</v>
      </c>
    </row>
    <row r="727" spans="1:8" x14ac:dyDescent="0.25">
      <c r="A727" s="4" t="s">
        <v>8</v>
      </c>
      <c r="B727" s="4" t="s">
        <v>9</v>
      </c>
      <c r="C727" s="4" t="s">
        <v>2696</v>
      </c>
      <c r="D727" s="5" t="s">
        <v>2697</v>
      </c>
      <c r="E727" s="4" t="s">
        <v>2698</v>
      </c>
      <c r="F727" s="4" t="s">
        <v>2699</v>
      </c>
      <c r="G727" s="6">
        <v>45827</v>
      </c>
      <c r="H727" s="7">
        <v>129870</v>
      </c>
    </row>
    <row r="728" spans="1:8" x14ac:dyDescent="0.25">
      <c r="A728" s="4" t="s">
        <v>8</v>
      </c>
      <c r="B728" s="4" t="s">
        <v>9</v>
      </c>
      <c r="C728" s="4" t="s">
        <v>2700</v>
      </c>
      <c r="D728" s="5" t="s">
        <v>2701</v>
      </c>
      <c r="E728" s="4" t="s">
        <v>2702</v>
      </c>
      <c r="F728" s="4" t="s">
        <v>2703</v>
      </c>
      <c r="G728" s="6">
        <v>45827</v>
      </c>
      <c r="H728" s="7">
        <v>49680</v>
      </c>
    </row>
    <row r="729" spans="1:8" x14ac:dyDescent="0.25">
      <c r="A729" s="4" t="s">
        <v>8</v>
      </c>
      <c r="B729" s="4" t="s">
        <v>9</v>
      </c>
      <c r="C729" s="4" t="s">
        <v>2704</v>
      </c>
      <c r="D729" s="5" t="s">
        <v>2705</v>
      </c>
      <c r="E729" s="4" t="s">
        <v>2706</v>
      </c>
      <c r="F729" s="4" t="s">
        <v>2707</v>
      </c>
      <c r="G729" s="6">
        <v>45827</v>
      </c>
      <c r="H729" s="7">
        <v>174731</v>
      </c>
    </row>
    <row r="730" spans="1:8" x14ac:dyDescent="0.25">
      <c r="A730" s="4" t="s">
        <v>8</v>
      </c>
      <c r="B730" s="4" t="s">
        <v>9</v>
      </c>
      <c r="C730" s="4" t="s">
        <v>2708</v>
      </c>
      <c r="D730" s="5" t="s">
        <v>1183</v>
      </c>
      <c r="E730" s="4" t="s">
        <v>1184</v>
      </c>
      <c r="F730" s="4" t="s">
        <v>2709</v>
      </c>
      <c r="G730" s="6">
        <v>45827</v>
      </c>
      <c r="H730" s="7">
        <v>317196</v>
      </c>
    </row>
    <row r="731" spans="1:8" x14ac:dyDescent="0.25">
      <c r="A731" s="4" t="s">
        <v>8</v>
      </c>
      <c r="B731" s="4" t="s">
        <v>9</v>
      </c>
      <c r="C731" s="4" t="s">
        <v>2710</v>
      </c>
      <c r="D731" s="5" t="s">
        <v>2023</v>
      </c>
      <c r="E731" s="4" t="s">
        <v>2024</v>
      </c>
      <c r="F731" s="4" t="s">
        <v>2711</v>
      </c>
      <c r="G731" s="6">
        <v>45827</v>
      </c>
      <c r="H731" s="7">
        <v>60043</v>
      </c>
    </row>
    <row r="732" spans="1:8" x14ac:dyDescent="0.25">
      <c r="A732" s="4" t="s">
        <v>8</v>
      </c>
      <c r="B732" s="4" t="s">
        <v>9</v>
      </c>
      <c r="C732" s="4" t="s">
        <v>2712</v>
      </c>
      <c r="D732" s="5" t="s">
        <v>2713</v>
      </c>
      <c r="E732" s="4" t="s">
        <v>2714</v>
      </c>
      <c r="F732" s="4" t="s">
        <v>2715</v>
      </c>
      <c r="G732" s="6">
        <v>45827</v>
      </c>
      <c r="H732" s="7">
        <v>322970</v>
      </c>
    </row>
    <row r="733" spans="1:8" x14ac:dyDescent="0.25">
      <c r="A733" s="4" t="s">
        <v>8</v>
      </c>
      <c r="B733" s="4" t="s">
        <v>9</v>
      </c>
      <c r="C733" s="4" t="s">
        <v>2716</v>
      </c>
      <c r="D733" s="5" t="s">
        <v>2717</v>
      </c>
      <c r="E733" s="4" t="s">
        <v>2718</v>
      </c>
      <c r="F733" s="4" t="s">
        <v>2719</v>
      </c>
      <c r="G733" s="6">
        <v>45827</v>
      </c>
      <c r="H733" s="7">
        <v>325179</v>
      </c>
    </row>
    <row r="734" spans="1:8" x14ac:dyDescent="0.25">
      <c r="A734" s="4" t="s">
        <v>8</v>
      </c>
      <c r="B734" s="4" t="s">
        <v>9</v>
      </c>
      <c r="C734" s="4" t="s">
        <v>2720</v>
      </c>
      <c r="D734" s="5" t="s">
        <v>2721</v>
      </c>
      <c r="E734" s="4" t="s">
        <v>2722</v>
      </c>
      <c r="F734" s="4" t="s">
        <v>2723</v>
      </c>
      <c r="G734" s="6">
        <v>45827</v>
      </c>
      <c r="H734" s="7">
        <v>240170</v>
      </c>
    </row>
    <row r="735" spans="1:8" x14ac:dyDescent="0.25">
      <c r="A735" s="4" t="s">
        <v>8</v>
      </c>
      <c r="B735" s="4" t="s">
        <v>9</v>
      </c>
      <c r="C735" s="4" t="s">
        <v>2724</v>
      </c>
      <c r="D735" s="5" t="s">
        <v>2725</v>
      </c>
      <c r="E735" s="4" t="s">
        <v>2726</v>
      </c>
      <c r="F735" s="4" t="s">
        <v>2727</v>
      </c>
      <c r="G735" s="6">
        <v>45827</v>
      </c>
      <c r="H735" s="7">
        <v>347760</v>
      </c>
    </row>
    <row r="736" spans="1:8" x14ac:dyDescent="0.25">
      <c r="A736" s="4" t="s">
        <v>8</v>
      </c>
      <c r="B736" s="4" t="s">
        <v>9</v>
      </c>
      <c r="C736" s="4" t="s">
        <v>2728</v>
      </c>
      <c r="D736" s="5" t="s">
        <v>2729</v>
      </c>
      <c r="E736" s="4" t="s">
        <v>2730</v>
      </c>
      <c r="F736" s="4" t="s">
        <v>2731</v>
      </c>
      <c r="G736" s="6">
        <v>45827</v>
      </c>
      <c r="H736" s="7">
        <v>119943</v>
      </c>
    </row>
    <row r="737" spans="1:8" x14ac:dyDescent="0.25">
      <c r="A737" s="4" t="s">
        <v>8</v>
      </c>
      <c r="B737" s="4" t="s">
        <v>9</v>
      </c>
      <c r="C737" s="4" t="s">
        <v>2732</v>
      </c>
      <c r="D737" s="5" t="s">
        <v>2733</v>
      </c>
      <c r="E737" s="4" t="s">
        <v>2734</v>
      </c>
      <c r="F737" s="4" t="s">
        <v>2735</v>
      </c>
      <c r="G737" s="6">
        <v>45827</v>
      </c>
      <c r="H737" s="7">
        <v>347989</v>
      </c>
    </row>
    <row r="738" spans="1:8" x14ac:dyDescent="0.25">
      <c r="A738" s="4" t="s">
        <v>8</v>
      </c>
      <c r="B738" s="4" t="s">
        <v>9</v>
      </c>
      <c r="C738" s="4" t="s">
        <v>2736</v>
      </c>
      <c r="D738" s="5" t="s">
        <v>2737</v>
      </c>
      <c r="E738" s="4" t="s">
        <v>2738</v>
      </c>
      <c r="F738" s="4" t="s">
        <v>2739</v>
      </c>
      <c r="G738" s="6">
        <v>45827</v>
      </c>
      <c r="H738" s="7">
        <v>240170</v>
      </c>
    </row>
    <row r="739" spans="1:8" x14ac:dyDescent="0.25">
      <c r="A739" s="4" t="s">
        <v>8</v>
      </c>
      <c r="B739" s="4" t="s">
        <v>9</v>
      </c>
      <c r="C739" s="4" t="s">
        <v>2740</v>
      </c>
      <c r="D739" s="5" t="s">
        <v>2741</v>
      </c>
      <c r="E739" s="4" t="s">
        <v>2742</v>
      </c>
      <c r="F739" s="4" t="s">
        <v>2743</v>
      </c>
      <c r="G739" s="6">
        <v>45827</v>
      </c>
      <c r="H739" s="7">
        <v>239885</v>
      </c>
    </row>
    <row r="740" spans="1:8" x14ac:dyDescent="0.25">
      <c r="A740" s="4" t="s">
        <v>8</v>
      </c>
      <c r="B740" s="4" t="s">
        <v>9</v>
      </c>
      <c r="C740" s="4" t="s">
        <v>2744</v>
      </c>
      <c r="D740" s="5" t="s">
        <v>2745</v>
      </c>
      <c r="E740" s="4" t="s">
        <v>2746</v>
      </c>
      <c r="F740" s="4" t="s">
        <v>2747</v>
      </c>
      <c r="G740" s="6">
        <v>45827</v>
      </c>
      <c r="H740" s="7">
        <v>153252</v>
      </c>
    </row>
    <row r="741" spans="1:8" x14ac:dyDescent="0.25">
      <c r="A741" s="4" t="s">
        <v>8</v>
      </c>
      <c r="B741" s="4" t="s">
        <v>9</v>
      </c>
      <c r="C741" s="4" t="s">
        <v>2748</v>
      </c>
      <c r="D741" s="5" t="s">
        <v>401</v>
      </c>
      <c r="E741" s="4" t="s">
        <v>402</v>
      </c>
      <c r="F741" s="4" t="s">
        <v>2749</v>
      </c>
      <c r="G741" s="6">
        <v>45827</v>
      </c>
      <c r="H741" s="7">
        <v>119943</v>
      </c>
    </row>
    <row r="742" spans="1:8" x14ac:dyDescent="0.25">
      <c r="A742" s="4" t="s">
        <v>8</v>
      </c>
      <c r="B742" s="4" t="s">
        <v>9</v>
      </c>
      <c r="C742" s="4" t="s">
        <v>2750</v>
      </c>
      <c r="D742" s="5" t="s">
        <v>1251</v>
      </c>
      <c r="E742" s="4" t="s">
        <v>1252</v>
      </c>
      <c r="F742" s="4" t="s">
        <v>2751</v>
      </c>
      <c r="G742" s="6">
        <v>45827</v>
      </c>
      <c r="H742" s="7">
        <v>479771</v>
      </c>
    </row>
    <row r="743" spans="1:8" x14ac:dyDescent="0.25">
      <c r="A743" s="4" t="s">
        <v>8</v>
      </c>
      <c r="B743" s="4" t="s">
        <v>9</v>
      </c>
      <c r="C743" s="4" t="s">
        <v>2752</v>
      </c>
      <c r="D743" s="5" t="s">
        <v>2753</v>
      </c>
      <c r="E743" s="4" t="s">
        <v>2754</v>
      </c>
      <c r="F743" s="4" t="s">
        <v>2755</v>
      </c>
      <c r="G743" s="6">
        <v>45827</v>
      </c>
      <c r="H743" s="7">
        <v>119943</v>
      </c>
    </row>
    <row r="744" spans="1:8" x14ac:dyDescent="0.25">
      <c r="A744" s="4" t="s">
        <v>8</v>
      </c>
      <c r="B744" s="4" t="s">
        <v>9</v>
      </c>
      <c r="C744" s="4" t="s">
        <v>2756</v>
      </c>
      <c r="D744" s="5" t="s">
        <v>2757</v>
      </c>
      <c r="E744" s="4" t="s">
        <v>2758</v>
      </c>
      <c r="F744" s="4" t="s">
        <v>2759</v>
      </c>
      <c r="G744" s="6">
        <v>45827</v>
      </c>
      <c r="H744" s="7">
        <v>317695</v>
      </c>
    </row>
    <row r="745" spans="1:8" x14ac:dyDescent="0.25">
      <c r="A745" s="4" t="s">
        <v>8</v>
      </c>
      <c r="B745" s="4" t="s">
        <v>9</v>
      </c>
      <c r="C745" s="4" t="s">
        <v>2760</v>
      </c>
      <c r="D745" s="5" t="s">
        <v>2761</v>
      </c>
      <c r="E745" s="4" t="s">
        <v>2762</v>
      </c>
      <c r="F745" s="4" t="s">
        <v>2763</v>
      </c>
      <c r="G745" s="6">
        <v>45827</v>
      </c>
      <c r="H745" s="7">
        <v>119943</v>
      </c>
    </row>
    <row r="746" spans="1:8" x14ac:dyDescent="0.25">
      <c r="A746" s="4" t="s">
        <v>8</v>
      </c>
      <c r="B746" s="4" t="s">
        <v>9</v>
      </c>
      <c r="C746" s="4" t="s">
        <v>2764</v>
      </c>
      <c r="D746" s="5" t="s">
        <v>2765</v>
      </c>
      <c r="E746" s="4" t="s">
        <v>2766</v>
      </c>
      <c r="F746" s="4" t="s">
        <v>2767</v>
      </c>
      <c r="G746" s="6">
        <v>45827</v>
      </c>
      <c r="H746" s="7">
        <v>279345</v>
      </c>
    </row>
    <row r="747" spans="1:8" x14ac:dyDescent="0.25">
      <c r="A747" s="4" t="s">
        <v>8</v>
      </c>
      <c r="B747" s="4" t="s">
        <v>9</v>
      </c>
      <c r="C747" s="4" t="s">
        <v>2768</v>
      </c>
      <c r="D747" s="5" t="s">
        <v>2769</v>
      </c>
      <c r="E747" s="4" t="s">
        <v>2770</v>
      </c>
      <c r="F747" s="4" t="s">
        <v>2771</v>
      </c>
      <c r="G747" s="6">
        <v>45827</v>
      </c>
      <c r="H747" s="7">
        <v>522418</v>
      </c>
    </row>
    <row r="748" spans="1:8" x14ac:dyDescent="0.25">
      <c r="A748" s="4" t="s">
        <v>8</v>
      </c>
      <c r="B748" s="4" t="s">
        <v>9</v>
      </c>
      <c r="C748" s="4" t="s">
        <v>2772</v>
      </c>
      <c r="D748" s="5" t="s">
        <v>2773</v>
      </c>
      <c r="E748" s="4" t="s">
        <v>2774</v>
      </c>
      <c r="F748" s="4" t="s">
        <v>2775</v>
      </c>
      <c r="G748" s="6">
        <v>45827</v>
      </c>
      <c r="H748" s="7">
        <v>119943</v>
      </c>
    </row>
    <row r="749" spans="1:8" x14ac:dyDescent="0.25">
      <c r="A749" s="4" t="s">
        <v>8</v>
      </c>
      <c r="B749" s="4" t="s">
        <v>9</v>
      </c>
      <c r="C749" s="4" t="s">
        <v>2776</v>
      </c>
      <c r="D749" s="5" t="s">
        <v>2777</v>
      </c>
      <c r="E749" s="4" t="s">
        <v>2778</v>
      </c>
      <c r="F749" s="4" t="s">
        <v>2779</v>
      </c>
      <c r="G749" s="6">
        <v>45827</v>
      </c>
      <c r="H749" s="7">
        <v>298080</v>
      </c>
    </row>
    <row r="750" spans="1:8" x14ac:dyDescent="0.25">
      <c r="A750" s="4" t="s">
        <v>8</v>
      </c>
      <c r="B750" s="4" t="s">
        <v>9</v>
      </c>
      <c r="C750" s="4" t="s">
        <v>2780</v>
      </c>
      <c r="D750" s="5" t="s">
        <v>2781</v>
      </c>
      <c r="E750" s="4" t="s">
        <v>2782</v>
      </c>
      <c r="F750" s="4" t="s">
        <v>2783</v>
      </c>
      <c r="G750" s="6">
        <v>45827</v>
      </c>
      <c r="H750" s="7">
        <v>99360</v>
      </c>
    </row>
    <row r="751" spans="1:8" x14ac:dyDescent="0.25">
      <c r="A751" s="4" t="s">
        <v>8</v>
      </c>
      <c r="B751" s="4" t="s">
        <v>9</v>
      </c>
      <c r="C751" s="4" t="s">
        <v>2784</v>
      </c>
      <c r="D751" s="5" t="s">
        <v>1273</v>
      </c>
      <c r="E751" s="4" t="s">
        <v>1274</v>
      </c>
      <c r="F751" s="4" t="s">
        <v>2785</v>
      </c>
      <c r="G751" s="6">
        <v>45827</v>
      </c>
      <c r="H751" s="7">
        <v>80190</v>
      </c>
    </row>
    <row r="752" spans="1:8" x14ac:dyDescent="0.25">
      <c r="A752" s="4" t="s">
        <v>8</v>
      </c>
      <c r="B752" s="4" t="s">
        <v>9</v>
      </c>
      <c r="C752" s="4" t="s">
        <v>2786</v>
      </c>
      <c r="D752" s="5" t="s">
        <v>2787</v>
      </c>
      <c r="E752" s="4" t="s">
        <v>2788</v>
      </c>
      <c r="F752" s="4" t="s">
        <v>2789</v>
      </c>
      <c r="G752" s="6">
        <v>45827</v>
      </c>
      <c r="H752" s="7">
        <v>360256</v>
      </c>
    </row>
    <row r="753" spans="1:8" x14ac:dyDescent="0.25">
      <c r="A753" s="4" t="s">
        <v>8</v>
      </c>
      <c r="B753" s="4" t="s">
        <v>9</v>
      </c>
      <c r="C753" s="4" t="s">
        <v>2790</v>
      </c>
      <c r="D753" s="5" t="s">
        <v>435</v>
      </c>
      <c r="E753" s="4" t="s">
        <v>436</v>
      </c>
      <c r="F753" s="4" t="s">
        <v>2791</v>
      </c>
      <c r="G753" s="6">
        <v>45827</v>
      </c>
      <c r="H753" s="7">
        <v>383130</v>
      </c>
    </row>
    <row r="754" spans="1:8" x14ac:dyDescent="0.25">
      <c r="A754" s="4" t="s">
        <v>8</v>
      </c>
      <c r="B754" s="4" t="s">
        <v>9</v>
      </c>
      <c r="C754" s="4" t="s">
        <v>2792</v>
      </c>
      <c r="D754" s="5" t="s">
        <v>2793</v>
      </c>
      <c r="E754" s="4" t="s">
        <v>2794</v>
      </c>
      <c r="F754" s="4" t="s">
        <v>2795</v>
      </c>
      <c r="G754" s="6">
        <v>45827</v>
      </c>
      <c r="H754" s="7">
        <v>237916</v>
      </c>
    </row>
    <row r="755" spans="1:8" x14ac:dyDescent="0.25">
      <c r="A755" s="4" t="s">
        <v>8</v>
      </c>
      <c r="B755" s="4" t="s">
        <v>9</v>
      </c>
      <c r="C755" s="4" t="s">
        <v>2796</v>
      </c>
      <c r="D755" s="5" t="s">
        <v>2797</v>
      </c>
      <c r="E755" s="4" t="s">
        <v>2798</v>
      </c>
      <c r="F755" s="4" t="s">
        <v>2799</v>
      </c>
      <c r="G755" s="6">
        <v>45827</v>
      </c>
      <c r="H755" s="7">
        <v>437165</v>
      </c>
    </row>
    <row r="756" spans="1:8" x14ac:dyDescent="0.25">
      <c r="A756" s="4" t="s">
        <v>8</v>
      </c>
      <c r="B756" s="4" t="s">
        <v>9</v>
      </c>
      <c r="C756" s="4" t="s">
        <v>2800</v>
      </c>
      <c r="D756" s="5" t="s">
        <v>2801</v>
      </c>
      <c r="E756" s="4" t="s">
        <v>2802</v>
      </c>
      <c r="F756" s="4" t="s">
        <v>2803</v>
      </c>
      <c r="G756" s="6">
        <v>45827</v>
      </c>
      <c r="H756" s="7">
        <v>489171</v>
      </c>
    </row>
    <row r="757" spans="1:8" x14ac:dyDescent="0.25">
      <c r="A757" s="4" t="s">
        <v>8</v>
      </c>
      <c r="B757" s="4" t="s">
        <v>9</v>
      </c>
      <c r="C757" s="4" t="s">
        <v>2804</v>
      </c>
      <c r="D757" s="5" t="s">
        <v>2805</v>
      </c>
      <c r="E757" s="4" t="s">
        <v>2806</v>
      </c>
      <c r="F757" s="4" t="s">
        <v>2807</v>
      </c>
      <c r="G757" s="6">
        <v>45827</v>
      </c>
      <c r="H757" s="7">
        <v>174139</v>
      </c>
    </row>
    <row r="758" spans="1:8" x14ac:dyDescent="0.25">
      <c r="A758" s="4" t="s">
        <v>8</v>
      </c>
      <c r="B758" s="4" t="s">
        <v>9</v>
      </c>
      <c r="C758" s="4" t="s">
        <v>2808</v>
      </c>
      <c r="D758" s="5" t="s">
        <v>2809</v>
      </c>
      <c r="E758" s="4" t="s">
        <v>2810</v>
      </c>
      <c r="F758" s="4" t="s">
        <v>2811</v>
      </c>
      <c r="G758" s="6">
        <v>45827</v>
      </c>
      <c r="H758" s="7">
        <v>240170</v>
      </c>
    </row>
    <row r="759" spans="1:8" x14ac:dyDescent="0.25">
      <c r="A759" s="4" t="s">
        <v>8</v>
      </c>
      <c r="B759" s="4" t="s">
        <v>9</v>
      </c>
      <c r="C759" s="4" t="s">
        <v>2812</v>
      </c>
      <c r="D759" s="5" t="s">
        <v>2813</v>
      </c>
      <c r="E759" s="4" t="s">
        <v>2814</v>
      </c>
      <c r="F759" s="4" t="s">
        <v>2815</v>
      </c>
      <c r="G759" s="6">
        <v>45827</v>
      </c>
      <c r="H759" s="7">
        <v>199248</v>
      </c>
    </row>
    <row r="760" spans="1:8" x14ac:dyDescent="0.25">
      <c r="A760" s="4" t="s">
        <v>8</v>
      </c>
      <c r="B760" s="4" t="s">
        <v>9</v>
      </c>
      <c r="C760" s="4" t="s">
        <v>2816</v>
      </c>
      <c r="D760" s="5" t="s">
        <v>2107</v>
      </c>
      <c r="E760" s="4" t="s">
        <v>2108</v>
      </c>
      <c r="F760" s="4" t="s">
        <v>2817</v>
      </c>
      <c r="G760" s="6">
        <v>45827</v>
      </c>
      <c r="H760" s="7">
        <v>99360</v>
      </c>
    </row>
    <row r="761" spans="1:8" x14ac:dyDescent="0.25">
      <c r="A761" s="4" t="s">
        <v>8</v>
      </c>
      <c r="B761" s="4" t="s">
        <v>9</v>
      </c>
      <c r="C761" s="4" t="s">
        <v>2818</v>
      </c>
      <c r="D761" s="5" t="s">
        <v>2819</v>
      </c>
      <c r="E761" s="4" t="s">
        <v>2820</v>
      </c>
      <c r="F761" s="4" t="s">
        <v>2821</v>
      </c>
      <c r="G761" s="6">
        <v>45827</v>
      </c>
      <c r="H761" s="7">
        <v>119943</v>
      </c>
    </row>
    <row r="762" spans="1:8" x14ac:dyDescent="0.25">
      <c r="A762" s="4" t="s">
        <v>8</v>
      </c>
      <c r="B762" s="4" t="s">
        <v>9</v>
      </c>
      <c r="C762" s="4" t="s">
        <v>2822</v>
      </c>
      <c r="D762" s="5" t="s">
        <v>2823</v>
      </c>
      <c r="E762" s="4" t="s">
        <v>2824</v>
      </c>
      <c r="F762" s="4" t="s">
        <v>2825</v>
      </c>
      <c r="G762" s="6">
        <v>45827</v>
      </c>
      <c r="H762" s="7">
        <v>79305</v>
      </c>
    </row>
    <row r="763" spans="1:8" x14ac:dyDescent="0.25">
      <c r="A763" s="4" t="s">
        <v>8</v>
      </c>
      <c r="B763" s="4" t="s">
        <v>9</v>
      </c>
      <c r="C763" s="4" t="s">
        <v>2826</v>
      </c>
      <c r="D763" s="5" t="s">
        <v>2823</v>
      </c>
      <c r="E763" s="4" t="s">
        <v>2824</v>
      </c>
      <c r="F763" s="4" t="s">
        <v>2827</v>
      </c>
      <c r="G763" s="6">
        <v>45827</v>
      </c>
      <c r="H763" s="7">
        <v>80190</v>
      </c>
    </row>
    <row r="764" spans="1:8" x14ac:dyDescent="0.25">
      <c r="A764" s="4" t="s">
        <v>8</v>
      </c>
      <c r="B764" s="4" t="s">
        <v>9</v>
      </c>
      <c r="C764" s="4" t="s">
        <v>2828</v>
      </c>
      <c r="D764" s="5" t="s">
        <v>2823</v>
      </c>
      <c r="E764" s="4" t="s">
        <v>2824</v>
      </c>
      <c r="F764" s="4" t="s">
        <v>2829</v>
      </c>
      <c r="G764" s="6">
        <v>45827</v>
      </c>
      <c r="H764" s="7">
        <v>359828</v>
      </c>
    </row>
    <row r="765" spans="1:8" x14ac:dyDescent="0.25">
      <c r="A765" s="4" t="s">
        <v>8</v>
      </c>
      <c r="B765" s="4" t="s">
        <v>9</v>
      </c>
      <c r="C765" s="4" t="s">
        <v>2830</v>
      </c>
      <c r="D765" s="5" t="s">
        <v>2823</v>
      </c>
      <c r="E765" s="4" t="s">
        <v>2824</v>
      </c>
      <c r="F765" s="4" t="s">
        <v>2831</v>
      </c>
      <c r="G765" s="6">
        <v>45827</v>
      </c>
      <c r="H765" s="7">
        <v>199248</v>
      </c>
    </row>
    <row r="766" spans="1:8" x14ac:dyDescent="0.25">
      <c r="A766" s="4" t="s">
        <v>8</v>
      </c>
      <c r="B766" s="4" t="s">
        <v>9</v>
      </c>
      <c r="C766" s="4" t="s">
        <v>2832</v>
      </c>
      <c r="D766" s="5" t="s">
        <v>2833</v>
      </c>
      <c r="E766" s="4" t="s">
        <v>2834</v>
      </c>
      <c r="F766" s="4" t="s">
        <v>2835</v>
      </c>
      <c r="G766" s="6">
        <v>45827</v>
      </c>
      <c r="H766" s="7">
        <v>648734</v>
      </c>
    </row>
    <row r="767" spans="1:8" x14ac:dyDescent="0.25">
      <c r="A767" s="4" t="s">
        <v>8</v>
      </c>
      <c r="B767" s="4" t="s">
        <v>9</v>
      </c>
      <c r="C767" s="4" t="s">
        <v>2836</v>
      </c>
      <c r="D767" s="5" t="s">
        <v>2837</v>
      </c>
      <c r="E767" s="4" t="s">
        <v>2838</v>
      </c>
      <c r="F767" s="4" t="s">
        <v>2839</v>
      </c>
      <c r="G767" s="6">
        <v>45827</v>
      </c>
      <c r="H767" s="7">
        <v>119943</v>
      </c>
    </row>
    <row r="768" spans="1:8" x14ac:dyDescent="0.25">
      <c r="A768" s="4" t="s">
        <v>8</v>
      </c>
      <c r="B768" s="4" t="s">
        <v>9</v>
      </c>
      <c r="C768" s="4" t="s">
        <v>2840</v>
      </c>
      <c r="D768" s="5" t="s">
        <v>1311</v>
      </c>
      <c r="E768" s="4" t="s">
        <v>1312</v>
      </c>
      <c r="F768" s="4" t="s">
        <v>2841</v>
      </c>
      <c r="G768" s="6">
        <v>45827</v>
      </c>
      <c r="H768" s="7">
        <v>49680</v>
      </c>
    </row>
    <row r="769" spans="1:8" x14ac:dyDescent="0.25">
      <c r="A769" s="4" t="s">
        <v>8</v>
      </c>
      <c r="B769" s="4" t="s">
        <v>9</v>
      </c>
      <c r="C769" s="4" t="s">
        <v>2842</v>
      </c>
      <c r="D769" s="5" t="s">
        <v>2843</v>
      </c>
      <c r="E769" s="4" t="s">
        <v>2844</v>
      </c>
      <c r="F769" s="4" t="s">
        <v>2845</v>
      </c>
      <c r="G769" s="6">
        <v>45827</v>
      </c>
      <c r="H769" s="7">
        <v>79305</v>
      </c>
    </row>
    <row r="770" spans="1:8" x14ac:dyDescent="0.25">
      <c r="A770" s="4" t="s">
        <v>8</v>
      </c>
      <c r="B770" s="4" t="s">
        <v>9</v>
      </c>
      <c r="C770" s="4" t="s">
        <v>2846</v>
      </c>
      <c r="D770" s="5" t="s">
        <v>2847</v>
      </c>
      <c r="E770" s="4" t="s">
        <v>2848</v>
      </c>
      <c r="F770" s="4" t="s">
        <v>2849</v>
      </c>
      <c r="G770" s="6">
        <v>45827</v>
      </c>
      <c r="H770" s="7">
        <v>60043</v>
      </c>
    </row>
    <row r="771" spans="1:8" x14ac:dyDescent="0.25">
      <c r="A771" s="4" t="s">
        <v>8</v>
      </c>
      <c r="B771" s="4" t="s">
        <v>9</v>
      </c>
      <c r="C771" s="4" t="s">
        <v>2850</v>
      </c>
      <c r="D771" s="5" t="s">
        <v>2851</v>
      </c>
      <c r="E771" s="4" t="s">
        <v>2852</v>
      </c>
      <c r="F771" s="4" t="s">
        <v>2853</v>
      </c>
      <c r="G771" s="6">
        <v>45827</v>
      </c>
      <c r="H771" s="7">
        <v>729140</v>
      </c>
    </row>
    <row r="772" spans="1:8" x14ac:dyDescent="0.25">
      <c r="A772" s="4" t="s">
        <v>8</v>
      </c>
      <c r="B772" s="4" t="s">
        <v>9</v>
      </c>
      <c r="C772" s="4" t="s">
        <v>2854</v>
      </c>
      <c r="D772" s="5" t="s">
        <v>2855</v>
      </c>
      <c r="E772" s="4" t="s">
        <v>2856</v>
      </c>
      <c r="F772" s="4" t="s">
        <v>2857</v>
      </c>
      <c r="G772" s="6">
        <v>45827</v>
      </c>
      <c r="H772" s="7">
        <v>486316</v>
      </c>
    </row>
    <row r="773" spans="1:8" x14ac:dyDescent="0.25">
      <c r="A773" s="4" t="s">
        <v>8</v>
      </c>
      <c r="B773" s="4" t="s">
        <v>9</v>
      </c>
      <c r="C773" s="4" t="s">
        <v>2858</v>
      </c>
      <c r="D773" s="5" t="s">
        <v>2859</v>
      </c>
      <c r="E773" s="4" t="s">
        <v>2860</v>
      </c>
      <c r="F773" s="4" t="s">
        <v>2861</v>
      </c>
      <c r="G773" s="6">
        <v>45827</v>
      </c>
      <c r="H773" s="7">
        <v>174282</v>
      </c>
    </row>
    <row r="774" spans="1:8" x14ac:dyDescent="0.25">
      <c r="A774" s="4" t="s">
        <v>8</v>
      </c>
      <c r="B774" s="4" t="s">
        <v>9</v>
      </c>
      <c r="C774" s="4" t="s">
        <v>2862</v>
      </c>
      <c r="D774" s="5" t="s">
        <v>2863</v>
      </c>
      <c r="E774" s="4" t="s">
        <v>2864</v>
      </c>
      <c r="F774" s="4" t="s">
        <v>2865</v>
      </c>
      <c r="G774" s="6">
        <v>45827</v>
      </c>
      <c r="H774" s="7">
        <v>1223100</v>
      </c>
    </row>
    <row r="775" spans="1:8" x14ac:dyDescent="0.25">
      <c r="A775" s="4" t="s">
        <v>8</v>
      </c>
      <c r="B775" s="4" t="s">
        <v>9</v>
      </c>
      <c r="C775" s="4" t="s">
        <v>2866</v>
      </c>
      <c r="D775" s="5" t="s">
        <v>2867</v>
      </c>
      <c r="E775" s="4" t="s">
        <v>2868</v>
      </c>
      <c r="F775" s="4" t="s">
        <v>2869</v>
      </c>
      <c r="G775" s="6">
        <v>45827</v>
      </c>
      <c r="H775" s="7">
        <v>959188</v>
      </c>
    </row>
    <row r="776" spans="1:8" x14ac:dyDescent="0.25">
      <c r="A776" s="4" t="s">
        <v>8</v>
      </c>
      <c r="B776" s="4" t="s">
        <v>9</v>
      </c>
      <c r="C776" s="4" t="s">
        <v>2870</v>
      </c>
      <c r="D776" s="5" t="s">
        <v>2871</v>
      </c>
      <c r="E776" s="4" t="s">
        <v>2872</v>
      </c>
      <c r="F776" s="4" t="s">
        <v>2873</v>
      </c>
      <c r="G776" s="6">
        <v>45827</v>
      </c>
      <c r="H776" s="7">
        <v>49680</v>
      </c>
    </row>
    <row r="777" spans="1:8" x14ac:dyDescent="0.25">
      <c r="A777" s="4" t="s">
        <v>8</v>
      </c>
      <c r="B777" s="4" t="s">
        <v>9</v>
      </c>
      <c r="C777" s="4" t="s">
        <v>2874</v>
      </c>
      <c r="D777" s="5" t="s">
        <v>2875</v>
      </c>
      <c r="E777" s="4" t="s">
        <v>2876</v>
      </c>
      <c r="F777" s="4" t="s">
        <v>2877</v>
      </c>
      <c r="G777" s="6">
        <v>45827</v>
      </c>
      <c r="H777" s="7">
        <v>160380</v>
      </c>
    </row>
    <row r="778" spans="1:8" x14ac:dyDescent="0.25">
      <c r="A778" s="4" t="s">
        <v>8</v>
      </c>
      <c r="B778" s="4" t="s">
        <v>9</v>
      </c>
      <c r="C778" s="4" t="s">
        <v>2878</v>
      </c>
      <c r="D778" s="5" t="s">
        <v>2879</v>
      </c>
      <c r="E778" s="4" t="s">
        <v>2880</v>
      </c>
      <c r="F778" s="4" t="s">
        <v>2881</v>
      </c>
      <c r="G778" s="6">
        <v>45827</v>
      </c>
      <c r="H778" s="7">
        <v>119943</v>
      </c>
    </row>
    <row r="779" spans="1:8" x14ac:dyDescent="0.25">
      <c r="A779" s="4" t="s">
        <v>8</v>
      </c>
      <c r="B779" s="4" t="s">
        <v>9</v>
      </c>
      <c r="C779" s="4" t="s">
        <v>2882</v>
      </c>
      <c r="D779" s="5" t="s">
        <v>2883</v>
      </c>
      <c r="E779" s="4" t="s">
        <v>2884</v>
      </c>
      <c r="F779" s="4" t="s">
        <v>2885</v>
      </c>
      <c r="G779" s="6">
        <v>45827</v>
      </c>
      <c r="H779" s="7">
        <v>216786</v>
      </c>
    </row>
    <row r="780" spans="1:8" x14ac:dyDescent="0.25">
      <c r="A780" s="4" t="s">
        <v>8</v>
      </c>
      <c r="B780" s="4" t="s">
        <v>9</v>
      </c>
      <c r="C780" s="4" t="s">
        <v>2886</v>
      </c>
      <c r="D780" s="5" t="s">
        <v>543</v>
      </c>
      <c r="E780" s="4" t="s">
        <v>544</v>
      </c>
      <c r="F780" s="4" t="s">
        <v>2887</v>
      </c>
      <c r="G780" s="6">
        <v>45827</v>
      </c>
      <c r="H780" s="7">
        <v>160380</v>
      </c>
    </row>
    <row r="781" spans="1:8" x14ac:dyDescent="0.25">
      <c r="A781" s="4" t="s">
        <v>8</v>
      </c>
      <c r="B781" s="4" t="s">
        <v>9</v>
      </c>
      <c r="C781" s="4" t="s">
        <v>2888</v>
      </c>
      <c r="D781" s="5" t="s">
        <v>2889</v>
      </c>
      <c r="E781" s="4" t="s">
        <v>2890</v>
      </c>
      <c r="F781" s="4" t="s">
        <v>2891</v>
      </c>
      <c r="G781" s="6">
        <v>45827</v>
      </c>
      <c r="H781" s="7">
        <v>54432</v>
      </c>
    </row>
    <row r="782" spans="1:8" x14ac:dyDescent="0.25">
      <c r="A782" s="4" t="s">
        <v>8</v>
      </c>
      <c r="B782" s="4" t="s">
        <v>9</v>
      </c>
      <c r="C782" s="4" t="s">
        <v>2892</v>
      </c>
      <c r="D782" s="5" t="s">
        <v>2893</v>
      </c>
      <c r="E782" s="4" t="s">
        <v>2894</v>
      </c>
      <c r="F782" s="4" t="s">
        <v>2895</v>
      </c>
      <c r="G782" s="6">
        <v>45827</v>
      </c>
      <c r="H782" s="7">
        <v>108393</v>
      </c>
    </row>
    <row r="783" spans="1:8" x14ac:dyDescent="0.25">
      <c r="A783" s="4" t="s">
        <v>8</v>
      </c>
      <c r="B783" s="4" t="s">
        <v>9</v>
      </c>
      <c r="C783" s="4" t="s">
        <v>2896</v>
      </c>
      <c r="D783" s="5" t="s">
        <v>2181</v>
      </c>
      <c r="E783" s="4" t="s">
        <v>2182</v>
      </c>
      <c r="F783" s="4" t="s">
        <v>2897</v>
      </c>
      <c r="G783" s="6">
        <v>45827</v>
      </c>
      <c r="H783" s="7">
        <v>180577</v>
      </c>
    </row>
    <row r="784" spans="1:8" x14ac:dyDescent="0.25">
      <c r="A784" s="4" t="s">
        <v>8</v>
      </c>
      <c r="B784" s="4" t="s">
        <v>9</v>
      </c>
      <c r="C784" s="4" t="s">
        <v>2898</v>
      </c>
      <c r="D784" s="5" t="s">
        <v>2899</v>
      </c>
      <c r="E784" s="4" t="s">
        <v>2900</v>
      </c>
      <c r="F784" s="4" t="s">
        <v>2901</v>
      </c>
      <c r="G784" s="6">
        <v>45827</v>
      </c>
      <c r="H784" s="7">
        <v>119943</v>
      </c>
    </row>
    <row r="785" spans="1:8" x14ac:dyDescent="0.25">
      <c r="A785" s="4" t="s">
        <v>8</v>
      </c>
      <c r="B785" s="4" t="s">
        <v>9</v>
      </c>
      <c r="C785" s="4" t="s">
        <v>2902</v>
      </c>
      <c r="D785" s="5" t="s">
        <v>2903</v>
      </c>
      <c r="E785" s="4" t="s">
        <v>2904</v>
      </c>
      <c r="F785" s="4" t="s">
        <v>2905</v>
      </c>
      <c r="G785" s="6">
        <v>45827</v>
      </c>
      <c r="H785" s="7">
        <v>119943</v>
      </c>
    </row>
    <row r="786" spans="1:8" x14ac:dyDescent="0.25">
      <c r="A786" s="4" t="s">
        <v>8</v>
      </c>
      <c r="B786" s="4" t="s">
        <v>9</v>
      </c>
      <c r="C786" s="4" t="s">
        <v>2906</v>
      </c>
      <c r="D786" s="5" t="s">
        <v>2907</v>
      </c>
      <c r="E786" s="4" t="s">
        <v>2908</v>
      </c>
      <c r="F786" s="4" t="s">
        <v>2909</v>
      </c>
      <c r="G786" s="6">
        <v>45827</v>
      </c>
      <c r="H786" s="7">
        <v>216786</v>
      </c>
    </row>
    <row r="787" spans="1:8" x14ac:dyDescent="0.25">
      <c r="A787" s="4" t="s">
        <v>8</v>
      </c>
      <c r="B787" s="4" t="s">
        <v>9</v>
      </c>
      <c r="C787" s="4" t="s">
        <v>2910</v>
      </c>
      <c r="D787" s="5" t="s">
        <v>1421</v>
      </c>
      <c r="E787" s="4" t="s">
        <v>1422</v>
      </c>
      <c r="F787" s="4" t="s">
        <v>2911</v>
      </c>
      <c r="G787" s="6">
        <v>45827</v>
      </c>
      <c r="H787" s="7">
        <v>160380</v>
      </c>
    </row>
    <row r="788" spans="1:8" x14ac:dyDescent="0.25">
      <c r="A788" s="4" t="s">
        <v>8</v>
      </c>
      <c r="B788" s="4" t="s">
        <v>9</v>
      </c>
      <c r="C788" s="4" t="s">
        <v>2912</v>
      </c>
      <c r="D788" s="5" t="s">
        <v>2913</v>
      </c>
      <c r="E788" s="4" t="s">
        <v>2914</v>
      </c>
      <c r="F788" s="4" t="s">
        <v>2915</v>
      </c>
      <c r="G788" s="6">
        <v>45827</v>
      </c>
      <c r="H788" s="7">
        <v>240570</v>
      </c>
    </row>
    <row r="789" spans="1:8" x14ac:dyDescent="0.25">
      <c r="A789" s="4" t="s">
        <v>8</v>
      </c>
      <c r="B789" s="4" t="s">
        <v>9</v>
      </c>
      <c r="C789" s="4" t="s">
        <v>2916</v>
      </c>
      <c r="D789" s="5" t="s">
        <v>2917</v>
      </c>
      <c r="E789" s="4" t="s">
        <v>2918</v>
      </c>
      <c r="F789" s="4" t="s">
        <v>2919</v>
      </c>
      <c r="G789" s="6">
        <v>45827</v>
      </c>
      <c r="H789" s="7">
        <v>120085</v>
      </c>
    </row>
    <row r="790" spans="1:8" x14ac:dyDescent="0.25">
      <c r="A790" s="4" t="s">
        <v>8</v>
      </c>
      <c r="B790" s="4" t="s">
        <v>9</v>
      </c>
      <c r="C790" s="4" t="s">
        <v>2920</v>
      </c>
      <c r="D790" s="5" t="s">
        <v>2921</v>
      </c>
      <c r="E790" s="4" t="s">
        <v>2922</v>
      </c>
      <c r="F790" s="4" t="s">
        <v>2923</v>
      </c>
      <c r="G790" s="6">
        <v>45827</v>
      </c>
      <c r="H790" s="7">
        <v>60043</v>
      </c>
    </row>
    <row r="791" spans="1:8" x14ac:dyDescent="0.25">
      <c r="A791" s="4" t="s">
        <v>8</v>
      </c>
      <c r="B791" s="4" t="s">
        <v>9</v>
      </c>
      <c r="C791" s="4" t="s">
        <v>2924</v>
      </c>
      <c r="D791" s="5" t="s">
        <v>2925</v>
      </c>
      <c r="E791" s="4" t="s">
        <v>2926</v>
      </c>
      <c r="F791" s="4" t="s">
        <v>2927</v>
      </c>
      <c r="G791" s="6">
        <v>45827</v>
      </c>
      <c r="H791" s="7">
        <v>162590</v>
      </c>
    </row>
    <row r="792" spans="1:8" x14ac:dyDescent="0.25">
      <c r="A792" s="4" t="s">
        <v>8</v>
      </c>
      <c r="B792" s="4" t="s">
        <v>9</v>
      </c>
      <c r="C792" s="4" t="s">
        <v>2928</v>
      </c>
      <c r="D792" s="5" t="s">
        <v>2929</v>
      </c>
      <c r="E792" s="4" t="s">
        <v>2930</v>
      </c>
      <c r="F792" s="4" t="s">
        <v>2931</v>
      </c>
      <c r="G792" s="6">
        <v>45827</v>
      </c>
      <c r="H792" s="7">
        <v>119943</v>
      </c>
    </row>
    <row r="793" spans="1:8" x14ac:dyDescent="0.25">
      <c r="A793" s="4" t="s">
        <v>8</v>
      </c>
      <c r="B793" s="4" t="s">
        <v>9</v>
      </c>
      <c r="C793" s="4" t="s">
        <v>2932</v>
      </c>
      <c r="D793" s="5" t="s">
        <v>2933</v>
      </c>
      <c r="E793" s="4" t="s">
        <v>2934</v>
      </c>
      <c r="F793" s="4" t="s">
        <v>2935</v>
      </c>
      <c r="G793" s="6">
        <v>45827</v>
      </c>
      <c r="H793" s="7">
        <v>79305</v>
      </c>
    </row>
    <row r="794" spans="1:8" x14ac:dyDescent="0.25">
      <c r="A794" s="4" t="s">
        <v>8</v>
      </c>
      <c r="B794" s="4" t="s">
        <v>9</v>
      </c>
      <c r="C794" s="4" t="s">
        <v>2936</v>
      </c>
      <c r="D794" s="5" t="s">
        <v>2937</v>
      </c>
      <c r="E794" s="4" t="s">
        <v>2938</v>
      </c>
      <c r="F794" s="4" t="s">
        <v>2939</v>
      </c>
      <c r="G794" s="6">
        <v>45827</v>
      </c>
      <c r="H794" s="7">
        <v>239885</v>
      </c>
    </row>
    <row r="795" spans="1:8" x14ac:dyDescent="0.25">
      <c r="A795" s="4" t="s">
        <v>8</v>
      </c>
      <c r="B795" s="4" t="s">
        <v>9</v>
      </c>
      <c r="C795" s="4" t="s">
        <v>2940</v>
      </c>
      <c r="D795" s="5" t="s">
        <v>2941</v>
      </c>
      <c r="E795" s="4" t="s">
        <v>2942</v>
      </c>
      <c r="F795" s="4" t="s">
        <v>2943</v>
      </c>
      <c r="G795" s="6">
        <v>45827</v>
      </c>
      <c r="H795" s="7">
        <v>108393</v>
      </c>
    </row>
    <row r="796" spans="1:8" x14ac:dyDescent="0.25">
      <c r="A796" s="4" t="s">
        <v>8</v>
      </c>
      <c r="B796" s="4" t="s">
        <v>9</v>
      </c>
      <c r="C796" s="4" t="s">
        <v>2944</v>
      </c>
      <c r="D796" s="5" t="s">
        <v>2945</v>
      </c>
      <c r="E796" s="4" t="s">
        <v>2946</v>
      </c>
      <c r="F796" s="4" t="s">
        <v>2947</v>
      </c>
      <c r="G796" s="6">
        <v>45827</v>
      </c>
      <c r="H796" s="7">
        <v>340365</v>
      </c>
    </row>
    <row r="797" spans="1:8" x14ac:dyDescent="0.25">
      <c r="A797" s="4" t="s">
        <v>8</v>
      </c>
      <c r="B797" s="4" t="s">
        <v>9</v>
      </c>
      <c r="C797" s="4" t="s">
        <v>2948</v>
      </c>
      <c r="D797" s="5" t="s">
        <v>2949</v>
      </c>
      <c r="E797" s="4" t="s">
        <v>2950</v>
      </c>
      <c r="F797" s="4" t="s">
        <v>2951</v>
      </c>
      <c r="G797" s="6">
        <v>45827</v>
      </c>
      <c r="H797" s="7">
        <v>119943</v>
      </c>
    </row>
    <row r="798" spans="1:8" x14ac:dyDescent="0.25">
      <c r="A798" s="4" t="s">
        <v>8</v>
      </c>
      <c r="B798" s="4" t="s">
        <v>9</v>
      </c>
      <c r="C798" s="4" t="s">
        <v>2952</v>
      </c>
      <c r="D798" s="5" t="s">
        <v>2953</v>
      </c>
      <c r="E798" s="4" t="s">
        <v>2954</v>
      </c>
      <c r="F798" s="4" t="s">
        <v>2955</v>
      </c>
      <c r="G798" s="6">
        <v>45827</v>
      </c>
      <c r="H798" s="7">
        <v>1256437</v>
      </c>
    </row>
    <row r="799" spans="1:8" x14ac:dyDescent="0.25">
      <c r="A799" s="4" t="s">
        <v>8</v>
      </c>
      <c r="B799" s="4" t="s">
        <v>9</v>
      </c>
      <c r="C799" s="4" t="s">
        <v>2956</v>
      </c>
      <c r="D799" s="5" t="s">
        <v>2953</v>
      </c>
      <c r="E799" s="4" t="s">
        <v>2954</v>
      </c>
      <c r="F799" s="4" t="s">
        <v>2957</v>
      </c>
      <c r="G799" s="6">
        <v>45827</v>
      </c>
      <c r="H799" s="7">
        <v>521963</v>
      </c>
    </row>
    <row r="800" spans="1:8" x14ac:dyDescent="0.25">
      <c r="A800" s="4" t="s">
        <v>8</v>
      </c>
      <c r="B800" s="4" t="s">
        <v>9</v>
      </c>
      <c r="C800" s="4" t="s">
        <v>2958</v>
      </c>
      <c r="D800" s="5" t="s">
        <v>2959</v>
      </c>
      <c r="E800" s="4" t="s">
        <v>2960</v>
      </c>
      <c r="F800" s="4" t="s">
        <v>2961</v>
      </c>
      <c r="G800" s="6">
        <v>45827</v>
      </c>
      <c r="H800" s="7">
        <v>237916</v>
      </c>
    </row>
    <row r="801" spans="1:8" x14ac:dyDescent="0.25">
      <c r="A801" s="4" t="s">
        <v>8</v>
      </c>
      <c r="B801" s="4" t="s">
        <v>9</v>
      </c>
      <c r="C801" s="4" t="s">
        <v>2962</v>
      </c>
      <c r="D801" s="5" t="s">
        <v>2963</v>
      </c>
      <c r="E801" s="4" t="s">
        <v>2964</v>
      </c>
      <c r="F801" s="4" t="s">
        <v>2965</v>
      </c>
      <c r="G801" s="6">
        <v>45827</v>
      </c>
      <c r="H801" s="7">
        <v>359970</v>
      </c>
    </row>
    <row r="802" spans="1:8" x14ac:dyDescent="0.25">
      <c r="A802" s="4" t="s">
        <v>8</v>
      </c>
      <c r="B802" s="4" t="s">
        <v>9</v>
      </c>
      <c r="C802" s="4" t="s">
        <v>2966</v>
      </c>
      <c r="D802" s="5" t="s">
        <v>2967</v>
      </c>
      <c r="E802" s="4" t="s">
        <v>2968</v>
      </c>
      <c r="F802" s="4" t="s">
        <v>2969</v>
      </c>
      <c r="G802" s="6">
        <v>45827</v>
      </c>
      <c r="H802" s="7">
        <v>119943</v>
      </c>
    </row>
    <row r="803" spans="1:8" x14ac:dyDescent="0.25">
      <c r="A803" s="4" t="s">
        <v>8</v>
      </c>
      <c r="B803" s="4" t="s">
        <v>9</v>
      </c>
      <c r="C803" s="4" t="s">
        <v>2970</v>
      </c>
      <c r="D803" s="5" t="s">
        <v>2971</v>
      </c>
      <c r="E803" s="4" t="s">
        <v>2972</v>
      </c>
      <c r="F803" s="4" t="s">
        <v>2973</v>
      </c>
      <c r="G803" s="6">
        <v>45827</v>
      </c>
      <c r="H803" s="7">
        <v>79305</v>
      </c>
    </row>
    <row r="804" spans="1:8" x14ac:dyDescent="0.25">
      <c r="A804" s="4" t="s">
        <v>8</v>
      </c>
      <c r="B804" s="4" t="s">
        <v>9</v>
      </c>
      <c r="C804" s="4" t="s">
        <v>2974</v>
      </c>
      <c r="D804" s="5" t="s">
        <v>2975</v>
      </c>
      <c r="E804" s="4" t="s">
        <v>2976</v>
      </c>
      <c r="F804" s="4" t="s">
        <v>2977</v>
      </c>
      <c r="G804" s="6">
        <v>45827</v>
      </c>
      <c r="H804" s="7">
        <v>719656</v>
      </c>
    </row>
    <row r="805" spans="1:8" x14ac:dyDescent="0.25">
      <c r="A805" s="4" t="s">
        <v>8</v>
      </c>
      <c r="B805" s="4" t="s">
        <v>9</v>
      </c>
      <c r="C805" s="4" t="s">
        <v>2978</v>
      </c>
      <c r="D805" s="5" t="s">
        <v>2979</v>
      </c>
      <c r="E805" s="4" t="s">
        <v>2980</v>
      </c>
      <c r="F805" s="4" t="s">
        <v>2981</v>
      </c>
      <c r="G805" s="6">
        <v>45827</v>
      </c>
      <c r="H805" s="7">
        <v>160380</v>
      </c>
    </row>
    <row r="806" spans="1:8" x14ac:dyDescent="0.25">
      <c r="A806" s="4" t="s">
        <v>8</v>
      </c>
      <c r="B806" s="4" t="s">
        <v>9</v>
      </c>
      <c r="C806" s="4" t="s">
        <v>2982</v>
      </c>
      <c r="D806" s="5" t="s">
        <v>2983</v>
      </c>
      <c r="E806" s="4" t="s">
        <v>2984</v>
      </c>
      <c r="F806" s="4" t="s">
        <v>2985</v>
      </c>
      <c r="G806" s="6">
        <v>45827</v>
      </c>
      <c r="H806" s="7">
        <v>119943</v>
      </c>
    </row>
    <row r="807" spans="1:8" x14ac:dyDescent="0.25">
      <c r="A807" s="4" t="s">
        <v>8</v>
      </c>
      <c r="B807" s="4" t="s">
        <v>9</v>
      </c>
      <c r="C807" s="4" t="s">
        <v>2986</v>
      </c>
      <c r="D807" s="5" t="s">
        <v>1513</v>
      </c>
      <c r="E807" s="4" t="s">
        <v>1514</v>
      </c>
      <c r="F807" s="4" t="s">
        <v>2987</v>
      </c>
      <c r="G807" s="6">
        <v>45827</v>
      </c>
      <c r="H807" s="7">
        <v>119943</v>
      </c>
    </row>
    <row r="808" spans="1:8" x14ac:dyDescent="0.25">
      <c r="A808" s="4" t="s">
        <v>8</v>
      </c>
      <c r="B808" s="4" t="s">
        <v>9</v>
      </c>
      <c r="C808" s="4" t="s">
        <v>2988</v>
      </c>
      <c r="D808" s="5" t="s">
        <v>2989</v>
      </c>
      <c r="E808" s="4" t="s">
        <v>2990</v>
      </c>
      <c r="F808" s="4" t="s">
        <v>2991</v>
      </c>
      <c r="G808" s="6">
        <v>45827</v>
      </c>
      <c r="H808" s="7">
        <v>240570</v>
      </c>
    </row>
    <row r="809" spans="1:8" x14ac:dyDescent="0.25">
      <c r="A809" s="4" t="s">
        <v>8</v>
      </c>
      <c r="B809" s="4" t="s">
        <v>9</v>
      </c>
      <c r="C809" s="4" t="s">
        <v>2992</v>
      </c>
      <c r="D809" s="5" t="s">
        <v>1523</v>
      </c>
      <c r="E809" s="4" t="s">
        <v>1524</v>
      </c>
      <c r="F809" s="4" t="s">
        <v>2993</v>
      </c>
      <c r="G809" s="6">
        <v>45827</v>
      </c>
      <c r="H809" s="7">
        <v>80190</v>
      </c>
    </row>
    <row r="810" spans="1:8" x14ac:dyDescent="0.25">
      <c r="A810" s="4" t="s">
        <v>8</v>
      </c>
      <c r="B810" s="4" t="s">
        <v>9</v>
      </c>
      <c r="C810" s="4" t="s">
        <v>2994</v>
      </c>
      <c r="D810" s="5" t="s">
        <v>2995</v>
      </c>
      <c r="E810" s="4" t="s">
        <v>2996</v>
      </c>
      <c r="F810" s="4" t="s">
        <v>2997</v>
      </c>
      <c r="G810" s="6">
        <v>45827</v>
      </c>
      <c r="H810" s="7">
        <v>158611</v>
      </c>
    </row>
    <row r="811" spans="1:8" x14ac:dyDescent="0.25">
      <c r="A811" s="4" t="s">
        <v>8</v>
      </c>
      <c r="B811" s="4" t="s">
        <v>9</v>
      </c>
      <c r="C811" s="4" t="s">
        <v>2998</v>
      </c>
      <c r="D811" s="5" t="s">
        <v>2999</v>
      </c>
      <c r="E811" s="4" t="s">
        <v>3000</v>
      </c>
      <c r="F811" s="4" t="s">
        <v>3001</v>
      </c>
      <c r="G811" s="6">
        <v>45827</v>
      </c>
      <c r="H811" s="7">
        <v>1494137</v>
      </c>
    </row>
    <row r="812" spans="1:8" x14ac:dyDescent="0.25">
      <c r="A812" s="4" t="s">
        <v>8</v>
      </c>
      <c r="B812" s="4" t="s">
        <v>9</v>
      </c>
      <c r="C812" s="4" t="s">
        <v>3002</v>
      </c>
      <c r="D812" s="5" t="s">
        <v>2319</v>
      </c>
      <c r="E812" s="4" t="s">
        <v>2320</v>
      </c>
      <c r="F812" s="4" t="s">
        <v>3003</v>
      </c>
      <c r="G812" s="6">
        <v>45827</v>
      </c>
      <c r="H812" s="7">
        <v>868545</v>
      </c>
    </row>
    <row r="813" spans="1:8" x14ac:dyDescent="0.25">
      <c r="A813" s="4" t="s">
        <v>8</v>
      </c>
      <c r="B813" s="4" t="s">
        <v>9</v>
      </c>
      <c r="C813" s="4" t="s">
        <v>3004</v>
      </c>
      <c r="D813" s="5" t="s">
        <v>3005</v>
      </c>
      <c r="E813" s="4" t="s">
        <v>3006</v>
      </c>
      <c r="F813" s="4" t="s">
        <v>3007</v>
      </c>
      <c r="G813" s="6">
        <v>45827</v>
      </c>
      <c r="H813" s="7">
        <v>119943</v>
      </c>
    </row>
    <row r="814" spans="1:8" x14ac:dyDescent="0.25">
      <c r="A814" s="4" t="s">
        <v>8</v>
      </c>
      <c r="B814" s="4" t="s">
        <v>9</v>
      </c>
      <c r="C814" s="4" t="s">
        <v>3008</v>
      </c>
      <c r="D814" s="5" t="s">
        <v>3009</v>
      </c>
      <c r="E814" s="4" t="s">
        <v>3010</v>
      </c>
      <c r="F814" s="4" t="s">
        <v>3011</v>
      </c>
      <c r="G814" s="6">
        <v>45827</v>
      </c>
      <c r="H814" s="7">
        <v>119943</v>
      </c>
    </row>
    <row r="815" spans="1:8" x14ac:dyDescent="0.25">
      <c r="A815" s="4" t="s">
        <v>8</v>
      </c>
      <c r="B815" s="4" t="s">
        <v>9</v>
      </c>
      <c r="C815" s="4" t="s">
        <v>3012</v>
      </c>
      <c r="D815" s="5" t="s">
        <v>3013</v>
      </c>
      <c r="E815" s="4" t="s">
        <v>3014</v>
      </c>
      <c r="F815" s="4" t="s">
        <v>3015</v>
      </c>
      <c r="G815" s="6">
        <v>45827</v>
      </c>
      <c r="H815" s="7">
        <v>119943</v>
      </c>
    </row>
    <row r="816" spans="1:8" x14ac:dyDescent="0.25">
      <c r="A816" s="4" t="s">
        <v>8</v>
      </c>
      <c r="B816" s="4" t="s">
        <v>9</v>
      </c>
      <c r="C816" s="4" t="s">
        <v>3016</v>
      </c>
      <c r="D816" s="5" t="s">
        <v>3017</v>
      </c>
      <c r="E816" s="4" t="s">
        <v>3018</v>
      </c>
      <c r="F816" s="4" t="s">
        <v>3019</v>
      </c>
      <c r="G816" s="6">
        <v>45827</v>
      </c>
      <c r="H816" s="7">
        <v>228336</v>
      </c>
    </row>
    <row r="817" spans="1:8" x14ac:dyDescent="0.25">
      <c r="A817" s="4" t="s">
        <v>8</v>
      </c>
      <c r="B817" s="4" t="s">
        <v>9</v>
      </c>
      <c r="C817" s="4" t="s">
        <v>3020</v>
      </c>
      <c r="D817" s="5" t="s">
        <v>3021</v>
      </c>
      <c r="E817" s="4" t="s">
        <v>3022</v>
      </c>
      <c r="F817" s="4" t="s">
        <v>3023</v>
      </c>
      <c r="G817" s="6">
        <v>45827</v>
      </c>
      <c r="H817" s="7">
        <v>402475</v>
      </c>
    </row>
    <row r="818" spans="1:8" x14ac:dyDescent="0.25">
      <c r="A818" s="4" t="s">
        <v>8</v>
      </c>
      <c r="B818" s="4" t="s">
        <v>9</v>
      </c>
      <c r="C818" s="4" t="s">
        <v>3024</v>
      </c>
      <c r="D818" s="5" t="s">
        <v>3025</v>
      </c>
      <c r="E818" s="4" t="s">
        <v>3026</v>
      </c>
      <c r="F818" s="4" t="s">
        <v>3027</v>
      </c>
      <c r="G818" s="6">
        <v>45827</v>
      </c>
      <c r="H818" s="7">
        <v>108393</v>
      </c>
    </row>
    <row r="819" spans="1:8" x14ac:dyDescent="0.25">
      <c r="A819" s="4" t="s">
        <v>8</v>
      </c>
      <c r="B819" s="4" t="s">
        <v>9</v>
      </c>
      <c r="C819" s="4" t="s">
        <v>3028</v>
      </c>
      <c r="D819" s="5" t="s">
        <v>3025</v>
      </c>
      <c r="E819" s="4" t="s">
        <v>3026</v>
      </c>
      <c r="F819" s="4" t="s">
        <v>3029</v>
      </c>
      <c r="G819" s="6">
        <v>45827</v>
      </c>
      <c r="H819" s="7">
        <v>99360</v>
      </c>
    </row>
    <row r="820" spans="1:8" x14ac:dyDescent="0.25">
      <c r="A820" s="4" t="s">
        <v>8</v>
      </c>
      <c r="B820" s="4" t="s">
        <v>9</v>
      </c>
      <c r="C820" s="4" t="s">
        <v>3030</v>
      </c>
      <c r="D820" s="5" t="s">
        <v>3025</v>
      </c>
      <c r="E820" s="4" t="s">
        <v>3026</v>
      </c>
      <c r="F820" s="4" t="s">
        <v>3031</v>
      </c>
      <c r="G820" s="6">
        <v>45827</v>
      </c>
      <c r="H820" s="7">
        <v>339245</v>
      </c>
    </row>
    <row r="821" spans="1:8" x14ac:dyDescent="0.25">
      <c r="A821" s="4" t="s">
        <v>8</v>
      </c>
      <c r="B821" s="4" t="s">
        <v>9</v>
      </c>
      <c r="C821" s="4" t="s">
        <v>3032</v>
      </c>
      <c r="D821" s="5" t="s">
        <v>2351</v>
      </c>
      <c r="E821" s="4" t="s">
        <v>2352</v>
      </c>
      <c r="F821" s="4" t="s">
        <v>3033</v>
      </c>
      <c r="G821" s="6">
        <v>45827</v>
      </c>
      <c r="H821" s="7">
        <v>726019</v>
      </c>
    </row>
    <row r="822" spans="1:8" x14ac:dyDescent="0.25">
      <c r="A822" s="4" t="s">
        <v>8</v>
      </c>
      <c r="B822" s="4" t="s">
        <v>9</v>
      </c>
      <c r="C822" s="4" t="s">
        <v>3034</v>
      </c>
      <c r="D822" s="5" t="s">
        <v>3035</v>
      </c>
      <c r="E822" s="4" t="s">
        <v>3036</v>
      </c>
      <c r="F822" s="4" t="s">
        <v>3037</v>
      </c>
      <c r="G822" s="6">
        <v>45828</v>
      </c>
      <c r="H822" s="7">
        <v>239885</v>
      </c>
    </row>
    <row r="823" spans="1:8" x14ac:dyDescent="0.25">
      <c r="A823" s="4" t="s">
        <v>8</v>
      </c>
      <c r="B823" s="4" t="s">
        <v>9</v>
      </c>
      <c r="C823" s="4" t="s">
        <v>3038</v>
      </c>
      <c r="D823" s="5" t="s">
        <v>3039</v>
      </c>
      <c r="E823" s="4" t="s">
        <v>3040</v>
      </c>
      <c r="F823" s="4" t="s">
        <v>3041</v>
      </c>
      <c r="G823" s="6">
        <v>45828</v>
      </c>
      <c r="H823" s="7">
        <v>602672</v>
      </c>
    </row>
    <row r="824" spans="1:8" x14ac:dyDescent="0.25">
      <c r="A824" s="4" t="s">
        <v>8</v>
      </c>
      <c r="B824" s="4" t="s">
        <v>9</v>
      </c>
      <c r="C824" s="4" t="s">
        <v>3042</v>
      </c>
      <c r="D824" s="5" t="s">
        <v>2383</v>
      </c>
      <c r="E824" s="4" t="s">
        <v>2384</v>
      </c>
      <c r="F824" s="4" t="s">
        <v>3043</v>
      </c>
      <c r="G824" s="6">
        <v>45828</v>
      </c>
      <c r="H824" s="7">
        <v>160380</v>
      </c>
    </row>
    <row r="825" spans="1:8" x14ac:dyDescent="0.25">
      <c r="A825" s="4" t="s">
        <v>8</v>
      </c>
      <c r="B825" s="4" t="s">
        <v>9</v>
      </c>
      <c r="C825" s="4" t="s">
        <v>3044</v>
      </c>
      <c r="D825" s="5" t="s">
        <v>2383</v>
      </c>
      <c r="E825" s="4" t="s">
        <v>2384</v>
      </c>
      <c r="F825" s="4" t="s">
        <v>3045</v>
      </c>
      <c r="G825" s="6">
        <v>45828</v>
      </c>
      <c r="H825" s="7">
        <v>305507</v>
      </c>
    </row>
    <row r="826" spans="1:8" x14ac:dyDescent="0.25">
      <c r="A826" s="4" t="s">
        <v>8</v>
      </c>
      <c r="B826" s="4" t="s">
        <v>9</v>
      </c>
      <c r="C826" s="4" t="s">
        <v>3046</v>
      </c>
      <c r="D826" s="5" t="s">
        <v>3047</v>
      </c>
      <c r="E826" s="4" t="s">
        <v>3048</v>
      </c>
      <c r="F826" s="4" t="s">
        <v>3049</v>
      </c>
      <c r="G826" s="6">
        <v>45828</v>
      </c>
      <c r="H826" s="7">
        <v>289565</v>
      </c>
    </row>
    <row r="827" spans="1:8" x14ac:dyDescent="0.25">
      <c r="A827" s="4" t="s">
        <v>8</v>
      </c>
      <c r="B827" s="4" t="s">
        <v>9</v>
      </c>
      <c r="C827" s="4" t="s">
        <v>3050</v>
      </c>
      <c r="D827" s="5" t="s">
        <v>3051</v>
      </c>
      <c r="E827" s="4" t="s">
        <v>3052</v>
      </c>
      <c r="F827" s="4" t="s">
        <v>3053</v>
      </c>
      <c r="G827" s="6">
        <v>45828</v>
      </c>
      <c r="H827" s="7">
        <v>1371358</v>
      </c>
    </row>
    <row r="828" spans="1:8" x14ac:dyDescent="0.25">
      <c r="A828" s="4" t="s">
        <v>8</v>
      </c>
      <c r="B828" s="4" t="s">
        <v>9</v>
      </c>
      <c r="C828" s="4" t="s">
        <v>3054</v>
      </c>
      <c r="D828" s="5" t="s">
        <v>3055</v>
      </c>
      <c r="E828" s="4" t="s">
        <v>3056</v>
      </c>
      <c r="F828" s="4" t="s">
        <v>3057</v>
      </c>
      <c r="G828" s="6">
        <v>45828</v>
      </c>
      <c r="H828" s="7">
        <v>180128</v>
      </c>
    </row>
    <row r="829" spans="1:8" x14ac:dyDescent="0.25">
      <c r="A829" s="4" t="s">
        <v>8</v>
      </c>
      <c r="B829" s="4" t="s">
        <v>9</v>
      </c>
      <c r="C829" s="4" t="s">
        <v>3058</v>
      </c>
      <c r="D829" s="5" t="s">
        <v>3059</v>
      </c>
      <c r="E829" s="4" t="s">
        <v>3060</v>
      </c>
      <c r="F829" s="4" t="s">
        <v>3061</v>
      </c>
      <c r="G829" s="6">
        <v>45828</v>
      </c>
      <c r="H829" s="7">
        <v>359828</v>
      </c>
    </row>
    <row r="830" spans="1:8" x14ac:dyDescent="0.25">
      <c r="A830" s="4" t="s">
        <v>8</v>
      </c>
      <c r="B830" s="4" t="s">
        <v>9</v>
      </c>
      <c r="C830" s="4" t="s">
        <v>3062</v>
      </c>
      <c r="D830" s="5" t="s">
        <v>3063</v>
      </c>
      <c r="E830" s="4" t="s">
        <v>3064</v>
      </c>
      <c r="F830" s="4" t="s">
        <v>3065</v>
      </c>
      <c r="G830" s="6">
        <v>45828</v>
      </c>
      <c r="H830" s="7">
        <v>415202</v>
      </c>
    </row>
    <row r="831" spans="1:8" x14ac:dyDescent="0.25">
      <c r="A831" s="4" t="s">
        <v>8</v>
      </c>
      <c r="B831" s="4" t="s">
        <v>9</v>
      </c>
      <c r="C831" s="4" t="s">
        <v>3066</v>
      </c>
      <c r="D831" s="5" t="s">
        <v>3063</v>
      </c>
      <c r="E831" s="4" t="s">
        <v>3064</v>
      </c>
      <c r="F831" s="4" t="s">
        <v>3067</v>
      </c>
      <c r="G831" s="6">
        <v>45828</v>
      </c>
      <c r="H831" s="7">
        <v>268773</v>
      </c>
    </row>
    <row r="832" spans="1:8" x14ac:dyDescent="0.25">
      <c r="A832" s="4" t="s">
        <v>8</v>
      </c>
      <c r="B832" s="4" t="s">
        <v>9</v>
      </c>
      <c r="C832" s="4" t="s">
        <v>3068</v>
      </c>
      <c r="D832" s="5" t="s">
        <v>3069</v>
      </c>
      <c r="E832" s="4" t="s">
        <v>3070</v>
      </c>
      <c r="F832" s="4" t="s">
        <v>3071</v>
      </c>
      <c r="G832" s="6">
        <v>45828</v>
      </c>
      <c r="H832" s="7">
        <v>199391</v>
      </c>
    </row>
    <row r="833" spans="1:8" x14ac:dyDescent="0.25">
      <c r="A833" s="4" t="s">
        <v>8</v>
      </c>
      <c r="B833" s="4" t="s">
        <v>9</v>
      </c>
      <c r="C833" s="4" t="s">
        <v>3072</v>
      </c>
      <c r="D833" s="5" t="s">
        <v>3073</v>
      </c>
      <c r="E833" s="4" t="s">
        <v>3074</v>
      </c>
      <c r="F833" s="4" t="s">
        <v>3075</v>
      </c>
      <c r="G833" s="6">
        <v>45828</v>
      </c>
      <c r="H833" s="7">
        <v>491523</v>
      </c>
    </row>
    <row r="834" spans="1:8" x14ac:dyDescent="0.25">
      <c r="A834" s="4" t="s">
        <v>8</v>
      </c>
      <c r="B834" s="4" t="s">
        <v>9</v>
      </c>
      <c r="C834" s="4" t="s">
        <v>3076</v>
      </c>
      <c r="D834" s="5" t="s">
        <v>3077</v>
      </c>
      <c r="E834" s="4" t="s">
        <v>3078</v>
      </c>
      <c r="F834" s="4" t="s">
        <v>3079</v>
      </c>
      <c r="G834" s="6">
        <v>45828</v>
      </c>
      <c r="H834" s="7">
        <v>319875</v>
      </c>
    </row>
    <row r="835" spans="1:8" x14ac:dyDescent="0.25">
      <c r="A835" s="4" t="s">
        <v>8</v>
      </c>
      <c r="B835" s="4" t="s">
        <v>9</v>
      </c>
      <c r="C835" s="4" t="s">
        <v>3080</v>
      </c>
      <c r="D835" s="5" t="s">
        <v>3077</v>
      </c>
      <c r="E835" s="4" t="s">
        <v>3078</v>
      </c>
      <c r="F835" s="4" t="s">
        <v>3081</v>
      </c>
      <c r="G835" s="6">
        <v>45828</v>
      </c>
      <c r="H835" s="7">
        <v>240570</v>
      </c>
    </row>
    <row r="836" spans="1:8" x14ac:dyDescent="0.25">
      <c r="A836" s="4" t="s">
        <v>8</v>
      </c>
      <c r="B836" s="4" t="s">
        <v>9</v>
      </c>
      <c r="C836" s="4" t="s">
        <v>3082</v>
      </c>
      <c r="D836" s="5" t="s">
        <v>3083</v>
      </c>
      <c r="E836" s="4" t="s">
        <v>3084</v>
      </c>
      <c r="F836" s="4" t="s">
        <v>3085</v>
      </c>
      <c r="G836" s="6">
        <v>45828</v>
      </c>
      <c r="H836" s="7">
        <v>99360</v>
      </c>
    </row>
    <row r="837" spans="1:8" x14ac:dyDescent="0.25">
      <c r="A837" s="4" t="s">
        <v>8</v>
      </c>
      <c r="B837" s="4" t="s">
        <v>9</v>
      </c>
      <c r="C837" s="4" t="s">
        <v>3086</v>
      </c>
      <c r="D837" s="5" t="s">
        <v>2417</v>
      </c>
      <c r="E837" s="4" t="s">
        <v>2418</v>
      </c>
      <c r="F837" s="4" t="s">
        <v>3087</v>
      </c>
      <c r="G837" s="6">
        <v>45828</v>
      </c>
      <c r="H837" s="7">
        <v>79305</v>
      </c>
    </row>
    <row r="838" spans="1:8" x14ac:dyDescent="0.25">
      <c r="A838" s="4" t="s">
        <v>8</v>
      </c>
      <c r="B838" s="4" t="s">
        <v>9</v>
      </c>
      <c r="C838" s="4" t="s">
        <v>3088</v>
      </c>
      <c r="D838" s="5" t="s">
        <v>3089</v>
      </c>
      <c r="E838" s="4" t="s">
        <v>3090</v>
      </c>
      <c r="F838" s="4" t="s">
        <v>3091</v>
      </c>
      <c r="G838" s="6">
        <v>45828</v>
      </c>
      <c r="H838" s="7">
        <v>239885</v>
      </c>
    </row>
    <row r="839" spans="1:8" x14ac:dyDescent="0.25">
      <c r="A839" s="4" t="s">
        <v>8</v>
      </c>
      <c r="B839" s="4" t="s">
        <v>9</v>
      </c>
      <c r="C839" s="4" t="s">
        <v>3092</v>
      </c>
      <c r="D839" s="5" t="s">
        <v>3093</v>
      </c>
      <c r="E839" s="4" t="s">
        <v>3094</v>
      </c>
      <c r="F839" s="4" t="s">
        <v>3095</v>
      </c>
      <c r="G839" s="6">
        <v>45828</v>
      </c>
      <c r="H839" s="7">
        <v>76626</v>
      </c>
    </row>
    <row r="840" spans="1:8" x14ac:dyDescent="0.25">
      <c r="A840" s="4" t="s">
        <v>8</v>
      </c>
      <c r="B840" s="4" t="s">
        <v>9</v>
      </c>
      <c r="C840" s="4" t="s">
        <v>3096</v>
      </c>
      <c r="D840" s="5" t="s">
        <v>3097</v>
      </c>
      <c r="E840" s="4" t="s">
        <v>3098</v>
      </c>
      <c r="F840" s="4" t="s">
        <v>3099</v>
      </c>
      <c r="G840" s="6">
        <v>45828</v>
      </c>
      <c r="H840" s="7">
        <v>119943</v>
      </c>
    </row>
    <row r="841" spans="1:8" x14ac:dyDescent="0.25">
      <c r="A841" s="4" t="s">
        <v>8</v>
      </c>
      <c r="B841" s="4" t="s">
        <v>9</v>
      </c>
      <c r="C841" s="4" t="s">
        <v>3100</v>
      </c>
      <c r="D841" s="5" t="s">
        <v>3101</v>
      </c>
      <c r="E841" s="4" t="s">
        <v>3102</v>
      </c>
      <c r="F841" s="4" t="s">
        <v>3103</v>
      </c>
      <c r="G841" s="6">
        <v>45828</v>
      </c>
      <c r="H841" s="7">
        <v>76626</v>
      </c>
    </row>
    <row r="842" spans="1:8" x14ac:dyDescent="0.25">
      <c r="A842" s="4" t="s">
        <v>8</v>
      </c>
      <c r="B842" s="4" t="s">
        <v>9</v>
      </c>
      <c r="C842" s="4" t="s">
        <v>3104</v>
      </c>
      <c r="D842" s="5" t="s">
        <v>3105</v>
      </c>
      <c r="E842" s="4" t="s">
        <v>3106</v>
      </c>
      <c r="F842" s="4" t="s">
        <v>3107</v>
      </c>
      <c r="G842" s="6">
        <v>45828</v>
      </c>
      <c r="H842" s="7">
        <v>339930</v>
      </c>
    </row>
    <row r="843" spans="1:8" x14ac:dyDescent="0.25">
      <c r="A843" s="4" t="s">
        <v>8</v>
      </c>
      <c r="B843" s="4" t="s">
        <v>9</v>
      </c>
      <c r="C843" s="4" t="s">
        <v>3108</v>
      </c>
      <c r="D843" s="5" t="s">
        <v>3109</v>
      </c>
      <c r="E843" s="4" t="s">
        <v>3110</v>
      </c>
      <c r="F843" s="4" t="s">
        <v>3111</v>
      </c>
      <c r="G843" s="6">
        <v>45828</v>
      </c>
      <c r="H843" s="7">
        <v>119943</v>
      </c>
    </row>
    <row r="844" spans="1:8" x14ac:dyDescent="0.25">
      <c r="A844" s="4" t="s">
        <v>8</v>
      </c>
      <c r="B844" s="4" t="s">
        <v>9</v>
      </c>
      <c r="C844" s="4" t="s">
        <v>3112</v>
      </c>
      <c r="D844" s="5" t="s">
        <v>3113</v>
      </c>
      <c r="E844" s="4" t="s">
        <v>3114</v>
      </c>
      <c r="F844" s="4" t="s">
        <v>3115</v>
      </c>
      <c r="G844" s="6">
        <v>45828</v>
      </c>
      <c r="H844" s="7">
        <v>563540</v>
      </c>
    </row>
    <row r="845" spans="1:8" x14ac:dyDescent="0.25">
      <c r="A845" s="4" t="s">
        <v>8</v>
      </c>
      <c r="B845" s="4" t="s">
        <v>9</v>
      </c>
      <c r="C845" s="4" t="s">
        <v>3116</v>
      </c>
      <c r="D845" s="5" t="s">
        <v>3117</v>
      </c>
      <c r="E845" s="4" t="s">
        <v>3118</v>
      </c>
      <c r="F845" s="4" t="s">
        <v>3119</v>
      </c>
      <c r="G845" s="6">
        <v>45828</v>
      </c>
      <c r="H845" s="7">
        <v>108393</v>
      </c>
    </row>
    <row r="846" spans="1:8" x14ac:dyDescent="0.25">
      <c r="A846" s="4" t="s">
        <v>8</v>
      </c>
      <c r="B846" s="4" t="s">
        <v>9</v>
      </c>
      <c r="C846" s="4" t="s">
        <v>3120</v>
      </c>
      <c r="D846" s="5" t="s">
        <v>1633</v>
      </c>
      <c r="E846" s="4" t="s">
        <v>1634</v>
      </c>
      <c r="F846" s="4" t="s">
        <v>3121</v>
      </c>
      <c r="G846" s="6">
        <v>45828</v>
      </c>
      <c r="H846" s="7">
        <v>240170</v>
      </c>
    </row>
    <row r="847" spans="1:8" x14ac:dyDescent="0.25">
      <c r="A847" s="4" t="s">
        <v>8</v>
      </c>
      <c r="B847" s="4" t="s">
        <v>9</v>
      </c>
      <c r="C847" s="4" t="s">
        <v>3122</v>
      </c>
      <c r="D847" s="5" t="s">
        <v>3123</v>
      </c>
      <c r="E847" s="4" t="s">
        <v>3124</v>
      </c>
      <c r="F847" s="4" t="s">
        <v>3125</v>
      </c>
      <c r="G847" s="6">
        <v>45828</v>
      </c>
      <c r="H847" s="7">
        <v>316654</v>
      </c>
    </row>
    <row r="848" spans="1:8" x14ac:dyDescent="0.25">
      <c r="A848" s="4" t="s">
        <v>8</v>
      </c>
      <c r="B848" s="4" t="s">
        <v>9</v>
      </c>
      <c r="C848" s="4" t="s">
        <v>3126</v>
      </c>
      <c r="D848" s="5" t="s">
        <v>3127</v>
      </c>
      <c r="E848" s="4" t="s">
        <v>3128</v>
      </c>
      <c r="F848" s="4" t="s">
        <v>3129</v>
      </c>
      <c r="G848" s="6">
        <v>45828</v>
      </c>
      <c r="H848" s="7">
        <v>119943</v>
      </c>
    </row>
    <row r="849" spans="1:8" x14ac:dyDescent="0.25">
      <c r="A849" s="4" t="s">
        <v>8</v>
      </c>
      <c r="B849" s="4" t="s">
        <v>9</v>
      </c>
      <c r="C849" s="4" t="s">
        <v>3130</v>
      </c>
      <c r="D849" s="5" t="s">
        <v>3131</v>
      </c>
      <c r="E849" s="4" t="s">
        <v>3132</v>
      </c>
      <c r="F849" s="4" t="s">
        <v>3133</v>
      </c>
      <c r="G849" s="6">
        <v>45828</v>
      </c>
      <c r="H849" s="7">
        <v>500310</v>
      </c>
    </row>
    <row r="850" spans="1:8" x14ac:dyDescent="0.25">
      <c r="A850" s="4" t="s">
        <v>8</v>
      </c>
      <c r="B850" s="4" t="s">
        <v>9</v>
      </c>
      <c r="C850" s="4" t="s">
        <v>3134</v>
      </c>
      <c r="D850" s="5" t="s">
        <v>3135</v>
      </c>
      <c r="E850" s="4" t="s">
        <v>3136</v>
      </c>
      <c r="F850" s="4" t="s">
        <v>3137</v>
      </c>
      <c r="G850" s="6">
        <v>45828</v>
      </c>
      <c r="H850" s="7">
        <v>119943</v>
      </c>
    </row>
    <row r="851" spans="1:8" x14ac:dyDescent="0.25">
      <c r="A851" s="4" t="s">
        <v>8</v>
      </c>
      <c r="B851" s="4" t="s">
        <v>9</v>
      </c>
      <c r="C851" s="4" t="s">
        <v>3138</v>
      </c>
      <c r="D851" s="5" t="s">
        <v>3139</v>
      </c>
      <c r="E851" s="4" t="s">
        <v>3140</v>
      </c>
      <c r="F851" s="4" t="s">
        <v>3141</v>
      </c>
      <c r="G851" s="6">
        <v>45828</v>
      </c>
      <c r="H851" s="7">
        <v>210060</v>
      </c>
    </row>
    <row r="852" spans="1:8" x14ac:dyDescent="0.25">
      <c r="A852" s="4" t="s">
        <v>8</v>
      </c>
      <c r="B852" s="4" t="s">
        <v>9</v>
      </c>
      <c r="C852" s="4" t="s">
        <v>3142</v>
      </c>
      <c r="D852" s="5" t="s">
        <v>3143</v>
      </c>
      <c r="E852" s="4" t="s">
        <v>3144</v>
      </c>
      <c r="F852" s="4" t="s">
        <v>3145</v>
      </c>
      <c r="G852" s="6">
        <v>45828</v>
      </c>
      <c r="H852" s="7">
        <v>49680</v>
      </c>
    </row>
    <row r="853" spans="1:8" x14ac:dyDescent="0.25">
      <c r="A853" s="4" t="s">
        <v>8</v>
      </c>
      <c r="B853" s="4" t="s">
        <v>9</v>
      </c>
      <c r="C853" s="4" t="s">
        <v>3146</v>
      </c>
      <c r="D853" s="5" t="s">
        <v>3147</v>
      </c>
      <c r="E853" s="4" t="s">
        <v>3148</v>
      </c>
      <c r="F853" s="4" t="s">
        <v>3149</v>
      </c>
      <c r="G853" s="6">
        <v>45828</v>
      </c>
      <c r="H853" s="7">
        <v>268983</v>
      </c>
    </row>
    <row r="854" spans="1:8" x14ac:dyDescent="0.25">
      <c r="A854" s="4" t="s">
        <v>8</v>
      </c>
      <c r="B854" s="4" t="s">
        <v>9</v>
      </c>
      <c r="C854" s="4" t="s">
        <v>3150</v>
      </c>
      <c r="D854" s="5" t="s">
        <v>3151</v>
      </c>
      <c r="E854" s="4" t="s">
        <v>3152</v>
      </c>
      <c r="F854" s="4" t="s">
        <v>3153</v>
      </c>
      <c r="G854" s="6">
        <v>45828</v>
      </c>
      <c r="H854" s="7">
        <v>634444</v>
      </c>
    </row>
    <row r="855" spans="1:8" x14ac:dyDescent="0.25">
      <c r="A855" s="4" t="s">
        <v>8</v>
      </c>
      <c r="B855" s="4" t="s">
        <v>9</v>
      </c>
      <c r="C855" s="4" t="s">
        <v>3154</v>
      </c>
      <c r="D855" s="5" t="s">
        <v>3155</v>
      </c>
      <c r="E855" s="4" t="s">
        <v>3156</v>
      </c>
      <c r="F855" s="4" t="s">
        <v>3157</v>
      </c>
      <c r="G855" s="6">
        <v>45828</v>
      </c>
      <c r="H855" s="7">
        <v>60043</v>
      </c>
    </row>
    <row r="856" spans="1:8" x14ac:dyDescent="0.25">
      <c r="A856" s="4" t="s">
        <v>8</v>
      </c>
      <c r="B856" s="4" t="s">
        <v>9</v>
      </c>
      <c r="C856" s="4" t="s">
        <v>3158</v>
      </c>
      <c r="D856" s="5" t="s">
        <v>3159</v>
      </c>
      <c r="E856" s="4" t="s">
        <v>3160</v>
      </c>
      <c r="F856" s="4" t="s">
        <v>3161</v>
      </c>
      <c r="G856" s="6">
        <v>45828</v>
      </c>
      <c r="H856" s="7">
        <v>119943</v>
      </c>
    </row>
    <row r="857" spans="1:8" x14ac:dyDescent="0.25">
      <c r="A857" s="4" t="s">
        <v>8</v>
      </c>
      <c r="B857" s="4" t="s">
        <v>9</v>
      </c>
      <c r="C857" s="4" t="s">
        <v>3162</v>
      </c>
      <c r="D857" s="5" t="s">
        <v>3159</v>
      </c>
      <c r="E857" s="4" t="s">
        <v>3160</v>
      </c>
      <c r="F857" s="4" t="s">
        <v>3163</v>
      </c>
      <c r="G857" s="6">
        <v>45828</v>
      </c>
      <c r="H857" s="7">
        <v>198720</v>
      </c>
    </row>
    <row r="858" spans="1:8" x14ac:dyDescent="0.25">
      <c r="A858" s="4" t="s">
        <v>8</v>
      </c>
      <c r="B858" s="4" t="s">
        <v>9</v>
      </c>
      <c r="C858" s="4" t="s">
        <v>3164</v>
      </c>
      <c r="D858" s="5" t="s">
        <v>3165</v>
      </c>
      <c r="E858" s="4" t="s">
        <v>3166</v>
      </c>
      <c r="F858" s="4" t="s">
        <v>3167</v>
      </c>
      <c r="G858" s="6">
        <v>45828</v>
      </c>
      <c r="H858" s="7">
        <v>470448</v>
      </c>
    </row>
    <row r="859" spans="1:8" x14ac:dyDescent="0.25">
      <c r="A859" s="4" t="s">
        <v>8</v>
      </c>
      <c r="B859" s="4" t="s">
        <v>9</v>
      </c>
      <c r="C859" s="4" t="s">
        <v>3168</v>
      </c>
      <c r="D859" s="5" t="s">
        <v>3169</v>
      </c>
      <c r="E859" s="4" t="s">
        <v>3170</v>
      </c>
      <c r="F859" s="4" t="s">
        <v>3171</v>
      </c>
      <c r="G859" s="6">
        <v>45828</v>
      </c>
      <c r="H859" s="7">
        <v>479771</v>
      </c>
    </row>
    <row r="860" spans="1:8" x14ac:dyDescent="0.25">
      <c r="A860" s="4" t="s">
        <v>8</v>
      </c>
      <c r="B860" s="4" t="s">
        <v>9</v>
      </c>
      <c r="C860" s="4" t="s">
        <v>3172</v>
      </c>
      <c r="D860" s="5" t="s">
        <v>3173</v>
      </c>
      <c r="E860" s="4" t="s">
        <v>3174</v>
      </c>
      <c r="F860" s="4" t="s">
        <v>3175</v>
      </c>
      <c r="G860" s="6">
        <v>45828</v>
      </c>
      <c r="H860" s="7">
        <v>119943</v>
      </c>
    </row>
    <row r="861" spans="1:8" x14ac:dyDescent="0.25">
      <c r="A861" s="4" t="s">
        <v>8</v>
      </c>
      <c r="B861" s="4" t="s">
        <v>9</v>
      </c>
      <c r="C861" s="4" t="s">
        <v>3176</v>
      </c>
      <c r="D861" s="5" t="s">
        <v>3177</v>
      </c>
      <c r="E861" s="4" t="s">
        <v>3178</v>
      </c>
      <c r="F861" s="4" t="s">
        <v>3179</v>
      </c>
      <c r="G861" s="6">
        <v>45828</v>
      </c>
      <c r="H861" s="7">
        <v>99360</v>
      </c>
    </row>
    <row r="862" spans="1:8" x14ac:dyDescent="0.25">
      <c r="A862" s="4" t="s">
        <v>8</v>
      </c>
      <c r="B862" s="4" t="s">
        <v>9</v>
      </c>
      <c r="C862" s="4" t="s">
        <v>3180</v>
      </c>
      <c r="D862" s="5" t="s">
        <v>3181</v>
      </c>
      <c r="E862" s="4" t="s">
        <v>3182</v>
      </c>
      <c r="F862" s="4" t="s">
        <v>3183</v>
      </c>
      <c r="G862" s="6">
        <v>45828</v>
      </c>
      <c r="H862" s="7">
        <v>120534</v>
      </c>
    </row>
    <row r="863" spans="1:8" x14ac:dyDescent="0.25">
      <c r="A863" s="4" t="s">
        <v>8</v>
      </c>
      <c r="B863" s="4" t="s">
        <v>9</v>
      </c>
      <c r="C863" s="4" t="s">
        <v>3184</v>
      </c>
      <c r="D863" s="5" t="s">
        <v>3185</v>
      </c>
      <c r="E863" s="4" t="s">
        <v>3186</v>
      </c>
      <c r="F863" s="4" t="s">
        <v>3187</v>
      </c>
      <c r="G863" s="6">
        <v>45828</v>
      </c>
      <c r="H863" s="7">
        <v>119943</v>
      </c>
    </row>
    <row r="864" spans="1:8" x14ac:dyDescent="0.25">
      <c r="A864" s="4" t="s">
        <v>8</v>
      </c>
      <c r="B864" s="4" t="s">
        <v>9</v>
      </c>
      <c r="C864" s="4" t="s">
        <v>3188</v>
      </c>
      <c r="D864" s="5" t="s">
        <v>3185</v>
      </c>
      <c r="E864" s="4" t="s">
        <v>3186</v>
      </c>
      <c r="F864" s="4" t="s">
        <v>3189</v>
      </c>
      <c r="G864" s="6">
        <v>45828</v>
      </c>
      <c r="H864" s="7">
        <v>359828</v>
      </c>
    </row>
    <row r="865" spans="1:8" x14ac:dyDescent="0.25">
      <c r="A865" s="4" t="s">
        <v>8</v>
      </c>
      <c r="B865" s="4" t="s">
        <v>9</v>
      </c>
      <c r="C865" s="4" t="s">
        <v>3190</v>
      </c>
      <c r="D865" s="5" t="s">
        <v>3191</v>
      </c>
      <c r="E865" s="4" t="s">
        <v>3192</v>
      </c>
      <c r="F865" s="4" t="s">
        <v>3193</v>
      </c>
      <c r="G865" s="6">
        <v>45828</v>
      </c>
      <c r="H865" s="7">
        <v>119943</v>
      </c>
    </row>
    <row r="866" spans="1:8" x14ac:dyDescent="0.25">
      <c r="A866" s="4" t="s">
        <v>8</v>
      </c>
      <c r="B866" s="4" t="s">
        <v>9</v>
      </c>
      <c r="C866" s="4" t="s">
        <v>3194</v>
      </c>
      <c r="D866" s="5" t="s">
        <v>3195</v>
      </c>
      <c r="E866" s="4" t="s">
        <v>3196</v>
      </c>
      <c r="F866" s="4" t="s">
        <v>3197</v>
      </c>
      <c r="G866" s="6">
        <v>45828</v>
      </c>
      <c r="H866" s="7">
        <v>54197</v>
      </c>
    </row>
    <row r="867" spans="1:8" x14ac:dyDescent="0.25">
      <c r="A867" s="4" t="s">
        <v>8</v>
      </c>
      <c r="B867" s="4" t="s">
        <v>9</v>
      </c>
      <c r="C867" s="4" t="s">
        <v>3198</v>
      </c>
      <c r="D867" s="5" t="s">
        <v>3199</v>
      </c>
      <c r="E867" s="4" t="s">
        <v>3200</v>
      </c>
      <c r="F867" s="4" t="s">
        <v>3201</v>
      </c>
      <c r="G867" s="6">
        <v>45828</v>
      </c>
      <c r="H867" s="7">
        <v>119943</v>
      </c>
    </row>
    <row r="868" spans="1:8" x14ac:dyDescent="0.25">
      <c r="A868" s="4" t="s">
        <v>8</v>
      </c>
      <c r="B868" s="4" t="s">
        <v>9</v>
      </c>
      <c r="C868" s="4" t="s">
        <v>3202</v>
      </c>
      <c r="D868" s="5" t="s">
        <v>3203</v>
      </c>
      <c r="E868" s="4" t="s">
        <v>3204</v>
      </c>
      <c r="F868" s="4" t="s">
        <v>3205</v>
      </c>
      <c r="G868" s="6">
        <v>45828</v>
      </c>
      <c r="H868" s="7">
        <v>60043</v>
      </c>
    </row>
    <row r="869" spans="1:8" x14ac:dyDescent="0.25">
      <c r="A869" s="4" t="s">
        <v>8</v>
      </c>
      <c r="B869" s="4" t="s">
        <v>9</v>
      </c>
      <c r="C869" s="4" t="s">
        <v>3206</v>
      </c>
      <c r="D869" s="5" t="s">
        <v>3207</v>
      </c>
      <c r="E869" s="4" t="s">
        <v>3208</v>
      </c>
      <c r="F869" s="4" t="s">
        <v>3209</v>
      </c>
      <c r="G869" s="6">
        <v>45828</v>
      </c>
      <c r="H869" s="7">
        <v>119943</v>
      </c>
    </row>
    <row r="870" spans="1:8" x14ac:dyDescent="0.25">
      <c r="A870" s="4" t="s">
        <v>8</v>
      </c>
      <c r="B870" s="4" t="s">
        <v>9</v>
      </c>
      <c r="C870" s="4" t="s">
        <v>3210</v>
      </c>
      <c r="D870" s="5" t="s">
        <v>3211</v>
      </c>
      <c r="E870" s="4" t="s">
        <v>3212</v>
      </c>
      <c r="F870" s="4" t="s">
        <v>3213</v>
      </c>
      <c r="G870" s="6">
        <v>45828</v>
      </c>
      <c r="H870" s="7">
        <v>79305</v>
      </c>
    </row>
    <row r="871" spans="1:8" x14ac:dyDescent="0.25">
      <c r="A871" s="4" t="s">
        <v>8</v>
      </c>
      <c r="B871" s="4" t="s">
        <v>9</v>
      </c>
      <c r="C871" s="4" t="s">
        <v>3214</v>
      </c>
      <c r="D871" s="5" t="s">
        <v>1753</v>
      </c>
      <c r="E871" s="4" t="s">
        <v>1754</v>
      </c>
      <c r="F871" s="4" t="s">
        <v>3215</v>
      </c>
      <c r="G871" s="6">
        <v>45828</v>
      </c>
      <c r="H871" s="7">
        <v>79305</v>
      </c>
    </row>
    <row r="872" spans="1:8" x14ac:dyDescent="0.25">
      <c r="A872" s="4" t="s">
        <v>8</v>
      </c>
      <c r="B872" s="4" t="s">
        <v>9</v>
      </c>
      <c r="C872" s="4" t="s">
        <v>3216</v>
      </c>
      <c r="D872" s="5" t="s">
        <v>3217</v>
      </c>
      <c r="E872" s="4" t="s">
        <v>3218</v>
      </c>
      <c r="F872" s="4" t="s">
        <v>3219</v>
      </c>
      <c r="G872" s="6">
        <v>45828</v>
      </c>
      <c r="H872" s="7">
        <v>49680</v>
      </c>
    </row>
    <row r="873" spans="1:8" x14ac:dyDescent="0.25">
      <c r="A873" s="4" t="s">
        <v>8</v>
      </c>
      <c r="B873" s="4" t="s">
        <v>9</v>
      </c>
      <c r="C873" s="4" t="s">
        <v>3220</v>
      </c>
      <c r="D873" s="5" t="s">
        <v>3221</v>
      </c>
      <c r="E873" s="4" t="s">
        <v>3222</v>
      </c>
      <c r="F873" s="4" t="s">
        <v>3223</v>
      </c>
      <c r="G873" s="6">
        <v>45828</v>
      </c>
      <c r="H873" s="7">
        <v>106920</v>
      </c>
    </row>
    <row r="874" spans="1:8" x14ac:dyDescent="0.25">
      <c r="A874" s="4" t="s">
        <v>8</v>
      </c>
      <c r="B874" s="4" t="s">
        <v>9</v>
      </c>
      <c r="C874" s="4" t="s">
        <v>3224</v>
      </c>
      <c r="D874" s="5" t="s">
        <v>3225</v>
      </c>
      <c r="E874" s="4" t="s">
        <v>3226</v>
      </c>
      <c r="F874" s="4" t="s">
        <v>3227</v>
      </c>
      <c r="G874" s="6">
        <v>45828</v>
      </c>
      <c r="H874" s="7">
        <v>153252</v>
      </c>
    </row>
    <row r="875" spans="1:8" x14ac:dyDescent="0.25">
      <c r="A875" s="4" t="s">
        <v>8</v>
      </c>
      <c r="B875" s="4" t="s">
        <v>9</v>
      </c>
      <c r="C875" s="4" t="s">
        <v>3228</v>
      </c>
      <c r="D875" s="5" t="s">
        <v>3229</v>
      </c>
      <c r="E875" s="4" t="s">
        <v>3230</v>
      </c>
      <c r="F875" s="4" t="s">
        <v>3231</v>
      </c>
      <c r="G875" s="6">
        <v>45828</v>
      </c>
      <c r="H875" s="7">
        <v>149040</v>
      </c>
    </row>
    <row r="876" spans="1:8" x14ac:dyDescent="0.25">
      <c r="A876" s="4" t="s">
        <v>8</v>
      </c>
      <c r="B876" s="4" t="s">
        <v>9</v>
      </c>
      <c r="C876" s="4" t="s">
        <v>3232</v>
      </c>
      <c r="D876" s="5" t="s">
        <v>3233</v>
      </c>
      <c r="E876" s="4" t="s">
        <v>3234</v>
      </c>
      <c r="F876" s="4" t="s">
        <v>3235</v>
      </c>
      <c r="G876" s="6">
        <v>45828</v>
      </c>
      <c r="H876" s="7">
        <v>402475</v>
      </c>
    </row>
    <row r="877" spans="1:8" x14ac:dyDescent="0.25">
      <c r="A877" s="4" t="s">
        <v>8</v>
      </c>
      <c r="B877" s="4" t="s">
        <v>9</v>
      </c>
      <c r="C877" s="4" t="s">
        <v>3236</v>
      </c>
      <c r="D877" s="5" t="s">
        <v>3237</v>
      </c>
      <c r="E877" s="4" t="s">
        <v>3238</v>
      </c>
      <c r="F877" s="4" t="s">
        <v>3239</v>
      </c>
      <c r="G877" s="6">
        <v>45828</v>
      </c>
      <c r="H877" s="7">
        <v>79305</v>
      </c>
    </row>
    <row r="878" spans="1:8" x14ac:dyDescent="0.25">
      <c r="A878" s="4" t="s">
        <v>8</v>
      </c>
      <c r="B878" s="4" t="s">
        <v>9</v>
      </c>
      <c r="C878" s="4" t="s">
        <v>3240</v>
      </c>
      <c r="D878" s="5" t="s">
        <v>3241</v>
      </c>
      <c r="E878" s="4" t="s">
        <v>3242</v>
      </c>
      <c r="F878" s="4" t="s">
        <v>3243</v>
      </c>
      <c r="G878" s="6">
        <v>45828</v>
      </c>
      <c r="H878" s="7">
        <v>119943</v>
      </c>
    </row>
    <row r="879" spans="1:8" x14ac:dyDescent="0.25">
      <c r="A879" s="4" t="s">
        <v>8</v>
      </c>
      <c r="B879" s="4" t="s">
        <v>9</v>
      </c>
      <c r="C879" s="4" t="s">
        <v>3244</v>
      </c>
      <c r="D879" s="5" t="s">
        <v>1807</v>
      </c>
      <c r="E879" s="4" t="s">
        <v>1808</v>
      </c>
      <c r="F879" s="4" t="s">
        <v>3245</v>
      </c>
      <c r="G879" s="6">
        <v>45828</v>
      </c>
      <c r="H879" s="7">
        <v>219303</v>
      </c>
    </row>
    <row r="880" spans="1:8" x14ac:dyDescent="0.25">
      <c r="A880" s="4" t="s">
        <v>8</v>
      </c>
      <c r="B880" s="4" t="s">
        <v>9</v>
      </c>
      <c r="C880" s="4" t="s">
        <v>3246</v>
      </c>
      <c r="D880" s="5" t="s">
        <v>1807</v>
      </c>
      <c r="E880" s="4" t="s">
        <v>1808</v>
      </c>
      <c r="F880" s="4" t="s">
        <v>3247</v>
      </c>
      <c r="G880" s="6">
        <v>45828</v>
      </c>
      <c r="H880" s="7">
        <v>80190</v>
      </c>
    </row>
    <row r="881" spans="1:8" x14ac:dyDescent="0.25">
      <c r="A881" s="4" t="s">
        <v>8</v>
      </c>
      <c r="B881" s="4" t="s">
        <v>9</v>
      </c>
      <c r="C881" s="4" t="s">
        <v>3248</v>
      </c>
      <c r="D881" s="5" t="s">
        <v>3249</v>
      </c>
      <c r="E881" s="4" t="s">
        <v>3250</v>
      </c>
      <c r="F881" s="4" t="s">
        <v>3251</v>
      </c>
      <c r="G881" s="6">
        <v>45828</v>
      </c>
      <c r="H881" s="7">
        <v>119943</v>
      </c>
    </row>
    <row r="882" spans="1:8" x14ac:dyDescent="0.25">
      <c r="A882" s="4" t="s">
        <v>8</v>
      </c>
      <c r="B882" s="4" t="s">
        <v>9</v>
      </c>
      <c r="C882" s="4" t="s">
        <v>3252</v>
      </c>
      <c r="D882" s="5" t="s">
        <v>161</v>
      </c>
      <c r="E882" s="4" t="s">
        <v>162</v>
      </c>
      <c r="F882" s="4" t="s">
        <v>3253</v>
      </c>
      <c r="G882" s="6">
        <v>45828</v>
      </c>
      <c r="H882" s="7">
        <v>149040</v>
      </c>
    </row>
    <row r="883" spans="1:8" x14ac:dyDescent="0.25">
      <c r="A883" s="4" t="s">
        <v>8</v>
      </c>
      <c r="B883" s="4" t="s">
        <v>9</v>
      </c>
      <c r="C883" s="4" t="s">
        <v>3254</v>
      </c>
      <c r="D883" s="5" t="s">
        <v>3255</v>
      </c>
      <c r="E883" s="4" t="s">
        <v>3256</v>
      </c>
      <c r="F883" s="4" t="s">
        <v>3257</v>
      </c>
      <c r="G883" s="6">
        <v>45828</v>
      </c>
      <c r="H883" s="7">
        <v>400950</v>
      </c>
    </row>
    <row r="884" spans="1:8" x14ac:dyDescent="0.25">
      <c r="A884" s="4" t="s">
        <v>8</v>
      </c>
      <c r="B884" s="4" t="s">
        <v>9</v>
      </c>
      <c r="C884" s="4" t="s">
        <v>3258</v>
      </c>
      <c r="D884" s="5" t="s">
        <v>3259</v>
      </c>
      <c r="E884" s="4" t="s">
        <v>3260</v>
      </c>
      <c r="F884" s="4" t="s">
        <v>3261</v>
      </c>
      <c r="G884" s="6">
        <v>45828</v>
      </c>
      <c r="H884" s="7">
        <v>54432</v>
      </c>
    </row>
    <row r="885" spans="1:8" x14ac:dyDescent="0.25">
      <c r="A885" s="4" t="s">
        <v>8</v>
      </c>
      <c r="B885" s="4" t="s">
        <v>9</v>
      </c>
      <c r="C885" s="4" t="s">
        <v>3262</v>
      </c>
      <c r="D885" s="5" t="s">
        <v>3263</v>
      </c>
      <c r="E885" s="4" t="s">
        <v>3264</v>
      </c>
      <c r="F885" s="4" t="s">
        <v>3265</v>
      </c>
      <c r="G885" s="6">
        <v>45828</v>
      </c>
      <c r="H885" s="7">
        <v>860486</v>
      </c>
    </row>
    <row r="886" spans="1:8" x14ac:dyDescent="0.25">
      <c r="A886" s="4" t="s">
        <v>8</v>
      </c>
      <c r="B886" s="4" t="s">
        <v>9</v>
      </c>
      <c r="C886" s="4" t="s">
        <v>3266</v>
      </c>
      <c r="D886" s="5" t="s">
        <v>3267</v>
      </c>
      <c r="E886" s="4" t="s">
        <v>3268</v>
      </c>
      <c r="F886" s="4" t="s">
        <v>3269</v>
      </c>
      <c r="G886" s="6">
        <v>45828</v>
      </c>
      <c r="H886" s="7">
        <v>79305</v>
      </c>
    </row>
    <row r="887" spans="1:8" x14ac:dyDescent="0.25">
      <c r="A887" s="4" t="s">
        <v>8</v>
      </c>
      <c r="B887" s="4" t="s">
        <v>9</v>
      </c>
      <c r="C887" s="4" t="s">
        <v>3270</v>
      </c>
      <c r="D887" s="5" t="s">
        <v>3271</v>
      </c>
      <c r="E887" s="4" t="s">
        <v>3272</v>
      </c>
      <c r="F887" s="4" t="s">
        <v>3273</v>
      </c>
      <c r="G887" s="6">
        <v>45828</v>
      </c>
      <c r="H887" s="7">
        <v>119943</v>
      </c>
    </row>
    <row r="888" spans="1:8" x14ac:dyDescent="0.25">
      <c r="A888" s="4" t="s">
        <v>8</v>
      </c>
      <c r="B888" s="4" t="s">
        <v>9</v>
      </c>
      <c r="C888" s="4" t="s">
        <v>3274</v>
      </c>
      <c r="D888" s="5" t="s">
        <v>3275</v>
      </c>
      <c r="E888" s="4" t="s">
        <v>3276</v>
      </c>
      <c r="F888" s="4" t="s">
        <v>3277</v>
      </c>
      <c r="G888" s="6">
        <v>45828</v>
      </c>
      <c r="H888" s="7">
        <v>319191</v>
      </c>
    </row>
    <row r="889" spans="1:8" x14ac:dyDescent="0.25">
      <c r="A889" s="4" t="s">
        <v>8</v>
      </c>
      <c r="B889" s="4" t="s">
        <v>9</v>
      </c>
      <c r="C889" s="4" t="s">
        <v>3278</v>
      </c>
      <c r="D889" s="5" t="s">
        <v>3275</v>
      </c>
      <c r="E889" s="4" t="s">
        <v>3276</v>
      </c>
      <c r="F889" s="4" t="s">
        <v>3279</v>
      </c>
      <c r="G889" s="6">
        <v>45828</v>
      </c>
      <c r="H889" s="7">
        <v>158611</v>
      </c>
    </row>
    <row r="890" spans="1:8" x14ac:dyDescent="0.25">
      <c r="A890" s="4" t="s">
        <v>8</v>
      </c>
      <c r="B890" s="4" t="s">
        <v>9</v>
      </c>
      <c r="C890" s="4" t="s">
        <v>3280</v>
      </c>
      <c r="D890" s="5" t="s">
        <v>1869</v>
      </c>
      <c r="E890" s="4" t="s">
        <v>1870</v>
      </c>
      <c r="F890" s="4" t="s">
        <v>3281</v>
      </c>
      <c r="G890" s="6">
        <v>45828</v>
      </c>
      <c r="H890" s="7">
        <v>555138</v>
      </c>
    </row>
    <row r="891" spans="1:8" x14ac:dyDescent="0.25">
      <c r="A891" s="4" t="s">
        <v>8</v>
      </c>
      <c r="B891" s="4" t="s">
        <v>9</v>
      </c>
      <c r="C891" s="4" t="s">
        <v>3282</v>
      </c>
      <c r="D891" s="5" t="s">
        <v>1877</v>
      </c>
      <c r="E891" s="4" t="s">
        <v>1878</v>
      </c>
      <c r="F891" s="4" t="s">
        <v>3283</v>
      </c>
      <c r="G891" s="6">
        <v>45828</v>
      </c>
      <c r="H891" s="7">
        <v>239885</v>
      </c>
    </row>
    <row r="892" spans="1:8" x14ac:dyDescent="0.25">
      <c r="A892" s="4" t="s">
        <v>8</v>
      </c>
      <c r="B892" s="4" t="s">
        <v>9</v>
      </c>
      <c r="C892" s="4" t="s">
        <v>3284</v>
      </c>
      <c r="D892" s="5" t="s">
        <v>3285</v>
      </c>
      <c r="E892" s="4" t="s">
        <v>3286</v>
      </c>
      <c r="F892" s="4" t="s">
        <v>3287</v>
      </c>
      <c r="G892" s="6">
        <v>45828</v>
      </c>
      <c r="H892" s="7">
        <v>76626</v>
      </c>
    </row>
    <row r="893" spans="1:8" x14ac:dyDescent="0.25">
      <c r="A893" s="4" t="s">
        <v>8</v>
      </c>
      <c r="B893" s="4" t="s">
        <v>9</v>
      </c>
      <c r="C893" s="4" t="s">
        <v>3288</v>
      </c>
      <c r="D893" s="5" t="s">
        <v>3289</v>
      </c>
      <c r="E893" s="4" t="s">
        <v>3290</v>
      </c>
      <c r="F893" s="4" t="s">
        <v>3291</v>
      </c>
      <c r="G893" s="6">
        <v>45828</v>
      </c>
      <c r="H893" s="7">
        <v>80190</v>
      </c>
    </row>
    <row r="894" spans="1:8" x14ac:dyDescent="0.25">
      <c r="A894" s="4" t="s">
        <v>8</v>
      </c>
      <c r="B894" s="4" t="s">
        <v>9</v>
      </c>
      <c r="C894" s="4" t="s">
        <v>3292</v>
      </c>
      <c r="D894" s="5" t="s">
        <v>3293</v>
      </c>
      <c r="E894" s="4" t="s">
        <v>3294</v>
      </c>
      <c r="F894" s="4" t="s">
        <v>3295</v>
      </c>
      <c r="G894" s="6">
        <v>45828</v>
      </c>
      <c r="H894" s="7">
        <v>158073</v>
      </c>
    </row>
    <row r="895" spans="1:8" x14ac:dyDescent="0.25">
      <c r="A895" s="4" t="s">
        <v>8</v>
      </c>
      <c r="B895" s="4" t="s">
        <v>9</v>
      </c>
      <c r="C895" s="4" t="s">
        <v>3296</v>
      </c>
      <c r="D895" s="5" t="s">
        <v>3297</v>
      </c>
      <c r="E895" s="4" t="s">
        <v>3298</v>
      </c>
      <c r="F895" s="4" t="s">
        <v>3299</v>
      </c>
      <c r="G895" s="6">
        <v>45828</v>
      </c>
      <c r="H895" s="7">
        <v>879450</v>
      </c>
    </row>
    <row r="896" spans="1:8" x14ac:dyDescent="0.25">
      <c r="A896" s="4" t="s">
        <v>8</v>
      </c>
      <c r="B896" s="4" t="s">
        <v>9</v>
      </c>
      <c r="C896" s="4" t="s">
        <v>3300</v>
      </c>
      <c r="D896" s="5" t="s">
        <v>3301</v>
      </c>
      <c r="E896" s="4" t="s">
        <v>3302</v>
      </c>
      <c r="F896" s="4" t="s">
        <v>3303</v>
      </c>
      <c r="G896" s="6">
        <v>45828</v>
      </c>
      <c r="H896" s="7">
        <v>114239</v>
      </c>
    </row>
    <row r="897" spans="1:8" x14ac:dyDescent="0.25">
      <c r="A897" s="4" t="s">
        <v>8</v>
      </c>
      <c r="B897" s="4" t="s">
        <v>9</v>
      </c>
      <c r="C897" s="4" t="s">
        <v>3304</v>
      </c>
      <c r="D897" s="5" t="s">
        <v>235</v>
      </c>
      <c r="E897" s="4" t="s">
        <v>236</v>
      </c>
      <c r="F897" s="4" t="s">
        <v>3305</v>
      </c>
      <c r="G897" s="6">
        <v>45828</v>
      </c>
      <c r="H897" s="7">
        <v>521983</v>
      </c>
    </row>
    <row r="898" spans="1:8" x14ac:dyDescent="0.25">
      <c r="A898" s="4" t="s">
        <v>8</v>
      </c>
      <c r="B898" s="4" t="s">
        <v>9</v>
      </c>
      <c r="C898" s="4" t="s">
        <v>3306</v>
      </c>
      <c r="D898" s="5" t="s">
        <v>3307</v>
      </c>
      <c r="E898" s="4" t="s">
        <v>3308</v>
      </c>
      <c r="F898" s="4" t="s">
        <v>3309</v>
      </c>
      <c r="G898" s="6">
        <v>45828</v>
      </c>
      <c r="H898" s="7">
        <v>379376</v>
      </c>
    </row>
    <row r="899" spans="1:8" x14ac:dyDescent="0.25">
      <c r="A899" s="4" t="s">
        <v>8</v>
      </c>
      <c r="B899" s="4" t="s">
        <v>9</v>
      </c>
      <c r="C899" s="4" t="s">
        <v>3310</v>
      </c>
      <c r="D899" s="5" t="s">
        <v>3311</v>
      </c>
      <c r="E899" s="4" t="s">
        <v>3312</v>
      </c>
      <c r="F899" s="4" t="s">
        <v>3313</v>
      </c>
      <c r="G899" s="6">
        <v>45828</v>
      </c>
      <c r="H899" s="7">
        <v>437165</v>
      </c>
    </row>
    <row r="900" spans="1:8" x14ac:dyDescent="0.25">
      <c r="A900" s="4" t="s">
        <v>8</v>
      </c>
      <c r="B900" s="4" t="s">
        <v>9</v>
      </c>
      <c r="C900" s="4" t="s">
        <v>3314</v>
      </c>
      <c r="D900" s="5" t="s">
        <v>1091</v>
      </c>
      <c r="E900" s="4" t="s">
        <v>1092</v>
      </c>
      <c r="F900" s="4" t="s">
        <v>3315</v>
      </c>
      <c r="G900" s="6">
        <v>45828</v>
      </c>
      <c r="H900" s="7">
        <v>240570</v>
      </c>
    </row>
    <row r="901" spans="1:8" x14ac:dyDescent="0.25">
      <c r="A901" s="4" t="s">
        <v>8</v>
      </c>
      <c r="B901" s="4" t="s">
        <v>9</v>
      </c>
      <c r="C901" s="4" t="s">
        <v>3316</v>
      </c>
      <c r="D901" s="5" t="s">
        <v>3317</v>
      </c>
      <c r="E901" s="4" t="s">
        <v>3318</v>
      </c>
      <c r="F901" s="4" t="s">
        <v>3319</v>
      </c>
      <c r="G901" s="6">
        <v>45828</v>
      </c>
      <c r="H901" s="7">
        <v>80190</v>
      </c>
    </row>
    <row r="902" spans="1:8" x14ac:dyDescent="0.25">
      <c r="A902" s="4" t="s">
        <v>8</v>
      </c>
      <c r="B902" s="4" t="s">
        <v>9</v>
      </c>
      <c r="C902" s="4" t="s">
        <v>3320</v>
      </c>
      <c r="D902" s="5" t="s">
        <v>3321</v>
      </c>
      <c r="E902" s="4" t="s">
        <v>3322</v>
      </c>
      <c r="F902" s="4" t="s">
        <v>3323</v>
      </c>
      <c r="G902" s="6">
        <v>45828</v>
      </c>
      <c r="H902" s="7">
        <v>149040</v>
      </c>
    </row>
    <row r="903" spans="1:8" x14ac:dyDescent="0.25">
      <c r="A903" s="4" t="s">
        <v>8</v>
      </c>
      <c r="B903" s="4" t="s">
        <v>9</v>
      </c>
      <c r="C903" s="4" t="s">
        <v>3324</v>
      </c>
      <c r="D903" s="5" t="s">
        <v>3325</v>
      </c>
      <c r="E903" s="4" t="s">
        <v>3326</v>
      </c>
      <c r="F903" s="4" t="s">
        <v>3327</v>
      </c>
      <c r="G903" s="6">
        <v>45828</v>
      </c>
      <c r="H903" s="7">
        <v>119943</v>
      </c>
    </row>
    <row r="904" spans="1:8" x14ac:dyDescent="0.25">
      <c r="A904" s="4" t="s">
        <v>8</v>
      </c>
      <c r="B904" s="4" t="s">
        <v>9</v>
      </c>
      <c r="C904" s="4" t="s">
        <v>3328</v>
      </c>
      <c r="D904" s="5" t="s">
        <v>3329</v>
      </c>
      <c r="E904" s="4" t="s">
        <v>3330</v>
      </c>
      <c r="F904" s="4" t="s">
        <v>3331</v>
      </c>
      <c r="G904" s="6">
        <v>45828</v>
      </c>
      <c r="H904" s="7">
        <v>1021736</v>
      </c>
    </row>
    <row r="905" spans="1:8" x14ac:dyDescent="0.25">
      <c r="A905" s="4" t="s">
        <v>8</v>
      </c>
      <c r="B905" s="4" t="s">
        <v>9</v>
      </c>
      <c r="C905" s="4" t="s">
        <v>3332</v>
      </c>
      <c r="D905" s="5" t="s">
        <v>3333</v>
      </c>
      <c r="E905" s="4" t="s">
        <v>3334</v>
      </c>
      <c r="F905" s="4" t="s">
        <v>3335</v>
      </c>
      <c r="G905" s="6">
        <v>45828</v>
      </c>
      <c r="H905" s="7">
        <v>637325</v>
      </c>
    </row>
    <row r="906" spans="1:8" x14ac:dyDescent="0.25">
      <c r="A906" s="4" t="s">
        <v>8</v>
      </c>
      <c r="B906" s="4" t="s">
        <v>9</v>
      </c>
      <c r="C906" s="4" t="s">
        <v>3336</v>
      </c>
      <c r="D906" s="5" t="s">
        <v>3337</v>
      </c>
      <c r="E906" s="4" t="s">
        <v>3338</v>
      </c>
      <c r="F906" s="4" t="s">
        <v>3339</v>
      </c>
      <c r="G906" s="6">
        <v>45828</v>
      </c>
      <c r="H906" s="7">
        <v>859352</v>
      </c>
    </row>
    <row r="907" spans="1:8" x14ac:dyDescent="0.25">
      <c r="A907" s="4" t="s">
        <v>8</v>
      </c>
      <c r="B907" s="4" t="s">
        <v>9</v>
      </c>
      <c r="C907" s="4" t="s">
        <v>3340</v>
      </c>
      <c r="D907" s="5" t="s">
        <v>1935</v>
      </c>
      <c r="E907" s="4" t="s">
        <v>1936</v>
      </c>
      <c r="F907" s="4" t="s">
        <v>3341</v>
      </c>
      <c r="G907" s="6">
        <v>45828</v>
      </c>
      <c r="H907" s="7">
        <v>54197</v>
      </c>
    </row>
    <row r="908" spans="1:8" x14ac:dyDescent="0.25">
      <c r="A908" s="4" t="s">
        <v>8</v>
      </c>
      <c r="B908" s="4" t="s">
        <v>9</v>
      </c>
      <c r="C908" s="4" t="s">
        <v>3342</v>
      </c>
      <c r="D908" s="5" t="s">
        <v>3343</v>
      </c>
      <c r="E908" s="4" t="s">
        <v>3344</v>
      </c>
      <c r="F908" s="4" t="s">
        <v>3345</v>
      </c>
      <c r="G908" s="6">
        <v>45828</v>
      </c>
      <c r="H908" s="7">
        <v>479771</v>
      </c>
    </row>
    <row r="909" spans="1:8" x14ac:dyDescent="0.25">
      <c r="A909" s="4" t="s">
        <v>8</v>
      </c>
      <c r="B909" s="4" t="s">
        <v>9</v>
      </c>
      <c r="C909" s="4" t="s">
        <v>3346</v>
      </c>
      <c r="D909" s="5" t="s">
        <v>3347</v>
      </c>
      <c r="E909" s="4" t="s">
        <v>3348</v>
      </c>
      <c r="F909" s="4" t="s">
        <v>3349</v>
      </c>
      <c r="G909" s="6">
        <v>45828</v>
      </c>
      <c r="H909" s="7">
        <v>76626</v>
      </c>
    </row>
    <row r="910" spans="1:8" x14ac:dyDescent="0.25">
      <c r="A910" s="4" t="s">
        <v>8</v>
      </c>
      <c r="B910" s="4" t="s">
        <v>9</v>
      </c>
      <c r="C910" s="4" t="s">
        <v>3350</v>
      </c>
      <c r="D910" s="5" t="s">
        <v>3347</v>
      </c>
      <c r="E910" s="4" t="s">
        <v>3348</v>
      </c>
      <c r="F910" s="4" t="s">
        <v>3351</v>
      </c>
      <c r="G910" s="6">
        <v>45828</v>
      </c>
      <c r="H910" s="7">
        <v>239885</v>
      </c>
    </row>
    <row r="911" spans="1:8" x14ac:dyDescent="0.25">
      <c r="A911" s="4" t="s">
        <v>8</v>
      </c>
      <c r="B911" s="4" t="s">
        <v>9</v>
      </c>
      <c r="C911" s="4" t="s">
        <v>3352</v>
      </c>
      <c r="D911" s="5" t="s">
        <v>3353</v>
      </c>
      <c r="E911" s="4" t="s">
        <v>3354</v>
      </c>
      <c r="F911" s="4" t="s">
        <v>3355</v>
      </c>
      <c r="G911" s="6">
        <v>45828</v>
      </c>
      <c r="H911" s="7">
        <v>659898</v>
      </c>
    </row>
    <row r="912" spans="1:8" x14ac:dyDescent="0.25">
      <c r="A912" s="4" t="s">
        <v>8</v>
      </c>
      <c r="B912" s="4" t="s">
        <v>9</v>
      </c>
      <c r="C912" s="4" t="s">
        <v>3356</v>
      </c>
      <c r="D912" s="5" t="s">
        <v>3357</v>
      </c>
      <c r="E912" s="4" t="s">
        <v>3358</v>
      </c>
      <c r="F912" s="4" t="s">
        <v>3359</v>
      </c>
      <c r="G912" s="6">
        <v>45828</v>
      </c>
      <c r="H912" s="7">
        <v>119943</v>
      </c>
    </row>
    <row r="913" spans="1:8" x14ac:dyDescent="0.25">
      <c r="A913" s="4" t="s">
        <v>8</v>
      </c>
      <c r="B913" s="4" t="s">
        <v>9</v>
      </c>
      <c r="C913" s="4" t="s">
        <v>3360</v>
      </c>
      <c r="D913" s="5" t="s">
        <v>3361</v>
      </c>
      <c r="E913" s="4" t="s">
        <v>3362</v>
      </c>
      <c r="F913" s="4" t="s">
        <v>3363</v>
      </c>
      <c r="G913" s="6">
        <v>45828</v>
      </c>
      <c r="H913" s="7">
        <v>60043</v>
      </c>
    </row>
    <row r="914" spans="1:8" x14ac:dyDescent="0.25">
      <c r="A914" s="4" t="s">
        <v>8</v>
      </c>
      <c r="B914" s="4" t="s">
        <v>9</v>
      </c>
      <c r="C914" s="4" t="s">
        <v>3364</v>
      </c>
      <c r="D914" s="5" t="s">
        <v>311</v>
      </c>
      <c r="E914" s="4" t="s">
        <v>312</v>
      </c>
      <c r="F914" s="4" t="s">
        <v>3365</v>
      </c>
      <c r="G914" s="6">
        <v>45828</v>
      </c>
      <c r="H914" s="7">
        <v>708063</v>
      </c>
    </row>
    <row r="915" spans="1:8" x14ac:dyDescent="0.25">
      <c r="A915" s="4" t="s">
        <v>8</v>
      </c>
      <c r="B915" s="4" t="s">
        <v>9</v>
      </c>
      <c r="C915" s="4" t="s">
        <v>3366</v>
      </c>
      <c r="D915" s="5" t="s">
        <v>3367</v>
      </c>
      <c r="E915" s="4" t="s">
        <v>3368</v>
      </c>
      <c r="F915" s="4" t="s">
        <v>3369</v>
      </c>
      <c r="G915" s="6">
        <v>45828</v>
      </c>
      <c r="H915" s="7">
        <v>1644365</v>
      </c>
    </row>
    <row r="916" spans="1:8" x14ac:dyDescent="0.25">
      <c r="A916" s="4" t="s">
        <v>8</v>
      </c>
      <c r="B916" s="4" t="s">
        <v>9</v>
      </c>
      <c r="C916" s="4" t="s">
        <v>3370</v>
      </c>
      <c r="D916" s="5" t="s">
        <v>3367</v>
      </c>
      <c r="E916" s="4" t="s">
        <v>3368</v>
      </c>
      <c r="F916" s="4" t="s">
        <v>3371</v>
      </c>
      <c r="G916" s="6">
        <v>45828</v>
      </c>
      <c r="H916" s="7">
        <v>163919</v>
      </c>
    </row>
    <row r="917" spans="1:8" x14ac:dyDescent="0.25">
      <c r="A917" s="4" t="s">
        <v>8</v>
      </c>
      <c r="B917" s="4" t="s">
        <v>9</v>
      </c>
      <c r="C917" s="4" t="s">
        <v>3372</v>
      </c>
      <c r="D917" s="5" t="s">
        <v>3373</v>
      </c>
      <c r="E917" s="4" t="s">
        <v>3374</v>
      </c>
      <c r="F917" s="4" t="s">
        <v>3375</v>
      </c>
      <c r="G917" s="6">
        <v>45828</v>
      </c>
      <c r="H917" s="7">
        <v>479771</v>
      </c>
    </row>
    <row r="918" spans="1:8" x14ac:dyDescent="0.25">
      <c r="A918" s="4" t="s">
        <v>8</v>
      </c>
      <c r="B918" s="4" t="s">
        <v>9</v>
      </c>
      <c r="C918" s="4" t="s">
        <v>3376</v>
      </c>
      <c r="D918" s="5" t="s">
        <v>3377</v>
      </c>
      <c r="E918" s="4" t="s">
        <v>3378</v>
      </c>
      <c r="F918" s="4" t="s">
        <v>3379</v>
      </c>
      <c r="G918" s="6">
        <v>45828</v>
      </c>
      <c r="H918" s="7">
        <v>160380</v>
      </c>
    </row>
    <row r="919" spans="1:8" x14ac:dyDescent="0.25">
      <c r="A919" s="4" t="s">
        <v>8</v>
      </c>
      <c r="B919" s="4" t="s">
        <v>9</v>
      </c>
      <c r="C919" s="4" t="s">
        <v>3380</v>
      </c>
      <c r="D919" s="5" t="s">
        <v>3381</v>
      </c>
      <c r="E919" s="4" t="s">
        <v>3382</v>
      </c>
      <c r="F919" s="4" t="s">
        <v>3383</v>
      </c>
      <c r="G919" s="6">
        <v>45828</v>
      </c>
      <c r="H919" s="7">
        <v>408780</v>
      </c>
    </row>
    <row r="920" spans="1:8" x14ac:dyDescent="0.25">
      <c r="A920" s="4" t="s">
        <v>8</v>
      </c>
      <c r="B920" s="4" t="s">
        <v>9</v>
      </c>
      <c r="C920" s="4" t="s">
        <v>3384</v>
      </c>
      <c r="D920" s="5" t="s">
        <v>3385</v>
      </c>
      <c r="E920" s="4" t="s">
        <v>3386</v>
      </c>
      <c r="F920" s="4" t="s">
        <v>3387</v>
      </c>
      <c r="G920" s="6">
        <v>45828</v>
      </c>
      <c r="H920" s="7">
        <v>149040</v>
      </c>
    </row>
    <row r="921" spans="1:8" x14ac:dyDescent="0.25">
      <c r="A921" s="4" t="s">
        <v>8</v>
      </c>
      <c r="B921" s="4" t="s">
        <v>9</v>
      </c>
      <c r="C921" s="4" t="s">
        <v>3388</v>
      </c>
      <c r="D921" s="5" t="s">
        <v>1975</v>
      </c>
      <c r="E921" s="4" t="s">
        <v>1976</v>
      </c>
      <c r="F921" s="4" t="s">
        <v>3389</v>
      </c>
      <c r="G921" s="6">
        <v>45828</v>
      </c>
      <c r="H921" s="7">
        <v>290250</v>
      </c>
    </row>
    <row r="922" spans="1:8" x14ac:dyDescent="0.25">
      <c r="A922" s="4" t="s">
        <v>8</v>
      </c>
      <c r="B922" s="4" t="s">
        <v>9</v>
      </c>
      <c r="C922" s="4" t="s">
        <v>3390</v>
      </c>
      <c r="D922" s="5" t="s">
        <v>3391</v>
      </c>
      <c r="E922" s="4" t="s">
        <v>3392</v>
      </c>
      <c r="F922" s="4" t="s">
        <v>3393</v>
      </c>
      <c r="G922" s="6">
        <v>45828</v>
      </c>
      <c r="H922" s="7">
        <v>414024</v>
      </c>
    </row>
    <row r="923" spans="1:8" x14ac:dyDescent="0.25">
      <c r="A923" s="4" t="s">
        <v>8</v>
      </c>
      <c r="B923" s="4" t="s">
        <v>9</v>
      </c>
      <c r="C923" s="4" t="s">
        <v>3394</v>
      </c>
      <c r="D923" s="5" t="s">
        <v>3395</v>
      </c>
      <c r="E923" s="4" t="s">
        <v>3396</v>
      </c>
      <c r="F923" s="4" t="s">
        <v>3397</v>
      </c>
      <c r="G923" s="6">
        <v>45828</v>
      </c>
      <c r="H923" s="7">
        <v>54197</v>
      </c>
    </row>
    <row r="924" spans="1:8" x14ac:dyDescent="0.25">
      <c r="A924" s="4" t="s">
        <v>8</v>
      </c>
      <c r="B924" s="4" t="s">
        <v>9</v>
      </c>
      <c r="C924" s="4" t="s">
        <v>3398</v>
      </c>
      <c r="D924" s="5" t="s">
        <v>3399</v>
      </c>
      <c r="E924" s="4" t="s">
        <v>3400</v>
      </c>
      <c r="F924" s="4" t="s">
        <v>3401</v>
      </c>
      <c r="G924" s="6">
        <v>45828</v>
      </c>
      <c r="H924" s="7">
        <v>359628</v>
      </c>
    </row>
    <row r="925" spans="1:8" x14ac:dyDescent="0.25">
      <c r="A925" s="4" t="s">
        <v>8</v>
      </c>
      <c r="B925" s="4" t="s">
        <v>9</v>
      </c>
      <c r="C925" s="4" t="s">
        <v>3402</v>
      </c>
      <c r="D925" s="5" t="s">
        <v>3403</v>
      </c>
      <c r="E925" s="4" t="s">
        <v>3404</v>
      </c>
      <c r="F925" s="4" t="s">
        <v>3405</v>
      </c>
      <c r="G925" s="6">
        <v>45828</v>
      </c>
      <c r="H925" s="7">
        <v>54197</v>
      </c>
    </row>
    <row r="926" spans="1:8" x14ac:dyDescent="0.25">
      <c r="A926" s="4" t="s">
        <v>8</v>
      </c>
      <c r="B926" s="4" t="s">
        <v>9</v>
      </c>
      <c r="C926" s="4" t="s">
        <v>3406</v>
      </c>
      <c r="D926" s="5" t="s">
        <v>3403</v>
      </c>
      <c r="E926" s="4" t="s">
        <v>3404</v>
      </c>
      <c r="F926" s="4" t="s">
        <v>3407</v>
      </c>
      <c r="G926" s="6">
        <v>45828</v>
      </c>
      <c r="H926" s="7">
        <v>160380</v>
      </c>
    </row>
    <row r="927" spans="1:8" x14ac:dyDescent="0.25">
      <c r="A927" s="4" t="s">
        <v>8</v>
      </c>
      <c r="B927" s="4" t="s">
        <v>9</v>
      </c>
      <c r="C927" s="4" t="s">
        <v>3408</v>
      </c>
      <c r="D927" s="5" t="s">
        <v>367</v>
      </c>
      <c r="E927" s="4" t="s">
        <v>368</v>
      </c>
      <c r="F927" s="4" t="s">
        <v>3409</v>
      </c>
      <c r="G927" s="6">
        <v>45828</v>
      </c>
      <c r="H927" s="7">
        <v>106920</v>
      </c>
    </row>
    <row r="928" spans="1:8" x14ac:dyDescent="0.25">
      <c r="A928" s="4" t="s">
        <v>8</v>
      </c>
      <c r="B928" s="4" t="s">
        <v>9</v>
      </c>
      <c r="C928" s="4" t="s">
        <v>3410</v>
      </c>
      <c r="D928" s="5" t="s">
        <v>3411</v>
      </c>
      <c r="E928" s="4" t="s">
        <v>3412</v>
      </c>
      <c r="F928" s="4" t="s">
        <v>3413</v>
      </c>
      <c r="G928" s="6">
        <v>45828</v>
      </c>
      <c r="H928" s="7">
        <v>199248</v>
      </c>
    </row>
    <row r="929" spans="1:8" x14ac:dyDescent="0.25">
      <c r="A929" s="4" t="s">
        <v>8</v>
      </c>
      <c r="B929" s="4" t="s">
        <v>9</v>
      </c>
      <c r="C929" s="4" t="s">
        <v>3414</v>
      </c>
      <c r="D929" s="5" t="s">
        <v>3415</v>
      </c>
      <c r="E929" s="4" t="s">
        <v>3416</v>
      </c>
      <c r="F929" s="4" t="s">
        <v>3417</v>
      </c>
      <c r="G929" s="6">
        <v>45828</v>
      </c>
      <c r="H929" s="7">
        <v>76626</v>
      </c>
    </row>
    <row r="930" spans="1:8" x14ac:dyDescent="0.25">
      <c r="A930" s="4" t="s">
        <v>8</v>
      </c>
      <c r="B930" s="4" t="s">
        <v>9</v>
      </c>
      <c r="C930" s="4" t="s">
        <v>3418</v>
      </c>
      <c r="D930" s="5" t="s">
        <v>3415</v>
      </c>
      <c r="E930" s="4" t="s">
        <v>3416</v>
      </c>
      <c r="F930" s="4" t="s">
        <v>3419</v>
      </c>
      <c r="G930" s="6">
        <v>45828</v>
      </c>
      <c r="H930" s="7">
        <v>319191</v>
      </c>
    </row>
    <row r="931" spans="1:8" x14ac:dyDescent="0.25">
      <c r="A931" s="4" t="s">
        <v>8</v>
      </c>
      <c r="B931" s="4" t="s">
        <v>9</v>
      </c>
      <c r="C931" s="4" t="s">
        <v>3420</v>
      </c>
      <c r="D931" s="5" t="s">
        <v>3421</v>
      </c>
      <c r="E931" s="4" t="s">
        <v>3422</v>
      </c>
      <c r="F931" s="4" t="s">
        <v>3423</v>
      </c>
      <c r="G931" s="6">
        <v>45828</v>
      </c>
      <c r="H931" s="7">
        <v>306504</v>
      </c>
    </row>
    <row r="932" spans="1:8" x14ac:dyDescent="0.25">
      <c r="A932" s="4" t="s">
        <v>8</v>
      </c>
      <c r="B932" s="4" t="s">
        <v>9</v>
      </c>
      <c r="C932" s="4" t="s">
        <v>3424</v>
      </c>
      <c r="D932" s="5" t="s">
        <v>3421</v>
      </c>
      <c r="E932" s="4" t="s">
        <v>3422</v>
      </c>
      <c r="F932" s="4" t="s">
        <v>3425</v>
      </c>
      <c r="G932" s="6">
        <v>45828</v>
      </c>
      <c r="H932" s="7">
        <v>54197</v>
      </c>
    </row>
    <row r="933" spans="1:8" x14ac:dyDescent="0.25">
      <c r="A933" s="4" t="s">
        <v>8</v>
      </c>
      <c r="B933" s="4" t="s">
        <v>9</v>
      </c>
      <c r="C933" s="4" t="s">
        <v>3426</v>
      </c>
      <c r="D933" s="5" t="s">
        <v>2027</v>
      </c>
      <c r="E933" s="4" t="s">
        <v>2028</v>
      </c>
      <c r="F933" s="4" t="s">
        <v>3427</v>
      </c>
      <c r="G933" s="6">
        <v>45828</v>
      </c>
      <c r="H933" s="7">
        <v>579131</v>
      </c>
    </row>
    <row r="934" spans="1:8" x14ac:dyDescent="0.25">
      <c r="A934" s="4" t="s">
        <v>8</v>
      </c>
      <c r="B934" s="4" t="s">
        <v>9</v>
      </c>
      <c r="C934" s="4" t="s">
        <v>3428</v>
      </c>
      <c r="D934" s="5" t="s">
        <v>3429</v>
      </c>
      <c r="E934" s="4" t="s">
        <v>3430</v>
      </c>
      <c r="F934" s="4" t="s">
        <v>3431</v>
      </c>
      <c r="G934" s="6">
        <v>45828</v>
      </c>
      <c r="H934" s="7">
        <v>207753</v>
      </c>
    </row>
    <row r="935" spans="1:8" x14ac:dyDescent="0.25">
      <c r="A935" s="4" t="s">
        <v>8</v>
      </c>
      <c r="B935" s="4" t="s">
        <v>9</v>
      </c>
      <c r="C935" s="4" t="s">
        <v>3432</v>
      </c>
      <c r="D935" s="5" t="s">
        <v>3433</v>
      </c>
      <c r="E935" s="4" t="s">
        <v>3434</v>
      </c>
      <c r="F935" s="4" t="s">
        <v>3435</v>
      </c>
      <c r="G935" s="6">
        <v>45828</v>
      </c>
      <c r="H935" s="7">
        <v>119943</v>
      </c>
    </row>
    <row r="936" spans="1:8" x14ac:dyDescent="0.25">
      <c r="A936" s="4" t="s">
        <v>8</v>
      </c>
      <c r="B936" s="4" t="s">
        <v>9</v>
      </c>
      <c r="C936" s="4" t="s">
        <v>3436</v>
      </c>
      <c r="D936" s="5" t="s">
        <v>3437</v>
      </c>
      <c r="E936" s="4" t="s">
        <v>3438</v>
      </c>
      <c r="F936" s="4" t="s">
        <v>3439</v>
      </c>
      <c r="G936" s="6">
        <v>45828</v>
      </c>
      <c r="H936" s="7">
        <v>318663</v>
      </c>
    </row>
    <row r="937" spans="1:8" x14ac:dyDescent="0.25">
      <c r="A937" s="4" t="s">
        <v>8</v>
      </c>
      <c r="B937" s="4" t="s">
        <v>9</v>
      </c>
      <c r="C937" s="4" t="s">
        <v>3440</v>
      </c>
      <c r="D937" s="5" t="s">
        <v>3441</v>
      </c>
      <c r="E937" s="4" t="s">
        <v>3442</v>
      </c>
      <c r="F937" s="4" t="s">
        <v>3443</v>
      </c>
      <c r="G937" s="6">
        <v>45828</v>
      </c>
      <c r="H937" s="7">
        <v>129870</v>
      </c>
    </row>
    <row r="938" spans="1:8" x14ac:dyDescent="0.25">
      <c r="A938" s="4" t="s">
        <v>8</v>
      </c>
      <c r="B938" s="4" t="s">
        <v>9</v>
      </c>
      <c r="C938" s="4" t="s">
        <v>3444</v>
      </c>
      <c r="D938" s="5" t="s">
        <v>3445</v>
      </c>
      <c r="E938" s="4" t="s">
        <v>3446</v>
      </c>
      <c r="F938" s="4" t="s">
        <v>3447</v>
      </c>
      <c r="G938" s="6">
        <v>45828</v>
      </c>
      <c r="H938" s="7">
        <v>158611</v>
      </c>
    </row>
    <row r="939" spans="1:8" x14ac:dyDescent="0.25">
      <c r="A939" s="4" t="s">
        <v>8</v>
      </c>
      <c r="B939" s="4" t="s">
        <v>9</v>
      </c>
      <c r="C939" s="4" t="s">
        <v>3448</v>
      </c>
      <c r="D939" s="5" t="s">
        <v>3445</v>
      </c>
      <c r="E939" s="4" t="s">
        <v>3446</v>
      </c>
      <c r="F939" s="4" t="s">
        <v>3449</v>
      </c>
      <c r="G939" s="6">
        <v>45828</v>
      </c>
      <c r="H939" s="7">
        <v>53460</v>
      </c>
    </row>
    <row r="940" spans="1:8" x14ac:dyDescent="0.25">
      <c r="A940" s="4" t="s">
        <v>8</v>
      </c>
      <c r="B940" s="4" t="s">
        <v>9</v>
      </c>
      <c r="C940" s="4" t="s">
        <v>3450</v>
      </c>
      <c r="D940" s="5" t="s">
        <v>3451</v>
      </c>
      <c r="E940" s="4" t="s">
        <v>3452</v>
      </c>
      <c r="F940" s="4" t="s">
        <v>3453</v>
      </c>
      <c r="G940" s="6">
        <v>45828</v>
      </c>
      <c r="H940" s="7">
        <v>292460</v>
      </c>
    </row>
    <row r="941" spans="1:8" x14ac:dyDescent="0.25">
      <c r="A941" s="4" t="s">
        <v>8</v>
      </c>
      <c r="B941" s="4" t="s">
        <v>9</v>
      </c>
      <c r="C941" s="4" t="s">
        <v>3454</v>
      </c>
      <c r="D941" s="5" t="s">
        <v>3455</v>
      </c>
      <c r="E941" s="4" t="s">
        <v>3456</v>
      </c>
      <c r="F941" s="4" t="s">
        <v>3457</v>
      </c>
      <c r="G941" s="6">
        <v>45828</v>
      </c>
      <c r="H941" s="7">
        <v>239885</v>
      </c>
    </row>
    <row r="942" spans="1:8" x14ac:dyDescent="0.25">
      <c r="A942" s="4" t="s">
        <v>8</v>
      </c>
      <c r="B942" s="4" t="s">
        <v>9</v>
      </c>
      <c r="C942" s="4" t="s">
        <v>3458</v>
      </c>
      <c r="D942" s="5" t="s">
        <v>3459</v>
      </c>
      <c r="E942" s="4" t="s">
        <v>3460</v>
      </c>
      <c r="F942" s="4" t="s">
        <v>3461</v>
      </c>
      <c r="G942" s="6">
        <v>45828</v>
      </c>
      <c r="H942" s="7">
        <v>400265</v>
      </c>
    </row>
    <row r="943" spans="1:8" x14ac:dyDescent="0.25">
      <c r="A943" s="4" t="s">
        <v>8</v>
      </c>
      <c r="B943" s="4" t="s">
        <v>9</v>
      </c>
      <c r="C943" s="4" t="s">
        <v>3462</v>
      </c>
      <c r="D943" s="5" t="s">
        <v>3463</v>
      </c>
      <c r="E943" s="4" t="s">
        <v>3464</v>
      </c>
      <c r="F943" s="4" t="s">
        <v>3465</v>
      </c>
      <c r="G943" s="6">
        <v>45828</v>
      </c>
      <c r="H943" s="7">
        <v>49680</v>
      </c>
    </row>
    <row r="944" spans="1:8" x14ac:dyDescent="0.25">
      <c r="A944" s="4" t="s">
        <v>8</v>
      </c>
      <c r="B944" s="4" t="s">
        <v>9</v>
      </c>
      <c r="C944" s="4" t="s">
        <v>3466</v>
      </c>
      <c r="D944" s="5" t="s">
        <v>3463</v>
      </c>
      <c r="E944" s="4" t="s">
        <v>3464</v>
      </c>
      <c r="F944" s="4" t="s">
        <v>3467</v>
      </c>
      <c r="G944" s="6">
        <v>45828</v>
      </c>
      <c r="H944" s="7">
        <v>119943</v>
      </c>
    </row>
    <row r="945" spans="1:8" x14ac:dyDescent="0.25">
      <c r="A945" s="4" t="s">
        <v>8</v>
      </c>
      <c r="B945" s="4" t="s">
        <v>9</v>
      </c>
      <c r="C945" s="4" t="s">
        <v>3468</v>
      </c>
      <c r="D945" s="5" t="s">
        <v>3469</v>
      </c>
      <c r="E945" s="4" t="s">
        <v>3470</v>
      </c>
      <c r="F945" s="4" t="s">
        <v>3471</v>
      </c>
      <c r="G945" s="6">
        <v>45828</v>
      </c>
      <c r="H945" s="7">
        <v>119943</v>
      </c>
    </row>
    <row r="946" spans="1:8" x14ac:dyDescent="0.25">
      <c r="A946" s="4" t="s">
        <v>8</v>
      </c>
      <c r="B946" s="4" t="s">
        <v>9</v>
      </c>
      <c r="C946" s="4" t="s">
        <v>3472</v>
      </c>
      <c r="D946" s="5" t="s">
        <v>3469</v>
      </c>
      <c r="E946" s="4" t="s">
        <v>3470</v>
      </c>
      <c r="F946" s="4" t="s">
        <v>3473</v>
      </c>
      <c r="G946" s="6">
        <v>45828</v>
      </c>
      <c r="H946" s="7">
        <v>160380</v>
      </c>
    </row>
    <row r="947" spans="1:8" x14ac:dyDescent="0.25">
      <c r="A947" s="4" t="s">
        <v>8</v>
      </c>
      <c r="B947" s="4" t="s">
        <v>9</v>
      </c>
      <c r="C947" s="4" t="s">
        <v>3474</v>
      </c>
      <c r="D947" s="5" t="s">
        <v>3475</v>
      </c>
      <c r="E947" s="4" t="s">
        <v>3476</v>
      </c>
      <c r="F947" s="4" t="s">
        <v>3477</v>
      </c>
      <c r="G947" s="6">
        <v>45828</v>
      </c>
      <c r="H947" s="7">
        <v>213840</v>
      </c>
    </row>
    <row r="948" spans="1:8" x14ac:dyDescent="0.25">
      <c r="A948" s="4" t="s">
        <v>8</v>
      </c>
      <c r="B948" s="4" t="s">
        <v>9</v>
      </c>
      <c r="C948" s="4" t="s">
        <v>3478</v>
      </c>
      <c r="D948" s="5" t="s">
        <v>3479</v>
      </c>
      <c r="E948" s="4" t="s">
        <v>3480</v>
      </c>
      <c r="F948" s="4" t="s">
        <v>3481</v>
      </c>
      <c r="G948" s="6">
        <v>45828</v>
      </c>
      <c r="H948" s="7">
        <v>49680</v>
      </c>
    </row>
    <row r="949" spans="1:8" x14ac:dyDescent="0.25">
      <c r="A949" s="4" t="s">
        <v>8</v>
      </c>
      <c r="B949" s="4" t="s">
        <v>9</v>
      </c>
      <c r="C949" s="4" t="s">
        <v>3482</v>
      </c>
      <c r="D949" s="5" t="s">
        <v>3483</v>
      </c>
      <c r="E949" s="4" t="s">
        <v>3484</v>
      </c>
      <c r="F949" s="4" t="s">
        <v>3485</v>
      </c>
      <c r="G949" s="6">
        <v>45828</v>
      </c>
      <c r="H949" s="7">
        <v>54197</v>
      </c>
    </row>
    <row r="950" spans="1:8" x14ac:dyDescent="0.25">
      <c r="A950" s="4" t="s">
        <v>8</v>
      </c>
      <c r="B950" s="4" t="s">
        <v>9</v>
      </c>
      <c r="C950" s="4" t="s">
        <v>3486</v>
      </c>
      <c r="D950" s="5" t="s">
        <v>3483</v>
      </c>
      <c r="E950" s="4" t="s">
        <v>3484</v>
      </c>
      <c r="F950" s="4" t="s">
        <v>3487</v>
      </c>
      <c r="G950" s="6">
        <v>45828</v>
      </c>
      <c r="H950" s="7">
        <v>216786</v>
      </c>
    </row>
    <row r="951" spans="1:8" x14ac:dyDescent="0.25">
      <c r="A951" s="4" t="s">
        <v>8</v>
      </c>
      <c r="B951" s="4" t="s">
        <v>9</v>
      </c>
      <c r="C951" s="4" t="s">
        <v>3488</v>
      </c>
      <c r="D951" s="5" t="s">
        <v>3489</v>
      </c>
      <c r="E951" s="4" t="s">
        <v>3490</v>
      </c>
      <c r="F951" s="4" t="s">
        <v>3491</v>
      </c>
      <c r="G951" s="6">
        <v>45828</v>
      </c>
      <c r="H951" s="7">
        <v>2183127</v>
      </c>
    </row>
    <row r="952" spans="1:8" x14ac:dyDescent="0.25">
      <c r="A952" s="4" t="s">
        <v>8</v>
      </c>
      <c r="B952" s="4" t="s">
        <v>9</v>
      </c>
      <c r="C952" s="4" t="s">
        <v>3492</v>
      </c>
      <c r="D952" s="5" t="s">
        <v>477</v>
      </c>
      <c r="E952" s="4" t="s">
        <v>478</v>
      </c>
      <c r="F952" s="4" t="s">
        <v>3493</v>
      </c>
      <c r="G952" s="6">
        <v>45828</v>
      </c>
      <c r="H952" s="7">
        <v>414260</v>
      </c>
    </row>
    <row r="953" spans="1:8" x14ac:dyDescent="0.25">
      <c r="A953" s="4" t="s">
        <v>8</v>
      </c>
      <c r="B953" s="4" t="s">
        <v>9</v>
      </c>
      <c r="C953" s="4" t="s">
        <v>3494</v>
      </c>
      <c r="D953" s="5" t="s">
        <v>3495</v>
      </c>
      <c r="E953" s="4" t="s">
        <v>3496</v>
      </c>
      <c r="F953" s="4" t="s">
        <v>3497</v>
      </c>
      <c r="G953" s="6">
        <v>45828</v>
      </c>
      <c r="H953" s="7">
        <v>119943</v>
      </c>
    </row>
    <row r="954" spans="1:8" x14ac:dyDescent="0.25">
      <c r="A954" s="4" t="s">
        <v>8</v>
      </c>
      <c r="B954" s="4" t="s">
        <v>9</v>
      </c>
      <c r="C954" s="4" t="s">
        <v>3498</v>
      </c>
      <c r="D954" s="5" t="s">
        <v>3499</v>
      </c>
      <c r="E954" s="4" t="s">
        <v>3500</v>
      </c>
      <c r="F954" s="4" t="s">
        <v>3501</v>
      </c>
      <c r="G954" s="6">
        <v>45828</v>
      </c>
      <c r="H954" s="7">
        <v>158611</v>
      </c>
    </row>
    <row r="955" spans="1:8" x14ac:dyDescent="0.25">
      <c r="A955" s="4" t="s">
        <v>8</v>
      </c>
      <c r="B955" s="4" t="s">
        <v>9</v>
      </c>
      <c r="C955" s="4" t="s">
        <v>3502</v>
      </c>
      <c r="D955" s="5" t="s">
        <v>3503</v>
      </c>
      <c r="E955" s="4" t="s">
        <v>3504</v>
      </c>
      <c r="F955" s="4" t="s">
        <v>3505</v>
      </c>
      <c r="G955" s="6">
        <v>45828</v>
      </c>
      <c r="H955" s="7">
        <v>435512</v>
      </c>
    </row>
    <row r="956" spans="1:8" x14ac:dyDescent="0.25">
      <c r="A956" s="4" t="s">
        <v>8</v>
      </c>
      <c r="B956" s="4" t="s">
        <v>9</v>
      </c>
      <c r="C956" s="4" t="s">
        <v>3506</v>
      </c>
      <c r="D956" s="5" t="s">
        <v>3507</v>
      </c>
      <c r="E956" s="4" t="s">
        <v>3508</v>
      </c>
      <c r="F956" s="4" t="s">
        <v>3509</v>
      </c>
      <c r="G956" s="6">
        <v>45828</v>
      </c>
      <c r="H956" s="7">
        <v>239885</v>
      </c>
    </row>
    <row r="957" spans="1:8" x14ac:dyDescent="0.25">
      <c r="A957" s="4" t="s">
        <v>8</v>
      </c>
      <c r="B957" s="4" t="s">
        <v>9</v>
      </c>
      <c r="C957" s="4" t="s">
        <v>3510</v>
      </c>
      <c r="D957" s="5" t="s">
        <v>3511</v>
      </c>
      <c r="E957" s="4" t="s">
        <v>3512</v>
      </c>
      <c r="F957" s="4" t="s">
        <v>3513</v>
      </c>
      <c r="G957" s="6">
        <v>45828</v>
      </c>
      <c r="H957" s="7">
        <v>239885</v>
      </c>
    </row>
    <row r="958" spans="1:8" x14ac:dyDescent="0.25">
      <c r="A958" s="4" t="s">
        <v>8</v>
      </c>
      <c r="B958" s="4" t="s">
        <v>9</v>
      </c>
      <c r="C958" s="4" t="s">
        <v>3514</v>
      </c>
      <c r="D958" s="5" t="s">
        <v>3515</v>
      </c>
      <c r="E958" s="4" t="s">
        <v>3516</v>
      </c>
      <c r="F958" s="4" t="s">
        <v>3517</v>
      </c>
      <c r="G958" s="6">
        <v>45828</v>
      </c>
      <c r="H958" s="7">
        <v>99360</v>
      </c>
    </row>
    <row r="959" spans="1:8" x14ac:dyDescent="0.25">
      <c r="A959" s="4" t="s">
        <v>8</v>
      </c>
      <c r="B959" s="4" t="s">
        <v>9</v>
      </c>
      <c r="C959" s="4" t="s">
        <v>3518</v>
      </c>
      <c r="D959" s="5" t="s">
        <v>3519</v>
      </c>
      <c r="E959" s="4" t="s">
        <v>3520</v>
      </c>
      <c r="F959" s="4" t="s">
        <v>3521</v>
      </c>
      <c r="G959" s="6">
        <v>45828</v>
      </c>
      <c r="H959" s="7">
        <v>79305</v>
      </c>
    </row>
    <row r="960" spans="1:8" x14ac:dyDescent="0.25">
      <c r="A960" s="4" t="s">
        <v>8</v>
      </c>
      <c r="B960" s="4" t="s">
        <v>9</v>
      </c>
      <c r="C960" s="4" t="s">
        <v>3522</v>
      </c>
      <c r="D960" s="5" t="s">
        <v>3523</v>
      </c>
      <c r="E960" s="4" t="s">
        <v>3524</v>
      </c>
      <c r="F960" s="4" t="s">
        <v>3525</v>
      </c>
      <c r="G960" s="6">
        <v>45828</v>
      </c>
      <c r="H960" s="7">
        <v>162324</v>
      </c>
    </row>
    <row r="961" spans="1:8" x14ac:dyDescent="0.25">
      <c r="A961" s="4" t="s">
        <v>8</v>
      </c>
      <c r="B961" s="4" t="s">
        <v>9</v>
      </c>
      <c r="C961" s="4" t="s">
        <v>3526</v>
      </c>
      <c r="D961" s="5" t="s">
        <v>2859</v>
      </c>
      <c r="E961" s="4" t="s">
        <v>2860</v>
      </c>
      <c r="F961" s="4" t="s">
        <v>3527</v>
      </c>
      <c r="G961" s="6">
        <v>45828</v>
      </c>
      <c r="H961" s="7">
        <v>149040</v>
      </c>
    </row>
    <row r="962" spans="1:8" x14ac:dyDescent="0.25">
      <c r="A962" s="4" t="s">
        <v>8</v>
      </c>
      <c r="B962" s="4" t="s">
        <v>9</v>
      </c>
      <c r="C962" s="4" t="s">
        <v>3528</v>
      </c>
      <c r="D962" s="5" t="s">
        <v>3529</v>
      </c>
      <c r="E962" s="4" t="s">
        <v>3530</v>
      </c>
      <c r="F962" s="4" t="s">
        <v>3531</v>
      </c>
      <c r="G962" s="6">
        <v>45828</v>
      </c>
      <c r="H962" s="7">
        <v>79305</v>
      </c>
    </row>
    <row r="963" spans="1:8" x14ac:dyDescent="0.25">
      <c r="A963" s="4" t="s">
        <v>8</v>
      </c>
      <c r="B963" s="4" t="s">
        <v>9</v>
      </c>
      <c r="C963" s="4" t="s">
        <v>3532</v>
      </c>
      <c r="D963" s="5" t="s">
        <v>3533</v>
      </c>
      <c r="E963" s="4" t="s">
        <v>3534</v>
      </c>
      <c r="F963" s="4" t="s">
        <v>3535</v>
      </c>
      <c r="G963" s="6">
        <v>45828</v>
      </c>
      <c r="H963" s="7">
        <v>80190</v>
      </c>
    </row>
    <row r="964" spans="1:8" x14ac:dyDescent="0.25">
      <c r="A964" s="4" t="s">
        <v>8</v>
      </c>
      <c r="B964" s="4" t="s">
        <v>9</v>
      </c>
      <c r="C964" s="4" t="s">
        <v>3536</v>
      </c>
      <c r="D964" s="5" t="s">
        <v>3533</v>
      </c>
      <c r="E964" s="4" t="s">
        <v>3534</v>
      </c>
      <c r="F964" s="4" t="s">
        <v>3537</v>
      </c>
      <c r="G964" s="6">
        <v>45828</v>
      </c>
      <c r="H964" s="7">
        <v>108393</v>
      </c>
    </row>
    <row r="965" spans="1:8" x14ac:dyDescent="0.25">
      <c r="A965" s="4" t="s">
        <v>8</v>
      </c>
      <c r="B965" s="4" t="s">
        <v>9</v>
      </c>
      <c r="C965" s="4" t="s">
        <v>3538</v>
      </c>
      <c r="D965" s="5" t="s">
        <v>3539</v>
      </c>
      <c r="E965" s="4" t="s">
        <v>3540</v>
      </c>
      <c r="F965" s="4" t="s">
        <v>3001</v>
      </c>
      <c r="G965" s="6">
        <v>45828</v>
      </c>
      <c r="H965" s="7">
        <v>237916</v>
      </c>
    </row>
    <row r="966" spans="1:8" x14ac:dyDescent="0.25">
      <c r="A966" s="4" t="s">
        <v>8</v>
      </c>
      <c r="B966" s="4" t="s">
        <v>9</v>
      </c>
      <c r="C966" s="4" t="s">
        <v>3541</v>
      </c>
      <c r="D966" s="5" t="s">
        <v>3542</v>
      </c>
      <c r="E966" s="4" t="s">
        <v>3543</v>
      </c>
      <c r="F966" s="4" t="s">
        <v>3544</v>
      </c>
      <c r="G966" s="6">
        <v>45828</v>
      </c>
      <c r="H966" s="7">
        <v>295355</v>
      </c>
    </row>
    <row r="967" spans="1:8" x14ac:dyDescent="0.25">
      <c r="A967" s="4" t="s">
        <v>8</v>
      </c>
      <c r="B967" s="4" t="s">
        <v>9</v>
      </c>
      <c r="C967" s="4" t="s">
        <v>3545</v>
      </c>
      <c r="D967" s="5" t="s">
        <v>1345</v>
      </c>
      <c r="E967" s="4" t="s">
        <v>1346</v>
      </c>
      <c r="F967" s="4" t="s">
        <v>3546</v>
      </c>
      <c r="G967" s="6">
        <v>45828</v>
      </c>
      <c r="H967" s="7">
        <v>160380</v>
      </c>
    </row>
    <row r="968" spans="1:8" x14ac:dyDescent="0.25">
      <c r="A968" s="4" t="s">
        <v>8</v>
      </c>
      <c r="B968" s="4" t="s">
        <v>9</v>
      </c>
      <c r="C968" s="4" t="s">
        <v>3547</v>
      </c>
      <c r="D968" s="5" t="s">
        <v>3548</v>
      </c>
      <c r="E968" s="4" t="s">
        <v>3549</v>
      </c>
      <c r="F968" s="4" t="s">
        <v>2459</v>
      </c>
      <c r="G968" s="6">
        <v>45828</v>
      </c>
      <c r="H968" s="7">
        <v>119943</v>
      </c>
    </row>
    <row r="969" spans="1:8" x14ac:dyDescent="0.25">
      <c r="A969" s="4" t="s">
        <v>8</v>
      </c>
      <c r="B969" s="4" t="s">
        <v>9</v>
      </c>
      <c r="C969" s="4" t="s">
        <v>3550</v>
      </c>
      <c r="D969" s="5" t="s">
        <v>3551</v>
      </c>
      <c r="E969" s="4" t="s">
        <v>3552</v>
      </c>
      <c r="F969" s="4" t="s">
        <v>3553</v>
      </c>
      <c r="G969" s="6">
        <v>45828</v>
      </c>
      <c r="H969" s="7">
        <v>79305</v>
      </c>
    </row>
    <row r="970" spans="1:8" x14ac:dyDescent="0.25">
      <c r="A970" s="4" t="s">
        <v>8</v>
      </c>
      <c r="B970" s="4" t="s">
        <v>9</v>
      </c>
      <c r="C970" s="4" t="s">
        <v>3554</v>
      </c>
      <c r="D970" s="5" t="s">
        <v>3555</v>
      </c>
      <c r="E970" s="4" t="s">
        <v>3556</v>
      </c>
      <c r="F970" s="4" t="s">
        <v>3557</v>
      </c>
      <c r="G970" s="6">
        <v>45828</v>
      </c>
      <c r="H970" s="7">
        <v>54197</v>
      </c>
    </row>
    <row r="971" spans="1:8" x14ac:dyDescent="0.25">
      <c r="A971" s="4" t="s">
        <v>8</v>
      </c>
      <c r="B971" s="4" t="s">
        <v>9</v>
      </c>
      <c r="C971" s="4" t="s">
        <v>3558</v>
      </c>
      <c r="D971" s="5" t="s">
        <v>3559</v>
      </c>
      <c r="E971" s="4" t="s">
        <v>3560</v>
      </c>
      <c r="F971" s="4" t="s">
        <v>3561</v>
      </c>
      <c r="G971" s="6">
        <v>45828</v>
      </c>
      <c r="H971" s="7">
        <v>149040</v>
      </c>
    </row>
    <row r="972" spans="1:8" x14ac:dyDescent="0.25">
      <c r="A972" s="4" t="s">
        <v>8</v>
      </c>
      <c r="B972" s="4" t="s">
        <v>9</v>
      </c>
      <c r="C972" s="4" t="s">
        <v>3562</v>
      </c>
      <c r="D972" s="5" t="s">
        <v>3563</v>
      </c>
      <c r="E972" s="4" t="s">
        <v>3564</v>
      </c>
      <c r="F972" s="4" t="s">
        <v>3565</v>
      </c>
      <c r="G972" s="6">
        <v>45828</v>
      </c>
      <c r="H972" s="7">
        <v>119943</v>
      </c>
    </row>
    <row r="973" spans="1:8" x14ac:dyDescent="0.25">
      <c r="A973" s="4" t="s">
        <v>8</v>
      </c>
      <c r="B973" s="4" t="s">
        <v>9</v>
      </c>
      <c r="C973" s="4" t="s">
        <v>3566</v>
      </c>
      <c r="D973" s="5" t="s">
        <v>3567</v>
      </c>
      <c r="E973" s="4" t="s">
        <v>3568</v>
      </c>
      <c r="F973" s="4" t="s">
        <v>3569</v>
      </c>
      <c r="G973" s="6">
        <v>45828</v>
      </c>
      <c r="H973" s="7">
        <v>420120</v>
      </c>
    </row>
    <row r="974" spans="1:8" x14ac:dyDescent="0.25">
      <c r="A974" s="4" t="s">
        <v>8</v>
      </c>
      <c r="B974" s="4" t="s">
        <v>9</v>
      </c>
      <c r="C974" s="4" t="s">
        <v>3570</v>
      </c>
      <c r="D974" s="5" t="s">
        <v>3571</v>
      </c>
      <c r="E974" s="4" t="s">
        <v>3572</v>
      </c>
      <c r="F974" s="4" t="s">
        <v>3573</v>
      </c>
      <c r="G974" s="6">
        <v>45828</v>
      </c>
      <c r="H974" s="7">
        <v>158611</v>
      </c>
    </row>
    <row r="975" spans="1:8" x14ac:dyDescent="0.25">
      <c r="A975" s="4" t="s">
        <v>8</v>
      </c>
      <c r="B975" s="4" t="s">
        <v>9</v>
      </c>
      <c r="C975" s="4" t="s">
        <v>3574</v>
      </c>
      <c r="D975" s="5" t="s">
        <v>3575</v>
      </c>
      <c r="E975" s="4" t="s">
        <v>3576</v>
      </c>
      <c r="F975" s="4" t="s">
        <v>3577</v>
      </c>
      <c r="G975" s="6">
        <v>45828</v>
      </c>
      <c r="H975" s="7">
        <v>119943</v>
      </c>
    </row>
    <row r="976" spans="1:8" x14ac:dyDescent="0.25">
      <c r="A976" s="4" t="s">
        <v>8</v>
      </c>
      <c r="B976" s="4" t="s">
        <v>9</v>
      </c>
      <c r="C976" s="4" t="s">
        <v>3578</v>
      </c>
      <c r="D976" s="5" t="s">
        <v>3579</v>
      </c>
      <c r="E976" s="4" t="s">
        <v>3580</v>
      </c>
      <c r="F976" s="4" t="s">
        <v>3581</v>
      </c>
      <c r="G976" s="6">
        <v>45828</v>
      </c>
      <c r="H976" s="7">
        <v>914354</v>
      </c>
    </row>
    <row r="977" spans="1:8" x14ac:dyDescent="0.25">
      <c r="A977" s="4" t="s">
        <v>8</v>
      </c>
      <c r="B977" s="4" t="s">
        <v>9</v>
      </c>
      <c r="C977" s="4" t="s">
        <v>3582</v>
      </c>
      <c r="D977" s="5" t="s">
        <v>3583</v>
      </c>
      <c r="E977" s="4" t="s">
        <v>3584</v>
      </c>
      <c r="F977" s="4" t="s">
        <v>3585</v>
      </c>
      <c r="G977" s="6">
        <v>45828</v>
      </c>
      <c r="H977" s="7">
        <v>174282</v>
      </c>
    </row>
    <row r="978" spans="1:8" x14ac:dyDescent="0.25">
      <c r="A978" s="4" t="s">
        <v>8</v>
      </c>
      <c r="B978" s="4" t="s">
        <v>9</v>
      </c>
      <c r="C978" s="4" t="s">
        <v>3586</v>
      </c>
      <c r="D978" s="5" t="s">
        <v>3587</v>
      </c>
      <c r="E978" s="4" t="s">
        <v>3588</v>
      </c>
      <c r="F978" s="4" t="s">
        <v>3589</v>
      </c>
      <c r="G978" s="6">
        <v>45828</v>
      </c>
      <c r="H978" s="7">
        <v>601723</v>
      </c>
    </row>
    <row r="979" spans="1:8" x14ac:dyDescent="0.25">
      <c r="A979" s="4" t="s">
        <v>8</v>
      </c>
      <c r="B979" s="4" t="s">
        <v>9</v>
      </c>
      <c r="C979" s="4" t="s">
        <v>3590</v>
      </c>
      <c r="D979" s="5" t="s">
        <v>3591</v>
      </c>
      <c r="E979" s="4" t="s">
        <v>3592</v>
      </c>
      <c r="F979" s="4" t="s">
        <v>3593</v>
      </c>
      <c r="G979" s="6">
        <v>45828</v>
      </c>
      <c r="H979" s="7">
        <v>119943</v>
      </c>
    </row>
    <row r="980" spans="1:8" x14ac:dyDescent="0.25">
      <c r="A980" s="4" t="s">
        <v>8</v>
      </c>
      <c r="B980" s="4" t="s">
        <v>9</v>
      </c>
      <c r="C980" s="4" t="s">
        <v>3594</v>
      </c>
      <c r="D980" s="5" t="s">
        <v>613</v>
      </c>
      <c r="E980" s="4" t="s">
        <v>614</v>
      </c>
      <c r="F980" s="4" t="s">
        <v>3595</v>
      </c>
      <c r="G980" s="6">
        <v>45828</v>
      </c>
      <c r="H980" s="7">
        <v>54432</v>
      </c>
    </row>
    <row r="981" spans="1:8" x14ac:dyDescent="0.25">
      <c r="A981" s="4" t="s">
        <v>8</v>
      </c>
      <c r="B981" s="4" t="s">
        <v>9</v>
      </c>
      <c r="C981" s="4" t="s">
        <v>3596</v>
      </c>
      <c r="D981" s="5" t="s">
        <v>3597</v>
      </c>
      <c r="E981" s="4" t="s">
        <v>3598</v>
      </c>
      <c r="F981" s="4" t="s">
        <v>3599</v>
      </c>
      <c r="G981" s="6">
        <v>45828</v>
      </c>
      <c r="H981" s="7">
        <v>149040</v>
      </c>
    </row>
    <row r="982" spans="1:8" x14ac:dyDescent="0.25">
      <c r="A982" s="4" t="s">
        <v>8</v>
      </c>
      <c r="B982" s="4" t="s">
        <v>9</v>
      </c>
      <c r="C982" s="4" t="s">
        <v>3600</v>
      </c>
      <c r="D982" s="5" t="s">
        <v>3597</v>
      </c>
      <c r="E982" s="4" t="s">
        <v>3598</v>
      </c>
      <c r="F982" s="4" t="s">
        <v>3601</v>
      </c>
      <c r="G982" s="6">
        <v>45828</v>
      </c>
      <c r="H982" s="7">
        <v>1025239</v>
      </c>
    </row>
    <row r="983" spans="1:8" x14ac:dyDescent="0.25">
      <c r="A983" s="4" t="s">
        <v>8</v>
      </c>
      <c r="B983" s="4" t="s">
        <v>9</v>
      </c>
      <c r="C983" s="4" t="s">
        <v>3602</v>
      </c>
      <c r="D983" s="5" t="s">
        <v>3603</v>
      </c>
      <c r="E983" s="4" t="s">
        <v>3604</v>
      </c>
      <c r="F983" s="4" t="s">
        <v>3605</v>
      </c>
      <c r="G983" s="6">
        <v>45828</v>
      </c>
      <c r="H983" s="7">
        <v>153252</v>
      </c>
    </row>
    <row r="984" spans="1:8" x14ac:dyDescent="0.25">
      <c r="A984" s="4" t="s">
        <v>8</v>
      </c>
      <c r="B984" s="4" t="s">
        <v>9</v>
      </c>
      <c r="C984" s="4" t="s">
        <v>3606</v>
      </c>
      <c r="D984" s="5" t="s">
        <v>1433</v>
      </c>
      <c r="E984" s="4" t="s">
        <v>1434</v>
      </c>
      <c r="F984" s="4" t="s">
        <v>3607</v>
      </c>
      <c r="G984" s="6">
        <v>45828</v>
      </c>
      <c r="H984" s="7">
        <v>219445</v>
      </c>
    </row>
    <row r="985" spans="1:8" x14ac:dyDescent="0.25">
      <c r="A985" s="4" t="s">
        <v>8</v>
      </c>
      <c r="B985" s="4" t="s">
        <v>9</v>
      </c>
      <c r="C985" s="4" t="s">
        <v>3608</v>
      </c>
      <c r="D985" s="5" t="s">
        <v>3609</v>
      </c>
      <c r="E985" s="4" t="s">
        <v>3610</v>
      </c>
      <c r="F985" s="4" t="s">
        <v>3611</v>
      </c>
      <c r="G985" s="6">
        <v>45828</v>
      </c>
      <c r="H985" s="7">
        <v>237916</v>
      </c>
    </row>
    <row r="986" spans="1:8" x14ac:dyDescent="0.25">
      <c r="A986" s="4" t="s">
        <v>8</v>
      </c>
      <c r="B986" s="4" t="s">
        <v>9</v>
      </c>
      <c r="C986" s="4" t="s">
        <v>3612</v>
      </c>
      <c r="D986" s="5" t="s">
        <v>3613</v>
      </c>
      <c r="E986" s="4" t="s">
        <v>3614</v>
      </c>
      <c r="F986" s="4" t="s">
        <v>3615</v>
      </c>
      <c r="G986" s="6">
        <v>45828</v>
      </c>
      <c r="H986" s="7">
        <v>780825</v>
      </c>
    </row>
    <row r="987" spans="1:8" x14ac:dyDescent="0.25">
      <c r="A987" s="4" t="s">
        <v>8</v>
      </c>
      <c r="B987" s="4" t="s">
        <v>9</v>
      </c>
      <c r="C987" s="4" t="s">
        <v>3616</v>
      </c>
      <c r="D987" s="5" t="s">
        <v>3617</v>
      </c>
      <c r="E987" s="4" t="s">
        <v>3618</v>
      </c>
      <c r="F987" s="4" t="s">
        <v>3619</v>
      </c>
      <c r="G987" s="6">
        <v>45828</v>
      </c>
      <c r="H987" s="7">
        <v>359828</v>
      </c>
    </row>
    <row r="988" spans="1:8" x14ac:dyDescent="0.25">
      <c r="A988" s="4" t="s">
        <v>8</v>
      </c>
      <c r="B988" s="4" t="s">
        <v>9</v>
      </c>
      <c r="C988" s="4" t="s">
        <v>3620</v>
      </c>
      <c r="D988" s="5" t="s">
        <v>3621</v>
      </c>
      <c r="E988" s="4" t="s">
        <v>3622</v>
      </c>
      <c r="F988" s="4" t="s">
        <v>3623</v>
      </c>
      <c r="G988" s="6">
        <v>45828</v>
      </c>
      <c r="H988" s="7">
        <v>119943</v>
      </c>
    </row>
    <row r="989" spans="1:8" x14ac:dyDescent="0.25">
      <c r="A989" s="4" t="s">
        <v>8</v>
      </c>
      <c r="B989" s="4" t="s">
        <v>9</v>
      </c>
      <c r="C989" s="4" t="s">
        <v>3624</v>
      </c>
      <c r="D989" s="5" t="s">
        <v>3625</v>
      </c>
      <c r="E989" s="4" t="s">
        <v>3626</v>
      </c>
      <c r="F989" s="4" t="s">
        <v>3627</v>
      </c>
      <c r="G989" s="6">
        <v>45828</v>
      </c>
      <c r="H989" s="7">
        <v>717287</v>
      </c>
    </row>
    <row r="990" spans="1:8" x14ac:dyDescent="0.25">
      <c r="A990" s="4" t="s">
        <v>8</v>
      </c>
      <c r="B990" s="4" t="s">
        <v>9</v>
      </c>
      <c r="C990" s="4" t="s">
        <v>3628</v>
      </c>
      <c r="D990" s="5" t="s">
        <v>3629</v>
      </c>
      <c r="E990" s="4" t="s">
        <v>3630</v>
      </c>
      <c r="F990" s="4" t="s">
        <v>3631</v>
      </c>
      <c r="G990" s="6">
        <v>45828</v>
      </c>
      <c r="H990" s="7">
        <v>120085</v>
      </c>
    </row>
    <row r="991" spans="1:8" x14ac:dyDescent="0.25">
      <c r="A991" s="4" t="s">
        <v>8</v>
      </c>
      <c r="B991" s="4" t="s">
        <v>9</v>
      </c>
      <c r="C991" s="4" t="s">
        <v>3632</v>
      </c>
      <c r="D991" s="5" t="s">
        <v>3633</v>
      </c>
      <c r="E991" s="4" t="s">
        <v>3634</v>
      </c>
      <c r="F991" s="4" t="s">
        <v>3635</v>
      </c>
      <c r="G991" s="6">
        <v>45828</v>
      </c>
      <c r="H991" s="7">
        <v>54197</v>
      </c>
    </row>
    <row r="992" spans="1:8" x14ac:dyDescent="0.25">
      <c r="A992" s="4" t="s">
        <v>8</v>
      </c>
      <c r="B992" s="4" t="s">
        <v>9</v>
      </c>
      <c r="C992" s="4" t="s">
        <v>3636</v>
      </c>
      <c r="D992" s="5" t="s">
        <v>3633</v>
      </c>
      <c r="E992" s="4" t="s">
        <v>3634</v>
      </c>
      <c r="F992" s="4" t="s">
        <v>3637</v>
      </c>
      <c r="G992" s="6">
        <v>45828</v>
      </c>
      <c r="H992" s="7">
        <v>149040</v>
      </c>
    </row>
    <row r="993" spans="1:8" x14ac:dyDescent="0.25">
      <c r="A993" s="4" t="s">
        <v>8</v>
      </c>
      <c r="B993" s="4" t="s">
        <v>9</v>
      </c>
      <c r="C993" s="4" t="s">
        <v>3638</v>
      </c>
      <c r="D993" s="5" t="s">
        <v>3639</v>
      </c>
      <c r="E993" s="4" t="s">
        <v>3640</v>
      </c>
      <c r="F993" s="4" t="s">
        <v>3641</v>
      </c>
      <c r="G993" s="6">
        <v>45828</v>
      </c>
      <c r="H993" s="7">
        <v>49680</v>
      </c>
    </row>
    <row r="994" spans="1:8" x14ac:dyDescent="0.25">
      <c r="A994" s="4" t="s">
        <v>8</v>
      </c>
      <c r="B994" s="4" t="s">
        <v>9</v>
      </c>
      <c r="C994" s="4" t="s">
        <v>3642</v>
      </c>
      <c r="D994" s="5" t="s">
        <v>663</v>
      </c>
      <c r="E994" s="4" t="s">
        <v>664</v>
      </c>
      <c r="F994" s="4" t="s">
        <v>3643</v>
      </c>
      <c r="G994" s="6">
        <v>45828</v>
      </c>
      <c r="H994" s="7">
        <v>736266</v>
      </c>
    </row>
    <row r="995" spans="1:8" x14ac:dyDescent="0.25">
      <c r="A995" s="4" t="s">
        <v>8</v>
      </c>
      <c r="B995" s="4" t="s">
        <v>9</v>
      </c>
      <c r="C995" s="4" t="s">
        <v>3644</v>
      </c>
      <c r="D995" s="5" t="s">
        <v>3645</v>
      </c>
      <c r="E995" s="4" t="s">
        <v>3646</v>
      </c>
      <c r="F995" s="4" t="s">
        <v>3647</v>
      </c>
      <c r="G995" s="6">
        <v>45828</v>
      </c>
      <c r="H995" s="7">
        <v>53460</v>
      </c>
    </row>
    <row r="996" spans="1:8" x14ac:dyDescent="0.25">
      <c r="A996" s="4" t="s">
        <v>8</v>
      </c>
      <c r="B996" s="4" t="s">
        <v>9</v>
      </c>
      <c r="C996" s="4" t="s">
        <v>3648</v>
      </c>
      <c r="D996" s="5" t="s">
        <v>3649</v>
      </c>
      <c r="E996" s="4" t="s">
        <v>3650</v>
      </c>
      <c r="F996" s="4" t="s">
        <v>3651</v>
      </c>
      <c r="G996" s="6">
        <v>45828</v>
      </c>
      <c r="H996" s="7">
        <v>79305</v>
      </c>
    </row>
    <row r="997" spans="1:8" x14ac:dyDescent="0.25">
      <c r="A997" s="4" t="s">
        <v>8</v>
      </c>
      <c r="B997" s="4" t="s">
        <v>9</v>
      </c>
      <c r="C997" s="4" t="s">
        <v>3652</v>
      </c>
      <c r="D997" s="5" t="s">
        <v>3653</v>
      </c>
      <c r="E997" s="4" t="s">
        <v>3654</v>
      </c>
      <c r="F997" s="4" t="s">
        <v>3655</v>
      </c>
      <c r="G997" s="6">
        <v>45828</v>
      </c>
      <c r="H997" s="7">
        <v>60043</v>
      </c>
    </row>
    <row r="998" spans="1:8" x14ac:dyDescent="0.25">
      <c r="A998" s="4" t="s">
        <v>8</v>
      </c>
      <c r="B998" s="4" t="s">
        <v>9</v>
      </c>
      <c r="C998" s="4" t="s">
        <v>3656</v>
      </c>
      <c r="D998" s="5" t="s">
        <v>3657</v>
      </c>
      <c r="E998" s="4" t="s">
        <v>3658</v>
      </c>
      <c r="F998" s="4" t="s">
        <v>3659</v>
      </c>
      <c r="G998" s="6">
        <v>45828</v>
      </c>
      <c r="H998" s="7">
        <v>482138</v>
      </c>
    </row>
    <row r="999" spans="1:8" x14ac:dyDescent="0.25">
      <c r="A999" s="4" t="s">
        <v>8</v>
      </c>
      <c r="B999" s="4" t="s">
        <v>9</v>
      </c>
      <c r="C999" s="4" t="s">
        <v>3660</v>
      </c>
      <c r="D999" s="5" t="s">
        <v>3657</v>
      </c>
      <c r="E999" s="4" t="s">
        <v>3658</v>
      </c>
      <c r="F999" s="4" t="s">
        <v>3661</v>
      </c>
      <c r="G999" s="6">
        <v>45828</v>
      </c>
      <c r="H999" s="7">
        <v>529319</v>
      </c>
    </row>
    <row r="1000" spans="1:8" x14ac:dyDescent="0.25">
      <c r="A1000" s="4" t="s">
        <v>8</v>
      </c>
      <c r="B1000" s="4" t="s">
        <v>9</v>
      </c>
      <c r="C1000" s="4" t="s">
        <v>3662</v>
      </c>
      <c r="D1000" s="5" t="s">
        <v>3663</v>
      </c>
      <c r="E1000" s="4" t="s">
        <v>3664</v>
      </c>
      <c r="F1000" s="4" t="s">
        <v>3665</v>
      </c>
      <c r="G1000" s="6">
        <v>45828</v>
      </c>
      <c r="H1000" s="7">
        <v>199248</v>
      </c>
    </row>
    <row r="1001" spans="1:8" x14ac:dyDescent="0.25">
      <c r="A1001" s="4" t="s">
        <v>8</v>
      </c>
      <c r="B1001" s="4" t="s">
        <v>9</v>
      </c>
      <c r="C1001" s="4" t="s">
        <v>3666</v>
      </c>
      <c r="D1001" s="5" t="s">
        <v>3667</v>
      </c>
      <c r="E1001" s="4" t="s">
        <v>3668</v>
      </c>
      <c r="F1001" s="4" t="s">
        <v>3669</v>
      </c>
      <c r="G1001" s="6">
        <v>45828</v>
      </c>
      <c r="H1001" s="7">
        <v>119943</v>
      </c>
    </row>
    <row r="1002" spans="1:8" x14ac:dyDescent="0.25">
      <c r="A1002" s="4" t="s">
        <v>8</v>
      </c>
      <c r="B1002" s="4" t="s">
        <v>9</v>
      </c>
      <c r="C1002" s="4" t="s">
        <v>3670</v>
      </c>
      <c r="D1002" s="5" t="s">
        <v>3671</v>
      </c>
      <c r="E1002" s="4" t="s">
        <v>3672</v>
      </c>
      <c r="F1002" s="4" t="s">
        <v>3673</v>
      </c>
      <c r="G1002" s="6">
        <v>45828</v>
      </c>
      <c r="H1002" s="7">
        <v>601962</v>
      </c>
    </row>
    <row r="1003" spans="1:8" x14ac:dyDescent="0.25">
      <c r="A1003" s="4" t="s">
        <v>8</v>
      </c>
      <c r="B1003" s="4" t="s">
        <v>9</v>
      </c>
      <c r="C1003" s="4" t="s">
        <v>3674</v>
      </c>
      <c r="D1003" s="5" t="s">
        <v>2339</v>
      </c>
      <c r="E1003" s="4" t="s">
        <v>2340</v>
      </c>
      <c r="F1003" s="4" t="s">
        <v>3675</v>
      </c>
      <c r="G1003" s="6">
        <v>45828</v>
      </c>
      <c r="H1003" s="7">
        <v>480341</v>
      </c>
    </row>
    <row r="1004" spans="1:8" x14ac:dyDescent="0.25">
      <c r="A1004" s="4" t="s">
        <v>8</v>
      </c>
      <c r="B1004" s="4" t="s">
        <v>9</v>
      </c>
      <c r="C1004" s="4" t="s">
        <v>3676</v>
      </c>
      <c r="D1004" s="5" t="s">
        <v>3677</v>
      </c>
      <c r="E1004" s="4" t="s">
        <v>3678</v>
      </c>
      <c r="F1004" s="4" t="s">
        <v>3679</v>
      </c>
      <c r="G1004" s="6">
        <v>45828</v>
      </c>
      <c r="H1004" s="7">
        <v>239885</v>
      </c>
    </row>
    <row r="1005" spans="1:8" x14ac:dyDescent="0.25">
      <c r="A1005" s="4" t="s">
        <v>8</v>
      </c>
      <c r="B1005" s="4" t="s">
        <v>9</v>
      </c>
      <c r="C1005" s="4" t="s">
        <v>3680</v>
      </c>
      <c r="D1005" s="5" t="s">
        <v>3681</v>
      </c>
      <c r="E1005" s="4" t="s">
        <v>3682</v>
      </c>
      <c r="F1005" s="4" t="s">
        <v>3683</v>
      </c>
      <c r="G1005" s="6">
        <v>45828</v>
      </c>
      <c r="H1005" s="7">
        <v>237916</v>
      </c>
    </row>
    <row r="1006" spans="1:8" x14ac:dyDescent="0.25">
      <c r="A1006" s="4" t="s">
        <v>8</v>
      </c>
      <c r="B1006" s="4" t="s">
        <v>9</v>
      </c>
      <c r="C1006" s="4" t="s">
        <v>3684</v>
      </c>
      <c r="D1006" s="5" t="s">
        <v>3685</v>
      </c>
      <c r="E1006" s="4" t="s">
        <v>3686</v>
      </c>
      <c r="F1006" s="4" t="s">
        <v>3687</v>
      </c>
      <c r="G1006" s="6">
        <v>45828</v>
      </c>
      <c r="H1006" s="7">
        <v>60043</v>
      </c>
    </row>
    <row r="1007" spans="1:8" x14ac:dyDescent="0.25">
      <c r="A1007" s="4" t="s">
        <v>8</v>
      </c>
      <c r="B1007" s="4" t="s">
        <v>9</v>
      </c>
      <c r="C1007" s="4" t="s">
        <v>3688</v>
      </c>
      <c r="D1007" s="5" t="s">
        <v>3689</v>
      </c>
      <c r="E1007" s="4" t="s">
        <v>3690</v>
      </c>
      <c r="F1007" s="4" t="s">
        <v>3691</v>
      </c>
      <c r="G1007" s="6">
        <v>45828</v>
      </c>
      <c r="H1007" s="7">
        <v>153252</v>
      </c>
    </row>
    <row r="1008" spans="1:8" x14ac:dyDescent="0.25">
      <c r="A1008" s="4" t="s">
        <v>8</v>
      </c>
      <c r="B1008" s="4" t="s">
        <v>9</v>
      </c>
      <c r="C1008" s="4" t="s">
        <v>3692</v>
      </c>
      <c r="D1008" s="5" t="s">
        <v>1567</v>
      </c>
      <c r="E1008" s="4" t="s">
        <v>1568</v>
      </c>
      <c r="F1008" s="4" t="s">
        <v>3693</v>
      </c>
      <c r="G1008" s="6">
        <v>45828</v>
      </c>
      <c r="H1008" s="7">
        <v>126306</v>
      </c>
    </row>
    <row r="1009" spans="1:8" x14ac:dyDescent="0.25">
      <c r="A1009" s="4" t="s">
        <v>8</v>
      </c>
      <c r="B1009" s="4" t="s">
        <v>9</v>
      </c>
      <c r="C1009" s="4" t="s">
        <v>3694</v>
      </c>
      <c r="D1009" s="5" t="s">
        <v>3695</v>
      </c>
      <c r="E1009" s="4" t="s">
        <v>3696</v>
      </c>
      <c r="F1009" s="4" t="s">
        <v>3697</v>
      </c>
      <c r="G1009" s="6">
        <v>45829</v>
      </c>
      <c r="H1009" s="7">
        <v>160380</v>
      </c>
    </row>
    <row r="1010" spans="1:8" x14ac:dyDescent="0.25">
      <c r="A1010" s="4" t="s">
        <v>8</v>
      </c>
      <c r="B1010" s="4" t="s">
        <v>9</v>
      </c>
      <c r="C1010" s="4" t="s">
        <v>3698</v>
      </c>
      <c r="D1010" s="5" t="s">
        <v>3699</v>
      </c>
      <c r="E1010" s="4" t="s">
        <v>3700</v>
      </c>
      <c r="F1010" s="4" t="s">
        <v>3701</v>
      </c>
      <c r="G1010" s="6">
        <v>45829</v>
      </c>
      <c r="H1010" s="7">
        <v>457855</v>
      </c>
    </row>
    <row r="1011" spans="1:8" x14ac:dyDescent="0.25">
      <c r="A1011" s="4" t="s">
        <v>8</v>
      </c>
      <c r="B1011" s="4" t="s">
        <v>9</v>
      </c>
      <c r="C1011" s="4" t="s">
        <v>3702</v>
      </c>
      <c r="D1011" s="5" t="s">
        <v>3703</v>
      </c>
      <c r="E1011" s="4" t="s">
        <v>3704</v>
      </c>
      <c r="F1011" s="4" t="s">
        <v>3705</v>
      </c>
      <c r="G1011" s="6">
        <v>45829</v>
      </c>
      <c r="H1011" s="7">
        <v>283262</v>
      </c>
    </row>
    <row r="1012" spans="1:8" x14ac:dyDescent="0.25">
      <c r="A1012" s="4" t="s">
        <v>8</v>
      </c>
      <c r="B1012" s="4" t="s">
        <v>9</v>
      </c>
      <c r="C1012" s="4" t="s">
        <v>3706</v>
      </c>
      <c r="D1012" s="5" t="s">
        <v>15</v>
      </c>
      <c r="E1012" s="4" t="s">
        <v>16</v>
      </c>
      <c r="F1012" s="4" t="s">
        <v>3707</v>
      </c>
      <c r="G1012" s="6">
        <v>45829</v>
      </c>
      <c r="H1012" s="7">
        <v>108393</v>
      </c>
    </row>
    <row r="1013" spans="1:8" x14ac:dyDescent="0.25">
      <c r="A1013" s="4" t="s">
        <v>8</v>
      </c>
      <c r="B1013" s="4" t="s">
        <v>9</v>
      </c>
      <c r="C1013" s="4" t="s">
        <v>3708</v>
      </c>
      <c r="D1013" s="5" t="s">
        <v>3709</v>
      </c>
      <c r="E1013" s="4" t="s">
        <v>3710</v>
      </c>
      <c r="F1013" s="4" t="s">
        <v>3711</v>
      </c>
      <c r="G1013" s="6">
        <v>45829</v>
      </c>
      <c r="H1013" s="7">
        <v>757068</v>
      </c>
    </row>
    <row r="1014" spans="1:8" x14ac:dyDescent="0.25">
      <c r="A1014" s="4" t="s">
        <v>8</v>
      </c>
      <c r="B1014" s="4" t="s">
        <v>9</v>
      </c>
      <c r="C1014" s="4" t="s">
        <v>3712</v>
      </c>
      <c r="D1014" s="5" t="s">
        <v>3713</v>
      </c>
      <c r="E1014" s="4" t="s">
        <v>3714</v>
      </c>
      <c r="F1014" s="4" t="s">
        <v>3715</v>
      </c>
      <c r="G1014" s="6">
        <v>45829</v>
      </c>
      <c r="H1014" s="7">
        <v>79305</v>
      </c>
    </row>
    <row r="1015" spans="1:8" x14ac:dyDescent="0.25">
      <c r="A1015" s="4" t="s">
        <v>8</v>
      </c>
      <c r="B1015" s="4" t="s">
        <v>9</v>
      </c>
      <c r="C1015" s="4" t="s">
        <v>3716</v>
      </c>
      <c r="D1015" s="5" t="s">
        <v>3717</v>
      </c>
      <c r="E1015" s="4" t="s">
        <v>3718</v>
      </c>
      <c r="F1015" s="4" t="s">
        <v>3719</v>
      </c>
      <c r="G1015" s="6">
        <v>45829</v>
      </c>
      <c r="H1015" s="7">
        <v>103877</v>
      </c>
    </row>
    <row r="1016" spans="1:8" x14ac:dyDescent="0.25">
      <c r="A1016" s="4" t="s">
        <v>8</v>
      </c>
      <c r="B1016" s="4" t="s">
        <v>9</v>
      </c>
      <c r="C1016" s="4" t="s">
        <v>3720</v>
      </c>
      <c r="D1016" s="5" t="s">
        <v>3721</v>
      </c>
      <c r="E1016" s="4" t="s">
        <v>3722</v>
      </c>
      <c r="F1016" s="4" t="s">
        <v>3723</v>
      </c>
      <c r="G1016" s="6">
        <v>45829</v>
      </c>
      <c r="H1016" s="7">
        <v>119943</v>
      </c>
    </row>
    <row r="1017" spans="1:8" x14ac:dyDescent="0.25">
      <c r="A1017" s="4" t="s">
        <v>8</v>
      </c>
      <c r="B1017" s="4" t="s">
        <v>9</v>
      </c>
      <c r="C1017" s="4" t="s">
        <v>3724</v>
      </c>
      <c r="D1017" s="5" t="s">
        <v>3725</v>
      </c>
      <c r="E1017" s="4" t="s">
        <v>3726</v>
      </c>
      <c r="F1017" s="4" t="s">
        <v>3727</v>
      </c>
      <c r="G1017" s="6">
        <v>45829</v>
      </c>
      <c r="H1017" s="7">
        <v>229878</v>
      </c>
    </row>
    <row r="1018" spans="1:8" x14ac:dyDescent="0.25">
      <c r="A1018" s="4" t="s">
        <v>8</v>
      </c>
      <c r="B1018" s="4" t="s">
        <v>9</v>
      </c>
      <c r="C1018" s="4" t="s">
        <v>3728</v>
      </c>
      <c r="D1018" s="5" t="s">
        <v>2421</v>
      </c>
      <c r="E1018" s="4" t="s">
        <v>2422</v>
      </c>
      <c r="F1018" s="4" t="s">
        <v>3729</v>
      </c>
      <c r="G1018" s="6">
        <v>45829</v>
      </c>
      <c r="H1018" s="7">
        <v>160380</v>
      </c>
    </row>
    <row r="1019" spans="1:8" x14ac:dyDescent="0.25">
      <c r="A1019" s="4" t="s">
        <v>8</v>
      </c>
      <c r="B1019" s="4" t="s">
        <v>9</v>
      </c>
      <c r="C1019" s="4" t="s">
        <v>3730</v>
      </c>
      <c r="D1019" s="5" t="s">
        <v>3731</v>
      </c>
      <c r="E1019" s="4" t="s">
        <v>3732</v>
      </c>
      <c r="F1019" s="4" t="s">
        <v>3733</v>
      </c>
      <c r="G1019" s="6">
        <v>45829</v>
      </c>
      <c r="H1019" s="7">
        <v>149040</v>
      </c>
    </row>
    <row r="1020" spans="1:8" x14ac:dyDescent="0.25">
      <c r="A1020" s="4" t="s">
        <v>8</v>
      </c>
      <c r="B1020" s="4" t="s">
        <v>9</v>
      </c>
      <c r="C1020" s="4" t="s">
        <v>3734</v>
      </c>
      <c r="D1020" s="5" t="s">
        <v>3735</v>
      </c>
      <c r="E1020" s="4" t="s">
        <v>3736</v>
      </c>
      <c r="F1020" s="4" t="s">
        <v>3737</v>
      </c>
      <c r="G1020" s="6">
        <v>45829</v>
      </c>
      <c r="H1020" s="7">
        <v>316511</v>
      </c>
    </row>
    <row r="1021" spans="1:8" x14ac:dyDescent="0.25">
      <c r="A1021" s="4" t="s">
        <v>8</v>
      </c>
      <c r="B1021" s="4" t="s">
        <v>9</v>
      </c>
      <c r="C1021" s="4" t="s">
        <v>3738</v>
      </c>
      <c r="D1021" s="5" t="s">
        <v>3739</v>
      </c>
      <c r="E1021" s="4" t="s">
        <v>3740</v>
      </c>
      <c r="F1021" s="4" t="s">
        <v>3741</v>
      </c>
      <c r="G1021" s="6">
        <v>45829</v>
      </c>
      <c r="H1021" s="7">
        <v>797046</v>
      </c>
    </row>
    <row r="1022" spans="1:8" x14ac:dyDescent="0.25">
      <c r="A1022" s="4" t="s">
        <v>8</v>
      </c>
      <c r="B1022" s="4" t="s">
        <v>9</v>
      </c>
      <c r="C1022" s="4" t="s">
        <v>3742</v>
      </c>
      <c r="D1022" s="5" t="s">
        <v>3743</v>
      </c>
      <c r="E1022" s="4" t="s">
        <v>3744</v>
      </c>
      <c r="F1022" s="4" t="s">
        <v>3745</v>
      </c>
      <c r="G1022" s="6">
        <v>45829</v>
      </c>
      <c r="H1022" s="7">
        <v>267796</v>
      </c>
    </row>
    <row r="1023" spans="1:8" x14ac:dyDescent="0.25">
      <c r="A1023" s="4" t="s">
        <v>8</v>
      </c>
      <c r="B1023" s="4" t="s">
        <v>9</v>
      </c>
      <c r="C1023" s="4" t="s">
        <v>3746</v>
      </c>
      <c r="D1023" s="5" t="s">
        <v>3747</v>
      </c>
      <c r="E1023" s="4" t="s">
        <v>3748</v>
      </c>
      <c r="F1023" s="4" t="s">
        <v>3749</v>
      </c>
      <c r="G1023" s="6">
        <v>45829</v>
      </c>
      <c r="H1023" s="7">
        <v>538493</v>
      </c>
    </row>
    <row r="1024" spans="1:8" x14ac:dyDescent="0.25">
      <c r="A1024" s="4" t="s">
        <v>8</v>
      </c>
      <c r="B1024" s="4" t="s">
        <v>9</v>
      </c>
      <c r="C1024" s="4" t="s">
        <v>3750</v>
      </c>
      <c r="D1024" s="5" t="s">
        <v>3751</v>
      </c>
      <c r="E1024" s="4" t="s">
        <v>3752</v>
      </c>
      <c r="F1024" s="4" t="s">
        <v>3753</v>
      </c>
      <c r="G1024" s="6">
        <v>45829</v>
      </c>
      <c r="H1024" s="7">
        <v>119943</v>
      </c>
    </row>
    <row r="1025" spans="1:8" x14ac:dyDescent="0.25">
      <c r="A1025" s="4" t="s">
        <v>8</v>
      </c>
      <c r="B1025" s="4" t="s">
        <v>9</v>
      </c>
      <c r="C1025" s="4" t="s">
        <v>3754</v>
      </c>
      <c r="D1025" s="5" t="s">
        <v>3755</v>
      </c>
      <c r="E1025" s="4" t="s">
        <v>3756</v>
      </c>
      <c r="F1025" s="4" t="s">
        <v>3757</v>
      </c>
      <c r="G1025" s="6">
        <v>45829</v>
      </c>
      <c r="H1025" s="7">
        <v>239885</v>
      </c>
    </row>
    <row r="1026" spans="1:8" x14ac:dyDescent="0.25">
      <c r="A1026" s="4" t="s">
        <v>8</v>
      </c>
      <c r="B1026" s="4" t="s">
        <v>9</v>
      </c>
      <c r="C1026" s="4" t="s">
        <v>3758</v>
      </c>
      <c r="D1026" s="5" t="s">
        <v>3759</v>
      </c>
      <c r="E1026" s="4" t="s">
        <v>3760</v>
      </c>
      <c r="F1026" s="4" t="s">
        <v>3761</v>
      </c>
      <c r="G1026" s="6">
        <v>45829</v>
      </c>
      <c r="H1026" s="7">
        <v>239885</v>
      </c>
    </row>
    <row r="1027" spans="1:8" x14ac:dyDescent="0.25">
      <c r="A1027" s="4" t="s">
        <v>8</v>
      </c>
      <c r="B1027" s="4" t="s">
        <v>9</v>
      </c>
      <c r="C1027" s="4" t="s">
        <v>3762</v>
      </c>
      <c r="D1027" s="5" t="s">
        <v>3763</v>
      </c>
      <c r="E1027" s="4" t="s">
        <v>3764</v>
      </c>
      <c r="F1027" s="4" t="s">
        <v>3765</v>
      </c>
      <c r="G1027" s="6">
        <v>45829</v>
      </c>
      <c r="H1027" s="7">
        <v>240570</v>
      </c>
    </row>
    <row r="1028" spans="1:8" x14ac:dyDescent="0.25">
      <c r="A1028" s="4" t="s">
        <v>8</v>
      </c>
      <c r="B1028" s="4" t="s">
        <v>9</v>
      </c>
      <c r="C1028" s="4" t="s">
        <v>3766</v>
      </c>
      <c r="D1028" s="5" t="s">
        <v>3767</v>
      </c>
      <c r="E1028" s="4" t="s">
        <v>3768</v>
      </c>
      <c r="F1028" s="4" t="s">
        <v>3769</v>
      </c>
      <c r="G1028" s="6">
        <v>45829</v>
      </c>
      <c r="H1028" s="7">
        <v>158073</v>
      </c>
    </row>
    <row r="1029" spans="1:8" x14ac:dyDescent="0.25">
      <c r="A1029" s="4" t="s">
        <v>8</v>
      </c>
      <c r="B1029" s="4" t="s">
        <v>9</v>
      </c>
      <c r="C1029" s="4" t="s">
        <v>3770</v>
      </c>
      <c r="D1029" s="5" t="s">
        <v>3771</v>
      </c>
      <c r="E1029" s="4" t="s">
        <v>3772</v>
      </c>
      <c r="F1029" s="4" t="s">
        <v>3773</v>
      </c>
      <c r="G1029" s="6">
        <v>45829</v>
      </c>
      <c r="H1029" s="7">
        <v>179985</v>
      </c>
    </row>
    <row r="1030" spans="1:8" x14ac:dyDescent="0.25">
      <c r="A1030" s="4" t="s">
        <v>8</v>
      </c>
      <c r="B1030" s="4" t="s">
        <v>9</v>
      </c>
      <c r="C1030" s="4" t="s">
        <v>3774</v>
      </c>
      <c r="D1030" s="5" t="s">
        <v>3775</v>
      </c>
      <c r="E1030" s="4" t="s">
        <v>3776</v>
      </c>
      <c r="F1030" s="4" t="s">
        <v>3777</v>
      </c>
      <c r="G1030" s="6">
        <v>45829</v>
      </c>
      <c r="H1030" s="7">
        <v>229230</v>
      </c>
    </row>
    <row r="1031" spans="1:8" x14ac:dyDescent="0.25">
      <c r="A1031" s="4" t="s">
        <v>8</v>
      </c>
      <c r="B1031" s="4" t="s">
        <v>9</v>
      </c>
      <c r="C1031" s="4" t="s">
        <v>3778</v>
      </c>
      <c r="D1031" s="5" t="s">
        <v>3779</v>
      </c>
      <c r="E1031" s="4" t="s">
        <v>3780</v>
      </c>
      <c r="F1031" s="4" t="s">
        <v>3781</v>
      </c>
      <c r="G1031" s="6">
        <v>45829</v>
      </c>
      <c r="H1031" s="7">
        <v>54197</v>
      </c>
    </row>
    <row r="1032" spans="1:8" x14ac:dyDescent="0.25">
      <c r="A1032" s="4" t="s">
        <v>8</v>
      </c>
      <c r="B1032" s="4" t="s">
        <v>9</v>
      </c>
      <c r="C1032" s="4" t="s">
        <v>3782</v>
      </c>
      <c r="D1032" s="5" t="s">
        <v>3783</v>
      </c>
      <c r="E1032" s="4" t="s">
        <v>3784</v>
      </c>
      <c r="F1032" s="4" t="s">
        <v>3785</v>
      </c>
      <c r="G1032" s="6">
        <v>45829</v>
      </c>
      <c r="H1032" s="7">
        <v>759648</v>
      </c>
    </row>
    <row r="1033" spans="1:8" x14ac:dyDescent="0.25">
      <c r="A1033" s="4" t="s">
        <v>8</v>
      </c>
      <c r="B1033" s="4" t="s">
        <v>9</v>
      </c>
      <c r="C1033" s="4" t="s">
        <v>3786</v>
      </c>
      <c r="D1033" s="5" t="s">
        <v>2493</v>
      </c>
      <c r="E1033" s="4" t="s">
        <v>2494</v>
      </c>
      <c r="F1033" s="4" t="s">
        <v>3787</v>
      </c>
      <c r="G1033" s="6">
        <v>45829</v>
      </c>
      <c r="H1033" s="7">
        <v>114239</v>
      </c>
    </row>
    <row r="1034" spans="1:8" x14ac:dyDescent="0.25">
      <c r="A1034" s="4" t="s">
        <v>8</v>
      </c>
      <c r="B1034" s="4" t="s">
        <v>9</v>
      </c>
      <c r="C1034" s="4" t="s">
        <v>3788</v>
      </c>
      <c r="D1034" s="5" t="s">
        <v>3789</v>
      </c>
      <c r="E1034" s="4" t="s">
        <v>3790</v>
      </c>
      <c r="F1034" s="4" t="s">
        <v>3791</v>
      </c>
      <c r="G1034" s="6">
        <v>45829</v>
      </c>
      <c r="H1034" s="7">
        <v>79305</v>
      </c>
    </row>
    <row r="1035" spans="1:8" x14ac:dyDescent="0.25">
      <c r="A1035" s="4" t="s">
        <v>8</v>
      </c>
      <c r="B1035" s="4" t="s">
        <v>9</v>
      </c>
      <c r="C1035" s="4" t="s">
        <v>3792</v>
      </c>
      <c r="D1035" s="5" t="s">
        <v>91</v>
      </c>
      <c r="E1035" s="4" t="s">
        <v>92</v>
      </c>
      <c r="F1035" s="4" t="s">
        <v>3793</v>
      </c>
      <c r="G1035" s="6">
        <v>45829</v>
      </c>
      <c r="H1035" s="7">
        <v>54432</v>
      </c>
    </row>
    <row r="1036" spans="1:8" x14ac:dyDescent="0.25">
      <c r="A1036" s="4" t="s">
        <v>8</v>
      </c>
      <c r="B1036" s="4" t="s">
        <v>9</v>
      </c>
      <c r="C1036" s="4" t="s">
        <v>3794</v>
      </c>
      <c r="D1036" s="5" t="s">
        <v>3795</v>
      </c>
      <c r="E1036" s="4" t="s">
        <v>3796</v>
      </c>
      <c r="F1036" s="4" t="s">
        <v>3797</v>
      </c>
      <c r="G1036" s="6">
        <v>45829</v>
      </c>
      <c r="H1036" s="7">
        <v>79305</v>
      </c>
    </row>
    <row r="1037" spans="1:8" x14ac:dyDescent="0.25">
      <c r="A1037" s="4" t="s">
        <v>8</v>
      </c>
      <c r="B1037" s="4" t="s">
        <v>9</v>
      </c>
      <c r="C1037" s="4" t="s">
        <v>3798</v>
      </c>
      <c r="D1037" s="5" t="s">
        <v>3799</v>
      </c>
      <c r="E1037" s="4" t="s">
        <v>3800</v>
      </c>
      <c r="F1037" s="4" t="s">
        <v>3801</v>
      </c>
      <c r="G1037" s="6">
        <v>45829</v>
      </c>
      <c r="H1037" s="7">
        <v>119943</v>
      </c>
    </row>
    <row r="1038" spans="1:8" x14ac:dyDescent="0.25">
      <c r="A1038" s="4" t="s">
        <v>8</v>
      </c>
      <c r="B1038" s="4" t="s">
        <v>9</v>
      </c>
      <c r="C1038" s="4" t="s">
        <v>3802</v>
      </c>
      <c r="D1038" s="5" t="s">
        <v>3803</v>
      </c>
      <c r="E1038" s="4" t="s">
        <v>3804</v>
      </c>
      <c r="F1038" s="4" t="s">
        <v>3805</v>
      </c>
      <c r="G1038" s="6">
        <v>45829</v>
      </c>
      <c r="H1038" s="7">
        <v>49680</v>
      </c>
    </row>
    <row r="1039" spans="1:8" x14ac:dyDescent="0.25">
      <c r="A1039" s="4" t="s">
        <v>8</v>
      </c>
      <c r="B1039" s="4" t="s">
        <v>9</v>
      </c>
      <c r="C1039" s="4" t="s">
        <v>3806</v>
      </c>
      <c r="D1039" s="5" t="s">
        <v>3807</v>
      </c>
      <c r="E1039" s="4" t="s">
        <v>3808</v>
      </c>
      <c r="F1039" s="4" t="s">
        <v>3809</v>
      </c>
      <c r="G1039" s="6">
        <v>45829</v>
      </c>
      <c r="H1039" s="7">
        <v>79305</v>
      </c>
    </row>
    <row r="1040" spans="1:8" x14ac:dyDescent="0.25">
      <c r="A1040" s="4" t="s">
        <v>8</v>
      </c>
      <c r="B1040" s="4" t="s">
        <v>9</v>
      </c>
      <c r="C1040" s="4" t="s">
        <v>3810</v>
      </c>
      <c r="D1040" s="5" t="s">
        <v>897</v>
      </c>
      <c r="E1040" s="4" t="s">
        <v>898</v>
      </c>
      <c r="F1040" s="4" t="s">
        <v>3811</v>
      </c>
      <c r="G1040" s="6">
        <v>45829</v>
      </c>
      <c r="H1040" s="7">
        <v>325179</v>
      </c>
    </row>
    <row r="1041" spans="1:8" x14ac:dyDescent="0.25">
      <c r="A1041" s="4" t="s">
        <v>8</v>
      </c>
      <c r="B1041" s="4" t="s">
        <v>9</v>
      </c>
      <c r="C1041" s="4" t="s">
        <v>3812</v>
      </c>
      <c r="D1041" s="5" t="s">
        <v>113</v>
      </c>
      <c r="E1041" s="4" t="s">
        <v>114</v>
      </c>
      <c r="F1041" s="4" t="s">
        <v>3813</v>
      </c>
      <c r="G1041" s="6">
        <v>45829</v>
      </c>
      <c r="H1041" s="7">
        <v>158611</v>
      </c>
    </row>
    <row r="1042" spans="1:8" x14ac:dyDescent="0.25">
      <c r="A1042" s="4" t="s">
        <v>8</v>
      </c>
      <c r="B1042" s="4" t="s">
        <v>9</v>
      </c>
      <c r="C1042" s="4" t="s">
        <v>3814</v>
      </c>
      <c r="D1042" s="5" t="s">
        <v>119</v>
      </c>
      <c r="E1042" s="4" t="s">
        <v>120</v>
      </c>
      <c r="F1042" s="4" t="s">
        <v>3815</v>
      </c>
      <c r="G1042" s="6">
        <v>45829</v>
      </c>
      <c r="H1042" s="7">
        <v>198720</v>
      </c>
    </row>
    <row r="1043" spans="1:8" x14ac:dyDescent="0.25">
      <c r="A1043" s="4" t="s">
        <v>8</v>
      </c>
      <c r="B1043" s="4" t="s">
        <v>9</v>
      </c>
      <c r="C1043" s="4" t="s">
        <v>3816</v>
      </c>
      <c r="D1043" s="5" t="s">
        <v>3817</v>
      </c>
      <c r="E1043" s="4" t="s">
        <v>3818</v>
      </c>
      <c r="F1043" s="4" t="s">
        <v>3819</v>
      </c>
      <c r="G1043" s="6">
        <v>45829</v>
      </c>
      <c r="H1043" s="7">
        <v>160380</v>
      </c>
    </row>
    <row r="1044" spans="1:8" x14ac:dyDescent="0.25">
      <c r="A1044" s="4" t="s">
        <v>8</v>
      </c>
      <c r="B1044" s="4" t="s">
        <v>9</v>
      </c>
      <c r="C1044" s="4" t="s">
        <v>3820</v>
      </c>
      <c r="D1044" s="5" t="s">
        <v>3821</v>
      </c>
      <c r="E1044" s="4" t="s">
        <v>3822</v>
      </c>
      <c r="F1044" s="4" t="s">
        <v>3823</v>
      </c>
      <c r="G1044" s="6">
        <v>45829</v>
      </c>
      <c r="H1044" s="7">
        <v>54197</v>
      </c>
    </row>
    <row r="1045" spans="1:8" x14ac:dyDescent="0.25">
      <c r="A1045" s="4" t="s">
        <v>8</v>
      </c>
      <c r="B1045" s="4" t="s">
        <v>9</v>
      </c>
      <c r="C1045" s="4" t="s">
        <v>3824</v>
      </c>
      <c r="D1045" s="5" t="s">
        <v>3825</v>
      </c>
      <c r="E1045" s="4" t="s">
        <v>3826</v>
      </c>
      <c r="F1045" s="4" t="s">
        <v>3827</v>
      </c>
      <c r="G1045" s="6">
        <v>45829</v>
      </c>
      <c r="H1045" s="7">
        <v>119943</v>
      </c>
    </row>
    <row r="1046" spans="1:8" x14ac:dyDescent="0.25">
      <c r="A1046" s="4" t="s">
        <v>8</v>
      </c>
      <c r="B1046" s="4" t="s">
        <v>9</v>
      </c>
      <c r="C1046" s="4" t="s">
        <v>3828</v>
      </c>
      <c r="D1046" s="5" t="s">
        <v>2529</v>
      </c>
      <c r="E1046" s="4" t="s">
        <v>2530</v>
      </c>
      <c r="F1046" s="4" t="s">
        <v>3829</v>
      </c>
      <c r="G1046" s="6">
        <v>45829</v>
      </c>
      <c r="H1046" s="7">
        <v>239885</v>
      </c>
    </row>
    <row r="1047" spans="1:8" x14ac:dyDescent="0.25">
      <c r="A1047" s="4" t="s">
        <v>8</v>
      </c>
      <c r="B1047" s="4" t="s">
        <v>9</v>
      </c>
      <c r="C1047" s="4" t="s">
        <v>3830</v>
      </c>
      <c r="D1047" s="5" t="s">
        <v>3831</v>
      </c>
      <c r="E1047" s="4" t="s">
        <v>3832</v>
      </c>
      <c r="F1047" s="4" t="s">
        <v>3833</v>
      </c>
      <c r="G1047" s="6">
        <v>45829</v>
      </c>
      <c r="H1047" s="7">
        <v>527482</v>
      </c>
    </row>
    <row r="1048" spans="1:8" x14ac:dyDescent="0.25">
      <c r="A1048" s="4" t="s">
        <v>8</v>
      </c>
      <c r="B1048" s="4" t="s">
        <v>9</v>
      </c>
      <c r="C1048" s="4" t="s">
        <v>3834</v>
      </c>
      <c r="D1048" s="5" t="s">
        <v>3835</v>
      </c>
      <c r="E1048" s="4" t="s">
        <v>3836</v>
      </c>
      <c r="F1048" s="4" t="s">
        <v>3837</v>
      </c>
      <c r="G1048" s="6">
        <v>45829</v>
      </c>
      <c r="H1048" s="7">
        <v>853692</v>
      </c>
    </row>
    <row r="1049" spans="1:8" x14ac:dyDescent="0.25">
      <c r="A1049" s="4" t="s">
        <v>8</v>
      </c>
      <c r="B1049" s="4" t="s">
        <v>9</v>
      </c>
      <c r="C1049" s="4" t="s">
        <v>3838</v>
      </c>
      <c r="D1049" s="5" t="s">
        <v>989</v>
      </c>
      <c r="E1049" s="4" t="s">
        <v>990</v>
      </c>
      <c r="F1049" s="4" t="s">
        <v>3839</v>
      </c>
      <c r="G1049" s="6">
        <v>45829</v>
      </c>
      <c r="H1049" s="7">
        <v>119943</v>
      </c>
    </row>
    <row r="1050" spans="1:8" x14ac:dyDescent="0.25">
      <c r="A1050" s="4" t="s">
        <v>8</v>
      </c>
      <c r="B1050" s="4" t="s">
        <v>9</v>
      </c>
      <c r="C1050" s="4" t="s">
        <v>3840</v>
      </c>
      <c r="D1050" s="5" t="s">
        <v>989</v>
      </c>
      <c r="E1050" s="4" t="s">
        <v>990</v>
      </c>
      <c r="F1050" s="4" t="s">
        <v>3841</v>
      </c>
      <c r="G1050" s="6">
        <v>45829</v>
      </c>
      <c r="H1050" s="7">
        <v>380082</v>
      </c>
    </row>
    <row r="1051" spans="1:8" x14ac:dyDescent="0.25">
      <c r="A1051" s="4" t="s">
        <v>8</v>
      </c>
      <c r="B1051" s="4" t="s">
        <v>9</v>
      </c>
      <c r="C1051" s="4" t="s">
        <v>3842</v>
      </c>
      <c r="D1051" s="5" t="s">
        <v>1813</v>
      </c>
      <c r="E1051" s="4" t="s">
        <v>1814</v>
      </c>
      <c r="F1051" s="4" t="s">
        <v>3843</v>
      </c>
      <c r="G1051" s="6">
        <v>45829</v>
      </c>
      <c r="H1051" s="7">
        <v>60043</v>
      </c>
    </row>
    <row r="1052" spans="1:8" x14ac:dyDescent="0.25">
      <c r="A1052" s="4" t="s">
        <v>8</v>
      </c>
      <c r="B1052" s="4" t="s">
        <v>9</v>
      </c>
      <c r="C1052" s="4" t="s">
        <v>3844</v>
      </c>
      <c r="D1052" s="5" t="s">
        <v>3845</v>
      </c>
      <c r="E1052" s="4" t="s">
        <v>3846</v>
      </c>
      <c r="F1052" s="4" t="s">
        <v>3847</v>
      </c>
      <c r="G1052" s="6">
        <v>45829</v>
      </c>
      <c r="H1052" s="7">
        <v>149040</v>
      </c>
    </row>
    <row r="1053" spans="1:8" x14ac:dyDescent="0.25">
      <c r="A1053" s="4" t="s">
        <v>8</v>
      </c>
      <c r="B1053" s="4" t="s">
        <v>9</v>
      </c>
      <c r="C1053" s="4" t="s">
        <v>3848</v>
      </c>
      <c r="D1053" s="5" t="s">
        <v>3849</v>
      </c>
      <c r="E1053" s="4" t="s">
        <v>3850</v>
      </c>
      <c r="F1053" s="4" t="s">
        <v>3851</v>
      </c>
      <c r="G1053" s="6">
        <v>45829</v>
      </c>
      <c r="H1053" s="7">
        <v>158611</v>
      </c>
    </row>
    <row r="1054" spans="1:8" x14ac:dyDescent="0.25">
      <c r="A1054" s="4" t="s">
        <v>8</v>
      </c>
      <c r="B1054" s="4" t="s">
        <v>9</v>
      </c>
      <c r="C1054" s="4" t="s">
        <v>3852</v>
      </c>
      <c r="D1054" s="5" t="s">
        <v>3853</v>
      </c>
      <c r="E1054" s="4" t="s">
        <v>3854</v>
      </c>
      <c r="F1054" s="4" t="s">
        <v>3855</v>
      </c>
      <c r="G1054" s="6">
        <v>45829</v>
      </c>
      <c r="H1054" s="7">
        <v>108393</v>
      </c>
    </row>
    <row r="1055" spans="1:8" x14ac:dyDescent="0.25">
      <c r="A1055" s="4" t="s">
        <v>8</v>
      </c>
      <c r="B1055" s="4" t="s">
        <v>9</v>
      </c>
      <c r="C1055" s="4" t="s">
        <v>3856</v>
      </c>
      <c r="D1055" s="5" t="s">
        <v>3857</v>
      </c>
      <c r="E1055" s="4" t="s">
        <v>3858</v>
      </c>
      <c r="F1055" s="4" t="s">
        <v>3859</v>
      </c>
      <c r="G1055" s="6">
        <v>45829</v>
      </c>
      <c r="H1055" s="7">
        <v>80190</v>
      </c>
    </row>
    <row r="1056" spans="1:8" x14ac:dyDescent="0.25">
      <c r="A1056" s="4" t="s">
        <v>8</v>
      </c>
      <c r="B1056" s="4" t="s">
        <v>9</v>
      </c>
      <c r="C1056" s="4" t="s">
        <v>3860</v>
      </c>
      <c r="D1056" s="5" t="s">
        <v>1881</v>
      </c>
      <c r="E1056" s="4" t="s">
        <v>1882</v>
      </c>
      <c r="F1056" s="4" t="s">
        <v>3861</v>
      </c>
      <c r="G1056" s="6">
        <v>45829</v>
      </c>
      <c r="H1056" s="7">
        <v>234324</v>
      </c>
    </row>
    <row r="1057" spans="1:8" x14ac:dyDescent="0.25">
      <c r="A1057" s="4" t="s">
        <v>8</v>
      </c>
      <c r="B1057" s="4" t="s">
        <v>9</v>
      </c>
      <c r="C1057" s="4" t="s">
        <v>3862</v>
      </c>
      <c r="D1057" s="5" t="s">
        <v>3863</v>
      </c>
      <c r="E1057" s="4" t="s">
        <v>3864</v>
      </c>
      <c r="F1057" s="4" t="s">
        <v>3865</v>
      </c>
      <c r="G1057" s="6">
        <v>45829</v>
      </c>
      <c r="H1057" s="7">
        <v>99360</v>
      </c>
    </row>
    <row r="1058" spans="1:8" x14ac:dyDescent="0.25">
      <c r="A1058" s="4" t="s">
        <v>8</v>
      </c>
      <c r="B1058" s="4" t="s">
        <v>9</v>
      </c>
      <c r="C1058" s="4" t="s">
        <v>3866</v>
      </c>
      <c r="D1058" s="5" t="s">
        <v>3867</v>
      </c>
      <c r="E1058" s="4" t="s">
        <v>3868</v>
      </c>
      <c r="F1058" s="4" t="s">
        <v>3869</v>
      </c>
      <c r="G1058" s="6">
        <v>45829</v>
      </c>
      <c r="H1058" s="7">
        <v>239885</v>
      </c>
    </row>
    <row r="1059" spans="1:8" x14ac:dyDescent="0.25">
      <c r="A1059" s="4" t="s">
        <v>8</v>
      </c>
      <c r="B1059" s="4" t="s">
        <v>9</v>
      </c>
      <c r="C1059" s="4" t="s">
        <v>3870</v>
      </c>
      <c r="D1059" s="5" t="s">
        <v>3871</v>
      </c>
      <c r="E1059" s="4" t="s">
        <v>3872</v>
      </c>
      <c r="F1059" s="4" t="s">
        <v>3873</v>
      </c>
      <c r="G1059" s="6">
        <v>45829</v>
      </c>
      <c r="H1059" s="7">
        <v>571053</v>
      </c>
    </row>
    <row r="1060" spans="1:8" x14ac:dyDescent="0.25">
      <c r="A1060" s="4" t="s">
        <v>8</v>
      </c>
      <c r="B1060" s="4" t="s">
        <v>9</v>
      </c>
      <c r="C1060" s="4" t="s">
        <v>3874</v>
      </c>
      <c r="D1060" s="5" t="s">
        <v>3875</v>
      </c>
      <c r="E1060" s="4" t="s">
        <v>3876</v>
      </c>
      <c r="F1060" s="4" t="s">
        <v>3877</v>
      </c>
      <c r="G1060" s="6">
        <v>45829</v>
      </c>
      <c r="H1060" s="7">
        <v>349389</v>
      </c>
    </row>
    <row r="1061" spans="1:8" x14ac:dyDescent="0.25">
      <c r="A1061" s="4" t="s">
        <v>8</v>
      </c>
      <c r="B1061" s="4" t="s">
        <v>9</v>
      </c>
      <c r="C1061" s="4" t="s">
        <v>3878</v>
      </c>
      <c r="D1061" s="5" t="s">
        <v>3879</v>
      </c>
      <c r="E1061" s="4" t="s">
        <v>3880</v>
      </c>
      <c r="F1061" s="4" t="s">
        <v>3881</v>
      </c>
      <c r="G1061" s="6">
        <v>45829</v>
      </c>
      <c r="H1061" s="7">
        <v>336739</v>
      </c>
    </row>
    <row r="1062" spans="1:8" x14ac:dyDescent="0.25">
      <c r="A1062" s="4" t="s">
        <v>8</v>
      </c>
      <c r="B1062" s="4" t="s">
        <v>9</v>
      </c>
      <c r="C1062" s="4" t="s">
        <v>3882</v>
      </c>
      <c r="D1062" s="5" t="s">
        <v>3883</v>
      </c>
      <c r="E1062" s="4" t="s">
        <v>3884</v>
      </c>
      <c r="F1062" s="4" t="s">
        <v>3885</v>
      </c>
      <c r="G1062" s="6">
        <v>45829</v>
      </c>
      <c r="H1062" s="7">
        <v>239885</v>
      </c>
    </row>
    <row r="1063" spans="1:8" x14ac:dyDescent="0.25">
      <c r="A1063" s="4" t="s">
        <v>8</v>
      </c>
      <c r="B1063" s="4" t="s">
        <v>9</v>
      </c>
      <c r="C1063" s="4" t="s">
        <v>3886</v>
      </c>
      <c r="D1063" s="5" t="s">
        <v>3887</v>
      </c>
      <c r="E1063" s="4" t="s">
        <v>3888</v>
      </c>
      <c r="F1063" s="4" t="s">
        <v>3889</v>
      </c>
      <c r="G1063" s="6">
        <v>45829</v>
      </c>
      <c r="H1063" s="7">
        <v>511097</v>
      </c>
    </row>
    <row r="1064" spans="1:8" x14ac:dyDescent="0.25">
      <c r="A1064" s="4" t="s">
        <v>8</v>
      </c>
      <c r="B1064" s="4" t="s">
        <v>9</v>
      </c>
      <c r="C1064" s="4" t="s">
        <v>3890</v>
      </c>
      <c r="D1064" s="5" t="s">
        <v>3891</v>
      </c>
      <c r="E1064" s="4" t="s">
        <v>3892</v>
      </c>
      <c r="F1064" s="4" t="s">
        <v>3893</v>
      </c>
      <c r="G1064" s="6">
        <v>45829</v>
      </c>
      <c r="H1064" s="7">
        <v>801022</v>
      </c>
    </row>
    <row r="1065" spans="1:8" x14ac:dyDescent="0.25">
      <c r="A1065" s="4" t="s">
        <v>8</v>
      </c>
      <c r="B1065" s="4" t="s">
        <v>9</v>
      </c>
      <c r="C1065" s="4" t="s">
        <v>3894</v>
      </c>
      <c r="D1065" s="5" t="s">
        <v>1899</v>
      </c>
      <c r="E1065" s="4" t="s">
        <v>1900</v>
      </c>
      <c r="F1065" s="4" t="s">
        <v>3895</v>
      </c>
      <c r="G1065" s="6">
        <v>45829</v>
      </c>
      <c r="H1065" s="7">
        <v>269510</v>
      </c>
    </row>
    <row r="1066" spans="1:8" x14ac:dyDescent="0.25">
      <c r="A1066" s="4" t="s">
        <v>8</v>
      </c>
      <c r="B1066" s="4" t="s">
        <v>9</v>
      </c>
      <c r="C1066" s="4" t="s">
        <v>3896</v>
      </c>
      <c r="D1066" s="5" t="s">
        <v>3897</v>
      </c>
      <c r="E1066" s="4" t="s">
        <v>3898</v>
      </c>
      <c r="F1066" s="4" t="s">
        <v>3899</v>
      </c>
      <c r="G1066" s="6">
        <v>45829</v>
      </c>
      <c r="H1066" s="7">
        <v>673003</v>
      </c>
    </row>
    <row r="1067" spans="1:8" x14ac:dyDescent="0.25">
      <c r="A1067" s="4" t="s">
        <v>8</v>
      </c>
      <c r="B1067" s="4" t="s">
        <v>9</v>
      </c>
      <c r="C1067" s="4" t="s">
        <v>3900</v>
      </c>
      <c r="D1067" s="5" t="s">
        <v>3901</v>
      </c>
      <c r="E1067" s="4" t="s">
        <v>3902</v>
      </c>
      <c r="F1067" s="4" t="s">
        <v>3903</v>
      </c>
      <c r="G1067" s="6">
        <v>45829</v>
      </c>
      <c r="H1067" s="7">
        <v>494357</v>
      </c>
    </row>
    <row r="1068" spans="1:8" x14ac:dyDescent="0.25">
      <c r="A1068" s="4" t="s">
        <v>8</v>
      </c>
      <c r="B1068" s="4" t="s">
        <v>9</v>
      </c>
      <c r="C1068" s="4" t="s">
        <v>3904</v>
      </c>
      <c r="D1068" s="5" t="s">
        <v>3905</v>
      </c>
      <c r="E1068" s="4" t="s">
        <v>3906</v>
      </c>
      <c r="F1068" s="4" t="s">
        <v>3907</v>
      </c>
      <c r="G1068" s="6">
        <v>45829</v>
      </c>
      <c r="H1068" s="7">
        <v>239885</v>
      </c>
    </row>
    <row r="1069" spans="1:8" x14ac:dyDescent="0.25">
      <c r="A1069" s="4" t="s">
        <v>8</v>
      </c>
      <c r="B1069" s="4" t="s">
        <v>9</v>
      </c>
      <c r="C1069" s="4" t="s">
        <v>3908</v>
      </c>
      <c r="D1069" s="5" t="s">
        <v>3909</v>
      </c>
      <c r="E1069" s="4" t="s">
        <v>3910</v>
      </c>
      <c r="F1069" s="4" t="s">
        <v>3911</v>
      </c>
      <c r="G1069" s="6">
        <v>45829</v>
      </c>
      <c r="H1069" s="7">
        <v>162590</v>
      </c>
    </row>
    <row r="1070" spans="1:8" x14ac:dyDescent="0.25">
      <c r="A1070" s="4" t="s">
        <v>8</v>
      </c>
      <c r="B1070" s="4" t="s">
        <v>9</v>
      </c>
      <c r="C1070" s="4" t="s">
        <v>3912</v>
      </c>
      <c r="D1070" s="5" t="s">
        <v>3913</v>
      </c>
      <c r="E1070" s="4" t="s">
        <v>3914</v>
      </c>
      <c r="F1070" s="4" t="s">
        <v>3915</v>
      </c>
      <c r="G1070" s="6">
        <v>45829</v>
      </c>
      <c r="H1070" s="7">
        <v>119943</v>
      </c>
    </row>
    <row r="1071" spans="1:8" x14ac:dyDescent="0.25">
      <c r="A1071" s="4" t="s">
        <v>8</v>
      </c>
      <c r="B1071" s="4" t="s">
        <v>9</v>
      </c>
      <c r="C1071" s="4" t="s">
        <v>3916</v>
      </c>
      <c r="D1071" s="5" t="s">
        <v>3917</v>
      </c>
      <c r="E1071" s="4" t="s">
        <v>3918</v>
      </c>
      <c r="F1071" s="4" t="s">
        <v>3919</v>
      </c>
      <c r="G1071" s="6">
        <v>45829</v>
      </c>
      <c r="H1071" s="7">
        <v>60043</v>
      </c>
    </row>
    <row r="1072" spans="1:8" x14ac:dyDescent="0.25">
      <c r="A1072" s="4" t="s">
        <v>8</v>
      </c>
      <c r="B1072" s="4" t="s">
        <v>9</v>
      </c>
      <c r="C1072" s="4" t="s">
        <v>3920</v>
      </c>
      <c r="D1072" s="5" t="s">
        <v>271</v>
      </c>
      <c r="E1072" s="4" t="s">
        <v>272</v>
      </c>
      <c r="F1072" s="4" t="s">
        <v>3921</v>
      </c>
      <c r="G1072" s="6">
        <v>45829</v>
      </c>
      <c r="H1072" s="7">
        <v>149040</v>
      </c>
    </row>
    <row r="1073" spans="1:8" x14ac:dyDescent="0.25">
      <c r="A1073" s="4" t="s">
        <v>8</v>
      </c>
      <c r="B1073" s="4" t="s">
        <v>9</v>
      </c>
      <c r="C1073" s="4" t="s">
        <v>3922</v>
      </c>
      <c r="D1073" s="5" t="s">
        <v>3923</v>
      </c>
      <c r="E1073" s="4" t="s">
        <v>3924</v>
      </c>
      <c r="F1073" s="4" t="s">
        <v>3925</v>
      </c>
      <c r="G1073" s="6">
        <v>45829</v>
      </c>
      <c r="H1073" s="7">
        <v>53460</v>
      </c>
    </row>
    <row r="1074" spans="1:8" x14ac:dyDescent="0.25">
      <c r="A1074" s="4" t="s">
        <v>8</v>
      </c>
      <c r="B1074" s="4" t="s">
        <v>9</v>
      </c>
      <c r="C1074" s="4" t="s">
        <v>3926</v>
      </c>
      <c r="D1074" s="5" t="s">
        <v>3927</v>
      </c>
      <c r="E1074" s="4" t="s">
        <v>3928</v>
      </c>
      <c r="F1074" s="4" t="s">
        <v>3929</v>
      </c>
      <c r="G1074" s="6">
        <v>45829</v>
      </c>
      <c r="H1074" s="7">
        <v>114239</v>
      </c>
    </row>
    <row r="1075" spans="1:8" x14ac:dyDescent="0.25">
      <c r="A1075" s="4" t="s">
        <v>8</v>
      </c>
      <c r="B1075" s="4" t="s">
        <v>9</v>
      </c>
      <c r="C1075" s="4" t="s">
        <v>3930</v>
      </c>
      <c r="D1075" s="5" t="s">
        <v>3931</v>
      </c>
      <c r="E1075" s="4" t="s">
        <v>3932</v>
      </c>
      <c r="F1075" s="4" t="s">
        <v>3933</v>
      </c>
      <c r="G1075" s="6">
        <v>45829</v>
      </c>
      <c r="H1075" s="7">
        <v>359828</v>
      </c>
    </row>
    <row r="1076" spans="1:8" x14ac:dyDescent="0.25">
      <c r="A1076" s="4" t="s">
        <v>8</v>
      </c>
      <c r="B1076" s="4" t="s">
        <v>9</v>
      </c>
      <c r="C1076" s="4" t="s">
        <v>3934</v>
      </c>
      <c r="D1076" s="5" t="s">
        <v>3935</v>
      </c>
      <c r="E1076" s="4" t="s">
        <v>3936</v>
      </c>
      <c r="F1076" s="4" t="s">
        <v>3937</v>
      </c>
      <c r="G1076" s="6">
        <v>45829</v>
      </c>
      <c r="H1076" s="7">
        <v>119943</v>
      </c>
    </row>
    <row r="1077" spans="1:8" x14ac:dyDescent="0.25">
      <c r="A1077" s="4" t="s">
        <v>8</v>
      </c>
      <c r="B1077" s="4" t="s">
        <v>9</v>
      </c>
      <c r="C1077" s="4" t="s">
        <v>3938</v>
      </c>
      <c r="D1077" s="5" t="s">
        <v>3939</v>
      </c>
      <c r="E1077" s="4" t="s">
        <v>3940</v>
      </c>
      <c r="F1077" s="4" t="s">
        <v>3941</v>
      </c>
      <c r="G1077" s="6">
        <v>45829</v>
      </c>
      <c r="H1077" s="7">
        <v>80190</v>
      </c>
    </row>
    <row r="1078" spans="1:8" x14ac:dyDescent="0.25">
      <c r="A1078" s="4" t="s">
        <v>8</v>
      </c>
      <c r="B1078" s="4" t="s">
        <v>9</v>
      </c>
      <c r="C1078" s="4" t="s">
        <v>3942</v>
      </c>
      <c r="D1078" s="5" t="s">
        <v>3943</v>
      </c>
      <c r="E1078" s="4" t="s">
        <v>3944</v>
      </c>
      <c r="F1078" s="4" t="s">
        <v>3945</v>
      </c>
      <c r="G1078" s="6">
        <v>45829</v>
      </c>
      <c r="H1078" s="7">
        <v>134387</v>
      </c>
    </row>
    <row r="1079" spans="1:8" x14ac:dyDescent="0.25">
      <c r="A1079" s="4" t="s">
        <v>8</v>
      </c>
      <c r="B1079" s="4" t="s">
        <v>9</v>
      </c>
      <c r="C1079" s="4" t="s">
        <v>3946</v>
      </c>
      <c r="D1079" s="5" t="s">
        <v>3947</v>
      </c>
      <c r="E1079" s="4" t="s">
        <v>3948</v>
      </c>
      <c r="F1079" s="4" t="s">
        <v>3949</v>
      </c>
      <c r="G1079" s="6">
        <v>45829</v>
      </c>
      <c r="H1079" s="7">
        <v>185019</v>
      </c>
    </row>
    <row r="1080" spans="1:8" x14ac:dyDescent="0.25">
      <c r="A1080" s="4" t="s">
        <v>8</v>
      </c>
      <c r="B1080" s="4" t="s">
        <v>9</v>
      </c>
      <c r="C1080" s="4" t="s">
        <v>3950</v>
      </c>
      <c r="D1080" s="5" t="s">
        <v>3951</v>
      </c>
      <c r="E1080" s="4" t="s">
        <v>3952</v>
      </c>
      <c r="F1080" s="4" t="s">
        <v>3953</v>
      </c>
      <c r="G1080" s="6">
        <v>45829</v>
      </c>
      <c r="H1080" s="7">
        <v>891103</v>
      </c>
    </row>
    <row r="1081" spans="1:8" x14ac:dyDescent="0.25">
      <c r="A1081" s="4" t="s">
        <v>8</v>
      </c>
      <c r="B1081" s="4" t="s">
        <v>9</v>
      </c>
      <c r="C1081" s="4" t="s">
        <v>3954</v>
      </c>
      <c r="D1081" s="5" t="s">
        <v>3955</v>
      </c>
      <c r="E1081" s="4" t="s">
        <v>3956</v>
      </c>
      <c r="F1081" s="4" t="s">
        <v>3957</v>
      </c>
      <c r="G1081" s="6">
        <v>45829</v>
      </c>
      <c r="H1081" s="7">
        <v>76626</v>
      </c>
    </row>
    <row r="1082" spans="1:8" x14ac:dyDescent="0.25">
      <c r="A1082" s="4" t="s">
        <v>8</v>
      </c>
      <c r="B1082" s="4" t="s">
        <v>9</v>
      </c>
      <c r="C1082" s="4" t="s">
        <v>3958</v>
      </c>
      <c r="D1082" s="5" t="s">
        <v>3959</v>
      </c>
      <c r="E1082" s="4" t="s">
        <v>3960</v>
      </c>
      <c r="F1082" s="4" t="s">
        <v>3961</v>
      </c>
      <c r="G1082" s="6">
        <v>45829</v>
      </c>
      <c r="H1082" s="7">
        <v>789875</v>
      </c>
    </row>
    <row r="1083" spans="1:8" x14ac:dyDescent="0.25">
      <c r="A1083" s="4" t="s">
        <v>8</v>
      </c>
      <c r="B1083" s="4" t="s">
        <v>9</v>
      </c>
      <c r="C1083" s="4" t="s">
        <v>3962</v>
      </c>
      <c r="D1083" s="5" t="s">
        <v>3963</v>
      </c>
      <c r="E1083" s="4" t="s">
        <v>3964</v>
      </c>
      <c r="F1083" s="4" t="s">
        <v>3965</v>
      </c>
      <c r="G1083" s="6">
        <v>45829</v>
      </c>
      <c r="H1083" s="7">
        <v>60043</v>
      </c>
    </row>
    <row r="1084" spans="1:8" x14ac:dyDescent="0.25">
      <c r="A1084" s="4" t="s">
        <v>8</v>
      </c>
      <c r="B1084" s="4" t="s">
        <v>9</v>
      </c>
      <c r="C1084" s="4" t="s">
        <v>3966</v>
      </c>
      <c r="D1084" s="5" t="s">
        <v>3963</v>
      </c>
      <c r="E1084" s="4" t="s">
        <v>3964</v>
      </c>
      <c r="F1084" s="4" t="s">
        <v>3967</v>
      </c>
      <c r="G1084" s="6">
        <v>45829</v>
      </c>
      <c r="H1084" s="7">
        <v>599713</v>
      </c>
    </row>
    <row r="1085" spans="1:8" x14ac:dyDescent="0.25">
      <c r="A1085" s="4" t="s">
        <v>8</v>
      </c>
      <c r="B1085" s="4" t="s">
        <v>9</v>
      </c>
      <c r="C1085" s="4" t="s">
        <v>3968</v>
      </c>
      <c r="D1085" s="5" t="s">
        <v>3969</v>
      </c>
      <c r="E1085" s="4" t="s">
        <v>3970</v>
      </c>
      <c r="F1085" s="4" t="s">
        <v>3971</v>
      </c>
      <c r="G1085" s="6">
        <v>45829</v>
      </c>
      <c r="H1085" s="7">
        <v>694347</v>
      </c>
    </row>
    <row r="1086" spans="1:8" x14ac:dyDescent="0.25">
      <c r="A1086" s="4" t="s">
        <v>8</v>
      </c>
      <c r="B1086" s="4" t="s">
        <v>9</v>
      </c>
      <c r="C1086" s="4" t="s">
        <v>3972</v>
      </c>
      <c r="D1086" s="5" t="s">
        <v>3969</v>
      </c>
      <c r="E1086" s="4" t="s">
        <v>3970</v>
      </c>
      <c r="F1086" s="4" t="s">
        <v>3973</v>
      </c>
      <c r="G1086" s="6">
        <v>45829</v>
      </c>
      <c r="H1086" s="7">
        <v>119943</v>
      </c>
    </row>
    <row r="1087" spans="1:8" x14ac:dyDescent="0.25">
      <c r="A1087" s="4" t="s">
        <v>8</v>
      </c>
      <c r="B1087" s="4" t="s">
        <v>9</v>
      </c>
      <c r="C1087" s="4" t="s">
        <v>3974</v>
      </c>
      <c r="D1087" s="5" t="s">
        <v>3975</v>
      </c>
      <c r="E1087" s="4" t="s">
        <v>3976</v>
      </c>
      <c r="F1087" s="4" t="s">
        <v>3977</v>
      </c>
      <c r="G1087" s="6">
        <v>45829</v>
      </c>
      <c r="H1087" s="7">
        <v>509680</v>
      </c>
    </row>
    <row r="1088" spans="1:8" x14ac:dyDescent="0.25">
      <c r="A1088" s="4" t="s">
        <v>8</v>
      </c>
      <c r="B1088" s="4" t="s">
        <v>9</v>
      </c>
      <c r="C1088" s="4" t="s">
        <v>3978</v>
      </c>
      <c r="D1088" s="5" t="s">
        <v>1975</v>
      </c>
      <c r="E1088" s="4" t="s">
        <v>1976</v>
      </c>
      <c r="F1088" s="4" t="s">
        <v>3979</v>
      </c>
      <c r="G1088" s="6">
        <v>45829</v>
      </c>
      <c r="H1088" s="7">
        <v>196569</v>
      </c>
    </row>
    <row r="1089" spans="1:8" x14ac:dyDescent="0.25">
      <c r="A1089" s="4" t="s">
        <v>8</v>
      </c>
      <c r="B1089" s="4" t="s">
        <v>9</v>
      </c>
      <c r="C1089" s="4" t="s">
        <v>3980</v>
      </c>
      <c r="D1089" s="5" t="s">
        <v>3981</v>
      </c>
      <c r="E1089" s="4" t="s">
        <v>3982</v>
      </c>
      <c r="F1089" s="4" t="s">
        <v>3983</v>
      </c>
      <c r="G1089" s="6">
        <v>45829</v>
      </c>
      <c r="H1089" s="7">
        <v>1253029</v>
      </c>
    </row>
    <row r="1090" spans="1:8" x14ac:dyDescent="0.25">
      <c r="A1090" s="4" t="s">
        <v>8</v>
      </c>
      <c r="B1090" s="4" t="s">
        <v>9</v>
      </c>
      <c r="C1090" s="4" t="s">
        <v>3984</v>
      </c>
      <c r="D1090" s="5" t="s">
        <v>3985</v>
      </c>
      <c r="E1090" s="4" t="s">
        <v>3986</v>
      </c>
      <c r="F1090" s="4" t="s">
        <v>3987</v>
      </c>
      <c r="G1090" s="6">
        <v>45829</v>
      </c>
      <c r="H1090" s="7">
        <v>80190</v>
      </c>
    </row>
    <row r="1091" spans="1:8" x14ac:dyDescent="0.25">
      <c r="A1091" s="4" t="s">
        <v>8</v>
      </c>
      <c r="B1091" s="4" t="s">
        <v>9</v>
      </c>
      <c r="C1091" s="4" t="s">
        <v>3988</v>
      </c>
      <c r="D1091" s="5" t="s">
        <v>1161</v>
      </c>
      <c r="E1091" s="4" t="s">
        <v>1162</v>
      </c>
      <c r="F1091" s="4" t="s">
        <v>3989</v>
      </c>
      <c r="G1091" s="6">
        <v>45829</v>
      </c>
      <c r="H1091" s="7">
        <v>79305</v>
      </c>
    </row>
    <row r="1092" spans="1:8" x14ac:dyDescent="0.25">
      <c r="A1092" s="4" t="s">
        <v>8</v>
      </c>
      <c r="B1092" s="4" t="s">
        <v>9</v>
      </c>
      <c r="C1092" s="4" t="s">
        <v>3990</v>
      </c>
      <c r="D1092" s="5" t="s">
        <v>3991</v>
      </c>
      <c r="E1092" s="4" t="s">
        <v>3992</v>
      </c>
      <c r="F1092" s="4" t="s">
        <v>3993</v>
      </c>
      <c r="G1092" s="6">
        <v>45829</v>
      </c>
      <c r="H1092" s="7">
        <v>357859</v>
      </c>
    </row>
    <row r="1093" spans="1:8" x14ac:dyDescent="0.25">
      <c r="A1093" s="4" t="s">
        <v>8</v>
      </c>
      <c r="B1093" s="4" t="s">
        <v>9</v>
      </c>
      <c r="C1093" s="4" t="s">
        <v>3994</v>
      </c>
      <c r="D1093" s="5" t="s">
        <v>3995</v>
      </c>
      <c r="E1093" s="4" t="s">
        <v>3996</v>
      </c>
      <c r="F1093" s="4" t="s">
        <v>3997</v>
      </c>
      <c r="G1093" s="6">
        <v>45829</v>
      </c>
      <c r="H1093" s="7">
        <v>49680</v>
      </c>
    </row>
    <row r="1094" spans="1:8" x14ac:dyDescent="0.25">
      <c r="A1094" s="4" t="s">
        <v>8</v>
      </c>
      <c r="B1094" s="4" t="s">
        <v>9</v>
      </c>
      <c r="C1094" s="4" t="s">
        <v>3998</v>
      </c>
      <c r="D1094" s="5" t="s">
        <v>3999</v>
      </c>
      <c r="E1094" s="4" t="s">
        <v>4000</v>
      </c>
      <c r="F1094" s="4" t="s">
        <v>4001</v>
      </c>
      <c r="G1094" s="6">
        <v>45829</v>
      </c>
      <c r="H1094" s="7">
        <v>54197</v>
      </c>
    </row>
    <row r="1095" spans="1:8" x14ac:dyDescent="0.25">
      <c r="A1095" s="4" t="s">
        <v>8</v>
      </c>
      <c r="B1095" s="4" t="s">
        <v>9</v>
      </c>
      <c r="C1095" s="4" t="s">
        <v>4002</v>
      </c>
      <c r="D1095" s="5" t="s">
        <v>4003</v>
      </c>
      <c r="E1095" s="4" t="s">
        <v>4004</v>
      </c>
      <c r="F1095" s="4" t="s">
        <v>4005</v>
      </c>
      <c r="G1095" s="6">
        <v>45829</v>
      </c>
      <c r="H1095" s="7">
        <v>76626</v>
      </c>
    </row>
    <row r="1096" spans="1:8" x14ac:dyDescent="0.25">
      <c r="A1096" s="4" t="s">
        <v>8</v>
      </c>
      <c r="B1096" s="4" t="s">
        <v>9</v>
      </c>
      <c r="C1096" s="4" t="s">
        <v>4006</v>
      </c>
      <c r="D1096" s="5" t="s">
        <v>4007</v>
      </c>
      <c r="E1096" s="4" t="s">
        <v>4008</v>
      </c>
      <c r="F1096" s="4" t="s">
        <v>4009</v>
      </c>
      <c r="G1096" s="6">
        <v>45829</v>
      </c>
      <c r="H1096" s="7">
        <v>624440</v>
      </c>
    </row>
    <row r="1097" spans="1:8" x14ac:dyDescent="0.25">
      <c r="A1097" s="4" t="s">
        <v>8</v>
      </c>
      <c r="B1097" s="4" t="s">
        <v>9</v>
      </c>
      <c r="C1097" s="4" t="s">
        <v>4010</v>
      </c>
      <c r="D1097" s="5" t="s">
        <v>4011</v>
      </c>
      <c r="E1097" s="4" t="s">
        <v>4012</v>
      </c>
      <c r="F1097" s="4" t="s">
        <v>4013</v>
      </c>
      <c r="G1097" s="6">
        <v>45829</v>
      </c>
      <c r="H1097" s="7">
        <v>60043</v>
      </c>
    </row>
    <row r="1098" spans="1:8" x14ac:dyDescent="0.25">
      <c r="A1098" s="4" t="s">
        <v>8</v>
      </c>
      <c r="B1098" s="4" t="s">
        <v>9</v>
      </c>
      <c r="C1098" s="4" t="s">
        <v>4014</v>
      </c>
      <c r="D1098" s="5" t="s">
        <v>4011</v>
      </c>
      <c r="E1098" s="4" t="s">
        <v>4012</v>
      </c>
      <c r="F1098" s="4" t="s">
        <v>4015</v>
      </c>
      <c r="G1098" s="6">
        <v>45829</v>
      </c>
      <c r="H1098" s="7">
        <v>49680</v>
      </c>
    </row>
    <row r="1099" spans="1:8" x14ac:dyDescent="0.25">
      <c r="A1099" s="4" t="s">
        <v>8</v>
      </c>
      <c r="B1099" s="4" t="s">
        <v>9</v>
      </c>
      <c r="C1099" s="4" t="s">
        <v>4016</v>
      </c>
      <c r="D1099" s="5" t="s">
        <v>4011</v>
      </c>
      <c r="E1099" s="4" t="s">
        <v>4012</v>
      </c>
      <c r="F1099" s="4" t="s">
        <v>4017</v>
      </c>
      <c r="G1099" s="6">
        <v>45829</v>
      </c>
      <c r="H1099" s="7">
        <v>134387</v>
      </c>
    </row>
    <row r="1100" spans="1:8" x14ac:dyDescent="0.25">
      <c r="A1100" s="4" t="s">
        <v>8</v>
      </c>
      <c r="B1100" s="4" t="s">
        <v>9</v>
      </c>
      <c r="C1100" s="4" t="s">
        <v>4018</v>
      </c>
      <c r="D1100" s="5" t="s">
        <v>1191</v>
      </c>
      <c r="E1100" s="4" t="s">
        <v>1192</v>
      </c>
      <c r="F1100" s="4" t="s">
        <v>4019</v>
      </c>
      <c r="G1100" s="6">
        <v>45829</v>
      </c>
      <c r="H1100" s="7">
        <v>54197</v>
      </c>
    </row>
    <row r="1101" spans="1:8" x14ac:dyDescent="0.25">
      <c r="A1101" s="4" t="s">
        <v>8</v>
      </c>
      <c r="B1101" s="4" t="s">
        <v>9</v>
      </c>
      <c r="C1101" s="4" t="s">
        <v>4020</v>
      </c>
      <c r="D1101" s="5" t="s">
        <v>4021</v>
      </c>
      <c r="E1101" s="4" t="s">
        <v>4022</v>
      </c>
      <c r="F1101" s="4" t="s">
        <v>4023</v>
      </c>
      <c r="G1101" s="6">
        <v>45829</v>
      </c>
      <c r="H1101" s="7">
        <v>239885</v>
      </c>
    </row>
    <row r="1102" spans="1:8" x14ac:dyDescent="0.25">
      <c r="A1102" s="4" t="s">
        <v>8</v>
      </c>
      <c r="B1102" s="4" t="s">
        <v>9</v>
      </c>
      <c r="C1102" s="4" t="s">
        <v>4024</v>
      </c>
      <c r="D1102" s="5" t="s">
        <v>4025</v>
      </c>
      <c r="E1102" s="4" t="s">
        <v>4026</v>
      </c>
      <c r="F1102" s="4" t="s">
        <v>4027</v>
      </c>
      <c r="G1102" s="6">
        <v>45829</v>
      </c>
      <c r="H1102" s="7">
        <v>1795202</v>
      </c>
    </row>
    <row r="1103" spans="1:8" x14ac:dyDescent="0.25">
      <c r="A1103" s="4" t="s">
        <v>8</v>
      </c>
      <c r="B1103" s="4" t="s">
        <v>9</v>
      </c>
      <c r="C1103" s="4" t="s">
        <v>4028</v>
      </c>
      <c r="D1103" s="5" t="s">
        <v>4029</v>
      </c>
      <c r="E1103" s="4" t="s">
        <v>4030</v>
      </c>
      <c r="F1103" s="4" t="s">
        <v>4031</v>
      </c>
      <c r="G1103" s="6">
        <v>45829</v>
      </c>
      <c r="H1103" s="7">
        <v>119943</v>
      </c>
    </row>
    <row r="1104" spans="1:8" x14ac:dyDescent="0.25">
      <c r="A1104" s="4" t="s">
        <v>8</v>
      </c>
      <c r="B1104" s="4" t="s">
        <v>9</v>
      </c>
      <c r="C1104" s="4" t="s">
        <v>4032</v>
      </c>
      <c r="D1104" s="5" t="s">
        <v>4033</v>
      </c>
      <c r="E1104" s="4" t="s">
        <v>4034</v>
      </c>
      <c r="F1104" s="4" t="s">
        <v>4035</v>
      </c>
      <c r="G1104" s="6">
        <v>45829</v>
      </c>
      <c r="H1104" s="7">
        <v>1093768</v>
      </c>
    </row>
    <row r="1105" spans="1:8" x14ac:dyDescent="0.25">
      <c r="A1105" s="4" t="s">
        <v>8</v>
      </c>
      <c r="B1105" s="4" t="s">
        <v>9</v>
      </c>
      <c r="C1105" s="4" t="s">
        <v>4036</v>
      </c>
      <c r="D1105" s="5" t="s">
        <v>4037</v>
      </c>
      <c r="E1105" s="4" t="s">
        <v>4038</v>
      </c>
      <c r="F1105" s="4" t="s">
        <v>4039</v>
      </c>
      <c r="G1105" s="6">
        <v>45829</v>
      </c>
      <c r="H1105" s="7">
        <v>162590</v>
      </c>
    </row>
    <row r="1106" spans="1:8" x14ac:dyDescent="0.25">
      <c r="A1106" s="4" t="s">
        <v>8</v>
      </c>
      <c r="B1106" s="4" t="s">
        <v>9</v>
      </c>
      <c r="C1106" s="4" t="s">
        <v>4040</v>
      </c>
      <c r="D1106" s="5" t="s">
        <v>4041</v>
      </c>
      <c r="E1106" s="4" t="s">
        <v>4042</v>
      </c>
      <c r="F1106" s="4" t="s">
        <v>4043</v>
      </c>
      <c r="G1106" s="6">
        <v>45829</v>
      </c>
      <c r="H1106" s="7">
        <v>180128</v>
      </c>
    </row>
    <row r="1107" spans="1:8" x14ac:dyDescent="0.25">
      <c r="A1107" s="4" t="s">
        <v>8</v>
      </c>
      <c r="B1107" s="4" t="s">
        <v>9</v>
      </c>
      <c r="C1107" s="4" t="s">
        <v>4044</v>
      </c>
      <c r="D1107" s="5" t="s">
        <v>2717</v>
      </c>
      <c r="E1107" s="4" t="s">
        <v>2718</v>
      </c>
      <c r="F1107" s="4" t="s">
        <v>4045</v>
      </c>
      <c r="G1107" s="6">
        <v>45829</v>
      </c>
      <c r="H1107" s="7">
        <v>80190</v>
      </c>
    </row>
    <row r="1108" spans="1:8" x14ac:dyDescent="0.25">
      <c r="A1108" s="4" t="s">
        <v>8</v>
      </c>
      <c r="B1108" s="4" t="s">
        <v>9</v>
      </c>
      <c r="C1108" s="4" t="s">
        <v>4046</v>
      </c>
      <c r="D1108" s="5" t="s">
        <v>4047</v>
      </c>
      <c r="E1108" s="4" t="s">
        <v>4048</v>
      </c>
      <c r="F1108" s="4" t="s">
        <v>4049</v>
      </c>
      <c r="G1108" s="6">
        <v>45829</v>
      </c>
      <c r="H1108" s="7">
        <v>487769</v>
      </c>
    </row>
    <row r="1109" spans="1:8" x14ac:dyDescent="0.25">
      <c r="A1109" s="4" t="s">
        <v>8</v>
      </c>
      <c r="B1109" s="4" t="s">
        <v>9</v>
      </c>
      <c r="C1109" s="4" t="s">
        <v>4050</v>
      </c>
      <c r="D1109" s="5" t="s">
        <v>4051</v>
      </c>
      <c r="E1109" s="4" t="s">
        <v>4052</v>
      </c>
      <c r="F1109" s="4" t="s">
        <v>4053</v>
      </c>
      <c r="G1109" s="6">
        <v>45829</v>
      </c>
      <c r="H1109" s="7">
        <v>76626</v>
      </c>
    </row>
    <row r="1110" spans="1:8" x14ac:dyDescent="0.25">
      <c r="A1110" s="4" t="s">
        <v>8</v>
      </c>
      <c r="B1110" s="4" t="s">
        <v>9</v>
      </c>
      <c r="C1110" s="4" t="s">
        <v>4054</v>
      </c>
      <c r="D1110" s="5" t="s">
        <v>4055</v>
      </c>
      <c r="E1110" s="4" t="s">
        <v>4056</v>
      </c>
      <c r="F1110" s="4" t="s">
        <v>2121</v>
      </c>
      <c r="G1110" s="6">
        <v>45829</v>
      </c>
      <c r="H1110" s="7">
        <v>239885</v>
      </c>
    </row>
    <row r="1111" spans="1:8" x14ac:dyDescent="0.25">
      <c r="A1111" s="4" t="s">
        <v>8</v>
      </c>
      <c r="B1111" s="4" t="s">
        <v>9</v>
      </c>
      <c r="C1111" s="4" t="s">
        <v>4057</v>
      </c>
      <c r="D1111" s="5" t="s">
        <v>4058</v>
      </c>
      <c r="E1111" s="4" t="s">
        <v>4059</v>
      </c>
      <c r="F1111" s="4" t="s">
        <v>4060</v>
      </c>
      <c r="G1111" s="6">
        <v>45829</v>
      </c>
      <c r="H1111" s="7">
        <v>54197</v>
      </c>
    </row>
    <row r="1112" spans="1:8" x14ac:dyDescent="0.25">
      <c r="A1112" s="4" t="s">
        <v>8</v>
      </c>
      <c r="B1112" s="4" t="s">
        <v>9</v>
      </c>
      <c r="C1112" s="4" t="s">
        <v>4061</v>
      </c>
      <c r="D1112" s="5" t="s">
        <v>1231</v>
      </c>
      <c r="E1112" s="4" t="s">
        <v>1232</v>
      </c>
      <c r="F1112" s="4" t="s">
        <v>4062</v>
      </c>
      <c r="G1112" s="6">
        <v>45829</v>
      </c>
      <c r="H1112" s="7">
        <v>320760</v>
      </c>
    </row>
    <row r="1113" spans="1:8" x14ac:dyDescent="0.25">
      <c r="A1113" s="4" t="s">
        <v>8</v>
      </c>
      <c r="B1113" s="4" t="s">
        <v>9</v>
      </c>
      <c r="C1113" s="4" t="s">
        <v>4063</v>
      </c>
      <c r="D1113" s="5" t="s">
        <v>4064</v>
      </c>
      <c r="E1113" s="4" t="s">
        <v>4065</v>
      </c>
      <c r="F1113" s="4" t="s">
        <v>4066</v>
      </c>
      <c r="G1113" s="6">
        <v>45829</v>
      </c>
      <c r="H1113" s="7">
        <v>360513</v>
      </c>
    </row>
    <row r="1114" spans="1:8" x14ac:dyDescent="0.25">
      <c r="A1114" s="4" t="s">
        <v>8</v>
      </c>
      <c r="B1114" s="4" t="s">
        <v>9</v>
      </c>
      <c r="C1114" s="4" t="s">
        <v>4067</v>
      </c>
      <c r="D1114" s="5" t="s">
        <v>407</v>
      </c>
      <c r="E1114" s="4" t="s">
        <v>408</v>
      </c>
      <c r="F1114" s="4" t="s">
        <v>4068</v>
      </c>
      <c r="G1114" s="6">
        <v>45829</v>
      </c>
      <c r="H1114" s="7">
        <v>162590</v>
      </c>
    </row>
    <row r="1115" spans="1:8" x14ac:dyDescent="0.25">
      <c r="A1115" s="4" t="s">
        <v>8</v>
      </c>
      <c r="B1115" s="4" t="s">
        <v>9</v>
      </c>
      <c r="C1115" s="4" t="s">
        <v>4069</v>
      </c>
      <c r="D1115" s="5" t="s">
        <v>4070</v>
      </c>
      <c r="E1115" s="4" t="s">
        <v>4071</v>
      </c>
      <c r="F1115" s="4" t="s">
        <v>4072</v>
      </c>
      <c r="G1115" s="6">
        <v>45829</v>
      </c>
      <c r="H1115" s="7">
        <v>239885</v>
      </c>
    </row>
    <row r="1116" spans="1:8" x14ac:dyDescent="0.25">
      <c r="A1116" s="4" t="s">
        <v>8</v>
      </c>
      <c r="B1116" s="4" t="s">
        <v>9</v>
      </c>
      <c r="C1116" s="4" t="s">
        <v>4073</v>
      </c>
      <c r="D1116" s="5" t="s">
        <v>4070</v>
      </c>
      <c r="E1116" s="4" t="s">
        <v>4071</v>
      </c>
      <c r="F1116" s="4" t="s">
        <v>4074</v>
      </c>
      <c r="G1116" s="6">
        <v>45829</v>
      </c>
      <c r="H1116" s="7">
        <v>319191</v>
      </c>
    </row>
    <row r="1117" spans="1:8" x14ac:dyDescent="0.25">
      <c r="A1117" s="4" t="s">
        <v>8</v>
      </c>
      <c r="B1117" s="4" t="s">
        <v>9</v>
      </c>
      <c r="C1117" s="4" t="s">
        <v>4075</v>
      </c>
      <c r="D1117" s="5" t="s">
        <v>4070</v>
      </c>
      <c r="E1117" s="4" t="s">
        <v>4071</v>
      </c>
      <c r="F1117" s="4" t="s">
        <v>4076</v>
      </c>
      <c r="G1117" s="6">
        <v>45829</v>
      </c>
      <c r="H1117" s="7">
        <v>119943</v>
      </c>
    </row>
    <row r="1118" spans="1:8" x14ac:dyDescent="0.25">
      <c r="A1118" s="4" t="s">
        <v>8</v>
      </c>
      <c r="B1118" s="4" t="s">
        <v>9</v>
      </c>
      <c r="C1118" s="4" t="s">
        <v>4077</v>
      </c>
      <c r="D1118" s="5" t="s">
        <v>4078</v>
      </c>
      <c r="E1118" s="4" t="s">
        <v>4079</v>
      </c>
      <c r="F1118" s="4" t="s">
        <v>4080</v>
      </c>
      <c r="G1118" s="6">
        <v>45829</v>
      </c>
      <c r="H1118" s="7">
        <v>119943</v>
      </c>
    </row>
    <row r="1119" spans="1:8" x14ac:dyDescent="0.25">
      <c r="A1119" s="4" t="s">
        <v>8</v>
      </c>
      <c r="B1119" s="4" t="s">
        <v>9</v>
      </c>
      <c r="C1119" s="4" t="s">
        <v>4081</v>
      </c>
      <c r="D1119" s="5" t="s">
        <v>4082</v>
      </c>
      <c r="E1119" s="4" t="s">
        <v>4083</v>
      </c>
      <c r="F1119" s="4" t="s">
        <v>4084</v>
      </c>
      <c r="G1119" s="6">
        <v>45829</v>
      </c>
      <c r="H1119" s="7">
        <v>49680</v>
      </c>
    </row>
    <row r="1120" spans="1:8" x14ac:dyDescent="0.25">
      <c r="A1120" s="4" t="s">
        <v>8</v>
      </c>
      <c r="B1120" s="4" t="s">
        <v>9</v>
      </c>
      <c r="C1120" s="4" t="s">
        <v>4085</v>
      </c>
      <c r="D1120" s="5" t="s">
        <v>3451</v>
      </c>
      <c r="E1120" s="4" t="s">
        <v>3452</v>
      </c>
      <c r="F1120" s="4" t="s">
        <v>4086</v>
      </c>
      <c r="G1120" s="6">
        <v>45829</v>
      </c>
      <c r="H1120" s="7">
        <v>153252</v>
      </c>
    </row>
    <row r="1121" spans="1:8" x14ac:dyDescent="0.25">
      <c r="A1121" s="4" t="s">
        <v>8</v>
      </c>
      <c r="B1121" s="4" t="s">
        <v>9</v>
      </c>
      <c r="C1121" s="4" t="s">
        <v>4087</v>
      </c>
      <c r="D1121" s="5" t="s">
        <v>4088</v>
      </c>
      <c r="E1121" s="4" t="s">
        <v>4089</v>
      </c>
      <c r="F1121" s="4" t="s">
        <v>4090</v>
      </c>
      <c r="G1121" s="6">
        <v>45829</v>
      </c>
      <c r="H1121" s="7">
        <v>76626</v>
      </c>
    </row>
    <row r="1122" spans="1:8" x14ac:dyDescent="0.25">
      <c r="A1122" s="4" t="s">
        <v>8</v>
      </c>
      <c r="B1122" s="4" t="s">
        <v>9</v>
      </c>
      <c r="C1122" s="4" t="s">
        <v>4091</v>
      </c>
      <c r="D1122" s="5" t="s">
        <v>4092</v>
      </c>
      <c r="E1122" s="4" t="s">
        <v>4093</v>
      </c>
      <c r="F1122" s="4" t="s">
        <v>4094</v>
      </c>
      <c r="G1122" s="6">
        <v>45829</v>
      </c>
      <c r="H1122" s="7">
        <v>324648</v>
      </c>
    </row>
    <row r="1123" spans="1:8" x14ac:dyDescent="0.25">
      <c r="A1123" s="4" t="s">
        <v>8</v>
      </c>
      <c r="B1123" s="4" t="s">
        <v>9</v>
      </c>
      <c r="C1123" s="4" t="s">
        <v>4095</v>
      </c>
      <c r="D1123" s="5" t="s">
        <v>4096</v>
      </c>
      <c r="E1123" s="4" t="s">
        <v>4097</v>
      </c>
      <c r="F1123" s="4" t="s">
        <v>4098</v>
      </c>
      <c r="G1123" s="6">
        <v>45829</v>
      </c>
      <c r="H1123" s="7">
        <v>198720</v>
      </c>
    </row>
    <row r="1124" spans="1:8" x14ac:dyDescent="0.25">
      <c r="A1124" s="4" t="s">
        <v>8</v>
      </c>
      <c r="B1124" s="4" t="s">
        <v>9</v>
      </c>
      <c r="C1124" s="4" t="s">
        <v>4099</v>
      </c>
      <c r="D1124" s="5" t="s">
        <v>4100</v>
      </c>
      <c r="E1124" s="4" t="s">
        <v>4101</v>
      </c>
      <c r="F1124" s="4" t="s">
        <v>4102</v>
      </c>
      <c r="G1124" s="6">
        <v>45829</v>
      </c>
      <c r="H1124" s="7">
        <v>134387</v>
      </c>
    </row>
    <row r="1125" spans="1:8" x14ac:dyDescent="0.25">
      <c r="A1125" s="4" t="s">
        <v>8</v>
      </c>
      <c r="B1125" s="4" t="s">
        <v>9</v>
      </c>
      <c r="C1125" s="4" t="s">
        <v>4103</v>
      </c>
      <c r="D1125" s="5" t="s">
        <v>4104</v>
      </c>
      <c r="E1125" s="4" t="s">
        <v>4105</v>
      </c>
      <c r="F1125" s="4" t="s">
        <v>4106</v>
      </c>
      <c r="G1125" s="6">
        <v>45829</v>
      </c>
      <c r="H1125" s="7">
        <v>119943</v>
      </c>
    </row>
    <row r="1126" spans="1:8" x14ac:dyDescent="0.25">
      <c r="A1126" s="4" t="s">
        <v>8</v>
      </c>
      <c r="B1126" s="4" t="s">
        <v>9</v>
      </c>
      <c r="C1126" s="4" t="s">
        <v>4107</v>
      </c>
      <c r="D1126" s="5" t="s">
        <v>4104</v>
      </c>
      <c r="E1126" s="4" t="s">
        <v>4105</v>
      </c>
      <c r="F1126" s="4" t="s">
        <v>4108</v>
      </c>
      <c r="G1126" s="6">
        <v>45829</v>
      </c>
      <c r="H1126" s="7">
        <v>119943</v>
      </c>
    </row>
    <row r="1127" spans="1:8" x14ac:dyDescent="0.25">
      <c r="A1127" s="4" t="s">
        <v>8</v>
      </c>
      <c r="B1127" s="4" t="s">
        <v>9</v>
      </c>
      <c r="C1127" s="4" t="s">
        <v>4109</v>
      </c>
      <c r="D1127" s="5" t="s">
        <v>447</v>
      </c>
      <c r="E1127" s="4" t="s">
        <v>448</v>
      </c>
      <c r="F1127" s="4" t="s">
        <v>4110</v>
      </c>
      <c r="G1127" s="6">
        <v>45829</v>
      </c>
      <c r="H1127" s="7">
        <v>99360</v>
      </c>
    </row>
    <row r="1128" spans="1:8" x14ac:dyDescent="0.25">
      <c r="A1128" s="4" t="s">
        <v>8</v>
      </c>
      <c r="B1128" s="4" t="s">
        <v>9</v>
      </c>
      <c r="C1128" s="4" t="s">
        <v>4111</v>
      </c>
      <c r="D1128" s="5" t="s">
        <v>447</v>
      </c>
      <c r="E1128" s="4" t="s">
        <v>448</v>
      </c>
      <c r="F1128" s="4" t="s">
        <v>4112</v>
      </c>
      <c r="G1128" s="6">
        <v>45829</v>
      </c>
      <c r="H1128" s="7">
        <v>239885</v>
      </c>
    </row>
    <row r="1129" spans="1:8" x14ac:dyDescent="0.25">
      <c r="A1129" s="4" t="s">
        <v>8</v>
      </c>
      <c r="B1129" s="4" t="s">
        <v>9</v>
      </c>
      <c r="C1129" s="4" t="s">
        <v>4113</v>
      </c>
      <c r="D1129" s="5" t="s">
        <v>447</v>
      </c>
      <c r="E1129" s="4" t="s">
        <v>448</v>
      </c>
      <c r="F1129" s="4" t="s">
        <v>4114</v>
      </c>
      <c r="G1129" s="6">
        <v>45829</v>
      </c>
      <c r="H1129" s="7">
        <v>239885</v>
      </c>
    </row>
    <row r="1130" spans="1:8" x14ac:dyDescent="0.25">
      <c r="A1130" s="4" t="s">
        <v>8</v>
      </c>
      <c r="B1130" s="4" t="s">
        <v>9</v>
      </c>
      <c r="C1130" s="4" t="s">
        <v>4115</v>
      </c>
      <c r="D1130" s="5" t="s">
        <v>4116</v>
      </c>
      <c r="E1130" s="4" t="s">
        <v>4117</v>
      </c>
      <c r="F1130" s="4" t="s">
        <v>4118</v>
      </c>
      <c r="G1130" s="6">
        <v>45829</v>
      </c>
      <c r="H1130" s="7">
        <v>486030</v>
      </c>
    </row>
    <row r="1131" spans="1:8" x14ac:dyDescent="0.25">
      <c r="A1131" s="4" t="s">
        <v>8</v>
      </c>
      <c r="B1131" s="4" t="s">
        <v>9</v>
      </c>
      <c r="C1131" s="4" t="s">
        <v>4119</v>
      </c>
      <c r="D1131" s="5" t="s">
        <v>455</v>
      </c>
      <c r="E1131" s="4" t="s">
        <v>456</v>
      </c>
      <c r="F1131" s="4" t="s">
        <v>4120</v>
      </c>
      <c r="G1131" s="6">
        <v>45829</v>
      </c>
      <c r="H1131" s="7">
        <v>390258</v>
      </c>
    </row>
    <row r="1132" spans="1:8" x14ac:dyDescent="0.25">
      <c r="A1132" s="4" t="s">
        <v>8</v>
      </c>
      <c r="B1132" s="4" t="s">
        <v>9</v>
      </c>
      <c r="C1132" s="4" t="s">
        <v>4121</v>
      </c>
      <c r="D1132" s="5" t="s">
        <v>459</v>
      </c>
      <c r="E1132" s="4" t="s">
        <v>460</v>
      </c>
      <c r="F1132" s="4" t="s">
        <v>4122</v>
      </c>
      <c r="G1132" s="6">
        <v>45829</v>
      </c>
      <c r="H1132" s="7">
        <v>230183</v>
      </c>
    </row>
    <row r="1133" spans="1:8" x14ac:dyDescent="0.25">
      <c r="A1133" s="4" t="s">
        <v>8</v>
      </c>
      <c r="B1133" s="4" t="s">
        <v>9</v>
      </c>
      <c r="C1133" s="4" t="s">
        <v>4123</v>
      </c>
      <c r="D1133" s="5" t="s">
        <v>2097</v>
      </c>
      <c r="E1133" s="4" t="s">
        <v>2098</v>
      </c>
      <c r="F1133" s="4" t="s">
        <v>4124</v>
      </c>
      <c r="G1133" s="6">
        <v>45829</v>
      </c>
      <c r="H1133" s="7">
        <v>54197</v>
      </c>
    </row>
    <row r="1134" spans="1:8" x14ac:dyDescent="0.25">
      <c r="A1134" s="4" t="s">
        <v>8</v>
      </c>
      <c r="B1134" s="4" t="s">
        <v>9</v>
      </c>
      <c r="C1134" s="4" t="s">
        <v>4125</v>
      </c>
      <c r="D1134" s="5" t="s">
        <v>4126</v>
      </c>
      <c r="E1134" s="4" t="s">
        <v>4127</v>
      </c>
      <c r="F1134" s="4" t="s">
        <v>4128</v>
      </c>
      <c r="G1134" s="6">
        <v>45829</v>
      </c>
      <c r="H1134" s="7">
        <v>259433</v>
      </c>
    </row>
    <row r="1135" spans="1:8" x14ac:dyDescent="0.25">
      <c r="A1135" s="4" t="s">
        <v>8</v>
      </c>
      <c r="B1135" s="4" t="s">
        <v>9</v>
      </c>
      <c r="C1135" s="4" t="s">
        <v>4129</v>
      </c>
      <c r="D1135" s="5" t="s">
        <v>4130</v>
      </c>
      <c r="E1135" s="4" t="s">
        <v>4131</v>
      </c>
      <c r="F1135" s="4" t="s">
        <v>4132</v>
      </c>
      <c r="G1135" s="6">
        <v>45829</v>
      </c>
      <c r="H1135" s="7">
        <v>79305</v>
      </c>
    </row>
    <row r="1136" spans="1:8" x14ac:dyDescent="0.25">
      <c r="A1136" s="4" t="s">
        <v>8</v>
      </c>
      <c r="B1136" s="4" t="s">
        <v>9</v>
      </c>
      <c r="C1136" s="4" t="s">
        <v>4133</v>
      </c>
      <c r="D1136" s="5" t="s">
        <v>4134</v>
      </c>
      <c r="E1136" s="4" t="s">
        <v>4135</v>
      </c>
      <c r="F1136" s="4" t="s">
        <v>4136</v>
      </c>
      <c r="G1136" s="6">
        <v>45829</v>
      </c>
      <c r="H1136" s="7">
        <v>119943</v>
      </c>
    </row>
    <row r="1137" spans="1:8" x14ac:dyDescent="0.25">
      <c r="A1137" s="4" t="s">
        <v>8</v>
      </c>
      <c r="B1137" s="4" t="s">
        <v>9</v>
      </c>
      <c r="C1137" s="4" t="s">
        <v>4137</v>
      </c>
      <c r="D1137" s="5" t="s">
        <v>4138</v>
      </c>
      <c r="E1137" s="4" t="s">
        <v>4139</v>
      </c>
      <c r="F1137" s="4" t="s">
        <v>4140</v>
      </c>
      <c r="G1137" s="6">
        <v>45829</v>
      </c>
      <c r="H1137" s="7">
        <v>49680</v>
      </c>
    </row>
    <row r="1138" spans="1:8" x14ac:dyDescent="0.25">
      <c r="A1138" s="4" t="s">
        <v>8</v>
      </c>
      <c r="B1138" s="4" t="s">
        <v>9</v>
      </c>
      <c r="C1138" s="4" t="s">
        <v>4141</v>
      </c>
      <c r="D1138" s="5" t="s">
        <v>2843</v>
      </c>
      <c r="E1138" s="4" t="s">
        <v>2844</v>
      </c>
      <c r="F1138" s="4" t="s">
        <v>4142</v>
      </c>
      <c r="G1138" s="6">
        <v>45829</v>
      </c>
      <c r="H1138" s="7">
        <v>641520</v>
      </c>
    </row>
    <row r="1139" spans="1:8" x14ac:dyDescent="0.25">
      <c r="A1139" s="4" t="s">
        <v>8</v>
      </c>
      <c r="B1139" s="4" t="s">
        <v>9</v>
      </c>
      <c r="C1139" s="4" t="s">
        <v>4143</v>
      </c>
      <c r="D1139" s="5" t="s">
        <v>4144</v>
      </c>
      <c r="E1139" s="4" t="s">
        <v>4145</v>
      </c>
      <c r="F1139" s="4" t="s">
        <v>4146</v>
      </c>
      <c r="G1139" s="6">
        <v>45829</v>
      </c>
      <c r="H1139" s="7">
        <v>119943</v>
      </c>
    </row>
    <row r="1140" spans="1:8" x14ac:dyDescent="0.25">
      <c r="A1140" s="4" t="s">
        <v>8</v>
      </c>
      <c r="B1140" s="4" t="s">
        <v>9</v>
      </c>
      <c r="C1140" s="4" t="s">
        <v>4147</v>
      </c>
      <c r="D1140" s="5" t="s">
        <v>4144</v>
      </c>
      <c r="E1140" s="4" t="s">
        <v>4145</v>
      </c>
      <c r="F1140" s="4" t="s">
        <v>4148</v>
      </c>
      <c r="G1140" s="6">
        <v>45829</v>
      </c>
      <c r="H1140" s="7">
        <v>153252</v>
      </c>
    </row>
    <row r="1141" spans="1:8" x14ac:dyDescent="0.25">
      <c r="A1141" s="4" t="s">
        <v>8</v>
      </c>
      <c r="B1141" s="4" t="s">
        <v>9</v>
      </c>
      <c r="C1141" s="4" t="s">
        <v>4149</v>
      </c>
      <c r="D1141" s="5" t="s">
        <v>4150</v>
      </c>
      <c r="E1141" s="4" t="s">
        <v>4151</v>
      </c>
      <c r="F1141" s="4" t="s">
        <v>4152</v>
      </c>
      <c r="G1141" s="6">
        <v>45829</v>
      </c>
      <c r="H1141" s="7">
        <v>119943</v>
      </c>
    </row>
    <row r="1142" spans="1:8" x14ac:dyDescent="0.25">
      <c r="A1142" s="4" t="s">
        <v>8</v>
      </c>
      <c r="B1142" s="4" t="s">
        <v>9</v>
      </c>
      <c r="C1142" s="4" t="s">
        <v>4153</v>
      </c>
      <c r="D1142" s="5" t="s">
        <v>1329</v>
      </c>
      <c r="E1142" s="4" t="s">
        <v>1330</v>
      </c>
      <c r="F1142" s="4" t="s">
        <v>4154</v>
      </c>
      <c r="G1142" s="6">
        <v>45829</v>
      </c>
      <c r="H1142" s="7">
        <v>216786</v>
      </c>
    </row>
    <row r="1143" spans="1:8" x14ac:dyDescent="0.25">
      <c r="A1143" s="4" t="s">
        <v>8</v>
      </c>
      <c r="B1143" s="4" t="s">
        <v>9</v>
      </c>
      <c r="C1143" s="4" t="s">
        <v>4155</v>
      </c>
      <c r="D1143" s="5" t="s">
        <v>503</v>
      </c>
      <c r="E1143" s="4" t="s">
        <v>504</v>
      </c>
      <c r="F1143" s="4" t="s">
        <v>4156</v>
      </c>
      <c r="G1143" s="6">
        <v>45829</v>
      </c>
      <c r="H1143" s="7">
        <v>119943</v>
      </c>
    </row>
    <row r="1144" spans="1:8" x14ac:dyDescent="0.25">
      <c r="A1144" s="4" t="s">
        <v>8</v>
      </c>
      <c r="B1144" s="4" t="s">
        <v>9</v>
      </c>
      <c r="C1144" s="4" t="s">
        <v>4157</v>
      </c>
      <c r="D1144" s="5" t="s">
        <v>4158</v>
      </c>
      <c r="E1144" s="4" t="s">
        <v>4159</v>
      </c>
      <c r="F1144" s="4" t="s">
        <v>4160</v>
      </c>
      <c r="G1144" s="6">
        <v>45829</v>
      </c>
      <c r="H1144" s="7">
        <v>119943</v>
      </c>
    </row>
    <row r="1145" spans="1:8" x14ac:dyDescent="0.25">
      <c r="A1145" s="4" t="s">
        <v>8</v>
      </c>
      <c r="B1145" s="4" t="s">
        <v>9</v>
      </c>
      <c r="C1145" s="4" t="s">
        <v>4161</v>
      </c>
      <c r="D1145" s="5" t="s">
        <v>4162</v>
      </c>
      <c r="E1145" s="4" t="s">
        <v>4163</v>
      </c>
      <c r="F1145" s="4" t="s">
        <v>4164</v>
      </c>
      <c r="G1145" s="6">
        <v>45829</v>
      </c>
      <c r="H1145" s="7">
        <v>49680</v>
      </c>
    </row>
    <row r="1146" spans="1:8" x14ac:dyDescent="0.25">
      <c r="A1146" s="4" t="s">
        <v>8</v>
      </c>
      <c r="B1146" s="4" t="s">
        <v>9</v>
      </c>
      <c r="C1146" s="4" t="s">
        <v>4165</v>
      </c>
      <c r="D1146" s="5" t="s">
        <v>4166</v>
      </c>
      <c r="E1146" s="4" t="s">
        <v>4167</v>
      </c>
      <c r="F1146" s="4" t="s">
        <v>4168</v>
      </c>
      <c r="G1146" s="6">
        <v>45829</v>
      </c>
      <c r="H1146" s="7">
        <v>479771</v>
      </c>
    </row>
    <row r="1147" spans="1:8" x14ac:dyDescent="0.25">
      <c r="A1147" s="4" t="s">
        <v>8</v>
      </c>
      <c r="B1147" s="4" t="s">
        <v>9</v>
      </c>
      <c r="C1147" s="4" t="s">
        <v>4169</v>
      </c>
      <c r="D1147" s="5" t="s">
        <v>4170</v>
      </c>
      <c r="E1147" s="4" t="s">
        <v>4171</v>
      </c>
      <c r="F1147" s="4" t="s">
        <v>4172</v>
      </c>
      <c r="G1147" s="6">
        <v>45829</v>
      </c>
      <c r="H1147" s="7">
        <v>188583</v>
      </c>
    </row>
    <row r="1148" spans="1:8" x14ac:dyDescent="0.25">
      <c r="A1148" s="4" t="s">
        <v>8</v>
      </c>
      <c r="B1148" s="4" t="s">
        <v>9</v>
      </c>
      <c r="C1148" s="4" t="s">
        <v>4173</v>
      </c>
      <c r="D1148" s="5" t="s">
        <v>4174</v>
      </c>
      <c r="E1148" s="4" t="s">
        <v>4175</v>
      </c>
      <c r="F1148" s="4" t="s">
        <v>4176</v>
      </c>
      <c r="G1148" s="6">
        <v>45829</v>
      </c>
      <c r="H1148" s="7">
        <v>262851</v>
      </c>
    </row>
    <row r="1149" spans="1:8" x14ac:dyDescent="0.25">
      <c r="A1149" s="4" t="s">
        <v>8</v>
      </c>
      <c r="B1149" s="4" t="s">
        <v>9</v>
      </c>
      <c r="C1149" s="4" t="s">
        <v>4177</v>
      </c>
      <c r="D1149" s="5" t="s">
        <v>3555</v>
      </c>
      <c r="E1149" s="4" t="s">
        <v>3556</v>
      </c>
      <c r="F1149" s="4" t="s">
        <v>4178</v>
      </c>
      <c r="G1149" s="6">
        <v>45829</v>
      </c>
      <c r="H1149" s="7">
        <v>119943</v>
      </c>
    </row>
    <row r="1150" spans="1:8" x14ac:dyDescent="0.25">
      <c r="A1150" s="4" t="s">
        <v>8</v>
      </c>
      <c r="B1150" s="4" t="s">
        <v>9</v>
      </c>
      <c r="C1150" s="4" t="s">
        <v>4179</v>
      </c>
      <c r="D1150" s="5" t="s">
        <v>535</v>
      </c>
      <c r="E1150" s="4" t="s">
        <v>536</v>
      </c>
      <c r="F1150" s="4" t="s">
        <v>4180</v>
      </c>
      <c r="G1150" s="6">
        <v>45829</v>
      </c>
      <c r="H1150" s="7">
        <v>80190</v>
      </c>
    </row>
    <row r="1151" spans="1:8" x14ac:dyDescent="0.25">
      <c r="A1151" s="4" t="s">
        <v>8</v>
      </c>
      <c r="B1151" s="4" t="s">
        <v>9</v>
      </c>
      <c r="C1151" s="4" t="s">
        <v>4181</v>
      </c>
      <c r="D1151" s="5" t="s">
        <v>3563</v>
      </c>
      <c r="E1151" s="4" t="s">
        <v>3564</v>
      </c>
      <c r="F1151" s="4" t="s">
        <v>4182</v>
      </c>
      <c r="G1151" s="6">
        <v>45829</v>
      </c>
      <c r="H1151" s="7">
        <v>54432</v>
      </c>
    </row>
    <row r="1152" spans="1:8" x14ac:dyDescent="0.25">
      <c r="A1152" s="4" t="s">
        <v>8</v>
      </c>
      <c r="B1152" s="4" t="s">
        <v>9</v>
      </c>
      <c r="C1152" s="4" t="s">
        <v>4183</v>
      </c>
      <c r="D1152" s="5" t="s">
        <v>4184</v>
      </c>
      <c r="E1152" s="4" t="s">
        <v>4185</v>
      </c>
      <c r="F1152" s="4" t="s">
        <v>4186</v>
      </c>
      <c r="G1152" s="6">
        <v>45829</v>
      </c>
      <c r="H1152" s="7">
        <v>238801</v>
      </c>
    </row>
    <row r="1153" spans="1:8" x14ac:dyDescent="0.25">
      <c r="A1153" s="4" t="s">
        <v>8</v>
      </c>
      <c r="B1153" s="4" t="s">
        <v>9</v>
      </c>
      <c r="C1153" s="4" t="s">
        <v>4187</v>
      </c>
      <c r="D1153" s="5" t="s">
        <v>4188</v>
      </c>
      <c r="E1153" s="4" t="s">
        <v>4189</v>
      </c>
      <c r="F1153" s="4" t="s">
        <v>4190</v>
      </c>
      <c r="G1153" s="6">
        <v>45829</v>
      </c>
      <c r="H1153" s="7">
        <v>54197</v>
      </c>
    </row>
    <row r="1154" spans="1:8" x14ac:dyDescent="0.25">
      <c r="A1154" s="4" t="s">
        <v>8</v>
      </c>
      <c r="B1154" s="4" t="s">
        <v>9</v>
      </c>
      <c r="C1154" s="4" t="s">
        <v>4191</v>
      </c>
      <c r="D1154" s="5" t="s">
        <v>4192</v>
      </c>
      <c r="E1154" s="4" t="s">
        <v>4193</v>
      </c>
      <c r="F1154" s="4" t="s">
        <v>4194</v>
      </c>
      <c r="G1154" s="6">
        <v>45829</v>
      </c>
      <c r="H1154" s="7">
        <v>54197</v>
      </c>
    </row>
    <row r="1155" spans="1:8" x14ac:dyDescent="0.25">
      <c r="A1155" s="4" t="s">
        <v>8</v>
      </c>
      <c r="B1155" s="4" t="s">
        <v>9</v>
      </c>
      <c r="C1155" s="4" t="s">
        <v>4195</v>
      </c>
      <c r="D1155" s="5" t="s">
        <v>4196</v>
      </c>
      <c r="E1155" s="4" t="s">
        <v>4197</v>
      </c>
      <c r="F1155" s="4" t="s">
        <v>4198</v>
      </c>
      <c r="G1155" s="6">
        <v>45829</v>
      </c>
      <c r="H1155" s="7">
        <v>239685</v>
      </c>
    </row>
    <row r="1156" spans="1:8" x14ac:dyDescent="0.25">
      <c r="A1156" s="4" t="s">
        <v>8</v>
      </c>
      <c r="B1156" s="4" t="s">
        <v>9</v>
      </c>
      <c r="C1156" s="4" t="s">
        <v>4199</v>
      </c>
      <c r="D1156" s="5" t="s">
        <v>4200</v>
      </c>
      <c r="E1156" s="4" t="s">
        <v>4201</v>
      </c>
      <c r="F1156" s="4" t="s">
        <v>4202</v>
      </c>
      <c r="G1156" s="6">
        <v>45829</v>
      </c>
      <c r="H1156" s="7">
        <v>239885</v>
      </c>
    </row>
    <row r="1157" spans="1:8" x14ac:dyDescent="0.25">
      <c r="A1157" s="4" t="s">
        <v>8</v>
      </c>
      <c r="B1157" s="4" t="s">
        <v>9</v>
      </c>
      <c r="C1157" s="4" t="s">
        <v>4203</v>
      </c>
      <c r="D1157" s="5" t="s">
        <v>4204</v>
      </c>
      <c r="E1157" s="4" t="s">
        <v>4205</v>
      </c>
      <c r="F1157" s="4" t="s">
        <v>4206</v>
      </c>
      <c r="G1157" s="6">
        <v>45829</v>
      </c>
      <c r="H1157" s="7">
        <v>119943</v>
      </c>
    </row>
    <row r="1158" spans="1:8" x14ac:dyDescent="0.25">
      <c r="A1158" s="4" t="s">
        <v>8</v>
      </c>
      <c r="B1158" s="4" t="s">
        <v>9</v>
      </c>
      <c r="C1158" s="4" t="s">
        <v>4207</v>
      </c>
      <c r="D1158" s="5" t="s">
        <v>4208</v>
      </c>
      <c r="E1158" s="4" t="s">
        <v>4209</v>
      </c>
      <c r="F1158" s="4" t="s">
        <v>4210</v>
      </c>
      <c r="G1158" s="6">
        <v>45829</v>
      </c>
      <c r="H1158" s="7">
        <v>54197</v>
      </c>
    </row>
    <row r="1159" spans="1:8" x14ac:dyDescent="0.25">
      <c r="A1159" s="4" t="s">
        <v>8</v>
      </c>
      <c r="B1159" s="4" t="s">
        <v>9</v>
      </c>
      <c r="C1159" s="4" t="s">
        <v>4211</v>
      </c>
      <c r="D1159" s="5" t="s">
        <v>4212</v>
      </c>
      <c r="E1159" s="4" t="s">
        <v>4213</v>
      </c>
      <c r="F1159" s="4" t="s">
        <v>4214</v>
      </c>
      <c r="G1159" s="6">
        <v>45829</v>
      </c>
      <c r="H1159" s="7">
        <v>680777</v>
      </c>
    </row>
    <row r="1160" spans="1:8" x14ac:dyDescent="0.25">
      <c r="A1160" s="4" t="s">
        <v>8</v>
      </c>
      <c r="B1160" s="4" t="s">
        <v>9</v>
      </c>
      <c r="C1160" s="4" t="s">
        <v>4215</v>
      </c>
      <c r="D1160" s="5" t="s">
        <v>4216</v>
      </c>
      <c r="E1160" s="4" t="s">
        <v>4217</v>
      </c>
      <c r="F1160" s="4" t="s">
        <v>4218</v>
      </c>
      <c r="G1160" s="6">
        <v>45829</v>
      </c>
      <c r="H1160" s="7">
        <v>120534</v>
      </c>
    </row>
    <row r="1161" spans="1:8" x14ac:dyDescent="0.25">
      <c r="A1161" s="4" t="s">
        <v>8</v>
      </c>
      <c r="B1161" s="4" t="s">
        <v>9</v>
      </c>
      <c r="C1161" s="4" t="s">
        <v>4219</v>
      </c>
      <c r="D1161" s="5" t="s">
        <v>4220</v>
      </c>
      <c r="E1161" s="4" t="s">
        <v>4221</v>
      </c>
      <c r="F1161" s="4" t="s">
        <v>4222</v>
      </c>
      <c r="G1161" s="6">
        <v>45829</v>
      </c>
      <c r="H1161" s="7">
        <v>54197</v>
      </c>
    </row>
    <row r="1162" spans="1:8" x14ac:dyDescent="0.25">
      <c r="A1162" s="4" t="s">
        <v>8</v>
      </c>
      <c r="B1162" s="4" t="s">
        <v>9</v>
      </c>
      <c r="C1162" s="4" t="s">
        <v>4223</v>
      </c>
      <c r="D1162" s="5" t="s">
        <v>4224</v>
      </c>
      <c r="E1162" s="4" t="s">
        <v>4225</v>
      </c>
      <c r="F1162" s="4" t="s">
        <v>4226</v>
      </c>
      <c r="G1162" s="6">
        <v>45829</v>
      </c>
      <c r="H1162" s="7">
        <v>2116433</v>
      </c>
    </row>
    <row r="1163" spans="1:8" x14ac:dyDescent="0.25">
      <c r="A1163" s="4" t="s">
        <v>8</v>
      </c>
      <c r="B1163" s="4" t="s">
        <v>9</v>
      </c>
      <c r="C1163" s="4" t="s">
        <v>4227</v>
      </c>
      <c r="D1163" s="5" t="s">
        <v>4228</v>
      </c>
      <c r="E1163" s="4" t="s">
        <v>4229</v>
      </c>
      <c r="F1163" s="4" t="s">
        <v>4230</v>
      </c>
      <c r="G1163" s="6">
        <v>45829</v>
      </c>
      <c r="H1163" s="7">
        <v>479771</v>
      </c>
    </row>
    <row r="1164" spans="1:8" x14ac:dyDescent="0.25">
      <c r="A1164" s="4" t="s">
        <v>8</v>
      </c>
      <c r="B1164" s="4" t="s">
        <v>9</v>
      </c>
      <c r="C1164" s="4" t="s">
        <v>4231</v>
      </c>
      <c r="D1164" s="5" t="s">
        <v>4232</v>
      </c>
      <c r="E1164" s="4" t="s">
        <v>4233</v>
      </c>
      <c r="F1164" s="4" t="s">
        <v>4234</v>
      </c>
      <c r="G1164" s="6">
        <v>45829</v>
      </c>
      <c r="H1164" s="7">
        <v>240570</v>
      </c>
    </row>
    <row r="1165" spans="1:8" x14ac:dyDescent="0.25">
      <c r="A1165" s="4" t="s">
        <v>8</v>
      </c>
      <c r="B1165" s="4" t="s">
        <v>9</v>
      </c>
      <c r="C1165" s="4" t="s">
        <v>4235</v>
      </c>
      <c r="D1165" s="5" t="s">
        <v>4236</v>
      </c>
      <c r="E1165" s="4" t="s">
        <v>4237</v>
      </c>
      <c r="F1165" s="4" t="s">
        <v>4238</v>
      </c>
      <c r="G1165" s="6">
        <v>45829</v>
      </c>
      <c r="H1165" s="7">
        <v>119943</v>
      </c>
    </row>
    <row r="1166" spans="1:8" x14ac:dyDescent="0.25">
      <c r="A1166" s="4" t="s">
        <v>8</v>
      </c>
      <c r="B1166" s="4" t="s">
        <v>9</v>
      </c>
      <c r="C1166" s="4" t="s">
        <v>4239</v>
      </c>
      <c r="D1166" s="5" t="s">
        <v>4240</v>
      </c>
      <c r="E1166" s="4" t="s">
        <v>4241</v>
      </c>
      <c r="F1166" s="4" t="s">
        <v>4242</v>
      </c>
      <c r="G1166" s="6">
        <v>45829</v>
      </c>
      <c r="H1166" s="7">
        <v>239885</v>
      </c>
    </row>
    <row r="1167" spans="1:8" x14ac:dyDescent="0.25">
      <c r="A1167" s="4" t="s">
        <v>8</v>
      </c>
      <c r="B1167" s="4" t="s">
        <v>9</v>
      </c>
      <c r="C1167" s="4" t="s">
        <v>4243</v>
      </c>
      <c r="D1167" s="5" t="s">
        <v>1461</v>
      </c>
      <c r="E1167" s="4" t="s">
        <v>1462</v>
      </c>
      <c r="F1167" s="4" t="s">
        <v>4244</v>
      </c>
      <c r="G1167" s="6">
        <v>45829</v>
      </c>
      <c r="H1167" s="7">
        <v>119943</v>
      </c>
    </row>
    <row r="1168" spans="1:8" x14ac:dyDescent="0.25">
      <c r="A1168" s="4" t="s">
        <v>8</v>
      </c>
      <c r="B1168" s="4" t="s">
        <v>9</v>
      </c>
      <c r="C1168" s="4" t="s">
        <v>4245</v>
      </c>
      <c r="D1168" s="5" t="s">
        <v>2933</v>
      </c>
      <c r="E1168" s="4" t="s">
        <v>2934</v>
      </c>
      <c r="F1168" s="4" t="s">
        <v>4246</v>
      </c>
      <c r="G1168" s="6">
        <v>45829</v>
      </c>
      <c r="H1168" s="7">
        <v>717687</v>
      </c>
    </row>
    <row r="1169" spans="1:8" x14ac:dyDescent="0.25">
      <c r="A1169" s="4" t="s">
        <v>8</v>
      </c>
      <c r="B1169" s="4" t="s">
        <v>9</v>
      </c>
      <c r="C1169" s="4" t="s">
        <v>4247</v>
      </c>
      <c r="D1169" s="5" t="s">
        <v>4248</v>
      </c>
      <c r="E1169" s="4" t="s">
        <v>4249</v>
      </c>
      <c r="F1169" s="4" t="s">
        <v>4250</v>
      </c>
      <c r="G1169" s="6">
        <v>45829</v>
      </c>
      <c r="H1169" s="7">
        <v>5987337</v>
      </c>
    </row>
    <row r="1170" spans="1:8" x14ac:dyDescent="0.25">
      <c r="A1170" s="4" t="s">
        <v>8</v>
      </c>
      <c r="B1170" s="4" t="s">
        <v>9</v>
      </c>
      <c r="C1170" s="4" t="s">
        <v>4251</v>
      </c>
      <c r="D1170" s="5" t="s">
        <v>4252</v>
      </c>
      <c r="E1170" s="4" t="s">
        <v>4253</v>
      </c>
      <c r="F1170" s="4" t="s">
        <v>4254</v>
      </c>
      <c r="G1170" s="6">
        <v>45829</v>
      </c>
      <c r="H1170" s="7">
        <v>53460</v>
      </c>
    </row>
    <row r="1171" spans="1:8" x14ac:dyDescent="0.25">
      <c r="A1171" s="4" t="s">
        <v>8</v>
      </c>
      <c r="B1171" s="4" t="s">
        <v>9</v>
      </c>
      <c r="C1171" s="4" t="s">
        <v>4255</v>
      </c>
      <c r="D1171" s="5" t="s">
        <v>4252</v>
      </c>
      <c r="E1171" s="4" t="s">
        <v>4253</v>
      </c>
      <c r="F1171" s="4" t="s">
        <v>4256</v>
      </c>
      <c r="G1171" s="6">
        <v>45829</v>
      </c>
      <c r="H1171" s="7">
        <v>508899</v>
      </c>
    </row>
    <row r="1172" spans="1:8" x14ac:dyDescent="0.25">
      <c r="A1172" s="4" t="s">
        <v>8</v>
      </c>
      <c r="B1172" s="4" t="s">
        <v>9</v>
      </c>
      <c r="C1172" s="4" t="s">
        <v>4257</v>
      </c>
      <c r="D1172" s="5" t="s">
        <v>4258</v>
      </c>
      <c r="E1172" s="4" t="s">
        <v>4259</v>
      </c>
      <c r="F1172" s="4" t="s">
        <v>4260</v>
      </c>
      <c r="G1172" s="6">
        <v>45829</v>
      </c>
      <c r="H1172" s="7">
        <v>79305</v>
      </c>
    </row>
    <row r="1173" spans="1:8" x14ac:dyDescent="0.25">
      <c r="A1173" s="4" t="s">
        <v>8</v>
      </c>
      <c r="B1173" s="4" t="s">
        <v>9</v>
      </c>
      <c r="C1173" s="4" t="s">
        <v>4261</v>
      </c>
      <c r="D1173" s="5" t="s">
        <v>4262</v>
      </c>
      <c r="E1173" s="4" t="s">
        <v>4263</v>
      </c>
      <c r="F1173" s="4" t="s">
        <v>4264</v>
      </c>
      <c r="G1173" s="6">
        <v>45829</v>
      </c>
      <c r="H1173" s="7">
        <v>240570</v>
      </c>
    </row>
    <row r="1174" spans="1:8" x14ac:dyDescent="0.25">
      <c r="A1174" s="4" t="s">
        <v>8</v>
      </c>
      <c r="B1174" s="4" t="s">
        <v>9</v>
      </c>
      <c r="C1174" s="4" t="s">
        <v>4265</v>
      </c>
      <c r="D1174" s="5" t="s">
        <v>655</v>
      </c>
      <c r="E1174" s="4" t="s">
        <v>656</v>
      </c>
      <c r="F1174" s="4" t="s">
        <v>4266</v>
      </c>
      <c r="G1174" s="6">
        <v>45829</v>
      </c>
      <c r="H1174" s="7">
        <v>198720</v>
      </c>
    </row>
    <row r="1175" spans="1:8" x14ac:dyDescent="0.25">
      <c r="A1175" s="4" t="s">
        <v>8</v>
      </c>
      <c r="B1175" s="4" t="s">
        <v>9</v>
      </c>
      <c r="C1175" s="4" t="s">
        <v>4267</v>
      </c>
      <c r="D1175" s="5" t="s">
        <v>2283</v>
      </c>
      <c r="E1175" s="4" t="s">
        <v>2284</v>
      </c>
      <c r="F1175" s="4" t="s">
        <v>4268</v>
      </c>
      <c r="G1175" s="6">
        <v>45829</v>
      </c>
      <c r="H1175" s="7">
        <v>405960</v>
      </c>
    </row>
    <row r="1176" spans="1:8" x14ac:dyDescent="0.25">
      <c r="A1176" s="4" t="s">
        <v>8</v>
      </c>
      <c r="B1176" s="4" t="s">
        <v>9</v>
      </c>
      <c r="C1176" s="4" t="s">
        <v>4269</v>
      </c>
      <c r="D1176" s="5" t="s">
        <v>4270</v>
      </c>
      <c r="E1176" s="4" t="s">
        <v>4271</v>
      </c>
      <c r="F1176" s="4" t="s">
        <v>4272</v>
      </c>
      <c r="G1176" s="6">
        <v>45829</v>
      </c>
      <c r="H1176" s="7">
        <v>278696</v>
      </c>
    </row>
    <row r="1177" spans="1:8" x14ac:dyDescent="0.25">
      <c r="A1177" s="4" t="s">
        <v>8</v>
      </c>
      <c r="B1177" s="4" t="s">
        <v>9</v>
      </c>
      <c r="C1177" s="4" t="s">
        <v>4273</v>
      </c>
      <c r="D1177" s="5" t="s">
        <v>4274</v>
      </c>
      <c r="E1177" s="4" t="s">
        <v>4275</v>
      </c>
      <c r="F1177" s="4" t="s">
        <v>4276</v>
      </c>
      <c r="G1177" s="6">
        <v>45829</v>
      </c>
      <c r="H1177" s="7">
        <v>488946</v>
      </c>
    </row>
    <row r="1178" spans="1:8" x14ac:dyDescent="0.25">
      <c r="A1178" s="4" t="s">
        <v>8</v>
      </c>
      <c r="B1178" s="4" t="s">
        <v>9</v>
      </c>
      <c r="C1178" s="4" t="s">
        <v>4277</v>
      </c>
      <c r="D1178" s="5" t="s">
        <v>2967</v>
      </c>
      <c r="E1178" s="4" t="s">
        <v>2968</v>
      </c>
      <c r="F1178" s="4" t="s">
        <v>4278</v>
      </c>
      <c r="G1178" s="6">
        <v>45829</v>
      </c>
      <c r="H1178" s="7">
        <v>600897</v>
      </c>
    </row>
    <row r="1179" spans="1:8" x14ac:dyDescent="0.25">
      <c r="A1179" s="4" t="s">
        <v>8</v>
      </c>
      <c r="B1179" s="4" t="s">
        <v>9</v>
      </c>
      <c r="C1179" s="4" t="s">
        <v>4279</v>
      </c>
      <c r="D1179" s="5" t="s">
        <v>4280</v>
      </c>
      <c r="E1179" s="4" t="s">
        <v>4281</v>
      </c>
      <c r="F1179" s="4" t="s">
        <v>4282</v>
      </c>
      <c r="G1179" s="6">
        <v>45829</v>
      </c>
      <c r="H1179" s="7">
        <v>248400</v>
      </c>
    </row>
    <row r="1180" spans="1:8" x14ac:dyDescent="0.25">
      <c r="A1180" s="4" t="s">
        <v>8</v>
      </c>
      <c r="B1180" s="4" t="s">
        <v>9</v>
      </c>
      <c r="C1180" s="4" t="s">
        <v>4283</v>
      </c>
      <c r="D1180" s="5" t="s">
        <v>1505</v>
      </c>
      <c r="E1180" s="4" t="s">
        <v>1506</v>
      </c>
      <c r="F1180" s="4" t="s">
        <v>4284</v>
      </c>
      <c r="G1180" s="6">
        <v>45829</v>
      </c>
      <c r="H1180" s="7">
        <v>163296</v>
      </c>
    </row>
    <row r="1181" spans="1:8" x14ac:dyDescent="0.25">
      <c r="A1181" s="4" t="s">
        <v>8</v>
      </c>
      <c r="B1181" s="4" t="s">
        <v>9</v>
      </c>
      <c r="C1181" s="4" t="s">
        <v>4285</v>
      </c>
      <c r="D1181" s="5" t="s">
        <v>3663</v>
      </c>
      <c r="E1181" s="4" t="s">
        <v>3664</v>
      </c>
      <c r="F1181" s="4" t="s">
        <v>4286</v>
      </c>
      <c r="G1181" s="6">
        <v>45829</v>
      </c>
      <c r="H1181" s="7">
        <v>242780</v>
      </c>
    </row>
    <row r="1182" spans="1:8" x14ac:dyDescent="0.25">
      <c r="A1182" s="4" t="s">
        <v>8</v>
      </c>
      <c r="B1182" s="4" t="s">
        <v>9</v>
      </c>
      <c r="C1182" s="4" t="s">
        <v>4287</v>
      </c>
      <c r="D1182" s="5" t="s">
        <v>3663</v>
      </c>
      <c r="E1182" s="4" t="s">
        <v>3664</v>
      </c>
      <c r="F1182" s="4" t="s">
        <v>4288</v>
      </c>
      <c r="G1182" s="6">
        <v>45829</v>
      </c>
      <c r="H1182" s="7">
        <v>80190</v>
      </c>
    </row>
    <row r="1183" spans="1:8" x14ac:dyDescent="0.25">
      <c r="A1183" s="4" t="s">
        <v>8</v>
      </c>
      <c r="B1183" s="4" t="s">
        <v>9</v>
      </c>
      <c r="C1183" s="4" t="s">
        <v>4289</v>
      </c>
      <c r="D1183" s="5" t="s">
        <v>1519</v>
      </c>
      <c r="E1183" s="4" t="s">
        <v>1520</v>
      </c>
      <c r="F1183" s="4" t="s">
        <v>4290</v>
      </c>
      <c r="G1183" s="6">
        <v>45829</v>
      </c>
      <c r="H1183" s="7">
        <v>149040</v>
      </c>
    </row>
    <row r="1184" spans="1:8" x14ac:dyDescent="0.25">
      <c r="A1184" s="4" t="s">
        <v>8</v>
      </c>
      <c r="B1184" s="4" t="s">
        <v>9</v>
      </c>
      <c r="C1184" s="4" t="s">
        <v>4291</v>
      </c>
      <c r="D1184" s="5" t="s">
        <v>1523</v>
      </c>
      <c r="E1184" s="4" t="s">
        <v>1524</v>
      </c>
      <c r="F1184" s="4" t="s">
        <v>4292</v>
      </c>
      <c r="G1184" s="6">
        <v>45829</v>
      </c>
      <c r="H1184" s="7">
        <v>208291</v>
      </c>
    </row>
    <row r="1185" spans="1:8" x14ac:dyDescent="0.25">
      <c r="A1185" s="4" t="s">
        <v>8</v>
      </c>
      <c r="B1185" s="4" t="s">
        <v>9</v>
      </c>
      <c r="C1185" s="4" t="s">
        <v>4293</v>
      </c>
      <c r="D1185" s="5" t="s">
        <v>4294</v>
      </c>
      <c r="E1185" s="4" t="s">
        <v>4295</v>
      </c>
      <c r="F1185" s="4" t="s">
        <v>4296</v>
      </c>
      <c r="G1185" s="6">
        <v>45829</v>
      </c>
      <c r="H1185" s="7">
        <v>628953</v>
      </c>
    </row>
    <row r="1186" spans="1:8" x14ac:dyDescent="0.25">
      <c r="A1186" s="4" t="s">
        <v>8</v>
      </c>
      <c r="B1186" s="4" t="s">
        <v>9</v>
      </c>
      <c r="C1186" s="4" t="s">
        <v>4297</v>
      </c>
      <c r="D1186" s="5" t="s">
        <v>4298</v>
      </c>
      <c r="E1186" s="4" t="s">
        <v>4299</v>
      </c>
      <c r="F1186" s="4" t="s">
        <v>4300</v>
      </c>
      <c r="G1186" s="6">
        <v>45829</v>
      </c>
      <c r="H1186" s="7">
        <v>49680</v>
      </c>
    </row>
    <row r="1187" spans="1:8" x14ac:dyDescent="0.25">
      <c r="A1187" s="4" t="s">
        <v>8</v>
      </c>
      <c r="B1187" s="4" t="s">
        <v>9</v>
      </c>
      <c r="C1187" s="4" t="s">
        <v>4301</v>
      </c>
      <c r="D1187" s="5" t="s">
        <v>4302</v>
      </c>
      <c r="E1187" s="4" t="s">
        <v>4303</v>
      </c>
      <c r="F1187" s="4" t="s">
        <v>4304</v>
      </c>
      <c r="G1187" s="6">
        <v>45829</v>
      </c>
      <c r="H1187" s="7">
        <v>49680</v>
      </c>
    </row>
    <row r="1188" spans="1:8" x14ac:dyDescent="0.25">
      <c r="A1188" s="4" t="s">
        <v>8</v>
      </c>
      <c r="B1188" s="4" t="s">
        <v>9</v>
      </c>
      <c r="C1188" s="4" t="s">
        <v>4305</v>
      </c>
      <c r="D1188" s="5" t="s">
        <v>4306</v>
      </c>
      <c r="E1188" s="4" t="s">
        <v>4307</v>
      </c>
      <c r="F1188" s="4" t="s">
        <v>4308</v>
      </c>
      <c r="G1188" s="6">
        <v>45829</v>
      </c>
      <c r="H1188" s="7">
        <v>213840</v>
      </c>
    </row>
    <row r="1189" spans="1:8" x14ac:dyDescent="0.25">
      <c r="A1189" s="4" t="s">
        <v>8</v>
      </c>
      <c r="B1189" s="4" t="s">
        <v>9</v>
      </c>
      <c r="C1189" s="4" t="s">
        <v>4309</v>
      </c>
      <c r="D1189" s="5" t="s">
        <v>4310</v>
      </c>
      <c r="E1189" s="4" t="s">
        <v>4311</v>
      </c>
      <c r="F1189" s="4" t="s">
        <v>4312</v>
      </c>
      <c r="G1189" s="6">
        <v>45829</v>
      </c>
      <c r="H1189" s="7">
        <v>1177560</v>
      </c>
    </row>
    <row r="1190" spans="1:8" x14ac:dyDescent="0.25">
      <c r="A1190" s="4" t="s">
        <v>8</v>
      </c>
      <c r="B1190" s="4" t="s">
        <v>9</v>
      </c>
      <c r="C1190" s="4" t="s">
        <v>4313</v>
      </c>
      <c r="D1190" s="5" t="s">
        <v>4314</v>
      </c>
      <c r="E1190" s="4" t="s">
        <v>4315</v>
      </c>
      <c r="F1190" s="4" t="s">
        <v>4316</v>
      </c>
      <c r="G1190" s="6">
        <v>45829</v>
      </c>
      <c r="H1190" s="7">
        <v>119943</v>
      </c>
    </row>
    <row r="1191" spans="1:8" x14ac:dyDescent="0.25">
      <c r="A1191" s="4" t="s">
        <v>8</v>
      </c>
      <c r="B1191" s="4" t="s">
        <v>9</v>
      </c>
      <c r="C1191" s="4" t="s">
        <v>4317</v>
      </c>
      <c r="D1191" s="5" t="s">
        <v>4314</v>
      </c>
      <c r="E1191" s="4" t="s">
        <v>4315</v>
      </c>
      <c r="F1191" s="4" t="s">
        <v>4318</v>
      </c>
      <c r="G1191" s="6">
        <v>45829</v>
      </c>
      <c r="H1191" s="7">
        <v>54197</v>
      </c>
    </row>
    <row r="1192" spans="1:8" x14ac:dyDescent="0.25">
      <c r="A1192" s="4" t="s">
        <v>8</v>
      </c>
      <c r="B1192" s="4" t="s">
        <v>9</v>
      </c>
      <c r="C1192" s="4" t="s">
        <v>4319</v>
      </c>
      <c r="D1192" s="5" t="s">
        <v>4320</v>
      </c>
      <c r="E1192" s="4" t="s">
        <v>4321</v>
      </c>
      <c r="F1192" s="4" t="s">
        <v>4322</v>
      </c>
      <c r="G1192" s="6">
        <v>45830</v>
      </c>
      <c r="H1192" s="7">
        <v>80190</v>
      </c>
    </row>
    <row r="1193" spans="1:8" x14ac:dyDescent="0.25">
      <c r="A1193" s="4" t="s">
        <v>8</v>
      </c>
      <c r="B1193" s="4" t="s">
        <v>9</v>
      </c>
      <c r="C1193" s="4" t="s">
        <v>4323</v>
      </c>
      <c r="D1193" s="5" t="s">
        <v>4324</v>
      </c>
      <c r="E1193" s="4" t="s">
        <v>4325</v>
      </c>
      <c r="F1193" s="4" t="s">
        <v>4326</v>
      </c>
      <c r="G1193" s="6">
        <v>45830</v>
      </c>
      <c r="H1193" s="7">
        <v>54197</v>
      </c>
    </row>
    <row r="1194" spans="1:8" x14ac:dyDescent="0.25">
      <c r="A1194" s="4" t="s">
        <v>8</v>
      </c>
      <c r="B1194" s="4" t="s">
        <v>9</v>
      </c>
      <c r="C1194" s="4" t="s">
        <v>4327</v>
      </c>
      <c r="D1194" s="5" t="s">
        <v>4328</v>
      </c>
      <c r="E1194" s="4" t="s">
        <v>4329</v>
      </c>
      <c r="F1194" s="4" t="s">
        <v>4330</v>
      </c>
      <c r="G1194" s="6">
        <v>45830</v>
      </c>
      <c r="H1194" s="7">
        <v>867834</v>
      </c>
    </row>
    <row r="1195" spans="1:8" x14ac:dyDescent="0.25">
      <c r="A1195" s="4" t="s">
        <v>8</v>
      </c>
      <c r="B1195" s="4" t="s">
        <v>9</v>
      </c>
      <c r="C1195" s="4" t="s">
        <v>4331</v>
      </c>
      <c r="D1195" s="5" t="s">
        <v>4328</v>
      </c>
      <c r="E1195" s="4" t="s">
        <v>4329</v>
      </c>
      <c r="F1195" s="4" t="s">
        <v>4332</v>
      </c>
      <c r="G1195" s="6">
        <v>45830</v>
      </c>
      <c r="H1195" s="7">
        <v>599713</v>
      </c>
    </row>
    <row r="1196" spans="1:8" x14ac:dyDescent="0.25">
      <c r="A1196" s="4" t="s">
        <v>8</v>
      </c>
      <c r="B1196" s="4" t="s">
        <v>9</v>
      </c>
      <c r="C1196" s="4" t="s">
        <v>4333</v>
      </c>
      <c r="D1196" s="5" t="s">
        <v>4328</v>
      </c>
      <c r="E1196" s="4" t="s">
        <v>4329</v>
      </c>
      <c r="F1196" s="4" t="s">
        <v>4334</v>
      </c>
      <c r="G1196" s="6">
        <v>45830</v>
      </c>
      <c r="H1196" s="7">
        <v>278025</v>
      </c>
    </row>
    <row r="1197" spans="1:8" x14ac:dyDescent="0.25">
      <c r="A1197" s="4" t="s">
        <v>8</v>
      </c>
      <c r="B1197" s="4" t="s">
        <v>9</v>
      </c>
      <c r="C1197" s="4" t="s">
        <v>4335</v>
      </c>
      <c r="D1197" s="5" t="s">
        <v>4336</v>
      </c>
      <c r="E1197" s="4" t="s">
        <v>4337</v>
      </c>
      <c r="F1197" s="4" t="s">
        <v>4338</v>
      </c>
      <c r="G1197" s="6">
        <v>45830</v>
      </c>
      <c r="H1197" s="7">
        <v>79305</v>
      </c>
    </row>
    <row r="1198" spans="1:8" x14ac:dyDescent="0.25">
      <c r="A1198" s="4" t="s">
        <v>8</v>
      </c>
      <c r="B1198" s="4" t="s">
        <v>9</v>
      </c>
      <c r="C1198" s="4" t="s">
        <v>4339</v>
      </c>
      <c r="D1198" s="5" t="s">
        <v>4340</v>
      </c>
      <c r="E1198" s="4" t="s">
        <v>4341</v>
      </c>
      <c r="F1198" s="4" t="s">
        <v>4342</v>
      </c>
      <c r="G1198" s="6">
        <v>45830</v>
      </c>
      <c r="H1198" s="7">
        <v>660593</v>
      </c>
    </row>
    <row r="1199" spans="1:8" x14ac:dyDescent="0.25">
      <c r="A1199" s="4" t="s">
        <v>8</v>
      </c>
      <c r="B1199" s="4" t="s">
        <v>9</v>
      </c>
      <c r="C1199" s="4" t="s">
        <v>4343</v>
      </c>
      <c r="D1199" s="5" t="s">
        <v>4344</v>
      </c>
      <c r="E1199" s="4" t="s">
        <v>4345</v>
      </c>
      <c r="F1199" s="4" t="s">
        <v>4346</v>
      </c>
      <c r="G1199" s="6">
        <v>45830</v>
      </c>
      <c r="H1199" s="7">
        <v>109723</v>
      </c>
    </row>
    <row r="1200" spans="1:8" x14ac:dyDescent="0.25">
      <c r="A1200" s="4" t="s">
        <v>8</v>
      </c>
      <c r="B1200" s="4" t="s">
        <v>9</v>
      </c>
      <c r="C1200" s="4" t="s">
        <v>4347</v>
      </c>
      <c r="D1200" s="5" t="s">
        <v>4344</v>
      </c>
      <c r="E1200" s="4" t="s">
        <v>4345</v>
      </c>
      <c r="F1200" s="4" t="s">
        <v>4348</v>
      </c>
      <c r="G1200" s="6">
        <v>45830</v>
      </c>
      <c r="H1200" s="7">
        <v>119943</v>
      </c>
    </row>
    <row r="1201" spans="1:8" x14ac:dyDescent="0.25">
      <c r="A1201" s="4" t="s">
        <v>8</v>
      </c>
      <c r="B1201" s="4" t="s">
        <v>9</v>
      </c>
      <c r="C1201" s="4" t="s">
        <v>4349</v>
      </c>
      <c r="D1201" s="5" t="s">
        <v>4350</v>
      </c>
      <c r="E1201" s="4" t="s">
        <v>4351</v>
      </c>
      <c r="F1201" s="4" t="s">
        <v>4352</v>
      </c>
      <c r="G1201" s="6">
        <v>45830</v>
      </c>
      <c r="H1201" s="7">
        <v>282237</v>
      </c>
    </row>
    <row r="1202" spans="1:8" x14ac:dyDescent="0.25">
      <c r="A1202" s="4" t="s">
        <v>8</v>
      </c>
      <c r="B1202" s="4" t="s">
        <v>9</v>
      </c>
      <c r="C1202" s="4" t="s">
        <v>4353</v>
      </c>
      <c r="D1202" s="5" t="s">
        <v>831</v>
      </c>
      <c r="E1202" s="4" t="s">
        <v>832</v>
      </c>
      <c r="F1202" s="4" t="s">
        <v>4354</v>
      </c>
      <c r="G1202" s="6">
        <v>45830</v>
      </c>
      <c r="H1202" s="7">
        <v>108393</v>
      </c>
    </row>
    <row r="1203" spans="1:8" x14ac:dyDescent="0.25">
      <c r="A1203" s="4" t="s">
        <v>8</v>
      </c>
      <c r="B1203" s="4" t="s">
        <v>9</v>
      </c>
      <c r="C1203" s="4" t="s">
        <v>4355</v>
      </c>
      <c r="D1203" s="5" t="s">
        <v>4356</v>
      </c>
      <c r="E1203" s="4" t="s">
        <v>4357</v>
      </c>
      <c r="F1203" s="4" t="s">
        <v>4358</v>
      </c>
      <c r="G1203" s="6">
        <v>45830</v>
      </c>
      <c r="H1203" s="7">
        <v>500285</v>
      </c>
    </row>
    <row r="1204" spans="1:8" x14ac:dyDescent="0.25">
      <c r="A1204" s="4" t="s">
        <v>8</v>
      </c>
      <c r="B1204" s="4" t="s">
        <v>9</v>
      </c>
      <c r="C1204" s="4" t="s">
        <v>4359</v>
      </c>
      <c r="D1204" s="5" t="s">
        <v>4360</v>
      </c>
      <c r="E1204" s="4" t="s">
        <v>4361</v>
      </c>
      <c r="F1204" s="4" t="s">
        <v>4362</v>
      </c>
      <c r="G1204" s="6">
        <v>45830</v>
      </c>
      <c r="H1204" s="7">
        <v>359828</v>
      </c>
    </row>
    <row r="1205" spans="1:8" x14ac:dyDescent="0.25">
      <c r="A1205" s="4" t="s">
        <v>8</v>
      </c>
      <c r="B1205" s="4" t="s">
        <v>9</v>
      </c>
      <c r="C1205" s="4" t="s">
        <v>4363</v>
      </c>
      <c r="D1205" s="5" t="s">
        <v>4364</v>
      </c>
      <c r="E1205" s="4" t="s">
        <v>4365</v>
      </c>
      <c r="F1205" s="4" t="s">
        <v>4366</v>
      </c>
      <c r="G1205" s="6">
        <v>45830</v>
      </c>
      <c r="H1205" s="7">
        <v>1002492</v>
      </c>
    </row>
    <row r="1206" spans="1:8" x14ac:dyDescent="0.25">
      <c r="A1206" s="4" t="s">
        <v>8</v>
      </c>
      <c r="B1206" s="4" t="s">
        <v>9</v>
      </c>
      <c r="C1206" s="4" t="s">
        <v>4367</v>
      </c>
      <c r="D1206" s="5" t="s">
        <v>4364</v>
      </c>
      <c r="E1206" s="4" t="s">
        <v>4365</v>
      </c>
      <c r="F1206" s="4" t="s">
        <v>4368</v>
      </c>
      <c r="G1206" s="6">
        <v>45830</v>
      </c>
      <c r="H1206" s="7">
        <v>503621</v>
      </c>
    </row>
    <row r="1207" spans="1:8" x14ac:dyDescent="0.25">
      <c r="A1207" s="4" t="s">
        <v>8</v>
      </c>
      <c r="B1207" s="4" t="s">
        <v>9</v>
      </c>
      <c r="C1207" s="4" t="s">
        <v>4369</v>
      </c>
      <c r="D1207" s="5" t="s">
        <v>4370</v>
      </c>
      <c r="E1207" s="4" t="s">
        <v>4371</v>
      </c>
      <c r="F1207" s="4" t="s">
        <v>4372</v>
      </c>
      <c r="G1207" s="6">
        <v>45830</v>
      </c>
      <c r="H1207" s="7">
        <v>356949</v>
      </c>
    </row>
    <row r="1208" spans="1:8" x14ac:dyDescent="0.25">
      <c r="A1208" s="4" t="s">
        <v>8</v>
      </c>
      <c r="B1208" s="4" t="s">
        <v>9</v>
      </c>
      <c r="C1208" s="4" t="s">
        <v>4373</v>
      </c>
      <c r="D1208" s="5" t="s">
        <v>4374</v>
      </c>
      <c r="E1208" s="4" t="s">
        <v>4375</v>
      </c>
      <c r="F1208" s="4" t="s">
        <v>4376</v>
      </c>
      <c r="G1208" s="6">
        <v>45830</v>
      </c>
      <c r="H1208" s="7">
        <v>1223494</v>
      </c>
    </row>
    <row r="1209" spans="1:8" x14ac:dyDescent="0.25">
      <c r="A1209" s="4" t="s">
        <v>8</v>
      </c>
      <c r="B1209" s="4" t="s">
        <v>9</v>
      </c>
      <c r="C1209" s="4" t="s">
        <v>4377</v>
      </c>
      <c r="D1209" s="5" t="s">
        <v>975</v>
      </c>
      <c r="E1209" s="4" t="s">
        <v>976</v>
      </c>
      <c r="F1209" s="4" t="s">
        <v>4378</v>
      </c>
      <c r="G1209" s="6">
        <v>45830</v>
      </c>
      <c r="H1209" s="7">
        <v>599713</v>
      </c>
    </row>
    <row r="1210" spans="1:8" x14ac:dyDescent="0.25">
      <c r="A1210" s="4" t="s">
        <v>8</v>
      </c>
      <c r="B1210" s="4" t="s">
        <v>9</v>
      </c>
      <c r="C1210" s="4" t="s">
        <v>4379</v>
      </c>
      <c r="D1210" s="5" t="s">
        <v>4380</v>
      </c>
      <c r="E1210" s="4" t="s">
        <v>4381</v>
      </c>
      <c r="F1210" s="4" t="s">
        <v>4382</v>
      </c>
      <c r="G1210" s="6">
        <v>45830</v>
      </c>
      <c r="H1210" s="7">
        <v>60043</v>
      </c>
    </row>
    <row r="1211" spans="1:8" x14ac:dyDescent="0.25">
      <c r="A1211" s="4" t="s">
        <v>8</v>
      </c>
      <c r="B1211" s="4" t="s">
        <v>9</v>
      </c>
      <c r="C1211" s="4" t="s">
        <v>4383</v>
      </c>
      <c r="D1211" s="5" t="s">
        <v>4384</v>
      </c>
      <c r="E1211" s="4" t="s">
        <v>4385</v>
      </c>
      <c r="F1211" s="4" t="s">
        <v>4386</v>
      </c>
      <c r="G1211" s="6">
        <v>45830</v>
      </c>
      <c r="H1211" s="7">
        <v>119943</v>
      </c>
    </row>
    <row r="1212" spans="1:8" x14ac:dyDescent="0.25">
      <c r="A1212" s="4" t="s">
        <v>8</v>
      </c>
      <c r="B1212" s="4" t="s">
        <v>9</v>
      </c>
      <c r="C1212" s="4" t="s">
        <v>4387</v>
      </c>
      <c r="D1212" s="5" t="s">
        <v>3267</v>
      </c>
      <c r="E1212" s="4" t="s">
        <v>3268</v>
      </c>
      <c r="F1212" s="4" t="s">
        <v>4388</v>
      </c>
      <c r="G1212" s="6">
        <v>45830</v>
      </c>
      <c r="H1212" s="7">
        <v>149040</v>
      </c>
    </row>
    <row r="1213" spans="1:8" x14ac:dyDescent="0.25">
      <c r="A1213" s="4" t="s">
        <v>8</v>
      </c>
      <c r="B1213" s="4" t="s">
        <v>9</v>
      </c>
      <c r="C1213" s="4" t="s">
        <v>4389</v>
      </c>
      <c r="D1213" s="5" t="s">
        <v>4390</v>
      </c>
      <c r="E1213" s="4" t="s">
        <v>4391</v>
      </c>
      <c r="F1213" s="4" t="s">
        <v>4392</v>
      </c>
      <c r="G1213" s="6">
        <v>45830</v>
      </c>
      <c r="H1213" s="7">
        <v>1069118</v>
      </c>
    </row>
    <row r="1214" spans="1:8" x14ac:dyDescent="0.25">
      <c r="A1214" s="4" t="s">
        <v>8</v>
      </c>
      <c r="B1214" s="4" t="s">
        <v>9</v>
      </c>
      <c r="C1214" s="4" t="s">
        <v>4393</v>
      </c>
      <c r="D1214" s="5" t="s">
        <v>4394</v>
      </c>
      <c r="E1214" s="4" t="s">
        <v>4395</v>
      </c>
      <c r="F1214" s="4" t="s">
        <v>4396</v>
      </c>
      <c r="G1214" s="6">
        <v>45830</v>
      </c>
      <c r="H1214" s="7">
        <v>499003</v>
      </c>
    </row>
    <row r="1215" spans="1:8" x14ac:dyDescent="0.25">
      <c r="A1215" s="4" t="s">
        <v>8</v>
      </c>
      <c r="B1215" s="4" t="s">
        <v>9</v>
      </c>
      <c r="C1215" s="4" t="s">
        <v>4397</v>
      </c>
      <c r="D1215" s="5" t="s">
        <v>203</v>
      </c>
      <c r="E1215" s="4" t="s">
        <v>204</v>
      </c>
      <c r="F1215" s="4" t="s">
        <v>4398</v>
      </c>
      <c r="G1215" s="6">
        <v>45830</v>
      </c>
      <c r="H1215" s="7">
        <v>119943</v>
      </c>
    </row>
    <row r="1216" spans="1:8" x14ac:dyDescent="0.25">
      <c r="A1216" s="4" t="s">
        <v>8</v>
      </c>
      <c r="B1216" s="4" t="s">
        <v>9</v>
      </c>
      <c r="C1216" s="4" t="s">
        <v>4399</v>
      </c>
      <c r="D1216" s="5" t="s">
        <v>3867</v>
      </c>
      <c r="E1216" s="4" t="s">
        <v>3868</v>
      </c>
      <c r="F1216" s="4" t="s">
        <v>4400</v>
      </c>
      <c r="G1216" s="6">
        <v>45830</v>
      </c>
      <c r="H1216" s="7">
        <v>162590</v>
      </c>
    </row>
    <row r="1217" spans="1:8" x14ac:dyDescent="0.25">
      <c r="A1217" s="4" t="s">
        <v>8</v>
      </c>
      <c r="B1217" s="4" t="s">
        <v>9</v>
      </c>
      <c r="C1217" s="4" t="s">
        <v>4401</v>
      </c>
      <c r="D1217" s="5" t="s">
        <v>4402</v>
      </c>
      <c r="E1217" s="4" t="s">
        <v>4403</v>
      </c>
      <c r="F1217" s="4" t="s">
        <v>4404</v>
      </c>
      <c r="G1217" s="6">
        <v>45830</v>
      </c>
      <c r="H1217" s="7">
        <v>339930</v>
      </c>
    </row>
    <row r="1218" spans="1:8" x14ac:dyDescent="0.25">
      <c r="A1218" s="4" t="s">
        <v>8</v>
      </c>
      <c r="B1218" s="4" t="s">
        <v>9</v>
      </c>
      <c r="C1218" s="4" t="s">
        <v>4405</v>
      </c>
      <c r="D1218" s="5" t="s">
        <v>4406</v>
      </c>
      <c r="E1218" s="4" t="s">
        <v>4407</v>
      </c>
      <c r="F1218" s="4" t="s">
        <v>4408</v>
      </c>
      <c r="G1218" s="6">
        <v>45830</v>
      </c>
      <c r="H1218" s="7">
        <v>377166</v>
      </c>
    </row>
    <row r="1219" spans="1:8" x14ac:dyDescent="0.25">
      <c r="A1219" s="4" t="s">
        <v>8</v>
      </c>
      <c r="B1219" s="4" t="s">
        <v>9</v>
      </c>
      <c r="C1219" s="4" t="s">
        <v>4409</v>
      </c>
      <c r="D1219" s="5" t="s">
        <v>1077</v>
      </c>
      <c r="E1219" s="4" t="s">
        <v>1078</v>
      </c>
      <c r="F1219" s="4" t="s">
        <v>4410</v>
      </c>
      <c r="G1219" s="6">
        <v>45830</v>
      </c>
      <c r="H1219" s="7">
        <v>899926</v>
      </c>
    </row>
    <row r="1220" spans="1:8" x14ac:dyDescent="0.25">
      <c r="A1220" s="4" t="s">
        <v>8</v>
      </c>
      <c r="B1220" s="4" t="s">
        <v>9</v>
      </c>
      <c r="C1220" s="4" t="s">
        <v>4411</v>
      </c>
      <c r="D1220" s="5" t="s">
        <v>259</v>
      </c>
      <c r="E1220" s="4" t="s">
        <v>260</v>
      </c>
      <c r="F1220" s="4" t="s">
        <v>4412</v>
      </c>
      <c r="G1220" s="6">
        <v>45830</v>
      </c>
      <c r="H1220" s="7">
        <v>320760</v>
      </c>
    </row>
    <row r="1221" spans="1:8" x14ac:dyDescent="0.25">
      <c r="A1221" s="4" t="s">
        <v>8</v>
      </c>
      <c r="B1221" s="4" t="s">
        <v>9</v>
      </c>
      <c r="C1221" s="4" t="s">
        <v>4413</v>
      </c>
      <c r="D1221" s="5" t="s">
        <v>259</v>
      </c>
      <c r="E1221" s="4" t="s">
        <v>260</v>
      </c>
      <c r="F1221" s="4" t="s">
        <v>4414</v>
      </c>
      <c r="G1221" s="6">
        <v>45830</v>
      </c>
      <c r="H1221" s="7">
        <v>120085</v>
      </c>
    </row>
    <row r="1222" spans="1:8" x14ac:dyDescent="0.25">
      <c r="A1222" s="4" t="s">
        <v>8</v>
      </c>
      <c r="B1222" s="4" t="s">
        <v>9</v>
      </c>
      <c r="C1222" s="4" t="s">
        <v>4415</v>
      </c>
      <c r="D1222" s="5" t="s">
        <v>4416</v>
      </c>
      <c r="E1222" s="4" t="s">
        <v>4417</v>
      </c>
      <c r="F1222" s="4" t="s">
        <v>4418</v>
      </c>
      <c r="G1222" s="6">
        <v>45830</v>
      </c>
      <c r="H1222" s="7">
        <v>160380</v>
      </c>
    </row>
    <row r="1223" spans="1:8" x14ac:dyDescent="0.25">
      <c r="A1223" s="4" t="s">
        <v>8</v>
      </c>
      <c r="B1223" s="4" t="s">
        <v>9</v>
      </c>
      <c r="C1223" s="4" t="s">
        <v>4419</v>
      </c>
      <c r="D1223" s="5" t="s">
        <v>4420</v>
      </c>
      <c r="E1223" s="4" t="s">
        <v>4421</v>
      </c>
      <c r="F1223" s="4" t="s">
        <v>4422</v>
      </c>
      <c r="G1223" s="6">
        <v>45830</v>
      </c>
      <c r="H1223" s="7">
        <v>119943</v>
      </c>
    </row>
    <row r="1224" spans="1:8" x14ac:dyDescent="0.25">
      <c r="A1224" s="4" t="s">
        <v>8</v>
      </c>
      <c r="B1224" s="4" t="s">
        <v>9</v>
      </c>
      <c r="C1224" s="4" t="s">
        <v>4423</v>
      </c>
      <c r="D1224" s="5" t="s">
        <v>4424</v>
      </c>
      <c r="E1224" s="4" t="s">
        <v>4425</v>
      </c>
      <c r="F1224" s="4" t="s">
        <v>4426</v>
      </c>
      <c r="G1224" s="6">
        <v>45830</v>
      </c>
      <c r="H1224" s="7">
        <v>446664</v>
      </c>
    </row>
    <row r="1225" spans="1:8" x14ac:dyDescent="0.25">
      <c r="A1225" s="4" t="s">
        <v>8</v>
      </c>
      <c r="B1225" s="4" t="s">
        <v>9</v>
      </c>
      <c r="C1225" s="4" t="s">
        <v>4427</v>
      </c>
      <c r="D1225" s="5" t="s">
        <v>4428</v>
      </c>
      <c r="E1225" s="4" t="s">
        <v>4429</v>
      </c>
      <c r="F1225" s="4" t="s">
        <v>4430</v>
      </c>
      <c r="G1225" s="6">
        <v>45830</v>
      </c>
      <c r="H1225" s="7">
        <v>79305</v>
      </c>
    </row>
    <row r="1226" spans="1:8" x14ac:dyDescent="0.25">
      <c r="A1226" s="4" t="s">
        <v>8</v>
      </c>
      <c r="B1226" s="4" t="s">
        <v>9</v>
      </c>
      <c r="C1226" s="4" t="s">
        <v>4431</v>
      </c>
      <c r="D1226" s="5" t="s">
        <v>4432</v>
      </c>
      <c r="E1226" s="4" t="s">
        <v>4433</v>
      </c>
      <c r="F1226" s="4" t="s">
        <v>4434</v>
      </c>
      <c r="G1226" s="6">
        <v>45830</v>
      </c>
      <c r="H1226" s="7">
        <v>949540</v>
      </c>
    </row>
    <row r="1227" spans="1:8" x14ac:dyDescent="0.25">
      <c r="A1227" s="4" t="s">
        <v>8</v>
      </c>
      <c r="B1227" s="4" t="s">
        <v>9</v>
      </c>
      <c r="C1227" s="4" t="s">
        <v>4435</v>
      </c>
      <c r="D1227" s="5" t="s">
        <v>1149</v>
      </c>
      <c r="E1227" s="4" t="s">
        <v>1150</v>
      </c>
      <c r="F1227" s="4" t="s">
        <v>4436</v>
      </c>
      <c r="G1227" s="6">
        <v>45830</v>
      </c>
      <c r="H1227" s="7">
        <v>76626</v>
      </c>
    </row>
    <row r="1228" spans="1:8" x14ac:dyDescent="0.25">
      <c r="A1228" s="4" t="s">
        <v>8</v>
      </c>
      <c r="B1228" s="4" t="s">
        <v>9</v>
      </c>
      <c r="C1228" s="4" t="s">
        <v>4437</v>
      </c>
      <c r="D1228" s="5" t="s">
        <v>4438</v>
      </c>
      <c r="E1228" s="4" t="s">
        <v>4439</v>
      </c>
      <c r="F1228" s="4" t="s">
        <v>4440</v>
      </c>
      <c r="G1228" s="6">
        <v>45830</v>
      </c>
      <c r="H1228" s="7">
        <v>257433</v>
      </c>
    </row>
    <row r="1229" spans="1:8" x14ac:dyDescent="0.25">
      <c r="A1229" s="4" t="s">
        <v>8</v>
      </c>
      <c r="B1229" s="4" t="s">
        <v>9</v>
      </c>
      <c r="C1229" s="4" t="s">
        <v>4441</v>
      </c>
      <c r="D1229" s="5" t="s">
        <v>4442</v>
      </c>
      <c r="E1229" s="4" t="s">
        <v>4443</v>
      </c>
      <c r="F1229" s="4" t="s">
        <v>4444</v>
      </c>
      <c r="G1229" s="6">
        <v>45830</v>
      </c>
      <c r="H1229" s="7">
        <v>109723</v>
      </c>
    </row>
    <row r="1230" spans="1:8" x14ac:dyDescent="0.25">
      <c r="A1230" s="4" t="s">
        <v>8</v>
      </c>
      <c r="B1230" s="4" t="s">
        <v>9</v>
      </c>
      <c r="C1230" s="4" t="s">
        <v>4445</v>
      </c>
      <c r="D1230" s="5" t="s">
        <v>4446</v>
      </c>
      <c r="E1230" s="4" t="s">
        <v>4447</v>
      </c>
      <c r="F1230" s="4" t="s">
        <v>4448</v>
      </c>
      <c r="G1230" s="6">
        <v>45830</v>
      </c>
      <c r="H1230" s="7">
        <v>1452139</v>
      </c>
    </row>
    <row r="1231" spans="1:8" x14ac:dyDescent="0.25">
      <c r="A1231" s="4" t="s">
        <v>8</v>
      </c>
      <c r="B1231" s="4" t="s">
        <v>9</v>
      </c>
      <c r="C1231" s="4" t="s">
        <v>4449</v>
      </c>
      <c r="D1231" s="5" t="s">
        <v>4450</v>
      </c>
      <c r="E1231" s="4" t="s">
        <v>4451</v>
      </c>
      <c r="F1231" s="4" t="s">
        <v>4452</v>
      </c>
      <c r="G1231" s="6">
        <v>45830</v>
      </c>
      <c r="H1231" s="7">
        <v>306504</v>
      </c>
    </row>
    <row r="1232" spans="1:8" x14ac:dyDescent="0.25">
      <c r="A1232" s="4" t="s">
        <v>8</v>
      </c>
      <c r="B1232" s="4" t="s">
        <v>9</v>
      </c>
      <c r="C1232" s="4" t="s">
        <v>4453</v>
      </c>
      <c r="D1232" s="5" t="s">
        <v>4454</v>
      </c>
      <c r="E1232" s="4" t="s">
        <v>4455</v>
      </c>
      <c r="F1232" s="4" t="s">
        <v>4456</v>
      </c>
      <c r="G1232" s="6">
        <v>45830</v>
      </c>
      <c r="H1232" s="7">
        <v>119943</v>
      </c>
    </row>
    <row r="1233" spans="1:8" x14ac:dyDescent="0.25">
      <c r="A1233" s="4" t="s">
        <v>8</v>
      </c>
      <c r="B1233" s="4" t="s">
        <v>9</v>
      </c>
      <c r="C1233" s="4" t="s">
        <v>4457</v>
      </c>
      <c r="D1233" s="5" t="s">
        <v>4458</v>
      </c>
      <c r="E1233" s="4" t="s">
        <v>4459</v>
      </c>
      <c r="F1233" s="4" t="s">
        <v>4460</v>
      </c>
      <c r="G1233" s="6">
        <v>45830</v>
      </c>
      <c r="H1233" s="7">
        <v>160380</v>
      </c>
    </row>
    <row r="1234" spans="1:8" x14ac:dyDescent="0.25">
      <c r="A1234" s="4" t="s">
        <v>8</v>
      </c>
      <c r="B1234" s="4" t="s">
        <v>9</v>
      </c>
      <c r="C1234" s="4" t="s">
        <v>4461</v>
      </c>
      <c r="D1234" s="5" t="s">
        <v>4462</v>
      </c>
      <c r="E1234" s="4" t="s">
        <v>4463</v>
      </c>
      <c r="F1234" s="4" t="s">
        <v>4464</v>
      </c>
      <c r="G1234" s="6">
        <v>45830</v>
      </c>
      <c r="H1234" s="7">
        <v>54197</v>
      </c>
    </row>
    <row r="1235" spans="1:8" x14ac:dyDescent="0.25">
      <c r="A1235" s="4" t="s">
        <v>8</v>
      </c>
      <c r="B1235" s="4" t="s">
        <v>9</v>
      </c>
      <c r="C1235" s="4" t="s">
        <v>4465</v>
      </c>
      <c r="D1235" s="5" t="s">
        <v>2721</v>
      </c>
      <c r="E1235" s="4" t="s">
        <v>2722</v>
      </c>
      <c r="F1235" s="4" t="s">
        <v>4466</v>
      </c>
      <c r="G1235" s="6">
        <v>45830</v>
      </c>
      <c r="H1235" s="7">
        <v>216786</v>
      </c>
    </row>
    <row r="1236" spans="1:8" x14ac:dyDescent="0.25">
      <c r="A1236" s="4" t="s">
        <v>8</v>
      </c>
      <c r="B1236" s="4" t="s">
        <v>9</v>
      </c>
      <c r="C1236" s="4" t="s">
        <v>4467</v>
      </c>
      <c r="D1236" s="5" t="s">
        <v>4468</v>
      </c>
      <c r="E1236" s="4" t="s">
        <v>4469</v>
      </c>
      <c r="F1236" s="4" t="s">
        <v>4470</v>
      </c>
      <c r="G1236" s="6">
        <v>45830</v>
      </c>
      <c r="H1236" s="7">
        <v>239885</v>
      </c>
    </row>
    <row r="1237" spans="1:8" x14ac:dyDescent="0.25">
      <c r="A1237" s="4" t="s">
        <v>8</v>
      </c>
      <c r="B1237" s="4" t="s">
        <v>9</v>
      </c>
      <c r="C1237" s="4" t="s">
        <v>4471</v>
      </c>
      <c r="D1237" s="5" t="s">
        <v>4472</v>
      </c>
      <c r="E1237" s="4" t="s">
        <v>4473</v>
      </c>
      <c r="F1237" s="4" t="s">
        <v>4474</v>
      </c>
      <c r="G1237" s="6">
        <v>45830</v>
      </c>
      <c r="H1237" s="7">
        <v>248626</v>
      </c>
    </row>
    <row r="1238" spans="1:8" x14ac:dyDescent="0.25">
      <c r="A1238" s="4" t="s">
        <v>8</v>
      </c>
      <c r="B1238" s="4" t="s">
        <v>9</v>
      </c>
      <c r="C1238" s="4" t="s">
        <v>4475</v>
      </c>
      <c r="D1238" s="5" t="s">
        <v>4476</v>
      </c>
      <c r="E1238" s="4" t="s">
        <v>4477</v>
      </c>
      <c r="F1238" s="4" t="s">
        <v>4478</v>
      </c>
      <c r="G1238" s="6">
        <v>45830</v>
      </c>
      <c r="H1238" s="7">
        <v>108393</v>
      </c>
    </row>
    <row r="1239" spans="1:8" x14ac:dyDescent="0.25">
      <c r="A1239" s="4" t="s">
        <v>8</v>
      </c>
      <c r="B1239" s="4" t="s">
        <v>9</v>
      </c>
      <c r="C1239" s="4" t="s">
        <v>4479</v>
      </c>
      <c r="D1239" s="5" t="s">
        <v>4480</v>
      </c>
      <c r="E1239" s="4" t="s">
        <v>4481</v>
      </c>
      <c r="F1239" s="4" t="s">
        <v>4482</v>
      </c>
      <c r="G1239" s="6">
        <v>45830</v>
      </c>
      <c r="H1239" s="7">
        <v>892830</v>
      </c>
    </row>
    <row r="1240" spans="1:8" x14ac:dyDescent="0.25">
      <c r="A1240" s="4" t="s">
        <v>8</v>
      </c>
      <c r="B1240" s="4" t="s">
        <v>9</v>
      </c>
      <c r="C1240" s="4" t="s">
        <v>4483</v>
      </c>
      <c r="D1240" s="5" t="s">
        <v>4484</v>
      </c>
      <c r="E1240" s="4" t="s">
        <v>4485</v>
      </c>
      <c r="F1240" s="4" t="s">
        <v>4486</v>
      </c>
      <c r="G1240" s="6">
        <v>45830</v>
      </c>
      <c r="H1240" s="7">
        <v>453725</v>
      </c>
    </row>
    <row r="1241" spans="1:8" x14ac:dyDescent="0.25">
      <c r="A1241" s="4" t="s">
        <v>8</v>
      </c>
      <c r="B1241" s="4" t="s">
        <v>9</v>
      </c>
      <c r="C1241" s="4" t="s">
        <v>4487</v>
      </c>
      <c r="D1241" s="5" t="s">
        <v>4488</v>
      </c>
      <c r="E1241" s="4" t="s">
        <v>4489</v>
      </c>
      <c r="F1241" s="4" t="s">
        <v>4490</v>
      </c>
      <c r="G1241" s="6">
        <v>45830</v>
      </c>
      <c r="H1241" s="7">
        <v>479771</v>
      </c>
    </row>
    <row r="1242" spans="1:8" x14ac:dyDescent="0.25">
      <c r="A1242" s="4" t="s">
        <v>8</v>
      </c>
      <c r="B1242" s="4" t="s">
        <v>9</v>
      </c>
      <c r="C1242" s="4" t="s">
        <v>4491</v>
      </c>
      <c r="D1242" s="5" t="s">
        <v>4492</v>
      </c>
      <c r="E1242" s="4" t="s">
        <v>4493</v>
      </c>
      <c r="F1242" s="4" t="s">
        <v>4494</v>
      </c>
      <c r="G1242" s="6">
        <v>45830</v>
      </c>
      <c r="H1242" s="7">
        <v>119943</v>
      </c>
    </row>
    <row r="1243" spans="1:8" x14ac:dyDescent="0.25">
      <c r="A1243" s="4" t="s">
        <v>8</v>
      </c>
      <c r="B1243" s="4" t="s">
        <v>9</v>
      </c>
      <c r="C1243" s="4" t="s">
        <v>4495</v>
      </c>
      <c r="D1243" s="5" t="s">
        <v>4496</v>
      </c>
      <c r="E1243" s="4" t="s">
        <v>4497</v>
      </c>
      <c r="F1243" s="4" t="s">
        <v>4498</v>
      </c>
      <c r="G1243" s="6">
        <v>45830</v>
      </c>
      <c r="H1243" s="7">
        <v>179550</v>
      </c>
    </row>
    <row r="1244" spans="1:8" x14ac:dyDescent="0.25">
      <c r="A1244" s="4" t="s">
        <v>8</v>
      </c>
      <c r="B1244" s="4" t="s">
        <v>9</v>
      </c>
      <c r="C1244" s="4" t="s">
        <v>4499</v>
      </c>
      <c r="D1244" s="5" t="s">
        <v>4500</v>
      </c>
      <c r="E1244" s="4" t="s">
        <v>4501</v>
      </c>
      <c r="F1244" s="4" t="s">
        <v>4502</v>
      </c>
      <c r="G1244" s="6">
        <v>45830</v>
      </c>
      <c r="H1244" s="7">
        <v>237916</v>
      </c>
    </row>
    <row r="1245" spans="1:8" x14ac:dyDescent="0.25">
      <c r="A1245" s="4" t="s">
        <v>8</v>
      </c>
      <c r="B1245" s="4" t="s">
        <v>9</v>
      </c>
      <c r="C1245" s="4" t="s">
        <v>4503</v>
      </c>
      <c r="D1245" s="5" t="s">
        <v>4504</v>
      </c>
      <c r="E1245" s="4" t="s">
        <v>4505</v>
      </c>
      <c r="F1245" s="4" t="s">
        <v>4506</v>
      </c>
      <c r="G1245" s="6">
        <v>45830</v>
      </c>
      <c r="H1245" s="7">
        <v>2859870</v>
      </c>
    </row>
    <row r="1246" spans="1:8" x14ac:dyDescent="0.25">
      <c r="A1246" s="4" t="s">
        <v>8</v>
      </c>
      <c r="B1246" s="4" t="s">
        <v>9</v>
      </c>
      <c r="C1246" s="4" t="s">
        <v>4507</v>
      </c>
      <c r="D1246" s="5" t="s">
        <v>4508</v>
      </c>
      <c r="E1246" s="4" t="s">
        <v>4509</v>
      </c>
      <c r="F1246" s="4" t="s">
        <v>4510</v>
      </c>
      <c r="G1246" s="6">
        <v>45830</v>
      </c>
      <c r="H1246" s="7">
        <v>419435</v>
      </c>
    </row>
    <row r="1247" spans="1:8" x14ac:dyDescent="0.25">
      <c r="A1247" s="4" t="s">
        <v>8</v>
      </c>
      <c r="B1247" s="4" t="s">
        <v>9</v>
      </c>
      <c r="C1247" s="4" t="s">
        <v>4511</v>
      </c>
      <c r="D1247" s="5" t="s">
        <v>4126</v>
      </c>
      <c r="E1247" s="4" t="s">
        <v>4127</v>
      </c>
      <c r="F1247" s="4" t="s">
        <v>4512</v>
      </c>
      <c r="G1247" s="6">
        <v>45830</v>
      </c>
      <c r="H1247" s="7">
        <v>359828</v>
      </c>
    </row>
    <row r="1248" spans="1:8" x14ac:dyDescent="0.25">
      <c r="A1248" s="4" t="s">
        <v>8</v>
      </c>
      <c r="B1248" s="4" t="s">
        <v>9</v>
      </c>
      <c r="C1248" s="4" t="s">
        <v>4513</v>
      </c>
      <c r="D1248" s="5" t="s">
        <v>4514</v>
      </c>
      <c r="E1248" s="4" t="s">
        <v>4515</v>
      </c>
      <c r="F1248" s="4" t="s">
        <v>4516</v>
      </c>
      <c r="G1248" s="6">
        <v>45830</v>
      </c>
      <c r="H1248" s="7">
        <v>119943</v>
      </c>
    </row>
    <row r="1249" spans="1:8" x14ac:dyDescent="0.25">
      <c r="A1249" s="4" t="s">
        <v>8</v>
      </c>
      <c r="B1249" s="4" t="s">
        <v>9</v>
      </c>
      <c r="C1249" s="4" t="s">
        <v>4517</v>
      </c>
      <c r="D1249" s="5" t="s">
        <v>4518</v>
      </c>
      <c r="E1249" s="4" t="s">
        <v>4519</v>
      </c>
      <c r="F1249" s="4" t="s">
        <v>4520</v>
      </c>
      <c r="G1249" s="6">
        <v>45830</v>
      </c>
      <c r="H1249" s="7">
        <v>80190</v>
      </c>
    </row>
    <row r="1250" spans="1:8" x14ac:dyDescent="0.25">
      <c r="A1250" s="4" t="s">
        <v>8</v>
      </c>
      <c r="B1250" s="4" t="s">
        <v>9</v>
      </c>
      <c r="C1250" s="4" t="s">
        <v>4521</v>
      </c>
      <c r="D1250" s="5" t="s">
        <v>4522</v>
      </c>
      <c r="E1250" s="4" t="s">
        <v>4523</v>
      </c>
      <c r="F1250" s="4" t="s">
        <v>4524</v>
      </c>
      <c r="G1250" s="6">
        <v>45830</v>
      </c>
      <c r="H1250" s="7">
        <v>306504</v>
      </c>
    </row>
    <row r="1251" spans="1:8" x14ac:dyDescent="0.25">
      <c r="A1251" s="4" t="s">
        <v>8</v>
      </c>
      <c r="B1251" s="4" t="s">
        <v>9</v>
      </c>
      <c r="C1251" s="4" t="s">
        <v>4525</v>
      </c>
      <c r="D1251" s="5" t="s">
        <v>511</v>
      </c>
      <c r="E1251" s="4" t="s">
        <v>512</v>
      </c>
      <c r="F1251" s="4" t="s">
        <v>4526</v>
      </c>
      <c r="G1251" s="6">
        <v>45830</v>
      </c>
      <c r="H1251" s="7">
        <v>60043</v>
      </c>
    </row>
    <row r="1252" spans="1:8" x14ac:dyDescent="0.25">
      <c r="A1252" s="4" t="s">
        <v>8</v>
      </c>
      <c r="B1252" s="4" t="s">
        <v>9</v>
      </c>
      <c r="C1252" s="4" t="s">
        <v>4527</v>
      </c>
      <c r="D1252" s="5" t="s">
        <v>4528</v>
      </c>
      <c r="E1252" s="4" t="s">
        <v>4529</v>
      </c>
      <c r="F1252" s="4" t="s">
        <v>4530</v>
      </c>
      <c r="G1252" s="6">
        <v>45830</v>
      </c>
      <c r="H1252" s="7">
        <v>519480</v>
      </c>
    </row>
    <row r="1253" spans="1:8" x14ac:dyDescent="0.25">
      <c r="A1253" s="4" t="s">
        <v>8</v>
      </c>
      <c r="B1253" s="4" t="s">
        <v>9</v>
      </c>
      <c r="C1253" s="4" t="s">
        <v>4531</v>
      </c>
      <c r="D1253" s="5" t="s">
        <v>4528</v>
      </c>
      <c r="E1253" s="4" t="s">
        <v>4529</v>
      </c>
      <c r="F1253" s="4" t="s">
        <v>4532</v>
      </c>
      <c r="G1253" s="6">
        <v>45830</v>
      </c>
      <c r="H1253" s="7">
        <v>54197</v>
      </c>
    </row>
    <row r="1254" spans="1:8" x14ac:dyDescent="0.25">
      <c r="A1254" s="4" t="s">
        <v>8</v>
      </c>
      <c r="B1254" s="4" t="s">
        <v>9</v>
      </c>
      <c r="C1254" s="4" t="s">
        <v>4533</v>
      </c>
      <c r="D1254" s="5" t="s">
        <v>4534</v>
      </c>
      <c r="E1254" s="4" t="s">
        <v>4535</v>
      </c>
      <c r="F1254" s="4" t="s">
        <v>4536</v>
      </c>
      <c r="G1254" s="6">
        <v>45830</v>
      </c>
      <c r="H1254" s="7">
        <v>203237</v>
      </c>
    </row>
    <row r="1255" spans="1:8" x14ac:dyDescent="0.25">
      <c r="A1255" s="4" t="s">
        <v>8</v>
      </c>
      <c r="B1255" s="4" t="s">
        <v>9</v>
      </c>
      <c r="C1255" s="4" t="s">
        <v>4537</v>
      </c>
      <c r="D1255" s="5" t="s">
        <v>4538</v>
      </c>
      <c r="E1255" s="4" t="s">
        <v>4539</v>
      </c>
      <c r="F1255" s="4" t="s">
        <v>4540</v>
      </c>
      <c r="G1255" s="6">
        <v>45830</v>
      </c>
      <c r="H1255" s="7">
        <v>239885</v>
      </c>
    </row>
    <row r="1256" spans="1:8" x14ac:dyDescent="0.25">
      <c r="A1256" s="4" t="s">
        <v>8</v>
      </c>
      <c r="B1256" s="4" t="s">
        <v>9</v>
      </c>
      <c r="C1256" s="4" t="s">
        <v>4541</v>
      </c>
      <c r="D1256" s="5" t="s">
        <v>4542</v>
      </c>
      <c r="E1256" s="4" t="s">
        <v>4543</v>
      </c>
      <c r="F1256" s="4" t="s">
        <v>4544</v>
      </c>
      <c r="G1256" s="6">
        <v>45830</v>
      </c>
      <c r="H1256" s="7">
        <v>119943</v>
      </c>
    </row>
    <row r="1257" spans="1:8" x14ac:dyDescent="0.25">
      <c r="A1257" s="4" t="s">
        <v>8</v>
      </c>
      <c r="B1257" s="4" t="s">
        <v>9</v>
      </c>
      <c r="C1257" s="4" t="s">
        <v>4545</v>
      </c>
      <c r="D1257" s="5" t="s">
        <v>4546</v>
      </c>
      <c r="E1257" s="4" t="s">
        <v>4547</v>
      </c>
      <c r="F1257" s="4" t="s">
        <v>4548</v>
      </c>
      <c r="G1257" s="6">
        <v>45830</v>
      </c>
      <c r="H1257" s="7">
        <v>160380</v>
      </c>
    </row>
    <row r="1258" spans="1:8" x14ac:dyDescent="0.25">
      <c r="A1258" s="4" t="s">
        <v>8</v>
      </c>
      <c r="B1258" s="4" t="s">
        <v>9</v>
      </c>
      <c r="C1258" s="4" t="s">
        <v>4549</v>
      </c>
      <c r="D1258" s="5" t="s">
        <v>4550</v>
      </c>
      <c r="E1258" s="4" t="s">
        <v>4551</v>
      </c>
      <c r="F1258" s="4" t="s">
        <v>4552</v>
      </c>
      <c r="G1258" s="6">
        <v>45830</v>
      </c>
      <c r="H1258" s="7">
        <v>119943</v>
      </c>
    </row>
    <row r="1259" spans="1:8" x14ac:dyDescent="0.25">
      <c r="A1259" s="4" t="s">
        <v>8</v>
      </c>
      <c r="B1259" s="4" t="s">
        <v>9</v>
      </c>
      <c r="C1259" s="4" t="s">
        <v>4553</v>
      </c>
      <c r="D1259" s="5" t="s">
        <v>4554</v>
      </c>
      <c r="E1259" s="4" t="s">
        <v>4555</v>
      </c>
      <c r="F1259" s="4" t="s">
        <v>4556</v>
      </c>
      <c r="G1259" s="6">
        <v>45830</v>
      </c>
      <c r="H1259" s="7">
        <v>1864037</v>
      </c>
    </row>
    <row r="1260" spans="1:8" x14ac:dyDescent="0.25">
      <c r="A1260" s="4" t="s">
        <v>8</v>
      </c>
      <c r="B1260" s="4" t="s">
        <v>9</v>
      </c>
      <c r="C1260" s="4" t="s">
        <v>4557</v>
      </c>
      <c r="D1260" s="5" t="s">
        <v>4558</v>
      </c>
      <c r="E1260" s="4" t="s">
        <v>4559</v>
      </c>
      <c r="F1260" s="4" t="s">
        <v>4560</v>
      </c>
      <c r="G1260" s="6">
        <v>45830</v>
      </c>
      <c r="H1260" s="7">
        <v>218654</v>
      </c>
    </row>
    <row r="1261" spans="1:8" x14ac:dyDescent="0.25">
      <c r="A1261" s="4" t="s">
        <v>8</v>
      </c>
      <c r="B1261" s="4" t="s">
        <v>9</v>
      </c>
      <c r="C1261" s="4" t="s">
        <v>4561</v>
      </c>
      <c r="D1261" s="5" t="s">
        <v>4562</v>
      </c>
      <c r="E1261" s="4" t="s">
        <v>4563</v>
      </c>
      <c r="F1261" s="4" t="s">
        <v>4564</v>
      </c>
      <c r="G1261" s="6">
        <v>45830</v>
      </c>
      <c r="H1261" s="7">
        <v>49680</v>
      </c>
    </row>
    <row r="1262" spans="1:8" x14ac:dyDescent="0.25">
      <c r="A1262" s="4" t="s">
        <v>8</v>
      </c>
      <c r="B1262" s="4" t="s">
        <v>9</v>
      </c>
      <c r="C1262" s="4" t="s">
        <v>4565</v>
      </c>
      <c r="D1262" s="5" t="s">
        <v>3617</v>
      </c>
      <c r="E1262" s="4" t="s">
        <v>3618</v>
      </c>
      <c r="F1262" s="4" t="s">
        <v>4566</v>
      </c>
      <c r="G1262" s="6">
        <v>45830</v>
      </c>
      <c r="H1262" s="7">
        <v>160380</v>
      </c>
    </row>
    <row r="1263" spans="1:8" x14ac:dyDescent="0.25">
      <c r="A1263" s="4" t="s">
        <v>8</v>
      </c>
      <c r="B1263" s="4" t="s">
        <v>9</v>
      </c>
      <c r="C1263" s="4" t="s">
        <v>4567</v>
      </c>
      <c r="D1263" s="5" t="s">
        <v>4568</v>
      </c>
      <c r="E1263" s="4" t="s">
        <v>4569</v>
      </c>
      <c r="F1263" s="4" t="s">
        <v>4570</v>
      </c>
      <c r="G1263" s="6">
        <v>45830</v>
      </c>
      <c r="H1263" s="7">
        <v>54197</v>
      </c>
    </row>
    <row r="1264" spans="1:8" x14ac:dyDescent="0.25">
      <c r="A1264" s="4" t="s">
        <v>8</v>
      </c>
      <c r="B1264" s="4" t="s">
        <v>9</v>
      </c>
      <c r="C1264" s="4" t="s">
        <v>4571</v>
      </c>
      <c r="D1264" s="5" t="s">
        <v>4572</v>
      </c>
      <c r="E1264" s="4" t="s">
        <v>4573</v>
      </c>
      <c r="F1264" s="4" t="s">
        <v>4574</v>
      </c>
      <c r="G1264" s="6">
        <v>45830</v>
      </c>
      <c r="H1264" s="7">
        <v>49680</v>
      </c>
    </row>
    <row r="1265" spans="1:8" x14ac:dyDescent="0.25">
      <c r="A1265" s="4" t="s">
        <v>8</v>
      </c>
      <c r="B1265" s="4" t="s">
        <v>9</v>
      </c>
      <c r="C1265" s="4" t="s">
        <v>4575</v>
      </c>
      <c r="D1265" s="5" t="s">
        <v>4572</v>
      </c>
      <c r="E1265" s="4" t="s">
        <v>4573</v>
      </c>
      <c r="F1265" s="4" t="s">
        <v>4576</v>
      </c>
      <c r="G1265" s="6">
        <v>45830</v>
      </c>
      <c r="H1265" s="7">
        <v>160380</v>
      </c>
    </row>
    <row r="1266" spans="1:8" x14ac:dyDescent="0.25">
      <c r="A1266" s="4" t="s">
        <v>8</v>
      </c>
      <c r="B1266" s="4" t="s">
        <v>9</v>
      </c>
      <c r="C1266" s="4" t="s">
        <v>4577</v>
      </c>
      <c r="D1266" s="5" t="s">
        <v>4578</v>
      </c>
      <c r="E1266" s="4" t="s">
        <v>4579</v>
      </c>
      <c r="F1266" s="4" t="s">
        <v>4580</v>
      </c>
      <c r="G1266" s="6">
        <v>45830</v>
      </c>
      <c r="H1266" s="7">
        <v>821070</v>
      </c>
    </row>
    <row r="1267" spans="1:8" x14ac:dyDescent="0.25">
      <c r="A1267" s="4" t="s">
        <v>8</v>
      </c>
      <c r="B1267" s="4" t="s">
        <v>9</v>
      </c>
      <c r="C1267" s="4" t="s">
        <v>4581</v>
      </c>
      <c r="D1267" s="5" t="s">
        <v>655</v>
      </c>
      <c r="E1267" s="4" t="s">
        <v>656</v>
      </c>
      <c r="F1267" s="4" t="s">
        <v>4582</v>
      </c>
      <c r="G1267" s="6">
        <v>45830</v>
      </c>
      <c r="H1267" s="7">
        <v>270983</v>
      </c>
    </row>
    <row r="1268" spans="1:8" x14ac:dyDescent="0.25">
      <c r="A1268" s="4" t="s">
        <v>8</v>
      </c>
      <c r="B1268" s="4" t="s">
        <v>9</v>
      </c>
      <c r="C1268" s="4" t="s">
        <v>4583</v>
      </c>
      <c r="D1268" s="5" t="s">
        <v>4584</v>
      </c>
      <c r="E1268" s="4" t="s">
        <v>4585</v>
      </c>
      <c r="F1268" s="4" t="s">
        <v>4586</v>
      </c>
      <c r="G1268" s="6">
        <v>45830</v>
      </c>
      <c r="H1268" s="7">
        <v>2220868</v>
      </c>
    </row>
    <row r="1269" spans="1:8" x14ac:dyDescent="0.25">
      <c r="A1269" s="4" t="s">
        <v>8</v>
      </c>
      <c r="B1269" s="4" t="s">
        <v>9</v>
      </c>
      <c r="C1269" s="4" t="s">
        <v>4587</v>
      </c>
      <c r="D1269" s="5" t="s">
        <v>1509</v>
      </c>
      <c r="E1269" s="4" t="s">
        <v>1510</v>
      </c>
      <c r="F1269" s="4" t="s">
        <v>4588</v>
      </c>
      <c r="G1269" s="6">
        <v>45830</v>
      </c>
      <c r="H1269" s="7">
        <v>49680</v>
      </c>
    </row>
    <row r="1270" spans="1:8" x14ac:dyDescent="0.25">
      <c r="A1270" s="4" t="s">
        <v>8</v>
      </c>
      <c r="B1270" s="4" t="s">
        <v>9</v>
      </c>
      <c r="C1270" s="4" t="s">
        <v>4589</v>
      </c>
      <c r="D1270" s="5" t="s">
        <v>4590</v>
      </c>
      <c r="E1270" s="4" t="s">
        <v>4591</v>
      </c>
      <c r="F1270" s="4" t="s">
        <v>4592</v>
      </c>
      <c r="G1270" s="6">
        <v>45830</v>
      </c>
      <c r="H1270" s="7">
        <v>133650</v>
      </c>
    </row>
    <row r="1271" spans="1:8" x14ac:dyDescent="0.25">
      <c r="A1271" s="4" t="s">
        <v>8</v>
      </c>
      <c r="B1271" s="4" t="s">
        <v>9</v>
      </c>
      <c r="C1271" s="4" t="s">
        <v>4593</v>
      </c>
      <c r="D1271" s="5" t="s">
        <v>2975</v>
      </c>
      <c r="E1271" s="4" t="s">
        <v>2976</v>
      </c>
      <c r="F1271" s="4" t="s">
        <v>4594</v>
      </c>
      <c r="G1271" s="6">
        <v>45830</v>
      </c>
      <c r="H1271" s="7">
        <v>108393</v>
      </c>
    </row>
    <row r="1272" spans="1:8" x14ac:dyDescent="0.25">
      <c r="A1272" s="4" t="s">
        <v>8</v>
      </c>
      <c r="B1272" s="4" t="s">
        <v>9</v>
      </c>
      <c r="C1272" s="4" t="s">
        <v>4595</v>
      </c>
      <c r="D1272" s="5" t="s">
        <v>4596</v>
      </c>
      <c r="E1272" s="4" t="s">
        <v>4597</v>
      </c>
      <c r="F1272" s="4" t="s">
        <v>4598</v>
      </c>
      <c r="G1272" s="6">
        <v>45830</v>
      </c>
      <c r="H1272" s="7">
        <v>1136567</v>
      </c>
    </row>
    <row r="1273" spans="1:8" x14ac:dyDescent="0.25">
      <c r="A1273" s="4" t="s">
        <v>8</v>
      </c>
      <c r="B1273" s="4" t="s">
        <v>9</v>
      </c>
      <c r="C1273" s="4" t="s">
        <v>4599</v>
      </c>
      <c r="D1273" s="5" t="s">
        <v>2979</v>
      </c>
      <c r="E1273" s="4" t="s">
        <v>2980</v>
      </c>
      <c r="F1273" s="4" t="s">
        <v>4600</v>
      </c>
      <c r="G1273" s="6">
        <v>45830</v>
      </c>
      <c r="H1273" s="7">
        <v>80190</v>
      </c>
    </row>
    <row r="1274" spans="1:8" x14ac:dyDescent="0.25">
      <c r="A1274" s="4" t="s">
        <v>8</v>
      </c>
      <c r="B1274" s="4" t="s">
        <v>9</v>
      </c>
      <c r="C1274" s="4" t="s">
        <v>4601</v>
      </c>
      <c r="D1274" s="5" t="s">
        <v>4602</v>
      </c>
      <c r="E1274" s="4" t="s">
        <v>4603</v>
      </c>
      <c r="F1274" s="4" t="s">
        <v>4604</v>
      </c>
      <c r="G1274" s="6">
        <v>45830</v>
      </c>
      <c r="H1274" s="7">
        <v>237614</v>
      </c>
    </row>
    <row r="1275" spans="1:8" x14ac:dyDescent="0.25">
      <c r="A1275" s="4" t="s">
        <v>8</v>
      </c>
      <c r="B1275" s="4" t="s">
        <v>9</v>
      </c>
      <c r="C1275" s="4" t="s">
        <v>4605</v>
      </c>
      <c r="D1275" s="5" t="s">
        <v>4606</v>
      </c>
      <c r="E1275" s="4" t="s">
        <v>4607</v>
      </c>
      <c r="F1275" s="4" t="s">
        <v>4608</v>
      </c>
      <c r="G1275" s="6">
        <v>45830</v>
      </c>
      <c r="H1275" s="7">
        <v>49680</v>
      </c>
    </row>
    <row r="1276" spans="1:8" x14ac:dyDescent="0.25">
      <c r="A1276" s="4" t="s">
        <v>8</v>
      </c>
      <c r="B1276" s="4" t="s">
        <v>9</v>
      </c>
      <c r="C1276" s="4" t="s">
        <v>4609</v>
      </c>
      <c r="D1276" s="5" t="s">
        <v>3025</v>
      </c>
      <c r="E1276" s="4" t="s">
        <v>3026</v>
      </c>
      <c r="F1276" s="4" t="s">
        <v>4610</v>
      </c>
      <c r="G1276" s="6">
        <v>45830</v>
      </c>
      <c r="H1276" s="7">
        <v>599713</v>
      </c>
    </row>
    <row r="1277" spans="1:8" x14ac:dyDescent="0.25">
      <c r="A1277" s="4" t="s">
        <v>8</v>
      </c>
      <c r="B1277" s="4" t="s">
        <v>9</v>
      </c>
      <c r="C1277" s="4" t="s">
        <v>4611</v>
      </c>
      <c r="D1277" s="5" t="s">
        <v>4612</v>
      </c>
      <c r="E1277" s="4" t="s">
        <v>4613</v>
      </c>
      <c r="F1277" s="4" t="s">
        <v>4614</v>
      </c>
      <c r="G1277" s="6">
        <v>45830</v>
      </c>
      <c r="H1277" s="7">
        <v>837092</v>
      </c>
    </row>
    <row r="1278" spans="1:8" x14ac:dyDescent="0.25">
      <c r="A1278" s="4" t="s">
        <v>8</v>
      </c>
      <c r="B1278" s="4" t="s">
        <v>9</v>
      </c>
      <c r="C1278" s="4" t="s">
        <v>4615</v>
      </c>
      <c r="D1278" s="5" t="s">
        <v>3035</v>
      </c>
      <c r="E1278" s="4" t="s">
        <v>3036</v>
      </c>
      <c r="F1278" s="4" t="s">
        <v>4616</v>
      </c>
      <c r="G1278" s="6">
        <v>45831</v>
      </c>
      <c r="H1278" s="7">
        <v>160380</v>
      </c>
    </row>
    <row r="1279" spans="1:8" x14ac:dyDescent="0.25">
      <c r="A1279" s="4" t="s">
        <v>8</v>
      </c>
      <c r="B1279" s="4" t="s">
        <v>9</v>
      </c>
      <c r="C1279" s="4" t="s">
        <v>4617</v>
      </c>
      <c r="D1279" s="5" t="s">
        <v>3035</v>
      </c>
      <c r="E1279" s="4" t="s">
        <v>3036</v>
      </c>
      <c r="F1279" s="4" t="s">
        <v>4618</v>
      </c>
      <c r="G1279" s="6">
        <v>45831</v>
      </c>
      <c r="H1279" s="7">
        <v>163296</v>
      </c>
    </row>
    <row r="1280" spans="1:8" x14ac:dyDescent="0.25">
      <c r="A1280" s="4" t="s">
        <v>8</v>
      </c>
      <c r="B1280" s="4" t="s">
        <v>9</v>
      </c>
      <c r="C1280" s="4" t="s">
        <v>4619</v>
      </c>
      <c r="D1280" s="5" t="s">
        <v>3699</v>
      </c>
      <c r="E1280" s="4" t="s">
        <v>3700</v>
      </c>
      <c r="F1280" s="4" t="s">
        <v>4620</v>
      </c>
      <c r="G1280" s="6">
        <v>45831</v>
      </c>
      <c r="H1280" s="7">
        <v>458797</v>
      </c>
    </row>
    <row r="1281" spans="1:8" x14ac:dyDescent="0.25">
      <c r="A1281" s="4" t="s">
        <v>8</v>
      </c>
      <c r="B1281" s="4" t="s">
        <v>9</v>
      </c>
      <c r="C1281" s="4" t="s">
        <v>4621</v>
      </c>
      <c r="D1281" s="5" t="s">
        <v>4622</v>
      </c>
      <c r="E1281" s="4" t="s">
        <v>4623</v>
      </c>
      <c r="F1281" s="4" t="s">
        <v>4624</v>
      </c>
      <c r="G1281" s="6">
        <v>45831</v>
      </c>
      <c r="H1281" s="7">
        <v>106920</v>
      </c>
    </row>
    <row r="1282" spans="1:8" x14ac:dyDescent="0.25">
      <c r="A1282" s="4" t="s">
        <v>8</v>
      </c>
      <c r="B1282" s="4" t="s">
        <v>9</v>
      </c>
      <c r="C1282" s="4" t="s">
        <v>4625</v>
      </c>
      <c r="D1282" s="5" t="s">
        <v>4622</v>
      </c>
      <c r="E1282" s="4" t="s">
        <v>4623</v>
      </c>
      <c r="F1282" s="4" t="s">
        <v>4626</v>
      </c>
      <c r="G1282" s="6">
        <v>45831</v>
      </c>
      <c r="H1282" s="7">
        <v>240570</v>
      </c>
    </row>
    <row r="1283" spans="1:8" x14ac:dyDescent="0.25">
      <c r="A1283" s="4" t="s">
        <v>8</v>
      </c>
      <c r="B1283" s="4" t="s">
        <v>9</v>
      </c>
      <c r="C1283" s="4" t="s">
        <v>4627</v>
      </c>
      <c r="D1283" s="5" t="s">
        <v>3051</v>
      </c>
      <c r="E1283" s="4" t="s">
        <v>3052</v>
      </c>
      <c r="F1283" s="4" t="s">
        <v>4628</v>
      </c>
      <c r="G1283" s="6">
        <v>45831</v>
      </c>
      <c r="H1283" s="7">
        <v>120534</v>
      </c>
    </row>
    <row r="1284" spans="1:8" x14ac:dyDescent="0.25">
      <c r="A1284" s="4" t="s">
        <v>8</v>
      </c>
      <c r="B1284" s="4" t="s">
        <v>9</v>
      </c>
      <c r="C1284" s="4" t="s">
        <v>4629</v>
      </c>
      <c r="D1284" s="5" t="s">
        <v>4630</v>
      </c>
      <c r="E1284" s="4" t="s">
        <v>4631</v>
      </c>
      <c r="F1284" s="4" t="s">
        <v>4632</v>
      </c>
      <c r="G1284" s="6">
        <v>45831</v>
      </c>
      <c r="H1284" s="7">
        <v>160380</v>
      </c>
    </row>
    <row r="1285" spans="1:8" x14ac:dyDescent="0.25">
      <c r="A1285" s="4" t="s">
        <v>8</v>
      </c>
      <c r="B1285" s="4" t="s">
        <v>9</v>
      </c>
      <c r="C1285" s="4" t="s">
        <v>4633</v>
      </c>
      <c r="D1285" s="5" t="s">
        <v>4634</v>
      </c>
      <c r="E1285" s="4" t="s">
        <v>4635</v>
      </c>
      <c r="F1285" s="4" t="s">
        <v>4636</v>
      </c>
      <c r="G1285" s="6">
        <v>45831</v>
      </c>
      <c r="H1285" s="7">
        <v>160380</v>
      </c>
    </row>
    <row r="1286" spans="1:8" x14ac:dyDescent="0.25">
      <c r="A1286" s="4" t="s">
        <v>8</v>
      </c>
      <c r="B1286" s="4" t="s">
        <v>9</v>
      </c>
      <c r="C1286" s="4" t="s">
        <v>4637</v>
      </c>
      <c r="D1286" s="5" t="s">
        <v>4638</v>
      </c>
      <c r="E1286" s="4" t="s">
        <v>4639</v>
      </c>
      <c r="F1286" s="4" t="s">
        <v>4640</v>
      </c>
      <c r="G1286" s="6">
        <v>45831</v>
      </c>
      <c r="H1286" s="7">
        <v>739632</v>
      </c>
    </row>
    <row r="1287" spans="1:8" x14ac:dyDescent="0.25">
      <c r="A1287" s="4" t="s">
        <v>8</v>
      </c>
      <c r="B1287" s="4" t="s">
        <v>9</v>
      </c>
      <c r="C1287" s="4" t="s">
        <v>4641</v>
      </c>
      <c r="D1287" s="5" t="s">
        <v>4642</v>
      </c>
      <c r="E1287" s="4" t="s">
        <v>4643</v>
      </c>
      <c r="F1287" s="4" t="s">
        <v>4644</v>
      </c>
      <c r="G1287" s="6">
        <v>45831</v>
      </c>
      <c r="H1287" s="7">
        <v>436089</v>
      </c>
    </row>
    <row r="1288" spans="1:8" x14ac:dyDescent="0.25">
      <c r="A1288" s="4" t="s">
        <v>8</v>
      </c>
      <c r="B1288" s="4" t="s">
        <v>9</v>
      </c>
      <c r="C1288" s="4" t="s">
        <v>4645</v>
      </c>
      <c r="D1288" s="5" t="s">
        <v>4646</v>
      </c>
      <c r="E1288" s="4" t="s">
        <v>4647</v>
      </c>
      <c r="F1288" s="4" t="s">
        <v>4648</v>
      </c>
      <c r="G1288" s="6">
        <v>45831</v>
      </c>
      <c r="H1288" s="7">
        <v>3869483</v>
      </c>
    </row>
    <row r="1289" spans="1:8" x14ac:dyDescent="0.25">
      <c r="A1289" s="4" t="s">
        <v>8</v>
      </c>
      <c r="B1289" s="4" t="s">
        <v>9</v>
      </c>
      <c r="C1289" s="4" t="s">
        <v>4649</v>
      </c>
      <c r="D1289" s="5" t="s">
        <v>4650</v>
      </c>
      <c r="E1289" s="4" t="s">
        <v>4651</v>
      </c>
      <c r="F1289" s="4" t="s">
        <v>4652</v>
      </c>
      <c r="G1289" s="6">
        <v>45831</v>
      </c>
      <c r="H1289" s="7">
        <v>483350</v>
      </c>
    </row>
    <row r="1290" spans="1:8" x14ac:dyDescent="0.25">
      <c r="A1290" s="4" t="s">
        <v>8</v>
      </c>
      <c r="B1290" s="4" t="s">
        <v>9</v>
      </c>
      <c r="C1290" s="4" t="s">
        <v>4653</v>
      </c>
      <c r="D1290" s="5" t="s">
        <v>4654</v>
      </c>
      <c r="E1290" s="4" t="s">
        <v>4655</v>
      </c>
      <c r="F1290" s="4" t="s">
        <v>4656</v>
      </c>
      <c r="G1290" s="6">
        <v>45831</v>
      </c>
      <c r="H1290" s="7">
        <v>253445</v>
      </c>
    </row>
    <row r="1291" spans="1:8" x14ac:dyDescent="0.25">
      <c r="A1291" s="4" t="s">
        <v>8</v>
      </c>
      <c r="B1291" s="4" t="s">
        <v>9</v>
      </c>
      <c r="C1291" s="4" t="s">
        <v>4657</v>
      </c>
      <c r="D1291" s="5" t="s">
        <v>4658</v>
      </c>
      <c r="E1291" s="4" t="s">
        <v>4659</v>
      </c>
      <c r="F1291" s="4" t="s">
        <v>4660</v>
      </c>
      <c r="G1291" s="6">
        <v>45831</v>
      </c>
      <c r="H1291" s="7">
        <v>158611</v>
      </c>
    </row>
    <row r="1292" spans="1:8" x14ac:dyDescent="0.25">
      <c r="A1292" s="4" t="s">
        <v>8</v>
      </c>
      <c r="B1292" s="4" t="s">
        <v>9</v>
      </c>
      <c r="C1292" s="4" t="s">
        <v>4661</v>
      </c>
      <c r="D1292" s="5" t="s">
        <v>3069</v>
      </c>
      <c r="E1292" s="4" t="s">
        <v>3070</v>
      </c>
      <c r="F1292" s="4" t="s">
        <v>4662</v>
      </c>
      <c r="G1292" s="6">
        <v>45831</v>
      </c>
      <c r="H1292" s="7">
        <v>656804</v>
      </c>
    </row>
    <row r="1293" spans="1:8" x14ac:dyDescent="0.25">
      <c r="A1293" s="4" t="s">
        <v>8</v>
      </c>
      <c r="B1293" s="4" t="s">
        <v>9</v>
      </c>
      <c r="C1293" s="4" t="s">
        <v>4663</v>
      </c>
      <c r="D1293" s="5" t="s">
        <v>4664</v>
      </c>
      <c r="E1293" s="4" t="s">
        <v>4665</v>
      </c>
      <c r="F1293" s="4" t="s">
        <v>4666</v>
      </c>
      <c r="G1293" s="6">
        <v>45831</v>
      </c>
      <c r="H1293" s="7">
        <v>719798</v>
      </c>
    </row>
    <row r="1294" spans="1:8" x14ac:dyDescent="0.25">
      <c r="A1294" s="4" t="s">
        <v>8</v>
      </c>
      <c r="B1294" s="4" t="s">
        <v>9</v>
      </c>
      <c r="C1294" s="4" t="s">
        <v>4667</v>
      </c>
      <c r="D1294" s="5" t="s">
        <v>3083</v>
      </c>
      <c r="E1294" s="4" t="s">
        <v>3084</v>
      </c>
      <c r="F1294" s="4" t="s">
        <v>4668</v>
      </c>
      <c r="G1294" s="6">
        <v>45831</v>
      </c>
      <c r="H1294" s="7">
        <v>108393</v>
      </c>
    </row>
    <row r="1295" spans="1:8" x14ac:dyDescent="0.25">
      <c r="A1295" s="4" t="s">
        <v>8</v>
      </c>
      <c r="B1295" s="4" t="s">
        <v>9</v>
      </c>
      <c r="C1295" s="4" t="s">
        <v>4669</v>
      </c>
      <c r="D1295" s="5" t="s">
        <v>4670</v>
      </c>
      <c r="E1295" s="4" t="s">
        <v>4671</v>
      </c>
      <c r="F1295" s="4" t="s">
        <v>4672</v>
      </c>
      <c r="G1295" s="6">
        <v>45831</v>
      </c>
      <c r="H1295" s="7">
        <v>370440</v>
      </c>
    </row>
    <row r="1296" spans="1:8" x14ac:dyDescent="0.25">
      <c r="A1296" s="4" t="s">
        <v>8</v>
      </c>
      <c r="B1296" s="4" t="s">
        <v>9</v>
      </c>
      <c r="C1296" s="4" t="s">
        <v>4673</v>
      </c>
      <c r="D1296" s="5" t="s">
        <v>4674</v>
      </c>
      <c r="E1296" s="4" t="s">
        <v>4675</v>
      </c>
      <c r="F1296" s="4" t="s">
        <v>4676</v>
      </c>
      <c r="G1296" s="6">
        <v>45831</v>
      </c>
      <c r="H1296" s="7">
        <v>119943</v>
      </c>
    </row>
    <row r="1297" spans="1:8" x14ac:dyDescent="0.25">
      <c r="A1297" s="4" t="s">
        <v>8</v>
      </c>
      <c r="B1297" s="4" t="s">
        <v>9</v>
      </c>
      <c r="C1297" s="4" t="s">
        <v>4677</v>
      </c>
      <c r="D1297" s="5" t="s">
        <v>4678</v>
      </c>
      <c r="E1297" s="4" t="s">
        <v>4679</v>
      </c>
      <c r="F1297" s="4" t="s">
        <v>4680</v>
      </c>
      <c r="G1297" s="6">
        <v>45831</v>
      </c>
      <c r="H1297" s="7">
        <v>239885</v>
      </c>
    </row>
    <row r="1298" spans="1:8" x14ac:dyDescent="0.25">
      <c r="A1298" s="4" t="s">
        <v>8</v>
      </c>
      <c r="B1298" s="4" t="s">
        <v>9</v>
      </c>
      <c r="C1298" s="4" t="s">
        <v>4681</v>
      </c>
      <c r="D1298" s="5" t="s">
        <v>3109</v>
      </c>
      <c r="E1298" s="4" t="s">
        <v>3110</v>
      </c>
      <c r="F1298" s="4" t="s">
        <v>4682</v>
      </c>
      <c r="G1298" s="6">
        <v>45831</v>
      </c>
      <c r="H1298" s="7">
        <v>60043</v>
      </c>
    </row>
    <row r="1299" spans="1:8" x14ac:dyDescent="0.25">
      <c r="A1299" s="4" t="s">
        <v>8</v>
      </c>
      <c r="B1299" s="4" t="s">
        <v>9</v>
      </c>
      <c r="C1299" s="4" t="s">
        <v>4683</v>
      </c>
      <c r="D1299" s="5" t="s">
        <v>4684</v>
      </c>
      <c r="E1299" s="4" t="s">
        <v>4685</v>
      </c>
      <c r="F1299" s="4" t="s">
        <v>4686</v>
      </c>
      <c r="G1299" s="6">
        <v>45831</v>
      </c>
      <c r="H1299" s="7">
        <v>160380</v>
      </c>
    </row>
    <row r="1300" spans="1:8" x14ac:dyDescent="0.25">
      <c r="A1300" s="4" t="s">
        <v>8</v>
      </c>
      <c r="B1300" s="4" t="s">
        <v>9</v>
      </c>
      <c r="C1300" s="4" t="s">
        <v>4687</v>
      </c>
      <c r="D1300" s="5" t="s">
        <v>4688</v>
      </c>
      <c r="E1300" s="4" t="s">
        <v>4689</v>
      </c>
      <c r="F1300" s="4" t="s">
        <v>4690</v>
      </c>
      <c r="G1300" s="6">
        <v>45831</v>
      </c>
      <c r="H1300" s="7">
        <v>108393</v>
      </c>
    </row>
    <row r="1301" spans="1:8" x14ac:dyDescent="0.25">
      <c r="A1301" s="4" t="s">
        <v>8</v>
      </c>
      <c r="B1301" s="4" t="s">
        <v>9</v>
      </c>
      <c r="C1301" s="4" t="s">
        <v>4691</v>
      </c>
      <c r="D1301" s="5" t="s">
        <v>4692</v>
      </c>
      <c r="E1301" s="4" t="s">
        <v>4693</v>
      </c>
      <c r="F1301" s="4" t="s">
        <v>4694</v>
      </c>
      <c r="G1301" s="6">
        <v>45831</v>
      </c>
      <c r="H1301" s="7">
        <v>149040</v>
      </c>
    </row>
    <row r="1302" spans="1:8" x14ac:dyDescent="0.25">
      <c r="A1302" s="4" t="s">
        <v>8</v>
      </c>
      <c r="B1302" s="4" t="s">
        <v>9</v>
      </c>
      <c r="C1302" s="4" t="s">
        <v>4695</v>
      </c>
      <c r="D1302" s="5" t="s">
        <v>4696</v>
      </c>
      <c r="E1302" s="4" t="s">
        <v>4697</v>
      </c>
      <c r="F1302" s="4" t="s">
        <v>4698</v>
      </c>
      <c r="G1302" s="6">
        <v>45831</v>
      </c>
      <c r="H1302" s="7">
        <v>435927</v>
      </c>
    </row>
    <row r="1303" spans="1:8" x14ac:dyDescent="0.25">
      <c r="A1303" s="4" t="s">
        <v>8</v>
      </c>
      <c r="B1303" s="4" t="s">
        <v>9</v>
      </c>
      <c r="C1303" s="4" t="s">
        <v>4699</v>
      </c>
      <c r="D1303" s="5" t="s">
        <v>4700</v>
      </c>
      <c r="E1303" s="4" t="s">
        <v>4701</v>
      </c>
      <c r="F1303" s="4" t="s">
        <v>4702</v>
      </c>
      <c r="G1303" s="6">
        <v>45831</v>
      </c>
      <c r="H1303" s="7">
        <v>119943</v>
      </c>
    </row>
    <row r="1304" spans="1:8" x14ac:dyDescent="0.25">
      <c r="A1304" s="4" t="s">
        <v>8</v>
      </c>
      <c r="B1304" s="4" t="s">
        <v>9</v>
      </c>
      <c r="C1304" s="4" t="s">
        <v>4703</v>
      </c>
      <c r="D1304" s="5" t="s">
        <v>4350</v>
      </c>
      <c r="E1304" s="4" t="s">
        <v>4351</v>
      </c>
      <c r="F1304" s="4" t="s">
        <v>4704</v>
      </c>
      <c r="G1304" s="6">
        <v>45831</v>
      </c>
      <c r="H1304" s="7">
        <v>348278</v>
      </c>
    </row>
    <row r="1305" spans="1:8" x14ac:dyDescent="0.25">
      <c r="A1305" s="4" t="s">
        <v>8</v>
      </c>
      <c r="B1305" s="4" t="s">
        <v>9</v>
      </c>
      <c r="C1305" s="4" t="s">
        <v>4705</v>
      </c>
      <c r="D1305" s="5" t="s">
        <v>4706</v>
      </c>
      <c r="E1305" s="4" t="s">
        <v>4707</v>
      </c>
      <c r="F1305" s="4" t="s">
        <v>4708</v>
      </c>
      <c r="G1305" s="6">
        <v>45831</v>
      </c>
      <c r="H1305" s="7">
        <v>289565</v>
      </c>
    </row>
    <row r="1306" spans="1:8" x14ac:dyDescent="0.25">
      <c r="A1306" s="4" t="s">
        <v>8</v>
      </c>
      <c r="B1306" s="4" t="s">
        <v>9</v>
      </c>
      <c r="C1306" s="4" t="s">
        <v>4709</v>
      </c>
      <c r="D1306" s="5" t="s">
        <v>4710</v>
      </c>
      <c r="E1306" s="4" t="s">
        <v>4711</v>
      </c>
      <c r="F1306" s="4" t="s">
        <v>4712</v>
      </c>
      <c r="G1306" s="6">
        <v>45831</v>
      </c>
      <c r="H1306" s="7">
        <v>378705</v>
      </c>
    </row>
    <row r="1307" spans="1:8" x14ac:dyDescent="0.25">
      <c r="A1307" s="4" t="s">
        <v>8</v>
      </c>
      <c r="B1307" s="4" t="s">
        <v>9</v>
      </c>
      <c r="C1307" s="4" t="s">
        <v>4713</v>
      </c>
      <c r="D1307" s="5" t="s">
        <v>4714</v>
      </c>
      <c r="E1307" s="4" t="s">
        <v>4715</v>
      </c>
      <c r="F1307" s="4" t="s">
        <v>4716</v>
      </c>
      <c r="G1307" s="6">
        <v>45831</v>
      </c>
      <c r="H1307" s="7">
        <v>241895</v>
      </c>
    </row>
    <row r="1308" spans="1:8" x14ac:dyDescent="0.25">
      <c r="A1308" s="4" t="s">
        <v>8</v>
      </c>
      <c r="B1308" s="4" t="s">
        <v>9</v>
      </c>
      <c r="C1308" s="4" t="s">
        <v>4717</v>
      </c>
      <c r="D1308" s="5" t="s">
        <v>4718</v>
      </c>
      <c r="E1308" s="4" t="s">
        <v>4719</v>
      </c>
      <c r="F1308" s="4" t="s">
        <v>4720</v>
      </c>
      <c r="G1308" s="6">
        <v>45831</v>
      </c>
      <c r="H1308" s="7">
        <v>240170</v>
      </c>
    </row>
    <row r="1309" spans="1:8" x14ac:dyDescent="0.25">
      <c r="A1309" s="4" t="s">
        <v>8</v>
      </c>
      <c r="B1309" s="4" t="s">
        <v>9</v>
      </c>
      <c r="C1309" s="4" t="s">
        <v>4721</v>
      </c>
      <c r="D1309" s="5" t="s">
        <v>4722</v>
      </c>
      <c r="E1309" s="4" t="s">
        <v>4723</v>
      </c>
      <c r="F1309" s="4" t="s">
        <v>4724</v>
      </c>
      <c r="G1309" s="6">
        <v>45831</v>
      </c>
      <c r="H1309" s="7">
        <v>640589</v>
      </c>
    </row>
    <row r="1310" spans="1:8" x14ac:dyDescent="0.25">
      <c r="A1310" s="4" t="s">
        <v>8</v>
      </c>
      <c r="B1310" s="4" t="s">
        <v>9</v>
      </c>
      <c r="C1310" s="4" t="s">
        <v>4725</v>
      </c>
      <c r="D1310" s="5" t="s">
        <v>4726</v>
      </c>
      <c r="E1310" s="4" t="s">
        <v>4727</v>
      </c>
      <c r="F1310" s="4" t="s">
        <v>4728</v>
      </c>
      <c r="G1310" s="6">
        <v>45831</v>
      </c>
      <c r="H1310" s="7">
        <v>163296</v>
      </c>
    </row>
    <row r="1311" spans="1:8" x14ac:dyDescent="0.25">
      <c r="A1311" s="4" t="s">
        <v>8</v>
      </c>
      <c r="B1311" s="4" t="s">
        <v>9</v>
      </c>
      <c r="C1311" s="4" t="s">
        <v>4729</v>
      </c>
      <c r="D1311" s="5" t="s">
        <v>4726</v>
      </c>
      <c r="E1311" s="4" t="s">
        <v>4727</v>
      </c>
      <c r="F1311" s="4" t="s">
        <v>4730</v>
      </c>
      <c r="G1311" s="6">
        <v>45831</v>
      </c>
      <c r="H1311" s="7">
        <v>267300</v>
      </c>
    </row>
    <row r="1312" spans="1:8" x14ac:dyDescent="0.25">
      <c r="A1312" s="4" t="s">
        <v>8</v>
      </c>
      <c r="B1312" s="4" t="s">
        <v>9</v>
      </c>
      <c r="C1312" s="4" t="s">
        <v>4731</v>
      </c>
      <c r="D1312" s="5" t="s">
        <v>845</v>
      </c>
      <c r="E1312" s="4" t="s">
        <v>846</v>
      </c>
      <c r="F1312" s="4" t="s">
        <v>4732</v>
      </c>
      <c r="G1312" s="6">
        <v>45831</v>
      </c>
      <c r="H1312" s="7">
        <v>240570</v>
      </c>
    </row>
    <row r="1313" spans="1:8" x14ac:dyDescent="0.25">
      <c r="A1313" s="4" t="s">
        <v>8</v>
      </c>
      <c r="B1313" s="4" t="s">
        <v>9</v>
      </c>
      <c r="C1313" s="4" t="s">
        <v>4733</v>
      </c>
      <c r="D1313" s="5" t="s">
        <v>1681</v>
      </c>
      <c r="E1313" s="4" t="s">
        <v>1682</v>
      </c>
      <c r="F1313" s="4" t="s">
        <v>4734</v>
      </c>
      <c r="G1313" s="6">
        <v>45831</v>
      </c>
      <c r="H1313" s="7">
        <v>76626</v>
      </c>
    </row>
    <row r="1314" spans="1:8" x14ac:dyDescent="0.25">
      <c r="A1314" s="4" t="s">
        <v>8</v>
      </c>
      <c r="B1314" s="4" t="s">
        <v>9</v>
      </c>
      <c r="C1314" s="4" t="s">
        <v>4735</v>
      </c>
      <c r="D1314" s="5" t="s">
        <v>4736</v>
      </c>
      <c r="E1314" s="4" t="s">
        <v>4737</v>
      </c>
      <c r="F1314" s="4" t="s">
        <v>1751</v>
      </c>
      <c r="G1314" s="6">
        <v>45831</v>
      </c>
      <c r="H1314" s="7">
        <v>54432</v>
      </c>
    </row>
    <row r="1315" spans="1:8" x14ac:dyDescent="0.25">
      <c r="A1315" s="4" t="s">
        <v>8</v>
      </c>
      <c r="B1315" s="4" t="s">
        <v>9</v>
      </c>
      <c r="C1315" s="4" t="s">
        <v>4738</v>
      </c>
      <c r="D1315" s="5" t="s">
        <v>4739</v>
      </c>
      <c r="E1315" s="4" t="s">
        <v>4740</v>
      </c>
      <c r="F1315" s="4" t="s">
        <v>4741</v>
      </c>
      <c r="G1315" s="6">
        <v>45831</v>
      </c>
      <c r="H1315" s="7">
        <v>120085</v>
      </c>
    </row>
    <row r="1316" spans="1:8" x14ac:dyDescent="0.25">
      <c r="A1316" s="4" t="s">
        <v>8</v>
      </c>
      <c r="B1316" s="4" t="s">
        <v>9</v>
      </c>
      <c r="C1316" s="4" t="s">
        <v>4742</v>
      </c>
      <c r="D1316" s="5" t="s">
        <v>3151</v>
      </c>
      <c r="E1316" s="4" t="s">
        <v>3152</v>
      </c>
      <c r="F1316" s="4" t="s">
        <v>4743</v>
      </c>
      <c r="G1316" s="6">
        <v>45831</v>
      </c>
      <c r="H1316" s="7">
        <v>442912</v>
      </c>
    </row>
    <row r="1317" spans="1:8" x14ac:dyDescent="0.25">
      <c r="A1317" s="4" t="s">
        <v>8</v>
      </c>
      <c r="B1317" s="4" t="s">
        <v>9</v>
      </c>
      <c r="C1317" s="4" t="s">
        <v>4744</v>
      </c>
      <c r="D1317" s="5" t="s">
        <v>4745</v>
      </c>
      <c r="E1317" s="4" t="s">
        <v>4746</v>
      </c>
      <c r="F1317" s="4" t="s">
        <v>4747</v>
      </c>
      <c r="G1317" s="6">
        <v>45831</v>
      </c>
      <c r="H1317" s="7">
        <v>80190</v>
      </c>
    </row>
    <row r="1318" spans="1:8" x14ac:dyDescent="0.25">
      <c r="A1318" s="4" t="s">
        <v>8</v>
      </c>
      <c r="B1318" s="4" t="s">
        <v>9</v>
      </c>
      <c r="C1318" s="4" t="s">
        <v>4748</v>
      </c>
      <c r="D1318" s="5" t="s">
        <v>4749</v>
      </c>
      <c r="E1318" s="4" t="s">
        <v>4750</v>
      </c>
      <c r="F1318" s="4" t="s">
        <v>4751</v>
      </c>
      <c r="G1318" s="6">
        <v>45831</v>
      </c>
      <c r="H1318" s="7">
        <v>1147684</v>
      </c>
    </row>
    <row r="1319" spans="1:8" x14ac:dyDescent="0.25">
      <c r="A1319" s="4" t="s">
        <v>8</v>
      </c>
      <c r="B1319" s="4" t="s">
        <v>9</v>
      </c>
      <c r="C1319" s="4" t="s">
        <v>4752</v>
      </c>
      <c r="D1319" s="5" t="s">
        <v>4749</v>
      </c>
      <c r="E1319" s="4" t="s">
        <v>4750</v>
      </c>
      <c r="F1319" s="4" t="s">
        <v>4753</v>
      </c>
      <c r="G1319" s="6">
        <v>45831</v>
      </c>
      <c r="H1319" s="7">
        <v>865296</v>
      </c>
    </row>
    <row r="1320" spans="1:8" x14ac:dyDescent="0.25">
      <c r="A1320" s="4" t="s">
        <v>8</v>
      </c>
      <c r="B1320" s="4" t="s">
        <v>9</v>
      </c>
      <c r="C1320" s="4" t="s">
        <v>4754</v>
      </c>
      <c r="D1320" s="5" t="s">
        <v>4755</v>
      </c>
      <c r="E1320" s="4" t="s">
        <v>4756</v>
      </c>
      <c r="F1320" s="4" t="s">
        <v>4757</v>
      </c>
      <c r="G1320" s="6">
        <v>45831</v>
      </c>
      <c r="H1320" s="7">
        <v>299928</v>
      </c>
    </row>
    <row r="1321" spans="1:8" x14ac:dyDescent="0.25">
      <c r="A1321" s="4" t="s">
        <v>8</v>
      </c>
      <c r="B1321" s="4" t="s">
        <v>9</v>
      </c>
      <c r="C1321" s="4" t="s">
        <v>4758</v>
      </c>
      <c r="D1321" s="5" t="s">
        <v>871</v>
      </c>
      <c r="E1321" s="4" t="s">
        <v>872</v>
      </c>
      <c r="F1321" s="4" t="s">
        <v>4759</v>
      </c>
      <c r="G1321" s="6">
        <v>45831</v>
      </c>
      <c r="H1321" s="7">
        <v>210060</v>
      </c>
    </row>
    <row r="1322" spans="1:8" x14ac:dyDescent="0.25">
      <c r="A1322" s="4" t="s">
        <v>8</v>
      </c>
      <c r="B1322" s="4" t="s">
        <v>9</v>
      </c>
      <c r="C1322" s="4" t="s">
        <v>4760</v>
      </c>
      <c r="D1322" s="5" t="s">
        <v>4761</v>
      </c>
      <c r="E1322" s="4" t="s">
        <v>4762</v>
      </c>
      <c r="F1322" s="4" t="s">
        <v>4763</v>
      </c>
      <c r="G1322" s="6">
        <v>45831</v>
      </c>
      <c r="H1322" s="7">
        <v>162590</v>
      </c>
    </row>
    <row r="1323" spans="1:8" x14ac:dyDescent="0.25">
      <c r="A1323" s="4" t="s">
        <v>8</v>
      </c>
      <c r="B1323" s="4" t="s">
        <v>9</v>
      </c>
      <c r="C1323" s="4" t="s">
        <v>4764</v>
      </c>
      <c r="D1323" s="5" t="s">
        <v>87</v>
      </c>
      <c r="E1323" s="4" t="s">
        <v>88</v>
      </c>
      <c r="F1323" s="4" t="s">
        <v>4765</v>
      </c>
      <c r="G1323" s="6">
        <v>45831</v>
      </c>
      <c r="H1323" s="7">
        <v>160380</v>
      </c>
    </row>
    <row r="1324" spans="1:8" x14ac:dyDescent="0.25">
      <c r="A1324" s="4" t="s">
        <v>8</v>
      </c>
      <c r="B1324" s="4" t="s">
        <v>9</v>
      </c>
      <c r="C1324" s="4" t="s">
        <v>4766</v>
      </c>
      <c r="D1324" s="5" t="s">
        <v>4767</v>
      </c>
      <c r="E1324" s="4" t="s">
        <v>4768</v>
      </c>
      <c r="F1324" s="4" t="s">
        <v>4769</v>
      </c>
      <c r="G1324" s="6">
        <v>45831</v>
      </c>
      <c r="H1324" s="7">
        <v>359828</v>
      </c>
    </row>
    <row r="1325" spans="1:8" x14ac:dyDescent="0.25">
      <c r="A1325" s="4" t="s">
        <v>8</v>
      </c>
      <c r="B1325" s="4" t="s">
        <v>9</v>
      </c>
      <c r="C1325" s="4" t="s">
        <v>4770</v>
      </c>
      <c r="D1325" s="5" t="s">
        <v>4771</v>
      </c>
      <c r="E1325" s="4" t="s">
        <v>4772</v>
      </c>
      <c r="F1325" s="4" t="s">
        <v>4773</v>
      </c>
      <c r="G1325" s="6">
        <v>45831</v>
      </c>
      <c r="H1325" s="7">
        <v>260477</v>
      </c>
    </row>
    <row r="1326" spans="1:8" x14ac:dyDescent="0.25">
      <c r="A1326" s="4" t="s">
        <v>8</v>
      </c>
      <c r="B1326" s="4" t="s">
        <v>9</v>
      </c>
      <c r="C1326" s="4" t="s">
        <v>4774</v>
      </c>
      <c r="D1326" s="5" t="s">
        <v>4775</v>
      </c>
      <c r="E1326" s="4" t="s">
        <v>4776</v>
      </c>
      <c r="F1326" s="4" t="s">
        <v>4777</v>
      </c>
      <c r="G1326" s="6">
        <v>45831</v>
      </c>
      <c r="H1326" s="7">
        <v>459188</v>
      </c>
    </row>
    <row r="1327" spans="1:8" x14ac:dyDescent="0.25">
      <c r="A1327" s="4" t="s">
        <v>8</v>
      </c>
      <c r="B1327" s="4" t="s">
        <v>9</v>
      </c>
      <c r="C1327" s="4" t="s">
        <v>4778</v>
      </c>
      <c r="D1327" s="5" t="s">
        <v>901</v>
      </c>
      <c r="E1327" s="4" t="s">
        <v>902</v>
      </c>
      <c r="F1327" s="4" t="s">
        <v>4779</v>
      </c>
      <c r="G1327" s="6">
        <v>45831</v>
      </c>
      <c r="H1327" s="7">
        <v>103140</v>
      </c>
    </row>
    <row r="1328" spans="1:8" x14ac:dyDescent="0.25">
      <c r="A1328" s="4" t="s">
        <v>8</v>
      </c>
      <c r="B1328" s="4" t="s">
        <v>9</v>
      </c>
      <c r="C1328" s="4" t="s">
        <v>4780</v>
      </c>
      <c r="D1328" s="5" t="s">
        <v>4781</v>
      </c>
      <c r="E1328" s="4" t="s">
        <v>4782</v>
      </c>
      <c r="F1328" s="4" t="s">
        <v>4783</v>
      </c>
      <c r="G1328" s="6">
        <v>45831</v>
      </c>
      <c r="H1328" s="7">
        <v>753570</v>
      </c>
    </row>
    <row r="1329" spans="1:8" x14ac:dyDescent="0.25">
      <c r="A1329" s="4" t="s">
        <v>8</v>
      </c>
      <c r="B1329" s="4" t="s">
        <v>9</v>
      </c>
      <c r="C1329" s="4" t="s">
        <v>4784</v>
      </c>
      <c r="D1329" s="5" t="s">
        <v>4785</v>
      </c>
      <c r="E1329" s="4" t="s">
        <v>4786</v>
      </c>
      <c r="F1329" s="4" t="s">
        <v>4787</v>
      </c>
      <c r="G1329" s="6">
        <v>45831</v>
      </c>
      <c r="H1329" s="7">
        <v>187110</v>
      </c>
    </row>
    <row r="1330" spans="1:8" x14ac:dyDescent="0.25">
      <c r="A1330" s="4" t="s">
        <v>8</v>
      </c>
      <c r="B1330" s="4" t="s">
        <v>9</v>
      </c>
      <c r="C1330" s="4" t="s">
        <v>4788</v>
      </c>
      <c r="D1330" s="5" t="s">
        <v>4789</v>
      </c>
      <c r="E1330" s="4" t="s">
        <v>4790</v>
      </c>
      <c r="F1330" s="4" t="s">
        <v>4791</v>
      </c>
      <c r="G1330" s="6">
        <v>45831</v>
      </c>
      <c r="H1330" s="7">
        <v>79305</v>
      </c>
    </row>
    <row r="1331" spans="1:8" x14ac:dyDescent="0.25">
      <c r="A1331" s="4" t="s">
        <v>8</v>
      </c>
      <c r="B1331" s="4" t="s">
        <v>9</v>
      </c>
      <c r="C1331" s="4" t="s">
        <v>4792</v>
      </c>
      <c r="D1331" s="5" t="s">
        <v>4793</v>
      </c>
      <c r="E1331" s="4" t="s">
        <v>4794</v>
      </c>
      <c r="F1331" s="4" t="s">
        <v>4795</v>
      </c>
      <c r="G1331" s="6">
        <v>45831</v>
      </c>
      <c r="H1331" s="7">
        <v>237916</v>
      </c>
    </row>
    <row r="1332" spans="1:8" x14ac:dyDescent="0.25">
      <c r="A1332" s="4" t="s">
        <v>8</v>
      </c>
      <c r="B1332" s="4" t="s">
        <v>9</v>
      </c>
      <c r="C1332" s="4" t="s">
        <v>4796</v>
      </c>
      <c r="D1332" s="5" t="s">
        <v>4797</v>
      </c>
      <c r="E1332" s="4" t="s">
        <v>4798</v>
      </c>
      <c r="F1332" s="4" t="s">
        <v>4799</v>
      </c>
      <c r="G1332" s="6">
        <v>45831</v>
      </c>
      <c r="H1332" s="7">
        <v>120085</v>
      </c>
    </row>
    <row r="1333" spans="1:8" x14ac:dyDescent="0.25">
      <c r="A1333" s="4" t="s">
        <v>8</v>
      </c>
      <c r="B1333" s="4" t="s">
        <v>9</v>
      </c>
      <c r="C1333" s="4" t="s">
        <v>4800</v>
      </c>
      <c r="D1333" s="5" t="s">
        <v>4801</v>
      </c>
      <c r="E1333" s="4" t="s">
        <v>4802</v>
      </c>
      <c r="F1333" s="4" t="s">
        <v>4803</v>
      </c>
      <c r="G1333" s="6">
        <v>45831</v>
      </c>
      <c r="H1333" s="7">
        <v>54432</v>
      </c>
    </row>
    <row r="1334" spans="1:8" x14ac:dyDescent="0.25">
      <c r="A1334" s="4" t="s">
        <v>8</v>
      </c>
      <c r="B1334" s="4" t="s">
        <v>9</v>
      </c>
      <c r="C1334" s="4" t="s">
        <v>4804</v>
      </c>
      <c r="D1334" s="5" t="s">
        <v>4805</v>
      </c>
      <c r="E1334" s="4" t="s">
        <v>4806</v>
      </c>
      <c r="F1334" s="4" t="s">
        <v>4807</v>
      </c>
      <c r="G1334" s="6">
        <v>45831</v>
      </c>
      <c r="H1334" s="7">
        <v>119943</v>
      </c>
    </row>
    <row r="1335" spans="1:8" x14ac:dyDescent="0.25">
      <c r="A1335" s="4" t="s">
        <v>8</v>
      </c>
      <c r="B1335" s="4" t="s">
        <v>9</v>
      </c>
      <c r="C1335" s="4" t="s">
        <v>4808</v>
      </c>
      <c r="D1335" s="5" t="s">
        <v>4805</v>
      </c>
      <c r="E1335" s="4" t="s">
        <v>4806</v>
      </c>
      <c r="F1335" s="4" t="s">
        <v>4809</v>
      </c>
      <c r="G1335" s="6">
        <v>45831</v>
      </c>
      <c r="H1335" s="7">
        <v>237916</v>
      </c>
    </row>
    <row r="1336" spans="1:8" x14ac:dyDescent="0.25">
      <c r="A1336" s="4" t="s">
        <v>8</v>
      </c>
      <c r="B1336" s="4" t="s">
        <v>9</v>
      </c>
      <c r="C1336" s="4" t="s">
        <v>4810</v>
      </c>
      <c r="D1336" s="5" t="s">
        <v>4811</v>
      </c>
      <c r="E1336" s="4" t="s">
        <v>4812</v>
      </c>
      <c r="F1336" s="4" t="s">
        <v>4813</v>
      </c>
      <c r="G1336" s="6">
        <v>45831</v>
      </c>
      <c r="H1336" s="7">
        <v>300213</v>
      </c>
    </row>
    <row r="1337" spans="1:8" x14ac:dyDescent="0.25">
      <c r="A1337" s="4" t="s">
        <v>8</v>
      </c>
      <c r="B1337" s="4" t="s">
        <v>9</v>
      </c>
      <c r="C1337" s="4" t="s">
        <v>4814</v>
      </c>
      <c r="D1337" s="5" t="s">
        <v>3233</v>
      </c>
      <c r="E1337" s="4" t="s">
        <v>3234</v>
      </c>
      <c r="F1337" s="4" t="s">
        <v>4815</v>
      </c>
      <c r="G1337" s="6">
        <v>45831</v>
      </c>
      <c r="H1337" s="7">
        <v>80190</v>
      </c>
    </row>
    <row r="1338" spans="1:8" x14ac:dyDescent="0.25">
      <c r="A1338" s="4" t="s">
        <v>8</v>
      </c>
      <c r="B1338" s="4" t="s">
        <v>9</v>
      </c>
      <c r="C1338" s="4" t="s">
        <v>4816</v>
      </c>
      <c r="D1338" s="5" t="s">
        <v>2565</v>
      </c>
      <c r="E1338" s="4" t="s">
        <v>2566</v>
      </c>
      <c r="F1338" s="4" t="s">
        <v>4817</v>
      </c>
      <c r="G1338" s="6">
        <v>45831</v>
      </c>
      <c r="H1338" s="7">
        <v>54197</v>
      </c>
    </row>
    <row r="1339" spans="1:8" x14ac:dyDescent="0.25">
      <c r="A1339" s="4" t="s">
        <v>8</v>
      </c>
      <c r="B1339" s="4" t="s">
        <v>9</v>
      </c>
      <c r="C1339" s="4" t="s">
        <v>4818</v>
      </c>
      <c r="D1339" s="5" t="s">
        <v>1789</v>
      </c>
      <c r="E1339" s="4" t="s">
        <v>1790</v>
      </c>
      <c r="F1339" s="4" t="s">
        <v>4819</v>
      </c>
      <c r="G1339" s="6">
        <v>45831</v>
      </c>
      <c r="H1339" s="7">
        <v>160380</v>
      </c>
    </row>
    <row r="1340" spans="1:8" x14ac:dyDescent="0.25">
      <c r="A1340" s="4" t="s">
        <v>8</v>
      </c>
      <c r="B1340" s="4" t="s">
        <v>9</v>
      </c>
      <c r="C1340" s="4" t="s">
        <v>4820</v>
      </c>
      <c r="D1340" s="5" t="s">
        <v>4821</v>
      </c>
      <c r="E1340" s="4" t="s">
        <v>4822</v>
      </c>
      <c r="F1340" s="4" t="s">
        <v>4823</v>
      </c>
      <c r="G1340" s="6">
        <v>45831</v>
      </c>
      <c r="H1340" s="7">
        <v>278910</v>
      </c>
    </row>
    <row r="1341" spans="1:8" x14ac:dyDescent="0.25">
      <c r="A1341" s="4" t="s">
        <v>8</v>
      </c>
      <c r="B1341" s="4" t="s">
        <v>9</v>
      </c>
      <c r="C1341" s="4" t="s">
        <v>4824</v>
      </c>
      <c r="D1341" s="5" t="s">
        <v>4821</v>
      </c>
      <c r="E1341" s="4" t="s">
        <v>4822</v>
      </c>
      <c r="F1341" s="4" t="s">
        <v>4825</v>
      </c>
      <c r="G1341" s="6">
        <v>45831</v>
      </c>
      <c r="H1341" s="7">
        <v>60043</v>
      </c>
    </row>
    <row r="1342" spans="1:8" x14ac:dyDescent="0.25">
      <c r="A1342" s="4" t="s">
        <v>8</v>
      </c>
      <c r="B1342" s="4" t="s">
        <v>9</v>
      </c>
      <c r="C1342" s="4" t="s">
        <v>4826</v>
      </c>
      <c r="D1342" s="5" t="s">
        <v>1807</v>
      </c>
      <c r="E1342" s="4" t="s">
        <v>1808</v>
      </c>
      <c r="F1342" s="4" t="s">
        <v>4827</v>
      </c>
      <c r="G1342" s="6">
        <v>45831</v>
      </c>
      <c r="H1342" s="7">
        <v>278554</v>
      </c>
    </row>
    <row r="1343" spans="1:8" x14ac:dyDescent="0.25">
      <c r="A1343" s="4" t="s">
        <v>8</v>
      </c>
      <c r="B1343" s="4" t="s">
        <v>9</v>
      </c>
      <c r="C1343" s="4" t="s">
        <v>4828</v>
      </c>
      <c r="D1343" s="5" t="s">
        <v>4829</v>
      </c>
      <c r="E1343" s="4" t="s">
        <v>4830</v>
      </c>
      <c r="F1343" s="4" t="s">
        <v>4831</v>
      </c>
      <c r="G1343" s="6">
        <v>45831</v>
      </c>
      <c r="H1343" s="7">
        <v>185019</v>
      </c>
    </row>
    <row r="1344" spans="1:8" x14ac:dyDescent="0.25">
      <c r="A1344" s="4" t="s">
        <v>8</v>
      </c>
      <c r="B1344" s="4" t="s">
        <v>9</v>
      </c>
      <c r="C1344" s="4" t="s">
        <v>4832</v>
      </c>
      <c r="D1344" s="5" t="s">
        <v>979</v>
      </c>
      <c r="E1344" s="4" t="s">
        <v>980</v>
      </c>
      <c r="F1344" s="4" t="s">
        <v>4833</v>
      </c>
      <c r="G1344" s="6">
        <v>45831</v>
      </c>
      <c r="H1344" s="7">
        <v>79305</v>
      </c>
    </row>
    <row r="1345" spans="1:8" x14ac:dyDescent="0.25">
      <c r="A1345" s="4" t="s">
        <v>8</v>
      </c>
      <c r="B1345" s="4" t="s">
        <v>9</v>
      </c>
      <c r="C1345" s="4" t="s">
        <v>4834</v>
      </c>
      <c r="D1345" s="5" t="s">
        <v>4835</v>
      </c>
      <c r="E1345" s="4" t="s">
        <v>4836</v>
      </c>
      <c r="F1345" s="4" t="s">
        <v>4837</v>
      </c>
      <c r="G1345" s="6">
        <v>45831</v>
      </c>
      <c r="H1345" s="7">
        <v>79305</v>
      </c>
    </row>
    <row r="1346" spans="1:8" x14ac:dyDescent="0.25">
      <c r="A1346" s="4" t="s">
        <v>8</v>
      </c>
      <c r="B1346" s="4" t="s">
        <v>9</v>
      </c>
      <c r="C1346" s="4" t="s">
        <v>4838</v>
      </c>
      <c r="D1346" s="5" t="s">
        <v>995</v>
      </c>
      <c r="E1346" s="4" t="s">
        <v>996</v>
      </c>
      <c r="F1346" s="4" t="s">
        <v>4839</v>
      </c>
      <c r="G1346" s="6">
        <v>45831</v>
      </c>
      <c r="H1346" s="7">
        <v>106920</v>
      </c>
    </row>
    <row r="1347" spans="1:8" x14ac:dyDescent="0.25">
      <c r="A1347" s="4" t="s">
        <v>8</v>
      </c>
      <c r="B1347" s="4" t="s">
        <v>9</v>
      </c>
      <c r="C1347" s="4" t="s">
        <v>4840</v>
      </c>
      <c r="D1347" s="5" t="s">
        <v>995</v>
      </c>
      <c r="E1347" s="4" t="s">
        <v>996</v>
      </c>
      <c r="F1347" s="4" t="s">
        <v>4841</v>
      </c>
      <c r="G1347" s="6">
        <v>45831</v>
      </c>
      <c r="H1347" s="7">
        <v>119943</v>
      </c>
    </row>
    <row r="1348" spans="1:8" x14ac:dyDescent="0.25">
      <c r="A1348" s="4" t="s">
        <v>8</v>
      </c>
      <c r="B1348" s="4" t="s">
        <v>9</v>
      </c>
      <c r="C1348" s="4" t="s">
        <v>4842</v>
      </c>
      <c r="D1348" s="5" t="s">
        <v>4843</v>
      </c>
      <c r="E1348" s="4" t="s">
        <v>4844</v>
      </c>
      <c r="F1348" s="4" t="s">
        <v>4845</v>
      </c>
      <c r="G1348" s="6">
        <v>45831</v>
      </c>
      <c r="H1348" s="7">
        <v>642019</v>
      </c>
    </row>
    <row r="1349" spans="1:8" x14ac:dyDescent="0.25">
      <c r="A1349" s="4" t="s">
        <v>8</v>
      </c>
      <c r="B1349" s="4" t="s">
        <v>9</v>
      </c>
      <c r="C1349" s="4" t="s">
        <v>4846</v>
      </c>
      <c r="D1349" s="5" t="s">
        <v>4847</v>
      </c>
      <c r="E1349" s="4" t="s">
        <v>4848</v>
      </c>
      <c r="F1349" s="4" t="s">
        <v>4849</v>
      </c>
      <c r="G1349" s="6">
        <v>45831</v>
      </c>
      <c r="H1349" s="7">
        <v>108393</v>
      </c>
    </row>
    <row r="1350" spans="1:8" x14ac:dyDescent="0.25">
      <c r="A1350" s="4" t="s">
        <v>8</v>
      </c>
      <c r="B1350" s="4" t="s">
        <v>9</v>
      </c>
      <c r="C1350" s="4" t="s">
        <v>4850</v>
      </c>
      <c r="D1350" s="5" t="s">
        <v>1853</v>
      </c>
      <c r="E1350" s="4" t="s">
        <v>1854</v>
      </c>
      <c r="F1350" s="4" t="s">
        <v>4851</v>
      </c>
      <c r="G1350" s="6">
        <v>45831</v>
      </c>
      <c r="H1350" s="7">
        <v>119943</v>
      </c>
    </row>
    <row r="1351" spans="1:8" x14ac:dyDescent="0.25">
      <c r="A1351" s="4" t="s">
        <v>8</v>
      </c>
      <c r="B1351" s="4" t="s">
        <v>9</v>
      </c>
      <c r="C1351" s="4" t="s">
        <v>4852</v>
      </c>
      <c r="D1351" s="5" t="s">
        <v>4853</v>
      </c>
      <c r="E1351" s="4" t="s">
        <v>4854</v>
      </c>
      <c r="F1351" s="4" t="s">
        <v>4855</v>
      </c>
      <c r="G1351" s="6">
        <v>45831</v>
      </c>
      <c r="H1351" s="7">
        <v>252917</v>
      </c>
    </row>
    <row r="1352" spans="1:8" x14ac:dyDescent="0.25">
      <c r="A1352" s="4" t="s">
        <v>8</v>
      </c>
      <c r="B1352" s="4" t="s">
        <v>9</v>
      </c>
      <c r="C1352" s="4" t="s">
        <v>4856</v>
      </c>
      <c r="D1352" s="5" t="s">
        <v>4857</v>
      </c>
      <c r="E1352" s="4" t="s">
        <v>4858</v>
      </c>
      <c r="F1352" s="4" t="s">
        <v>4859</v>
      </c>
      <c r="G1352" s="6">
        <v>45831</v>
      </c>
      <c r="H1352" s="7">
        <v>133650</v>
      </c>
    </row>
    <row r="1353" spans="1:8" x14ac:dyDescent="0.25">
      <c r="A1353" s="4" t="s">
        <v>8</v>
      </c>
      <c r="B1353" s="4" t="s">
        <v>9</v>
      </c>
      <c r="C1353" s="4" t="s">
        <v>4860</v>
      </c>
      <c r="D1353" s="5" t="s">
        <v>1857</v>
      </c>
      <c r="E1353" s="4" t="s">
        <v>1858</v>
      </c>
      <c r="F1353" s="4" t="s">
        <v>4861</v>
      </c>
      <c r="G1353" s="6">
        <v>45831</v>
      </c>
      <c r="H1353" s="7">
        <v>306504</v>
      </c>
    </row>
    <row r="1354" spans="1:8" x14ac:dyDescent="0.25">
      <c r="A1354" s="4" t="s">
        <v>8</v>
      </c>
      <c r="B1354" s="4" t="s">
        <v>9</v>
      </c>
      <c r="C1354" s="4" t="s">
        <v>4862</v>
      </c>
      <c r="D1354" s="5" t="s">
        <v>4863</v>
      </c>
      <c r="E1354" s="4" t="s">
        <v>4864</v>
      </c>
      <c r="F1354" s="4" t="s">
        <v>4865</v>
      </c>
      <c r="G1354" s="6">
        <v>45831</v>
      </c>
      <c r="H1354" s="7">
        <v>764076</v>
      </c>
    </row>
    <row r="1355" spans="1:8" x14ac:dyDescent="0.25">
      <c r="A1355" s="4" t="s">
        <v>8</v>
      </c>
      <c r="B1355" s="4" t="s">
        <v>9</v>
      </c>
      <c r="C1355" s="4" t="s">
        <v>4866</v>
      </c>
      <c r="D1355" s="5" t="s">
        <v>4863</v>
      </c>
      <c r="E1355" s="4" t="s">
        <v>4864</v>
      </c>
      <c r="F1355" s="4" t="s">
        <v>4867</v>
      </c>
      <c r="G1355" s="6">
        <v>45831</v>
      </c>
      <c r="H1355" s="7">
        <v>523097</v>
      </c>
    </row>
    <row r="1356" spans="1:8" x14ac:dyDescent="0.25">
      <c r="A1356" s="4" t="s">
        <v>8</v>
      </c>
      <c r="B1356" s="4" t="s">
        <v>9</v>
      </c>
      <c r="C1356" s="4" t="s">
        <v>4868</v>
      </c>
      <c r="D1356" s="5" t="s">
        <v>4863</v>
      </c>
      <c r="E1356" s="4" t="s">
        <v>4864</v>
      </c>
      <c r="F1356" s="4" t="s">
        <v>4869</v>
      </c>
      <c r="G1356" s="6">
        <v>45831</v>
      </c>
      <c r="H1356" s="7">
        <v>687017</v>
      </c>
    </row>
    <row r="1357" spans="1:8" x14ac:dyDescent="0.25">
      <c r="A1357" s="4" t="s">
        <v>8</v>
      </c>
      <c r="B1357" s="4" t="s">
        <v>9</v>
      </c>
      <c r="C1357" s="4" t="s">
        <v>4870</v>
      </c>
      <c r="D1357" s="5" t="s">
        <v>4863</v>
      </c>
      <c r="E1357" s="4" t="s">
        <v>4864</v>
      </c>
      <c r="F1357" s="4" t="s">
        <v>4871</v>
      </c>
      <c r="G1357" s="6">
        <v>45831</v>
      </c>
      <c r="H1357" s="7">
        <v>1157756</v>
      </c>
    </row>
    <row r="1358" spans="1:8" x14ac:dyDescent="0.25">
      <c r="A1358" s="4" t="s">
        <v>8</v>
      </c>
      <c r="B1358" s="4" t="s">
        <v>9</v>
      </c>
      <c r="C1358" s="4" t="s">
        <v>4872</v>
      </c>
      <c r="D1358" s="5" t="s">
        <v>1861</v>
      </c>
      <c r="E1358" s="4" t="s">
        <v>1862</v>
      </c>
      <c r="F1358" s="4" t="s">
        <v>4873</v>
      </c>
      <c r="G1358" s="6">
        <v>45831</v>
      </c>
      <c r="H1358" s="7">
        <v>779984</v>
      </c>
    </row>
    <row r="1359" spans="1:8" x14ac:dyDescent="0.25">
      <c r="A1359" s="4" t="s">
        <v>8</v>
      </c>
      <c r="B1359" s="4" t="s">
        <v>9</v>
      </c>
      <c r="C1359" s="4" t="s">
        <v>4874</v>
      </c>
      <c r="D1359" s="5" t="s">
        <v>3863</v>
      </c>
      <c r="E1359" s="4" t="s">
        <v>3864</v>
      </c>
      <c r="F1359" s="4" t="s">
        <v>4875</v>
      </c>
      <c r="G1359" s="6">
        <v>45831</v>
      </c>
      <c r="H1359" s="7">
        <v>119943</v>
      </c>
    </row>
    <row r="1360" spans="1:8" x14ac:dyDescent="0.25">
      <c r="A1360" s="4" t="s">
        <v>8</v>
      </c>
      <c r="B1360" s="4" t="s">
        <v>9</v>
      </c>
      <c r="C1360" s="4" t="s">
        <v>4876</v>
      </c>
      <c r="D1360" s="5" t="s">
        <v>4877</v>
      </c>
      <c r="E1360" s="4" t="s">
        <v>4878</v>
      </c>
      <c r="F1360" s="4" t="s">
        <v>4879</v>
      </c>
      <c r="G1360" s="6">
        <v>45831</v>
      </c>
      <c r="H1360" s="7">
        <v>705452</v>
      </c>
    </row>
    <row r="1361" spans="1:8" x14ac:dyDescent="0.25">
      <c r="A1361" s="4" t="s">
        <v>8</v>
      </c>
      <c r="B1361" s="4" t="s">
        <v>9</v>
      </c>
      <c r="C1361" s="4" t="s">
        <v>4880</v>
      </c>
      <c r="D1361" s="5" t="s">
        <v>4881</v>
      </c>
      <c r="E1361" s="4" t="s">
        <v>4882</v>
      </c>
      <c r="F1361" s="4" t="s">
        <v>4883</v>
      </c>
      <c r="G1361" s="6">
        <v>45831</v>
      </c>
      <c r="H1361" s="7">
        <v>316511</v>
      </c>
    </row>
    <row r="1362" spans="1:8" x14ac:dyDescent="0.25">
      <c r="A1362" s="4" t="s">
        <v>8</v>
      </c>
      <c r="B1362" s="4" t="s">
        <v>9</v>
      </c>
      <c r="C1362" s="4" t="s">
        <v>4884</v>
      </c>
      <c r="D1362" s="5" t="s">
        <v>4885</v>
      </c>
      <c r="E1362" s="4" t="s">
        <v>4886</v>
      </c>
      <c r="F1362" s="4" t="s">
        <v>4887</v>
      </c>
      <c r="G1362" s="6">
        <v>45831</v>
      </c>
      <c r="H1362" s="7">
        <v>99360</v>
      </c>
    </row>
    <row r="1363" spans="1:8" x14ac:dyDescent="0.25">
      <c r="A1363" s="4" t="s">
        <v>8</v>
      </c>
      <c r="B1363" s="4" t="s">
        <v>9</v>
      </c>
      <c r="C1363" s="4" t="s">
        <v>4888</v>
      </c>
      <c r="D1363" s="5" t="s">
        <v>4889</v>
      </c>
      <c r="E1363" s="4" t="s">
        <v>4890</v>
      </c>
      <c r="F1363" s="4" t="s">
        <v>4891</v>
      </c>
      <c r="G1363" s="6">
        <v>45831</v>
      </c>
      <c r="H1363" s="7">
        <v>253445</v>
      </c>
    </row>
    <row r="1364" spans="1:8" x14ac:dyDescent="0.25">
      <c r="A1364" s="4" t="s">
        <v>8</v>
      </c>
      <c r="B1364" s="4" t="s">
        <v>9</v>
      </c>
      <c r="C1364" s="4" t="s">
        <v>4892</v>
      </c>
      <c r="D1364" s="5" t="s">
        <v>4893</v>
      </c>
      <c r="E1364" s="4" t="s">
        <v>4894</v>
      </c>
      <c r="F1364" s="4" t="s">
        <v>4895</v>
      </c>
      <c r="G1364" s="6">
        <v>45831</v>
      </c>
      <c r="H1364" s="7">
        <v>108393</v>
      </c>
    </row>
    <row r="1365" spans="1:8" x14ac:dyDescent="0.25">
      <c r="A1365" s="4" t="s">
        <v>8</v>
      </c>
      <c r="B1365" s="4" t="s">
        <v>9</v>
      </c>
      <c r="C1365" s="4" t="s">
        <v>4896</v>
      </c>
      <c r="D1365" s="5" t="s">
        <v>4897</v>
      </c>
      <c r="E1365" s="4" t="s">
        <v>4898</v>
      </c>
      <c r="F1365" s="4" t="s">
        <v>4899</v>
      </c>
      <c r="G1365" s="6">
        <v>45831</v>
      </c>
      <c r="H1365" s="7">
        <v>79305</v>
      </c>
    </row>
    <row r="1366" spans="1:8" x14ac:dyDescent="0.25">
      <c r="A1366" s="4" t="s">
        <v>8</v>
      </c>
      <c r="B1366" s="4" t="s">
        <v>9</v>
      </c>
      <c r="C1366" s="4" t="s">
        <v>4900</v>
      </c>
      <c r="D1366" s="5" t="s">
        <v>4901</v>
      </c>
      <c r="E1366" s="4" t="s">
        <v>4902</v>
      </c>
      <c r="F1366" s="4" t="s">
        <v>4903</v>
      </c>
      <c r="G1366" s="6">
        <v>45831</v>
      </c>
      <c r="H1366" s="7">
        <v>341838</v>
      </c>
    </row>
    <row r="1367" spans="1:8" x14ac:dyDescent="0.25">
      <c r="A1367" s="4" t="s">
        <v>8</v>
      </c>
      <c r="B1367" s="4" t="s">
        <v>9</v>
      </c>
      <c r="C1367" s="4" t="s">
        <v>4904</v>
      </c>
      <c r="D1367" s="5" t="s">
        <v>4901</v>
      </c>
      <c r="E1367" s="4" t="s">
        <v>4902</v>
      </c>
      <c r="F1367" s="4" t="s">
        <v>4905</v>
      </c>
      <c r="G1367" s="6">
        <v>45831</v>
      </c>
      <c r="H1367" s="7">
        <v>617993</v>
      </c>
    </row>
    <row r="1368" spans="1:8" x14ac:dyDescent="0.25">
      <c r="A1368" s="4" t="s">
        <v>8</v>
      </c>
      <c r="B1368" s="4" t="s">
        <v>9</v>
      </c>
      <c r="C1368" s="4" t="s">
        <v>4906</v>
      </c>
      <c r="D1368" s="5" t="s">
        <v>4907</v>
      </c>
      <c r="E1368" s="4" t="s">
        <v>4908</v>
      </c>
      <c r="F1368" s="4" t="s">
        <v>4909</v>
      </c>
      <c r="G1368" s="6">
        <v>45831</v>
      </c>
      <c r="H1368" s="7">
        <v>1058888</v>
      </c>
    </row>
    <row r="1369" spans="1:8" x14ac:dyDescent="0.25">
      <c r="A1369" s="4" t="s">
        <v>8</v>
      </c>
      <c r="B1369" s="4" t="s">
        <v>9</v>
      </c>
      <c r="C1369" s="4" t="s">
        <v>4910</v>
      </c>
      <c r="D1369" s="5" t="s">
        <v>263</v>
      </c>
      <c r="E1369" s="4" t="s">
        <v>264</v>
      </c>
      <c r="F1369" s="4" t="s">
        <v>4911</v>
      </c>
      <c r="G1369" s="6">
        <v>45831</v>
      </c>
      <c r="H1369" s="7">
        <v>49680</v>
      </c>
    </row>
    <row r="1370" spans="1:8" x14ac:dyDescent="0.25">
      <c r="A1370" s="4" t="s">
        <v>8</v>
      </c>
      <c r="B1370" s="4" t="s">
        <v>9</v>
      </c>
      <c r="C1370" s="4" t="s">
        <v>4912</v>
      </c>
      <c r="D1370" s="5" t="s">
        <v>263</v>
      </c>
      <c r="E1370" s="4" t="s">
        <v>264</v>
      </c>
      <c r="F1370" s="4" t="s">
        <v>4913</v>
      </c>
      <c r="G1370" s="6">
        <v>45831</v>
      </c>
      <c r="H1370" s="7">
        <v>162590</v>
      </c>
    </row>
    <row r="1371" spans="1:8" x14ac:dyDescent="0.25">
      <c r="A1371" s="4" t="s">
        <v>8</v>
      </c>
      <c r="B1371" s="4" t="s">
        <v>9</v>
      </c>
      <c r="C1371" s="4" t="s">
        <v>4914</v>
      </c>
      <c r="D1371" s="5" t="s">
        <v>271</v>
      </c>
      <c r="E1371" s="4" t="s">
        <v>272</v>
      </c>
      <c r="F1371" s="4" t="s">
        <v>4915</v>
      </c>
      <c r="G1371" s="6">
        <v>45831</v>
      </c>
      <c r="H1371" s="7">
        <v>153252</v>
      </c>
    </row>
    <row r="1372" spans="1:8" x14ac:dyDescent="0.25">
      <c r="A1372" s="4" t="s">
        <v>8</v>
      </c>
      <c r="B1372" s="4" t="s">
        <v>9</v>
      </c>
      <c r="C1372" s="4" t="s">
        <v>4916</v>
      </c>
      <c r="D1372" s="5" t="s">
        <v>275</v>
      </c>
      <c r="E1372" s="4" t="s">
        <v>276</v>
      </c>
      <c r="F1372" s="4" t="s">
        <v>4917</v>
      </c>
      <c r="G1372" s="6">
        <v>45831</v>
      </c>
      <c r="H1372" s="7">
        <v>152820</v>
      </c>
    </row>
    <row r="1373" spans="1:8" x14ac:dyDescent="0.25">
      <c r="A1373" s="4" t="s">
        <v>8</v>
      </c>
      <c r="B1373" s="4" t="s">
        <v>9</v>
      </c>
      <c r="C1373" s="4" t="s">
        <v>4918</v>
      </c>
      <c r="D1373" s="5" t="s">
        <v>3325</v>
      </c>
      <c r="E1373" s="4" t="s">
        <v>3326</v>
      </c>
      <c r="F1373" s="4" t="s">
        <v>4919</v>
      </c>
      <c r="G1373" s="6">
        <v>45831</v>
      </c>
      <c r="H1373" s="7">
        <v>54197</v>
      </c>
    </row>
    <row r="1374" spans="1:8" x14ac:dyDescent="0.25">
      <c r="A1374" s="4" t="s">
        <v>8</v>
      </c>
      <c r="B1374" s="4" t="s">
        <v>9</v>
      </c>
      <c r="C1374" s="4" t="s">
        <v>4920</v>
      </c>
      <c r="D1374" s="5" t="s">
        <v>4921</v>
      </c>
      <c r="E1374" s="4" t="s">
        <v>4922</v>
      </c>
      <c r="F1374" s="4" t="s">
        <v>4923</v>
      </c>
      <c r="G1374" s="6">
        <v>45831</v>
      </c>
      <c r="H1374" s="7">
        <v>528264</v>
      </c>
    </row>
    <row r="1375" spans="1:8" x14ac:dyDescent="0.25">
      <c r="A1375" s="4" t="s">
        <v>8</v>
      </c>
      <c r="B1375" s="4" t="s">
        <v>9</v>
      </c>
      <c r="C1375" s="4" t="s">
        <v>4924</v>
      </c>
      <c r="D1375" s="5" t="s">
        <v>4925</v>
      </c>
      <c r="E1375" s="4" t="s">
        <v>4926</v>
      </c>
      <c r="F1375" s="4" t="s">
        <v>4927</v>
      </c>
      <c r="G1375" s="6">
        <v>45831</v>
      </c>
      <c r="H1375" s="7">
        <v>455933</v>
      </c>
    </row>
    <row r="1376" spans="1:8" x14ac:dyDescent="0.25">
      <c r="A1376" s="4" t="s">
        <v>8</v>
      </c>
      <c r="B1376" s="4" t="s">
        <v>9</v>
      </c>
      <c r="C1376" s="4" t="s">
        <v>4928</v>
      </c>
      <c r="D1376" s="5" t="s">
        <v>4929</v>
      </c>
      <c r="E1376" s="4" t="s">
        <v>4930</v>
      </c>
      <c r="F1376" s="4" t="s">
        <v>4931</v>
      </c>
      <c r="G1376" s="6">
        <v>45831</v>
      </c>
      <c r="H1376" s="7">
        <v>207449</v>
      </c>
    </row>
    <row r="1377" spans="1:8" x14ac:dyDescent="0.25">
      <c r="A1377" s="4" t="s">
        <v>8</v>
      </c>
      <c r="B1377" s="4" t="s">
        <v>9</v>
      </c>
      <c r="C1377" s="4" t="s">
        <v>4932</v>
      </c>
      <c r="D1377" s="5" t="s">
        <v>4929</v>
      </c>
      <c r="E1377" s="4" t="s">
        <v>4930</v>
      </c>
      <c r="F1377" s="4" t="s">
        <v>4933</v>
      </c>
      <c r="G1377" s="6">
        <v>45831</v>
      </c>
      <c r="H1377" s="7">
        <v>49680</v>
      </c>
    </row>
    <row r="1378" spans="1:8" x14ac:dyDescent="0.25">
      <c r="A1378" s="4" t="s">
        <v>8</v>
      </c>
      <c r="B1378" s="4" t="s">
        <v>9</v>
      </c>
      <c r="C1378" s="4" t="s">
        <v>4934</v>
      </c>
      <c r="D1378" s="5" t="s">
        <v>4929</v>
      </c>
      <c r="E1378" s="4" t="s">
        <v>4930</v>
      </c>
      <c r="F1378" s="4" t="s">
        <v>4935</v>
      </c>
      <c r="G1378" s="6">
        <v>45831</v>
      </c>
      <c r="H1378" s="7">
        <v>282532</v>
      </c>
    </row>
    <row r="1379" spans="1:8" x14ac:dyDescent="0.25">
      <c r="A1379" s="4" t="s">
        <v>8</v>
      </c>
      <c r="B1379" s="4" t="s">
        <v>9</v>
      </c>
      <c r="C1379" s="4" t="s">
        <v>4936</v>
      </c>
      <c r="D1379" s="5" t="s">
        <v>4937</v>
      </c>
      <c r="E1379" s="4" t="s">
        <v>4938</v>
      </c>
      <c r="F1379" s="4" t="s">
        <v>4939</v>
      </c>
      <c r="G1379" s="6">
        <v>45831</v>
      </c>
      <c r="H1379" s="7">
        <v>261645</v>
      </c>
    </row>
    <row r="1380" spans="1:8" x14ac:dyDescent="0.25">
      <c r="A1380" s="4" t="s">
        <v>8</v>
      </c>
      <c r="B1380" s="4" t="s">
        <v>9</v>
      </c>
      <c r="C1380" s="4" t="s">
        <v>4940</v>
      </c>
      <c r="D1380" s="5" t="s">
        <v>4941</v>
      </c>
      <c r="E1380" s="4" t="s">
        <v>4942</v>
      </c>
      <c r="F1380" s="4" t="s">
        <v>4943</v>
      </c>
      <c r="G1380" s="6">
        <v>45831</v>
      </c>
      <c r="H1380" s="7">
        <v>754023</v>
      </c>
    </row>
    <row r="1381" spans="1:8" x14ac:dyDescent="0.25">
      <c r="A1381" s="4" t="s">
        <v>8</v>
      </c>
      <c r="B1381" s="4" t="s">
        <v>9</v>
      </c>
      <c r="C1381" s="4" t="s">
        <v>4944</v>
      </c>
      <c r="D1381" s="5" t="s">
        <v>4941</v>
      </c>
      <c r="E1381" s="4" t="s">
        <v>4942</v>
      </c>
      <c r="F1381" s="4" t="s">
        <v>4945</v>
      </c>
      <c r="G1381" s="6">
        <v>45831</v>
      </c>
      <c r="H1381" s="7">
        <v>577944</v>
      </c>
    </row>
    <row r="1382" spans="1:8" x14ac:dyDescent="0.25">
      <c r="A1382" s="4" t="s">
        <v>8</v>
      </c>
      <c r="B1382" s="4" t="s">
        <v>9</v>
      </c>
      <c r="C1382" s="4" t="s">
        <v>4946</v>
      </c>
      <c r="D1382" s="5" t="s">
        <v>4941</v>
      </c>
      <c r="E1382" s="4" t="s">
        <v>4942</v>
      </c>
      <c r="F1382" s="4" t="s">
        <v>4947</v>
      </c>
      <c r="G1382" s="6">
        <v>45831</v>
      </c>
      <c r="H1382" s="7">
        <v>361005</v>
      </c>
    </row>
    <row r="1383" spans="1:8" x14ac:dyDescent="0.25">
      <c r="A1383" s="4" t="s">
        <v>8</v>
      </c>
      <c r="B1383" s="4" t="s">
        <v>9</v>
      </c>
      <c r="C1383" s="4" t="s">
        <v>4948</v>
      </c>
      <c r="D1383" s="5" t="s">
        <v>4949</v>
      </c>
      <c r="E1383" s="4" t="s">
        <v>4950</v>
      </c>
      <c r="F1383" s="4" t="s">
        <v>4951</v>
      </c>
      <c r="G1383" s="6">
        <v>45831</v>
      </c>
      <c r="H1383" s="7">
        <v>76626</v>
      </c>
    </row>
    <row r="1384" spans="1:8" x14ac:dyDescent="0.25">
      <c r="A1384" s="4" t="s">
        <v>8</v>
      </c>
      <c r="B1384" s="4" t="s">
        <v>9</v>
      </c>
      <c r="C1384" s="4" t="s">
        <v>4952</v>
      </c>
      <c r="D1384" s="5" t="s">
        <v>4953</v>
      </c>
      <c r="E1384" s="4" t="s">
        <v>4954</v>
      </c>
      <c r="F1384" s="4" t="s">
        <v>4955</v>
      </c>
      <c r="G1384" s="6">
        <v>45831</v>
      </c>
      <c r="H1384" s="7">
        <v>239885</v>
      </c>
    </row>
    <row r="1385" spans="1:8" x14ac:dyDescent="0.25">
      <c r="A1385" s="4" t="s">
        <v>8</v>
      </c>
      <c r="B1385" s="4" t="s">
        <v>9</v>
      </c>
      <c r="C1385" s="4" t="s">
        <v>4956</v>
      </c>
      <c r="D1385" s="5" t="s">
        <v>4957</v>
      </c>
      <c r="E1385" s="4" t="s">
        <v>4958</v>
      </c>
      <c r="F1385" s="4" t="s">
        <v>4959</v>
      </c>
      <c r="G1385" s="6">
        <v>45831</v>
      </c>
      <c r="H1385" s="7">
        <v>239885</v>
      </c>
    </row>
    <row r="1386" spans="1:8" x14ac:dyDescent="0.25">
      <c r="A1386" s="4" t="s">
        <v>8</v>
      </c>
      <c r="B1386" s="4" t="s">
        <v>9</v>
      </c>
      <c r="C1386" s="4" t="s">
        <v>4960</v>
      </c>
      <c r="D1386" s="5" t="s">
        <v>315</v>
      </c>
      <c r="E1386" s="4" t="s">
        <v>316</v>
      </c>
      <c r="F1386" s="4" t="s">
        <v>4961</v>
      </c>
      <c r="G1386" s="6">
        <v>45831</v>
      </c>
      <c r="H1386" s="7">
        <v>119943</v>
      </c>
    </row>
    <row r="1387" spans="1:8" x14ac:dyDescent="0.25">
      <c r="A1387" s="4" t="s">
        <v>8</v>
      </c>
      <c r="B1387" s="4" t="s">
        <v>9</v>
      </c>
      <c r="C1387" s="4" t="s">
        <v>4962</v>
      </c>
      <c r="D1387" s="5" t="s">
        <v>4963</v>
      </c>
      <c r="E1387" s="4" t="s">
        <v>4964</v>
      </c>
      <c r="F1387" s="4" t="s">
        <v>4965</v>
      </c>
      <c r="G1387" s="6">
        <v>45831</v>
      </c>
      <c r="H1387" s="7">
        <v>454909</v>
      </c>
    </row>
    <row r="1388" spans="1:8" x14ac:dyDescent="0.25">
      <c r="A1388" s="4" t="s">
        <v>8</v>
      </c>
      <c r="B1388" s="4" t="s">
        <v>9</v>
      </c>
      <c r="C1388" s="4" t="s">
        <v>4966</v>
      </c>
      <c r="D1388" s="5" t="s">
        <v>4967</v>
      </c>
      <c r="E1388" s="4" t="s">
        <v>4968</v>
      </c>
      <c r="F1388" s="4" t="s">
        <v>4969</v>
      </c>
      <c r="G1388" s="6">
        <v>45831</v>
      </c>
      <c r="H1388" s="7">
        <v>228336</v>
      </c>
    </row>
    <row r="1389" spans="1:8" x14ac:dyDescent="0.25">
      <c r="A1389" s="4" t="s">
        <v>8</v>
      </c>
      <c r="B1389" s="4" t="s">
        <v>9</v>
      </c>
      <c r="C1389" s="4" t="s">
        <v>4970</v>
      </c>
      <c r="D1389" s="5" t="s">
        <v>4971</v>
      </c>
      <c r="E1389" s="4" t="s">
        <v>4972</v>
      </c>
      <c r="F1389" s="4" t="s">
        <v>4973</v>
      </c>
      <c r="G1389" s="6">
        <v>45831</v>
      </c>
      <c r="H1389" s="7">
        <v>636467</v>
      </c>
    </row>
    <row r="1390" spans="1:8" x14ac:dyDescent="0.25">
      <c r="A1390" s="4" t="s">
        <v>8</v>
      </c>
      <c r="B1390" s="4" t="s">
        <v>9</v>
      </c>
      <c r="C1390" s="4" t="s">
        <v>4974</v>
      </c>
      <c r="D1390" s="5" t="s">
        <v>4975</v>
      </c>
      <c r="E1390" s="4" t="s">
        <v>4976</v>
      </c>
      <c r="F1390" s="4" t="s">
        <v>4977</v>
      </c>
      <c r="G1390" s="6">
        <v>45831</v>
      </c>
      <c r="H1390" s="7">
        <v>49680</v>
      </c>
    </row>
    <row r="1391" spans="1:8" x14ac:dyDescent="0.25">
      <c r="A1391" s="4" t="s">
        <v>8</v>
      </c>
      <c r="B1391" s="4" t="s">
        <v>9</v>
      </c>
      <c r="C1391" s="4" t="s">
        <v>4978</v>
      </c>
      <c r="D1391" s="5" t="s">
        <v>4979</v>
      </c>
      <c r="E1391" s="4" t="s">
        <v>4980</v>
      </c>
      <c r="F1391" s="4" t="s">
        <v>4981</v>
      </c>
      <c r="G1391" s="6">
        <v>45831</v>
      </c>
      <c r="H1391" s="7">
        <v>54197</v>
      </c>
    </row>
    <row r="1392" spans="1:8" x14ac:dyDescent="0.25">
      <c r="A1392" s="4" t="s">
        <v>8</v>
      </c>
      <c r="B1392" s="4" t="s">
        <v>9</v>
      </c>
      <c r="C1392" s="4" t="s">
        <v>4982</v>
      </c>
      <c r="D1392" s="5" t="s">
        <v>335</v>
      </c>
      <c r="E1392" s="4" t="s">
        <v>336</v>
      </c>
      <c r="F1392" s="4" t="s">
        <v>4983</v>
      </c>
      <c r="G1392" s="6">
        <v>45831</v>
      </c>
      <c r="H1392" s="7">
        <v>120534</v>
      </c>
    </row>
    <row r="1393" spans="1:8" x14ac:dyDescent="0.25">
      <c r="A1393" s="4" t="s">
        <v>8</v>
      </c>
      <c r="B1393" s="4" t="s">
        <v>9</v>
      </c>
      <c r="C1393" s="4" t="s">
        <v>4984</v>
      </c>
      <c r="D1393" s="5" t="s">
        <v>343</v>
      </c>
      <c r="E1393" s="4" t="s">
        <v>344</v>
      </c>
      <c r="F1393" s="4" t="s">
        <v>4985</v>
      </c>
      <c r="G1393" s="6">
        <v>45831</v>
      </c>
      <c r="H1393" s="7">
        <v>54197</v>
      </c>
    </row>
    <row r="1394" spans="1:8" x14ac:dyDescent="0.25">
      <c r="A1394" s="4" t="s">
        <v>8</v>
      </c>
      <c r="B1394" s="4" t="s">
        <v>9</v>
      </c>
      <c r="C1394" s="4" t="s">
        <v>4986</v>
      </c>
      <c r="D1394" s="5" t="s">
        <v>4987</v>
      </c>
      <c r="E1394" s="4" t="s">
        <v>4988</v>
      </c>
      <c r="F1394" s="4" t="s">
        <v>4989</v>
      </c>
      <c r="G1394" s="6">
        <v>45831</v>
      </c>
      <c r="H1394" s="7">
        <v>196711</v>
      </c>
    </row>
    <row r="1395" spans="1:8" x14ac:dyDescent="0.25">
      <c r="A1395" s="4" t="s">
        <v>8</v>
      </c>
      <c r="B1395" s="4" t="s">
        <v>9</v>
      </c>
      <c r="C1395" s="4" t="s">
        <v>4990</v>
      </c>
      <c r="D1395" s="5" t="s">
        <v>4987</v>
      </c>
      <c r="E1395" s="4" t="s">
        <v>4988</v>
      </c>
      <c r="F1395" s="4" t="s">
        <v>4991</v>
      </c>
      <c r="G1395" s="6">
        <v>45831</v>
      </c>
      <c r="H1395" s="7">
        <v>119943</v>
      </c>
    </row>
    <row r="1396" spans="1:8" x14ac:dyDescent="0.25">
      <c r="A1396" s="4" t="s">
        <v>8</v>
      </c>
      <c r="B1396" s="4" t="s">
        <v>9</v>
      </c>
      <c r="C1396" s="4" t="s">
        <v>4992</v>
      </c>
      <c r="D1396" s="5" t="s">
        <v>3385</v>
      </c>
      <c r="E1396" s="4" t="s">
        <v>3386</v>
      </c>
      <c r="F1396" s="4" t="s">
        <v>4993</v>
      </c>
      <c r="G1396" s="6">
        <v>45831</v>
      </c>
      <c r="H1396" s="7">
        <v>99360</v>
      </c>
    </row>
    <row r="1397" spans="1:8" x14ac:dyDescent="0.25">
      <c r="A1397" s="4" t="s">
        <v>8</v>
      </c>
      <c r="B1397" s="4" t="s">
        <v>9</v>
      </c>
      <c r="C1397" s="4" t="s">
        <v>4994</v>
      </c>
      <c r="D1397" s="5" t="s">
        <v>4995</v>
      </c>
      <c r="E1397" s="4" t="s">
        <v>4996</v>
      </c>
      <c r="F1397" s="4" t="s">
        <v>4997</v>
      </c>
      <c r="G1397" s="6">
        <v>45831</v>
      </c>
      <c r="H1397" s="7">
        <v>1354699</v>
      </c>
    </row>
    <row r="1398" spans="1:8" x14ac:dyDescent="0.25">
      <c r="A1398" s="4" t="s">
        <v>8</v>
      </c>
      <c r="B1398" s="4" t="s">
        <v>9</v>
      </c>
      <c r="C1398" s="4" t="s">
        <v>4998</v>
      </c>
      <c r="D1398" s="5" t="s">
        <v>4999</v>
      </c>
      <c r="E1398" s="4" t="s">
        <v>5000</v>
      </c>
      <c r="F1398" s="4" t="s">
        <v>5001</v>
      </c>
      <c r="G1398" s="6">
        <v>45831</v>
      </c>
      <c r="H1398" s="7">
        <v>929991</v>
      </c>
    </row>
    <row r="1399" spans="1:8" x14ac:dyDescent="0.25">
      <c r="A1399" s="4" t="s">
        <v>8</v>
      </c>
      <c r="B1399" s="4" t="s">
        <v>9</v>
      </c>
      <c r="C1399" s="4" t="s">
        <v>5002</v>
      </c>
      <c r="D1399" s="5" t="s">
        <v>5003</v>
      </c>
      <c r="E1399" s="4" t="s">
        <v>5004</v>
      </c>
      <c r="F1399" s="4" t="s">
        <v>5005</v>
      </c>
      <c r="G1399" s="6">
        <v>45831</v>
      </c>
      <c r="H1399" s="7">
        <v>422907</v>
      </c>
    </row>
    <row r="1400" spans="1:8" x14ac:dyDescent="0.25">
      <c r="A1400" s="4" t="s">
        <v>8</v>
      </c>
      <c r="B1400" s="4" t="s">
        <v>9</v>
      </c>
      <c r="C1400" s="4" t="s">
        <v>5006</v>
      </c>
      <c r="D1400" s="5" t="s">
        <v>5003</v>
      </c>
      <c r="E1400" s="4" t="s">
        <v>5004</v>
      </c>
      <c r="F1400" s="4" t="s">
        <v>5007</v>
      </c>
      <c r="G1400" s="6">
        <v>45831</v>
      </c>
      <c r="H1400" s="7">
        <v>585284</v>
      </c>
    </row>
    <row r="1401" spans="1:8" x14ac:dyDescent="0.25">
      <c r="A1401" s="4" t="s">
        <v>8</v>
      </c>
      <c r="B1401" s="4" t="s">
        <v>9</v>
      </c>
      <c r="C1401" s="4" t="s">
        <v>5008</v>
      </c>
      <c r="D1401" s="5" t="s">
        <v>5009</v>
      </c>
      <c r="E1401" s="4" t="s">
        <v>5010</v>
      </c>
      <c r="F1401" s="4" t="s">
        <v>5011</v>
      </c>
      <c r="G1401" s="6">
        <v>45831</v>
      </c>
      <c r="H1401" s="7">
        <v>60043</v>
      </c>
    </row>
    <row r="1402" spans="1:8" x14ac:dyDescent="0.25">
      <c r="A1402" s="4" t="s">
        <v>8</v>
      </c>
      <c r="B1402" s="4" t="s">
        <v>9</v>
      </c>
      <c r="C1402" s="4" t="s">
        <v>5012</v>
      </c>
      <c r="D1402" s="5" t="s">
        <v>5013</v>
      </c>
      <c r="E1402" s="4" t="s">
        <v>5014</v>
      </c>
      <c r="F1402" s="4" t="s">
        <v>5015</v>
      </c>
      <c r="G1402" s="6">
        <v>45831</v>
      </c>
      <c r="H1402" s="7">
        <v>971618</v>
      </c>
    </row>
    <row r="1403" spans="1:8" x14ac:dyDescent="0.25">
      <c r="A1403" s="4" t="s">
        <v>8</v>
      </c>
      <c r="B1403" s="4" t="s">
        <v>9</v>
      </c>
      <c r="C1403" s="4" t="s">
        <v>5016</v>
      </c>
      <c r="D1403" s="5" t="s">
        <v>2697</v>
      </c>
      <c r="E1403" s="4" t="s">
        <v>2698</v>
      </c>
      <c r="F1403" s="4" t="s">
        <v>5017</v>
      </c>
      <c r="G1403" s="6">
        <v>45831</v>
      </c>
      <c r="H1403" s="7">
        <v>80190</v>
      </c>
    </row>
    <row r="1404" spans="1:8" x14ac:dyDescent="0.25">
      <c r="A1404" s="4" t="s">
        <v>8</v>
      </c>
      <c r="B1404" s="4" t="s">
        <v>9</v>
      </c>
      <c r="C1404" s="4" t="s">
        <v>5018</v>
      </c>
      <c r="D1404" s="5" t="s">
        <v>3411</v>
      </c>
      <c r="E1404" s="4" t="s">
        <v>3412</v>
      </c>
      <c r="F1404" s="4" t="s">
        <v>5019</v>
      </c>
      <c r="G1404" s="6">
        <v>45831</v>
      </c>
      <c r="H1404" s="7">
        <v>79305</v>
      </c>
    </row>
    <row r="1405" spans="1:8" x14ac:dyDescent="0.25">
      <c r="A1405" s="4" t="s">
        <v>8</v>
      </c>
      <c r="B1405" s="4" t="s">
        <v>9</v>
      </c>
      <c r="C1405" s="4" t="s">
        <v>5020</v>
      </c>
      <c r="D1405" s="5" t="s">
        <v>5021</v>
      </c>
      <c r="E1405" s="4" t="s">
        <v>5022</v>
      </c>
      <c r="F1405" s="4" t="s">
        <v>5023</v>
      </c>
      <c r="G1405" s="6">
        <v>45831</v>
      </c>
      <c r="H1405" s="7">
        <v>108393</v>
      </c>
    </row>
    <row r="1406" spans="1:8" x14ac:dyDescent="0.25">
      <c r="A1406" s="4" t="s">
        <v>8</v>
      </c>
      <c r="B1406" s="4" t="s">
        <v>9</v>
      </c>
      <c r="C1406" s="4" t="s">
        <v>5024</v>
      </c>
      <c r="D1406" s="5" t="s">
        <v>2713</v>
      </c>
      <c r="E1406" s="4" t="s">
        <v>2714</v>
      </c>
      <c r="F1406" s="4" t="s">
        <v>5025</v>
      </c>
      <c r="G1406" s="6">
        <v>45831</v>
      </c>
      <c r="H1406" s="7">
        <v>400950</v>
      </c>
    </row>
    <row r="1407" spans="1:8" x14ac:dyDescent="0.25">
      <c r="A1407" s="4" t="s">
        <v>8</v>
      </c>
      <c r="B1407" s="4" t="s">
        <v>9</v>
      </c>
      <c r="C1407" s="4" t="s">
        <v>5026</v>
      </c>
      <c r="D1407" s="5" t="s">
        <v>5027</v>
      </c>
      <c r="E1407" s="4" t="s">
        <v>5028</v>
      </c>
      <c r="F1407" s="4" t="s">
        <v>5029</v>
      </c>
      <c r="G1407" s="6">
        <v>45831</v>
      </c>
      <c r="H1407" s="7">
        <v>149040</v>
      </c>
    </row>
    <row r="1408" spans="1:8" x14ac:dyDescent="0.25">
      <c r="A1408" s="4" t="s">
        <v>8</v>
      </c>
      <c r="B1408" s="4" t="s">
        <v>9</v>
      </c>
      <c r="C1408" s="4" t="s">
        <v>5030</v>
      </c>
      <c r="D1408" s="5" t="s">
        <v>4037</v>
      </c>
      <c r="E1408" s="4" t="s">
        <v>4038</v>
      </c>
      <c r="F1408" s="4" t="s">
        <v>5031</v>
      </c>
      <c r="G1408" s="6">
        <v>45831</v>
      </c>
      <c r="H1408" s="7">
        <v>80190</v>
      </c>
    </row>
    <row r="1409" spans="1:8" x14ac:dyDescent="0.25">
      <c r="A1409" s="4" t="s">
        <v>8</v>
      </c>
      <c r="B1409" s="4" t="s">
        <v>9</v>
      </c>
      <c r="C1409" s="4" t="s">
        <v>5032</v>
      </c>
      <c r="D1409" s="5" t="s">
        <v>5033</v>
      </c>
      <c r="E1409" s="4" t="s">
        <v>5034</v>
      </c>
      <c r="F1409" s="4" t="s">
        <v>5035</v>
      </c>
      <c r="G1409" s="6">
        <v>45831</v>
      </c>
      <c r="H1409" s="7">
        <v>719656</v>
      </c>
    </row>
    <row r="1410" spans="1:8" x14ac:dyDescent="0.25">
      <c r="A1410" s="4" t="s">
        <v>8</v>
      </c>
      <c r="B1410" s="4" t="s">
        <v>9</v>
      </c>
      <c r="C1410" s="4" t="s">
        <v>5036</v>
      </c>
      <c r="D1410" s="5" t="s">
        <v>383</v>
      </c>
      <c r="E1410" s="4" t="s">
        <v>384</v>
      </c>
      <c r="F1410" s="4" t="s">
        <v>5037</v>
      </c>
      <c r="G1410" s="6">
        <v>45831</v>
      </c>
      <c r="H1410" s="7">
        <v>313632</v>
      </c>
    </row>
    <row r="1411" spans="1:8" x14ac:dyDescent="0.25">
      <c r="A1411" s="4" t="s">
        <v>8</v>
      </c>
      <c r="B1411" s="4" t="s">
        <v>9</v>
      </c>
      <c r="C1411" s="4" t="s">
        <v>5038</v>
      </c>
      <c r="D1411" s="5" t="s">
        <v>5039</v>
      </c>
      <c r="E1411" s="4" t="s">
        <v>5040</v>
      </c>
      <c r="F1411" s="4" t="s">
        <v>5041</v>
      </c>
      <c r="G1411" s="6">
        <v>45831</v>
      </c>
      <c r="H1411" s="7">
        <v>717687</v>
      </c>
    </row>
    <row r="1412" spans="1:8" x14ac:dyDescent="0.25">
      <c r="A1412" s="4" t="s">
        <v>8</v>
      </c>
      <c r="B1412" s="4" t="s">
        <v>9</v>
      </c>
      <c r="C1412" s="4" t="s">
        <v>5042</v>
      </c>
      <c r="D1412" s="5" t="s">
        <v>5043</v>
      </c>
      <c r="E1412" s="4" t="s">
        <v>5044</v>
      </c>
      <c r="F1412" s="4" t="s">
        <v>5045</v>
      </c>
      <c r="G1412" s="6">
        <v>45831</v>
      </c>
      <c r="H1412" s="7">
        <v>240170</v>
      </c>
    </row>
    <row r="1413" spans="1:8" x14ac:dyDescent="0.25">
      <c r="A1413" s="4" t="s">
        <v>8</v>
      </c>
      <c r="B1413" s="4" t="s">
        <v>9</v>
      </c>
      <c r="C1413" s="4" t="s">
        <v>5046</v>
      </c>
      <c r="D1413" s="5" t="s">
        <v>5043</v>
      </c>
      <c r="E1413" s="4" t="s">
        <v>5044</v>
      </c>
      <c r="F1413" s="4" t="s">
        <v>5047</v>
      </c>
      <c r="G1413" s="6">
        <v>45831</v>
      </c>
      <c r="H1413" s="7">
        <v>120085</v>
      </c>
    </row>
    <row r="1414" spans="1:8" x14ac:dyDescent="0.25">
      <c r="A1414" s="4" t="s">
        <v>8</v>
      </c>
      <c r="B1414" s="4" t="s">
        <v>9</v>
      </c>
      <c r="C1414" s="4" t="s">
        <v>5048</v>
      </c>
      <c r="D1414" s="5" t="s">
        <v>5049</v>
      </c>
      <c r="E1414" s="4" t="s">
        <v>5050</v>
      </c>
      <c r="F1414" s="4" t="s">
        <v>5051</v>
      </c>
      <c r="G1414" s="6">
        <v>45831</v>
      </c>
      <c r="H1414" s="7">
        <v>1413555</v>
      </c>
    </row>
    <row r="1415" spans="1:8" x14ac:dyDescent="0.25">
      <c r="A1415" s="4" t="s">
        <v>8</v>
      </c>
      <c r="B1415" s="4" t="s">
        <v>9</v>
      </c>
      <c r="C1415" s="4" t="s">
        <v>5052</v>
      </c>
      <c r="D1415" s="5" t="s">
        <v>5053</v>
      </c>
      <c r="E1415" s="4" t="s">
        <v>5054</v>
      </c>
      <c r="F1415" s="4" t="s">
        <v>5055</v>
      </c>
      <c r="G1415" s="6">
        <v>45831</v>
      </c>
      <c r="H1415" s="7">
        <v>600817</v>
      </c>
    </row>
    <row r="1416" spans="1:8" x14ac:dyDescent="0.25">
      <c r="A1416" s="4" t="s">
        <v>8</v>
      </c>
      <c r="B1416" s="4" t="s">
        <v>9</v>
      </c>
      <c r="C1416" s="4" t="s">
        <v>5056</v>
      </c>
      <c r="D1416" s="5" t="s">
        <v>5057</v>
      </c>
      <c r="E1416" s="4" t="s">
        <v>5058</v>
      </c>
      <c r="F1416" s="4" t="s">
        <v>5059</v>
      </c>
      <c r="G1416" s="6">
        <v>45831</v>
      </c>
      <c r="H1416" s="7">
        <v>346805</v>
      </c>
    </row>
    <row r="1417" spans="1:8" x14ac:dyDescent="0.25">
      <c r="A1417" s="4" t="s">
        <v>8</v>
      </c>
      <c r="B1417" s="4" t="s">
        <v>9</v>
      </c>
      <c r="C1417" s="4" t="s">
        <v>5060</v>
      </c>
      <c r="D1417" s="5" t="s">
        <v>5057</v>
      </c>
      <c r="E1417" s="4" t="s">
        <v>5058</v>
      </c>
      <c r="F1417" s="4" t="s">
        <v>5061</v>
      </c>
      <c r="G1417" s="6">
        <v>45831</v>
      </c>
      <c r="H1417" s="7">
        <v>540654</v>
      </c>
    </row>
    <row r="1418" spans="1:8" x14ac:dyDescent="0.25">
      <c r="A1418" s="4" t="s">
        <v>8</v>
      </c>
      <c r="B1418" s="4" t="s">
        <v>9</v>
      </c>
      <c r="C1418" s="4" t="s">
        <v>5062</v>
      </c>
      <c r="D1418" s="5" t="s">
        <v>5063</v>
      </c>
      <c r="E1418" s="4" t="s">
        <v>5064</v>
      </c>
      <c r="F1418" s="4" t="s">
        <v>5065</v>
      </c>
      <c r="G1418" s="6">
        <v>45831</v>
      </c>
      <c r="H1418" s="7">
        <v>720840</v>
      </c>
    </row>
    <row r="1419" spans="1:8" x14ac:dyDescent="0.25">
      <c r="A1419" s="4" t="s">
        <v>8</v>
      </c>
      <c r="B1419" s="4" t="s">
        <v>9</v>
      </c>
      <c r="C1419" s="4" t="s">
        <v>5066</v>
      </c>
      <c r="D1419" s="5" t="s">
        <v>5067</v>
      </c>
      <c r="E1419" s="4" t="s">
        <v>5068</v>
      </c>
      <c r="F1419" s="4" t="s">
        <v>5069</v>
      </c>
      <c r="G1419" s="6">
        <v>45831</v>
      </c>
      <c r="H1419" s="7">
        <v>120085</v>
      </c>
    </row>
    <row r="1420" spans="1:8" x14ac:dyDescent="0.25">
      <c r="A1420" s="4" t="s">
        <v>8</v>
      </c>
      <c r="B1420" s="4" t="s">
        <v>9</v>
      </c>
      <c r="C1420" s="4" t="s">
        <v>5070</v>
      </c>
      <c r="D1420" s="5" t="s">
        <v>5067</v>
      </c>
      <c r="E1420" s="4" t="s">
        <v>5068</v>
      </c>
      <c r="F1420" s="4" t="s">
        <v>5071</v>
      </c>
      <c r="G1420" s="6">
        <v>45831</v>
      </c>
      <c r="H1420" s="7">
        <v>437165</v>
      </c>
    </row>
    <row r="1421" spans="1:8" x14ac:dyDescent="0.25">
      <c r="A1421" s="4" t="s">
        <v>8</v>
      </c>
      <c r="B1421" s="4" t="s">
        <v>9</v>
      </c>
      <c r="C1421" s="4" t="s">
        <v>5072</v>
      </c>
      <c r="D1421" s="5" t="s">
        <v>3451</v>
      </c>
      <c r="E1421" s="4" t="s">
        <v>3452</v>
      </c>
      <c r="F1421" s="4" t="s">
        <v>5073</v>
      </c>
      <c r="G1421" s="6">
        <v>45831</v>
      </c>
      <c r="H1421" s="7">
        <v>342140</v>
      </c>
    </row>
    <row r="1422" spans="1:8" x14ac:dyDescent="0.25">
      <c r="A1422" s="4" t="s">
        <v>8</v>
      </c>
      <c r="B1422" s="4" t="s">
        <v>9</v>
      </c>
      <c r="C1422" s="4" t="s">
        <v>5074</v>
      </c>
      <c r="D1422" s="5" t="s">
        <v>2059</v>
      </c>
      <c r="E1422" s="4" t="s">
        <v>2060</v>
      </c>
      <c r="F1422" s="4" t="s">
        <v>5075</v>
      </c>
      <c r="G1422" s="6">
        <v>45831</v>
      </c>
      <c r="H1422" s="7">
        <v>320760</v>
      </c>
    </row>
    <row r="1423" spans="1:8" x14ac:dyDescent="0.25">
      <c r="A1423" s="4" t="s">
        <v>8</v>
      </c>
      <c r="B1423" s="4" t="s">
        <v>9</v>
      </c>
      <c r="C1423" s="4" t="s">
        <v>5076</v>
      </c>
      <c r="D1423" s="5" t="s">
        <v>423</v>
      </c>
      <c r="E1423" s="4" t="s">
        <v>424</v>
      </c>
      <c r="F1423" s="4" t="s">
        <v>5077</v>
      </c>
      <c r="G1423" s="6">
        <v>45831</v>
      </c>
      <c r="H1423" s="7">
        <v>79305</v>
      </c>
    </row>
    <row r="1424" spans="1:8" x14ac:dyDescent="0.25">
      <c r="A1424" s="4" t="s">
        <v>8</v>
      </c>
      <c r="B1424" s="4" t="s">
        <v>9</v>
      </c>
      <c r="C1424" s="4" t="s">
        <v>5078</v>
      </c>
      <c r="D1424" s="5" t="s">
        <v>5079</v>
      </c>
      <c r="E1424" s="4" t="s">
        <v>2080</v>
      </c>
      <c r="F1424" s="4" t="s">
        <v>5080</v>
      </c>
      <c r="G1424" s="6">
        <v>45831</v>
      </c>
      <c r="H1424" s="7">
        <v>79305</v>
      </c>
    </row>
    <row r="1425" spans="1:8" x14ac:dyDescent="0.25">
      <c r="A1425" s="4" t="s">
        <v>8</v>
      </c>
      <c r="B1425" s="4" t="s">
        <v>9</v>
      </c>
      <c r="C1425" s="4" t="s">
        <v>5081</v>
      </c>
      <c r="D1425" s="5" t="s">
        <v>5079</v>
      </c>
      <c r="E1425" s="4" t="s">
        <v>2080</v>
      </c>
      <c r="F1425" s="4" t="s">
        <v>5082</v>
      </c>
      <c r="G1425" s="6">
        <v>45831</v>
      </c>
      <c r="H1425" s="7">
        <v>199391</v>
      </c>
    </row>
    <row r="1426" spans="1:8" x14ac:dyDescent="0.25">
      <c r="A1426" s="4" t="s">
        <v>8</v>
      </c>
      <c r="B1426" s="4" t="s">
        <v>9</v>
      </c>
      <c r="C1426" s="4" t="s">
        <v>5083</v>
      </c>
      <c r="D1426" s="5" t="s">
        <v>5084</v>
      </c>
      <c r="E1426" s="4" t="s">
        <v>5085</v>
      </c>
      <c r="F1426" s="4" t="s">
        <v>5086</v>
      </c>
      <c r="G1426" s="6">
        <v>45831</v>
      </c>
      <c r="H1426" s="7">
        <v>270983</v>
      </c>
    </row>
    <row r="1427" spans="1:8" x14ac:dyDescent="0.25">
      <c r="A1427" s="4" t="s">
        <v>8</v>
      </c>
      <c r="B1427" s="4" t="s">
        <v>9</v>
      </c>
      <c r="C1427" s="4" t="s">
        <v>5087</v>
      </c>
      <c r="D1427" s="5" t="s">
        <v>5088</v>
      </c>
      <c r="E1427" s="4" t="s">
        <v>5089</v>
      </c>
      <c r="F1427" s="4" t="s">
        <v>5090</v>
      </c>
      <c r="G1427" s="6">
        <v>45831</v>
      </c>
      <c r="H1427" s="7">
        <v>557107</v>
      </c>
    </row>
    <row r="1428" spans="1:8" x14ac:dyDescent="0.25">
      <c r="A1428" s="4" t="s">
        <v>8</v>
      </c>
      <c r="B1428" s="4" t="s">
        <v>9</v>
      </c>
      <c r="C1428" s="4" t="s">
        <v>5091</v>
      </c>
      <c r="D1428" s="5" t="s">
        <v>3479</v>
      </c>
      <c r="E1428" s="4" t="s">
        <v>3480</v>
      </c>
      <c r="F1428" s="4" t="s">
        <v>5092</v>
      </c>
      <c r="G1428" s="6">
        <v>45831</v>
      </c>
      <c r="H1428" s="7">
        <v>270983</v>
      </c>
    </row>
    <row r="1429" spans="1:8" x14ac:dyDescent="0.25">
      <c r="A1429" s="4" t="s">
        <v>8</v>
      </c>
      <c r="B1429" s="4" t="s">
        <v>9</v>
      </c>
      <c r="C1429" s="4" t="s">
        <v>5093</v>
      </c>
      <c r="D1429" s="5" t="s">
        <v>5094</v>
      </c>
      <c r="E1429" s="4" t="s">
        <v>5095</v>
      </c>
      <c r="F1429" s="4" t="s">
        <v>5096</v>
      </c>
      <c r="G1429" s="6">
        <v>45831</v>
      </c>
      <c r="H1429" s="7">
        <v>239885</v>
      </c>
    </row>
    <row r="1430" spans="1:8" x14ac:dyDescent="0.25">
      <c r="A1430" s="4" t="s">
        <v>8</v>
      </c>
      <c r="B1430" s="4" t="s">
        <v>9</v>
      </c>
      <c r="C1430" s="4" t="s">
        <v>5097</v>
      </c>
      <c r="D1430" s="5" t="s">
        <v>5098</v>
      </c>
      <c r="E1430" s="4" t="s">
        <v>5099</v>
      </c>
      <c r="F1430" s="4" t="s">
        <v>5100</v>
      </c>
      <c r="G1430" s="6">
        <v>45831</v>
      </c>
      <c r="H1430" s="7">
        <v>149040</v>
      </c>
    </row>
    <row r="1431" spans="1:8" x14ac:dyDescent="0.25">
      <c r="A1431" s="4" t="s">
        <v>8</v>
      </c>
      <c r="B1431" s="4" t="s">
        <v>9</v>
      </c>
      <c r="C1431" s="4" t="s">
        <v>5101</v>
      </c>
      <c r="D1431" s="5" t="s">
        <v>5102</v>
      </c>
      <c r="E1431" s="4" t="s">
        <v>5103</v>
      </c>
      <c r="F1431" s="4" t="s">
        <v>5104</v>
      </c>
      <c r="G1431" s="6">
        <v>45831</v>
      </c>
      <c r="H1431" s="7">
        <v>1353433</v>
      </c>
    </row>
    <row r="1432" spans="1:8" x14ac:dyDescent="0.25">
      <c r="A1432" s="4" t="s">
        <v>8</v>
      </c>
      <c r="B1432" s="4" t="s">
        <v>9</v>
      </c>
      <c r="C1432" s="4" t="s">
        <v>5105</v>
      </c>
      <c r="D1432" s="5" t="s">
        <v>5106</v>
      </c>
      <c r="E1432" s="4" t="s">
        <v>5107</v>
      </c>
      <c r="F1432" s="4" t="s">
        <v>5108</v>
      </c>
      <c r="G1432" s="6">
        <v>45831</v>
      </c>
      <c r="H1432" s="7">
        <v>49680</v>
      </c>
    </row>
    <row r="1433" spans="1:8" x14ac:dyDescent="0.25">
      <c r="A1433" s="4" t="s">
        <v>8</v>
      </c>
      <c r="B1433" s="4" t="s">
        <v>9</v>
      </c>
      <c r="C1433" s="4" t="s">
        <v>5109</v>
      </c>
      <c r="D1433" s="5" t="s">
        <v>5106</v>
      </c>
      <c r="E1433" s="4" t="s">
        <v>5107</v>
      </c>
      <c r="F1433" s="4" t="s">
        <v>5110</v>
      </c>
      <c r="G1433" s="6">
        <v>45831</v>
      </c>
      <c r="H1433" s="7">
        <v>119943</v>
      </c>
    </row>
    <row r="1434" spans="1:8" x14ac:dyDescent="0.25">
      <c r="A1434" s="4" t="s">
        <v>8</v>
      </c>
      <c r="B1434" s="4" t="s">
        <v>9</v>
      </c>
      <c r="C1434" s="4" t="s">
        <v>5111</v>
      </c>
      <c r="D1434" s="5" t="s">
        <v>5112</v>
      </c>
      <c r="E1434" s="4" t="s">
        <v>5113</v>
      </c>
      <c r="F1434" s="4" t="s">
        <v>5114</v>
      </c>
      <c r="G1434" s="6">
        <v>45831</v>
      </c>
      <c r="H1434" s="7">
        <v>379376</v>
      </c>
    </row>
    <row r="1435" spans="1:8" x14ac:dyDescent="0.25">
      <c r="A1435" s="4" t="s">
        <v>8</v>
      </c>
      <c r="B1435" s="4" t="s">
        <v>9</v>
      </c>
      <c r="C1435" s="4" t="s">
        <v>5115</v>
      </c>
      <c r="D1435" s="5" t="s">
        <v>5116</v>
      </c>
      <c r="E1435" s="4" t="s">
        <v>5117</v>
      </c>
      <c r="F1435" s="4" t="s">
        <v>5118</v>
      </c>
      <c r="G1435" s="6">
        <v>45831</v>
      </c>
      <c r="H1435" s="7">
        <v>54197</v>
      </c>
    </row>
    <row r="1436" spans="1:8" x14ac:dyDescent="0.25">
      <c r="A1436" s="4" t="s">
        <v>8</v>
      </c>
      <c r="B1436" s="4" t="s">
        <v>9</v>
      </c>
      <c r="C1436" s="4" t="s">
        <v>5119</v>
      </c>
      <c r="D1436" s="5" t="s">
        <v>5120</v>
      </c>
      <c r="E1436" s="4" t="s">
        <v>5121</v>
      </c>
      <c r="F1436" s="4" t="s">
        <v>5122</v>
      </c>
      <c r="G1436" s="6">
        <v>45831</v>
      </c>
      <c r="H1436" s="7">
        <v>237916</v>
      </c>
    </row>
    <row r="1437" spans="1:8" x14ac:dyDescent="0.25">
      <c r="A1437" s="4" t="s">
        <v>8</v>
      </c>
      <c r="B1437" s="4" t="s">
        <v>9</v>
      </c>
      <c r="C1437" s="4" t="s">
        <v>5123</v>
      </c>
      <c r="D1437" s="5" t="s">
        <v>5124</v>
      </c>
      <c r="E1437" s="4" t="s">
        <v>5125</v>
      </c>
      <c r="F1437" s="4" t="s">
        <v>5126</v>
      </c>
      <c r="G1437" s="6">
        <v>45831</v>
      </c>
      <c r="H1437" s="7">
        <v>239885</v>
      </c>
    </row>
    <row r="1438" spans="1:8" x14ac:dyDescent="0.25">
      <c r="A1438" s="4" t="s">
        <v>8</v>
      </c>
      <c r="B1438" s="4" t="s">
        <v>9</v>
      </c>
      <c r="C1438" s="4" t="s">
        <v>5127</v>
      </c>
      <c r="D1438" s="5" t="s">
        <v>5128</v>
      </c>
      <c r="E1438" s="4" t="s">
        <v>5129</v>
      </c>
      <c r="F1438" s="4" t="s">
        <v>5130</v>
      </c>
      <c r="G1438" s="6">
        <v>45831</v>
      </c>
      <c r="H1438" s="7">
        <v>162590</v>
      </c>
    </row>
    <row r="1439" spans="1:8" x14ac:dyDescent="0.25">
      <c r="A1439" s="4" t="s">
        <v>8</v>
      </c>
      <c r="B1439" s="4" t="s">
        <v>9</v>
      </c>
      <c r="C1439" s="4" t="s">
        <v>5131</v>
      </c>
      <c r="D1439" s="5" t="s">
        <v>503</v>
      </c>
      <c r="E1439" s="4" t="s">
        <v>504</v>
      </c>
      <c r="F1439" s="4" t="s">
        <v>5132</v>
      </c>
      <c r="G1439" s="6">
        <v>45831</v>
      </c>
      <c r="H1439" s="7">
        <v>119943</v>
      </c>
    </row>
    <row r="1440" spans="1:8" x14ac:dyDescent="0.25">
      <c r="A1440" s="4" t="s">
        <v>8</v>
      </c>
      <c r="B1440" s="4" t="s">
        <v>9</v>
      </c>
      <c r="C1440" s="4" t="s">
        <v>5133</v>
      </c>
      <c r="D1440" s="5" t="s">
        <v>507</v>
      </c>
      <c r="E1440" s="4" t="s">
        <v>508</v>
      </c>
      <c r="F1440" s="4" t="s">
        <v>5134</v>
      </c>
      <c r="G1440" s="6">
        <v>45831</v>
      </c>
      <c r="H1440" s="7">
        <v>119943</v>
      </c>
    </row>
    <row r="1441" spans="1:8" x14ac:dyDescent="0.25">
      <c r="A1441" s="4" t="s">
        <v>8</v>
      </c>
      <c r="B1441" s="4" t="s">
        <v>9</v>
      </c>
      <c r="C1441" s="4" t="s">
        <v>5135</v>
      </c>
      <c r="D1441" s="5" t="s">
        <v>5136</v>
      </c>
      <c r="E1441" s="4" t="s">
        <v>5137</v>
      </c>
      <c r="F1441" s="4" t="s">
        <v>5138</v>
      </c>
      <c r="G1441" s="6">
        <v>45831</v>
      </c>
      <c r="H1441" s="7">
        <v>1211422</v>
      </c>
    </row>
    <row r="1442" spans="1:8" x14ac:dyDescent="0.25">
      <c r="A1442" s="4" t="s">
        <v>8</v>
      </c>
      <c r="B1442" s="4" t="s">
        <v>9</v>
      </c>
      <c r="C1442" s="4" t="s">
        <v>5139</v>
      </c>
      <c r="D1442" s="5" t="s">
        <v>5140</v>
      </c>
      <c r="E1442" s="4" t="s">
        <v>5141</v>
      </c>
      <c r="F1442" s="4" t="s">
        <v>5142</v>
      </c>
      <c r="G1442" s="6">
        <v>45831</v>
      </c>
      <c r="H1442" s="7">
        <v>160380</v>
      </c>
    </row>
    <row r="1443" spans="1:8" x14ac:dyDescent="0.25">
      <c r="A1443" s="4" t="s">
        <v>8</v>
      </c>
      <c r="B1443" s="4" t="s">
        <v>9</v>
      </c>
      <c r="C1443" s="4" t="s">
        <v>5143</v>
      </c>
      <c r="D1443" s="5" t="s">
        <v>5144</v>
      </c>
      <c r="E1443" s="4" t="s">
        <v>5145</v>
      </c>
      <c r="F1443" s="4" t="s">
        <v>5146</v>
      </c>
      <c r="G1443" s="6">
        <v>45831</v>
      </c>
      <c r="H1443" s="7">
        <v>651413</v>
      </c>
    </row>
    <row r="1444" spans="1:8" x14ac:dyDescent="0.25">
      <c r="A1444" s="4" t="s">
        <v>8</v>
      </c>
      <c r="B1444" s="4" t="s">
        <v>9</v>
      </c>
      <c r="C1444" s="4" t="s">
        <v>5147</v>
      </c>
      <c r="D1444" s="5" t="s">
        <v>539</v>
      </c>
      <c r="E1444" s="4" t="s">
        <v>540</v>
      </c>
      <c r="F1444" s="4" t="s">
        <v>5148</v>
      </c>
      <c r="G1444" s="6">
        <v>45831</v>
      </c>
      <c r="H1444" s="7">
        <v>80190</v>
      </c>
    </row>
    <row r="1445" spans="1:8" x14ac:dyDescent="0.25">
      <c r="A1445" s="4" t="s">
        <v>8</v>
      </c>
      <c r="B1445" s="4" t="s">
        <v>9</v>
      </c>
      <c r="C1445" s="4" t="s">
        <v>5149</v>
      </c>
      <c r="D1445" s="5" t="s">
        <v>5150</v>
      </c>
      <c r="E1445" s="4" t="s">
        <v>5151</v>
      </c>
      <c r="F1445" s="4" t="s">
        <v>5152</v>
      </c>
      <c r="G1445" s="6">
        <v>45831</v>
      </c>
      <c r="H1445" s="7">
        <v>300520</v>
      </c>
    </row>
    <row r="1446" spans="1:8" x14ac:dyDescent="0.25">
      <c r="A1446" s="4" t="s">
        <v>8</v>
      </c>
      <c r="B1446" s="4" t="s">
        <v>9</v>
      </c>
      <c r="C1446" s="4" t="s">
        <v>5153</v>
      </c>
      <c r="D1446" s="5" t="s">
        <v>5154</v>
      </c>
      <c r="E1446" s="4" t="s">
        <v>5155</v>
      </c>
      <c r="F1446" s="4" t="s">
        <v>5156</v>
      </c>
      <c r="G1446" s="6">
        <v>45831</v>
      </c>
      <c r="H1446" s="7">
        <v>199248</v>
      </c>
    </row>
    <row r="1447" spans="1:8" x14ac:dyDescent="0.25">
      <c r="A1447" s="4" t="s">
        <v>8</v>
      </c>
      <c r="B1447" s="4" t="s">
        <v>9</v>
      </c>
      <c r="C1447" s="4" t="s">
        <v>5157</v>
      </c>
      <c r="D1447" s="5" t="s">
        <v>555</v>
      </c>
      <c r="E1447" s="4" t="s">
        <v>556</v>
      </c>
      <c r="F1447" s="4" t="s">
        <v>5158</v>
      </c>
      <c r="G1447" s="6">
        <v>45831</v>
      </c>
      <c r="H1447" s="7">
        <v>687690</v>
      </c>
    </row>
    <row r="1448" spans="1:8" x14ac:dyDescent="0.25">
      <c r="A1448" s="4" t="s">
        <v>8</v>
      </c>
      <c r="B1448" s="4" t="s">
        <v>9</v>
      </c>
      <c r="C1448" s="4" t="s">
        <v>5159</v>
      </c>
      <c r="D1448" s="5" t="s">
        <v>5160</v>
      </c>
      <c r="E1448" s="4" t="s">
        <v>5161</v>
      </c>
      <c r="F1448" s="4" t="s">
        <v>5162</v>
      </c>
      <c r="G1448" s="6">
        <v>45831</v>
      </c>
      <c r="H1448" s="7">
        <v>198720</v>
      </c>
    </row>
    <row r="1449" spans="1:8" x14ac:dyDescent="0.25">
      <c r="A1449" s="4" t="s">
        <v>8</v>
      </c>
      <c r="B1449" s="4" t="s">
        <v>9</v>
      </c>
      <c r="C1449" s="4" t="s">
        <v>5163</v>
      </c>
      <c r="D1449" s="5" t="s">
        <v>5164</v>
      </c>
      <c r="E1449" s="4" t="s">
        <v>5165</v>
      </c>
      <c r="F1449" s="4" t="s">
        <v>5166</v>
      </c>
      <c r="G1449" s="6">
        <v>45831</v>
      </c>
      <c r="H1449" s="7">
        <v>378918</v>
      </c>
    </row>
    <row r="1450" spans="1:8" x14ac:dyDescent="0.25">
      <c r="A1450" s="4" t="s">
        <v>8</v>
      </c>
      <c r="B1450" s="4" t="s">
        <v>9</v>
      </c>
      <c r="C1450" s="4" t="s">
        <v>5167</v>
      </c>
      <c r="D1450" s="5" t="s">
        <v>5168</v>
      </c>
      <c r="E1450" s="4" t="s">
        <v>5169</v>
      </c>
      <c r="F1450" s="4" t="s">
        <v>5170</v>
      </c>
      <c r="G1450" s="6">
        <v>45831</v>
      </c>
      <c r="H1450" s="7">
        <v>108393</v>
      </c>
    </row>
    <row r="1451" spans="1:8" x14ac:dyDescent="0.25">
      <c r="A1451" s="4" t="s">
        <v>8</v>
      </c>
      <c r="B1451" s="4" t="s">
        <v>9</v>
      </c>
      <c r="C1451" s="4" t="s">
        <v>5171</v>
      </c>
      <c r="D1451" s="5" t="s">
        <v>5172</v>
      </c>
      <c r="E1451" s="4" t="s">
        <v>5173</v>
      </c>
      <c r="F1451" s="4" t="s">
        <v>5174</v>
      </c>
      <c r="G1451" s="6">
        <v>45831</v>
      </c>
      <c r="H1451" s="7">
        <v>79305</v>
      </c>
    </row>
    <row r="1452" spans="1:8" x14ac:dyDescent="0.25">
      <c r="A1452" s="4" t="s">
        <v>8</v>
      </c>
      <c r="B1452" s="4" t="s">
        <v>9</v>
      </c>
      <c r="C1452" s="4" t="s">
        <v>5175</v>
      </c>
      <c r="D1452" s="5" t="s">
        <v>5176</v>
      </c>
      <c r="E1452" s="4" t="s">
        <v>5177</v>
      </c>
      <c r="F1452" s="4" t="s">
        <v>5178</v>
      </c>
      <c r="G1452" s="6">
        <v>45831</v>
      </c>
      <c r="H1452" s="7">
        <v>1546638</v>
      </c>
    </row>
    <row r="1453" spans="1:8" x14ac:dyDescent="0.25">
      <c r="A1453" s="4" t="s">
        <v>8</v>
      </c>
      <c r="B1453" s="4" t="s">
        <v>9</v>
      </c>
      <c r="C1453" s="4" t="s">
        <v>5179</v>
      </c>
      <c r="D1453" s="5" t="s">
        <v>5180</v>
      </c>
      <c r="E1453" s="4" t="s">
        <v>5181</v>
      </c>
      <c r="F1453" s="4" t="s">
        <v>5182</v>
      </c>
      <c r="G1453" s="6">
        <v>45831</v>
      </c>
      <c r="H1453" s="7">
        <v>108393</v>
      </c>
    </row>
    <row r="1454" spans="1:8" x14ac:dyDescent="0.25">
      <c r="A1454" s="4" t="s">
        <v>8</v>
      </c>
      <c r="B1454" s="4" t="s">
        <v>9</v>
      </c>
      <c r="C1454" s="4" t="s">
        <v>5183</v>
      </c>
      <c r="D1454" s="5" t="s">
        <v>5184</v>
      </c>
      <c r="E1454" s="4" t="s">
        <v>5185</v>
      </c>
      <c r="F1454" s="4" t="s">
        <v>5186</v>
      </c>
      <c r="G1454" s="6">
        <v>45831</v>
      </c>
      <c r="H1454" s="7">
        <v>1353136</v>
      </c>
    </row>
    <row r="1455" spans="1:8" x14ac:dyDescent="0.25">
      <c r="A1455" s="4" t="s">
        <v>8</v>
      </c>
      <c r="B1455" s="4" t="s">
        <v>9</v>
      </c>
      <c r="C1455" s="4" t="s">
        <v>5187</v>
      </c>
      <c r="D1455" s="5" t="s">
        <v>5188</v>
      </c>
      <c r="E1455" s="4" t="s">
        <v>5189</v>
      </c>
      <c r="F1455" s="4" t="s">
        <v>5190</v>
      </c>
      <c r="G1455" s="6">
        <v>45831</v>
      </c>
      <c r="H1455" s="7">
        <v>119943</v>
      </c>
    </row>
    <row r="1456" spans="1:8" x14ac:dyDescent="0.25">
      <c r="A1456" s="4" t="s">
        <v>8</v>
      </c>
      <c r="B1456" s="4" t="s">
        <v>9</v>
      </c>
      <c r="C1456" s="4" t="s">
        <v>5191</v>
      </c>
      <c r="D1456" s="5" t="s">
        <v>5188</v>
      </c>
      <c r="E1456" s="4" t="s">
        <v>5189</v>
      </c>
      <c r="F1456" s="4" t="s">
        <v>5192</v>
      </c>
      <c r="G1456" s="6">
        <v>45831</v>
      </c>
      <c r="H1456" s="7">
        <v>359828</v>
      </c>
    </row>
    <row r="1457" spans="1:8" x14ac:dyDescent="0.25">
      <c r="A1457" s="4" t="s">
        <v>8</v>
      </c>
      <c r="B1457" s="4" t="s">
        <v>9</v>
      </c>
      <c r="C1457" s="4" t="s">
        <v>5193</v>
      </c>
      <c r="D1457" s="5" t="s">
        <v>5194</v>
      </c>
      <c r="E1457" s="4" t="s">
        <v>5195</v>
      </c>
      <c r="F1457" s="4" t="s">
        <v>5196</v>
      </c>
      <c r="G1457" s="6">
        <v>45831</v>
      </c>
      <c r="H1457" s="7">
        <v>54432</v>
      </c>
    </row>
    <row r="1458" spans="1:8" x14ac:dyDescent="0.25">
      <c r="A1458" s="4" t="s">
        <v>8</v>
      </c>
      <c r="B1458" s="4" t="s">
        <v>9</v>
      </c>
      <c r="C1458" s="4" t="s">
        <v>5197</v>
      </c>
      <c r="D1458" s="5" t="s">
        <v>5198</v>
      </c>
      <c r="E1458" s="4" t="s">
        <v>5199</v>
      </c>
      <c r="F1458" s="4" t="s">
        <v>5200</v>
      </c>
      <c r="G1458" s="6">
        <v>45831</v>
      </c>
      <c r="H1458" s="7">
        <v>119943</v>
      </c>
    </row>
    <row r="1459" spans="1:8" x14ac:dyDescent="0.25">
      <c r="A1459" s="4" t="s">
        <v>8</v>
      </c>
      <c r="B1459" s="4" t="s">
        <v>9</v>
      </c>
      <c r="C1459" s="4" t="s">
        <v>5201</v>
      </c>
      <c r="D1459" s="5" t="s">
        <v>5202</v>
      </c>
      <c r="E1459" s="4" t="s">
        <v>5203</v>
      </c>
      <c r="F1459" s="4" t="s">
        <v>5204</v>
      </c>
      <c r="G1459" s="6">
        <v>45831</v>
      </c>
      <c r="H1459" s="7">
        <v>880036</v>
      </c>
    </row>
    <row r="1460" spans="1:8" x14ac:dyDescent="0.25">
      <c r="A1460" s="4" t="s">
        <v>8</v>
      </c>
      <c r="B1460" s="4" t="s">
        <v>9</v>
      </c>
      <c r="C1460" s="4" t="s">
        <v>5205</v>
      </c>
      <c r="D1460" s="5" t="s">
        <v>5206</v>
      </c>
      <c r="E1460" s="4" t="s">
        <v>5207</v>
      </c>
      <c r="F1460" s="4" t="s">
        <v>5208</v>
      </c>
      <c r="G1460" s="6">
        <v>45831</v>
      </c>
      <c r="H1460" s="7">
        <v>402475</v>
      </c>
    </row>
    <row r="1461" spans="1:8" x14ac:dyDescent="0.25">
      <c r="A1461" s="4" t="s">
        <v>8</v>
      </c>
      <c r="B1461" s="4" t="s">
        <v>9</v>
      </c>
      <c r="C1461" s="4" t="s">
        <v>5209</v>
      </c>
      <c r="D1461" s="5" t="s">
        <v>5210</v>
      </c>
      <c r="E1461" s="4" t="s">
        <v>5211</v>
      </c>
      <c r="F1461" s="4" t="s">
        <v>5212</v>
      </c>
      <c r="G1461" s="6">
        <v>45831</v>
      </c>
      <c r="H1461" s="7">
        <v>119943</v>
      </c>
    </row>
    <row r="1462" spans="1:8" x14ac:dyDescent="0.25">
      <c r="A1462" s="4" t="s">
        <v>8</v>
      </c>
      <c r="B1462" s="4" t="s">
        <v>9</v>
      </c>
      <c r="C1462" s="4" t="s">
        <v>5213</v>
      </c>
      <c r="D1462" s="5" t="s">
        <v>3645</v>
      </c>
      <c r="E1462" s="4" t="s">
        <v>3646</v>
      </c>
      <c r="F1462" s="4" t="s">
        <v>5214</v>
      </c>
      <c r="G1462" s="6">
        <v>45831</v>
      </c>
      <c r="H1462" s="7">
        <v>80190</v>
      </c>
    </row>
    <row r="1463" spans="1:8" x14ac:dyDescent="0.25">
      <c r="A1463" s="4" t="s">
        <v>8</v>
      </c>
      <c r="B1463" s="4" t="s">
        <v>9</v>
      </c>
      <c r="C1463" s="4" t="s">
        <v>5215</v>
      </c>
      <c r="D1463" s="5" t="s">
        <v>5216</v>
      </c>
      <c r="E1463" s="4" t="s">
        <v>5217</v>
      </c>
      <c r="F1463" s="4" t="s">
        <v>5218</v>
      </c>
      <c r="G1463" s="6">
        <v>45831</v>
      </c>
      <c r="H1463" s="7">
        <v>80190</v>
      </c>
    </row>
    <row r="1464" spans="1:8" x14ac:dyDescent="0.25">
      <c r="A1464" s="4" t="s">
        <v>8</v>
      </c>
      <c r="B1464" s="4" t="s">
        <v>9</v>
      </c>
      <c r="C1464" s="4" t="s">
        <v>5219</v>
      </c>
      <c r="D1464" s="5" t="s">
        <v>5220</v>
      </c>
      <c r="E1464" s="4" t="s">
        <v>5221</v>
      </c>
      <c r="F1464" s="4" t="s">
        <v>5222</v>
      </c>
      <c r="G1464" s="6">
        <v>45831</v>
      </c>
      <c r="H1464" s="7">
        <v>79305</v>
      </c>
    </row>
    <row r="1465" spans="1:8" x14ac:dyDescent="0.25">
      <c r="A1465" s="4" t="s">
        <v>8</v>
      </c>
      <c r="B1465" s="4" t="s">
        <v>9</v>
      </c>
      <c r="C1465" s="4" t="s">
        <v>5223</v>
      </c>
      <c r="D1465" s="5" t="s">
        <v>5224</v>
      </c>
      <c r="E1465" s="4" t="s">
        <v>5225</v>
      </c>
      <c r="F1465" s="4" t="s">
        <v>5226</v>
      </c>
      <c r="G1465" s="6">
        <v>45831</v>
      </c>
      <c r="H1465" s="7">
        <v>703439</v>
      </c>
    </row>
    <row r="1466" spans="1:8" x14ac:dyDescent="0.25">
      <c r="A1466" s="4" t="s">
        <v>8</v>
      </c>
      <c r="B1466" s="4" t="s">
        <v>9</v>
      </c>
      <c r="C1466" s="4" t="s">
        <v>5227</v>
      </c>
      <c r="D1466" s="5" t="s">
        <v>5228</v>
      </c>
      <c r="E1466" s="4" t="s">
        <v>5229</v>
      </c>
      <c r="F1466" s="4" t="s">
        <v>5230</v>
      </c>
      <c r="G1466" s="6">
        <v>45831</v>
      </c>
      <c r="H1466" s="7">
        <v>160380</v>
      </c>
    </row>
    <row r="1467" spans="1:8" x14ac:dyDescent="0.25">
      <c r="A1467" s="4" t="s">
        <v>8</v>
      </c>
      <c r="B1467" s="4" t="s">
        <v>9</v>
      </c>
      <c r="C1467" s="4" t="s">
        <v>5231</v>
      </c>
      <c r="D1467" s="5" t="s">
        <v>3667</v>
      </c>
      <c r="E1467" s="4" t="s">
        <v>3668</v>
      </c>
      <c r="F1467" s="4" t="s">
        <v>5232</v>
      </c>
      <c r="G1467" s="6">
        <v>45831</v>
      </c>
      <c r="H1467" s="7">
        <v>119943</v>
      </c>
    </row>
    <row r="1468" spans="1:8" x14ac:dyDescent="0.25">
      <c r="A1468" s="4" t="s">
        <v>8</v>
      </c>
      <c r="B1468" s="4" t="s">
        <v>9</v>
      </c>
      <c r="C1468" s="4" t="s">
        <v>5233</v>
      </c>
      <c r="D1468" s="5" t="s">
        <v>1513</v>
      </c>
      <c r="E1468" s="4" t="s">
        <v>1514</v>
      </c>
      <c r="F1468" s="4" t="s">
        <v>5234</v>
      </c>
      <c r="G1468" s="6">
        <v>45831</v>
      </c>
      <c r="H1468" s="7">
        <v>119943</v>
      </c>
    </row>
    <row r="1469" spans="1:8" x14ac:dyDescent="0.25">
      <c r="A1469" s="4" t="s">
        <v>8</v>
      </c>
      <c r="B1469" s="4" t="s">
        <v>9</v>
      </c>
      <c r="C1469" s="4" t="s">
        <v>5235</v>
      </c>
      <c r="D1469" s="5" t="s">
        <v>5236</v>
      </c>
      <c r="E1469" s="4" t="s">
        <v>5237</v>
      </c>
      <c r="F1469" s="4" t="s">
        <v>5238</v>
      </c>
      <c r="G1469" s="6">
        <v>45831</v>
      </c>
      <c r="H1469" s="7">
        <v>160380</v>
      </c>
    </row>
    <row r="1470" spans="1:8" x14ac:dyDescent="0.25">
      <c r="A1470" s="4" t="s">
        <v>8</v>
      </c>
      <c r="B1470" s="4" t="s">
        <v>9</v>
      </c>
      <c r="C1470" s="4" t="s">
        <v>5239</v>
      </c>
      <c r="D1470" s="5" t="s">
        <v>5240</v>
      </c>
      <c r="E1470" s="4" t="s">
        <v>5241</v>
      </c>
      <c r="F1470" s="4" t="s">
        <v>5242</v>
      </c>
      <c r="G1470" s="6">
        <v>45831</v>
      </c>
      <c r="H1470" s="7">
        <v>707074</v>
      </c>
    </row>
    <row r="1471" spans="1:8" x14ac:dyDescent="0.25">
      <c r="A1471" s="4" t="s">
        <v>8</v>
      </c>
      <c r="B1471" s="4" t="s">
        <v>9</v>
      </c>
      <c r="C1471" s="4" t="s">
        <v>5243</v>
      </c>
      <c r="D1471" s="5" t="s">
        <v>5240</v>
      </c>
      <c r="E1471" s="4" t="s">
        <v>5241</v>
      </c>
      <c r="F1471" s="4" t="s">
        <v>5244</v>
      </c>
      <c r="G1471" s="6">
        <v>45831</v>
      </c>
      <c r="H1471" s="7">
        <v>517901</v>
      </c>
    </row>
    <row r="1472" spans="1:8" x14ac:dyDescent="0.25">
      <c r="A1472" s="4" t="s">
        <v>8</v>
      </c>
      <c r="B1472" s="4" t="s">
        <v>9</v>
      </c>
      <c r="C1472" s="4" t="s">
        <v>5245</v>
      </c>
      <c r="D1472" s="5" t="s">
        <v>5246</v>
      </c>
      <c r="E1472" s="4" t="s">
        <v>5247</v>
      </c>
      <c r="F1472" s="4" t="s">
        <v>5248</v>
      </c>
      <c r="G1472" s="6">
        <v>45831</v>
      </c>
      <c r="H1472" s="7">
        <v>158611</v>
      </c>
    </row>
    <row r="1473" spans="1:8" x14ac:dyDescent="0.25">
      <c r="A1473" s="4" t="s">
        <v>8</v>
      </c>
      <c r="B1473" s="4" t="s">
        <v>9</v>
      </c>
      <c r="C1473" s="4" t="s">
        <v>5249</v>
      </c>
      <c r="D1473" s="5" t="s">
        <v>5250</v>
      </c>
      <c r="E1473" s="4" t="s">
        <v>5251</v>
      </c>
      <c r="F1473" s="4" t="s">
        <v>5252</v>
      </c>
      <c r="G1473" s="6">
        <v>45831</v>
      </c>
      <c r="H1473" s="7">
        <v>1470907</v>
      </c>
    </row>
    <row r="1474" spans="1:8" x14ac:dyDescent="0.25">
      <c r="A1474" s="4" t="s">
        <v>8</v>
      </c>
      <c r="B1474" s="4" t="s">
        <v>9</v>
      </c>
      <c r="C1474" s="4" t="s">
        <v>5253</v>
      </c>
      <c r="D1474" s="5" t="s">
        <v>3689</v>
      </c>
      <c r="E1474" s="4" t="s">
        <v>3690</v>
      </c>
      <c r="F1474" s="4" t="s">
        <v>5254</v>
      </c>
      <c r="G1474" s="6">
        <v>45831</v>
      </c>
      <c r="H1474" s="7">
        <v>54197</v>
      </c>
    </row>
    <row r="1475" spans="1:8" x14ac:dyDescent="0.25">
      <c r="A1475" s="4" t="s">
        <v>8</v>
      </c>
      <c r="B1475" s="4" t="s">
        <v>9</v>
      </c>
      <c r="C1475" s="4" t="s">
        <v>5255</v>
      </c>
      <c r="D1475" s="5" t="s">
        <v>5256</v>
      </c>
      <c r="E1475" s="4" t="s">
        <v>5257</v>
      </c>
      <c r="F1475" s="4" t="s">
        <v>5258</v>
      </c>
      <c r="G1475" s="6">
        <v>45831</v>
      </c>
      <c r="H1475" s="7">
        <v>786518</v>
      </c>
    </row>
    <row r="1476" spans="1:8" x14ac:dyDescent="0.25">
      <c r="A1476" s="4" t="s">
        <v>8</v>
      </c>
      <c r="B1476" s="4" t="s">
        <v>9</v>
      </c>
      <c r="C1476" s="4" t="s">
        <v>5259</v>
      </c>
      <c r="D1476" s="5" t="s">
        <v>5260</v>
      </c>
      <c r="E1476" s="4" t="s">
        <v>5261</v>
      </c>
      <c r="F1476" s="4" t="s">
        <v>5262</v>
      </c>
      <c r="G1476" s="6">
        <v>45831</v>
      </c>
      <c r="H1476" s="7">
        <v>178665</v>
      </c>
    </row>
    <row r="1477" spans="1:8" x14ac:dyDescent="0.25">
      <c r="A1477" s="4" t="s">
        <v>8</v>
      </c>
      <c r="B1477" s="4" t="s">
        <v>9</v>
      </c>
      <c r="C1477" s="4" t="s">
        <v>5263</v>
      </c>
      <c r="D1477" s="5" t="s">
        <v>5264</v>
      </c>
      <c r="E1477" s="4" t="s">
        <v>5265</v>
      </c>
      <c r="F1477" s="4" t="s">
        <v>5266</v>
      </c>
      <c r="G1477" s="6">
        <v>45831</v>
      </c>
      <c r="H1477" s="7">
        <v>500594</v>
      </c>
    </row>
    <row r="1478" spans="1:8" x14ac:dyDescent="0.25">
      <c r="A1478" s="4" t="s">
        <v>8</v>
      </c>
      <c r="B1478" s="4" t="s">
        <v>9</v>
      </c>
      <c r="C1478" s="4" t="s">
        <v>5267</v>
      </c>
      <c r="D1478" s="5" t="s">
        <v>5268</v>
      </c>
      <c r="E1478" s="4" t="s">
        <v>5269</v>
      </c>
      <c r="F1478" s="4" t="s">
        <v>5270</v>
      </c>
      <c r="G1478" s="6">
        <v>45832</v>
      </c>
      <c r="H1478" s="7">
        <v>120534</v>
      </c>
    </row>
    <row r="1479" spans="1:8" x14ac:dyDescent="0.25">
      <c r="A1479" s="4" t="s">
        <v>8</v>
      </c>
      <c r="B1479" s="4" t="s">
        <v>9</v>
      </c>
      <c r="C1479" s="4" t="s">
        <v>5271</v>
      </c>
      <c r="D1479" s="5" t="s">
        <v>5272</v>
      </c>
      <c r="E1479" s="4" t="s">
        <v>5273</v>
      </c>
      <c r="F1479" s="4" t="s">
        <v>5274</v>
      </c>
      <c r="G1479" s="6">
        <v>45832</v>
      </c>
      <c r="H1479" s="7">
        <v>497461</v>
      </c>
    </row>
    <row r="1480" spans="1:8" x14ac:dyDescent="0.25">
      <c r="A1480" s="4" t="s">
        <v>8</v>
      </c>
      <c r="B1480" s="4" t="s">
        <v>9</v>
      </c>
      <c r="C1480" s="4" t="s">
        <v>5275</v>
      </c>
      <c r="D1480" s="5" t="s">
        <v>5276</v>
      </c>
      <c r="E1480" s="4" t="s">
        <v>5277</v>
      </c>
      <c r="F1480" s="4" t="s">
        <v>5278</v>
      </c>
      <c r="G1480" s="6">
        <v>45832</v>
      </c>
      <c r="H1480" s="7">
        <v>803522</v>
      </c>
    </row>
    <row r="1481" spans="1:8" x14ac:dyDescent="0.25">
      <c r="A1481" s="4" t="s">
        <v>8</v>
      </c>
      <c r="B1481" s="4" t="s">
        <v>9</v>
      </c>
      <c r="C1481" s="4" t="s">
        <v>5279</v>
      </c>
      <c r="D1481" s="5" t="s">
        <v>5280</v>
      </c>
      <c r="E1481" s="4" t="s">
        <v>5281</v>
      </c>
      <c r="F1481" s="4" t="s">
        <v>5282</v>
      </c>
      <c r="G1481" s="6">
        <v>45832</v>
      </c>
      <c r="H1481" s="7">
        <v>49680</v>
      </c>
    </row>
    <row r="1482" spans="1:8" x14ac:dyDescent="0.25">
      <c r="A1482" s="4" t="s">
        <v>8</v>
      </c>
      <c r="B1482" s="4" t="s">
        <v>9</v>
      </c>
      <c r="C1482" s="4" t="s">
        <v>5283</v>
      </c>
      <c r="D1482" s="5" t="s">
        <v>5284</v>
      </c>
      <c r="E1482" s="4" t="s">
        <v>5285</v>
      </c>
      <c r="F1482" s="4" t="s">
        <v>5286</v>
      </c>
      <c r="G1482" s="6">
        <v>45832</v>
      </c>
      <c r="H1482" s="7">
        <v>591786</v>
      </c>
    </row>
    <row r="1483" spans="1:8" x14ac:dyDescent="0.25">
      <c r="A1483" s="4" t="s">
        <v>8</v>
      </c>
      <c r="B1483" s="4" t="s">
        <v>9</v>
      </c>
      <c r="C1483" s="4" t="s">
        <v>5287</v>
      </c>
      <c r="D1483" s="5" t="s">
        <v>5284</v>
      </c>
      <c r="E1483" s="4" t="s">
        <v>5285</v>
      </c>
      <c r="F1483" s="4" t="s">
        <v>5288</v>
      </c>
      <c r="G1483" s="6">
        <v>45832</v>
      </c>
      <c r="H1483" s="7">
        <v>53460</v>
      </c>
    </row>
    <row r="1484" spans="1:8" x14ac:dyDescent="0.25">
      <c r="A1484" s="4" t="s">
        <v>8</v>
      </c>
      <c r="B1484" s="4" t="s">
        <v>9</v>
      </c>
      <c r="C1484" s="4" t="s">
        <v>5289</v>
      </c>
      <c r="D1484" s="5" t="s">
        <v>5290</v>
      </c>
      <c r="E1484" s="4" t="s">
        <v>5291</v>
      </c>
      <c r="F1484" s="4" t="s">
        <v>5292</v>
      </c>
      <c r="G1484" s="6">
        <v>45832</v>
      </c>
      <c r="H1484" s="7">
        <v>572940</v>
      </c>
    </row>
    <row r="1485" spans="1:8" x14ac:dyDescent="0.25">
      <c r="A1485" s="4" t="s">
        <v>8</v>
      </c>
      <c r="B1485" s="4" t="s">
        <v>9</v>
      </c>
      <c r="C1485" s="4" t="s">
        <v>5293</v>
      </c>
      <c r="D1485" s="5" t="s">
        <v>5294</v>
      </c>
      <c r="E1485" s="4" t="s">
        <v>5295</v>
      </c>
      <c r="F1485" s="4" t="s">
        <v>5296</v>
      </c>
      <c r="G1485" s="6">
        <v>45832</v>
      </c>
      <c r="H1485" s="7">
        <v>120534</v>
      </c>
    </row>
    <row r="1486" spans="1:8" x14ac:dyDescent="0.25">
      <c r="A1486" s="4" t="s">
        <v>8</v>
      </c>
      <c r="B1486" s="4" t="s">
        <v>9</v>
      </c>
      <c r="C1486" s="4" t="s">
        <v>5297</v>
      </c>
      <c r="D1486" s="5" t="s">
        <v>5298</v>
      </c>
      <c r="E1486" s="4" t="s">
        <v>5299</v>
      </c>
      <c r="F1486" s="4" t="s">
        <v>5300</v>
      </c>
      <c r="G1486" s="6">
        <v>45832</v>
      </c>
      <c r="H1486" s="7">
        <v>207753</v>
      </c>
    </row>
    <row r="1487" spans="1:8" x14ac:dyDescent="0.25">
      <c r="A1487" s="4" t="s">
        <v>8</v>
      </c>
      <c r="B1487" s="4" t="s">
        <v>9</v>
      </c>
      <c r="C1487" s="4" t="s">
        <v>5301</v>
      </c>
      <c r="D1487" s="5" t="s">
        <v>5302</v>
      </c>
      <c r="E1487" s="4" t="s">
        <v>5303</v>
      </c>
      <c r="F1487" s="4" t="s">
        <v>5304</v>
      </c>
      <c r="G1487" s="6">
        <v>45832</v>
      </c>
      <c r="H1487" s="7">
        <v>134387</v>
      </c>
    </row>
    <row r="1488" spans="1:8" x14ac:dyDescent="0.25">
      <c r="A1488" s="4" t="s">
        <v>8</v>
      </c>
      <c r="B1488" s="4" t="s">
        <v>9</v>
      </c>
      <c r="C1488" s="4" t="s">
        <v>5305</v>
      </c>
      <c r="D1488" s="5" t="s">
        <v>1599</v>
      </c>
      <c r="E1488" s="4" t="s">
        <v>1600</v>
      </c>
      <c r="F1488" s="4" t="s">
        <v>5306</v>
      </c>
      <c r="G1488" s="6">
        <v>45832</v>
      </c>
      <c r="H1488" s="7">
        <v>479771</v>
      </c>
    </row>
    <row r="1489" spans="1:8" x14ac:dyDescent="0.25">
      <c r="A1489" s="4" t="s">
        <v>8</v>
      </c>
      <c r="B1489" s="4" t="s">
        <v>9</v>
      </c>
      <c r="C1489" s="4" t="s">
        <v>5307</v>
      </c>
      <c r="D1489" s="5" t="s">
        <v>5308</v>
      </c>
      <c r="E1489" s="4" t="s">
        <v>5309</v>
      </c>
      <c r="F1489" s="4" t="s">
        <v>5310</v>
      </c>
      <c r="G1489" s="6">
        <v>45832</v>
      </c>
      <c r="H1489" s="7">
        <v>119943</v>
      </c>
    </row>
    <row r="1490" spans="1:8" x14ac:dyDescent="0.25">
      <c r="A1490" s="4" t="s">
        <v>8</v>
      </c>
      <c r="B1490" s="4" t="s">
        <v>9</v>
      </c>
      <c r="C1490" s="4" t="s">
        <v>5311</v>
      </c>
      <c r="D1490" s="5" t="s">
        <v>5312</v>
      </c>
      <c r="E1490" s="4" t="s">
        <v>5313</v>
      </c>
      <c r="F1490" s="4" t="s">
        <v>5314</v>
      </c>
      <c r="G1490" s="6">
        <v>45832</v>
      </c>
      <c r="H1490" s="7">
        <v>119943</v>
      </c>
    </row>
    <row r="1491" spans="1:8" x14ac:dyDescent="0.25">
      <c r="A1491" s="4" t="s">
        <v>8</v>
      </c>
      <c r="B1491" s="4" t="s">
        <v>9</v>
      </c>
      <c r="C1491" s="4" t="s">
        <v>5315</v>
      </c>
      <c r="D1491" s="5" t="s">
        <v>2433</v>
      </c>
      <c r="E1491" s="4" t="s">
        <v>2434</v>
      </c>
      <c r="F1491" s="4" t="s">
        <v>5316</v>
      </c>
      <c r="G1491" s="6">
        <v>45832</v>
      </c>
      <c r="H1491" s="7">
        <v>240570</v>
      </c>
    </row>
    <row r="1492" spans="1:8" x14ac:dyDescent="0.25">
      <c r="A1492" s="4" t="s">
        <v>8</v>
      </c>
      <c r="B1492" s="4" t="s">
        <v>9</v>
      </c>
      <c r="C1492" s="4" t="s">
        <v>5317</v>
      </c>
      <c r="D1492" s="5" t="s">
        <v>2433</v>
      </c>
      <c r="E1492" s="4" t="s">
        <v>2434</v>
      </c>
      <c r="F1492" s="4" t="s">
        <v>5318</v>
      </c>
      <c r="G1492" s="6">
        <v>45832</v>
      </c>
      <c r="H1492" s="7">
        <v>240570</v>
      </c>
    </row>
    <row r="1493" spans="1:8" x14ac:dyDescent="0.25">
      <c r="A1493" s="4" t="s">
        <v>8</v>
      </c>
      <c r="B1493" s="4" t="s">
        <v>9</v>
      </c>
      <c r="C1493" s="4" t="s">
        <v>5319</v>
      </c>
      <c r="D1493" s="5" t="s">
        <v>1619</v>
      </c>
      <c r="E1493" s="4" t="s">
        <v>1620</v>
      </c>
      <c r="F1493" s="4" t="s">
        <v>5320</v>
      </c>
      <c r="G1493" s="6">
        <v>45832</v>
      </c>
      <c r="H1493" s="7">
        <v>128985</v>
      </c>
    </row>
    <row r="1494" spans="1:8" x14ac:dyDescent="0.25">
      <c r="A1494" s="4" t="s">
        <v>8</v>
      </c>
      <c r="B1494" s="4" t="s">
        <v>9</v>
      </c>
      <c r="C1494" s="4" t="s">
        <v>5321</v>
      </c>
      <c r="D1494" s="5" t="s">
        <v>3743</v>
      </c>
      <c r="E1494" s="4" t="s">
        <v>3744</v>
      </c>
      <c r="F1494" s="4" t="s">
        <v>5322</v>
      </c>
      <c r="G1494" s="6">
        <v>45832</v>
      </c>
      <c r="H1494" s="7">
        <v>119943</v>
      </c>
    </row>
    <row r="1495" spans="1:8" x14ac:dyDescent="0.25">
      <c r="A1495" s="4" t="s">
        <v>8</v>
      </c>
      <c r="B1495" s="4" t="s">
        <v>9</v>
      </c>
      <c r="C1495" s="4" t="s">
        <v>5323</v>
      </c>
      <c r="D1495" s="5" t="s">
        <v>5324</v>
      </c>
      <c r="E1495" s="4" t="s">
        <v>5325</v>
      </c>
      <c r="F1495" s="4" t="s">
        <v>5326</v>
      </c>
      <c r="G1495" s="6">
        <v>45832</v>
      </c>
      <c r="H1495" s="7">
        <v>270983</v>
      </c>
    </row>
    <row r="1496" spans="1:8" x14ac:dyDescent="0.25">
      <c r="A1496" s="4" t="s">
        <v>8</v>
      </c>
      <c r="B1496" s="4" t="s">
        <v>9</v>
      </c>
      <c r="C1496" s="4" t="s">
        <v>5327</v>
      </c>
      <c r="D1496" s="5" t="s">
        <v>5328</v>
      </c>
      <c r="E1496" s="4" t="s">
        <v>5329</v>
      </c>
      <c r="F1496" s="4" t="s">
        <v>5330</v>
      </c>
      <c r="G1496" s="6">
        <v>45832</v>
      </c>
      <c r="H1496" s="7">
        <v>1022745</v>
      </c>
    </row>
    <row r="1497" spans="1:8" x14ac:dyDescent="0.25">
      <c r="A1497" s="4" t="s">
        <v>8</v>
      </c>
      <c r="B1497" s="4" t="s">
        <v>9</v>
      </c>
      <c r="C1497" s="4" t="s">
        <v>5331</v>
      </c>
      <c r="D1497" s="5" t="s">
        <v>3751</v>
      </c>
      <c r="E1497" s="4" t="s">
        <v>3752</v>
      </c>
      <c r="F1497" s="4" t="s">
        <v>5332</v>
      </c>
      <c r="G1497" s="6">
        <v>45832</v>
      </c>
      <c r="H1497" s="7">
        <v>259433</v>
      </c>
    </row>
    <row r="1498" spans="1:8" x14ac:dyDescent="0.25">
      <c r="A1498" s="4" t="s">
        <v>8</v>
      </c>
      <c r="B1498" s="4" t="s">
        <v>9</v>
      </c>
      <c r="C1498" s="4" t="s">
        <v>5333</v>
      </c>
      <c r="D1498" s="5" t="s">
        <v>5334</v>
      </c>
      <c r="E1498" s="4" t="s">
        <v>5335</v>
      </c>
      <c r="F1498" s="4" t="s">
        <v>5336</v>
      </c>
      <c r="G1498" s="6">
        <v>45832</v>
      </c>
      <c r="H1498" s="7">
        <v>119943</v>
      </c>
    </row>
    <row r="1499" spans="1:8" x14ac:dyDescent="0.25">
      <c r="A1499" s="4" t="s">
        <v>8</v>
      </c>
      <c r="B1499" s="4" t="s">
        <v>9</v>
      </c>
      <c r="C1499" s="4" t="s">
        <v>5337</v>
      </c>
      <c r="D1499" s="5" t="s">
        <v>2457</v>
      </c>
      <c r="E1499" s="4" t="s">
        <v>2458</v>
      </c>
      <c r="F1499" s="4" t="s">
        <v>5338</v>
      </c>
      <c r="G1499" s="6">
        <v>45832</v>
      </c>
      <c r="H1499" s="7">
        <v>479771</v>
      </c>
    </row>
    <row r="1500" spans="1:8" x14ac:dyDescent="0.25">
      <c r="A1500" s="4" t="s">
        <v>8</v>
      </c>
      <c r="B1500" s="4" t="s">
        <v>9</v>
      </c>
      <c r="C1500" s="4" t="s">
        <v>5339</v>
      </c>
      <c r="D1500" s="5" t="s">
        <v>2457</v>
      </c>
      <c r="E1500" s="4" t="s">
        <v>2458</v>
      </c>
      <c r="F1500" s="4" t="s">
        <v>5340</v>
      </c>
      <c r="G1500" s="6">
        <v>45832</v>
      </c>
      <c r="H1500" s="7">
        <v>239885</v>
      </c>
    </row>
    <row r="1501" spans="1:8" x14ac:dyDescent="0.25">
      <c r="A1501" s="4" t="s">
        <v>8</v>
      </c>
      <c r="B1501" s="4" t="s">
        <v>9</v>
      </c>
      <c r="C1501" s="4" t="s">
        <v>5341</v>
      </c>
      <c r="D1501" s="5" t="s">
        <v>5342</v>
      </c>
      <c r="E1501" s="4" t="s">
        <v>5343</v>
      </c>
      <c r="F1501" s="4" t="s">
        <v>5344</v>
      </c>
      <c r="G1501" s="6">
        <v>45832</v>
      </c>
      <c r="H1501" s="7">
        <v>119943</v>
      </c>
    </row>
    <row r="1502" spans="1:8" x14ac:dyDescent="0.25">
      <c r="A1502" s="4" t="s">
        <v>8</v>
      </c>
      <c r="B1502" s="4" t="s">
        <v>9</v>
      </c>
      <c r="C1502" s="4" t="s">
        <v>5345</v>
      </c>
      <c r="D1502" s="5" t="s">
        <v>5346</v>
      </c>
      <c r="E1502" s="4" t="s">
        <v>5347</v>
      </c>
      <c r="F1502" s="4" t="s">
        <v>5348</v>
      </c>
      <c r="G1502" s="6">
        <v>45832</v>
      </c>
      <c r="H1502" s="7">
        <v>299928</v>
      </c>
    </row>
    <row r="1503" spans="1:8" x14ac:dyDescent="0.25">
      <c r="A1503" s="4" t="s">
        <v>8</v>
      </c>
      <c r="B1503" s="4" t="s">
        <v>9</v>
      </c>
      <c r="C1503" s="4" t="s">
        <v>5349</v>
      </c>
      <c r="D1503" s="5" t="s">
        <v>5350</v>
      </c>
      <c r="E1503" s="4" t="s">
        <v>5351</v>
      </c>
      <c r="F1503" s="4" t="s">
        <v>5352</v>
      </c>
      <c r="G1503" s="6">
        <v>45832</v>
      </c>
      <c r="H1503" s="7">
        <v>60043</v>
      </c>
    </row>
    <row r="1504" spans="1:8" x14ac:dyDescent="0.25">
      <c r="A1504" s="4" t="s">
        <v>8</v>
      </c>
      <c r="B1504" s="4" t="s">
        <v>9</v>
      </c>
      <c r="C1504" s="4" t="s">
        <v>5353</v>
      </c>
      <c r="D1504" s="5" t="s">
        <v>5354</v>
      </c>
      <c r="E1504" s="4" t="s">
        <v>5355</v>
      </c>
      <c r="F1504" s="4" t="s">
        <v>5356</v>
      </c>
      <c r="G1504" s="6">
        <v>45832</v>
      </c>
      <c r="H1504" s="7">
        <v>60043</v>
      </c>
    </row>
    <row r="1505" spans="1:8" x14ac:dyDescent="0.25">
      <c r="A1505" s="4" t="s">
        <v>8</v>
      </c>
      <c r="B1505" s="4" t="s">
        <v>9</v>
      </c>
      <c r="C1505" s="4" t="s">
        <v>5357</v>
      </c>
      <c r="D1505" s="5" t="s">
        <v>5358</v>
      </c>
      <c r="E1505" s="4" t="s">
        <v>5359</v>
      </c>
      <c r="F1505" s="4" t="s">
        <v>5360</v>
      </c>
      <c r="G1505" s="6">
        <v>45832</v>
      </c>
      <c r="H1505" s="7">
        <v>239885</v>
      </c>
    </row>
    <row r="1506" spans="1:8" x14ac:dyDescent="0.25">
      <c r="A1506" s="4" t="s">
        <v>8</v>
      </c>
      <c r="B1506" s="4" t="s">
        <v>9</v>
      </c>
      <c r="C1506" s="4" t="s">
        <v>5361</v>
      </c>
      <c r="D1506" s="5" t="s">
        <v>5362</v>
      </c>
      <c r="E1506" s="4" t="s">
        <v>5363</v>
      </c>
      <c r="F1506" s="4" t="s">
        <v>5364</v>
      </c>
      <c r="G1506" s="6">
        <v>45832</v>
      </c>
      <c r="H1506" s="7">
        <v>359828</v>
      </c>
    </row>
    <row r="1507" spans="1:8" x14ac:dyDescent="0.25">
      <c r="A1507" s="4" t="s">
        <v>8</v>
      </c>
      <c r="B1507" s="4" t="s">
        <v>9</v>
      </c>
      <c r="C1507" s="4" t="s">
        <v>5365</v>
      </c>
      <c r="D1507" s="5" t="s">
        <v>5366</v>
      </c>
      <c r="E1507" s="4" t="s">
        <v>5367</v>
      </c>
      <c r="F1507" s="4" t="s">
        <v>5368</v>
      </c>
      <c r="G1507" s="6">
        <v>45832</v>
      </c>
      <c r="H1507" s="7">
        <v>80190</v>
      </c>
    </row>
    <row r="1508" spans="1:8" x14ac:dyDescent="0.25">
      <c r="A1508" s="4" t="s">
        <v>8</v>
      </c>
      <c r="B1508" s="4" t="s">
        <v>9</v>
      </c>
      <c r="C1508" s="4" t="s">
        <v>5369</v>
      </c>
      <c r="D1508" s="5" t="s">
        <v>5370</v>
      </c>
      <c r="E1508" s="4" t="s">
        <v>5371</v>
      </c>
      <c r="F1508" s="4" t="s">
        <v>5372</v>
      </c>
      <c r="G1508" s="6">
        <v>45832</v>
      </c>
      <c r="H1508" s="7">
        <v>240570</v>
      </c>
    </row>
    <row r="1509" spans="1:8" x14ac:dyDescent="0.25">
      <c r="A1509" s="4" t="s">
        <v>8</v>
      </c>
      <c r="B1509" s="4" t="s">
        <v>9</v>
      </c>
      <c r="C1509" s="4" t="s">
        <v>5373</v>
      </c>
      <c r="D1509" s="5" t="s">
        <v>5374</v>
      </c>
      <c r="E1509" s="4" t="s">
        <v>5375</v>
      </c>
      <c r="F1509" s="4" t="s">
        <v>5376</v>
      </c>
      <c r="G1509" s="6">
        <v>45832</v>
      </c>
      <c r="H1509" s="7">
        <v>241069</v>
      </c>
    </row>
    <row r="1510" spans="1:8" x14ac:dyDescent="0.25">
      <c r="A1510" s="4" t="s">
        <v>8</v>
      </c>
      <c r="B1510" s="4" t="s">
        <v>9</v>
      </c>
      <c r="C1510" s="4" t="s">
        <v>5377</v>
      </c>
      <c r="D1510" s="5" t="s">
        <v>5378</v>
      </c>
      <c r="E1510" s="4" t="s">
        <v>5379</v>
      </c>
      <c r="F1510" s="4" t="s">
        <v>5380</v>
      </c>
      <c r="G1510" s="6">
        <v>45832</v>
      </c>
      <c r="H1510" s="7">
        <v>179550</v>
      </c>
    </row>
    <row r="1511" spans="1:8" x14ac:dyDescent="0.25">
      <c r="A1511" s="4" t="s">
        <v>8</v>
      </c>
      <c r="B1511" s="4" t="s">
        <v>9</v>
      </c>
      <c r="C1511" s="4" t="s">
        <v>5381</v>
      </c>
      <c r="D1511" s="5" t="s">
        <v>3807</v>
      </c>
      <c r="E1511" s="4" t="s">
        <v>3808</v>
      </c>
      <c r="F1511" s="4" t="s">
        <v>5382</v>
      </c>
      <c r="G1511" s="6">
        <v>45832</v>
      </c>
      <c r="H1511" s="7">
        <v>996241</v>
      </c>
    </row>
    <row r="1512" spans="1:8" x14ac:dyDescent="0.25">
      <c r="A1512" s="4" t="s">
        <v>8</v>
      </c>
      <c r="B1512" s="4" t="s">
        <v>9</v>
      </c>
      <c r="C1512" s="4" t="s">
        <v>5383</v>
      </c>
      <c r="D1512" s="5" t="s">
        <v>5384</v>
      </c>
      <c r="E1512" s="4" t="s">
        <v>5385</v>
      </c>
      <c r="F1512" s="4" t="s">
        <v>5386</v>
      </c>
      <c r="G1512" s="6">
        <v>45832</v>
      </c>
      <c r="H1512" s="7">
        <v>49680</v>
      </c>
    </row>
    <row r="1513" spans="1:8" x14ac:dyDescent="0.25">
      <c r="A1513" s="4" t="s">
        <v>8</v>
      </c>
      <c r="B1513" s="4" t="s">
        <v>9</v>
      </c>
      <c r="C1513" s="4" t="s">
        <v>5387</v>
      </c>
      <c r="D1513" s="5" t="s">
        <v>897</v>
      </c>
      <c r="E1513" s="4" t="s">
        <v>898</v>
      </c>
      <c r="F1513" s="4" t="s">
        <v>5388</v>
      </c>
      <c r="G1513" s="6">
        <v>45832</v>
      </c>
      <c r="H1513" s="7">
        <v>80190</v>
      </c>
    </row>
    <row r="1514" spans="1:8" x14ac:dyDescent="0.25">
      <c r="A1514" s="4" t="s">
        <v>8</v>
      </c>
      <c r="B1514" s="4" t="s">
        <v>9</v>
      </c>
      <c r="C1514" s="4" t="s">
        <v>5389</v>
      </c>
      <c r="D1514" s="5" t="s">
        <v>105</v>
      </c>
      <c r="E1514" s="4" t="s">
        <v>106</v>
      </c>
      <c r="F1514" s="4" t="s">
        <v>5390</v>
      </c>
      <c r="G1514" s="6">
        <v>45832</v>
      </c>
      <c r="H1514" s="7">
        <v>393137</v>
      </c>
    </row>
    <row r="1515" spans="1:8" x14ac:dyDescent="0.25">
      <c r="A1515" s="4" t="s">
        <v>8</v>
      </c>
      <c r="B1515" s="4" t="s">
        <v>9</v>
      </c>
      <c r="C1515" s="4" t="s">
        <v>5391</v>
      </c>
      <c r="D1515" s="5" t="s">
        <v>5392</v>
      </c>
      <c r="E1515" s="4" t="s">
        <v>5393</v>
      </c>
      <c r="F1515" s="4" t="s">
        <v>5394</v>
      </c>
      <c r="G1515" s="6">
        <v>45832</v>
      </c>
      <c r="H1515" s="7">
        <v>180128</v>
      </c>
    </row>
    <row r="1516" spans="1:8" x14ac:dyDescent="0.25">
      <c r="A1516" s="4" t="s">
        <v>8</v>
      </c>
      <c r="B1516" s="4" t="s">
        <v>9</v>
      </c>
      <c r="C1516" s="4" t="s">
        <v>5395</v>
      </c>
      <c r="D1516" s="5" t="s">
        <v>5396</v>
      </c>
      <c r="E1516" s="4" t="s">
        <v>5397</v>
      </c>
      <c r="F1516" s="4" t="s">
        <v>5398</v>
      </c>
      <c r="G1516" s="6">
        <v>45832</v>
      </c>
      <c r="H1516" s="7">
        <v>162590</v>
      </c>
    </row>
    <row r="1517" spans="1:8" x14ac:dyDescent="0.25">
      <c r="A1517" s="4" t="s">
        <v>8</v>
      </c>
      <c r="B1517" s="4" t="s">
        <v>9</v>
      </c>
      <c r="C1517" s="4" t="s">
        <v>5399</v>
      </c>
      <c r="D1517" s="5" t="s">
        <v>5400</v>
      </c>
      <c r="E1517" s="4" t="s">
        <v>5401</v>
      </c>
      <c r="F1517" s="4" t="s">
        <v>5402</v>
      </c>
      <c r="G1517" s="6">
        <v>45832</v>
      </c>
      <c r="H1517" s="7">
        <v>49680</v>
      </c>
    </row>
    <row r="1518" spans="1:8" x14ac:dyDescent="0.25">
      <c r="A1518" s="4" t="s">
        <v>8</v>
      </c>
      <c r="B1518" s="4" t="s">
        <v>9</v>
      </c>
      <c r="C1518" s="4" t="s">
        <v>5403</v>
      </c>
      <c r="D1518" s="5" t="s">
        <v>3825</v>
      </c>
      <c r="E1518" s="4" t="s">
        <v>3826</v>
      </c>
      <c r="F1518" s="4" t="s">
        <v>5404</v>
      </c>
      <c r="G1518" s="6">
        <v>45832</v>
      </c>
      <c r="H1518" s="7">
        <v>508140</v>
      </c>
    </row>
    <row r="1519" spans="1:8" x14ac:dyDescent="0.25">
      <c r="A1519" s="4" t="s">
        <v>8</v>
      </c>
      <c r="B1519" s="4" t="s">
        <v>9</v>
      </c>
      <c r="C1519" s="4" t="s">
        <v>5405</v>
      </c>
      <c r="D1519" s="5" t="s">
        <v>5406</v>
      </c>
      <c r="E1519" s="4" t="s">
        <v>5407</v>
      </c>
      <c r="F1519" s="4" t="s">
        <v>5408</v>
      </c>
      <c r="G1519" s="6">
        <v>45832</v>
      </c>
      <c r="H1519" s="7">
        <v>500809</v>
      </c>
    </row>
    <row r="1520" spans="1:8" x14ac:dyDescent="0.25">
      <c r="A1520" s="4" t="s">
        <v>8</v>
      </c>
      <c r="B1520" s="4" t="s">
        <v>9</v>
      </c>
      <c r="C1520" s="4" t="s">
        <v>5409</v>
      </c>
      <c r="D1520" s="5" t="s">
        <v>139</v>
      </c>
      <c r="E1520" s="4" t="s">
        <v>140</v>
      </c>
      <c r="F1520" s="4" t="s">
        <v>5410</v>
      </c>
      <c r="G1520" s="6">
        <v>45832</v>
      </c>
      <c r="H1520" s="7">
        <v>60043</v>
      </c>
    </row>
    <row r="1521" spans="1:8" x14ac:dyDescent="0.25">
      <c r="A1521" s="4" t="s">
        <v>8</v>
      </c>
      <c r="B1521" s="4" t="s">
        <v>9</v>
      </c>
      <c r="C1521" s="4" t="s">
        <v>5411</v>
      </c>
      <c r="D1521" s="5" t="s">
        <v>139</v>
      </c>
      <c r="E1521" s="4" t="s">
        <v>140</v>
      </c>
      <c r="F1521" s="4" t="s">
        <v>5412</v>
      </c>
      <c r="G1521" s="6">
        <v>45832</v>
      </c>
      <c r="H1521" s="7">
        <v>359828</v>
      </c>
    </row>
    <row r="1522" spans="1:8" x14ac:dyDescent="0.25">
      <c r="A1522" s="4" t="s">
        <v>8</v>
      </c>
      <c r="B1522" s="4" t="s">
        <v>9</v>
      </c>
      <c r="C1522" s="4" t="s">
        <v>5413</v>
      </c>
      <c r="D1522" s="5" t="s">
        <v>5414</v>
      </c>
      <c r="E1522" s="4" t="s">
        <v>5415</v>
      </c>
      <c r="F1522" s="4" t="s">
        <v>5416</v>
      </c>
      <c r="G1522" s="6">
        <v>45832</v>
      </c>
      <c r="H1522" s="7">
        <v>160380</v>
      </c>
    </row>
    <row r="1523" spans="1:8" x14ac:dyDescent="0.25">
      <c r="A1523" s="4" t="s">
        <v>8</v>
      </c>
      <c r="B1523" s="4" t="s">
        <v>9</v>
      </c>
      <c r="C1523" s="4" t="s">
        <v>5417</v>
      </c>
      <c r="D1523" s="5" t="s">
        <v>2553</v>
      </c>
      <c r="E1523" s="4" t="s">
        <v>2554</v>
      </c>
      <c r="F1523" s="4" t="s">
        <v>5418</v>
      </c>
      <c r="G1523" s="6">
        <v>45832</v>
      </c>
      <c r="H1523" s="7">
        <v>207753</v>
      </c>
    </row>
    <row r="1524" spans="1:8" x14ac:dyDescent="0.25">
      <c r="A1524" s="4" t="s">
        <v>8</v>
      </c>
      <c r="B1524" s="4" t="s">
        <v>9</v>
      </c>
      <c r="C1524" s="4" t="s">
        <v>5419</v>
      </c>
      <c r="D1524" s="5" t="s">
        <v>5420</v>
      </c>
      <c r="E1524" s="4" t="s">
        <v>5421</v>
      </c>
      <c r="F1524" s="4" t="s">
        <v>5422</v>
      </c>
      <c r="G1524" s="6">
        <v>45832</v>
      </c>
      <c r="H1524" s="7">
        <v>158611</v>
      </c>
    </row>
    <row r="1525" spans="1:8" x14ac:dyDescent="0.25">
      <c r="A1525" s="4" t="s">
        <v>8</v>
      </c>
      <c r="B1525" s="4" t="s">
        <v>9</v>
      </c>
      <c r="C1525" s="4" t="s">
        <v>5423</v>
      </c>
      <c r="D1525" s="5" t="s">
        <v>147</v>
      </c>
      <c r="E1525" s="4" t="s">
        <v>148</v>
      </c>
      <c r="F1525" s="4" t="s">
        <v>5424</v>
      </c>
      <c r="G1525" s="6">
        <v>45832</v>
      </c>
      <c r="H1525" s="7">
        <v>360113</v>
      </c>
    </row>
    <row r="1526" spans="1:8" x14ac:dyDescent="0.25">
      <c r="A1526" s="4" t="s">
        <v>8</v>
      </c>
      <c r="B1526" s="4" t="s">
        <v>9</v>
      </c>
      <c r="C1526" s="4" t="s">
        <v>5425</v>
      </c>
      <c r="D1526" s="5" t="s">
        <v>5426</v>
      </c>
      <c r="E1526" s="4" t="s">
        <v>5427</v>
      </c>
      <c r="F1526" s="4" t="s">
        <v>5428</v>
      </c>
      <c r="G1526" s="6">
        <v>45832</v>
      </c>
      <c r="H1526" s="7">
        <v>99360</v>
      </c>
    </row>
    <row r="1527" spans="1:8" x14ac:dyDescent="0.25">
      <c r="A1527" s="4" t="s">
        <v>8</v>
      </c>
      <c r="B1527" s="4" t="s">
        <v>9</v>
      </c>
      <c r="C1527" s="4" t="s">
        <v>5429</v>
      </c>
      <c r="D1527" s="5" t="s">
        <v>3263</v>
      </c>
      <c r="E1527" s="4" t="s">
        <v>3264</v>
      </c>
      <c r="F1527" s="4" t="s">
        <v>5430</v>
      </c>
      <c r="G1527" s="6">
        <v>45832</v>
      </c>
      <c r="H1527" s="7">
        <v>239885</v>
      </c>
    </row>
    <row r="1528" spans="1:8" x14ac:dyDescent="0.25">
      <c r="A1528" s="4" t="s">
        <v>8</v>
      </c>
      <c r="B1528" s="4" t="s">
        <v>9</v>
      </c>
      <c r="C1528" s="4" t="s">
        <v>5431</v>
      </c>
      <c r="D1528" s="5" t="s">
        <v>2585</v>
      </c>
      <c r="E1528" s="4" t="s">
        <v>2586</v>
      </c>
      <c r="F1528" s="4" t="s">
        <v>5432</v>
      </c>
      <c r="G1528" s="6">
        <v>45832</v>
      </c>
      <c r="H1528" s="7">
        <v>119943</v>
      </c>
    </row>
    <row r="1529" spans="1:8" x14ac:dyDescent="0.25">
      <c r="A1529" s="4" t="s">
        <v>8</v>
      </c>
      <c r="B1529" s="4" t="s">
        <v>9</v>
      </c>
      <c r="C1529" s="4" t="s">
        <v>5433</v>
      </c>
      <c r="D1529" s="5" t="s">
        <v>1839</v>
      </c>
      <c r="E1529" s="4" t="s">
        <v>1840</v>
      </c>
      <c r="F1529" s="4" t="s">
        <v>5434</v>
      </c>
      <c r="G1529" s="6">
        <v>45832</v>
      </c>
      <c r="H1529" s="7">
        <v>53460</v>
      </c>
    </row>
    <row r="1530" spans="1:8" x14ac:dyDescent="0.25">
      <c r="A1530" s="4" t="s">
        <v>8</v>
      </c>
      <c r="B1530" s="4" t="s">
        <v>9</v>
      </c>
      <c r="C1530" s="4" t="s">
        <v>5435</v>
      </c>
      <c r="D1530" s="5" t="s">
        <v>1853</v>
      </c>
      <c r="E1530" s="4" t="s">
        <v>1854</v>
      </c>
      <c r="F1530" s="4" t="s">
        <v>5436</v>
      </c>
      <c r="G1530" s="6">
        <v>45832</v>
      </c>
      <c r="H1530" s="7">
        <v>240570</v>
      </c>
    </row>
    <row r="1531" spans="1:8" x14ac:dyDescent="0.25">
      <c r="A1531" s="4" t="s">
        <v>8</v>
      </c>
      <c r="B1531" s="4" t="s">
        <v>9</v>
      </c>
      <c r="C1531" s="4" t="s">
        <v>5437</v>
      </c>
      <c r="D1531" s="5" t="s">
        <v>5438</v>
      </c>
      <c r="E1531" s="4" t="s">
        <v>5439</v>
      </c>
      <c r="F1531" s="4" t="s">
        <v>5440</v>
      </c>
      <c r="G1531" s="6">
        <v>45832</v>
      </c>
      <c r="H1531" s="7">
        <v>80190</v>
      </c>
    </row>
    <row r="1532" spans="1:8" x14ac:dyDescent="0.25">
      <c r="A1532" s="4" t="s">
        <v>8</v>
      </c>
      <c r="B1532" s="4" t="s">
        <v>9</v>
      </c>
      <c r="C1532" s="4" t="s">
        <v>5441</v>
      </c>
      <c r="D1532" s="5" t="s">
        <v>3271</v>
      </c>
      <c r="E1532" s="4" t="s">
        <v>3272</v>
      </c>
      <c r="F1532" s="4" t="s">
        <v>5442</v>
      </c>
      <c r="G1532" s="6">
        <v>45832</v>
      </c>
      <c r="H1532" s="7">
        <v>80190</v>
      </c>
    </row>
    <row r="1533" spans="1:8" x14ac:dyDescent="0.25">
      <c r="A1533" s="4" t="s">
        <v>8</v>
      </c>
      <c r="B1533" s="4" t="s">
        <v>9</v>
      </c>
      <c r="C1533" s="4" t="s">
        <v>5443</v>
      </c>
      <c r="D1533" s="5" t="s">
        <v>5444</v>
      </c>
      <c r="E1533" s="4" t="s">
        <v>5445</v>
      </c>
      <c r="F1533" s="4" t="s">
        <v>5446</v>
      </c>
      <c r="G1533" s="6">
        <v>45832</v>
      </c>
      <c r="H1533" s="7">
        <v>352277</v>
      </c>
    </row>
    <row r="1534" spans="1:8" x14ac:dyDescent="0.25">
      <c r="A1534" s="4" t="s">
        <v>8</v>
      </c>
      <c r="B1534" s="4" t="s">
        <v>9</v>
      </c>
      <c r="C1534" s="4" t="s">
        <v>5447</v>
      </c>
      <c r="D1534" s="5" t="s">
        <v>5448</v>
      </c>
      <c r="E1534" s="4" t="s">
        <v>5449</v>
      </c>
      <c r="F1534" s="4" t="s">
        <v>5450</v>
      </c>
      <c r="G1534" s="6">
        <v>45832</v>
      </c>
      <c r="H1534" s="7">
        <v>1393697</v>
      </c>
    </row>
    <row r="1535" spans="1:8" x14ac:dyDescent="0.25">
      <c r="A1535" s="4" t="s">
        <v>8</v>
      </c>
      <c r="B1535" s="4" t="s">
        <v>9</v>
      </c>
      <c r="C1535" s="4" t="s">
        <v>5451</v>
      </c>
      <c r="D1535" s="5" t="s">
        <v>5452</v>
      </c>
      <c r="E1535" s="4" t="s">
        <v>5453</v>
      </c>
      <c r="F1535" s="4" t="s">
        <v>5454</v>
      </c>
      <c r="G1535" s="6">
        <v>45832</v>
      </c>
      <c r="H1535" s="7">
        <v>646436</v>
      </c>
    </row>
    <row r="1536" spans="1:8" x14ac:dyDescent="0.25">
      <c r="A1536" s="4" t="s">
        <v>8</v>
      </c>
      <c r="B1536" s="4" t="s">
        <v>9</v>
      </c>
      <c r="C1536" s="4" t="s">
        <v>5455</v>
      </c>
      <c r="D1536" s="5" t="s">
        <v>1017</v>
      </c>
      <c r="E1536" s="4" t="s">
        <v>1018</v>
      </c>
      <c r="F1536" s="4" t="s">
        <v>5456</v>
      </c>
      <c r="G1536" s="6">
        <v>45832</v>
      </c>
      <c r="H1536" s="7">
        <v>79305</v>
      </c>
    </row>
    <row r="1537" spans="1:8" x14ac:dyDescent="0.25">
      <c r="A1537" s="4" t="s">
        <v>8</v>
      </c>
      <c r="B1537" s="4" t="s">
        <v>9</v>
      </c>
      <c r="C1537" s="4" t="s">
        <v>5457</v>
      </c>
      <c r="D1537" s="5" t="s">
        <v>5458</v>
      </c>
      <c r="E1537" s="4" t="s">
        <v>5459</v>
      </c>
      <c r="F1537" s="4" t="s">
        <v>5460</v>
      </c>
      <c r="G1537" s="6">
        <v>45832</v>
      </c>
      <c r="H1537" s="7">
        <v>881426</v>
      </c>
    </row>
    <row r="1538" spans="1:8" x14ac:dyDescent="0.25">
      <c r="A1538" s="4" t="s">
        <v>8</v>
      </c>
      <c r="B1538" s="4" t="s">
        <v>9</v>
      </c>
      <c r="C1538" s="4" t="s">
        <v>5461</v>
      </c>
      <c r="D1538" s="5" t="s">
        <v>5458</v>
      </c>
      <c r="E1538" s="4" t="s">
        <v>5459</v>
      </c>
      <c r="F1538" s="4" t="s">
        <v>5462</v>
      </c>
      <c r="G1538" s="6">
        <v>45832</v>
      </c>
      <c r="H1538" s="7">
        <v>841374</v>
      </c>
    </row>
    <row r="1539" spans="1:8" x14ac:dyDescent="0.25">
      <c r="A1539" s="4" t="s">
        <v>8</v>
      </c>
      <c r="B1539" s="4" t="s">
        <v>9</v>
      </c>
      <c r="C1539" s="4" t="s">
        <v>5463</v>
      </c>
      <c r="D1539" s="5" t="s">
        <v>191</v>
      </c>
      <c r="E1539" s="4" t="s">
        <v>192</v>
      </c>
      <c r="F1539" s="4" t="s">
        <v>5464</v>
      </c>
      <c r="G1539" s="6">
        <v>45832</v>
      </c>
      <c r="H1539" s="7">
        <v>398496</v>
      </c>
    </row>
    <row r="1540" spans="1:8" x14ac:dyDescent="0.25">
      <c r="A1540" s="4" t="s">
        <v>8</v>
      </c>
      <c r="B1540" s="4" t="s">
        <v>9</v>
      </c>
      <c r="C1540" s="4" t="s">
        <v>5465</v>
      </c>
      <c r="D1540" s="5" t="s">
        <v>5466</v>
      </c>
      <c r="E1540" s="4" t="s">
        <v>5467</v>
      </c>
      <c r="F1540" s="4" t="s">
        <v>5468</v>
      </c>
      <c r="G1540" s="6">
        <v>45832</v>
      </c>
      <c r="H1540" s="7">
        <v>316311</v>
      </c>
    </row>
    <row r="1541" spans="1:8" x14ac:dyDescent="0.25">
      <c r="A1541" s="4" t="s">
        <v>8</v>
      </c>
      <c r="B1541" s="4" t="s">
        <v>9</v>
      </c>
      <c r="C1541" s="4" t="s">
        <v>5469</v>
      </c>
      <c r="D1541" s="5" t="s">
        <v>5470</v>
      </c>
      <c r="E1541" s="4" t="s">
        <v>5471</v>
      </c>
      <c r="F1541" s="4" t="s">
        <v>5472</v>
      </c>
      <c r="G1541" s="6">
        <v>45832</v>
      </c>
      <c r="H1541" s="7">
        <v>349821</v>
      </c>
    </row>
    <row r="1542" spans="1:8" x14ac:dyDescent="0.25">
      <c r="A1542" s="4" t="s">
        <v>8</v>
      </c>
      <c r="B1542" s="4" t="s">
        <v>9</v>
      </c>
      <c r="C1542" s="4" t="s">
        <v>5473</v>
      </c>
      <c r="D1542" s="5" t="s">
        <v>5474</v>
      </c>
      <c r="E1542" s="4" t="s">
        <v>5475</v>
      </c>
      <c r="F1542" s="4" t="s">
        <v>5476</v>
      </c>
      <c r="G1542" s="6">
        <v>45832</v>
      </c>
      <c r="H1542" s="7">
        <v>349821</v>
      </c>
    </row>
    <row r="1543" spans="1:8" x14ac:dyDescent="0.25">
      <c r="A1543" s="4" t="s">
        <v>8</v>
      </c>
      <c r="B1543" s="4" t="s">
        <v>9</v>
      </c>
      <c r="C1543" s="4" t="s">
        <v>5477</v>
      </c>
      <c r="D1543" s="5" t="s">
        <v>4406</v>
      </c>
      <c r="E1543" s="4" t="s">
        <v>4407</v>
      </c>
      <c r="F1543" s="4" t="s">
        <v>5478</v>
      </c>
      <c r="G1543" s="6">
        <v>45832</v>
      </c>
      <c r="H1543" s="7">
        <v>721431</v>
      </c>
    </row>
    <row r="1544" spans="1:8" x14ac:dyDescent="0.25">
      <c r="A1544" s="4" t="s">
        <v>8</v>
      </c>
      <c r="B1544" s="4" t="s">
        <v>9</v>
      </c>
      <c r="C1544" s="4" t="s">
        <v>5479</v>
      </c>
      <c r="D1544" s="5" t="s">
        <v>1069</v>
      </c>
      <c r="E1544" s="4" t="s">
        <v>1070</v>
      </c>
      <c r="F1544" s="4" t="s">
        <v>5480</v>
      </c>
      <c r="G1544" s="6">
        <v>45832</v>
      </c>
      <c r="H1544" s="7">
        <v>162590</v>
      </c>
    </row>
    <row r="1545" spans="1:8" x14ac:dyDescent="0.25">
      <c r="A1545" s="4" t="s">
        <v>8</v>
      </c>
      <c r="B1545" s="4" t="s">
        <v>9</v>
      </c>
      <c r="C1545" s="4" t="s">
        <v>5481</v>
      </c>
      <c r="D1545" s="5" t="s">
        <v>1903</v>
      </c>
      <c r="E1545" s="4" t="s">
        <v>1904</v>
      </c>
      <c r="F1545" s="4" t="s">
        <v>5482</v>
      </c>
      <c r="G1545" s="6">
        <v>45832</v>
      </c>
      <c r="H1545" s="7">
        <v>445122</v>
      </c>
    </row>
    <row r="1546" spans="1:8" x14ac:dyDescent="0.25">
      <c r="A1546" s="4" t="s">
        <v>8</v>
      </c>
      <c r="B1546" s="4" t="s">
        <v>9</v>
      </c>
      <c r="C1546" s="4" t="s">
        <v>5483</v>
      </c>
      <c r="D1546" s="5" t="s">
        <v>1903</v>
      </c>
      <c r="E1546" s="4" t="s">
        <v>1904</v>
      </c>
      <c r="F1546" s="4" t="s">
        <v>5484</v>
      </c>
      <c r="G1546" s="6">
        <v>45832</v>
      </c>
      <c r="H1546" s="7">
        <v>437165</v>
      </c>
    </row>
    <row r="1547" spans="1:8" x14ac:dyDescent="0.25">
      <c r="A1547" s="4" t="s">
        <v>8</v>
      </c>
      <c r="B1547" s="4" t="s">
        <v>9</v>
      </c>
      <c r="C1547" s="4" t="s">
        <v>5485</v>
      </c>
      <c r="D1547" s="5" t="s">
        <v>5486</v>
      </c>
      <c r="E1547" s="4" t="s">
        <v>5487</v>
      </c>
      <c r="F1547" s="4" t="s">
        <v>5488</v>
      </c>
      <c r="G1547" s="6">
        <v>45832</v>
      </c>
      <c r="H1547" s="7">
        <v>475122</v>
      </c>
    </row>
    <row r="1548" spans="1:8" x14ac:dyDescent="0.25">
      <c r="A1548" s="4" t="s">
        <v>8</v>
      </c>
      <c r="B1548" s="4" t="s">
        <v>9</v>
      </c>
      <c r="C1548" s="4" t="s">
        <v>5489</v>
      </c>
      <c r="D1548" s="5" t="s">
        <v>5490</v>
      </c>
      <c r="E1548" s="4" t="s">
        <v>5491</v>
      </c>
      <c r="F1548" s="4" t="s">
        <v>5492</v>
      </c>
      <c r="G1548" s="6">
        <v>45832</v>
      </c>
      <c r="H1548" s="7">
        <v>160380</v>
      </c>
    </row>
    <row r="1549" spans="1:8" x14ac:dyDescent="0.25">
      <c r="A1549" s="4" t="s">
        <v>8</v>
      </c>
      <c r="B1549" s="4" t="s">
        <v>9</v>
      </c>
      <c r="C1549" s="4" t="s">
        <v>5493</v>
      </c>
      <c r="D1549" s="5" t="s">
        <v>5494</v>
      </c>
      <c r="E1549" s="4" t="s">
        <v>5495</v>
      </c>
      <c r="F1549" s="4" t="s">
        <v>5496</v>
      </c>
      <c r="G1549" s="6">
        <v>45832</v>
      </c>
      <c r="H1549" s="7">
        <v>130823</v>
      </c>
    </row>
    <row r="1550" spans="1:8" x14ac:dyDescent="0.25">
      <c r="A1550" s="4" t="s">
        <v>8</v>
      </c>
      <c r="B1550" s="4" t="s">
        <v>9</v>
      </c>
      <c r="C1550" s="4" t="s">
        <v>5497</v>
      </c>
      <c r="D1550" s="5" t="s">
        <v>5498</v>
      </c>
      <c r="E1550" s="4" t="s">
        <v>5499</v>
      </c>
      <c r="F1550" s="4" t="s">
        <v>5500</v>
      </c>
      <c r="G1550" s="6">
        <v>45832</v>
      </c>
      <c r="H1550" s="7">
        <v>119943</v>
      </c>
    </row>
    <row r="1551" spans="1:8" x14ac:dyDescent="0.25">
      <c r="A1551" s="4" t="s">
        <v>8</v>
      </c>
      <c r="B1551" s="4" t="s">
        <v>9</v>
      </c>
      <c r="C1551" s="4" t="s">
        <v>5501</v>
      </c>
      <c r="D1551" s="5" t="s">
        <v>5502</v>
      </c>
      <c r="E1551" s="4" t="s">
        <v>5503</v>
      </c>
      <c r="F1551" s="4" t="s">
        <v>5504</v>
      </c>
      <c r="G1551" s="6">
        <v>45832</v>
      </c>
      <c r="H1551" s="7">
        <v>454364</v>
      </c>
    </row>
    <row r="1552" spans="1:8" x14ac:dyDescent="0.25">
      <c r="A1552" s="4" t="s">
        <v>8</v>
      </c>
      <c r="B1552" s="4" t="s">
        <v>9</v>
      </c>
      <c r="C1552" s="4" t="s">
        <v>5505</v>
      </c>
      <c r="D1552" s="5" t="s">
        <v>5506</v>
      </c>
      <c r="E1552" s="4" t="s">
        <v>5507</v>
      </c>
      <c r="F1552" s="4" t="s">
        <v>5508</v>
      </c>
      <c r="G1552" s="6">
        <v>45832</v>
      </c>
      <c r="H1552" s="7">
        <v>119943</v>
      </c>
    </row>
    <row r="1553" spans="1:8" x14ac:dyDescent="0.25">
      <c r="A1553" s="4" t="s">
        <v>8</v>
      </c>
      <c r="B1553" s="4" t="s">
        <v>9</v>
      </c>
      <c r="C1553" s="4" t="s">
        <v>5509</v>
      </c>
      <c r="D1553" s="5" t="s">
        <v>5506</v>
      </c>
      <c r="E1553" s="4" t="s">
        <v>5507</v>
      </c>
      <c r="F1553" s="4" t="s">
        <v>5510</v>
      </c>
      <c r="G1553" s="6">
        <v>45832</v>
      </c>
      <c r="H1553" s="7">
        <v>359828</v>
      </c>
    </row>
    <row r="1554" spans="1:8" x14ac:dyDescent="0.25">
      <c r="A1554" s="4" t="s">
        <v>8</v>
      </c>
      <c r="B1554" s="4" t="s">
        <v>9</v>
      </c>
      <c r="C1554" s="4" t="s">
        <v>5511</v>
      </c>
      <c r="D1554" s="5" t="s">
        <v>3329</v>
      </c>
      <c r="E1554" s="4" t="s">
        <v>3330</v>
      </c>
      <c r="F1554" s="4" t="s">
        <v>5512</v>
      </c>
      <c r="G1554" s="6">
        <v>45832</v>
      </c>
      <c r="H1554" s="7">
        <v>479771</v>
      </c>
    </row>
    <row r="1555" spans="1:8" x14ac:dyDescent="0.25">
      <c r="A1555" s="4" t="s">
        <v>8</v>
      </c>
      <c r="B1555" s="4" t="s">
        <v>9</v>
      </c>
      <c r="C1555" s="4" t="s">
        <v>5513</v>
      </c>
      <c r="D1555" s="5" t="s">
        <v>3329</v>
      </c>
      <c r="E1555" s="4" t="s">
        <v>3330</v>
      </c>
      <c r="F1555" s="4" t="s">
        <v>5514</v>
      </c>
      <c r="G1555" s="6">
        <v>45832</v>
      </c>
      <c r="H1555" s="7">
        <v>239885</v>
      </c>
    </row>
    <row r="1556" spans="1:8" x14ac:dyDescent="0.25">
      <c r="A1556" s="4" t="s">
        <v>8</v>
      </c>
      <c r="B1556" s="4" t="s">
        <v>9</v>
      </c>
      <c r="C1556" s="4" t="s">
        <v>5515</v>
      </c>
      <c r="D1556" s="5" t="s">
        <v>5516</v>
      </c>
      <c r="E1556" s="4" t="s">
        <v>5517</v>
      </c>
      <c r="F1556" s="4" t="s">
        <v>5518</v>
      </c>
      <c r="G1556" s="6">
        <v>45832</v>
      </c>
      <c r="H1556" s="7">
        <v>76626</v>
      </c>
    </row>
    <row r="1557" spans="1:8" x14ac:dyDescent="0.25">
      <c r="A1557" s="4" t="s">
        <v>8</v>
      </c>
      <c r="B1557" s="4" t="s">
        <v>9</v>
      </c>
      <c r="C1557" s="4" t="s">
        <v>5519</v>
      </c>
      <c r="D1557" s="5" t="s">
        <v>1939</v>
      </c>
      <c r="E1557" s="4" t="s">
        <v>1940</v>
      </c>
      <c r="F1557" s="4" t="s">
        <v>5520</v>
      </c>
      <c r="G1557" s="6">
        <v>45832</v>
      </c>
      <c r="H1557" s="7">
        <v>49680</v>
      </c>
    </row>
    <row r="1558" spans="1:8" x14ac:dyDescent="0.25">
      <c r="A1558" s="4" t="s">
        <v>8</v>
      </c>
      <c r="B1558" s="4" t="s">
        <v>9</v>
      </c>
      <c r="C1558" s="4" t="s">
        <v>5521</v>
      </c>
      <c r="D1558" s="5" t="s">
        <v>5522</v>
      </c>
      <c r="E1558" s="4" t="s">
        <v>5523</v>
      </c>
      <c r="F1558" s="4" t="s">
        <v>5524</v>
      </c>
      <c r="G1558" s="6">
        <v>45832</v>
      </c>
      <c r="H1558" s="7">
        <v>381588</v>
      </c>
    </row>
    <row r="1559" spans="1:8" x14ac:dyDescent="0.25">
      <c r="A1559" s="4" t="s">
        <v>8</v>
      </c>
      <c r="B1559" s="4" t="s">
        <v>9</v>
      </c>
      <c r="C1559" s="4" t="s">
        <v>5525</v>
      </c>
      <c r="D1559" s="5" t="s">
        <v>5526</v>
      </c>
      <c r="E1559" s="4" t="s">
        <v>5527</v>
      </c>
      <c r="F1559" s="4" t="s">
        <v>5528</v>
      </c>
      <c r="G1559" s="6">
        <v>45832</v>
      </c>
      <c r="H1559" s="7">
        <v>216786</v>
      </c>
    </row>
    <row r="1560" spans="1:8" x14ac:dyDescent="0.25">
      <c r="A1560" s="4" t="s">
        <v>8</v>
      </c>
      <c r="B1560" s="4" t="s">
        <v>9</v>
      </c>
      <c r="C1560" s="4" t="s">
        <v>5529</v>
      </c>
      <c r="D1560" s="5" t="s">
        <v>5530</v>
      </c>
      <c r="E1560" s="4" t="s">
        <v>5531</v>
      </c>
      <c r="F1560" s="4" t="s">
        <v>5532</v>
      </c>
      <c r="G1560" s="6">
        <v>45832</v>
      </c>
      <c r="H1560" s="7">
        <v>128985</v>
      </c>
    </row>
    <row r="1561" spans="1:8" x14ac:dyDescent="0.25">
      <c r="A1561" s="4" t="s">
        <v>8</v>
      </c>
      <c r="B1561" s="4" t="s">
        <v>9</v>
      </c>
      <c r="C1561" s="4" t="s">
        <v>5533</v>
      </c>
      <c r="D1561" s="5" t="s">
        <v>5534</v>
      </c>
      <c r="E1561" s="4" t="s">
        <v>5535</v>
      </c>
      <c r="F1561" s="4" t="s">
        <v>5536</v>
      </c>
      <c r="G1561" s="6">
        <v>45832</v>
      </c>
      <c r="H1561" s="7">
        <v>239885</v>
      </c>
    </row>
    <row r="1562" spans="1:8" x14ac:dyDescent="0.25">
      <c r="A1562" s="4" t="s">
        <v>8</v>
      </c>
      <c r="B1562" s="4" t="s">
        <v>9</v>
      </c>
      <c r="C1562" s="4" t="s">
        <v>5537</v>
      </c>
      <c r="D1562" s="5" t="s">
        <v>5538</v>
      </c>
      <c r="E1562" s="4" t="s">
        <v>5539</v>
      </c>
      <c r="F1562" s="4" t="s">
        <v>5540</v>
      </c>
      <c r="G1562" s="6">
        <v>45832</v>
      </c>
      <c r="H1562" s="7">
        <v>162590</v>
      </c>
    </row>
    <row r="1563" spans="1:8" x14ac:dyDescent="0.25">
      <c r="A1563" s="4" t="s">
        <v>8</v>
      </c>
      <c r="B1563" s="4" t="s">
        <v>9</v>
      </c>
      <c r="C1563" s="4" t="s">
        <v>5541</v>
      </c>
      <c r="D1563" s="5" t="s">
        <v>5542</v>
      </c>
      <c r="E1563" s="4" t="s">
        <v>5543</v>
      </c>
      <c r="F1563" s="4" t="s">
        <v>5544</v>
      </c>
      <c r="G1563" s="6">
        <v>45832</v>
      </c>
      <c r="H1563" s="7">
        <v>239885</v>
      </c>
    </row>
    <row r="1564" spans="1:8" x14ac:dyDescent="0.25">
      <c r="A1564" s="4" t="s">
        <v>8</v>
      </c>
      <c r="B1564" s="4" t="s">
        <v>9</v>
      </c>
      <c r="C1564" s="4" t="s">
        <v>5545</v>
      </c>
      <c r="D1564" s="5" t="s">
        <v>5542</v>
      </c>
      <c r="E1564" s="4" t="s">
        <v>5543</v>
      </c>
      <c r="F1564" s="4" t="s">
        <v>5546</v>
      </c>
      <c r="G1564" s="6">
        <v>45832</v>
      </c>
      <c r="H1564" s="7">
        <v>149040</v>
      </c>
    </row>
    <row r="1565" spans="1:8" x14ac:dyDescent="0.25">
      <c r="A1565" s="4" t="s">
        <v>8</v>
      </c>
      <c r="B1565" s="4" t="s">
        <v>9</v>
      </c>
      <c r="C1565" s="4" t="s">
        <v>5547</v>
      </c>
      <c r="D1565" s="5" t="s">
        <v>1971</v>
      </c>
      <c r="E1565" s="4" t="s">
        <v>1972</v>
      </c>
      <c r="F1565" s="4" t="s">
        <v>5548</v>
      </c>
      <c r="G1565" s="6">
        <v>45832</v>
      </c>
      <c r="H1565" s="7">
        <v>319191</v>
      </c>
    </row>
    <row r="1566" spans="1:8" x14ac:dyDescent="0.25">
      <c r="A1566" s="4" t="s">
        <v>8</v>
      </c>
      <c r="B1566" s="4" t="s">
        <v>9</v>
      </c>
      <c r="C1566" s="4" t="s">
        <v>5549</v>
      </c>
      <c r="D1566" s="5" t="s">
        <v>3385</v>
      </c>
      <c r="E1566" s="4" t="s">
        <v>3386</v>
      </c>
      <c r="F1566" s="4" t="s">
        <v>5550</v>
      </c>
      <c r="G1566" s="6">
        <v>45832</v>
      </c>
      <c r="H1566" s="7">
        <v>119943</v>
      </c>
    </row>
    <row r="1567" spans="1:8" x14ac:dyDescent="0.25">
      <c r="A1567" s="4" t="s">
        <v>8</v>
      </c>
      <c r="B1567" s="4" t="s">
        <v>9</v>
      </c>
      <c r="C1567" s="4" t="s">
        <v>5551</v>
      </c>
      <c r="D1567" s="5" t="s">
        <v>5552</v>
      </c>
      <c r="E1567" s="4" t="s">
        <v>5553</v>
      </c>
      <c r="F1567" s="4" t="s">
        <v>5554</v>
      </c>
      <c r="G1567" s="6">
        <v>45832</v>
      </c>
      <c r="H1567" s="7">
        <v>306504</v>
      </c>
    </row>
    <row r="1568" spans="1:8" x14ac:dyDescent="0.25">
      <c r="A1568" s="4" t="s">
        <v>8</v>
      </c>
      <c r="B1568" s="4" t="s">
        <v>9</v>
      </c>
      <c r="C1568" s="4" t="s">
        <v>5555</v>
      </c>
      <c r="D1568" s="5" t="s">
        <v>3995</v>
      </c>
      <c r="E1568" s="4" t="s">
        <v>3996</v>
      </c>
      <c r="F1568" s="4" t="s">
        <v>5556</v>
      </c>
      <c r="G1568" s="6">
        <v>45832</v>
      </c>
      <c r="H1568" s="7">
        <v>49680</v>
      </c>
    </row>
    <row r="1569" spans="1:8" x14ac:dyDescent="0.25">
      <c r="A1569" s="4" t="s">
        <v>8</v>
      </c>
      <c r="B1569" s="4" t="s">
        <v>9</v>
      </c>
      <c r="C1569" s="4" t="s">
        <v>5557</v>
      </c>
      <c r="D1569" s="5" t="s">
        <v>5558</v>
      </c>
      <c r="E1569" s="4" t="s">
        <v>5559</v>
      </c>
      <c r="F1569" s="4" t="s">
        <v>5560</v>
      </c>
      <c r="G1569" s="6">
        <v>45832</v>
      </c>
      <c r="H1569" s="7">
        <v>60043</v>
      </c>
    </row>
    <row r="1570" spans="1:8" x14ac:dyDescent="0.25">
      <c r="A1570" s="4" t="s">
        <v>8</v>
      </c>
      <c r="B1570" s="4" t="s">
        <v>9</v>
      </c>
      <c r="C1570" s="4" t="s">
        <v>5561</v>
      </c>
      <c r="D1570" s="5" t="s">
        <v>5562</v>
      </c>
      <c r="E1570" s="4" t="s">
        <v>5563</v>
      </c>
      <c r="F1570" s="4" t="s">
        <v>5564</v>
      </c>
      <c r="G1570" s="6">
        <v>45832</v>
      </c>
      <c r="H1570" s="7">
        <v>119943</v>
      </c>
    </row>
    <row r="1571" spans="1:8" x14ac:dyDescent="0.25">
      <c r="A1571" s="4" t="s">
        <v>8</v>
      </c>
      <c r="B1571" s="4" t="s">
        <v>9</v>
      </c>
      <c r="C1571" s="4" t="s">
        <v>5565</v>
      </c>
      <c r="D1571" s="5" t="s">
        <v>5566</v>
      </c>
      <c r="E1571" s="4" t="s">
        <v>5567</v>
      </c>
      <c r="F1571" s="4" t="s">
        <v>5568</v>
      </c>
      <c r="G1571" s="6">
        <v>45832</v>
      </c>
      <c r="H1571" s="7">
        <v>60043</v>
      </c>
    </row>
    <row r="1572" spans="1:8" x14ac:dyDescent="0.25">
      <c r="A1572" s="4" t="s">
        <v>8</v>
      </c>
      <c r="B1572" s="4" t="s">
        <v>9</v>
      </c>
      <c r="C1572" s="4" t="s">
        <v>5569</v>
      </c>
      <c r="D1572" s="5" t="s">
        <v>5570</v>
      </c>
      <c r="E1572" s="4" t="s">
        <v>5571</v>
      </c>
      <c r="F1572" s="4" t="s">
        <v>5572</v>
      </c>
      <c r="G1572" s="6">
        <v>45832</v>
      </c>
      <c r="H1572" s="7">
        <v>756355</v>
      </c>
    </row>
    <row r="1573" spans="1:8" x14ac:dyDescent="0.25">
      <c r="A1573" s="4" t="s">
        <v>8</v>
      </c>
      <c r="B1573" s="4" t="s">
        <v>9</v>
      </c>
      <c r="C1573" s="4" t="s">
        <v>5573</v>
      </c>
      <c r="D1573" s="5" t="s">
        <v>5574</v>
      </c>
      <c r="E1573" s="4" t="s">
        <v>5575</v>
      </c>
      <c r="F1573" s="4" t="s">
        <v>5576</v>
      </c>
      <c r="G1573" s="6">
        <v>45832</v>
      </c>
      <c r="H1573" s="7">
        <v>153557</v>
      </c>
    </row>
    <row r="1574" spans="1:8" x14ac:dyDescent="0.25">
      <c r="A1574" s="4" t="s">
        <v>8</v>
      </c>
      <c r="B1574" s="4" t="s">
        <v>9</v>
      </c>
      <c r="C1574" s="4" t="s">
        <v>5577</v>
      </c>
      <c r="D1574" s="5" t="s">
        <v>5578</v>
      </c>
      <c r="E1574" s="4" t="s">
        <v>5579</v>
      </c>
      <c r="F1574" s="4" t="s">
        <v>5580</v>
      </c>
      <c r="G1574" s="6">
        <v>45832</v>
      </c>
      <c r="H1574" s="7">
        <v>79305</v>
      </c>
    </row>
    <row r="1575" spans="1:8" x14ac:dyDescent="0.25">
      <c r="A1575" s="4" t="s">
        <v>8</v>
      </c>
      <c r="B1575" s="4" t="s">
        <v>9</v>
      </c>
      <c r="C1575" s="4" t="s">
        <v>5581</v>
      </c>
      <c r="D1575" s="5" t="s">
        <v>2701</v>
      </c>
      <c r="E1575" s="4" t="s">
        <v>2702</v>
      </c>
      <c r="F1575" s="4" t="s">
        <v>5582</v>
      </c>
      <c r="G1575" s="6">
        <v>45832</v>
      </c>
      <c r="H1575" s="7">
        <v>239885</v>
      </c>
    </row>
    <row r="1576" spans="1:8" x14ac:dyDescent="0.25">
      <c r="A1576" s="4" t="s">
        <v>8</v>
      </c>
      <c r="B1576" s="4" t="s">
        <v>9</v>
      </c>
      <c r="C1576" s="4" t="s">
        <v>5583</v>
      </c>
      <c r="D1576" s="5" t="s">
        <v>375</v>
      </c>
      <c r="E1576" s="4" t="s">
        <v>376</v>
      </c>
      <c r="F1576" s="4" t="s">
        <v>5584</v>
      </c>
      <c r="G1576" s="6">
        <v>45832</v>
      </c>
      <c r="H1576" s="7">
        <v>99360</v>
      </c>
    </row>
    <row r="1577" spans="1:8" x14ac:dyDescent="0.25">
      <c r="A1577" s="4" t="s">
        <v>8</v>
      </c>
      <c r="B1577" s="4" t="s">
        <v>9</v>
      </c>
      <c r="C1577" s="4" t="s">
        <v>5585</v>
      </c>
      <c r="D1577" s="5" t="s">
        <v>5586</v>
      </c>
      <c r="E1577" s="4" t="s">
        <v>5587</v>
      </c>
      <c r="F1577" s="4" t="s">
        <v>5588</v>
      </c>
      <c r="G1577" s="6">
        <v>45832</v>
      </c>
      <c r="H1577" s="7">
        <v>240570</v>
      </c>
    </row>
    <row r="1578" spans="1:8" x14ac:dyDescent="0.25">
      <c r="A1578" s="4" t="s">
        <v>8</v>
      </c>
      <c r="B1578" s="4" t="s">
        <v>9</v>
      </c>
      <c r="C1578" s="4" t="s">
        <v>5589</v>
      </c>
      <c r="D1578" s="5" t="s">
        <v>5590</v>
      </c>
      <c r="E1578" s="4" t="s">
        <v>5591</v>
      </c>
      <c r="F1578" s="4" t="s">
        <v>5592</v>
      </c>
      <c r="G1578" s="6">
        <v>45832</v>
      </c>
      <c r="H1578" s="7">
        <v>162590</v>
      </c>
    </row>
    <row r="1579" spans="1:8" x14ac:dyDescent="0.25">
      <c r="A1579" s="4" t="s">
        <v>8</v>
      </c>
      <c r="B1579" s="4" t="s">
        <v>9</v>
      </c>
      <c r="C1579" s="4" t="s">
        <v>5593</v>
      </c>
      <c r="D1579" s="5" t="s">
        <v>5594</v>
      </c>
      <c r="E1579" s="4" t="s">
        <v>5595</v>
      </c>
      <c r="F1579" s="4" t="s">
        <v>5596</v>
      </c>
      <c r="G1579" s="6">
        <v>45832</v>
      </c>
      <c r="H1579" s="7">
        <v>320075</v>
      </c>
    </row>
    <row r="1580" spans="1:8" x14ac:dyDescent="0.25">
      <c r="A1580" s="4" t="s">
        <v>8</v>
      </c>
      <c r="B1580" s="4" t="s">
        <v>9</v>
      </c>
      <c r="C1580" s="4" t="s">
        <v>5597</v>
      </c>
      <c r="D1580" s="5" t="s">
        <v>5598</v>
      </c>
      <c r="E1580" s="4" t="s">
        <v>5599</v>
      </c>
      <c r="F1580" s="4" t="s">
        <v>5600</v>
      </c>
      <c r="G1580" s="6">
        <v>45832</v>
      </c>
      <c r="H1580" s="7">
        <v>76626</v>
      </c>
    </row>
    <row r="1581" spans="1:8" x14ac:dyDescent="0.25">
      <c r="A1581" s="4" t="s">
        <v>8</v>
      </c>
      <c r="B1581" s="4" t="s">
        <v>9</v>
      </c>
      <c r="C1581" s="4" t="s">
        <v>5601</v>
      </c>
      <c r="D1581" s="5" t="s">
        <v>5602</v>
      </c>
      <c r="E1581" s="4" t="s">
        <v>5603</v>
      </c>
      <c r="F1581" s="4" t="s">
        <v>5604</v>
      </c>
      <c r="G1581" s="6">
        <v>45832</v>
      </c>
      <c r="H1581" s="7">
        <v>158073</v>
      </c>
    </row>
    <row r="1582" spans="1:8" x14ac:dyDescent="0.25">
      <c r="A1582" s="4" t="s">
        <v>8</v>
      </c>
      <c r="B1582" s="4" t="s">
        <v>9</v>
      </c>
      <c r="C1582" s="4" t="s">
        <v>5605</v>
      </c>
      <c r="D1582" s="5" t="s">
        <v>5606</v>
      </c>
      <c r="E1582" s="4" t="s">
        <v>5607</v>
      </c>
      <c r="F1582" s="4" t="s">
        <v>5608</v>
      </c>
      <c r="G1582" s="6">
        <v>45832</v>
      </c>
      <c r="H1582" s="7">
        <v>420120</v>
      </c>
    </row>
    <row r="1583" spans="1:8" x14ac:dyDescent="0.25">
      <c r="A1583" s="4" t="s">
        <v>8</v>
      </c>
      <c r="B1583" s="4" t="s">
        <v>9</v>
      </c>
      <c r="C1583" s="4" t="s">
        <v>5609</v>
      </c>
      <c r="D1583" s="5" t="s">
        <v>5610</v>
      </c>
      <c r="E1583" s="4" t="s">
        <v>5611</v>
      </c>
      <c r="F1583" s="4" t="s">
        <v>5612</v>
      </c>
      <c r="G1583" s="6">
        <v>45832</v>
      </c>
      <c r="H1583" s="7">
        <v>440018</v>
      </c>
    </row>
    <row r="1584" spans="1:8" x14ac:dyDescent="0.25">
      <c r="A1584" s="4" t="s">
        <v>8</v>
      </c>
      <c r="B1584" s="4" t="s">
        <v>9</v>
      </c>
      <c r="C1584" s="4" t="s">
        <v>5613</v>
      </c>
      <c r="D1584" s="5" t="s">
        <v>4462</v>
      </c>
      <c r="E1584" s="4" t="s">
        <v>4463</v>
      </c>
      <c r="F1584" s="4" t="s">
        <v>5614</v>
      </c>
      <c r="G1584" s="6">
        <v>45832</v>
      </c>
      <c r="H1584" s="7">
        <v>198720</v>
      </c>
    </row>
    <row r="1585" spans="1:8" x14ac:dyDescent="0.25">
      <c r="A1585" s="4" t="s">
        <v>8</v>
      </c>
      <c r="B1585" s="4" t="s">
        <v>9</v>
      </c>
      <c r="C1585" s="4" t="s">
        <v>5615</v>
      </c>
      <c r="D1585" s="5" t="s">
        <v>5616</v>
      </c>
      <c r="E1585" s="4" t="s">
        <v>5617</v>
      </c>
      <c r="F1585" s="4" t="s">
        <v>5618</v>
      </c>
      <c r="G1585" s="6">
        <v>45832</v>
      </c>
      <c r="H1585" s="7">
        <v>140233</v>
      </c>
    </row>
    <row r="1586" spans="1:8" x14ac:dyDescent="0.25">
      <c r="A1586" s="4" t="s">
        <v>8</v>
      </c>
      <c r="B1586" s="4" t="s">
        <v>9</v>
      </c>
      <c r="C1586" s="4" t="s">
        <v>5619</v>
      </c>
      <c r="D1586" s="5" t="s">
        <v>5620</v>
      </c>
      <c r="E1586" s="4" t="s">
        <v>5621</v>
      </c>
      <c r="F1586" s="4" t="s">
        <v>5622</v>
      </c>
      <c r="G1586" s="6">
        <v>45832</v>
      </c>
      <c r="H1586" s="7">
        <v>1499511</v>
      </c>
    </row>
    <row r="1587" spans="1:8" x14ac:dyDescent="0.25">
      <c r="A1587" s="4" t="s">
        <v>8</v>
      </c>
      <c r="B1587" s="4" t="s">
        <v>9</v>
      </c>
      <c r="C1587" s="4" t="s">
        <v>5623</v>
      </c>
      <c r="D1587" s="5" t="s">
        <v>5624</v>
      </c>
      <c r="E1587" s="4" t="s">
        <v>5625</v>
      </c>
      <c r="F1587" s="4" t="s">
        <v>5626</v>
      </c>
      <c r="G1587" s="6">
        <v>45832</v>
      </c>
      <c r="H1587" s="7">
        <v>240570</v>
      </c>
    </row>
    <row r="1588" spans="1:8" x14ac:dyDescent="0.25">
      <c r="A1588" s="4" t="s">
        <v>8</v>
      </c>
      <c r="B1588" s="4" t="s">
        <v>9</v>
      </c>
      <c r="C1588" s="4" t="s">
        <v>5627</v>
      </c>
      <c r="D1588" s="5" t="s">
        <v>5628</v>
      </c>
      <c r="E1588" s="4" t="s">
        <v>5629</v>
      </c>
      <c r="F1588" s="4" t="s">
        <v>5630</v>
      </c>
      <c r="G1588" s="6">
        <v>45832</v>
      </c>
      <c r="H1588" s="7">
        <v>120534</v>
      </c>
    </row>
    <row r="1589" spans="1:8" x14ac:dyDescent="0.25">
      <c r="A1589" s="4" t="s">
        <v>8</v>
      </c>
      <c r="B1589" s="4" t="s">
        <v>9</v>
      </c>
      <c r="C1589" s="4" t="s">
        <v>5631</v>
      </c>
      <c r="D1589" s="5" t="s">
        <v>5632</v>
      </c>
      <c r="E1589" s="4" t="s">
        <v>5633</v>
      </c>
      <c r="F1589" s="4" t="s">
        <v>5634</v>
      </c>
      <c r="G1589" s="6">
        <v>45832</v>
      </c>
      <c r="H1589" s="7">
        <v>240570</v>
      </c>
    </row>
    <row r="1590" spans="1:8" x14ac:dyDescent="0.25">
      <c r="A1590" s="4" t="s">
        <v>8</v>
      </c>
      <c r="B1590" s="4" t="s">
        <v>9</v>
      </c>
      <c r="C1590" s="4" t="s">
        <v>5635</v>
      </c>
      <c r="D1590" s="5" t="s">
        <v>391</v>
      </c>
      <c r="E1590" s="4" t="s">
        <v>392</v>
      </c>
      <c r="F1590" s="4" t="s">
        <v>5636</v>
      </c>
      <c r="G1590" s="6">
        <v>45832</v>
      </c>
      <c r="H1590" s="7">
        <v>119943</v>
      </c>
    </row>
    <row r="1591" spans="1:8" x14ac:dyDescent="0.25">
      <c r="A1591" s="4" t="s">
        <v>8</v>
      </c>
      <c r="B1591" s="4" t="s">
        <v>9</v>
      </c>
      <c r="C1591" s="4" t="s">
        <v>5637</v>
      </c>
      <c r="D1591" s="5" t="s">
        <v>5638</v>
      </c>
      <c r="E1591" s="4" t="s">
        <v>5639</v>
      </c>
      <c r="F1591" s="4" t="s">
        <v>5640</v>
      </c>
      <c r="G1591" s="6">
        <v>45832</v>
      </c>
      <c r="H1591" s="7">
        <v>119943</v>
      </c>
    </row>
    <row r="1592" spans="1:8" x14ac:dyDescent="0.25">
      <c r="A1592" s="4" t="s">
        <v>8</v>
      </c>
      <c r="B1592" s="4" t="s">
        <v>9</v>
      </c>
      <c r="C1592" s="4" t="s">
        <v>5641</v>
      </c>
      <c r="D1592" s="5" t="s">
        <v>5642</v>
      </c>
      <c r="E1592" s="4" t="s">
        <v>5643</v>
      </c>
      <c r="F1592" s="4" t="s">
        <v>929</v>
      </c>
      <c r="G1592" s="6">
        <v>45832</v>
      </c>
      <c r="H1592" s="7">
        <v>80190</v>
      </c>
    </row>
    <row r="1593" spans="1:8" x14ac:dyDescent="0.25">
      <c r="A1593" s="4" t="s">
        <v>8</v>
      </c>
      <c r="B1593" s="4" t="s">
        <v>9</v>
      </c>
      <c r="C1593" s="4" t="s">
        <v>5644</v>
      </c>
      <c r="D1593" s="5" t="s">
        <v>5645</v>
      </c>
      <c r="E1593" s="4" t="s">
        <v>5646</v>
      </c>
      <c r="F1593" s="4" t="s">
        <v>5647</v>
      </c>
      <c r="G1593" s="6">
        <v>45832</v>
      </c>
      <c r="H1593" s="7">
        <v>119943</v>
      </c>
    </row>
    <row r="1594" spans="1:8" x14ac:dyDescent="0.25">
      <c r="A1594" s="4" t="s">
        <v>8</v>
      </c>
      <c r="B1594" s="4" t="s">
        <v>9</v>
      </c>
      <c r="C1594" s="4" t="s">
        <v>5648</v>
      </c>
      <c r="D1594" s="5" t="s">
        <v>5649</v>
      </c>
      <c r="E1594" s="4" t="s">
        <v>5650</v>
      </c>
      <c r="F1594" s="4" t="s">
        <v>5651</v>
      </c>
      <c r="G1594" s="6">
        <v>45832</v>
      </c>
      <c r="H1594" s="7">
        <v>2271156</v>
      </c>
    </row>
    <row r="1595" spans="1:8" x14ac:dyDescent="0.25">
      <c r="A1595" s="4" t="s">
        <v>8</v>
      </c>
      <c r="B1595" s="4" t="s">
        <v>9</v>
      </c>
      <c r="C1595" s="4" t="s">
        <v>5652</v>
      </c>
      <c r="D1595" s="5" t="s">
        <v>5653</v>
      </c>
      <c r="E1595" s="4" t="s">
        <v>5654</v>
      </c>
      <c r="F1595" s="4" t="s">
        <v>5655</v>
      </c>
      <c r="G1595" s="6">
        <v>45832</v>
      </c>
      <c r="H1595" s="7">
        <v>169623</v>
      </c>
    </row>
    <row r="1596" spans="1:8" x14ac:dyDescent="0.25">
      <c r="A1596" s="4" t="s">
        <v>8</v>
      </c>
      <c r="B1596" s="4" t="s">
        <v>9</v>
      </c>
      <c r="C1596" s="4" t="s">
        <v>5656</v>
      </c>
      <c r="D1596" s="5" t="s">
        <v>5653</v>
      </c>
      <c r="E1596" s="4" t="s">
        <v>5654</v>
      </c>
      <c r="F1596" s="4" t="s">
        <v>5657</v>
      </c>
      <c r="G1596" s="6">
        <v>45832</v>
      </c>
      <c r="H1596" s="7">
        <v>119943</v>
      </c>
    </row>
    <row r="1597" spans="1:8" x14ac:dyDescent="0.25">
      <c r="A1597" s="4" t="s">
        <v>8</v>
      </c>
      <c r="B1597" s="4" t="s">
        <v>9</v>
      </c>
      <c r="C1597" s="4" t="s">
        <v>5658</v>
      </c>
      <c r="D1597" s="5" t="s">
        <v>5659</v>
      </c>
      <c r="E1597" s="4" t="s">
        <v>5660</v>
      </c>
      <c r="F1597" s="4" t="s">
        <v>5661</v>
      </c>
      <c r="G1597" s="6">
        <v>45832</v>
      </c>
      <c r="H1597" s="7">
        <v>860516</v>
      </c>
    </row>
    <row r="1598" spans="1:8" x14ac:dyDescent="0.25">
      <c r="A1598" s="4" t="s">
        <v>8</v>
      </c>
      <c r="B1598" s="4" t="s">
        <v>9</v>
      </c>
      <c r="C1598" s="4" t="s">
        <v>5662</v>
      </c>
      <c r="D1598" s="5" t="s">
        <v>5663</v>
      </c>
      <c r="E1598" s="4" t="s">
        <v>5664</v>
      </c>
      <c r="F1598" s="4" t="s">
        <v>5665</v>
      </c>
      <c r="G1598" s="6">
        <v>45832</v>
      </c>
      <c r="H1598" s="7">
        <v>359828</v>
      </c>
    </row>
    <row r="1599" spans="1:8" x14ac:dyDescent="0.25">
      <c r="A1599" s="4" t="s">
        <v>8</v>
      </c>
      <c r="B1599" s="4" t="s">
        <v>9</v>
      </c>
      <c r="C1599" s="4" t="s">
        <v>5666</v>
      </c>
      <c r="D1599" s="5" t="s">
        <v>2745</v>
      </c>
      <c r="E1599" s="4" t="s">
        <v>2746</v>
      </c>
      <c r="F1599" s="4" t="s">
        <v>5667</v>
      </c>
      <c r="G1599" s="6">
        <v>45832</v>
      </c>
      <c r="H1599" s="7">
        <v>49680</v>
      </c>
    </row>
    <row r="1600" spans="1:8" x14ac:dyDescent="0.25">
      <c r="A1600" s="4" t="s">
        <v>8</v>
      </c>
      <c r="B1600" s="4" t="s">
        <v>9</v>
      </c>
      <c r="C1600" s="4" t="s">
        <v>5668</v>
      </c>
      <c r="D1600" s="5" t="s">
        <v>5669</v>
      </c>
      <c r="E1600" s="4" t="s">
        <v>5670</v>
      </c>
      <c r="F1600" s="4" t="s">
        <v>5671</v>
      </c>
      <c r="G1600" s="6">
        <v>45832</v>
      </c>
      <c r="H1600" s="7">
        <v>1298061</v>
      </c>
    </row>
    <row r="1601" spans="1:8" x14ac:dyDescent="0.25">
      <c r="A1601" s="4" t="s">
        <v>8</v>
      </c>
      <c r="B1601" s="4" t="s">
        <v>9</v>
      </c>
      <c r="C1601" s="4" t="s">
        <v>5672</v>
      </c>
      <c r="D1601" s="5" t="s">
        <v>2055</v>
      </c>
      <c r="E1601" s="4" t="s">
        <v>2056</v>
      </c>
      <c r="F1601" s="4" t="s">
        <v>5673</v>
      </c>
      <c r="G1601" s="6">
        <v>45832</v>
      </c>
      <c r="H1601" s="7">
        <v>54197</v>
      </c>
    </row>
    <row r="1602" spans="1:8" x14ac:dyDescent="0.25">
      <c r="A1602" s="4" t="s">
        <v>8</v>
      </c>
      <c r="B1602" s="4" t="s">
        <v>9</v>
      </c>
      <c r="C1602" s="4" t="s">
        <v>5674</v>
      </c>
      <c r="D1602" s="5" t="s">
        <v>5675</v>
      </c>
      <c r="E1602" s="4" t="s">
        <v>5676</v>
      </c>
      <c r="F1602" s="4" t="s">
        <v>5677</v>
      </c>
      <c r="G1602" s="6">
        <v>45832</v>
      </c>
      <c r="H1602" s="7">
        <v>607230</v>
      </c>
    </row>
    <row r="1603" spans="1:8" x14ac:dyDescent="0.25">
      <c r="A1603" s="4" t="s">
        <v>8</v>
      </c>
      <c r="B1603" s="4" t="s">
        <v>9</v>
      </c>
      <c r="C1603" s="4" t="s">
        <v>5678</v>
      </c>
      <c r="D1603" s="5" t="s">
        <v>4088</v>
      </c>
      <c r="E1603" s="4" t="s">
        <v>4089</v>
      </c>
      <c r="F1603" s="4" t="s">
        <v>5679</v>
      </c>
      <c r="G1603" s="6">
        <v>45832</v>
      </c>
      <c r="H1603" s="7">
        <v>139348</v>
      </c>
    </row>
    <row r="1604" spans="1:8" x14ac:dyDescent="0.25">
      <c r="A1604" s="4" t="s">
        <v>8</v>
      </c>
      <c r="B1604" s="4" t="s">
        <v>9</v>
      </c>
      <c r="C1604" s="4" t="s">
        <v>5680</v>
      </c>
      <c r="D1604" s="5" t="s">
        <v>4088</v>
      </c>
      <c r="E1604" s="4" t="s">
        <v>4089</v>
      </c>
      <c r="F1604" s="4" t="s">
        <v>5681</v>
      </c>
      <c r="G1604" s="6">
        <v>45832</v>
      </c>
      <c r="H1604" s="7">
        <v>239885</v>
      </c>
    </row>
    <row r="1605" spans="1:8" x14ac:dyDescent="0.25">
      <c r="A1605" s="4" t="s">
        <v>8</v>
      </c>
      <c r="B1605" s="4" t="s">
        <v>9</v>
      </c>
      <c r="C1605" s="4" t="s">
        <v>5682</v>
      </c>
      <c r="D1605" s="5" t="s">
        <v>5683</v>
      </c>
      <c r="E1605" s="4" t="s">
        <v>5684</v>
      </c>
      <c r="F1605" s="4" t="s">
        <v>5685</v>
      </c>
      <c r="G1605" s="6">
        <v>45832</v>
      </c>
      <c r="H1605" s="7">
        <v>241069</v>
      </c>
    </row>
    <row r="1606" spans="1:8" x14ac:dyDescent="0.25">
      <c r="A1606" s="4" t="s">
        <v>8</v>
      </c>
      <c r="B1606" s="4" t="s">
        <v>9</v>
      </c>
      <c r="C1606" s="4" t="s">
        <v>5686</v>
      </c>
      <c r="D1606" s="5" t="s">
        <v>5687</v>
      </c>
      <c r="E1606" s="4" t="s">
        <v>5688</v>
      </c>
      <c r="F1606" s="4" t="s">
        <v>5689</v>
      </c>
      <c r="G1606" s="6">
        <v>45832</v>
      </c>
      <c r="H1606" s="7">
        <v>693814</v>
      </c>
    </row>
    <row r="1607" spans="1:8" x14ac:dyDescent="0.25">
      <c r="A1607" s="4" t="s">
        <v>8</v>
      </c>
      <c r="B1607" s="4" t="s">
        <v>9</v>
      </c>
      <c r="C1607" s="4" t="s">
        <v>5690</v>
      </c>
      <c r="D1607" s="5" t="s">
        <v>1267</v>
      </c>
      <c r="E1607" s="4" t="s">
        <v>1268</v>
      </c>
      <c r="F1607" s="4" t="s">
        <v>5691</v>
      </c>
      <c r="G1607" s="6">
        <v>45832</v>
      </c>
      <c r="H1607" s="7">
        <v>239885</v>
      </c>
    </row>
    <row r="1608" spans="1:8" x14ac:dyDescent="0.25">
      <c r="A1608" s="4" t="s">
        <v>8</v>
      </c>
      <c r="B1608" s="4" t="s">
        <v>9</v>
      </c>
      <c r="C1608" s="4" t="s">
        <v>5692</v>
      </c>
      <c r="D1608" s="5" t="s">
        <v>5693</v>
      </c>
      <c r="E1608" s="4" t="s">
        <v>5694</v>
      </c>
      <c r="F1608" s="4" t="s">
        <v>5695</v>
      </c>
      <c r="G1608" s="6">
        <v>45832</v>
      </c>
      <c r="H1608" s="7">
        <v>386999</v>
      </c>
    </row>
    <row r="1609" spans="1:8" x14ac:dyDescent="0.25">
      <c r="A1609" s="4" t="s">
        <v>8</v>
      </c>
      <c r="B1609" s="4" t="s">
        <v>9</v>
      </c>
      <c r="C1609" s="4" t="s">
        <v>5696</v>
      </c>
      <c r="D1609" s="5" t="s">
        <v>5697</v>
      </c>
      <c r="E1609" s="4" t="s">
        <v>5698</v>
      </c>
      <c r="F1609" s="4" t="s">
        <v>5699</v>
      </c>
      <c r="G1609" s="6">
        <v>45832</v>
      </c>
      <c r="H1609" s="7">
        <v>361310</v>
      </c>
    </row>
    <row r="1610" spans="1:8" x14ac:dyDescent="0.25">
      <c r="A1610" s="4" t="s">
        <v>8</v>
      </c>
      <c r="B1610" s="4" t="s">
        <v>9</v>
      </c>
      <c r="C1610" s="4" t="s">
        <v>5700</v>
      </c>
      <c r="D1610" s="5" t="s">
        <v>5701</v>
      </c>
      <c r="E1610" s="4" t="s">
        <v>5702</v>
      </c>
      <c r="F1610" s="4" t="s">
        <v>5703</v>
      </c>
      <c r="G1610" s="6">
        <v>45832</v>
      </c>
      <c r="H1610" s="7">
        <v>468523</v>
      </c>
    </row>
    <row r="1611" spans="1:8" x14ac:dyDescent="0.25">
      <c r="A1611" s="4" t="s">
        <v>8</v>
      </c>
      <c r="B1611" s="4" t="s">
        <v>9</v>
      </c>
      <c r="C1611" s="4" t="s">
        <v>5704</v>
      </c>
      <c r="D1611" s="5" t="s">
        <v>2773</v>
      </c>
      <c r="E1611" s="4" t="s">
        <v>2774</v>
      </c>
      <c r="F1611" s="4" t="s">
        <v>5705</v>
      </c>
      <c r="G1611" s="6">
        <v>45832</v>
      </c>
      <c r="H1611" s="7">
        <v>80190</v>
      </c>
    </row>
    <row r="1612" spans="1:8" x14ac:dyDescent="0.25">
      <c r="A1612" s="4" t="s">
        <v>8</v>
      </c>
      <c r="B1612" s="4" t="s">
        <v>9</v>
      </c>
      <c r="C1612" s="4" t="s">
        <v>5706</v>
      </c>
      <c r="D1612" s="5" t="s">
        <v>5707</v>
      </c>
      <c r="E1612" s="4" t="s">
        <v>5708</v>
      </c>
      <c r="F1612" s="4" t="s">
        <v>5709</v>
      </c>
      <c r="G1612" s="6">
        <v>45832</v>
      </c>
      <c r="H1612" s="7">
        <v>54197</v>
      </c>
    </row>
    <row r="1613" spans="1:8" x14ac:dyDescent="0.25">
      <c r="A1613" s="4" t="s">
        <v>8</v>
      </c>
      <c r="B1613" s="4" t="s">
        <v>9</v>
      </c>
      <c r="C1613" s="4" t="s">
        <v>5710</v>
      </c>
      <c r="D1613" s="5" t="s">
        <v>5711</v>
      </c>
      <c r="E1613" s="4" t="s">
        <v>5712</v>
      </c>
      <c r="F1613" s="4" t="s">
        <v>5713</v>
      </c>
      <c r="G1613" s="6">
        <v>45832</v>
      </c>
      <c r="H1613" s="7">
        <v>505752</v>
      </c>
    </row>
    <row r="1614" spans="1:8" x14ac:dyDescent="0.25">
      <c r="A1614" s="4" t="s">
        <v>8</v>
      </c>
      <c r="B1614" s="4" t="s">
        <v>9</v>
      </c>
      <c r="C1614" s="4" t="s">
        <v>5714</v>
      </c>
      <c r="D1614" s="5" t="s">
        <v>5715</v>
      </c>
      <c r="E1614" s="4" t="s">
        <v>5716</v>
      </c>
      <c r="F1614" s="4" t="s">
        <v>5717</v>
      </c>
      <c r="G1614" s="6">
        <v>45832</v>
      </c>
      <c r="H1614" s="7">
        <v>79305</v>
      </c>
    </row>
    <row r="1615" spans="1:8" x14ac:dyDescent="0.25">
      <c r="A1615" s="4" t="s">
        <v>8</v>
      </c>
      <c r="B1615" s="4" t="s">
        <v>9</v>
      </c>
      <c r="C1615" s="4" t="s">
        <v>5718</v>
      </c>
      <c r="D1615" s="5" t="s">
        <v>5719</v>
      </c>
      <c r="E1615" s="4" t="s">
        <v>5720</v>
      </c>
      <c r="F1615" s="4" t="s">
        <v>5721</v>
      </c>
      <c r="G1615" s="6">
        <v>45832</v>
      </c>
      <c r="H1615" s="7">
        <v>681516</v>
      </c>
    </row>
    <row r="1616" spans="1:8" x14ac:dyDescent="0.25">
      <c r="A1616" s="4" t="s">
        <v>8</v>
      </c>
      <c r="B1616" s="4" t="s">
        <v>9</v>
      </c>
      <c r="C1616" s="4" t="s">
        <v>5722</v>
      </c>
      <c r="D1616" s="5" t="s">
        <v>5723</v>
      </c>
      <c r="E1616" s="4" t="s">
        <v>5724</v>
      </c>
      <c r="F1616" s="4" t="s">
        <v>5725</v>
      </c>
      <c r="G1616" s="6">
        <v>45832</v>
      </c>
      <c r="H1616" s="7">
        <v>927580</v>
      </c>
    </row>
    <row r="1617" spans="1:8" x14ac:dyDescent="0.25">
      <c r="A1617" s="4" t="s">
        <v>8</v>
      </c>
      <c r="B1617" s="4" t="s">
        <v>9</v>
      </c>
      <c r="C1617" s="4" t="s">
        <v>5726</v>
      </c>
      <c r="D1617" s="5" t="s">
        <v>5727</v>
      </c>
      <c r="E1617" s="4" t="s">
        <v>5728</v>
      </c>
      <c r="F1617" s="4" t="s">
        <v>5729</v>
      </c>
      <c r="G1617" s="6">
        <v>45832</v>
      </c>
      <c r="H1617" s="7">
        <v>49680</v>
      </c>
    </row>
    <row r="1618" spans="1:8" x14ac:dyDescent="0.25">
      <c r="A1618" s="4" t="s">
        <v>8</v>
      </c>
      <c r="B1618" s="4" t="s">
        <v>9</v>
      </c>
      <c r="C1618" s="4" t="s">
        <v>5730</v>
      </c>
      <c r="D1618" s="5" t="s">
        <v>443</v>
      </c>
      <c r="E1618" s="4" t="s">
        <v>444</v>
      </c>
      <c r="F1618" s="4" t="s">
        <v>5731</v>
      </c>
      <c r="G1618" s="6">
        <v>45832</v>
      </c>
      <c r="H1618" s="7">
        <v>160380</v>
      </c>
    </row>
    <row r="1619" spans="1:8" x14ac:dyDescent="0.25">
      <c r="A1619" s="4" t="s">
        <v>8</v>
      </c>
      <c r="B1619" s="4" t="s">
        <v>9</v>
      </c>
      <c r="C1619" s="4" t="s">
        <v>5732</v>
      </c>
      <c r="D1619" s="5" t="s">
        <v>5733</v>
      </c>
      <c r="E1619" s="4" t="s">
        <v>5734</v>
      </c>
      <c r="F1619" s="4" t="s">
        <v>5735</v>
      </c>
      <c r="G1619" s="6">
        <v>45832</v>
      </c>
      <c r="H1619" s="7">
        <v>1043967</v>
      </c>
    </row>
    <row r="1620" spans="1:8" x14ac:dyDescent="0.25">
      <c r="A1620" s="4" t="s">
        <v>8</v>
      </c>
      <c r="B1620" s="4" t="s">
        <v>9</v>
      </c>
      <c r="C1620" s="4" t="s">
        <v>5736</v>
      </c>
      <c r="D1620" s="5" t="s">
        <v>2809</v>
      </c>
      <c r="E1620" s="4" t="s">
        <v>2810</v>
      </c>
      <c r="F1620" s="4" t="s">
        <v>5737</v>
      </c>
      <c r="G1620" s="6">
        <v>45832</v>
      </c>
      <c r="H1620" s="7">
        <v>359828</v>
      </c>
    </row>
    <row r="1621" spans="1:8" x14ac:dyDescent="0.25">
      <c r="A1621" s="4" t="s">
        <v>8</v>
      </c>
      <c r="B1621" s="4" t="s">
        <v>9</v>
      </c>
      <c r="C1621" s="4" t="s">
        <v>5738</v>
      </c>
      <c r="D1621" s="5" t="s">
        <v>5739</v>
      </c>
      <c r="E1621" s="4" t="s">
        <v>5740</v>
      </c>
      <c r="F1621" s="4" t="s">
        <v>5741</v>
      </c>
      <c r="G1621" s="6">
        <v>45832</v>
      </c>
      <c r="H1621" s="7">
        <v>79305</v>
      </c>
    </row>
    <row r="1622" spans="1:8" x14ac:dyDescent="0.25">
      <c r="A1622" s="4" t="s">
        <v>8</v>
      </c>
      <c r="B1622" s="4" t="s">
        <v>9</v>
      </c>
      <c r="C1622" s="4" t="s">
        <v>5742</v>
      </c>
      <c r="D1622" s="5" t="s">
        <v>5743</v>
      </c>
      <c r="E1622" s="4" t="s">
        <v>5744</v>
      </c>
      <c r="F1622" s="4" t="s">
        <v>5745</v>
      </c>
      <c r="G1622" s="6">
        <v>45832</v>
      </c>
      <c r="H1622" s="7">
        <v>608703</v>
      </c>
    </row>
    <row r="1623" spans="1:8" x14ac:dyDescent="0.25">
      <c r="A1623" s="4" t="s">
        <v>8</v>
      </c>
      <c r="B1623" s="4" t="s">
        <v>9</v>
      </c>
      <c r="C1623" s="4" t="s">
        <v>5746</v>
      </c>
      <c r="D1623" s="5" t="s">
        <v>5747</v>
      </c>
      <c r="E1623" s="4" t="s">
        <v>5748</v>
      </c>
      <c r="F1623" s="4" t="s">
        <v>5749</v>
      </c>
      <c r="G1623" s="6">
        <v>45832</v>
      </c>
      <c r="H1623" s="7">
        <v>76626</v>
      </c>
    </row>
    <row r="1624" spans="1:8" x14ac:dyDescent="0.25">
      <c r="A1624" s="4" t="s">
        <v>8</v>
      </c>
      <c r="B1624" s="4" t="s">
        <v>9</v>
      </c>
      <c r="C1624" s="4" t="s">
        <v>5750</v>
      </c>
      <c r="D1624" s="5" t="s">
        <v>489</v>
      </c>
      <c r="E1624" s="4" t="s">
        <v>490</v>
      </c>
      <c r="F1624" s="4" t="s">
        <v>5751</v>
      </c>
      <c r="G1624" s="6">
        <v>45832</v>
      </c>
      <c r="H1624" s="7">
        <v>240570</v>
      </c>
    </row>
    <row r="1625" spans="1:8" x14ac:dyDescent="0.25">
      <c r="A1625" s="4" t="s">
        <v>8</v>
      </c>
      <c r="B1625" s="4" t="s">
        <v>9</v>
      </c>
      <c r="C1625" s="4" t="s">
        <v>5752</v>
      </c>
      <c r="D1625" s="5" t="s">
        <v>5753</v>
      </c>
      <c r="E1625" s="4" t="s">
        <v>5754</v>
      </c>
      <c r="F1625" s="4" t="s">
        <v>5755</v>
      </c>
      <c r="G1625" s="6">
        <v>45832</v>
      </c>
      <c r="H1625" s="7">
        <v>317222</v>
      </c>
    </row>
    <row r="1626" spans="1:8" x14ac:dyDescent="0.25">
      <c r="A1626" s="4" t="s">
        <v>8</v>
      </c>
      <c r="B1626" s="4" t="s">
        <v>9</v>
      </c>
      <c r="C1626" s="4" t="s">
        <v>5756</v>
      </c>
      <c r="D1626" s="5" t="s">
        <v>5757</v>
      </c>
      <c r="E1626" s="4" t="s">
        <v>5758</v>
      </c>
      <c r="F1626" s="4" t="s">
        <v>5759</v>
      </c>
      <c r="G1626" s="6">
        <v>45832</v>
      </c>
      <c r="H1626" s="7">
        <v>1270376</v>
      </c>
    </row>
    <row r="1627" spans="1:8" x14ac:dyDescent="0.25">
      <c r="A1627" s="4" t="s">
        <v>8</v>
      </c>
      <c r="B1627" s="4" t="s">
        <v>9</v>
      </c>
      <c r="C1627" s="4" t="s">
        <v>5760</v>
      </c>
      <c r="D1627" s="5" t="s">
        <v>5761</v>
      </c>
      <c r="E1627" s="4" t="s">
        <v>5762</v>
      </c>
      <c r="F1627" s="4" t="s">
        <v>5763</v>
      </c>
      <c r="G1627" s="6">
        <v>45832</v>
      </c>
      <c r="H1627" s="7">
        <v>479771</v>
      </c>
    </row>
    <row r="1628" spans="1:8" x14ac:dyDescent="0.25">
      <c r="A1628" s="4" t="s">
        <v>8</v>
      </c>
      <c r="B1628" s="4" t="s">
        <v>9</v>
      </c>
      <c r="C1628" s="4" t="s">
        <v>5764</v>
      </c>
      <c r="D1628" s="5" t="s">
        <v>5765</v>
      </c>
      <c r="E1628" s="4" t="s">
        <v>5766</v>
      </c>
      <c r="F1628" s="4" t="s">
        <v>5767</v>
      </c>
      <c r="G1628" s="6">
        <v>45832</v>
      </c>
      <c r="H1628" s="7">
        <v>119943</v>
      </c>
    </row>
    <row r="1629" spans="1:8" x14ac:dyDescent="0.25">
      <c r="A1629" s="4" t="s">
        <v>8</v>
      </c>
      <c r="B1629" s="4" t="s">
        <v>9</v>
      </c>
      <c r="C1629" s="4" t="s">
        <v>5768</v>
      </c>
      <c r="D1629" s="5" t="s">
        <v>5769</v>
      </c>
      <c r="E1629" s="4" t="s">
        <v>5770</v>
      </c>
      <c r="F1629" s="4" t="s">
        <v>5771</v>
      </c>
      <c r="G1629" s="6">
        <v>45832</v>
      </c>
      <c r="H1629" s="7">
        <v>76626</v>
      </c>
    </row>
    <row r="1630" spans="1:8" x14ac:dyDescent="0.25">
      <c r="A1630" s="4" t="s">
        <v>8</v>
      </c>
      <c r="B1630" s="4" t="s">
        <v>9</v>
      </c>
      <c r="C1630" s="4" t="s">
        <v>5772</v>
      </c>
      <c r="D1630" s="5" t="s">
        <v>5773</v>
      </c>
      <c r="E1630" s="4" t="s">
        <v>5774</v>
      </c>
      <c r="F1630" s="4" t="s">
        <v>5775</v>
      </c>
      <c r="G1630" s="6">
        <v>45832</v>
      </c>
      <c r="H1630" s="7">
        <v>479398</v>
      </c>
    </row>
    <row r="1631" spans="1:8" x14ac:dyDescent="0.25">
      <c r="A1631" s="4" t="s">
        <v>8</v>
      </c>
      <c r="B1631" s="4" t="s">
        <v>9</v>
      </c>
      <c r="C1631" s="4" t="s">
        <v>5776</v>
      </c>
      <c r="D1631" s="5" t="s">
        <v>5777</v>
      </c>
      <c r="E1631" s="4" t="s">
        <v>5778</v>
      </c>
      <c r="F1631" s="4" t="s">
        <v>5779</v>
      </c>
      <c r="G1631" s="6">
        <v>45832</v>
      </c>
      <c r="H1631" s="7">
        <v>493037</v>
      </c>
    </row>
    <row r="1632" spans="1:8" x14ac:dyDescent="0.25">
      <c r="A1632" s="4" t="s">
        <v>8</v>
      </c>
      <c r="B1632" s="4" t="s">
        <v>9</v>
      </c>
      <c r="C1632" s="4" t="s">
        <v>5780</v>
      </c>
      <c r="D1632" s="5" t="s">
        <v>2847</v>
      </c>
      <c r="E1632" s="4" t="s">
        <v>2848</v>
      </c>
      <c r="F1632" s="4" t="s">
        <v>5781</v>
      </c>
      <c r="G1632" s="6">
        <v>45832</v>
      </c>
      <c r="H1632" s="7">
        <v>239885</v>
      </c>
    </row>
    <row r="1633" spans="1:8" x14ac:dyDescent="0.25">
      <c r="A1633" s="4" t="s">
        <v>8</v>
      </c>
      <c r="B1633" s="4" t="s">
        <v>9</v>
      </c>
      <c r="C1633" s="4" t="s">
        <v>5782</v>
      </c>
      <c r="D1633" s="5" t="s">
        <v>5783</v>
      </c>
      <c r="E1633" s="4" t="s">
        <v>5784</v>
      </c>
      <c r="F1633" s="4" t="s">
        <v>5785</v>
      </c>
      <c r="G1633" s="6">
        <v>45832</v>
      </c>
      <c r="H1633" s="7">
        <v>187699</v>
      </c>
    </row>
    <row r="1634" spans="1:8" x14ac:dyDescent="0.25">
      <c r="A1634" s="4" t="s">
        <v>8</v>
      </c>
      <c r="B1634" s="4" t="s">
        <v>9</v>
      </c>
      <c r="C1634" s="4" t="s">
        <v>5786</v>
      </c>
      <c r="D1634" s="5" t="s">
        <v>1325</v>
      </c>
      <c r="E1634" s="4" t="s">
        <v>1326</v>
      </c>
      <c r="F1634" s="4" t="s">
        <v>5787</v>
      </c>
      <c r="G1634" s="6">
        <v>45832</v>
      </c>
      <c r="H1634" s="7">
        <v>49680</v>
      </c>
    </row>
    <row r="1635" spans="1:8" x14ac:dyDescent="0.25">
      <c r="A1635" s="4" t="s">
        <v>8</v>
      </c>
      <c r="B1635" s="4" t="s">
        <v>9</v>
      </c>
      <c r="C1635" s="4" t="s">
        <v>5788</v>
      </c>
      <c r="D1635" s="5" t="s">
        <v>511</v>
      </c>
      <c r="E1635" s="4" t="s">
        <v>512</v>
      </c>
      <c r="F1635" s="4" t="s">
        <v>5789</v>
      </c>
      <c r="G1635" s="6">
        <v>45832</v>
      </c>
      <c r="H1635" s="7">
        <v>49680</v>
      </c>
    </row>
    <row r="1636" spans="1:8" x14ac:dyDescent="0.25">
      <c r="A1636" s="4" t="s">
        <v>8</v>
      </c>
      <c r="B1636" s="4" t="s">
        <v>9</v>
      </c>
      <c r="C1636" s="4" t="s">
        <v>5790</v>
      </c>
      <c r="D1636" s="5" t="s">
        <v>5791</v>
      </c>
      <c r="E1636" s="4" t="s">
        <v>5792</v>
      </c>
      <c r="F1636" s="4" t="s">
        <v>5793</v>
      </c>
      <c r="G1636" s="6">
        <v>45832</v>
      </c>
      <c r="H1636" s="7">
        <v>248400</v>
      </c>
    </row>
    <row r="1637" spans="1:8" x14ac:dyDescent="0.25">
      <c r="A1637" s="4" t="s">
        <v>8</v>
      </c>
      <c r="B1637" s="4" t="s">
        <v>9</v>
      </c>
      <c r="C1637" s="4" t="s">
        <v>5794</v>
      </c>
      <c r="D1637" s="5" t="s">
        <v>5791</v>
      </c>
      <c r="E1637" s="4" t="s">
        <v>5792</v>
      </c>
      <c r="F1637" s="4" t="s">
        <v>5795</v>
      </c>
      <c r="G1637" s="6">
        <v>45832</v>
      </c>
      <c r="H1637" s="7">
        <v>119943</v>
      </c>
    </row>
    <row r="1638" spans="1:8" x14ac:dyDescent="0.25">
      <c r="A1638" s="4" t="s">
        <v>8</v>
      </c>
      <c r="B1638" s="4" t="s">
        <v>9</v>
      </c>
      <c r="C1638" s="4" t="s">
        <v>5796</v>
      </c>
      <c r="D1638" s="5" t="s">
        <v>5797</v>
      </c>
      <c r="E1638" s="4" t="s">
        <v>5798</v>
      </c>
      <c r="F1638" s="4" t="s">
        <v>5799</v>
      </c>
      <c r="G1638" s="6">
        <v>45832</v>
      </c>
      <c r="H1638" s="7">
        <v>359828</v>
      </c>
    </row>
    <row r="1639" spans="1:8" x14ac:dyDescent="0.25">
      <c r="A1639" s="4" t="s">
        <v>8</v>
      </c>
      <c r="B1639" s="4" t="s">
        <v>9</v>
      </c>
      <c r="C1639" s="4" t="s">
        <v>5800</v>
      </c>
      <c r="D1639" s="5" t="s">
        <v>5801</v>
      </c>
      <c r="E1639" s="4" t="s">
        <v>5802</v>
      </c>
      <c r="F1639" s="4" t="s">
        <v>5803</v>
      </c>
      <c r="G1639" s="6">
        <v>45832</v>
      </c>
      <c r="H1639" s="7">
        <v>119943</v>
      </c>
    </row>
    <row r="1640" spans="1:8" x14ac:dyDescent="0.25">
      <c r="A1640" s="4" t="s">
        <v>8</v>
      </c>
      <c r="B1640" s="4" t="s">
        <v>9</v>
      </c>
      <c r="C1640" s="4" t="s">
        <v>5804</v>
      </c>
      <c r="D1640" s="5" t="s">
        <v>5805</v>
      </c>
      <c r="E1640" s="4" t="s">
        <v>5806</v>
      </c>
      <c r="F1640" s="4" t="s">
        <v>5807</v>
      </c>
      <c r="G1640" s="6">
        <v>45832</v>
      </c>
      <c r="H1640" s="7">
        <v>160380</v>
      </c>
    </row>
    <row r="1641" spans="1:8" x14ac:dyDescent="0.25">
      <c r="A1641" s="4" t="s">
        <v>8</v>
      </c>
      <c r="B1641" s="4" t="s">
        <v>9</v>
      </c>
      <c r="C1641" s="4" t="s">
        <v>5808</v>
      </c>
      <c r="D1641" s="5" t="s">
        <v>5809</v>
      </c>
      <c r="E1641" s="4" t="s">
        <v>5810</v>
      </c>
      <c r="F1641" s="4" t="s">
        <v>5811</v>
      </c>
      <c r="G1641" s="6">
        <v>45832</v>
      </c>
      <c r="H1641" s="7">
        <v>1584197</v>
      </c>
    </row>
    <row r="1642" spans="1:8" x14ac:dyDescent="0.25">
      <c r="A1642" s="4" t="s">
        <v>8</v>
      </c>
      <c r="B1642" s="4" t="s">
        <v>9</v>
      </c>
      <c r="C1642" s="4" t="s">
        <v>5812</v>
      </c>
      <c r="D1642" s="5" t="s">
        <v>5813</v>
      </c>
      <c r="E1642" s="4" t="s">
        <v>5814</v>
      </c>
      <c r="F1642" s="4" t="s">
        <v>5815</v>
      </c>
      <c r="G1642" s="6">
        <v>45832</v>
      </c>
      <c r="H1642" s="7">
        <v>54197</v>
      </c>
    </row>
    <row r="1643" spans="1:8" x14ac:dyDescent="0.25">
      <c r="A1643" s="4" t="s">
        <v>8</v>
      </c>
      <c r="B1643" s="4" t="s">
        <v>9</v>
      </c>
      <c r="C1643" s="4" t="s">
        <v>5816</v>
      </c>
      <c r="D1643" s="5" t="s">
        <v>1355</v>
      </c>
      <c r="E1643" s="4" t="s">
        <v>1356</v>
      </c>
      <c r="F1643" s="4" t="s">
        <v>5817</v>
      </c>
      <c r="G1643" s="6">
        <v>45832</v>
      </c>
      <c r="H1643" s="7">
        <v>119943</v>
      </c>
    </row>
    <row r="1644" spans="1:8" x14ac:dyDescent="0.25">
      <c r="A1644" s="4" t="s">
        <v>8</v>
      </c>
      <c r="B1644" s="4" t="s">
        <v>9</v>
      </c>
      <c r="C1644" s="4" t="s">
        <v>5818</v>
      </c>
      <c r="D1644" s="5" t="s">
        <v>1355</v>
      </c>
      <c r="E1644" s="4" t="s">
        <v>1356</v>
      </c>
      <c r="F1644" s="4" t="s">
        <v>5819</v>
      </c>
      <c r="G1644" s="6">
        <v>45832</v>
      </c>
      <c r="H1644" s="7">
        <v>239885</v>
      </c>
    </row>
    <row r="1645" spans="1:8" x14ac:dyDescent="0.25">
      <c r="A1645" s="4" t="s">
        <v>8</v>
      </c>
      <c r="B1645" s="4" t="s">
        <v>9</v>
      </c>
      <c r="C1645" s="4" t="s">
        <v>5820</v>
      </c>
      <c r="D1645" s="5" t="s">
        <v>5821</v>
      </c>
      <c r="E1645" s="4" t="s">
        <v>5822</v>
      </c>
      <c r="F1645" s="4" t="s">
        <v>5823</v>
      </c>
      <c r="G1645" s="6">
        <v>45832</v>
      </c>
      <c r="H1645" s="7">
        <v>149040</v>
      </c>
    </row>
    <row r="1646" spans="1:8" x14ac:dyDescent="0.25">
      <c r="A1646" s="4" t="s">
        <v>8</v>
      </c>
      <c r="B1646" s="4" t="s">
        <v>9</v>
      </c>
      <c r="C1646" s="4" t="s">
        <v>5824</v>
      </c>
      <c r="D1646" s="5" t="s">
        <v>5825</v>
      </c>
      <c r="E1646" s="4" t="s">
        <v>5826</v>
      </c>
      <c r="F1646" s="4" t="s">
        <v>5827</v>
      </c>
      <c r="G1646" s="6">
        <v>45832</v>
      </c>
      <c r="H1646" s="7">
        <v>119943</v>
      </c>
    </row>
    <row r="1647" spans="1:8" x14ac:dyDescent="0.25">
      <c r="A1647" s="4" t="s">
        <v>8</v>
      </c>
      <c r="B1647" s="4" t="s">
        <v>9</v>
      </c>
      <c r="C1647" s="4" t="s">
        <v>5828</v>
      </c>
      <c r="D1647" s="5" t="s">
        <v>5829</v>
      </c>
      <c r="E1647" s="4" t="s">
        <v>5830</v>
      </c>
      <c r="F1647" s="4" t="s">
        <v>5831</v>
      </c>
      <c r="G1647" s="6">
        <v>45832</v>
      </c>
      <c r="H1647" s="7">
        <v>158611</v>
      </c>
    </row>
    <row r="1648" spans="1:8" x14ac:dyDescent="0.25">
      <c r="A1648" s="4" t="s">
        <v>8</v>
      </c>
      <c r="B1648" s="4" t="s">
        <v>9</v>
      </c>
      <c r="C1648" s="4" t="s">
        <v>5832</v>
      </c>
      <c r="D1648" s="5" t="s">
        <v>5833</v>
      </c>
      <c r="E1648" s="4" t="s">
        <v>5834</v>
      </c>
      <c r="F1648" s="4" t="s">
        <v>5835</v>
      </c>
      <c r="G1648" s="6">
        <v>45832</v>
      </c>
      <c r="H1648" s="7">
        <v>482138</v>
      </c>
    </row>
    <row r="1649" spans="1:8" x14ac:dyDescent="0.25">
      <c r="A1649" s="4" t="s">
        <v>8</v>
      </c>
      <c r="B1649" s="4" t="s">
        <v>9</v>
      </c>
      <c r="C1649" s="4" t="s">
        <v>5836</v>
      </c>
      <c r="D1649" s="5" t="s">
        <v>1367</v>
      </c>
      <c r="E1649" s="4" t="s">
        <v>1368</v>
      </c>
      <c r="F1649" s="4" t="s">
        <v>5837</v>
      </c>
      <c r="G1649" s="6">
        <v>45832</v>
      </c>
      <c r="H1649" s="7">
        <v>79305</v>
      </c>
    </row>
    <row r="1650" spans="1:8" x14ac:dyDescent="0.25">
      <c r="A1650" s="4" t="s">
        <v>8</v>
      </c>
      <c r="B1650" s="4" t="s">
        <v>9</v>
      </c>
      <c r="C1650" s="4" t="s">
        <v>5838</v>
      </c>
      <c r="D1650" s="5" t="s">
        <v>5839</v>
      </c>
      <c r="E1650" s="4" t="s">
        <v>5840</v>
      </c>
      <c r="F1650" s="4" t="s">
        <v>5340</v>
      </c>
      <c r="G1650" s="6">
        <v>45832</v>
      </c>
      <c r="H1650" s="7">
        <v>556716</v>
      </c>
    </row>
    <row r="1651" spans="1:8" x14ac:dyDescent="0.25">
      <c r="A1651" s="4" t="s">
        <v>8</v>
      </c>
      <c r="B1651" s="4" t="s">
        <v>9</v>
      </c>
      <c r="C1651" s="4" t="s">
        <v>5841</v>
      </c>
      <c r="D1651" s="5" t="s">
        <v>5842</v>
      </c>
      <c r="E1651" s="4" t="s">
        <v>5843</v>
      </c>
      <c r="F1651" s="4" t="s">
        <v>5844</v>
      </c>
      <c r="G1651" s="6">
        <v>45832</v>
      </c>
      <c r="H1651" s="7">
        <v>119943</v>
      </c>
    </row>
    <row r="1652" spans="1:8" x14ac:dyDescent="0.25">
      <c r="A1652" s="4" t="s">
        <v>8</v>
      </c>
      <c r="B1652" s="4" t="s">
        <v>9</v>
      </c>
      <c r="C1652" s="4" t="s">
        <v>5845</v>
      </c>
      <c r="D1652" s="5" t="s">
        <v>5846</v>
      </c>
      <c r="E1652" s="4" t="s">
        <v>5847</v>
      </c>
      <c r="F1652" s="4" t="s">
        <v>5848</v>
      </c>
      <c r="G1652" s="6">
        <v>45832</v>
      </c>
      <c r="H1652" s="7">
        <v>198720</v>
      </c>
    </row>
    <row r="1653" spans="1:8" x14ac:dyDescent="0.25">
      <c r="A1653" s="4" t="s">
        <v>8</v>
      </c>
      <c r="B1653" s="4" t="s">
        <v>9</v>
      </c>
      <c r="C1653" s="4" t="s">
        <v>5849</v>
      </c>
      <c r="D1653" s="5" t="s">
        <v>5850</v>
      </c>
      <c r="E1653" s="4" t="s">
        <v>5851</v>
      </c>
      <c r="F1653" s="4" t="s">
        <v>5852</v>
      </c>
      <c r="G1653" s="6">
        <v>45832</v>
      </c>
      <c r="H1653" s="7">
        <v>119943</v>
      </c>
    </row>
    <row r="1654" spans="1:8" x14ac:dyDescent="0.25">
      <c r="A1654" s="4" t="s">
        <v>8</v>
      </c>
      <c r="B1654" s="4" t="s">
        <v>9</v>
      </c>
      <c r="C1654" s="4" t="s">
        <v>5853</v>
      </c>
      <c r="D1654" s="5" t="s">
        <v>5854</v>
      </c>
      <c r="E1654" s="4" t="s">
        <v>5855</v>
      </c>
      <c r="F1654" s="4" t="s">
        <v>5856</v>
      </c>
      <c r="G1654" s="6">
        <v>45832</v>
      </c>
      <c r="H1654" s="7">
        <v>119943</v>
      </c>
    </row>
    <row r="1655" spans="1:8" x14ac:dyDescent="0.25">
      <c r="A1655" s="4" t="s">
        <v>8</v>
      </c>
      <c r="B1655" s="4" t="s">
        <v>9</v>
      </c>
      <c r="C1655" s="4" t="s">
        <v>5857</v>
      </c>
      <c r="D1655" s="5" t="s">
        <v>5858</v>
      </c>
      <c r="E1655" s="4" t="s">
        <v>5859</v>
      </c>
      <c r="F1655" s="4" t="s">
        <v>5860</v>
      </c>
      <c r="G1655" s="6">
        <v>45832</v>
      </c>
      <c r="H1655" s="7">
        <v>319191</v>
      </c>
    </row>
    <row r="1656" spans="1:8" x14ac:dyDescent="0.25">
      <c r="A1656" s="4" t="s">
        <v>8</v>
      </c>
      <c r="B1656" s="4" t="s">
        <v>9</v>
      </c>
      <c r="C1656" s="4" t="s">
        <v>5861</v>
      </c>
      <c r="D1656" s="5" t="s">
        <v>5862</v>
      </c>
      <c r="E1656" s="4" t="s">
        <v>5863</v>
      </c>
      <c r="F1656" s="4" t="s">
        <v>5864</v>
      </c>
      <c r="G1656" s="6">
        <v>45832</v>
      </c>
      <c r="H1656" s="7">
        <v>49680</v>
      </c>
    </row>
    <row r="1657" spans="1:8" x14ac:dyDescent="0.25">
      <c r="A1657" s="4" t="s">
        <v>8</v>
      </c>
      <c r="B1657" s="4" t="s">
        <v>9</v>
      </c>
      <c r="C1657" s="4" t="s">
        <v>5865</v>
      </c>
      <c r="D1657" s="5" t="s">
        <v>5866</v>
      </c>
      <c r="E1657" s="4" t="s">
        <v>5867</v>
      </c>
      <c r="F1657" s="4" t="s">
        <v>5868</v>
      </c>
      <c r="G1657" s="6">
        <v>45832</v>
      </c>
      <c r="H1657" s="7">
        <v>240028</v>
      </c>
    </row>
    <row r="1658" spans="1:8" x14ac:dyDescent="0.25">
      <c r="A1658" s="4" t="s">
        <v>8</v>
      </c>
      <c r="B1658" s="4" t="s">
        <v>9</v>
      </c>
      <c r="C1658" s="4" t="s">
        <v>5869</v>
      </c>
      <c r="D1658" s="5" t="s">
        <v>5870</v>
      </c>
      <c r="E1658" s="4" t="s">
        <v>5871</v>
      </c>
      <c r="F1658" s="4" t="s">
        <v>5872</v>
      </c>
      <c r="G1658" s="6">
        <v>45832</v>
      </c>
      <c r="H1658" s="7">
        <v>914080</v>
      </c>
    </row>
    <row r="1659" spans="1:8" x14ac:dyDescent="0.25">
      <c r="A1659" s="4" t="s">
        <v>8</v>
      </c>
      <c r="B1659" s="4" t="s">
        <v>9</v>
      </c>
      <c r="C1659" s="4" t="s">
        <v>5873</v>
      </c>
      <c r="D1659" s="5" t="s">
        <v>5874</v>
      </c>
      <c r="E1659" s="4" t="s">
        <v>5875</v>
      </c>
      <c r="F1659" s="4" t="s">
        <v>5876</v>
      </c>
      <c r="G1659" s="6">
        <v>45832</v>
      </c>
      <c r="H1659" s="7">
        <v>149040</v>
      </c>
    </row>
    <row r="1660" spans="1:8" x14ac:dyDescent="0.25">
      <c r="A1660" s="4" t="s">
        <v>8</v>
      </c>
      <c r="B1660" s="4" t="s">
        <v>9</v>
      </c>
      <c r="C1660" s="4" t="s">
        <v>5877</v>
      </c>
      <c r="D1660" s="5" t="s">
        <v>1433</v>
      </c>
      <c r="E1660" s="4" t="s">
        <v>1434</v>
      </c>
      <c r="F1660" s="4" t="s">
        <v>5878</v>
      </c>
      <c r="G1660" s="6">
        <v>45832</v>
      </c>
      <c r="H1660" s="7">
        <v>79305</v>
      </c>
    </row>
    <row r="1661" spans="1:8" x14ac:dyDescent="0.25">
      <c r="A1661" s="4" t="s">
        <v>8</v>
      </c>
      <c r="B1661" s="4" t="s">
        <v>9</v>
      </c>
      <c r="C1661" s="4" t="s">
        <v>5879</v>
      </c>
      <c r="D1661" s="5" t="s">
        <v>2925</v>
      </c>
      <c r="E1661" s="4" t="s">
        <v>2926</v>
      </c>
      <c r="F1661" s="4" t="s">
        <v>5880</v>
      </c>
      <c r="G1661" s="6">
        <v>45832</v>
      </c>
      <c r="H1661" s="7">
        <v>80190</v>
      </c>
    </row>
    <row r="1662" spans="1:8" x14ac:dyDescent="0.25">
      <c r="A1662" s="4" t="s">
        <v>8</v>
      </c>
      <c r="B1662" s="4" t="s">
        <v>9</v>
      </c>
      <c r="C1662" s="4" t="s">
        <v>5881</v>
      </c>
      <c r="D1662" s="5" t="s">
        <v>2249</v>
      </c>
      <c r="E1662" s="4" t="s">
        <v>2250</v>
      </c>
      <c r="F1662" s="4" t="s">
        <v>5882</v>
      </c>
      <c r="G1662" s="6">
        <v>45832</v>
      </c>
      <c r="H1662" s="7">
        <v>158073</v>
      </c>
    </row>
    <row r="1663" spans="1:8" x14ac:dyDescent="0.25">
      <c r="A1663" s="4" t="s">
        <v>8</v>
      </c>
      <c r="B1663" s="4" t="s">
        <v>9</v>
      </c>
      <c r="C1663" s="4" t="s">
        <v>5883</v>
      </c>
      <c r="D1663" s="5" t="s">
        <v>5884</v>
      </c>
      <c r="E1663" s="4" t="s">
        <v>5885</v>
      </c>
      <c r="F1663" s="4" t="s">
        <v>5886</v>
      </c>
      <c r="G1663" s="6">
        <v>45832</v>
      </c>
      <c r="H1663" s="7">
        <v>174731</v>
      </c>
    </row>
    <row r="1664" spans="1:8" x14ac:dyDescent="0.25">
      <c r="A1664" s="4" t="s">
        <v>8</v>
      </c>
      <c r="B1664" s="4" t="s">
        <v>9</v>
      </c>
      <c r="C1664" s="4" t="s">
        <v>5887</v>
      </c>
      <c r="D1664" s="5" t="s">
        <v>5888</v>
      </c>
      <c r="E1664" s="4" t="s">
        <v>5889</v>
      </c>
      <c r="F1664" s="4" t="s">
        <v>5890</v>
      </c>
      <c r="G1664" s="6">
        <v>45832</v>
      </c>
      <c r="H1664" s="7">
        <v>479771</v>
      </c>
    </row>
    <row r="1665" spans="1:8" x14ac:dyDescent="0.25">
      <c r="A1665" s="4" t="s">
        <v>8</v>
      </c>
      <c r="B1665" s="4" t="s">
        <v>9</v>
      </c>
      <c r="C1665" s="4" t="s">
        <v>5891</v>
      </c>
      <c r="D1665" s="5" t="s">
        <v>1457</v>
      </c>
      <c r="E1665" s="4" t="s">
        <v>1458</v>
      </c>
      <c r="F1665" s="4" t="s">
        <v>5892</v>
      </c>
      <c r="G1665" s="6">
        <v>45832</v>
      </c>
      <c r="H1665" s="7">
        <v>219303</v>
      </c>
    </row>
    <row r="1666" spans="1:8" x14ac:dyDescent="0.25">
      <c r="A1666" s="4" t="s">
        <v>8</v>
      </c>
      <c r="B1666" s="4" t="s">
        <v>9</v>
      </c>
      <c r="C1666" s="4" t="s">
        <v>5893</v>
      </c>
      <c r="D1666" s="5" t="s">
        <v>5894</v>
      </c>
      <c r="E1666" s="4" t="s">
        <v>5895</v>
      </c>
      <c r="F1666" s="4" t="s">
        <v>5896</v>
      </c>
      <c r="G1666" s="6">
        <v>45832</v>
      </c>
      <c r="H1666" s="7">
        <v>149040</v>
      </c>
    </row>
    <row r="1667" spans="1:8" x14ac:dyDescent="0.25">
      <c r="A1667" s="4" t="s">
        <v>8</v>
      </c>
      <c r="B1667" s="4" t="s">
        <v>9</v>
      </c>
      <c r="C1667" s="4" t="s">
        <v>5897</v>
      </c>
      <c r="D1667" s="5" t="s">
        <v>5894</v>
      </c>
      <c r="E1667" s="4" t="s">
        <v>5895</v>
      </c>
      <c r="F1667" s="4" t="s">
        <v>5898</v>
      </c>
      <c r="G1667" s="6">
        <v>45832</v>
      </c>
      <c r="H1667" s="7">
        <v>106920</v>
      </c>
    </row>
    <row r="1668" spans="1:8" x14ac:dyDescent="0.25">
      <c r="A1668" s="4" t="s">
        <v>8</v>
      </c>
      <c r="B1668" s="4" t="s">
        <v>9</v>
      </c>
      <c r="C1668" s="4" t="s">
        <v>5899</v>
      </c>
      <c r="D1668" s="5" t="s">
        <v>5894</v>
      </c>
      <c r="E1668" s="4" t="s">
        <v>5895</v>
      </c>
      <c r="F1668" s="4" t="s">
        <v>5900</v>
      </c>
      <c r="G1668" s="6">
        <v>45832</v>
      </c>
      <c r="H1668" s="7">
        <v>119943</v>
      </c>
    </row>
    <row r="1669" spans="1:8" x14ac:dyDescent="0.25">
      <c r="A1669" s="4" t="s">
        <v>8</v>
      </c>
      <c r="B1669" s="4" t="s">
        <v>9</v>
      </c>
      <c r="C1669" s="4" t="s">
        <v>5901</v>
      </c>
      <c r="D1669" s="5" t="s">
        <v>647</v>
      </c>
      <c r="E1669" s="4" t="s">
        <v>648</v>
      </c>
      <c r="F1669" s="4" t="s">
        <v>5902</v>
      </c>
      <c r="G1669" s="6">
        <v>45832</v>
      </c>
      <c r="H1669" s="7">
        <v>198720</v>
      </c>
    </row>
    <row r="1670" spans="1:8" x14ac:dyDescent="0.25">
      <c r="A1670" s="4" t="s">
        <v>8</v>
      </c>
      <c r="B1670" s="4" t="s">
        <v>9</v>
      </c>
      <c r="C1670" s="4" t="s">
        <v>5903</v>
      </c>
      <c r="D1670" s="5" t="s">
        <v>647</v>
      </c>
      <c r="E1670" s="4" t="s">
        <v>648</v>
      </c>
      <c r="F1670" s="4" t="s">
        <v>5904</v>
      </c>
      <c r="G1670" s="6">
        <v>45832</v>
      </c>
      <c r="H1670" s="7">
        <v>119943</v>
      </c>
    </row>
    <row r="1671" spans="1:8" x14ac:dyDescent="0.25">
      <c r="A1671" s="4" t="s">
        <v>8</v>
      </c>
      <c r="B1671" s="4" t="s">
        <v>9</v>
      </c>
      <c r="C1671" s="4" t="s">
        <v>5905</v>
      </c>
      <c r="D1671" s="5" t="s">
        <v>5906</v>
      </c>
      <c r="E1671" s="4" t="s">
        <v>5907</v>
      </c>
      <c r="F1671" s="4" t="s">
        <v>5908</v>
      </c>
      <c r="G1671" s="6">
        <v>45832</v>
      </c>
      <c r="H1671" s="7">
        <v>323017</v>
      </c>
    </row>
    <row r="1672" spans="1:8" x14ac:dyDescent="0.25">
      <c r="A1672" s="4" t="s">
        <v>8</v>
      </c>
      <c r="B1672" s="4" t="s">
        <v>9</v>
      </c>
      <c r="C1672" s="4" t="s">
        <v>5909</v>
      </c>
      <c r="D1672" s="5" t="s">
        <v>5910</v>
      </c>
      <c r="E1672" s="4" t="s">
        <v>5911</v>
      </c>
      <c r="F1672" s="4" t="s">
        <v>5912</v>
      </c>
      <c r="G1672" s="6">
        <v>45832</v>
      </c>
      <c r="H1672" s="7">
        <v>80190</v>
      </c>
    </row>
    <row r="1673" spans="1:8" x14ac:dyDescent="0.25">
      <c r="A1673" s="4" t="s">
        <v>8</v>
      </c>
      <c r="B1673" s="4" t="s">
        <v>9</v>
      </c>
      <c r="C1673" s="4" t="s">
        <v>5913</v>
      </c>
      <c r="D1673" s="5" t="s">
        <v>5910</v>
      </c>
      <c r="E1673" s="4" t="s">
        <v>5911</v>
      </c>
      <c r="F1673" s="4" t="s">
        <v>5914</v>
      </c>
      <c r="G1673" s="6">
        <v>45832</v>
      </c>
      <c r="H1673" s="7">
        <v>347760</v>
      </c>
    </row>
    <row r="1674" spans="1:8" x14ac:dyDescent="0.25">
      <c r="A1674" s="4" t="s">
        <v>8</v>
      </c>
      <c r="B1674" s="4" t="s">
        <v>9</v>
      </c>
      <c r="C1674" s="4" t="s">
        <v>5915</v>
      </c>
      <c r="D1674" s="5" t="s">
        <v>2283</v>
      </c>
      <c r="E1674" s="4" t="s">
        <v>2284</v>
      </c>
      <c r="F1674" s="4" t="s">
        <v>5916</v>
      </c>
      <c r="G1674" s="6">
        <v>45832</v>
      </c>
      <c r="H1674" s="7">
        <v>120085</v>
      </c>
    </row>
    <row r="1675" spans="1:8" x14ac:dyDescent="0.25">
      <c r="A1675" s="4" t="s">
        <v>8</v>
      </c>
      <c r="B1675" s="4" t="s">
        <v>9</v>
      </c>
      <c r="C1675" s="4" t="s">
        <v>5917</v>
      </c>
      <c r="D1675" s="5" t="s">
        <v>5918</v>
      </c>
      <c r="E1675" s="4" t="s">
        <v>5919</v>
      </c>
      <c r="F1675" s="4" t="s">
        <v>5920</v>
      </c>
      <c r="G1675" s="6">
        <v>45832</v>
      </c>
      <c r="H1675" s="7">
        <v>79305</v>
      </c>
    </row>
    <row r="1676" spans="1:8" x14ac:dyDescent="0.25">
      <c r="A1676" s="4" t="s">
        <v>8</v>
      </c>
      <c r="B1676" s="4" t="s">
        <v>9</v>
      </c>
      <c r="C1676" s="4" t="s">
        <v>5921</v>
      </c>
      <c r="D1676" s="5" t="s">
        <v>5918</v>
      </c>
      <c r="E1676" s="4" t="s">
        <v>5919</v>
      </c>
      <c r="F1676" s="4" t="s">
        <v>5922</v>
      </c>
      <c r="G1676" s="6">
        <v>45832</v>
      </c>
      <c r="H1676" s="7">
        <v>239885</v>
      </c>
    </row>
    <row r="1677" spans="1:8" x14ac:dyDescent="0.25">
      <c r="A1677" s="4" t="s">
        <v>8</v>
      </c>
      <c r="B1677" s="4" t="s">
        <v>9</v>
      </c>
      <c r="C1677" s="4" t="s">
        <v>5923</v>
      </c>
      <c r="D1677" s="5" t="s">
        <v>667</v>
      </c>
      <c r="E1677" s="4" t="s">
        <v>668</v>
      </c>
      <c r="F1677" s="4" t="s">
        <v>5924</v>
      </c>
      <c r="G1677" s="6">
        <v>45832</v>
      </c>
      <c r="H1677" s="7">
        <v>119943</v>
      </c>
    </row>
    <row r="1678" spans="1:8" x14ac:dyDescent="0.25">
      <c r="A1678" s="4" t="s">
        <v>8</v>
      </c>
      <c r="B1678" s="4" t="s">
        <v>9</v>
      </c>
      <c r="C1678" s="4" t="s">
        <v>5925</v>
      </c>
      <c r="D1678" s="5" t="s">
        <v>5926</v>
      </c>
      <c r="E1678" s="4" t="s">
        <v>5927</v>
      </c>
      <c r="F1678" s="4" t="s">
        <v>5928</v>
      </c>
      <c r="G1678" s="6">
        <v>45832</v>
      </c>
      <c r="H1678" s="7">
        <v>162324</v>
      </c>
    </row>
    <row r="1679" spans="1:8" x14ac:dyDescent="0.25">
      <c r="A1679" s="4" t="s">
        <v>8</v>
      </c>
      <c r="B1679" s="4" t="s">
        <v>9</v>
      </c>
      <c r="C1679" s="4" t="s">
        <v>5929</v>
      </c>
      <c r="D1679" s="5" t="s">
        <v>5930</v>
      </c>
      <c r="E1679" s="4" t="s">
        <v>5931</v>
      </c>
      <c r="F1679" s="4" t="s">
        <v>5932</v>
      </c>
      <c r="G1679" s="6">
        <v>45832</v>
      </c>
      <c r="H1679" s="7">
        <v>325179</v>
      </c>
    </row>
    <row r="1680" spans="1:8" x14ac:dyDescent="0.25">
      <c r="A1680" s="4" t="s">
        <v>8</v>
      </c>
      <c r="B1680" s="4" t="s">
        <v>9</v>
      </c>
      <c r="C1680" s="4" t="s">
        <v>5933</v>
      </c>
      <c r="D1680" s="5" t="s">
        <v>5934</v>
      </c>
      <c r="E1680" s="4" t="s">
        <v>5935</v>
      </c>
      <c r="F1680" s="4" t="s">
        <v>5936</v>
      </c>
      <c r="G1680" s="6">
        <v>45832</v>
      </c>
      <c r="H1680" s="7">
        <v>119943</v>
      </c>
    </row>
    <row r="1681" spans="1:8" x14ac:dyDescent="0.25">
      <c r="A1681" s="4" t="s">
        <v>8</v>
      </c>
      <c r="B1681" s="4" t="s">
        <v>9</v>
      </c>
      <c r="C1681" s="4" t="s">
        <v>5937</v>
      </c>
      <c r="D1681" s="5" t="s">
        <v>5938</v>
      </c>
      <c r="E1681" s="4" t="s">
        <v>5939</v>
      </c>
      <c r="F1681" s="4" t="s">
        <v>5940</v>
      </c>
      <c r="G1681" s="6">
        <v>45832</v>
      </c>
      <c r="H1681" s="7">
        <v>119943</v>
      </c>
    </row>
    <row r="1682" spans="1:8" x14ac:dyDescent="0.25">
      <c r="A1682" s="4" t="s">
        <v>8</v>
      </c>
      <c r="B1682" s="4" t="s">
        <v>9</v>
      </c>
      <c r="C1682" s="4" t="s">
        <v>5941</v>
      </c>
      <c r="D1682" s="5" t="s">
        <v>5942</v>
      </c>
      <c r="E1682" s="4" t="s">
        <v>5943</v>
      </c>
      <c r="F1682" s="4" t="s">
        <v>5944</v>
      </c>
      <c r="G1682" s="6">
        <v>45832</v>
      </c>
      <c r="H1682" s="7">
        <v>80190</v>
      </c>
    </row>
    <row r="1683" spans="1:8" x14ac:dyDescent="0.25">
      <c r="A1683" s="4" t="s">
        <v>8</v>
      </c>
      <c r="B1683" s="4" t="s">
        <v>9</v>
      </c>
      <c r="C1683" s="4" t="s">
        <v>5945</v>
      </c>
      <c r="D1683" s="5" t="s">
        <v>1497</v>
      </c>
      <c r="E1683" s="4" t="s">
        <v>1498</v>
      </c>
      <c r="F1683" s="4" t="s">
        <v>5946</v>
      </c>
      <c r="G1683" s="6">
        <v>45832</v>
      </c>
      <c r="H1683" s="7">
        <v>79305</v>
      </c>
    </row>
    <row r="1684" spans="1:8" x14ac:dyDescent="0.25">
      <c r="A1684" s="4" t="s">
        <v>8</v>
      </c>
      <c r="B1684" s="4" t="s">
        <v>9</v>
      </c>
      <c r="C1684" s="4" t="s">
        <v>5947</v>
      </c>
      <c r="D1684" s="5" t="s">
        <v>1509</v>
      </c>
      <c r="E1684" s="4" t="s">
        <v>1510</v>
      </c>
      <c r="F1684" s="4" t="s">
        <v>5948</v>
      </c>
      <c r="G1684" s="6">
        <v>45832</v>
      </c>
      <c r="H1684" s="7">
        <v>108393</v>
      </c>
    </row>
    <row r="1685" spans="1:8" x14ac:dyDescent="0.25">
      <c r="A1685" s="4" t="s">
        <v>8</v>
      </c>
      <c r="B1685" s="4" t="s">
        <v>9</v>
      </c>
      <c r="C1685" s="4" t="s">
        <v>5949</v>
      </c>
      <c r="D1685" s="5" t="s">
        <v>679</v>
      </c>
      <c r="E1685" s="4" t="s">
        <v>680</v>
      </c>
      <c r="F1685" s="4" t="s">
        <v>5950</v>
      </c>
      <c r="G1685" s="6">
        <v>45832</v>
      </c>
      <c r="H1685" s="7">
        <v>240028</v>
      </c>
    </row>
    <row r="1686" spans="1:8" x14ac:dyDescent="0.25">
      <c r="A1686" s="4" t="s">
        <v>8</v>
      </c>
      <c r="B1686" s="4" t="s">
        <v>9</v>
      </c>
      <c r="C1686" s="4" t="s">
        <v>5951</v>
      </c>
      <c r="D1686" s="5" t="s">
        <v>5952</v>
      </c>
      <c r="E1686" s="4" t="s">
        <v>5953</v>
      </c>
      <c r="F1686" s="4" t="s">
        <v>5954</v>
      </c>
      <c r="G1686" s="6">
        <v>45832</v>
      </c>
      <c r="H1686" s="7">
        <v>139348</v>
      </c>
    </row>
    <row r="1687" spans="1:8" x14ac:dyDescent="0.25">
      <c r="A1687" s="4" t="s">
        <v>8</v>
      </c>
      <c r="B1687" s="4" t="s">
        <v>9</v>
      </c>
      <c r="C1687" s="4" t="s">
        <v>5955</v>
      </c>
      <c r="D1687" s="5" t="s">
        <v>5952</v>
      </c>
      <c r="E1687" s="4" t="s">
        <v>5953</v>
      </c>
      <c r="F1687" s="4" t="s">
        <v>5956</v>
      </c>
      <c r="G1687" s="6">
        <v>45832</v>
      </c>
      <c r="H1687" s="7">
        <v>558676</v>
      </c>
    </row>
    <row r="1688" spans="1:8" x14ac:dyDescent="0.25">
      <c r="A1688" s="4" t="s">
        <v>8</v>
      </c>
      <c r="B1688" s="4" t="s">
        <v>9</v>
      </c>
      <c r="C1688" s="4" t="s">
        <v>5957</v>
      </c>
      <c r="D1688" s="5" t="s">
        <v>5958</v>
      </c>
      <c r="E1688" s="4" t="s">
        <v>5959</v>
      </c>
      <c r="F1688" s="4" t="s">
        <v>5960</v>
      </c>
      <c r="G1688" s="6">
        <v>45832</v>
      </c>
      <c r="H1688" s="7">
        <v>2033291</v>
      </c>
    </row>
    <row r="1689" spans="1:8" x14ac:dyDescent="0.25">
      <c r="A1689" s="4" t="s">
        <v>8</v>
      </c>
      <c r="B1689" s="4" t="s">
        <v>9</v>
      </c>
      <c r="C1689" s="4" t="s">
        <v>5961</v>
      </c>
      <c r="D1689" s="5" t="s">
        <v>5962</v>
      </c>
      <c r="E1689" s="4" t="s">
        <v>5963</v>
      </c>
      <c r="F1689" s="4" t="s">
        <v>5964</v>
      </c>
      <c r="G1689" s="6">
        <v>45832</v>
      </c>
      <c r="H1689" s="7">
        <v>120085</v>
      </c>
    </row>
    <row r="1690" spans="1:8" x14ac:dyDescent="0.25">
      <c r="A1690" s="4" t="s">
        <v>8</v>
      </c>
      <c r="B1690" s="4" t="s">
        <v>9</v>
      </c>
      <c r="C1690" s="4" t="s">
        <v>5965</v>
      </c>
      <c r="D1690" s="5" t="s">
        <v>5966</v>
      </c>
      <c r="E1690" s="4" t="s">
        <v>5967</v>
      </c>
      <c r="F1690" s="4" t="s">
        <v>5968</v>
      </c>
      <c r="G1690" s="6">
        <v>45832</v>
      </c>
      <c r="H1690" s="7">
        <v>239885</v>
      </c>
    </row>
    <row r="1691" spans="1:8" x14ac:dyDescent="0.25">
      <c r="A1691" s="4" t="s">
        <v>8</v>
      </c>
      <c r="B1691" s="4" t="s">
        <v>9</v>
      </c>
      <c r="C1691" s="4" t="s">
        <v>5969</v>
      </c>
      <c r="D1691" s="5" t="s">
        <v>5970</v>
      </c>
      <c r="E1691" s="4" t="s">
        <v>5971</v>
      </c>
      <c r="F1691" s="4" t="s">
        <v>5972</v>
      </c>
      <c r="G1691" s="6">
        <v>45832</v>
      </c>
      <c r="H1691" s="7">
        <v>160380</v>
      </c>
    </row>
    <row r="1692" spans="1:8" x14ac:dyDescent="0.25">
      <c r="A1692" s="4" t="s">
        <v>8</v>
      </c>
      <c r="B1692" s="4" t="s">
        <v>9</v>
      </c>
      <c r="C1692" s="4" t="s">
        <v>5973</v>
      </c>
      <c r="D1692" s="5" t="s">
        <v>5970</v>
      </c>
      <c r="E1692" s="4" t="s">
        <v>5971</v>
      </c>
      <c r="F1692" s="4" t="s">
        <v>5974</v>
      </c>
      <c r="G1692" s="6">
        <v>45832</v>
      </c>
      <c r="H1692" s="7">
        <v>159403</v>
      </c>
    </row>
    <row r="1693" spans="1:8" x14ac:dyDescent="0.25">
      <c r="A1693" s="4" t="s">
        <v>8</v>
      </c>
      <c r="B1693" s="4" t="s">
        <v>9</v>
      </c>
      <c r="C1693" s="4" t="s">
        <v>5975</v>
      </c>
      <c r="D1693" s="5" t="s">
        <v>5976</v>
      </c>
      <c r="E1693" s="4" t="s">
        <v>5977</v>
      </c>
      <c r="F1693" s="4" t="s">
        <v>5978</v>
      </c>
      <c r="G1693" s="6">
        <v>45832</v>
      </c>
      <c r="H1693" s="7">
        <v>1136199</v>
      </c>
    </row>
    <row r="1694" spans="1:8" x14ac:dyDescent="0.25">
      <c r="A1694" s="4" t="s">
        <v>8</v>
      </c>
      <c r="B1694" s="4" t="s">
        <v>9</v>
      </c>
      <c r="C1694" s="4" t="s">
        <v>5979</v>
      </c>
      <c r="D1694" s="5" t="s">
        <v>2331</v>
      </c>
      <c r="E1694" s="4" t="s">
        <v>2332</v>
      </c>
      <c r="F1694" s="4" t="s">
        <v>5980</v>
      </c>
      <c r="G1694" s="6">
        <v>45832</v>
      </c>
      <c r="H1694" s="7">
        <v>670139</v>
      </c>
    </row>
    <row r="1695" spans="1:8" x14ac:dyDescent="0.25">
      <c r="A1695" s="4" t="s">
        <v>8</v>
      </c>
      <c r="B1695" s="4" t="s">
        <v>9</v>
      </c>
      <c r="C1695" s="4" t="s">
        <v>5981</v>
      </c>
      <c r="D1695" s="5" t="s">
        <v>5982</v>
      </c>
      <c r="E1695" s="4" t="s">
        <v>5983</v>
      </c>
      <c r="F1695" s="4" t="s">
        <v>5984</v>
      </c>
      <c r="G1695" s="6">
        <v>45832</v>
      </c>
      <c r="H1695" s="7">
        <v>397440</v>
      </c>
    </row>
    <row r="1696" spans="1:8" x14ac:dyDescent="0.25">
      <c r="A1696" s="4" t="s">
        <v>8</v>
      </c>
      <c r="B1696" s="4" t="s">
        <v>9</v>
      </c>
      <c r="C1696" s="4" t="s">
        <v>5985</v>
      </c>
      <c r="D1696" s="5" t="s">
        <v>5986</v>
      </c>
      <c r="E1696" s="4" t="s">
        <v>5987</v>
      </c>
      <c r="F1696" s="4" t="s">
        <v>5988</v>
      </c>
      <c r="G1696" s="6">
        <v>45832</v>
      </c>
      <c r="H1696" s="7">
        <v>359828</v>
      </c>
    </row>
    <row r="1697" spans="1:8" x14ac:dyDescent="0.25">
      <c r="A1697" s="4" t="s">
        <v>8</v>
      </c>
      <c r="B1697" s="4" t="s">
        <v>9</v>
      </c>
      <c r="C1697" s="4" t="s">
        <v>5989</v>
      </c>
      <c r="D1697" s="5" t="s">
        <v>3025</v>
      </c>
      <c r="E1697" s="4" t="s">
        <v>3026</v>
      </c>
      <c r="F1697" s="4" t="s">
        <v>5990</v>
      </c>
      <c r="G1697" s="6">
        <v>45832</v>
      </c>
      <c r="H1697" s="7">
        <v>108393</v>
      </c>
    </row>
    <row r="1698" spans="1:8" x14ac:dyDescent="0.25">
      <c r="A1698" s="4" t="s">
        <v>8</v>
      </c>
      <c r="B1698" s="4" t="s">
        <v>9</v>
      </c>
      <c r="C1698" s="4" t="s">
        <v>5991</v>
      </c>
      <c r="D1698" s="5" t="s">
        <v>5992</v>
      </c>
      <c r="E1698" s="4" t="s">
        <v>5993</v>
      </c>
      <c r="F1698" s="4" t="s">
        <v>5994</v>
      </c>
      <c r="G1698" s="6">
        <v>45832</v>
      </c>
      <c r="H1698" s="7">
        <v>189054</v>
      </c>
    </row>
    <row r="1699" spans="1:8" x14ac:dyDescent="0.25">
      <c r="A1699" s="4" t="s">
        <v>8</v>
      </c>
      <c r="B1699" s="4" t="s">
        <v>9</v>
      </c>
      <c r="C1699" s="4" t="s">
        <v>5995</v>
      </c>
      <c r="D1699" s="5" t="s">
        <v>5996</v>
      </c>
      <c r="E1699" s="4" t="s">
        <v>5997</v>
      </c>
      <c r="F1699" s="4" t="s">
        <v>5998</v>
      </c>
      <c r="G1699" s="6">
        <v>45832</v>
      </c>
      <c r="H1699" s="7">
        <v>160380</v>
      </c>
    </row>
    <row r="1700" spans="1:8" x14ac:dyDescent="0.25">
      <c r="A1700" s="4" t="s">
        <v>8</v>
      </c>
      <c r="B1700" s="4" t="s">
        <v>9</v>
      </c>
      <c r="C1700" s="4" t="s">
        <v>5999</v>
      </c>
      <c r="D1700" s="5" t="s">
        <v>6000</v>
      </c>
      <c r="E1700" s="4" t="s">
        <v>6001</v>
      </c>
      <c r="F1700" s="4" t="s">
        <v>6002</v>
      </c>
      <c r="G1700" s="6">
        <v>45832</v>
      </c>
      <c r="H1700" s="7">
        <v>119943</v>
      </c>
    </row>
    <row r="1701" spans="1:8" x14ac:dyDescent="0.25">
      <c r="A1701" s="4" t="s">
        <v>8</v>
      </c>
      <c r="B1701" s="4" t="s">
        <v>9</v>
      </c>
      <c r="C1701" s="4" t="s">
        <v>6003</v>
      </c>
      <c r="D1701" s="5" t="s">
        <v>6004</v>
      </c>
      <c r="E1701" s="4" t="s">
        <v>6005</v>
      </c>
      <c r="F1701" s="4" t="s">
        <v>6006</v>
      </c>
      <c r="G1701" s="6">
        <v>45832</v>
      </c>
      <c r="H1701" s="7">
        <v>476127</v>
      </c>
    </row>
    <row r="1702" spans="1:8" x14ac:dyDescent="0.25">
      <c r="A1702" s="4" t="s">
        <v>8</v>
      </c>
      <c r="B1702" s="4" t="s">
        <v>9</v>
      </c>
      <c r="C1702" s="4" t="s">
        <v>6007</v>
      </c>
      <c r="D1702" s="5" t="s">
        <v>725</v>
      </c>
      <c r="E1702" s="4" t="s">
        <v>726</v>
      </c>
      <c r="F1702" s="4" t="s">
        <v>6008</v>
      </c>
      <c r="G1702" s="6">
        <v>45833</v>
      </c>
      <c r="H1702" s="7">
        <v>388806</v>
      </c>
    </row>
    <row r="1703" spans="1:8" x14ac:dyDescent="0.25">
      <c r="A1703" s="4" t="s">
        <v>8</v>
      </c>
      <c r="B1703" s="4" t="s">
        <v>9</v>
      </c>
      <c r="C1703" s="4" t="s">
        <v>6009</v>
      </c>
      <c r="D1703" s="5" t="s">
        <v>6010</v>
      </c>
      <c r="E1703" s="4" t="s">
        <v>6011</v>
      </c>
      <c r="F1703" s="4" t="s">
        <v>6012</v>
      </c>
      <c r="G1703" s="6">
        <v>45833</v>
      </c>
      <c r="H1703" s="7">
        <v>975542</v>
      </c>
    </row>
    <row r="1704" spans="1:8" x14ac:dyDescent="0.25">
      <c r="A1704" s="4" t="s">
        <v>8</v>
      </c>
      <c r="B1704" s="4" t="s">
        <v>9</v>
      </c>
      <c r="C1704" s="4" t="s">
        <v>6013</v>
      </c>
      <c r="D1704" s="5" t="s">
        <v>11</v>
      </c>
      <c r="E1704" s="4" t="s">
        <v>12</v>
      </c>
      <c r="F1704" s="4" t="s">
        <v>6014</v>
      </c>
      <c r="G1704" s="6">
        <v>45833</v>
      </c>
      <c r="H1704" s="7">
        <v>134622</v>
      </c>
    </row>
    <row r="1705" spans="1:8" x14ac:dyDescent="0.25">
      <c r="A1705" s="4" t="s">
        <v>8</v>
      </c>
      <c r="B1705" s="4" t="s">
        <v>9</v>
      </c>
      <c r="C1705" s="4" t="s">
        <v>6015</v>
      </c>
      <c r="D1705" s="5" t="s">
        <v>747</v>
      </c>
      <c r="E1705" s="4" t="s">
        <v>748</v>
      </c>
      <c r="F1705" s="4" t="s">
        <v>6016</v>
      </c>
      <c r="G1705" s="6">
        <v>45833</v>
      </c>
      <c r="H1705" s="7">
        <v>49680</v>
      </c>
    </row>
    <row r="1706" spans="1:8" x14ac:dyDescent="0.25">
      <c r="A1706" s="4" t="s">
        <v>8</v>
      </c>
      <c r="B1706" s="4" t="s">
        <v>9</v>
      </c>
      <c r="C1706" s="4" t="s">
        <v>6017</v>
      </c>
      <c r="D1706" s="5" t="s">
        <v>747</v>
      </c>
      <c r="E1706" s="4" t="s">
        <v>748</v>
      </c>
      <c r="F1706" s="4" t="s">
        <v>6018</v>
      </c>
      <c r="G1706" s="6">
        <v>45833</v>
      </c>
      <c r="H1706" s="7">
        <v>120534</v>
      </c>
    </row>
    <row r="1707" spans="1:8" x14ac:dyDescent="0.25">
      <c r="A1707" s="4" t="s">
        <v>8</v>
      </c>
      <c r="B1707" s="4" t="s">
        <v>9</v>
      </c>
      <c r="C1707" s="4" t="s">
        <v>6019</v>
      </c>
      <c r="D1707" s="5" t="s">
        <v>2383</v>
      </c>
      <c r="E1707" s="4" t="s">
        <v>2384</v>
      </c>
      <c r="F1707" s="4" t="s">
        <v>6020</v>
      </c>
      <c r="G1707" s="6">
        <v>45833</v>
      </c>
      <c r="H1707" s="7">
        <v>460993</v>
      </c>
    </row>
    <row r="1708" spans="1:8" x14ac:dyDescent="0.25">
      <c r="A1708" s="4" t="s">
        <v>8</v>
      </c>
      <c r="B1708" s="4" t="s">
        <v>9</v>
      </c>
      <c r="C1708" s="4" t="s">
        <v>6021</v>
      </c>
      <c r="D1708" s="5" t="s">
        <v>2383</v>
      </c>
      <c r="E1708" s="4" t="s">
        <v>2384</v>
      </c>
      <c r="F1708" s="4" t="s">
        <v>6022</v>
      </c>
      <c r="G1708" s="6">
        <v>45833</v>
      </c>
      <c r="H1708" s="7">
        <v>120534</v>
      </c>
    </row>
    <row r="1709" spans="1:8" x14ac:dyDescent="0.25">
      <c r="A1709" s="4" t="s">
        <v>8</v>
      </c>
      <c r="B1709" s="4" t="s">
        <v>9</v>
      </c>
      <c r="C1709" s="4" t="s">
        <v>6023</v>
      </c>
      <c r="D1709" s="5" t="s">
        <v>6024</v>
      </c>
      <c r="E1709" s="4" t="s">
        <v>6025</v>
      </c>
      <c r="F1709" s="4" t="s">
        <v>6026</v>
      </c>
      <c r="G1709" s="6">
        <v>45833</v>
      </c>
      <c r="H1709" s="7">
        <v>49680</v>
      </c>
    </row>
    <row r="1710" spans="1:8" x14ac:dyDescent="0.25">
      <c r="A1710" s="4" t="s">
        <v>8</v>
      </c>
      <c r="B1710" s="4" t="s">
        <v>9</v>
      </c>
      <c r="C1710" s="4" t="s">
        <v>6027</v>
      </c>
      <c r="D1710" s="5" t="s">
        <v>6028</v>
      </c>
      <c r="E1710" s="4" t="s">
        <v>6029</v>
      </c>
      <c r="F1710" s="4" t="s">
        <v>6030</v>
      </c>
      <c r="G1710" s="6">
        <v>45833</v>
      </c>
      <c r="H1710" s="7">
        <v>264708</v>
      </c>
    </row>
    <row r="1711" spans="1:8" x14ac:dyDescent="0.25">
      <c r="A1711" s="4" t="s">
        <v>8</v>
      </c>
      <c r="B1711" s="4" t="s">
        <v>9</v>
      </c>
      <c r="C1711" s="4" t="s">
        <v>6031</v>
      </c>
      <c r="D1711" s="5" t="s">
        <v>6032</v>
      </c>
      <c r="E1711" s="4" t="s">
        <v>6033</v>
      </c>
      <c r="F1711" s="4" t="s">
        <v>6034</v>
      </c>
      <c r="G1711" s="6">
        <v>45833</v>
      </c>
      <c r="H1711" s="7">
        <v>401652</v>
      </c>
    </row>
    <row r="1712" spans="1:8" x14ac:dyDescent="0.25">
      <c r="A1712" s="4" t="s">
        <v>8</v>
      </c>
      <c r="B1712" s="4" t="s">
        <v>9</v>
      </c>
      <c r="C1712" s="4" t="s">
        <v>6035</v>
      </c>
      <c r="D1712" s="5" t="s">
        <v>6036</v>
      </c>
      <c r="E1712" s="4" t="s">
        <v>6037</v>
      </c>
      <c r="F1712" s="4" t="s">
        <v>6038</v>
      </c>
      <c r="G1712" s="6">
        <v>45833</v>
      </c>
      <c r="H1712" s="7">
        <v>385809</v>
      </c>
    </row>
    <row r="1713" spans="1:8" x14ac:dyDescent="0.25">
      <c r="A1713" s="4" t="s">
        <v>8</v>
      </c>
      <c r="B1713" s="4" t="s">
        <v>9</v>
      </c>
      <c r="C1713" s="4" t="s">
        <v>6039</v>
      </c>
      <c r="D1713" s="5" t="s">
        <v>6040</v>
      </c>
      <c r="E1713" s="4" t="s">
        <v>6041</v>
      </c>
      <c r="F1713" s="4" t="s">
        <v>6042</v>
      </c>
      <c r="G1713" s="6">
        <v>45833</v>
      </c>
      <c r="H1713" s="7">
        <v>162590</v>
      </c>
    </row>
    <row r="1714" spans="1:8" x14ac:dyDescent="0.25">
      <c r="A1714" s="4" t="s">
        <v>8</v>
      </c>
      <c r="B1714" s="4" t="s">
        <v>9</v>
      </c>
      <c r="C1714" s="4" t="s">
        <v>6043</v>
      </c>
      <c r="D1714" s="5" t="s">
        <v>6044</v>
      </c>
      <c r="E1714" s="4" t="s">
        <v>6045</v>
      </c>
      <c r="F1714" s="4" t="s">
        <v>6046</v>
      </c>
      <c r="G1714" s="6">
        <v>45833</v>
      </c>
      <c r="H1714" s="7">
        <v>162590</v>
      </c>
    </row>
    <row r="1715" spans="1:8" x14ac:dyDescent="0.25">
      <c r="A1715" s="4" t="s">
        <v>8</v>
      </c>
      <c r="B1715" s="4" t="s">
        <v>9</v>
      </c>
      <c r="C1715" s="4" t="s">
        <v>6047</v>
      </c>
      <c r="D1715" s="5" t="s">
        <v>6048</v>
      </c>
      <c r="E1715" s="4" t="s">
        <v>6049</v>
      </c>
      <c r="F1715" s="4" t="s">
        <v>6050</v>
      </c>
      <c r="G1715" s="6">
        <v>45833</v>
      </c>
      <c r="H1715" s="7">
        <v>405864</v>
      </c>
    </row>
    <row r="1716" spans="1:8" x14ac:dyDescent="0.25">
      <c r="A1716" s="4" t="s">
        <v>8</v>
      </c>
      <c r="B1716" s="4" t="s">
        <v>9</v>
      </c>
      <c r="C1716" s="4" t="s">
        <v>6051</v>
      </c>
      <c r="D1716" s="5" t="s">
        <v>777</v>
      </c>
      <c r="E1716" s="4" t="s">
        <v>778</v>
      </c>
      <c r="F1716" s="4" t="s">
        <v>6052</v>
      </c>
      <c r="G1716" s="6">
        <v>45833</v>
      </c>
      <c r="H1716" s="7">
        <v>119943</v>
      </c>
    </row>
    <row r="1717" spans="1:8" x14ac:dyDescent="0.25">
      <c r="A1717" s="4" t="s">
        <v>8</v>
      </c>
      <c r="B1717" s="4" t="s">
        <v>9</v>
      </c>
      <c r="C1717" s="4" t="s">
        <v>6053</v>
      </c>
      <c r="D1717" s="5" t="s">
        <v>6054</v>
      </c>
      <c r="E1717" s="4" t="s">
        <v>6055</v>
      </c>
      <c r="F1717" s="4" t="s">
        <v>6056</v>
      </c>
      <c r="G1717" s="6">
        <v>45833</v>
      </c>
      <c r="H1717" s="7">
        <v>726129</v>
      </c>
    </row>
    <row r="1718" spans="1:8" x14ac:dyDescent="0.25">
      <c r="A1718" s="4" t="s">
        <v>8</v>
      </c>
      <c r="B1718" s="4" t="s">
        <v>9</v>
      </c>
      <c r="C1718" s="4" t="s">
        <v>6057</v>
      </c>
      <c r="D1718" s="5" t="s">
        <v>6058</v>
      </c>
      <c r="E1718" s="4" t="s">
        <v>6059</v>
      </c>
      <c r="F1718" s="4" t="s">
        <v>6060</v>
      </c>
      <c r="G1718" s="6">
        <v>45833</v>
      </c>
      <c r="H1718" s="7">
        <v>572635</v>
      </c>
    </row>
    <row r="1719" spans="1:8" x14ac:dyDescent="0.25">
      <c r="A1719" s="4" t="s">
        <v>8</v>
      </c>
      <c r="B1719" s="4" t="s">
        <v>9</v>
      </c>
      <c r="C1719" s="4" t="s">
        <v>6061</v>
      </c>
      <c r="D1719" s="5" t="s">
        <v>6058</v>
      </c>
      <c r="E1719" s="4" t="s">
        <v>6059</v>
      </c>
      <c r="F1719" s="4" t="s">
        <v>6062</v>
      </c>
      <c r="G1719" s="6">
        <v>45833</v>
      </c>
      <c r="H1719" s="7">
        <v>414024</v>
      </c>
    </row>
    <row r="1720" spans="1:8" x14ac:dyDescent="0.25">
      <c r="A1720" s="4" t="s">
        <v>8</v>
      </c>
      <c r="B1720" s="4" t="s">
        <v>9</v>
      </c>
      <c r="C1720" s="4" t="s">
        <v>6063</v>
      </c>
      <c r="D1720" s="5" t="s">
        <v>6064</v>
      </c>
      <c r="E1720" s="4" t="s">
        <v>6065</v>
      </c>
      <c r="F1720" s="4" t="s">
        <v>6066</v>
      </c>
      <c r="G1720" s="6">
        <v>45833</v>
      </c>
      <c r="H1720" s="7">
        <v>169623</v>
      </c>
    </row>
    <row r="1721" spans="1:8" x14ac:dyDescent="0.25">
      <c r="A1721" s="4" t="s">
        <v>8</v>
      </c>
      <c r="B1721" s="4" t="s">
        <v>9</v>
      </c>
      <c r="C1721" s="4" t="s">
        <v>6067</v>
      </c>
      <c r="D1721" s="5" t="s">
        <v>6068</v>
      </c>
      <c r="E1721" s="4" t="s">
        <v>6069</v>
      </c>
      <c r="F1721" s="4" t="s">
        <v>6070</v>
      </c>
      <c r="G1721" s="6">
        <v>45833</v>
      </c>
      <c r="H1721" s="7">
        <v>119943</v>
      </c>
    </row>
    <row r="1722" spans="1:8" x14ac:dyDescent="0.25">
      <c r="A1722" s="4" t="s">
        <v>8</v>
      </c>
      <c r="B1722" s="4" t="s">
        <v>9</v>
      </c>
      <c r="C1722" s="4" t="s">
        <v>6071</v>
      </c>
      <c r="D1722" s="5" t="s">
        <v>6072</v>
      </c>
      <c r="E1722" s="4" t="s">
        <v>6073</v>
      </c>
      <c r="F1722" s="4" t="s">
        <v>6074</v>
      </c>
      <c r="G1722" s="6">
        <v>45833</v>
      </c>
      <c r="H1722" s="7">
        <v>79305</v>
      </c>
    </row>
    <row r="1723" spans="1:8" x14ac:dyDescent="0.25">
      <c r="A1723" s="4" t="s">
        <v>8</v>
      </c>
      <c r="B1723" s="4" t="s">
        <v>9</v>
      </c>
      <c r="C1723" s="4" t="s">
        <v>6075</v>
      </c>
      <c r="D1723" s="5" t="s">
        <v>6076</v>
      </c>
      <c r="E1723" s="4" t="s">
        <v>6077</v>
      </c>
      <c r="F1723" s="4" t="s">
        <v>6078</v>
      </c>
      <c r="G1723" s="6">
        <v>45833</v>
      </c>
      <c r="H1723" s="7">
        <v>375693</v>
      </c>
    </row>
    <row r="1724" spans="1:8" x14ac:dyDescent="0.25">
      <c r="A1724" s="4" t="s">
        <v>8</v>
      </c>
      <c r="B1724" s="4" t="s">
        <v>9</v>
      </c>
      <c r="C1724" s="4" t="s">
        <v>6079</v>
      </c>
      <c r="D1724" s="5" t="s">
        <v>811</v>
      </c>
      <c r="E1724" s="4" t="s">
        <v>812</v>
      </c>
      <c r="F1724" s="4" t="s">
        <v>6080</v>
      </c>
      <c r="G1724" s="6">
        <v>45833</v>
      </c>
      <c r="H1724" s="7">
        <v>180128</v>
      </c>
    </row>
    <row r="1725" spans="1:8" x14ac:dyDescent="0.25">
      <c r="A1725" s="4" t="s">
        <v>8</v>
      </c>
      <c r="B1725" s="4" t="s">
        <v>9</v>
      </c>
      <c r="C1725" s="4" t="s">
        <v>6081</v>
      </c>
      <c r="D1725" s="5" t="s">
        <v>6082</v>
      </c>
      <c r="E1725" s="4" t="s">
        <v>6083</v>
      </c>
      <c r="F1725" s="4" t="s">
        <v>6084</v>
      </c>
      <c r="G1725" s="6">
        <v>45833</v>
      </c>
      <c r="H1725" s="7">
        <v>924955</v>
      </c>
    </row>
    <row r="1726" spans="1:8" x14ac:dyDescent="0.25">
      <c r="A1726" s="4" t="s">
        <v>8</v>
      </c>
      <c r="B1726" s="4" t="s">
        <v>9</v>
      </c>
      <c r="C1726" s="4" t="s">
        <v>6085</v>
      </c>
      <c r="D1726" s="5" t="s">
        <v>1641</v>
      </c>
      <c r="E1726" s="4" t="s">
        <v>1642</v>
      </c>
      <c r="F1726" s="4" t="s">
        <v>6086</v>
      </c>
      <c r="G1726" s="6">
        <v>45833</v>
      </c>
      <c r="H1726" s="7">
        <v>762344</v>
      </c>
    </row>
    <row r="1727" spans="1:8" x14ac:dyDescent="0.25">
      <c r="A1727" s="4" t="s">
        <v>8</v>
      </c>
      <c r="B1727" s="4" t="s">
        <v>9</v>
      </c>
      <c r="C1727" s="4" t="s">
        <v>6087</v>
      </c>
      <c r="D1727" s="5" t="s">
        <v>5354</v>
      </c>
      <c r="E1727" s="4" t="s">
        <v>5355</v>
      </c>
      <c r="F1727" s="4" t="s">
        <v>6088</v>
      </c>
      <c r="G1727" s="6">
        <v>45833</v>
      </c>
      <c r="H1727" s="7">
        <v>119943</v>
      </c>
    </row>
    <row r="1728" spans="1:8" x14ac:dyDescent="0.25">
      <c r="A1728" s="4" t="s">
        <v>8</v>
      </c>
      <c r="B1728" s="4" t="s">
        <v>9</v>
      </c>
      <c r="C1728" s="4" t="s">
        <v>6089</v>
      </c>
      <c r="D1728" s="5" t="s">
        <v>841</v>
      </c>
      <c r="E1728" s="4" t="s">
        <v>842</v>
      </c>
      <c r="F1728" s="4" t="s">
        <v>5667</v>
      </c>
      <c r="G1728" s="6">
        <v>45833</v>
      </c>
      <c r="H1728" s="7">
        <v>54432</v>
      </c>
    </row>
    <row r="1729" spans="1:8" x14ac:dyDescent="0.25">
      <c r="A1729" s="4" t="s">
        <v>8</v>
      </c>
      <c r="B1729" s="4" t="s">
        <v>9</v>
      </c>
      <c r="C1729" s="4" t="s">
        <v>6090</v>
      </c>
      <c r="D1729" s="5" t="s">
        <v>853</v>
      </c>
      <c r="E1729" s="4" t="s">
        <v>854</v>
      </c>
      <c r="F1729" s="4" t="s">
        <v>6091</v>
      </c>
      <c r="G1729" s="6">
        <v>45833</v>
      </c>
      <c r="H1729" s="7">
        <v>636698</v>
      </c>
    </row>
    <row r="1730" spans="1:8" x14ac:dyDescent="0.25">
      <c r="A1730" s="4" t="s">
        <v>8</v>
      </c>
      <c r="B1730" s="4" t="s">
        <v>9</v>
      </c>
      <c r="C1730" s="4" t="s">
        <v>6092</v>
      </c>
      <c r="D1730" s="5" t="s">
        <v>6093</v>
      </c>
      <c r="E1730" s="4" t="s">
        <v>6094</v>
      </c>
      <c r="F1730" s="4" t="s">
        <v>6095</v>
      </c>
      <c r="G1730" s="6">
        <v>45833</v>
      </c>
      <c r="H1730" s="7">
        <v>420013</v>
      </c>
    </row>
    <row r="1731" spans="1:8" x14ac:dyDescent="0.25">
      <c r="A1731" s="4" t="s">
        <v>8</v>
      </c>
      <c r="B1731" s="4" t="s">
        <v>9</v>
      </c>
      <c r="C1731" s="4" t="s">
        <v>6096</v>
      </c>
      <c r="D1731" s="5" t="s">
        <v>857</v>
      </c>
      <c r="E1731" s="4" t="s">
        <v>858</v>
      </c>
      <c r="F1731" s="4" t="s">
        <v>6097</v>
      </c>
      <c r="G1731" s="6">
        <v>45833</v>
      </c>
      <c r="H1731" s="7">
        <v>397440</v>
      </c>
    </row>
    <row r="1732" spans="1:8" x14ac:dyDescent="0.25">
      <c r="A1732" s="4" t="s">
        <v>8</v>
      </c>
      <c r="B1732" s="4" t="s">
        <v>9</v>
      </c>
      <c r="C1732" s="4" t="s">
        <v>6098</v>
      </c>
      <c r="D1732" s="5" t="s">
        <v>6099</v>
      </c>
      <c r="E1732" s="4" t="s">
        <v>6100</v>
      </c>
      <c r="F1732" s="4" t="s">
        <v>6101</v>
      </c>
      <c r="G1732" s="6">
        <v>45833</v>
      </c>
      <c r="H1732" s="7">
        <v>347665</v>
      </c>
    </row>
    <row r="1733" spans="1:8" x14ac:dyDescent="0.25">
      <c r="A1733" s="4" t="s">
        <v>8</v>
      </c>
      <c r="B1733" s="4" t="s">
        <v>9</v>
      </c>
      <c r="C1733" s="4" t="s">
        <v>6102</v>
      </c>
      <c r="D1733" s="5" t="s">
        <v>6103</v>
      </c>
      <c r="E1733" s="4" t="s">
        <v>6104</v>
      </c>
      <c r="F1733" s="4" t="s">
        <v>6105</v>
      </c>
      <c r="G1733" s="6">
        <v>45833</v>
      </c>
      <c r="H1733" s="7">
        <v>53460</v>
      </c>
    </row>
    <row r="1734" spans="1:8" x14ac:dyDescent="0.25">
      <c r="A1734" s="4" t="s">
        <v>8</v>
      </c>
      <c r="B1734" s="4" t="s">
        <v>9</v>
      </c>
      <c r="C1734" s="4" t="s">
        <v>6106</v>
      </c>
      <c r="D1734" s="5" t="s">
        <v>6103</v>
      </c>
      <c r="E1734" s="4" t="s">
        <v>6104</v>
      </c>
      <c r="F1734" s="4" t="s">
        <v>6107</v>
      </c>
      <c r="G1734" s="6">
        <v>45833</v>
      </c>
      <c r="H1734" s="7">
        <v>240570</v>
      </c>
    </row>
    <row r="1735" spans="1:8" x14ac:dyDescent="0.25">
      <c r="A1735" s="4" t="s">
        <v>8</v>
      </c>
      <c r="B1735" s="4" t="s">
        <v>9</v>
      </c>
      <c r="C1735" s="4" t="s">
        <v>6108</v>
      </c>
      <c r="D1735" s="5" t="s">
        <v>6109</v>
      </c>
      <c r="E1735" s="4" t="s">
        <v>6110</v>
      </c>
      <c r="F1735" s="4" t="s">
        <v>6111</v>
      </c>
      <c r="G1735" s="6">
        <v>45833</v>
      </c>
      <c r="H1735" s="7">
        <v>429153</v>
      </c>
    </row>
    <row r="1736" spans="1:8" x14ac:dyDescent="0.25">
      <c r="A1736" s="4" t="s">
        <v>8</v>
      </c>
      <c r="B1736" s="4" t="s">
        <v>9</v>
      </c>
      <c r="C1736" s="4" t="s">
        <v>6112</v>
      </c>
      <c r="D1736" s="5" t="s">
        <v>6113</v>
      </c>
      <c r="E1736" s="4" t="s">
        <v>6114</v>
      </c>
      <c r="F1736" s="4" t="s">
        <v>6115</v>
      </c>
      <c r="G1736" s="6">
        <v>45833</v>
      </c>
      <c r="H1736" s="7">
        <v>462660</v>
      </c>
    </row>
    <row r="1737" spans="1:8" x14ac:dyDescent="0.25">
      <c r="A1737" s="4" t="s">
        <v>8</v>
      </c>
      <c r="B1737" s="4" t="s">
        <v>9</v>
      </c>
      <c r="C1737" s="4" t="s">
        <v>6116</v>
      </c>
      <c r="D1737" s="5" t="s">
        <v>3779</v>
      </c>
      <c r="E1737" s="4" t="s">
        <v>3780</v>
      </c>
      <c r="F1737" s="4" t="s">
        <v>6117</v>
      </c>
      <c r="G1737" s="6">
        <v>45833</v>
      </c>
      <c r="H1737" s="7">
        <v>49680</v>
      </c>
    </row>
    <row r="1738" spans="1:8" x14ac:dyDescent="0.25">
      <c r="A1738" s="4" t="s">
        <v>8</v>
      </c>
      <c r="B1738" s="4" t="s">
        <v>9</v>
      </c>
      <c r="C1738" s="4" t="s">
        <v>6118</v>
      </c>
      <c r="D1738" s="5" t="s">
        <v>3779</v>
      </c>
      <c r="E1738" s="4" t="s">
        <v>3780</v>
      </c>
      <c r="F1738" s="4" t="s">
        <v>6119</v>
      </c>
      <c r="G1738" s="6">
        <v>45833</v>
      </c>
      <c r="H1738" s="7">
        <v>54432</v>
      </c>
    </row>
    <row r="1739" spans="1:8" x14ac:dyDescent="0.25">
      <c r="A1739" s="4" t="s">
        <v>8</v>
      </c>
      <c r="B1739" s="4" t="s">
        <v>9</v>
      </c>
      <c r="C1739" s="4" t="s">
        <v>6120</v>
      </c>
      <c r="D1739" s="5" t="s">
        <v>6121</v>
      </c>
      <c r="E1739" s="4" t="s">
        <v>6122</v>
      </c>
      <c r="F1739" s="4" t="s">
        <v>6123</v>
      </c>
      <c r="G1739" s="6">
        <v>45833</v>
      </c>
      <c r="H1739" s="7">
        <v>119943</v>
      </c>
    </row>
    <row r="1740" spans="1:8" x14ac:dyDescent="0.25">
      <c r="A1740" s="4" t="s">
        <v>8</v>
      </c>
      <c r="B1740" s="4" t="s">
        <v>9</v>
      </c>
      <c r="C1740" s="4" t="s">
        <v>6124</v>
      </c>
      <c r="D1740" s="5" t="s">
        <v>905</v>
      </c>
      <c r="E1740" s="4" t="s">
        <v>906</v>
      </c>
      <c r="F1740" s="4" t="s">
        <v>6125</v>
      </c>
      <c r="G1740" s="6">
        <v>45833</v>
      </c>
      <c r="H1740" s="7">
        <v>60043</v>
      </c>
    </row>
    <row r="1741" spans="1:8" x14ac:dyDescent="0.25">
      <c r="A1741" s="4" t="s">
        <v>8</v>
      </c>
      <c r="B1741" s="4" t="s">
        <v>9</v>
      </c>
      <c r="C1741" s="4" t="s">
        <v>6126</v>
      </c>
      <c r="D1741" s="5" t="s">
        <v>6127</v>
      </c>
      <c r="E1741" s="4" t="s">
        <v>6128</v>
      </c>
      <c r="F1741" s="4" t="s">
        <v>6129</v>
      </c>
      <c r="G1741" s="6">
        <v>45833</v>
      </c>
      <c r="H1741" s="7">
        <v>276901</v>
      </c>
    </row>
    <row r="1742" spans="1:8" x14ac:dyDescent="0.25">
      <c r="A1742" s="4" t="s">
        <v>8</v>
      </c>
      <c r="B1742" s="4" t="s">
        <v>9</v>
      </c>
      <c r="C1742" s="4" t="s">
        <v>6130</v>
      </c>
      <c r="D1742" s="5" t="s">
        <v>1733</v>
      </c>
      <c r="E1742" s="4" t="s">
        <v>1734</v>
      </c>
      <c r="F1742" s="4" t="s">
        <v>6131</v>
      </c>
      <c r="G1742" s="6">
        <v>45833</v>
      </c>
      <c r="H1742" s="7">
        <v>361603</v>
      </c>
    </row>
    <row r="1743" spans="1:8" x14ac:dyDescent="0.25">
      <c r="A1743" s="4" t="s">
        <v>8</v>
      </c>
      <c r="B1743" s="4" t="s">
        <v>9</v>
      </c>
      <c r="C1743" s="4" t="s">
        <v>6132</v>
      </c>
      <c r="D1743" s="5" t="s">
        <v>6133</v>
      </c>
      <c r="E1743" s="4" t="s">
        <v>6134</v>
      </c>
      <c r="F1743" s="4" t="s">
        <v>6135</v>
      </c>
      <c r="G1743" s="6">
        <v>45833</v>
      </c>
      <c r="H1743" s="7">
        <v>160380</v>
      </c>
    </row>
    <row r="1744" spans="1:8" x14ac:dyDescent="0.25">
      <c r="A1744" s="4" t="s">
        <v>8</v>
      </c>
      <c r="B1744" s="4" t="s">
        <v>9</v>
      </c>
      <c r="C1744" s="4" t="s">
        <v>6136</v>
      </c>
      <c r="D1744" s="5" t="s">
        <v>6133</v>
      </c>
      <c r="E1744" s="4" t="s">
        <v>6134</v>
      </c>
      <c r="F1744" s="4" t="s">
        <v>6137</v>
      </c>
      <c r="G1744" s="6">
        <v>45833</v>
      </c>
      <c r="H1744" s="7">
        <v>479771</v>
      </c>
    </row>
    <row r="1745" spans="1:8" x14ac:dyDescent="0.25">
      <c r="A1745" s="4" t="s">
        <v>8</v>
      </c>
      <c r="B1745" s="4" t="s">
        <v>9</v>
      </c>
      <c r="C1745" s="4" t="s">
        <v>6138</v>
      </c>
      <c r="D1745" s="5" t="s">
        <v>6139</v>
      </c>
      <c r="E1745" s="4" t="s">
        <v>6140</v>
      </c>
      <c r="F1745" s="4" t="s">
        <v>6141</v>
      </c>
      <c r="G1745" s="6">
        <v>45833</v>
      </c>
      <c r="H1745" s="7">
        <v>79305</v>
      </c>
    </row>
    <row r="1746" spans="1:8" x14ac:dyDescent="0.25">
      <c r="A1746" s="4" t="s">
        <v>8</v>
      </c>
      <c r="B1746" s="4" t="s">
        <v>9</v>
      </c>
      <c r="C1746" s="4" t="s">
        <v>6142</v>
      </c>
      <c r="D1746" s="5" t="s">
        <v>6143</v>
      </c>
      <c r="E1746" s="4" t="s">
        <v>6144</v>
      </c>
      <c r="F1746" s="4" t="s">
        <v>6145</v>
      </c>
      <c r="G1746" s="6">
        <v>45833</v>
      </c>
      <c r="H1746" s="7">
        <v>299928</v>
      </c>
    </row>
    <row r="1747" spans="1:8" x14ac:dyDescent="0.25">
      <c r="A1747" s="4" t="s">
        <v>8</v>
      </c>
      <c r="B1747" s="4" t="s">
        <v>9</v>
      </c>
      <c r="C1747" s="4" t="s">
        <v>6146</v>
      </c>
      <c r="D1747" s="5" t="s">
        <v>6147</v>
      </c>
      <c r="E1747" s="4" t="s">
        <v>6148</v>
      </c>
      <c r="F1747" s="4" t="s">
        <v>6149</v>
      </c>
      <c r="G1747" s="6">
        <v>45833</v>
      </c>
      <c r="H1747" s="7">
        <v>376164</v>
      </c>
    </row>
    <row r="1748" spans="1:8" x14ac:dyDescent="0.25">
      <c r="A1748" s="4" t="s">
        <v>8</v>
      </c>
      <c r="B1748" s="4" t="s">
        <v>9</v>
      </c>
      <c r="C1748" s="4" t="s">
        <v>6150</v>
      </c>
      <c r="D1748" s="5" t="s">
        <v>6147</v>
      </c>
      <c r="E1748" s="4" t="s">
        <v>6148</v>
      </c>
      <c r="F1748" s="4" t="s">
        <v>6151</v>
      </c>
      <c r="G1748" s="6">
        <v>45833</v>
      </c>
      <c r="H1748" s="7">
        <v>636698</v>
      </c>
    </row>
    <row r="1749" spans="1:8" x14ac:dyDescent="0.25">
      <c r="A1749" s="4" t="s">
        <v>8</v>
      </c>
      <c r="B1749" s="4" t="s">
        <v>9</v>
      </c>
      <c r="C1749" s="4" t="s">
        <v>6152</v>
      </c>
      <c r="D1749" s="5" t="s">
        <v>6147</v>
      </c>
      <c r="E1749" s="4" t="s">
        <v>6148</v>
      </c>
      <c r="F1749" s="4" t="s">
        <v>6153</v>
      </c>
      <c r="G1749" s="6">
        <v>45833</v>
      </c>
      <c r="H1749" s="7">
        <v>536073</v>
      </c>
    </row>
    <row r="1750" spans="1:8" x14ac:dyDescent="0.25">
      <c r="A1750" s="4" t="s">
        <v>8</v>
      </c>
      <c r="B1750" s="4" t="s">
        <v>9</v>
      </c>
      <c r="C1750" s="4" t="s">
        <v>6154</v>
      </c>
      <c r="D1750" s="5" t="s">
        <v>1749</v>
      </c>
      <c r="E1750" s="4" t="s">
        <v>1750</v>
      </c>
      <c r="F1750" s="4" t="s">
        <v>6155</v>
      </c>
      <c r="G1750" s="6">
        <v>45833</v>
      </c>
      <c r="H1750" s="7">
        <v>79305</v>
      </c>
    </row>
    <row r="1751" spans="1:8" x14ac:dyDescent="0.25">
      <c r="A1751" s="4" t="s">
        <v>8</v>
      </c>
      <c r="B1751" s="4" t="s">
        <v>9</v>
      </c>
      <c r="C1751" s="4" t="s">
        <v>6156</v>
      </c>
      <c r="D1751" s="5" t="s">
        <v>2517</v>
      </c>
      <c r="E1751" s="4" t="s">
        <v>2518</v>
      </c>
      <c r="F1751" s="4" t="s">
        <v>6157</v>
      </c>
      <c r="G1751" s="6">
        <v>45833</v>
      </c>
      <c r="H1751" s="7">
        <v>359970</v>
      </c>
    </row>
    <row r="1752" spans="1:8" x14ac:dyDescent="0.25">
      <c r="A1752" s="4" t="s">
        <v>8</v>
      </c>
      <c r="B1752" s="4" t="s">
        <v>9</v>
      </c>
      <c r="C1752" s="4" t="s">
        <v>6158</v>
      </c>
      <c r="D1752" s="5" t="s">
        <v>939</v>
      </c>
      <c r="E1752" s="4" t="s">
        <v>940</v>
      </c>
      <c r="F1752" s="4" t="s">
        <v>6159</v>
      </c>
      <c r="G1752" s="6">
        <v>45833</v>
      </c>
      <c r="H1752" s="7">
        <v>119943</v>
      </c>
    </row>
    <row r="1753" spans="1:8" x14ac:dyDescent="0.25">
      <c r="A1753" s="4" t="s">
        <v>8</v>
      </c>
      <c r="B1753" s="4" t="s">
        <v>9</v>
      </c>
      <c r="C1753" s="4" t="s">
        <v>6160</v>
      </c>
      <c r="D1753" s="5" t="s">
        <v>6161</v>
      </c>
      <c r="E1753" s="4" t="s">
        <v>6162</v>
      </c>
      <c r="F1753" s="4" t="s">
        <v>6163</v>
      </c>
      <c r="G1753" s="6">
        <v>45833</v>
      </c>
      <c r="H1753" s="7">
        <v>216756</v>
      </c>
    </row>
    <row r="1754" spans="1:8" x14ac:dyDescent="0.25">
      <c r="A1754" s="4" t="s">
        <v>8</v>
      </c>
      <c r="B1754" s="4" t="s">
        <v>9</v>
      </c>
      <c r="C1754" s="4" t="s">
        <v>6164</v>
      </c>
      <c r="D1754" s="5" t="s">
        <v>6165</v>
      </c>
      <c r="E1754" s="4" t="s">
        <v>6166</v>
      </c>
      <c r="F1754" s="4" t="s">
        <v>6167</v>
      </c>
      <c r="G1754" s="6">
        <v>45833</v>
      </c>
      <c r="H1754" s="7">
        <v>439348</v>
      </c>
    </row>
    <row r="1755" spans="1:8" x14ac:dyDescent="0.25">
      <c r="A1755" s="4" t="s">
        <v>8</v>
      </c>
      <c r="B1755" s="4" t="s">
        <v>9</v>
      </c>
      <c r="C1755" s="4" t="s">
        <v>6168</v>
      </c>
      <c r="D1755" s="5" t="s">
        <v>6165</v>
      </c>
      <c r="E1755" s="4" t="s">
        <v>6166</v>
      </c>
      <c r="F1755" s="4" t="s">
        <v>6169</v>
      </c>
      <c r="G1755" s="6">
        <v>45833</v>
      </c>
      <c r="H1755" s="7">
        <v>393242</v>
      </c>
    </row>
    <row r="1756" spans="1:8" x14ac:dyDescent="0.25">
      <c r="A1756" s="4" t="s">
        <v>8</v>
      </c>
      <c r="B1756" s="4" t="s">
        <v>9</v>
      </c>
      <c r="C1756" s="4" t="s">
        <v>6170</v>
      </c>
      <c r="D1756" s="5" t="s">
        <v>6171</v>
      </c>
      <c r="E1756" s="4" t="s">
        <v>6172</v>
      </c>
      <c r="F1756" s="4" t="s">
        <v>6173</v>
      </c>
      <c r="G1756" s="6">
        <v>45833</v>
      </c>
      <c r="H1756" s="7">
        <v>153252</v>
      </c>
    </row>
    <row r="1757" spans="1:8" x14ac:dyDescent="0.25">
      <c r="A1757" s="4" t="s">
        <v>8</v>
      </c>
      <c r="B1757" s="4" t="s">
        <v>9</v>
      </c>
      <c r="C1757" s="4" t="s">
        <v>6174</v>
      </c>
      <c r="D1757" s="5" t="s">
        <v>967</v>
      </c>
      <c r="E1757" s="4" t="s">
        <v>968</v>
      </c>
      <c r="F1757" s="4" t="s">
        <v>6175</v>
      </c>
      <c r="G1757" s="6">
        <v>45833</v>
      </c>
      <c r="H1757" s="7">
        <v>839598</v>
      </c>
    </row>
    <row r="1758" spans="1:8" x14ac:dyDescent="0.25">
      <c r="A1758" s="4" t="s">
        <v>8</v>
      </c>
      <c r="B1758" s="4" t="s">
        <v>9</v>
      </c>
      <c r="C1758" s="4" t="s">
        <v>6176</v>
      </c>
      <c r="D1758" s="5" t="s">
        <v>6177</v>
      </c>
      <c r="E1758" s="4" t="s">
        <v>6178</v>
      </c>
      <c r="F1758" s="4" t="s">
        <v>6179</v>
      </c>
      <c r="G1758" s="6">
        <v>45833</v>
      </c>
      <c r="H1758" s="7">
        <v>79305</v>
      </c>
    </row>
    <row r="1759" spans="1:8" x14ac:dyDescent="0.25">
      <c r="A1759" s="4" t="s">
        <v>8</v>
      </c>
      <c r="B1759" s="4" t="s">
        <v>9</v>
      </c>
      <c r="C1759" s="4" t="s">
        <v>6180</v>
      </c>
      <c r="D1759" s="5" t="s">
        <v>6181</v>
      </c>
      <c r="E1759" s="4" t="s">
        <v>6182</v>
      </c>
      <c r="F1759" s="4" t="s">
        <v>6183</v>
      </c>
      <c r="G1759" s="6">
        <v>45833</v>
      </c>
      <c r="H1759" s="7">
        <v>119943</v>
      </c>
    </row>
    <row r="1760" spans="1:8" x14ac:dyDescent="0.25">
      <c r="A1760" s="4" t="s">
        <v>8</v>
      </c>
      <c r="B1760" s="4" t="s">
        <v>9</v>
      </c>
      <c r="C1760" s="4" t="s">
        <v>6184</v>
      </c>
      <c r="D1760" s="5" t="s">
        <v>6185</v>
      </c>
      <c r="E1760" s="4" t="s">
        <v>6186</v>
      </c>
      <c r="F1760" s="4" t="s">
        <v>6187</v>
      </c>
      <c r="G1760" s="6">
        <v>45833</v>
      </c>
      <c r="H1760" s="7">
        <v>359828</v>
      </c>
    </row>
    <row r="1761" spans="1:8" x14ac:dyDescent="0.25">
      <c r="A1761" s="4" t="s">
        <v>8</v>
      </c>
      <c r="B1761" s="4" t="s">
        <v>9</v>
      </c>
      <c r="C1761" s="4" t="s">
        <v>6188</v>
      </c>
      <c r="D1761" s="5" t="s">
        <v>4384</v>
      </c>
      <c r="E1761" s="4" t="s">
        <v>4385</v>
      </c>
      <c r="F1761" s="4" t="s">
        <v>6189</v>
      </c>
      <c r="G1761" s="6">
        <v>45833</v>
      </c>
      <c r="H1761" s="7">
        <v>120534</v>
      </c>
    </row>
    <row r="1762" spans="1:8" x14ac:dyDescent="0.25">
      <c r="A1762" s="4" t="s">
        <v>8</v>
      </c>
      <c r="B1762" s="4" t="s">
        <v>9</v>
      </c>
      <c r="C1762" s="4" t="s">
        <v>6190</v>
      </c>
      <c r="D1762" s="5" t="s">
        <v>3259</v>
      </c>
      <c r="E1762" s="4" t="s">
        <v>3260</v>
      </c>
      <c r="F1762" s="4" t="s">
        <v>6191</v>
      </c>
      <c r="G1762" s="6">
        <v>45833</v>
      </c>
      <c r="H1762" s="7">
        <v>641520</v>
      </c>
    </row>
    <row r="1763" spans="1:8" x14ac:dyDescent="0.25">
      <c r="A1763" s="4" t="s">
        <v>8</v>
      </c>
      <c r="B1763" s="4" t="s">
        <v>9</v>
      </c>
      <c r="C1763" s="4" t="s">
        <v>6192</v>
      </c>
      <c r="D1763" s="5" t="s">
        <v>6193</v>
      </c>
      <c r="E1763" s="4" t="s">
        <v>6194</v>
      </c>
      <c r="F1763" s="4" t="s">
        <v>6195</v>
      </c>
      <c r="G1763" s="6">
        <v>45833</v>
      </c>
      <c r="H1763" s="7">
        <v>54432</v>
      </c>
    </row>
    <row r="1764" spans="1:8" x14ac:dyDescent="0.25">
      <c r="A1764" s="4" t="s">
        <v>8</v>
      </c>
      <c r="B1764" s="4" t="s">
        <v>9</v>
      </c>
      <c r="C1764" s="4" t="s">
        <v>6196</v>
      </c>
      <c r="D1764" s="5" t="s">
        <v>999</v>
      </c>
      <c r="E1764" s="4" t="s">
        <v>1000</v>
      </c>
      <c r="F1764" s="4" t="s">
        <v>6197</v>
      </c>
      <c r="G1764" s="6">
        <v>45833</v>
      </c>
      <c r="H1764" s="7">
        <v>323676</v>
      </c>
    </row>
    <row r="1765" spans="1:8" x14ac:dyDescent="0.25">
      <c r="A1765" s="4" t="s">
        <v>8</v>
      </c>
      <c r="B1765" s="4" t="s">
        <v>9</v>
      </c>
      <c r="C1765" s="4" t="s">
        <v>6198</v>
      </c>
      <c r="D1765" s="5" t="s">
        <v>3263</v>
      </c>
      <c r="E1765" s="4" t="s">
        <v>3264</v>
      </c>
      <c r="F1765" s="4" t="s">
        <v>6199</v>
      </c>
      <c r="G1765" s="6">
        <v>45833</v>
      </c>
      <c r="H1765" s="7">
        <v>400950</v>
      </c>
    </row>
    <row r="1766" spans="1:8" x14ac:dyDescent="0.25">
      <c r="A1766" s="4" t="s">
        <v>8</v>
      </c>
      <c r="B1766" s="4" t="s">
        <v>9</v>
      </c>
      <c r="C1766" s="4" t="s">
        <v>6200</v>
      </c>
      <c r="D1766" s="5" t="s">
        <v>3263</v>
      </c>
      <c r="E1766" s="4" t="s">
        <v>3264</v>
      </c>
      <c r="F1766" s="4" t="s">
        <v>6201</v>
      </c>
      <c r="G1766" s="6">
        <v>45833</v>
      </c>
      <c r="H1766" s="7">
        <v>323706</v>
      </c>
    </row>
    <row r="1767" spans="1:8" x14ac:dyDescent="0.25">
      <c r="A1767" s="4" t="s">
        <v>8</v>
      </c>
      <c r="B1767" s="4" t="s">
        <v>9</v>
      </c>
      <c r="C1767" s="4" t="s">
        <v>6202</v>
      </c>
      <c r="D1767" s="5" t="s">
        <v>1853</v>
      </c>
      <c r="E1767" s="4" t="s">
        <v>1854</v>
      </c>
      <c r="F1767" s="4" t="s">
        <v>6203</v>
      </c>
      <c r="G1767" s="6">
        <v>45833</v>
      </c>
      <c r="H1767" s="7">
        <v>214812</v>
      </c>
    </row>
    <row r="1768" spans="1:8" x14ac:dyDescent="0.25">
      <c r="A1768" s="4" t="s">
        <v>8</v>
      </c>
      <c r="B1768" s="4" t="s">
        <v>9</v>
      </c>
      <c r="C1768" s="4" t="s">
        <v>6204</v>
      </c>
      <c r="D1768" s="5" t="s">
        <v>6205</v>
      </c>
      <c r="E1768" s="4" t="s">
        <v>6206</v>
      </c>
      <c r="F1768" s="4" t="s">
        <v>6207</v>
      </c>
      <c r="G1768" s="6">
        <v>45833</v>
      </c>
      <c r="H1768" s="7">
        <v>414024</v>
      </c>
    </row>
    <row r="1769" spans="1:8" x14ac:dyDescent="0.25">
      <c r="A1769" s="4" t="s">
        <v>8</v>
      </c>
      <c r="B1769" s="4" t="s">
        <v>9</v>
      </c>
      <c r="C1769" s="4" t="s">
        <v>6208</v>
      </c>
      <c r="D1769" s="5" t="s">
        <v>6209</v>
      </c>
      <c r="E1769" s="4" t="s">
        <v>6210</v>
      </c>
      <c r="F1769" s="4" t="s">
        <v>6211</v>
      </c>
      <c r="G1769" s="6">
        <v>45833</v>
      </c>
      <c r="H1769" s="7">
        <v>120534</v>
      </c>
    </row>
    <row r="1770" spans="1:8" x14ac:dyDescent="0.25">
      <c r="A1770" s="4" t="s">
        <v>8</v>
      </c>
      <c r="B1770" s="4" t="s">
        <v>9</v>
      </c>
      <c r="C1770" s="4" t="s">
        <v>6212</v>
      </c>
      <c r="D1770" s="5" t="s">
        <v>6213</v>
      </c>
      <c r="E1770" s="4" t="s">
        <v>6214</v>
      </c>
      <c r="F1770" s="4" t="s">
        <v>6215</v>
      </c>
      <c r="G1770" s="6">
        <v>45833</v>
      </c>
      <c r="H1770" s="7">
        <v>80190</v>
      </c>
    </row>
    <row r="1771" spans="1:8" x14ac:dyDescent="0.25">
      <c r="A1771" s="4" t="s">
        <v>8</v>
      </c>
      <c r="B1771" s="4" t="s">
        <v>9</v>
      </c>
      <c r="C1771" s="4" t="s">
        <v>6216</v>
      </c>
      <c r="D1771" s="5" t="s">
        <v>3271</v>
      </c>
      <c r="E1771" s="4" t="s">
        <v>3272</v>
      </c>
      <c r="F1771" s="4" t="s">
        <v>6217</v>
      </c>
      <c r="G1771" s="6">
        <v>45833</v>
      </c>
      <c r="H1771" s="7">
        <v>60043</v>
      </c>
    </row>
    <row r="1772" spans="1:8" x14ac:dyDescent="0.25">
      <c r="A1772" s="4" t="s">
        <v>8</v>
      </c>
      <c r="B1772" s="4" t="s">
        <v>9</v>
      </c>
      <c r="C1772" s="4" t="s">
        <v>6218</v>
      </c>
      <c r="D1772" s="5" t="s">
        <v>6219</v>
      </c>
      <c r="E1772" s="4" t="s">
        <v>6220</v>
      </c>
      <c r="F1772" s="4" t="s">
        <v>6221</v>
      </c>
      <c r="G1772" s="6">
        <v>45833</v>
      </c>
      <c r="H1772" s="7">
        <v>119943</v>
      </c>
    </row>
    <row r="1773" spans="1:8" x14ac:dyDescent="0.25">
      <c r="A1773" s="4" t="s">
        <v>8</v>
      </c>
      <c r="B1773" s="4" t="s">
        <v>9</v>
      </c>
      <c r="C1773" s="4" t="s">
        <v>6222</v>
      </c>
      <c r="D1773" s="5" t="s">
        <v>6223</v>
      </c>
      <c r="E1773" s="4" t="s">
        <v>6224</v>
      </c>
      <c r="F1773" s="4" t="s">
        <v>6225</v>
      </c>
      <c r="G1773" s="6">
        <v>45833</v>
      </c>
      <c r="H1773" s="7">
        <v>179550</v>
      </c>
    </row>
    <row r="1774" spans="1:8" x14ac:dyDescent="0.25">
      <c r="A1774" s="4" t="s">
        <v>8</v>
      </c>
      <c r="B1774" s="4" t="s">
        <v>9</v>
      </c>
      <c r="C1774" s="4" t="s">
        <v>6226</v>
      </c>
      <c r="D1774" s="5" t="s">
        <v>6227</v>
      </c>
      <c r="E1774" s="4" t="s">
        <v>6228</v>
      </c>
      <c r="F1774" s="4" t="s">
        <v>6229</v>
      </c>
      <c r="G1774" s="6">
        <v>45833</v>
      </c>
      <c r="H1774" s="7">
        <v>180577</v>
      </c>
    </row>
    <row r="1775" spans="1:8" x14ac:dyDescent="0.25">
      <c r="A1775" s="4" t="s">
        <v>8</v>
      </c>
      <c r="B1775" s="4" t="s">
        <v>9</v>
      </c>
      <c r="C1775" s="4" t="s">
        <v>6230</v>
      </c>
      <c r="D1775" s="5" t="s">
        <v>6231</v>
      </c>
      <c r="E1775" s="4" t="s">
        <v>6232</v>
      </c>
      <c r="F1775" s="4" t="s">
        <v>6233</v>
      </c>
      <c r="G1775" s="6">
        <v>45833</v>
      </c>
      <c r="H1775" s="7">
        <v>119943</v>
      </c>
    </row>
    <row r="1776" spans="1:8" x14ac:dyDescent="0.25">
      <c r="A1776" s="4" t="s">
        <v>8</v>
      </c>
      <c r="B1776" s="4" t="s">
        <v>9</v>
      </c>
      <c r="C1776" s="4" t="s">
        <v>6234</v>
      </c>
      <c r="D1776" s="5" t="s">
        <v>6235</v>
      </c>
      <c r="E1776" s="4" t="s">
        <v>6236</v>
      </c>
      <c r="F1776" s="4" t="s">
        <v>6237</v>
      </c>
      <c r="G1776" s="6">
        <v>45833</v>
      </c>
      <c r="H1776" s="7">
        <v>119943</v>
      </c>
    </row>
    <row r="1777" spans="1:8" x14ac:dyDescent="0.25">
      <c r="A1777" s="4" t="s">
        <v>8</v>
      </c>
      <c r="B1777" s="4" t="s">
        <v>9</v>
      </c>
      <c r="C1777" s="4" t="s">
        <v>6238</v>
      </c>
      <c r="D1777" s="5" t="s">
        <v>6239</v>
      </c>
      <c r="E1777" s="4" t="s">
        <v>6240</v>
      </c>
      <c r="F1777" s="4" t="s">
        <v>6241</v>
      </c>
      <c r="G1777" s="6">
        <v>45833</v>
      </c>
      <c r="H1777" s="7">
        <v>711066</v>
      </c>
    </row>
    <row r="1778" spans="1:8" x14ac:dyDescent="0.25">
      <c r="A1778" s="4" t="s">
        <v>8</v>
      </c>
      <c r="B1778" s="4" t="s">
        <v>9</v>
      </c>
      <c r="C1778" s="4" t="s">
        <v>6242</v>
      </c>
      <c r="D1778" s="5" t="s">
        <v>6243</v>
      </c>
      <c r="E1778" s="4" t="s">
        <v>6244</v>
      </c>
      <c r="F1778" s="4" t="s">
        <v>6245</v>
      </c>
      <c r="G1778" s="6">
        <v>45833</v>
      </c>
      <c r="H1778" s="7">
        <v>599713</v>
      </c>
    </row>
    <row r="1779" spans="1:8" x14ac:dyDescent="0.25">
      <c r="A1779" s="4" t="s">
        <v>8</v>
      </c>
      <c r="B1779" s="4" t="s">
        <v>9</v>
      </c>
      <c r="C1779" s="4" t="s">
        <v>6246</v>
      </c>
      <c r="D1779" s="5" t="s">
        <v>1881</v>
      </c>
      <c r="E1779" s="4" t="s">
        <v>1882</v>
      </c>
      <c r="F1779" s="4" t="s">
        <v>6247</v>
      </c>
      <c r="G1779" s="6">
        <v>45833</v>
      </c>
      <c r="H1779" s="7">
        <v>76626</v>
      </c>
    </row>
    <row r="1780" spans="1:8" x14ac:dyDescent="0.25">
      <c r="A1780" s="4" t="s">
        <v>8</v>
      </c>
      <c r="B1780" s="4" t="s">
        <v>9</v>
      </c>
      <c r="C1780" s="4" t="s">
        <v>6248</v>
      </c>
      <c r="D1780" s="5" t="s">
        <v>1881</v>
      </c>
      <c r="E1780" s="4" t="s">
        <v>1882</v>
      </c>
      <c r="F1780" s="4" t="s">
        <v>6249</v>
      </c>
      <c r="G1780" s="6">
        <v>45833</v>
      </c>
      <c r="H1780" s="7">
        <v>60043</v>
      </c>
    </row>
    <row r="1781" spans="1:8" x14ac:dyDescent="0.25">
      <c r="A1781" s="4" t="s">
        <v>8</v>
      </c>
      <c r="B1781" s="4" t="s">
        <v>9</v>
      </c>
      <c r="C1781" s="4" t="s">
        <v>6250</v>
      </c>
      <c r="D1781" s="5" t="s">
        <v>1881</v>
      </c>
      <c r="E1781" s="4" t="s">
        <v>1882</v>
      </c>
      <c r="F1781" s="4" t="s">
        <v>6251</v>
      </c>
      <c r="G1781" s="6">
        <v>45833</v>
      </c>
      <c r="H1781" s="7">
        <v>479771</v>
      </c>
    </row>
    <row r="1782" spans="1:8" x14ac:dyDescent="0.25">
      <c r="A1782" s="4" t="s">
        <v>8</v>
      </c>
      <c r="B1782" s="4" t="s">
        <v>9</v>
      </c>
      <c r="C1782" s="4" t="s">
        <v>6252</v>
      </c>
      <c r="D1782" s="5" t="s">
        <v>6253</v>
      </c>
      <c r="E1782" s="4" t="s">
        <v>6254</v>
      </c>
      <c r="F1782" s="4" t="s">
        <v>6255</v>
      </c>
      <c r="G1782" s="6">
        <v>45833</v>
      </c>
      <c r="H1782" s="7">
        <v>404017</v>
      </c>
    </row>
    <row r="1783" spans="1:8" x14ac:dyDescent="0.25">
      <c r="A1783" s="4" t="s">
        <v>8</v>
      </c>
      <c r="B1783" s="4" t="s">
        <v>9</v>
      </c>
      <c r="C1783" s="4" t="s">
        <v>6256</v>
      </c>
      <c r="D1783" s="5" t="s">
        <v>6257</v>
      </c>
      <c r="E1783" s="4" t="s">
        <v>6258</v>
      </c>
      <c r="F1783" s="4" t="s">
        <v>6259</v>
      </c>
      <c r="G1783" s="6">
        <v>45833</v>
      </c>
      <c r="H1783" s="7">
        <v>169623</v>
      </c>
    </row>
    <row r="1784" spans="1:8" x14ac:dyDescent="0.25">
      <c r="A1784" s="4" t="s">
        <v>8</v>
      </c>
      <c r="B1784" s="4" t="s">
        <v>9</v>
      </c>
      <c r="C1784" s="4" t="s">
        <v>6260</v>
      </c>
      <c r="D1784" s="5" t="s">
        <v>1045</v>
      </c>
      <c r="E1784" s="4" t="s">
        <v>1046</v>
      </c>
      <c r="F1784" s="4" t="s">
        <v>6261</v>
      </c>
      <c r="G1784" s="6">
        <v>45833</v>
      </c>
      <c r="H1784" s="7">
        <v>119943</v>
      </c>
    </row>
    <row r="1785" spans="1:8" x14ac:dyDescent="0.25">
      <c r="A1785" s="4" t="s">
        <v>8</v>
      </c>
      <c r="B1785" s="4" t="s">
        <v>9</v>
      </c>
      <c r="C1785" s="4" t="s">
        <v>6262</v>
      </c>
      <c r="D1785" s="5" t="s">
        <v>6263</v>
      </c>
      <c r="E1785" s="4" t="s">
        <v>6264</v>
      </c>
      <c r="F1785" s="4" t="s">
        <v>6265</v>
      </c>
      <c r="G1785" s="6">
        <v>45833</v>
      </c>
      <c r="H1785" s="7">
        <v>327391</v>
      </c>
    </row>
    <row r="1786" spans="1:8" x14ac:dyDescent="0.25">
      <c r="A1786" s="4" t="s">
        <v>8</v>
      </c>
      <c r="B1786" s="4" t="s">
        <v>9</v>
      </c>
      <c r="C1786" s="4" t="s">
        <v>6266</v>
      </c>
      <c r="D1786" s="5" t="s">
        <v>203</v>
      </c>
      <c r="E1786" s="4" t="s">
        <v>204</v>
      </c>
      <c r="F1786" s="4" t="s">
        <v>6267</v>
      </c>
      <c r="G1786" s="6">
        <v>45833</v>
      </c>
      <c r="H1786" s="7">
        <v>119943</v>
      </c>
    </row>
    <row r="1787" spans="1:8" x14ac:dyDescent="0.25">
      <c r="A1787" s="4" t="s">
        <v>8</v>
      </c>
      <c r="B1787" s="4" t="s">
        <v>9</v>
      </c>
      <c r="C1787" s="4" t="s">
        <v>6268</v>
      </c>
      <c r="D1787" s="5" t="s">
        <v>1073</v>
      </c>
      <c r="E1787" s="4" t="s">
        <v>1074</v>
      </c>
      <c r="F1787" s="4" t="s">
        <v>6269</v>
      </c>
      <c r="G1787" s="6">
        <v>45833</v>
      </c>
      <c r="H1787" s="7">
        <v>283003</v>
      </c>
    </row>
    <row r="1788" spans="1:8" x14ac:dyDescent="0.25">
      <c r="A1788" s="4" t="s">
        <v>8</v>
      </c>
      <c r="B1788" s="4" t="s">
        <v>9</v>
      </c>
      <c r="C1788" s="4" t="s">
        <v>6270</v>
      </c>
      <c r="D1788" s="5" t="s">
        <v>6271</v>
      </c>
      <c r="E1788" s="4" t="s">
        <v>6272</v>
      </c>
      <c r="F1788" s="4" t="s">
        <v>6273</v>
      </c>
      <c r="G1788" s="6">
        <v>45833</v>
      </c>
      <c r="H1788" s="7">
        <v>353385</v>
      </c>
    </row>
    <row r="1789" spans="1:8" x14ac:dyDescent="0.25">
      <c r="A1789" s="4" t="s">
        <v>8</v>
      </c>
      <c r="B1789" s="4" t="s">
        <v>9</v>
      </c>
      <c r="C1789" s="4" t="s">
        <v>6274</v>
      </c>
      <c r="D1789" s="5" t="s">
        <v>6275</v>
      </c>
      <c r="E1789" s="4" t="s">
        <v>6276</v>
      </c>
      <c r="F1789" s="4" t="s">
        <v>6277</v>
      </c>
      <c r="G1789" s="6">
        <v>45833</v>
      </c>
      <c r="H1789" s="7">
        <v>1955537</v>
      </c>
    </row>
    <row r="1790" spans="1:8" x14ac:dyDescent="0.25">
      <c r="A1790" s="4" t="s">
        <v>8</v>
      </c>
      <c r="B1790" s="4" t="s">
        <v>9</v>
      </c>
      <c r="C1790" s="4" t="s">
        <v>6278</v>
      </c>
      <c r="D1790" s="5" t="s">
        <v>247</v>
      </c>
      <c r="E1790" s="4" t="s">
        <v>248</v>
      </c>
      <c r="F1790" s="4" t="s">
        <v>6279</v>
      </c>
      <c r="G1790" s="6">
        <v>45833</v>
      </c>
      <c r="H1790" s="7">
        <v>180128</v>
      </c>
    </row>
    <row r="1791" spans="1:8" x14ac:dyDescent="0.25">
      <c r="A1791" s="4" t="s">
        <v>8</v>
      </c>
      <c r="B1791" s="4" t="s">
        <v>9</v>
      </c>
      <c r="C1791" s="4" t="s">
        <v>6280</v>
      </c>
      <c r="D1791" s="5" t="s">
        <v>6281</v>
      </c>
      <c r="E1791" s="4" t="s">
        <v>6282</v>
      </c>
      <c r="F1791" s="4" t="s">
        <v>6283</v>
      </c>
      <c r="G1791" s="6">
        <v>45833</v>
      </c>
      <c r="H1791" s="7">
        <v>799623</v>
      </c>
    </row>
    <row r="1792" spans="1:8" x14ac:dyDescent="0.25">
      <c r="A1792" s="4" t="s">
        <v>8</v>
      </c>
      <c r="B1792" s="4" t="s">
        <v>9</v>
      </c>
      <c r="C1792" s="4" t="s">
        <v>6284</v>
      </c>
      <c r="D1792" s="5" t="s">
        <v>2619</v>
      </c>
      <c r="E1792" s="4" t="s">
        <v>2620</v>
      </c>
      <c r="F1792" s="4" t="s">
        <v>6285</v>
      </c>
      <c r="G1792" s="6">
        <v>45833</v>
      </c>
      <c r="H1792" s="7">
        <v>119943</v>
      </c>
    </row>
    <row r="1793" spans="1:8" x14ac:dyDescent="0.25">
      <c r="A1793" s="4" t="s">
        <v>8</v>
      </c>
      <c r="B1793" s="4" t="s">
        <v>9</v>
      </c>
      <c r="C1793" s="4" t="s">
        <v>6286</v>
      </c>
      <c r="D1793" s="5" t="s">
        <v>6287</v>
      </c>
      <c r="E1793" s="4" t="s">
        <v>6288</v>
      </c>
      <c r="F1793" s="4" t="s">
        <v>6289</v>
      </c>
      <c r="G1793" s="6">
        <v>45833</v>
      </c>
      <c r="H1793" s="7">
        <v>160380</v>
      </c>
    </row>
    <row r="1794" spans="1:8" x14ac:dyDescent="0.25">
      <c r="A1794" s="4" t="s">
        <v>8</v>
      </c>
      <c r="B1794" s="4" t="s">
        <v>9</v>
      </c>
      <c r="C1794" s="4" t="s">
        <v>6290</v>
      </c>
      <c r="D1794" s="5" t="s">
        <v>6291</v>
      </c>
      <c r="E1794" s="4" t="s">
        <v>6292</v>
      </c>
      <c r="F1794" s="4" t="s">
        <v>6293</v>
      </c>
      <c r="G1794" s="6">
        <v>45833</v>
      </c>
      <c r="H1794" s="7">
        <v>119943</v>
      </c>
    </row>
    <row r="1795" spans="1:8" x14ac:dyDescent="0.25">
      <c r="A1795" s="4" t="s">
        <v>8</v>
      </c>
      <c r="B1795" s="4" t="s">
        <v>9</v>
      </c>
      <c r="C1795" s="4" t="s">
        <v>6294</v>
      </c>
      <c r="D1795" s="5" t="s">
        <v>6295</v>
      </c>
      <c r="E1795" s="4" t="s">
        <v>6296</v>
      </c>
      <c r="F1795" s="4" t="s">
        <v>6297</v>
      </c>
      <c r="G1795" s="6">
        <v>45833</v>
      </c>
      <c r="H1795" s="7">
        <v>108393</v>
      </c>
    </row>
    <row r="1796" spans="1:8" x14ac:dyDescent="0.25">
      <c r="A1796" s="4" t="s">
        <v>8</v>
      </c>
      <c r="B1796" s="4" t="s">
        <v>9</v>
      </c>
      <c r="C1796" s="4" t="s">
        <v>6298</v>
      </c>
      <c r="D1796" s="5" t="s">
        <v>1939</v>
      </c>
      <c r="E1796" s="4" t="s">
        <v>1940</v>
      </c>
      <c r="F1796" s="4" t="s">
        <v>6299</v>
      </c>
      <c r="G1796" s="6">
        <v>45833</v>
      </c>
      <c r="H1796" s="7">
        <v>126306</v>
      </c>
    </row>
    <row r="1797" spans="1:8" x14ac:dyDescent="0.25">
      <c r="A1797" s="4" t="s">
        <v>8</v>
      </c>
      <c r="B1797" s="4" t="s">
        <v>9</v>
      </c>
      <c r="C1797" s="4" t="s">
        <v>6300</v>
      </c>
      <c r="D1797" s="5" t="s">
        <v>6301</v>
      </c>
      <c r="E1797" s="4" t="s">
        <v>6302</v>
      </c>
      <c r="F1797" s="4" t="s">
        <v>6303</v>
      </c>
      <c r="G1797" s="6">
        <v>45833</v>
      </c>
      <c r="H1797" s="7">
        <v>119943</v>
      </c>
    </row>
    <row r="1798" spans="1:8" x14ac:dyDescent="0.25">
      <c r="A1798" s="4" t="s">
        <v>8</v>
      </c>
      <c r="B1798" s="4" t="s">
        <v>9</v>
      </c>
      <c r="C1798" s="4" t="s">
        <v>6304</v>
      </c>
      <c r="D1798" s="5" t="s">
        <v>4929</v>
      </c>
      <c r="E1798" s="4" t="s">
        <v>4930</v>
      </c>
      <c r="F1798" s="4" t="s">
        <v>6305</v>
      </c>
      <c r="G1798" s="6">
        <v>45833</v>
      </c>
      <c r="H1798" s="7">
        <v>669011</v>
      </c>
    </row>
    <row r="1799" spans="1:8" x14ac:dyDescent="0.25">
      <c r="A1799" s="4" t="s">
        <v>8</v>
      </c>
      <c r="B1799" s="4" t="s">
        <v>9</v>
      </c>
      <c r="C1799" s="4" t="s">
        <v>6306</v>
      </c>
      <c r="D1799" s="5" t="s">
        <v>6307</v>
      </c>
      <c r="E1799" s="4" t="s">
        <v>6308</v>
      </c>
      <c r="F1799" s="4" t="s">
        <v>6309</v>
      </c>
      <c r="G1799" s="6">
        <v>45833</v>
      </c>
      <c r="H1799" s="7">
        <v>903581</v>
      </c>
    </row>
    <row r="1800" spans="1:8" x14ac:dyDescent="0.25">
      <c r="A1800" s="4" t="s">
        <v>8</v>
      </c>
      <c r="B1800" s="4" t="s">
        <v>9</v>
      </c>
      <c r="C1800" s="4" t="s">
        <v>6310</v>
      </c>
      <c r="D1800" s="5" t="s">
        <v>6311</v>
      </c>
      <c r="E1800" s="4" t="s">
        <v>6312</v>
      </c>
      <c r="F1800" s="4" t="s">
        <v>6313</v>
      </c>
      <c r="G1800" s="6">
        <v>45833</v>
      </c>
      <c r="H1800" s="7">
        <v>1384731</v>
      </c>
    </row>
    <row r="1801" spans="1:8" x14ac:dyDescent="0.25">
      <c r="A1801" s="4" t="s">
        <v>8</v>
      </c>
      <c r="B1801" s="4" t="s">
        <v>9</v>
      </c>
      <c r="C1801" s="4" t="s">
        <v>6314</v>
      </c>
      <c r="D1801" s="5" t="s">
        <v>2655</v>
      </c>
      <c r="E1801" s="4" t="s">
        <v>2656</v>
      </c>
      <c r="F1801" s="4" t="s">
        <v>6315</v>
      </c>
      <c r="G1801" s="6">
        <v>45833</v>
      </c>
      <c r="H1801" s="7">
        <v>248400</v>
      </c>
    </row>
    <row r="1802" spans="1:8" x14ac:dyDescent="0.25">
      <c r="A1802" s="4" t="s">
        <v>8</v>
      </c>
      <c r="B1802" s="4" t="s">
        <v>9</v>
      </c>
      <c r="C1802" s="4" t="s">
        <v>6316</v>
      </c>
      <c r="D1802" s="5" t="s">
        <v>2655</v>
      </c>
      <c r="E1802" s="4" t="s">
        <v>2656</v>
      </c>
      <c r="F1802" s="4" t="s">
        <v>6317</v>
      </c>
      <c r="G1802" s="6">
        <v>45833</v>
      </c>
      <c r="H1802" s="7">
        <v>119943</v>
      </c>
    </row>
    <row r="1803" spans="1:8" x14ac:dyDescent="0.25">
      <c r="A1803" s="4" t="s">
        <v>8</v>
      </c>
      <c r="B1803" s="4" t="s">
        <v>9</v>
      </c>
      <c r="C1803" s="4" t="s">
        <v>6318</v>
      </c>
      <c r="D1803" s="5" t="s">
        <v>6319</v>
      </c>
      <c r="E1803" s="4" t="s">
        <v>6320</v>
      </c>
      <c r="F1803" s="4" t="s">
        <v>6321</v>
      </c>
      <c r="G1803" s="6">
        <v>45833</v>
      </c>
      <c r="H1803" s="7">
        <v>948873</v>
      </c>
    </row>
    <row r="1804" spans="1:8" x14ac:dyDescent="0.25">
      <c r="A1804" s="4" t="s">
        <v>8</v>
      </c>
      <c r="B1804" s="4" t="s">
        <v>9</v>
      </c>
      <c r="C1804" s="4" t="s">
        <v>6322</v>
      </c>
      <c r="D1804" s="5" t="s">
        <v>6323</v>
      </c>
      <c r="E1804" s="4" t="s">
        <v>6324</v>
      </c>
      <c r="F1804" s="4" t="s">
        <v>6325</v>
      </c>
      <c r="G1804" s="6">
        <v>45833</v>
      </c>
      <c r="H1804" s="7">
        <v>158611</v>
      </c>
    </row>
    <row r="1805" spans="1:8" x14ac:dyDescent="0.25">
      <c r="A1805" s="4" t="s">
        <v>8</v>
      </c>
      <c r="B1805" s="4" t="s">
        <v>9</v>
      </c>
      <c r="C1805" s="4" t="s">
        <v>6326</v>
      </c>
      <c r="D1805" s="5" t="s">
        <v>6327</v>
      </c>
      <c r="E1805" s="4" t="s">
        <v>6328</v>
      </c>
      <c r="F1805" s="4" t="s">
        <v>6329</v>
      </c>
      <c r="G1805" s="6">
        <v>45833</v>
      </c>
      <c r="H1805" s="7">
        <v>119943</v>
      </c>
    </row>
    <row r="1806" spans="1:8" x14ac:dyDescent="0.25">
      <c r="A1806" s="4" t="s">
        <v>8</v>
      </c>
      <c r="B1806" s="4" t="s">
        <v>9</v>
      </c>
      <c r="C1806" s="4" t="s">
        <v>6330</v>
      </c>
      <c r="D1806" s="5" t="s">
        <v>4979</v>
      </c>
      <c r="E1806" s="4" t="s">
        <v>4980</v>
      </c>
      <c r="F1806" s="4" t="s">
        <v>6331</v>
      </c>
      <c r="G1806" s="6">
        <v>45833</v>
      </c>
      <c r="H1806" s="7">
        <v>80190</v>
      </c>
    </row>
    <row r="1807" spans="1:8" x14ac:dyDescent="0.25">
      <c r="A1807" s="4" t="s">
        <v>8</v>
      </c>
      <c r="B1807" s="4" t="s">
        <v>9</v>
      </c>
      <c r="C1807" s="4" t="s">
        <v>6332</v>
      </c>
      <c r="D1807" s="5" t="s">
        <v>6333</v>
      </c>
      <c r="E1807" s="4" t="s">
        <v>6334</v>
      </c>
      <c r="F1807" s="4" t="s">
        <v>6335</v>
      </c>
      <c r="G1807" s="6">
        <v>45833</v>
      </c>
      <c r="H1807" s="7">
        <v>1063038</v>
      </c>
    </row>
    <row r="1808" spans="1:8" x14ac:dyDescent="0.25">
      <c r="A1808" s="4" t="s">
        <v>8</v>
      </c>
      <c r="B1808" s="4" t="s">
        <v>9</v>
      </c>
      <c r="C1808" s="4" t="s">
        <v>6336</v>
      </c>
      <c r="D1808" s="5" t="s">
        <v>6337</v>
      </c>
      <c r="E1808" s="4" t="s">
        <v>6338</v>
      </c>
      <c r="F1808" s="4" t="s">
        <v>6339</v>
      </c>
      <c r="G1808" s="6">
        <v>45833</v>
      </c>
      <c r="H1808" s="7">
        <v>344836</v>
      </c>
    </row>
    <row r="1809" spans="1:8" x14ac:dyDescent="0.25">
      <c r="A1809" s="4" t="s">
        <v>8</v>
      </c>
      <c r="B1809" s="4" t="s">
        <v>9</v>
      </c>
      <c r="C1809" s="4" t="s">
        <v>6340</v>
      </c>
      <c r="D1809" s="5" t="s">
        <v>6341</v>
      </c>
      <c r="E1809" s="4" t="s">
        <v>6342</v>
      </c>
      <c r="F1809" s="4" t="s">
        <v>6343</v>
      </c>
      <c r="G1809" s="6">
        <v>45833</v>
      </c>
      <c r="H1809" s="7">
        <v>480056</v>
      </c>
    </row>
    <row r="1810" spans="1:8" x14ac:dyDescent="0.25">
      <c r="A1810" s="4" t="s">
        <v>8</v>
      </c>
      <c r="B1810" s="4" t="s">
        <v>9</v>
      </c>
      <c r="C1810" s="4" t="s">
        <v>6344</v>
      </c>
      <c r="D1810" s="5" t="s">
        <v>6345</v>
      </c>
      <c r="E1810" s="4" t="s">
        <v>6346</v>
      </c>
      <c r="F1810" s="4" t="s">
        <v>6347</v>
      </c>
      <c r="G1810" s="6">
        <v>45833</v>
      </c>
      <c r="H1810" s="7">
        <v>992282</v>
      </c>
    </row>
    <row r="1811" spans="1:8" x14ac:dyDescent="0.25">
      <c r="A1811" s="4" t="s">
        <v>8</v>
      </c>
      <c r="B1811" s="4" t="s">
        <v>9</v>
      </c>
      <c r="C1811" s="4" t="s">
        <v>6348</v>
      </c>
      <c r="D1811" s="5" t="s">
        <v>1161</v>
      </c>
      <c r="E1811" s="4" t="s">
        <v>1162</v>
      </c>
      <c r="F1811" s="4" t="s">
        <v>6349</v>
      </c>
      <c r="G1811" s="6">
        <v>45833</v>
      </c>
      <c r="H1811" s="7">
        <v>79305</v>
      </c>
    </row>
    <row r="1812" spans="1:8" x14ac:dyDescent="0.25">
      <c r="A1812" s="4" t="s">
        <v>8</v>
      </c>
      <c r="B1812" s="4" t="s">
        <v>9</v>
      </c>
      <c r="C1812" s="4" t="s">
        <v>6350</v>
      </c>
      <c r="D1812" s="5" t="s">
        <v>6351</v>
      </c>
      <c r="E1812" s="4" t="s">
        <v>6352</v>
      </c>
      <c r="F1812" s="4" t="s">
        <v>6353</v>
      </c>
      <c r="G1812" s="6">
        <v>45833</v>
      </c>
      <c r="H1812" s="7">
        <v>728981</v>
      </c>
    </row>
    <row r="1813" spans="1:8" x14ac:dyDescent="0.25">
      <c r="A1813" s="4" t="s">
        <v>8</v>
      </c>
      <c r="B1813" s="4" t="s">
        <v>9</v>
      </c>
      <c r="C1813" s="4" t="s">
        <v>6354</v>
      </c>
      <c r="D1813" s="5" t="s">
        <v>4003</v>
      </c>
      <c r="E1813" s="4" t="s">
        <v>4004</v>
      </c>
      <c r="F1813" s="4" t="s">
        <v>6355</v>
      </c>
      <c r="G1813" s="6">
        <v>45833</v>
      </c>
      <c r="H1813" s="7">
        <v>119943</v>
      </c>
    </row>
    <row r="1814" spans="1:8" x14ac:dyDescent="0.25">
      <c r="A1814" s="4" t="s">
        <v>8</v>
      </c>
      <c r="B1814" s="4" t="s">
        <v>9</v>
      </c>
      <c r="C1814" s="4" t="s">
        <v>6356</v>
      </c>
      <c r="D1814" s="5" t="s">
        <v>6357</v>
      </c>
      <c r="E1814" s="4" t="s">
        <v>6358</v>
      </c>
      <c r="F1814" s="4" t="s">
        <v>6359</v>
      </c>
      <c r="G1814" s="6">
        <v>45833</v>
      </c>
      <c r="H1814" s="7">
        <v>228478</v>
      </c>
    </row>
    <row r="1815" spans="1:8" x14ac:dyDescent="0.25">
      <c r="A1815" s="4" t="s">
        <v>8</v>
      </c>
      <c r="B1815" s="4" t="s">
        <v>9</v>
      </c>
      <c r="C1815" s="4" t="s">
        <v>6360</v>
      </c>
      <c r="D1815" s="5" t="s">
        <v>6357</v>
      </c>
      <c r="E1815" s="4" t="s">
        <v>6358</v>
      </c>
      <c r="F1815" s="4" t="s">
        <v>6361</v>
      </c>
      <c r="G1815" s="6">
        <v>45833</v>
      </c>
      <c r="H1815" s="7">
        <v>149040</v>
      </c>
    </row>
    <row r="1816" spans="1:8" x14ac:dyDescent="0.25">
      <c r="A1816" s="4" t="s">
        <v>8</v>
      </c>
      <c r="B1816" s="4" t="s">
        <v>9</v>
      </c>
      <c r="C1816" s="4" t="s">
        <v>6362</v>
      </c>
      <c r="D1816" s="5" t="s">
        <v>6363</v>
      </c>
      <c r="E1816" s="4" t="s">
        <v>6364</v>
      </c>
      <c r="F1816" s="4" t="s">
        <v>6365</v>
      </c>
      <c r="G1816" s="6">
        <v>45833</v>
      </c>
      <c r="H1816" s="7">
        <v>1576304</v>
      </c>
    </row>
    <row r="1817" spans="1:8" x14ac:dyDescent="0.25">
      <c r="A1817" s="4" t="s">
        <v>8</v>
      </c>
      <c r="B1817" s="4" t="s">
        <v>9</v>
      </c>
      <c r="C1817" s="4" t="s">
        <v>6366</v>
      </c>
      <c r="D1817" s="5" t="s">
        <v>6367</v>
      </c>
      <c r="E1817" s="4" t="s">
        <v>6368</v>
      </c>
      <c r="F1817" s="4" t="s">
        <v>6369</v>
      </c>
      <c r="G1817" s="6">
        <v>45833</v>
      </c>
      <c r="H1817" s="7">
        <v>439276</v>
      </c>
    </row>
    <row r="1818" spans="1:8" x14ac:dyDescent="0.25">
      <c r="A1818" s="4" t="s">
        <v>8</v>
      </c>
      <c r="B1818" s="4" t="s">
        <v>9</v>
      </c>
      <c r="C1818" s="4" t="s">
        <v>6370</v>
      </c>
      <c r="D1818" s="5" t="s">
        <v>4450</v>
      </c>
      <c r="E1818" s="4" t="s">
        <v>4451</v>
      </c>
      <c r="F1818" s="4" t="s">
        <v>6371</v>
      </c>
      <c r="G1818" s="6">
        <v>45833</v>
      </c>
      <c r="H1818" s="7">
        <v>180128</v>
      </c>
    </row>
    <row r="1819" spans="1:8" x14ac:dyDescent="0.25">
      <c r="A1819" s="4" t="s">
        <v>8</v>
      </c>
      <c r="B1819" s="4" t="s">
        <v>9</v>
      </c>
      <c r="C1819" s="4" t="s">
        <v>6372</v>
      </c>
      <c r="D1819" s="5" t="s">
        <v>4454</v>
      </c>
      <c r="E1819" s="4" t="s">
        <v>4455</v>
      </c>
      <c r="F1819" s="4" t="s">
        <v>6373</v>
      </c>
      <c r="G1819" s="6">
        <v>45833</v>
      </c>
      <c r="H1819" s="7">
        <v>119943</v>
      </c>
    </row>
    <row r="1820" spans="1:8" x14ac:dyDescent="0.25">
      <c r="A1820" s="4" t="s">
        <v>8</v>
      </c>
      <c r="B1820" s="4" t="s">
        <v>9</v>
      </c>
      <c r="C1820" s="4" t="s">
        <v>6374</v>
      </c>
      <c r="D1820" s="5" t="s">
        <v>6375</v>
      </c>
      <c r="E1820" s="4" t="s">
        <v>6376</v>
      </c>
      <c r="F1820" s="4" t="s">
        <v>6377</v>
      </c>
      <c r="G1820" s="6">
        <v>45833</v>
      </c>
      <c r="H1820" s="7">
        <v>1850192</v>
      </c>
    </row>
    <row r="1821" spans="1:8" x14ac:dyDescent="0.25">
      <c r="A1821" s="4" t="s">
        <v>8</v>
      </c>
      <c r="B1821" s="4" t="s">
        <v>9</v>
      </c>
      <c r="C1821" s="4" t="s">
        <v>6378</v>
      </c>
      <c r="D1821" s="5" t="s">
        <v>6379</v>
      </c>
      <c r="E1821" s="4" t="s">
        <v>6380</v>
      </c>
      <c r="F1821" s="4" t="s">
        <v>6381</v>
      </c>
      <c r="G1821" s="6">
        <v>45833</v>
      </c>
      <c r="H1821" s="7">
        <v>467033</v>
      </c>
    </row>
    <row r="1822" spans="1:8" x14ac:dyDescent="0.25">
      <c r="A1822" s="4" t="s">
        <v>8</v>
      </c>
      <c r="B1822" s="4" t="s">
        <v>9</v>
      </c>
      <c r="C1822" s="4" t="s">
        <v>6382</v>
      </c>
      <c r="D1822" s="5" t="s">
        <v>6383</v>
      </c>
      <c r="E1822" s="4" t="s">
        <v>6384</v>
      </c>
      <c r="F1822" s="4" t="s">
        <v>6385</v>
      </c>
      <c r="G1822" s="6">
        <v>45833</v>
      </c>
      <c r="H1822" s="7">
        <v>309420</v>
      </c>
    </row>
    <row r="1823" spans="1:8" x14ac:dyDescent="0.25">
      <c r="A1823" s="4" t="s">
        <v>8</v>
      </c>
      <c r="B1823" s="4" t="s">
        <v>9</v>
      </c>
      <c r="C1823" s="4" t="s">
        <v>6386</v>
      </c>
      <c r="D1823" s="5" t="s">
        <v>6387</v>
      </c>
      <c r="E1823" s="4" t="s">
        <v>6388</v>
      </c>
      <c r="F1823" s="4" t="s">
        <v>6389</v>
      </c>
      <c r="G1823" s="6">
        <v>45833</v>
      </c>
      <c r="H1823" s="7">
        <v>239885</v>
      </c>
    </row>
    <row r="1824" spans="1:8" x14ac:dyDescent="0.25">
      <c r="A1824" s="4" t="s">
        <v>8</v>
      </c>
      <c r="B1824" s="4" t="s">
        <v>9</v>
      </c>
      <c r="C1824" s="4" t="s">
        <v>6390</v>
      </c>
      <c r="D1824" s="5" t="s">
        <v>6391</v>
      </c>
      <c r="E1824" s="4" t="s">
        <v>6392</v>
      </c>
      <c r="F1824" s="4" t="s">
        <v>6393</v>
      </c>
      <c r="G1824" s="6">
        <v>45833</v>
      </c>
      <c r="H1824" s="7">
        <v>120534</v>
      </c>
    </row>
    <row r="1825" spans="1:8" x14ac:dyDescent="0.25">
      <c r="A1825" s="4" t="s">
        <v>8</v>
      </c>
      <c r="B1825" s="4" t="s">
        <v>9</v>
      </c>
      <c r="C1825" s="4" t="s">
        <v>6394</v>
      </c>
      <c r="D1825" s="5" t="s">
        <v>6395</v>
      </c>
      <c r="E1825" s="4" t="s">
        <v>6396</v>
      </c>
      <c r="F1825" s="4" t="s">
        <v>6397</v>
      </c>
      <c r="G1825" s="6">
        <v>45833</v>
      </c>
      <c r="H1825" s="7">
        <v>738476</v>
      </c>
    </row>
    <row r="1826" spans="1:8" x14ac:dyDescent="0.25">
      <c r="A1826" s="4" t="s">
        <v>8</v>
      </c>
      <c r="B1826" s="4" t="s">
        <v>9</v>
      </c>
      <c r="C1826" s="4" t="s">
        <v>6398</v>
      </c>
      <c r="D1826" s="5" t="s">
        <v>6399</v>
      </c>
      <c r="E1826" s="4" t="s">
        <v>6400</v>
      </c>
      <c r="F1826" s="4" t="s">
        <v>6401</v>
      </c>
      <c r="G1826" s="6">
        <v>45833</v>
      </c>
      <c r="H1826" s="7">
        <v>99360</v>
      </c>
    </row>
    <row r="1827" spans="1:8" x14ac:dyDescent="0.25">
      <c r="A1827" s="4" t="s">
        <v>8</v>
      </c>
      <c r="B1827" s="4" t="s">
        <v>9</v>
      </c>
      <c r="C1827" s="4" t="s">
        <v>6402</v>
      </c>
      <c r="D1827" s="5" t="s">
        <v>6399</v>
      </c>
      <c r="E1827" s="4" t="s">
        <v>6400</v>
      </c>
      <c r="F1827" s="4" t="s">
        <v>2981</v>
      </c>
      <c r="G1827" s="6">
        <v>45833</v>
      </c>
      <c r="H1827" s="7">
        <v>207449</v>
      </c>
    </row>
    <row r="1828" spans="1:8" x14ac:dyDescent="0.25">
      <c r="A1828" s="4" t="s">
        <v>8</v>
      </c>
      <c r="B1828" s="4" t="s">
        <v>9</v>
      </c>
      <c r="C1828" s="4" t="s">
        <v>6403</v>
      </c>
      <c r="D1828" s="5" t="s">
        <v>5602</v>
      </c>
      <c r="E1828" s="4" t="s">
        <v>5603</v>
      </c>
      <c r="F1828" s="4" t="s">
        <v>6404</v>
      </c>
      <c r="G1828" s="6">
        <v>45833</v>
      </c>
      <c r="H1828" s="7">
        <v>247741</v>
      </c>
    </row>
    <row r="1829" spans="1:8" x14ac:dyDescent="0.25">
      <c r="A1829" s="4" t="s">
        <v>8</v>
      </c>
      <c r="B1829" s="4" t="s">
        <v>9</v>
      </c>
      <c r="C1829" s="4" t="s">
        <v>6405</v>
      </c>
      <c r="D1829" s="5" t="s">
        <v>6406</v>
      </c>
      <c r="E1829" s="4" t="s">
        <v>6407</v>
      </c>
      <c r="F1829" s="4" t="s">
        <v>6408</v>
      </c>
      <c r="G1829" s="6">
        <v>45833</v>
      </c>
      <c r="H1829" s="7">
        <v>159403</v>
      </c>
    </row>
    <row r="1830" spans="1:8" x14ac:dyDescent="0.25">
      <c r="A1830" s="4" t="s">
        <v>8</v>
      </c>
      <c r="B1830" s="4" t="s">
        <v>9</v>
      </c>
      <c r="C1830" s="4" t="s">
        <v>6409</v>
      </c>
      <c r="D1830" s="5" t="s">
        <v>6410</v>
      </c>
      <c r="E1830" s="4" t="s">
        <v>6411</v>
      </c>
      <c r="F1830" s="4" t="s">
        <v>6412</v>
      </c>
      <c r="G1830" s="6">
        <v>45833</v>
      </c>
      <c r="H1830" s="7">
        <v>239885</v>
      </c>
    </row>
    <row r="1831" spans="1:8" x14ac:dyDescent="0.25">
      <c r="A1831" s="4" t="s">
        <v>8</v>
      </c>
      <c r="B1831" s="4" t="s">
        <v>9</v>
      </c>
      <c r="C1831" s="4" t="s">
        <v>6413</v>
      </c>
      <c r="D1831" s="5" t="s">
        <v>6414</v>
      </c>
      <c r="E1831" s="4" t="s">
        <v>6415</v>
      </c>
      <c r="F1831" s="4" t="s">
        <v>6416</v>
      </c>
      <c r="G1831" s="6">
        <v>45833</v>
      </c>
      <c r="H1831" s="7">
        <v>319191</v>
      </c>
    </row>
    <row r="1832" spans="1:8" x14ac:dyDescent="0.25">
      <c r="A1832" s="4" t="s">
        <v>8</v>
      </c>
      <c r="B1832" s="4" t="s">
        <v>9</v>
      </c>
      <c r="C1832" s="4" t="s">
        <v>6417</v>
      </c>
      <c r="D1832" s="5" t="s">
        <v>6418</v>
      </c>
      <c r="E1832" s="4" t="s">
        <v>6419</v>
      </c>
      <c r="F1832" s="4" t="s">
        <v>6420</v>
      </c>
      <c r="G1832" s="6">
        <v>45833</v>
      </c>
      <c r="H1832" s="7">
        <v>114239</v>
      </c>
    </row>
    <row r="1833" spans="1:8" x14ac:dyDescent="0.25">
      <c r="A1833" s="4" t="s">
        <v>8</v>
      </c>
      <c r="B1833" s="4" t="s">
        <v>9</v>
      </c>
      <c r="C1833" s="4" t="s">
        <v>6421</v>
      </c>
      <c r="D1833" s="5" t="s">
        <v>6422</v>
      </c>
      <c r="E1833" s="4" t="s">
        <v>6423</v>
      </c>
      <c r="F1833" s="4" t="s">
        <v>6424</v>
      </c>
      <c r="G1833" s="6">
        <v>45833</v>
      </c>
      <c r="H1833" s="7">
        <v>240570</v>
      </c>
    </row>
    <row r="1834" spans="1:8" x14ac:dyDescent="0.25">
      <c r="A1834" s="4" t="s">
        <v>8</v>
      </c>
      <c r="B1834" s="4" t="s">
        <v>9</v>
      </c>
      <c r="C1834" s="4" t="s">
        <v>6425</v>
      </c>
      <c r="D1834" s="5" t="s">
        <v>6426</v>
      </c>
      <c r="E1834" s="4" t="s">
        <v>6427</v>
      </c>
      <c r="F1834" s="4" t="s">
        <v>6428</v>
      </c>
      <c r="G1834" s="6">
        <v>45833</v>
      </c>
      <c r="H1834" s="7">
        <v>54197</v>
      </c>
    </row>
    <row r="1835" spans="1:8" x14ac:dyDescent="0.25">
      <c r="A1835" s="4" t="s">
        <v>8</v>
      </c>
      <c r="B1835" s="4" t="s">
        <v>9</v>
      </c>
      <c r="C1835" s="4" t="s">
        <v>6429</v>
      </c>
      <c r="D1835" s="5" t="s">
        <v>6430</v>
      </c>
      <c r="E1835" s="4" t="s">
        <v>6431</v>
      </c>
      <c r="F1835" s="4" t="s">
        <v>6432</v>
      </c>
      <c r="G1835" s="6">
        <v>45833</v>
      </c>
      <c r="H1835" s="7">
        <v>216786</v>
      </c>
    </row>
    <row r="1836" spans="1:8" x14ac:dyDescent="0.25">
      <c r="A1836" s="4" t="s">
        <v>8</v>
      </c>
      <c r="B1836" s="4" t="s">
        <v>9</v>
      </c>
      <c r="C1836" s="4" t="s">
        <v>6433</v>
      </c>
      <c r="D1836" s="5" t="s">
        <v>6434</v>
      </c>
      <c r="E1836" s="4" t="s">
        <v>6435</v>
      </c>
      <c r="F1836" s="4" t="s">
        <v>6436</v>
      </c>
      <c r="G1836" s="6">
        <v>45833</v>
      </c>
      <c r="H1836" s="7">
        <v>80190</v>
      </c>
    </row>
    <row r="1837" spans="1:8" x14ac:dyDescent="0.25">
      <c r="A1837" s="4" t="s">
        <v>8</v>
      </c>
      <c r="B1837" s="4" t="s">
        <v>9</v>
      </c>
      <c r="C1837" s="4" t="s">
        <v>6437</v>
      </c>
      <c r="D1837" s="5" t="s">
        <v>6438</v>
      </c>
      <c r="E1837" s="4" t="s">
        <v>6439</v>
      </c>
      <c r="F1837" s="4" t="s">
        <v>6440</v>
      </c>
      <c r="G1837" s="6">
        <v>45833</v>
      </c>
      <c r="H1837" s="7">
        <v>459566</v>
      </c>
    </row>
    <row r="1838" spans="1:8" x14ac:dyDescent="0.25">
      <c r="A1838" s="4" t="s">
        <v>8</v>
      </c>
      <c r="B1838" s="4" t="s">
        <v>9</v>
      </c>
      <c r="C1838" s="4" t="s">
        <v>6441</v>
      </c>
      <c r="D1838" s="5" t="s">
        <v>4078</v>
      </c>
      <c r="E1838" s="4" t="s">
        <v>4079</v>
      </c>
      <c r="F1838" s="4" t="s">
        <v>6442</v>
      </c>
      <c r="G1838" s="6">
        <v>45833</v>
      </c>
      <c r="H1838" s="7">
        <v>634444</v>
      </c>
    </row>
    <row r="1839" spans="1:8" x14ac:dyDescent="0.25">
      <c r="A1839" s="4" t="s">
        <v>8</v>
      </c>
      <c r="B1839" s="4" t="s">
        <v>9</v>
      </c>
      <c r="C1839" s="4" t="s">
        <v>6443</v>
      </c>
      <c r="D1839" s="5" t="s">
        <v>6444</v>
      </c>
      <c r="E1839" s="4" t="s">
        <v>6445</v>
      </c>
      <c r="F1839" s="4" t="s">
        <v>6446</v>
      </c>
      <c r="G1839" s="6">
        <v>45833</v>
      </c>
      <c r="H1839" s="7">
        <v>119943</v>
      </c>
    </row>
    <row r="1840" spans="1:8" x14ac:dyDescent="0.25">
      <c r="A1840" s="4" t="s">
        <v>8</v>
      </c>
      <c r="B1840" s="4" t="s">
        <v>9</v>
      </c>
      <c r="C1840" s="4" t="s">
        <v>6447</v>
      </c>
      <c r="D1840" s="5" t="s">
        <v>6448</v>
      </c>
      <c r="E1840" s="4" t="s">
        <v>6449</v>
      </c>
      <c r="F1840" s="4" t="s">
        <v>6450</v>
      </c>
      <c r="G1840" s="6">
        <v>45833</v>
      </c>
      <c r="H1840" s="7">
        <v>359828</v>
      </c>
    </row>
    <row r="1841" spans="1:8" x14ac:dyDescent="0.25">
      <c r="A1841" s="4" t="s">
        <v>8</v>
      </c>
      <c r="B1841" s="4" t="s">
        <v>9</v>
      </c>
      <c r="C1841" s="4" t="s">
        <v>6451</v>
      </c>
      <c r="D1841" s="5" t="s">
        <v>6452</v>
      </c>
      <c r="E1841" s="4" t="s">
        <v>6453</v>
      </c>
      <c r="F1841" s="4" t="s">
        <v>6454</v>
      </c>
      <c r="G1841" s="6">
        <v>45833</v>
      </c>
      <c r="H1841" s="7">
        <v>49680</v>
      </c>
    </row>
    <row r="1842" spans="1:8" x14ac:dyDescent="0.25">
      <c r="A1842" s="4" t="s">
        <v>8</v>
      </c>
      <c r="B1842" s="4" t="s">
        <v>9</v>
      </c>
      <c r="C1842" s="4" t="s">
        <v>6455</v>
      </c>
      <c r="D1842" s="5" t="s">
        <v>2761</v>
      </c>
      <c r="E1842" s="4" t="s">
        <v>2762</v>
      </c>
      <c r="F1842" s="4" t="s">
        <v>6456</v>
      </c>
      <c r="G1842" s="6">
        <v>45833</v>
      </c>
      <c r="H1842" s="7">
        <v>239885</v>
      </c>
    </row>
    <row r="1843" spans="1:8" x14ac:dyDescent="0.25">
      <c r="A1843" s="4" t="s">
        <v>8</v>
      </c>
      <c r="B1843" s="4" t="s">
        <v>9</v>
      </c>
      <c r="C1843" s="4" t="s">
        <v>6457</v>
      </c>
      <c r="D1843" s="5" t="s">
        <v>6458</v>
      </c>
      <c r="E1843" s="4" t="s">
        <v>6459</v>
      </c>
      <c r="F1843" s="4" t="s">
        <v>5218</v>
      </c>
      <c r="G1843" s="6">
        <v>45833</v>
      </c>
      <c r="H1843" s="7">
        <v>333380</v>
      </c>
    </row>
    <row r="1844" spans="1:8" x14ac:dyDescent="0.25">
      <c r="A1844" s="4" t="s">
        <v>8</v>
      </c>
      <c r="B1844" s="4" t="s">
        <v>9</v>
      </c>
      <c r="C1844" s="4" t="s">
        <v>6460</v>
      </c>
      <c r="D1844" s="5" t="s">
        <v>6461</v>
      </c>
      <c r="E1844" s="4" t="s">
        <v>6462</v>
      </c>
      <c r="F1844" s="4" t="s">
        <v>6463</v>
      </c>
      <c r="G1844" s="6">
        <v>45833</v>
      </c>
      <c r="H1844" s="7">
        <v>398496</v>
      </c>
    </row>
    <row r="1845" spans="1:8" x14ac:dyDescent="0.25">
      <c r="A1845" s="4" t="s">
        <v>8</v>
      </c>
      <c r="B1845" s="4" t="s">
        <v>9</v>
      </c>
      <c r="C1845" s="4" t="s">
        <v>6464</v>
      </c>
      <c r="D1845" s="5" t="s">
        <v>6465</v>
      </c>
      <c r="E1845" s="4" t="s">
        <v>6466</v>
      </c>
      <c r="F1845" s="4" t="s">
        <v>6467</v>
      </c>
      <c r="G1845" s="6">
        <v>45833</v>
      </c>
      <c r="H1845" s="7">
        <v>648213</v>
      </c>
    </row>
    <row r="1846" spans="1:8" x14ac:dyDescent="0.25">
      <c r="A1846" s="4" t="s">
        <v>8</v>
      </c>
      <c r="B1846" s="4" t="s">
        <v>9</v>
      </c>
      <c r="C1846" s="4" t="s">
        <v>6468</v>
      </c>
      <c r="D1846" s="5" t="s">
        <v>5707</v>
      </c>
      <c r="E1846" s="4" t="s">
        <v>5708</v>
      </c>
      <c r="F1846" s="4" t="s">
        <v>6469</v>
      </c>
      <c r="G1846" s="6">
        <v>45833</v>
      </c>
      <c r="H1846" s="7">
        <v>239885</v>
      </c>
    </row>
    <row r="1847" spans="1:8" x14ac:dyDescent="0.25">
      <c r="A1847" s="4" t="s">
        <v>8</v>
      </c>
      <c r="B1847" s="4" t="s">
        <v>9</v>
      </c>
      <c r="C1847" s="4" t="s">
        <v>6470</v>
      </c>
      <c r="D1847" s="5" t="s">
        <v>2089</v>
      </c>
      <c r="E1847" s="4" t="s">
        <v>2090</v>
      </c>
      <c r="F1847" s="4" t="s">
        <v>6471</v>
      </c>
      <c r="G1847" s="6">
        <v>45833</v>
      </c>
      <c r="H1847" s="7">
        <v>79305</v>
      </c>
    </row>
    <row r="1848" spans="1:8" x14ac:dyDescent="0.25">
      <c r="A1848" s="4" t="s">
        <v>8</v>
      </c>
      <c r="B1848" s="4" t="s">
        <v>9</v>
      </c>
      <c r="C1848" s="4" t="s">
        <v>6472</v>
      </c>
      <c r="D1848" s="5" t="s">
        <v>6473</v>
      </c>
      <c r="E1848" s="4" t="s">
        <v>6474</v>
      </c>
      <c r="F1848" s="4" t="s">
        <v>6475</v>
      </c>
      <c r="G1848" s="6">
        <v>45833</v>
      </c>
      <c r="H1848" s="7">
        <v>748710</v>
      </c>
    </row>
    <row r="1849" spans="1:8" x14ac:dyDescent="0.25">
      <c r="A1849" s="4" t="s">
        <v>8</v>
      </c>
      <c r="B1849" s="4" t="s">
        <v>9</v>
      </c>
      <c r="C1849" s="4" t="s">
        <v>6476</v>
      </c>
      <c r="D1849" s="5" t="s">
        <v>6477</v>
      </c>
      <c r="E1849" s="4" t="s">
        <v>6478</v>
      </c>
      <c r="F1849" s="4" t="s">
        <v>6479</v>
      </c>
      <c r="G1849" s="6">
        <v>45833</v>
      </c>
      <c r="H1849" s="7">
        <v>361603</v>
      </c>
    </row>
    <row r="1850" spans="1:8" x14ac:dyDescent="0.25">
      <c r="A1850" s="4" t="s">
        <v>8</v>
      </c>
      <c r="B1850" s="4" t="s">
        <v>9</v>
      </c>
      <c r="C1850" s="4" t="s">
        <v>6480</v>
      </c>
      <c r="D1850" s="5" t="s">
        <v>6481</v>
      </c>
      <c r="E1850" s="4" t="s">
        <v>6482</v>
      </c>
      <c r="F1850" s="4" t="s">
        <v>6483</v>
      </c>
      <c r="G1850" s="6">
        <v>45833</v>
      </c>
      <c r="H1850" s="7">
        <v>239885</v>
      </c>
    </row>
    <row r="1851" spans="1:8" x14ac:dyDescent="0.25">
      <c r="A1851" s="4" t="s">
        <v>8</v>
      </c>
      <c r="B1851" s="4" t="s">
        <v>9</v>
      </c>
      <c r="C1851" s="4" t="s">
        <v>6484</v>
      </c>
      <c r="D1851" s="5" t="s">
        <v>6485</v>
      </c>
      <c r="E1851" s="4" t="s">
        <v>6486</v>
      </c>
      <c r="F1851" s="4" t="s">
        <v>6487</v>
      </c>
      <c r="G1851" s="6">
        <v>45833</v>
      </c>
      <c r="H1851" s="7">
        <v>60043</v>
      </c>
    </row>
    <row r="1852" spans="1:8" x14ac:dyDescent="0.25">
      <c r="A1852" s="4" t="s">
        <v>8</v>
      </c>
      <c r="B1852" s="4" t="s">
        <v>9</v>
      </c>
      <c r="C1852" s="4" t="s">
        <v>6488</v>
      </c>
      <c r="D1852" s="5" t="s">
        <v>6489</v>
      </c>
      <c r="E1852" s="4" t="s">
        <v>6490</v>
      </c>
      <c r="F1852" s="4" t="s">
        <v>6491</v>
      </c>
      <c r="G1852" s="6">
        <v>45833</v>
      </c>
      <c r="H1852" s="7">
        <v>431410</v>
      </c>
    </row>
    <row r="1853" spans="1:8" x14ac:dyDescent="0.25">
      <c r="A1853" s="4" t="s">
        <v>8</v>
      </c>
      <c r="B1853" s="4" t="s">
        <v>9</v>
      </c>
      <c r="C1853" s="4" t="s">
        <v>6492</v>
      </c>
      <c r="D1853" s="5" t="s">
        <v>2793</v>
      </c>
      <c r="E1853" s="4" t="s">
        <v>2794</v>
      </c>
      <c r="F1853" s="4" t="s">
        <v>6493</v>
      </c>
      <c r="G1853" s="6">
        <v>45833</v>
      </c>
      <c r="H1853" s="7">
        <v>149040</v>
      </c>
    </row>
    <row r="1854" spans="1:8" x14ac:dyDescent="0.25">
      <c r="A1854" s="4" t="s">
        <v>8</v>
      </c>
      <c r="B1854" s="4" t="s">
        <v>9</v>
      </c>
      <c r="C1854" s="4" t="s">
        <v>6494</v>
      </c>
      <c r="D1854" s="5" t="s">
        <v>2793</v>
      </c>
      <c r="E1854" s="4" t="s">
        <v>2794</v>
      </c>
      <c r="F1854" s="4" t="s">
        <v>6293</v>
      </c>
      <c r="G1854" s="6">
        <v>45833</v>
      </c>
      <c r="H1854" s="7">
        <v>188583</v>
      </c>
    </row>
    <row r="1855" spans="1:8" x14ac:dyDescent="0.25">
      <c r="A1855" s="4" t="s">
        <v>8</v>
      </c>
      <c r="B1855" s="4" t="s">
        <v>9</v>
      </c>
      <c r="C1855" s="4" t="s">
        <v>6495</v>
      </c>
      <c r="D1855" s="5" t="s">
        <v>6496</v>
      </c>
      <c r="E1855" s="4" t="s">
        <v>6497</v>
      </c>
      <c r="F1855" s="4" t="s">
        <v>6498</v>
      </c>
      <c r="G1855" s="6">
        <v>45833</v>
      </c>
      <c r="H1855" s="7">
        <v>294767</v>
      </c>
    </row>
    <row r="1856" spans="1:8" x14ac:dyDescent="0.25">
      <c r="A1856" s="4" t="s">
        <v>8</v>
      </c>
      <c r="B1856" s="4" t="s">
        <v>9</v>
      </c>
      <c r="C1856" s="4" t="s">
        <v>6499</v>
      </c>
      <c r="D1856" s="5" t="s">
        <v>6500</v>
      </c>
      <c r="E1856" s="4" t="s">
        <v>6501</v>
      </c>
      <c r="F1856" s="4" t="s">
        <v>6502</v>
      </c>
      <c r="G1856" s="6">
        <v>45833</v>
      </c>
      <c r="H1856" s="7">
        <v>120085</v>
      </c>
    </row>
    <row r="1857" spans="1:8" x14ac:dyDescent="0.25">
      <c r="A1857" s="4" t="s">
        <v>8</v>
      </c>
      <c r="B1857" s="4" t="s">
        <v>9</v>
      </c>
      <c r="C1857" s="4" t="s">
        <v>6503</v>
      </c>
      <c r="D1857" s="5" t="s">
        <v>6504</v>
      </c>
      <c r="E1857" s="4" t="s">
        <v>6505</v>
      </c>
      <c r="F1857" s="4" t="s">
        <v>6506</v>
      </c>
      <c r="G1857" s="6">
        <v>45833</v>
      </c>
      <c r="H1857" s="7">
        <v>54197</v>
      </c>
    </row>
    <row r="1858" spans="1:8" x14ac:dyDescent="0.25">
      <c r="A1858" s="4" t="s">
        <v>8</v>
      </c>
      <c r="B1858" s="4" t="s">
        <v>9</v>
      </c>
      <c r="C1858" s="4" t="s">
        <v>6507</v>
      </c>
      <c r="D1858" s="5" t="s">
        <v>6508</v>
      </c>
      <c r="E1858" s="4" t="s">
        <v>6509</v>
      </c>
      <c r="F1858" s="4" t="s">
        <v>6510</v>
      </c>
      <c r="G1858" s="6">
        <v>45833</v>
      </c>
      <c r="H1858" s="7">
        <v>198720</v>
      </c>
    </row>
    <row r="1859" spans="1:8" x14ac:dyDescent="0.25">
      <c r="A1859" s="4" t="s">
        <v>8</v>
      </c>
      <c r="B1859" s="4" t="s">
        <v>9</v>
      </c>
      <c r="C1859" s="4" t="s">
        <v>6511</v>
      </c>
      <c r="D1859" s="5" t="s">
        <v>6512</v>
      </c>
      <c r="E1859" s="4" t="s">
        <v>6513</v>
      </c>
      <c r="F1859" s="4" t="s">
        <v>6514</v>
      </c>
      <c r="G1859" s="6">
        <v>45833</v>
      </c>
      <c r="H1859" s="7">
        <v>216786</v>
      </c>
    </row>
    <row r="1860" spans="1:8" x14ac:dyDescent="0.25">
      <c r="A1860" s="4" t="s">
        <v>8</v>
      </c>
      <c r="B1860" s="4" t="s">
        <v>9</v>
      </c>
      <c r="C1860" s="4" t="s">
        <v>6515</v>
      </c>
      <c r="D1860" s="5" t="s">
        <v>6516</v>
      </c>
      <c r="E1860" s="4" t="s">
        <v>6517</v>
      </c>
      <c r="F1860" s="4" t="s">
        <v>6518</v>
      </c>
      <c r="G1860" s="6">
        <v>45833</v>
      </c>
      <c r="H1860" s="7">
        <v>120085</v>
      </c>
    </row>
    <row r="1861" spans="1:8" x14ac:dyDescent="0.25">
      <c r="A1861" s="4" t="s">
        <v>8</v>
      </c>
      <c r="B1861" s="4" t="s">
        <v>9</v>
      </c>
      <c r="C1861" s="4" t="s">
        <v>6519</v>
      </c>
      <c r="D1861" s="5" t="s">
        <v>6520</v>
      </c>
      <c r="E1861" s="4" t="s">
        <v>6521</v>
      </c>
      <c r="F1861" s="4" t="s">
        <v>6522</v>
      </c>
      <c r="G1861" s="6">
        <v>45833</v>
      </c>
      <c r="H1861" s="7">
        <v>239885</v>
      </c>
    </row>
    <row r="1862" spans="1:8" x14ac:dyDescent="0.25">
      <c r="A1862" s="4" t="s">
        <v>8</v>
      </c>
      <c r="B1862" s="4" t="s">
        <v>9</v>
      </c>
      <c r="C1862" s="4" t="s">
        <v>6523</v>
      </c>
      <c r="D1862" s="5" t="s">
        <v>3499</v>
      </c>
      <c r="E1862" s="4" t="s">
        <v>3500</v>
      </c>
      <c r="F1862" s="4" t="s">
        <v>6524</v>
      </c>
      <c r="G1862" s="6">
        <v>45833</v>
      </c>
      <c r="H1862" s="7">
        <v>119943</v>
      </c>
    </row>
    <row r="1863" spans="1:8" x14ac:dyDescent="0.25">
      <c r="A1863" s="4" t="s">
        <v>8</v>
      </c>
      <c r="B1863" s="4" t="s">
        <v>9</v>
      </c>
      <c r="C1863" s="4" t="s">
        <v>6525</v>
      </c>
      <c r="D1863" s="5" t="s">
        <v>6526</v>
      </c>
      <c r="E1863" s="4" t="s">
        <v>6527</v>
      </c>
      <c r="F1863" s="4" t="s">
        <v>6528</v>
      </c>
      <c r="G1863" s="6">
        <v>45833</v>
      </c>
      <c r="H1863" s="7">
        <v>242780</v>
      </c>
    </row>
    <row r="1864" spans="1:8" x14ac:dyDescent="0.25">
      <c r="A1864" s="4" t="s">
        <v>8</v>
      </c>
      <c r="B1864" s="4" t="s">
        <v>9</v>
      </c>
      <c r="C1864" s="4" t="s">
        <v>6529</v>
      </c>
      <c r="D1864" s="5" t="s">
        <v>6530</v>
      </c>
      <c r="E1864" s="4" t="s">
        <v>6531</v>
      </c>
      <c r="F1864" s="4" t="s">
        <v>6532</v>
      </c>
      <c r="G1864" s="6">
        <v>45833</v>
      </c>
      <c r="H1864" s="7">
        <v>54197</v>
      </c>
    </row>
    <row r="1865" spans="1:8" x14ac:dyDescent="0.25">
      <c r="A1865" s="4" t="s">
        <v>8</v>
      </c>
      <c r="B1865" s="4" t="s">
        <v>9</v>
      </c>
      <c r="C1865" s="4" t="s">
        <v>6533</v>
      </c>
      <c r="D1865" s="5" t="s">
        <v>6534</v>
      </c>
      <c r="E1865" s="4" t="s">
        <v>6535</v>
      </c>
      <c r="F1865" s="4" t="s">
        <v>6536</v>
      </c>
      <c r="G1865" s="6">
        <v>45833</v>
      </c>
      <c r="H1865" s="7">
        <v>134387</v>
      </c>
    </row>
    <row r="1866" spans="1:8" x14ac:dyDescent="0.25">
      <c r="A1866" s="4" t="s">
        <v>8</v>
      </c>
      <c r="B1866" s="4" t="s">
        <v>9</v>
      </c>
      <c r="C1866" s="4" t="s">
        <v>6537</v>
      </c>
      <c r="D1866" s="5" t="s">
        <v>6538</v>
      </c>
      <c r="E1866" s="4" t="s">
        <v>6539</v>
      </c>
      <c r="F1866" s="4" t="s">
        <v>6540</v>
      </c>
      <c r="G1866" s="6">
        <v>45833</v>
      </c>
      <c r="H1866" s="7">
        <v>1516108</v>
      </c>
    </row>
    <row r="1867" spans="1:8" x14ac:dyDescent="0.25">
      <c r="A1867" s="4" t="s">
        <v>8</v>
      </c>
      <c r="B1867" s="4" t="s">
        <v>9</v>
      </c>
      <c r="C1867" s="4" t="s">
        <v>6541</v>
      </c>
      <c r="D1867" s="5" t="s">
        <v>4138</v>
      </c>
      <c r="E1867" s="4" t="s">
        <v>4139</v>
      </c>
      <c r="F1867" s="4" t="s">
        <v>6542</v>
      </c>
      <c r="G1867" s="6">
        <v>45833</v>
      </c>
      <c r="H1867" s="7">
        <v>240570</v>
      </c>
    </row>
    <row r="1868" spans="1:8" x14ac:dyDescent="0.25">
      <c r="A1868" s="4" t="s">
        <v>8</v>
      </c>
      <c r="B1868" s="4" t="s">
        <v>9</v>
      </c>
      <c r="C1868" s="4" t="s">
        <v>6543</v>
      </c>
      <c r="D1868" s="5" t="s">
        <v>4138</v>
      </c>
      <c r="E1868" s="4" t="s">
        <v>4139</v>
      </c>
      <c r="F1868" s="4" t="s">
        <v>6544</v>
      </c>
      <c r="G1868" s="6">
        <v>45833</v>
      </c>
      <c r="H1868" s="7">
        <v>660041</v>
      </c>
    </row>
    <row r="1869" spans="1:8" x14ac:dyDescent="0.25">
      <c r="A1869" s="4" t="s">
        <v>8</v>
      </c>
      <c r="B1869" s="4" t="s">
        <v>9</v>
      </c>
      <c r="C1869" s="4" t="s">
        <v>6545</v>
      </c>
      <c r="D1869" s="5" t="s">
        <v>6546</v>
      </c>
      <c r="E1869" s="4" t="s">
        <v>6547</v>
      </c>
      <c r="F1869" s="4" t="s">
        <v>6548</v>
      </c>
      <c r="G1869" s="6">
        <v>45833</v>
      </c>
      <c r="H1869" s="7">
        <v>198720</v>
      </c>
    </row>
    <row r="1870" spans="1:8" x14ac:dyDescent="0.25">
      <c r="A1870" s="4" t="s">
        <v>8</v>
      </c>
      <c r="B1870" s="4" t="s">
        <v>9</v>
      </c>
      <c r="C1870" s="4" t="s">
        <v>6549</v>
      </c>
      <c r="D1870" s="5" t="s">
        <v>6550</v>
      </c>
      <c r="E1870" s="4" t="s">
        <v>6551</v>
      </c>
      <c r="F1870" s="4" t="s">
        <v>6552</v>
      </c>
      <c r="G1870" s="6">
        <v>45833</v>
      </c>
      <c r="H1870" s="7">
        <v>239885</v>
      </c>
    </row>
    <row r="1871" spans="1:8" x14ac:dyDescent="0.25">
      <c r="A1871" s="4" t="s">
        <v>8</v>
      </c>
      <c r="B1871" s="4" t="s">
        <v>9</v>
      </c>
      <c r="C1871" s="4" t="s">
        <v>6553</v>
      </c>
      <c r="D1871" s="5" t="s">
        <v>6554</v>
      </c>
      <c r="E1871" s="4" t="s">
        <v>6555</v>
      </c>
      <c r="F1871" s="4" t="s">
        <v>6556</v>
      </c>
      <c r="G1871" s="6">
        <v>45833</v>
      </c>
      <c r="H1871" s="7">
        <v>239885</v>
      </c>
    </row>
    <row r="1872" spans="1:8" x14ac:dyDescent="0.25">
      <c r="A1872" s="4" t="s">
        <v>8</v>
      </c>
      <c r="B1872" s="4" t="s">
        <v>9</v>
      </c>
      <c r="C1872" s="4" t="s">
        <v>6557</v>
      </c>
      <c r="D1872" s="5" t="s">
        <v>6558</v>
      </c>
      <c r="E1872" s="4" t="s">
        <v>6559</v>
      </c>
      <c r="F1872" s="4" t="s">
        <v>6560</v>
      </c>
      <c r="G1872" s="6">
        <v>45833</v>
      </c>
      <c r="H1872" s="7">
        <v>239885</v>
      </c>
    </row>
    <row r="1873" spans="1:8" x14ac:dyDescent="0.25">
      <c r="A1873" s="4" t="s">
        <v>8</v>
      </c>
      <c r="B1873" s="4" t="s">
        <v>9</v>
      </c>
      <c r="C1873" s="4" t="s">
        <v>6561</v>
      </c>
      <c r="D1873" s="5" t="s">
        <v>6562</v>
      </c>
      <c r="E1873" s="4" t="s">
        <v>6563</v>
      </c>
      <c r="F1873" s="4" t="s">
        <v>6564</v>
      </c>
      <c r="G1873" s="6">
        <v>45833</v>
      </c>
      <c r="H1873" s="7">
        <v>162590</v>
      </c>
    </row>
    <row r="1874" spans="1:8" x14ac:dyDescent="0.25">
      <c r="A1874" s="4" t="s">
        <v>8</v>
      </c>
      <c r="B1874" s="4" t="s">
        <v>9</v>
      </c>
      <c r="C1874" s="4" t="s">
        <v>6565</v>
      </c>
      <c r="D1874" s="5" t="s">
        <v>6566</v>
      </c>
      <c r="E1874" s="4" t="s">
        <v>6567</v>
      </c>
      <c r="F1874" s="4" t="s">
        <v>6568</v>
      </c>
      <c r="G1874" s="6">
        <v>45833</v>
      </c>
      <c r="H1874" s="7">
        <v>153557</v>
      </c>
    </row>
    <row r="1875" spans="1:8" x14ac:dyDescent="0.25">
      <c r="A1875" s="4" t="s">
        <v>8</v>
      </c>
      <c r="B1875" s="4" t="s">
        <v>9</v>
      </c>
      <c r="C1875" s="4" t="s">
        <v>6569</v>
      </c>
      <c r="D1875" s="5" t="s">
        <v>6570</v>
      </c>
      <c r="E1875" s="4" t="s">
        <v>6571</v>
      </c>
      <c r="F1875" s="4" t="s">
        <v>4747</v>
      </c>
      <c r="G1875" s="6">
        <v>45833</v>
      </c>
      <c r="H1875" s="7">
        <v>300070</v>
      </c>
    </row>
    <row r="1876" spans="1:8" x14ac:dyDescent="0.25">
      <c r="A1876" s="4" t="s">
        <v>8</v>
      </c>
      <c r="B1876" s="4" t="s">
        <v>9</v>
      </c>
      <c r="C1876" s="4" t="s">
        <v>6572</v>
      </c>
      <c r="D1876" s="5" t="s">
        <v>6573</v>
      </c>
      <c r="E1876" s="4" t="s">
        <v>6574</v>
      </c>
      <c r="F1876" s="4" t="s">
        <v>2167</v>
      </c>
      <c r="G1876" s="6">
        <v>45833</v>
      </c>
      <c r="H1876" s="7">
        <v>149040</v>
      </c>
    </row>
    <row r="1877" spans="1:8" x14ac:dyDescent="0.25">
      <c r="A1877" s="4" t="s">
        <v>8</v>
      </c>
      <c r="B1877" s="4" t="s">
        <v>9</v>
      </c>
      <c r="C1877" s="4" t="s">
        <v>6575</v>
      </c>
      <c r="D1877" s="5" t="s">
        <v>6576</v>
      </c>
      <c r="E1877" s="4" t="s">
        <v>6577</v>
      </c>
      <c r="F1877" s="4" t="s">
        <v>6578</v>
      </c>
      <c r="G1877" s="6">
        <v>45833</v>
      </c>
      <c r="H1877" s="7">
        <v>299928</v>
      </c>
    </row>
    <row r="1878" spans="1:8" x14ac:dyDescent="0.25">
      <c r="A1878" s="4" t="s">
        <v>8</v>
      </c>
      <c r="B1878" s="4" t="s">
        <v>9</v>
      </c>
      <c r="C1878" s="4" t="s">
        <v>6579</v>
      </c>
      <c r="D1878" s="5" t="s">
        <v>4162</v>
      </c>
      <c r="E1878" s="4" t="s">
        <v>4163</v>
      </c>
      <c r="F1878" s="4" t="s">
        <v>6580</v>
      </c>
      <c r="G1878" s="6">
        <v>45833</v>
      </c>
      <c r="H1878" s="7">
        <v>54197</v>
      </c>
    </row>
    <row r="1879" spans="1:8" x14ac:dyDescent="0.25">
      <c r="A1879" s="4" t="s">
        <v>8</v>
      </c>
      <c r="B1879" s="4" t="s">
        <v>9</v>
      </c>
      <c r="C1879" s="4" t="s">
        <v>6581</v>
      </c>
      <c r="D1879" s="5" t="s">
        <v>6582</v>
      </c>
      <c r="E1879" s="4" t="s">
        <v>6583</v>
      </c>
      <c r="F1879" s="4" t="s">
        <v>6584</v>
      </c>
      <c r="G1879" s="6">
        <v>45833</v>
      </c>
      <c r="H1879" s="7">
        <v>599713</v>
      </c>
    </row>
    <row r="1880" spans="1:8" x14ac:dyDescent="0.25">
      <c r="A1880" s="4" t="s">
        <v>8</v>
      </c>
      <c r="B1880" s="4" t="s">
        <v>9</v>
      </c>
      <c r="C1880" s="4" t="s">
        <v>6585</v>
      </c>
      <c r="D1880" s="5" t="s">
        <v>6586</v>
      </c>
      <c r="E1880" s="4" t="s">
        <v>6587</v>
      </c>
      <c r="F1880" s="4" t="s">
        <v>6588</v>
      </c>
      <c r="G1880" s="6">
        <v>45833</v>
      </c>
      <c r="H1880" s="7">
        <v>158611</v>
      </c>
    </row>
    <row r="1881" spans="1:8" x14ac:dyDescent="0.25">
      <c r="A1881" s="4" t="s">
        <v>8</v>
      </c>
      <c r="B1881" s="4" t="s">
        <v>9</v>
      </c>
      <c r="C1881" s="4" t="s">
        <v>6589</v>
      </c>
      <c r="D1881" s="5" t="s">
        <v>6586</v>
      </c>
      <c r="E1881" s="4" t="s">
        <v>6587</v>
      </c>
      <c r="F1881" s="4" t="s">
        <v>6590</v>
      </c>
      <c r="G1881" s="6">
        <v>45833</v>
      </c>
      <c r="H1881" s="7">
        <v>216786</v>
      </c>
    </row>
    <row r="1882" spans="1:8" x14ac:dyDescent="0.25">
      <c r="A1882" s="4" t="s">
        <v>8</v>
      </c>
      <c r="B1882" s="4" t="s">
        <v>9</v>
      </c>
      <c r="C1882" s="4" t="s">
        <v>6591</v>
      </c>
      <c r="D1882" s="5" t="s">
        <v>6592</v>
      </c>
      <c r="E1882" s="4" t="s">
        <v>6593</v>
      </c>
      <c r="F1882" s="4" t="s">
        <v>6594</v>
      </c>
      <c r="G1882" s="6">
        <v>45833</v>
      </c>
      <c r="H1882" s="7">
        <v>786957</v>
      </c>
    </row>
    <row r="1883" spans="1:8" x14ac:dyDescent="0.25">
      <c r="A1883" s="4" t="s">
        <v>8</v>
      </c>
      <c r="B1883" s="4" t="s">
        <v>9</v>
      </c>
      <c r="C1883" s="4" t="s">
        <v>6595</v>
      </c>
      <c r="D1883" s="5" t="s">
        <v>6596</v>
      </c>
      <c r="E1883" s="4" t="s">
        <v>6597</v>
      </c>
      <c r="F1883" s="4" t="s">
        <v>6598</v>
      </c>
      <c r="G1883" s="6">
        <v>45833</v>
      </c>
      <c r="H1883" s="7">
        <v>1682557</v>
      </c>
    </row>
    <row r="1884" spans="1:8" x14ac:dyDescent="0.25">
      <c r="A1884" s="4" t="s">
        <v>8</v>
      </c>
      <c r="B1884" s="4" t="s">
        <v>9</v>
      </c>
      <c r="C1884" s="4" t="s">
        <v>6599</v>
      </c>
      <c r="D1884" s="5" t="s">
        <v>6600</v>
      </c>
      <c r="E1884" s="4" t="s">
        <v>6601</v>
      </c>
      <c r="F1884" s="4" t="s">
        <v>6602</v>
      </c>
      <c r="G1884" s="6">
        <v>45833</v>
      </c>
      <c r="H1884" s="7">
        <v>49680</v>
      </c>
    </row>
    <row r="1885" spans="1:8" x14ac:dyDescent="0.25">
      <c r="A1885" s="4" t="s">
        <v>8</v>
      </c>
      <c r="B1885" s="4" t="s">
        <v>9</v>
      </c>
      <c r="C1885" s="4" t="s">
        <v>6603</v>
      </c>
      <c r="D1885" s="5" t="s">
        <v>6604</v>
      </c>
      <c r="E1885" s="4" t="s">
        <v>6605</v>
      </c>
      <c r="F1885" s="4" t="s">
        <v>6606</v>
      </c>
      <c r="G1885" s="6">
        <v>45833</v>
      </c>
      <c r="H1885" s="7">
        <v>119943</v>
      </c>
    </row>
    <row r="1886" spans="1:8" x14ac:dyDescent="0.25">
      <c r="A1886" s="4" t="s">
        <v>8</v>
      </c>
      <c r="B1886" s="4" t="s">
        <v>9</v>
      </c>
      <c r="C1886" s="4" t="s">
        <v>6607</v>
      </c>
      <c r="D1886" s="5" t="s">
        <v>6608</v>
      </c>
      <c r="E1886" s="4" t="s">
        <v>6609</v>
      </c>
      <c r="F1886" s="4" t="s">
        <v>6610</v>
      </c>
      <c r="G1886" s="6">
        <v>45833</v>
      </c>
      <c r="H1886" s="7">
        <v>359828</v>
      </c>
    </row>
    <row r="1887" spans="1:8" x14ac:dyDescent="0.25">
      <c r="A1887" s="4" t="s">
        <v>8</v>
      </c>
      <c r="B1887" s="4" t="s">
        <v>9</v>
      </c>
      <c r="C1887" s="4" t="s">
        <v>6611</v>
      </c>
      <c r="D1887" s="5" t="s">
        <v>5829</v>
      </c>
      <c r="E1887" s="4" t="s">
        <v>5830</v>
      </c>
      <c r="F1887" s="4" t="s">
        <v>6612</v>
      </c>
      <c r="G1887" s="6">
        <v>45833</v>
      </c>
      <c r="H1887" s="7">
        <v>479771</v>
      </c>
    </row>
    <row r="1888" spans="1:8" x14ac:dyDescent="0.25">
      <c r="A1888" s="4" t="s">
        <v>8</v>
      </c>
      <c r="B1888" s="4" t="s">
        <v>9</v>
      </c>
      <c r="C1888" s="4" t="s">
        <v>6613</v>
      </c>
      <c r="D1888" s="5" t="s">
        <v>6614</v>
      </c>
      <c r="E1888" s="4" t="s">
        <v>6615</v>
      </c>
      <c r="F1888" s="4" t="s">
        <v>6616</v>
      </c>
      <c r="G1888" s="6">
        <v>45833</v>
      </c>
      <c r="H1888" s="7">
        <v>119943</v>
      </c>
    </row>
    <row r="1889" spans="1:8" x14ac:dyDescent="0.25">
      <c r="A1889" s="4" t="s">
        <v>8</v>
      </c>
      <c r="B1889" s="4" t="s">
        <v>9</v>
      </c>
      <c r="C1889" s="4" t="s">
        <v>6617</v>
      </c>
      <c r="D1889" s="5" t="s">
        <v>2177</v>
      </c>
      <c r="E1889" s="4" t="s">
        <v>2178</v>
      </c>
      <c r="F1889" s="4" t="s">
        <v>6618</v>
      </c>
      <c r="G1889" s="6">
        <v>45833</v>
      </c>
      <c r="H1889" s="7">
        <v>54432</v>
      </c>
    </row>
    <row r="1890" spans="1:8" x14ac:dyDescent="0.25">
      <c r="A1890" s="4" t="s">
        <v>8</v>
      </c>
      <c r="B1890" s="4" t="s">
        <v>9</v>
      </c>
      <c r="C1890" s="4" t="s">
        <v>6619</v>
      </c>
      <c r="D1890" s="5" t="s">
        <v>2177</v>
      </c>
      <c r="E1890" s="4" t="s">
        <v>2178</v>
      </c>
      <c r="F1890" s="4" t="s">
        <v>6620</v>
      </c>
      <c r="G1890" s="6">
        <v>45833</v>
      </c>
      <c r="H1890" s="7">
        <v>54432</v>
      </c>
    </row>
    <row r="1891" spans="1:8" x14ac:dyDescent="0.25">
      <c r="A1891" s="4" t="s">
        <v>8</v>
      </c>
      <c r="B1891" s="4" t="s">
        <v>9</v>
      </c>
      <c r="C1891" s="4" t="s">
        <v>6621</v>
      </c>
      <c r="D1891" s="5" t="s">
        <v>2199</v>
      </c>
      <c r="E1891" s="4" t="s">
        <v>2200</v>
      </c>
      <c r="F1891" s="4" t="s">
        <v>6622</v>
      </c>
      <c r="G1891" s="6">
        <v>45833</v>
      </c>
      <c r="H1891" s="7">
        <v>54197</v>
      </c>
    </row>
    <row r="1892" spans="1:8" x14ac:dyDescent="0.25">
      <c r="A1892" s="4" t="s">
        <v>8</v>
      </c>
      <c r="B1892" s="4" t="s">
        <v>9</v>
      </c>
      <c r="C1892" s="4" t="s">
        <v>6623</v>
      </c>
      <c r="D1892" s="5" t="s">
        <v>4196</v>
      </c>
      <c r="E1892" s="4" t="s">
        <v>4197</v>
      </c>
      <c r="F1892" s="4" t="s">
        <v>6624</v>
      </c>
      <c r="G1892" s="6">
        <v>45833</v>
      </c>
      <c r="H1892" s="7">
        <v>119943</v>
      </c>
    </row>
    <row r="1893" spans="1:8" x14ac:dyDescent="0.25">
      <c r="A1893" s="4" t="s">
        <v>8</v>
      </c>
      <c r="B1893" s="4" t="s">
        <v>9</v>
      </c>
      <c r="C1893" s="4" t="s">
        <v>6625</v>
      </c>
      <c r="D1893" s="5" t="s">
        <v>6626</v>
      </c>
      <c r="E1893" s="4" t="s">
        <v>6627</v>
      </c>
      <c r="F1893" s="4" t="s">
        <v>6628</v>
      </c>
      <c r="G1893" s="6">
        <v>45833</v>
      </c>
      <c r="H1893" s="7">
        <v>359828</v>
      </c>
    </row>
    <row r="1894" spans="1:8" x14ac:dyDescent="0.25">
      <c r="A1894" s="4" t="s">
        <v>8</v>
      </c>
      <c r="B1894" s="4" t="s">
        <v>9</v>
      </c>
      <c r="C1894" s="4" t="s">
        <v>6629</v>
      </c>
      <c r="D1894" s="5" t="s">
        <v>5180</v>
      </c>
      <c r="E1894" s="4" t="s">
        <v>5181</v>
      </c>
      <c r="F1894" s="4" t="s">
        <v>6630</v>
      </c>
      <c r="G1894" s="6">
        <v>45833</v>
      </c>
      <c r="H1894" s="7">
        <v>119943</v>
      </c>
    </row>
    <row r="1895" spans="1:8" x14ac:dyDescent="0.25">
      <c r="A1895" s="4" t="s">
        <v>8</v>
      </c>
      <c r="B1895" s="4" t="s">
        <v>9</v>
      </c>
      <c r="C1895" s="4" t="s">
        <v>6631</v>
      </c>
      <c r="D1895" s="5" t="s">
        <v>1383</v>
      </c>
      <c r="E1895" s="4" t="s">
        <v>1384</v>
      </c>
      <c r="F1895" s="4" t="s">
        <v>6632</v>
      </c>
      <c r="G1895" s="6">
        <v>45833</v>
      </c>
      <c r="H1895" s="7">
        <v>79305</v>
      </c>
    </row>
    <row r="1896" spans="1:8" x14ac:dyDescent="0.25">
      <c r="A1896" s="4" t="s">
        <v>8</v>
      </c>
      <c r="B1896" s="4" t="s">
        <v>9</v>
      </c>
      <c r="C1896" s="4" t="s">
        <v>6633</v>
      </c>
      <c r="D1896" s="5" t="s">
        <v>4204</v>
      </c>
      <c r="E1896" s="4" t="s">
        <v>4205</v>
      </c>
      <c r="F1896" s="4" t="s">
        <v>6634</v>
      </c>
      <c r="G1896" s="6">
        <v>45833</v>
      </c>
      <c r="H1896" s="7">
        <v>119943</v>
      </c>
    </row>
    <row r="1897" spans="1:8" x14ac:dyDescent="0.25">
      <c r="A1897" s="4" t="s">
        <v>8</v>
      </c>
      <c r="B1897" s="4" t="s">
        <v>9</v>
      </c>
      <c r="C1897" s="4" t="s">
        <v>6635</v>
      </c>
      <c r="D1897" s="5" t="s">
        <v>6636</v>
      </c>
      <c r="E1897" s="4" t="s">
        <v>6637</v>
      </c>
      <c r="F1897" s="4" t="s">
        <v>6638</v>
      </c>
      <c r="G1897" s="6">
        <v>45833</v>
      </c>
      <c r="H1897" s="7">
        <v>1302267</v>
      </c>
    </row>
    <row r="1898" spans="1:8" x14ac:dyDescent="0.25">
      <c r="A1898" s="4" t="s">
        <v>8</v>
      </c>
      <c r="B1898" s="4" t="s">
        <v>9</v>
      </c>
      <c r="C1898" s="4" t="s">
        <v>6639</v>
      </c>
      <c r="D1898" s="5" t="s">
        <v>6640</v>
      </c>
      <c r="E1898" s="4" t="s">
        <v>6641</v>
      </c>
      <c r="F1898" s="4" t="s">
        <v>6642</v>
      </c>
      <c r="G1898" s="6">
        <v>45833</v>
      </c>
      <c r="H1898" s="7">
        <v>119943</v>
      </c>
    </row>
    <row r="1899" spans="1:8" x14ac:dyDescent="0.25">
      <c r="A1899" s="4" t="s">
        <v>8</v>
      </c>
      <c r="B1899" s="4" t="s">
        <v>9</v>
      </c>
      <c r="C1899" s="4" t="s">
        <v>6643</v>
      </c>
      <c r="D1899" s="5" t="s">
        <v>6644</v>
      </c>
      <c r="E1899" s="4" t="s">
        <v>6645</v>
      </c>
      <c r="F1899" s="4" t="s">
        <v>6646</v>
      </c>
      <c r="G1899" s="6">
        <v>45833</v>
      </c>
      <c r="H1899" s="7">
        <v>239885</v>
      </c>
    </row>
    <row r="1900" spans="1:8" x14ac:dyDescent="0.25">
      <c r="A1900" s="4" t="s">
        <v>8</v>
      </c>
      <c r="B1900" s="4" t="s">
        <v>9</v>
      </c>
      <c r="C1900" s="4" t="s">
        <v>6647</v>
      </c>
      <c r="D1900" s="5" t="s">
        <v>6648</v>
      </c>
      <c r="E1900" s="4" t="s">
        <v>6649</v>
      </c>
      <c r="F1900" s="4" t="s">
        <v>6650</v>
      </c>
      <c r="G1900" s="6">
        <v>45833</v>
      </c>
      <c r="H1900" s="7">
        <v>99360</v>
      </c>
    </row>
    <row r="1901" spans="1:8" x14ac:dyDescent="0.25">
      <c r="A1901" s="4" t="s">
        <v>8</v>
      </c>
      <c r="B1901" s="4" t="s">
        <v>9</v>
      </c>
      <c r="C1901" s="4" t="s">
        <v>6651</v>
      </c>
      <c r="D1901" s="5" t="s">
        <v>6652</v>
      </c>
      <c r="E1901" s="4" t="s">
        <v>6653</v>
      </c>
      <c r="F1901" s="4" t="s">
        <v>6654</v>
      </c>
      <c r="G1901" s="6">
        <v>45833</v>
      </c>
      <c r="H1901" s="7">
        <v>233747</v>
      </c>
    </row>
    <row r="1902" spans="1:8" x14ac:dyDescent="0.25">
      <c r="A1902" s="4" t="s">
        <v>8</v>
      </c>
      <c r="B1902" s="4" t="s">
        <v>9</v>
      </c>
      <c r="C1902" s="4" t="s">
        <v>6655</v>
      </c>
      <c r="D1902" s="5" t="s">
        <v>6656</v>
      </c>
      <c r="E1902" s="4" t="s">
        <v>6657</v>
      </c>
      <c r="F1902" s="4" t="s">
        <v>6658</v>
      </c>
      <c r="G1902" s="6">
        <v>45833</v>
      </c>
      <c r="H1902" s="7">
        <v>180128</v>
      </c>
    </row>
    <row r="1903" spans="1:8" x14ac:dyDescent="0.25">
      <c r="A1903" s="4" t="s">
        <v>8</v>
      </c>
      <c r="B1903" s="4" t="s">
        <v>9</v>
      </c>
      <c r="C1903" s="4" t="s">
        <v>6659</v>
      </c>
      <c r="D1903" s="5" t="s">
        <v>1411</v>
      </c>
      <c r="E1903" s="4" t="s">
        <v>1412</v>
      </c>
      <c r="F1903" s="4" t="s">
        <v>6660</v>
      </c>
      <c r="G1903" s="6">
        <v>45833</v>
      </c>
      <c r="H1903" s="7">
        <v>119943</v>
      </c>
    </row>
    <row r="1904" spans="1:8" x14ac:dyDescent="0.25">
      <c r="A1904" s="4" t="s">
        <v>8</v>
      </c>
      <c r="B1904" s="4" t="s">
        <v>9</v>
      </c>
      <c r="C1904" s="4" t="s">
        <v>6661</v>
      </c>
      <c r="D1904" s="5" t="s">
        <v>6662</v>
      </c>
      <c r="E1904" s="4" t="s">
        <v>6663</v>
      </c>
      <c r="F1904" s="4" t="s">
        <v>6664</v>
      </c>
      <c r="G1904" s="6">
        <v>45833</v>
      </c>
      <c r="H1904" s="7">
        <v>119943</v>
      </c>
    </row>
    <row r="1905" spans="1:8" x14ac:dyDescent="0.25">
      <c r="A1905" s="4" t="s">
        <v>8</v>
      </c>
      <c r="B1905" s="4" t="s">
        <v>9</v>
      </c>
      <c r="C1905" s="4" t="s">
        <v>6665</v>
      </c>
      <c r="D1905" s="5" t="s">
        <v>5194</v>
      </c>
      <c r="E1905" s="4" t="s">
        <v>5195</v>
      </c>
      <c r="F1905" s="4" t="s">
        <v>6666</v>
      </c>
      <c r="G1905" s="6">
        <v>45833</v>
      </c>
      <c r="H1905" s="7">
        <v>242514</v>
      </c>
    </row>
    <row r="1906" spans="1:8" x14ac:dyDescent="0.25">
      <c r="A1906" s="4" t="s">
        <v>8</v>
      </c>
      <c r="B1906" s="4" t="s">
        <v>9</v>
      </c>
      <c r="C1906" s="4" t="s">
        <v>6667</v>
      </c>
      <c r="D1906" s="5" t="s">
        <v>6668</v>
      </c>
      <c r="E1906" s="4" t="s">
        <v>6669</v>
      </c>
      <c r="F1906" s="4" t="s">
        <v>6670</v>
      </c>
      <c r="G1906" s="6">
        <v>45833</v>
      </c>
      <c r="H1906" s="7">
        <v>160380</v>
      </c>
    </row>
    <row r="1907" spans="1:8" x14ac:dyDescent="0.25">
      <c r="A1907" s="4" t="s">
        <v>8</v>
      </c>
      <c r="B1907" s="4" t="s">
        <v>9</v>
      </c>
      <c r="C1907" s="4" t="s">
        <v>6671</v>
      </c>
      <c r="D1907" s="5" t="s">
        <v>6672</v>
      </c>
      <c r="E1907" s="4" t="s">
        <v>6673</v>
      </c>
      <c r="F1907" s="4" t="s">
        <v>6674</v>
      </c>
      <c r="G1907" s="6">
        <v>45833</v>
      </c>
      <c r="H1907" s="7">
        <v>479771</v>
      </c>
    </row>
    <row r="1908" spans="1:8" x14ac:dyDescent="0.25">
      <c r="A1908" s="4" t="s">
        <v>8</v>
      </c>
      <c r="B1908" s="4" t="s">
        <v>9</v>
      </c>
      <c r="C1908" s="4" t="s">
        <v>6675</v>
      </c>
      <c r="D1908" s="5" t="s">
        <v>3597</v>
      </c>
      <c r="E1908" s="4" t="s">
        <v>3598</v>
      </c>
      <c r="F1908" s="4" t="s">
        <v>6676</v>
      </c>
      <c r="G1908" s="6">
        <v>45833</v>
      </c>
      <c r="H1908" s="7">
        <v>79305</v>
      </c>
    </row>
    <row r="1909" spans="1:8" x14ac:dyDescent="0.25">
      <c r="A1909" s="4" t="s">
        <v>8</v>
      </c>
      <c r="B1909" s="4" t="s">
        <v>9</v>
      </c>
      <c r="C1909" s="4" t="s">
        <v>6677</v>
      </c>
      <c r="D1909" s="5" t="s">
        <v>6678</v>
      </c>
      <c r="E1909" s="4" t="s">
        <v>6679</v>
      </c>
      <c r="F1909" s="4" t="s">
        <v>6680</v>
      </c>
      <c r="G1909" s="6">
        <v>45833</v>
      </c>
      <c r="H1909" s="7">
        <v>80190</v>
      </c>
    </row>
    <row r="1910" spans="1:8" x14ac:dyDescent="0.25">
      <c r="A1910" s="4" t="s">
        <v>8</v>
      </c>
      <c r="B1910" s="4" t="s">
        <v>9</v>
      </c>
      <c r="C1910" s="4" t="s">
        <v>6681</v>
      </c>
      <c r="D1910" s="5" t="s">
        <v>6682</v>
      </c>
      <c r="E1910" s="4" t="s">
        <v>6683</v>
      </c>
      <c r="F1910" s="4" t="s">
        <v>6684</v>
      </c>
      <c r="G1910" s="6">
        <v>45833</v>
      </c>
      <c r="H1910" s="7">
        <v>174282</v>
      </c>
    </row>
    <row r="1911" spans="1:8" x14ac:dyDescent="0.25">
      <c r="A1911" s="4" t="s">
        <v>8</v>
      </c>
      <c r="B1911" s="4" t="s">
        <v>9</v>
      </c>
      <c r="C1911" s="4" t="s">
        <v>6685</v>
      </c>
      <c r="D1911" s="5" t="s">
        <v>6686</v>
      </c>
      <c r="E1911" s="4" t="s">
        <v>6687</v>
      </c>
      <c r="F1911" s="4" t="s">
        <v>6688</v>
      </c>
      <c r="G1911" s="6">
        <v>45833</v>
      </c>
      <c r="H1911" s="7">
        <v>120085</v>
      </c>
    </row>
    <row r="1912" spans="1:8" x14ac:dyDescent="0.25">
      <c r="A1912" s="4" t="s">
        <v>8</v>
      </c>
      <c r="B1912" s="4" t="s">
        <v>9</v>
      </c>
      <c r="C1912" s="4" t="s">
        <v>6689</v>
      </c>
      <c r="D1912" s="5" t="s">
        <v>6690</v>
      </c>
      <c r="E1912" s="4" t="s">
        <v>6691</v>
      </c>
      <c r="F1912" s="4" t="s">
        <v>6692</v>
      </c>
      <c r="G1912" s="6">
        <v>45833</v>
      </c>
      <c r="H1912" s="7">
        <v>1658418</v>
      </c>
    </row>
    <row r="1913" spans="1:8" x14ac:dyDescent="0.25">
      <c r="A1913" s="4" t="s">
        <v>8</v>
      </c>
      <c r="B1913" s="4" t="s">
        <v>9</v>
      </c>
      <c r="C1913" s="4" t="s">
        <v>6693</v>
      </c>
      <c r="D1913" s="5" t="s">
        <v>6694</v>
      </c>
      <c r="E1913" s="4" t="s">
        <v>6695</v>
      </c>
      <c r="F1913" s="4" t="s">
        <v>6696</v>
      </c>
      <c r="G1913" s="6">
        <v>45833</v>
      </c>
      <c r="H1913" s="7">
        <v>540432</v>
      </c>
    </row>
    <row r="1914" spans="1:8" x14ac:dyDescent="0.25">
      <c r="A1914" s="4" t="s">
        <v>8</v>
      </c>
      <c r="B1914" s="4" t="s">
        <v>9</v>
      </c>
      <c r="C1914" s="4" t="s">
        <v>6697</v>
      </c>
      <c r="D1914" s="5" t="s">
        <v>6698</v>
      </c>
      <c r="E1914" s="4" t="s">
        <v>6699</v>
      </c>
      <c r="F1914" s="4" t="s">
        <v>6700</v>
      </c>
      <c r="G1914" s="6">
        <v>45833</v>
      </c>
      <c r="H1914" s="7">
        <v>420298</v>
      </c>
    </row>
    <row r="1915" spans="1:8" x14ac:dyDescent="0.25">
      <c r="A1915" s="4" t="s">
        <v>8</v>
      </c>
      <c r="B1915" s="4" t="s">
        <v>9</v>
      </c>
      <c r="C1915" s="4" t="s">
        <v>6701</v>
      </c>
      <c r="D1915" s="5" t="s">
        <v>6702</v>
      </c>
      <c r="E1915" s="4" t="s">
        <v>6703</v>
      </c>
      <c r="F1915" s="4" t="s">
        <v>6704</v>
      </c>
      <c r="G1915" s="6">
        <v>45833</v>
      </c>
      <c r="H1915" s="7">
        <v>149040</v>
      </c>
    </row>
    <row r="1916" spans="1:8" x14ac:dyDescent="0.25">
      <c r="A1916" s="4" t="s">
        <v>8</v>
      </c>
      <c r="B1916" s="4" t="s">
        <v>9</v>
      </c>
      <c r="C1916" s="4" t="s">
        <v>6705</v>
      </c>
      <c r="D1916" s="5" t="s">
        <v>6702</v>
      </c>
      <c r="E1916" s="4" t="s">
        <v>6703</v>
      </c>
      <c r="F1916" s="4" t="s">
        <v>6706</v>
      </c>
      <c r="G1916" s="6">
        <v>45833</v>
      </c>
      <c r="H1916" s="7">
        <v>179985</v>
      </c>
    </row>
    <row r="1917" spans="1:8" x14ac:dyDescent="0.25">
      <c r="A1917" s="4" t="s">
        <v>8</v>
      </c>
      <c r="B1917" s="4" t="s">
        <v>9</v>
      </c>
      <c r="C1917" s="4" t="s">
        <v>6707</v>
      </c>
      <c r="D1917" s="5" t="s">
        <v>635</v>
      </c>
      <c r="E1917" s="4" t="s">
        <v>636</v>
      </c>
      <c r="F1917" s="4" t="s">
        <v>6708</v>
      </c>
      <c r="G1917" s="6">
        <v>45833</v>
      </c>
      <c r="H1917" s="7">
        <v>99360</v>
      </c>
    </row>
    <row r="1918" spans="1:8" x14ac:dyDescent="0.25">
      <c r="A1918" s="4" t="s">
        <v>8</v>
      </c>
      <c r="B1918" s="4" t="s">
        <v>9</v>
      </c>
      <c r="C1918" s="4" t="s">
        <v>6709</v>
      </c>
      <c r="D1918" s="5" t="s">
        <v>5894</v>
      </c>
      <c r="E1918" s="4" t="s">
        <v>5895</v>
      </c>
      <c r="F1918" s="4" t="s">
        <v>6710</v>
      </c>
      <c r="G1918" s="6">
        <v>45833</v>
      </c>
      <c r="H1918" s="7">
        <v>239885</v>
      </c>
    </row>
    <row r="1919" spans="1:8" x14ac:dyDescent="0.25">
      <c r="A1919" s="4" t="s">
        <v>8</v>
      </c>
      <c r="B1919" s="4" t="s">
        <v>9</v>
      </c>
      <c r="C1919" s="4" t="s">
        <v>6711</v>
      </c>
      <c r="D1919" s="5" t="s">
        <v>5894</v>
      </c>
      <c r="E1919" s="4" t="s">
        <v>5895</v>
      </c>
      <c r="F1919" s="4" t="s">
        <v>6712</v>
      </c>
      <c r="G1919" s="6">
        <v>45833</v>
      </c>
      <c r="H1919" s="7">
        <v>475833</v>
      </c>
    </row>
    <row r="1920" spans="1:8" x14ac:dyDescent="0.25">
      <c r="A1920" s="4" t="s">
        <v>8</v>
      </c>
      <c r="B1920" s="4" t="s">
        <v>9</v>
      </c>
      <c r="C1920" s="4" t="s">
        <v>6713</v>
      </c>
      <c r="D1920" s="5" t="s">
        <v>5894</v>
      </c>
      <c r="E1920" s="4" t="s">
        <v>5895</v>
      </c>
      <c r="F1920" s="4" t="s">
        <v>6714</v>
      </c>
      <c r="G1920" s="6">
        <v>45833</v>
      </c>
      <c r="H1920" s="7">
        <v>162590</v>
      </c>
    </row>
    <row r="1921" spans="1:8" x14ac:dyDescent="0.25">
      <c r="A1921" s="4" t="s">
        <v>8</v>
      </c>
      <c r="B1921" s="4" t="s">
        <v>9</v>
      </c>
      <c r="C1921" s="4" t="s">
        <v>6715</v>
      </c>
      <c r="D1921" s="5" t="s">
        <v>6716</v>
      </c>
      <c r="E1921" s="4" t="s">
        <v>6717</v>
      </c>
      <c r="F1921" s="4" t="s">
        <v>6718</v>
      </c>
      <c r="G1921" s="6">
        <v>45833</v>
      </c>
      <c r="H1921" s="7">
        <v>1213945</v>
      </c>
    </row>
    <row r="1922" spans="1:8" x14ac:dyDescent="0.25">
      <c r="A1922" s="4" t="s">
        <v>8</v>
      </c>
      <c r="B1922" s="4" t="s">
        <v>9</v>
      </c>
      <c r="C1922" s="4" t="s">
        <v>6719</v>
      </c>
      <c r="D1922" s="5" t="s">
        <v>6720</v>
      </c>
      <c r="E1922" s="4" t="s">
        <v>6721</v>
      </c>
      <c r="F1922" s="4" t="s">
        <v>6722</v>
      </c>
      <c r="G1922" s="6">
        <v>45833</v>
      </c>
      <c r="H1922" s="7">
        <v>270983</v>
      </c>
    </row>
    <row r="1923" spans="1:8" x14ac:dyDescent="0.25">
      <c r="A1923" s="4" t="s">
        <v>8</v>
      </c>
      <c r="B1923" s="4" t="s">
        <v>9</v>
      </c>
      <c r="C1923" s="4" t="s">
        <v>6723</v>
      </c>
      <c r="D1923" s="5" t="s">
        <v>3629</v>
      </c>
      <c r="E1923" s="4" t="s">
        <v>3630</v>
      </c>
      <c r="F1923" s="4" t="s">
        <v>6724</v>
      </c>
      <c r="G1923" s="6">
        <v>45833</v>
      </c>
      <c r="H1923" s="7">
        <v>79305</v>
      </c>
    </row>
    <row r="1924" spans="1:8" x14ac:dyDescent="0.25">
      <c r="A1924" s="4" t="s">
        <v>8</v>
      </c>
      <c r="B1924" s="4" t="s">
        <v>9</v>
      </c>
      <c r="C1924" s="4" t="s">
        <v>6725</v>
      </c>
      <c r="D1924" s="5" t="s">
        <v>1473</v>
      </c>
      <c r="E1924" s="4" t="s">
        <v>1474</v>
      </c>
      <c r="F1924" s="4" t="s">
        <v>6726</v>
      </c>
      <c r="G1924" s="6">
        <v>45833</v>
      </c>
      <c r="H1924" s="7">
        <v>174139</v>
      </c>
    </row>
    <row r="1925" spans="1:8" x14ac:dyDescent="0.25">
      <c r="A1925" s="4" t="s">
        <v>8</v>
      </c>
      <c r="B1925" s="4" t="s">
        <v>9</v>
      </c>
      <c r="C1925" s="4" t="s">
        <v>6727</v>
      </c>
      <c r="D1925" s="5" t="s">
        <v>5910</v>
      </c>
      <c r="E1925" s="4" t="s">
        <v>5911</v>
      </c>
      <c r="F1925" s="4" t="s">
        <v>6728</v>
      </c>
      <c r="G1925" s="6">
        <v>45833</v>
      </c>
      <c r="H1925" s="7">
        <v>80190</v>
      </c>
    </row>
    <row r="1926" spans="1:8" x14ac:dyDescent="0.25">
      <c r="A1926" s="4" t="s">
        <v>8</v>
      </c>
      <c r="B1926" s="4" t="s">
        <v>9</v>
      </c>
      <c r="C1926" s="4" t="s">
        <v>6729</v>
      </c>
      <c r="D1926" s="5" t="s">
        <v>6730</v>
      </c>
      <c r="E1926" s="4" t="s">
        <v>6731</v>
      </c>
      <c r="F1926" s="4" t="s">
        <v>6732</v>
      </c>
      <c r="G1926" s="6">
        <v>45833</v>
      </c>
      <c r="H1926" s="7">
        <v>259433</v>
      </c>
    </row>
    <row r="1927" spans="1:8" x14ac:dyDescent="0.25">
      <c r="A1927" s="4" t="s">
        <v>8</v>
      </c>
      <c r="B1927" s="4" t="s">
        <v>9</v>
      </c>
      <c r="C1927" s="4" t="s">
        <v>6733</v>
      </c>
      <c r="D1927" s="5" t="s">
        <v>6734</v>
      </c>
      <c r="E1927" s="4" t="s">
        <v>6735</v>
      </c>
      <c r="F1927" s="4" t="s">
        <v>6736</v>
      </c>
      <c r="G1927" s="6">
        <v>45833</v>
      </c>
      <c r="H1927" s="7">
        <v>80190</v>
      </c>
    </row>
    <row r="1928" spans="1:8" x14ac:dyDescent="0.25">
      <c r="A1928" s="4" t="s">
        <v>8</v>
      </c>
      <c r="B1928" s="4" t="s">
        <v>9</v>
      </c>
      <c r="C1928" s="4" t="s">
        <v>6737</v>
      </c>
      <c r="D1928" s="5" t="s">
        <v>6738</v>
      </c>
      <c r="E1928" s="4" t="s">
        <v>6739</v>
      </c>
      <c r="F1928" s="4" t="s">
        <v>6740</v>
      </c>
      <c r="G1928" s="6">
        <v>45833</v>
      </c>
      <c r="H1928" s="7">
        <v>160380</v>
      </c>
    </row>
    <row r="1929" spans="1:8" x14ac:dyDescent="0.25">
      <c r="A1929" s="4" t="s">
        <v>8</v>
      </c>
      <c r="B1929" s="4" t="s">
        <v>9</v>
      </c>
      <c r="C1929" s="4" t="s">
        <v>6741</v>
      </c>
      <c r="D1929" s="5" t="s">
        <v>6742</v>
      </c>
      <c r="E1929" s="4" t="s">
        <v>6743</v>
      </c>
      <c r="F1929" s="4" t="s">
        <v>6744</v>
      </c>
      <c r="G1929" s="6">
        <v>45833</v>
      </c>
      <c r="H1929" s="7">
        <v>79305</v>
      </c>
    </row>
    <row r="1930" spans="1:8" x14ac:dyDescent="0.25">
      <c r="A1930" s="4" t="s">
        <v>8</v>
      </c>
      <c r="B1930" s="4" t="s">
        <v>9</v>
      </c>
      <c r="C1930" s="4" t="s">
        <v>6745</v>
      </c>
      <c r="D1930" s="5" t="s">
        <v>6746</v>
      </c>
      <c r="E1930" s="4" t="s">
        <v>6747</v>
      </c>
      <c r="F1930" s="4" t="s">
        <v>6748</v>
      </c>
      <c r="G1930" s="6">
        <v>45833</v>
      </c>
      <c r="H1930" s="7">
        <v>420298</v>
      </c>
    </row>
    <row r="1931" spans="1:8" x14ac:dyDescent="0.25">
      <c r="A1931" s="4" t="s">
        <v>8</v>
      </c>
      <c r="B1931" s="4" t="s">
        <v>9</v>
      </c>
      <c r="C1931" s="4" t="s">
        <v>6749</v>
      </c>
      <c r="D1931" s="5" t="s">
        <v>6750</v>
      </c>
      <c r="E1931" s="4" t="s">
        <v>6751</v>
      </c>
      <c r="F1931" s="4" t="s">
        <v>6752</v>
      </c>
      <c r="G1931" s="6">
        <v>45833</v>
      </c>
      <c r="H1931" s="7">
        <v>76626</v>
      </c>
    </row>
    <row r="1932" spans="1:8" x14ac:dyDescent="0.25">
      <c r="A1932" s="4" t="s">
        <v>8</v>
      </c>
      <c r="B1932" s="4" t="s">
        <v>9</v>
      </c>
      <c r="C1932" s="4" t="s">
        <v>6753</v>
      </c>
      <c r="D1932" s="5" t="s">
        <v>5962</v>
      </c>
      <c r="E1932" s="4" t="s">
        <v>5963</v>
      </c>
      <c r="F1932" s="4" t="s">
        <v>6754</v>
      </c>
      <c r="G1932" s="6">
        <v>45833</v>
      </c>
      <c r="H1932" s="7">
        <v>120085</v>
      </c>
    </row>
    <row r="1933" spans="1:8" x14ac:dyDescent="0.25">
      <c r="A1933" s="4" t="s">
        <v>8</v>
      </c>
      <c r="B1933" s="4" t="s">
        <v>9</v>
      </c>
      <c r="C1933" s="4" t="s">
        <v>6755</v>
      </c>
      <c r="D1933" s="5" t="s">
        <v>6756</v>
      </c>
      <c r="E1933" s="4" t="s">
        <v>6757</v>
      </c>
      <c r="F1933" s="4" t="s">
        <v>6758</v>
      </c>
      <c r="G1933" s="6">
        <v>45833</v>
      </c>
      <c r="H1933" s="7">
        <v>54197</v>
      </c>
    </row>
    <row r="1934" spans="1:8" x14ac:dyDescent="0.25">
      <c r="A1934" s="4" t="s">
        <v>8</v>
      </c>
      <c r="B1934" s="4" t="s">
        <v>9</v>
      </c>
      <c r="C1934" s="4" t="s">
        <v>6759</v>
      </c>
      <c r="D1934" s="5" t="s">
        <v>2999</v>
      </c>
      <c r="E1934" s="4" t="s">
        <v>3000</v>
      </c>
      <c r="F1934" s="4" t="s">
        <v>6760</v>
      </c>
      <c r="G1934" s="6">
        <v>45833</v>
      </c>
      <c r="H1934" s="7">
        <v>270983</v>
      </c>
    </row>
    <row r="1935" spans="1:8" x14ac:dyDescent="0.25">
      <c r="A1935" s="4" t="s">
        <v>8</v>
      </c>
      <c r="B1935" s="4" t="s">
        <v>9</v>
      </c>
      <c r="C1935" s="4" t="s">
        <v>6761</v>
      </c>
      <c r="D1935" s="5" t="s">
        <v>6762</v>
      </c>
      <c r="E1935" s="4" t="s">
        <v>6763</v>
      </c>
      <c r="F1935" s="4" t="s">
        <v>6764</v>
      </c>
      <c r="G1935" s="6">
        <v>45833</v>
      </c>
      <c r="H1935" s="7">
        <v>160380</v>
      </c>
    </row>
    <row r="1936" spans="1:8" x14ac:dyDescent="0.25">
      <c r="A1936" s="4" t="s">
        <v>8</v>
      </c>
      <c r="B1936" s="4" t="s">
        <v>9</v>
      </c>
      <c r="C1936" s="4" t="s">
        <v>6765</v>
      </c>
      <c r="D1936" s="5" t="s">
        <v>2335</v>
      </c>
      <c r="E1936" s="4" t="s">
        <v>2336</v>
      </c>
      <c r="F1936" s="4" t="s">
        <v>6766</v>
      </c>
      <c r="G1936" s="6">
        <v>45833</v>
      </c>
      <c r="H1936" s="7">
        <v>557107</v>
      </c>
    </row>
    <row r="1937" spans="1:8" x14ac:dyDescent="0.25">
      <c r="A1937" s="4" t="s">
        <v>8</v>
      </c>
      <c r="B1937" s="4" t="s">
        <v>9</v>
      </c>
      <c r="C1937" s="4" t="s">
        <v>6767</v>
      </c>
      <c r="D1937" s="5" t="s">
        <v>705</v>
      </c>
      <c r="E1937" s="4" t="s">
        <v>706</v>
      </c>
      <c r="F1937" s="4" t="s">
        <v>6768</v>
      </c>
      <c r="G1937" s="6">
        <v>45833</v>
      </c>
      <c r="H1937" s="7">
        <v>49680</v>
      </c>
    </row>
    <row r="1938" spans="1:8" x14ac:dyDescent="0.25">
      <c r="A1938" s="4" t="s">
        <v>8</v>
      </c>
      <c r="B1938" s="4" t="s">
        <v>9</v>
      </c>
      <c r="C1938" s="4" t="s">
        <v>6769</v>
      </c>
      <c r="D1938" s="5" t="s">
        <v>2339</v>
      </c>
      <c r="E1938" s="4" t="s">
        <v>2340</v>
      </c>
      <c r="F1938" s="4" t="s">
        <v>6770</v>
      </c>
      <c r="G1938" s="6">
        <v>45833</v>
      </c>
      <c r="H1938" s="7">
        <v>54197</v>
      </c>
    </row>
    <row r="1939" spans="1:8" x14ac:dyDescent="0.25">
      <c r="A1939" s="4" t="s">
        <v>8</v>
      </c>
      <c r="B1939" s="4" t="s">
        <v>9</v>
      </c>
      <c r="C1939" s="4" t="s">
        <v>6771</v>
      </c>
      <c r="D1939" s="5" t="s">
        <v>6772</v>
      </c>
      <c r="E1939" s="4" t="s">
        <v>6773</v>
      </c>
      <c r="F1939" s="4" t="s">
        <v>6774</v>
      </c>
      <c r="G1939" s="6">
        <v>45833</v>
      </c>
      <c r="H1939" s="7">
        <v>240570</v>
      </c>
    </row>
    <row r="1940" spans="1:8" x14ac:dyDescent="0.25">
      <c r="A1940" s="4" t="s">
        <v>8</v>
      </c>
      <c r="B1940" s="4" t="s">
        <v>9</v>
      </c>
      <c r="C1940" s="4" t="s">
        <v>6775</v>
      </c>
      <c r="D1940" s="5" t="s">
        <v>6772</v>
      </c>
      <c r="E1940" s="4" t="s">
        <v>6773</v>
      </c>
      <c r="F1940" s="4" t="s">
        <v>6776</v>
      </c>
      <c r="G1940" s="6">
        <v>45833</v>
      </c>
      <c r="H1940" s="7">
        <v>120085</v>
      </c>
    </row>
    <row r="1941" spans="1:8" x14ac:dyDescent="0.25">
      <c r="A1941" s="4" t="s">
        <v>8</v>
      </c>
      <c r="B1941" s="4" t="s">
        <v>9</v>
      </c>
      <c r="C1941" s="4" t="s">
        <v>6777</v>
      </c>
      <c r="D1941" s="5" t="s">
        <v>6778</v>
      </c>
      <c r="E1941" s="4" t="s">
        <v>6779</v>
      </c>
      <c r="F1941" s="4" t="s">
        <v>6780</v>
      </c>
      <c r="G1941" s="6">
        <v>45833</v>
      </c>
      <c r="H1941" s="7">
        <v>60043</v>
      </c>
    </row>
    <row r="1942" spans="1:8" x14ac:dyDescent="0.25">
      <c r="A1942" s="4" t="s">
        <v>8</v>
      </c>
      <c r="B1942" s="4" t="s">
        <v>9</v>
      </c>
      <c r="C1942" s="4" t="s">
        <v>6781</v>
      </c>
      <c r="D1942" s="5" t="s">
        <v>3689</v>
      </c>
      <c r="E1942" s="4" t="s">
        <v>3690</v>
      </c>
      <c r="F1942" s="4" t="s">
        <v>6782</v>
      </c>
      <c r="G1942" s="6">
        <v>45833</v>
      </c>
      <c r="H1942" s="7">
        <v>79305</v>
      </c>
    </row>
    <row r="1943" spans="1:8" x14ac:dyDescent="0.25">
      <c r="A1943" s="4" t="s">
        <v>8</v>
      </c>
      <c r="B1943" s="4" t="s">
        <v>9</v>
      </c>
      <c r="C1943" s="4" t="s">
        <v>6783</v>
      </c>
      <c r="D1943" s="5" t="s">
        <v>3689</v>
      </c>
      <c r="E1943" s="4" t="s">
        <v>3690</v>
      </c>
      <c r="F1943" s="4" t="s">
        <v>6784</v>
      </c>
      <c r="G1943" s="6">
        <v>45833</v>
      </c>
      <c r="H1943" s="7">
        <v>79305</v>
      </c>
    </row>
    <row r="1944" spans="1:8" x14ac:dyDescent="0.25">
      <c r="A1944" s="4" t="s">
        <v>8</v>
      </c>
      <c r="B1944" s="4" t="s">
        <v>9</v>
      </c>
      <c r="C1944" s="4" t="s">
        <v>6785</v>
      </c>
      <c r="D1944" s="5" t="s">
        <v>6786</v>
      </c>
      <c r="E1944" s="4" t="s">
        <v>6787</v>
      </c>
      <c r="F1944" s="4" t="s">
        <v>6788</v>
      </c>
      <c r="G1944" s="6">
        <v>45833</v>
      </c>
      <c r="H1944" s="7">
        <v>213840</v>
      </c>
    </row>
    <row r="1945" spans="1:8" x14ac:dyDescent="0.25">
      <c r="A1945" s="4" t="s">
        <v>8</v>
      </c>
      <c r="B1945" s="4" t="s">
        <v>9</v>
      </c>
      <c r="C1945" s="4" t="s">
        <v>6789</v>
      </c>
      <c r="D1945" s="5" t="s">
        <v>717</v>
      </c>
      <c r="E1945" s="4" t="s">
        <v>718</v>
      </c>
      <c r="F1945" s="4" t="s">
        <v>6790</v>
      </c>
      <c r="G1945" s="6">
        <v>45833</v>
      </c>
      <c r="H1945" s="7">
        <v>108393</v>
      </c>
    </row>
    <row r="1946" spans="1:8" x14ac:dyDescent="0.25">
      <c r="A1946" s="4" t="s">
        <v>8</v>
      </c>
      <c r="B1946" s="4" t="s">
        <v>9</v>
      </c>
      <c r="C1946" s="4" t="s">
        <v>6791</v>
      </c>
      <c r="D1946" s="5" t="s">
        <v>729</v>
      </c>
      <c r="E1946" s="4" t="s">
        <v>730</v>
      </c>
      <c r="F1946" s="4" t="s">
        <v>6792</v>
      </c>
      <c r="G1946" s="6">
        <v>45834</v>
      </c>
      <c r="H1946" s="7">
        <v>581498</v>
      </c>
    </row>
    <row r="1947" spans="1:8" x14ac:dyDescent="0.25">
      <c r="A1947" s="4" t="s">
        <v>8</v>
      </c>
      <c r="B1947" s="4" t="s">
        <v>9</v>
      </c>
      <c r="C1947" s="4" t="s">
        <v>6793</v>
      </c>
      <c r="D1947" s="5" t="s">
        <v>6794</v>
      </c>
      <c r="E1947" s="4" t="s">
        <v>6795</v>
      </c>
      <c r="F1947" s="4" t="s">
        <v>6796</v>
      </c>
      <c r="G1947" s="6">
        <v>45834</v>
      </c>
      <c r="H1947" s="7">
        <v>389308</v>
      </c>
    </row>
    <row r="1948" spans="1:8" x14ac:dyDescent="0.25">
      <c r="A1948" s="4" t="s">
        <v>8</v>
      </c>
      <c r="B1948" s="4" t="s">
        <v>9</v>
      </c>
      <c r="C1948" s="4" t="s">
        <v>6797</v>
      </c>
      <c r="D1948" s="5" t="s">
        <v>6798</v>
      </c>
      <c r="E1948" s="4" t="s">
        <v>6799</v>
      </c>
      <c r="F1948" s="4" t="s">
        <v>6800</v>
      </c>
      <c r="G1948" s="6">
        <v>45834</v>
      </c>
      <c r="H1948" s="7">
        <v>878748</v>
      </c>
    </row>
    <row r="1949" spans="1:8" x14ac:dyDescent="0.25">
      <c r="A1949" s="4" t="s">
        <v>8</v>
      </c>
      <c r="B1949" s="4" t="s">
        <v>9</v>
      </c>
      <c r="C1949" s="4" t="s">
        <v>6801</v>
      </c>
      <c r="D1949" s="5" t="s">
        <v>6802</v>
      </c>
      <c r="E1949" s="4" t="s">
        <v>6803</v>
      </c>
      <c r="F1949" s="4" t="s">
        <v>6804</v>
      </c>
      <c r="G1949" s="6">
        <v>45834</v>
      </c>
      <c r="H1949" s="7">
        <v>229878</v>
      </c>
    </row>
    <row r="1950" spans="1:8" x14ac:dyDescent="0.25">
      <c r="A1950" s="4" t="s">
        <v>8</v>
      </c>
      <c r="B1950" s="4" t="s">
        <v>9</v>
      </c>
      <c r="C1950" s="4" t="s">
        <v>6805</v>
      </c>
      <c r="D1950" s="5" t="s">
        <v>6806</v>
      </c>
      <c r="E1950" s="4" t="s">
        <v>6807</v>
      </c>
      <c r="F1950" s="4" t="s">
        <v>6808</v>
      </c>
      <c r="G1950" s="6">
        <v>45834</v>
      </c>
      <c r="H1950" s="7">
        <v>217728</v>
      </c>
    </row>
    <row r="1951" spans="1:8" x14ac:dyDescent="0.25">
      <c r="A1951" s="4" t="s">
        <v>8</v>
      </c>
      <c r="B1951" s="4" t="s">
        <v>9</v>
      </c>
      <c r="C1951" s="4" t="s">
        <v>6809</v>
      </c>
      <c r="D1951" s="5" t="s">
        <v>3047</v>
      </c>
      <c r="E1951" s="4" t="s">
        <v>3048</v>
      </c>
      <c r="F1951" s="4" t="s">
        <v>6810</v>
      </c>
      <c r="G1951" s="6">
        <v>45834</v>
      </c>
      <c r="H1951" s="7">
        <v>241069</v>
      </c>
    </row>
    <row r="1952" spans="1:8" x14ac:dyDescent="0.25">
      <c r="A1952" s="4" t="s">
        <v>8</v>
      </c>
      <c r="B1952" s="4" t="s">
        <v>9</v>
      </c>
      <c r="C1952" s="4" t="s">
        <v>6811</v>
      </c>
      <c r="D1952" s="5" t="s">
        <v>3709</v>
      </c>
      <c r="E1952" s="4" t="s">
        <v>3710</v>
      </c>
      <c r="F1952" s="4" t="s">
        <v>6812</v>
      </c>
      <c r="G1952" s="6">
        <v>45834</v>
      </c>
      <c r="H1952" s="7">
        <v>275346</v>
      </c>
    </row>
    <row r="1953" spans="1:8" x14ac:dyDescent="0.25">
      <c r="A1953" s="4" t="s">
        <v>8</v>
      </c>
      <c r="B1953" s="4" t="s">
        <v>9</v>
      </c>
      <c r="C1953" s="4" t="s">
        <v>6813</v>
      </c>
      <c r="D1953" s="5" t="s">
        <v>6814</v>
      </c>
      <c r="E1953" s="4" t="s">
        <v>6815</v>
      </c>
      <c r="F1953" s="4" t="s">
        <v>6816</v>
      </c>
      <c r="G1953" s="6">
        <v>45834</v>
      </c>
      <c r="H1953" s="7">
        <v>544847</v>
      </c>
    </row>
    <row r="1954" spans="1:8" x14ac:dyDescent="0.25">
      <c r="A1954" s="4" t="s">
        <v>8</v>
      </c>
      <c r="B1954" s="4" t="s">
        <v>9</v>
      </c>
      <c r="C1954" s="4" t="s">
        <v>6817</v>
      </c>
      <c r="D1954" s="5" t="s">
        <v>6814</v>
      </c>
      <c r="E1954" s="4" t="s">
        <v>6815</v>
      </c>
      <c r="F1954" s="4" t="s">
        <v>6818</v>
      </c>
      <c r="G1954" s="6">
        <v>45834</v>
      </c>
      <c r="H1954" s="7">
        <v>419871</v>
      </c>
    </row>
    <row r="1955" spans="1:8" x14ac:dyDescent="0.25">
      <c r="A1955" s="4" t="s">
        <v>8</v>
      </c>
      <c r="B1955" s="4" t="s">
        <v>9</v>
      </c>
      <c r="C1955" s="4" t="s">
        <v>6819</v>
      </c>
      <c r="D1955" s="5" t="s">
        <v>6820</v>
      </c>
      <c r="E1955" s="4" t="s">
        <v>6821</v>
      </c>
      <c r="F1955" s="4" t="s">
        <v>6822</v>
      </c>
      <c r="G1955" s="6">
        <v>45834</v>
      </c>
      <c r="H1955" s="7">
        <v>750016</v>
      </c>
    </row>
    <row r="1956" spans="1:8" x14ac:dyDescent="0.25">
      <c r="A1956" s="4" t="s">
        <v>8</v>
      </c>
      <c r="B1956" s="4" t="s">
        <v>9</v>
      </c>
      <c r="C1956" s="4" t="s">
        <v>6823</v>
      </c>
      <c r="D1956" s="5" t="s">
        <v>6824</v>
      </c>
      <c r="E1956" s="4" t="s">
        <v>6825</v>
      </c>
      <c r="F1956" s="4" t="s">
        <v>6826</v>
      </c>
      <c r="G1956" s="6">
        <v>45834</v>
      </c>
      <c r="H1956" s="7">
        <v>469763</v>
      </c>
    </row>
    <row r="1957" spans="1:8" x14ac:dyDescent="0.25">
      <c r="A1957" s="4" t="s">
        <v>8</v>
      </c>
      <c r="B1957" s="4" t="s">
        <v>9</v>
      </c>
      <c r="C1957" s="4" t="s">
        <v>6827</v>
      </c>
      <c r="D1957" s="5" t="s">
        <v>6824</v>
      </c>
      <c r="E1957" s="4" t="s">
        <v>6825</v>
      </c>
      <c r="F1957" s="4" t="s">
        <v>6828</v>
      </c>
      <c r="G1957" s="6">
        <v>45834</v>
      </c>
      <c r="H1957" s="7">
        <v>679703</v>
      </c>
    </row>
    <row r="1958" spans="1:8" x14ac:dyDescent="0.25">
      <c r="A1958" s="4" t="s">
        <v>8</v>
      </c>
      <c r="B1958" s="4" t="s">
        <v>9</v>
      </c>
      <c r="C1958" s="4" t="s">
        <v>6829</v>
      </c>
      <c r="D1958" s="5" t="s">
        <v>6830</v>
      </c>
      <c r="E1958" s="4" t="s">
        <v>6831</v>
      </c>
      <c r="F1958" s="4" t="s">
        <v>6832</v>
      </c>
      <c r="G1958" s="6">
        <v>45834</v>
      </c>
      <c r="H1958" s="7">
        <v>689066</v>
      </c>
    </row>
    <row r="1959" spans="1:8" x14ac:dyDescent="0.25">
      <c r="A1959" s="4" t="s">
        <v>8</v>
      </c>
      <c r="B1959" s="4" t="s">
        <v>9</v>
      </c>
      <c r="C1959" s="4" t="s">
        <v>6833</v>
      </c>
      <c r="D1959" s="5" t="s">
        <v>6830</v>
      </c>
      <c r="E1959" s="4" t="s">
        <v>6831</v>
      </c>
      <c r="F1959" s="4" t="s">
        <v>6834</v>
      </c>
      <c r="G1959" s="6">
        <v>45834</v>
      </c>
      <c r="H1959" s="7">
        <v>400950</v>
      </c>
    </row>
    <row r="1960" spans="1:8" x14ac:dyDescent="0.25">
      <c r="A1960" s="4" t="s">
        <v>8</v>
      </c>
      <c r="B1960" s="4" t="s">
        <v>9</v>
      </c>
      <c r="C1960" s="4" t="s">
        <v>6835</v>
      </c>
      <c r="D1960" s="5" t="s">
        <v>6836</v>
      </c>
      <c r="E1960" s="4" t="s">
        <v>6837</v>
      </c>
      <c r="F1960" s="4" t="s">
        <v>6838</v>
      </c>
      <c r="G1960" s="6">
        <v>45834</v>
      </c>
      <c r="H1960" s="7">
        <v>780526</v>
      </c>
    </row>
    <row r="1961" spans="1:8" x14ac:dyDescent="0.25">
      <c r="A1961" s="4" t="s">
        <v>8</v>
      </c>
      <c r="B1961" s="4" t="s">
        <v>9</v>
      </c>
      <c r="C1961" s="4" t="s">
        <v>6839</v>
      </c>
      <c r="D1961" s="5" t="s">
        <v>781</v>
      </c>
      <c r="E1961" s="4" t="s">
        <v>782</v>
      </c>
      <c r="F1961" s="4" t="s">
        <v>6840</v>
      </c>
      <c r="G1961" s="6">
        <v>45834</v>
      </c>
      <c r="H1961" s="7">
        <v>320760</v>
      </c>
    </row>
    <row r="1962" spans="1:8" x14ac:dyDescent="0.25">
      <c r="A1962" s="4" t="s">
        <v>8</v>
      </c>
      <c r="B1962" s="4" t="s">
        <v>9</v>
      </c>
      <c r="C1962" s="4" t="s">
        <v>6841</v>
      </c>
      <c r="D1962" s="5" t="s">
        <v>6842</v>
      </c>
      <c r="E1962" s="4" t="s">
        <v>6843</v>
      </c>
      <c r="F1962" s="4" t="s">
        <v>6844</v>
      </c>
      <c r="G1962" s="6">
        <v>45834</v>
      </c>
      <c r="H1962" s="7">
        <v>129870</v>
      </c>
    </row>
    <row r="1963" spans="1:8" x14ac:dyDescent="0.25">
      <c r="A1963" s="4" t="s">
        <v>8</v>
      </c>
      <c r="B1963" s="4" t="s">
        <v>9</v>
      </c>
      <c r="C1963" s="4" t="s">
        <v>6845</v>
      </c>
      <c r="D1963" s="5" t="s">
        <v>6846</v>
      </c>
      <c r="E1963" s="4" t="s">
        <v>6847</v>
      </c>
      <c r="F1963" s="4" t="s">
        <v>6848</v>
      </c>
      <c r="G1963" s="6">
        <v>45834</v>
      </c>
      <c r="H1963" s="7">
        <v>549990</v>
      </c>
    </row>
    <row r="1964" spans="1:8" x14ac:dyDescent="0.25">
      <c r="A1964" s="4" t="s">
        <v>8</v>
      </c>
      <c r="B1964" s="4" t="s">
        <v>9</v>
      </c>
      <c r="C1964" s="4" t="s">
        <v>6849</v>
      </c>
      <c r="D1964" s="5" t="s">
        <v>6846</v>
      </c>
      <c r="E1964" s="4" t="s">
        <v>6847</v>
      </c>
      <c r="F1964" s="4" t="s">
        <v>6850</v>
      </c>
      <c r="G1964" s="6">
        <v>45834</v>
      </c>
      <c r="H1964" s="7">
        <v>120085</v>
      </c>
    </row>
    <row r="1965" spans="1:8" x14ac:dyDescent="0.25">
      <c r="A1965" s="4" t="s">
        <v>8</v>
      </c>
      <c r="B1965" s="4" t="s">
        <v>9</v>
      </c>
      <c r="C1965" s="4" t="s">
        <v>6851</v>
      </c>
      <c r="D1965" s="5" t="s">
        <v>6852</v>
      </c>
      <c r="E1965" s="4" t="s">
        <v>6853</v>
      </c>
      <c r="F1965" s="4" t="s">
        <v>6854</v>
      </c>
      <c r="G1965" s="6">
        <v>45834</v>
      </c>
      <c r="H1965" s="7">
        <v>559076</v>
      </c>
    </row>
    <row r="1966" spans="1:8" x14ac:dyDescent="0.25">
      <c r="A1966" s="4" t="s">
        <v>8</v>
      </c>
      <c r="B1966" s="4" t="s">
        <v>9</v>
      </c>
      <c r="C1966" s="4" t="s">
        <v>6855</v>
      </c>
      <c r="D1966" s="5" t="s">
        <v>6856</v>
      </c>
      <c r="E1966" s="4" t="s">
        <v>6857</v>
      </c>
      <c r="F1966" s="4" t="s">
        <v>6858</v>
      </c>
      <c r="G1966" s="6">
        <v>45834</v>
      </c>
      <c r="H1966" s="7">
        <v>54197</v>
      </c>
    </row>
    <row r="1967" spans="1:8" x14ac:dyDescent="0.25">
      <c r="A1967" s="4" t="s">
        <v>8</v>
      </c>
      <c r="B1967" s="4" t="s">
        <v>9</v>
      </c>
      <c r="C1967" s="4" t="s">
        <v>6859</v>
      </c>
      <c r="D1967" s="5" t="s">
        <v>6860</v>
      </c>
      <c r="E1967" s="4" t="s">
        <v>6861</v>
      </c>
      <c r="F1967" s="4" t="s">
        <v>6862</v>
      </c>
      <c r="G1967" s="6">
        <v>45834</v>
      </c>
      <c r="H1967" s="7">
        <v>220423</v>
      </c>
    </row>
    <row r="1968" spans="1:8" x14ac:dyDescent="0.25">
      <c r="A1968" s="4" t="s">
        <v>8</v>
      </c>
      <c r="B1968" s="4" t="s">
        <v>9</v>
      </c>
      <c r="C1968" s="4" t="s">
        <v>6863</v>
      </c>
      <c r="D1968" s="5" t="s">
        <v>6864</v>
      </c>
      <c r="E1968" s="4" t="s">
        <v>6865</v>
      </c>
      <c r="F1968" s="4" t="s">
        <v>6866</v>
      </c>
      <c r="G1968" s="6">
        <v>45834</v>
      </c>
      <c r="H1968" s="7">
        <v>49680</v>
      </c>
    </row>
    <row r="1969" spans="1:8" x14ac:dyDescent="0.25">
      <c r="A1969" s="4" t="s">
        <v>8</v>
      </c>
      <c r="B1969" s="4" t="s">
        <v>9</v>
      </c>
      <c r="C1969" s="4" t="s">
        <v>6867</v>
      </c>
      <c r="D1969" s="5" t="s">
        <v>6868</v>
      </c>
      <c r="E1969" s="4" t="s">
        <v>6869</v>
      </c>
      <c r="F1969" s="4" t="s">
        <v>6870</v>
      </c>
      <c r="G1969" s="6">
        <v>45834</v>
      </c>
      <c r="H1969" s="7">
        <v>363312</v>
      </c>
    </row>
    <row r="1970" spans="1:8" x14ac:dyDescent="0.25">
      <c r="A1970" s="4" t="s">
        <v>8</v>
      </c>
      <c r="B1970" s="4" t="s">
        <v>9</v>
      </c>
      <c r="C1970" s="4" t="s">
        <v>6871</v>
      </c>
      <c r="D1970" s="5" t="s">
        <v>6868</v>
      </c>
      <c r="E1970" s="4" t="s">
        <v>6869</v>
      </c>
      <c r="F1970" s="4" t="s">
        <v>6872</v>
      </c>
      <c r="G1970" s="6">
        <v>45834</v>
      </c>
      <c r="H1970" s="7">
        <v>420698</v>
      </c>
    </row>
    <row r="1971" spans="1:8" x14ac:dyDescent="0.25">
      <c r="A1971" s="4" t="s">
        <v>8</v>
      </c>
      <c r="B1971" s="4" t="s">
        <v>9</v>
      </c>
      <c r="C1971" s="4" t="s">
        <v>6873</v>
      </c>
      <c r="D1971" s="5" t="s">
        <v>6874</v>
      </c>
      <c r="E1971" s="4" t="s">
        <v>6875</v>
      </c>
      <c r="F1971" s="4" t="s">
        <v>6876</v>
      </c>
      <c r="G1971" s="6">
        <v>45834</v>
      </c>
      <c r="H1971" s="7">
        <v>54197</v>
      </c>
    </row>
    <row r="1972" spans="1:8" x14ac:dyDescent="0.25">
      <c r="A1972" s="4" t="s">
        <v>8</v>
      </c>
      <c r="B1972" s="4" t="s">
        <v>9</v>
      </c>
      <c r="C1972" s="4" t="s">
        <v>6877</v>
      </c>
      <c r="D1972" s="5" t="s">
        <v>6878</v>
      </c>
      <c r="E1972" s="4" t="s">
        <v>6879</v>
      </c>
      <c r="F1972" s="4" t="s">
        <v>6880</v>
      </c>
      <c r="G1972" s="6">
        <v>45834</v>
      </c>
      <c r="H1972" s="7">
        <v>418766</v>
      </c>
    </row>
    <row r="1973" spans="1:8" x14ac:dyDescent="0.25">
      <c r="A1973" s="4" t="s">
        <v>8</v>
      </c>
      <c r="B1973" s="4" t="s">
        <v>9</v>
      </c>
      <c r="C1973" s="4" t="s">
        <v>6881</v>
      </c>
      <c r="D1973" s="5" t="s">
        <v>6878</v>
      </c>
      <c r="E1973" s="4" t="s">
        <v>6879</v>
      </c>
      <c r="F1973" s="4" t="s">
        <v>6882</v>
      </c>
      <c r="G1973" s="6">
        <v>45834</v>
      </c>
      <c r="H1973" s="7">
        <v>239885</v>
      </c>
    </row>
    <row r="1974" spans="1:8" x14ac:dyDescent="0.25">
      <c r="A1974" s="4" t="s">
        <v>8</v>
      </c>
      <c r="B1974" s="4" t="s">
        <v>9</v>
      </c>
      <c r="C1974" s="4" t="s">
        <v>6883</v>
      </c>
      <c r="D1974" s="5" t="s">
        <v>6884</v>
      </c>
      <c r="E1974" s="4" t="s">
        <v>6885</v>
      </c>
      <c r="F1974" s="4" t="s">
        <v>6886</v>
      </c>
      <c r="G1974" s="6">
        <v>45834</v>
      </c>
      <c r="H1974" s="7">
        <v>199248</v>
      </c>
    </row>
    <row r="1975" spans="1:8" x14ac:dyDescent="0.25">
      <c r="A1975" s="4" t="s">
        <v>8</v>
      </c>
      <c r="B1975" s="4" t="s">
        <v>9</v>
      </c>
      <c r="C1975" s="4" t="s">
        <v>6887</v>
      </c>
      <c r="D1975" s="5" t="s">
        <v>6888</v>
      </c>
      <c r="E1975" s="4" t="s">
        <v>6889</v>
      </c>
      <c r="F1975" s="4" t="s">
        <v>6890</v>
      </c>
      <c r="G1975" s="6">
        <v>45834</v>
      </c>
      <c r="H1975" s="7">
        <v>120085</v>
      </c>
    </row>
    <row r="1976" spans="1:8" x14ac:dyDescent="0.25">
      <c r="A1976" s="4" t="s">
        <v>8</v>
      </c>
      <c r="B1976" s="4" t="s">
        <v>9</v>
      </c>
      <c r="C1976" s="4" t="s">
        <v>6891</v>
      </c>
      <c r="D1976" s="5" t="s">
        <v>6888</v>
      </c>
      <c r="E1976" s="4" t="s">
        <v>6889</v>
      </c>
      <c r="F1976" s="4" t="s">
        <v>6892</v>
      </c>
      <c r="G1976" s="6">
        <v>45834</v>
      </c>
      <c r="H1976" s="7">
        <v>119943</v>
      </c>
    </row>
    <row r="1977" spans="1:8" x14ac:dyDescent="0.25">
      <c r="A1977" s="4" t="s">
        <v>8</v>
      </c>
      <c r="B1977" s="4" t="s">
        <v>9</v>
      </c>
      <c r="C1977" s="4" t="s">
        <v>6893</v>
      </c>
      <c r="D1977" s="5" t="s">
        <v>6894</v>
      </c>
      <c r="E1977" s="4" t="s">
        <v>6895</v>
      </c>
      <c r="F1977" s="4" t="s">
        <v>6896</v>
      </c>
      <c r="G1977" s="6">
        <v>45834</v>
      </c>
      <c r="H1977" s="7">
        <v>54432</v>
      </c>
    </row>
    <row r="1978" spans="1:8" x14ac:dyDescent="0.25">
      <c r="A1978" s="4" t="s">
        <v>8</v>
      </c>
      <c r="B1978" s="4" t="s">
        <v>9</v>
      </c>
      <c r="C1978" s="4" t="s">
        <v>6897</v>
      </c>
      <c r="D1978" s="5" t="s">
        <v>6894</v>
      </c>
      <c r="E1978" s="4" t="s">
        <v>6895</v>
      </c>
      <c r="F1978" s="4" t="s">
        <v>6898</v>
      </c>
      <c r="G1978" s="6">
        <v>45834</v>
      </c>
      <c r="H1978" s="7">
        <v>140233</v>
      </c>
    </row>
    <row r="1979" spans="1:8" x14ac:dyDescent="0.25">
      <c r="A1979" s="4" t="s">
        <v>8</v>
      </c>
      <c r="B1979" s="4" t="s">
        <v>9</v>
      </c>
      <c r="C1979" s="4" t="s">
        <v>6899</v>
      </c>
      <c r="D1979" s="5" t="s">
        <v>819</v>
      </c>
      <c r="E1979" s="4" t="s">
        <v>820</v>
      </c>
      <c r="F1979" s="4" t="s">
        <v>6900</v>
      </c>
      <c r="G1979" s="6">
        <v>45834</v>
      </c>
      <c r="H1979" s="7">
        <v>320760</v>
      </c>
    </row>
    <row r="1980" spans="1:8" x14ac:dyDescent="0.25">
      <c r="A1980" s="4" t="s">
        <v>8</v>
      </c>
      <c r="B1980" s="4" t="s">
        <v>9</v>
      </c>
      <c r="C1980" s="4" t="s">
        <v>6901</v>
      </c>
      <c r="D1980" s="5" t="s">
        <v>6902</v>
      </c>
      <c r="E1980" s="4" t="s">
        <v>6903</v>
      </c>
      <c r="F1980" s="4" t="s">
        <v>6904</v>
      </c>
      <c r="G1980" s="6">
        <v>45834</v>
      </c>
      <c r="H1980" s="7">
        <v>79305</v>
      </c>
    </row>
    <row r="1981" spans="1:8" x14ac:dyDescent="0.25">
      <c r="A1981" s="4" t="s">
        <v>8</v>
      </c>
      <c r="B1981" s="4" t="s">
        <v>9</v>
      </c>
      <c r="C1981" s="4" t="s">
        <v>6905</v>
      </c>
      <c r="D1981" s="5" t="s">
        <v>6906</v>
      </c>
      <c r="E1981" s="4" t="s">
        <v>6907</v>
      </c>
      <c r="F1981" s="4" t="s">
        <v>6908</v>
      </c>
      <c r="G1981" s="6">
        <v>45834</v>
      </c>
      <c r="H1981" s="7">
        <v>80190</v>
      </c>
    </row>
    <row r="1982" spans="1:8" x14ac:dyDescent="0.25">
      <c r="A1982" s="4" t="s">
        <v>8</v>
      </c>
      <c r="B1982" s="4" t="s">
        <v>9</v>
      </c>
      <c r="C1982" s="4" t="s">
        <v>6909</v>
      </c>
      <c r="D1982" s="5" t="s">
        <v>6910</v>
      </c>
      <c r="E1982" s="4" t="s">
        <v>6911</v>
      </c>
      <c r="F1982" s="4" t="s">
        <v>6912</v>
      </c>
      <c r="G1982" s="6">
        <v>45834</v>
      </c>
      <c r="H1982" s="7">
        <v>76626</v>
      </c>
    </row>
    <row r="1983" spans="1:8" x14ac:dyDescent="0.25">
      <c r="A1983" s="4" t="s">
        <v>8</v>
      </c>
      <c r="B1983" s="4" t="s">
        <v>9</v>
      </c>
      <c r="C1983" s="4" t="s">
        <v>6913</v>
      </c>
      <c r="D1983" s="5" t="s">
        <v>6910</v>
      </c>
      <c r="E1983" s="4" t="s">
        <v>6911</v>
      </c>
      <c r="F1983" s="4" t="s">
        <v>6914</v>
      </c>
      <c r="G1983" s="6">
        <v>45834</v>
      </c>
      <c r="H1983" s="7">
        <v>156816</v>
      </c>
    </row>
    <row r="1984" spans="1:8" x14ac:dyDescent="0.25">
      <c r="A1984" s="4" t="s">
        <v>8</v>
      </c>
      <c r="B1984" s="4" t="s">
        <v>9</v>
      </c>
      <c r="C1984" s="4" t="s">
        <v>6915</v>
      </c>
      <c r="D1984" s="5" t="s">
        <v>6916</v>
      </c>
      <c r="E1984" s="4" t="s">
        <v>6917</v>
      </c>
      <c r="F1984" s="4" t="s">
        <v>6918</v>
      </c>
      <c r="G1984" s="6">
        <v>45834</v>
      </c>
      <c r="H1984" s="7">
        <v>217728</v>
      </c>
    </row>
    <row r="1985" spans="1:8" x14ac:dyDescent="0.25">
      <c r="A1985" s="4" t="s">
        <v>8</v>
      </c>
      <c r="B1985" s="4" t="s">
        <v>9</v>
      </c>
      <c r="C1985" s="4" t="s">
        <v>6919</v>
      </c>
      <c r="D1985" s="5" t="s">
        <v>4739</v>
      </c>
      <c r="E1985" s="4" t="s">
        <v>4740</v>
      </c>
      <c r="F1985" s="4" t="s">
        <v>6920</v>
      </c>
      <c r="G1985" s="6">
        <v>45834</v>
      </c>
      <c r="H1985" s="7">
        <v>508658</v>
      </c>
    </row>
    <row r="1986" spans="1:8" x14ac:dyDescent="0.25">
      <c r="A1986" s="4" t="s">
        <v>8</v>
      </c>
      <c r="B1986" s="4" t="s">
        <v>9</v>
      </c>
      <c r="C1986" s="4" t="s">
        <v>6921</v>
      </c>
      <c r="D1986" s="5" t="s">
        <v>6922</v>
      </c>
      <c r="E1986" s="4" t="s">
        <v>6923</v>
      </c>
      <c r="F1986" s="4" t="s">
        <v>6924</v>
      </c>
      <c r="G1986" s="6">
        <v>45834</v>
      </c>
      <c r="H1986" s="7">
        <v>458298</v>
      </c>
    </row>
    <row r="1987" spans="1:8" x14ac:dyDescent="0.25">
      <c r="A1987" s="4" t="s">
        <v>8</v>
      </c>
      <c r="B1987" s="4" t="s">
        <v>9</v>
      </c>
      <c r="C1987" s="4" t="s">
        <v>6925</v>
      </c>
      <c r="D1987" s="5" t="s">
        <v>6926</v>
      </c>
      <c r="E1987" s="4" t="s">
        <v>6927</v>
      </c>
      <c r="F1987" s="4" t="s">
        <v>6928</v>
      </c>
      <c r="G1987" s="6">
        <v>45834</v>
      </c>
      <c r="H1987" s="7">
        <v>79305</v>
      </c>
    </row>
    <row r="1988" spans="1:8" x14ac:dyDescent="0.25">
      <c r="A1988" s="4" t="s">
        <v>8</v>
      </c>
      <c r="B1988" s="4" t="s">
        <v>9</v>
      </c>
      <c r="C1988" s="4" t="s">
        <v>6929</v>
      </c>
      <c r="D1988" s="5" t="s">
        <v>3783</v>
      </c>
      <c r="E1988" s="4" t="s">
        <v>3784</v>
      </c>
      <c r="F1988" s="4" t="s">
        <v>6930</v>
      </c>
      <c r="G1988" s="6">
        <v>45834</v>
      </c>
      <c r="H1988" s="7">
        <v>1079484</v>
      </c>
    </row>
    <row r="1989" spans="1:8" x14ac:dyDescent="0.25">
      <c r="A1989" s="4" t="s">
        <v>8</v>
      </c>
      <c r="B1989" s="4" t="s">
        <v>9</v>
      </c>
      <c r="C1989" s="4" t="s">
        <v>6931</v>
      </c>
      <c r="D1989" s="5" t="s">
        <v>6932</v>
      </c>
      <c r="E1989" s="4" t="s">
        <v>6933</v>
      </c>
      <c r="F1989" s="4" t="s">
        <v>6934</v>
      </c>
      <c r="G1989" s="6">
        <v>45834</v>
      </c>
      <c r="H1989" s="7">
        <v>162590</v>
      </c>
    </row>
    <row r="1990" spans="1:8" x14ac:dyDescent="0.25">
      <c r="A1990" s="4" t="s">
        <v>8</v>
      </c>
      <c r="B1990" s="4" t="s">
        <v>9</v>
      </c>
      <c r="C1990" s="4" t="s">
        <v>6935</v>
      </c>
      <c r="D1990" s="5" t="s">
        <v>91</v>
      </c>
      <c r="E1990" s="4" t="s">
        <v>92</v>
      </c>
      <c r="F1990" s="4" t="s">
        <v>6936</v>
      </c>
      <c r="G1990" s="6">
        <v>45834</v>
      </c>
      <c r="H1990" s="7">
        <v>239885</v>
      </c>
    </row>
    <row r="1991" spans="1:8" x14ac:dyDescent="0.25">
      <c r="A1991" s="4" t="s">
        <v>8</v>
      </c>
      <c r="B1991" s="4" t="s">
        <v>9</v>
      </c>
      <c r="C1991" s="4" t="s">
        <v>6937</v>
      </c>
      <c r="D1991" s="5" t="s">
        <v>6938</v>
      </c>
      <c r="E1991" s="4" t="s">
        <v>6939</v>
      </c>
      <c r="F1991" s="4" t="s">
        <v>6940</v>
      </c>
      <c r="G1991" s="6">
        <v>45834</v>
      </c>
      <c r="H1991" s="7">
        <v>399381</v>
      </c>
    </row>
    <row r="1992" spans="1:8" x14ac:dyDescent="0.25">
      <c r="A1992" s="4" t="s">
        <v>8</v>
      </c>
      <c r="B1992" s="4" t="s">
        <v>9</v>
      </c>
      <c r="C1992" s="4" t="s">
        <v>6941</v>
      </c>
      <c r="D1992" s="5" t="s">
        <v>6942</v>
      </c>
      <c r="E1992" s="4" t="s">
        <v>6943</v>
      </c>
      <c r="F1992" s="4" t="s">
        <v>6944</v>
      </c>
      <c r="G1992" s="6">
        <v>45834</v>
      </c>
      <c r="H1992" s="7">
        <v>79305</v>
      </c>
    </row>
    <row r="1993" spans="1:8" x14ac:dyDescent="0.25">
      <c r="A1993" s="4" t="s">
        <v>8</v>
      </c>
      <c r="B1993" s="4" t="s">
        <v>9</v>
      </c>
      <c r="C1993" s="4" t="s">
        <v>6945</v>
      </c>
      <c r="D1993" s="5" t="s">
        <v>6946</v>
      </c>
      <c r="E1993" s="4" t="s">
        <v>6947</v>
      </c>
      <c r="F1993" s="4" t="s">
        <v>6948</v>
      </c>
      <c r="G1993" s="6">
        <v>45834</v>
      </c>
      <c r="H1993" s="7">
        <v>49680</v>
      </c>
    </row>
    <row r="1994" spans="1:8" x14ac:dyDescent="0.25">
      <c r="A1994" s="4" t="s">
        <v>8</v>
      </c>
      <c r="B1994" s="4" t="s">
        <v>9</v>
      </c>
      <c r="C1994" s="4" t="s">
        <v>6949</v>
      </c>
      <c r="D1994" s="5" t="s">
        <v>6950</v>
      </c>
      <c r="E1994" s="4" t="s">
        <v>6951</v>
      </c>
      <c r="F1994" s="4" t="s">
        <v>6952</v>
      </c>
      <c r="G1994" s="6">
        <v>45834</v>
      </c>
      <c r="H1994" s="7">
        <v>467427</v>
      </c>
    </row>
    <row r="1995" spans="1:8" x14ac:dyDescent="0.25">
      <c r="A1995" s="4" t="s">
        <v>8</v>
      </c>
      <c r="B1995" s="4" t="s">
        <v>9</v>
      </c>
      <c r="C1995" s="4" t="s">
        <v>6953</v>
      </c>
      <c r="D1995" s="5" t="s">
        <v>6950</v>
      </c>
      <c r="E1995" s="4" t="s">
        <v>6951</v>
      </c>
      <c r="F1995" s="4" t="s">
        <v>6954</v>
      </c>
      <c r="G1995" s="6">
        <v>45834</v>
      </c>
      <c r="H1995" s="7">
        <v>158611</v>
      </c>
    </row>
    <row r="1996" spans="1:8" x14ac:dyDescent="0.25">
      <c r="A1996" s="4" t="s">
        <v>8</v>
      </c>
      <c r="B1996" s="4" t="s">
        <v>9</v>
      </c>
      <c r="C1996" s="4" t="s">
        <v>6955</v>
      </c>
      <c r="D1996" s="5" t="s">
        <v>6950</v>
      </c>
      <c r="E1996" s="4" t="s">
        <v>6951</v>
      </c>
      <c r="F1996" s="4" t="s">
        <v>6956</v>
      </c>
      <c r="G1996" s="6">
        <v>45834</v>
      </c>
      <c r="H1996" s="7">
        <v>239885</v>
      </c>
    </row>
    <row r="1997" spans="1:8" x14ac:dyDescent="0.25">
      <c r="A1997" s="4" t="s">
        <v>8</v>
      </c>
      <c r="B1997" s="4" t="s">
        <v>9</v>
      </c>
      <c r="C1997" s="4" t="s">
        <v>6957</v>
      </c>
      <c r="D1997" s="5" t="s">
        <v>887</v>
      </c>
      <c r="E1997" s="4" t="s">
        <v>888</v>
      </c>
      <c r="F1997" s="4" t="s">
        <v>6958</v>
      </c>
      <c r="G1997" s="6">
        <v>45834</v>
      </c>
      <c r="H1997" s="7">
        <v>199840</v>
      </c>
    </row>
    <row r="1998" spans="1:8" x14ac:dyDescent="0.25">
      <c r="A1998" s="4" t="s">
        <v>8</v>
      </c>
      <c r="B1998" s="4" t="s">
        <v>9</v>
      </c>
      <c r="C1998" s="4" t="s">
        <v>6959</v>
      </c>
      <c r="D1998" s="5" t="s">
        <v>6960</v>
      </c>
      <c r="E1998" s="4" t="s">
        <v>6961</v>
      </c>
      <c r="F1998" s="4" t="s">
        <v>6962</v>
      </c>
      <c r="G1998" s="6">
        <v>45834</v>
      </c>
      <c r="H1998" s="7">
        <v>60043</v>
      </c>
    </row>
    <row r="1999" spans="1:8" x14ac:dyDescent="0.25">
      <c r="A1999" s="4" t="s">
        <v>8</v>
      </c>
      <c r="B1999" s="4" t="s">
        <v>9</v>
      </c>
      <c r="C1999" s="4" t="s">
        <v>6963</v>
      </c>
      <c r="D1999" s="5" t="s">
        <v>6960</v>
      </c>
      <c r="E1999" s="4" t="s">
        <v>6961</v>
      </c>
      <c r="F1999" s="4" t="s">
        <v>6964</v>
      </c>
      <c r="G1999" s="6">
        <v>45834</v>
      </c>
      <c r="H1999" s="7">
        <v>140233</v>
      </c>
    </row>
    <row r="2000" spans="1:8" x14ac:dyDescent="0.25">
      <c r="A2000" s="4" t="s">
        <v>8</v>
      </c>
      <c r="B2000" s="4" t="s">
        <v>9</v>
      </c>
      <c r="C2000" s="4" t="s">
        <v>6965</v>
      </c>
      <c r="D2000" s="5" t="s">
        <v>6960</v>
      </c>
      <c r="E2000" s="4" t="s">
        <v>6961</v>
      </c>
      <c r="F2000" s="4" t="s">
        <v>6966</v>
      </c>
      <c r="G2000" s="6">
        <v>45834</v>
      </c>
      <c r="H2000" s="7">
        <v>65934</v>
      </c>
    </row>
    <row r="2001" spans="1:8" x14ac:dyDescent="0.25">
      <c r="A2001" s="4" t="s">
        <v>8</v>
      </c>
      <c r="B2001" s="4" t="s">
        <v>9</v>
      </c>
      <c r="C2001" s="4" t="s">
        <v>6967</v>
      </c>
      <c r="D2001" s="5" t="s">
        <v>6960</v>
      </c>
      <c r="E2001" s="4" t="s">
        <v>6961</v>
      </c>
      <c r="F2001" s="4" t="s">
        <v>6968</v>
      </c>
      <c r="G2001" s="6">
        <v>45834</v>
      </c>
      <c r="H2001" s="7">
        <v>106920</v>
      </c>
    </row>
    <row r="2002" spans="1:8" x14ac:dyDescent="0.25">
      <c r="A2002" s="4" t="s">
        <v>8</v>
      </c>
      <c r="B2002" s="4" t="s">
        <v>9</v>
      </c>
      <c r="C2002" s="4" t="s">
        <v>6969</v>
      </c>
      <c r="D2002" s="5" t="s">
        <v>105</v>
      </c>
      <c r="E2002" s="4" t="s">
        <v>106</v>
      </c>
      <c r="F2002" s="4" t="s">
        <v>6970</v>
      </c>
      <c r="G2002" s="6">
        <v>45834</v>
      </c>
      <c r="H2002" s="7">
        <v>343167</v>
      </c>
    </row>
    <row r="2003" spans="1:8" x14ac:dyDescent="0.25">
      <c r="A2003" s="4" t="s">
        <v>8</v>
      </c>
      <c r="B2003" s="4" t="s">
        <v>9</v>
      </c>
      <c r="C2003" s="4" t="s">
        <v>6971</v>
      </c>
      <c r="D2003" s="5" t="s">
        <v>6972</v>
      </c>
      <c r="E2003" s="4" t="s">
        <v>6973</v>
      </c>
      <c r="F2003" s="4" t="s">
        <v>6974</v>
      </c>
      <c r="G2003" s="6">
        <v>45834</v>
      </c>
      <c r="H2003" s="7">
        <v>119943</v>
      </c>
    </row>
    <row r="2004" spans="1:8" x14ac:dyDescent="0.25">
      <c r="A2004" s="4" t="s">
        <v>8</v>
      </c>
      <c r="B2004" s="4" t="s">
        <v>9</v>
      </c>
      <c r="C2004" s="4" t="s">
        <v>6975</v>
      </c>
      <c r="D2004" s="5" t="s">
        <v>6976</v>
      </c>
      <c r="E2004" s="4" t="s">
        <v>6977</v>
      </c>
      <c r="F2004" s="4" t="s">
        <v>6978</v>
      </c>
      <c r="G2004" s="6">
        <v>45834</v>
      </c>
      <c r="H2004" s="7">
        <v>429153</v>
      </c>
    </row>
    <row r="2005" spans="1:8" x14ac:dyDescent="0.25">
      <c r="A2005" s="4" t="s">
        <v>8</v>
      </c>
      <c r="B2005" s="4" t="s">
        <v>9</v>
      </c>
      <c r="C2005" s="4" t="s">
        <v>6979</v>
      </c>
      <c r="D2005" s="5" t="s">
        <v>6980</v>
      </c>
      <c r="E2005" s="4" t="s">
        <v>6981</v>
      </c>
      <c r="F2005" s="4" t="s">
        <v>6982</v>
      </c>
      <c r="G2005" s="6">
        <v>45834</v>
      </c>
      <c r="H2005" s="7">
        <v>153252</v>
      </c>
    </row>
    <row r="2006" spans="1:8" x14ac:dyDescent="0.25">
      <c r="A2006" s="4" t="s">
        <v>8</v>
      </c>
      <c r="B2006" s="4" t="s">
        <v>9</v>
      </c>
      <c r="C2006" s="4" t="s">
        <v>6983</v>
      </c>
      <c r="D2006" s="5" t="s">
        <v>6143</v>
      </c>
      <c r="E2006" s="4" t="s">
        <v>6144</v>
      </c>
      <c r="F2006" s="4" t="s">
        <v>6984</v>
      </c>
      <c r="G2006" s="6">
        <v>45834</v>
      </c>
      <c r="H2006" s="7">
        <v>278910</v>
      </c>
    </row>
    <row r="2007" spans="1:8" x14ac:dyDescent="0.25">
      <c r="A2007" s="4" t="s">
        <v>8</v>
      </c>
      <c r="B2007" s="4" t="s">
        <v>9</v>
      </c>
      <c r="C2007" s="4" t="s">
        <v>6985</v>
      </c>
      <c r="D2007" s="5" t="s">
        <v>1745</v>
      </c>
      <c r="E2007" s="4" t="s">
        <v>1746</v>
      </c>
      <c r="F2007" s="4" t="s">
        <v>6986</v>
      </c>
      <c r="G2007" s="6">
        <v>45834</v>
      </c>
      <c r="H2007" s="7">
        <v>237916</v>
      </c>
    </row>
    <row r="2008" spans="1:8" x14ac:dyDescent="0.25">
      <c r="A2008" s="4" t="s">
        <v>8</v>
      </c>
      <c r="B2008" s="4" t="s">
        <v>9</v>
      </c>
      <c r="C2008" s="4" t="s">
        <v>6987</v>
      </c>
      <c r="D2008" s="5" t="s">
        <v>6988</v>
      </c>
      <c r="E2008" s="4" t="s">
        <v>6989</v>
      </c>
      <c r="F2008" s="4" t="s">
        <v>6990</v>
      </c>
      <c r="G2008" s="6">
        <v>45834</v>
      </c>
      <c r="H2008" s="7">
        <v>670460</v>
      </c>
    </row>
    <row r="2009" spans="1:8" x14ac:dyDescent="0.25">
      <c r="A2009" s="4" t="s">
        <v>8</v>
      </c>
      <c r="B2009" s="4" t="s">
        <v>9</v>
      </c>
      <c r="C2009" s="4" t="s">
        <v>6991</v>
      </c>
      <c r="D2009" s="5" t="s">
        <v>6988</v>
      </c>
      <c r="E2009" s="4" t="s">
        <v>6989</v>
      </c>
      <c r="F2009" s="4" t="s">
        <v>6992</v>
      </c>
      <c r="G2009" s="6">
        <v>45834</v>
      </c>
      <c r="H2009" s="7">
        <v>319191</v>
      </c>
    </row>
    <row r="2010" spans="1:8" x14ac:dyDescent="0.25">
      <c r="A2010" s="4" t="s">
        <v>8</v>
      </c>
      <c r="B2010" s="4" t="s">
        <v>9</v>
      </c>
      <c r="C2010" s="4" t="s">
        <v>6993</v>
      </c>
      <c r="D2010" s="5" t="s">
        <v>6994</v>
      </c>
      <c r="E2010" s="4" t="s">
        <v>6995</v>
      </c>
      <c r="F2010" s="4" t="s">
        <v>6996</v>
      </c>
      <c r="G2010" s="6">
        <v>45834</v>
      </c>
      <c r="H2010" s="7">
        <v>588734</v>
      </c>
    </row>
    <row r="2011" spans="1:8" x14ac:dyDescent="0.25">
      <c r="A2011" s="4" t="s">
        <v>8</v>
      </c>
      <c r="B2011" s="4" t="s">
        <v>9</v>
      </c>
      <c r="C2011" s="4" t="s">
        <v>6997</v>
      </c>
      <c r="D2011" s="5" t="s">
        <v>135</v>
      </c>
      <c r="E2011" s="4" t="s">
        <v>136</v>
      </c>
      <c r="F2011" s="4" t="s">
        <v>6998</v>
      </c>
      <c r="G2011" s="6">
        <v>45834</v>
      </c>
      <c r="H2011" s="7">
        <v>199248</v>
      </c>
    </row>
    <row r="2012" spans="1:8" x14ac:dyDescent="0.25">
      <c r="A2012" s="4" t="s">
        <v>8</v>
      </c>
      <c r="B2012" s="4" t="s">
        <v>9</v>
      </c>
      <c r="C2012" s="4" t="s">
        <v>6999</v>
      </c>
      <c r="D2012" s="5" t="s">
        <v>7000</v>
      </c>
      <c r="E2012" s="4" t="s">
        <v>7001</v>
      </c>
      <c r="F2012" s="4" t="s">
        <v>7002</v>
      </c>
      <c r="G2012" s="6">
        <v>45834</v>
      </c>
      <c r="H2012" s="7">
        <v>734330</v>
      </c>
    </row>
    <row r="2013" spans="1:8" x14ac:dyDescent="0.25">
      <c r="A2013" s="4" t="s">
        <v>8</v>
      </c>
      <c r="B2013" s="4" t="s">
        <v>9</v>
      </c>
      <c r="C2013" s="4" t="s">
        <v>7003</v>
      </c>
      <c r="D2013" s="5" t="s">
        <v>7000</v>
      </c>
      <c r="E2013" s="4" t="s">
        <v>7001</v>
      </c>
      <c r="F2013" s="4" t="s">
        <v>7004</v>
      </c>
      <c r="G2013" s="6">
        <v>45834</v>
      </c>
      <c r="H2013" s="7">
        <v>564840</v>
      </c>
    </row>
    <row r="2014" spans="1:8" x14ac:dyDescent="0.25">
      <c r="A2014" s="4" t="s">
        <v>8</v>
      </c>
      <c r="B2014" s="4" t="s">
        <v>9</v>
      </c>
      <c r="C2014" s="4" t="s">
        <v>7005</v>
      </c>
      <c r="D2014" s="5" t="s">
        <v>2543</v>
      </c>
      <c r="E2014" s="4" t="s">
        <v>2544</v>
      </c>
      <c r="F2014" s="4" t="s">
        <v>7006</v>
      </c>
      <c r="G2014" s="6">
        <v>45834</v>
      </c>
      <c r="H2014" s="7">
        <v>119943</v>
      </c>
    </row>
    <row r="2015" spans="1:8" x14ac:dyDescent="0.25">
      <c r="A2015" s="4" t="s">
        <v>8</v>
      </c>
      <c r="B2015" s="4" t="s">
        <v>9</v>
      </c>
      <c r="C2015" s="4" t="s">
        <v>7007</v>
      </c>
      <c r="D2015" s="5" t="s">
        <v>7008</v>
      </c>
      <c r="E2015" s="4" t="s">
        <v>7009</v>
      </c>
      <c r="F2015" s="4" t="s">
        <v>7010</v>
      </c>
      <c r="G2015" s="6">
        <v>45834</v>
      </c>
      <c r="H2015" s="7">
        <v>320760</v>
      </c>
    </row>
    <row r="2016" spans="1:8" x14ac:dyDescent="0.25">
      <c r="A2016" s="4" t="s">
        <v>8</v>
      </c>
      <c r="B2016" s="4" t="s">
        <v>9</v>
      </c>
      <c r="C2016" s="4" t="s">
        <v>7011</v>
      </c>
      <c r="D2016" s="5" t="s">
        <v>161</v>
      </c>
      <c r="E2016" s="4" t="s">
        <v>162</v>
      </c>
      <c r="F2016" s="4" t="s">
        <v>7012</v>
      </c>
      <c r="G2016" s="6">
        <v>45834</v>
      </c>
      <c r="H2016" s="7">
        <v>240570</v>
      </c>
    </row>
    <row r="2017" spans="1:8" x14ac:dyDescent="0.25">
      <c r="A2017" s="4" t="s">
        <v>8</v>
      </c>
      <c r="B2017" s="4" t="s">
        <v>9</v>
      </c>
      <c r="C2017" s="4" t="s">
        <v>7013</v>
      </c>
      <c r="D2017" s="5" t="s">
        <v>161</v>
      </c>
      <c r="E2017" s="4" t="s">
        <v>162</v>
      </c>
      <c r="F2017" s="4" t="s">
        <v>7014</v>
      </c>
      <c r="G2017" s="6">
        <v>45834</v>
      </c>
      <c r="H2017" s="7">
        <v>108864</v>
      </c>
    </row>
    <row r="2018" spans="1:8" x14ac:dyDescent="0.25">
      <c r="A2018" s="4" t="s">
        <v>8</v>
      </c>
      <c r="B2018" s="4" t="s">
        <v>9</v>
      </c>
      <c r="C2018" s="4" t="s">
        <v>7015</v>
      </c>
      <c r="D2018" s="5" t="s">
        <v>1813</v>
      </c>
      <c r="E2018" s="4" t="s">
        <v>1814</v>
      </c>
      <c r="F2018" s="4" t="s">
        <v>7016</v>
      </c>
      <c r="G2018" s="6">
        <v>45834</v>
      </c>
      <c r="H2018" s="7">
        <v>103877</v>
      </c>
    </row>
    <row r="2019" spans="1:8" x14ac:dyDescent="0.25">
      <c r="A2019" s="4" t="s">
        <v>8</v>
      </c>
      <c r="B2019" s="4" t="s">
        <v>9</v>
      </c>
      <c r="C2019" s="4" t="s">
        <v>7017</v>
      </c>
      <c r="D2019" s="5" t="s">
        <v>1835</v>
      </c>
      <c r="E2019" s="4" t="s">
        <v>1836</v>
      </c>
      <c r="F2019" s="4" t="s">
        <v>7018</v>
      </c>
      <c r="G2019" s="6">
        <v>45834</v>
      </c>
      <c r="H2019" s="7">
        <v>107892</v>
      </c>
    </row>
    <row r="2020" spans="1:8" x14ac:dyDescent="0.25">
      <c r="A2020" s="4" t="s">
        <v>8</v>
      </c>
      <c r="B2020" s="4" t="s">
        <v>9</v>
      </c>
      <c r="C2020" s="4" t="s">
        <v>7019</v>
      </c>
      <c r="D2020" s="5" t="s">
        <v>1853</v>
      </c>
      <c r="E2020" s="4" t="s">
        <v>1854</v>
      </c>
      <c r="F2020" s="4" t="s">
        <v>7020</v>
      </c>
      <c r="G2020" s="6">
        <v>45834</v>
      </c>
      <c r="H2020" s="7">
        <v>240570</v>
      </c>
    </row>
    <row r="2021" spans="1:8" x14ac:dyDescent="0.25">
      <c r="A2021" s="4" t="s">
        <v>8</v>
      </c>
      <c r="B2021" s="4" t="s">
        <v>9</v>
      </c>
      <c r="C2021" s="4" t="s">
        <v>7021</v>
      </c>
      <c r="D2021" s="5" t="s">
        <v>7022</v>
      </c>
      <c r="E2021" s="4" t="s">
        <v>7023</v>
      </c>
      <c r="F2021" s="4" t="s">
        <v>7024</v>
      </c>
      <c r="G2021" s="6">
        <v>45834</v>
      </c>
      <c r="H2021" s="7">
        <v>239885</v>
      </c>
    </row>
    <row r="2022" spans="1:8" x14ac:dyDescent="0.25">
      <c r="A2022" s="4" t="s">
        <v>8</v>
      </c>
      <c r="B2022" s="4" t="s">
        <v>9</v>
      </c>
      <c r="C2022" s="4" t="s">
        <v>7025</v>
      </c>
      <c r="D2022" s="5" t="s">
        <v>4857</v>
      </c>
      <c r="E2022" s="4" t="s">
        <v>4858</v>
      </c>
      <c r="F2022" s="4" t="s">
        <v>7026</v>
      </c>
      <c r="G2022" s="6">
        <v>45834</v>
      </c>
      <c r="H2022" s="7">
        <v>54432</v>
      </c>
    </row>
    <row r="2023" spans="1:8" x14ac:dyDescent="0.25">
      <c r="A2023" s="4" t="s">
        <v>8</v>
      </c>
      <c r="B2023" s="4" t="s">
        <v>9</v>
      </c>
      <c r="C2023" s="4" t="s">
        <v>7027</v>
      </c>
      <c r="D2023" s="5" t="s">
        <v>7028</v>
      </c>
      <c r="E2023" s="4" t="s">
        <v>7029</v>
      </c>
      <c r="F2023" s="4" t="s">
        <v>7030</v>
      </c>
      <c r="G2023" s="6">
        <v>45834</v>
      </c>
      <c r="H2023" s="7">
        <v>241069</v>
      </c>
    </row>
    <row r="2024" spans="1:8" x14ac:dyDescent="0.25">
      <c r="A2024" s="4" t="s">
        <v>8</v>
      </c>
      <c r="B2024" s="4" t="s">
        <v>9</v>
      </c>
      <c r="C2024" s="4" t="s">
        <v>7031</v>
      </c>
      <c r="D2024" s="5" t="s">
        <v>1861</v>
      </c>
      <c r="E2024" s="4" t="s">
        <v>1862</v>
      </c>
      <c r="F2024" s="4" t="s">
        <v>7032</v>
      </c>
      <c r="G2024" s="6">
        <v>45834</v>
      </c>
      <c r="H2024" s="7">
        <v>207753</v>
      </c>
    </row>
    <row r="2025" spans="1:8" x14ac:dyDescent="0.25">
      <c r="A2025" s="4" t="s">
        <v>8</v>
      </c>
      <c r="B2025" s="4" t="s">
        <v>9</v>
      </c>
      <c r="C2025" s="4" t="s">
        <v>7033</v>
      </c>
      <c r="D2025" s="5" t="s">
        <v>7034</v>
      </c>
      <c r="E2025" s="4" t="s">
        <v>7035</v>
      </c>
      <c r="F2025" s="4" t="s">
        <v>7036</v>
      </c>
      <c r="G2025" s="6">
        <v>45834</v>
      </c>
      <c r="H2025" s="7">
        <v>1093031</v>
      </c>
    </row>
    <row r="2026" spans="1:8" x14ac:dyDescent="0.25">
      <c r="A2026" s="4" t="s">
        <v>8</v>
      </c>
      <c r="B2026" s="4" t="s">
        <v>9</v>
      </c>
      <c r="C2026" s="4" t="s">
        <v>7037</v>
      </c>
      <c r="D2026" s="5" t="s">
        <v>183</v>
      </c>
      <c r="E2026" s="4" t="s">
        <v>184</v>
      </c>
      <c r="F2026" s="4" t="s">
        <v>7038</v>
      </c>
      <c r="G2026" s="6">
        <v>45834</v>
      </c>
      <c r="H2026" s="7">
        <v>119943</v>
      </c>
    </row>
    <row r="2027" spans="1:8" x14ac:dyDescent="0.25">
      <c r="A2027" s="4" t="s">
        <v>8</v>
      </c>
      <c r="B2027" s="4" t="s">
        <v>9</v>
      </c>
      <c r="C2027" s="4" t="s">
        <v>7039</v>
      </c>
      <c r="D2027" s="5" t="s">
        <v>6239</v>
      </c>
      <c r="E2027" s="4" t="s">
        <v>6240</v>
      </c>
      <c r="F2027" s="4" t="s">
        <v>7040</v>
      </c>
      <c r="G2027" s="6">
        <v>45834</v>
      </c>
      <c r="H2027" s="7">
        <v>106920</v>
      </c>
    </row>
    <row r="2028" spans="1:8" x14ac:dyDescent="0.25">
      <c r="A2028" s="4" t="s">
        <v>8</v>
      </c>
      <c r="B2028" s="4" t="s">
        <v>9</v>
      </c>
      <c r="C2028" s="4" t="s">
        <v>7041</v>
      </c>
      <c r="D2028" s="5" t="s">
        <v>7042</v>
      </c>
      <c r="E2028" s="4" t="s">
        <v>7043</v>
      </c>
      <c r="F2028" s="4" t="s">
        <v>7044</v>
      </c>
      <c r="G2028" s="6">
        <v>45834</v>
      </c>
      <c r="H2028" s="7">
        <v>746115</v>
      </c>
    </row>
    <row r="2029" spans="1:8" x14ac:dyDescent="0.25">
      <c r="A2029" s="4" t="s">
        <v>8</v>
      </c>
      <c r="B2029" s="4" t="s">
        <v>9</v>
      </c>
      <c r="C2029" s="4" t="s">
        <v>7045</v>
      </c>
      <c r="D2029" s="5" t="s">
        <v>1881</v>
      </c>
      <c r="E2029" s="4" t="s">
        <v>1882</v>
      </c>
      <c r="F2029" s="4" t="s">
        <v>7046</v>
      </c>
      <c r="G2029" s="6">
        <v>45834</v>
      </c>
      <c r="H2029" s="7">
        <v>215313</v>
      </c>
    </row>
    <row r="2030" spans="1:8" x14ac:dyDescent="0.25">
      <c r="A2030" s="4" t="s">
        <v>8</v>
      </c>
      <c r="B2030" s="4" t="s">
        <v>9</v>
      </c>
      <c r="C2030" s="4" t="s">
        <v>7047</v>
      </c>
      <c r="D2030" s="5" t="s">
        <v>2593</v>
      </c>
      <c r="E2030" s="4" t="s">
        <v>2594</v>
      </c>
      <c r="F2030" s="4" t="s">
        <v>7048</v>
      </c>
      <c r="G2030" s="6">
        <v>45834</v>
      </c>
      <c r="H2030" s="7">
        <v>229878</v>
      </c>
    </row>
    <row r="2031" spans="1:8" x14ac:dyDescent="0.25">
      <c r="A2031" s="4" t="s">
        <v>8</v>
      </c>
      <c r="B2031" s="4" t="s">
        <v>9</v>
      </c>
      <c r="C2031" s="4" t="s">
        <v>7049</v>
      </c>
      <c r="D2031" s="5" t="s">
        <v>7050</v>
      </c>
      <c r="E2031" s="4" t="s">
        <v>7051</v>
      </c>
      <c r="F2031" s="4" t="s">
        <v>7052</v>
      </c>
      <c r="G2031" s="6">
        <v>45834</v>
      </c>
      <c r="H2031" s="7">
        <v>120085</v>
      </c>
    </row>
    <row r="2032" spans="1:8" x14ac:dyDescent="0.25">
      <c r="A2032" s="4" t="s">
        <v>8</v>
      </c>
      <c r="B2032" s="4" t="s">
        <v>9</v>
      </c>
      <c r="C2032" s="4" t="s">
        <v>7053</v>
      </c>
      <c r="D2032" s="5" t="s">
        <v>7054</v>
      </c>
      <c r="E2032" s="4" t="s">
        <v>7055</v>
      </c>
      <c r="F2032" s="4" t="s">
        <v>7056</v>
      </c>
      <c r="G2032" s="6">
        <v>45834</v>
      </c>
      <c r="H2032" s="7">
        <v>133650</v>
      </c>
    </row>
    <row r="2033" spans="1:8" x14ac:dyDescent="0.25">
      <c r="A2033" s="4" t="s">
        <v>8</v>
      </c>
      <c r="B2033" s="4" t="s">
        <v>9</v>
      </c>
      <c r="C2033" s="4" t="s">
        <v>7057</v>
      </c>
      <c r="D2033" s="5" t="s">
        <v>7058</v>
      </c>
      <c r="E2033" s="4" t="s">
        <v>7059</v>
      </c>
      <c r="F2033" s="4" t="s">
        <v>7060</v>
      </c>
      <c r="G2033" s="6">
        <v>45834</v>
      </c>
      <c r="H2033" s="7">
        <v>1021948</v>
      </c>
    </row>
    <row r="2034" spans="1:8" x14ac:dyDescent="0.25">
      <c r="A2034" s="4" t="s">
        <v>8</v>
      </c>
      <c r="B2034" s="4" t="s">
        <v>9</v>
      </c>
      <c r="C2034" s="4" t="s">
        <v>7061</v>
      </c>
      <c r="D2034" s="5" t="s">
        <v>7062</v>
      </c>
      <c r="E2034" s="4" t="s">
        <v>7063</v>
      </c>
      <c r="F2034" s="4" t="s">
        <v>7064</v>
      </c>
      <c r="G2034" s="6">
        <v>45834</v>
      </c>
      <c r="H2034" s="7">
        <v>297785</v>
      </c>
    </row>
    <row r="2035" spans="1:8" x14ac:dyDescent="0.25">
      <c r="A2035" s="4" t="s">
        <v>8</v>
      </c>
      <c r="B2035" s="4" t="s">
        <v>9</v>
      </c>
      <c r="C2035" s="4" t="s">
        <v>7065</v>
      </c>
      <c r="D2035" s="5" t="s">
        <v>3883</v>
      </c>
      <c r="E2035" s="4" t="s">
        <v>3884</v>
      </c>
      <c r="F2035" s="4" t="s">
        <v>5484</v>
      </c>
      <c r="G2035" s="6">
        <v>45834</v>
      </c>
      <c r="H2035" s="7">
        <v>360701</v>
      </c>
    </row>
    <row r="2036" spans="1:8" x14ac:dyDescent="0.25">
      <c r="A2036" s="4" t="s">
        <v>8</v>
      </c>
      <c r="B2036" s="4" t="s">
        <v>9</v>
      </c>
      <c r="C2036" s="4" t="s">
        <v>7066</v>
      </c>
      <c r="D2036" s="5" t="s">
        <v>7067</v>
      </c>
      <c r="E2036" s="4" t="s">
        <v>7068</v>
      </c>
      <c r="F2036" s="4" t="s">
        <v>7069</v>
      </c>
      <c r="G2036" s="6">
        <v>45834</v>
      </c>
      <c r="H2036" s="7">
        <v>241069</v>
      </c>
    </row>
    <row r="2037" spans="1:8" x14ac:dyDescent="0.25">
      <c r="A2037" s="4" t="s">
        <v>8</v>
      </c>
      <c r="B2037" s="4" t="s">
        <v>9</v>
      </c>
      <c r="C2037" s="4" t="s">
        <v>7070</v>
      </c>
      <c r="D2037" s="5" t="s">
        <v>7067</v>
      </c>
      <c r="E2037" s="4" t="s">
        <v>7068</v>
      </c>
      <c r="F2037" s="4" t="s">
        <v>7071</v>
      </c>
      <c r="G2037" s="6">
        <v>45834</v>
      </c>
      <c r="H2037" s="7">
        <v>362128</v>
      </c>
    </row>
    <row r="2038" spans="1:8" x14ac:dyDescent="0.25">
      <c r="A2038" s="4" t="s">
        <v>8</v>
      </c>
      <c r="B2038" s="4" t="s">
        <v>9</v>
      </c>
      <c r="C2038" s="4" t="s">
        <v>7072</v>
      </c>
      <c r="D2038" s="5" t="s">
        <v>7073</v>
      </c>
      <c r="E2038" s="4" t="s">
        <v>7074</v>
      </c>
      <c r="F2038" s="4" t="s">
        <v>7075</v>
      </c>
      <c r="G2038" s="6">
        <v>45834</v>
      </c>
      <c r="H2038" s="7">
        <v>108393</v>
      </c>
    </row>
    <row r="2039" spans="1:8" x14ac:dyDescent="0.25">
      <c r="A2039" s="4" t="s">
        <v>8</v>
      </c>
      <c r="B2039" s="4" t="s">
        <v>9</v>
      </c>
      <c r="C2039" s="4" t="s">
        <v>7076</v>
      </c>
      <c r="D2039" s="5" t="s">
        <v>7077</v>
      </c>
      <c r="E2039" s="4" t="s">
        <v>7078</v>
      </c>
      <c r="F2039" s="4" t="s">
        <v>7079</v>
      </c>
      <c r="G2039" s="6">
        <v>45834</v>
      </c>
      <c r="H2039" s="7">
        <v>153252</v>
      </c>
    </row>
    <row r="2040" spans="1:8" x14ac:dyDescent="0.25">
      <c r="A2040" s="4" t="s">
        <v>8</v>
      </c>
      <c r="B2040" s="4" t="s">
        <v>9</v>
      </c>
      <c r="C2040" s="4" t="s">
        <v>7080</v>
      </c>
      <c r="D2040" s="5" t="s">
        <v>7081</v>
      </c>
      <c r="E2040" s="4" t="s">
        <v>7082</v>
      </c>
      <c r="F2040" s="4" t="s">
        <v>7083</v>
      </c>
      <c r="G2040" s="6">
        <v>45834</v>
      </c>
      <c r="H2040" s="7">
        <v>319875</v>
      </c>
    </row>
    <row r="2041" spans="1:8" x14ac:dyDescent="0.25">
      <c r="A2041" s="4" t="s">
        <v>8</v>
      </c>
      <c r="B2041" s="4" t="s">
        <v>9</v>
      </c>
      <c r="C2041" s="4" t="s">
        <v>7084</v>
      </c>
      <c r="D2041" s="5" t="s">
        <v>7085</v>
      </c>
      <c r="E2041" s="4" t="s">
        <v>7086</v>
      </c>
      <c r="F2041" s="4" t="s">
        <v>7087</v>
      </c>
      <c r="G2041" s="6">
        <v>45834</v>
      </c>
      <c r="H2041" s="7">
        <v>332750</v>
      </c>
    </row>
    <row r="2042" spans="1:8" x14ac:dyDescent="0.25">
      <c r="A2042" s="4" t="s">
        <v>8</v>
      </c>
      <c r="B2042" s="4" t="s">
        <v>9</v>
      </c>
      <c r="C2042" s="4" t="s">
        <v>7088</v>
      </c>
      <c r="D2042" s="5" t="s">
        <v>7089</v>
      </c>
      <c r="E2042" s="4" t="s">
        <v>7090</v>
      </c>
      <c r="F2042" s="4" t="s">
        <v>7091</v>
      </c>
      <c r="G2042" s="6">
        <v>45834</v>
      </c>
      <c r="H2042" s="7">
        <v>76626</v>
      </c>
    </row>
    <row r="2043" spans="1:8" x14ac:dyDescent="0.25">
      <c r="A2043" s="4" t="s">
        <v>8</v>
      </c>
      <c r="B2043" s="4" t="s">
        <v>9</v>
      </c>
      <c r="C2043" s="4" t="s">
        <v>7092</v>
      </c>
      <c r="D2043" s="5" t="s">
        <v>7093</v>
      </c>
      <c r="E2043" s="4" t="s">
        <v>7094</v>
      </c>
      <c r="F2043" s="4" t="s">
        <v>7095</v>
      </c>
      <c r="G2043" s="6">
        <v>45834</v>
      </c>
      <c r="H2043" s="7">
        <v>950361</v>
      </c>
    </row>
    <row r="2044" spans="1:8" x14ac:dyDescent="0.25">
      <c r="A2044" s="4" t="s">
        <v>8</v>
      </c>
      <c r="B2044" s="4" t="s">
        <v>9</v>
      </c>
      <c r="C2044" s="4" t="s">
        <v>7096</v>
      </c>
      <c r="D2044" s="5" t="s">
        <v>4420</v>
      </c>
      <c r="E2044" s="4" t="s">
        <v>4421</v>
      </c>
      <c r="F2044" s="4" t="s">
        <v>7097</v>
      </c>
      <c r="G2044" s="6">
        <v>45834</v>
      </c>
      <c r="H2044" s="7">
        <v>119943</v>
      </c>
    </row>
    <row r="2045" spans="1:8" x14ac:dyDescent="0.25">
      <c r="A2045" s="4" t="s">
        <v>8</v>
      </c>
      <c r="B2045" s="4" t="s">
        <v>9</v>
      </c>
      <c r="C2045" s="4" t="s">
        <v>7098</v>
      </c>
      <c r="D2045" s="5" t="s">
        <v>7099</v>
      </c>
      <c r="E2045" s="4" t="s">
        <v>7100</v>
      </c>
      <c r="F2045" s="4" t="s">
        <v>7101</v>
      </c>
      <c r="G2045" s="6">
        <v>45834</v>
      </c>
      <c r="H2045" s="7">
        <v>79305</v>
      </c>
    </row>
    <row r="2046" spans="1:8" x14ac:dyDescent="0.25">
      <c r="A2046" s="4" t="s">
        <v>8</v>
      </c>
      <c r="B2046" s="4" t="s">
        <v>9</v>
      </c>
      <c r="C2046" s="4" t="s">
        <v>7102</v>
      </c>
      <c r="D2046" s="5" t="s">
        <v>7103</v>
      </c>
      <c r="E2046" s="4" t="s">
        <v>7104</v>
      </c>
      <c r="F2046" s="4" t="s">
        <v>7105</v>
      </c>
      <c r="G2046" s="6">
        <v>45834</v>
      </c>
      <c r="H2046" s="7">
        <v>835615</v>
      </c>
    </row>
    <row r="2047" spans="1:8" x14ac:dyDescent="0.25">
      <c r="A2047" s="4" t="s">
        <v>8</v>
      </c>
      <c r="B2047" s="4" t="s">
        <v>9</v>
      </c>
      <c r="C2047" s="4" t="s">
        <v>7106</v>
      </c>
      <c r="D2047" s="5" t="s">
        <v>1935</v>
      </c>
      <c r="E2047" s="4" t="s">
        <v>1936</v>
      </c>
      <c r="F2047" s="4" t="s">
        <v>7107</v>
      </c>
      <c r="G2047" s="6">
        <v>45834</v>
      </c>
      <c r="H2047" s="7">
        <v>120085</v>
      </c>
    </row>
    <row r="2048" spans="1:8" x14ac:dyDescent="0.25">
      <c r="A2048" s="4" t="s">
        <v>8</v>
      </c>
      <c r="B2048" s="4" t="s">
        <v>9</v>
      </c>
      <c r="C2048" s="4" t="s">
        <v>7108</v>
      </c>
      <c r="D2048" s="5" t="s">
        <v>7109</v>
      </c>
      <c r="E2048" s="4" t="s">
        <v>7110</v>
      </c>
      <c r="F2048" s="4" t="s">
        <v>7111</v>
      </c>
      <c r="G2048" s="6">
        <v>45834</v>
      </c>
      <c r="H2048" s="7">
        <v>200275</v>
      </c>
    </row>
    <row r="2049" spans="1:8" x14ac:dyDescent="0.25">
      <c r="A2049" s="4" t="s">
        <v>8</v>
      </c>
      <c r="B2049" s="4" t="s">
        <v>9</v>
      </c>
      <c r="C2049" s="4" t="s">
        <v>7112</v>
      </c>
      <c r="D2049" s="5" t="s">
        <v>7113</v>
      </c>
      <c r="E2049" s="4" t="s">
        <v>7114</v>
      </c>
      <c r="F2049" s="4" t="s">
        <v>7115</v>
      </c>
      <c r="G2049" s="6">
        <v>45834</v>
      </c>
      <c r="H2049" s="7">
        <v>519965</v>
      </c>
    </row>
    <row r="2050" spans="1:8" x14ac:dyDescent="0.25">
      <c r="A2050" s="4" t="s">
        <v>8</v>
      </c>
      <c r="B2050" s="4" t="s">
        <v>9</v>
      </c>
      <c r="C2050" s="4" t="s">
        <v>7116</v>
      </c>
      <c r="D2050" s="5" t="s">
        <v>7117</v>
      </c>
      <c r="E2050" s="4" t="s">
        <v>7118</v>
      </c>
      <c r="F2050" s="4" t="s">
        <v>7119</v>
      </c>
      <c r="G2050" s="6">
        <v>45834</v>
      </c>
      <c r="H2050" s="7">
        <v>276759</v>
      </c>
    </row>
    <row r="2051" spans="1:8" x14ac:dyDescent="0.25">
      <c r="A2051" s="4" t="s">
        <v>8</v>
      </c>
      <c r="B2051" s="4" t="s">
        <v>9</v>
      </c>
      <c r="C2051" s="4" t="s">
        <v>7120</v>
      </c>
      <c r="D2051" s="5" t="s">
        <v>3955</v>
      </c>
      <c r="E2051" s="4" t="s">
        <v>3956</v>
      </c>
      <c r="F2051" s="4" t="s">
        <v>7121</v>
      </c>
      <c r="G2051" s="6">
        <v>45834</v>
      </c>
      <c r="H2051" s="7">
        <v>119943</v>
      </c>
    </row>
    <row r="2052" spans="1:8" x14ac:dyDescent="0.25">
      <c r="A2052" s="4" t="s">
        <v>8</v>
      </c>
      <c r="B2052" s="4" t="s">
        <v>9</v>
      </c>
      <c r="C2052" s="4" t="s">
        <v>7122</v>
      </c>
      <c r="D2052" s="5" t="s">
        <v>4957</v>
      </c>
      <c r="E2052" s="4" t="s">
        <v>4958</v>
      </c>
      <c r="F2052" s="4" t="s">
        <v>7123</v>
      </c>
      <c r="G2052" s="6">
        <v>45834</v>
      </c>
      <c r="H2052" s="7">
        <v>149040</v>
      </c>
    </row>
    <row r="2053" spans="1:8" x14ac:dyDescent="0.25">
      <c r="A2053" s="4" t="s">
        <v>8</v>
      </c>
      <c r="B2053" s="4" t="s">
        <v>9</v>
      </c>
      <c r="C2053" s="4" t="s">
        <v>7124</v>
      </c>
      <c r="D2053" s="5" t="s">
        <v>7125</v>
      </c>
      <c r="E2053" s="4" t="s">
        <v>7126</v>
      </c>
      <c r="F2053" s="4" t="s">
        <v>7127</v>
      </c>
      <c r="G2053" s="6">
        <v>45834</v>
      </c>
      <c r="H2053" s="7">
        <v>794772</v>
      </c>
    </row>
    <row r="2054" spans="1:8" x14ac:dyDescent="0.25">
      <c r="A2054" s="4" t="s">
        <v>8</v>
      </c>
      <c r="B2054" s="4" t="s">
        <v>9</v>
      </c>
      <c r="C2054" s="4" t="s">
        <v>7128</v>
      </c>
      <c r="D2054" s="5" t="s">
        <v>7129</v>
      </c>
      <c r="E2054" s="4" t="s">
        <v>7130</v>
      </c>
      <c r="F2054" s="4" t="s">
        <v>7131</v>
      </c>
      <c r="G2054" s="6">
        <v>45834</v>
      </c>
      <c r="H2054" s="7">
        <v>666332</v>
      </c>
    </row>
    <row r="2055" spans="1:8" x14ac:dyDescent="0.25">
      <c r="A2055" s="4" t="s">
        <v>8</v>
      </c>
      <c r="B2055" s="4" t="s">
        <v>9</v>
      </c>
      <c r="C2055" s="4" t="s">
        <v>7132</v>
      </c>
      <c r="D2055" s="5" t="s">
        <v>339</v>
      </c>
      <c r="E2055" s="4" t="s">
        <v>340</v>
      </c>
      <c r="F2055" s="4" t="s">
        <v>7133</v>
      </c>
      <c r="G2055" s="6">
        <v>45834</v>
      </c>
      <c r="H2055" s="7">
        <v>386947</v>
      </c>
    </row>
    <row r="2056" spans="1:8" x14ac:dyDescent="0.25">
      <c r="A2056" s="4" t="s">
        <v>8</v>
      </c>
      <c r="B2056" s="4" t="s">
        <v>9</v>
      </c>
      <c r="C2056" s="4" t="s">
        <v>7134</v>
      </c>
      <c r="D2056" s="5" t="s">
        <v>339</v>
      </c>
      <c r="E2056" s="4" t="s">
        <v>340</v>
      </c>
      <c r="F2056" s="4" t="s">
        <v>7135</v>
      </c>
      <c r="G2056" s="6">
        <v>45834</v>
      </c>
      <c r="H2056" s="7">
        <v>332750</v>
      </c>
    </row>
    <row r="2057" spans="1:8" x14ac:dyDescent="0.25">
      <c r="A2057" s="4" t="s">
        <v>8</v>
      </c>
      <c r="B2057" s="4" t="s">
        <v>9</v>
      </c>
      <c r="C2057" s="4" t="s">
        <v>7136</v>
      </c>
      <c r="D2057" s="5" t="s">
        <v>7137</v>
      </c>
      <c r="E2057" s="4" t="s">
        <v>7138</v>
      </c>
      <c r="F2057" s="4" t="s">
        <v>7139</v>
      </c>
      <c r="G2057" s="6">
        <v>45834</v>
      </c>
      <c r="H2057" s="7">
        <v>752673</v>
      </c>
    </row>
    <row r="2058" spans="1:8" x14ac:dyDescent="0.25">
      <c r="A2058" s="4" t="s">
        <v>8</v>
      </c>
      <c r="B2058" s="4" t="s">
        <v>9</v>
      </c>
      <c r="C2058" s="4" t="s">
        <v>7140</v>
      </c>
      <c r="D2058" s="5" t="s">
        <v>7141</v>
      </c>
      <c r="E2058" s="4" t="s">
        <v>7142</v>
      </c>
      <c r="F2058" s="4" t="s">
        <v>7143</v>
      </c>
      <c r="G2058" s="6">
        <v>45834</v>
      </c>
      <c r="H2058" s="7">
        <v>939380</v>
      </c>
    </row>
    <row r="2059" spans="1:8" x14ac:dyDescent="0.25">
      <c r="A2059" s="4" t="s">
        <v>8</v>
      </c>
      <c r="B2059" s="4" t="s">
        <v>9</v>
      </c>
      <c r="C2059" s="4" t="s">
        <v>7144</v>
      </c>
      <c r="D2059" s="5" t="s">
        <v>1999</v>
      </c>
      <c r="E2059" s="4" t="s">
        <v>2000</v>
      </c>
      <c r="F2059" s="4" t="s">
        <v>7145</v>
      </c>
      <c r="G2059" s="6">
        <v>45834</v>
      </c>
      <c r="H2059" s="7">
        <v>629419</v>
      </c>
    </row>
    <row r="2060" spans="1:8" x14ac:dyDescent="0.25">
      <c r="A2060" s="4" t="s">
        <v>8</v>
      </c>
      <c r="B2060" s="4" t="s">
        <v>9</v>
      </c>
      <c r="C2060" s="4" t="s">
        <v>7146</v>
      </c>
      <c r="D2060" s="5" t="s">
        <v>7147</v>
      </c>
      <c r="E2060" s="4" t="s">
        <v>7148</v>
      </c>
      <c r="F2060" s="4" t="s">
        <v>7149</v>
      </c>
      <c r="G2060" s="6">
        <v>45834</v>
      </c>
      <c r="H2060" s="7">
        <v>695877</v>
      </c>
    </row>
    <row r="2061" spans="1:8" x14ac:dyDescent="0.25">
      <c r="A2061" s="4" t="s">
        <v>8</v>
      </c>
      <c r="B2061" s="4" t="s">
        <v>9</v>
      </c>
      <c r="C2061" s="4" t="s">
        <v>7150</v>
      </c>
      <c r="D2061" s="5" t="s">
        <v>1177</v>
      </c>
      <c r="E2061" s="4" t="s">
        <v>1178</v>
      </c>
      <c r="F2061" s="4" t="s">
        <v>7151</v>
      </c>
      <c r="G2061" s="6">
        <v>45834</v>
      </c>
      <c r="H2061" s="7">
        <v>721431</v>
      </c>
    </row>
    <row r="2062" spans="1:8" x14ac:dyDescent="0.25">
      <c r="A2062" s="4" t="s">
        <v>8</v>
      </c>
      <c r="B2062" s="4" t="s">
        <v>9</v>
      </c>
      <c r="C2062" s="4" t="s">
        <v>7152</v>
      </c>
      <c r="D2062" s="5" t="s">
        <v>367</v>
      </c>
      <c r="E2062" s="4" t="s">
        <v>368</v>
      </c>
      <c r="F2062" s="4" t="s">
        <v>7153</v>
      </c>
      <c r="G2062" s="6">
        <v>45834</v>
      </c>
      <c r="H2062" s="7">
        <v>49680</v>
      </c>
    </row>
    <row r="2063" spans="1:8" x14ac:dyDescent="0.25">
      <c r="A2063" s="4" t="s">
        <v>8</v>
      </c>
      <c r="B2063" s="4" t="s">
        <v>9</v>
      </c>
      <c r="C2063" s="4" t="s">
        <v>7154</v>
      </c>
      <c r="D2063" s="5" t="s">
        <v>7155</v>
      </c>
      <c r="E2063" s="4" t="s">
        <v>7156</v>
      </c>
      <c r="F2063" s="4" t="s">
        <v>7157</v>
      </c>
      <c r="G2063" s="6">
        <v>45834</v>
      </c>
      <c r="H2063" s="7">
        <v>162590</v>
      </c>
    </row>
    <row r="2064" spans="1:8" x14ac:dyDescent="0.25">
      <c r="A2064" s="4" t="s">
        <v>8</v>
      </c>
      <c r="B2064" s="4" t="s">
        <v>9</v>
      </c>
      <c r="C2064" s="4" t="s">
        <v>7158</v>
      </c>
      <c r="D2064" s="5" t="s">
        <v>7159</v>
      </c>
      <c r="E2064" s="4" t="s">
        <v>7160</v>
      </c>
      <c r="F2064" s="4" t="s">
        <v>7161</v>
      </c>
      <c r="G2064" s="6">
        <v>45834</v>
      </c>
      <c r="H2064" s="7">
        <v>153252</v>
      </c>
    </row>
    <row r="2065" spans="1:8" x14ac:dyDescent="0.25">
      <c r="A2065" s="4" t="s">
        <v>8</v>
      </c>
      <c r="B2065" s="4" t="s">
        <v>9</v>
      </c>
      <c r="C2065" s="4" t="s">
        <v>7162</v>
      </c>
      <c r="D2065" s="5" t="s">
        <v>7159</v>
      </c>
      <c r="E2065" s="4" t="s">
        <v>7160</v>
      </c>
      <c r="F2065" s="4" t="s">
        <v>7163</v>
      </c>
      <c r="G2065" s="6">
        <v>45834</v>
      </c>
      <c r="H2065" s="7">
        <v>400950</v>
      </c>
    </row>
    <row r="2066" spans="1:8" x14ac:dyDescent="0.25">
      <c r="A2066" s="4" t="s">
        <v>8</v>
      </c>
      <c r="B2066" s="4" t="s">
        <v>9</v>
      </c>
      <c r="C2066" s="4" t="s">
        <v>7164</v>
      </c>
      <c r="D2066" s="5" t="s">
        <v>5598</v>
      </c>
      <c r="E2066" s="4" t="s">
        <v>5599</v>
      </c>
      <c r="F2066" s="4" t="s">
        <v>7165</v>
      </c>
      <c r="G2066" s="6">
        <v>45834</v>
      </c>
      <c r="H2066" s="7">
        <v>119943</v>
      </c>
    </row>
    <row r="2067" spans="1:8" x14ac:dyDescent="0.25">
      <c r="A2067" s="4" t="s">
        <v>8</v>
      </c>
      <c r="B2067" s="4" t="s">
        <v>9</v>
      </c>
      <c r="C2067" s="4" t="s">
        <v>7166</v>
      </c>
      <c r="D2067" s="5" t="s">
        <v>2713</v>
      </c>
      <c r="E2067" s="4" t="s">
        <v>2714</v>
      </c>
      <c r="F2067" s="4" t="s">
        <v>7167</v>
      </c>
      <c r="G2067" s="6">
        <v>45834</v>
      </c>
      <c r="H2067" s="7">
        <v>719656</v>
      </c>
    </row>
    <row r="2068" spans="1:8" x14ac:dyDescent="0.25">
      <c r="A2068" s="4" t="s">
        <v>8</v>
      </c>
      <c r="B2068" s="4" t="s">
        <v>9</v>
      </c>
      <c r="C2068" s="4" t="s">
        <v>7168</v>
      </c>
      <c r="D2068" s="5" t="s">
        <v>7169</v>
      </c>
      <c r="E2068" s="4" t="s">
        <v>7170</v>
      </c>
      <c r="F2068" s="4" t="s">
        <v>7171</v>
      </c>
      <c r="G2068" s="6">
        <v>45834</v>
      </c>
      <c r="H2068" s="7">
        <v>196569</v>
      </c>
    </row>
    <row r="2069" spans="1:8" x14ac:dyDescent="0.25">
      <c r="A2069" s="4" t="s">
        <v>8</v>
      </c>
      <c r="B2069" s="4" t="s">
        <v>9</v>
      </c>
      <c r="C2069" s="4" t="s">
        <v>7172</v>
      </c>
      <c r="D2069" s="5" t="s">
        <v>7173</v>
      </c>
      <c r="E2069" s="4" t="s">
        <v>7174</v>
      </c>
      <c r="F2069" s="4" t="s">
        <v>7175</v>
      </c>
      <c r="G2069" s="6">
        <v>45834</v>
      </c>
      <c r="H2069" s="7">
        <v>420120</v>
      </c>
    </row>
    <row r="2070" spans="1:8" x14ac:dyDescent="0.25">
      <c r="A2070" s="4" t="s">
        <v>8</v>
      </c>
      <c r="B2070" s="4" t="s">
        <v>9</v>
      </c>
      <c r="C2070" s="4" t="s">
        <v>7176</v>
      </c>
      <c r="D2070" s="5" t="s">
        <v>383</v>
      </c>
      <c r="E2070" s="4" t="s">
        <v>384</v>
      </c>
      <c r="F2070" s="4" t="s">
        <v>7177</v>
      </c>
      <c r="G2070" s="6">
        <v>45834</v>
      </c>
      <c r="H2070" s="7">
        <v>482138</v>
      </c>
    </row>
    <row r="2071" spans="1:8" x14ac:dyDescent="0.25">
      <c r="A2071" s="4" t="s">
        <v>8</v>
      </c>
      <c r="B2071" s="4" t="s">
        <v>9</v>
      </c>
      <c r="C2071" s="4" t="s">
        <v>7178</v>
      </c>
      <c r="D2071" s="5" t="s">
        <v>7179</v>
      </c>
      <c r="E2071" s="4" t="s">
        <v>7180</v>
      </c>
      <c r="F2071" s="4" t="s">
        <v>7181</v>
      </c>
      <c r="G2071" s="6">
        <v>45834</v>
      </c>
      <c r="H2071" s="7">
        <v>60043</v>
      </c>
    </row>
    <row r="2072" spans="1:8" x14ac:dyDescent="0.25">
      <c r="A2072" s="4" t="s">
        <v>8</v>
      </c>
      <c r="B2072" s="4" t="s">
        <v>9</v>
      </c>
      <c r="C2072" s="4" t="s">
        <v>7182</v>
      </c>
      <c r="D2072" s="5" t="s">
        <v>7179</v>
      </c>
      <c r="E2072" s="4" t="s">
        <v>7180</v>
      </c>
      <c r="F2072" s="4" t="s">
        <v>7183</v>
      </c>
      <c r="G2072" s="6">
        <v>45834</v>
      </c>
      <c r="H2072" s="7">
        <v>119943</v>
      </c>
    </row>
    <row r="2073" spans="1:8" x14ac:dyDescent="0.25">
      <c r="A2073" s="4" t="s">
        <v>8</v>
      </c>
      <c r="B2073" s="4" t="s">
        <v>9</v>
      </c>
      <c r="C2073" s="4" t="s">
        <v>7184</v>
      </c>
      <c r="D2073" s="5" t="s">
        <v>5638</v>
      </c>
      <c r="E2073" s="4" t="s">
        <v>5639</v>
      </c>
      <c r="F2073" s="4" t="s">
        <v>7185</v>
      </c>
      <c r="G2073" s="6">
        <v>45834</v>
      </c>
      <c r="H2073" s="7">
        <v>119943</v>
      </c>
    </row>
    <row r="2074" spans="1:8" x14ac:dyDescent="0.25">
      <c r="A2074" s="4" t="s">
        <v>8</v>
      </c>
      <c r="B2074" s="4" t="s">
        <v>9</v>
      </c>
      <c r="C2074" s="4" t="s">
        <v>7186</v>
      </c>
      <c r="D2074" s="5" t="s">
        <v>7187</v>
      </c>
      <c r="E2074" s="4" t="s">
        <v>7188</v>
      </c>
      <c r="F2074" s="4" t="s">
        <v>7189</v>
      </c>
      <c r="G2074" s="6">
        <v>45834</v>
      </c>
      <c r="H2074" s="7">
        <v>54197</v>
      </c>
    </row>
    <row r="2075" spans="1:8" x14ac:dyDescent="0.25">
      <c r="A2075" s="4" t="s">
        <v>8</v>
      </c>
      <c r="B2075" s="4" t="s">
        <v>9</v>
      </c>
      <c r="C2075" s="4" t="s">
        <v>7190</v>
      </c>
      <c r="D2075" s="5" t="s">
        <v>7191</v>
      </c>
      <c r="E2075" s="4" t="s">
        <v>7192</v>
      </c>
      <c r="F2075" s="4" t="s">
        <v>7193</v>
      </c>
      <c r="G2075" s="6">
        <v>45834</v>
      </c>
      <c r="H2075" s="7">
        <v>278554</v>
      </c>
    </row>
    <row r="2076" spans="1:8" x14ac:dyDescent="0.25">
      <c r="A2076" s="4" t="s">
        <v>8</v>
      </c>
      <c r="B2076" s="4" t="s">
        <v>9</v>
      </c>
      <c r="C2076" s="4" t="s">
        <v>7194</v>
      </c>
      <c r="D2076" s="5" t="s">
        <v>1231</v>
      </c>
      <c r="E2076" s="4" t="s">
        <v>1232</v>
      </c>
      <c r="F2076" s="4" t="s">
        <v>7195</v>
      </c>
      <c r="G2076" s="6">
        <v>45834</v>
      </c>
      <c r="H2076" s="7">
        <v>160380</v>
      </c>
    </row>
    <row r="2077" spans="1:8" x14ac:dyDescent="0.25">
      <c r="A2077" s="4" t="s">
        <v>8</v>
      </c>
      <c r="B2077" s="4" t="s">
        <v>9</v>
      </c>
      <c r="C2077" s="4" t="s">
        <v>7196</v>
      </c>
      <c r="D2077" s="5" t="s">
        <v>4070</v>
      </c>
      <c r="E2077" s="4" t="s">
        <v>4071</v>
      </c>
      <c r="F2077" s="4" t="s">
        <v>7197</v>
      </c>
      <c r="G2077" s="6">
        <v>45834</v>
      </c>
      <c r="H2077" s="7">
        <v>588164</v>
      </c>
    </row>
    <row r="2078" spans="1:8" x14ac:dyDescent="0.25">
      <c r="A2078" s="4" t="s">
        <v>8</v>
      </c>
      <c r="B2078" s="4" t="s">
        <v>9</v>
      </c>
      <c r="C2078" s="4" t="s">
        <v>7198</v>
      </c>
      <c r="D2078" s="5" t="s">
        <v>7199</v>
      </c>
      <c r="E2078" s="4" t="s">
        <v>7200</v>
      </c>
      <c r="F2078" s="4" t="s">
        <v>7201</v>
      </c>
      <c r="G2078" s="6">
        <v>45834</v>
      </c>
      <c r="H2078" s="7">
        <v>359828</v>
      </c>
    </row>
    <row r="2079" spans="1:8" x14ac:dyDescent="0.25">
      <c r="A2079" s="4" t="s">
        <v>8</v>
      </c>
      <c r="B2079" s="4" t="s">
        <v>9</v>
      </c>
      <c r="C2079" s="4" t="s">
        <v>7202</v>
      </c>
      <c r="D2079" s="5" t="s">
        <v>7203</v>
      </c>
      <c r="E2079" s="4" t="s">
        <v>7204</v>
      </c>
      <c r="F2079" s="4" t="s">
        <v>7205</v>
      </c>
      <c r="G2079" s="6">
        <v>45834</v>
      </c>
      <c r="H2079" s="7">
        <v>119943</v>
      </c>
    </row>
    <row r="2080" spans="1:8" x14ac:dyDescent="0.25">
      <c r="A2080" s="4" t="s">
        <v>8</v>
      </c>
      <c r="B2080" s="4" t="s">
        <v>9</v>
      </c>
      <c r="C2080" s="4" t="s">
        <v>7206</v>
      </c>
      <c r="D2080" s="5" t="s">
        <v>1277</v>
      </c>
      <c r="E2080" s="4" t="s">
        <v>1278</v>
      </c>
      <c r="F2080" s="4" t="s">
        <v>7207</v>
      </c>
      <c r="G2080" s="6">
        <v>45834</v>
      </c>
      <c r="H2080" s="7">
        <v>320760</v>
      </c>
    </row>
    <row r="2081" spans="1:8" x14ac:dyDescent="0.25">
      <c r="A2081" s="4" t="s">
        <v>8</v>
      </c>
      <c r="B2081" s="4" t="s">
        <v>9</v>
      </c>
      <c r="C2081" s="4" t="s">
        <v>7208</v>
      </c>
      <c r="D2081" s="5" t="s">
        <v>7209</v>
      </c>
      <c r="E2081" s="4" t="s">
        <v>7210</v>
      </c>
      <c r="F2081" s="4" t="s">
        <v>7211</v>
      </c>
      <c r="G2081" s="6">
        <v>45834</v>
      </c>
      <c r="H2081" s="7">
        <v>216786</v>
      </c>
    </row>
    <row r="2082" spans="1:8" x14ac:dyDescent="0.25">
      <c r="A2082" s="4" t="s">
        <v>8</v>
      </c>
      <c r="B2082" s="4" t="s">
        <v>9</v>
      </c>
      <c r="C2082" s="4" t="s">
        <v>7212</v>
      </c>
      <c r="D2082" s="5" t="s">
        <v>7213</v>
      </c>
      <c r="E2082" s="4" t="s">
        <v>7214</v>
      </c>
      <c r="F2082" s="4" t="s">
        <v>7215</v>
      </c>
      <c r="G2082" s="6">
        <v>45834</v>
      </c>
      <c r="H2082" s="7">
        <v>119943</v>
      </c>
    </row>
    <row r="2083" spans="1:8" x14ac:dyDescent="0.25">
      <c r="A2083" s="4" t="s">
        <v>8</v>
      </c>
      <c r="B2083" s="4" t="s">
        <v>9</v>
      </c>
      <c r="C2083" s="4" t="s">
        <v>7216</v>
      </c>
      <c r="D2083" s="5" t="s">
        <v>7217</v>
      </c>
      <c r="E2083" s="4" t="s">
        <v>7218</v>
      </c>
      <c r="F2083" s="4" t="s">
        <v>7219</v>
      </c>
      <c r="G2083" s="6">
        <v>45834</v>
      </c>
      <c r="H2083" s="7">
        <v>80190</v>
      </c>
    </row>
    <row r="2084" spans="1:8" x14ac:dyDescent="0.25">
      <c r="A2084" s="4" t="s">
        <v>8</v>
      </c>
      <c r="B2084" s="4" t="s">
        <v>9</v>
      </c>
      <c r="C2084" s="4" t="s">
        <v>7220</v>
      </c>
      <c r="D2084" s="5" t="s">
        <v>4504</v>
      </c>
      <c r="E2084" s="4" t="s">
        <v>4505</v>
      </c>
      <c r="F2084" s="4" t="s">
        <v>7221</v>
      </c>
      <c r="G2084" s="6">
        <v>45834</v>
      </c>
      <c r="H2084" s="7">
        <v>671378</v>
      </c>
    </row>
    <row r="2085" spans="1:8" x14ac:dyDescent="0.25">
      <c r="A2085" s="4" t="s">
        <v>8</v>
      </c>
      <c r="B2085" s="4" t="s">
        <v>9</v>
      </c>
      <c r="C2085" s="4" t="s">
        <v>7222</v>
      </c>
      <c r="D2085" s="5" t="s">
        <v>4504</v>
      </c>
      <c r="E2085" s="4" t="s">
        <v>4505</v>
      </c>
      <c r="F2085" s="4" t="s">
        <v>7223</v>
      </c>
      <c r="G2085" s="6">
        <v>45834</v>
      </c>
      <c r="H2085" s="7">
        <v>241069</v>
      </c>
    </row>
    <row r="2086" spans="1:8" x14ac:dyDescent="0.25">
      <c r="A2086" s="4" t="s">
        <v>8</v>
      </c>
      <c r="B2086" s="4" t="s">
        <v>9</v>
      </c>
      <c r="C2086" s="4" t="s">
        <v>7224</v>
      </c>
      <c r="D2086" s="5" t="s">
        <v>7225</v>
      </c>
      <c r="E2086" s="4" t="s">
        <v>7226</v>
      </c>
      <c r="F2086" s="4" t="s">
        <v>7227</v>
      </c>
      <c r="G2086" s="6">
        <v>45834</v>
      </c>
      <c r="H2086" s="7">
        <v>359828</v>
      </c>
    </row>
    <row r="2087" spans="1:8" x14ac:dyDescent="0.25">
      <c r="A2087" s="4" t="s">
        <v>8</v>
      </c>
      <c r="B2087" s="4" t="s">
        <v>9</v>
      </c>
      <c r="C2087" s="4" t="s">
        <v>7228</v>
      </c>
      <c r="D2087" s="5" t="s">
        <v>7229</v>
      </c>
      <c r="E2087" s="4" t="s">
        <v>7230</v>
      </c>
      <c r="F2087" s="4" t="s">
        <v>7231</v>
      </c>
      <c r="G2087" s="6">
        <v>45834</v>
      </c>
      <c r="H2087" s="7">
        <v>336729</v>
      </c>
    </row>
    <row r="2088" spans="1:8" x14ac:dyDescent="0.25">
      <c r="A2088" s="4" t="s">
        <v>8</v>
      </c>
      <c r="B2088" s="4" t="s">
        <v>9</v>
      </c>
      <c r="C2088" s="4" t="s">
        <v>7232</v>
      </c>
      <c r="D2088" s="5" t="s">
        <v>7233</v>
      </c>
      <c r="E2088" s="4" t="s">
        <v>7234</v>
      </c>
      <c r="F2088" s="4" t="s">
        <v>7235</v>
      </c>
      <c r="G2088" s="6">
        <v>45834</v>
      </c>
      <c r="H2088" s="7">
        <v>999606</v>
      </c>
    </row>
    <row r="2089" spans="1:8" x14ac:dyDescent="0.25">
      <c r="A2089" s="4" t="s">
        <v>8</v>
      </c>
      <c r="B2089" s="4" t="s">
        <v>9</v>
      </c>
      <c r="C2089" s="4" t="s">
        <v>7236</v>
      </c>
      <c r="D2089" s="5" t="s">
        <v>7237</v>
      </c>
      <c r="E2089" s="4" t="s">
        <v>7238</v>
      </c>
      <c r="F2089" s="4" t="s">
        <v>7239</v>
      </c>
      <c r="G2089" s="6">
        <v>45834</v>
      </c>
      <c r="H2089" s="7">
        <v>1025296</v>
      </c>
    </row>
    <row r="2090" spans="1:8" x14ac:dyDescent="0.25">
      <c r="A2090" s="4" t="s">
        <v>8</v>
      </c>
      <c r="B2090" s="4" t="s">
        <v>9</v>
      </c>
      <c r="C2090" s="4" t="s">
        <v>7240</v>
      </c>
      <c r="D2090" s="5" t="s">
        <v>7237</v>
      </c>
      <c r="E2090" s="4" t="s">
        <v>7238</v>
      </c>
      <c r="F2090" s="4" t="s">
        <v>7241</v>
      </c>
      <c r="G2090" s="6">
        <v>45834</v>
      </c>
      <c r="H2090" s="7">
        <v>1051237</v>
      </c>
    </row>
    <row r="2091" spans="1:8" x14ac:dyDescent="0.25">
      <c r="A2091" s="4" t="s">
        <v>8</v>
      </c>
      <c r="B2091" s="4" t="s">
        <v>9</v>
      </c>
      <c r="C2091" s="4" t="s">
        <v>7242</v>
      </c>
      <c r="D2091" s="5" t="s">
        <v>7243</v>
      </c>
      <c r="E2091" s="4" t="s">
        <v>7244</v>
      </c>
      <c r="F2091" s="4" t="s">
        <v>7245</v>
      </c>
      <c r="G2091" s="6">
        <v>45834</v>
      </c>
      <c r="H2091" s="7">
        <v>775903</v>
      </c>
    </row>
    <row r="2092" spans="1:8" x14ac:dyDescent="0.25">
      <c r="A2092" s="4" t="s">
        <v>8</v>
      </c>
      <c r="B2092" s="4" t="s">
        <v>9</v>
      </c>
      <c r="C2092" s="4" t="s">
        <v>7246</v>
      </c>
      <c r="D2092" s="5" t="s">
        <v>7247</v>
      </c>
      <c r="E2092" s="4" t="s">
        <v>7248</v>
      </c>
      <c r="F2092" s="4" t="s">
        <v>7249</v>
      </c>
      <c r="G2092" s="6">
        <v>45834</v>
      </c>
      <c r="H2092" s="7">
        <v>120085</v>
      </c>
    </row>
    <row r="2093" spans="1:8" x14ac:dyDescent="0.25">
      <c r="A2093" s="4" t="s">
        <v>8</v>
      </c>
      <c r="B2093" s="4" t="s">
        <v>9</v>
      </c>
      <c r="C2093" s="4" t="s">
        <v>7250</v>
      </c>
      <c r="D2093" s="5" t="s">
        <v>7251</v>
      </c>
      <c r="E2093" s="4" t="s">
        <v>7252</v>
      </c>
      <c r="F2093" s="4" t="s">
        <v>7253</v>
      </c>
      <c r="G2093" s="6">
        <v>45834</v>
      </c>
      <c r="H2093" s="7">
        <v>79305</v>
      </c>
    </row>
    <row r="2094" spans="1:8" x14ac:dyDescent="0.25">
      <c r="A2094" s="4" t="s">
        <v>8</v>
      </c>
      <c r="B2094" s="4" t="s">
        <v>9</v>
      </c>
      <c r="C2094" s="4" t="s">
        <v>7254</v>
      </c>
      <c r="D2094" s="5" t="s">
        <v>2833</v>
      </c>
      <c r="E2094" s="4" t="s">
        <v>2834</v>
      </c>
      <c r="F2094" s="4" t="s">
        <v>7255</v>
      </c>
      <c r="G2094" s="6">
        <v>45834</v>
      </c>
      <c r="H2094" s="7">
        <v>924601</v>
      </c>
    </row>
    <row r="2095" spans="1:8" x14ac:dyDescent="0.25">
      <c r="A2095" s="4" t="s">
        <v>8</v>
      </c>
      <c r="B2095" s="4" t="s">
        <v>9</v>
      </c>
      <c r="C2095" s="4" t="s">
        <v>7256</v>
      </c>
      <c r="D2095" s="5" t="s">
        <v>1307</v>
      </c>
      <c r="E2095" s="4" t="s">
        <v>1308</v>
      </c>
      <c r="F2095" s="4" t="s">
        <v>7257</v>
      </c>
      <c r="G2095" s="6">
        <v>45834</v>
      </c>
      <c r="H2095" s="7">
        <v>149040</v>
      </c>
    </row>
    <row r="2096" spans="1:8" x14ac:dyDescent="0.25">
      <c r="A2096" s="4" t="s">
        <v>8</v>
      </c>
      <c r="B2096" s="4" t="s">
        <v>9</v>
      </c>
      <c r="C2096" s="4" t="s">
        <v>7258</v>
      </c>
      <c r="D2096" s="5" t="s">
        <v>1307</v>
      </c>
      <c r="E2096" s="4" t="s">
        <v>1308</v>
      </c>
      <c r="F2096" s="4" t="s">
        <v>7259</v>
      </c>
      <c r="G2096" s="6">
        <v>45834</v>
      </c>
      <c r="H2096" s="7">
        <v>119943</v>
      </c>
    </row>
    <row r="2097" spans="1:8" x14ac:dyDescent="0.25">
      <c r="A2097" s="4" t="s">
        <v>8</v>
      </c>
      <c r="B2097" s="4" t="s">
        <v>9</v>
      </c>
      <c r="C2097" s="4" t="s">
        <v>7260</v>
      </c>
      <c r="D2097" s="5" t="s">
        <v>7261</v>
      </c>
      <c r="E2097" s="4" t="s">
        <v>7262</v>
      </c>
      <c r="F2097" s="4" t="s">
        <v>7263</v>
      </c>
      <c r="G2097" s="6">
        <v>45834</v>
      </c>
      <c r="H2097" s="7">
        <v>239885</v>
      </c>
    </row>
    <row r="2098" spans="1:8" x14ac:dyDescent="0.25">
      <c r="A2098" s="4" t="s">
        <v>8</v>
      </c>
      <c r="B2098" s="4" t="s">
        <v>9</v>
      </c>
      <c r="C2098" s="4" t="s">
        <v>7264</v>
      </c>
      <c r="D2098" s="5" t="s">
        <v>4518</v>
      </c>
      <c r="E2098" s="4" t="s">
        <v>4519</v>
      </c>
      <c r="F2098" s="4" t="s">
        <v>7265</v>
      </c>
      <c r="G2098" s="6">
        <v>45834</v>
      </c>
      <c r="H2098" s="7">
        <v>153252</v>
      </c>
    </row>
    <row r="2099" spans="1:8" x14ac:dyDescent="0.25">
      <c r="A2099" s="4" t="s">
        <v>8</v>
      </c>
      <c r="B2099" s="4" t="s">
        <v>9</v>
      </c>
      <c r="C2099" s="4" t="s">
        <v>7266</v>
      </c>
      <c r="D2099" s="5" t="s">
        <v>7267</v>
      </c>
      <c r="E2099" s="4" t="s">
        <v>7268</v>
      </c>
      <c r="F2099" s="4" t="s">
        <v>7269</v>
      </c>
      <c r="G2099" s="6">
        <v>45834</v>
      </c>
      <c r="H2099" s="7">
        <v>240477</v>
      </c>
    </row>
    <row r="2100" spans="1:8" x14ac:dyDescent="0.25">
      <c r="A2100" s="4" t="s">
        <v>8</v>
      </c>
      <c r="B2100" s="4" t="s">
        <v>9</v>
      </c>
      <c r="C2100" s="4" t="s">
        <v>7270</v>
      </c>
      <c r="D2100" s="5" t="s">
        <v>503</v>
      </c>
      <c r="E2100" s="4" t="s">
        <v>504</v>
      </c>
      <c r="F2100" s="4" t="s">
        <v>7271</v>
      </c>
      <c r="G2100" s="6">
        <v>45834</v>
      </c>
      <c r="H2100" s="7">
        <v>99360</v>
      </c>
    </row>
    <row r="2101" spans="1:8" x14ac:dyDescent="0.25">
      <c r="A2101" s="4" t="s">
        <v>8</v>
      </c>
      <c r="B2101" s="4" t="s">
        <v>9</v>
      </c>
      <c r="C2101" s="4" t="s">
        <v>7272</v>
      </c>
      <c r="D2101" s="5" t="s">
        <v>503</v>
      </c>
      <c r="E2101" s="4" t="s">
        <v>504</v>
      </c>
      <c r="F2101" s="4" t="s">
        <v>7273</v>
      </c>
      <c r="G2101" s="6">
        <v>45834</v>
      </c>
      <c r="H2101" s="7">
        <v>54197</v>
      </c>
    </row>
    <row r="2102" spans="1:8" x14ac:dyDescent="0.25">
      <c r="A2102" s="4" t="s">
        <v>8</v>
      </c>
      <c r="B2102" s="4" t="s">
        <v>9</v>
      </c>
      <c r="C2102" s="4" t="s">
        <v>7274</v>
      </c>
      <c r="D2102" s="5" t="s">
        <v>503</v>
      </c>
      <c r="E2102" s="4" t="s">
        <v>504</v>
      </c>
      <c r="F2102" s="4" t="s">
        <v>7275</v>
      </c>
      <c r="G2102" s="6">
        <v>45834</v>
      </c>
      <c r="H2102" s="7">
        <v>60043</v>
      </c>
    </row>
    <row r="2103" spans="1:8" x14ac:dyDescent="0.25">
      <c r="A2103" s="4" t="s">
        <v>8</v>
      </c>
      <c r="B2103" s="4" t="s">
        <v>9</v>
      </c>
      <c r="C2103" s="4" t="s">
        <v>7276</v>
      </c>
      <c r="D2103" s="5" t="s">
        <v>3542</v>
      </c>
      <c r="E2103" s="4" t="s">
        <v>3543</v>
      </c>
      <c r="F2103" s="4" t="s">
        <v>7277</v>
      </c>
      <c r="G2103" s="6">
        <v>45834</v>
      </c>
      <c r="H2103" s="7">
        <v>516613</v>
      </c>
    </row>
    <row r="2104" spans="1:8" x14ac:dyDescent="0.25">
      <c r="A2104" s="4" t="s">
        <v>8</v>
      </c>
      <c r="B2104" s="4" t="s">
        <v>9</v>
      </c>
      <c r="C2104" s="4" t="s">
        <v>7278</v>
      </c>
      <c r="D2104" s="5" t="s">
        <v>3542</v>
      </c>
      <c r="E2104" s="4" t="s">
        <v>3543</v>
      </c>
      <c r="F2104" s="4" t="s">
        <v>7279</v>
      </c>
      <c r="G2104" s="6">
        <v>45834</v>
      </c>
      <c r="H2104" s="7">
        <v>349552</v>
      </c>
    </row>
    <row r="2105" spans="1:8" x14ac:dyDescent="0.25">
      <c r="A2105" s="4" t="s">
        <v>8</v>
      </c>
      <c r="B2105" s="4" t="s">
        <v>9</v>
      </c>
      <c r="C2105" s="4" t="s">
        <v>7280</v>
      </c>
      <c r="D2105" s="5" t="s">
        <v>7281</v>
      </c>
      <c r="E2105" s="4" t="s">
        <v>7282</v>
      </c>
      <c r="F2105" s="4" t="s">
        <v>7283</v>
      </c>
      <c r="G2105" s="6">
        <v>45834</v>
      </c>
      <c r="H2105" s="7">
        <v>2025726</v>
      </c>
    </row>
    <row r="2106" spans="1:8" x14ac:dyDescent="0.25">
      <c r="A2106" s="4" t="s">
        <v>8</v>
      </c>
      <c r="B2106" s="4" t="s">
        <v>9</v>
      </c>
      <c r="C2106" s="4" t="s">
        <v>7284</v>
      </c>
      <c r="D2106" s="5" t="s">
        <v>7285</v>
      </c>
      <c r="E2106" s="4" t="s">
        <v>7286</v>
      </c>
      <c r="F2106" s="4" t="s">
        <v>7287</v>
      </c>
      <c r="G2106" s="6">
        <v>45834</v>
      </c>
      <c r="H2106" s="7">
        <v>119943</v>
      </c>
    </row>
    <row r="2107" spans="1:8" x14ac:dyDescent="0.25">
      <c r="A2107" s="4" t="s">
        <v>8</v>
      </c>
      <c r="B2107" s="4" t="s">
        <v>9</v>
      </c>
      <c r="C2107" s="4" t="s">
        <v>7288</v>
      </c>
      <c r="D2107" s="5" t="s">
        <v>7289</v>
      </c>
      <c r="E2107" s="4" t="s">
        <v>7290</v>
      </c>
      <c r="F2107" s="4" t="s">
        <v>7291</v>
      </c>
      <c r="G2107" s="6">
        <v>45834</v>
      </c>
      <c r="H2107" s="7">
        <v>296976</v>
      </c>
    </row>
    <row r="2108" spans="1:8" x14ac:dyDescent="0.25">
      <c r="A2108" s="4" t="s">
        <v>8</v>
      </c>
      <c r="B2108" s="4" t="s">
        <v>9</v>
      </c>
      <c r="C2108" s="4" t="s">
        <v>7292</v>
      </c>
      <c r="D2108" s="5" t="s">
        <v>563</v>
      </c>
      <c r="E2108" s="4" t="s">
        <v>564</v>
      </c>
      <c r="F2108" s="4" t="s">
        <v>7293</v>
      </c>
      <c r="G2108" s="6">
        <v>45834</v>
      </c>
      <c r="H2108" s="7">
        <v>119943</v>
      </c>
    </row>
    <row r="2109" spans="1:8" x14ac:dyDescent="0.25">
      <c r="A2109" s="4" t="s">
        <v>8</v>
      </c>
      <c r="B2109" s="4" t="s">
        <v>9</v>
      </c>
      <c r="C2109" s="4" t="s">
        <v>7294</v>
      </c>
      <c r="D2109" s="5" t="s">
        <v>7295</v>
      </c>
      <c r="E2109" s="4" t="s">
        <v>7296</v>
      </c>
      <c r="F2109" s="4" t="s">
        <v>7297</v>
      </c>
      <c r="G2109" s="6">
        <v>45834</v>
      </c>
      <c r="H2109" s="7">
        <v>359828</v>
      </c>
    </row>
    <row r="2110" spans="1:8" x14ac:dyDescent="0.25">
      <c r="A2110" s="4" t="s">
        <v>8</v>
      </c>
      <c r="B2110" s="4" t="s">
        <v>9</v>
      </c>
      <c r="C2110" s="4" t="s">
        <v>7298</v>
      </c>
      <c r="D2110" s="5" t="s">
        <v>7299</v>
      </c>
      <c r="E2110" s="4" t="s">
        <v>7300</v>
      </c>
      <c r="F2110" s="4" t="s">
        <v>7301</v>
      </c>
      <c r="G2110" s="6">
        <v>45834</v>
      </c>
      <c r="H2110" s="7">
        <v>180128</v>
      </c>
    </row>
    <row r="2111" spans="1:8" x14ac:dyDescent="0.25">
      <c r="A2111" s="4" t="s">
        <v>8</v>
      </c>
      <c r="B2111" s="4" t="s">
        <v>9</v>
      </c>
      <c r="C2111" s="4" t="s">
        <v>7302</v>
      </c>
      <c r="D2111" s="5" t="s">
        <v>7303</v>
      </c>
      <c r="E2111" s="4" t="s">
        <v>7304</v>
      </c>
      <c r="F2111" s="4" t="s">
        <v>7305</v>
      </c>
      <c r="G2111" s="6">
        <v>45834</v>
      </c>
      <c r="H2111" s="7">
        <v>119943</v>
      </c>
    </row>
    <row r="2112" spans="1:8" x14ac:dyDescent="0.25">
      <c r="A2112" s="4" t="s">
        <v>8</v>
      </c>
      <c r="B2112" s="4" t="s">
        <v>9</v>
      </c>
      <c r="C2112" s="4" t="s">
        <v>7306</v>
      </c>
      <c r="D2112" s="5" t="s">
        <v>7307</v>
      </c>
      <c r="E2112" s="4" t="s">
        <v>7308</v>
      </c>
      <c r="F2112" s="4" t="s">
        <v>7309</v>
      </c>
      <c r="G2112" s="6">
        <v>45834</v>
      </c>
      <c r="H2112" s="7">
        <v>240170</v>
      </c>
    </row>
    <row r="2113" spans="1:8" x14ac:dyDescent="0.25">
      <c r="A2113" s="4" t="s">
        <v>8</v>
      </c>
      <c r="B2113" s="4" t="s">
        <v>9</v>
      </c>
      <c r="C2113" s="4" t="s">
        <v>7310</v>
      </c>
      <c r="D2113" s="5" t="s">
        <v>2913</v>
      </c>
      <c r="E2113" s="4" t="s">
        <v>2914</v>
      </c>
      <c r="F2113" s="4" t="s">
        <v>7311</v>
      </c>
      <c r="G2113" s="6">
        <v>45834</v>
      </c>
      <c r="H2113" s="7">
        <v>120085</v>
      </c>
    </row>
    <row r="2114" spans="1:8" x14ac:dyDescent="0.25">
      <c r="A2114" s="4" t="s">
        <v>8</v>
      </c>
      <c r="B2114" s="4" t="s">
        <v>9</v>
      </c>
      <c r="C2114" s="4" t="s">
        <v>7312</v>
      </c>
      <c r="D2114" s="5" t="s">
        <v>7313</v>
      </c>
      <c r="E2114" s="4" t="s">
        <v>7314</v>
      </c>
      <c r="F2114" s="4" t="s">
        <v>7315</v>
      </c>
      <c r="G2114" s="6">
        <v>45834</v>
      </c>
      <c r="H2114" s="7">
        <v>119943</v>
      </c>
    </row>
    <row r="2115" spans="1:8" x14ac:dyDescent="0.25">
      <c r="A2115" s="4" t="s">
        <v>8</v>
      </c>
      <c r="B2115" s="4" t="s">
        <v>9</v>
      </c>
      <c r="C2115" s="4" t="s">
        <v>7316</v>
      </c>
      <c r="D2115" s="5" t="s">
        <v>7317</v>
      </c>
      <c r="E2115" s="4" t="s">
        <v>7318</v>
      </c>
      <c r="F2115" s="4" t="s">
        <v>7319</v>
      </c>
      <c r="G2115" s="6">
        <v>45834</v>
      </c>
      <c r="H2115" s="7">
        <v>108393</v>
      </c>
    </row>
    <row r="2116" spans="1:8" x14ac:dyDescent="0.25">
      <c r="A2116" s="4" t="s">
        <v>8</v>
      </c>
      <c r="B2116" s="4" t="s">
        <v>9</v>
      </c>
      <c r="C2116" s="4" t="s">
        <v>7320</v>
      </c>
      <c r="D2116" s="5" t="s">
        <v>7321</v>
      </c>
      <c r="E2116" s="4" t="s">
        <v>7322</v>
      </c>
      <c r="F2116" s="4" t="s">
        <v>7323</v>
      </c>
      <c r="G2116" s="6">
        <v>45834</v>
      </c>
      <c r="H2116" s="7">
        <v>918176</v>
      </c>
    </row>
    <row r="2117" spans="1:8" x14ac:dyDescent="0.25">
      <c r="A2117" s="4" t="s">
        <v>8</v>
      </c>
      <c r="B2117" s="4" t="s">
        <v>9</v>
      </c>
      <c r="C2117" s="4" t="s">
        <v>7324</v>
      </c>
      <c r="D2117" s="5" t="s">
        <v>7325</v>
      </c>
      <c r="E2117" s="4" t="s">
        <v>7326</v>
      </c>
      <c r="F2117" s="4" t="s">
        <v>7327</v>
      </c>
      <c r="G2117" s="6">
        <v>45834</v>
      </c>
      <c r="H2117" s="7">
        <v>162089</v>
      </c>
    </row>
    <row r="2118" spans="1:8" x14ac:dyDescent="0.25">
      <c r="A2118" s="4" t="s">
        <v>8</v>
      </c>
      <c r="B2118" s="4" t="s">
        <v>9</v>
      </c>
      <c r="C2118" s="4" t="s">
        <v>7328</v>
      </c>
      <c r="D2118" s="5" t="s">
        <v>4568</v>
      </c>
      <c r="E2118" s="4" t="s">
        <v>4569</v>
      </c>
      <c r="F2118" s="4" t="s">
        <v>2333</v>
      </c>
      <c r="G2118" s="6">
        <v>45834</v>
      </c>
      <c r="H2118" s="7">
        <v>209083</v>
      </c>
    </row>
    <row r="2119" spans="1:8" x14ac:dyDescent="0.25">
      <c r="A2119" s="4" t="s">
        <v>8</v>
      </c>
      <c r="B2119" s="4" t="s">
        <v>9</v>
      </c>
      <c r="C2119" s="4" t="s">
        <v>7329</v>
      </c>
      <c r="D2119" s="5" t="s">
        <v>7330</v>
      </c>
      <c r="E2119" s="4" t="s">
        <v>7331</v>
      </c>
      <c r="F2119" s="4" t="s">
        <v>7332</v>
      </c>
      <c r="G2119" s="6">
        <v>45834</v>
      </c>
      <c r="H2119" s="7">
        <v>317222</v>
      </c>
    </row>
    <row r="2120" spans="1:8" x14ac:dyDescent="0.25">
      <c r="A2120" s="4" t="s">
        <v>8</v>
      </c>
      <c r="B2120" s="4" t="s">
        <v>9</v>
      </c>
      <c r="C2120" s="4" t="s">
        <v>7333</v>
      </c>
      <c r="D2120" s="5" t="s">
        <v>7334</v>
      </c>
      <c r="E2120" s="4" t="s">
        <v>7335</v>
      </c>
      <c r="F2120" s="4" t="s">
        <v>7336</v>
      </c>
      <c r="G2120" s="6">
        <v>45834</v>
      </c>
      <c r="H2120" s="7">
        <v>915208</v>
      </c>
    </row>
    <row r="2121" spans="1:8" x14ac:dyDescent="0.25">
      <c r="A2121" s="4" t="s">
        <v>8</v>
      </c>
      <c r="B2121" s="4" t="s">
        <v>9</v>
      </c>
      <c r="C2121" s="4" t="s">
        <v>7337</v>
      </c>
      <c r="D2121" s="5" t="s">
        <v>7338</v>
      </c>
      <c r="E2121" s="4" t="s">
        <v>7339</v>
      </c>
      <c r="F2121" s="4" t="s">
        <v>7340</v>
      </c>
      <c r="G2121" s="6">
        <v>45834</v>
      </c>
      <c r="H2121" s="7">
        <v>239885</v>
      </c>
    </row>
    <row r="2122" spans="1:8" x14ac:dyDescent="0.25">
      <c r="A2122" s="4" t="s">
        <v>8</v>
      </c>
      <c r="B2122" s="4" t="s">
        <v>9</v>
      </c>
      <c r="C2122" s="4" t="s">
        <v>7341</v>
      </c>
      <c r="D2122" s="5" t="s">
        <v>7342</v>
      </c>
      <c r="E2122" s="4" t="s">
        <v>7343</v>
      </c>
      <c r="F2122" s="4" t="s">
        <v>7344</v>
      </c>
      <c r="G2122" s="6">
        <v>45834</v>
      </c>
      <c r="H2122" s="7">
        <v>119943</v>
      </c>
    </row>
    <row r="2123" spans="1:8" x14ac:dyDescent="0.25">
      <c r="A2123" s="4" t="s">
        <v>8</v>
      </c>
      <c r="B2123" s="4" t="s">
        <v>9</v>
      </c>
      <c r="C2123" s="4" t="s">
        <v>7345</v>
      </c>
      <c r="D2123" s="5" t="s">
        <v>7346</v>
      </c>
      <c r="E2123" s="4" t="s">
        <v>7347</v>
      </c>
      <c r="F2123" s="4" t="s">
        <v>7348</v>
      </c>
      <c r="G2123" s="6">
        <v>45834</v>
      </c>
      <c r="H2123" s="7">
        <v>106920</v>
      </c>
    </row>
    <row r="2124" spans="1:8" x14ac:dyDescent="0.25">
      <c r="A2124" s="4" t="s">
        <v>8</v>
      </c>
      <c r="B2124" s="4" t="s">
        <v>9</v>
      </c>
      <c r="C2124" s="4" t="s">
        <v>7349</v>
      </c>
      <c r="D2124" s="5" t="s">
        <v>7350</v>
      </c>
      <c r="E2124" s="4" t="s">
        <v>7351</v>
      </c>
      <c r="F2124" s="4" t="s">
        <v>7352</v>
      </c>
      <c r="G2124" s="6">
        <v>45834</v>
      </c>
      <c r="H2124" s="7">
        <v>120085</v>
      </c>
    </row>
    <row r="2125" spans="1:8" x14ac:dyDescent="0.25">
      <c r="A2125" s="4" t="s">
        <v>8</v>
      </c>
      <c r="B2125" s="4" t="s">
        <v>9</v>
      </c>
      <c r="C2125" s="4" t="s">
        <v>7353</v>
      </c>
      <c r="D2125" s="5" t="s">
        <v>7354</v>
      </c>
      <c r="E2125" s="4" t="s">
        <v>7355</v>
      </c>
      <c r="F2125" s="4" t="s">
        <v>7356</v>
      </c>
      <c r="G2125" s="6">
        <v>45834</v>
      </c>
      <c r="H2125" s="7">
        <v>119943</v>
      </c>
    </row>
    <row r="2126" spans="1:8" x14ac:dyDescent="0.25">
      <c r="A2126" s="4" t="s">
        <v>8</v>
      </c>
      <c r="B2126" s="4" t="s">
        <v>9</v>
      </c>
      <c r="C2126" s="4" t="s">
        <v>7357</v>
      </c>
      <c r="D2126" s="5" t="s">
        <v>1491</v>
      </c>
      <c r="E2126" s="4" t="s">
        <v>1492</v>
      </c>
      <c r="F2126" s="4" t="s">
        <v>7358</v>
      </c>
      <c r="G2126" s="6">
        <v>45834</v>
      </c>
      <c r="H2126" s="7">
        <v>239885</v>
      </c>
    </row>
    <row r="2127" spans="1:8" x14ac:dyDescent="0.25">
      <c r="A2127" s="4" t="s">
        <v>8</v>
      </c>
      <c r="B2127" s="4" t="s">
        <v>9</v>
      </c>
      <c r="C2127" s="4" t="s">
        <v>7359</v>
      </c>
      <c r="D2127" s="5" t="s">
        <v>7360</v>
      </c>
      <c r="E2127" s="4" t="s">
        <v>7361</v>
      </c>
      <c r="F2127" s="4" t="s">
        <v>7362</v>
      </c>
      <c r="G2127" s="6">
        <v>45834</v>
      </c>
      <c r="H2127" s="7">
        <v>162324</v>
      </c>
    </row>
    <row r="2128" spans="1:8" x14ac:dyDescent="0.25">
      <c r="A2128" s="4" t="s">
        <v>8</v>
      </c>
      <c r="B2128" s="4" t="s">
        <v>9</v>
      </c>
      <c r="C2128" s="4" t="s">
        <v>7363</v>
      </c>
      <c r="D2128" s="5" t="s">
        <v>1505</v>
      </c>
      <c r="E2128" s="4" t="s">
        <v>1506</v>
      </c>
      <c r="F2128" s="4" t="s">
        <v>7364</v>
      </c>
      <c r="G2128" s="6">
        <v>45834</v>
      </c>
      <c r="H2128" s="7">
        <v>216786</v>
      </c>
    </row>
    <row r="2129" spans="1:8" x14ac:dyDescent="0.25">
      <c r="A2129" s="4" t="s">
        <v>8</v>
      </c>
      <c r="B2129" s="4" t="s">
        <v>9</v>
      </c>
      <c r="C2129" s="4" t="s">
        <v>7365</v>
      </c>
      <c r="D2129" s="5" t="s">
        <v>2327</v>
      </c>
      <c r="E2129" s="4" t="s">
        <v>2328</v>
      </c>
      <c r="F2129" s="4" t="s">
        <v>7366</v>
      </c>
      <c r="G2129" s="6">
        <v>45834</v>
      </c>
      <c r="H2129" s="7">
        <v>160380</v>
      </c>
    </row>
    <row r="2130" spans="1:8" x14ac:dyDescent="0.25">
      <c r="A2130" s="4" t="s">
        <v>8</v>
      </c>
      <c r="B2130" s="4" t="s">
        <v>9</v>
      </c>
      <c r="C2130" s="4" t="s">
        <v>7367</v>
      </c>
      <c r="D2130" s="5" t="s">
        <v>7368</v>
      </c>
      <c r="E2130" s="4" t="s">
        <v>7369</v>
      </c>
      <c r="F2130" s="4" t="s">
        <v>7370</v>
      </c>
      <c r="G2130" s="6">
        <v>45834</v>
      </c>
      <c r="H2130" s="7">
        <v>119943</v>
      </c>
    </row>
    <row r="2131" spans="1:8" x14ac:dyDescent="0.25">
      <c r="A2131" s="4" t="s">
        <v>8</v>
      </c>
      <c r="B2131" s="4" t="s">
        <v>9</v>
      </c>
      <c r="C2131" s="4" t="s">
        <v>7371</v>
      </c>
      <c r="D2131" s="5" t="s">
        <v>7372</v>
      </c>
      <c r="E2131" s="4" t="s">
        <v>7373</v>
      </c>
      <c r="F2131" s="4" t="s">
        <v>7374</v>
      </c>
      <c r="G2131" s="6">
        <v>45834</v>
      </c>
      <c r="H2131" s="7">
        <v>1076827</v>
      </c>
    </row>
    <row r="2132" spans="1:8" x14ac:dyDescent="0.25">
      <c r="A2132" s="4" t="s">
        <v>8</v>
      </c>
      <c r="B2132" s="4" t="s">
        <v>9</v>
      </c>
      <c r="C2132" s="4" t="s">
        <v>7375</v>
      </c>
      <c r="D2132" s="5" t="s">
        <v>7372</v>
      </c>
      <c r="E2132" s="4" t="s">
        <v>7373</v>
      </c>
      <c r="F2132" s="4" t="s">
        <v>7376</v>
      </c>
      <c r="G2132" s="6">
        <v>45834</v>
      </c>
      <c r="H2132" s="7">
        <v>825984</v>
      </c>
    </row>
    <row r="2133" spans="1:8" x14ac:dyDescent="0.25">
      <c r="A2133" s="4" t="s">
        <v>8</v>
      </c>
      <c r="B2133" s="4" t="s">
        <v>9</v>
      </c>
      <c r="C2133" s="4" t="s">
        <v>7377</v>
      </c>
      <c r="D2133" s="5" t="s">
        <v>4306</v>
      </c>
      <c r="E2133" s="4" t="s">
        <v>4307</v>
      </c>
      <c r="F2133" s="4" t="s">
        <v>7378</v>
      </c>
      <c r="G2133" s="6">
        <v>45834</v>
      </c>
      <c r="H2133" s="7">
        <v>545720</v>
      </c>
    </row>
    <row r="2134" spans="1:8" x14ac:dyDescent="0.25">
      <c r="A2134" s="4" t="s">
        <v>8</v>
      </c>
      <c r="B2134" s="4" t="s">
        <v>9</v>
      </c>
      <c r="C2134" s="4" t="s">
        <v>7379</v>
      </c>
      <c r="D2134" s="5" t="s">
        <v>7380</v>
      </c>
      <c r="E2134" s="4" t="s">
        <v>7381</v>
      </c>
      <c r="F2134" s="4" t="s">
        <v>7382</v>
      </c>
      <c r="G2134" s="6">
        <v>45834</v>
      </c>
      <c r="H2134" s="7">
        <v>60043</v>
      </c>
    </row>
    <row r="2135" spans="1:8" x14ac:dyDescent="0.25">
      <c r="A2135" s="4" t="s">
        <v>8</v>
      </c>
      <c r="B2135" s="4" t="s">
        <v>9</v>
      </c>
      <c r="C2135" s="4" t="s">
        <v>7383</v>
      </c>
      <c r="D2135" s="5" t="s">
        <v>7380</v>
      </c>
      <c r="E2135" s="4" t="s">
        <v>7381</v>
      </c>
      <c r="F2135" s="4" t="s">
        <v>7384</v>
      </c>
      <c r="G2135" s="6">
        <v>45834</v>
      </c>
      <c r="H2135" s="7">
        <v>80190</v>
      </c>
    </row>
    <row r="2136" spans="1:8" x14ac:dyDescent="0.25">
      <c r="A2136" s="4" t="s">
        <v>8</v>
      </c>
      <c r="B2136" s="4" t="s">
        <v>9</v>
      </c>
      <c r="C2136" s="4" t="s">
        <v>7385</v>
      </c>
      <c r="D2136" s="5" t="s">
        <v>3689</v>
      </c>
      <c r="E2136" s="4" t="s">
        <v>3690</v>
      </c>
      <c r="F2136" s="4" t="s">
        <v>7386</v>
      </c>
      <c r="G2136" s="6">
        <v>45834</v>
      </c>
      <c r="H2136" s="7">
        <v>49680</v>
      </c>
    </row>
    <row r="2137" spans="1:8" x14ac:dyDescent="0.25">
      <c r="A2137" s="4" t="s">
        <v>8</v>
      </c>
      <c r="B2137" s="4" t="s">
        <v>9</v>
      </c>
      <c r="C2137" s="4" t="s">
        <v>7387</v>
      </c>
      <c r="D2137" s="5" t="s">
        <v>7388</v>
      </c>
      <c r="E2137" s="4" t="s">
        <v>7389</v>
      </c>
      <c r="F2137" s="4" t="s">
        <v>7390</v>
      </c>
      <c r="G2137" s="6">
        <v>45834</v>
      </c>
      <c r="H2137" s="7">
        <v>289565</v>
      </c>
    </row>
    <row r="2138" spans="1:8" x14ac:dyDescent="0.25">
      <c r="A2138" s="4" t="s">
        <v>8</v>
      </c>
      <c r="B2138" s="4" t="s">
        <v>9</v>
      </c>
      <c r="C2138" s="4" t="s">
        <v>7391</v>
      </c>
      <c r="D2138" s="5" t="s">
        <v>7392</v>
      </c>
      <c r="E2138" s="4" t="s">
        <v>7393</v>
      </c>
      <c r="F2138" s="4" t="s">
        <v>7394</v>
      </c>
      <c r="G2138" s="6">
        <v>45834</v>
      </c>
      <c r="H2138" s="7">
        <v>290987</v>
      </c>
    </row>
    <row r="2139" spans="1:8" x14ac:dyDescent="0.25">
      <c r="A2139" s="4" t="s">
        <v>8</v>
      </c>
      <c r="B2139" s="4" t="s">
        <v>9</v>
      </c>
      <c r="C2139" s="4" t="s">
        <v>7395</v>
      </c>
      <c r="D2139" s="5" t="s">
        <v>7396</v>
      </c>
      <c r="E2139" s="4" t="s">
        <v>7397</v>
      </c>
      <c r="F2139" s="4" t="s">
        <v>3011</v>
      </c>
      <c r="G2139" s="6">
        <v>45834</v>
      </c>
      <c r="H2139" s="7">
        <v>119943</v>
      </c>
    </row>
    <row r="2140" spans="1:8" x14ac:dyDescent="0.25">
      <c r="A2140" s="4" t="s">
        <v>8</v>
      </c>
      <c r="B2140" s="4" t="s">
        <v>9</v>
      </c>
      <c r="C2140" s="4" t="s">
        <v>7398</v>
      </c>
      <c r="D2140" s="5" t="s">
        <v>7399</v>
      </c>
      <c r="E2140" s="4" t="s">
        <v>7400</v>
      </c>
      <c r="F2140" s="4" t="s">
        <v>7401</v>
      </c>
      <c r="G2140" s="6">
        <v>45835</v>
      </c>
      <c r="H2140" s="7">
        <v>305433</v>
      </c>
    </row>
    <row r="2141" spans="1:8" x14ac:dyDescent="0.25">
      <c r="A2141" s="4" t="s">
        <v>8</v>
      </c>
      <c r="B2141" s="4" t="s">
        <v>9</v>
      </c>
      <c r="C2141" s="4" t="s">
        <v>7402</v>
      </c>
      <c r="D2141" s="5" t="s">
        <v>7403</v>
      </c>
      <c r="E2141" s="4" t="s">
        <v>7404</v>
      </c>
      <c r="F2141" s="4" t="s">
        <v>7405</v>
      </c>
      <c r="G2141" s="6">
        <v>45835</v>
      </c>
      <c r="H2141" s="7">
        <v>54432</v>
      </c>
    </row>
    <row r="2142" spans="1:8" x14ac:dyDescent="0.25">
      <c r="A2142" s="4" t="s">
        <v>8</v>
      </c>
      <c r="B2142" s="4" t="s">
        <v>9</v>
      </c>
      <c r="C2142" s="4" t="s">
        <v>7406</v>
      </c>
      <c r="D2142" s="5" t="s">
        <v>7407</v>
      </c>
      <c r="E2142" s="4" t="s">
        <v>7408</v>
      </c>
      <c r="F2142" s="4" t="s">
        <v>7409</v>
      </c>
      <c r="G2142" s="6">
        <v>45835</v>
      </c>
      <c r="H2142" s="7">
        <v>607317</v>
      </c>
    </row>
    <row r="2143" spans="1:8" x14ac:dyDescent="0.25">
      <c r="A2143" s="4" t="s">
        <v>8</v>
      </c>
      <c r="B2143" s="4" t="s">
        <v>9</v>
      </c>
      <c r="C2143" s="4" t="s">
        <v>7410</v>
      </c>
      <c r="D2143" s="5" t="s">
        <v>5290</v>
      </c>
      <c r="E2143" s="4" t="s">
        <v>5291</v>
      </c>
      <c r="F2143" s="4" t="s">
        <v>7411</v>
      </c>
      <c r="G2143" s="6">
        <v>45835</v>
      </c>
      <c r="H2143" s="7">
        <v>76626</v>
      </c>
    </row>
    <row r="2144" spans="1:8" x14ac:dyDescent="0.25">
      <c r="A2144" s="4" t="s">
        <v>8</v>
      </c>
      <c r="B2144" s="4" t="s">
        <v>9</v>
      </c>
      <c r="C2144" s="4" t="s">
        <v>7412</v>
      </c>
      <c r="D2144" s="5" t="s">
        <v>4650</v>
      </c>
      <c r="E2144" s="4" t="s">
        <v>4651</v>
      </c>
      <c r="F2144" s="4" t="s">
        <v>7413</v>
      </c>
      <c r="G2144" s="6">
        <v>45835</v>
      </c>
      <c r="H2144" s="7">
        <v>248400</v>
      </c>
    </row>
    <row r="2145" spans="1:8" x14ac:dyDescent="0.25">
      <c r="A2145" s="4" t="s">
        <v>8</v>
      </c>
      <c r="B2145" s="4" t="s">
        <v>9</v>
      </c>
      <c r="C2145" s="4" t="s">
        <v>7414</v>
      </c>
      <c r="D2145" s="5" t="s">
        <v>773</v>
      </c>
      <c r="E2145" s="4" t="s">
        <v>774</v>
      </c>
      <c r="F2145" s="4" t="s">
        <v>7415</v>
      </c>
      <c r="G2145" s="6">
        <v>45835</v>
      </c>
      <c r="H2145" s="7">
        <v>76626</v>
      </c>
    </row>
    <row r="2146" spans="1:8" x14ac:dyDescent="0.25">
      <c r="A2146" s="4" t="s">
        <v>8</v>
      </c>
      <c r="B2146" s="4" t="s">
        <v>9</v>
      </c>
      <c r="C2146" s="4" t="s">
        <v>7416</v>
      </c>
      <c r="D2146" s="5" t="s">
        <v>3725</v>
      </c>
      <c r="E2146" s="4" t="s">
        <v>3726</v>
      </c>
      <c r="F2146" s="4" t="s">
        <v>7417</v>
      </c>
      <c r="G2146" s="6">
        <v>45835</v>
      </c>
      <c r="H2146" s="7">
        <v>114239</v>
      </c>
    </row>
    <row r="2147" spans="1:8" x14ac:dyDescent="0.25">
      <c r="A2147" s="4" t="s">
        <v>8</v>
      </c>
      <c r="B2147" s="4" t="s">
        <v>9</v>
      </c>
      <c r="C2147" s="4" t="s">
        <v>7418</v>
      </c>
      <c r="D2147" s="5" t="s">
        <v>3731</v>
      </c>
      <c r="E2147" s="4" t="s">
        <v>3732</v>
      </c>
      <c r="F2147" s="4" t="s">
        <v>7419</v>
      </c>
      <c r="G2147" s="6">
        <v>45835</v>
      </c>
      <c r="H2147" s="7">
        <v>229878</v>
      </c>
    </row>
    <row r="2148" spans="1:8" x14ac:dyDescent="0.25">
      <c r="A2148" s="4" t="s">
        <v>8</v>
      </c>
      <c r="B2148" s="4" t="s">
        <v>9</v>
      </c>
      <c r="C2148" s="4" t="s">
        <v>7420</v>
      </c>
      <c r="D2148" s="5" t="s">
        <v>4678</v>
      </c>
      <c r="E2148" s="4" t="s">
        <v>4679</v>
      </c>
      <c r="F2148" s="4" t="s">
        <v>7421</v>
      </c>
      <c r="G2148" s="6">
        <v>45835</v>
      </c>
      <c r="H2148" s="7">
        <v>160380</v>
      </c>
    </row>
    <row r="2149" spans="1:8" x14ac:dyDescent="0.25">
      <c r="A2149" s="4" t="s">
        <v>8</v>
      </c>
      <c r="B2149" s="4" t="s">
        <v>9</v>
      </c>
      <c r="C2149" s="4" t="s">
        <v>7422</v>
      </c>
      <c r="D2149" s="5" t="s">
        <v>7423</v>
      </c>
      <c r="E2149" s="4" t="s">
        <v>7424</v>
      </c>
      <c r="F2149" s="4" t="s">
        <v>7425</v>
      </c>
      <c r="G2149" s="6">
        <v>45835</v>
      </c>
      <c r="H2149" s="7">
        <v>99360</v>
      </c>
    </row>
    <row r="2150" spans="1:8" x14ac:dyDescent="0.25">
      <c r="A2150" s="4" t="s">
        <v>8</v>
      </c>
      <c r="B2150" s="4" t="s">
        <v>9</v>
      </c>
      <c r="C2150" s="4" t="s">
        <v>7426</v>
      </c>
      <c r="D2150" s="5" t="s">
        <v>4336</v>
      </c>
      <c r="E2150" s="4" t="s">
        <v>4337</v>
      </c>
      <c r="F2150" s="4" t="s">
        <v>7427</v>
      </c>
      <c r="G2150" s="6">
        <v>45835</v>
      </c>
      <c r="H2150" s="7">
        <v>239885</v>
      </c>
    </row>
    <row r="2151" spans="1:8" x14ac:dyDescent="0.25">
      <c r="A2151" s="4" t="s">
        <v>8</v>
      </c>
      <c r="B2151" s="4" t="s">
        <v>9</v>
      </c>
      <c r="C2151" s="4" t="s">
        <v>7428</v>
      </c>
      <c r="D2151" s="5" t="s">
        <v>7429</v>
      </c>
      <c r="E2151" s="4" t="s">
        <v>7430</v>
      </c>
      <c r="F2151" s="4" t="s">
        <v>7431</v>
      </c>
      <c r="G2151" s="6">
        <v>45835</v>
      </c>
      <c r="H2151" s="7">
        <v>240170</v>
      </c>
    </row>
    <row r="2152" spans="1:8" x14ac:dyDescent="0.25">
      <c r="A2152" s="4" t="s">
        <v>8</v>
      </c>
      <c r="B2152" s="4" t="s">
        <v>9</v>
      </c>
      <c r="C2152" s="4" t="s">
        <v>7432</v>
      </c>
      <c r="D2152" s="5" t="s">
        <v>7433</v>
      </c>
      <c r="E2152" s="4" t="s">
        <v>7434</v>
      </c>
      <c r="F2152" s="4" t="s">
        <v>7435</v>
      </c>
      <c r="G2152" s="6">
        <v>45835</v>
      </c>
      <c r="H2152" s="7">
        <v>386046</v>
      </c>
    </row>
    <row r="2153" spans="1:8" x14ac:dyDescent="0.25">
      <c r="A2153" s="4" t="s">
        <v>8</v>
      </c>
      <c r="B2153" s="4" t="s">
        <v>9</v>
      </c>
      <c r="C2153" s="4" t="s">
        <v>7436</v>
      </c>
      <c r="D2153" s="5" t="s">
        <v>3117</v>
      </c>
      <c r="E2153" s="4" t="s">
        <v>3118</v>
      </c>
      <c r="F2153" s="4" t="s">
        <v>7437</v>
      </c>
      <c r="G2153" s="6">
        <v>45835</v>
      </c>
      <c r="H2153" s="7">
        <v>213840</v>
      </c>
    </row>
    <row r="2154" spans="1:8" x14ac:dyDescent="0.25">
      <c r="A2154" s="4" t="s">
        <v>8</v>
      </c>
      <c r="B2154" s="4" t="s">
        <v>9</v>
      </c>
      <c r="C2154" s="4" t="s">
        <v>7438</v>
      </c>
      <c r="D2154" s="5" t="s">
        <v>7439</v>
      </c>
      <c r="E2154" s="4" t="s">
        <v>7440</v>
      </c>
      <c r="F2154" s="4" t="s">
        <v>7441</v>
      </c>
      <c r="G2154" s="6">
        <v>45835</v>
      </c>
      <c r="H2154" s="7">
        <v>169623</v>
      </c>
    </row>
    <row r="2155" spans="1:8" x14ac:dyDescent="0.25">
      <c r="A2155" s="4" t="s">
        <v>8</v>
      </c>
      <c r="B2155" s="4" t="s">
        <v>9</v>
      </c>
      <c r="C2155" s="4" t="s">
        <v>7442</v>
      </c>
      <c r="D2155" s="5" t="s">
        <v>7443</v>
      </c>
      <c r="E2155" s="4" t="s">
        <v>7444</v>
      </c>
      <c r="F2155" s="4" t="s">
        <v>7445</v>
      </c>
      <c r="G2155" s="6">
        <v>45835</v>
      </c>
      <c r="H2155" s="7">
        <v>80190</v>
      </c>
    </row>
    <row r="2156" spans="1:8" x14ac:dyDescent="0.25">
      <c r="A2156" s="4" t="s">
        <v>8</v>
      </c>
      <c r="B2156" s="4" t="s">
        <v>9</v>
      </c>
      <c r="C2156" s="4" t="s">
        <v>7446</v>
      </c>
      <c r="D2156" s="5" t="s">
        <v>7447</v>
      </c>
      <c r="E2156" s="4" t="s">
        <v>7448</v>
      </c>
      <c r="F2156" s="4" t="s">
        <v>7449</v>
      </c>
      <c r="G2156" s="6">
        <v>45835</v>
      </c>
      <c r="H2156" s="7">
        <v>412992</v>
      </c>
    </row>
    <row r="2157" spans="1:8" x14ac:dyDescent="0.25">
      <c r="A2157" s="4" t="s">
        <v>8</v>
      </c>
      <c r="B2157" s="4" t="s">
        <v>9</v>
      </c>
      <c r="C2157" s="4" t="s">
        <v>7450</v>
      </c>
      <c r="D2157" s="5" t="s">
        <v>7451</v>
      </c>
      <c r="E2157" s="4" t="s">
        <v>7452</v>
      </c>
      <c r="F2157" s="4" t="s">
        <v>7453</v>
      </c>
      <c r="G2157" s="6">
        <v>45835</v>
      </c>
      <c r="H2157" s="7">
        <v>216756</v>
      </c>
    </row>
    <row r="2158" spans="1:8" x14ac:dyDescent="0.25">
      <c r="A2158" s="4" t="s">
        <v>8</v>
      </c>
      <c r="B2158" s="4" t="s">
        <v>9</v>
      </c>
      <c r="C2158" s="4" t="s">
        <v>7454</v>
      </c>
      <c r="D2158" s="5" t="s">
        <v>7455</v>
      </c>
      <c r="E2158" s="4" t="s">
        <v>7456</v>
      </c>
      <c r="F2158" s="4" t="s">
        <v>7457</v>
      </c>
      <c r="G2158" s="6">
        <v>45835</v>
      </c>
      <c r="H2158" s="7">
        <v>79305</v>
      </c>
    </row>
    <row r="2159" spans="1:8" x14ac:dyDescent="0.25">
      <c r="A2159" s="4" t="s">
        <v>8</v>
      </c>
      <c r="B2159" s="4" t="s">
        <v>9</v>
      </c>
      <c r="C2159" s="4" t="s">
        <v>7458</v>
      </c>
      <c r="D2159" s="5" t="s">
        <v>7459</v>
      </c>
      <c r="E2159" s="4" t="s">
        <v>7460</v>
      </c>
      <c r="F2159" s="4" t="s">
        <v>7461</v>
      </c>
      <c r="G2159" s="6">
        <v>45835</v>
      </c>
      <c r="H2159" s="7">
        <v>108393</v>
      </c>
    </row>
    <row r="2160" spans="1:8" x14ac:dyDescent="0.25">
      <c r="A2160" s="4" t="s">
        <v>8</v>
      </c>
      <c r="B2160" s="4" t="s">
        <v>9</v>
      </c>
      <c r="C2160" s="4" t="s">
        <v>7462</v>
      </c>
      <c r="D2160" s="5" t="s">
        <v>845</v>
      </c>
      <c r="E2160" s="4" t="s">
        <v>846</v>
      </c>
      <c r="F2160" s="4" t="s">
        <v>7463</v>
      </c>
      <c r="G2160" s="6">
        <v>45835</v>
      </c>
      <c r="H2160" s="7">
        <v>320760</v>
      </c>
    </row>
    <row r="2161" spans="1:8" x14ac:dyDescent="0.25">
      <c r="A2161" s="4" t="s">
        <v>8</v>
      </c>
      <c r="B2161" s="4" t="s">
        <v>9</v>
      </c>
      <c r="C2161" s="4" t="s">
        <v>7464</v>
      </c>
      <c r="D2161" s="5" t="s">
        <v>1685</v>
      </c>
      <c r="E2161" s="4" t="s">
        <v>1686</v>
      </c>
      <c r="F2161" s="4" t="s">
        <v>7465</v>
      </c>
      <c r="G2161" s="6">
        <v>45835</v>
      </c>
      <c r="H2161" s="7">
        <v>239885</v>
      </c>
    </row>
    <row r="2162" spans="1:8" x14ac:dyDescent="0.25">
      <c r="A2162" s="4" t="s">
        <v>8</v>
      </c>
      <c r="B2162" s="4" t="s">
        <v>9</v>
      </c>
      <c r="C2162" s="4" t="s">
        <v>7466</v>
      </c>
      <c r="D2162" s="5" t="s">
        <v>7467</v>
      </c>
      <c r="E2162" s="4" t="s">
        <v>7468</v>
      </c>
      <c r="F2162" s="4" t="s">
        <v>7469</v>
      </c>
      <c r="G2162" s="6">
        <v>45835</v>
      </c>
      <c r="H2162" s="7">
        <v>719941</v>
      </c>
    </row>
    <row r="2163" spans="1:8" x14ac:dyDescent="0.25">
      <c r="A2163" s="4" t="s">
        <v>8</v>
      </c>
      <c r="B2163" s="4" t="s">
        <v>9</v>
      </c>
      <c r="C2163" s="4" t="s">
        <v>7470</v>
      </c>
      <c r="D2163" s="5" t="s">
        <v>71</v>
      </c>
      <c r="E2163" s="4" t="s">
        <v>72</v>
      </c>
      <c r="F2163" s="4" t="s">
        <v>7471</v>
      </c>
      <c r="G2163" s="6">
        <v>45835</v>
      </c>
      <c r="H2163" s="7">
        <v>160380</v>
      </c>
    </row>
    <row r="2164" spans="1:8" x14ac:dyDescent="0.25">
      <c r="A2164" s="4" t="s">
        <v>8</v>
      </c>
      <c r="B2164" s="4" t="s">
        <v>9</v>
      </c>
      <c r="C2164" s="4" t="s">
        <v>7472</v>
      </c>
      <c r="D2164" s="5" t="s">
        <v>71</v>
      </c>
      <c r="E2164" s="4" t="s">
        <v>72</v>
      </c>
      <c r="F2164" s="4" t="s">
        <v>7473</v>
      </c>
      <c r="G2164" s="6">
        <v>45835</v>
      </c>
      <c r="H2164" s="7">
        <v>434514</v>
      </c>
    </row>
    <row r="2165" spans="1:8" x14ac:dyDescent="0.25">
      <c r="A2165" s="4" t="s">
        <v>8</v>
      </c>
      <c r="B2165" s="4" t="s">
        <v>9</v>
      </c>
      <c r="C2165" s="4" t="s">
        <v>7474</v>
      </c>
      <c r="D2165" s="5" t="s">
        <v>7475</v>
      </c>
      <c r="E2165" s="4" t="s">
        <v>7476</v>
      </c>
      <c r="F2165" s="4" t="s">
        <v>7477</v>
      </c>
      <c r="G2165" s="6">
        <v>45835</v>
      </c>
      <c r="H2165" s="7">
        <v>134387</v>
      </c>
    </row>
    <row r="2166" spans="1:8" x14ac:dyDescent="0.25">
      <c r="A2166" s="4" t="s">
        <v>8</v>
      </c>
      <c r="B2166" s="4" t="s">
        <v>9</v>
      </c>
      <c r="C2166" s="4" t="s">
        <v>7478</v>
      </c>
      <c r="D2166" s="5" t="s">
        <v>7475</v>
      </c>
      <c r="E2166" s="4" t="s">
        <v>7476</v>
      </c>
      <c r="F2166" s="4" t="s">
        <v>7479</v>
      </c>
      <c r="G2166" s="6">
        <v>45835</v>
      </c>
      <c r="H2166" s="7">
        <v>49680</v>
      </c>
    </row>
    <row r="2167" spans="1:8" x14ac:dyDescent="0.25">
      <c r="A2167" s="4" t="s">
        <v>8</v>
      </c>
      <c r="B2167" s="4" t="s">
        <v>9</v>
      </c>
      <c r="C2167" s="4" t="s">
        <v>7480</v>
      </c>
      <c r="D2167" s="5" t="s">
        <v>7481</v>
      </c>
      <c r="E2167" s="4" t="s">
        <v>7482</v>
      </c>
      <c r="F2167" s="4" t="s">
        <v>7483</v>
      </c>
      <c r="G2167" s="6">
        <v>45835</v>
      </c>
      <c r="H2167" s="7">
        <v>259291</v>
      </c>
    </row>
    <row r="2168" spans="1:8" x14ac:dyDescent="0.25">
      <c r="A2168" s="4" t="s">
        <v>8</v>
      </c>
      <c r="B2168" s="4" t="s">
        <v>9</v>
      </c>
      <c r="C2168" s="4" t="s">
        <v>7484</v>
      </c>
      <c r="D2168" s="5" t="s">
        <v>5374</v>
      </c>
      <c r="E2168" s="4" t="s">
        <v>5375</v>
      </c>
      <c r="F2168" s="4" t="s">
        <v>7485</v>
      </c>
      <c r="G2168" s="6">
        <v>45835</v>
      </c>
      <c r="H2168" s="7">
        <v>216786</v>
      </c>
    </row>
    <row r="2169" spans="1:8" x14ac:dyDescent="0.25">
      <c r="A2169" s="4" t="s">
        <v>8</v>
      </c>
      <c r="B2169" s="4" t="s">
        <v>9</v>
      </c>
      <c r="C2169" s="4" t="s">
        <v>7486</v>
      </c>
      <c r="D2169" s="5" t="s">
        <v>2493</v>
      </c>
      <c r="E2169" s="4" t="s">
        <v>2494</v>
      </c>
      <c r="F2169" s="4" t="s">
        <v>7487</v>
      </c>
      <c r="G2169" s="6">
        <v>45835</v>
      </c>
      <c r="H2169" s="7">
        <v>119943</v>
      </c>
    </row>
    <row r="2170" spans="1:8" x14ac:dyDescent="0.25">
      <c r="A2170" s="4" t="s">
        <v>8</v>
      </c>
      <c r="B2170" s="4" t="s">
        <v>9</v>
      </c>
      <c r="C2170" s="4" t="s">
        <v>7488</v>
      </c>
      <c r="D2170" s="5" t="s">
        <v>7489</v>
      </c>
      <c r="E2170" s="4" t="s">
        <v>7490</v>
      </c>
      <c r="F2170" s="4" t="s">
        <v>7491</v>
      </c>
      <c r="G2170" s="6">
        <v>45835</v>
      </c>
      <c r="H2170" s="7">
        <v>479771</v>
      </c>
    </row>
    <row r="2171" spans="1:8" x14ac:dyDescent="0.25">
      <c r="A2171" s="4" t="s">
        <v>8</v>
      </c>
      <c r="B2171" s="4" t="s">
        <v>9</v>
      </c>
      <c r="C2171" s="4" t="s">
        <v>7492</v>
      </c>
      <c r="D2171" s="5" t="s">
        <v>7493</v>
      </c>
      <c r="E2171" s="4" t="s">
        <v>7494</v>
      </c>
      <c r="F2171" s="4" t="s">
        <v>7495</v>
      </c>
      <c r="G2171" s="6">
        <v>45835</v>
      </c>
      <c r="H2171" s="7">
        <v>119943</v>
      </c>
    </row>
    <row r="2172" spans="1:8" x14ac:dyDescent="0.25">
      <c r="A2172" s="4" t="s">
        <v>8</v>
      </c>
      <c r="B2172" s="4" t="s">
        <v>9</v>
      </c>
      <c r="C2172" s="4" t="s">
        <v>7496</v>
      </c>
      <c r="D2172" s="5" t="s">
        <v>7497</v>
      </c>
      <c r="E2172" s="4" t="s">
        <v>7498</v>
      </c>
      <c r="F2172" s="4" t="s">
        <v>7499</v>
      </c>
      <c r="G2172" s="6">
        <v>45835</v>
      </c>
      <c r="H2172" s="7">
        <v>319875</v>
      </c>
    </row>
    <row r="2173" spans="1:8" x14ac:dyDescent="0.25">
      <c r="A2173" s="4" t="s">
        <v>8</v>
      </c>
      <c r="B2173" s="4" t="s">
        <v>9</v>
      </c>
      <c r="C2173" s="4" t="s">
        <v>7500</v>
      </c>
      <c r="D2173" s="5" t="s">
        <v>1733</v>
      </c>
      <c r="E2173" s="4" t="s">
        <v>1734</v>
      </c>
      <c r="F2173" s="4" t="s">
        <v>7501</v>
      </c>
      <c r="G2173" s="6">
        <v>45835</v>
      </c>
      <c r="H2173" s="7">
        <v>361603</v>
      </c>
    </row>
    <row r="2174" spans="1:8" x14ac:dyDescent="0.25">
      <c r="A2174" s="4" t="s">
        <v>8</v>
      </c>
      <c r="B2174" s="4" t="s">
        <v>9</v>
      </c>
      <c r="C2174" s="4" t="s">
        <v>7502</v>
      </c>
      <c r="D2174" s="5" t="s">
        <v>3195</v>
      </c>
      <c r="E2174" s="4" t="s">
        <v>3196</v>
      </c>
      <c r="F2174" s="4" t="s">
        <v>7503</v>
      </c>
      <c r="G2174" s="6">
        <v>45835</v>
      </c>
      <c r="H2174" s="7">
        <v>160380</v>
      </c>
    </row>
    <row r="2175" spans="1:8" x14ac:dyDescent="0.25">
      <c r="A2175" s="4" t="s">
        <v>8</v>
      </c>
      <c r="B2175" s="4" t="s">
        <v>9</v>
      </c>
      <c r="C2175" s="4" t="s">
        <v>7504</v>
      </c>
      <c r="D2175" s="5" t="s">
        <v>1737</v>
      </c>
      <c r="E2175" s="4" t="s">
        <v>1738</v>
      </c>
      <c r="F2175" s="4" t="s">
        <v>7505</v>
      </c>
      <c r="G2175" s="6">
        <v>45835</v>
      </c>
      <c r="H2175" s="7">
        <v>119943</v>
      </c>
    </row>
    <row r="2176" spans="1:8" x14ac:dyDescent="0.25">
      <c r="A2176" s="4" t="s">
        <v>8</v>
      </c>
      <c r="B2176" s="4" t="s">
        <v>9</v>
      </c>
      <c r="C2176" s="4" t="s">
        <v>7506</v>
      </c>
      <c r="D2176" s="5" t="s">
        <v>3199</v>
      </c>
      <c r="E2176" s="4" t="s">
        <v>3200</v>
      </c>
      <c r="F2176" s="4" t="s">
        <v>7507</v>
      </c>
      <c r="G2176" s="6">
        <v>45835</v>
      </c>
      <c r="H2176" s="7">
        <v>119943</v>
      </c>
    </row>
    <row r="2177" spans="1:8" x14ac:dyDescent="0.25">
      <c r="A2177" s="4" t="s">
        <v>8</v>
      </c>
      <c r="B2177" s="4" t="s">
        <v>9</v>
      </c>
      <c r="C2177" s="4" t="s">
        <v>7508</v>
      </c>
      <c r="D2177" s="5" t="s">
        <v>7509</v>
      </c>
      <c r="E2177" s="4" t="s">
        <v>7510</v>
      </c>
      <c r="F2177" s="4" t="s">
        <v>7511</v>
      </c>
      <c r="G2177" s="6">
        <v>45835</v>
      </c>
      <c r="H2177" s="7">
        <v>213840</v>
      </c>
    </row>
    <row r="2178" spans="1:8" x14ac:dyDescent="0.25">
      <c r="A2178" s="4" t="s">
        <v>8</v>
      </c>
      <c r="B2178" s="4" t="s">
        <v>9</v>
      </c>
      <c r="C2178" s="4" t="s">
        <v>7512</v>
      </c>
      <c r="D2178" s="5" t="s">
        <v>7509</v>
      </c>
      <c r="E2178" s="4" t="s">
        <v>7510</v>
      </c>
      <c r="F2178" s="4" t="s">
        <v>7513</v>
      </c>
      <c r="G2178" s="6">
        <v>45835</v>
      </c>
      <c r="H2178" s="7">
        <v>60043</v>
      </c>
    </row>
    <row r="2179" spans="1:8" x14ac:dyDescent="0.25">
      <c r="A2179" s="4" t="s">
        <v>8</v>
      </c>
      <c r="B2179" s="4" t="s">
        <v>9</v>
      </c>
      <c r="C2179" s="4" t="s">
        <v>7514</v>
      </c>
      <c r="D2179" s="5" t="s">
        <v>7509</v>
      </c>
      <c r="E2179" s="4" t="s">
        <v>7510</v>
      </c>
      <c r="F2179" s="4" t="s">
        <v>7515</v>
      </c>
      <c r="G2179" s="6">
        <v>45835</v>
      </c>
      <c r="H2179" s="7">
        <v>162590</v>
      </c>
    </row>
    <row r="2180" spans="1:8" x14ac:dyDescent="0.25">
      <c r="A2180" s="4" t="s">
        <v>8</v>
      </c>
      <c r="B2180" s="4" t="s">
        <v>9</v>
      </c>
      <c r="C2180" s="4" t="s">
        <v>7516</v>
      </c>
      <c r="D2180" s="5" t="s">
        <v>7509</v>
      </c>
      <c r="E2180" s="4" t="s">
        <v>7510</v>
      </c>
      <c r="F2180" s="4" t="s">
        <v>7517</v>
      </c>
      <c r="G2180" s="6">
        <v>45835</v>
      </c>
      <c r="H2180" s="7">
        <v>512330</v>
      </c>
    </row>
    <row r="2181" spans="1:8" x14ac:dyDescent="0.25">
      <c r="A2181" s="4" t="s">
        <v>8</v>
      </c>
      <c r="B2181" s="4" t="s">
        <v>9</v>
      </c>
      <c r="C2181" s="4" t="s">
        <v>7518</v>
      </c>
      <c r="D2181" s="5" t="s">
        <v>7519</v>
      </c>
      <c r="E2181" s="4" t="s">
        <v>7520</v>
      </c>
      <c r="F2181" s="4" t="s">
        <v>7521</v>
      </c>
      <c r="G2181" s="6">
        <v>45835</v>
      </c>
      <c r="H2181" s="7">
        <v>359828</v>
      </c>
    </row>
    <row r="2182" spans="1:8" x14ac:dyDescent="0.25">
      <c r="A2182" s="4" t="s">
        <v>8</v>
      </c>
      <c r="B2182" s="4" t="s">
        <v>9</v>
      </c>
      <c r="C2182" s="4" t="s">
        <v>7522</v>
      </c>
      <c r="D2182" s="5" t="s">
        <v>3207</v>
      </c>
      <c r="E2182" s="4" t="s">
        <v>3208</v>
      </c>
      <c r="F2182" s="4" t="s">
        <v>7523</v>
      </c>
      <c r="G2182" s="6">
        <v>45835</v>
      </c>
      <c r="H2182" s="7">
        <v>54197</v>
      </c>
    </row>
    <row r="2183" spans="1:8" x14ac:dyDescent="0.25">
      <c r="A2183" s="4" t="s">
        <v>8</v>
      </c>
      <c r="B2183" s="4" t="s">
        <v>9</v>
      </c>
      <c r="C2183" s="4" t="s">
        <v>7524</v>
      </c>
      <c r="D2183" s="5" t="s">
        <v>7525</v>
      </c>
      <c r="E2183" s="4" t="s">
        <v>7526</v>
      </c>
      <c r="F2183" s="4" t="s">
        <v>7527</v>
      </c>
      <c r="G2183" s="6">
        <v>45835</v>
      </c>
      <c r="H2183" s="7">
        <v>108864</v>
      </c>
    </row>
    <row r="2184" spans="1:8" x14ac:dyDescent="0.25">
      <c r="A2184" s="4" t="s">
        <v>8</v>
      </c>
      <c r="B2184" s="4" t="s">
        <v>9</v>
      </c>
      <c r="C2184" s="4" t="s">
        <v>7528</v>
      </c>
      <c r="D2184" s="5" t="s">
        <v>7525</v>
      </c>
      <c r="E2184" s="4" t="s">
        <v>7526</v>
      </c>
      <c r="F2184" s="4" t="s">
        <v>7529</v>
      </c>
      <c r="G2184" s="6">
        <v>45835</v>
      </c>
      <c r="H2184" s="7">
        <v>108629</v>
      </c>
    </row>
    <row r="2185" spans="1:8" x14ac:dyDescent="0.25">
      <c r="A2185" s="4" t="s">
        <v>8</v>
      </c>
      <c r="B2185" s="4" t="s">
        <v>9</v>
      </c>
      <c r="C2185" s="4" t="s">
        <v>7530</v>
      </c>
      <c r="D2185" s="5" t="s">
        <v>7531</v>
      </c>
      <c r="E2185" s="4" t="s">
        <v>7532</v>
      </c>
      <c r="F2185" s="4" t="s">
        <v>719</v>
      </c>
      <c r="G2185" s="6">
        <v>45835</v>
      </c>
      <c r="H2185" s="7">
        <v>268773</v>
      </c>
    </row>
    <row r="2186" spans="1:8" x14ac:dyDescent="0.25">
      <c r="A2186" s="4" t="s">
        <v>8</v>
      </c>
      <c r="B2186" s="4" t="s">
        <v>9</v>
      </c>
      <c r="C2186" s="4" t="s">
        <v>7533</v>
      </c>
      <c r="D2186" s="5" t="s">
        <v>7534</v>
      </c>
      <c r="E2186" s="4" t="s">
        <v>7535</v>
      </c>
      <c r="F2186" s="4" t="s">
        <v>7536</v>
      </c>
      <c r="G2186" s="6">
        <v>45835</v>
      </c>
      <c r="H2186" s="7">
        <v>153252</v>
      </c>
    </row>
    <row r="2187" spans="1:8" x14ac:dyDescent="0.25">
      <c r="A2187" s="4" t="s">
        <v>8</v>
      </c>
      <c r="B2187" s="4" t="s">
        <v>9</v>
      </c>
      <c r="C2187" s="4" t="s">
        <v>7537</v>
      </c>
      <c r="D2187" s="5" t="s">
        <v>7538</v>
      </c>
      <c r="E2187" s="4" t="s">
        <v>7539</v>
      </c>
      <c r="F2187" s="4" t="s">
        <v>7540</v>
      </c>
      <c r="G2187" s="6">
        <v>45835</v>
      </c>
      <c r="H2187" s="7">
        <v>359828</v>
      </c>
    </row>
    <row r="2188" spans="1:8" x14ac:dyDescent="0.25">
      <c r="A2188" s="4" t="s">
        <v>8</v>
      </c>
      <c r="B2188" s="4" t="s">
        <v>9</v>
      </c>
      <c r="C2188" s="4" t="s">
        <v>7541</v>
      </c>
      <c r="D2188" s="5" t="s">
        <v>3229</v>
      </c>
      <c r="E2188" s="4" t="s">
        <v>3230</v>
      </c>
      <c r="F2188" s="4" t="s">
        <v>7542</v>
      </c>
      <c r="G2188" s="6">
        <v>45835</v>
      </c>
      <c r="H2188" s="7">
        <v>120085</v>
      </c>
    </row>
    <row r="2189" spans="1:8" x14ac:dyDescent="0.25">
      <c r="A2189" s="4" t="s">
        <v>8</v>
      </c>
      <c r="B2189" s="4" t="s">
        <v>9</v>
      </c>
      <c r="C2189" s="4" t="s">
        <v>7543</v>
      </c>
      <c r="D2189" s="5" t="s">
        <v>7544</v>
      </c>
      <c r="E2189" s="4" t="s">
        <v>7545</v>
      </c>
      <c r="F2189" s="4" t="s">
        <v>7546</v>
      </c>
      <c r="G2189" s="6">
        <v>45835</v>
      </c>
      <c r="H2189" s="7">
        <v>481639</v>
      </c>
    </row>
    <row r="2190" spans="1:8" x14ac:dyDescent="0.25">
      <c r="A2190" s="4" t="s">
        <v>8</v>
      </c>
      <c r="B2190" s="4" t="s">
        <v>9</v>
      </c>
      <c r="C2190" s="4" t="s">
        <v>7547</v>
      </c>
      <c r="D2190" s="5" t="s">
        <v>3233</v>
      </c>
      <c r="E2190" s="4" t="s">
        <v>3234</v>
      </c>
      <c r="F2190" s="4" t="s">
        <v>7548</v>
      </c>
      <c r="G2190" s="6">
        <v>45835</v>
      </c>
      <c r="H2190" s="7">
        <v>80190</v>
      </c>
    </row>
    <row r="2191" spans="1:8" x14ac:dyDescent="0.25">
      <c r="A2191" s="4" t="s">
        <v>8</v>
      </c>
      <c r="B2191" s="4" t="s">
        <v>9</v>
      </c>
      <c r="C2191" s="4" t="s">
        <v>7549</v>
      </c>
      <c r="D2191" s="5" t="s">
        <v>1813</v>
      </c>
      <c r="E2191" s="4" t="s">
        <v>1814</v>
      </c>
      <c r="F2191" s="4" t="s">
        <v>7550</v>
      </c>
      <c r="G2191" s="6">
        <v>45835</v>
      </c>
      <c r="H2191" s="7">
        <v>80190</v>
      </c>
    </row>
    <row r="2192" spans="1:8" x14ac:dyDescent="0.25">
      <c r="A2192" s="4" t="s">
        <v>8</v>
      </c>
      <c r="B2192" s="4" t="s">
        <v>9</v>
      </c>
      <c r="C2192" s="4" t="s">
        <v>7551</v>
      </c>
      <c r="D2192" s="5" t="s">
        <v>7552</v>
      </c>
      <c r="E2192" s="4" t="s">
        <v>7553</v>
      </c>
      <c r="F2192" s="4" t="s">
        <v>7554</v>
      </c>
      <c r="G2192" s="6">
        <v>45835</v>
      </c>
      <c r="H2192" s="7">
        <v>621123</v>
      </c>
    </row>
    <row r="2193" spans="1:8" x14ac:dyDescent="0.25">
      <c r="A2193" s="4" t="s">
        <v>8</v>
      </c>
      <c r="B2193" s="4" t="s">
        <v>9</v>
      </c>
      <c r="C2193" s="4" t="s">
        <v>7555</v>
      </c>
      <c r="D2193" s="5" t="s">
        <v>7556</v>
      </c>
      <c r="E2193" s="4" t="s">
        <v>7557</v>
      </c>
      <c r="F2193" s="4" t="s">
        <v>7558</v>
      </c>
      <c r="G2193" s="6">
        <v>45835</v>
      </c>
      <c r="H2193" s="7">
        <v>119943</v>
      </c>
    </row>
    <row r="2194" spans="1:8" x14ac:dyDescent="0.25">
      <c r="A2194" s="4" t="s">
        <v>8</v>
      </c>
      <c r="B2194" s="4" t="s">
        <v>9</v>
      </c>
      <c r="C2194" s="4" t="s">
        <v>7559</v>
      </c>
      <c r="D2194" s="5" t="s">
        <v>5438</v>
      </c>
      <c r="E2194" s="4" t="s">
        <v>5439</v>
      </c>
      <c r="F2194" s="4" t="s">
        <v>7560</v>
      </c>
      <c r="G2194" s="6">
        <v>45835</v>
      </c>
      <c r="H2194" s="7">
        <v>79305</v>
      </c>
    </row>
    <row r="2195" spans="1:8" x14ac:dyDescent="0.25">
      <c r="A2195" s="4" t="s">
        <v>8</v>
      </c>
      <c r="B2195" s="4" t="s">
        <v>9</v>
      </c>
      <c r="C2195" s="4" t="s">
        <v>7561</v>
      </c>
      <c r="D2195" s="5" t="s">
        <v>7022</v>
      </c>
      <c r="E2195" s="4" t="s">
        <v>7023</v>
      </c>
      <c r="F2195" s="4" t="s">
        <v>7562</v>
      </c>
      <c r="G2195" s="6">
        <v>45835</v>
      </c>
      <c r="H2195" s="7">
        <v>134387</v>
      </c>
    </row>
    <row r="2196" spans="1:8" x14ac:dyDescent="0.25">
      <c r="A2196" s="4" t="s">
        <v>8</v>
      </c>
      <c r="B2196" s="4" t="s">
        <v>9</v>
      </c>
      <c r="C2196" s="4" t="s">
        <v>7563</v>
      </c>
      <c r="D2196" s="5" t="s">
        <v>7564</v>
      </c>
      <c r="E2196" s="4" t="s">
        <v>7565</v>
      </c>
      <c r="F2196" s="4" t="s">
        <v>7566</v>
      </c>
      <c r="G2196" s="6">
        <v>45835</v>
      </c>
      <c r="H2196" s="7">
        <v>49680</v>
      </c>
    </row>
    <row r="2197" spans="1:8" x14ac:dyDescent="0.25">
      <c r="A2197" s="4" t="s">
        <v>8</v>
      </c>
      <c r="B2197" s="4" t="s">
        <v>9</v>
      </c>
      <c r="C2197" s="4" t="s">
        <v>7567</v>
      </c>
      <c r="D2197" s="5" t="s">
        <v>7568</v>
      </c>
      <c r="E2197" s="4" t="s">
        <v>7569</v>
      </c>
      <c r="F2197" s="4" t="s">
        <v>7570</v>
      </c>
      <c r="G2197" s="6">
        <v>45835</v>
      </c>
      <c r="H2197" s="7">
        <v>359828</v>
      </c>
    </row>
    <row r="2198" spans="1:8" x14ac:dyDescent="0.25">
      <c r="A2198" s="4" t="s">
        <v>8</v>
      </c>
      <c r="B2198" s="4" t="s">
        <v>9</v>
      </c>
      <c r="C2198" s="4" t="s">
        <v>7571</v>
      </c>
      <c r="D2198" s="5" t="s">
        <v>7572</v>
      </c>
      <c r="E2198" s="4" t="s">
        <v>7573</v>
      </c>
      <c r="F2198" s="4" t="s">
        <v>7574</v>
      </c>
      <c r="G2198" s="6">
        <v>45835</v>
      </c>
      <c r="H2198" s="7">
        <v>680829</v>
      </c>
    </row>
    <row r="2199" spans="1:8" x14ac:dyDescent="0.25">
      <c r="A2199" s="4" t="s">
        <v>8</v>
      </c>
      <c r="B2199" s="4" t="s">
        <v>9</v>
      </c>
      <c r="C2199" s="4" t="s">
        <v>7575</v>
      </c>
      <c r="D2199" s="5" t="s">
        <v>7576</v>
      </c>
      <c r="E2199" s="4" t="s">
        <v>7577</v>
      </c>
      <c r="F2199" s="4" t="s">
        <v>7578</v>
      </c>
      <c r="G2199" s="6">
        <v>45835</v>
      </c>
      <c r="H2199" s="7">
        <v>79305</v>
      </c>
    </row>
    <row r="2200" spans="1:8" x14ac:dyDescent="0.25">
      <c r="A2200" s="4" t="s">
        <v>8</v>
      </c>
      <c r="B2200" s="4" t="s">
        <v>9</v>
      </c>
      <c r="C2200" s="4" t="s">
        <v>7579</v>
      </c>
      <c r="D2200" s="5" t="s">
        <v>1023</v>
      </c>
      <c r="E2200" s="4" t="s">
        <v>1024</v>
      </c>
      <c r="F2200" s="4" t="s">
        <v>7580</v>
      </c>
      <c r="G2200" s="6">
        <v>45835</v>
      </c>
      <c r="H2200" s="7">
        <v>317222</v>
      </c>
    </row>
    <row r="2201" spans="1:8" x14ac:dyDescent="0.25">
      <c r="A2201" s="4" t="s">
        <v>8</v>
      </c>
      <c r="B2201" s="4" t="s">
        <v>9</v>
      </c>
      <c r="C2201" s="4" t="s">
        <v>7581</v>
      </c>
      <c r="D2201" s="5" t="s">
        <v>7582</v>
      </c>
      <c r="E2201" s="4" t="s">
        <v>7583</v>
      </c>
      <c r="F2201" s="4" t="s">
        <v>7584</v>
      </c>
      <c r="G2201" s="6">
        <v>45835</v>
      </c>
      <c r="H2201" s="7">
        <v>49680</v>
      </c>
    </row>
    <row r="2202" spans="1:8" x14ac:dyDescent="0.25">
      <c r="A2202" s="4" t="s">
        <v>8</v>
      </c>
      <c r="B2202" s="4" t="s">
        <v>9</v>
      </c>
      <c r="C2202" s="4" t="s">
        <v>7585</v>
      </c>
      <c r="D2202" s="5" t="s">
        <v>7586</v>
      </c>
      <c r="E2202" s="4" t="s">
        <v>7587</v>
      </c>
      <c r="F2202" s="4" t="s">
        <v>7588</v>
      </c>
      <c r="G2202" s="6">
        <v>45835</v>
      </c>
      <c r="H2202" s="7">
        <v>129870</v>
      </c>
    </row>
    <row r="2203" spans="1:8" x14ac:dyDescent="0.25">
      <c r="A2203" s="4" t="s">
        <v>8</v>
      </c>
      <c r="B2203" s="4" t="s">
        <v>9</v>
      </c>
      <c r="C2203" s="4" t="s">
        <v>7589</v>
      </c>
      <c r="D2203" s="5" t="s">
        <v>7590</v>
      </c>
      <c r="E2203" s="4" t="s">
        <v>7591</v>
      </c>
      <c r="F2203" s="4" t="s">
        <v>7592</v>
      </c>
      <c r="G2203" s="6">
        <v>45835</v>
      </c>
      <c r="H2203" s="7">
        <v>343165</v>
      </c>
    </row>
    <row r="2204" spans="1:8" x14ac:dyDescent="0.25">
      <c r="A2204" s="4" t="s">
        <v>8</v>
      </c>
      <c r="B2204" s="4" t="s">
        <v>9</v>
      </c>
      <c r="C2204" s="4" t="s">
        <v>7593</v>
      </c>
      <c r="D2204" s="5" t="s">
        <v>7594</v>
      </c>
      <c r="E2204" s="4" t="s">
        <v>7595</v>
      </c>
      <c r="F2204" s="4" t="s">
        <v>7596</v>
      </c>
      <c r="G2204" s="6">
        <v>45835</v>
      </c>
      <c r="H2204" s="7">
        <v>76626</v>
      </c>
    </row>
    <row r="2205" spans="1:8" x14ac:dyDescent="0.25">
      <c r="A2205" s="4" t="s">
        <v>8</v>
      </c>
      <c r="B2205" s="4" t="s">
        <v>9</v>
      </c>
      <c r="C2205" s="4" t="s">
        <v>7597</v>
      </c>
      <c r="D2205" s="5" t="s">
        <v>7598</v>
      </c>
      <c r="E2205" s="4" t="s">
        <v>7599</v>
      </c>
      <c r="F2205" s="4" t="s">
        <v>7600</v>
      </c>
      <c r="G2205" s="6">
        <v>45835</v>
      </c>
      <c r="H2205" s="7">
        <v>60043</v>
      </c>
    </row>
    <row r="2206" spans="1:8" x14ac:dyDescent="0.25">
      <c r="A2206" s="4" t="s">
        <v>8</v>
      </c>
      <c r="B2206" s="4" t="s">
        <v>9</v>
      </c>
      <c r="C2206" s="4" t="s">
        <v>7601</v>
      </c>
      <c r="D2206" s="5" t="s">
        <v>4402</v>
      </c>
      <c r="E2206" s="4" t="s">
        <v>4403</v>
      </c>
      <c r="F2206" s="4" t="s">
        <v>7602</v>
      </c>
      <c r="G2206" s="6">
        <v>45835</v>
      </c>
      <c r="H2206" s="7">
        <v>522418</v>
      </c>
    </row>
    <row r="2207" spans="1:8" x14ac:dyDescent="0.25">
      <c r="A2207" s="4" t="s">
        <v>8</v>
      </c>
      <c r="B2207" s="4" t="s">
        <v>9</v>
      </c>
      <c r="C2207" s="4" t="s">
        <v>7603</v>
      </c>
      <c r="D2207" s="5" t="s">
        <v>7604</v>
      </c>
      <c r="E2207" s="4" t="s">
        <v>7605</v>
      </c>
      <c r="F2207" s="4" t="s">
        <v>7606</v>
      </c>
      <c r="G2207" s="6">
        <v>45835</v>
      </c>
      <c r="H2207" s="7">
        <v>119943</v>
      </c>
    </row>
    <row r="2208" spans="1:8" x14ac:dyDescent="0.25">
      <c r="A2208" s="4" t="s">
        <v>8</v>
      </c>
      <c r="B2208" s="4" t="s">
        <v>9</v>
      </c>
      <c r="C2208" s="4" t="s">
        <v>7607</v>
      </c>
      <c r="D2208" s="5" t="s">
        <v>7608</v>
      </c>
      <c r="E2208" s="4" t="s">
        <v>7609</v>
      </c>
      <c r="F2208" s="4" t="s">
        <v>7610</v>
      </c>
      <c r="G2208" s="6">
        <v>45835</v>
      </c>
      <c r="H2208" s="7">
        <v>1408252</v>
      </c>
    </row>
    <row r="2209" spans="1:8" x14ac:dyDescent="0.25">
      <c r="A2209" s="4" t="s">
        <v>8</v>
      </c>
      <c r="B2209" s="4" t="s">
        <v>9</v>
      </c>
      <c r="C2209" s="4" t="s">
        <v>7611</v>
      </c>
      <c r="D2209" s="5" t="s">
        <v>7612</v>
      </c>
      <c r="E2209" s="4" t="s">
        <v>7613</v>
      </c>
      <c r="F2209" s="4" t="s">
        <v>7614</v>
      </c>
      <c r="G2209" s="6">
        <v>45835</v>
      </c>
      <c r="H2209" s="7">
        <v>1030492</v>
      </c>
    </row>
    <row r="2210" spans="1:8" x14ac:dyDescent="0.25">
      <c r="A2210" s="4" t="s">
        <v>8</v>
      </c>
      <c r="B2210" s="4" t="s">
        <v>9</v>
      </c>
      <c r="C2210" s="4" t="s">
        <v>7615</v>
      </c>
      <c r="D2210" s="5" t="s">
        <v>3913</v>
      </c>
      <c r="E2210" s="4" t="s">
        <v>3914</v>
      </c>
      <c r="F2210" s="4" t="s">
        <v>7616</v>
      </c>
      <c r="G2210" s="6">
        <v>45835</v>
      </c>
      <c r="H2210" s="7">
        <v>216786</v>
      </c>
    </row>
    <row r="2211" spans="1:8" x14ac:dyDescent="0.25">
      <c r="A2211" s="4" t="s">
        <v>8</v>
      </c>
      <c r="B2211" s="4" t="s">
        <v>9</v>
      </c>
      <c r="C2211" s="4" t="s">
        <v>7617</v>
      </c>
      <c r="D2211" s="5" t="s">
        <v>7618</v>
      </c>
      <c r="E2211" s="4" t="s">
        <v>7619</v>
      </c>
      <c r="F2211" s="4" t="s">
        <v>7620</v>
      </c>
      <c r="G2211" s="6">
        <v>45835</v>
      </c>
      <c r="H2211" s="7">
        <v>804138</v>
      </c>
    </row>
    <row r="2212" spans="1:8" x14ac:dyDescent="0.25">
      <c r="A2212" s="4" t="s">
        <v>8</v>
      </c>
      <c r="B2212" s="4" t="s">
        <v>9</v>
      </c>
      <c r="C2212" s="4" t="s">
        <v>7621</v>
      </c>
      <c r="D2212" s="5" t="s">
        <v>7618</v>
      </c>
      <c r="E2212" s="4" t="s">
        <v>7619</v>
      </c>
      <c r="F2212" s="4" t="s">
        <v>7622</v>
      </c>
      <c r="G2212" s="6">
        <v>45835</v>
      </c>
      <c r="H2212" s="7">
        <v>611420</v>
      </c>
    </row>
    <row r="2213" spans="1:8" x14ac:dyDescent="0.25">
      <c r="A2213" s="4" t="s">
        <v>8</v>
      </c>
      <c r="B2213" s="4" t="s">
        <v>9</v>
      </c>
      <c r="C2213" s="4" t="s">
        <v>7623</v>
      </c>
      <c r="D2213" s="5" t="s">
        <v>1091</v>
      </c>
      <c r="E2213" s="4" t="s">
        <v>1092</v>
      </c>
      <c r="F2213" s="4" t="s">
        <v>7624</v>
      </c>
      <c r="G2213" s="6">
        <v>45835</v>
      </c>
      <c r="H2213" s="7">
        <v>180128</v>
      </c>
    </row>
    <row r="2214" spans="1:8" x14ac:dyDescent="0.25">
      <c r="A2214" s="4" t="s">
        <v>8</v>
      </c>
      <c r="B2214" s="4" t="s">
        <v>9</v>
      </c>
      <c r="C2214" s="4" t="s">
        <v>7625</v>
      </c>
      <c r="D2214" s="5" t="s">
        <v>259</v>
      </c>
      <c r="E2214" s="4" t="s">
        <v>260</v>
      </c>
      <c r="F2214" s="4" t="s">
        <v>7626</v>
      </c>
      <c r="G2214" s="6">
        <v>45835</v>
      </c>
      <c r="H2214" s="7">
        <v>530042</v>
      </c>
    </row>
    <row r="2215" spans="1:8" x14ac:dyDescent="0.25">
      <c r="A2215" s="4" t="s">
        <v>8</v>
      </c>
      <c r="B2215" s="4" t="s">
        <v>9</v>
      </c>
      <c r="C2215" s="4" t="s">
        <v>7627</v>
      </c>
      <c r="D2215" s="5" t="s">
        <v>1919</v>
      </c>
      <c r="E2215" s="4" t="s">
        <v>1920</v>
      </c>
      <c r="F2215" s="4" t="s">
        <v>7628</v>
      </c>
      <c r="G2215" s="6">
        <v>45835</v>
      </c>
      <c r="H2215" s="7">
        <v>239885</v>
      </c>
    </row>
    <row r="2216" spans="1:8" x14ac:dyDescent="0.25">
      <c r="A2216" s="4" t="s">
        <v>8</v>
      </c>
      <c r="B2216" s="4" t="s">
        <v>9</v>
      </c>
      <c r="C2216" s="4" t="s">
        <v>7629</v>
      </c>
      <c r="D2216" s="5" t="s">
        <v>7630</v>
      </c>
      <c r="E2216" s="4" t="s">
        <v>7631</v>
      </c>
      <c r="F2216" s="4" t="s">
        <v>7632</v>
      </c>
      <c r="G2216" s="6">
        <v>45835</v>
      </c>
      <c r="H2216" s="7">
        <v>60043</v>
      </c>
    </row>
    <row r="2217" spans="1:8" x14ac:dyDescent="0.25">
      <c r="A2217" s="4" t="s">
        <v>8</v>
      </c>
      <c r="B2217" s="4" t="s">
        <v>9</v>
      </c>
      <c r="C2217" s="4" t="s">
        <v>7633</v>
      </c>
      <c r="D2217" s="5" t="s">
        <v>1107</v>
      </c>
      <c r="E2217" s="4" t="s">
        <v>1108</v>
      </c>
      <c r="F2217" s="4" t="s">
        <v>7634</v>
      </c>
      <c r="G2217" s="6">
        <v>45835</v>
      </c>
      <c r="H2217" s="7">
        <v>740916</v>
      </c>
    </row>
    <row r="2218" spans="1:8" x14ac:dyDescent="0.25">
      <c r="A2218" s="4" t="s">
        <v>8</v>
      </c>
      <c r="B2218" s="4" t="s">
        <v>9</v>
      </c>
      <c r="C2218" s="4" t="s">
        <v>7635</v>
      </c>
      <c r="D2218" s="5" t="s">
        <v>4416</v>
      </c>
      <c r="E2218" s="4" t="s">
        <v>4417</v>
      </c>
      <c r="F2218" s="4" t="s">
        <v>7636</v>
      </c>
      <c r="G2218" s="6">
        <v>45835</v>
      </c>
      <c r="H2218" s="7">
        <v>396701</v>
      </c>
    </row>
    <row r="2219" spans="1:8" x14ac:dyDescent="0.25">
      <c r="A2219" s="4" t="s">
        <v>8</v>
      </c>
      <c r="B2219" s="4" t="s">
        <v>9</v>
      </c>
      <c r="C2219" s="4" t="s">
        <v>7637</v>
      </c>
      <c r="D2219" s="5" t="s">
        <v>5516</v>
      </c>
      <c r="E2219" s="4" t="s">
        <v>5517</v>
      </c>
      <c r="F2219" s="4" t="s">
        <v>7638</v>
      </c>
      <c r="G2219" s="6">
        <v>45835</v>
      </c>
      <c r="H2219" s="7">
        <v>120534</v>
      </c>
    </row>
    <row r="2220" spans="1:8" x14ac:dyDescent="0.25">
      <c r="A2220" s="4" t="s">
        <v>8</v>
      </c>
      <c r="B2220" s="4" t="s">
        <v>9</v>
      </c>
      <c r="C2220" s="4" t="s">
        <v>7639</v>
      </c>
      <c r="D2220" s="5" t="s">
        <v>7640</v>
      </c>
      <c r="E2220" s="4" t="s">
        <v>7641</v>
      </c>
      <c r="F2220" s="4" t="s">
        <v>7642</v>
      </c>
      <c r="G2220" s="6">
        <v>45835</v>
      </c>
      <c r="H2220" s="7">
        <v>1358703</v>
      </c>
    </row>
    <row r="2221" spans="1:8" x14ac:dyDescent="0.25">
      <c r="A2221" s="4" t="s">
        <v>8</v>
      </c>
      <c r="B2221" s="4" t="s">
        <v>9</v>
      </c>
      <c r="C2221" s="4" t="s">
        <v>7643</v>
      </c>
      <c r="D2221" s="5" t="s">
        <v>7644</v>
      </c>
      <c r="E2221" s="4" t="s">
        <v>7645</v>
      </c>
      <c r="F2221" s="4" t="s">
        <v>7646</v>
      </c>
      <c r="G2221" s="6">
        <v>45835</v>
      </c>
      <c r="H2221" s="7">
        <v>911703</v>
      </c>
    </row>
    <row r="2222" spans="1:8" x14ac:dyDescent="0.25">
      <c r="A2222" s="4" t="s">
        <v>8</v>
      </c>
      <c r="B2222" s="4" t="s">
        <v>9</v>
      </c>
      <c r="C2222" s="4" t="s">
        <v>7647</v>
      </c>
      <c r="D2222" s="5" t="s">
        <v>7648</v>
      </c>
      <c r="E2222" s="4" t="s">
        <v>7649</v>
      </c>
      <c r="F2222" s="4" t="s">
        <v>7650</v>
      </c>
      <c r="G2222" s="6">
        <v>45835</v>
      </c>
      <c r="H2222" s="7">
        <v>959541</v>
      </c>
    </row>
    <row r="2223" spans="1:8" x14ac:dyDescent="0.25">
      <c r="A2223" s="4" t="s">
        <v>8</v>
      </c>
      <c r="B2223" s="4" t="s">
        <v>9</v>
      </c>
      <c r="C2223" s="4" t="s">
        <v>7651</v>
      </c>
      <c r="D2223" s="5" t="s">
        <v>7652</v>
      </c>
      <c r="E2223" s="4" t="s">
        <v>7653</v>
      </c>
      <c r="F2223" s="4" t="s">
        <v>7654</v>
      </c>
      <c r="G2223" s="6">
        <v>45835</v>
      </c>
      <c r="H2223" s="7">
        <v>694632</v>
      </c>
    </row>
    <row r="2224" spans="1:8" x14ac:dyDescent="0.25">
      <c r="A2224" s="4" t="s">
        <v>8</v>
      </c>
      <c r="B2224" s="4" t="s">
        <v>9</v>
      </c>
      <c r="C2224" s="4" t="s">
        <v>7655</v>
      </c>
      <c r="D2224" s="5" t="s">
        <v>7656</v>
      </c>
      <c r="E2224" s="4" t="s">
        <v>7657</v>
      </c>
      <c r="F2224" s="4" t="s">
        <v>7658</v>
      </c>
      <c r="G2224" s="6">
        <v>45835</v>
      </c>
      <c r="H2224" s="7">
        <v>309852</v>
      </c>
    </row>
    <row r="2225" spans="1:8" x14ac:dyDescent="0.25">
      <c r="A2225" s="4" t="s">
        <v>8</v>
      </c>
      <c r="B2225" s="4" t="s">
        <v>9</v>
      </c>
      <c r="C2225" s="4" t="s">
        <v>7659</v>
      </c>
      <c r="D2225" s="5" t="s">
        <v>3373</v>
      </c>
      <c r="E2225" s="4" t="s">
        <v>3374</v>
      </c>
      <c r="F2225" s="4" t="s">
        <v>7660</v>
      </c>
      <c r="G2225" s="6">
        <v>45835</v>
      </c>
      <c r="H2225" s="7">
        <v>103877</v>
      </c>
    </row>
    <row r="2226" spans="1:8" x14ac:dyDescent="0.25">
      <c r="A2226" s="4" t="s">
        <v>8</v>
      </c>
      <c r="B2226" s="4" t="s">
        <v>9</v>
      </c>
      <c r="C2226" s="4" t="s">
        <v>7661</v>
      </c>
      <c r="D2226" s="5" t="s">
        <v>7662</v>
      </c>
      <c r="E2226" s="4" t="s">
        <v>7663</v>
      </c>
      <c r="F2226" s="4" t="s">
        <v>7664</v>
      </c>
      <c r="G2226" s="6">
        <v>45835</v>
      </c>
      <c r="H2226" s="7">
        <v>723207</v>
      </c>
    </row>
    <row r="2227" spans="1:8" x14ac:dyDescent="0.25">
      <c r="A2227" s="4" t="s">
        <v>8</v>
      </c>
      <c r="B2227" s="4" t="s">
        <v>9</v>
      </c>
      <c r="C2227" s="4" t="s">
        <v>7665</v>
      </c>
      <c r="D2227" s="5" t="s">
        <v>7662</v>
      </c>
      <c r="E2227" s="4" t="s">
        <v>7663</v>
      </c>
      <c r="F2227" s="4" t="s">
        <v>7666</v>
      </c>
      <c r="G2227" s="6">
        <v>45835</v>
      </c>
      <c r="H2227" s="7">
        <v>642360</v>
      </c>
    </row>
    <row r="2228" spans="1:8" x14ac:dyDescent="0.25">
      <c r="A2228" s="4" t="s">
        <v>8</v>
      </c>
      <c r="B2228" s="4" t="s">
        <v>9</v>
      </c>
      <c r="C2228" s="4" t="s">
        <v>7667</v>
      </c>
      <c r="D2228" s="5" t="s">
        <v>7668</v>
      </c>
      <c r="E2228" s="4" t="s">
        <v>7669</v>
      </c>
      <c r="F2228" s="4" t="s">
        <v>7670</v>
      </c>
      <c r="G2228" s="6">
        <v>45835</v>
      </c>
      <c r="H2228" s="7">
        <v>317222</v>
      </c>
    </row>
    <row r="2229" spans="1:8" x14ac:dyDescent="0.25">
      <c r="A2229" s="4" t="s">
        <v>8</v>
      </c>
      <c r="B2229" s="4" t="s">
        <v>9</v>
      </c>
      <c r="C2229" s="4" t="s">
        <v>7671</v>
      </c>
      <c r="D2229" s="5" t="s">
        <v>2675</v>
      </c>
      <c r="E2229" s="4" t="s">
        <v>2676</v>
      </c>
      <c r="F2229" s="4" t="s">
        <v>7672</v>
      </c>
      <c r="G2229" s="6">
        <v>45835</v>
      </c>
      <c r="H2229" s="7">
        <v>158611</v>
      </c>
    </row>
    <row r="2230" spans="1:8" x14ac:dyDescent="0.25">
      <c r="A2230" s="4" t="s">
        <v>8</v>
      </c>
      <c r="B2230" s="4" t="s">
        <v>9</v>
      </c>
      <c r="C2230" s="4" t="s">
        <v>7673</v>
      </c>
      <c r="D2230" s="5" t="s">
        <v>7674</v>
      </c>
      <c r="E2230" s="4" t="s">
        <v>7675</v>
      </c>
      <c r="F2230" s="4" t="s">
        <v>7676</v>
      </c>
      <c r="G2230" s="6">
        <v>45835</v>
      </c>
      <c r="H2230" s="7">
        <v>120085</v>
      </c>
    </row>
    <row r="2231" spans="1:8" x14ac:dyDescent="0.25">
      <c r="A2231" s="4" t="s">
        <v>8</v>
      </c>
      <c r="B2231" s="4" t="s">
        <v>9</v>
      </c>
      <c r="C2231" s="4" t="s">
        <v>7677</v>
      </c>
      <c r="D2231" s="5" t="s">
        <v>7678</v>
      </c>
      <c r="E2231" s="4" t="s">
        <v>7679</v>
      </c>
      <c r="F2231" s="4" t="s">
        <v>7680</v>
      </c>
      <c r="G2231" s="6">
        <v>45835</v>
      </c>
      <c r="H2231" s="7">
        <v>60043</v>
      </c>
    </row>
    <row r="2232" spans="1:8" x14ac:dyDescent="0.25">
      <c r="A2232" s="4" t="s">
        <v>8</v>
      </c>
      <c r="B2232" s="4" t="s">
        <v>9</v>
      </c>
      <c r="C2232" s="4" t="s">
        <v>7681</v>
      </c>
      <c r="D2232" s="5" t="s">
        <v>7682</v>
      </c>
      <c r="E2232" s="4" t="s">
        <v>7683</v>
      </c>
      <c r="F2232" s="4" t="s">
        <v>7684</v>
      </c>
      <c r="G2232" s="6">
        <v>45835</v>
      </c>
      <c r="H2232" s="7">
        <v>479771</v>
      </c>
    </row>
    <row r="2233" spans="1:8" x14ac:dyDescent="0.25">
      <c r="A2233" s="4" t="s">
        <v>8</v>
      </c>
      <c r="B2233" s="4" t="s">
        <v>9</v>
      </c>
      <c r="C2233" s="4" t="s">
        <v>7685</v>
      </c>
      <c r="D2233" s="5" t="s">
        <v>7686</v>
      </c>
      <c r="E2233" s="4" t="s">
        <v>7687</v>
      </c>
      <c r="F2233" s="4" t="s">
        <v>7688</v>
      </c>
      <c r="G2233" s="6">
        <v>45835</v>
      </c>
      <c r="H2233" s="7">
        <v>547910</v>
      </c>
    </row>
    <row r="2234" spans="1:8" x14ac:dyDescent="0.25">
      <c r="A2234" s="4" t="s">
        <v>8</v>
      </c>
      <c r="B2234" s="4" t="s">
        <v>9</v>
      </c>
      <c r="C2234" s="4" t="s">
        <v>7689</v>
      </c>
      <c r="D2234" s="5" t="s">
        <v>1149</v>
      </c>
      <c r="E2234" s="4" t="s">
        <v>1150</v>
      </c>
      <c r="F2234" s="4" t="s">
        <v>7690</v>
      </c>
      <c r="G2234" s="6">
        <v>45835</v>
      </c>
      <c r="H2234" s="7">
        <v>270983</v>
      </c>
    </row>
    <row r="2235" spans="1:8" x14ac:dyDescent="0.25">
      <c r="A2235" s="4" t="s">
        <v>8</v>
      </c>
      <c r="B2235" s="4" t="s">
        <v>9</v>
      </c>
      <c r="C2235" s="4" t="s">
        <v>7691</v>
      </c>
      <c r="D2235" s="5" t="s">
        <v>7692</v>
      </c>
      <c r="E2235" s="4" t="s">
        <v>7693</v>
      </c>
      <c r="F2235" s="4" t="s">
        <v>7694</v>
      </c>
      <c r="G2235" s="6">
        <v>45835</v>
      </c>
      <c r="H2235" s="7">
        <v>283124</v>
      </c>
    </row>
    <row r="2236" spans="1:8" x14ac:dyDescent="0.25">
      <c r="A2236" s="4" t="s">
        <v>8</v>
      </c>
      <c r="B2236" s="4" t="s">
        <v>9</v>
      </c>
      <c r="C2236" s="4" t="s">
        <v>7695</v>
      </c>
      <c r="D2236" s="5" t="s">
        <v>7696</v>
      </c>
      <c r="E2236" s="4" t="s">
        <v>7697</v>
      </c>
      <c r="F2236" s="4" t="s">
        <v>7698</v>
      </c>
      <c r="G2236" s="6">
        <v>45835</v>
      </c>
      <c r="H2236" s="7">
        <v>359828</v>
      </c>
    </row>
    <row r="2237" spans="1:8" x14ac:dyDescent="0.25">
      <c r="A2237" s="4" t="s">
        <v>8</v>
      </c>
      <c r="B2237" s="4" t="s">
        <v>9</v>
      </c>
      <c r="C2237" s="4" t="s">
        <v>7699</v>
      </c>
      <c r="D2237" s="5" t="s">
        <v>7700</v>
      </c>
      <c r="E2237" s="4" t="s">
        <v>7701</v>
      </c>
      <c r="F2237" s="4" t="s">
        <v>7702</v>
      </c>
      <c r="G2237" s="6">
        <v>45835</v>
      </c>
      <c r="H2237" s="7">
        <v>239885</v>
      </c>
    </row>
    <row r="2238" spans="1:8" x14ac:dyDescent="0.25">
      <c r="A2238" s="4" t="s">
        <v>8</v>
      </c>
      <c r="B2238" s="4" t="s">
        <v>9</v>
      </c>
      <c r="C2238" s="4" t="s">
        <v>7703</v>
      </c>
      <c r="D2238" s="5" t="s">
        <v>7704</v>
      </c>
      <c r="E2238" s="4" t="s">
        <v>7705</v>
      </c>
      <c r="F2238" s="4" t="s">
        <v>7706</v>
      </c>
      <c r="G2238" s="6">
        <v>45835</v>
      </c>
      <c r="H2238" s="7">
        <v>559076</v>
      </c>
    </row>
    <row r="2239" spans="1:8" x14ac:dyDescent="0.25">
      <c r="A2239" s="4" t="s">
        <v>8</v>
      </c>
      <c r="B2239" s="4" t="s">
        <v>9</v>
      </c>
      <c r="C2239" s="4" t="s">
        <v>7707</v>
      </c>
      <c r="D2239" s="5" t="s">
        <v>7708</v>
      </c>
      <c r="E2239" s="4" t="s">
        <v>7709</v>
      </c>
      <c r="F2239" s="4" t="s">
        <v>7710</v>
      </c>
      <c r="G2239" s="6">
        <v>45835</v>
      </c>
      <c r="H2239" s="7">
        <v>119943</v>
      </c>
    </row>
    <row r="2240" spans="1:8" x14ac:dyDescent="0.25">
      <c r="A2240" s="4" t="s">
        <v>8</v>
      </c>
      <c r="B2240" s="4" t="s">
        <v>9</v>
      </c>
      <c r="C2240" s="4" t="s">
        <v>7711</v>
      </c>
      <c r="D2240" s="5" t="s">
        <v>7712</v>
      </c>
      <c r="E2240" s="4" t="s">
        <v>7713</v>
      </c>
      <c r="F2240" s="4" t="s">
        <v>7714</v>
      </c>
      <c r="G2240" s="6">
        <v>45835</v>
      </c>
      <c r="H2240" s="7">
        <v>160380</v>
      </c>
    </row>
    <row r="2241" spans="1:8" x14ac:dyDescent="0.25">
      <c r="A2241" s="4" t="s">
        <v>8</v>
      </c>
      <c r="B2241" s="4" t="s">
        <v>9</v>
      </c>
      <c r="C2241" s="4" t="s">
        <v>7715</v>
      </c>
      <c r="D2241" s="5" t="s">
        <v>7716</v>
      </c>
      <c r="E2241" s="4" t="s">
        <v>7717</v>
      </c>
      <c r="F2241" s="4" t="s">
        <v>7718</v>
      </c>
      <c r="G2241" s="6">
        <v>45835</v>
      </c>
      <c r="H2241" s="7">
        <v>119943</v>
      </c>
    </row>
    <row r="2242" spans="1:8" x14ac:dyDescent="0.25">
      <c r="A2242" s="4" t="s">
        <v>8</v>
      </c>
      <c r="B2242" s="4" t="s">
        <v>9</v>
      </c>
      <c r="C2242" s="4" t="s">
        <v>7719</v>
      </c>
      <c r="D2242" s="5" t="s">
        <v>1173</v>
      </c>
      <c r="E2242" s="4" t="s">
        <v>1174</v>
      </c>
      <c r="F2242" s="4" t="s">
        <v>7720</v>
      </c>
      <c r="G2242" s="6">
        <v>45835</v>
      </c>
      <c r="H2242" s="7">
        <v>206496</v>
      </c>
    </row>
    <row r="2243" spans="1:8" x14ac:dyDescent="0.25">
      <c r="A2243" s="4" t="s">
        <v>8</v>
      </c>
      <c r="B2243" s="4" t="s">
        <v>9</v>
      </c>
      <c r="C2243" s="4" t="s">
        <v>7721</v>
      </c>
      <c r="D2243" s="5" t="s">
        <v>7722</v>
      </c>
      <c r="E2243" s="4" t="s">
        <v>7723</v>
      </c>
      <c r="F2243" s="4" t="s">
        <v>7724</v>
      </c>
      <c r="G2243" s="6">
        <v>45835</v>
      </c>
      <c r="H2243" s="7">
        <v>160380</v>
      </c>
    </row>
    <row r="2244" spans="1:8" x14ac:dyDescent="0.25">
      <c r="A2244" s="4" t="s">
        <v>8</v>
      </c>
      <c r="B2244" s="4" t="s">
        <v>9</v>
      </c>
      <c r="C2244" s="4" t="s">
        <v>7725</v>
      </c>
      <c r="D2244" s="5" t="s">
        <v>7726</v>
      </c>
      <c r="E2244" s="4" t="s">
        <v>7727</v>
      </c>
      <c r="F2244" s="4" t="s">
        <v>7728</v>
      </c>
      <c r="G2244" s="6">
        <v>45835</v>
      </c>
      <c r="H2244" s="7">
        <v>359828</v>
      </c>
    </row>
    <row r="2245" spans="1:8" x14ac:dyDescent="0.25">
      <c r="A2245" s="4" t="s">
        <v>8</v>
      </c>
      <c r="B2245" s="4" t="s">
        <v>9</v>
      </c>
      <c r="C2245" s="4" t="s">
        <v>7729</v>
      </c>
      <c r="D2245" s="5" t="s">
        <v>7730</v>
      </c>
      <c r="E2245" s="4" t="s">
        <v>7731</v>
      </c>
      <c r="F2245" s="4" t="s">
        <v>7732</v>
      </c>
      <c r="G2245" s="6">
        <v>45835</v>
      </c>
      <c r="H2245" s="7">
        <v>359828</v>
      </c>
    </row>
    <row r="2246" spans="1:8" x14ac:dyDescent="0.25">
      <c r="A2246" s="4" t="s">
        <v>8</v>
      </c>
      <c r="B2246" s="4" t="s">
        <v>9</v>
      </c>
      <c r="C2246" s="4" t="s">
        <v>7733</v>
      </c>
      <c r="D2246" s="5" t="s">
        <v>7734</v>
      </c>
      <c r="E2246" s="4" t="s">
        <v>7735</v>
      </c>
      <c r="F2246" s="4" t="s">
        <v>7736</v>
      </c>
      <c r="G2246" s="6">
        <v>45835</v>
      </c>
      <c r="H2246" s="7">
        <v>54197</v>
      </c>
    </row>
    <row r="2247" spans="1:8" x14ac:dyDescent="0.25">
      <c r="A2247" s="4" t="s">
        <v>8</v>
      </c>
      <c r="B2247" s="4" t="s">
        <v>9</v>
      </c>
      <c r="C2247" s="4" t="s">
        <v>7737</v>
      </c>
      <c r="D2247" s="5" t="s">
        <v>7738</v>
      </c>
      <c r="E2247" s="4" t="s">
        <v>7739</v>
      </c>
      <c r="F2247" s="4" t="s">
        <v>7740</v>
      </c>
      <c r="G2247" s="6">
        <v>45835</v>
      </c>
      <c r="H2247" s="7">
        <v>153252</v>
      </c>
    </row>
    <row r="2248" spans="1:8" x14ac:dyDescent="0.25">
      <c r="A2248" s="4" t="s">
        <v>8</v>
      </c>
      <c r="B2248" s="4" t="s">
        <v>9</v>
      </c>
      <c r="C2248" s="4" t="s">
        <v>7741</v>
      </c>
      <c r="D2248" s="5" t="s">
        <v>1195</v>
      </c>
      <c r="E2248" s="4" t="s">
        <v>1196</v>
      </c>
      <c r="F2248" s="4" t="s">
        <v>7742</v>
      </c>
      <c r="G2248" s="6">
        <v>45835</v>
      </c>
      <c r="H2248" s="7">
        <v>214577</v>
      </c>
    </row>
    <row r="2249" spans="1:8" x14ac:dyDescent="0.25">
      <c r="A2249" s="4" t="s">
        <v>8</v>
      </c>
      <c r="B2249" s="4" t="s">
        <v>9</v>
      </c>
      <c r="C2249" s="4" t="s">
        <v>7743</v>
      </c>
      <c r="D2249" s="5" t="s">
        <v>4037</v>
      </c>
      <c r="E2249" s="4" t="s">
        <v>4038</v>
      </c>
      <c r="F2249" s="4" t="s">
        <v>7744</v>
      </c>
      <c r="G2249" s="6">
        <v>45835</v>
      </c>
      <c r="H2249" s="7">
        <v>318106</v>
      </c>
    </row>
    <row r="2250" spans="1:8" x14ac:dyDescent="0.25">
      <c r="A2250" s="4" t="s">
        <v>8</v>
      </c>
      <c r="B2250" s="4" t="s">
        <v>9</v>
      </c>
      <c r="C2250" s="4" t="s">
        <v>7745</v>
      </c>
      <c r="D2250" s="5" t="s">
        <v>6414</v>
      </c>
      <c r="E2250" s="4" t="s">
        <v>6415</v>
      </c>
      <c r="F2250" s="4" t="s">
        <v>7746</v>
      </c>
      <c r="G2250" s="6">
        <v>45835</v>
      </c>
      <c r="H2250" s="7">
        <v>357264</v>
      </c>
    </row>
    <row r="2251" spans="1:8" x14ac:dyDescent="0.25">
      <c r="A2251" s="4" t="s">
        <v>8</v>
      </c>
      <c r="B2251" s="4" t="s">
        <v>9</v>
      </c>
      <c r="C2251" s="4" t="s">
        <v>7747</v>
      </c>
      <c r="D2251" s="5" t="s">
        <v>5039</v>
      </c>
      <c r="E2251" s="4" t="s">
        <v>5040</v>
      </c>
      <c r="F2251" s="4" t="s">
        <v>7748</v>
      </c>
      <c r="G2251" s="6">
        <v>45835</v>
      </c>
      <c r="H2251" s="7">
        <v>359828</v>
      </c>
    </row>
    <row r="2252" spans="1:8" x14ac:dyDescent="0.25">
      <c r="A2252" s="4" t="s">
        <v>8</v>
      </c>
      <c r="B2252" s="4" t="s">
        <v>9</v>
      </c>
      <c r="C2252" s="4" t="s">
        <v>7749</v>
      </c>
      <c r="D2252" s="5" t="s">
        <v>7750</v>
      </c>
      <c r="E2252" s="4" t="s">
        <v>7751</v>
      </c>
      <c r="F2252" s="4" t="s">
        <v>7752</v>
      </c>
      <c r="G2252" s="6">
        <v>45835</v>
      </c>
      <c r="H2252" s="7">
        <v>119943</v>
      </c>
    </row>
    <row r="2253" spans="1:8" x14ac:dyDescent="0.25">
      <c r="A2253" s="4" t="s">
        <v>8</v>
      </c>
      <c r="B2253" s="4" t="s">
        <v>9</v>
      </c>
      <c r="C2253" s="4" t="s">
        <v>7753</v>
      </c>
      <c r="D2253" s="5" t="s">
        <v>4472</v>
      </c>
      <c r="E2253" s="4" t="s">
        <v>4473</v>
      </c>
      <c r="F2253" s="4" t="s">
        <v>7754</v>
      </c>
      <c r="G2253" s="6">
        <v>45835</v>
      </c>
      <c r="H2253" s="7">
        <v>60043</v>
      </c>
    </row>
    <row r="2254" spans="1:8" x14ac:dyDescent="0.25">
      <c r="A2254" s="4" t="s">
        <v>8</v>
      </c>
      <c r="B2254" s="4" t="s">
        <v>9</v>
      </c>
      <c r="C2254" s="4" t="s">
        <v>7755</v>
      </c>
      <c r="D2254" s="5" t="s">
        <v>7756</v>
      </c>
      <c r="E2254" s="4" t="s">
        <v>7757</v>
      </c>
      <c r="F2254" s="4" t="s">
        <v>7758</v>
      </c>
      <c r="G2254" s="6">
        <v>45835</v>
      </c>
      <c r="H2254" s="7">
        <v>389610</v>
      </c>
    </row>
    <row r="2255" spans="1:8" x14ac:dyDescent="0.25">
      <c r="A2255" s="4" t="s">
        <v>8</v>
      </c>
      <c r="B2255" s="4" t="s">
        <v>9</v>
      </c>
      <c r="C2255" s="4" t="s">
        <v>7759</v>
      </c>
      <c r="D2255" s="5" t="s">
        <v>7760</v>
      </c>
      <c r="E2255" s="4" t="s">
        <v>7761</v>
      </c>
      <c r="F2255" s="4" t="s">
        <v>7762</v>
      </c>
      <c r="G2255" s="6">
        <v>45835</v>
      </c>
      <c r="H2255" s="7">
        <v>160380</v>
      </c>
    </row>
    <row r="2256" spans="1:8" x14ac:dyDescent="0.25">
      <c r="A2256" s="4" t="s">
        <v>8</v>
      </c>
      <c r="B2256" s="4" t="s">
        <v>9</v>
      </c>
      <c r="C2256" s="4" t="s">
        <v>7763</v>
      </c>
      <c r="D2256" s="5" t="s">
        <v>7760</v>
      </c>
      <c r="E2256" s="4" t="s">
        <v>7761</v>
      </c>
      <c r="F2256" s="4" t="s">
        <v>7764</v>
      </c>
      <c r="G2256" s="6">
        <v>45835</v>
      </c>
      <c r="H2256" s="7">
        <v>219303</v>
      </c>
    </row>
    <row r="2257" spans="1:8" x14ac:dyDescent="0.25">
      <c r="A2257" s="4" t="s">
        <v>8</v>
      </c>
      <c r="B2257" s="4" t="s">
        <v>9</v>
      </c>
      <c r="C2257" s="4" t="s">
        <v>7765</v>
      </c>
      <c r="D2257" s="5" t="s">
        <v>6430</v>
      </c>
      <c r="E2257" s="4" t="s">
        <v>6431</v>
      </c>
      <c r="F2257" s="4" t="s">
        <v>7766</v>
      </c>
      <c r="G2257" s="6">
        <v>45835</v>
      </c>
      <c r="H2257" s="7">
        <v>716049</v>
      </c>
    </row>
    <row r="2258" spans="1:8" x14ac:dyDescent="0.25">
      <c r="A2258" s="4" t="s">
        <v>8</v>
      </c>
      <c r="B2258" s="4" t="s">
        <v>9</v>
      </c>
      <c r="C2258" s="4" t="s">
        <v>7767</v>
      </c>
      <c r="D2258" s="5" t="s">
        <v>7768</v>
      </c>
      <c r="E2258" s="4" t="s">
        <v>7769</v>
      </c>
      <c r="F2258" s="4" t="s">
        <v>7770</v>
      </c>
      <c r="G2258" s="6">
        <v>45835</v>
      </c>
      <c r="H2258" s="7">
        <v>119943</v>
      </c>
    </row>
    <row r="2259" spans="1:8" x14ac:dyDescent="0.25">
      <c r="A2259" s="4" t="s">
        <v>8</v>
      </c>
      <c r="B2259" s="4" t="s">
        <v>9</v>
      </c>
      <c r="C2259" s="4" t="s">
        <v>7771</v>
      </c>
      <c r="D2259" s="5" t="s">
        <v>7772</v>
      </c>
      <c r="E2259" s="4" t="s">
        <v>7773</v>
      </c>
      <c r="F2259" s="4" t="s">
        <v>7774</v>
      </c>
      <c r="G2259" s="6">
        <v>45835</v>
      </c>
      <c r="H2259" s="7">
        <v>119943</v>
      </c>
    </row>
    <row r="2260" spans="1:8" x14ac:dyDescent="0.25">
      <c r="A2260" s="4" t="s">
        <v>8</v>
      </c>
      <c r="B2260" s="4" t="s">
        <v>9</v>
      </c>
      <c r="C2260" s="4" t="s">
        <v>7775</v>
      </c>
      <c r="D2260" s="5" t="s">
        <v>1235</v>
      </c>
      <c r="E2260" s="4" t="s">
        <v>1236</v>
      </c>
      <c r="F2260" s="4" t="s">
        <v>7776</v>
      </c>
      <c r="G2260" s="6">
        <v>45835</v>
      </c>
      <c r="H2260" s="7">
        <v>479771</v>
      </c>
    </row>
    <row r="2261" spans="1:8" x14ac:dyDescent="0.25">
      <c r="A2261" s="4" t="s">
        <v>8</v>
      </c>
      <c r="B2261" s="4" t="s">
        <v>9</v>
      </c>
      <c r="C2261" s="4" t="s">
        <v>7777</v>
      </c>
      <c r="D2261" s="5" t="s">
        <v>7778</v>
      </c>
      <c r="E2261" s="4" t="s">
        <v>7779</v>
      </c>
      <c r="F2261" s="4" t="s">
        <v>7780</v>
      </c>
      <c r="G2261" s="6">
        <v>45835</v>
      </c>
      <c r="H2261" s="7">
        <v>241069</v>
      </c>
    </row>
    <row r="2262" spans="1:8" x14ac:dyDescent="0.25">
      <c r="A2262" s="4" t="s">
        <v>8</v>
      </c>
      <c r="B2262" s="4" t="s">
        <v>9</v>
      </c>
      <c r="C2262" s="4" t="s">
        <v>7781</v>
      </c>
      <c r="D2262" s="5" t="s">
        <v>7778</v>
      </c>
      <c r="E2262" s="4" t="s">
        <v>7779</v>
      </c>
      <c r="F2262" s="4" t="s">
        <v>7782</v>
      </c>
      <c r="G2262" s="6">
        <v>45835</v>
      </c>
      <c r="H2262" s="7">
        <v>769634</v>
      </c>
    </row>
    <row r="2263" spans="1:8" x14ac:dyDescent="0.25">
      <c r="A2263" s="4" t="s">
        <v>8</v>
      </c>
      <c r="B2263" s="4" t="s">
        <v>9</v>
      </c>
      <c r="C2263" s="4" t="s">
        <v>7783</v>
      </c>
      <c r="D2263" s="5" t="s">
        <v>7784</v>
      </c>
      <c r="E2263" s="4" t="s">
        <v>7785</v>
      </c>
      <c r="F2263" s="4" t="s">
        <v>7786</v>
      </c>
      <c r="G2263" s="6">
        <v>45835</v>
      </c>
      <c r="H2263" s="7">
        <v>49680</v>
      </c>
    </row>
    <row r="2264" spans="1:8" x14ac:dyDescent="0.25">
      <c r="A2264" s="4" t="s">
        <v>8</v>
      </c>
      <c r="B2264" s="4" t="s">
        <v>9</v>
      </c>
      <c r="C2264" s="4" t="s">
        <v>7787</v>
      </c>
      <c r="D2264" s="5" t="s">
        <v>2075</v>
      </c>
      <c r="E2264" s="4" t="s">
        <v>2076</v>
      </c>
      <c r="F2264" s="4" t="s">
        <v>7788</v>
      </c>
      <c r="G2264" s="6">
        <v>45835</v>
      </c>
      <c r="H2264" s="7">
        <v>854145</v>
      </c>
    </row>
    <row r="2265" spans="1:8" x14ac:dyDescent="0.25">
      <c r="A2265" s="4" t="s">
        <v>8</v>
      </c>
      <c r="B2265" s="4" t="s">
        <v>9</v>
      </c>
      <c r="C2265" s="4" t="s">
        <v>7789</v>
      </c>
      <c r="D2265" s="5" t="s">
        <v>7790</v>
      </c>
      <c r="E2265" s="4" t="s">
        <v>7791</v>
      </c>
      <c r="F2265" s="4" t="s">
        <v>7792</v>
      </c>
      <c r="G2265" s="6">
        <v>45835</v>
      </c>
      <c r="H2265" s="7">
        <v>54197</v>
      </c>
    </row>
    <row r="2266" spans="1:8" x14ac:dyDescent="0.25">
      <c r="A2266" s="4" t="s">
        <v>8</v>
      </c>
      <c r="B2266" s="4" t="s">
        <v>9</v>
      </c>
      <c r="C2266" s="4" t="s">
        <v>7793</v>
      </c>
      <c r="D2266" s="5" t="s">
        <v>7794</v>
      </c>
      <c r="E2266" s="4" t="s">
        <v>7795</v>
      </c>
      <c r="F2266" s="4" t="s">
        <v>7796</v>
      </c>
      <c r="G2266" s="6">
        <v>45835</v>
      </c>
      <c r="H2266" s="7">
        <v>239885</v>
      </c>
    </row>
    <row r="2267" spans="1:8" x14ac:dyDescent="0.25">
      <c r="A2267" s="4" t="s">
        <v>8</v>
      </c>
      <c r="B2267" s="4" t="s">
        <v>9</v>
      </c>
      <c r="C2267" s="4" t="s">
        <v>7797</v>
      </c>
      <c r="D2267" s="5" t="s">
        <v>7798</v>
      </c>
      <c r="E2267" s="4" t="s">
        <v>7799</v>
      </c>
      <c r="F2267" s="4" t="s">
        <v>7800</v>
      </c>
      <c r="G2267" s="6">
        <v>45835</v>
      </c>
      <c r="H2267" s="7">
        <v>578096</v>
      </c>
    </row>
    <row r="2268" spans="1:8" x14ac:dyDescent="0.25">
      <c r="A2268" s="4" t="s">
        <v>8</v>
      </c>
      <c r="B2268" s="4" t="s">
        <v>9</v>
      </c>
      <c r="C2268" s="4" t="s">
        <v>7801</v>
      </c>
      <c r="D2268" s="5" t="s">
        <v>7802</v>
      </c>
      <c r="E2268" s="4" t="s">
        <v>7803</v>
      </c>
      <c r="F2268" s="4" t="s">
        <v>7804</v>
      </c>
      <c r="G2268" s="6">
        <v>45835</v>
      </c>
      <c r="H2268" s="7">
        <v>681889</v>
      </c>
    </row>
    <row r="2269" spans="1:8" x14ac:dyDescent="0.25">
      <c r="A2269" s="4" t="s">
        <v>8</v>
      </c>
      <c r="B2269" s="4" t="s">
        <v>9</v>
      </c>
      <c r="C2269" s="4" t="s">
        <v>7805</v>
      </c>
      <c r="D2269" s="5" t="s">
        <v>7802</v>
      </c>
      <c r="E2269" s="4" t="s">
        <v>7803</v>
      </c>
      <c r="F2269" s="4" t="s">
        <v>7806</v>
      </c>
      <c r="G2269" s="6">
        <v>45835</v>
      </c>
      <c r="H2269" s="7">
        <v>228928</v>
      </c>
    </row>
    <row r="2270" spans="1:8" x14ac:dyDescent="0.25">
      <c r="A2270" s="4" t="s">
        <v>8</v>
      </c>
      <c r="B2270" s="4" t="s">
        <v>9</v>
      </c>
      <c r="C2270" s="4" t="s">
        <v>7807</v>
      </c>
      <c r="D2270" s="5" t="s">
        <v>7808</v>
      </c>
      <c r="E2270" s="4" t="s">
        <v>7809</v>
      </c>
      <c r="F2270" s="4" t="s">
        <v>7810</v>
      </c>
      <c r="G2270" s="6">
        <v>45835</v>
      </c>
      <c r="H2270" s="7">
        <v>54197</v>
      </c>
    </row>
    <row r="2271" spans="1:8" x14ac:dyDescent="0.25">
      <c r="A2271" s="4" t="s">
        <v>8</v>
      </c>
      <c r="B2271" s="4" t="s">
        <v>9</v>
      </c>
      <c r="C2271" s="4" t="s">
        <v>7811</v>
      </c>
      <c r="D2271" s="5" t="s">
        <v>7812</v>
      </c>
      <c r="E2271" s="4" t="s">
        <v>7813</v>
      </c>
      <c r="F2271" s="4" t="s">
        <v>7814</v>
      </c>
      <c r="G2271" s="6">
        <v>45835</v>
      </c>
      <c r="H2271" s="7">
        <v>298080</v>
      </c>
    </row>
    <row r="2272" spans="1:8" x14ac:dyDescent="0.25">
      <c r="A2272" s="4" t="s">
        <v>8</v>
      </c>
      <c r="B2272" s="4" t="s">
        <v>9</v>
      </c>
      <c r="C2272" s="4" t="s">
        <v>7815</v>
      </c>
      <c r="D2272" s="5" t="s">
        <v>3499</v>
      </c>
      <c r="E2272" s="4" t="s">
        <v>3500</v>
      </c>
      <c r="F2272" s="4" t="s">
        <v>7816</v>
      </c>
      <c r="G2272" s="6">
        <v>45835</v>
      </c>
      <c r="H2272" s="7">
        <v>119943</v>
      </c>
    </row>
    <row r="2273" spans="1:8" x14ac:dyDescent="0.25">
      <c r="A2273" s="4" t="s">
        <v>8</v>
      </c>
      <c r="B2273" s="4" t="s">
        <v>9</v>
      </c>
      <c r="C2273" s="4" t="s">
        <v>7817</v>
      </c>
      <c r="D2273" s="5" t="s">
        <v>2111</v>
      </c>
      <c r="E2273" s="4" t="s">
        <v>2112</v>
      </c>
      <c r="F2273" s="4" t="s">
        <v>7818</v>
      </c>
      <c r="G2273" s="6">
        <v>45835</v>
      </c>
      <c r="H2273" s="7">
        <v>229230</v>
      </c>
    </row>
    <row r="2274" spans="1:8" x14ac:dyDescent="0.25">
      <c r="A2274" s="4" t="s">
        <v>8</v>
      </c>
      <c r="B2274" s="4" t="s">
        <v>9</v>
      </c>
      <c r="C2274" s="4" t="s">
        <v>7819</v>
      </c>
      <c r="D2274" s="5" t="s">
        <v>5769</v>
      </c>
      <c r="E2274" s="4" t="s">
        <v>5770</v>
      </c>
      <c r="F2274" s="4" t="s">
        <v>7820</v>
      </c>
      <c r="G2274" s="6">
        <v>45835</v>
      </c>
      <c r="H2274" s="7">
        <v>120534</v>
      </c>
    </row>
    <row r="2275" spans="1:8" x14ac:dyDescent="0.25">
      <c r="A2275" s="4" t="s">
        <v>8</v>
      </c>
      <c r="B2275" s="4" t="s">
        <v>9</v>
      </c>
      <c r="C2275" s="4" t="s">
        <v>7821</v>
      </c>
      <c r="D2275" s="5" t="s">
        <v>2847</v>
      </c>
      <c r="E2275" s="4" t="s">
        <v>2848</v>
      </c>
      <c r="F2275" s="4" t="s">
        <v>7822</v>
      </c>
      <c r="G2275" s="6">
        <v>45835</v>
      </c>
      <c r="H2275" s="7">
        <v>54197</v>
      </c>
    </row>
    <row r="2276" spans="1:8" x14ac:dyDescent="0.25">
      <c r="A2276" s="4" t="s">
        <v>8</v>
      </c>
      <c r="B2276" s="4" t="s">
        <v>9</v>
      </c>
      <c r="C2276" s="4" t="s">
        <v>7823</v>
      </c>
      <c r="D2276" s="5" t="s">
        <v>7824</v>
      </c>
      <c r="E2276" s="4" t="s">
        <v>7825</v>
      </c>
      <c r="F2276" s="4" t="s">
        <v>7826</v>
      </c>
      <c r="G2276" s="6">
        <v>45835</v>
      </c>
      <c r="H2276" s="7">
        <v>160380</v>
      </c>
    </row>
    <row r="2277" spans="1:8" x14ac:dyDescent="0.25">
      <c r="A2277" s="4" t="s">
        <v>8</v>
      </c>
      <c r="B2277" s="4" t="s">
        <v>9</v>
      </c>
      <c r="C2277" s="4" t="s">
        <v>7827</v>
      </c>
      <c r="D2277" s="5" t="s">
        <v>5128</v>
      </c>
      <c r="E2277" s="4" t="s">
        <v>5129</v>
      </c>
      <c r="F2277" s="4" t="s">
        <v>7828</v>
      </c>
      <c r="G2277" s="6">
        <v>45835</v>
      </c>
      <c r="H2277" s="7">
        <v>108393</v>
      </c>
    </row>
    <row r="2278" spans="1:8" x14ac:dyDescent="0.25">
      <c r="A2278" s="4" t="s">
        <v>8</v>
      </c>
      <c r="B2278" s="4" t="s">
        <v>9</v>
      </c>
      <c r="C2278" s="4" t="s">
        <v>7829</v>
      </c>
      <c r="D2278" s="5" t="s">
        <v>7830</v>
      </c>
      <c r="E2278" s="4" t="s">
        <v>7831</v>
      </c>
      <c r="F2278" s="4" t="s">
        <v>7832</v>
      </c>
      <c r="G2278" s="6">
        <v>45835</v>
      </c>
      <c r="H2278" s="7">
        <v>1259469</v>
      </c>
    </row>
    <row r="2279" spans="1:8" x14ac:dyDescent="0.25">
      <c r="A2279" s="4" t="s">
        <v>8</v>
      </c>
      <c r="B2279" s="4" t="s">
        <v>9</v>
      </c>
      <c r="C2279" s="4" t="s">
        <v>7833</v>
      </c>
      <c r="D2279" s="5" t="s">
        <v>3533</v>
      </c>
      <c r="E2279" s="4" t="s">
        <v>3534</v>
      </c>
      <c r="F2279" s="4" t="s">
        <v>7834</v>
      </c>
      <c r="G2279" s="6">
        <v>45835</v>
      </c>
      <c r="H2279" s="7">
        <v>379581</v>
      </c>
    </row>
    <row r="2280" spans="1:8" x14ac:dyDescent="0.25">
      <c r="A2280" s="4" t="s">
        <v>8</v>
      </c>
      <c r="B2280" s="4" t="s">
        <v>9</v>
      </c>
      <c r="C2280" s="4" t="s">
        <v>7835</v>
      </c>
      <c r="D2280" s="5" t="s">
        <v>7836</v>
      </c>
      <c r="E2280" s="4" t="s">
        <v>7837</v>
      </c>
      <c r="F2280" s="4" t="s">
        <v>7838</v>
      </c>
      <c r="G2280" s="6">
        <v>45835</v>
      </c>
      <c r="H2280" s="7">
        <v>314673</v>
      </c>
    </row>
    <row r="2281" spans="1:8" x14ac:dyDescent="0.25">
      <c r="A2281" s="4" t="s">
        <v>8</v>
      </c>
      <c r="B2281" s="4" t="s">
        <v>9</v>
      </c>
      <c r="C2281" s="4" t="s">
        <v>7839</v>
      </c>
      <c r="D2281" s="5" t="s">
        <v>7281</v>
      </c>
      <c r="E2281" s="4" t="s">
        <v>7282</v>
      </c>
      <c r="F2281" s="4" t="s">
        <v>7840</v>
      </c>
      <c r="G2281" s="6">
        <v>45835</v>
      </c>
      <c r="H2281" s="7">
        <v>951544</v>
      </c>
    </row>
    <row r="2282" spans="1:8" x14ac:dyDescent="0.25">
      <c r="A2282" s="4" t="s">
        <v>8</v>
      </c>
      <c r="B2282" s="4" t="s">
        <v>9</v>
      </c>
      <c r="C2282" s="4" t="s">
        <v>7841</v>
      </c>
      <c r="D2282" s="5" t="s">
        <v>5813</v>
      </c>
      <c r="E2282" s="4" t="s">
        <v>5814</v>
      </c>
      <c r="F2282" s="4" t="s">
        <v>7842</v>
      </c>
      <c r="G2282" s="6">
        <v>45835</v>
      </c>
      <c r="H2282" s="7">
        <v>119943</v>
      </c>
    </row>
    <row r="2283" spans="1:8" x14ac:dyDescent="0.25">
      <c r="A2283" s="4" t="s">
        <v>8</v>
      </c>
      <c r="B2283" s="4" t="s">
        <v>9</v>
      </c>
      <c r="C2283" s="4" t="s">
        <v>7843</v>
      </c>
      <c r="D2283" s="5" t="s">
        <v>1359</v>
      </c>
      <c r="E2283" s="4" t="s">
        <v>1360</v>
      </c>
      <c r="F2283" s="4" t="s">
        <v>7844</v>
      </c>
      <c r="G2283" s="6">
        <v>45835</v>
      </c>
      <c r="H2283" s="7">
        <v>120534</v>
      </c>
    </row>
    <row r="2284" spans="1:8" x14ac:dyDescent="0.25">
      <c r="A2284" s="4" t="s">
        <v>8</v>
      </c>
      <c r="B2284" s="4" t="s">
        <v>9</v>
      </c>
      <c r="C2284" s="4" t="s">
        <v>7845</v>
      </c>
      <c r="D2284" s="5" t="s">
        <v>5821</v>
      </c>
      <c r="E2284" s="4" t="s">
        <v>5822</v>
      </c>
      <c r="F2284" s="4" t="s">
        <v>7846</v>
      </c>
      <c r="G2284" s="6">
        <v>45835</v>
      </c>
      <c r="H2284" s="7">
        <v>119943</v>
      </c>
    </row>
    <row r="2285" spans="1:8" x14ac:dyDescent="0.25">
      <c r="A2285" s="4" t="s">
        <v>8</v>
      </c>
      <c r="B2285" s="4" t="s">
        <v>9</v>
      </c>
      <c r="C2285" s="4" t="s">
        <v>7847</v>
      </c>
      <c r="D2285" s="5" t="s">
        <v>4188</v>
      </c>
      <c r="E2285" s="4" t="s">
        <v>4189</v>
      </c>
      <c r="F2285" s="4" t="s">
        <v>7848</v>
      </c>
      <c r="G2285" s="6">
        <v>45835</v>
      </c>
      <c r="H2285" s="7">
        <v>119943</v>
      </c>
    </row>
    <row r="2286" spans="1:8" x14ac:dyDescent="0.25">
      <c r="A2286" s="4" t="s">
        <v>8</v>
      </c>
      <c r="B2286" s="4" t="s">
        <v>9</v>
      </c>
      <c r="C2286" s="4" t="s">
        <v>7849</v>
      </c>
      <c r="D2286" s="5" t="s">
        <v>1367</v>
      </c>
      <c r="E2286" s="4" t="s">
        <v>1368</v>
      </c>
      <c r="F2286" s="4" t="s">
        <v>7850</v>
      </c>
      <c r="G2286" s="6">
        <v>45835</v>
      </c>
      <c r="H2286" s="7">
        <v>53460</v>
      </c>
    </row>
    <row r="2287" spans="1:8" x14ac:dyDescent="0.25">
      <c r="A2287" s="4" t="s">
        <v>8</v>
      </c>
      <c r="B2287" s="4" t="s">
        <v>9</v>
      </c>
      <c r="C2287" s="4" t="s">
        <v>7851</v>
      </c>
      <c r="D2287" s="5" t="s">
        <v>7852</v>
      </c>
      <c r="E2287" s="4" t="s">
        <v>7853</v>
      </c>
      <c r="F2287" s="4" t="s">
        <v>7854</v>
      </c>
      <c r="G2287" s="6">
        <v>45835</v>
      </c>
      <c r="H2287" s="7">
        <v>158611</v>
      </c>
    </row>
    <row r="2288" spans="1:8" x14ac:dyDescent="0.25">
      <c r="A2288" s="4" t="s">
        <v>8</v>
      </c>
      <c r="B2288" s="4" t="s">
        <v>9</v>
      </c>
      <c r="C2288" s="4" t="s">
        <v>7855</v>
      </c>
      <c r="D2288" s="5" t="s">
        <v>7856</v>
      </c>
      <c r="E2288" s="4" t="s">
        <v>7857</v>
      </c>
      <c r="F2288" s="4" t="s">
        <v>7858</v>
      </c>
      <c r="G2288" s="6">
        <v>45835</v>
      </c>
      <c r="H2288" s="7">
        <v>162590</v>
      </c>
    </row>
    <row r="2289" spans="1:8" x14ac:dyDescent="0.25">
      <c r="A2289" s="4" t="s">
        <v>8</v>
      </c>
      <c r="B2289" s="4" t="s">
        <v>9</v>
      </c>
      <c r="C2289" s="4" t="s">
        <v>7859</v>
      </c>
      <c r="D2289" s="5" t="s">
        <v>7860</v>
      </c>
      <c r="E2289" s="4" t="s">
        <v>7861</v>
      </c>
      <c r="F2289" s="4" t="s">
        <v>7862</v>
      </c>
      <c r="G2289" s="6">
        <v>45835</v>
      </c>
      <c r="H2289" s="7">
        <v>655107</v>
      </c>
    </row>
    <row r="2290" spans="1:8" x14ac:dyDescent="0.25">
      <c r="A2290" s="4" t="s">
        <v>8</v>
      </c>
      <c r="B2290" s="4" t="s">
        <v>9</v>
      </c>
      <c r="C2290" s="4" t="s">
        <v>7863</v>
      </c>
      <c r="D2290" s="5" t="s">
        <v>7864</v>
      </c>
      <c r="E2290" s="4" t="s">
        <v>7865</v>
      </c>
      <c r="F2290" s="4" t="s">
        <v>7866</v>
      </c>
      <c r="G2290" s="6">
        <v>45835</v>
      </c>
      <c r="H2290" s="7">
        <v>239885</v>
      </c>
    </row>
    <row r="2291" spans="1:8" x14ac:dyDescent="0.25">
      <c r="A2291" s="4" t="s">
        <v>8</v>
      </c>
      <c r="B2291" s="4" t="s">
        <v>9</v>
      </c>
      <c r="C2291" s="4" t="s">
        <v>7867</v>
      </c>
      <c r="D2291" s="5" t="s">
        <v>7868</v>
      </c>
      <c r="E2291" s="4" t="s">
        <v>7869</v>
      </c>
      <c r="F2291" s="4" t="s">
        <v>7870</v>
      </c>
      <c r="G2291" s="6">
        <v>45835</v>
      </c>
      <c r="H2291" s="7">
        <v>240028</v>
      </c>
    </row>
    <row r="2292" spans="1:8" x14ac:dyDescent="0.25">
      <c r="A2292" s="4" t="s">
        <v>8</v>
      </c>
      <c r="B2292" s="4" t="s">
        <v>9</v>
      </c>
      <c r="C2292" s="4" t="s">
        <v>7871</v>
      </c>
      <c r="D2292" s="5" t="s">
        <v>7872</v>
      </c>
      <c r="E2292" s="4" t="s">
        <v>7873</v>
      </c>
      <c r="F2292" s="4" t="s">
        <v>7874</v>
      </c>
      <c r="G2292" s="6">
        <v>45835</v>
      </c>
      <c r="H2292" s="7">
        <v>196569</v>
      </c>
    </row>
    <row r="2293" spans="1:8" x14ac:dyDescent="0.25">
      <c r="A2293" s="4" t="s">
        <v>8</v>
      </c>
      <c r="B2293" s="4" t="s">
        <v>9</v>
      </c>
      <c r="C2293" s="4" t="s">
        <v>7875</v>
      </c>
      <c r="D2293" s="5" t="s">
        <v>7876</v>
      </c>
      <c r="E2293" s="4" t="s">
        <v>7877</v>
      </c>
      <c r="F2293" s="4" t="s">
        <v>7878</v>
      </c>
      <c r="G2293" s="6">
        <v>45835</v>
      </c>
      <c r="H2293" s="7">
        <v>79305</v>
      </c>
    </row>
    <row r="2294" spans="1:8" x14ac:dyDescent="0.25">
      <c r="A2294" s="4" t="s">
        <v>8</v>
      </c>
      <c r="B2294" s="4" t="s">
        <v>9</v>
      </c>
      <c r="C2294" s="4" t="s">
        <v>7879</v>
      </c>
      <c r="D2294" s="5" t="s">
        <v>7880</v>
      </c>
      <c r="E2294" s="4" t="s">
        <v>7881</v>
      </c>
      <c r="F2294" s="4" t="s">
        <v>7882</v>
      </c>
      <c r="G2294" s="6">
        <v>45835</v>
      </c>
      <c r="H2294" s="7">
        <v>119943</v>
      </c>
    </row>
    <row r="2295" spans="1:8" x14ac:dyDescent="0.25">
      <c r="A2295" s="4" t="s">
        <v>8</v>
      </c>
      <c r="B2295" s="4" t="s">
        <v>9</v>
      </c>
      <c r="C2295" s="4" t="s">
        <v>7883</v>
      </c>
      <c r="D2295" s="5" t="s">
        <v>7884</v>
      </c>
      <c r="E2295" s="4" t="s">
        <v>7885</v>
      </c>
      <c r="F2295" s="4" t="s">
        <v>7886</v>
      </c>
      <c r="G2295" s="6">
        <v>45835</v>
      </c>
      <c r="H2295" s="7">
        <v>158611</v>
      </c>
    </row>
    <row r="2296" spans="1:8" x14ac:dyDescent="0.25">
      <c r="A2296" s="4" t="s">
        <v>8</v>
      </c>
      <c r="B2296" s="4" t="s">
        <v>9</v>
      </c>
      <c r="C2296" s="4" t="s">
        <v>7887</v>
      </c>
      <c r="D2296" s="5" t="s">
        <v>7888</v>
      </c>
      <c r="E2296" s="4" t="s">
        <v>7889</v>
      </c>
      <c r="F2296" s="4" t="s">
        <v>7890</v>
      </c>
      <c r="G2296" s="6">
        <v>45835</v>
      </c>
      <c r="H2296" s="7">
        <v>998209</v>
      </c>
    </row>
    <row r="2297" spans="1:8" x14ac:dyDescent="0.25">
      <c r="A2297" s="4" t="s">
        <v>8</v>
      </c>
      <c r="B2297" s="4" t="s">
        <v>9</v>
      </c>
      <c r="C2297" s="4" t="s">
        <v>7891</v>
      </c>
      <c r="D2297" s="5" t="s">
        <v>3597</v>
      </c>
      <c r="E2297" s="4" t="s">
        <v>3598</v>
      </c>
      <c r="F2297" s="4" t="s">
        <v>7892</v>
      </c>
      <c r="G2297" s="6">
        <v>45835</v>
      </c>
      <c r="H2297" s="7">
        <v>241069</v>
      </c>
    </row>
    <row r="2298" spans="1:8" x14ac:dyDescent="0.25">
      <c r="A2298" s="4" t="s">
        <v>8</v>
      </c>
      <c r="B2298" s="4" t="s">
        <v>9</v>
      </c>
      <c r="C2298" s="4" t="s">
        <v>7893</v>
      </c>
      <c r="D2298" s="5" t="s">
        <v>7894</v>
      </c>
      <c r="E2298" s="4" t="s">
        <v>7895</v>
      </c>
      <c r="F2298" s="4" t="s">
        <v>7896</v>
      </c>
      <c r="G2298" s="6">
        <v>45835</v>
      </c>
      <c r="H2298" s="7">
        <v>120534</v>
      </c>
    </row>
    <row r="2299" spans="1:8" x14ac:dyDescent="0.25">
      <c r="A2299" s="4" t="s">
        <v>8</v>
      </c>
      <c r="B2299" s="4" t="s">
        <v>9</v>
      </c>
      <c r="C2299" s="4" t="s">
        <v>7897</v>
      </c>
      <c r="D2299" s="5" t="s">
        <v>3609</v>
      </c>
      <c r="E2299" s="4" t="s">
        <v>3610</v>
      </c>
      <c r="F2299" s="4" t="s">
        <v>7898</v>
      </c>
      <c r="G2299" s="6">
        <v>45835</v>
      </c>
      <c r="H2299" s="7">
        <v>238801</v>
      </c>
    </row>
    <row r="2300" spans="1:8" x14ac:dyDescent="0.25">
      <c r="A2300" s="4" t="s">
        <v>8</v>
      </c>
      <c r="B2300" s="4" t="s">
        <v>9</v>
      </c>
      <c r="C2300" s="4" t="s">
        <v>7899</v>
      </c>
      <c r="D2300" s="5" t="s">
        <v>7900</v>
      </c>
      <c r="E2300" s="4" t="s">
        <v>7901</v>
      </c>
      <c r="F2300" s="4" t="s">
        <v>7902</v>
      </c>
      <c r="G2300" s="6">
        <v>45835</v>
      </c>
      <c r="H2300" s="7">
        <v>300213</v>
      </c>
    </row>
    <row r="2301" spans="1:8" x14ac:dyDescent="0.25">
      <c r="A2301" s="4" t="s">
        <v>8</v>
      </c>
      <c r="B2301" s="4" t="s">
        <v>9</v>
      </c>
      <c r="C2301" s="4" t="s">
        <v>7903</v>
      </c>
      <c r="D2301" s="5" t="s">
        <v>1457</v>
      </c>
      <c r="E2301" s="4" t="s">
        <v>1458</v>
      </c>
      <c r="F2301" s="4" t="s">
        <v>7904</v>
      </c>
      <c r="G2301" s="6">
        <v>45835</v>
      </c>
      <c r="H2301" s="7">
        <v>403181</v>
      </c>
    </row>
    <row r="2302" spans="1:8" x14ac:dyDescent="0.25">
      <c r="A2302" s="4" t="s">
        <v>8</v>
      </c>
      <c r="B2302" s="4" t="s">
        <v>9</v>
      </c>
      <c r="C2302" s="4" t="s">
        <v>7905</v>
      </c>
      <c r="D2302" s="5" t="s">
        <v>2933</v>
      </c>
      <c r="E2302" s="4" t="s">
        <v>2934</v>
      </c>
      <c r="F2302" s="4" t="s">
        <v>7906</v>
      </c>
      <c r="G2302" s="6">
        <v>45835</v>
      </c>
      <c r="H2302" s="7">
        <v>359828</v>
      </c>
    </row>
    <row r="2303" spans="1:8" x14ac:dyDescent="0.25">
      <c r="A2303" s="4" t="s">
        <v>8</v>
      </c>
      <c r="B2303" s="4" t="s">
        <v>9</v>
      </c>
      <c r="C2303" s="4" t="s">
        <v>7907</v>
      </c>
      <c r="D2303" s="5" t="s">
        <v>7908</v>
      </c>
      <c r="E2303" s="4" t="s">
        <v>7909</v>
      </c>
      <c r="F2303" s="4" t="s">
        <v>7910</v>
      </c>
      <c r="G2303" s="6">
        <v>45835</v>
      </c>
      <c r="H2303" s="7">
        <v>119943</v>
      </c>
    </row>
    <row r="2304" spans="1:8" x14ac:dyDescent="0.25">
      <c r="A2304" s="4" t="s">
        <v>8</v>
      </c>
      <c r="B2304" s="4" t="s">
        <v>9</v>
      </c>
      <c r="C2304" s="4" t="s">
        <v>7911</v>
      </c>
      <c r="D2304" s="5" t="s">
        <v>7912</v>
      </c>
      <c r="E2304" s="4" t="s">
        <v>7913</v>
      </c>
      <c r="F2304" s="4" t="s">
        <v>7914</v>
      </c>
      <c r="G2304" s="6">
        <v>45835</v>
      </c>
      <c r="H2304" s="7">
        <v>149040</v>
      </c>
    </row>
    <row r="2305" spans="1:8" x14ac:dyDescent="0.25">
      <c r="A2305" s="4" t="s">
        <v>8</v>
      </c>
      <c r="B2305" s="4" t="s">
        <v>9</v>
      </c>
      <c r="C2305" s="4" t="s">
        <v>7915</v>
      </c>
      <c r="D2305" s="5" t="s">
        <v>1469</v>
      </c>
      <c r="E2305" s="4" t="s">
        <v>1470</v>
      </c>
      <c r="F2305" s="4" t="s">
        <v>7916</v>
      </c>
      <c r="G2305" s="6">
        <v>45835</v>
      </c>
      <c r="H2305" s="7">
        <v>239885</v>
      </c>
    </row>
    <row r="2306" spans="1:8" x14ac:dyDescent="0.25">
      <c r="A2306" s="4" t="s">
        <v>8</v>
      </c>
      <c r="B2306" s="4" t="s">
        <v>9</v>
      </c>
      <c r="C2306" s="4" t="s">
        <v>7917</v>
      </c>
      <c r="D2306" s="5" t="s">
        <v>7918</v>
      </c>
      <c r="E2306" s="4" t="s">
        <v>7919</v>
      </c>
      <c r="F2306" s="4" t="s">
        <v>7920</v>
      </c>
      <c r="G2306" s="6">
        <v>45835</v>
      </c>
      <c r="H2306" s="7">
        <v>400065</v>
      </c>
    </row>
    <row r="2307" spans="1:8" x14ac:dyDescent="0.25">
      <c r="A2307" s="4" t="s">
        <v>8</v>
      </c>
      <c r="B2307" s="4" t="s">
        <v>9</v>
      </c>
      <c r="C2307" s="4" t="s">
        <v>7921</v>
      </c>
      <c r="D2307" s="5" t="s">
        <v>2291</v>
      </c>
      <c r="E2307" s="4" t="s">
        <v>2292</v>
      </c>
      <c r="F2307" s="4" t="s">
        <v>7922</v>
      </c>
      <c r="G2307" s="6">
        <v>45835</v>
      </c>
      <c r="H2307" s="7">
        <v>219303</v>
      </c>
    </row>
    <row r="2308" spans="1:8" x14ac:dyDescent="0.25">
      <c r="A2308" s="4" t="s">
        <v>8</v>
      </c>
      <c r="B2308" s="4" t="s">
        <v>9</v>
      </c>
      <c r="C2308" s="4" t="s">
        <v>7923</v>
      </c>
      <c r="D2308" s="5" t="s">
        <v>5938</v>
      </c>
      <c r="E2308" s="4" t="s">
        <v>5939</v>
      </c>
      <c r="F2308" s="4" t="s">
        <v>7924</v>
      </c>
      <c r="G2308" s="6">
        <v>45835</v>
      </c>
      <c r="H2308" s="7">
        <v>79305</v>
      </c>
    </row>
    <row r="2309" spans="1:8" x14ac:dyDescent="0.25">
      <c r="A2309" s="4" t="s">
        <v>8</v>
      </c>
      <c r="B2309" s="4" t="s">
        <v>9</v>
      </c>
      <c r="C2309" s="4" t="s">
        <v>7925</v>
      </c>
      <c r="D2309" s="5" t="s">
        <v>7926</v>
      </c>
      <c r="E2309" s="4" t="s">
        <v>7927</v>
      </c>
      <c r="F2309" s="4" t="s">
        <v>7928</v>
      </c>
      <c r="G2309" s="6">
        <v>45835</v>
      </c>
      <c r="H2309" s="7">
        <v>518439</v>
      </c>
    </row>
    <row r="2310" spans="1:8" x14ac:dyDescent="0.25">
      <c r="A2310" s="4" t="s">
        <v>8</v>
      </c>
      <c r="B2310" s="4" t="s">
        <v>9</v>
      </c>
      <c r="C2310" s="4" t="s">
        <v>7929</v>
      </c>
      <c r="D2310" s="5" t="s">
        <v>1519</v>
      </c>
      <c r="E2310" s="4" t="s">
        <v>1520</v>
      </c>
      <c r="F2310" s="4" t="s">
        <v>7930</v>
      </c>
      <c r="G2310" s="6">
        <v>45835</v>
      </c>
      <c r="H2310" s="7">
        <v>216786</v>
      </c>
    </row>
    <row r="2311" spans="1:8" x14ac:dyDescent="0.25">
      <c r="A2311" s="4" t="s">
        <v>8</v>
      </c>
      <c r="B2311" s="4" t="s">
        <v>9</v>
      </c>
      <c r="C2311" s="4" t="s">
        <v>7931</v>
      </c>
      <c r="D2311" s="5" t="s">
        <v>7932</v>
      </c>
      <c r="E2311" s="4" t="s">
        <v>7933</v>
      </c>
      <c r="F2311" s="4" t="s">
        <v>7934</v>
      </c>
      <c r="G2311" s="6">
        <v>45835</v>
      </c>
      <c r="H2311" s="7">
        <v>393822</v>
      </c>
    </row>
    <row r="2312" spans="1:8" x14ac:dyDescent="0.25">
      <c r="A2312" s="4" t="s">
        <v>8</v>
      </c>
      <c r="B2312" s="4" t="s">
        <v>9</v>
      </c>
      <c r="C2312" s="4" t="s">
        <v>7935</v>
      </c>
      <c r="D2312" s="5" t="s">
        <v>7936</v>
      </c>
      <c r="E2312" s="4" t="s">
        <v>7937</v>
      </c>
      <c r="F2312" s="4" t="s">
        <v>7938</v>
      </c>
      <c r="G2312" s="6">
        <v>45835</v>
      </c>
      <c r="H2312" s="7">
        <v>119943</v>
      </c>
    </row>
    <row r="2313" spans="1:8" x14ac:dyDescent="0.25">
      <c r="A2313" s="4" t="s">
        <v>8</v>
      </c>
      <c r="B2313" s="4" t="s">
        <v>9</v>
      </c>
      <c r="C2313" s="4" t="s">
        <v>7939</v>
      </c>
      <c r="D2313" s="5" t="s">
        <v>7940</v>
      </c>
      <c r="E2313" s="4" t="s">
        <v>7941</v>
      </c>
      <c r="F2313" s="4" t="s">
        <v>7942</v>
      </c>
      <c r="G2313" s="6">
        <v>45835</v>
      </c>
      <c r="H2313" s="7">
        <v>608304</v>
      </c>
    </row>
    <row r="2314" spans="1:8" x14ac:dyDescent="0.25">
      <c r="A2314" s="4" t="s">
        <v>8</v>
      </c>
      <c r="B2314" s="4" t="s">
        <v>9</v>
      </c>
      <c r="C2314" s="4" t="s">
        <v>7943</v>
      </c>
      <c r="D2314" s="5" t="s">
        <v>7944</v>
      </c>
      <c r="E2314" s="4" t="s">
        <v>7945</v>
      </c>
      <c r="F2314" s="4" t="s">
        <v>7946</v>
      </c>
      <c r="G2314" s="6">
        <v>45835</v>
      </c>
      <c r="H2314" s="7">
        <v>719798</v>
      </c>
    </row>
    <row r="2315" spans="1:8" x14ac:dyDescent="0.25">
      <c r="A2315" s="4" t="s">
        <v>8</v>
      </c>
      <c r="B2315" s="4" t="s">
        <v>9</v>
      </c>
      <c r="C2315" s="4" t="s">
        <v>7947</v>
      </c>
      <c r="D2315" s="5" t="s">
        <v>7948</v>
      </c>
      <c r="E2315" s="4" t="s">
        <v>7949</v>
      </c>
      <c r="F2315" s="4" t="s">
        <v>7950</v>
      </c>
      <c r="G2315" s="6">
        <v>45835</v>
      </c>
      <c r="H2315" s="7">
        <v>199391</v>
      </c>
    </row>
    <row r="2316" spans="1:8" x14ac:dyDescent="0.25">
      <c r="A2316" s="4" t="s">
        <v>8</v>
      </c>
      <c r="B2316" s="4" t="s">
        <v>9</v>
      </c>
      <c r="C2316" s="4" t="s">
        <v>7951</v>
      </c>
      <c r="D2316" s="5" t="s">
        <v>7952</v>
      </c>
      <c r="E2316" s="4" t="s">
        <v>7953</v>
      </c>
      <c r="F2316" s="4" t="s">
        <v>7954</v>
      </c>
      <c r="G2316" s="6">
        <v>45835</v>
      </c>
      <c r="H2316" s="7">
        <v>319191</v>
      </c>
    </row>
    <row r="2317" spans="1:8" x14ac:dyDescent="0.25">
      <c r="A2317" s="4" t="s">
        <v>8</v>
      </c>
      <c r="B2317" s="4" t="s">
        <v>9</v>
      </c>
      <c r="C2317" s="4" t="s">
        <v>7955</v>
      </c>
      <c r="D2317" s="5" t="s">
        <v>3685</v>
      </c>
      <c r="E2317" s="4" t="s">
        <v>3686</v>
      </c>
      <c r="F2317" s="4" t="s">
        <v>7956</v>
      </c>
      <c r="G2317" s="6">
        <v>45835</v>
      </c>
      <c r="H2317" s="7">
        <v>76626</v>
      </c>
    </row>
    <row r="2318" spans="1:8" x14ac:dyDescent="0.25">
      <c r="A2318" s="4" t="s">
        <v>8</v>
      </c>
      <c r="B2318" s="4" t="s">
        <v>9</v>
      </c>
      <c r="C2318" s="4" t="s">
        <v>7957</v>
      </c>
      <c r="D2318" s="5" t="s">
        <v>7958</v>
      </c>
      <c r="E2318" s="4" t="s">
        <v>7959</v>
      </c>
      <c r="F2318" s="4" t="s">
        <v>7960</v>
      </c>
      <c r="G2318" s="6">
        <v>45836</v>
      </c>
      <c r="H2318" s="7">
        <v>446418</v>
      </c>
    </row>
    <row r="2319" spans="1:8" x14ac:dyDescent="0.25">
      <c r="A2319" s="4" t="s">
        <v>8</v>
      </c>
      <c r="B2319" s="4" t="s">
        <v>9</v>
      </c>
      <c r="C2319" s="4" t="s">
        <v>7961</v>
      </c>
      <c r="D2319" s="5" t="s">
        <v>7962</v>
      </c>
      <c r="E2319" s="4" t="s">
        <v>7963</v>
      </c>
      <c r="F2319" s="4" t="s">
        <v>7964</v>
      </c>
      <c r="G2319" s="6">
        <v>45836</v>
      </c>
      <c r="H2319" s="7">
        <v>520893</v>
      </c>
    </row>
    <row r="2320" spans="1:8" x14ac:dyDescent="0.25">
      <c r="A2320" s="4" t="s">
        <v>8</v>
      </c>
      <c r="B2320" s="4" t="s">
        <v>9</v>
      </c>
      <c r="C2320" s="4" t="s">
        <v>7965</v>
      </c>
      <c r="D2320" s="5" t="s">
        <v>7966</v>
      </c>
      <c r="E2320" s="4" t="s">
        <v>7967</v>
      </c>
      <c r="F2320" s="4" t="s">
        <v>7968</v>
      </c>
      <c r="G2320" s="6">
        <v>45836</v>
      </c>
      <c r="H2320" s="7">
        <v>397885</v>
      </c>
    </row>
    <row r="2321" spans="1:8" x14ac:dyDescent="0.25">
      <c r="A2321" s="4" t="s">
        <v>8</v>
      </c>
      <c r="B2321" s="4" t="s">
        <v>9</v>
      </c>
      <c r="C2321" s="4" t="s">
        <v>7969</v>
      </c>
      <c r="D2321" s="5" t="s">
        <v>7970</v>
      </c>
      <c r="E2321" s="4" t="s">
        <v>7971</v>
      </c>
      <c r="F2321" s="4" t="s">
        <v>7972</v>
      </c>
      <c r="G2321" s="6">
        <v>45836</v>
      </c>
      <c r="H2321" s="7">
        <v>1316887</v>
      </c>
    </row>
    <row r="2322" spans="1:8" x14ac:dyDescent="0.25">
      <c r="A2322" s="4" t="s">
        <v>8</v>
      </c>
      <c r="B2322" s="4" t="s">
        <v>9</v>
      </c>
      <c r="C2322" s="4" t="s">
        <v>7973</v>
      </c>
      <c r="D2322" s="5" t="s">
        <v>7974</v>
      </c>
      <c r="E2322" s="4" t="s">
        <v>7975</v>
      </c>
      <c r="F2322" s="4" t="s">
        <v>7976</v>
      </c>
      <c r="G2322" s="6">
        <v>45836</v>
      </c>
      <c r="H2322" s="7">
        <v>343165</v>
      </c>
    </row>
    <row r="2323" spans="1:8" x14ac:dyDescent="0.25">
      <c r="A2323" s="4" t="s">
        <v>8</v>
      </c>
      <c r="B2323" s="4" t="s">
        <v>9</v>
      </c>
      <c r="C2323" s="4" t="s">
        <v>7977</v>
      </c>
      <c r="D2323" s="5" t="s">
        <v>6024</v>
      </c>
      <c r="E2323" s="4" t="s">
        <v>6025</v>
      </c>
      <c r="F2323" s="4" t="s">
        <v>7978</v>
      </c>
      <c r="G2323" s="6">
        <v>45836</v>
      </c>
      <c r="H2323" s="7">
        <v>108864</v>
      </c>
    </row>
    <row r="2324" spans="1:8" x14ac:dyDescent="0.25">
      <c r="A2324" s="4" t="s">
        <v>8</v>
      </c>
      <c r="B2324" s="4" t="s">
        <v>9</v>
      </c>
      <c r="C2324" s="4" t="s">
        <v>7979</v>
      </c>
      <c r="D2324" s="5" t="s">
        <v>7980</v>
      </c>
      <c r="E2324" s="4" t="s">
        <v>7981</v>
      </c>
      <c r="F2324" s="4" t="s">
        <v>7982</v>
      </c>
      <c r="G2324" s="6">
        <v>45836</v>
      </c>
      <c r="H2324" s="7">
        <v>361603</v>
      </c>
    </row>
    <row r="2325" spans="1:8" x14ac:dyDescent="0.25">
      <c r="A2325" s="4" t="s">
        <v>8</v>
      </c>
      <c r="B2325" s="4" t="s">
        <v>9</v>
      </c>
      <c r="C2325" s="4" t="s">
        <v>7983</v>
      </c>
      <c r="D2325" s="5" t="s">
        <v>7984</v>
      </c>
      <c r="E2325" s="4" t="s">
        <v>7985</v>
      </c>
      <c r="F2325" s="4" t="s">
        <v>7986</v>
      </c>
      <c r="G2325" s="6">
        <v>45836</v>
      </c>
      <c r="H2325" s="7">
        <v>1395970</v>
      </c>
    </row>
    <row r="2326" spans="1:8" x14ac:dyDescent="0.25">
      <c r="A2326" s="4" t="s">
        <v>8</v>
      </c>
      <c r="B2326" s="4" t="s">
        <v>9</v>
      </c>
      <c r="C2326" s="4" t="s">
        <v>7987</v>
      </c>
      <c r="D2326" s="5" t="s">
        <v>1595</v>
      </c>
      <c r="E2326" s="4" t="s">
        <v>1596</v>
      </c>
      <c r="F2326" s="4" t="s">
        <v>7988</v>
      </c>
      <c r="G2326" s="6">
        <v>45836</v>
      </c>
      <c r="H2326" s="7">
        <v>54197</v>
      </c>
    </row>
    <row r="2327" spans="1:8" x14ac:dyDescent="0.25">
      <c r="A2327" s="4" t="s">
        <v>8</v>
      </c>
      <c r="B2327" s="4" t="s">
        <v>9</v>
      </c>
      <c r="C2327" s="4" t="s">
        <v>7989</v>
      </c>
      <c r="D2327" s="5" t="s">
        <v>7990</v>
      </c>
      <c r="E2327" s="4" t="s">
        <v>7991</v>
      </c>
      <c r="F2327" s="4" t="s">
        <v>7992</v>
      </c>
      <c r="G2327" s="6">
        <v>45836</v>
      </c>
      <c r="H2327" s="7">
        <v>474940</v>
      </c>
    </row>
    <row r="2328" spans="1:8" x14ac:dyDescent="0.25">
      <c r="A2328" s="4" t="s">
        <v>8</v>
      </c>
      <c r="B2328" s="4" t="s">
        <v>9</v>
      </c>
      <c r="C2328" s="4" t="s">
        <v>7993</v>
      </c>
      <c r="D2328" s="5" t="s">
        <v>7994</v>
      </c>
      <c r="E2328" s="4" t="s">
        <v>7995</v>
      </c>
      <c r="F2328" s="4" t="s">
        <v>7996</v>
      </c>
      <c r="G2328" s="6">
        <v>45836</v>
      </c>
      <c r="H2328" s="7">
        <v>772915</v>
      </c>
    </row>
    <row r="2329" spans="1:8" x14ac:dyDescent="0.25">
      <c r="A2329" s="4" t="s">
        <v>8</v>
      </c>
      <c r="B2329" s="4" t="s">
        <v>9</v>
      </c>
      <c r="C2329" s="4" t="s">
        <v>7997</v>
      </c>
      <c r="D2329" s="5" t="s">
        <v>7998</v>
      </c>
      <c r="E2329" s="4" t="s">
        <v>7999</v>
      </c>
      <c r="F2329" s="4" t="s">
        <v>8000</v>
      </c>
      <c r="G2329" s="6">
        <v>45836</v>
      </c>
      <c r="H2329" s="7">
        <v>254329</v>
      </c>
    </row>
    <row r="2330" spans="1:8" x14ac:dyDescent="0.25">
      <c r="A2330" s="4" t="s">
        <v>8</v>
      </c>
      <c r="B2330" s="4" t="s">
        <v>9</v>
      </c>
      <c r="C2330" s="4" t="s">
        <v>8001</v>
      </c>
      <c r="D2330" s="5" t="s">
        <v>8002</v>
      </c>
      <c r="E2330" s="4" t="s">
        <v>8003</v>
      </c>
      <c r="F2330" s="4" t="s">
        <v>8004</v>
      </c>
      <c r="G2330" s="6">
        <v>45836</v>
      </c>
      <c r="H2330" s="7">
        <v>1134698</v>
      </c>
    </row>
    <row r="2331" spans="1:8" x14ac:dyDescent="0.25">
      <c r="A2331" s="4" t="s">
        <v>8</v>
      </c>
      <c r="B2331" s="4" t="s">
        <v>9</v>
      </c>
      <c r="C2331" s="4" t="s">
        <v>8005</v>
      </c>
      <c r="D2331" s="5" t="s">
        <v>3109</v>
      </c>
      <c r="E2331" s="4" t="s">
        <v>3110</v>
      </c>
      <c r="F2331" s="4" t="s">
        <v>8006</v>
      </c>
      <c r="G2331" s="6">
        <v>45836</v>
      </c>
      <c r="H2331" s="7">
        <v>120085</v>
      </c>
    </row>
    <row r="2332" spans="1:8" x14ac:dyDescent="0.25">
      <c r="A2332" s="4" t="s">
        <v>8</v>
      </c>
      <c r="B2332" s="4" t="s">
        <v>9</v>
      </c>
      <c r="C2332" s="4" t="s">
        <v>8007</v>
      </c>
      <c r="D2332" s="5" t="s">
        <v>8008</v>
      </c>
      <c r="E2332" s="4" t="s">
        <v>8009</v>
      </c>
      <c r="F2332" s="4" t="s">
        <v>8010</v>
      </c>
      <c r="G2332" s="6">
        <v>45836</v>
      </c>
      <c r="H2332" s="7">
        <v>259740</v>
      </c>
    </row>
    <row r="2333" spans="1:8" x14ac:dyDescent="0.25">
      <c r="A2333" s="4" t="s">
        <v>8</v>
      </c>
      <c r="B2333" s="4" t="s">
        <v>9</v>
      </c>
      <c r="C2333" s="4" t="s">
        <v>8011</v>
      </c>
      <c r="D2333" s="5" t="s">
        <v>8012</v>
      </c>
      <c r="E2333" s="4" t="s">
        <v>8013</v>
      </c>
      <c r="F2333" s="4" t="s">
        <v>8014</v>
      </c>
      <c r="G2333" s="6">
        <v>45836</v>
      </c>
      <c r="H2333" s="7">
        <v>119943</v>
      </c>
    </row>
    <row r="2334" spans="1:8" x14ac:dyDescent="0.25">
      <c r="A2334" s="4" t="s">
        <v>8</v>
      </c>
      <c r="B2334" s="4" t="s">
        <v>9</v>
      </c>
      <c r="C2334" s="4" t="s">
        <v>8015</v>
      </c>
      <c r="D2334" s="5" t="s">
        <v>8016</v>
      </c>
      <c r="E2334" s="4" t="s">
        <v>8017</v>
      </c>
      <c r="F2334" s="4" t="s">
        <v>8018</v>
      </c>
      <c r="G2334" s="6">
        <v>45836</v>
      </c>
      <c r="H2334" s="7">
        <v>174139</v>
      </c>
    </row>
    <row r="2335" spans="1:8" x14ac:dyDescent="0.25">
      <c r="A2335" s="4" t="s">
        <v>8</v>
      </c>
      <c r="B2335" s="4" t="s">
        <v>9</v>
      </c>
      <c r="C2335" s="4" t="s">
        <v>8019</v>
      </c>
      <c r="D2335" s="5" t="s">
        <v>8020</v>
      </c>
      <c r="E2335" s="4" t="s">
        <v>8021</v>
      </c>
      <c r="F2335" s="4" t="s">
        <v>8022</v>
      </c>
      <c r="G2335" s="6">
        <v>45836</v>
      </c>
      <c r="H2335" s="7">
        <v>1009154</v>
      </c>
    </row>
    <row r="2336" spans="1:8" x14ac:dyDescent="0.25">
      <c r="A2336" s="4" t="s">
        <v>8</v>
      </c>
      <c r="B2336" s="4" t="s">
        <v>9</v>
      </c>
      <c r="C2336" s="4" t="s">
        <v>8023</v>
      </c>
      <c r="D2336" s="5" t="s">
        <v>845</v>
      </c>
      <c r="E2336" s="4" t="s">
        <v>846</v>
      </c>
      <c r="F2336" s="4" t="s">
        <v>8024</v>
      </c>
      <c r="G2336" s="6">
        <v>45836</v>
      </c>
      <c r="H2336" s="7">
        <v>60043</v>
      </c>
    </row>
    <row r="2337" spans="1:8" x14ac:dyDescent="0.25">
      <c r="A2337" s="4" t="s">
        <v>8</v>
      </c>
      <c r="B2337" s="4" t="s">
        <v>9</v>
      </c>
      <c r="C2337" s="4" t="s">
        <v>8025</v>
      </c>
      <c r="D2337" s="5" t="s">
        <v>1681</v>
      </c>
      <c r="E2337" s="4" t="s">
        <v>1682</v>
      </c>
      <c r="F2337" s="4" t="s">
        <v>8026</v>
      </c>
      <c r="G2337" s="6">
        <v>45836</v>
      </c>
      <c r="H2337" s="7">
        <v>479771</v>
      </c>
    </row>
    <row r="2338" spans="1:8" x14ac:dyDescent="0.25">
      <c r="A2338" s="4" t="s">
        <v>8</v>
      </c>
      <c r="B2338" s="4" t="s">
        <v>9</v>
      </c>
      <c r="C2338" s="4" t="s">
        <v>8027</v>
      </c>
      <c r="D2338" s="5" t="s">
        <v>1681</v>
      </c>
      <c r="E2338" s="4" t="s">
        <v>1682</v>
      </c>
      <c r="F2338" s="4" t="s">
        <v>8028</v>
      </c>
      <c r="G2338" s="6">
        <v>45836</v>
      </c>
      <c r="H2338" s="7">
        <v>119943</v>
      </c>
    </row>
    <row r="2339" spans="1:8" x14ac:dyDescent="0.25">
      <c r="A2339" s="4" t="s">
        <v>8</v>
      </c>
      <c r="B2339" s="4" t="s">
        <v>9</v>
      </c>
      <c r="C2339" s="4" t="s">
        <v>8029</v>
      </c>
      <c r="D2339" s="5" t="s">
        <v>6922</v>
      </c>
      <c r="E2339" s="4" t="s">
        <v>6923</v>
      </c>
      <c r="F2339" s="4" t="s">
        <v>8030</v>
      </c>
      <c r="G2339" s="6">
        <v>45836</v>
      </c>
      <c r="H2339" s="7">
        <v>160380</v>
      </c>
    </row>
    <row r="2340" spans="1:8" x14ac:dyDescent="0.25">
      <c r="A2340" s="4" t="s">
        <v>8</v>
      </c>
      <c r="B2340" s="4" t="s">
        <v>9</v>
      </c>
      <c r="C2340" s="4" t="s">
        <v>8031</v>
      </c>
      <c r="D2340" s="5" t="s">
        <v>8032</v>
      </c>
      <c r="E2340" s="4" t="s">
        <v>8033</v>
      </c>
      <c r="F2340" s="4" t="s">
        <v>8034</v>
      </c>
      <c r="G2340" s="6">
        <v>45836</v>
      </c>
      <c r="H2340" s="7">
        <v>119943</v>
      </c>
    </row>
    <row r="2341" spans="1:8" x14ac:dyDescent="0.25">
      <c r="A2341" s="4" t="s">
        <v>8</v>
      </c>
      <c r="B2341" s="4" t="s">
        <v>9</v>
      </c>
      <c r="C2341" s="4" t="s">
        <v>8035</v>
      </c>
      <c r="D2341" s="5" t="s">
        <v>8032</v>
      </c>
      <c r="E2341" s="4" t="s">
        <v>8033</v>
      </c>
      <c r="F2341" s="4" t="s">
        <v>8036</v>
      </c>
      <c r="G2341" s="6">
        <v>45836</v>
      </c>
      <c r="H2341" s="7">
        <v>149040</v>
      </c>
    </row>
    <row r="2342" spans="1:8" x14ac:dyDescent="0.25">
      <c r="A2342" s="4" t="s">
        <v>8</v>
      </c>
      <c r="B2342" s="4" t="s">
        <v>9</v>
      </c>
      <c r="C2342" s="4" t="s">
        <v>8037</v>
      </c>
      <c r="D2342" s="5" t="s">
        <v>8038</v>
      </c>
      <c r="E2342" s="4" t="s">
        <v>8039</v>
      </c>
      <c r="F2342" s="4" t="s">
        <v>8040</v>
      </c>
      <c r="G2342" s="6">
        <v>45836</v>
      </c>
      <c r="H2342" s="7">
        <v>54197</v>
      </c>
    </row>
    <row r="2343" spans="1:8" x14ac:dyDescent="0.25">
      <c r="A2343" s="4" t="s">
        <v>8</v>
      </c>
      <c r="B2343" s="4" t="s">
        <v>9</v>
      </c>
      <c r="C2343" s="4" t="s">
        <v>8041</v>
      </c>
      <c r="D2343" s="5" t="s">
        <v>8042</v>
      </c>
      <c r="E2343" s="4" t="s">
        <v>8043</v>
      </c>
      <c r="F2343" s="4" t="s">
        <v>8044</v>
      </c>
      <c r="G2343" s="6">
        <v>45836</v>
      </c>
      <c r="H2343" s="7">
        <v>359828</v>
      </c>
    </row>
    <row r="2344" spans="1:8" x14ac:dyDescent="0.25">
      <c r="A2344" s="4" t="s">
        <v>8</v>
      </c>
      <c r="B2344" s="4" t="s">
        <v>9</v>
      </c>
      <c r="C2344" s="4" t="s">
        <v>8045</v>
      </c>
      <c r="D2344" s="5" t="s">
        <v>8046</v>
      </c>
      <c r="E2344" s="4" t="s">
        <v>8047</v>
      </c>
      <c r="F2344" s="4" t="s">
        <v>8048</v>
      </c>
      <c r="G2344" s="6">
        <v>45836</v>
      </c>
      <c r="H2344" s="7">
        <v>119943</v>
      </c>
    </row>
    <row r="2345" spans="1:8" x14ac:dyDescent="0.25">
      <c r="A2345" s="4" t="s">
        <v>8</v>
      </c>
      <c r="B2345" s="4" t="s">
        <v>9</v>
      </c>
      <c r="C2345" s="4" t="s">
        <v>8049</v>
      </c>
      <c r="D2345" s="5" t="s">
        <v>8050</v>
      </c>
      <c r="E2345" s="4" t="s">
        <v>8051</v>
      </c>
      <c r="F2345" s="4" t="s">
        <v>8052</v>
      </c>
      <c r="G2345" s="6">
        <v>45836</v>
      </c>
      <c r="H2345" s="7">
        <v>99360</v>
      </c>
    </row>
    <row r="2346" spans="1:8" x14ac:dyDescent="0.25">
      <c r="A2346" s="4" t="s">
        <v>8</v>
      </c>
      <c r="B2346" s="4" t="s">
        <v>9</v>
      </c>
      <c r="C2346" s="4" t="s">
        <v>8053</v>
      </c>
      <c r="D2346" s="5" t="s">
        <v>2501</v>
      </c>
      <c r="E2346" s="4" t="s">
        <v>2502</v>
      </c>
      <c r="F2346" s="4" t="s">
        <v>8054</v>
      </c>
      <c r="G2346" s="6">
        <v>45836</v>
      </c>
      <c r="H2346" s="7">
        <v>49680</v>
      </c>
    </row>
    <row r="2347" spans="1:8" x14ac:dyDescent="0.25">
      <c r="A2347" s="4" t="s">
        <v>8</v>
      </c>
      <c r="B2347" s="4" t="s">
        <v>9</v>
      </c>
      <c r="C2347" s="4" t="s">
        <v>8055</v>
      </c>
      <c r="D2347" s="5" t="s">
        <v>6946</v>
      </c>
      <c r="E2347" s="4" t="s">
        <v>6947</v>
      </c>
      <c r="F2347" s="4" t="s">
        <v>8056</v>
      </c>
      <c r="G2347" s="6">
        <v>45836</v>
      </c>
      <c r="H2347" s="7">
        <v>79305</v>
      </c>
    </row>
    <row r="2348" spans="1:8" x14ac:dyDescent="0.25">
      <c r="A2348" s="4" t="s">
        <v>8</v>
      </c>
      <c r="B2348" s="4" t="s">
        <v>9</v>
      </c>
      <c r="C2348" s="4" t="s">
        <v>8057</v>
      </c>
      <c r="D2348" s="5" t="s">
        <v>8058</v>
      </c>
      <c r="E2348" s="4" t="s">
        <v>8059</v>
      </c>
      <c r="F2348" s="4" t="s">
        <v>6728</v>
      </c>
      <c r="G2348" s="6">
        <v>45836</v>
      </c>
      <c r="H2348" s="7">
        <v>49680</v>
      </c>
    </row>
    <row r="2349" spans="1:8" x14ac:dyDescent="0.25">
      <c r="A2349" s="4" t="s">
        <v>8</v>
      </c>
      <c r="B2349" s="4" t="s">
        <v>9</v>
      </c>
      <c r="C2349" s="4" t="s">
        <v>8060</v>
      </c>
      <c r="D2349" s="5" t="s">
        <v>8061</v>
      </c>
      <c r="E2349" s="4" t="s">
        <v>8062</v>
      </c>
      <c r="F2349" s="4" t="s">
        <v>8063</v>
      </c>
      <c r="G2349" s="6">
        <v>45836</v>
      </c>
      <c r="H2349" s="7">
        <v>54197</v>
      </c>
    </row>
    <row r="2350" spans="1:8" x14ac:dyDescent="0.25">
      <c r="A2350" s="4" t="s">
        <v>8</v>
      </c>
      <c r="B2350" s="4" t="s">
        <v>9</v>
      </c>
      <c r="C2350" s="4" t="s">
        <v>8064</v>
      </c>
      <c r="D2350" s="5" t="s">
        <v>915</v>
      </c>
      <c r="E2350" s="4" t="s">
        <v>916</v>
      </c>
      <c r="F2350" s="4" t="s">
        <v>8065</v>
      </c>
      <c r="G2350" s="6">
        <v>45836</v>
      </c>
      <c r="H2350" s="7">
        <v>158611</v>
      </c>
    </row>
    <row r="2351" spans="1:8" x14ac:dyDescent="0.25">
      <c r="A2351" s="4" t="s">
        <v>8</v>
      </c>
      <c r="B2351" s="4" t="s">
        <v>9</v>
      </c>
      <c r="C2351" s="4" t="s">
        <v>8066</v>
      </c>
      <c r="D2351" s="5" t="s">
        <v>3191</v>
      </c>
      <c r="E2351" s="4" t="s">
        <v>3192</v>
      </c>
      <c r="F2351" s="4" t="s">
        <v>8067</v>
      </c>
      <c r="G2351" s="6">
        <v>45836</v>
      </c>
      <c r="H2351" s="7">
        <v>479771</v>
      </c>
    </row>
    <row r="2352" spans="1:8" x14ac:dyDescent="0.25">
      <c r="A2352" s="4" t="s">
        <v>8</v>
      </c>
      <c r="B2352" s="4" t="s">
        <v>9</v>
      </c>
      <c r="C2352" s="4" t="s">
        <v>8068</v>
      </c>
      <c r="D2352" s="5" t="s">
        <v>8069</v>
      </c>
      <c r="E2352" s="4" t="s">
        <v>8070</v>
      </c>
      <c r="F2352" s="4" t="s">
        <v>8071</v>
      </c>
      <c r="G2352" s="6">
        <v>45836</v>
      </c>
      <c r="H2352" s="7">
        <v>60043</v>
      </c>
    </row>
    <row r="2353" spans="1:8" x14ac:dyDescent="0.25">
      <c r="A2353" s="4" t="s">
        <v>8</v>
      </c>
      <c r="B2353" s="4" t="s">
        <v>9</v>
      </c>
      <c r="C2353" s="4" t="s">
        <v>8072</v>
      </c>
      <c r="D2353" s="5" t="s">
        <v>6133</v>
      </c>
      <c r="E2353" s="4" t="s">
        <v>6134</v>
      </c>
      <c r="F2353" s="4" t="s">
        <v>8073</v>
      </c>
      <c r="G2353" s="6">
        <v>45836</v>
      </c>
      <c r="H2353" s="7">
        <v>119943</v>
      </c>
    </row>
    <row r="2354" spans="1:8" x14ac:dyDescent="0.25">
      <c r="A2354" s="4" t="s">
        <v>8</v>
      </c>
      <c r="B2354" s="4" t="s">
        <v>9</v>
      </c>
      <c r="C2354" s="4" t="s">
        <v>8074</v>
      </c>
      <c r="D2354" s="5" t="s">
        <v>8075</v>
      </c>
      <c r="E2354" s="4" t="s">
        <v>8076</v>
      </c>
      <c r="F2354" s="4" t="s">
        <v>8077</v>
      </c>
      <c r="G2354" s="6">
        <v>45836</v>
      </c>
      <c r="H2354" s="7">
        <v>507870</v>
      </c>
    </row>
    <row r="2355" spans="1:8" x14ac:dyDescent="0.25">
      <c r="A2355" s="4" t="s">
        <v>8</v>
      </c>
      <c r="B2355" s="4" t="s">
        <v>9</v>
      </c>
      <c r="C2355" s="4" t="s">
        <v>8078</v>
      </c>
      <c r="D2355" s="5" t="s">
        <v>1745</v>
      </c>
      <c r="E2355" s="4" t="s">
        <v>1746</v>
      </c>
      <c r="F2355" s="4" t="s">
        <v>8079</v>
      </c>
      <c r="G2355" s="6">
        <v>45836</v>
      </c>
      <c r="H2355" s="7">
        <v>216050</v>
      </c>
    </row>
    <row r="2356" spans="1:8" x14ac:dyDescent="0.25">
      <c r="A2356" s="4" t="s">
        <v>8</v>
      </c>
      <c r="B2356" s="4" t="s">
        <v>9</v>
      </c>
      <c r="C2356" s="4" t="s">
        <v>8080</v>
      </c>
      <c r="D2356" s="5" t="s">
        <v>6988</v>
      </c>
      <c r="E2356" s="4" t="s">
        <v>6989</v>
      </c>
      <c r="F2356" s="4" t="s">
        <v>8081</v>
      </c>
      <c r="G2356" s="6">
        <v>45836</v>
      </c>
      <c r="H2356" s="7">
        <v>119943</v>
      </c>
    </row>
    <row r="2357" spans="1:8" x14ac:dyDescent="0.25">
      <c r="A2357" s="4" t="s">
        <v>8</v>
      </c>
      <c r="B2357" s="4" t="s">
        <v>9</v>
      </c>
      <c r="C2357" s="4" t="s">
        <v>8082</v>
      </c>
      <c r="D2357" s="5" t="s">
        <v>8083</v>
      </c>
      <c r="E2357" s="4" t="s">
        <v>8084</v>
      </c>
      <c r="F2357" s="4" t="s">
        <v>8085</v>
      </c>
      <c r="G2357" s="6">
        <v>45836</v>
      </c>
      <c r="H2357" s="7">
        <v>271454</v>
      </c>
    </row>
    <row r="2358" spans="1:8" x14ac:dyDescent="0.25">
      <c r="A2358" s="4" t="s">
        <v>8</v>
      </c>
      <c r="B2358" s="4" t="s">
        <v>9</v>
      </c>
      <c r="C2358" s="4" t="s">
        <v>8086</v>
      </c>
      <c r="D2358" s="5" t="s">
        <v>8087</v>
      </c>
      <c r="E2358" s="4" t="s">
        <v>8088</v>
      </c>
      <c r="F2358" s="4" t="s">
        <v>8089</v>
      </c>
      <c r="G2358" s="6">
        <v>45836</v>
      </c>
      <c r="H2358" s="7">
        <v>54432</v>
      </c>
    </row>
    <row r="2359" spans="1:8" x14ac:dyDescent="0.25">
      <c r="A2359" s="4" t="s">
        <v>8</v>
      </c>
      <c r="B2359" s="4" t="s">
        <v>9</v>
      </c>
      <c r="C2359" s="4" t="s">
        <v>8090</v>
      </c>
      <c r="D2359" s="5" t="s">
        <v>8091</v>
      </c>
      <c r="E2359" s="4" t="s">
        <v>8092</v>
      </c>
      <c r="F2359" s="4" t="s">
        <v>8093</v>
      </c>
      <c r="G2359" s="6">
        <v>45836</v>
      </c>
      <c r="H2359" s="7">
        <v>160380</v>
      </c>
    </row>
    <row r="2360" spans="1:8" x14ac:dyDescent="0.25">
      <c r="A2360" s="4" t="s">
        <v>8</v>
      </c>
      <c r="B2360" s="4" t="s">
        <v>9</v>
      </c>
      <c r="C2360" s="4" t="s">
        <v>8094</v>
      </c>
      <c r="D2360" s="5" t="s">
        <v>8095</v>
      </c>
      <c r="E2360" s="4" t="s">
        <v>8096</v>
      </c>
      <c r="F2360" s="4" t="s">
        <v>8097</v>
      </c>
      <c r="G2360" s="6">
        <v>45836</v>
      </c>
      <c r="H2360" s="7">
        <v>634444</v>
      </c>
    </row>
    <row r="2361" spans="1:8" x14ac:dyDescent="0.25">
      <c r="A2361" s="4" t="s">
        <v>8</v>
      </c>
      <c r="B2361" s="4" t="s">
        <v>9</v>
      </c>
      <c r="C2361" s="4" t="s">
        <v>8098</v>
      </c>
      <c r="D2361" s="5" t="s">
        <v>8099</v>
      </c>
      <c r="E2361" s="4" t="s">
        <v>8100</v>
      </c>
      <c r="F2361" s="4" t="s">
        <v>3885</v>
      </c>
      <c r="G2361" s="6">
        <v>45836</v>
      </c>
      <c r="H2361" s="7">
        <v>396527</v>
      </c>
    </row>
    <row r="2362" spans="1:8" x14ac:dyDescent="0.25">
      <c r="A2362" s="4" t="s">
        <v>8</v>
      </c>
      <c r="B2362" s="4" t="s">
        <v>9</v>
      </c>
      <c r="C2362" s="4" t="s">
        <v>8101</v>
      </c>
      <c r="D2362" s="5" t="s">
        <v>8102</v>
      </c>
      <c r="E2362" s="4" t="s">
        <v>8103</v>
      </c>
      <c r="F2362" s="4" t="s">
        <v>8104</v>
      </c>
      <c r="G2362" s="6">
        <v>45836</v>
      </c>
      <c r="H2362" s="7">
        <v>108393</v>
      </c>
    </row>
    <row r="2363" spans="1:8" x14ac:dyDescent="0.25">
      <c r="A2363" s="4" t="s">
        <v>8</v>
      </c>
      <c r="B2363" s="4" t="s">
        <v>9</v>
      </c>
      <c r="C2363" s="4" t="s">
        <v>8105</v>
      </c>
      <c r="D2363" s="5" t="s">
        <v>8106</v>
      </c>
      <c r="E2363" s="4" t="s">
        <v>8107</v>
      </c>
      <c r="F2363" s="4" t="s">
        <v>8108</v>
      </c>
      <c r="G2363" s="6">
        <v>45836</v>
      </c>
      <c r="H2363" s="7">
        <v>79305</v>
      </c>
    </row>
    <row r="2364" spans="1:8" x14ac:dyDescent="0.25">
      <c r="A2364" s="4" t="s">
        <v>8</v>
      </c>
      <c r="B2364" s="4" t="s">
        <v>9</v>
      </c>
      <c r="C2364" s="4" t="s">
        <v>8109</v>
      </c>
      <c r="D2364" s="5" t="s">
        <v>3229</v>
      </c>
      <c r="E2364" s="4" t="s">
        <v>3230</v>
      </c>
      <c r="F2364" s="4" t="s">
        <v>8110</v>
      </c>
      <c r="G2364" s="6">
        <v>45836</v>
      </c>
      <c r="H2364" s="7">
        <v>119943</v>
      </c>
    </row>
    <row r="2365" spans="1:8" x14ac:dyDescent="0.25">
      <c r="A2365" s="4" t="s">
        <v>8</v>
      </c>
      <c r="B2365" s="4" t="s">
        <v>9</v>
      </c>
      <c r="C2365" s="4" t="s">
        <v>8111</v>
      </c>
      <c r="D2365" s="5" t="s">
        <v>3233</v>
      </c>
      <c r="E2365" s="4" t="s">
        <v>3234</v>
      </c>
      <c r="F2365" s="4" t="s">
        <v>8112</v>
      </c>
      <c r="G2365" s="6">
        <v>45836</v>
      </c>
      <c r="H2365" s="7">
        <v>359828</v>
      </c>
    </row>
    <row r="2366" spans="1:8" x14ac:dyDescent="0.25">
      <c r="A2366" s="4" t="s">
        <v>8</v>
      </c>
      <c r="B2366" s="4" t="s">
        <v>9</v>
      </c>
      <c r="C2366" s="4" t="s">
        <v>8113</v>
      </c>
      <c r="D2366" s="5" t="s">
        <v>3831</v>
      </c>
      <c r="E2366" s="4" t="s">
        <v>3832</v>
      </c>
      <c r="F2366" s="4" t="s">
        <v>8114</v>
      </c>
      <c r="G2366" s="6">
        <v>45836</v>
      </c>
      <c r="H2366" s="7">
        <v>237916</v>
      </c>
    </row>
    <row r="2367" spans="1:8" x14ac:dyDescent="0.25">
      <c r="A2367" s="4" t="s">
        <v>8</v>
      </c>
      <c r="B2367" s="4" t="s">
        <v>9</v>
      </c>
      <c r="C2367" s="4" t="s">
        <v>8115</v>
      </c>
      <c r="D2367" s="5" t="s">
        <v>8116</v>
      </c>
      <c r="E2367" s="4" t="s">
        <v>8117</v>
      </c>
      <c r="F2367" s="4" t="s">
        <v>8118</v>
      </c>
      <c r="G2367" s="6">
        <v>45836</v>
      </c>
      <c r="H2367" s="7">
        <v>106920</v>
      </c>
    </row>
    <row r="2368" spans="1:8" x14ac:dyDescent="0.25">
      <c r="A2368" s="4" t="s">
        <v>8</v>
      </c>
      <c r="B2368" s="4" t="s">
        <v>9</v>
      </c>
      <c r="C2368" s="4" t="s">
        <v>8119</v>
      </c>
      <c r="D2368" s="5" t="s">
        <v>8120</v>
      </c>
      <c r="E2368" s="4" t="s">
        <v>8121</v>
      </c>
      <c r="F2368" s="4" t="s">
        <v>8122</v>
      </c>
      <c r="G2368" s="6">
        <v>45836</v>
      </c>
      <c r="H2368" s="7">
        <v>359828</v>
      </c>
    </row>
    <row r="2369" spans="1:8" x14ac:dyDescent="0.25">
      <c r="A2369" s="4" t="s">
        <v>8</v>
      </c>
      <c r="B2369" s="4" t="s">
        <v>9</v>
      </c>
      <c r="C2369" s="4" t="s">
        <v>8123</v>
      </c>
      <c r="D2369" s="5" t="s">
        <v>3845</v>
      </c>
      <c r="E2369" s="4" t="s">
        <v>3846</v>
      </c>
      <c r="F2369" s="4" t="s">
        <v>8124</v>
      </c>
      <c r="G2369" s="6">
        <v>45836</v>
      </c>
      <c r="H2369" s="7">
        <v>49680</v>
      </c>
    </row>
    <row r="2370" spans="1:8" x14ac:dyDescent="0.25">
      <c r="A2370" s="4" t="s">
        <v>8</v>
      </c>
      <c r="B2370" s="4" t="s">
        <v>9</v>
      </c>
      <c r="C2370" s="4" t="s">
        <v>8125</v>
      </c>
      <c r="D2370" s="5" t="s">
        <v>1839</v>
      </c>
      <c r="E2370" s="4" t="s">
        <v>1840</v>
      </c>
      <c r="F2370" s="4" t="s">
        <v>8126</v>
      </c>
      <c r="G2370" s="6">
        <v>45836</v>
      </c>
      <c r="H2370" s="7">
        <v>160380</v>
      </c>
    </row>
    <row r="2371" spans="1:8" x14ac:dyDescent="0.25">
      <c r="A2371" s="4" t="s">
        <v>8</v>
      </c>
      <c r="B2371" s="4" t="s">
        <v>9</v>
      </c>
      <c r="C2371" s="4" t="s">
        <v>8127</v>
      </c>
      <c r="D2371" s="5" t="s">
        <v>1853</v>
      </c>
      <c r="E2371" s="4" t="s">
        <v>1854</v>
      </c>
      <c r="F2371" s="4" t="s">
        <v>8128</v>
      </c>
      <c r="G2371" s="6">
        <v>45836</v>
      </c>
      <c r="H2371" s="7">
        <v>80190</v>
      </c>
    </row>
    <row r="2372" spans="1:8" x14ac:dyDescent="0.25">
      <c r="A2372" s="4" t="s">
        <v>8</v>
      </c>
      <c r="B2372" s="4" t="s">
        <v>9</v>
      </c>
      <c r="C2372" s="4" t="s">
        <v>8129</v>
      </c>
      <c r="D2372" s="5" t="s">
        <v>8130</v>
      </c>
      <c r="E2372" s="4" t="s">
        <v>8131</v>
      </c>
      <c r="F2372" s="4" t="s">
        <v>8132</v>
      </c>
      <c r="G2372" s="6">
        <v>45836</v>
      </c>
      <c r="H2372" s="7">
        <v>468506</v>
      </c>
    </row>
    <row r="2373" spans="1:8" x14ac:dyDescent="0.25">
      <c r="A2373" s="4" t="s">
        <v>8</v>
      </c>
      <c r="B2373" s="4" t="s">
        <v>9</v>
      </c>
      <c r="C2373" s="4" t="s">
        <v>8133</v>
      </c>
      <c r="D2373" s="5" t="s">
        <v>8134</v>
      </c>
      <c r="E2373" s="4" t="s">
        <v>8135</v>
      </c>
      <c r="F2373" s="4" t="s">
        <v>8136</v>
      </c>
      <c r="G2373" s="6">
        <v>45836</v>
      </c>
      <c r="H2373" s="7">
        <v>119943</v>
      </c>
    </row>
    <row r="2374" spans="1:8" x14ac:dyDescent="0.25">
      <c r="A2374" s="4" t="s">
        <v>8</v>
      </c>
      <c r="B2374" s="4" t="s">
        <v>9</v>
      </c>
      <c r="C2374" s="4" t="s">
        <v>8137</v>
      </c>
      <c r="D2374" s="5" t="s">
        <v>8138</v>
      </c>
      <c r="E2374" s="4" t="s">
        <v>8139</v>
      </c>
      <c r="F2374" s="4" t="s">
        <v>8140</v>
      </c>
      <c r="G2374" s="6">
        <v>45836</v>
      </c>
      <c r="H2374" s="7">
        <v>106920</v>
      </c>
    </row>
    <row r="2375" spans="1:8" x14ac:dyDescent="0.25">
      <c r="A2375" s="4" t="s">
        <v>8</v>
      </c>
      <c r="B2375" s="4" t="s">
        <v>9</v>
      </c>
      <c r="C2375" s="4" t="s">
        <v>8141</v>
      </c>
      <c r="D2375" s="5" t="s">
        <v>8138</v>
      </c>
      <c r="E2375" s="4" t="s">
        <v>8139</v>
      </c>
      <c r="F2375" s="4" t="s">
        <v>8142</v>
      </c>
      <c r="G2375" s="6">
        <v>45836</v>
      </c>
      <c r="H2375" s="7">
        <v>155931</v>
      </c>
    </row>
    <row r="2376" spans="1:8" x14ac:dyDescent="0.25">
      <c r="A2376" s="4" t="s">
        <v>8</v>
      </c>
      <c r="B2376" s="4" t="s">
        <v>9</v>
      </c>
      <c r="C2376" s="4" t="s">
        <v>8143</v>
      </c>
      <c r="D2376" s="5" t="s">
        <v>3853</v>
      </c>
      <c r="E2376" s="4" t="s">
        <v>3854</v>
      </c>
      <c r="F2376" s="4" t="s">
        <v>8144</v>
      </c>
      <c r="G2376" s="6">
        <v>45836</v>
      </c>
      <c r="H2376" s="7">
        <v>108393</v>
      </c>
    </row>
    <row r="2377" spans="1:8" x14ac:dyDescent="0.25">
      <c r="A2377" s="4" t="s">
        <v>8</v>
      </c>
      <c r="B2377" s="4" t="s">
        <v>9</v>
      </c>
      <c r="C2377" s="4" t="s">
        <v>8145</v>
      </c>
      <c r="D2377" s="5" t="s">
        <v>7050</v>
      </c>
      <c r="E2377" s="4" t="s">
        <v>7051</v>
      </c>
      <c r="F2377" s="4" t="s">
        <v>8146</v>
      </c>
      <c r="G2377" s="6">
        <v>45836</v>
      </c>
      <c r="H2377" s="7">
        <v>76626</v>
      </c>
    </row>
    <row r="2378" spans="1:8" x14ac:dyDescent="0.25">
      <c r="A2378" s="4" t="s">
        <v>8</v>
      </c>
      <c r="B2378" s="4" t="s">
        <v>9</v>
      </c>
      <c r="C2378" s="4" t="s">
        <v>8147</v>
      </c>
      <c r="D2378" s="5" t="s">
        <v>239</v>
      </c>
      <c r="E2378" s="4" t="s">
        <v>240</v>
      </c>
      <c r="F2378" s="4" t="s">
        <v>8148</v>
      </c>
      <c r="G2378" s="6">
        <v>45836</v>
      </c>
      <c r="H2378" s="7">
        <v>280323</v>
      </c>
    </row>
    <row r="2379" spans="1:8" x14ac:dyDescent="0.25">
      <c r="A2379" s="4" t="s">
        <v>8</v>
      </c>
      <c r="B2379" s="4" t="s">
        <v>9</v>
      </c>
      <c r="C2379" s="4" t="s">
        <v>8149</v>
      </c>
      <c r="D2379" s="5" t="s">
        <v>8150</v>
      </c>
      <c r="E2379" s="4" t="s">
        <v>8151</v>
      </c>
      <c r="F2379" s="4" t="s">
        <v>8152</v>
      </c>
      <c r="G2379" s="6">
        <v>45836</v>
      </c>
      <c r="H2379" s="7">
        <v>276829</v>
      </c>
    </row>
    <row r="2380" spans="1:8" x14ac:dyDescent="0.25">
      <c r="A2380" s="4" t="s">
        <v>8</v>
      </c>
      <c r="B2380" s="4" t="s">
        <v>9</v>
      </c>
      <c r="C2380" s="4" t="s">
        <v>8153</v>
      </c>
      <c r="D2380" s="5" t="s">
        <v>8154</v>
      </c>
      <c r="E2380" s="4" t="s">
        <v>8155</v>
      </c>
      <c r="F2380" s="4" t="s">
        <v>8156</v>
      </c>
      <c r="G2380" s="6">
        <v>45836</v>
      </c>
      <c r="H2380" s="7">
        <v>316654</v>
      </c>
    </row>
    <row r="2381" spans="1:8" x14ac:dyDescent="0.25">
      <c r="A2381" s="4" t="s">
        <v>8</v>
      </c>
      <c r="B2381" s="4" t="s">
        <v>9</v>
      </c>
      <c r="C2381" s="4" t="s">
        <v>8157</v>
      </c>
      <c r="D2381" s="5" t="s">
        <v>3909</v>
      </c>
      <c r="E2381" s="4" t="s">
        <v>3910</v>
      </c>
      <c r="F2381" s="4" t="s">
        <v>8158</v>
      </c>
      <c r="G2381" s="6">
        <v>45836</v>
      </c>
      <c r="H2381" s="7">
        <v>403160</v>
      </c>
    </row>
    <row r="2382" spans="1:8" x14ac:dyDescent="0.25">
      <c r="A2382" s="4" t="s">
        <v>8</v>
      </c>
      <c r="B2382" s="4" t="s">
        <v>9</v>
      </c>
      <c r="C2382" s="4" t="s">
        <v>8159</v>
      </c>
      <c r="D2382" s="5" t="s">
        <v>8160</v>
      </c>
      <c r="E2382" s="4" t="s">
        <v>8161</v>
      </c>
      <c r="F2382" s="4" t="s">
        <v>8162</v>
      </c>
      <c r="G2382" s="6">
        <v>45836</v>
      </c>
      <c r="H2382" s="7">
        <v>119943</v>
      </c>
    </row>
    <row r="2383" spans="1:8" x14ac:dyDescent="0.25">
      <c r="A2383" s="4" t="s">
        <v>8</v>
      </c>
      <c r="B2383" s="4" t="s">
        <v>9</v>
      </c>
      <c r="C2383" s="4" t="s">
        <v>8163</v>
      </c>
      <c r="D2383" s="5" t="s">
        <v>8164</v>
      </c>
      <c r="E2383" s="4" t="s">
        <v>8165</v>
      </c>
      <c r="F2383" s="4" t="s">
        <v>8166</v>
      </c>
      <c r="G2383" s="6">
        <v>45836</v>
      </c>
      <c r="H2383" s="7">
        <v>218654</v>
      </c>
    </row>
    <row r="2384" spans="1:8" x14ac:dyDescent="0.25">
      <c r="A2384" s="4" t="s">
        <v>8</v>
      </c>
      <c r="B2384" s="4" t="s">
        <v>9</v>
      </c>
      <c r="C2384" s="4" t="s">
        <v>8167</v>
      </c>
      <c r="D2384" s="5" t="s">
        <v>7099</v>
      </c>
      <c r="E2384" s="4" t="s">
        <v>7100</v>
      </c>
      <c r="F2384" s="4" t="s">
        <v>8168</v>
      </c>
      <c r="G2384" s="6">
        <v>45836</v>
      </c>
      <c r="H2384" s="7">
        <v>134387</v>
      </c>
    </row>
    <row r="2385" spans="1:8" x14ac:dyDescent="0.25">
      <c r="A2385" s="4" t="s">
        <v>8</v>
      </c>
      <c r="B2385" s="4" t="s">
        <v>9</v>
      </c>
      <c r="C2385" s="4" t="s">
        <v>8169</v>
      </c>
      <c r="D2385" s="5" t="s">
        <v>7099</v>
      </c>
      <c r="E2385" s="4" t="s">
        <v>7100</v>
      </c>
      <c r="F2385" s="4" t="s">
        <v>8170</v>
      </c>
      <c r="G2385" s="6">
        <v>45836</v>
      </c>
      <c r="H2385" s="7">
        <v>594864</v>
      </c>
    </row>
    <row r="2386" spans="1:8" x14ac:dyDescent="0.25">
      <c r="A2386" s="4" t="s">
        <v>8</v>
      </c>
      <c r="B2386" s="4" t="s">
        <v>9</v>
      </c>
      <c r="C2386" s="4" t="s">
        <v>8171</v>
      </c>
      <c r="D2386" s="5" t="s">
        <v>3935</v>
      </c>
      <c r="E2386" s="4" t="s">
        <v>3936</v>
      </c>
      <c r="F2386" s="4" t="s">
        <v>8172</v>
      </c>
      <c r="G2386" s="6">
        <v>45836</v>
      </c>
      <c r="H2386" s="7">
        <v>120534</v>
      </c>
    </row>
    <row r="2387" spans="1:8" x14ac:dyDescent="0.25">
      <c r="A2387" s="4" t="s">
        <v>8</v>
      </c>
      <c r="B2387" s="4" t="s">
        <v>9</v>
      </c>
      <c r="C2387" s="4" t="s">
        <v>8173</v>
      </c>
      <c r="D2387" s="5" t="s">
        <v>2643</v>
      </c>
      <c r="E2387" s="4" t="s">
        <v>2644</v>
      </c>
      <c r="F2387" s="4" t="s">
        <v>8174</v>
      </c>
      <c r="G2387" s="6">
        <v>45836</v>
      </c>
      <c r="H2387" s="7">
        <v>108393</v>
      </c>
    </row>
    <row r="2388" spans="1:8" x14ac:dyDescent="0.25">
      <c r="A2388" s="4" t="s">
        <v>8</v>
      </c>
      <c r="B2388" s="4" t="s">
        <v>9</v>
      </c>
      <c r="C2388" s="4" t="s">
        <v>8175</v>
      </c>
      <c r="D2388" s="5" t="s">
        <v>1935</v>
      </c>
      <c r="E2388" s="4" t="s">
        <v>1936</v>
      </c>
      <c r="F2388" s="4" t="s">
        <v>8176</v>
      </c>
      <c r="G2388" s="6">
        <v>45836</v>
      </c>
      <c r="H2388" s="7">
        <v>359828</v>
      </c>
    </row>
    <row r="2389" spans="1:8" x14ac:dyDescent="0.25">
      <c r="A2389" s="4" t="s">
        <v>8</v>
      </c>
      <c r="B2389" s="4" t="s">
        <v>9</v>
      </c>
      <c r="C2389" s="4" t="s">
        <v>8177</v>
      </c>
      <c r="D2389" s="5" t="s">
        <v>1947</v>
      </c>
      <c r="E2389" s="4" t="s">
        <v>1948</v>
      </c>
      <c r="F2389" s="4" t="s">
        <v>8178</v>
      </c>
      <c r="G2389" s="6">
        <v>45836</v>
      </c>
      <c r="H2389" s="7">
        <v>620136</v>
      </c>
    </row>
    <row r="2390" spans="1:8" x14ac:dyDescent="0.25">
      <c r="A2390" s="4" t="s">
        <v>8</v>
      </c>
      <c r="B2390" s="4" t="s">
        <v>9</v>
      </c>
      <c r="C2390" s="4" t="s">
        <v>8179</v>
      </c>
      <c r="D2390" s="5" t="s">
        <v>3347</v>
      </c>
      <c r="E2390" s="4" t="s">
        <v>3348</v>
      </c>
      <c r="F2390" s="4" t="s">
        <v>8180</v>
      </c>
      <c r="G2390" s="6">
        <v>45836</v>
      </c>
      <c r="H2390" s="7">
        <v>480362</v>
      </c>
    </row>
    <row r="2391" spans="1:8" x14ac:dyDescent="0.25">
      <c r="A2391" s="4" t="s">
        <v>8</v>
      </c>
      <c r="B2391" s="4" t="s">
        <v>9</v>
      </c>
      <c r="C2391" s="4" t="s">
        <v>8181</v>
      </c>
      <c r="D2391" s="5" t="s">
        <v>5526</v>
      </c>
      <c r="E2391" s="4" t="s">
        <v>5527</v>
      </c>
      <c r="F2391" s="4" t="s">
        <v>8182</v>
      </c>
      <c r="G2391" s="6">
        <v>45836</v>
      </c>
      <c r="H2391" s="7">
        <v>120085</v>
      </c>
    </row>
    <row r="2392" spans="1:8" x14ac:dyDescent="0.25">
      <c r="A2392" s="4" t="s">
        <v>8</v>
      </c>
      <c r="B2392" s="4" t="s">
        <v>9</v>
      </c>
      <c r="C2392" s="4" t="s">
        <v>8183</v>
      </c>
      <c r="D2392" s="5" t="s">
        <v>8184</v>
      </c>
      <c r="E2392" s="4" t="s">
        <v>8185</v>
      </c>
      <c r="F2392" s="4" t="s">
        <v>8186</v>
      </c>
      <c r="G2392" s="6">
        <v>45836</v>
      </c>
      <c r="H2392" s="7">
        <v>479771</v>
      </c>
    </row>
    <row r="2393" spans="1:8" x14ac:dyDescent="0.25">
      <c r="A2393" s="4" t="s">
        <v>8</v>
      </c>
      <c r="B2393" s="4" t="s">
        <v>9</v>
      </c>
      <c r="C2393" s="4" t="s">
        <v>8187</v>
      </c>
      <c r="D2393" s="5" t="s">
        <v>8188</v>
      </c>
      <c r="E2393" s="4" t="s">
        <v>8189</v>
      </c>
      <c r="F2393" s="4" t="s">
        <v>8190</v>
      </c>
      <c r="G2393" s="6">
        <v>45836</v>
      </c>
      <c r="H2393" s="7">
        <v>400950</v>
      </c>
    </row>
    <row r="2394" spans="1:8" x14ac:dyDescent="0.25">
      <c r="A2394" s="4" t="s">
        <v>8</v>
      </c>
      <c r="B2394" s="4" t="s">
        <v>9</v>
      </c>
      <c r="C2394" s="4" t="s">
        <v>8191</v>
      </c>
      <c r="D2394" s="5" t="s">
        <v>8192</v>
      </c>
      <c r="E2394" s="4" t="s">
        <v>8193</v>
      </c>
      <c r="F2394" s="4" t="s">
        <v>8194</v>
      </c>
      <c r="G2394" s="6">
        <v>45836</v>
      </c>
      <c r="H2394" s="7">
        <v>175986</v>
      </c>
    </row>
    <row r="2395" spans="1:8" x14ac:dyDescent="0.25">
      <c r="A2395" s="4" t="s">
        <v>8</v>
      </c>
      <c r="B2395" s="4" t="s">
        <v>9</v>
      </c>
      <c r="C2395" s="4" t="s">
        <v>8195</v>
      </c>
      <c r="D2395" s="5" t="s">
        <v>8196</v>
      </c>
      <c r="E2395" s="4" t="s">
        <v>8197</v>
      </c>
      <c r="F2395" s="4" t="s">
        <v>8198</v>
      </c>
      <c r="G2395" s="6">
        <v>45836</v>
      </c>
      <c r="H2395" s="7">
        <v>541309</v>
      </c>
    </row>
    <row r="2396" spans="1:8" x14ac:dyDescent="0.25">
      <c r="A2396" s="4" t="s">
        <v>8</v>
      </c>
      <c r="B2396" s="4" t="s">
        <v>9</v>
      </c>
      <c r="C2396" s="4" t="s">
        <v>8199</v>
      </c>
      <c r="D2396" s="5" t="s">
        <v>1957</v>
      </c>
      <c r="E2396" s="4" t="s">
        <v>1958</v>
      </c>
      <c r="F2396" s="4" t="s">
        <v>8200</v>
      </c>
      <c r="G2396" s="6">
        <v>45836</v>
      </c>
      <c r="H2396" s="7">
        <v>119943</v>
      </c>
    </row>
    <row r="2397" spans="1:8" x14ac:dyDescent="0.25">
      <c r="A2397" s="4" t="s">
        <v>8</v>
      </c>
      <c r="B2397" s="4" t="s">
        <v>9</v>
      </c>
      <c r="C2397" s="4" t="s">
        <v>8201</v>
      </c>
      <c r="D2397" s="5" t="s">
        <v>8202</v>
      </c>
      <c r="E2397" s="4" t="s">
        <v>8203</v>
      </c>
      <c r="F2397" s="4" t="s">
        <v>8204</v>
      </c>
      <c r="G2397" s="6">
        <v>45836</v>
      </c>
      <c r="H2397" s="7">
        <v>149040</v>
      </c>
    </row>
    <row r="2398" spans="1:8" x14ac:dyDescent="0.25">
      <c r="A2398" s="4" t="s">
        <v>8</v>
      </c>
      <c r="B2398" s="4" t="s">
        <v>9</v>
      </c>
      <c r="C2398" s="4" t="s">
        <v>8205</v>
      </c>
      <c r="D2398" s="5" t="s">
        <v>4432</v>
      </c>
      <c r="E2398" s="4" t="s">
        <v>4433</v>
      </c>
      <c r="F2398" s="4" t="s">
        <v>8206</v>
      </c>
      <c r="G2398" s="6">
        <v>45836</v>
      </c>
      <c r="H2398" s="7">
        <v>267152</v>
      </c>
    </row>
    <row r="2399" spans="1:8" x14ac:dyDescent="0.25">
      <c r="A2399" s="4" t="s">
        <v>8</v>
      </c>
      <c r="B2399" s="4" t="s">
        <v>9</v>
      </c>
      <c r="C2399" s="4" t="s">
        <v>8207</v>
      </c>
      <c r="D2399" s="5" t="s">
        <v>8208</v>
      </c>
      <c r="E2399" s="4" t="s">
        <v>8209</v>
      </c>
      <c r="F2399" s="4" t="s">
        <v>8210</v>
      </c>
      <c r="G2399" s="6">
        <v>45836</v>
      </c>
      <c r="H2399" s="7">
        <v>348278</v>
      </c>
    </row>
    <row r="2400" spans="1:8" x14ac:dyDescent="0.25">
      <c r="A2400" s="4" t="s">
        <v>8</v>
      </c>
      <c r="B2400" s="4" t="s">
        <v>9</v>
      </c>
      <c r="C2400" s="4" t="s">
        <v>8211</v>
      </c>
      <c r="D2400" s="5" t="s">
        <v>8212</v>
      </c>
      <c r="E2400" s="4" t="s">
        <v>8213</v>
      </c>
      <c r="F2400" s="4" t="s">
        <v>8214</v>
      </c>
      <c r="G2400" s="6">
        <v>45836</v>
      </c>
      <c r="H2400" s="7">
        <v>482138</v>
      </c>
    </row>
    <row r="2401" spans="1:8" x14ac:dyDescent="0.25">
      <c r="A2401" s="4" t="s">
        <v>8</v>
      </c>
      <c r="B2401" s="4" t="s">
        <v>9</v>
      </c>
      <c r="C2401" s="4" t="s">
        <v>8215</v>
      </c>
      <c r="D2401" s="5" t="s">
        <v>5552</v>
      </c>
      <c r="E2401" s="4" t="s">
        <v>5553</v>
      </c>
      <c r="F2401" s="4" t="s">
        <v>8216</v>
      </c>
      <c r="G2401" s="6">
        <v>45836</v>
      </c>
      <c r="H2401" s="7">
        <v>160380</v>
      </c>
    </row>
    <row r="2402" spans="1:8" x14ac:dyDescent="0.25">
      <c r="A2402" s="4" t="s">
        <v>8</v>
      </c>
      <c r="B2402" s="4" t="s">
        <v>9</v>
      </c>
      <c r="C2402" s="4" t="s">
        <v>8217</v>
      </c>
      <c r="D2402" s="5" t="s">
        <v>8218</v>
      </c>
      <c r="E2402" s="4" t="s">
        <v>8219</v>
      </c>
      <c r="F2402" s="4" t="s">
        <v>8220</v>
      </c>
      <c r="G2402" s="6">
        <v>45836</v>
      </c>
      <c r="H2402" s="7">
        <v>400265</v>
      </c>
    </row>
    <row r="2403" spans="1:8" x14ac:dyDescent="0.25">
      <c r="A2403" s="4" t="s">
        <v>8</v>
      </c>
      <c r="B2403" s="4" t="s">
        <v>9</v>
      </c>
      <c r="C2403" s="4" t="s">
        <v>8221</v>
      </c>
      <c r="D2403" s="5" t="s">
        <v>2687</v>
      </c>
      <c r="E2403" s="4" t="s">
        <v>2688</v>
      </c>
      <c r="F2403" s="4" t="s">
        <v>8222</v>
      </c>
      <c r="G2403" s="6">
        <v>45836</v>
      </c>
      <c r="H2403" s="7">
        <v>326439</v>
      </c>
    </row>
    <row r="2404" spans="1:8" x14ac:dyDescent="0.25">
      <c r="A2404" s="4" t="s">
        <v>8</v>
      </c>
      <c r="B2404" s="4" t="s">
        <v>9</v>
      </c>
      <c r="C2404" s="4" t="s">
        <v>8223</v>
      </c>
      <c r="D2404" s="5" t="s">
        <v>8224</v>
      </c>
      <c r="E2404" s="4" t="s">
        <v>8225</v>
      </c>
      <c r="F2404" s="4" t="s">
        <v>8226</v>
      </c>
      <c r="G2404" s="6">
        <v>45836</v>
      </c>
      <c r="H2404" s="7">
        <v>600344</v>
      </c>
    </row>
    <row r="2405" spans="1:8" x14ac:dyDescent="0.25">
      <c r="A2405" s="4" t="s">
        <v>8</v>
      </c>
      <c r="B2405" s="4" t="s">
        <v>9</v>
      </c>
      <c r="C2405" s="4" t="s">
        <v>8227</v>
      </c>
      <c r="D2405" s="5" t="s">
        <v>8228</v>
      </c>
      <c r="E2405" s="4" t="s">
        <v>8229</v>
      </c>
      <c r="F2405" s="4" t="s">
        <v>8230</v>
      </c>
      <c r="G2405" s="6">
        <v>45836</v>
      </c>
      <c r="H2405" s="7">
        <v>409508</v>
      </c>
    </row>
    <row r="2406" spans="1:8" x14ac:dyDescent="0.25">
      <c r="A2406" s="4" t="s">
        <v>8</v>
      </c>
      <c r="B2406" s="4" t="s">
        <v>9</v>
      </c>
      <c r="C2406" s="4" t="s">
        <v>8231</v>
      </c>
      <c r="D2406" s="5" t="s">
        <v>8232</v>
      </c>
      <c r="E2406" s="4" t="s">
        <v>8233</v>
      </c>
      <c r="F2406" s="4" t="s">
        <v>8234</v>
      </c>
      <c r="G2406" s="6">
        <v>45836</v>
      </c>
      <c r="H2406" s="7">
        <v>1076845</v>
      </c>
    </row>
    <row r="2407" spans="1:8" x14ac:dyDescent="0.25">
      <c r="A2407" s="4" t="s">
        <v>8</v>
      </c>
      <c r="B2407" s="4" t="s">
        <v>9</v>
      </c>
      <c r="C2407" s="4" t="s">
        <v>8235</v>
      </c>
      <c r="D2407" s="5" t="s">
        <v>363</v>
      </c>
      <c r="E2407" s="4" t="s">
        <v>364</v>
      </c>
      <c r="F2407" s="4" t="s">
        <v>8236</v>
      </c>
      <c r="G2407" s="6">
        <v>45836</v>
      </c>
      <c r="H2407" s="7">
        <v>120534</v>
      </c>
    </row>
    <row r="2408" spans="1:8" x14ac:dyDescent="0.25">
      <c r="A2408" s="4" t="s">
        <v>8</v>
      </c>
      <c r="B2408" s="4" t="s">
        <v>9</v>
      </c>
      <c r="C2408" s="4" t="s">
        <v>8237</v>
      </c>
      <c r="D2408" s="5" t="s">
        <v>8238</v>
      </c>
      <c r="E2408" s="4" t="s">
        <v>8239</v>
      </c>
      <c r="F2408" s="4" t="s">
        <v>8240</v>
      </c>
      <c r="G2408" s="6">
        <v>45836</v>
      </c>
      <c r="H2408" s="7">
        <v>119943</v>
      </c>
    </row>
    <row r="2409" spans="1:8" x14ac:dyDescent="0.25">
      <c r="A2409" s="4" t="s">
        <v>8</v>
      </c>
      <c r="B2409" s="4" t="s">
        <v>9</v>
      </c>
      <c r="C2409" s="4" t="s">
        <v>8241</v>
      </c>
      <c r="D2409" s="5" t="s">
        <v>4454</v>
      </c>
      <c r="E2409" s="4" t="s">
        <v>4455</v>
      </c>
      <c r="F2409" s="4" t="s">
        <v>8242</v>
      </c>
      <c r="G2409" s="6">
        <v>45836</v>
      </c>
      <c r="H2409" s="7">
        <v>119943</v>
      </c>
    </row>
    <row r="2410" spans="1:8" x14ac:dyDescent="0.25">
      <c r="A2410" s="4" t="s">
        <v>8</v>
      </c>
      <c r="B2410" s="4" t="s">
        <v>9</v>
      </c>
      <c r="C2410" s="4" t="s">
        <v>8243</v>
      </c>
      <c r="D2410" s="5" t="s">
        <v>4458</v>
      </c>
      <c r="E2410" s="4" t="s">
        <v>4459</v>
      </c>
      <c r="F2410" s="4" t="s">
        <v>8244</v>
      </c>
      <c r="G2410" s="6">
        <v>45836</v>
      </c>
      <c r="H2410" s="7">
        <v>120534</v>
      </c>
    </row>
    <row r="2411" spans="1:8" x14ac:dyDescent="0.25">
      <c r="A2411" s="4" t="s">
        <v>8</v>
      </c>
      <c r="B2411" s="4" t="s">
        <v>9</v>
      </c>
      <c r="C2411" s="4" t="s">
        <v>8245</v>
      </c>
      <c r="D2411" s="5" t="s">
        <v>8246</v>
      </c>
      <c r="E2411" s="4" t="s">
        <v>8247</v>
      </c>
      <c r="F2411" s="4" t="s">
        <v>8248</v>
      </c>
      <c r="G2411" s="6">
        <v>45836</v>
      </c>
      <c r="H2411" s="7">
        <v>119943</v>
      </c>
    </row>
    <row r="2412" spans="1:8" x14ac:dyDescent="0.25">
      <c r="A2412" s="4" t="s">
        <v>8</v>
      </c>
      <c r="B2412" s="4" t="s">
        <v>9</v>
      </c>
      <c r="C2412" s="4" t="s">
        <v>8249</v>
      </c>
      <c r="D2412" s="5" t="s">
        <v>8250</v>
      </c>
      <c r="E2412" s="4" t="s">
        <v>8251</v>
      </c>
      <c r="F2412" s="4" t="s">
        <v>8252</v>
      </c>
      <c r="G2412" s="6">
        <v>45836</v>
      </c>
      <c r="H2412" s="7">
        <v>153252</v>
      </c>
    </row>
    <row r="2413" spans="1:8" x14ac:dyDescent="0.25">
      <c r="A2413" s="4" t="s">
        <v>8</v>
      </c>
      <c r="B2413" s="4" t="s">
        <v>9</v>
      </c>
      <c r="C2413" s="4" t="s">
        <v>8253</v>
      </c>
      <c r="D2413" s="5" t="s">
        <v>5632</v>
      </c>
      <c r="E2413" s="4" t="s">
        <v>5633</v>
      </c>
      <c r="F2413" s="4" t="s">
        <v>8254</v>
      </c>
      <c r="G2413" s="6">
        <v>45836</v>
      </c>
      <c r="H2413" s="7">
        <v>114239</v>
      </c>
    </row>
    <row r="2414" spans="1:8" x14ac:dyDescent="0.25">
      <c r="A2414" s="4" t="s">
        <v>8</v>
      </c>
      <c r="B2414" s="4" t="s">
        <v>9</v>
      </c>
      <c r="C2414" s="4" t="s">
        <v>8255</v>
      </c>
      <c r="D2414" s="5" t="s">
        <v>2721</v>
      </c>
      <c r="E2414" s="4" t="s">
        <v>2722</v>
      </c>
      <c r="F2414" s="4" t="s">
        <v>8256</v>
      </c>
      <c r="G2414" s="6">
        <v>45836</v>
      </c>
      <c r="H2414" s="7">
        <v>53460</v>
      </c>
    </row>
    <row r="2415" spans="1:8" x14ac:dyDescent="0.25">
      <c r="A2415" s="4" t="s">
        <v>8</v>
      </c>
      <c r="B2415" s="4" t="s">
        <v>9</v>
      </c>
      <c r="C2415" s="4" t="s">
        <v>8257</v>
      </c>
      <c r="D2415" s="5" t="s">
        <v>8258</v>
      </c>
      <c r="E2415" s="4" t="s">
        <v>8259</v>
      </c>
      <c r="F2415" s="4" t="s">
        <v>8260</v>
      </c>
      <c r="G2415" s="6">
        <v>45836</v>
      </c>
      <c r="H2415" s="7">
        <v>242780</v>
      </c>
    </row>
    <row r="2416" spans="1:8" x14ac:dyDescent="0.25">
      <c r="A2416" s="4" t="s">
        <v>8</v>
      </c>
      <c r="B2416" s="4" t="s">
        <v>9</v>
      </c>
      <c r="C2416" s="4" t="s">
        <v>8261</v>
      </c>
      <c r="D2416" s="5" t="s">
        <v>8262</v>
      </c>
      <c r="E2416" s="4" t="s">
        <v>8263</v>
      </c>
      <c r="F2416" s="4" t="s">
        <v>8264</v>
      </c>
      <c r="G2416" s="6">
        <v>45836</v>
      </c>
      <c r="H2416" s="7">
        <v>120534</v>
      </c>
    </row>
    <row r="2417" spans="1:8" x14ac:dyDescent="0.25">
      <c r="A2417" s="4" t="s">
        <v>8</v>
      </c>
      <c r="B2417" s="4" t="s">
        <v>9</v>
      </c>
      <c r="C2417" s="4" t="s">
        <v>8265</v>
      </c>
      <c r="D2417" s="5" t="s">
        <v>7760</v>
      </c>
      <c r="E2417" s="4" t="s">
        <v>7761</v>
      </c>
      <c r="F2417" s="4" t="s">
        <v>8266</v>
      </c>
      <c r="G2417" s="6">
        <v>45836</v>
      </c>
      <c r="H2417" s="7">
        <v>216786</v>
      </c>
    </row>
    <row r="2418" spans="1:8" x14ac:dyDescent="0.25">
      <c r="A2418" s="4" t="s">
        <v>8</v>
      </c>
      <c r="B2418" s="4" t="s">
        <v>9</v>
      </c>
      <c r="C2418" s="4" t="s">
        <v>8267</v>
      </c>
      <c r="D2418" s="5" t="s">
        <v>2051</v>
      </c>
      <c r="E2418" s="4" t="s">
        <v>2052</v>
      </c>
      <c r="F2418" s="4" t="s">
        <v>8268</v>
      </c>
      <c r="G2418" s="6">
        <v>45836</v>
      </c>
      <c r="H2418" s="7">
        <v>457413</v>
      </c>
    </row>
    <row r="2419" spans="1:8" x14ac:dyDescent="0.25">
      <c r="A2419" s="4" t="s">
        <v>8</v>
      </c>
      <c r="B2419" s="4" t="s">
        <v>9</v>
      </c>
      <c r="C2419" s="4" t="s">
        <v>8269</v>
      </c>
      <c r="D2419" s="5" t="s">
        <v>3445</v>
      </c>
      <c r="E2419" s="4" t="s">
        <v>3446</v>
      </c>
      <c r="F2419" s="4" t="s">
        <v>8270</v>
      </c>
      <c r="G2419" s="6">
        <v>45836</v>
      </c>
      <c r="H2419" s="7">
        <v>54197</v>
      </c>
    </row>
    <row r="2420" spans="1:8" x14ac:dyDescent="0.25">
      <c r="A2420" s="4" t="s">
        <v>8</v>
      </c>
      <c r="B2420" s="4" t="s">
        <v>9</v>
      </c>
      <c r="C2420" s="4" t="s">
        <v>8271</v>
      </c>
      <c r="D2420" s="5" t="s">
        <v>8272</v>
      </c>
      <c r="E2420" s="4" t="s">
        <v>8273</v>
      </c>
      <c r="F2420" s="4" t="s">
        <v>8274</v>
      </c>
      <c r="G2420" s="6">
        <v>45836</v>
      </c>
      <c r="H2420" s="7">
        <v>239885</v>
      </c>
    </row>
    <row r="2421" spans="1:8" x14ac:dyDescent="0.25">
      <c r="A2421" s="4" t="s">
        <v>8</v>
      </c>
      <c r="B2421" s="4" t="s">
        <v>9</v>
      </c>
      <c r="C2421" s="4" t="s">
        <v>8275</v>
      </c>
      <c r="D2421" s="5" t="s">
        <v>407</v>
      </c>
      <c r="E2421" s="4" t="s">
        <v>408</v>
      </c>
      <c r="F2421" s="4" t="s">
        <v>8276</v>
      </c>
      <c r="G2421" s="6">
        <v>45836</v>
      </c>
      <c r="H2421" s="7">
        <v>119943</v>
      </c>
    </row>
    <row r="2422" spans="1:8" x14ac:dyDescent="0.25">
      <c r="A2422" s="4" t="s">
        <v>8</v>
      </c>
      <c r="B2422" s="4" t="s">
        <v>9</v>
      </c>
      <c r="C2422" s="4" t="s">
        <v>8277</v>
      </c>
      <c r="D2422" s="5" t="s">
        <v>8278</v>
      </c>
      <c r="E2422" s="4" t="s">
        <v>8279</v>
      </c>
      <c r="F2422" s="4" t="s">
        <v>8280</v>
      </c>
      <c r="G2422" s="6">
        <v>45836</v>
      </c>
      <c r="H2422" s="7">
        <v>53460</v>
      </c>
    </row>
    <row r="2423" spans="1:8" x14ac:dyDescent="0.25">
      <c r="A2423" s="4" t="s">
        <v>8</v>
      </c>
      <c r="B2423" s="4" t="s">
        <v>9</v>
      </c>
      <c r="C2423" s="4" t="s">
        <v>8281</v>
      </c>
      <c r="D2423" s="5" t="s">
        <v>4082</v>
      </c>
      <c r="E2423" s="4" t="s">
        <v>4083</v>
      </c>
      <c r="F2423" s="4" t="s">
        <v>8282</v>
      </c>
      <c r="G2423" s="6">
        <v>45836</v>
      </c>
      <c r="H2423" s="7">
        <v>239885</v>
      </c>
    </row>
    <row r="2424" spans="1:8" x14ac:dyDescent="0.25">
      <c r="A2424" s="4" t="s">
        <v>8</v>
      </c>
      <c r="B2424" s="4" t="s">
        <v>9</v>
      </c>
      <c r="C2424" s="4" t="s">
        <v>8283</v>
      </c>
      <c r="D2424" s="5" t="s">
        <v>8284</v>
      </c>
      <c r="E2424" s="4" t="s">
        <v>8285</v>
      </c>
      <c r="F2424" s="4" t="s">
        <v>8286</v>
      </c>
      <c r="G2424" s="6">
        <v>45836</v>
      </c>
      <c r="H2424" s="7">
        <v>239885</v>
      </c>
    </row>
    <row r="2425" spans="1:8" x14ac:dyDescent="0.25">
      <c r="A2425" s="4" t="s">
        <v>8</v>
      </c>
      <c r="B2425" s="4" t="s">
        <v>9</v>
      </c>
      <c r="C2425" s="4" t="s">
        <v>8287</v>
      </c>
      <c r="D2425" s="5" t="s">
        <v>8288</v>
      </c>
      <c r="E2425" s="4" t="s">
        <v>8289</v>
      </c>
      <c r="F2425" s="4" t="s">
        <v>8290</v>
      </c>
      <c r="G2425" s="6">
        <v>45836</v>
      </c>
      <c r="H2425" s="7">
        <v>317695</v>
      </c>
    </row>
    <row r="2426" spans="1:8" x14ac:dyDescent="0.25">
      <c r="A2426" s="4" t="s">
        <v>8</v>
      </c>
      <c r="B2426" s="4" t="s">
        <v>9</v>
      </c>
      <c r="C2426" s="4" t="s">
        <v>8291</v>
      </c>
      <c r="D2426" s="5" t="s">
        <v>1263</v>
      </c>
      <c r="E2426" s="4" t="s">
        <v>1264</v>
      </c>
      <c r="F2426" s="4" t="s">
        <v>8292</v>
      </c>
      <c r="G2426" s="6">
        <v>45836</v>
      </c>
      <c r="H2426" s="7">
        <v>1437143</v>
      </c>
    </row>
    <row r="2427" spans="1:8" x14ac:dyDescent="0.25">
      <c r="A2427" s="4" t="s">
        <v>8</v>
      </c>
      <c r="B2427" s="4" t="s">
        <v>9</v>
      </c>
      <c r="C2427" s="4" t="s">
        <v>8293</v>
      </c>
      <c r="D2427" s="5" t="s">
        <v>8294</v>
      </c>
      <c r="E2427" s="4" t="s">
        <v>8295</v>
      </c>
      <c r="F2427" s="4" t="s">
        <v>8296</v>
      </c>
      <c r="G2427" s="6">
        <v>45836</v>
      </c>
      <c r="H2427" s="7">
        <v>54197</v>
      </c>
    </row>
    <row r="2428" spans="1:8" x14ac:dyDescent="0.25">
      <c r="A2428" s="4" t="s">
        <v>8</v>
      </c>
      <c r="B2428" s="4" t="s">
        <v>9</v>
      </c>
      <c r="C2428" s="4" t="s">
        <v>8297</v>
      </c>
      <c r="D2428" s="5" t="s">
        <v>8298</v>
      </c>
      <c r="E2428" s="4" t="s">
        <v>8299</v>
      </c>
      <c r="F2428" s="4" t="s">
        <v>8300</v>
      </c>
      <c r="G2428" s="6">
        <v>45836</v>
      </c>
      <c r="H2428" s="7">
        <v>239885</v>
      </c>
    </row>
    <row r="2429" spans="1:8" x14ac:dyDescent="0.25">
      <c r="A2429" s="4" t="s">
        <v>8</v>
      </c>
      <c r="B2429" s="4" t="s">
        <v>9</v>
      </c>
      <c r="C2429" s="4" t="s">
        <v>8301</v>
      </c>
      <c r="D2429" s="5" t="s">
        <v>4104</v>
      </c>
      <c r="E2429" s="4" t="s">
        <v>4105</v>
      </c>
      <c r="F2429" s="4" t="s">
        <v>8302</v>
      </c>
      <c r="G2429" s="6">
        <v>45836</v>
      </c>
      <c r="H2429" s="7">
        <v>109723</v>
      </c>
    </row>
    <row r="2430" spans="1:8" x14ac:dyDescent="0.25">
      <c r="A2430" s="4" t="s">
        <v>8</v>
      </c>
      <c r="B2430" s="4" t="s">
        <v>9</v>
      </c>
      <c r="C2430" s="4" t="s">
        <v>8303</v>
      </c>
      <c r="D2430" s="5" t="s">
        <v>443</v>
      </c>
      <c r="E2430" s="4" t="s">
        <v>444</v>
      </c>
      <c r="F2430" s="4" t="s">
        <v>8304</v>
      </c>
      <c r="G2430" s="6">
        <v>45836</v>
      </c>
      <c r="H2430" s="7">
        <v>119943</v>
      </c>
    </row>
    <row r="2431" spans="1:8" x14ac:dyDescent="0.25">
      <c r="A2431" s="4" t="s">
        <v>8</v>
      </c>
      <c r="B2431" s="4" t="s">
        <v>9</v>
      </c>
      <c r="C2431" s="4" t="s">
        <v>8305</v>
      </c>
      <c r="D2431" s="5" t="s">
        <v>2797</v>
      </c>
      <c r="E2431" s="4" t="s">
        <v>2798</v>
      </c>
      <c r="F2431" s="4" t="s">
        <v>8306</v>
      </c>
      <c r="G2431" s="6">
        <v>45836</v>
      </c>
      <c r="H2431" s="7">
        <v>758324</v>
      </c>
    </row>
    <row r="2432" spans="1:8" x14ac:dyDescent="0.25">
      <c r="A2432" s="4" t="s">
        <v>8</v>
      </c>
      <c r="B2432" s="4" t="s">
        <v>9</v>
      </c>
      <c r="C2432" s="4" t="s">
        <v>8307</v>
      </c>
      <c r="D2432" s="5" t="s">
        <v>8308</v>
      </c>
      <c r="E2432" s="4" t="s">
        <v>8309</v>
      </c>
      <c r="F2432" s="4" t="s">
        <v>8310</v>
      </c>
      <c r="G2432" s="6">
        <v>45836</v>
      </c>
      <c r="H2432" s="7">
        <v>174139</v>
      </c>
    </row>
    <row r="2433" spans="1:8" x14ac:dyDescent="0.25">
      <c r="A2433" s="4" t="s">
        <v>8</v>
      </c>
      <c r="B2433" s="4" t="s">
        <v>9</v>
      </c>
      <c r="C2433" s="4" t="s">
        <v>8311</v>
      </c>
      <c r="D2433" s="5" t="s">
        <v>8312</v>
      </c>
      <c r="E2433" s="4" t="s">
        <v>8313</v>
      </c>
      <c r="F2433" s="4" t="s">
        <v>8314</v>
      </c>
      <c r="G2433" s="6">
        <v>45836</v>
      </c>
      <c r="H2433" s="7">
        <v>54197</v>
      </c>
    </row>
    <row r="2434" spans="1:8" x14ac:dyDescent="0.25">
      <c r="A2434" s="4" t="s">
        <v>8</v>
      </c>
      <c r="B2434" s="4" t="s">
        <v>9</v>
      </c>
      <c r="C2434" s="4" t="s">
        <v>8315</v>
      </c>
      <c r="D2434" s="5" t="s">
        <v>8312</v>
      </c>
      <c r="E2434" s="4" t="s">
        <v>8313</v>
      </c>
      <c r="F2434" s="4" t="s">
        <v>8316</v>
      </c>
      <c r="G2434" s="6">
        <v>45836</v>
      </c>
      <c r="H2434" s="7">
        <v>149040</v>
      </c>
    </row>
    <row r="2435" spans="1:8" x14ac:dyDescent="0.25">
      <c r="A2435" s="4" t="s">
        <v>8</v>
      </c>
      <c r="B2435" s="4" t="s">
        <v>9</v>
      </c>
      <c r="C2435" s="4" t="s">
        <v>8317</v>
      </c>
      <c r="D2435" s="5" t="s">
        <v>7237</v>
      </c>
      <c r="E2435" s="4" t="s">
        <v>7238</v>
      </c>
      <c r="F2435" s="4" t="s">
        <v>8318</v>
      </c>
      <c r="G2435" s="6">
        <v>45836</v>
      </c>
      <c r="H2435" s="7">
        <v>200724</v>
      </c>
    </row>
    <row r="2436" spans="1:8" x14ac:dyDescent="0.25">
      <c r="A2436" s="4" t="s">
        <v>8</v>
      </c>
      <c r="B2436" s="4" t="s">
        <v>9</v>
      </c>
      <c r="C2436" s="4" t="s">
        <v>8319</v>
      </c>
      <c r="D2436" s="5" t="s">
        <v>8320</v>
      </c>
      <c r="E2436" s="4" t="s">
        <v>8321</v>
      </c>
      <c r="F2436" s="4" t="s">
        <v>8322</v>
      </c>
      <c r="G2436" s="6">
        <v>45836</v>
      </c>
      <c r="H2436" s="7">
        <v>479771</v>
      </c>
    </row>
    <row r="2437" spans="1:8" x14ac:dyDescent="0.25">
      <c r="A2437" s="4" t="s">
        <v>8</v>
      </c>
      <c r="B2437" s="4" t="s">
        <v>9</v>
      </c>
      <c r="C2437" s="4" t="s">
        <v>8323</v>
      </c>
      <c r="D2437" s="5" t="s">
        <v>8324</v>
      </c>
      <c r="E2437" s="4" t="s">
        <v>8325</v>
      </c>
      <c r="F2437" s="4" t="s">
        <v>8326</v>
      </c>
      <c r="G2437" s="6">
        <v>45836</v>
      </c>
      <c r="H2437" s="7">
        <v>49680</v>
      </c>
    </row>
    <row r="2438" spans="1:8" x14ac:dyDescent="0.25">
      <c r="A2438" s="4" t="s">
        <v>8</v>
      </c>
      <c r="B2438" s="4" t="s">
        <v>9</v>
      </c>
      <c r="C2438" s="4" t="s">
        <v>8327</v>
      </c>
      <c r="D2438" s="5" t="s">
        <v>8324</v>
      </c>
      <c r="E2438" s="4" t="s">
        <v>8325</v>
      </c>
      <c r="F2438" s="4" t="s">
        <v>8328</v>
      </c>
      <c r="G2438" s="6">
        <v>45836</v>
      </c>
      <c r="H2438" s="7">
        <v>299928</v>
      </c>
    </row>
    <row r="2439" spans="1:8" x14ac:dyDescent="0.25">
      <c r="A2439" s="4" t="s">
        <v>8</v>
      </c>
      <c r="B2439" s="4" t="s">
        <v>9</v>
      </c>
      <c r="C2439" s="4" t="s">
        <v>8329</v>
      </c>
      <c r="D2439" s="5" t="s">
        <v>8330</v>
      </c>
      <c r="E2439" s="4" t="s">
        <v>8331</v>
      </c>
      <c r="F2439" s="4" t="s">
        <v>8332</v>
      </c>
      <c r="G2439" s="6">
        <v>45836</v>
      </c>
      <c r="H2439" s="7">
        <v>79305</v>
      </c>
    </row>
    <row r="2440" spans="1:8" x14ac:dyDescent="0.25">
      <c r="A2440" s="4" t="s">
        <v>8</v>
      </c>
      <c r="B2440" s="4" t="s">
        <v>9</v>
      </c>
      <c r="C2440" s="4" t="s">
        <v>8333</v>
      </c>
      <c r="D2440" s="5" t="s">
        <v>515</v>
      </c>
      <c r="E2440" s="4" t="s">
        <v>516</v>
      </c>
      <c r="F2440" s="4" t="s">
        <v>8334</v>
      </c>
      <c r="G2440" s="6">
        <v>45836</v>
      </c>
      <c r="H2440" s="7">
        <v>476526</v>
      </c>
    </row>
    <row r="2441" spans="1:8" x14ac:dyDescent="0.25">
      <c r="A2441" s="4" t="s">
        <v>8</v>
      </c>
      <c r="B2441" s="4" t="s">
        <v>9</v>
      </c>
      <c r="C2441" s="4" t="s">
        <v>8335</v>
      </c>
      <c r="D2441" s="5" t="s">
        <v>3529</v>
      </c>
      <c r="E2441" s="4" t="s">
        <v>3530</v>
      </c>
      <c r="F2441" s="4" t="s">
        <v>3175</v>
      </c>
      <c r="G2441" s="6">
        <v>45836</v>
      </c>
      <c r="H2441" s="7">
        <v>99360</v>
      </c>
    </row>
    <row r="2442" spans="1:8" x14ac:dyDescent="0.25">
      <c r="A2442" s="4" t="s">
        <v>8</v>
      </c>
      <c r="B2442" s="4" t="s">
        <v>9</v>
      </c>
      <c r="C2442" s="4" t="s">
        <v>8336</v>
      </c>
      <c r="D2442" s="5" t="s">
        <v>6608</v>
      </c>
      <c r="E2442" s="4" t="s">
        <v>6609</v>
      </c>
      <c r="F2442" s="4" t="s">
        <v>8337</v>
      </c>
      <c r="G2442" s="6">
        <v>45836</v>
      </c>
      <c r="H2442" s="7">
        <v>880277</v>
      </c>
    </row>
    <row r="2443" spans="1:8" x14ac:dyDescent="0.25">
      <c r="A2443" s="4" t="s">
        <v>8</v>
      </c>
      <c r="B2443" s="4" t="s">
        <v>9</v>
      </c>
      <c r="C2443" s="4" t="s">
        <v>8338</v>
      </c>
      <c r="D2443" s="5" t="s">
        <v>3567</v>
      </c>
      <c r="E2443" s="4" t="s">
        <v>3568</v>
      </c>
      <c r="F2443" s="4" t="s">
        <v>8339</v>
      </c>
      <c r="G2443" s="6">
        <v>45836</v>
      </c>
      <c r="H2443" s="7">
        <v>223962</v>
      </c>
    </row>
    <row r="2444" spans="1:8" x14ac:dyDescent="0.25">
      <c r="A2444" s="4" t="s">
        <v>8</v>
      </c>
      <c r="B2444" s="4" t="s">
        <v>9</v>
      </c>
      <c r="C2444" s="4" t="s">
        <v>8340</v>
      </c>
      <c r="D2444" s="5" t="s">
        <v>8341</v>
      </c>
      <c r="E2444" s="4" t="s">
        <v>8342</v>
      </c>
      <c r="F2444" s="4" t="s">
        <v>8343</v>
      </c>
      <c r="G2444" s="6">
        <v>45836</v>
      </c>
      <c r="H2444" s="7">
        <v>99360</v>
      </c>
    </row>
    <row r="2445" spans="1:8" x14ac:dyDescent="0.25">
      <c r="A2445" s="4" t="s">
        <v>8</v>
      </c>
      <c r="B2445" s="4" t="s">
        <v>9</v>
      </c>
      <c r="C2445" s="4" t="s">
        <v>8344</v>
      </c>
      <c r="D2445" s="5" t="s">
        <v>8341</v>
      </c>
      <c r="E2445" s="4" t="s">
        <v>8342</v>
      </c>
      <c r="F2445" s="4" t="s">
        <v>8345</v>
      </c>
      <c r="G2445" s="6">
        <v>45836</v>
      </c>
      <c r="H2445" s="7">
        <v>239885</v>
      </c>
    </row>
    <row r="2446" spans="1:8" x14ac:dyDescent="0.25">
      <c r="A2446" s="4" t="s">
        <v>8</v>
      </c>
      <c r="B2446" s="4" t="s">
        <v>9</v>
      </c>
      <c r="C2446" s="4" t="s">
        <v>8346</v>
      </c>
      <c r="D2446" s="5" t="s">
        <v>3575</v>
      </c>
      <c r="E2446" s="4" t="s">
        <v>3576</v>
      </c>
      <c r="F2446" s="4" t="s">
        <v>8347</v>
      </c>
      <c r="G2446" s="6">
        <v>45836</v>
      </c>
      <c r="H2446" s="7">
        <v>239885</v>
      </c>
    </row>
    <row r="2447" spans="1:8" x14ac:dyDescent="0.25">
      <c r="A2447" s="4" t="s">
        <v>8</v>
      </c>
      <c r="B2447" s="4" t="s">
        <v>9</v>
      </c>
      <c r="C2447" s="4" t="s">
        <v>8348</v>
      </c>
      <c r="D2447" s="5" t="s">
        <v>5164</v>
      </c>
      <c r="E2447" s="4" t="s">
        <v>5165</v>
      </c>
      <c r="F2447" s="4" t="s">
        <v>8349</v>
      </c>
      <c r="G2447" s="6">
        <v>45836</v>
      </c>
      <c r="H2447" s="7">
        <v>79305</v>
      </c>
    </row>
    <row r="2448" spans="1:8" x14ac:dyDescent="0.25">
      <c r="A2448" s="4" t="s">
        <v>8</v>
      </c>
      <c r="B2448" s="4" t="s">
        <v>9</v>
      </c>
      <c r="C2448" s="4" t="s">
        <v>8350</v>
      </c>
      <c r="D2448" s="5" t="s">
        <v>8351</v>
      </c>
      <c r="E2448" s="4" t="s">
        <v>8352</v>
      </c>
      <c r="F2448" s="4" t="s">
        <v>8353</v>
      </c>
      <c r="G2448" s="6">
        <v>45836</v>
      </c>
      <c r="H2448" s="7">
        <v>239885</v>
      </c>
    </row>
    <row r="2449" spans="1:8" x14ac:dyDescent="0.25">
      <c r="A2449" s="4" t="s">
        <v>8</v>
      </c>
      <c r="B2449" s="4" t="s">
        <v>9</v>
      </c>
      <c r="C2449" s="4" t="s">
        <v>8354</v>
      </c>
      <c r="D2449" s="5" t="s">
        <v>8355</v>
      </c>
      <c r="E2449" s="4" t="s">
        <v>8356</v>
      </c>
      <c r="F2449" s="4" t="s">
        <v>8357</v>
      </c>
      <c r="G2449" s="6">
        <v>45836</v>
      </c>
      <c r="H2449" s="7">
        <v>607417</v>
      </c>
    </row>
    <row r="2450" spans="1:8" x14ac:dyDescent="0.25">
      <c r="A2450" s="4" t="s">
        <v>8</v>
      </c>
      <c r="B2450" s="4" t="s">
        <v>9</v>
      </c>
      <c r="C2450" s="4" t="s">
        <v>8358</v>
      </c>
      <c r="D2450" s="5" t="s">
        <v>8359</v>
      </c>
      <c r="E2450" s="4" t="s">
        <v>8360</v>
      </c>
      <c r="F2450" s="4" t="s">
        <v>8361</v>
      </c>
      <c r="G2450" s="6">
        <v>45836</v>
      </c>
      <c r="H2450" s="7">
        <v>476526</v>
      </c>
    </row>
    <row r="2451" spans="1:8" x14ac:dyDescent="0.25">
      <c r="A2451" s="4" t="s">
        <v>8</v>
      </c>
      <c r="B2451" s="4" t="s">
        <v>9</v>
      </c>
      <c r="C2451" s="4" t="s">
        <v>8362</v>
      </c>
      <c r="D2451" s="5" t="s">
        <v>8363</v>
      </c>
      <c r="E2451" s="4" t="s">
        <v>8364</v>
      </c>
      <c r="F2451" s="4" t="s">
        <v>8365</v>
      </c>
      <c r="G2451" s="6">
        <v>45836</v>
      </c>
      <c r="H2451" s="7">
        <v>342280</v>
      </c>
    </row>
    <row r="2452" spans="1:8" x14ac:dyDescent="0.25">
      <c r="A2452" s="4" t="s">
        <v>8</v>
      </c>
      <c r="B2452" s="4" t="s">
        <v>9</v>
      </c>
      <c r="C2452" s="4" t="s">
        <v>8366</v>
      </c>
      <c r="D2452" s="5" t="s">
        <v>8367</v>
      </c>
      <c r="E2452" s="4" t="s">
        <v>8368</v>
      </c>
      <c r="F2452" s="4" t="s">
        <v>1381</v>
      </c>
      <c r="G2452" s="6">
        <v>45836</v>
      </c>
      <c r="H2452" s="7">
        <v>772715</v>
      </c>
    </row>
    <row r="2453" spans="1:8" x14ac:dyDescent="0.25">
      <c r="A2453" s="4" t="s">
        <v>8</v>
      </c>
      <c r="B2453" s="4" t="s">
        <v>9</v>
      </c>
      <c r="C2453" s="4" t="s">
        <v>8369</v>
      </c>
      <c r="D2453" s="5" t="s">
        <v>8370</v>
      </c>
      <c r="E2453" s="4" t="s">
        <v>8371</v>
      </c>
      <c r="F2453" s="4" t="s">
        <v>8372</v>
      </c>
      <c r="G2453" s="6">
        <v>45836</v>
      </c>
      <c r="H2453" s="7">
        <v>359828</v>
      </c>
    </row>
    <row r="2454" spans="1:8" x14ac:dyDescent="0.25">
      <c r="A2454" s="4" t="s">
        <v>8</v>
      </c>
      <c r="B2454" s="4" t="s">
        <v>9</v>
      </c>
      <c r="C2454" s="4" t="s">
        <v>8373</v>
      </c>
      <c r="D2454" s="5" t="s">
        <v>8370</v>
      </c>
      <c r="E2454" s="4" t="s">
        <v>8371</v>
      </c>
      <c r="F2454" s="4" t="s">
        <v>8374</v>
      </c>
      <c r="G2454" s="6">
        <v>45836</v>
      </c>
      <c r="H2454" s="7">
        <v>359828</v>
      </c>
    </row>
    <row r="2455" spans="1:8" x14ac:dyDescent="0.25">
      <c r="A2455" s="4" t="s">
        <v>8</v>
      </c>
      <c r="B2455" s="4" t="s">
        <v>9</v>
      </c>
      <c r="C2455" s="4" t="s">
        <v>8375</v>
      </c>
      <c r="D2455" s="5" t="s">
        <v>7307</v>
      </c>
      <c r="E2455" s="4" t="s">
        <v>7308</v>
      </c>
      <c r="F2455" s="4" t="s">
        <v>8376</v>
      </c>
      <c r="G2455" s="6">
        <v>45836</v>
      </c>
      <c r="H2455" s="7">
        <v>119943</v>
      </c>
    </row>
    <row r="2456" spans="1:8" x14ac:dyDescent="0.25">
      <c r="A2456" s="4" t="s">
        <v>8</v>
      </c>
      <c r="B2456" s="4" t="s">
        <v>9</v>
      </c>
      <c r="C2456" s="4" t="s">
        <v>8377</v>
      </c>
      <c r="D2456" s="5" t="s">
        <v>2233</v>
      </c>
      <c r="E2456" s="4" t="s">
        <v>2234</v>
      </c>
      <c r="F2456" s="4" t="s">
        <v>8378</v>
      </c>
      <c r="G2456" s="6">
        <v>45836</v>
      </c>
      <c r="H2456" s="7">
        <v>1545638</v>
      </c>
    </row>
    <row r="2457" spans="1:8" x14ac:dyDescent="0.25">
      <c r="A2457" s="4" t="s">
        <v>8</v>
      </c>
      <c r="B2457" s="4" t="s">
        <v>9</v>
      </c>
      <c r="C2457" s="4" t="s">
        <v>8379</v>
      </c>
      <c r="D2457" s="5" t="s">
        <v>2233</v>
      </c>
      <c r="E2457" s="4" t="s">
        <v>2234</v>
      </c>
      <c r="F2457" s="4" t="s">
        <v>8380</v>
      </c>
      <c r="G2457" s="6">
        <v>45836</v>
      </c>
      <c r="H2457" s="7">
        <v>162590</v>
      </c>
    </row>
    <row r="2458" spans="1:8" x14ac:dyDescent="0.25">
      <c r="A2458" s="4" t="s">
        <v>8</v>
      </c>
      <c r="B2458" s="4" t="s">
        <v>9</v>
      </c>
      <c r="C2458" s="4" t="s">
        <v>8381</v>
      </c>
      <c r="D2458" s="5" t="s">
        <v>8382</v>
      </c>
      <c r="E2458" s="4" t="s">
        <v>8383</v>
      </c>
      <c r="F2458" s="4" t="s">
        <v>8384</v>
      </c>
      <c r="G2458" s="6">
        <v>45836</v>
      </c>
      <c r="H2458" s="7">
        <v>485768</v>
      </c>
    </row>
    <row r="2459" spans="1:8" x14ac:dyDescent="0.25">
      <c r="A2459" s="4" t="s">
        <v>8</v>
      </c>
      <c r="B2459" s="4" t="s">
        <v>9</v>
      </c>
      <c r="C2459" s="4" t="s">
        <v>8385</v>
      </c>
      <c r="D2459" s="5" t="s">
        <v>8386</v>
      </c>
      <c r="E2459" s="4" t="s">
        <v>8387</v>
      </c>
      <c r="F2459" s="4" t="s">
        <v>8388</v>
      </c>
      <c r="G2459" s="6">
        <v>45836</v>
      </c>
      <c r="H2459" s="7">
        <v>359828</v>
      </c>
    </row>
    <row r="2460" spans="1:8" x14ac:dyDescent="0.25">
      <c r="A2460" s="4" t="s">
        <v>8</v>
      </c>
      <c r="B2460" s="4" t="s">
        <v>9</v>
      </c>
      <c r="C2460" s="4" t="s">
        <v>8389</v>
      </c>
      <c r="D2460" s="5" t="s">
        <v>6694</v>
      </c>
      <c r="E2460" s="4" t="s">
        <v>6695</v>
      </c>
      <c r="F2460" s="4" t="s">
        <v>8390</v>
      </c>
      <c r="G2460" s="6">
        <v>45836</v>
      </c>
      <c r="H2460" s="7">
        <v>420298</v>
      </c>
    </row>
    <row r="2461" spans="1:8" x14ac:dyDescent="0.25">
      <c r="A2461" s="4" t="s">
        <v>8</v>
      </c>
      <c r="B2461" s="4" t="s">
        <v>9</v>
      </c>
      <c r="C2461" s="4" t="s">
        <v>8391</v>
      </c>
      <c r="D2461" s="5" t="s">
        <v>7330</v>
      </c>
      <c r="E2461" s="4" t="s">
        <v>7331</v>
      </c>
      <c r="F2461" s="4" t="s">
        <v>8392</v>
      </c>
      <c r="G2461" s="6">
        <v>45836</v>
      </c>
      <c r="H2461" s="7">
        <v>149040</v>
      </c>
    </row>
    <row r="2462" spans="1:8" x14ac:dyDescent="0.25">
      <c r="A2462" s="4" t="s">
        <v>8</v>
      </c>
      <c r="B2462" s="4" t="s">
        <v>9</v>
      </c>
      <c r="C2462" s="4" t="s">
        <v>8393</v>
      </c>
      <c r="D2462" s="5" t="s">
        <v>7330</v>
      </c>
      <c r="E2462" s="4" t="s">
        <v>7331</v>
      </c>
      <c r="F2462" s="4" t="s">
        <v>8394</v>
      </c>
      <c r="G2462" s="6">
        <v>45836</v>
      </c>
      <c r="H2462" s="7">
        <v>239885</v>
      </c>
    </row>
    <row r="2463" spans="1:8" x14ac:dyDescent="0.25">
      <c r="A2463" s="4" t="s">
        <v>8</v>
      </c>
      <c r="B2463" s="4" t="s">
        <v>9</v>
      </c>
      <c r="C2463" s="4" t="s">
        <v>8395</v>
      </c>
      <c r="D2463" s="5" t="s">
        <v>3625</v>
      </c>
      <c r="E2463" s="4" t="s">
        <v>3626</v>
      </c>
      <c r="F2463" s="4" t="s">
        <v>8396</v>
      </c>
      <c r="G2463" s="6">
        <v>45836</v>
      </c>
      <c r="H2463" s="7">
        <v>479771</v>
      </c>
    </row>
    <row r="2464" spans="1:8" x14ac:dyDescent="0.25">
      <c r="A2464" s="4" t="s">
        <v>8</v>
      </c>
      <c r="B2464" s="4" t="s">
        <v>9</v>
      </c>
      <c r="C2464" s="4" t="s">
        <v>8397</v>
      </c>
      <c r="D2464" s="5" t="s">
        <v>8398</v>
      </c>
      <c r="E2464" s="4" t="s">
        <v>8399</v>
      </c>
      <c r="F2464" s="4" t="s">
        <v>8400</v>
      </c>
      <c r="G2464" s="6">
        <v>45836</v>
      </c>
      <c r="H2464" s="7">
        <v>80190</v>
      </c>
    </row>
    <row r="2465" spans="1:8" x14ac:dyDescent="0.25">
      <c r="A2465" s="4" t="s">
        <v>8</v>
      </c>
      <c r="B2465" s="4" t="s">
        <v>9</v>
      </c>
      <c r="C2465" s="4" t="s">
        <v>8401</v>
      </c>
      <c r="D2465" s="5" t="s">
        <v>1473</v>
      </c>
      <c r="E2465" s="4" t="s">
        <v>1474</v>
      </c>
      <c r="F2465" s="4" t="s">
        <v>8402</v>
      </c>
      <c r="G2465" s="6">
        <v>45836</v>
      </c>
      <c r="H2465" s="7">
        <v>400950</v>
      </c>
    </row>
    <row r="2466" spans="1:8" x14ac:dyDescent="0.25">
      <c r="A2466" s="4" t="s">
        <v>8</v>
      </c>
      <c r="B2466" s="4" t="s">
        <v>9</v>
      </c>
      <c r="C2466" s="4" t="s">
        <v>8403</v>
      </c>
      <c r="D2466" s="5" t="s">
        <v>8404</v>
      </c>
      <c r="E2466" s="4" t="s">
        <v>8405</v>
      </c>
      <c r="F2466" s="4" t="s">
        <v>8406</v>
      </c>
      <c r="G2466" s="6">
        <v>45836</v>
      </c>
      <c r="H2466" s="7">
        <v>60043</v>
      </c>
    </row>
    <row r="2467" spans="1:8" x14ac:dyDescent="0.25">
      <c r="A2467" s="4" t="s">
        <v>8</v>
      </c>
      <c r="B2467" s="4" t="s">
        <v>9</v>
      </c>
      <c r="C2467" s="4" t="s">
        <v>8407</v>
      </c>
      <c r="D2467" s="5" t="s">
        <v>8408</v>
      </c>
      <c r="E2467" s="4" t="s">
        <v>8409</v>
      </c>
      <c r="F2467" s="4" t="s">
        <v>8410</v>
      </c>
      <c r="G2467" s="6">
        <v>45836</v>
      </c>
      <c r="H2467" s="7">
        <v>540698</v>
      </c>
    </row>
    <row r="2468" spans="1:8" x14ac:dyDescent="0.25">
      <c r="A2468" s="4" t="s">
        <v>8</v>
      </c>
      <c r="B2468" s="4" t="s">
        <v>9</v>
      </c>
      <c r="C2468" s="4" t="s">
        <v>8411</v>
      </c>
      <c r="D2468" s="5" t="s">
        <v>8412</v>
      </c>
      <c r="E2468" s="4" t="s">
        <v>8413</v>
      </c>
      <c r="F2468" s="4" t="s">
        <v>8414</v>
      </c>
      <c r="G2468" s="6">
        <v>45836</v>
      </c>
      <c r="H2468" s="7">
        <v>359828</v>
      </c>
    </row>
    <row r="2469" spans="1:8" x14ac:dyDescent="0.25">
      <c r="A2469" s="4" t="s">
        <v>8</v>
      </c>
      <c r="B2469" s="4" t="s">
        <v>9</v>
      </c>
      <c r="C2469" s="4" t="s">
        <v>8415</v>
      </c>
      <c r="D2469" s="5" t="s">
        <v>8412</v>
      </c>
      <c r="E2469" s="4" t="s">
        <v>8413</v>
      </c>
      <c r="F2469" s="4" t="s">
        <v>8416</v>
      </c>
      <c r="G2469" s="6">
        <v>45836</v>
      </c>
      <c r="H2469" s="7">
        <v>294224</v>
      </c>
    </row>
    <row r="2470" spans="1:8" x14ac:dyDescent="0.25">
      <c r="A2470" s="4" t="s">
        <v>8</v>
      </c>
      <c r="B2470" s="4" t="s">
        <v>9</v>
      </c>
      <c r="C2470" s="4" t="s">
        <v>8417</v>
      </c>
      <c r="D2470" s="5" t="s">
        <v>4578</v>
      </c>
      <c r="E2470" s="4" t="s">
        <v>4579</v>
      </c>
      <c r="F2470" s="4" t="s">
        <v>8418</v>
      </c>
      <c r="G2470" s="6">
        <v>45836</v>
      </c>
      <c r="H2470" s="7">
        <v>429624</v>
      </c>
    </row>
    <row r="2471" spans="1:8" x14ac:dyDescent="0.25">
      <c r="A2471" s="4" t="s">
        <v>8</v>
      </c>
      <c r="B2471" s="4" t="s">
        <v>9</v>
      </c>
      <c r="C2471" s="4" t="s">
        <v>8419</v>
      </c>
      <c r="D2471" s="5" t="s">
        <v>2287</v>
      </c>
      <c r="E2471" s="4" t="s">
        <v>2288</v>
      </c>
      <c r="F2471" s="4" t="s">
        <v>8420</v>
      </c>
      <c r="G2471" s="6">
        <v>45836</v>
      </c>
      <c r="H2471" s="7">
        <v>149040</v>
      </c>
    </row>
    <row r="2472" spans="1:8" x14ac:dyDescent="0.25">
      <c r="A2472" s="4" t="s">
        <v>8</v>
      </c>
      <c r="B2472" s="4" t="s">
        <v>9</v>
      </c>
      <c r="C2472" s="4" t="s">
        <v>8421</v>
      </c>
      <c r="D2472" s="5" t="s">
        <v>8422</v>
      </c>
      <c r="E2472" s="4" t="s">
        <v>8423</v>
      </c>
      <c r="F2472" s="4" t="s">
        <v>8424</v>
      </c>
      <c r="G2472" s="6">
        <v>45836</v>
      </c>
      <c r="H2472" s="7">
        <v>488218</v>
      </c>
    </row>
    <row r="2473" spans="1:8" x14ac:dyDescent="0.25">
      <c r="A2473" s="4" t="s">
        <v>8</v>
      </c>
      <c r="B2473" s="4" t="s">
        <v>9</v>
      </c>
      <c r="C2473" s="4" t="s">
        <v>8425</v>
      </c>
      <c r="D2473" s="5" t="s">
        <v>8426</v>
      </c>
      <c r="E2473" s="4" t="s">
        <v>8427</v>
      </c>
      <c r="F2473" s="4" t="s">
        <v>8428</v>
      </c>
      <c r="G2473" s="6">
        <v>45836</v>
      </c>
      <c r="H2473" s="7">
        <v>239885</v>
      </c>
    </row>
    <row r="2474" spans="1:8" x14ac:dyDescent="0.25">
      <c r="A2474" s="4" t="s">
        <v>8</v>
      </c>
      <c r="B2474" s="4" t="s">
        <v>9</v>
      </c>
      <c r="C2474" s="4" t="s">
        <v>8429</v>
      </c>
      <c r="D2474" s="5" t="s">
        <v>1519</v>
      </c>
      <c r="E2474" s="4" t="s">
        <v>1520</v>
      </c>
      <c r="F2474" s="4" t="s">
        <v>8430</v>
      </c>
      <c r="G2474" s="6">
        <v>45836</v>
      </c>
      <c r="H2474" s="7">
        <v>240570</v>
      </c>
    </row>
    <row r="2475" spans="1:8" x14ac:dyDescent="0.25">
      <c r="A2475" s="4" t="s">
        <v>8</v>
      </c>
      <c r="B2475" s="4" t="s">
        <v>9</v>
      </c>
      <c r="C2475" s="4" t="s">
        <v>8431</v>
      </c>
      <c r="D2475" s="5" t="s">
        <v>5240</v>
      </c>
      <c r="E2475" s="4" t="s">
        <v>5241</v>
      </c>
      <c r="F2475" s="4" t="s">
        <v>8432</v>
      </c>
      <c r="G2475" s="6">
        <v>45836</v>
      </c>
      <c r="H2475" s="7">
        <v>835017</v>
      </c>
    </row>
    <row r="2476" spans="1:8" x14ac:dyDescent="0.25">
      <c r="A2476" s="4" t="s">
        <v>8</v>
      </c>
      <c r="B2476" s="4" t="s">
        <v>9</v>
      </c>
      <c r="C2476" s="4" t="s">
        <v>8433</v>
      </c>
      <c r="D2476" s="5" t="s">
        <v>3005</v>
      </c>
      <c r="E2476" s="4" t="s">
        <v>3006</v>
      </c>
      <c r="F2476" s="4" t="s">
        <v>8434</v>
      </c>
      <c r="G2476" s="6">
        <v>45836</v>
      </c>
      <c r="H2476" s="7">
        <v>79305</v>
      </c>
    </row>
    <row r="2477" spans="1:8" x14ac:dyDescent="0.25">
      <c r="A2477" s="4" t="s">
        <v>8</v>
      </c>
      <c r="B2477" s="4" t="s">
        <v>9</v>
      </c>
      <c r="C2477" s="4" t="s">
        <v>8435</v>
      </c>
      <c r="D2477" s="5" t="s">
        <v>691</v>
      </c>
      <c r="E2477" s="4" t="s">
        <v>692</v>
      </c>
      <c r="F2477" s="4" t="s">
        <v>8436</v>
      </c>
      <c r="G2477" s="6">
        <v>45836</v>
      </c>
      <c r="H2477" s="7">
        <v>360256</v>
      </c>
    </row>
    <row r="2478" spans="1:8" x14ac:dyDescent="0.25">
      <c r="A2478" s="4" t="s">
        <v>8</v>
      </c>
      <c r="B2478" s="4" t="s">
        <v>9</v>
      </c>
      <c r="C2478" s="4" t="s">
        <v>8437</v>
      </c>
      <c r="D2478" s="5" t="s">
        <v>705</v>
      </c>
      <c r="E2478" s="4" t="s">
        <v>706</v>
      </c>
      <c r="F2478" s="4" t="s">
        <v>8438</v>
      </c>
      <c r="G2478" s="6">
        <v>45836</v>
      </c>
      <c r="H2478" s="7">
        <v>239885</v>
      </c>
    </row>
    <row r="2479" spans="1:8" x14ac:dyDescent="0.25">
      <c r="A2479" s="4" t="s">
        <v>8</v>
      </c>
      <c r="B2479" s="4" t="s">
        <v>9</v>
      </c>
      <c r="C2479" s="4" t="s">
        <v>8439</v>
      </c>
      <c r="D2479" s="5" t="s">
        <v>8440</v>
      </c>
      <c r="E2479" s="4" t="s">
        <v>8441</v>
      </c>
      <c r="F2479" s="4" t="s">
        <v>8442</v>
      </c>
      <c r="G2479" s="6">
        <v>45836</v>
      </c>
      <c r="H2479" s="7">
        <v>359828</v>
      </c>
    </row>
    <row r="2480" spans="1:8" x14ac:dyDescent="0.25">
      <c r="A2480" s="4" t="s">
        <v>8</v>
      </c>
      <c r="B2480" s="4" t="s">
        <v>9</v>
      </c>
      <c r="C2480" s="4" t="s">
        <v>8443</v>
      </c>
      <c r="D2480" s="5" t="s">
        <v>8440</v>
      </c>
      <c r="E2480" s="4" t="s">
        <v>8441</v>
      </c>
      <c r="F2480" s="4" t="s">
        <v>8444</v>
      </c>
      <c r="G2480" s="6">
        <v>45836</v>
      </c>
      <c r="H2480" s="7">
        <v>319191</v>
      </c>
    </row>
    <row r="2481" spans="1:8" x14ac:dyDescent="0.25">
      <c r="A2481" s="4" t="s">
        <v>8</v>
      </c>
      <c r="B2481" s="4" t="s">
        <v>9</v>
      </c>
      <c r="C2481" s="4" t="s">
        <v>8445</v>
      </c>
      <c r="D2481" s="5" t="s">
        <v>3021</v>
      </c>
      <c r="E2481" s="4" t="s">
        <v>3022</v>
      </c>
      <c r="F2481" s="4" t="s">
        <v>8446</v>
      </c>
      <c r="G2481" s="6">
        <v>45836</v>
      </c>
      <c r="H2481" s="7">
        <v>239885</v>
      </c>
    </row>
    <row r="2482" spans="1:8" x14ac:dyDescent="0.25">
      <c r="A2482" s="4" t="s">
        <v>8</v>
      </c>
      <c r="B2482" s="4" t="s">
        <v>9</v>
      </c>
      <c r="C2482" s="4" t="s">
        <v>8447</v>
      </c>
      <c r="D2482" s="5" t="s">
        <v>8448</v>
      </c>
      <c r="E2482" s="4" t="s">
        <v>8449</v>
      </c>
      <c r="F2482" s="4" t="s">
        <v>8450</v>
      </c>
      <c r="G2482" s="6">
        <v>45836</v>
      </c>
      <c r="H2482" s="7">
        <v>119943</v>
      </c>
    </row>
    <row r="2483" spans="1:8" x14ac:dyDescent="0.25">
      <c r="A2483" s="4" t="s">
        <v>8</v>
      </c>
      <c r="B2483" s="4" t="s">
        <v>9</v>
      </c>
      <c r="C2483" s="4" t="s">
        <v>8451</v>
      </c>
      <c r="D2483" s="5" t="s">
        <v>8452</v>
      </c>
      <c r="E2483" s="4" t="s">
        <v>8453</v>
      </c>
      <c r="F2483" s="4" t="s">
        <v>8454</v>
      </c>
      <c r="G2483" s="6">
        <v>45836</v>
      </c>
      <c r="H2483" s="7">
        <v>300213</v>
      </c>
    </row>
    <row r="2484" spans="1:8" x14ac:dyDescent="0.25">
      <c r="A2484" s="4" t="s">
        <v>8</v>
      </c>
      <c r="B2484" s="4" t="s">
        <v>9</v>
      </c>
      <c r="C2484" s="4" t="s">
        <v>8455</v>
      </c>
      <c r="D2484" s="5" t="s">
        <v>8456</v>
      </c>
      <c r="E2484" s="4" t="s">
        <v>8457</v>
      </c>
      <c r="F2484" s="4" t="s">
        <v>8458</v>
      </c>
      <c r="G2484" s="6">
        <v>45837</v>
      </c>
      <c r="H2484" s="7">
        <v>772388</v>
      </c>
    </row>
    <row r="2485" spans="1:8" x14ac:dyDescent="0.25">
      <c r="A2485" s="4" t="s">
        <v>8</v>
      </c>
      <c r="B2485" s="4" t="s">
        <v>9</v>
      </c>
      <c r="C2485" s="4" t="s">
        <v>8459</v>
      </c>
      <c r="D2485" s="5" t="s">
        <v>8460</v>
      </c>
      <c r="E2485" s="4" t="s">
        <v>8461</v>
      </c>
      <c r="F2485" s="4" t="s">
        <v>8462</v>
      </c>
      <c r="G2485" s="6">
        <v>45837</v>
      </c>
      <c r="H2485" s="7">
        <v>293882</v>
      </c>
    </row>
    <row r="2486" spans="1:8" x14ac:dyDescent="0.25">
      <c r="A2486" s="4" t="s">
        <v>8</v>
      </c>
      <c r="B2486" s="4" t="s">
        <v>9</v>
      </c>
      <c r="C2486" s="4" t="s">
        <v>8463</v>
      </c>
      <c r="D2486" s="5" t="s">
        <v>15</v>
      </c>
      <c r="E2486" s="4" t="s">
        <v>16</v>
      </c>
      <c r="F2486" s="4" t="s">
        <v>8464</v>
      </c>
      <c r="G2486" s="6">
        <v>45837</v>
      </c>
      <c r="H2486" s="7">
        <v>119943</v>
      </c>
    </row>
    <row r="2487" spans="1:8" x14ac:dyDescent="0.25">
      <c r="A2487" s="4" t="s">
        <v>8</v>
      </c>
      <c r="B2487" s="4" t="s">
        <v>9</v>
      </c>
      <c r="C2487" s="4" t="s">
        <v>8465</v>
      </c>
      <c r="D2487" s="5" t="s">
        <v>8466</v>
      </c>
      <c r="E2487" s="4" t="s">
        <v>8467</v>
      </c>
      <c r="F2487" s="4" t="s">
        <v>8468</v>
      </c>
      <c r="G2487" s="6">
        <v>45837</v>
      </c>
      <c r="H2487" s="7">
        <v>477416</v>
      </c>
    </row>
    <row r="2488" spans="1:8" x14ac:dyDescent="0.25">
      <c r="A2488" s="4" t="s">
        <v>8</v>
      </c>
      <c r="B2488" s="4" t="s">
        <v>9</v>
      </c>
      <c r="C2488" s="4" t="s">
        <v>8469</v>
      </c>
      <c r="D2488" s="5" t="s">
        <v>8470</v>
      </c>
      <c r="E2488" s="4" t="s">
        <v>8471</v>
      </c>
      <c r="F2488" s="4" t="s">
        <v>8472</v>
      </c>
      <c r="G2488" s="6">
        <v>45837</v>
      </c>
      <c r="H2488" s="7">
        <v>153557</v>
      </c>
    </row>
    <row r="2489" spans="1:8" x14ac:dyDescent="0.25">
      <c r="A2489" s="4" t="s">
        <v>8</v>
      </c>
      <c r="B2489" s="4" t="s">
        <v>9</v>
      </c>
      <c r="C2489" s="4" t="s">
        <v>8473</v>
      </c>
      <c r="D2489" s="5" t="s">
        <v>4630</v>
      </c>
      <c r="E2489" s="4" t="s">
        <v>4631</v>
      </c>
      <c r="F2489" s="4" t="s">
        <v>8474</v>
      </c>
      <c r="G2489" s="6">
        <v>45837</v>
      </c>
      <c r="H2489" s="7">
        <v>241069</v>
      </c>
    </row>
    <row r="2490" spans="1:8" x14ac:dyDescent="0.25">
      <c r="A2490" s="4" t="s">
        <v>8</v>
      </c>
      <c r="B2490" s="4" t="s">
        <v>9</v>
      </c>
      <c r="C2490" s="4" t="s">
        <v>8475</v>
      </c>
      <c r="D2490" s="5" t="s">
        <v>4630</v>
      </c>
      <c r="E2490" s="4" t="s">
        <v>4631</v>
      </c>
      <c r="F2490" s="4" t="s">
        <v>8476</v>
      </c>
      <c r="G2490" s="6">
        <v>45837</v>
      </c>
      <c r="H2490" s="7">
        <v>1472040</v>
      </c>
    </row>
    <row r="2491" spans="1:8" x14ac:dyDescent="0.25">
      <c r="A2491" s="4" t="s">
        <v>8</v>
      </c>
      <c r="B2491" s="4" t="s">
        <v>9</v>
      </c>
      <c r="C2491" s="4" t="s">
        <v>8477</v>
      </c>
      <c r="D2491" s="5" t="s">
        <v>6076</v>
      </c>
      <c r="E2491" s="4" t="s">
        <v>6077</v>
      </c>
      <c r="F2491" s="4" t="s">
        <v>8478</v>
      </c>
      <c r="G2491" s="6">
        <v>45837</v>
      </c>
      <c r="H2491" s="7">
        <v>237916</v>
      </c>
    </row>
    <row r="2492" spans="1:8" x14ac:dyDescent="0.25">
      <c r="A2492" s="4" t="s">
        <v>8</v>
      </c>
      <c r="B2492" s="4" t="s">
        <v>9</v>
      </c>
      <c r="C2492" s="4" t="s">
        <v>8479</v>
      </c>
      <c r="D2492" s="5" t="s">
        <v>8012</v>
      </c>
      <c r="E2492" s="4" t="s">
        <v>8013</v>
      </c>
      <c r="F2492" s="4" t="s">
        <v>8480</v>
      </c>
      <c r="G2492" s="6">
        <v>45837</v>
      </c>
      <c r="H2492" s="7">
        <v>241069</v>
      </c>
    </row>
    <row r="2493" spans="1:8" x14ac:dyDescent="0.25">
      <c r="A2493" s="4" t="s">
        <v>8</v>
      </c>
      <c r="B2493" s="4" t="s">
        <v>9</v>
      </c>
      <c r="C2493" s="4" t="s">
        <v>8481</v>
      </c>
      <c r="D2493" s="5" t="s">
        <v>5354</v>
      </c>
      <c r="E2493" s="4" t="s">
        <v>5355</v>
      </c>
      <c r="F2493" s="4" t="s">
        <v>8482</v>
      </c>
      <c r="G2493" s="6">
        <v>45837</v>
      </c>
      <c r="H2493" s="7">
        <v>79305</v>
      </c>
    </row>
    <row r="2494" spans="1:8" x14ac:dyDescent="0.25">
      <c r="A2494" s="4" t="s">
        <v>8</v>
      </c>
      <c r="B2494" s="4" t="s">
        <v>9</v>
      </c>
      <c r="C2494" s="4" t="s">
        <v>8483</v>
      </c>
      <c r="D2494" s="5" t="s">
        <v>8484</v>
      </c>
      <c r="E2494" s="4" t="s">
        <v>8485</v>
      </c>
      <c r="F2494" s="4" t="s">
        <v>8486</v>
      </c>
      <c r="G2494" s="6">
        <v>45837</v>
      </c>
      <c r="H2494" s="7">
        <v>239885</v>
      </c>
    </row>
    <row r="2495" spans="1:8" x14ac:dyDescent="0.25">
      <c r="A2495" s="4" t="s">
        <v>8</v>
      </c>
      <c r="B2495" s="4" t="s">
        <v>9</v>
      </c>
      <c r="C2495" s="4" t="s">
        <v>8487</v>
      </c>
      <c r="D2495" s="5" t="s">
        <v>8488</v>
      </c>
      <c r="E2495" s="4" t="s">
        <v>8489</v>
      </c>
      <c r="F2495" s="4" t="s">
        <v>8490</v>
      </c>
      <c r="G2495" s="6">
        <v>45837</v>
      </c>
      <c r="H2495" s="7">
        <v>228807</v>
      </c>
    </row>
    <row r="2496" spans="1:8" x14ac:dyDescent="0.25">
      <c r="A2496" s="4" t="s">
        <v>8</v>
      </c>
      <c r="B2496" s="4" t="s">
        <v>9</v>
      </c>
      <c r="C2496" s="4" t="s">
        <v>8491</v>
      </c>
      <c r="D2496" s="5" t="s">
        <v>8492</v>
      </c>
      <c r="E2496" s="4" t="s">
        <v>8493</v>
      </c>
      <c r="F2496" s="4" t="s">
        <v>8494</v>
      </c>
      <c r="G2496" s="6">
        <v>45837</v>
      </c>
      <c r="H2496" s="7">
        <v>225666</v>
      </c>
    </row>
    <row r="2497" spans="1:8" x14ac:dyDescent="0.25">
      <c r="A2497" s="4" t="s">
        <v>8</v>
      </c>
      <c r="B2497" s="4" t="s">
        <v>9</v>
      </c>
      <c r="C2497" s="4" t="s">
        <v>8495</v>
      </c>
      <c r="D2497" s="5" t="s">
        <v>8496</v>
      </c>
      <c r="E2497" s="4" t="s">
        <v>8497</v>
      </c>
      <c r="F2497" s="4" t="s">
        <v>8498</v>
      </c>
      <c r="G2497" s="6">
        <v>45837</v>
      </c>
      <c r="H2497" s="7">
        <v>119943</v>
      </c>
    </row>
    <row r="2498" spans="1:8" x14ac:dyDescent="0.25">
      <c r="A2498" s="4" t="s">
        <v>8</v>
      </c>
      <c r="B2498" s="4" t="s">
        <v>9</v>
      </c>
      <c r="C2498" s="4" t="s">
        <v>8499</v>
      </c>
      <c r="D2498" s="5" t="s">
        <v>6960</v>
      </c>
      <c r="E2498" s="4" t="s">
        <v>6961</v>
      </c>
      <c r="F2498" s="4" t="s">
        <v>8500</v>
      </c>
      <c r="G2498" s="6">
        <v>45837</v>
      </c>
      <c r="H2498" s="7">
        <v>54197</v>
      </c>
    </row>
    <row r="2499" spans="1:8" x14ac:dyDescent="0.25">
      <c r="A2499" s="4" t="s">
        <v>8</v>
      </c>
      <c r="B2499" s="4" t="s">
        <v>9</v>
      </c>
      <c r="C2499" s="4" t="s">
        <v>8501</v>
      </c>
      <c r="D2499" s="5" t="s">
        <v>6960</v>
      </c>
      <c r="E2499" s="4" t="s">
        <v>6961</v>
      </c>
      <c r="F2499" s="4" t="s">
        <v>8502</v>
      </c>
      <c r="G2499" s="6">
        <v>45837</v>
      </c>
      <c r="H2499" s="7">
        <v>163296</v>
      </c>
    </row>
    <row r="2500" spans="1:8" x14ac:dyDescent="0.25">
      <c r="A2500" s="4" t="s">
        <v>8</v>
      </c>
      <c r="B2500" s="4" t="s">
        <v>9</v>
      </c>
      <c r="C2500" s="4" t="s">
        <v>8503</v>
      </c>
      <c r="D2500" s="5" t="s">
        <v>8504</v>
      </c>
      <c r="E2500" s="4" t="s">
        <v>8505</v>
      </c>
      <c r="F2500" s="4" t="s">
        <v>8506</v>
      </c>
      <c r="G2500" s="6">
        <v>45837</v>
      </c>
      <c r="H2500" s="7">
        <v>240570</v>
      </c>
    </row>
    <row r="2501" spans="1:8" x14ac:dyDescent="0.25">
      <c r="A2501" s="4" t="s">
        <v>8</v>
      </c>
      <c r="B2501" s="4" t="s">
        <v>9</v>
      </c>
      <c r="C2501" s="4" t="s">
        <v>8507</v>
      </c>
      <c r="D2501" s="5" t="s">
        <v>8504</v>
      </c>
      <c r="E2501" s="4" t="s">
        <v>8505</v>
      </c>
      <c r="F2501" s="4" t="s">
        <v>8508</v>
      </c>
      <c r="G2501" s="6">
        <v>45837</v>
      </c>
      <c r="H2501" s="7">
        <v>240570</v>
      </c>
    </row>
    <row r="2502" spans="1:8" x14ac:dyDescent="0.25">
      <c r="A2502" s="4" t="s">
        <v>8</v>
      </c>
      <c r="B2502" s="4" t="s">
        <v>9</v>
      </c>
      <c r="C2502" s="4" t="s">
        <v>8509</v>
      </c>
      <c r="D2502" s="5" t="s">
        <v>3191</v>
      </c>
      <c r="E2502" s="4" t="s">
        <v>3192</v>
      </c>
      <c r="F2502" s="4" t="s">
        <v>8510</v>
      </c>
      <c r="G2502" s="6">
        <v>45837</v>
      </c>
      <c r="H2502" s="7">
        <v>198720</v>
      </c>
    </row>
    <row r="2503" spans="1:8" x14ac:dyDescent="0.25">
      <c r="A2503" s="4" t="s">
        <v>8</v>
      </c>
      <c r="B2503" s="4" t="s">
        <v>9</v>
      </c>
      <c r="C2503" s="4" t="s">
        <v>8511</v>
      </c>
      <c r="D2503" s="5" t="s">
        <v>6994</v>
      </c>
      <c r="E2503" s="4" t="s">
        <v>6995</v>
      </c>
      <c r="F2503" s="4" t="s">
        <v>8512</v>
      </c>
      <c r="G2503" s="6">
        <v>45837</v>
      </c>
      <c r="H2503" s="7">
        <v>79305</v>
      </c>
    </row>
    <row r="2504" spans="1:8" x14ac:dyDescent="0.25">
      <c r="A2504" s="4" t="s">
        <v>8</v>
      </c>
      <c r="B2504" s="4" t="s">
        <v>9</v>
      </c>
      <c r="C2504" s="4" t="s">
        <v>8513</v>
      </c>
      <c r="D2504" s="5" t="s">
        <v>2521</v>
      </c>
      <c r="E2504" s="4" t="s">
        <v>2522</v>
      </c>
      <c r="F2504" s="4" t="s">
        <v>8514</v>
      </c>
      <c r="G2504" s="6">
        <v>45837</v>
      </c>
      <c r="H2504" s="7">
        <v>80190</v>
      </c>
    </row>
    <row r="2505" spans="1:8" x14ac:dyDescent="0.25">
      <c r="A2505" s="4" t="s">
        <v>8</v>
      </c>
      <c r="B2505" s="4" t="s">
        <v>9</v>
      </c>
      <c r="C2505" s="4" t="s">
        <v>8515</v>
      </c>
      <c r="D2505" s="5" t="s">
        <v>7544</v>
      </c>
      <c r="E2505" s="4" t="s">
        <v>7545</v>
      </c>
      <c r="F2505" s="4" t="s">
        <v>8516</v>
      </c>
      <c r="G2505" s="6">
        <v>45837</v>
      </c>
      <c r="H2505" s="7">
        <v>207449</v>
      </c>
    </row>
    <row r="2506" spans="1:8" x14ac:dyDescent="0.25">
      <c r="A2506" s="4" t="s">
        <v>8</v>
      </c>
      <c r="B2506" s="4" t="s">
        <v>9</v>
      </c>
      <c r="C2506" s="4" t="s">
        <v>8517</v>
      </c>
      <c r="D2506" s="5" t="s">
        <v>8518</v>
      </c>
      <c r="E2506" s="4" t="s">
        <v>8519</v>
      </c>
      <c r="F2506" s="4" t="s">
        <v>8520</v>
      </c>
      <c r="G2506" s="6">
        <v>45837</v>
      </c>
      <c r="H2506" s="7">
        <v>721710</v>
      </c>
    </row>
    <row r="2507" spans="1:8" x14ac:dyDescent="0.25">
      <c r="A2507" s="4" t="s">
        <v>8</v>
      </c>
      <c r="B2507" s="4" t="s">
        <v>9</v>
      </c>
      <c r="C2507" s="4" t="s">
        <v>8521</v>
      </c>
      <c r="D2507" s="5" t="s">
        <v>6177</v>
      </c>
      <c r="E2507" s="4" t="s">
        <v>6178</v>
      </c>
      <c r="F2507" s="4" t="s">
        <v>8522</v>
      </c>
      <c r="G2507" s="6">
        <v>45837</v>
      </c>
      <c r="H2507" s="7">
        <v>79305</v>
      </c>
    </row>
    <row r="2508" spans="1:8" x14ac:dyDescent="0.25">
      <c r="A2508" s="4" t="s">
        <v>8</v>
      </c>
      <c r="B2508" s="4" t="s">
        <v>9</v>
      </c>
      <c r="C2508" s="4" t="s">
        <v>8523</v>
      </c>
      <c r="D2508" s="5" t="s">
        <v>8524</v>
      </c>
      <c r="E2508" s="4" t="s">
        <v>8525</v>
      </c>
      <c r="F2508" s="4" t="s">
        <v>8526</v>
      </c>
      <c r="G2508" s="6">
        <v>45837</v>
      </c>
      <c r="H2508" s="7">
        <v>160380</v>
      </c>
    </row>
    <row r="2509" spans="1:8" x14ac:dyDescent="0.25">
      <c r="A2509" s="4" t="s">
        <v>8</v>
      </c>
      <c r="B2509" s="4" t="s">
        <v>9</v>
      </c>
      <c r="C2509" s="4" t="s">
        <v>8527</v>
      </c>
      <c r="D2509" s="5" t="s">
        <v>8528</v>
      </c>
      <c r="E2509" s="4" t="s">
        <v>8529</v>
      </c>
      <c r="F2509" s="4" t="s">
        <v>8530</v>
      </c>
      <c r="G2509" s="6">
        <v>45837</v>
      </c>
      <c r="H2509" s="7">
        <v>359748</v>
      </c>
    </row>
    <row r="2510" spans="1:8" x14ac:dyDescent="0.25">
      <c r="A2510" s="4" t="s">
        <v>8</v>
      </c>
      <c r="B2510" s="4" t="s">
        <v>9</v>
      </c>
      <c r="C2510" s="4" t="s">
        <v>8531</v>
      </c>
      <c r="D2510" s="5" t="s">
        <v>7556</v>
      </c>
      <c r="E2510" s="4" t="s">
        <v>7557</v>
      </c>
      <c r="F2510" s="4" t="s">
        <v>8532</v>
      </c>
      <c r="G2510" s="6">
        <v>45837</v>
      </c>
      <c r="H2510" s="7">
        <v>79305</v>
      </c>
    </row>
    <row r="2511" spans="1:8" x14ac:dyDescent="0.25">
      <c r="A2511" s="4" t="s">
        <v>8</v>
      </c>
      <c r="B2511" s="4" t="s">
        <v>9</v>
      </c>
      <c r="C2511" s="4" t="s">
        <v>8533</v>
      </c>
      <c r="D2511" s="5" t="s">
        <v>8534</v>
      </c>
      <c r="E2511" s="4" t="s">
        <v>8535</v>
      </c>
      <c r="F2511" s="4" t="s">
        <v>8536</v>
      </c>
      <c r="G2511" s="6">
        <v>45837</v>
      </c>
      <c r="H2511" s="7">
        <v>76626</v>
      </c>
    </row>
    <row r="2512" spans="1:8" x14ac:dyDescent="0.25">
      <c r="A2512" s="4" t="s">
        <v>8</v>
      </c>
      <c r="B2512" s="4" t="s">
        <v>9</v>
      </c>
      <c r="C2512" s="4" t="s">
        <v>8537</v>
      </c>
      <c r="D2512" s="5" t="s">
        <v>1053</v>
      </c>
      <c r="E2512" s="4" t="s">
        <v>1054</v>
      </c>
      <c r="F2512" s="4" t="s">
        <v>8538</v>
      </c>
      <c r="G2512" s="6">
        <v>45837</v>
      </c>
      <c r="H2512" s="7">
        <v>175986</v>
      </c>
    </row>
    <row r="2513" spans="1:8" x14ac:dyDescent="0.25">
      <c r="A2513" s="4" t="s">
        <v>8</v>
      </c>
      <c r="B2513" s="4" t="s">
        <v>9</v>
      </c>
      <c r="C2513" s="4" t="s">
        <v>8539</v>
      </c>
      <c r="D2513" s="5" t="s">
        <v>8540</v>
      </c>
      <c r="E2513" s="4" t="s">
        <v>8541</v>
      </c>
      <c r="F2513" s="4" t="s">
        <v>8542</v>
      </c>
      <c r="G2513" s="6">
        <v>45837</v>
      </c>
      <c r="H2513" s="7">
        <v>319333</v>
      </c>
    </row>
    <row r="2514" spans="1:8" x14ac:dyDescent="0.25">
      <c r="A2514" s="4" t="s">
        <v>8</v>
      </c>
      <c r="B2514" s="4" t="s">
        <v>9</v>
      </c>
      <c r="C2514" s="4" t="s">
        <v>8543</v>
      </c>
      <c r="D2514" s="5" t="s">
        <v>8544</v>
      </c>
      <c r="E2514" s="4" t="s">
        <v>8545</v>
      </c>
      <c r="F2514" s="4" t="s">
        <v>8546</v>
      </c>
      <c r="G2514" s="6">
        <v>45837</v>
      </c>
      <c r="H2514" s="7">
        <v>119943</v>
      </c>
    </row>
    <row r="2515" spans="1:8" x14ac:dyDescent="0.25">
      <c r="A2515" s="4" t="s">
        <v>8</v>
      </c>
      <c r="B2515" s="4" t="s">
        <v>9</v>
      </c>
      <c r="C2515" s="4" t="s">
        <v>8547</v>
      </c>
      <c r="D2515" s="5" t="s">
        <v>1057</v>
      </c>
      <c r="E2515" s="4" t="s">
        <v>1058</v>
      </c>
      <c r="F2515" s="4" t="s">
        <v>8548</v>
      </c>
      <c r="G2515" s="6">
        <v>45837</v>
      </c>
      <c r="H2515" s="7">
        <v>480163</v>
      </c>
    </row>
    <row r="2516" spans="1:8" x14ac:dyDescent="0.25">
      <c r="A2516" s="4" t="s">
        <v>8</v>
      </c>
      <c r="B2516" s="4" t="s">
        <v>9</v>
      </c>
      <c r="C2516" s="4" t="s">
        <v>8549</v>
      </c>
      <c r="D2516" s="5" t="s">
        <v>1899</v>
      </c>
      <c r="E2516" s="4" t="s">
        <v>1900</v>
      </c>
      <c r="F2516" s="4" t="s">
        <v>8550</v>
      </c>
      <c r="G2516" s="6">
        <v>45837</v>
      </c>
      <c r="H2516" s="7">
        <v>651386</v>
      </c>
    </row>
    <row r="2517" spans="1:8" x14ac:dyDescent="0.25">
      <c r="A2517" s="4" t="s">
        <v>8</v>
      </c>
      <c r="B2517" s="4" t="s">
        <v>9</v>
      </c>
      <c r="C2517" s="4" t="s">
        <v>8551</v>
      </c>
      <c r="D2517" s="5" t="s">
        <v>8552</v>
      </c>
      <c r="E2517" s="4" t="s">
        <v>8553</v>
      </c>
      <c r="F2517" s="4" t="s">
        <v>8554</v>
      </c>
      <c r="G2517" s="6">
        <v>45837</v>
      </c>
      <c r="H2517" s="7">
        <v>339245</v>
      </c>
    </row>
    <row r="2518" spans="1:8" x14ac:dyDescent="0.25">
      <c r="A2518" s="4" t="s">
        <v>8</v>
      </c>
      <c r="B2518" s="4" t="s">
        <v>9</v>
      </c>
      <c r="C2518" s="4" t="s">
        <v>8555</v>
      </c>
      <c r="D2518" s="5" t="s">
        <v>259</v>
      </c>
      <c r="E2518" s="4" t="s">
        <v>260</v>
      </c>
      <c r="F2518" s="4" t="s">
        <v>8556</v>
      </c>
      <c r="G2518" s="6">
        <v>45837</v>
      </c>
      <c r="H2518" s="7">
        <v>1072122</v>
      </c>
    </row>
    <row r="2519" spans="1:8" x14ac:dyDescent="0.25">
      <c r="A2519" s="4" t="s">
        <v>8</v>
      </c>
      <c r="B2519" s="4" t="s">
        <v>9</v>
      </c>
      <c r="C2519" s="4" t="s">
        <v>8557</v>
      </c>
      <c r="D2519" s="5" t="s">
        <v>8558</v>
      </c>
      <c r="E2519" s="4" t="s">
        <v>8559</v>
      </c>
      <c r="F2519" s="4" t="s">
        <v>8560</v>
      </c>
      <c r="G2519" s="6">
        <v>45837</v>
      </c>
      <c r="H2519" s="7">
        <v>394321</v>
      </c>
    </row>
    <row r="2520" spans="1:8" x14ac:dyDescent="0.25">
      <c r="A2520" s="4" t="s">
        <v>8</v>
      </c>
      <c r="B2520" s="4" t="s">
        <v>9</v>
      </c>
      <c r="C2520" s="4" t="s">
        <v>8561</v>
      </c>
      <c r="D2520" s="5" t="s">
        <v>8558</v>
      </c>
      <c r="E2520" s="4" t="s">
        <v>8559</v>
      </c>
      <c r="F2520" s="4" t="s">
        <v>8562</v>
      </c>
      <c r="G2520" s="6">
        <v>45837</v>
      </c>
      <c r="H2520" s="7">
        <v>60043</v>
      </c>
    </row>
    <row r="2521" spans="1:8" x14ac:dyDescent="0.25">
      <c r="A2521" s="4" t="s">
        <v>8</v>
      </c>
      <c r="B2521" s="4" t="s">
        <v>9</v>
      </c>
      <c r="C2521" s="4" t="s">
        <v>8563</v>
      </c>
      <c r="D2521" s="5" t="s">
        <v>3935</v>
      </c>
      <c r="E2521" s="4" t="s">
        <v>3936</v>
      </c>
      <c r="F2521" s="4" t="s">
        <v>8564</v>
      </c>
      <c r="G2521" s="6">
        <v>45837</v>
      </c>
      <c r="H2521" s="7">
        <v>160380</v>
      </c>
    </row>
    <row r="2522" spans="1:8" x14ac:dyDescent="0.25">
      <c r="A2522" s="4" t="s">
        <v>8</v>
      </c>
      <c r="B2522" s="4" t="s">
        <v>9</v>
      </c>
      <c r="C2522" s="4" t="s">
        <v>8565</v>
      </c>
      <c r="D2522" s="5" t="s">
        <v>8566</v>
      </c>
      <c r="E2522" s="4" t="s">
        <v>8567</v>
      </c>
      <c r="F2522" s="4" t="s">
        <v>8568</v>
      </c>
      <c r="G2522" s="6">
        <v>45837</v>
      </c>
      <c r="H2522" s="7">
        <v>80190</v>
      </c>
    </row>
    <row r="2523" spans="1:8" x14ac:dyDescent="0.25">
      <c r="A2523" s="4" t="s">
        <v>8</v>
      </c>
      <c r="B2523" s="4" t="s">
        <v>9</v>
      </c>
      <c r="C2523" s="4" t="s">
        <v>8569</v>
      </c>
      <c r="D2523" s="5" t="s">
        <v>8570</v>
      </c>
      <c r="E2523" s="4" t="s">
        <v>8571</v>
      </c>
      <c r="F2523" s="4" t="s">
        <v>8572</v>
      </c>
      <c r="G2523" s="6">
        <v>45837</v>
      </c>
      <c r="H2523" s="7">
        <v>282532</v>
      </c>
    </row>
    <row r="2524" spans="1:8" x14ac:dyDescent="0.25">
      <c r="A2524" s="4" t="s">
        <v>8</v>
      </c>
      <c r="B2524" s="4" t="s">
        <v>9</v>
      </c>
      <c r="C2524" s="4" t="s">
        <v>8573</v>
      </c>
      <c r="D2524" s="5" t="s">
        <v>8574</v>
      </c>
      <c r="E2524" s="4" t="s">
        <v>8575</v>
      </c>
      <c r="F2524" s="4" t="s">
        <v>8576</v>
      </c>
      <c r="G2524" s="6">
        <v>45837</v>
      </c>
      <c r="H2524" s="7">
        <v>119943</v>
      </c>
    </row>
    <row r="2525" spans="1:8" x14ac:dyDescent="0.25">
      <c r="A2525" s="4" t="s">
        <v>8</v>
      </c>
      <c r="B2525" s="4" t="s">
        <v>9</v>
      </c>
      <c r="C2525" s="4" t="s">
        <v>8577</v>
      </c>
      <c r="D2525" s="5" t="s">
        <v>2671</v>
      </c>
      <c r="E2525" s="4" t="s">
        <v>2672</v>
      </c>
      <c r="F2525" s="4" t="s">
        <v>8578</v>
      </c>
      <c r="G2525" s="6">
        <v>45837</v>
      </c>
      <c r="H2525" s="7">
        <v>120534</v>
      </c>
    </row>
    <row r="2526" spans="1:8" x14ac:dyDescent="0.25">
      <c r="A2526" s="4" t="s">
        <v>8</v>
      </c>
      <c r="B2526" s="4" t="s">
        <v>9</v>
      </c>
      <c r="C2526" s="4" t="s">
        <v>8579</v>
      </c>
      <c r="D2526" s="5" t="s">
        <v>5534</v>
      </c>
      <c r="E2526" s="4" t="s">
        <v>5535</v>
      </c>
      <c r="F2526" s="4" t="s">
        <v>8580</v>
      </c>
      <c r="G2526" s="6">
        <v>45837</v>
      </c>
      <c r="H2526" s="7">
        <v>54197</v>
      </c>
    </row>
    <row r="2527" spans="1:8" x14ac:dyDescent="0.25">
      <c r="A2527" s="4" t="s">
        <v>8</v>
      </c>
      <c r="B2527" s="4" t="s">
        <v>9</v>
      </c>
      <c r="C2527" s="4" t="s">
        <v>8581</v>
      </c>
      <c r="D2527" s="5" t="s">
        <v>8582</v>
      </c>
      <c r="E2527" s="4" t="s">
        <v>8583</v>
      </c>
      <c r="F2527" s="4" t="s">
        <v>8584</v>
      </c>
      <c r="G2527" s="6">
        <v>45837</v>
      </c>
      <c r="H2527" s="7">
        <v>133502</v>
      </c>
    </row>
    <row r="2528" spans="1:8" x14ac:dyDescent="0.25">
      <c r="A2528" s="4" t="s">
        <v>8</v>
      </c>
      <c r="B2528" s="4" t="s">
        <v>9</v>
      </c>
      <c r="C2528" s="4" t="s">
        <v>8585</v>
      </c>
      <c r="D2528" s="5" t="s">
        <v>335</v>
      </c>
      <c r="E2528" s="4" t="s">
        <v>336</v>
      </c>
      <c r="F2528" s="4" t="s">
        <v>8586</v>
      </c>
      <c r="G2528" s="6">
        <v>45837</v>
      </c>
      <c r="H2528" s="7">
        <v>49680</v>
      </c>
    </row>
    <row r="2529" spans="1:8" x14ac:dyDescent="0.25">
      <c r="A2529" s="4" t="s">
        <v>8</v>
      </c>
      <c r="B2529" s="4" t="s">
        <v>9</v>
      </c>
      <c r="C2529" s="4" t="s">
        <v>8587</v>
      </c>
      <c r="D2529" s="5" t="s">
        <v>8588</v>
      </c>
      <c r="E2529" s="4" t="s">
        <v>8589</v>
      </c>
      <c r="F2529" s="4" t="s">
        <v>8590</v>
      </c>
      <c r="G2529" s="6">
        <v>45837</v>
      </c>
      <c r="H2529" s="7">
        <v>569053</v>
      </c>
    </row>
    <row r="2530" spans="1:8" x14ac:dyDescent="0.25">
      <c r="A2530" s="4" t="s">
        <v>8</v>
      </c>
      <c r="B2530" s="4" t="s">
        <v>9</v>
      </c>
      <c r="C2530" s="4" t="s">
        <v>8591</v>
      </c>
      <c r="D2530" s="5" t="s">
        <v>371</v>
      </c>
      <c r="E2530" s="4" t="s">
        <v>372</v>
      </c>
      <c r="F2530" s="4" t="s">
        <v>8592</v>
      </c>
      <c r="G2530" s="6">
        <v>45837</v>
      </c>
      <c r="H2530" s="7">
        <v>99360</v>
      </c>
    </row>
    <row r="2531" spans="1:8" x14ac:dyDescent="0.25">
      <c r="A2531" s="4" t="s">
        <v>8</v>
      </c>
      <c r="B2531" s="4" t="s">
        <v>9</v>
      </c>
      <c r="C2531" s="4" t="s">
        <v>8593</v>
      </c>
      <c r="D2531" s="5" t="s">
        <v>8594</v>
      </c>
      <c r="E2531" s="4" t="s">
        <v>8595</v>
      </c>
      <c r="F2531" s="4" t="s">
        <v>8596</v>
      </c>
      <c r="G2531" s="6">
        <v>45837</v>
      </c>
      <c r="H2531" s="7">
        <v>54197</v>
      </c>
    </row>
    <row r="2532" spans="1:8" x14ac:dyDescent="0.25">
      <c r="A2532" s="4" t="s">
        <v>8</v>
      </c>
      <c r="B2532" s="4" t="s">
        <v>9</v>
      </c>
      <c r="C2532" s="4" t="s">
        <v>8597</v>
      </c>
      <c r="D2532" s="5" t="s">
        <v>8598</v>
      </c>
      <c r="E2532" s="4" t="s">
        <v>8599</v>
      </c>
      <c r="F2532" s="4" t="s">
        <v>8600</v>
      </c>
      <c r="G2532" s="6">
        <v>45837</v>
      </c>
      <c r="H2532" s="7">
        <v>108393</v>
      </c>
    </row>
    <row r="2533" spans="1:8" x14ac:dyDescent="0.25">
      <c r="A2533" s="4" t="s">
        <v>8</v>
      </c>
      <c r="B2533" s="4" t="s">
        <v>9</v>
      </c>
      <c r="C2533" s="4" t="s">
        <v>8601</v>
      </c>
      <c r="D2533" s="5" t="s">
        <v>3445</v>
      </c>
      <c r="E2533" s="4" t="s">
        <v>3446</v>
      </c>
      <c r="F2533" s="4" t="s">
        <v>8602</v>
      </c>
      <c r="G2533" s="6">
        <v>45837</v>
      </c>
      <c r="H2533" s="7">
        <v>120534</v>
      </c>
    </row>
    <row r="2534" spans="1:8" x14ac:dyDescent="0.25">
      <c r="A2534" s="4" t="s">
        <v>8</v>
      </c>
      <c r="B2534" s="4" t="s">
        <v>9</v>
      </c>
      <c r="C2534" s="4" t="s">
        <v>8603</v>
      </c>
      <c r="D2534" s="5" t="s">
        <v>401</v>
      </c>
      <c r="E2534" s="4" t="s">
        <v>402</v>
      </c>
      <c r="F2534" s="4" t="s">
        <v>8604</v>
      </c>
      <c r="G2534" s="6">
        <v>45837</v>
      </c>
      <c r="H2534" s="7">
        <v>54197</v>
      </c>
    </row>
    <row r="2535" spans="1:8" x14ac:dyDescent="0.25">
      <c r="A2535" s="4" t="s">
        <v>8</v>
      </c>
      <c r="B2535" s="4" t="s">
        <v>9</v>
      </c>
      <c r="C2535" s="4" t="s">
        <v>8605</v>
      </c>
      <c r="D2535" s="5" t="s">
        <v>401</v>
      </c>
      <c r="E2535" s="4" t="s">
        <v>402</v>
      </c>
      <c r="F2535" s="4" t="s">
        <v>8606</v>
      </c>
      <c r="G2535" s="6">
        <v>45837</v>
      </c>
      <c r="H2535" s="7">
        <v>199248</v>
      </c>
    </row>
    <row r="2536" spans="1:8" x14ac:dyDescent="0.25">
      <c r="A2536" s="4" t="s">
        <v>8</v>
      </c>
      <c r="B2536" s="4" t="s">
        <v>9</v>
      </c>
      <c r="C2536" s="4" t="s">
        <v>8607</v>
      </c>
      <c r="D2536" s="5" t="s">
        <v>8608</v>
      </c>
      <c r="E2536" s="4" t="s">
        <v>8609</v>
      </c>
      <c r="F2536" s="4" t="s">
        <v>8610</v>
      </c>
      <c r="G2536" s="6">
        <v>45837</v>
      </c>
      <c r="H2536" s="7">
        <v>162590</v>
      </c>
    </row>
    <row r="2537" spans="1:8" x14ac:dyDescent="0.25">
      <c r="A2537" s="4" t="s">
        <v>8</v>
      </c>
      <c r="B2537" s="4" t="s">
        <v>9</v>
      </c>
      <c r="C2537" s="4" t="s">
        <v>8611</v>
      </c>
      <c r="D2537" s="5" t="s">
        <v>5067</v>
      </c>
      <c r="E2537" s="4" t="s">
        <v>5068</v>
      </c>
      <c r="F2537" s="4" t="s">
        <v>8612</v>
      </c>
      <c r="G2537" s="6">
        <v>45837</v>
      </c>
      <c r="H2537" s="7">
        <v>320760</v>
      </c>
    </row>
    <row r="2538" spans="1:8" x14ac:dyDescent="0.25">
      <c r="A2538" s="4" t="s">
        <v>8</v>
      </c>
      <c r="B2538" s="4" t="s">
        <v>9</v>
      </c>
      <c r="C2538" s="4" t="s">
        <v>8613</v>
      </c>
      <c r="D2538" s="5" t="s">
        <v>8614</v>
      </c>
      <c r="E2538" s="4" t="s">
        <v>8615</v>
      </c>
      <c r="F2538" s="4" t="s">
        <v>8616</v>
      </c>
      <c r="G2538" s="6">
        <v>45837</v>
      </c>
      <c r="H2538" s="7">
        <v>160380</v>
      </c>
    </row>
    <row r="2539" spans="1:8" x14ac:dyDescent="0.25">
      <c r="A2539" s="4" t="s">
        <v>8</v>
      </c>
      <c r="B2539" s="4" t="s">
        <v>9</v>
      </c>
      <c r="C2539" s="4" t="s">
        <v>8617</v>
      </c>
      <c r="D2539" s="5" t="s">
        <v>5683</v>
      </c>
      <c r="E2539" s="4" t="s">
        <v>5684</v>
      </c>
      <c r="F2539" s="4" t="s">
        <v>8618</v>
      </c>
      <c r="G2539" s="6">
        <v>45837</v>
      </c>
      <c r="H2539" s="7">
        <v>119943</v>
      </c>
    </row>
    <row r="2540" spans="1:8" x14ac:dyDescent="0.25">
      <c r="A2540" s="4" t="s">
        <v>8</v>
      </c>
      <c r="B2540" s="4" t="s">
        <v>9</v>
      </c>
      <c r="C2540" s="4" t="s">
        <v>8619</v>
      </c>
      <c r="D2540" s="5" t="s">
        <v>8294</v>
      </c>
      <c r="E2540" s="4" t="s">
        <v>8295</v>
      </c>
      <c r="F2540" s="4" t="s">
        <v>8620</v>
      </c>
      <c r="G2540" s="6">
        <v>45837</v>
      </c>
      <c r="H2540" s="7">
        <v>120534</v>
      </c>
    </row>
    <row r="2541" spans="1:8" x14ac:dyDescent="0.25">
      <c r="A2541" s="4" t="s">
        <v>8</v>
      </c>
      <c r="B2541" s="4" t="s">
        <v>9</v>
      </c>
      <c r="C2541" s="4" t="s">
        <v>8621</v>
      </c>
      <c r="D2541" s="5" t="s">
        <v>8622</v>
      </c>
      <c r="E2541" s="4" t="s">
        <v>8623</v>
      </c>
      <c r="F2541" s="4" t="s">
        <v>8624</v>
      </c>
      <c r="G2541" s="6">
        <v>45837</v>
      </c>
      <c r="H2541" s="7">
        <v>119943</v>
      </c>
    </row>
    <row r="2542" spans="1:8" x14ac:dyDescent="0.25">
      <c r="A2542" s="4" t="s">
        <v>8</v>
      </c>
      <c r="B2542" s="4" t="s">
        <v>9</v>
      </c>
      <c r="C2542" s="4" t="s">
        <v>8625</v>
      </c>
      <c r="D2542" s="5" t="s">
        <v>8626</v>
      </c>
      <c r="E2542" s="4" t="s">
        <v>8627</v>
      </c>
      <c r="F2542" s="4" t="s">
        <v>8628</v>
      </c>
      <c r="G2542" s="6">
        <v>45837</v>
      </c>
      <c r="H2542" s="7">
        <v>272160</v>
      </c>
    </row>
    <row r="2543" spans="1:8" x14ac:dyDescent="0.25">
      <c r="A2543" s="4" t="s">
        <v>8</v>
      </c>
      <c r="B2543" s="4" t="s">
        <v>9</v>
      </c>
      <c r="C2543" s="4" t="s">
        <v>8629</v>
      </c>
      <c r="D2543" s="5" t="s">
        <v>8630</v>
      </c>
      <c r="E2543" s="4" t="s">
        <v>8631</v>
      </c>
      <c r="F2543" s="4" t="s">
        <v>8632</v>
      </c>
      <c r="G2543" s="6">
        <v>45837</v>
      </c>
      <c r="H2543" s="7">
        <v>119943</v>
      </c>
    </row>
    <row r="2544" spans="1:8" x14ac:dyDescent="0.25">
      <c r="A2544" s="4" t="s">
        <v>8</v>
      </c>
      <c r="B2544" s="4" t="s">
        <v>9</v>
      </c>
      <c r="C2544" s="4" t="s">
        <v>8633</v>
      </c>
      <c r="D2544" s="5" t="s">
        <v>8634</v>
      </c>
      <c r="E2544" s="4" t="s">
        <v>8635</v>
      </c>
      <c r="F2544" s="4" t="s">
        <v>8636</v>
      </c>
      <c r="G2544" s="6">
        <v>45837</v>
      </c>
      <c r="H2544" s="7">
        <v>239885</v>
      </c>
    </row>
    <row r="2545" spans="1:8" x14ac:dyDescent="0.25">
      <c r="A2545" s="4" t="s">
        <v>8</v>
      </c>
      <c r="B2545" s="4" t="s">
        <v>9</v>
      </c>
      <c r="C2545" s="4" t="s">
        <v>8637</v>
      </c>
      <c r="D2545" s="5" t="s">
        <v>8638</v>
      </c>
      <c r="E2545" s="4" t="s">
        <v>8639</v>
      </c>
      <c r="F2545" s="4" t="s">
        <v>4218</v>
      </c>
      <c r="G2545" s="6">
        <v>45837</v>
      </c>
      <c r="H2545" s="7">
        <v>248400</v>
      </c>
    </row>
    <row r="2546" spans="1:8" x14ac:dyDescent="0.25">
      <c r="A2546" s="4" t="s">
        <v>8</v>
      </c>
      <c r="B2546" s="4" t="s">
        <v>9</v>
      </c>
      <c r="C2546" s="4" t="s">
        <v>8640</v>
      </c>
      <c r="D2546" s="5" t="s">
        <v>5711</v>
      </c>
      <c r="E2546" s="4" t="s">
        <v>5712</v>
      </c>
      <c r="F2546" s="4" t="s">
        <v>8641</v>
      </c>
      <c r="G2546" s="6">
        <v>45837</v>
      </c>
      <c r="H2546" s="7">
        <v>1560120</v>
      </c>
    </row>
    <row r="2547" spans="1:8" x14ac:dyDescent="0.25">
      <c r="A2547" s="4" t="s">
        <v>8</v>
      </c>
      <c r="B2547" s="4" t="s">
        <v>9</v>
      </c>
      <c r="C2547" s="4" t="s">
        <v>8642</v>
      </c>
      <c r="D2547" s="5" t="s">
        <v>3469</v>
      </c>
      <c r="E2547" s="4" t="s">
        <v>3470</v>
      </c>
      <c r="F2547" s="4" t="s">
        <v>8643</v>
      </c>
      <c r="G2547" s="6">
        <v>45837</v>
      </c>
      <c r="H2547" s="7">
        <v>119943</v>
      </c>
    </row>
    <row r="2548" spans="1:8" x14ac:dyDescent="0.25">
      <c r="A2548" s="4" t="s">
        <v>8</v>
      </c>
      <c r="B2548" s="4" t="s">
        <v>9</v>
      </c>
      <c r="C2548" s="4" t="s">
        <v>8644</v>
      </c>
      <c r="D2548" s="5" t="s">
        <v>3469</v>
      </c>
      <c r="E2548" s="4" t="s">
        <v>3470</v>
      </c>
      <c r="F2548" s="4" t="s">
        <v>5440</v>
      </c>
      <c r="G2548" s="6">
        <v>45837</v>
      </c>
      <c r="H2548" s="7">
        <v>120085</v>
      </c>
    </row>
    <row r="2549" spans="1:8" x14ac:dyDescent="0.25">
      <c r="A2549" s="4" t="s">
        <v>8</v>
      </c>
      <c r="B2549" s="4" t="s">
        <v>9</v>
      </c>
      <c r="C2549" s="4" t="s">
        <v>8645</v>
      </c>
      <c r="D2549" s="5" t="s">
        <v>439</v>
      </c>
      <c r="E2549" s="4" t="s">
        <v>440</v>
      </c>
      <c r="F2549" s="4" t="s">
        <v>8646</v>
      </c>
      <c r="G2549" s="6">
        <v>45837</v>
      </c>
      <c r="H2549" s="7">
        <v>410990</v>
      </c>
    </row>
    <row r="2550" spans="1:8" x14ac:dyDescent="0.25">
      <c r="A2550" s="4" t="s">
        <v>8</v>
      </c>
      <c r="B2550" s="4" t="s">
        <v>9</v>
      </c>
      <c r="C2550" s="4" t="s">
        <v>8647</v>
      </c>
      <c r="D2550" s="5" t="s">
        <v>469</v>
      </c>
      <c r="E2550" s="4" t="s">
        <v>470</v>
      </c>
      <c r="F2550" s="4" t="s">
        <v>8648</v>
      </c>
      <c r="G2550" s="6">
        <v>45837</v>
      </c>
      <c r="H2550" s="7">
        <v>194429</v>
      </c>
    </row>
    <row r="2551" spans="1:8" x14ac:dyDescent="0.25">
      <c r="A2551" s="4" t="s">
        <v>8</v>
      </c>
      <c r="B2551" s="4" t="s">
        <v>9</v>
      </c>
      <c r="C2551" s="4" t="s">
        <v>8649</v>
      </c>
      <c r="D2551" s="5" t="s">
        <v>469</v>
      </c>
      <c r="E2551" s="4" t="s">
        <v>470</v>
      </c>
      <c r="F2551" s="4" t="s">
        <v>8650</v>
      </c>
      <c r="G2551" s="6">
        <v>45837</v>
      </c>
      <c r="H2551" s="7">
        <v>241069</v>
      </c>
    </row>
    <row r="2552" spans="1:8" x14ac:dyDescent="0.25">
      <c r="A2552" s="4" t="s">
        <v>8</v>
      </c>
      <c r="B2552" s="4" t="s">
        <v>9</v>
      </c>
      <c r="C2552" s="4" t="s">
        <v>8651</v>
      </c>
      <c r="D2552" s="5" t="s">
        <v>8652</v>
      </c>
      <c r="E2552" s="4" t="s">
        <v>8653</v>
      </c>
      <c r="F2552" s="4" t="s">
        <v>8654</v>
      </c>
      <c r="G2552" s="6">
        <v>45837</v>
      </c>
      <c r="H2552" s="7">
        <v>79305</v>
      </c>
    </row>
    <row r="2553" spans="1:8" x14ac:dyDescent="0.25">
      <c r="A2553" s="4" t="s">
        <v>8</v>
      </c>
      <c r="B2553" s="4" t="s">
        <v>9</v>
      </c>
      <c r="C2553" s="4" t="s">
        <v>8655</v>
      </c>
      <c r="D2553" s="5" t="s">
        <v>8656</v>
      </c>
      <c r="E2553" s="4" t="s">
        <v>8657</v>
      </c>
      <c r="F2553" s="4" t="s">
        <v>8658</v>
      </c>
      <c r="G2553" s="6">
        <v>45837</v>
      </c>
      <c r="H2553" s="7">
        <v>119943</v>
      </c>
    </row>
    <row r="2554" spans="1:8" x14ac:dyDescent="0.25">
      <c r="A2554" s="4" t="s">
        <v>8</v>
      </c>
      <c r="B2554" s="4" t="s">
        <v>9</v>
      </c>
      <c r="C2554" s="4" t="s">
        <v>8659</v>
      </c>
      <c r="D2554" s="5" t="s">
        <v>5747</v>
      </c>
      <c r="E2554" s="4" t="s">
        <v>5748</v>
      </c>
      <c r="F2554" s="4" t="s">
        <v>8660</v>
      </c>
      <c r="G2554" s="6">
        <v>45837</v>
      </c>
      <c r="H2554" s="7">
        <v>54197</v>
      </c>
    </row>
    <row r="2555" spans="1:8" x14ac:dyDescent="0.25">
      <c r="A2555" s="4" t="s">
        <v>8</v>
      </c>
      <c r="B2555" s="4" t="s">
        <v>9</v>
      </c>
      <c r="C2555" s="4" t="s">
        <v>8661</v>
      </c>
      <c r="D2555" s="5" t="s">
        <v>8662</v>
      </c>
      <c r="E2555" s="4" t="s">
        <v>8663</v>
      </c>
      <c r="F2555" s="4" t="s">
        <v>8664</v>
      </c>
      <c r="G2555" s="6">
        <v>45837</v>
      </c>
      <c r="H2555" s="7">
        <v>359828</v>
      </c>
    </row>
    <row r="2556" spans="1:8" x14ac:dyDescent="0.25">
      <c r="A2556" s="4" t="s">
        <v>8</v>
      </c>
      <c r="B2556" s="4" t="s">
        <v>9</v>
      </c>
      <c r="C2556" s="4" t="s">
        <v>8665</v>
      </c>
      <c r="D2556" s="5" t="s">
        <v>8666</v>
      </c>
      <c r="E2556" s="4" t="s">
        <v>8667</v>
      </c>
      <c r="F2556" s="4" t="s">
        <v>8668</v>
      </c>
      <c r="G2556" s="6">
        <v>45837</v>
      </c>
      <c r="H2556" s="7">
        <v>200133</v>
      </c>
    </row>
    <row r="2557" spans="1:8" x14ac:dyDescent="0.25">
      <c r="A2557" s="4" t="s">
        <v>8</v>
      </c>
      <c r="B2557" s="4" t="s">
        <v>9</v>
      </c>
      <c r="C2557" s="4" t="s">
        <v>8669</v>
      </c>
      <c r="D2557" s="5" t="s">
        <v>8670</v>
      </c>
      <c r="E2557" s="4" t="s">
        <v>8671</v>
      </c>
      <c r="F2557" s="4" t="s">
        <v>8672</v>
      </c>
      <c r="G2557" s="6">
        <v>45837</v>
      </c>
      <c r="H2557" s="7">
        <v>239885</v>
      </c>
    </row>
    <row r="2558" spans="1:8" x14ac:dyDescent="0.25">
      <c r="A2558" s="4" t="s">
        <v>8</v>
      </c>
      <c r="B2558" s="4" t="s">
        <v>9</v>
      </c>
      <c r="C2558" s="4" t="s">
        <v>8673</v>
      </c>
      <c r="D2558" s="5" t="s">
        <v>8674</v>
      </c>
      <c r="E2558" s="4" t="s">
        <v>8675</v>
      </c>
      <c r="F2558" s="4" t="s">
        <v>8676</v>
      </c>
      <c r="G2558" s="6">
        <v>45837</v>
      </c>
      <c r="H2558" s="7">
        <v>79305</v>
      </c>
    </row>
    <row r="2559" spans="1:8" x14ac:dyDescent="0.25">
      <c r="A2559" s="4" t="s">
        <v>8</v>
      </c>
      <c r="B2559" s="4" t="s">
        <v>9</v>
      </c>
      <c r="C2559" s="4" t="s">
        <v>8677</v>
      </c>
      <c r="D2559" s="5" t="s">
        <v>8678</v>
      </c>
      <c r="E2559" s="4" t="s">
        <v>8679</v>
      </c>
      <c r="F2559" s="4" t="s">
        <v>8680</v>
      </c>
      <c r="G2559" s="6">
        <v>45837</v>
      </c>
      <c r="H2559" s="7">
        <v>239885</v>
      </c>
    </row>
    <row r="2560" spans="1:8" x14ac:dyDescent="0.25">
      <c r="A2560" s="4" t="s">
        <v>8</v>
      </c>
      <c r="B2560" s="4" t="s">
        <v>9</v>
      </c>
      <c r="C2560" s="4" t="s">
        <v>8681</v>
      </c>
      <c r="D2560" s="5" t="s">
        <v>8682</v>
      </c>
      <c r="E2560" s="4" t="s">
        <v>8683</v>
      </c>
      <c r="F2560" s="4" t="s">
        <v>8684</v>
      </c>
      <c r="G2560" s="6">
        <v>45837</v>
      </c>
      <c r="H2560" s="7">
        <v>505833</v>
      </c>
    </row>
    <row r="2561" spans="1:8" x14ac:dyDescent="0.25">
      <c r="A2561" s="4" t="s">
        <v>8</v>
      </c>
      <c r="B2561" s="4" t="s">
        <v>9</v>
      </c>
      <c r="C2561" s="4" t="s">
        <v>8685</v>
      </c>
      <c r="D2561" s="5" t="s">
        <v>2199</v>
      </c>
      <c r="E2561" s="4" t="s">
        <v>2200</v>
      </c>
      <c r="F2561" s="4" t="s">
        <v>8686</v>
      </c>
      <c r="G2561" s="6">
        <v>45837</v>
      </c>
      <c r="H2561" s="7">
        <v>49680</v>
      </c>
    </row>
    <row r="2562" spans="1:8" x14ac:dyDescent="0.25">
      <c r="A2562" s="4" t="s">
        <v>8</v>
      </c>
      <c r="B2562" s="4" t="s">
        <v>9</v>
      </c>
      <c r="C2562" s="4" t="s">
        <v>8687</v>
      </c>
      <c r="D2562" s="5" t="s">
        <v>4200</v>
      </c>
      <c r="E2562" s="4" t="s">
        <v>4201</v>
      </c>
      <c r="F2562" s="4" t="s">
        <v>8688</v>
      </c>
      <c r="G2562" s="6">
        <v>45837</v>
      </c>
      <c r="H2562" s="7">
        <v>119943</v>
      </c>
    </row>
    <row r="2563" spans="1:8" x14ac:dyDescent="0.25">
      <c r="A2563" s="4" t="s">
        <v>8</v>
      </c>
      <c r="B2563" s="4" t="s">
        <v>9</v>
      </c>
      <c r="C2563" s="4" t="s">
        <v>8689</v>
      </c>
      <c r="D2563" s="5" t="s">
        <v>1421</v>
      </c>
      <c r="E2563" s="4" t="s">
        <v>1422</v>
      </c>
      <c r="F2563" s="4" t="s">
        <v>8690</v>
      </c>
      <c r="G2563" s="6">
        <v>45837</v>
      </c>
      <c r="H2563" s="7">
        <v>359828</v>
      </c>
    </row>
    <row r="2564" spans="1:8" x14ac:dyDescent="0.25">
      <c r="A2564" s="4" t="s">
        <v>8</v>
      </c>
      <c r="B2564" s="4" t="s">
        <v>9</v>
      </c>
      <c r="C2564" s="4" t="s">
        <v>8691</v>
      </c>
      <c r="D2564" s="5" t="s">
        <v>3603</v>
      </c>
      <c r="E2564" s="4" t="s">
        <v>3604</v>
      </c>
      <c r="F2564" s="4" t="s">
        <v>8692</v>
      </c>
      <c r="G2564" s="6">
        <v>45837</v>
      </c>
      <c r="H2564" s="7">
        <v>237006</v>
      </c>
    </row>
    <row r="2565" spans="1:8" x14ac:dyDescent="0.25">
      <c r="A2565" s="4" t="s">
        <v>8</v>
      </c>
      <c r="B2565" s="4" t="s">
        <v>9</v>
      </c>
      <c r="C2565" s="4" t="s">
        <v>8693</v>
      </c>
      <c r="D2565" s="5" t="s">
        <v>8694</v>
      </c>
      <c r="E2565" s="4" t="s">
        <v>8695</v>
      </c>
      <c r="F2565" s="4" t="s">
        <v>8696</v>
      </c>
      <c r="G2565" s="6">
        <v>45837</v>
      </c>
      <c r="H2565" s="7">
        <v>54432</v>
      </c>
    </row>
    <row r="2566" spans="1:8" x14ac:dyDescent="0.25">
      <c r="A2566" s="4" t="s">
        <v>8</v>
      </c>
      <c r="B2566" s="4" t="s">
        <v>9</v>
      </c>
      <c r="C2566" s="4" t="s">
        <v>8697</v>
      </c>
      <c r="D2566" s="5" t="s">
        <v>8698</v>
      </c>
      <c r="E2566" s="4" t="s">
        <v>8699</v>
      </c>
      <c r="F2566" s="4" t="s">
        <v>8700</v>
      </c>
      <c r="G2566" s="6">
        <v>45837</v>
      </c>
      <c r="H2566" s="7">
        <v>313632</v>
      </c>
    </row>
    <row r="2567" spans="1:8" x14ac:dyDescent="0.25">
      <c r="A2567" s="4" t="s">
        <v>8</v>
      </c>
      <c r="B2567" s="4" t="s">
        <v>9</v>
      </c>
      <c r="C2567" s="4" t="s">
        <v>8701</v>
      </c>
      <c r="D2567" s="5" t="s">
        <v>1449</v>
      </c>
      <c r="E2567" s="4" t="s">
        <v>1450</v>
      </c>
      <c r="F2567" s="4" t="s">
        <v>8702</v>
      </c>
      <c r="G2567" s="6">
        <v>45837</v>
      </c>
      <c r="H2567" s="7">
        <v>377166</v>
      </c>
    </row>
    <row r="2568" spans="1:8" x14ac:dyDescent="0.25">
      <c r="A2568" s="4" t="s">
        <v>8</v>
      </c>
      <c r="B2568" s="4" t="s">
        <v>9</v>
      </c>
      <c r="C2568" s="4" t="s">
        <v>8703</v>
      </c>
      <c r="D2568" s="5" t="s">
        <v>1449</v>
      </c>
      <c r="E2568" s="4" t="s">
        <v>1450</v>
      </c>
      <c r="F2568" s="4" t="s">
        <v>8704</v>
      </c>
      <c r="G2568" s="6">
        <v>45837</v>
      </c>
      <c r="H2568" s="7">
        <v>119943</v>
      </c>
    </row>
    <row r="2569" spans="1:8" x14ac:dyDescent="0.25">
      <c r="A2569" s="4" t="s">
        <v>8</v>
      </c>
      <c r="B2569" s="4" t="s">
        <v>9</v>
      </c>
      <c r="C2569" s="4" t="s">
        <v>8705</v>
      </c>
      <c r="D2569" s="5" t="s">
        <v>8706</v>
      </c>
      <c r="E2569" s="4" t="s">
        <v>8707</v>
      </c>
      <c r="F2569" s="4" t="s">
        <v>8708</v>
      </c>
      <c r="G2569" s="6">
        <v>45837</v>
      </c>
      <c r="H2569" s="7">
        <v>528406</v>
      </c>
    </row>
    <row r="2570" spans="1:8" x14ac:dyDescent="0.25">
      <c r="A2570" s="4" t="s">
        <v>8</v>
      </c>
      <c r="B2570" s="4" t="s">
        <v>9</v>
      </c>
      <c r="C2570" s="4" t="s">
        <v>8709</v>
      </c>
      <c r="D2570" s="5" t="s">
        <v>8710</v>
      </c>
      <c r="E2570" s="4" t="s">
        <v>8711</v>
      </c>
      <c r="F2570" s="4" t="s">
        <v>8712</v>
      </c>
      <c r="G2570" s="6">
        <v>45837</v>
      </c>
      <c r="H2570" s="7">
        <v>120085</v>
      </c>
    </row>
    <row r="2571" spans="1:8" x14ac:dyDescent="0.25">
      <c r="A2571" s="4" t="s">
        <v>8</v>
      </c>
      <c r="B2571" s="4" t="s">
        <v>9</v>
      </c>
      <c r="C2571" s="4" t="s">
        <v>8713</v>
      </c>
      <c r="D2571" s="5" t="s">
        <v>1477</v>
      </c>
      <c r="E2571" s="4" t="s">
        <v>1478</v>
      </c>
      <c r="F2571" s="4" t="s">
        <v>8714</v>
      </c>
      <c r="G2571" s="6">
        <v>45837</v>
      </c>
      <c r="H2571" s="7">
        <v>119943</v>
      </c>
    </row>
    <row r="2572" spans="1:8" x14ac:dyDescent="0.25">
      <c r="A2572" s="4" t="s">
        <v>8</v>
      </c>
      <c r="B2572" s="4" t="s">
        <v>9</v>
      </c>
      <c r="C2572" s="4" t="s">
        <v>8715</v>
      </c>
      <c r="D2572" s="5" t="s">
        <v>8716</v>
      </c>
      <c r="E2572" s="4" t="s">
        <v>8717</v>
      </c>
      <c r="F2572" s="4" t="s">
        <v>8718</v>
      </c>
      <c r="G2572" s="6">
        <v>45837</v>
      </c>
      <c r="H2572" s="7">
        <v>199248</v>
      </c>
    </row>
    <row r="2573" spans="1:8" x14ac:dyDescent="0.25">
      <c r="A2573" s="4" t="s">
        <v>8</v>
      </c>
      <c r="B2573" s="4" t="s">
        <v>9</v>
      </c>
      <c r="C2573" s="4" t="s">
        <v>8719</v>
      </c>
      <c r="D2573" s="5" t="s">
        <v>8720</v>
      </c>
      <c r="E2573" s="4" t="s">
        <v>8721</v>
      </c>
      <c r="F2573" s="4" t="s">
        <v>8722</v>
      </c>
      <c r="G2573" s="6">
        <v>45837</v>
      </c>
      <c r="H2573" s="7">
        <v>120534</v>
      </c>
    </row>
    <row r="2574" spans="1:8" x14ac:dyDescent="0.25">
      <c r="A2574" s="4" t="s">
        <v>8</v>
      </c>
      <c r="B2574" s="4" t="s">
        <v>9</v>
      </c>
      <c r="C2574" s="4" t="s">
        <v>8723</v>
      </c>
      <c r="D2574" s="5" t="s">
        <v>8724</v>
      </c>
      <c r="E2574" s="4" t="s">
        <v>8725</v>
      </c>
      <c r="F2574" s="4" t="s">
        <v>8726</v>
      </c>
      <c r="G2574" s="6">
        <v>45837</v>
      </c>
      <c r="H2574" s="7">
        <v>108393</v>
      </c>
    </row>
    <row r="2575" spans="1:8" x14ac:dyDescent="0.25">
      <c r="A2575" s="4" t="s">
        <v>8</v>
      </c>
      <c r="B2575" s="4" t="s">
        <v>9</v>
      </c>
      <c r="C2575" s="4" t="s">
        <v>8727</v>
      </c>
      <c r="D2575" s="5" t="s">
        <v>6746</v>
      </c>
      <c r="E2575" s="4" t="s">
        <v>6747</v>
      </c>
      <c r="F2575" s="4" t="s">
        <v>8728</v>
      </c>
      <c r="G2575" s="6">
        <v>45837</v>
      </c>
      <c r="H2575" s="7">
        <v>398496</v>
      </c>
    </row>
    <row r="2576" spans="1:8" x14ac:dyDescent="0.25">
      <c r="A2576" s="4" t="s">
        <v>8</v>
      </c>
      <c r="B2576" s="4" t="s">
        <v>9</v>
      </c>
      <c r="C2576" s="4" t="s">
        <v>8729</v>
      </c>
      <c r="D2576" s="5" t="s">
        <v>5236</v>
      </c>
      <c r="E2576" s="4" t="s">
        <v>5237</v>
      </c>
      <c r="F2576" s="4" t="s">
        <v>8730</v>
      </c>
      <c r="G2576" s="6">
        <v>45837</v>
      </c>
      <c r="H2576" s="7">
        <v>359828</v>
      </c>
    </row>
    <row r="2577" spans="1:8" x14ac:dyDescent="0.25">
      <c r="A2577" s="4" t="s">
        <v>8</v>
      </c>
      <c r="B2577" s="4" t="s">
        <v>9</v>
      </c>
      <c r="C2577" s="4" t="s">
        <v>8731</v>
      </c>
      <c r="D2577" s="5" t="s">
        <v>8732</v>
      </c>
      <c r="E2577" s="4" t="s">
        <v>8733</v>
      </c>
      <c r="F2577" s="4" t="s">
        <v>8734</v>
      </c>
      <c r="G2577" s="6">
        <v>45837</v>
      </c>
      <c r="H2577" s="7">
        <v>80190</v>
      </c>
    </row>
    <row r="2578" spans="1:8" x14ac:dyDescent="0.25">
      <c r="A2578" s="4" t="s">
        <v>8</v>
      </c>
      <c r="B2578" s="4" t="s">
        <v>9</v>
      </c>
      <c r="C2578" s="4" t="s">
        <v>8735</v>
      </c>
      <c r="D2578" s="5" t="s">
        <v>8736</v>
      </c>
      <c r="E2578" s="4" t="s">
        <v>8737</v>
      </c>
      <c r="F2578" s="4" t="s">
        <v>8738</v>
      </c>
      <c r="G2578" s="6">
        <v>45837</v>
      </c>
      <c r="H2578" s="7">
        <v>240570</v>
      </c>
    </row>
    <row r="2579" spans="1:8" x14ac:dyDescent="0.25">
      <c r="A2579" s="4" t="s">
        <v>8</v>
      </c>
      <c r="B2579" s="4" t="s">
        <v>9</v>
      </c>
      <c r="C2579" s="4" t="s">
        <v>8739</v>
      </c>
      <c r="D2579" s="5" t="s">
        <v>8736</v>
      </c>
      <c r="E2579" s="4" t="s">
        <v>8737</v>
      </c>
      <c r="F2579" s="4" t="s">
        <v>8740</v>
      </c>
      <c r="G2579" s="6">
        <v>45837</v>
      </c>
      <c r="H2579" s="7">
        <v>248400</v>
      </c>
    </row>
    <row r="2580" spans="1:8" x14ac:dyDescent="0.25">
      <c r="A2580" s="4" t="s">
        <v>8</v>
      </c>
      <c r="B2580" s="4" t="s">
        <v>9</v>
      </c>
      <c r="C2580" s="4" t="s">
        <v>8741</v>
      </c>
      <c r="D2580" s="5" t="s">
        <v>8742</v>
      </c>
      <c r="E2580" s="4" t="s">
        <v>8743</v>
      </c>
      <c r="F2580" s="4" t="s">
        <v>8744</v>
      </c>
      <c r="G2580" s="6">
        <v>45837</v>
      </c>
      <c r="H2580" s="7">
        <v>540698</v>
      </c>
    </row>
    <row r="2581" spans="1:8" x14ac:dyDescent="0.25">
      <c r="A2581" s="4" t="s">
        <v>8</v>
      </c>
      <c r="B2581" s="4" t="s">
        <v>9</v>
      </c>
      <c r="C2581" s="4" t="s">
        <v>8745</v>
      </c>
      <c r="D2581" s="5" t="s">
        <v>8746</v>
      </c>
      <c r="E2581" s="4" t="s">
        <v>8747</v>
      </c>
      <c r="F2581" s="4" t="s">
        <v>8748</v>
      </c>
      <c r="G2581" s="6">
        <v>45837</v>
      </c>
      <c r="H2581" s="7">
        <v>99360</v>
      </c>
    </row>
    <row r="2582" spans="1:8" x14ac:dyDescent="0.25">
      <c r="A2582" s="4" t="s">
        <v>8</v>
      </c>
      <c r="B2582" s="4" t="s">
        <v>9</v>
      </c>
      <c r="C2582" s="4" t="s">
        <v>8749</v>
      </c>
      <c r="D2582" s="5" t="s">
        <v>4310</v>
      </c>
      <c r="E2582" s="4" t="s">
        <v>4311</v>
      </c>
      <c r="F2582" s="4" t="s">
        <v>8750</v>
      </c>
      <c r="G2582" s="6">
        <v>45837</v>
      </c>
      <c r="H2582" s="7">
        <v>239885</v>
      </c>
    </row>
    <row r="2583" spans="1:8" x14ac:dyDescent="0.25">
      <c r="A2583" s="4" t="s">
        <v>8</v>
      </c>
      <c r="B2583" s="4" t="s">
        <v>9</v>
      </c>
      <c r="C2583" s="4" t="s">
        <v>8751</v>
      </c>
      <c r="D2583" s="5" t="s">
        <v>8752</v>
      </c>
      <c r="E2583" s="4" t="s">
        <v>8753</v>
      </c>
      <c r="F2583" s="4" t="s">
        <v>8754</v>
      </c>
      <c r="G2583" s="6">
        <v>45838</v>
      </c>
      <c r="H2583" s="7">
        <v>153252</v>
      </c>
    </row>
    <row r="2584" spans="1:8" x14ac:dyDescent="0.25">
      <c r="A2584" s="4" t="s">
        <v>8</v>
      </c>
      <c r="B2584" s="4" t="s">
        <v>9</v>
      </c>
      <c r="C2584" s="4" t="s">
        <v>8755</v>
      </c>
      <c r="D2584" s="5" t="s">
        <v>8756</v>
      </c>
      <c r="E2584" s="4" t="s">
        <v>8757</v>
      </c>
      <c r="F2584" s="4" t="s">
        <v>8758</v>
      </c>
      <c r="G2584" s="6">
        <v>45838</v>
      </c>
      <c r="H2584" s="7">
        <v>415740</v>
      </c>
    </row>
    <row r="2585" spans="1:8" x14ac:dyDescent="0.25">
      <c r="A2585" s="4" t="s">
        <v>8</v>
      </c>
      <c r="B2585" s="4" t="s">
        <v>9</v>
      </c>
      <c r="C2585" s="4" t="s">
        <v>8759</v>
      </c>
      <c r="D2585" s="5" t="s">
        <v>8760</v>
      </c>
      <c r="E2585" s="4" t="s">
        <v>8761</v>
      </c>
      <c r="F2585" s="4" t="s">
        <v>8762</v>
      </c>
      <c r="G2585" s="6">
        <v>45838</v>
      </c>
      <c r="H2585" s="7">
        <v>240570</v>
      </c>
    </row>
    <row r="2586" spans="1:8" x14ac:dyDescent="0.25">
      <c r="A2586" s="4" t="s">
        <v>8</v>
      </c>
      <c r="B2586" s="4" t="s">
        <v>9</v>
      </c>
      <c r="C2586" s="4" t="s">
        <v>8763</v>
      </c>
      <c r="D2586" s="5" t="s">
        <v>735</v>
      </c>
      <c r="E2586" s="4" t="s">
        <v>736</v>
      </c>
      <c r="F2586" s="4" t="s">
        <v>8764</v>
      </c>
      <c r="G2586" s="6">
        <v>45838</v>
      </c>
      <c r="H2586" s="7">
        <v>318898</v>
      </c>
    </row>
    <row r="2587" spans="1:8" x14ac:dyDescent="0.25">
      <c r="A2587" s="4" t="s">
        <v>8</v>
      </c>
      <c r="B2587" s="4" t="s">
        <v>9</v>
      </c>
      <c r="C2587" s="4" t="s">
        <v>8765</v>
      </c>
      <c r="D2587" s="5" t="s">
        <v>2383</v>
      </c>
      <c r="E2587" s="4" t="s">
        <v>2384</v>
      </c>
      <c r="F2587" s="4" t="s">
        <v>8766</v>
      </c>
      <c r="G2587" s="6">
        <v>45838</v>
      </c>
      <c r="H2587" s="7">
        <v>267300</v>
      </c>
    </row>
    <row r="2588" spans="1:8" x14ac:dyDescent="0.25">
      <c r="A2588" s="4" t="s">
        <v>8</v>
      </c>
      <c r="B2588" s="4" t="s">
        <v>9</v>
      </c>
      <c r="C2588" s="4" t="s">
        <v>8767</v>
      </c>
      <c r="D2588" s="5" t="s">
        <v>2387</v>
      </c>
      <c r="E2588" s="4" t="s">
        <v>2388</v>
      </c>
      <c r="F2588" s="4" t="s">
        <v>8768</v>
      </c>
      <c r="G2588" s="6">
        <v>45838</v>
      </c>
      <c r="H2588" s="7">
        <v>1012108</v>
      </c>
    </row>
    <row r="2589" spans="1:8" x14ac:dyDescent="0.25">
      <c r="A2589" s="4" t="s">
        <v>8</v>
      </c>
      <c r="B2589" s="4" t="s">
        <v>9</v>
      </c>
      <c r="C2589" s="4" t="s">
        <v>8769</v>
      </c>
      <c r="D2589" s="5" t="s">
        <v>8770</v>
      </c>
      <c r="E2589" s="4" t="s">
        <v>8771</v>
      </c>
      <c r="F2589" s="4" t="s">
        <v>8772</v>
      </c>
      <c r="G2589" s="6">
        <v>45838</v>
      </c>
      <c r="H2589" s="7">
        <v>398496</v>
      </c>
    </row>
    <row r="2590" spans="1:8" x14ac:dyDescent="0.25">
      <c r="A2590" s="4" t="s">
        <v>8</v>
      </c>
      <c r="B2590" s="4" t="s">
        <v>9</v>
      </c>
      <c r="C2590" s="4" t="s">
        <v>8773</v>
      </c>
      <c r="D2590" s="5" t="s">
        <v>8774</v>
      </c>
      <c r="E2590" s="4" t="s">
        <v>8775</v>
      </c>
      <c r="F2590" s="4" t="s">
        <v>8776</v>
      </c>
      <c r="G2590" s="6">
        <v>45838</v>
      </c>
      <c r="H2590" s="7">
        <v>210060</v>
      </c>
    </row>
    <row r="2591" spans="1:8" x14ac:dyDescent="0.25">
      <c r="A2591" s="4" t="s">
        <v>8</v>
      </c>
      <c r="B2591" s="4" t="s">
        <v>9</v>
      </c>
      <c r="C2591" s="4" t="s">
        <v>8777</v>
      </c>
      <c r="D2591" s="5" t="s">
        <v>8778</v>
      </c>
      <c r="E2591" s="4" t="s">
        <v>8779</v>
      </c>
      <c r="F2591" s="4" t="s">
        <v>8780</v>
      </c>
      <c r="G2591" s="6">
        <v>45838</v>
      </c>
      <c r="H2591" s="7">
        <v>460061</v>
      </c>
    </row>
    <row r="2592" spans="1:8" x14ac:dyDescent="0.25">
      <c r="A2592" s="4" t="s">
        <v>8</v>
      </c>
      <c r="B2592" s="4" t="s">
        <v>9</v>
      </c>
      <c r="C2592" s="4" t="s">
        <v>8781</v>
      </c>
      <c r="D2592" s="5" t="s">
        <v>8782</v>
      </c>
      <c r="E2592" s="4" t="s">
        <v>8783</v>
      </c>
      <c r="F2592" s="4" t="s">
        <v>8784</v>
      </c>
      <c r="G2592" s="6">
        <v>45838</v>
      </c>
      <c r="H2592" s="7">
        <v>602081</v>
      </c>
    </row>
    <row r="2593" spans="1:8" x14ac:dyDescent="0.25">
      <c r="A2593" s="4" t="s">
        <v>8</v>
      </c>
      <c r="B2593" s="4" t="s">
        <v>9</v>
      </c>
      <c r="C2593" s="4" t="s">
        <v>8785</v>
      </c>
      <c r="D2593" s="5" t="s">
        <v>8782</v>
      </c>
      <c r="E2593" s="4" t="s">
        <v>8783</v>
      </c>
      <c r="F2593" s="4" t="s">
        <v>8786</v>
      </c>
      <c r="G2593" s="6">
        <v>45838</v>
      </c>
      <c r="H2593" s="7">
        <v>294082</v>
      </c>
    </row>
    <row r="2594" spans="1:8" x14ac:dyDescent="0.25">
      <c r="A2594" s="4" t="s">
        <v>8</v>
      </c>
      <c r="B2594" s="4" t="s">
        <v>9</v>
      </c>
      <c r="C2594" s="4" t="s">
        <v>8787</v>
      </c>
      <c r="D2594" s="5" t="s">
        <v>8788</v>
      </c>
      <c r="E2594" s="4" t="s">
        <v>8789</v>
      </c>
      <c r="F2594" s="4" t="s">
        <v>8790</v>
      </c>
      <c r="G2594" s="6">
        <v>45838</v>
      </c>
      <c r="H2594" s="7">
        <v>630820</v>
      </c>
    </row>
    <row r="2595" spans="1:8" x14ac:dyDescent="0.25">
      <c r="A2595" s="4" t="s">
        <v>8</v>
      </c>
      <c r="B2595" s="4" t="s">
        <v>9</v>
      </c>
      <c r="C2595" s="4" t="s">
        <v>8791</v>
      </c>
      <c r="D2595" s="5" t="s">
        <v>773</v>
      </c>
      <c r="E2595" s="4" t="s">
        <v>774</v>
      </c>
      <c r="F2595" s="4" t="s">
        <v>8792</v>
      </c>
      <c r="G2595" s="6">
        <v>45838</v>
      </c>
      <c r="H2595" s="7">
        <v>248928</v>
      </c>
    </row>
    <row r="2596" spans="1:8" x14ac:dyDescent="0.25">
      <c r="A2596" s="4" t="s">
        <v>8</v>
      </c>
      <c r="B2596" s="4" t="s">
        <v>9</v>
      </c>
      <c r="C2596" s="4" t="s">
        <v>8793</v>
      </c>
      <c r="D2596" s="5" t="s">
        <v>773</v>
      </c>
      <c r="E2596" s="4" t="s">
        <v>774</v>
      </c>
      <c r="F2596" s="4" t="s">
        <v>8794</v>
      </c>
      <c r="G2596" s="6">
        <v>45838</v>
      </c>
      <c r="H2596" s="7">
        <v>230183</v>
      </c>
    </row>
    <row r="2597" spans="1:8" x14ac:dyDescent="0.25">
      <c r="A2597" s="4" t="s">
        <v>8</v>
      </c>
      <c r="B2597" s="4" t="s">
        <v>9</v>
      </c>
      <c r="C2597" s="4" t="s">
        <v>8795</v>
      </c>
      <c r="D2597" s="5" t="s">
        <v>8796</v>
      </c>
      <c r="E2597" s="4" t="s">
        <v>8797</v>
      </c>
      <c r="F2597" s="4" t="s">
        <v>8798</v>
      </c>
      <c r="G2597" s="6">
        <v>45838</v>
      </c>
      <c r="H2597" s="7">
        <v>599713</v>
      </c>
    </row>
    <row r="2598" spans="1:8" x14ac:dyDescent="0.25">
      <c r="A2598" s="4" t="s">
        <v>8</v>
      </c>
      <c r="B2598" s="4" t="s">
        <v>9</v>
      </c>
      <c r="C2598" s="4" t="s">
        <v>8799</v>
      </c>
      <c r="D2598" s="5" t="s">
        <v>8800</v>
      </c>
      <c r="E2598" s="4" t="s">
        <v>8801</v>
      </c>
      <c r="F2598" s="4" t="s">
        <v>8802</v>
      </c>
      <c r="G2598" s="6">
        <v>45838</v>
      </c>
      <c r="H2598" s="7">
        <v>365004</v>
      </c>
    </row>
    <row r="2599" spans="1:8" x14ac:dyDescent="0.25">
      <c r="A2599" s="4" t="s">
        <v>8</v>
      </c>
      <c r="B2599" s="4" t="s">
        <v>9</v>
      </c>
      <c r="C2599" s="4" t="s">
        <v>8803</v>
      </c>
      <c r="D2599" s="5" t="s">
        <v>8804</v>
      </c>
      <c r="E2599" s="4" t="s">
        <v>8805</v>
      </c>
      <c r="F2599" s="4" t="s">
        <v>8806</v>
      </c>
      <c r="G2599" s="6">
        <v>45838</v>
      </c>
      <c r="H2599" s="7">
        <v>119943</v>
      </c>
    </row>
    <row r="2600" spans="1:8" x14ac:dyDescent="0.25">
      <c r="A2600" s="4" t="s">
        <v>8</v>
      </c>
      <c r="B2600" s="4" t="s">
        <v>9</v>
      </c>
      <c r="C2600" s="4" t="s">
        <v>8807</v>
      </c>
      <c r="D2600" s="5" t="s">
        <v>3743</v>
      </c>
      <c r="E2600" s="4" t="s">
        <v>3744</v>
      </c>
      <c r="F2600" s="4" t="s">
        <v>8808</v>
      </c>
      <c r="G2600" s="6">
        <v>45838</v>
      </c>
      <c r="H2600" s="7">
        <v>79305</v>
      </c>
    </row>
    <row r="2601" spans="1:8" x14ac:dyDescent="0.25">
      <c r="A2601" s="4" t="s">
        <v>8</v>
      </c>
      <c r="B2601" s="4" t="s">
        <v>9</v>
      </c>
      <c r="C2601" s="4" t="s">
        <v>8809</v>
      </c>
      <c r="D2601" s="5" t="s">
        <v>8810</v>
      </c>
      <c r="E2601" s="4" t="s">
        <v>8811</v>
      </c>
      <c r="F2601" s="4" t="s">
        <v>8812</v>
      </c>
      <c r="G2601" s="6">
        <v>45838</v>
      </c>
      <c r="H2601" s="7">
        <v>359828</v>
      </c>
    </row>
    <row r="2602" spans="1:8" x14ac:dyDescent="0.25">
      <c r="A2602" s="4" t="s">
        <v>8</v>
      </c>
      <c r="B2602" s="4" t="s">
        <v>9</v>
      </c>
      <c r="C2602" s="4" t="s">
        <v>8813</v>
      </c>
      <c r="D2602" s="5" t="s">
        <v>8814</v>
      </c>
      <c r="E2602" s="4" t="s">
        <v>8815</v>
      </c>
      <c r="F2602" s="4" t="s">
        <v>8816</v>
      </c>
      <c r="G2602" s="6">
        <v>45838</v>
      </c>
      <c r="H2602" s="7">
        <v>1560530</v>
      </c>
    </row>
    <row r="2603" spans="1:8" x14ac:dyDescent="0.25">
      <c r="A2603" s="4" t="s">
        <v>8</v>
      </c>
      <c r="B2603" s="4" t="s">
        <v>9</v>
      </c>
      <c r="C2603" s="4" t="s">
        <v>8817</v>
      </c>
      <c r="D2603" s="5" t="s">
        <v>8818</v>
      </c>
      <c r="E2603" s="4" t="s">
        <v>8819</v>
      </c>
      <c r="F2603" s="4" t="s">
        <v>8820</v>
      </c>
      <c r="G2603" s="6">
        <v>45838</v>
      </c>
      <c r="H2603" s="7">
        <v>80190</v>
      </c>
    </row>
    <row r="2604" spans="1:8" x14ac:dyDescent="0.25">
      <c r="A2604" s="4" t="s">
        <v>8</v>
      </c>
      <c r="B2604" s="4" t="s">
        <v>9</v>
      </c>
      <c r="C2604" s="4" t="s">
        <v>8821</v>
      </c>
      <c r="D2604" s="5" t="s">
        <v>8822</v>
      </c>
      <c r="E2604" s="4" t="s">
        <v>8823</v>
      </c>
      <c r="F2604" s="4" t="s">
        <v>8824</v>
      </c>
      <c r="G2604" s="6">
        <v>45838</v>
      </c>
      <c r="H2604" s="7">
        <v>360655</v>
      </c>
    </row>
    <row r="2605" spans="1:8" x14ac:dyDescent="0.25">
      <c r="A2605" s="4" t="s">
        <v>8</v>
      </c>
      <c r="B2605" s="4" t="s">
        <v>9</v>
      </c>
      <c r="C2605" s="4" t="s">
        <v>8825</v>
      </c>
      <c r="D2605" s="5" t="s">
        <v>6960</v>
      </c>
      <c r="E2605" s="4" t="s">
        <v>6961</v>
      </c>
      <c r="F2605" s="4" t="s">
        <v>8826</v>
      </c>
      <c r="G2605" s="6">
        <v>45838</v>
      </c>
      <c r="H2605" s="7">
        <v>237916</v>
      </c>
    </row>
    <row r="2606" spans="1:8" x14ac:dyDescent="0.25">
      <c r="A2606" s="4" t="s">
        <v>8</v>
      </c>
      <c r="B2606" s="4" t="s">
        <v>9</v>
      </c>
      <c r="C2606" s="4" t="s">
        <v>8827</v>
      </c>
      <c r="D2606" s="5" t="s">
        <v>1721</v>
      </c>
      <c r="E2606" s="4" t="s">
        <v>1722</v>
      </c>
      <c r="F2606" s="4" t="s">
        <v>8828</v>
      </c>
      <c r="G2606" s="6">
        <v>45838</v>
      </c>
      <c r="H2606" s="7">
        <v>149040</v>
      </c>
    </row>
    <row r="2607" spans="1:8" x14ac:dyDescent="0.25">
      <c r="A2607" s="4" t="s">
        <v>8</v>
      </c>
      <c r="B2607" s="4" t="s">
        <v>9</v>
      </c>
      <c r="C2607" s="4" t="s">
        <v>8829</v>
      </c>
      <c r="D2607" s="5" t="s">
        <v>1725</v>
      </c>
      <c r="E2607" s="4" t="s">
        <v>1726</v>
      </c>
      <c r="F2607" s="4" t="s">
        <v>8830</v>
      </c>
      <c r="G2607" s="6">
        <v>45838</v>
      </c>
      <c r="H2607" s="7">
        <v>107892</v>
      </c>
    </row>
    <row r="2608" spans="1:8" x14ac:dyDescent="0.25">
      <c r="A2608" s="4" t="s">
        <v>8</v>
      </c>
      <c r="B2608" s="4" t="s">
        <v>9</v>
      </c>
      <c r="C2608" s="4" t="s">
        <v>8831</v>
      </c>
      <c r="D2608" s="5" t="s">
        <v>1737</v>
      </c>
      <c r="E2608" s="4" t="s">
        <v>1738</v>
      </c>
      <c r="F2608" s="4" t="s">
        <v>8832</v>
      </c>
      <c r="G2608" s="6">
        <v>45838</v>
      </c>
      <c r="H2608" s="7">
        <v>300213</v>
      </c>
    </row>
    <row r="2609" spans="1:8" x14ac:dyDescent="0.25">
      <c r="A2609" s="4" t="s">
        <v>8</v>
      </c>
      <c r="B2609" s="4" t="s">
        <v>9</v>
      </c>
      <c r="C2609" s="4" t="s">
        <v>8833</v>
      </c>
      <c r="D2609" s="5" t="s">
        <v>8834</v>
      </c>
      <c r="E2609" s="4" t="s">
        <v>8835</v>
      </c>
      <c r="F2609" s="4" t="s">
        <v>8836</v>
      </c>
      <c r="G2609" s="6">
        <v>45838</v>
      </c>
      <c r="H2609" s="7">
        <v>120085</v>
      </c>
    </row>
    <row r="2610" spans="1:8" x14ac:dyDescent="0.25">
      <c r="A2610" s="4" t="s">
        <v>8</v>
      </c>
      <c r="B2610" s="4" t="s">
        <v>9</v>
      </c>
      <c r="C2610" s="4" t="s">
        <v>8837</v>
      </c>
      <c r="D2610" s="5" t="s">
        <v>8087</v>
      </c>
      <c r="E2610" s="4" t="s">
        <v>8088</v>
      </c>
      <c r="F2610" s="4" t="s">
        <v>8838</v>
      </c>
      <c r="G2610" s="6">
        <v>45838</v>
      </c>
      <c r="H2610" s="7">
        <v>80190</v>
      </c>
    </row>
    <row r="2611" spans="1:8" x14ac:dyDescent="0.25">
      <c r="A2611" s="4" t="s">
        <v>8</v>
      </c>
      <c r="B2611" s="4" t="s">
        <v>9</v>
      </c>
      <c r="C2611" s="4" t="s">
        <v>8839</v>
      </c>
      <c r="D2611" s="5" t="s">
        <v>8840</v>
      </c>
      <c r="E2611" s="4" t="s">
        <v>8841</v>
      </c>
      <c r="F2611" s="4" t="s">
        <v>8842</v>
      </c>
      <c r="G2611" s="6">
        <v>45838</v>
      </c>
      <c r="H2611" s="7">
        <v>119943</v>
      </c>
    </row>
    <row r="2612" spans="1:8" x14ac:dyDescent="0.25">
      <c r="A2612" s="4" t="s">
        <v>8</v>
      </c>
      <c r="B2612" s="4" t="s">
        <v>9</v>
      </c>
      <c r="C2612" s="4" t="s">
        <v>8843</v>
      </c>
      <c r="D2612" s="5" t="s">
        <v>959</v>
      </c>
      <c r="E2612" s="4" t="s">
        <v>960</v>
      </c>
      <c r="F2612" s="4" t="s">
        <v>8844</v>
      </c>
      <c r="G2612" s="6">
        <v>45838</v>
      </c>
      <c r="H2612" s="7">
        <v>76626</v>
      </c>
    </row>
    <row r="2613" spans="1:8" x14ac:dyDescent="0.25">
      <c r="A2613" s="4" t="s">
        <v>8</v>
      </c>
      <c r="B2613" s="4" t="s">
        <v>9</v>
      </c>
      <c r="C2613" s="4" t="s">
        <v>8845</v>
      </c>
      <c r="D2613" s="5" t="s">
        <v>8846</v>
      </c>
      <c r="E2613" s="4" t="s">
        <v>8847</v>
      </c>
      <c r="F2613" s="4" t="s">
        <v>8848</v>
      </c>
      <c r="G2613" s="6">
        <v>45838</v>
      </c>
      <c r="H2613" s="7">
        <v>49680</v>
      </c>
    </row>
    <row r="2614" spans="1:8" x14ac:dyDescent="0.25">
      <c r="A2614" s="4" t="s">
        <v>8</v>
      </c>
      <c r="B2614" s="4" t="s">
        <v>9</v>
      </c>
      <c r="C2614" s="4" t="s">
        <v>8849</v>
      </c>
      <c r="D2614" s="5" t="s">
        <v>1785</v>
      </c>
      <c r="E2614" s="4" t="s">
        <v>1786</v>
      </c>
      <c r="F2614" s="4" t="s">
        <v>8850</v>
      </c>
      <c r="G2614" s="6">
        <v>45838</v>
      </c>
      <c r="H2614" s="7">
        <v>119943</v>
      </c>
    </row>
    <row r="2615" spans="1:8" x14ac:dyDescent="0.25">
      <c r="A2615" s="4" t="s">
        <v>8</v>
      </c>
      <c r="B2615" s="4" t="s">
        <v>9</v>
      </c>
      <c r="C2615" s="4" t="s">
        <v>8851</v>
      </c>
      <c r="D2615" s="5" t="s">
        <v>6177</v>
      </c>
      <c r="E2615" s="4" t="s">
        <v>6178</v>
      </c>
      <c r="F2615" s="4" t="s">
        <v>8852</v>
      </c>
      <c r="G2615" s="6">
        <v>45838</v>
      </c>
      <c r="H2615" s="7">
        <v>719798</v>
      </c>
    </row>
    <row r="2616" spans="1:8" x14ac:dyDescent="0.25">
      <c r="A2616" s="4" t="s">
        <v>8</v>
      </c>
      <c r="B2616" s="4" t="s">
        <v>9</v>
      </c>
      <c r="C2616" s="4" t="s">
        <v>8853</v>
      </c>
      <c r="D2616" s="5" t="s">
        <v>6177</v>
      </c>
      <c r="E2616" s="4" t="s">
        <v>6178</v>
      </c>
      <c r="F2616" s="4" t="s">
        <v>8854</v>
      </c>
      <c r="G2616" s="6">
        <v>45838</v>
      </c>
      <c r="H2616" s="7">
        <v>248400</v>
      </c>
    </row>
    <row r="2617" spans="1:8" x14ac:dyDescent="0.25">
      <c r="A2617" s="4" t="s">
        <v>8</v>
      </c>
      <c r="B2617" s="4" t="s">
        <v>9</v>
      </c>
      <c r="C2617" s="4" t="s">
        <v>8855</v>
      </c>
      <c r="D2617" s="5" t="s">
        <v>8856</v>
      </c>
      <c r="E2617" s="4" t="s">
        <v>8857</v>
      </c>
      <c r="F2617" s="4" t="s">
        <v>8858</v>
      </c>
      <c r="G2617" s="6">
        <v>45838</v>
      </c>
      <c r="H2617" s="7">
        <v>324648</v>
      </c>
    </row>
    <row r="2618" spans="1:8" x14ac:dyDescent="0.25">
      <c r="A2618" s="4" t="s">
        <v>8</v>
      </c>
      <c r="B2618" s="4" t="s">
        <v>9</v>
      </c>
      <c r="C2618" s="4" t="s">
        <v>8859</v>
      </c>
      <c r="D2618" s="5" t="s">
        <v>979</v>
      </c>
      <c r="E2618" s="4" t="s">
        <v>980</v>
      </c>
      <c r="F2618" s="4" t="s">
        <v>8860</v>
      </c>
      <c r="G2618" s="6">
        <v>45838</v>
      </c>
      <c r="H2618" s="7">
        <v>158611</v>
      </c>
    </row>
    <row r="2619" spans="1:8" x14ac:dyDescent="0.25">
      <c r="A2619" s="4" t="s">
        <v>8</v>
      </c>
      <c r="B2619" s="4" t="s">
        <v>9</v>
      </c>
      <c r="C2619" s="4" t="s">
        <v>8861</v>
      </c>
      <c r="D2619" s="5" t="s">
        <v>8862</v>
      </c>
      <c r="E2619" s="4" t="s">
        <v>8863</v>
      </c>
      <c r="F2619" s="4" t="s">
        <v>8864</v>
      </c>
      <c r="G2619" s="6">
        <v>45838</v>
      </c>
      <c r="H2619" s="7">
        <v>302597</v>
      </c>
    </row>
    <row r="2620" spans="1:8" x14ac:dyDescent="0.25">
      <c r="A2620" s="4" t="s">
        <v>8</v>
      </c>
      <c r="B2620" s="4" t="s">
        <v>9</v>
      </c>
      <c r="C2620" s="4" t="s">
        <v>8865</v>
      </c>
      <c r="D2620" s="5" t="s">
        <v>8866</v>
      </c>
      <c r="E2620" s="4" t="s">
        <v>8867</v>
      </c>
      <c r="F2620" s="4" t="s">
        <v>8868</v>
      </c>
      <c r="G2620" s="6">
        <v>45838</v>
      </c>
      <c r="H2620" s="7">
        <v>521385</v>
      </c>
    </row>
    <row r="2621" spans="1:8" x14ac:dyDescent="0.25">
      <c r="A2621" s="4" t="s">
        <v>8</v>
      </c>
      <c r="B2621" s="4" t="s">
        <v>9</v>
      </c>
      <c r="C2621" s="4" t="s">
        <v>8869</v>
      </c>
      <c r="D2621" s="5" t="s">
        <v>4847</v>
      </c>
      <c r="E2621" s="4" t="s">
        <v>4848</v>
      </c>
      <c r="F2621" s="4" t="s">
        <v>8870</v>
      </c>
      <c r="G2621" s="6">
        <v>45838</v>
      </c>
      <c r="H2621" s="7">
        <v>347760</v>
      </c>
    </row>
    <row r="2622" spans="1:8" x14ac:dyDescent="0.25">
      <c r="A2622" s="4" t="s">
        <v>8</v>
      </c>
      <c r="B2622" s="4" t="s">
        <v>9</v>
      </c>
      <c r="C2622" s="4" t="s">
        <v>8871</v>
      </c>
      <c r="D2622" s="5" t="s">
        <v>8872</v>
      </c>
      <c r="E2622" s="4" t="s">
        <v>8873</v>
      </c>
      <c r="F2622" s="4" t="s">
        <v>8874</v>
      </c>
      <c r="G2622" s="6">
        <v>45838</v>
      </c>
      <c r="H2622" s="7">
        <v>199248</v>
      </c>
    </row>
    <row r="2623" spans="1:8" x14ac:dyDescent="0.25">
      <c r="A2623" s="4" t="s">
        <v>8</v>
      </c>
      <c r="B2623" s="4" t="s">
        <v>9</v>
      </c>
      <c r="C2623" s="4" t="s">
        <v>8875</v>
      </c>
      <c r="D2623" s="5" t="s">
        <v>8876</v>
      </c>
      <c r="E2623" s="4" t="s">
        <v>8877</v>
      </c>
      <c r="F2623" s="4" t="s">
        <v>8878</v>
      </c>
      <c r="G2623" s="6">
        <v>45838</v>
      </c>
      <c r="H2623" s="7">
        <v>60043</v>
      </c>
    </row>
    <row r="2624" spans="1:8" x14ac:dyDescent="0.25">
      <c r="A2624" s="4" t="s">
        <v>8</v>
      </c>
      <c r="B2624" s="4" t="s">
        <v>9</v>
      </c>
      <c r="C2624" s="4" t="s">
        <v>8879</v>
      </c>
      <c r="D2624" s="5" t="s">
        <v>8880</v>
      </c>
      <c r="E2624" s="4" t="s">
        <v>8881</v>
      </c>
      <c r="F2624" s="4" t="s">
        <v>8882</v>
      </c>
      <c r="G2624" s="6">
        <v>45838</v>
      </c>
      <c r="H2624" s="7">
        <v>120085</v>
      </c>
    </row>
    <row r="2625" spans="1:8" x14ac:dyDescent="0.25">
      <c r="A2625" s="4" t="s">
        <v>8</v>
      </c>
      <c r="B2625" s="4" t="s">
        <v>9</v>
      </c>
      <c r="C2625" s="4" t="s">
        <v>8883</v>
      </c>
      <c r="D2625" s="5" t="s">
        <v>8884</v>
      </c>
      <c r="E2625" s="4" t="s">
        <v>8885</v>
      </c>
      <c r="F2625" s="4" t="s">
        <v>8886</v>
      </c>
      <c r="G2625" s="6">
        <v>45838</v>
      </c>
      <c r="H2625" s="7">
        <v>392468</v>
      </c>
    </row>
    <row r="2626" spans="1:8" x14ac:dyDescent="0.25">
      <c r="A2626" s="4" t="s">
        <v>8</v>
      </c>
      <c r="B2626" s="4" t="s">
        <v>9</v>
      </c>
      <c r="C2626" s="4" t="s">
        <v>8887</v>
      </c>
      <c r="D2626" s="5" t="s">
        <v>8888</v>
      </c>
      <c r="E2626" s="4" t="s">
        <v>8889</v>
      </c>
      <c r="F2626" s="4" t="s">
        <v>8890</v>
      </c>
      <c r="G2626" s="6">
        <v>45838</v>
      </c>
      <c r="H2626" s="7">
        <v>119943</v>
      </c>
    </row>
    <row r="2627" spans="1:8" x14ac:dyDescent="0.25">
      <c r="A2627" s="4" t="s">
        <v>8</v>
      </c>
      <c r="B2627" s="4" t="s">
        <v>9</v>
      </c>
      <c r="C2627" s="4" t="s">
        <v>8891</v>
      </c>
      <c r="D2627" s="5" t="s">
        <v>2597</v>
      </c>
      <c r="E2627" s="4" t="s">
        <v>2598</v>
      </c>
      <c r="F2627" s="4" t="s">
        <v>8892</v>
      </c>
      <c r="G2627" s="6">
        <v>45838</v>
      </c>
      <c r="H2627" s="7">
        <v>240170</v>
      </c>
    </row>
    <row r="2628" spans="1:8" x14ac:dyDescent="0.25">
      <c r="A2628" s="4" t="s">
        <v>8</v>
      </c>
      <c r="B2628" s="4" t="s">
        <v>9</v>
      </c>
      <c r="C2628" s="4" t="s">
        <v>8893</v>
      </c>
      <c r="D2628" s="5" t="s">
        <v>4893</v>
      </c>
      <c r="E2628" s="4" t="s">
        <v>4894</v>
      </c>
      <c r="F2628" s="4" t="s">
        <v>8894</v>
      </c>
      <c r="G2628" s="6">
        <v>45838</v>
      </c>
      <c r="H2628" s="7">
        <v>359828</v>
      </c>
    </row>
    <row r="2629" spans="1:8" x14ac:dyDescent="0.25">
      <c r="A2629" s="4" t="s">
        <v>8</v>
      </c>
      <c r="B2629" s="4" t="s">
        <v>9</v>
      </c>
      <c r="C2629" s="4" t="s">
        <v>8895</v>
      </c>
      <c r="D2629" s="5" t="s">
        <v>8896</v>
      </c>
      <c r="E2629" s="4" t="s">
        <v>8897</v>
      </c>
      <c r="F2629" s="4" t="s">
        <v>8898</v>
      </c>
      <c r="G2629" s="6">
        <v>45838</v>
      </c>
      <c r="H2629" s="7">
        <v>268037</v>
      </c>
    </row>
    <row r="2630" spans="1:8" x14ac:dyDescent="0.25">
      <c r="A2630" s="4" t="s">
        <v>8</v>
      </c>
      <c r="B2630" s="4" t="s">
        <v>9</v>
      </c>
      <c r="C2630" s="4" t="s">
        <v>8899</v>
      </c>
      <c r="D2630" s="5" t="s">
        <v>215</v>
      </c>
      <c r="E2630" s="4" t="s">
        <v>216</v>
      </c>
      <c r="F2630" s="4" t="s">
        <v>8900</v>
      </c>
      <c r="G2630" s="6">
        <v>45838</v>
      </c>
      <c r="H2630" s="7">
        <v>735510</v>
      </c>
    </row>
    <row r="2631" spans="1:8" x14ac:dyDescent="0.25">
      <c r="A2631" s="4" t="s">
        <v>8</v>
      </c>
      <c r="B2631" s="4" t="s">
        <v>9</v>
      </c>
      <c r="C2631" s="4" t="s">
        <v>8901</v>
      </c>
      <c r="D2631" s="5" t="s">
        <v>235</v>
      </c>
      <c r="E2631" s="4" t="s">
        <v>236</v>
      </c>
      <c r="F2631" s="4" t="s">
        <v>8902</v>
      </c>
      <c r="G2631" s="6">
        <v>45838</v>
      </c>
      <c r="H2631" s="7">
        <v>378918</v>
      </c>
    </row>
    <row r="2632" spans="1:8" x14ac:dyDescent="0.25">
      <c r="A2632" s="4" t="s">
        <v>8</v>
      </c>
      <c r="B2632" s="4" t="s">
        <v>9</v>
      </c>
      <c r="C2632" s="4" t="s">
        <v>8903</v>
      </c>
      <c r="D2632" s="5" t="s">
        <v>8904</v>
      </c>
      <c r="E2632" s="4" t="s">
        <v>8905</v>
      </c>
      <c r="F2632" s="4" t="s">
        <v>8906</v>
      </c>
      <c r="G2632" s="6">
        <v>45838</v>
      </c>
      <c r="H2632" s="7">
        <v>359828</v>
      </c>
    </row>
    <row r="2633" spans="1:8" x14ac:dyDescent="0.25">
      <c r="A2633" s="4" t="s">
        <v>8</v>
      </c>
      <c r="B2633" s="4" t="s">
        <v>9</v>
      </c>
      <c r="C2633" s="4" t="s">
        <v>8907</v>
      </c>
      <c r="D2633" s="5" t="s">
        <v>263</v>
      </c>
      <c r="E2633" s="4" t="s">
        <v>264</v>
      </c>
      <c r="F2633" s="4" t="s">
        <v>8908</v>
      </c>
      <c r="G2633" s="6">
        <v>45838</v>
      </c>
      <c r="H2633" s="7">
        <v>79305</v>
      </c>
    </row>
    <row r="2634" spans="1:8" x14ac:dyDescent="0.25">
      <c r="A2634" s="4" t="s">
        <v>8</v>
      </c>
      <c r="B2634" s="4" t="s">
        <v>9</v>
      </c>
      <c r="C2634" s="4" t="s">
        <v>8909</v>
      </c>
      <c r="D2634" s="5" t="s">
        <v>8910</v>
      </c>
      <c r="E2634" s="4" t="s">
        <v>8911</v>
      </c>
      <c r="F2634" s="4" t="s">
        <v>8912</v>
      </c>
      <c r="G2634" s="6">
        <v>45838</v>
      </c>
      <c r="H2634" s="7">
        <v>359828</v>
      </c>
    </row>
    <row r="2635" spans="1:8" x14ac:dyDescent="0.25">
      <c r="A2635" s="4" t="s">
        <v>8</v>
      </c>
      <c r="B2635" s="4" t="s">
        <v>9</v>
      </c>
      <c r="C2635" s="4" t="s">
        <v>8913</v>
      </c>
      <c r="D2635" s="5" t="s">
        <v>1111</v>
      </c>
      <c r="E2635" s="4" t="s">
        <v>1112</v>
      </c>
      <c r="F2635" s="4" t="s">
        <v>8914</v>
      </c>
      <c r="G2635" s="6">
        <v>45838</v>
      </c>
      <c r="H2635" s="7">
        <v>356949</v>
      </c>
    </row>
    <row r="2636" spans="1:8" x14ac:dyDescent="0.25">
      <c r="A2636" s="4" t="s">
        <v>8</v>
      </c>
      <c r="B2636" s="4" t="s">
        <v>9</v>
      </c>
      <c r="C2636" s="4" t="s">
        <v>8915</v>
      </c>
      <c r="D2636" s="5" t="s">
        <v>8916</v>
      </c>
      <c r="E2636" s="4" t="s">
        <v>8917</v>
      </c>
      <c r="F2636" s="4" t="s">
        <v>8918</v>
      </c>
      <c r="G2636" s="6">
        <v>45838</v>
      </c>
      <c r="H2636" s="7">
        <v>508361</v>
      </c>
    </row>
    <row r="2637" spans="1:8" x14ac:dyDescent="0.25">
      <c r="A2637" s="4" t="s">
        <v>8</v>
      </c>
      <c r="B2637" s="4" t="s">
        <v>9</v>
      </c>
      <c r="C2637" s="4" t="s">
        <v>8919</v>
      </c>
      <c r="D2637" s="5" t="s">
        <v>8916</v>
      </c>
      <c r="E2637" s="4" t="s">
        <v>8917</v>
      </c>
      <c r="F2637" s="4" t="s">
        <v>8920</v>
      </c>
      <c r="G2637" s="6">
        <v>45838</v>
      </c>
      <c r="H2637" s="7">
        <v>518724</v>
      </c>
    </row>
    <row r="2638" spans="1:8" x14ac:dyDescent="0.25">
      <c r="A2638" s="4" t="s">
        <v>8</v>
      </c>
      <c r="B2638" s="4" t="s">
        <v>9</v>
      </c>
      <c r="C2638" s="4" t="s">
        <v>8921</v>
      </c>
      <c r="D2638" s="5" t="s">
        <v>8570</v>
      </c>
      <c r="E2638" s="4" t="s">
        <v>8571</v>
      </c>
      <c r="F2638" s="4" t="s">
        <v>8922</v>
      </c>
      <c r="G2638" s="6">
        <v>45838</v>
      </c>
      <c r="H2638" s="7">
        <v>282532</v>
      </c>
    </row>
    <row r="2639" spans="1:8" x14ac:dyDescent="0.25">
      <c r="A2639" s="4" t="s">
        <v>8</v>
      </c>
      <c r="B2639" s="4" t="s">
        <v>9</v>
      </c>
      <c r="C2639" s="4" t="s">
        <v>8923</v>
      </c>
      <c r="D2639" s="5" t="s">
        <v>8924</v>
      </c>
      <c r="E2639" s="4" t="s">
        <v>8925</v>
      </c>
      <c r="F2639" s="4" t="s">
        <v>8926</v>
      </c>
      <c r="G2639" s="6">
        <v>45838</v>
      </c>
      <c r="H2639" s="7">
        <v>268983</v>
      </c>
    </row>
    <row r="2640" spans="1:8" x14ac:dyDescent="0.25">
      <c r="A2640" s="4" t="s">
        <v>8</v>
      </c>
      <c r="B2640" s="4" t="s">
        <v>9</v>
      </c>
      <c r="C2640" s="4" t="s">
        <v>8927</v>
      </c>
      <c r="D2640" s="5" t="s">
        <v>7668</v>
      </c>
      <c r="E2640" s="4" t="s">
        <v>7669</v>
      </c>
      <c r="F2640" s="4" t="s">
        <v>8928</v>
      </c>
      <c r="G2640" s="6">
        <v>45838</v>
      </c>
      <c r="H2640" s="7">
        <v>200133</v>
      </c>
    </row>
    <row r="2641" spans="1:8" x14ac:dyDescent="0.25">
      <c r="A2641" s="4" t="s">
        <v>8</v>
      </c>
      <c r="B2641" s="4" t="s">
        <v>9</v>
      </c>
      <c r="C2641" s="4" t="s">
        <v>8929</v>
      </c>
      <c r="D2641" s="5" t="s">
        <v>3377</v>
      </c>
      <c r="E2641" s="4" t="s">
        <v>3378</v>
      </c>
      <c r="F2641" s="4" t="s">
        <v>8930</v>
      </c>
      <c r="G2641" s="6">
        <v>45838</v>
      </c>
      <c r="H2641" s="7">
        <v>119943</v>
      </c>
    </row>
    <row r="2642" spans="1:8" x14ac:dyDescent="0.25">
      <c r="A2642" s="4" t="s">
        <v>8</v>
      </c>
      <c r="B2642" s="4" t="s">
        <v>9</v>
      </c>
      <c r="C2642" s="4" t="s">
        <v>8931</v>
      </c>
      <c r="D2642" s="5" t="s">
        <v>8932</v>
      </c>
      <c r="E2642" s="4" t="s">
        <v>8933</v>
      </c>
      <c r="F2642" s="4" t="s">
        <v>8934</v>
      </c>
      <c r="G2642" s="6">
        <v>45838</v>
      </c>
      <c r="H2642" s="7">
        <v>330594</v>
      </c>
    </row>
    <row r="2643" spans="1:8" x14ac:dyDescent="0.25">
      <c r="A2643" s="4" t="s">
        <v>8</v>
      </c>
      <c r="B2643" s="4" t="s">
        <v>9</v>
      </c>
      <c r="C2643" s="4" t="s">
        <v>8935</v>
      </c>
      <c r="D2643" s="5" t="s">
        <v>8936</v>
      </c>
      <c r="E2643" s="4" t="s">
        <v>8937</v>
      </c>
      <c r="F2643" s="4" t="s">
        <v>8938</v>
      </c>
      <c r="G2643" s="6">
        <v>45838</v>
      </c>
      <c r="H2643" s="7">
        <v>310068</v>
      </c>
    </row>
    <row r="2644" spans="1:8" x14ac:dyDescent="0.25">
      <c r="A2644" s="4" t="s">
        <v>8</v>
      </c>
      <c r="B2644" s="4" t="s">
        <v>9</v>
      </c>
      <c r="C2644" s="4" t="s">
        <v>8939</v>
      </c>
      <c r="D2644" s="5" t="s">
        <v>331</v>
      </c>
      <c r="E2644" s="4" t="s">
        <v>332</v>
      </c>
      <c r="F2644" s="4" t="s">
        <v>8940</v>
      </c>
      <c r="G2644" s="6">
        <v>45838</v>
      </c>
      <c r="H2644" s="7">
        <v>119943</v>
      </c>
    </row>
    <row r="2645" spans="1:8" x14ac:dyDescent="0.25">
      <c r="A2645" s="4" t="s">
        <v>8</v>
      </c>
      <c r="B2645" s="4" t="s">
        <v>9</v>
      </c>
      <c r="C2645" s="4" t="s">
        <v>8941</v>
      </c>
      <c r="D2645" s="5" t="s">
        <v>1971</v>
      </c>
      <c r="E2645" s="4" t="s">
        <v>1972</v>
      </c>
      <c r="F2645" s="4" t="s">
        <v>8942</v>
      </c>
      <c r="G2645" s="6">
        <v>45838</v>
      </c>
      <c r="H2645" s="7">
        <v>239885</v>
      </c>
    </row>
    <row r="2646" spans="1:8" x14ac:dyDescent="0.25">
      <c r="A2646" s="4" t="s">
        <v>8</v>
      </c>
      <c r="B2646" s="4" t="s">
        <v>9</v>
      </c>
      <c r="C2646" s="4" t="s">
        <v>8943</v>
      </c>
      <c r="D2646" s="5" t="s">
        <v>1971</v>
      </c>
      <c r="E2646" s="4" t="s">
        <v>1972</v>
      </c>
      <c r="F2646" s="4" t="s">
        <v>8944</v>
      </c>
      <c r="G2646" s="6">
        <v>45838</v>
      </c>
      <c r="H2646" s="7">
        <v>79305</v>
      </c>
    </row>
    <row r="2647" spans="1:8" x14ac:dyDescent="0.25">
      <c r="A2647" s="4" t="s">
        <v>8</v>
      </c>
      <c r="B2647" s="4" t="s">
        <v>9</v>
      </c>
      <c r="C2647" s="4" t="s">
        <v>8945</v>
      </c>
      <c r="D2647" s="5" t="s">
        <v>3385</v>
      </c>
      <c r="E2647" s="4" t="s">
        <v>3386</v>
      </c>
      <c r="F2647" s="4" t="s">
        <v>8946</v>
      </c>
      <c r="G2647" s="6">
        <v>45838</v>
      </c>
      <c r="H2647" s="7">
        <v>54197</v>
      </c>
    </row>
    <row r="2648" spans="1:8" x14ac:dyDescent="0.25">
      <c r="A2648" s="4" t="s">
        <v>8</v>
      </c>
      <c r="B2648" s="4" t="s">
        <v>9</v>
      </c>
      <c r="C2648" s="4" t="s">
        <v>8947</v>
      </c>
      <c r="D2648" s="5" t="s">
        <v>8948</v>
      </c>
      <c r="E2648" s="4" t="s">
        <v>8949</v>
      </c>
      <c r="F2648" s="4" t="s">
        <v>8950</v>
      </c>
      <c r="G2648" s="6">
        <v>45838</v>
      </c>
      <c r="H2648" s="7">
        <v>402760</v>
      </c>
    </row>
    <row r="2649" spans="1:8" x14ac:dyDescent="0.25">
      <c r="A2649" s="4" t="s">
        <v>8</v>
      </c>
      <c r="B2649" s="4" t="s">
        <v>9</v>
      </c>
      <c r="C2649" s="4" t="s">
        <v>8951</v>
      </c>
      <c r="D2649" s="5" t="s">
        <v>8952</v>
      </c>
      <c r="E2649" s="4" t="s">
        <v>8953</v>
      </c>
      <c r="F2649" s="4" t="s">
        <v>8954</v>
      </c>
      <c r="G2649" s="6">
        <v>45838</v>
      </c>
      <c r="H2649" s="7">
        <v>521690</v>
      </c>
    </row>
    <row r="2650" spans="1:8" x14ac:dyDescent="0.25">
      <c r="A2650" s="4" t="s">
        <v>8</v>
      </c>
      <c r="B2650" s="4" t="s">
        <v>9</v>
      </c>
      <c r="C2650" s="4" t="s">
        <v>8955</v>
      </c>
      <c r="D2650" s="5" t="s">
        <v>8956</v>
      </c>
      <c r="E2650" s="4" t="s">
        <v>8957</v>
      </c>
      <c r="F2650" s="4" t="s">
        <v>8958</v>
      </c>
      <c r="G2650" s="6">
        <v>45838</v>
      </c>
      <c r="H2650" s="7">
        <v>535598</v>
      </c>
    </row>
    <row r="2651" spans="1:8" x14ac:dyDescent="0.25">
      <c r="A2651" s="4" t="s">
        <v>8</v>
      </c>
      <c r="B2651" s="4" t="s">
        <v>9</v>
      </c>
      <c r="C2651" s="4" t="s">
        <v>8959</v>
      </c>
      <c r="D2651" s="5" t="s">
        <v>8960</v>
      </c>
      <c r="E2651" s="4" t="s">
        <v>8961</v>
      </c>
      <c r="F2651" s="4" t="s">
        <v>8962</v>
      </c>
      <c r="G2651" s="6">
        <v>45838</v>
      </c>
      <c r="H2651" s="7">
        <v>228478</v>
      </c>
    </row>
    <row r="2652" spans="1:8" x14ac:dyDescent="0.25">
      <c r="A2652" s="4" t="s">
        <v>8</v>
      </c>
      <c r="B2652" s="4" t="s">
        <v>9</v>
      </c>
      <c r="C2652" s="4" t="s">
        <v>8963</v>
      </c>
      <c r="D2652" s="5" t="s">
        <v>8964</v>
      </c>
      <c r="E2652" s="4" t="s">
        <v>8965</v>
      </c>
      <c r="F2652" s="4" t="s">
        <v>8966</v>
      </c>
      <c r="G2652" s="6">
        <v>45838</v>
      </c>
      <c r="H2652" s="7">
        <v>49680</v>
      </c>
    </row>
    <row r="2653" spans="1:8" x14ac:dyDescent="0.25">
      <c r="A2653" s="4" t="s">
        <v>8</v>
      </c>
      <c r="B2653" s="4" t="s">
        <v>9</v>
      </c>
      <c r="C2653" s="4" t="s">
        <v>8967</v>
      </c>
      <c r="D2653" s="5" t="s">
        <v>4011</v>
      </c>
      <c r="E2653" s="4" t="s">
        <v>4012</v>
      </c>
      <c r="F2653" s="4" t="s">
        <v>8968</v>
      </c>
      <c r="G2653" s="6">
        <v>45838</v>
      </c>
      <c r="H2653" s="7">
        <v>237006</v>
      </c>
    </row>
    <row r="2654" spans="1:8" x14ac:dyDescent="0.25">
      <c r="A2654" s="4" t="s">
        <v>8</v>
      </c>
      <c r="B2654" s="4" t="s">
        <v>9</v>
      </c>
      <c r="C2654" s="4" t="s">
        <v>8969</v>
      </c>
      <c r="D2654" s="5" t="s">
        <v>375</v>
      </c>
      <c r="E2654" s="4" t="s">
        <v>376</v>
      </c>
      <c r="F2654" s="4" t="s">
        <v>8970</v>
      </c>
      <c r="G2654" s="6">
        <v>45838</v>
      </c>
      <c r="H2654" s="7">
        <v>386694</v>
      </c>
    </row>
    <row r="2655" spans="1:8" x14ac:dyDescent="0.25">
      <c r="A2655" s="4" t="s">
        <v>8</v>
      </c>
      <c r="B2655" s="4" t="s">
        <v>9</v>
      </c>
      <c r="C2655" s="4" t="s">
        <v>8971</v>
      </c>
      <c r="D2655" s="5" t="s">
        <v>8972</v>
      </c>
      <c r="E2655" s="4" t="s">
        <v>8973</v>
      </c>
      <c r="F2655" s="4" t="s">
        <v>8974</v>
      </c>
      <c r="G2655" s="6">
        <v>45838</v>
      </c>
      <c r="H2655" s="7">
        <v>119943</v>
      </c>
    </row>
    <row r="2656" spans="1:8" x14ac:dyDescent="0.25">
      <c r="A2656" s="4" t="s">
        <v>8</v>
      </c>
      <c r="B2656" s="4" t="s">
        <v>9</v>
      </c>
      <c r="C2656" s="4" t="s">
        <v>8975</v>
      </c>
      <c r="D2656" s="5" t="s">
        <v>8976</v>
      </c>
      <c r="E2656" s="4" t="s">
        <v>8977</v>
      </c>
      <c r="F2656" s="4" t="s">
        <v>8978</v>
      </c>
      <c r="G2656" s="6">
        <v>45838</v>
      </c>
      <c r="H2656" s="7">
        <v>475833</v>
      </c>
    </row>
    <row r="2657" spans="1:8" x14ac:dyDescent="0.25">
      <c r="A2657" s="4" t="s">
        <v>8</v>
      </c>
      <c r="B2657" s="4" t="s">
        <v>9</v>
      </c>
      <c r="C2657" s="4" t="s">
        <v>8979</v>
      </c>
      <c r="D2657" s="5" t="s">
        <v>8980</v>
      </c>
      <c r="E2657" s="4" t="s">
        <v>8981</v>
      </c>
      <c r="F2657" s="4" t="s">
        <v>8982</v>
      </c>
      <c r="G2657" s="6">
        <v>45838</v>
      </c>
      <c r="H2657" s="7">
        <v>240570</v>
      </c>
    </row>
    <row r="2658" spans="1:8" x14ac:dyDescent="0.25">
      <c r="A2658" s="4" t="s">
        <v>8</v>
      </c>
      <c r="B2658" s="4" t="s">
        <v>9</v>
      </c>
      <c r="C2658" s="4" t="s">
        <v>8983</v>
      </c>
      <c r="D2658" s="5" t="s">
        <v>8984</v>
      </c>
      <c r="E2658" s="4" t="s">
        <v>8985</v>
      </c>
      <c r="F2658" s="4" t="s">
        <v>8986</v>
      </c>
      <c r="G2658" s="6">
        <v>45838</v>
      </c>
      <c r="H2658" s="7">
        <v>153252</v>
      </c>
    </row>
    <row r="2659" spans="1:8" x14ac:dyDescent="0.25">
      <c r="A2659" s="4" t="s">
        <v>8</v>
      </c>
      <c r="B2659" s="4" t="s">
        <v>9</v>
      </c>
      <c r="C2659" s="4" t="s">
        <v>8987</v>
      </c>
      <c r="D2659" s="5" t="s">
        <v>8988</v>
      </c>
      <c r="E2659" s="4" t="s">
        <v>8989</v>
      </c>
      <c r="F2659" s="4" t="s">
        <v>8990</v>
      </c>
      <c r="G2659" s="6">
        <v>45838</v>
      </c>
      <c r="H2659" s="7">
        <v>2090103</v>
      </c>
    </row>
    <row r="2660" spans="1:8" x14ac:dyDescent="0.25">
      <c r="A2660" s="4" t="s">
        <v>8</v>
      </c>
      <c r="B2660" s="4" t="s">
        <v>9</v>
      </c>
      <c r="C2660" s="4" t="s">
        <v>8991</v>
      </c>
      <c r="D2660" s="5" t="s">
        <v>8992</v>
      </c>
      <c r="E2660" s="4" t="s">
        <v>8993</v>
      </c>
      <c r="F2660" s="4" t="s">
        <v>8994</v>
      </c>
      <c r="G2660" s="6">
        <v>45838</v>
      </c>
      <c r="H2660" s="7">
        <v>134387</v>
      </c>
    </row>
    <row r="2661" spans="1:8" x14ac:dyDescent="0.25">
      <c r="A2661" s="4" t="s">
        <v>8</v>
      </c>
      <c r="B2661" s="4" t="s">
        <v>9</v>
      </c>
      <c r="C2661" s="4" t="s">
        <v>8995</v>
      </c>
      <c r="D2661" s="5" t="s">
        <v>4058</v>
      </c>
      <c r="E2661" s="4" t="s">
        <v>4059</v>
      </c>
      <c r="F2661" s="4" t="s">
        <v>8996</v>
      </c>
      <c r="G2661" s="6">
        <v>45838</v>
      </c>
      <c r="H2661" s="7">
        <v>49680</v>
      </c>
    </row>
    <row r="2662" spans="1:8" x14ac:dyDescent="0.25">
      <c r="A2662" s="4" t="s">
        <v>8</v>
      </c>
      <c r="B2662" s="4" t="s">
        <v>9</v>
      </c>
      <c r="C2662" s="4" t="s">
        <v>8997</v>
      </c>
      <c r="D2662" s="5" t="s">
        <v>8998</v>
      </c>
      <c r="E2662" s="4" t="s">
        <v>8999</v>
      </c>
      <c r="F2662" s="4" t="s">
        <v>9000</v>
      </c>
      <c r="G2662" s="6">
        <v>45838</v>
      </c>
      <c r="H2662" s="7">
        <v>1140877</v>
      </c>
    </row>
    <row r="2663" spans="1:8" x14ac:dyDescent="0.25">
      <c r="A2663" s="4" t="s">
        <v>8</v>
      </c>
      <c r="B2663" s="4" t="s">
        <v>9</v>
      </c>
      <c r="C2663" s="4" t="s">
        <v>9001</v>
      </c>
      <c r="D2663" s="5" t="s">
        <v>8998</v>
      </c>
      <c r="E2663" s="4" t="s">
        <v>8999</v>
      </c>
      <c r="F2663" s="4" t="s">
        <v>9002</v>
      </c>
      <c r="G2663" s="6">
        <v>45838</v>
      </c>
      <c r="H2663" s="7">
        <v>1053152</v>
      </c>
    </row>
    <row r="2664" spans="1:8" x14ac:dyDescent="0.25">
      <c r="A2664" s="4" t="s">
        <v>8</v>
      </c>
      <c r="B2664" s="4" t="s">
        <v>9</v>
      </c>
      <c r="C2664" s="4" t="s">
        <v>9003</v>
      </c>
      <c r="D2664" s="5" t="s">
        <v>9004</v>
      </c>
      <c r="E2664" s="4" t="s">
        <v>9005</v>
      </c>
      <c r="F2664" s="4" t="s">
        <v>9006</v>
      </c>
      <c r="G2664" s="6">
        <v>45838</v>
      </c>
      <c r="H2664" s="7">
        <v>396844</v>
      </c>
    </row>
    <row r="2665" spans="1:8" x14ac:dyDescent="0.25">
      <c r="A2665" s="4" t="s">
        <v>8</v>
      </c>
      <c r="B2665" s="4" t="s">
        <v>9</v>
      </c>
      <c r="C2665" s="4" t="s">
        <v>9007</v>
      </c>
      <c r="D2665" s="5" t="s">
        <v>9004</v>
      </c>
      <c r="E2665" s="4" t="s">
        <v>9005</v>
      </c>
      <c r="F2665" s="4" t="s">
        <v>9008</v>
      </c>
      <c r="G2665" s="6">
        <v>45838</v>
      </c>
      <c r="H2665" s="7">
        <v>175986</v>
      </c>
    </row>
    <row r="2666" spans="1:8" x14ac:dyDescent="0.25">
      <c r="A2666" s="4" t="s">
        <v>8</v>
      </c>
      <c r="B2666" s="4" t="s">
        <v>9</v>
      </c>
      <c r="C2666" s="4" t="s">
        <v>9009</v>
      </c>
      <c r="D2666" s="5" t="s">
        <v>4082</v>
      </c>
      <c r="E2666" s="4" t="s">
        <v>4083</v>
      </c>
      <c r="F2666" s="4" t="s">
        <v>9010</v>
      </c>
      <c r="G2666" s="6">
        <v>45838</v>
      </c>
      <c r="H2666" s="7">
        <v>440018</v>
      </c>
    </row>
    <row r="2667" spans="1:8" x14ac:dyDescent="0.25">
      <c r="A2667" s="4" t="s">
        <v>8</v>
      </c>
      <c r="B2667" s="4" t="s">
        <v>9</v>
      </c>
      <c r="C2667" s="4" t="s">
        <v>9011</v>
      </c>
      <c r="D2667" s="5" t="s">
        <v>9012</v>
      </c>
      <c r="E2667" s="4" t="s">
        <v>9013</v>
      </c>
      <c r="F2667" s="4" t="s">
        <v>9014</v>
      </c>
      <c r="G2667" s="6">
        <v>45838</v>
      </c>
      <c r="H2667" s="7">
        <v>54197</v>
      </c>
    </row>
    <row r="2668" spans="1:8" x14ac:dyDescent="0.25">
      <c r="A2668" s="4" t="s">
        <v>8</v>
      </c>
      <c r="B2668" s="4" t="s">
        <v>9</v>
      </c>
      <c r="C2668" s="4" t="s">
        <v>9015</v>
      </c>
      <c r="D2668" s="5" t="s">
        <v>8638</v>
      </c>
      <c r="E2668" s="4" t="s">
        <v>8639</v>
      </c>
      <c r="F2668" s="4" t="s">
        <v>5434</v>
      </c>
      <c r="G2668" s="6">
        <v>45838</v>
      </c>
      <c r="H2668" s="7">
        <v>306504</v>
      </c>
    </row>
    <row r="2669" spans="1:8" x14ac:dyDescent="0.25">
      <c r="A2669" s="4" t="s">
        <v>8</v>
      </c>
      <c r="B2669" s="4" t="s">
        <v>9</v>
      </c>
      <c r="C2669" s="4" t="s">
        <v>9016</v>
      </c>
      <c r="D2669" s="5" t="s">
        <v>8638</v>
      </c>
      <c r="E2669" s="4" t="s">
        <v>8639</v>
      </c>
      <c r="F2669" s="4" t="s">
        <v>9017</v>
      </c>
      <c r="G2669" s="6">
        <v>45838</v>
      </c>
      <c r="H2669" s="7">
        <v>240570</v>
      </c>
    </row>
    <row r="2670" spans="1:8" x14ac:dyDescent="0.25">
      <c r="A2670" s="4" t="s">
        <v>8</v>
      </c>
      <c r="B2670" s="4" t="s">
        <v>9</v>
      </c>
      <c r="C2670" s="4" t="s">
        <v>9018</v>
      </c>
      <c r="D2670" s="5" t="s">
        <v>3463</v>
      </c>
      <c r="E2670" s="4" t="s">
        <v>3464</v>
      </c>
      <c r="F2670" s="4" t="s">
        <v>9019</v>
      </c>
      <c r="G2670" s="6">
        <v>45838</v>
      </c>
      <c r="H2670" s="7">
        <v>158611</v>
      </c>
    </row>
    <row r="2671" spans="1:8" x14ac:dyDescent="0.25">
      <c r="A2671" s="4" t="s">
        <v>8</v>
      </c>
      <c r="B2671" s="4" t="s">
        <v>9</v>
      </c>
      <c r="C2671" s="4" t="s">
        <v>9020</v>
      </c>
      <c r="D2671" s="5" t="s">
        <v>9021</v>
      </c>
      <c r="E2671" s="4" t="s">
        <v>9022</v>
      </c>
      <c r="F2671" s="4" t="s">
        <v>9023</v>
      </c>
      <c r="G2671" s="6">
        <v>45838</v>
      </c>
      <c r="H2671" s="7">
        <v>240170</v>
      </c>
    </row>
    <row r="2672" spans="1:8" x14ac:dyDescent="0.25">
      <c r="A2672" s="4" t="s">
        <v>8</v>
      </c>
      <c r="B2672" s="4" t="s">
        <v>9</v>
      </c>
      <c r="C2672" s="4" t="s">
        <v>9024</v>
      </c>
      <c r="D2672" s="5" t="s">
        <v>9025</v>
      </c>
      <c r="E2672" s="4" t="s">
        <v>9026</v>
      </c>
      <c r="F2672" s="4" t="s">
        <v>9027</v>
      </c>
      <c r="G2672" s="6">
        <v>45838</v>
      </c>
      <c r="H2672" s="7">
        <v>994789</v>
      </c>
    </row>
    <row r="2673" spans="1:8" x14ac:dyDescent="0.25">
      <c r="A2673" s="4" t="s">
        <v>8</v>
      </c>
      <c r="B2673" s="4" t="s">
        <v>9</v>
      </c>
      <c r="C2673" s="4" t="s">
        <v>9028</v>
      </c>
      <c r="D2673" s="5" t="s">
        <v>9025</v>
      </c>
      <c r="E2673" s="4" t="s">
        <v>9026</v>
      </c>
      <c r="F2673" s="4" t="s">
        <v>9029</v>
      </c>
      <c r="G2673" s="6">
        <v>45838</v>
      </c>
      <c r="H2673" s="7">
        <v>477630</v>
      </c>
    </row>
    <row r="2674" spans="1:8" x14ac:dyDescent="0.25">
      <c r="A2674" s="4" t="s">
        <v>8</v>
      </c>
      <c r="B2674" s="4" t="s">
        <v>9</v>
      </c>
      <c r="C2674" s="4" t="s">
        <v>9030</v>
      </c>
      <c r="D2674" s="5" t="s">
        <v>9031</v>
      </c>
      <c r="E2674" s="4" t="s">
        <v>9032</v>
      </c>
      <c r="F2674" s="4" t="s">
        <v>9033</v>
      </c>
      <c r="G2674" s="6">
        <v>45838</v>
      </c>
      <c r="H2674" s="7">
        <v>555138</v>
      </c>
    </row>
    <row r="2675" spans="1:8" x14ac:dyDescent="0.25">
      <c r="A2675" s="4" t="s">
        <v>8</v>
      </c>
      <c r="B2675" s="4" t="s">
        <v>9</v>
      </c>
      <c r="C2675" s="4" t="s">
        <v>9034</v>
      </c>
      <c r="D2675" s="5" t="s">
        <v>2797</v>
      </c>
      <c r="E2675" s="4" t="s">
        <v>2798</v>
      </c>
      <c r="F2675" s="4" t="s">
        <v>9035</v>
      </c>
      <c r="G2675" s="6">
        <v>45838</v>
      </c>
      <c r="H2675" s="7">
        <v>153252</v>
      </c>
    </row>
    <row r="2676" spans="1:8" x14ac:dyDescent="0.25">
      <c r="A2676" s="4" t="s">
        <v>8</v>
      </c>
      <c r="B2676" s="4" t="s">
        <v>9</v>
      </c>
      <c r="C2676" s="4" t="s">
        <v>9036</v>
      </c>
      <c r="D2676" s="5" t="s">
        <v>3479</v>
      </c>
      <c r="E2676" s="4" t="s">
        <v>3480</v>
      </c>
      <c r="F2676" s="4" t="s">
        <v>9037</v>
      </c>
      <c r="G2676" s="6">
        <v>45838</v>
      </c>
      <c r="H2676" s="7">
        <v>433572</v>
      </c>
    </row>
    <row r="2677" spans="1:8" x14ac:dyDescent="0.25">
      <c r="A2677" s="4" t="s">
        <v>8</v>
      </c>
      <c r="B2677" s="4" t="s">
        <v>9</v>
      </c>
      <c r="C2677" s="4" t="s">
        <v>9038</v>
      </c>
      <c r="D2677" s="5" t="s">
        <v>9039</v>
      </c>
      <c r="E2677" s="4" t="s">
        <v>9040</v>
      </c>
      <c r="F2677" s="4" t="s">
        <v>9041</v>
      </c>
      <c r="G2677" s="6">
        <v>45838</v>
      </c>
      <c r="H2677" s="7">
        <v>114239</v>
      </c>
    </row>
    <row r="2678" spans="1:8" x14ac:dyDescent="0.25">
      <c r="A2678" s="4" t="s">
        <v>8</v>
      </c>
      <c r="B2678" s="4" t="s">
        <v>9</v>
      </c>
      <c r="C2678" s="4" t="s">
        <v>9042</v>
      </c>
      <c r="D2678" s="5" t="s">
        <v>9043</v>
      </c>
      <c r="E2678" s="4" t="s">
        <v>9044</v>
      </c>
      <c r="F2678" s="4" t="s">
        <v>9045</v>
      </c>
      <c r="G2678" s="6">
        <v>45838</v>
      </c>
      <c r="H2678" s="7">
        <v>54197</v>
      </c>
    </row>
    <row r="2679" spans="1:8" x14ac:dyDescent="0.25">
      <c r="A2679" s="4" t="s">
        <v>8</v>
      </c>
      <c r="B2679" s="4" t="s">
        <v>9</v>
      </c>
      <c r="C2679" s="4" t="s">
        <v>9046</v>
      </c>
      <c r="D2679" s="5" t="s">
        <v>9047</v>
      </c>
      <c r="E2679" s="4" t="s">
        <v>9048</v>
      </c>
      <c r="F2679" s="4" t="s">
        <v>9049</v>
      </c>
      <c r="G2679" s="6">
        <v>45838</v>
      </c>
      <c r="H2679" s="7">
        <v>80190</v>
      </c>
    </row>
    <row r="2680" spans="1:8" x14ac:dyDescent="0.25">
      <c r="A2680" s="4" t="s">
        <v>8</v>
      </c>
      <c r="B2680" s="4" t="s">
        <v>9</v>
      </c>
      <c r="C2680" s="4" t="s">
        <v>9050</v>
      </c>
      <c r="D2680" s="5" t="s">
        <v>9051</v>
      </c>
      <c r="E2680" s="4" t="s">
        <v>9052</v>
      </c>
      <c r="F2680" s="4" t="s">
        <v>9053</v>
      </c>
      <c r="G2680" s="6">
        <v>45838</v>
      </c>
      <c r="H2680" s="7">
        <v>199248</v>
      </c>
    </row>
    <row r="2681" spans="1:8" x14ac:dyDescent="0.25">
      <c r="A2681" s="4" t="s">
        <v>8</v>
      </c>
      <c r="B2681" s="4" t="s">
        <v>9</v>
      </c>
      <c r="C2681" s="4" t="s">
        <v>9054</v>
      </c>
      <c r="D2681" s="5" t="s">
        <v>9055</v>
      </c>
      <c r="E2681" s="4" t="s">
        <v>9056</v>
      </c>
      <c r="F2681" s="4" t="s">
        <v>9057</v>
      </c>
      <c r="G2681" s="6">
        <v>45838</v>
      </c>
      <c r="H2681" s="7">
        <v>396701</v>
      </c>
    </row>
    <row r="2682" spans="1:8" x14ac:dyDescent="0.25">
      <c r="A2682" s="4" t="s">
        <v>8</v>
      </c>
      <c r="B2682" s="4" t="s">
        <v>9</v>
      </c>
      <c r="C2682" s="4" t="s">
        <v>9058</v>
      </c>
      <c r="D2682" s="5" t="s">
        <v>1315</v>
      </c>
      <c r="E2682" s="4" t="s">
        <v>1316</v>
      </c>
      <c r="F2682" s="4" t="s">
        <v>9059</v>
      </c>
      <c r="G2682" s="6">
        <v>45838</v>
      </c>
      <c r="H2682" s="7">
        <v>452980</v>
      </c>
    </row>
    <row r="2683" spans="1:8" x14ac:dyDescent="0.25">
      <c r="A2683" s="4" t="s">
        <v>8</v>
      </c>
      <c r="B2683" s="4" t="s">
        <v>9</v>
      </c>
      <c r="C2683" s="4" t="s">
        <v>9060</v>
      </c>
      <c r="D2683" s="5" t="s">
        <v>1315</v>
      </c>
      <c r="E2683" s="4" t="s">
        <v>1316</v>
      </c>
      <c r="F2683" s="4" t="s">
        <v>9061</v>
      </c>
      <c r="G2683" s="6">
        <v>45838</v>
      </c>
      <c r="H2683" s="7">
        <v>307113</v>
      </c>
    </row>
    <row r="2684" spans="1:8" x14ac:dyDescent="0.25">
      <c r="A2684" s="4" t="s">
        <v>8</v>
      </c>
      <c r="B2684" s="4" t="s">
        <v>9</v>
      </c>
      <c r="C2684" s="4" t="s">
        <v>9062</v>
      </c>
      <c r="D2684" s="5" t="s">
        <v>2843</v>
      </c>
      <c r="E2684" s="4" t="s">
        <v>2844</v>
      </c>
      <c r="F2684" s="4" t="s">
        <v>9063</v>
      </c>
      <c r="G2684" s="6">
        <v>45838</v>
      </c>
      <c r="H2684" s="7">
        <v>237916</v>
      </c>
    </row>
    <row r="2685" spans="1:8" x14ac:dyDescent="0.25">
      <c r="A2685" s="4" t="s">
        <v>8</v>
      </c>
      <c r="B2685" s="4" t="s">
        <v>9</v>
      </c>
      <c r="C2685" s="4" t="s">
        <v>9064</v>
      </c>
      <c r="D2685" s="5" t="s">
        <v>503</v>
      </c>
      <c r="E2685" s="4" t="s">
        <v>504</v>
      </c>
      <c r="F2685" s="4" t="s">
        <v>9065</v>
      </c>
      <c r="G2685" s="6">
        <v>45838</v>
      </c>
      <c r="H2685" s="7">
        <v>266466</v>
      </c>
    </row>
    <row r="2686" spans="1:8" x14ac:dyDescent="0.25">
      <c r="A2686" s="4" t="s">
        <v>8</v>
      </c>
      <c r="B2686" s="4" t="s">
        <v>9</v>
      </c>
      <c r="C2686" s="4" t="s">
        <v>9066</v>
      </c>
      <c r="D2686" s="5" t="s">
        <v>503</v>
      </c>
      <c r="E2686" s="4" t="s">
        <v>504</v>
      </c>
      <c r="F2686" s="4" t="s">
        <v>9067</v>
      </c>
      <c r="G2686" s="6">
        <v>45838</v>
      </c>
      <c r="H2686" s="7">
        <v>49680</v>
      </c>
    </row>
    <row r="2687" spans="1:8" x14ac:dyDescent="0.25">
      <c r="A2687" s="4" t="s">
        <v>8</v>
      </c>
      <c r="B2687" s="4" t="s">
        <v>9</v>
      </c>
      <c r="C2687" s="4" t="s">
        <v>9068</v>
      </c>
      <c r="D2687" s="5" t="s">
        <v>2147</v>
      </c>
      <c r="E2687" s="4" t="s">
        <v>2148</v>
      </c>
      <c r="F2687" s="4" t="s">
        <v>9069</v>
      </c>
      <c r="G2687" s="6">
        <v>45838</v>
      </c>
      <c r="H2687" s="7">
        <v>79305</v>
      </c>
    </row>
    <row r="2688" spans="1:8" x14ac:dyDescent="0.25">
      <c r="A2688" s="4" t="s">
        <v>8</v>
      </c>
      <c r="B2688" s="4" t="s">
        <v>9</v>
      </c>
      <c r="C2688" s="4" t="s">
        <v>9070</v>
      </c>
      <c r="D2688" s="5" t="s">
        <v>3519</v>
      </c>
      <c r="E2688" s="4" t="s">
        <v>3520</v>
      </c>
      <c r="F2688" s="4" t="s">
        <v>9071</v>
      </c>
      <c r="G2688" s="6">
        <v>45838</v>
      </c>
      <c r="H2688" s="7">
        <v>119943</v>
      </c>
    </row>
    <row r="2689" spans="1:8" x14ac:dyDescent="0.25">
      <c r="A2689" s="4" t="s">
        <v>8</v>
      </c>
      <c r="B2689" s="4" t="s">
        <v>9</v>
      </c>
      <c r="C2689" s="4" t="s">
        <v>9072</v>
      </c>
      <c r="D2689" s="5" t="s">
        <v>9073</v>
      </c>
      <c r="E2689" s="4" t="s">
        <v>9074</v>
      </c>
      <c r="F2689" s="4" t="s">
        <v>9075</v>
      </c>
      <c r="G2689" s="6">
        <v>45838</v>
      </c>
      <c r="H2689" s="7">
        <v>359828</v>
      </c>
    </row>
    <row r="2690" spans="1:8" x14ac:dyDescent="0.25">
      <c r="A2690" s="4" t="s">
        <v>8</v>
      </c>
      <c r="B2690" s="4" t="s">
        <v>9</v>
      </c>
      <c r="C2690" s="4" t="s">
        <v>9076</v>
      </c>
      <c r="D2690" s="5" t="s">
        <v>4184</v>
      </c>
      <c r="E2690" s="4" t="s">
        <v>4185</v>
      </c>
      <c r="F2690" s="4" t="s">
        <v>9077</v>
      </c>
      <c r="G2690" s="6">
        <v>45838</v>
      </c>
      <c r="H2690" s="7">
        <v>108393</v>
      </c>
    </row>
    <row r="2691" spans="1:8" x14ac:dyDescent="0.25">
      <c r="A2691" s="4" t="s">
        <v>8</v>
      </c>
      <c r="B2691" s="4" t="s">
        <v>9</v>
      </c>
      <c r="C2691" s="4" t="s">
        <v>9078</v>
      </c>
      <c r="D2691" s="5" t="s">
        <v>9079</v>
      </c>
      <c r="E2691" s="4" t="s">
        <v>9080</v>
      </c>
      <c r="F2691" s="4" t="s">
        <v>9081</v>
      </c>
      <c r="G2691" s="6">
        <v>45838</v>
      </c>
      <c r="H2691" s="7">
        <v>239885</v>
      </c>
    </row>
    <row r="2692" spans="1:8" x14ac:dyDescent="0.25">
      <c r="A2692" s="4" t="s">
        <v>8</v>
      </c>
      <c r="B2692" s="4" t="s">
        <v>9</v>
      </c>
      <c r="C2692" s="4" t="s">
        <v>9082</v>
      </c>
      <c r="D2692" s="5" t="s">
        <v>5842</v>
      </c>
      <c r="E2692" s="4" t="s">
        <v>5843</v>
      </c>
      <c r="F2692" s="4" t="s">
        <v>9083</v>
      </c>
      <c r="G2692" s="6">
        <v>45838</v>
      </c>
      <c r="H2692" s="7">
        <v>80190</v>
      </c>
    </row>
    <row r="2693" spans="1:8" x14ac:dyDescent="0.25">
      <c r="A2693" s="4" t="s">
        <v>8</v>
      </c>
      <c r="B2693" s="4" t="s">
        <v>9</v>
      </c>
      <c r="C2693" s="4" t="s">
        <v>9084</v>
      </c>
      <c r="D2693" s="5" t="s">
        <v>5842</v>
      </c>
      <c r="E2693" s="4" t="s">
        <v>5843</v>
      </c>
      <c r="F2693" s="4" t="s">
        <v>9085</v>
      </c>
      <c r="G2693" s="6">
        <v>45838</v>
      </c>
      <c r="H2693" s="7">
        <v>239885</v>
      </c>
    </row>
    <row r="2694" spans="1:8" x14ac:dyDescent="0.25">
      <c r="A2694" s="4" t="s">
        <v>8</v>
      </c>
      <c r="B2694" s="4" t="s">
        <v>9</v>
      </c>
      <c r="C2694" s="4" t="s">
        <v>9086</v>
      </c>
      <c r="D2694" s="5" t="s">
        <v>7299</v>
      </c>
      <c r="E2694" s="4" t="s">
        <v>7300</v>
      </c>
      <c r="F2694" s="4" t="s">
        <v>9087</v>
      </c>
      <c r="G2694" s="6">
        <v>45838</v>
      </c>
      <c r="H2694" s="7">
        <v>229230</v>
      </c>
    </row>
    <row r="2695" spans="1:8" x14ac:dyDescent="0.25">
      <c r="A2695" s="4" t="s">
        <v>8</v>
      </c>
      <c r="B2695" s="4" t="s">
        <v>9</v>
      </c>
      <c r="C2695" s="4" t="s">
        <v>9088</v>
      </c>
      <c r="D2695" s="5" t="s">
        <v>9089</v>
      </c>
      <c r="E2695" s="4" t="s">
        <v>9090</v>
      </c>
      <c r="F2695" s="4" t="s">
        <v>9091</v>
      </c>
      <c r="G2695" s="6">
        <v>45838</v>
      </c>
      <c r="H2695" s="7">
        <v>119943</v>
      </c>
    </row>
    <row r="2696" spans="1:8" x14ac:dyDescent="0.25">
      <c r="A2696" s="4" t="s">
        <v>8</v>
      </c>
      <c r="B2696" s="4" t="s">
        <v>9</v>
      </c>
      <c r="C2696" s="4" t="s">
        <v>9092</v>
      </c>
      <c r="D2696" s="5" t="s">
        <v>9093</v>
      </c>
      <c r="E2696" s="4" t="s">
        <v>9094</v>
      </c>
      <c r="F2696" s="4" t="s">
        <v>9095</v>
      </c>
      <c r="G2696" s="6">
        <v>45838</v>
      </c>
      <c r="H2696" s="7">
        <v>600318</v>
      </c>
    </row>
    <row r="2697" spans="1:8" x14ac:dyDescent="0.25">
      <c r="A2697" s="4" t="s">
        <v>8</v>
      </c>
      <c r="B2697" s="4" t="s">
        <v>9</v>
      </c>
      <c r="C2697" s="4" t="s">
        <v>9096</v>
      </c>
      <c r="D2697" s="5" t="s">
        <v>9093</v>
      </c>
      <c r="E2697" s="4" t="s">
        <v>9094</v>
      </c>
      <c r="F2697" s="4" t="s">
        <v>9097</v>
      </c>
      <c r="G2697" s="6">
        <v>45838</v>
      </c>
      <c r="H2697" s="7">
        <v>241069</v>
      </c>
    </row>
    <row r="2698" spans="1:8" x14ac:dyDescent="0.25">
      <c r="A2698" s="4" t="s">
        <v>8</v>
      </c>
      <c r="B2698" s="4" t="s">
        <v>9</v>
      </c>
      <c r="C2698" s="4" t="s">
        <v>9098</v>
      </c>
      <c r="D2698" s="5" t="s">
        <v>9099</v>
      </c>
      <c r="E2698" s="4" t="s">
        <v>9100</v>
      </c>
      <c r="F2698" s="4" t="s">
        <v>9101</v>
      </c>
      <c r="G2698" s="6">
        <v>45838</v>
      </c>
      <c r="H2698" s="7">
        <v>521690</v>
      </c>
    </row>
    <row r="2699" spans="1:8" x14ac:dyDescent="0.25">
      <c r="A2699" s="4" t="s">
        <v>8</v>
      </c>
      <c r="B2699" s="4" t="s">
        <v>9</v>
      </c>
      <c r="C2699" s="4" t="s">
        <v>9102</v>
      </c>
      <c r="D2699" s="5" t="s">
        <v>9103</v>
      </c>
      <c r="E2699" s="4" t="s">
        <v>9104</v>
      </c>
      <c r="F2699" s="4" t="s">
        <v>9105</v>
      </c>
      <c r="G2699" s="6">
        <v>45838</v>
      </c>
      <c r="H2699" s="7">
        <v>108393</v>
      </c>
    </row>
    <row r="2700" spans="1:8" x14ac:dyDescent="0.25">
      <c r="A2700" s="4" t="s">
        <v>8</v>
      </c>
      <c r="B2700" s="4" t="s">
        <v>9</v>
      </c>
      <c r="C2700" s="4" t="s">
        <v>9106</v>
      </c>
      <c r="D2700" s="5" t="s">
        <v>9103</v>
      </c>
      <c r="E2700" s="4" t="s">
        <v>9104</v>
      </c>
      <c r="F2700" s="4" t="s">
        <v>9107</v>
      </c>
      <c r="G2700" s="6">
        <v>45838</v>
      </c>
      <c r="H2700" s="7">
        <v>60043</v>
      </c>
    </row>
    <row r="2701" spans="1:8" x14ac:dyDescent="0.25">
      <c r="A2701" s="4" t="s">
        <v>8</v>
      </c>
      <c r="B2701" s="4" t="s">
        <v>9</v>
      </c>
      <c r="C2701" s="4" t="s">
        <v>9108</v>
      </c>
      <c r="D2701" s="5" t="s">
        <v>9109</v>
      </c>
      <c r="E2701" s="4" t="s">
        <v>9110</v>
      </c>
      <c r="F2701" s="4" t="s">
        <v>9111</v>
      </c>
      <c r="G2701" s="6">
        <v>45838</v>
      </c>
      <c r="H2701" s="7">
        <v>613073</v>
      </c>
    </row>
    <row r="2702" spans="1:8" x14ac:dyDescent="0.25">
      <c r="A2702" s="4" t="s">
        <v>8</v>
      </c>
      <c r="B2702" s="4" t="s">
        <v>9</v>
      </c>
      <c r="C2702" s="4" t="s">
        <v>9112</v>
      </c>
      <c r="D2702" s="5" t="s">
        <v>1407</v>
      </c>
      <c r="E2702" s="4" t="s">
        <v>1408</v>
      </c>
      <c r="F2702" s="4" t="s">
        <v>9113</v>
      </c>
      <c r="G2702" s="6">
        <v>45838</v>
      </c>
      <c r="H2702" s="7">
        <v>239885</v>
      </c>
    </row>
    <row r="2703" spans="1:8" x14ac:dyDescent="0.25">
      <c r="A2703" s="4" t="s">
        <v>8</v>
      </c>
      <c r="B2703" s="4" t="s">
        <v>9</v>
      </c>
      <c r="C2703" s="4" t="s">
        <v>9114</v>
      </c>
      <c r="D2703" s="5" t="s">
        <v>7884</v>
      </c>
      <c r="E2703" s="4" t="s">
        <v>7885</v>
      </c>
      <c r="F2703" s="4" t="s">
        <v>9115</v>
      </c>
      <c r="G2703" s="6">
        <v>45838</v>
      </c>
      <c r="H2703" s="7">
        <v>359828</v>
      </c>
    </row>
    <row r="2704" spans="1:8" x14ac:dyDescent="0.25">
      <c r="A2704" s="4" t="s">
        <v>8</v>
      </c>
      <c r="B2704" s="4" t="s">
        <v>9</v>
      </c>
      <c r="C2704" s="4" t="s">
        <v>9116</v>
      </c>
      <c r="D2704" s="5" t="s">
        <v>9117</v>
      </c>
      <c r="E2704" s="4" t="s">
        <v>9118</v>
      </c>
      <c r="F2704" s="4" t="s">
        <v>9119</v>
      </c>
      <c r="G2704" s="6">
        <v>45838</v>
      </c>
      <c r="H2704" s="7">
        <v>54197</v>
      </c>
    </row>
    <row r="2705" spans="1:8" x14ac:dyDescent="0.25">
      <c r="A2705" s="4" t="s">
        <v>8</v>
      </c>
      <c r="B2705" s="4" t="s">
        <v>9</v>
      </c>
      <c r="C2705" s="4" t="s">
        <v>9120</v>
      </c>
      <c r="D2705" s="5" t="s">
        <v>9121</v>
      </c>
      <c r="E2705" s="4" t="s">
        <v>9122</v>
      </c>
      <c r="F2705" s="4" t="s">
        <v>9123</v>
      </c>
      <c r="G2705" s="6">
        <v>45838</v>
      </c>
      <c r="H2705" s="7">
        <v>80190</v>
      </c>
    </row>
    <row r="2706" spans="1:8" x14ac:dyDescent="0.25">
      <c r="A2706" s="4" t="s">
        <v>8</v>
      </c>
      <c r="B2706" s="4" t="s">
        <v>9</v>
      </c>
      <c r="C2706" s="4" t="s">
        <v>9124</v>
      </c>
      <c r="D2706" s="5" t="s">
        <v>9125</v>
      </c>
      <c r="E2706" s="4" t="s">
        <v>9126</v>
      </c>
      <c r="F2706" s="4" t="s">
        <v>9127</v>
      </c>
      <c r="G2706" s="6">
        <v>45838</v>
      </c>
      <c r="H2706" s="7">
        <v>359828</v>
      </c>
    </row>
    <row r="2707" spans="1:8" x14ac:dyDescent="0.25">
      <c r="A2707" s="4" t="s">
        <v>8</v>
      </c>
      <c r="B2707" s="4" t="s">
        <v>9</v>
      </c>
      <c r="C2707" s="4" t="s">
        <v>9128</v>
      </c>
      <c r="D2707" s="5" t="s">
        <v>9129</v>
      </c>
      <c r="E2707" s="4" t="s">
        <v>9130</v>
      </c>
      <c r="F2707" s="4" t="s">
        <v>9131</v>
      </c>
      <c r="G2707" s="6">
        <v>45838</v>
      </c>
      <c r="H2707" s="7">
        <v>103877</v>
      </c>
    </row>
    <row r="2708" spans="1:8" x14ac:dyDescent="0.25">
      <c r="A2708" s="4" t="s">
        <v>8</v>
      </c>
      <c r="B2708" s="4" t="s">
        <v>9</v>
      </c>
      <c r="C2708" s="4" t="s">
        <v>9132</v>
      </c>
      <c r="D2708" s="5" t="s">
        <v>9129</v>
      </c>
      <c r="E2708" s="4" t="s">
        <v>9130</v>
      </c>
      <c r="F2708" s="4" t="s">
        <v>9133</v>
      </c>
      <c r="G2708" s="6">
        <v>45838</v>
      </c>
      <c r="H2708" s="7">
        <v>120085</v>
      </c>
    </row>
    <row r="2709" spans="1:8" x14ac:dyDescent="0.25">
      <c r="A2709" s="4" t="s">
        <v>8</v>
      </c>
      <c r="B2709" s="4" t="s">
        <v>9</v>
      </c>
      <c r="C2709" s="4" t="s">
        <v>9134</v>
      </c>
      <c r="D2709" s="5" t="s">
        <v>9135</v>
      </c>
      <c r="E2709" s="4" t="s">
        <v>9136</v>
      </c>
      <c r="F2709" s="4" t="s">
        <v>9137</v>
      </c>
      <c r="G2709" s="6">
        <v>45838</v>
      </c>
      <c r="H2709" s="7">
        <v>259291</v>
      </c>
    </row>
    <row r="2710" spans="1:8" x14ac:dyDescent="0.25">
      <c r="A2710" s="4" t="s">
        <v>8</v>
      </c>
      <c r="B2710" s="4" t="s">
        <v>9</v>
      </c>
      <c r="C2710" s="4" t="s">
        <v>9138</v>
      </c>
      <c r="D2710" s="5" t="s">
        <v>5894</v>
      </c>
      <c r="E2710" s="4" t="s">
        <v>5895</v>
      </c>
      <c r="F2710" s="4" t="s">
        <v>9139</v>
      </c>
      <c r="G2710" s="6">
        <v>45838</v>
      </c>
      <c r="H2710" s="7">
        <v>119943</v>
      </c>
    </row>
    <row r="2711" spans="1:8" x14ac:dyDescent="0.25">
      <c r="A2711" s="4" t="s">
        <v>8</v>
      </c>
      <c r="B2711" s="4" t="s">
        <v>9</v>
      </c>
      <c r="C2711" s="4" t="s">
        <v>9140</v>
      </c>
      <c r="D2711" s="5" t="s">
        <v>647</v>
      </c>
      <c r="E2711" s="4" t="s">
        <v>648</v>
      </c>
      <c r="F2711" s="4" t="s">
        <v>9141</v>
      </c>
      <c r="G2711" s="6">
        <v>45838</v>
      </c>
      <c r="H2711" s="7">
        <v>575089</v>
      </c>
    </row>
    <row r="2712" spans="1:8" x14ac:dyDescent="0.25">
      <c r="A2712" s="4" t="s">
        <v>8</v>
      </c>
      <c r="B2712" s="4" t="s">
        <v>9</v>
      </c>
      <c r="C2712" s="4" t="s">
        <v>9142</v>
      </c>
      <c r="D2712" s="5" t="s">
        <v>647</v>
      </c>
      <c r="E2712" s="4" t="s">
        <v>648</v>
      </c>
      <c r="F2712" s="4" t="s">
        <v>9143</v>
      </c>
      <c r="G2712" s="6">
        <v>45838</v>
      </c>
      <c r="H2712" s="7">
        <v>339245</v>
      </c>
    </row>
    <row r="2713" spans="1:8" x14ac:dyDescent="0.25">
      <c r="A2713" s="4" t="s">
        <v>8</v>
      </c>
      <c r="B2713" s="4" t="s">
        <v>9</v>
      </c>
      <c r="C2713" s="4" t="s">
        <v>9144</v>
      </c>
      <c r="D2713" s="5" t="s">
        <v>8408</v>
      </c>
      <c r="E2713" s="4" t="s">
        <v>8409</v>
      </c>
      <c r="F2713" s="4" t="s">
        <v>9145</v>
      </c>
      <c r="G2713" s="6">
        <v>45838</v>
      </c>
      <c r="H2713" s="7">
        <v>80190</v>
      </c>
    </row>
    <row r="2714" spans="1:8" x14ac:dyDescent="0.25">
      <c r="A2714" s="4" t="s">
        <v>8</v>
      </c>
      <c r="B2714" s="4" t="s">
        <v>9</v>
      </c>
      <c r="C2714" s="4" t="s">
        <v>9146</v>
      </c>
      <c r="D2714" s="5" t="s">
        <v>1491</v>
      </c>
      <c r="E2714" s="4" t="s">
        <v>1492</v>
      </c>
      <c r="F2714" s="4" t="s">
        <v>9147</v>
      </c>
      <c r="G2714" s="6">
        <v>45838</v>
      </c>
      <c r="H2714" s="7">
        <v>319191</v>
      </c>
    </row>
    <row r="2715" spans="1:8" x14ac:dyDescent="0.25">
      <c r="A2715" s="4" t="s">
        <v>8</v>
      </c>
      <c r="B2715" s="4" t="s">
        <v>9</v>
      </c>
      <c r="C2715" s="4" t="s">
        <v>9148</v>
      </c>
      <c r="D2715" s="5" t="s">
        <v>9149</v>
      </c>
      <c r="E2715" s="4" t="s">
        <v>9150</v>
      </c>
      <c r="F2715" s="4" t="s">
        <v>2381</v>
      </c>
      <c r="G2715" s="6">
        <v>45838</v>
      </c>
      <c r="H2715" s="7">
        <v>99360</v>
      </c>
    </row>
    <row r="2716" spans="1:8" x14ac:dyDescent="0.25">
      <c r="A2716" s="4" t="s">
        <v>8</v>
      </c>
      <c r="B2716" s="4" t="s">
        <v>9</v>
      </c>
      <c r="C2716" s="4" t="s">
        <v>9151</v>
      </c>
      <c r="D2716" s="5" t="s">
        <v>9152</v>
      </c>
      <c r="E2716" s="4" t="s">
        <v>9153</v>
      </c>
      <c r="F2716" s="4" t="s">
        <v>9154</v>
      </c>
      <c r="G2716" s="6">
        <v>45838</v>
      </c>
      <c r="H2716" s="7">
        <v>49680</v>
      </c>
    </row>
    <row r="2717" spans="1:8" x14ac:dyDescent="0.25">
      <c r="A2717" s="4" t="s">
        <v>8</v>
      </c>
      <c r="B2717" s="4" t="s">
        <v>9</v>
      </c>
      <c r="C2717" s="4" t="s">
        <v>9155</v>
      </c>
      <c r="D2717" s="5" t="s">
        <v>683</v>
      </c>
      <c r="E2717" s="4" t="s">
        <v>684</v>
      </c>
      <c r="F2717" s="4" t="s">
        <v>9156</v>
      </c>
      <c r="G2717" s="6">
        <v>45838</v>
      </c>
      <c r="H2717" s="7">
        <v>149040</v>
      </c>
    </row>
    <row r="2718" spans="1:8" x14ac:dyDescent="0.25">
      <c r="A2718" s="4" t="s">
        <v>8</v>
      </c>
      <c r="B2718" s="4" t="s">
        <v>9</v>
      </c>
      <c r="C2718" s="4" t="s">
        <v>9157</v>
      </c>
      <c r="D2718" s="5" t="s">
        <v>9158</v>
      </c>
      <c r="E2718" s="4" t="s">
        <v>9159</v>
      </c>
      <c r="F2718" s="4" t="s">
        <v>9160</v>
      </c>
      <c r="G2718" s="6">
        <v>45838</v>
      </c>
      <c r="H2718" s="7">
        <v>54197</v>
      </c>
    </row>
    <row r="2719" spans="1:8" x14ac:dyDescent="0.25">
      <c r="A2719" s="4" t="s">
        <v>8</v>
      </c>
      <c r="B2719" s="4" t="s">
        <v>9</v>
      </c>
      <c r="C2719" s="4" t="s">
        <v>9161</v>
      </c>
      <c r="D2719" s="5" t="s">
        <v>9162</v>
      </c>
      <c r="E2719" s="4" t="s">
        <v>9163</v>
      </c>
      <c r="F2719" s="4" t="s">
        <v>9164</v>
      </c>
      <c r="G2719" s="6">
        <v>45838</v>
      </c>
      <c r="H2719" s="7">
        <v>234182</v>
      </c>
    </row>
    <row r="2720" spans="1:8" x14ac:dyDescent="0.25">
      <c r="A2720" s="4" t="s">
        <v>8</v>
      </c>
      <c r="B2720" s="4" t="s">
        <v>9</v>
      </c>
      <c r="C2720" s="4" t="s">
        <v>9165</v>
      </c>
      <c r="D2720" s="5" t="s">
        <v>9166</v>
      </c>
      <c r="E2720" s="4" t="s">
        <v>9167</v>
      </c>
      <c r="F2720" s="4" t="s">
        <v>9168</v>
      </c>
      <c r="G2720" s="6">
        <v>45838</v>
      </c>
      <c r="H2720" s="7">
        <v>1138808</v>
      </c>
    </row>
    <row r="2721" spans="1:8" x14ac:dyDescent="0.25">
      <c r="A2721" s="4" t="s">
        <v>8</v>
      </c>
      <c r="B2721" s="4" t="s">
        <v>9</v>
      </c>
      <c r="C2721" s="4" t="s">
        <v>9169</v>
      </c>
      <c r="D2721" s="5" t="s">
        <v>717</v>
      </c>
      <c r="E2721" s="4" t="s">
        <v>718</v>
      </c>
      <c r="F2721" s="4" t="s">
        <v>9170</v>
      </c>
      <c r="G2721" s="6">
        <v>45838</v>
      </c>
      <c r="H2721" s="7">
        <v>398639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96"/>
  <sheetViews>
    <sheetView workbookViewId="0">
      <selection activeCell="L19" sqref="L19"/>
    </sheetView>
  </sheetViews>
  <sheetFormatPr defaultRowHeight="15" x14ac:dyDescent="0.25"/>
  <cols>
    <col min="1" max="1" width="8" bestFit="1" customWidth="1"/>
    <col min="2" max="2" width="14.7109375" bestFit="1" customWidth="1"/>
    <col min="3" max="3" width="5.140625" bestFit="1" customWidth="1"/>
    <col min="4" max="4" width="9" bestFit="1" customWidth="1"/>
    <col min="5" max="5" width="8.7109375" bestFit="1" customWidth="1"/>
    <col min="6" max="6" width="15.140625" bestFit="1" customWidth="1"/>
    <col min="7" max="7" width="12.140625" customWidth="1"/>
    <col min="8" max="8" width="14.5703125" style="27" customWidth="1"/>
    <col min="9" max="9" width="6.140625" bestFit="1" customWidth="1"/>
    <col min="10" max="10" width="16.5703125" bestFit="1" customWidth="1"/>
    <col min="11" max="11" width="9" bestFit="1" customWidth="1"/>
    <col min="12" max="12" width="37.42578125" bestFit="1" customWidth="1"/>
    <col min="13" max="13" width="17.7109375" style="23" customWidth="1"/>
    <col min="14" max="14" width="37.42578125" style="23" customWidth="1"/>
    <col min="15" max="15" width="14.85546875" bestFit="1" customWidth="1"/>
    <col min="16" max="16" width="17" bestFit="1" customWidth="1"/>
    <col min="17" max="18" width="17" customWidth="1"/>
    <col min="19" max="19" width="12.140625" bestFit="1" customWidth="1"/>
    <col min="20" max="20" width="7" bestFit="1" customWidth="1"/>
    <col min="21" max="21" width="10.85546875" customWidth="1"/>
    <col min="22" max="22" width="7" customWidth="1"/>
    <col min="23" max="23" width="34" bestFit="1" customWidth="1"/>
    <col min="24" max="24" width="12.28515625" customWidth="1"/>
  </cols>
  <sheetData>
    <row r="1" spans="1:24" ht="28.5" customHeight="1" x14ac:dyDescent="0.25">
      <c r="F1" s="28">
        <f>SUM(F3:F4796)</f>
        <v>766318873</v>
      </c>
      <c r="G1">
        <f>F1*1.08</f>
        <v>827624382.84000003</v>
      </c>
    </row>
    <row r="2" spans="1:24" ht="45" x14ac:dyDescent="0.25">
      <c r="A2" s="8" t="s">
        <v>0</v>
      </c>
      <c r="B2" s="8" t="s">
        <v>2</v>
      </c>
      <c r="C2" s="8" t="s">
        <v>9171</v>
      </c>
      <c r="D2" s="8" t="s">
        <v>9172</v>
      </c>
      <c r="E2" s="8" t="s">
        <v>9173</v>
      </c>
      <c r="F2" s="8" t="s">
        <v>9174</v>
      </c>
      <c r="G2" s="8" t="s">
        <v>9175</v>
      </c>
      <c r="H2" s="25" t="s">
        <v>9176</v>
      </c>
      <c r="I2" s="9" t="s">
        <v>9177</v>
      </c>
      <c r="J2" s="8" t="s">
        <v>9178</v>
      </c>
      <c r="K2" s="9" t="s">
        <v>9179</v>
      </c>
      <c r="L2" s="8" t="s">
        <v>9180</v>
      </c>
      <c r="M2" s="21"/>
      <c r="N2" s="21"/>
      <c r="O2" s="8" t="s">
        <v>9181</v>
      </c>
      <c r="P2" s="8" t="s">
        <v>9182</v>
      </c>
      <c r="Q2" s="8"/>
      <c r="R2" s="8"/>
      <c r="S2" s="8" t="s">
        <v>9183</v>
      </c>
      <c r="T2" s="8" t="s">
        <v>3</v>
      </c>
      <c r="U2" s="8"/>
      <c r="V2" s="8"/>
      <c r="W2" s="8" t="s">
        <v>4</v>
      </c>
    </row>
    <row r="3" spans="1:24" x14ac:dyDescent="0.25">
      <c r="A3" s="10" t="s">
        <v>8</v>
      </c>
      <c r="B3" s="10" t="s">
        <v>3702</v>
      </c>
      <c r="C3" s="10" t="s">
        <v>9184</v>
      </c>
      <c r="D3" s="10" t="s">
        <v>9185</v>
      </c>
      <c r="E3" s="10" t="s">
        <v>9186</v>
      </c>
      <c r="F3" s="11">
        <v>170280</v>
      </c>
      <c r="G3" s="10" t="s">
        <v>9187</v>
      </c>
      <c r="H3" s="26">
        <v>3</v>
      </c>
      <c r="I3" s="10" t="s">
        <v>9188</v>
      </c>
      <c r="J3" s="10" t="s">
        <v>9189</v>
      </c>
      <c r="K3" s="10" t="s">
        <v>9190</v>
      </c>
      <c r="L3" s="10" t="s">
        <v>9191</v>
      </c>
      <c r="M3" s="22" t="s">
        <v>12282</v>
      </c>
      <c r="N3" s="22" t="s">
        <v>11945</v>
      </c>
      <c r="O3" s="11">
        <v>56760</v>
      </c>
      <c r="P3" s="10" t="s">
        <v>3705</v>
      </c>
      <c r="Q3" s="10" t="s">
        <v>12272</v>
      </c>
      <c r="R3" s="24" t="s">
        <v>12307</v>
      </c>
      <c r="S3" s="12">
        <v>45829</v>
      </c>
      <c r="T3" s="10" t="s">
        <v>3703</v>
      </c>
      <c r="U3" s="10" t="str">
        <f>VLOOKUP(V3,'mã đối tượng'!$A:$B,2,0)</f>
        <v>WIN-028</v>
      </c>
      <c r="V3" s="10" t="s">
        <v>12074</v>
      </c>
      <c r="W3" s="10" t="s">
        <v>3704</v>
      </c>
      <c r="X3" t="str">
        <f>T3&amp;" "&amp;W3</f>
        <v>1613 WM VCP KHA Lê Thánh Tôn</v>
      </c>
    </row>
    <row r="4" spans="1:24" x14ac:dyDescent="0.25">
      <c r="A4" s="10" t="s">
        <v>8</v>
      </c>
      <c r="B4" s="10" t="s">
        <v>3702</v>
      </c>
      <c r="C4" s="10" t="s">
        <v>9192</v>
      </c>
      <c r="D4" s="10" t="s">
        <v>9193</v>
      </c>
      <c r="E4" s="10" t="s">
        <v>9186</v>
      </c>
      <c r="F4" s="11">
        <v>92000</v>
      </c>
      <c r="G4" s="10" t="s">
        <v>9187</v>
      </c>
      <c r="H4" s="26">
        <v>2</v>
      </c>
      <c r="I4" s="10" t="s">
        <v>9188</v>
      </c>
      <c r="J4" s="10" t="s">
        <v>9189</v>
      </c>
      <c r="K4" s="10" t="s">
        <v>9194</v>
      </c>
      <c r="L4" s="10" t="s">
        <v>9195</v>
      </c>
      <c r="M4" s="22" t="s">
        <v>12274</v>
      </c>
      <c r="N4" s="22" t="s">
        <v>11950</v>
      </c>
      <c r="O4" s="11">
        <v>46000</v>
      </c>
      <c r="P4" s="10" t="s">
        <v>3705</v>
      </c>
      <c r="Q4" s="10" t="s">
        <v>12272</v>
      </c>
      <c r="R4" s="24" t="s">
        <v>12307</v>
      </c>
      <c r="S4" s="12">
        <v>45829</v>
      </c>
      <c r="T4" s="10" t="s">
        <v>3703</v>
      </c>
      <c r="U4" s="10" t="str">
        <f>VLOOKUP(V4,'mã đối tượng'!$A:$B,2,0)</f>
        <v>WIN-028</v>
      </c>
      <c r="V4" s="10" t="s">
        <v>12074</v>
      </c>
      <c r="W4" s="10" t="s">
        <v>3704</v>
      </c>
      <c r="X4" t="str">
        <f t="shared" ref="X4:X67" si="0">T4&amp;" "&amp;W4</f>
        <v>1613 WM VCP KHA Lê Thánh Tôn</v>
      </c>
    </row>
    <row r="5" spans="1:24" x14ac:dyDescent="0.25">
      <c r="A5" s="10" t="s">
        <v>8</v>
      </c>
      <c r="B5" s="10" t="s">
        <v>5289</v>
      </c>
      <c r="C5" s="10" t="s">
        <v>9184</v>
      </c>
      <c r="D5" s="10" t="s">
        <v>9193</v>
      </c>
      <c r="E5" s="10" t="s">
        <v>9186</v>
      </c>
      <c r="F5" s="11">
        <v>46000</v>
      </c>
      <c r="G5" s="10" t="s">
        <v>9187</v>
      </c>
      <c r="H5" s="26">
        <v>1</v>
      </c>
      <c r="I5" s="10" t="s">
        <v>9188</v>
      </c>
      <c r="J5" s="10" t="s">
        <v>9196</v>
      </c>
      <c r="K5" s="10" t="s">
        <v>9190</v>
      </c>
      <c r="L5" s="10" t="s">
        <v>9195</v>
      </c>
      <c r="M5" s="22" t="s">
        <v>12274</v>
      </c>
      <c r="N5" s="22" t="s">
        <v>11950</v>
      </c>
      <c r="O5" s="11">
        <v>46000</v>
      </c>
      <c r="P5" s="10" t="s">
        <v>5292</v>
      </c>
      <c r="Q5" s="10" t="s">
        <v>12272</v>
      </c>
      <c r="R5" s="24" t="s">
        <v>12494</v>
      </c>
      <c r="S5" s="12">
        <v>45832</v>
      </c>
      <c r="T5" s="10" t="s">
        <v>5290</v>
      </c>
      <c r="U5" s="10" t="str">
        <f>VLOOKUP(V5,'mã đối tượng'!$A:$B,2,0)</f>
        <v>WIN-018</v>
      </c>
      <c r="V5" s="10" t="s">
        <v>12029</v>
      </c>
      <c r="W5" s="10" t="s">
        <v>5291</v>
      </c>
      <c r="X5" t="str">
        <f t="shared" si="0"/>
        <v>1703 WM VCP BLU Bạc Liêu</v>
      </c>
    </row>
    <row r="6" spans="1:24" x14ac:dyDescent="0.25">
      <c r="A6" s="10" t="s">
        <v>8</v>
      </c>
      <c r="B6" s="10" t="s">
        <v>5289</v>
      </c>
      <c r="C6" s="10" t="s">
        <v>9192</v>
      </c>
      <c r="D6" s="10" t="s">
        <v>9185</v>
      </c>
      <c r="E6" s="10" t="s">
        <v>9186</v>
      </c>
      <c r="F6" s="11">
        <v>283800</v>
      </c>
      <c r="G6" s="10" t="s">
        <v>9187</v>
      </c>
      <c r="H6" s="26">
        <v>4</v>
      </c>
      <c r="I6" s="10" t="s">
        <v>9188</v>
      </c>
      <c r="J6" s="10" t="s">
        <v>9196</v>
      </c>
      <c r="K6" s="10" t="s">
        <v>9194</v>
      </c>
      <c r="L6" s="10" t="s">
        <v>9191</v>
      </c>
      <c r="M6" s="22" t="s">
        <v>12282</v>
      </c>
      <c r="N6" s="22" t="s">
        <v>11945</v>
      </c>
      <c r="O6" s="11">
        <v>70950</v>
      </c>
      <c r="P6" s="10" t="s">
        <v>5292</v>
      </c>
      <c r="Q6" s="10" t="s">
        <v>12272</v>
      </c>
      <c r="R6" s="24" t="s">
        <v>12494</v>
      </c>
      <c r="S6" s="12">
        <v>45832</v>
      </c>
      <c r="T6" s="10" t="s">
        <v>5290</v>
      </c>
      <c r="U6" s="10" t="str">
        <f>VLOOKUP(V6,'mã đối tượng'!$A:$B,2,0)</f>
        <v>WIN-018</v>
      </c>
      <c r="V6" s="10" t="s">
        <v>12029</v>
      </c>
      <c r="W6" s="10" t="s">
        <v>5291</v>
      </c>
      <c r="X6" t="str">
        <f t="shared" si="0"/>
        <v>1703 WM VCP BLU Bạc Liêu</v>
      </c>
    </row>
    <row r="7" spans="1:24" x14ac:dyDescent="0.25">
      <c r="A7" s="10" t="s">
        <v>8</v>
      </c>
      <c r="B7" s="10" t="s">
        <v>5289</v>
      </c>
      <c r="C7" s="10" t="s">
        <v>9197</v>
      </c>
      <c r="D7" s="10" t="s">
        <v>9198</v>
      </c>
      <c r="E7" s="10" t="s">
        <v>9186</v>
      </c>
      <c r="F7" s="11">
        <v>49500</v>
      </c>
      <c r="G7" s="10" t="s">
        <v>9187</v>
      </c>
      <c r="H7" s="26">
        <v>1</v>
      </c>
      <c r="I7" s="10" t="s">
        <v>9188</v>
      </c>
      <c r="J7" s="10" t="s">
        <v>9196</v>
      </c>
      <c r="K7" s="10" t="s">
        <v>9199</v>
      </c>
      <c r="L7" s="10" t="s">
        <v>9200</v>
      </c>
      <c r="M7" s="22" t="s">
        <v>12277</v>
      </c>
      <c r="N7" s="22" t="s">
        <v>11946</v>
      </c>
      <c r="O7" s="11">
        <v>49500</v>
      </c>
      <c r="P7" s="10" t="s">
        <v>5292</v>
      </c>
      <c r="Q7" s="10" t="s">
        <v>12272</v>
      </c>
      <c r="R7" s="24" t="s">
        <v>12494</v>
      </c>
      <c r="S7" s="12">
        <v>45832</v>
      </c>
      <c r="T7" s="10" t="s">
        <v>5290</v>
      </c>
      <c r="U7" s="10" t="str">
        <f>VLOOKUP(V7,'mã đối tượng'!$A:$B,2,0)</f>
        <v>WIN-018</v>
      </c>
      <c r="V7" s="10" t="s">
        <v>12029</v>
      </c>
      <c r="W7" s="10" t="s">
        <v>5291</v>
      </c>
      <c r="X7" t="str">
        <f t="shared" si="0"/>
        <v>1703 WM VCP BLU Bạc Liêu</v>
      </c>
    </row>
    <row r="8" spans="1:24" x14ac:dyDescent="0.25">
      <c r="A8" s="10" t="s">
        <v>8</v>
      </c>
      <c r="B8" s="10" t="s">
        <v>5289</v>
      </c>
      <c r="C8" s="10" t="s">
        <v>9201</v>
      </c>
      <c r="D8" s="10" t="s">
        <v>9202</v>
      </c>
      <c r="E8" s="10" t="s">
        <v>9186</v>
      </c>
      <c r="F8" s="11">
        <v>151200</v>
      </c>
      <c r="G8" s="10" t="s">
        <v>9187</v>
      </c>
      <c r="H8" s="26">
        <v>3</v>
      </c>
      <c r="I8" s="10" t="s">
        <v>9188</v>
      </c>
      <c r="J8" s="10" t="s">
        <v>9196</v>
      </c>
      <c r="K8" s="10" t="s">
        <v>9203</v>
      </c>
      <c r="L8" s="10" t="s">
        <v>9204</v>
      </c>
      <c r="M8" s="22" t="s">
        <v>12275</v>
      </c>
      <c r="N8" s="22" t="s">
        <v>11947</v>
      </c>
      <c r="O8" s="11">
        <v>50400</v>
      </c>
      <c r="P8" s="10" t="s">
        <v>5292</v>
      </c>
      <c r="Q8" s="10" t="s">
        <v>12272</v>
      </c>
      <c r="R8" s="24" t="s">
        <v>12494</v>
      </c>
      <c r="S8" s="12">
        <v>45832</v>
      </c>
      <c r="T8" s="10" t="s">
        <v>5290</v>
      </c>
      <c r="U8" s="10" t="str">
        <f>VLOOKUP(V8,'mã đối tượng'!$A:$B,2,0)</f>
        <v>WIN-018</v>
      </c>
      <c r="V8" s="10" t="s">
        <v>12029</v>
      </c>
      <c r="W8" s="10" t="s">
        <v>5291</v>
      </c>
      <c r="X8" t="str">
        <f t="shared" si="0"/>
        <v>1703 WM VCP BLU Bạc Liêu</v>
      </c>
    </row>
    <row r="9" spans="1:24" x14ac:dyDescent="0.25">
      <c r="A9" s="10" t="s">
        <v>8</v>
      </c>
      <c r="B9" s="10" t="s">
        <v>1684</v>
      </c>
      <c r="C9" s="10" t="s">
        <v>9184</v>
      </c>
      <c r="D9" s="10" t="s">
        <v>9205</v>
      </c>
      <c r="E9" s="10" t="s">
        <v>9186</v>
      </c>
      <c r="F9" s="11">
        <v>55595</v>
      </c>
      <c r="G9" s="10" t="s">
        <v>9187</v>
      </c>
      <c r="H9" s="26">
        <v>1</v>
      </c>
      <c r="I9" s="10" t="s">
        <v>9188</v>
      </c>
      <c r="J9" s="10" t="s">
        <v>9206</v>
      </c>
      <c r="K9" s="10" t="s">
        <v>9190</v>
      </c>
      <c r="L9" s="10" t="s">
        <v>9207</v>
      </c>
      <c r="M9" s="22" t="s">
        <v>12281</v>
      </c>
      <c r="N9" s="22" t="s">
        <v>11949</v>
      </c>
      <c r="O9" s="11">
        <v>55595</v>
      </c>
      <c r="P9" s="10" t="s">
        <v>1687</v>
      </c>
      <c r="Q9" s="10" t="s">
        <v>12272</v>
      </c>
      <c r="R9" s="24" t="s">
        <v>12495</v>
      </c>
      <c r="S9" s="12">
        <v>45826</v>
      </c>
      <c r="T9" s="10" t="s">
        <v>1685</v>
      </c>
      <c r="U9" s="10" t="str">
        <f>VLOOKUP(V9,'mã đối tượng'!$A:$B,2,0)</f>
        <v>WIN-061</v>
      </c>
      <c r="V9" s="10" t="s">
        <v>12192</v>
      </c>
      <c r="W9" s="10" t="s">
        <v>1686</v>
      </c>
      <c r="X9" t="str">
        <f t="shared" si="0"/>
        <v>2ACV WM+ QNM 57 Hùng Vương</v>
      </c>
    </row>
    <row r="10" spans="1:24" x14ac:dyDescent="0.25">
      <c r="A10" s="10" t="s">
        <v>8</v>
      </c>
      <c r="B10" s="10" t="s">
        <v>5283</v>
      </c>
      <c r="C10" s="10" t="s">
        <v>9184</v>
      </c>
      <c r="D10" s="10" t="s">
        <v>9193</v>
      </c>
      <c r="E10" s="10" t="s">
        <v>9186</v>
      </c>
      <c r="F10" s="11">
        <v>92000</v>
      </c>
      <c r="G10" s="10" t="s">
        <v>9187</v>
      </c>
      <c r="H10" s="26">
        <v>2</v>
      </c>
      <c r="I10" s="10" t="s">
        <v>9188</v>
      </c>
      <c r="J10" s="10" t="s">
        <v>9208</v>
      </c>
      <c r="K10" s="10" t="s">
        <v>9190</v>
      </c>
      <c r="L10" s="10" t="s">
        <v>9195</v>
      </c>
      <c r="M10" s="22" t="s">
        <v>12274</v>
      </c>
      <c r="N10" s="22" t="s">
        <v>11950</v>
      </c>
      <c r="O10" s="11">
        <v>46000</v>
      </c>
      <c r="P10" s="10" t="s">
        <v>5286</v>
      </c>
      <c r="Q10" s="10" t="s">
        <v>12272</v>
      </c>
      <c r="R10" s="24" t="s">
        <v>12496</v>
      </c>
      <c r="S10" s="12">
        <v>45832</v>
      </c>
      <c r="T10" s="10" t="s">
        <v>5284</v>
      </c>
      <c r="U10" s="10" t="str">
        <f>VLOOKUP(V10,'mã đối tượng'!$A:$B,2,0)</f>
        <v>WIN-071</v>
      </c>
      <c r="V10" s="10" t="s">
        <v>12232</v>
      </c>
      <c r="W10" s="10" t="s">
        <v>5285</v>
      </c>
      <c r="X10" t="str">
        <f t="shared" si="0"/>
        <v>1682 WM BDH Quy Nhơn</v>
      </c>
    </row>
    <row r="11" spans="1:24" x14ac:dyDescent="0.25">
      <c r="A11" s="10" t="s">
        <v>8</v>
      </c>
      <c r="B11" s="10" t="s">
        <v>5283</v>
      </c>
      <c r="C11" s="10" t="s">
        <v>9192</v>
      </c>
      <c r="D11" s="10" t="s">
        <v>9185</v>
      </c>
      <c r="E11" s="10" t="s">
        <v>9186</v>
      </c>
      <c r="F11" s="11">
        <v>70950</v>
      </c>
      <c r="G11" s="10" t="s">
        <v>9187</v>
      </c>
      <c r="H11" s="26">
        <v>1</v>
      </c>
      <c r="I11" s="10" t="s">
        <v>9188</v>
      </c>
      <c r="J11" s="10" t="s">
        <v>9208</v>
      </c>
      <c r="K11" s="10" t="s">
        <v>9194</v>
      </c>
      <c r="L11" s="10" t="s">
        <v>9191</v>
      </c>
      <c r="M11" s="22" t="s">
        <v>12282</v>
      </c>
      <c r="N11" s="22" t="s">
        <v>11945</v>
      </c>
      <c r="O11" s="11">
        <v>70950</v>
      </c>
      <c r="P11" s="10" t="s">
        <v>5286</v>
      </c>
      <c r="Q11" s="10" t="s">
        <v>12272</v>
      </c>
      <c r="R11" s="24" t="s">
        <v>12496</v>
      </c>
      <c r="S11" s="12">
        <v>45832</v>
      </c>
      <c r="T11" s="10" t="s">
        <v>5284</v>
      </c>
      <c r="U11" s="10" t="str">
        <f>VLOOKUP(V11,'mã đối tượng'!$A:$B,2,0)</f>
        <v>WIN-071</v>
      </c>
      <c r="V11" s="10" t="s">
        <v>12232</v>
      </c>
      <c r="W11" s="10" t="s">
        <v>5285</v>
      </c>
      <c r="X11" t="str">
        <f t="shared" si="0"/>
        <v>1682 WM BDH Quy Nhơn</v>
      </c>
    </row>
    <row r="12" spans="1:24" x14ac:dyDescent="0.25">
      <c r="A12" s="10" t="s">
        <v>8</v>
      </c>
      <c r="B12" s="10" t="s">
        <v>5283</v>
      </c>
      <c r="C12" s="10" t="s">
        <v>9197</v>
      </c>
      <c r="D12" s="10" t="s">
        <v>9209</v>
      </c>
      <c r="E12" s="10" t="s">
        <v>9186</v>
      </c>
      <c r="F12" s="11">
        <v>50182</v>
      </c>
      <c r="G12" s="10" t="s">
        <v>9187</v>
      </c>
      <c r="H12" s="26">
        <v>1</v>
      </c>
      <c r="I12" s="10" t="s">
        <v>9188</v>
      </c>
      <c r="J12" s="10" t="s">
        <v>9208</v>
      </c>
      <c r="K12" s="10" t="s">
        <v>9199</v>
      </c>
      <c r="L12" s="10" t="s">
        <v>9210</v>
      </c>
      <c r="M12" s="22" t="s">
        <v>12276</v>
      </c>
      <c r="N12" s="22" t="s">
        <v>11951</v>
      </c>
      <c r="O12" s="11">
        <v>50182</v>
      </c>
      <c r="P12" s="10" t="s">
        <v>5286</v>
      </c>
      <c r="Q12" s="10" t="s">
        <v>12272</v>
      </c>
      <c r="R12" s="24" t="s">
        <v>12496</v>
      </c>
      <c r="S12" s="12">
        <v>45832</v>
      </c>
      <c r="T12" s="10" t="s">
        <v>5284</v>
      </c>
      <c r="U12" s="10" t="str">
        <f>VLOOKUP(V12,'mã đối tượng'!$A:$B,2,0)</f>
        <v>WIN-071</v>
      </c>
      <c r="V12" s="10" t="s">
        <v>12232</v>
      </c>
      <c r="W12" s="10" t="s">
        <v>5285</v>
      </c>
      <c r="X12" t="str">
        <f t="shared" si="0"/>
        <v>1682 WM BDH Quy Nhơn</v>
      </c>
    </row>
    <row r="13" spans="1:24" x14ac:dyDescent="0.25">
      <c r="A13" s="10" t="s">
        <v>8</v>
      </c>
      <c r="B13" s="10" t="s">
        <v>5283</v>
      </c>
      <c r="C13" s="10" t="s">
        <v>9201</v>
      </c>
      <c r="D13" s="10" t="s">
        <v>9211</v>
      </c>
      <c r="E13" s="10" t="s">
        <v>9186</v>
      </c>
      <c r="F13" s="11">
        <v>334818</v>
      </c>
      <c r="G13" s="10" t="s">
        <v>9187</v>
      </c>
      <c r="H13" s="26">
        <v>3</v>
      </c>
      <c r="I13" s="10" t="s">
        <v>9188</v>
      </c>
      <c r="J13" s="10" t="s">
        <v>9208</v>
      </c>
      <c r="K13" s="10" t="s">
        <v>9203</v>
      </c>
      <c r="L13" s="10" t="s">
        <v>9212</v>
      </c>
      <c r="M13" s="22" t="s">
        <v>12283</v>
      </c>
      <c r="N13" s="22" t="s">
        <v>11952</v>
      </c>
      <c r="O13" s="11">
        <v>111606</v>
      </c>
      <c r="P13" s="10" t="s">
        <v>5286</v>
      </c>
      <c r="Q13" s="10" t="s">
        <v>12272</v>
      </c>
      <c r="R13" s="24" t="s">
        <v>12496</v>
      </c>
      <c r="S13" s="12">
        <v>45832</v>
      </c>
      <c r="T13" s="10" t="s">
        <v>5284</v>
      </c>
      <c r="U13" s="10" t="str">
        <f>VLOOKUP(V13,'mã đối tượng'!$A:$B,2,0)</f>
        <v>WIN-071</v>
      </c>
      <c r="V13" s="10" t="s">
        <v>12232</v>
      </c>
      <c r="W13" s="10" t="s">
        <v>5285</v>
      </c>
      <c r="X13" t="str">
        <f t="shared" si="0"/>
        <v>1682 WM BDH Quy Nhơn</v>
      </c>
    </row>
    <row r="14" spans="1:24" x14ac:dyDescent="0.25">
      <c r="A14" s="10" t="s">
        <v>8</v>
      </c>
      <c r="B14" s="10" t="s">
        <v>5287</v>
      </c>
      <c r="C14" s="10" t="s">
        <v>9184</v>
      </c>
      <c r="D14" s="10" t="s">
        <v>9198</v>
      </c>
      <c r="E14" s="10" t="s">
        <v>9186</v>
      </c>
      <c r="F14" s="11">
        <v>49500</v>
      </c>
      <c r="G14" s="10" t="s">
        <v>9187</v>
      </c>
      <c r="H14" s="26">
        <v>1</v>
      </c>
      <c r="I14" s="10" t="s">
        <v>9188</v>
      </c>
      <c r="J14" s="10" t="s">
        <v>9213</v>
      </c>
      <c r="K14" s="10" t="s">
        <v>9190</v>
      </c>
      <c r="L14" s="10" t="s">
        <v>9200</v>
      </c>
      <c r="M14" s="22" t="s">
        <v>12277</v>
      </c>
      <c r="N14" s="22" t="s">
        <v>11946</v>
      </c>
      <c r="O14" s="11">
        <v>49500</v>
      </c>
      <c r="P14" s="10" t="s">
        <v>5288</v>
      </c>
      <c r="Q14" s="10" t="s">
        <v>12272</v>
      </c>
      <c r="R14" s="24" t="s">
        <v>12497</v>
      </c>
      <c r="S14" s="12">
        <v>45832</v>
      </c>
      <c r="T14" s="10" t="s">
        <v>5284</v>
      </c>
      <c r="U14" s="10" t="str">
        <f>VLOOKUP(V14,'mã đối tượng'!$A:$B,2,0)</f>
        <v>WIN-071</v>
      </c>
      <c r="V14" s="10" t="s">
        <v>12232</v>
      </c>
      <c r="W14" s="10" t="s">
        <v>5285</v>
      </c>
      <c r="X14" t="str">
        <f t="shared" si="0"/>
        <v>1682 WM BDH Quy Nhơn</v>
      </c>
    </row>
    <row r="15" spans="1:24" x14ac:dyDescent="0.25">
      <c r="A15" s="10" t="s">
        <v>8</v>
      </c>
      <c r="B15" s="10" t="s">
        <v>4629</v>
      </c>
      <c r="C15" s="10" t="s">
        <v>9184</v>
      </c>
      <c r="D15" s="10" t="s">
        <v>9198</v>
      </c>
      <c r="E15" s="10" t="s">
        <v>9186</v>
      </c>
      <c r="F15" s="11">
        <v>148500</v>
      </c>
      <c r="G15" s="10" t="s">
        <v>9187</v>
      </c>
      <c r="H15" s="26">
        <v>3</v>
      </c>
      <c r="I15" s="10" t="s">
        <v>9188</v>
      </c>
      <c r="J15" s="10" t="s">
        <v>9214</v>
      </c>
      <c r="K15" s="10" t="s">
        <v>9190</v>
      </c>
      <c r="L15" s="10" t="s">
        <v>9200</v>
      </c>
      <c r="M15" s="22" t="s">
        <v>12277</v>
      </c>
      <c r="N15" s="22" t="s">
        <v>11946</v>
      </c>
      <c r="O15" s="11">
        <v>49500</v>
      </c>
      <c r="P15" s="10" t="s">
        <v>4632</v>
      </c>
      <c r="Q15" s="10" t="s">
        <v>12272</v>
      </c>
      <c r="R15" s="24" t="s">
        <v>12498</v>
      </c>
      <c r="S15" s="12">
        <v>45831</v>
      </c>
      <c r="T15" s="10" t="s">
        <v>4630</v>
      </c>
      <c r="U15" s="10" t="str">
        <f>VLOOKUP(V15,'mã đối tượng'!$A:$B,2,0)</f>
        <v>WIN-094</v>
      </c>
      <c r="V15" s="10" t="s">
        <v>12257</v>
      </c>
      <c r="W15" s="10" t="s">
        <v>4631</v>
      </c>
      <c r="X15" t="str">
        <f t="shared" si="0"/>
        <v>1695 WM LCU Lai Châu</v>
      </c>
    </row>
    <row r="16" spans="1:24" x14ac:dyDescent="0.25">
      <c r="A16" s="10" t="s">
        <v>8</v>
      </c>
      <c r="B16" s="10" t="s">
        <v>10</v>
      </c>
      <c r="C16" s="10" t="s">
        <v>9184</v>
      </c>
      <c r="D16" s="10" t="s">
        <v>9185</v>
      </c>
      <c r="E16" s="10" t="s">
        <v>9186</v>
      </c>
      <c r="F16" s="11">
        <v>141900</v>
      </c>
      <c r="G16" s="10" t="s">
        <v>9187</v>
      </c>
      <c r="H16" s="26">
        <v>2</v>
      </c>
      <c r="I16" s="10" t="s">
        <v>9188</v>
      </c>
      <c r="J16" s="10" t="s">
        <v>9215</v>
      </c>
      <c r="K16" s="10" t="s">
        <v>9190</v>
      </c>
      <c r="L16" s="10" t="s">
        <v>9191</v>
      </c>
      <c r="M16" s="22" t="s">
        <v>12282</v>
      </c>
      <c r="N16" s="22" t="s">
        <v>11945</v>
      </c>
      <c r="O16" s="11">
        <v>70950</v>
      </c>
      <c r="P16" s="10" t="s">
        <v>13</v>
      </c>
      <c r="Q16" s="10" t="s">
        <v>12272</v>
      </c>
      <c r="R16" s="24" t="s">
        <v>12499</v>
      </c>
      <c r="S16" s="12">
        <v>45824</v>
      </c>
      <c r="T16" s="10" t="s">
        <v>11</v>
      </c>
      <c r="U16" s="10" t="str">
        <f>VLOOKUP(V16,'mã đối tượng'!$A:$B,2,0)</f>
        <v>WIN-044</v>
      </c>
      <c r="V16" s="10" t="s">
        <v>12129</v>
      </c>
      <c r="W16" s="10" t="s">
        <v>12</v>
      </c>
      <c r="X16" t="str">
        <f t="shared" si="0"/>
        <v>1573 WM VCP TBH Thái Bình</v>
      </c>
    </row>
    <row r="17" spans="1:24" x14ac:dyDescent="0.25">
      <c r="A17" s="10" t="s">
        <v>8</v>
      </c>
      <c r="B17" s="10" t="s">
        <v>6801</v>
      </c>
      <c r="C17" s="10" t="s">
        <v>9184</v>
      </c>
      <c r="D17" s="10" t="s">
        <v>9185</v>
      </c>
      <c r="E17" s="10" t="s">
        <v>9186</v>
      </c>
      <c r="F17" s="11">
        <v>212850</v>
      </c>
      <c r="G17" s="10" t="s">
        <v>9187</v>
      </c>
      <c r="H17" s="26">
        <v>3</v>
      </c>
      <c r="I17" s="10" t="s">
        <v>9188</v>
      </c>
      <c r="J17" s="10" t="s">
        <v>9216</v>
      </c>
      <c r="K17" s="10" t="s">
        <v>9190</v>
      </c>
      <c r="L17" s="10" t="s">
        <v>9191</v>
      </c>
      <c r="M17" s="22" t="s">
        <v>12282</v>
      </c>
      <c r="N17" s="22" t="s">
        <v>11945</v>
      </c>
      <c r="O17" s="11">
        <v>70950</v>
      </c>
      <c r="P17" s="10" t="s">
        <v>6804</v>
      </c>
      <c r="Q17" s="10" t="s">
        <v>12272</v>
      </c>
      <c r="R17" s="24" t="s">
        <v>12500</v>
      </c>
      <c r="S17" s="12">
        <v>45834</v>
      </c>
      <c r="T17" s="10" t="s">
        <v>6802</v>
      </c>
      <c r="U17" s="10" t="str">
        <f>VLOOKUP(V17,'mã đối tượng'!$A:$B,2,0)</f>
        <v>WIN-042</v>
      </c>
      <c r="V17" s="10" t="s">
        <v>12124</v>
      </c>
      <c r="W17" s="10" t="s">
        <v>6803</v>
      </c>
      <c r="X17" t="str">
        <f t="shared" si="0"/>
        <v>1623 WM VCP QNI Quảng Ngãi</v>
      </c>
    </row>
    <row r="18" spans="1:24" x14ac:dyDescent="0.25">
      <c r="A18" s="10" t="s">
        <v>8</v>
      </c>
      <c r="B18" s="10" t="s">
        <v>7402</v>
      </c>
      <c r="C18" s="10" t="s">
        <v>9184</v>
      </c>
      <c r="D18" s="10" t="s">
        <v>9202</v>
      </c>
      <c r="E18" s="10" t="s">
        <v>9186</v>
      </c>
      <c r="F18" s="11">
        <v>50400</v>
      </c>
      <c r="G18" s="10" t="s">
        <v>9187</v>
      </c>
      <c r="H18" s="26">
        <v>1</v>
      </c>
      <c r="I18" s="10" t="s">
        <v>9188</v>
      </c>
      <c r="J18" s="10" t="s">
        <v>9217</v>
      </c>
      <c r="K18" s="10" t="s">
        <v>9190</v>
      </c>
      <c r="L18" s="10" t="s">
        <v>9204</v>
      </c>
      <c r="M18" s="22" t="s">
        <v>12275</v>
      </c>
      <c r="N18" s="22" t="s">
        <v>11947</v>
      </c>
      <c r="O18" s="11">
        <v>50400</v>
      </c>
      <c r="P18" s="10" t="s">
        <v>7405</v>
      </c>
      <c r="Q18" s="10" t="s">
        <v>12272</v>
      </c>
      <c r="R18" s="24" t="s">
        <v>12501</v>
      </c>
      <c r="S18" s="12">
        <v>45835</v>
      </c>
      <c r="T18" s="10" t="s">
        <v>7403</v>
      </c>
      <c r="U18" s="10" t="str">
        <f>VLOOKUP(V18,'mã đối tượng'!$A:$B,2,0)</f>
        <v>WIN-003</v>
      </c>
      <c r="V18" s="10" t="s">
        <v>11974</v>
      </c>
      <c r="W18" s="10" t="s">
        <v>7404</v>
      </c>
      <c r="X18" t="str">
        <f t="shared" si="0"/>
        <v>1649 WM VC+ PTO Phú Thọ</v>
      </c>
    </row>
    <row r="19" spans="1:24" x14ac:dyDescent="0.25">
      <c r="A19" s="10" t="s">
        <v>8</v>
      </c>
      <c r="B19" s="10" t="s">
        <v>2366</v>
      </c>
      <c r="C19" s="10" t="s">
        <v>9184</v>
      </c>
      <c r="D19" s="10" t="s">
        <v>9218</v>
      </c>
      <c r="E19" s="10" t="s">
        <v>9186</v>
      </c>
      <c r="F19" s="11">
        <v>60213</v>
      </c>
      <c r="G19" s="10" t="s">
        <v>9187</v>
      </c>
      <c r="H19" s="26">
        <v>1</v>
      </c>
      <c r="I19" s="10" t="s">
        <v>9188</v>
      </c>
      <c r="J19" s="10" t="s">
        <v>9219</v>
      </c>
      <c r="K19" s="10" t="s">
        <v>9190</v>
      </c>
      <c r="L19" s="10" t="s">
        <v>9220</v>
      </c>
      <c r="M19" s="22" t="s">
        <v>12285</v>
      </c>
      <c r="N19" s="22" t="s">
        <v>11953</v>
      </c>
      <c r="O19" s="11">
        <v>60213</v>
      </c>
      <c r="P19" s="10" t="s">
        <v>2369</v>
      </c>
      <c r="Q19" s="10" t="s">
        <v>12272</v>
      </c>
      <c r="R19" s="24" t="s">
        <v>12502</v>
      </c>
      <c r="S19" s="12">
        <v>45827</v>
      </c>
      <c r="T19" s="10" t="s">
        <v>2367</v>
      </c>
      <c r="U19" s="10" t="str">
        <f>VLOOKUP(V19,'mã đối tượng'!$A:$B,2,0)</f>
        <v>WIN-002</v>
      </c>
      <c r="V19" s="10" t="s">
        <v>11969</v>
      </c>
      <c r="W19" s="10" t="s">
        <v>2368</v>
      </c>
      <c r="X19" t="str">
        <f t="shared" si="0"/>
        <v>1541 WM VCP HNI Long Biên</v>
      </c>
    </row>
    <row r="20" spans="1:24" x14ac:dyDescent="0.25">
      <c r="A20" s="10" t="s">
        <v>8</v>
      </c>
      <c r="B20" s="10" t="s">
        <v>2366</v>
      </c>
      <c r="C20" s="10" t="s">
        <v>9192</v>
      </c>
      <c r="D20" s="10" t="s">
        <v>9185</v>
      </c>
      <c r="E20" s="10" t="s">
        <v>9186</v>
      </c>
      <c r="F20" s="11">
        <v>70950</v>
      </c>
      <c r="G20" s="10" t="s">
        <v>9187</v>
      </c>
      <c r="H20" s="26">
        <v>1</v>
      </c>
      <c r="I20" s="10" t="s">
        <v>9188</v>
      </c>
      <c r="J20" s="10" t="s">
        <v>9219</v>
      </c>
      <c r="K20" s="10" t="s">
        <v>9194</v>
      </c>
      <c r="L20" s="10" t="s">
        <v>9191</v>
      </c>
      <c r="M20" s="22" t="s">
        <v>12282</v>
      </c>
      <c r="N20" s="22" t="s">
        <v>11945</v>
      </c>
      <c r="O20" s="11">
        <v>70950</v>
      </c>
      <c r="P20" s="10" t="s">
        <v>2369</v>
      </c>
      <c r="Q20" s="10" t="s">
        <v>12272</v>
      </c>
      <c r="R20" s="24" t="s">
        <v>12502</v>
      </c>
      <c r="S20" s="12">
        <v>45827</v>
      </c>
      <c r="T20" s="10" t="s">
        <v>2367</v>
      </c>
      <c r="U20" s="10" t="str">
        <f>VLOOKUP(V20,'mã đối tượng'!$A:$B,2,0)</f>
        <v>WIN-002</v>
      </c>
      <c r="V20" s="10" t="s">
        <v>11969</v>
      </c>
      <c r="W20" s="10" t="s">
        <v>2368</v>
      </c>
      <c r="X20" t="str">
        <f t="shared" si="0"/>
        <v>1541 WM VCP HNI Long Biên</v>
      </c>
    </row>
    <row r="21" spans="1:24" x14ac:dyDescent="0.25">
      <c r="A21" s="10" t="s">
        <v>8</v>
      </c>
      <c r="B21" s="10" t="s">
        <v>2366</v>
      </c>
      <c r="C21" s="10" t="s">
        <v>9197</v>
      </c>
      <c r="D21" s="10" t="s">
        <v>9221</v>
      </c>
      <c r="E21" s="10" t="s">
        <v>9186</v>
      </c>
      <c r="F21" s="11">
        <v>333174</v>
      </c>
      <c r="G21" s="10" t="s">
        <v>9187</v>
      </c>
      <c r="H21" s="26">
        <v>3</v>
      </c>
      <c r="I21" s="10" t="s">
        <v>9188</v>
      </c>
      <c r="J21" s="10" t="s">
        <v>9219</v>
      </c>
      <c r="K21" s="10" t="s">
        <v>9199</v>
      </c>
      <c r="L21" s="10" t="s">
        <v>9222</v>
      </c>
      <c r="M21" s="22" t="s">
        <v>12273</v>
      </c>
      <c r="N21" s="22" t="s">
        <v>11954</v>
      </c>
      <c r="O21" s="11">
        <v>111058</v>
      </c>
      <c r="P21" s="10" t="s">
        <v>2369</v>
      </c>
      <c r="Q21" s="10" t="s">
        <v>12272</v>
      </c>
      <c r="R21" s="24" t="s">
        <v>12502</v>
      </c>
      <c r="S21" s="12">
        <v>45827</v>
      </c>
      <c r="T21" s="10" t="s">
        <v>2367</v>
      </c>
      <c r="U21" s="10" t="str">
        <f>VLOOKUP(V21,'mã đối tượng'!$A:$B,2,0)</f>
        <v>WIN-002</v>
      </c>
      <c r="V21" s="10" t="s">
        <v>11969</v>
      </c>
      <c r="W21" s="10" t="s">
        <v>2368</v>
      </c>
      <c r="X21" t="str">
        <f t="shared" si="0"/>
        <v>1541 WM VCP HNI Long Biên</v>
      </c>
    </row>
    <row r="22" spans="1:24" x14ac:dyDescent="0.25">
      <c r="A22" s="10" t="s">
        <v>8</v>
      </c>
      <c r="B22" s="10" t="s">
        <v>2366</v>
      </c>
      <c r="C22" s="10" t="s">
        <v>9201</v>
      </c>
      <c r="D22" s="10" t="s">
        <v>9205</v>
      </c>
      <c r="E22" s="10" t="s">
        <v>9186</v>
      </c>
      <c r="F22" s="11">
        <v>389165</v>
      </c>
      <c r="G22" s="10" t="s">
        <v>9187</v>
      </c>
      <c r="H22" s="26">
        <v>7</v>
      </c>
      <c r="I22" s="10" t="s">
        <v>9188</v>
      </c>
      <c r="J22" s="10" t="s">
        <v>9219</v>
      </c>
      <c r="K22" s="10" t="s">
        <v>9203</v>
      </c>
      <c r="L22" s="10" t="s">
        <v>9207</v>
      </c>
      <c r="M22" s="22" t="s">
        <v>12281</v>
      </c>
      <c r="N22" s="22" t="s">
        <v>11949</v>
      </c>
      <c r="O22" s="11">
        <v>55595</v>
      </c>
      <c r="P22" s="10" t="s">
        <v>2369</v>
      </c>
      <c r="Q22" s="10" t="s">
        <v>12272</v>
      </c>
      <c r="R22" s="24" t="s">
        <v>12502</v>
      </c>
      <c r="S22" s="12">
        <v>45827</v>
      </c>
      <c r="T22" s="10" t="s">
        <v>2367</v>
      </c>
      <c r="U22" s="10" t="str">
        <f>VLOOKUP(V22,'mã đối tượng'!$A:$B,2,0)</f>
        <v>WIN-002</v>
      </c>
      <c r="V22" s="10" t="s">
        <v>11969</v>
      </c>
      <c r="W22" s="10" t="s">
        <v>2368</v>
      </c>
      <c r="X22" t="str">
        <f t="shared" si="0"/>
        <v>1541 WM VCP HNI Long Biên</v>
      </c>
    </row>
    <row r="23" spans="1:24" x14ac:dyDescent="0.25">
      <c r="A23" s="10" t="s">
        <v>8</v>
      </c>
      <c r="B23" s="10" t="s">
        <v>2366</v>
      </c>
      <c r="C23" s="10" t="s">
        <v>9223</v>
      </c>
      <c r="D23" s="10" t="s">
        <v>9198</v>
      </c>
      <c r="E23" s="10" t="s">
        <v>9186</v>
      </c>
      <c r="F23" s="11">
        <v>297000</v>
      </c>
      <c r="G23" s="10" t="s">
        <v>9187</v>
      </c>
      <c r="H23" s="26">
        <v>6</v>
      </c>
      <c r="I23" s="10" t="s">
        <v>9188</v>
      </c>
      <c r="J23" s="10" t="s">
        <v>9219</v>
      </c>
      <c r="K23" s="10" t="s">
        <v>9224</v>
      </c>
      <c r="L23" s="10" t="s">
        <v>9200</v>
      </c>
      <c r="M23" s="22" t="s">
        <v>12277</v>
      </c>
      <c r="N23" s="22" t="s">
        <v>11946</v>
      </c>
      <c r="O23" s="11">
        <v>49500</v>
      </c>
      <c r="P23" s="10" t="s">
        <v>2369</v>
      </c>
      <c r="Q23" s="10" t="s">
        <v>12272</v>
      </c>
      <c r="R23" s="24" t="s">
        <v>12502</v>
      </c>
      <c r="S23" s="12">
        <v>45827</v>
      </c>
      <c r="T23" s="10" t="s">
        <v>2367</v>
      </c>
      <c r="U23" s="10" t="str">
        <f>VLOOKUP(V23,'mã đối tượng'!$A:$B,2,0)</f>
        <v>WIN-002</v>
      </c>
      <c r="V23" s="10" t="s">
        <v>11969</v>
      </c>
      <c r="W23" s="10" t="s">
        <v>2368</v>
      </c>
      <c r="X23" t="str">
        <f t="shared" si="0"/>
        <v>1541 WM VCP HNI Long Biên</v>
      </c>
    </row>
    <row r="24" spans="1:24" x14ac:dyDescent="0.25">
      <c r="A24" s="10" t="s">
        <v>8</v>
      </c>
      <c r="B24" s="10" t="s">
        <v>2366</v>
      </c>
      <c r="C24" s="10" t="s">
        <v>9225</v>
      </c>
      <c r="D24" s="10" t="s">
        <v>9226</v>
      </c>
      <c r="E24" s="10" t="s">
        <v>9186</v>
      </c>
      <c r="F24" s="11">
        <v>371250</v>
      </c>
      <c r="G24" s="10" t="s">
        <v>9187</v>
      </c>
      <c r="H24" s="26">
        <v>5</v>
      </c>
      <c r="I24" s="10" t="s">
        <v>9188</v>
      </c>
      <c r="J24" s="10" t="s">
        <v>9219</v>
      </c>
      <c r="K24" s="10" t="s">
        <v>9227</v>
      </c>
      <c r="L24" s="10" t="s">
        <v>9228</v>
      </c>
      <c r="M24" s="22" t="s">
        <v>12278</v>
      </c>
      <c r="N24" s="22" t="s">
        <v>11948</v>
      </c>
      <c r="O24" s="11">
        <v>74250</v>
      </c>
      <c r="P24" s="10" t="s">
        <v>2369</v>
      </c>
      <c r="Q24" s="10" t="s">
        <v>12272</v>
      </c>
      <c r="R24" s="24" t="s">
        <v>12502</v>
      </c>
      <c r="S24" s="12">
        <v>45827</v>
      </c>
      <c r="T24" s="10" t="s">
        <v>2367</v>
      </c>
      <c r="U24" s="10" t="str">
        <f>VLOOKUP(V24,'mã đối tượng'!$A:$B,2,0)</f>
        <v>WIN-002</v>
      </c>
      <c r="V24" s="10" t="s">
        <v>11969</v>
      </c>
      <c r="W24" s="10" t="s">
        <v>2368</v>
      </c>
      <c r="X24" t="str">
        <f t="shared" si="0"/>
        <v>1541 WM VCP HNI Long Biên</v>
      </c>
    </row>
    <row r="25" spans="1:24" x14ac:dyDescent="0.25">
      <c r="A25" s="10" t="s">
        <v>8</v>
      </c>
      <c r="B25" s="10" t="s">
        <v>2366</v>
      </c>
      <c r="C25" s="10" t="s">
        <v>9229</v>
      </c>
      <c r="D25" s="10" t="s">
        <v>9209</v>
      </c>
      <c r="E25" s="10" t="s">
        <v>9186</v>
      </c>
      <c r="F25" s="11">
        <v>200728</v>
      </c>
      <c r="G25" s="10" t="s">
        <v>9187</v>
      </c>
      <c r="H25" s="26">
        <v>4</v>
      </c>
      <c r="I25" s="10" t="s">
        <v>9188</v>
      </c>
      <c r="J25" s="10" t="s">
        <v>9219</v>
      </c>
      <c r="K25" s="10" t="s">
        <v>9230</v>
      </c>
      <c r="L25" s="10" t="s">
        <v>9210</v>
      </c>
      <c r="M25" s="22" t="s">
        <v>12276</v>
      </c>
      <c r="N25" s="22" t="s">
        <v>11951</v>
      </c>
      <c r="O25" s="11">
        <v>50182</v>
      </c>
      <c r="P25" s="10" t="s">
        <v>2369</v>
      </c>
      <c r="Q25" s="10" t="s">
        <v>12272</v>
      </c>
      <c r="R25" s="24" t="s">
        <v>12502</v>
      </c>
      <c r="S25" s="12">
        <v>45827</v>
      </c>
      <c r="T25" s="10" t="s">
        <v>2367</v>
      </c>
      <c r="U25" s="10" t="str">
        <f>VLOOKUP(V25,'mã đối tượng'!$A:$B,2,0)</f>
        <v>WIN-002</v>
      </c>
      <c r="V25" s="10" t="s">
        <v>11969</v>
      </c>
      <c r="W25" s="10" t="s">
        <v>2368</v>
      </c>
      <c r="X25" t="str">
        <f t="shared" si="0"/>
        <v>1541 WM VCP HNI Long Biên</v>
      </c>
    </row>
    <row r="26" spans="1:24" x14ac:dyDescent="0.25">
      <c r="A26" s="10" t="s">
        <v>8</v>
      </c>
      <c r="B26" s="10" t="s">
        <v>2366</v>
      </c>
      <c r="C26" s="10" t="s">
        <v>9231</v>
      </c>
      <c r="D26" s="10" t="s">
        <v>9202</v>
      </c>
      <c r="E26" s="10" t="s">
        <v>9186</v>
      </c>
      <c r="F26" s="11">
        <v>201600</v>
      </c>
      <c r="G26" s="10" t="s">
        <v>9187</v>
      </c>
      <c r="H26" s="26">
        <v>4</v>
      </c>
      <c r="I26" s="10" t="s">
        <v>9188</v>
      </c>
      <c r="J26" s="10" t="s">
        <v>9219</v>
      </c>
      <c r="K26" s="10" t="s">
        <v>9232</v>
      </c>
      <c r="L26" s="10" t="s">
        <v>9204</v>
      </c>
      <c r="M26" s="22" t="s">
        <v>12275</v>
      </c>
      <c r="N26" s="22" t="s">
        <v>11947</v>
      </c>
      <c r="O26" s="11">
        <v>50400</v>
      </c>
      <c r="P26" s="10" t="s">
        <v>2369</v>
      </c>
      <c r="Q26" s="10" t="s">
        <v>12272</v>
      </c>
      <c r="R26" s="24" t="s">
        <v>12502</v>
      </c>
      <c r="S26" s="12">
        <v>45827</v>
      </c>
      <c r="T26" s="10" t="s">
        <v>2367</v>
      </c>
      <c r="U26" s="10" t="str">
        <f>VLOOKUP(V26,'mã đối tượng'!$A:$B,2,0)</f>
        <v>WIN-002</v>
      </c>
      <c r="V26" s="10" t="s">
        <v>11969</v>
      </c>
      <c r="W26" s="10" t="s">
        <v>2368</v>
      </c>
      <c r="X26" t="str">
        <f t="shared" si="0"/>
        <v>1541 WM VCP HNI Long Biên</v>
      </c>
    </row>
    <row r="27" spans="1:24" x14ac:dyDescent="0.25">
      <c r="A27" s="10" t="s">
        <v>8</v>
      </c>
      <c r="B27" s="10" t="s">
        <v>2366</v>
      </c>
      <c r="C27" s="10" t="s">
        <v>9233</v>
      </c>
      <c r="D27" s="10" t="s">
        <v>9211</v>
      </c>
      <c r="E27" s="10" t="s">
        <v>9186</v>
      </c>
      <c r="F27" s="11">
        <v>1116060</v>
      </c>
      <c r="G27" s="10" t="s">
        <v>9187</v>
      </c>
      <c r="H27" s="26">
        <v>10</v>
      </c>
      <c r="I27" s="10" t="s">
        <v>9188</v>
      </c>
      <c r="J27" s="10" t="s">
        <v>9219</v>
      </c>
      <c r="K27" s="10" t="s">
        <v>9234</v>
      </c>
      <c r="L27" s="10" t="s">
        <v>9212</v>
      </c>
      <c r="M27" s="22" t="s">
        <v>12283</v>
      </c>
      <c r="N27" s="22" t="s">
        <v>11952</v>
      </c>
      <c r="O27" s="11">
        <v>111606</v>
      </c>
      <c r="P27" s="10" t="s">
        <v>2369</v>
      </c>
      <c r="Q27" s="10" t="s">
        <v>12272</v>
      </c>
      <c r="R27" s="24" t="s">
        <v>12502</v>
      </c>
      <c r="S27" s="12">
        <v>45827</v>
      </c>
      <c r="T27" s="10" t="s">
        <v>2367</v>
      </c>
      <c r="U27" s="10" t="str">
        <f>VLOOKUP(V27,'mã đối tượng'!$A:$B,2,0)</f>
        <v>WIN-002</v>
      </c>
      <c r="V27" s="10" t="s">
        <v>11969</v>
      </c>
      <c r="W27" s="10" t="s">
        <v>2368</v>
      </c>
      <c r="X27" t="str">
        <f t="shared" si="0"/>
        <v>1541 WM VCP HNI Long Biên</v>
      </c>
    </row>
    <row r="28" spans="1:24" x14ac:dyDescent="0.25">
      <c r="A28" s="10" t="s">
        <v>8</v>
      </c>
      <c r="B28" s="10" t="s">
        <v>450</v>
      </c>
      <c r="C28" s="10" t="s">
        <v>9184</v>
      </c>
      <c r="D28" s="10" t="s">
        <v>9211</v>
      </c>
      <c r="E28" s="10" t="s">
        <v>9186</v>
      </c>
      <c r="F28" s="11">
        <v>223212</v>
      </c>
      <c r="G28" s="10" t="s">
        <v>9187</v>
      </c>
      <c r="H28" s="26">
        <v>2</v>
      </c>
      <c r="I28" s="10" t="s">
        <v>9188</v>
      </c>
      <c r="J28" s="10" t="s">
        <v>9235</v>
      </c>
      <c r="K28" s="10" t="s">
        <v>9190</v>
      </c>
      <c r="L28" s="10" t="s">
        <v>9212</v>
      </c>
      <c r="M28" s="22" t="s">
        <v>12283</v>
      </c>
      <c r="N28" s="22" t="s">
        <v>11952</v>
      </c>
      <c r="O28" s="11">
        <v>111606</v>
      </c>
      <c r="P28" s="10" t="s">
        <v>453</v>
      </c>
      <c r="Q28" s="10" t="s">
        <v>12272</v>
      </c>
      <c r="R28" s="24" t="s">
        <v>12503</v>
      </c>
      <c r="S28" s="12">
        <v>45824</v>
      </c>
      <c r="T28" s="10" t="s">
        <v>451</v>
      </c>
      <c r="U28" s="10" t="str">
        <f>VLOOKUP(V28,'mã đối tượng'!$A:$B,2,0)</f>
        <v>WIN</v>
      </c>
      <c r="V28" s="10" t="s">
        <v>12149</v>
      </c>
      <c r="W28" s="10" t="s">
        <v>452</v>
      </c>
      <c r="X28" t="str">
        <f t="shared" si="0"/>
        <v>5301 WM+ HCM 1033 Nguyễn Xiển</v>
      </c>
    </row>
    <row r="29" spans="1:24" x14ac:dyDescent="0.25">
      <c r="A29" s="10" t="s">
        <v>8</v>
      </c>
      <c r="B29" s="10" t="s">
        <v>450</v>
      </c>
      <c r="C29" s="10" t="s">
        <v>9192</v>
      </c>
      <c r="D29" s="10" t="s">
        <v>9221</v>
      </c>
      <c r="E29" s="10" t="s">
        <v>9186</v>
      </c>
      <c r="F29" s="11">
        <v>222116</v>
      </c>
      <c r="G29" s="10" t="s">
        <v>9187</v>
      </c>
      <c r="H29" s="26">
        <v>2</v>
      </c>
      <c r="I29" s="10" t="s">
        <v>9188</v>
      </c>
      <c r="J29" s="10" t="s">
        <v>9235</v>
      </c>
      <c r="K29" s="10" t="s">
        <v>9194</v>
      </c>
      <c r="L29" s="10" t="s">
        <v>9222</v>
      </c>
      <c r="M29" s="22" t="s">
        <v>12273</v>
      </c>
      <c r="N29" s="22" t="s">
        <v>11954</v>
      </c>
      <c r="O29" s="11">
        <v>111058</v>
      </c>
      <c r="P29" s="10" t="s">
        <v>453</v>
      </c>
      <c r="Q29" s="10" t="s">
        <v>12272</v>
      </c>
      <c r="R29" s="24" t="s">
        <v>12503</v>
      </c>
      <c r="S29" s="12">
        <v>45824</v>
      </c>
      <c r="T29" s="10" t="s">
        <v>451</v>
      </c>
      <c r="U29" s="10" t="str">
        <f>VLOOKUP(V29,'mã đối tượng'!$A:$B,2,0)</f>
        <v>WIN</v>
      </c>
      <c r="V29" s="10" t="s">
        <v>12149</v>
      </c>
      <c r="W29" s="10" t="s">
        <v>452</v>
      </c>
      <c r="X29" t="str">
        <f t="shared" si="0"/>
        <v>5301 WM+ HCM 1033 Nguyễn Xiển</v>
      </c>
    </row>
    <row r="30" spans="1:24" x14ac:dyDescent="0.25">
      <c r="A30" s="10" t="s">
        <v>8</v>
      </c>
      <c r="B30" s="10" t="s">
        <v>716</v>
      </c>
      <c r="C30" s="10" t="s">
        <v>9184</v>
      </c>
      <c r="D30" s="10" t="s">
        <v>9218</v>
      </c>
      <c r="E30" s="10" t="s">
        <v>9186</v>
      </c>
      <c r="F30" s="11">
        <v>60213</v>
      </c>
      <c r="G30" s="10" t="s">
        <v>9187</v>
      </c>
      <c r="H30" s="26">
        <v>1</v>
      </c>
      <c r="I30" s="10" t="s">
        <v>9188</v>
      </c>
      <c r="J30" s="10" t="s">
        <v>9236</v>
      </c>
      <c r="K30" s="10" t="s">
        <v>9190</v>
      </c>
      <c r="L30" s="10" t="s">
        <v>9220</v>
      </c>
      <c r="M30" s="22" t="s">
        <v>12285</v>
      </c>
      <c r="N30" s="22" t="s">
        <v>11953</v>
      </c>
      <c r="O30" s="11">
        <v>60213</v>
      </c>
      <c r="P30" s="10" t="s">
        <v>719</v>
      </c>
      <c r="Q30" s="10" t="s">
        <v>12272</v>
      </c>
      <c r="R30" s="24" t="s">
        <v>12504</v>
      </c>
      <c r="S30" s="12">
        <v>45824</v>
      </c>
      <c r="T30" s="10" t="s">
        <v>717</v>
      </c>
      <c r="U30" s="10" t="str">
        <f>VLOOKUP(V30,'mã đối tượng'!$A:$B,2,0)</f>
        <v>WIN-021</v>
      </c>
      <c r="V30" s="10" t="s">
        <v>12044</v>
      </c>
      <c r="W30" s="10" t="s">
        <v>718</v>
      </c>
      <c r="X30" t="str">
        <f t="shared" si="0"/>
        <v>6987 WM+ TTH 65 An Cư Đông</v>
      </c>
    </row>
    <row r="31" spans="1:24" x14ac:dyDescent="0.25">
      <c r="A31" s="10" t="s">
        <v>8</v>
      </c>
      <c r="B31" s="10" t="s">
        <v>716</v>
      </c>
      <c r="C31" s="10" t="s">
        <v>9192</v>
      </c>
      <c r="D31" s="10" t="s">
        <v>9221</v>
      </c>
      <c r="E31" s="10" t="s">
        <v>9186</v>
      </c>
      <c r="F31" s="11">
        <v>111058</v>
      </c>
      <c r="G31" s="10" t="s">
        <v>9187</v>
      </c>
      <c r="H31" s="26">
        <v>1</v>
      </c>
      <c r="I31" s="10" t="s">
        <v>9188</v>
      </c>
      <c r="J31" s="10" t="s">
        <v>9236</v>
      </c>
      <c r="K31" s="10" t="s">
        <v>9194</v>
      </c>
      <c r="L31" s="10" t="s">
        <v>9222</v>
      </c>
      <c r="M31" s="22" t="s">
        <v>12273</v>
      </c>
      <c r="N31" s="22" t="s">
        <v>11954</v>
      </c>
      <c r="O31" s="11">
        <v>111058</v>
      </c>
      <c r="P31" s="10" t="s">
        <v>719</v>
      </c>
      <c r="Q31" s="10" t="s">
        <v>12272</v>
      </c>
      <c r="R31" s="24" t="s">
        <v>12504</v>
      </c>
      <c r="S31" s="12">
        <v>45824</v>
      </c>
      <c r="T31" s="10" t="s">
        <v>717</v>
      </c>
      <c r="U31" s="10" t="str">
        <f>VLOOKUP(V31,'mã đối tượng'!$A:$B,2,0)</f>
        <v>WIN-021</v>
      </c>
      <c r="V31" s="10" t="s">
        <v>12044</v>
      </c>
      <c r="W31" s="10" t="s">
        <v>718</v>
      </c>
      <c r="X31" t="str">
        <f t="shared" si="0"/>
        <v>6987 WM+ TTH 65 An Cư Đông</v>
      </c>
    </row>
    <row r="32" spans="1:24" x14ac:dyDescent="0.25">
      <c r="A32" s="10" t="s">
        <v>8</v>
      </c>
      <c r="B32" s="10" t="s">
        <v>14</v>
      </c>
      <c r="C32" s="10" t="s">
        <v>9184</v>
      </c>
      <c r="D32" s="10" t="s">
        <v>9193</v>
      </c>
      <c r="E32" s="10" t="s">
        <v>9186</v>
      </c>
      <c r="F32" s="11">
        <v>230000</v>
      </c>
      <c r="G32" s="10" t="s">
        <v>9187</v>
      </c>
      <c r="H32" s="26">
        <v>5</v>
      </c>
      <c r="I32" s="10" t="s">
        <v>9188</v>
      </c>
      <c r="J32" s="10" t="s">
        <v>9237</v>
      </c>
      <c r="K32" s="10" t="s">
        <v>9190</v>
      </c>
      <c r="L32" s="10" t="s">
        <v>9195</v>
      </c>
      <c r="M32" s="22" t="s">
        <v>12274</v>
      </c>
      <c r="N32" s="22" t="s">
        <v>11950</v>
      </c>
      <c r="O32" s="11">
        <v>46000</v>
      </c>
      <c r="P32" s="10" t="s">
        <v>17</v>
      </c>
      <c r="Q32" s="10" t="s">
        <v>12272</v>
      </c>
      <c r="R32" s="24" t="s">
        <v>12505</v>
      </c>
      <c r="S32" s="12">
        <v>45824</v>
      </c>
      <c r="T32" s="10" t="s">
        <v>15</v>
      </c>
      <c r="U32" s="10" t="str">
        <f>VLOOKUP(V32,'mã đối tượng'!$A:$B,2,0)</f>
        <v>WIN-002</v>
      </c>
      <c r="V32" s="10" t="s">
        <v>11969</v>
      </c>
      <c r="W32" s="10" t="s">
        <v>16</v>
      </c>
      <c r="X32" t="str">
        <f t="shared" si="0"/>
        <v>1645 WM HNI Cầu Giấy</v>
      </c>
    </row>
    <row r="33" spans="1:24" x14ac:dyDescent="0.25">
      <c r="A33" s="10" t="s">
        <v>8</v>
      </c>
      <c r="B33" s="10" t="s">
        <v>14</v>
      </c>
      <c r="C33" s="10" t="s">
        <v>9192</v>
      </c>
      <c r="D33" s="10" t="s">
        <v>9226</v>
      </c>
      <c r="E33" s="10" t="s">
        <v>9186</v>
      </c>
      <c r="F33" s="11">
        <v>148500</v>
      </c>
      <c r="G33" s="10" t="s">
        <v>9187</v>
      </c>
      <c r="H33" s="26">
        <v>2</v>
      </c>
      <c r="I33" s="10" t="s">
        <v>9188</v>
      </c>
      <c r="J33" s="10" t="s">
        <v>9237</v>
      </c>
      <c r="K33" s="10" t="s">
        <v>9194</v>
      </c>
      <c r="L33" s="10" t="s">
        <v>9228</v>
      </c>
      <c r="M33" s="22" t="s">
        <v>12278</v>
      </c>
      <c r="N33" s="22" t="s">
        <v>11948</v>
      </c>
      <c r="O33" s="11">
        <v>74250</v>
      </c>
      <c r="P33" s="10" t="s">
        <v>17</v>
      </c>
      <c r="Q33" s="10" t="s">
        <v>12272</v>
      </c>
      <c r="R33" s="24" t="s">
        <v>12505</v>
      </c>
      <c r="S33" s="12">
        <v>45824</v>
      </c>
      <c r="T33" s="10" t="s">
        <v>15</v>
      </c>
      <c r="U33" s="10" t="str">
        <f>VLOOKUP(V33,'mã đối tượng'!$A:$B,2,0)</f>
        <v>WIN-002</v>
      </c>
      <c r="V33" s="10" t="s">
        <v>11969</v>
      </c>
      <c r="W33" s="10" t="s">
        <v>16</v>
      </c>
      <c r="X33" t="str">
        <f t="shared" si="0"/>
        <v>1645 WM HNI Cầu Giấy</v>
      </c>
    </row>
    <row r="34" spans="1:24" x14ac:dyDescent="0.25">
      <c r="A34" s="10" t="s">
        <v>8</v>
      </c>
      <c r="B34" s="10" t="s">
        <v>14</v>
      </c>
      <c r="C34" s="10" t="s">
        <v>9197</v>
      </c>
      <c r="D34" s="10" t="s">
        <v>9218</v>
      </c>
      <c r="E34" s="10" t="s">
        <v>9186</v>
      </c>
      <c r="F34" s="11">
        <v>60213</v>
      </c>
      <c r="G34" s="10" t="s">
        <v>9187</v>
      </c>
      <c r="H34" s="26">
        <v>1</v>
      </c>
      <c r="I34" s="10" t="s">
        <v>9188</v>
      </c>
      <c r="J34" s="10" t="s">
        <v>9237</v>
      </c>
      <c r="K34" s="10" t="s">
        <v>9199</v>
      </c>
      <c r="L34" s="10" t="s">
        <v>9220</v>
      </c>
      <c r="M34" s="22" t="s">
        <v>12285</v>
      </c>
      <c r="N34" s="22" t="s">
        <v>11953</v>
      </c>
      <c r="O34" s="11">
        <v>60213</v>
      </c>
      <c r="P34" s="10" t="s">
        <v>17</v>
      </c>
      <c r="Q34" s="10" t="s">
        <v>12272</v>
      </c>
      <c r="R34" s="24" t="s">
        <v>12505</v>
      </c>
      <c r="S34" s="12">
        <v>45824</v>
      </c>
      <c r="T34" s="10" t="s">
        <v>15</v>
      </c>
      <c r="U34" s="10" t="str">
        <f>VLOOKUP(V34,'mã đối tượng'!$A:$B,2,0)</f>
        <v>WIN-002</v>
      </c>
      <c r="V34" s="10" t="s">
        <v>11969</v>
      </c>
      <c r="W34" s="10" t="s">
        <v>16</v>
      </c>
      <c r="X34" t="str">
        <f t="shared" si="0"/>
        <v>1645 WM HNI Cầu Giấy</v>
      </c>
    </row>
    <row r="35" spans="1:24" x14ac:dyDescent="0.25">
      <c r="A35" s="10" t="s">
        <v>8</v>
      </c>
      <c r="B35" s="10" t="s">
        <v>266</v>
      </c>
      <c r="C35" s="10" t="s">
        <v>9184</v>
      </c>
      <c r="D35" s="10" t="s">
        <v>9205</v>
      </c>
      <c r="E35" s="10" t="s">
        <v>9186</v>
      </c>
      <c r="F35" s="11">
        <v>111190</v>
      </c>
      <c r="G35" s="10" t="s">
        <v>9187</v>
      </c>
      <c r="H35" s="26">
        <v>2</v>
      </c>
      <c r="I35" s="10" t="s">
        <v>9188</v>
      </c>
      <c r="J35" s="10" t="s">
        <v>9238</v>
      </c>
      <c r="K35" s="10" t="s">
        <v>9190</v>
      </c>
      <c r="L35" s="10" t="s">
        <v>9207</v>
      </c>
      <c r="M35" s="22" t="s">
        <v>12281</v>
      </c>
      <c r="N35" s="22" t="s">
        <v>11949</v>
      </c>
      <c r="O35" s="11">
        <v>55595</v>
      </c>
      <c r="P35" s="10" t="s">
        <v>269</v>
      </c>
      <c r="Q35" s="10" t="s">
        <v>12272</v>
      </c>
      <c r="R35" s="24" t="s">
        <v>12506</v>
      </c>
      <c r="S35" s="12">
        <v>45824</v>
      </c>
      <c r="T35" s="10" t="s">
        <v>267</v>
      </c>
      <c r="U35" s="10" t="str">
        <f>VLOOKUP(V35,'mã đối tượng'!$A:$B,2,0)</f>
        <v>WIN</v>
      </c>
      <c r="V35" s="10" t="s">
        <v>12149</v>
      </c>
      <c r="W35" s="10" t="s">
        <v>268</v>
      </c>
      <c r="X35" t="str">
        <f t="shared" si="0"/>
        <v>3634 WM+ HCM 53-55 Bùi Tư Toàn</v>
      </c>
    </row>
    <row r="36" spans="1:24" x14ac:dyDescent="0.25">
      <c r="A36" s="10" t="s">
        <v>8</v>
      </c>
      <c r="B36" s="10" t="s">
        <v>266</v>
      </c>
      <c r="C36" s="10" t="s">
        <v>9192</v>
      </c>
      <c r="D36" s="10" t="s">
        <v>9209</v>
      </c>
      <c r="E36" s="10" t="s">
        <v>9186</v>
      </c>
      <c r="F36" s="11">
        <v>200728</v>
      </c>
      <c r="G36" s="10" t="s">
        <v>9187</v>
      </c>
      <c r="H36" s="26">
        <v>4</v>
      </c>
      <c r="I36" s="10" t="s">
        <v>9188</v>
      </c>
      <c r="J36" s="10" t="s">
        <v>9238</v>
      </c>
      <c r="K36" s="10" t="s">
        <v>9194</v>
      </c>
      <c r="L36" s="10" t="s">
        <v>9210</v>
      </c>
      <c r="M36" s="22" t="s">
        <v>12276</v>
      </c>
      <c r="N36" s="22" t="s">
        <v>11951</v>
      </c>
      <c r="O36" s="11">
        <v>50182</v>
      </c>
      <c r="P36" s="10" t="s">
        <v>269</v>
      </c>
      <c r="Q36" s="10" t="s">
        <v>12272</v>
      </c>
      <c r="R36" s="24" t="s">
        <v>12506</v>
      </c>
      <c r="S36" s="12">
        <v>45824</v>
      </c>
      <c r="T36" s="10" t="s">
        <v>267</v>
      </c>
      <c r="U36" s="10" t="str">
        <f>VLOOKUP(V36,'mã đối tượng'!$A:$B,2,0)</f>
        <v>WIN</v>
      </c>
      <c r="V36" s="10" t="s">
        <v>12149</v>
      </c>
      <c r="W36" s="10" t="s">
        <v>268</v>
      </c>
      <c r="X36" t="str">
        <f t="shared" si="0"/>
        <v>3634 WM+ HCM 53-55 Bùi Tư Toàn</v>
      </c>
    </row>
    <row r="37" spans="1:24" x14ac:dyDescent="0.25">
      <c r="A37" s="10" t="s">
        <v>8</v>
      </c>
      <c r="B37" s="10" t="s">
        <v>266</v>
      </c>
      <c r="C37" s="10" t="s">
        <v>9197</v>
      </c>
      <c r="D37" s="10" t="s">
        <v>9185</v>
      </c>
      <c r="E37" s="10" t="s">
        <v>9186</v>
      </c>
      <c r="F37" s="11">
        <v>354750</v>
      </c>
      <c r="G37" s="10" t="s">
        <v>9187</v>
      </c>
      <c r="H37" s="26">
        <v>5</v>
      </c>
      <c r="I37" s="10" t="s">
        <v>9188</v>
      </c>
      <c r="J37" s="10" t="s">
        <v>9238</v>
      </c>
      <c r="K37" s="10" t="s">
        <v>9199</v>
      </c>
      <c r="L37" s="10" t="s">
        <v>9191</v>
      </c>
      <c r="M37" s="22" t="s">
        <v>12282</v>
      </c>
      <c r="N37" s="22" t="s">
        <v>11945</v>
      </c>
      <c r="O37" s="11">
        <v>70950</v>
      </c>
      <c r="P37" s="10" t="s">
        <v>269</v>
      </c>
      <c r="Q37" s="10" t="s">
        <v>12272</v>
      </c>
      <c r="R37" s="24" t="s">
        <v>12506</v>
      </c>
      <c r="S37" s="12">
        <v>45824</v>
      </c>
      <c r="T37" s="10" t="s">
        <v>267</v>
      </c>
      <c r="U37" s="10" t="str">
        <f>VLOOKUP(V37,'mã đối tượng'!$A:$B,2,0)</f>
        <v>WIN</v>
      </c>
      <c r="V37" s="10" t="s">
        <v>12149</v>
      </c>
      <c r="W37" s="10" t="s">
        <v>268</v>
      </c>
      <c r="X37" t="str">
        <f t="shared" si="0"/>
        <v>3634 WM+ HCM 53-55 Bùi Tư Toàn</v>
      </c>
    </row>
    <row r="38" spans="1:24" x14ac:dyDescent="0.25">
      <c r="A38" s="10" t="s">
        <v>8</v>
      </c>
      <c r="B38" s="10" t="s">
        <v>266</v>
      </c>
      <c r="C38" s="10" t="s">
        <v>9201</v>
      </c>
      <c r="D38" s="10" t="s">
        <v>9193</v>
      </c>
      <c r="E38" s="10" t="s">
        <v>9186</v>
      </c>
      <c r="F38" s="11">
        <v>230000</v>
      </c>
      <c r="G38" s="10" t="s">
        <v>9187</v>
      </c>
      <c r="H38" s="26">
        <v>5</v>
      </c>
      <c r="I38" s="10" t="s">
        <v>9188</v>
      </c>
      <c r="J38" s="10" t="s">
        <v>9238</v>
      </c>
      <c r="K38" s="10" t="s">
        <v>9203</v>
      </c>
      <c r="L38" s="10" t="s">
        <v>9195</v>
      </c>
      <c r="M38" s="22" t="s">
        <v>12274</v>
      </c>
      <c r="N38" s="22" t="s">
        <v>11950</v>
      </c>
      <c r="O38" s="11">
        <v>46000</v>
      </c>
      <c r="P38" s="10" t="s">
        <v>269</v>
      </c>
      <c r="Q38" s="10" t="s">
        <v>12272</v>
      </c>
      <c r="R38" s="24" t="s">
        <v>12506</v>
      </c>
      <c r="S38" s="12">
        <v>45824</v>
      </c>
      <c r="T38" s="10" t="s">
        <v>267</v>
      </c>
      <c r="U38" s="10" t="str">
        <f>VLOOKUP(V38,'mã đối tượng'!$A:$B,2,0)</f>
        <v>WIN</v>
      </c>
      <c r="V38" s="10" t="s">
        <v>12149</v>
      </c>
      <c r="W38" s="10" t="s">
        <v>268</v>
      </c>
      <c r="X38" t="str">
        <f t="shared" si="0"/>
        <v>3634 WM+ HCM 53-55 Bùi Tư Toàn</v>
      </c>
    </row>
    <row r="39" spans="1:24" x14ac:dyDescent="0.25">
      <c r="A39" s="10" t="s">
        <v>8</v>
      </c>
      <c r="B39" s="10" t="s">
        <v>274</v>
      </c>
      <c r="C39" s="10" t="s">
        <v>9184</v>
      </c>
      <c r="D39" s="10" t="s">
        <v>9185</v>
      </c>
      <c r="E39" s="10" t="s">
        <v>9186</v>
      </c>
      <c r="F39" s="11">
        <v>212850</v>
      </c>
      <c r="G39" s="10" t="s">
        <v>9187</v>
      </c>
      <c r="H39" s="26">
        <v>3</v>
      </c>
      <c r="I39" s="10" t="s">
        <v>9188</v>
      </c>
      <c r="J39" s="10" t="s">
        <v>9239</v>
      </c>
      <c r="K39" s="10" t="s">
        <v>9190</v>
      </c>
      <c r="L39" s="10" t="s">
        <v>9191</v>
      </c>
      <c r="M39" s="22" t="s">
        <v>12282</v>
      </c>
      <c r="N39" s="22" t="s">
        <v>11945</v>
      </c>
      <c r="O39" s="11">
        <v>70950</v>
      </c>
      <c r="P39" s="10" t="s">
        <v>277</v>
      </c>
      <c r="Q39" s="10" t="s">
        <v>12272</v>
      </c>
      <c r="R39" s="24" t="s">
        <v>12507</v>
      </c>
      <c r="S39" s="12">
        <v>45824</v>
      </c>
      <c r="T39" s="10" t="s">
        <v>275</v>
      </c>
      <c r="U39" s="10" t="str">
        <f>VLOOKUP(V39,'mã đối tượng'!$A:$B,2,0)</f>
        <v>WIN-009</v>
      </c>
      <c r="V39" s="10" t="s">
        <v>11999</v>
      </c>
      <c r="W39" s="10" t="s">
        <v>276</v>
      </c>
      <c r="X39" t="str">
        <f t="shared" si="0"/>
        <v>3672 WM+ DNG 357 Ông Ích Khiêm</v>
      </c>
    </row>
    <row r="40" spans="1:24" x14ac:dyDescent="0.25">
      <c r="A40" s="10" t="s">
        <v>8</v>
      </c>
      <c r="B40" s="10" t="s">
        <v>274</v>
      </c>
      <c r="C40" s="10" t="s">
        <v>9192</v>
      </c>
      <c r="D40" s="10" t="s">
        <v>9205</v>
      </c>
      <c r="E40" s="10" t="s">
        <v>9186</v>
      </c>
      <c r="F40" s="11">
        <v>111190</v>
      </c>
      <c r="G40" s="10" t="s">
        <v>9187</v>
      </c>
      <c r="H40" s="26">
        <v>2</v>
      </c>
      <c r="I40" s="10" t="s">
        <v>9188</v>
      </c>
      <c r="J40" s="10" t="s">
        <v>9239</v>
      </c>
      <c r="K40" s="10" t="s">
        <v>9194</v>
      </c>
      <c r="L40" s="10" t="s">
        <v>9207</v>
      </c>
      <c r="M40" s="22" t="s">
        <v>12281</v>
      </c>
      <c r="N40" s="22" t="s">
        <v>11949</v>
      </c>
      <c r="O40" s="11">
        <v>55595</v>
      </c>
      <c r="P40" s="10" t="s">
        <v>277</v>
      </c>
      <c r="Q40" s="10" t="s">
        <v>12272</v>
      </c>
      <c r="R40" s="24" t="s">
        <v>12507</v>
      </c>
      <c r="S40" s="12">
        <v>45824</v>
      </c>
      <c r="T40" s="10" t="s">
        <v>275</v>
      </c>
      <c r="U40" s="10" t="str">
        <f>VLOOKUP(V40,'mã đối tượng'!$A:$B,2,0)</f>
        <v>WIN-009</v>
      </c>
      <c r="V40" s="10" t="s">
        <v>11999</v>
      </c>
      <c r="W40" s="10" t="s">
        <v>276</v>
      </c>
      <c r="X40" t="str">
        <f t="shared" si="0"/>
        <v>3672 WM+ DNG 357 Ông Ích Khiêm</v>
      </c>
    </row>
    <row r="41" spans="1:24" x14ac:dyDescent="0.25">
      <c r="A41" s="10" t="s">
        <v>8</v>
      </c>
      <c r="B41" s="10" t="s">
        <v>274</v>
      </c>
      <c r="C41" s="10" t="s">
        <v>9197</v>
      </c>
      <c r="D41" s="10" t="s">
        <v>9218</v>
      </c>
      <c r="E41" s="10" t="s">
        <v>9186</v>
      </c>
      <c r="F41" s="11">
        <v>60213</v>
      </c>
      <c r="G41" s="10" t="s">
        <v>9187</v>
      </c>
      <c r="H41" s="26">
        <v>1</v>
      </c>
      <c r="I41" s="10" t="s">
        <v>9188</v>
      </c>
      <c r="J41" s="10" t="s">
        <v>9239</v>
      </c>
      <c r="K41" s="10" t="s">
        <v>9199</v>
      </c>
      <c r="L41" s="10" t="s">
        <v>9220</v>
      </c>
      <c r="M41" s="22" t="s">
        <v>12285</v>
      </c>
      <c r="N41" s="22" t="s">
        <v>11953</v>
      </c>
      <c r="O41" s="11">
        <v>60213</v>
      </c>
      <c r="P41" s="10" t="s">
        <v>277</v>
      </c>
      <c r="Q41" s="10" t="s">
        <v>12272</v>
      </c>
      <c r="R41" s="24" t="s">
        <v>12507</v>
      </c>
      <c r="S41" s="12">
        <v>45824</v>
      </c>
      <c r="T41" s="10" t="s">
        <v>275</v>
      </c>
      <c r="U41" s="10" t="str">
        <f>VLOOKUP(V41,'mã đối tượng'!$A:$B,2,0)</f>
        <v>WIN-009</v>
      </c>
      <c r="V41" s="10" t="s">
        <v>11999</v>
      </c>
      <c r="W41" s="10" t="s">
        <v>276</v>
      </c>
      <c r="X41" t="str">
        <f t="shared" si="0"/>
        <v>3672 WM+ DNG 357 Ông Ích Khiêm</v>
      </c>
    </row>
    <row r="42" spans="1:24" x14ac:dyDescent="0.25">
      <c r="A42" s="10" t="s">
        <v>8</v>
      </c>
      <c r="B42" s="10" t="s">
        <v>426</v>
      </c>
      <c r="C42" s="10" t="s">
        <v>9184</v>
      </c>
      <c r="D42" s="10" t="s">
        <v>9205</v>
      </c>
      <c r="E42" s="10" t="s">
        <v>9186</v>
      </c>
      <c r="F42" s="11">
        <v>111190</v>
      </c>
      <c r="G42" s="10" t="s">
        <v>9187</v>
      </c>
      <c r="H42" s="26">
        <v>2</v>
      </c>
      <c r="I42" s="10" t="s">
        <v>9188</v>
      </c>
      <c r="J42" s="10" t="s">
        <v>9240</v>
      </c>
      <c r="K42" s="10" t="s">
        <v>9190</v>
      </c>
      <c r="L42" s="10" t="s">
        <v>9207</v>
      </c>
      <c r="M42" s="22" t="s">
        <v>12281</v>
      </c>
      <c r="N42" s="22" t="s">
        <v>11949</v>
      </c>
      <c r="O42" s="11">
        <v>55595</v>
      </c>
      <c r="P42" s="10" t="s">
        <v>429</v>
      </c>
      <c r="Q42" s="10" t="s">
        <v>12272</v>
      </c>
      <c r="R42" s="24" t="s">
        <v>12508</v>
      </c>
      <c r="S42" s="12">
        <v>45824</v>
      </c>
      <c r="T42" s="10" t="s">
        <v>427</v>
      </c>
      <c r="U42" s="10" t="str">
        <f>VLOOKUP(V42,'mã đối tượng'!$A:$B,2,0)</f>
        <v>WIN-002</v>
      </c>
      <c r="V42" s="10" t="s">
        <v>11969</v>
      </c>
      <c r="W42" s="10" t="s">
        <v>428</v>
      </c>
      <c r="X42" t="str">
        <f t="shared" si="0"/>
        <v>5063 WM+ HNI Số 16 Hòa Sơn</v>
      </c>
    </row>
    <row r="43" spans="1:24" x14ac:dyDescent="0.25">
      <c r="A43" s="10" t="s">
        <v>8</v>
      </c>
      <c r="B43" s="10" t="s">
        <v>164</v>
      </c>
      <c r="C43" s="10" t="s">
        <v>9184</v>
      </c>
      <c r="D43" s="10" t="s">
        <v>9193</v>
      </c>
      <c r="E43" s="10" t="s">
        <v>9186</v>
      </c>
      <c r="F43" s="11">
        <v>46000</v>
      </c>
      <c r="G43" s="10" t="s">
        <v>9187</v>
      </c>
      <c r="H43" s="26">
        <v>1</v>
      </c>
      <c r="I43" s="10" t="s">
        <v>9188</v>
      </c>
      <c r="J43" s="10" t="s">
        <v>9241</v>
      </c>
      <c r="K43" s="10" t="s">
        <v>9190</v>
      </c>
      <c r="L43" s="10" t="s">
        <v>9195</v>
      </c>
      <c r="M43" s="22" t="s">
        <v>12274</v>
      </c>
      <c r="N43" s="22" t="s">
        <v>11950</v>
      </c>
      <c r="O43" s="11">
        <v>46000</v>
      </c>
      <c r="P43" s="10" t="s">
        <v>167</v>
      </c>
      <c r="Q43" s="10" t="s">
        <v>12272</v>
      </c>
      <c r="R43" s="24" t="s">
        <v>12509</v>
      </c>
      <c r="S43" s="12">
        <v>45824</v>
      </c>
      <c r="T43" s="10" t="s">
        <v>165</v>
      </c>
      <c r="U43" s="10" t="str">
        <f>VLOOKUP(V43,'mã đối tượng'!$A:$B,2,0)</f>
        <v>WIN-058</v>
      </c>
      <c r="V43" s="10" t="s">
        <v>12177</v>
      </c>
      <c r="W43" s="10" t="s">
        <v>166</v>
      </c>
      <c r="X43" t="str">
        <f t="shared" si="0"/>
        <v>2AUV WM+ NAN Xóm Lũy, Mã Thành</v>
      </c>
    </row>
    <row r="44" spans="1:24" x14ac:dyDescent="0.25">
      <c r="A44" s="10" t="s">
        <v>8</v>
      </c>
      <c r="B44" s="10" t="s">
        <v>720</v>
      </c>
      <c r="C44" s="10" t="s">
        <v>9184</v>
      </c>
      <c r="D44" s="10" t="s">
        <v>9226</v>
      </c>
      <c r="E44" s="10" t="s">
        <v>9186</v>
      </c>
      <c r="F44" s="11">
        <v>371250</v>
      </c>
      <c r="G44" s="10" t="s">
        <v>9187</v>
      </c>
      <c r="H44" s="26">
        <v>5</v>
      </c>
      <c r="I44" s="10" t="s">
        <v>9188</v>
      </c>
      <c r="J44" s="10" t="s">
        <v>9242</v>
      </c>
      <c r="K44" s="10" t="s">
        <v>9190</v>
      </c>
      <c r="L44" s="10" t="s">
        <v>9228</v>
      </c>
      <c r="M44" s="22" t="s">
        <v>12278</v>
      </c>
      <c r="N44" s="22" t="s">
        <v>11948</v>
      </c>
      <c r="O44" s="11">
        <v>74250</v>
      </c>
      <c r="P44" s="10" t="s">
        <v>723</v>
      </c>
      <c r="Q44" s="10" t="s">
        <v>12272</v>
      </c>
      <c r="R44" s="24" t="s">
        <v>12510</v>
      </c>
      <c r="S44" s="12">
        <v>45824</v>
      </c>
      <c r="T44" s="10" t="s">
        <v>721</v>
      </c>
      <c r="U44" s="10" t="str">
        <f>VLOOKUP(V44,'mã đối tượng'!$A:$B,2,0)</f>
        <v>WIN-002</v>
      </c>
      <c r="V44" s="10" t="s">
        <v>11969</v>
      </c>
      <c r="W44" s="10" t="s">
        <v>722</v>
      </c>
      <c r="X44" t="str">
        <f t="shared" si="0"/>
        <v>6990 WM+ HNI T1 - TM3 Hanhomes Blue</v>
      </c>
    </row>
    <row r="45" spans="1:24" x14ac:dyDescent="0.25">
      <c r="A45" s="10" t="s">
        <v>8</v>
      </c>
      <c r="B45" s="10" t="s">
        <v>494</v>
      </c>
      <c r="C45" s="10" t="s">
        <v>9184</v>
      </c>
      <c r="D45" s="10" t="s">
        <v>9221</v>
      </c>
      <c r="E45" s="10" t="s">
        <v>9186</v>
      </c>
      <c r="F45" s="11">
        <v>111058</v>
      </c>
      <c r="G45" s="10" t="s">
        <v>9187</v>
      </c>
      <c r="H45" s="26">
        <v>1</v>
      </c>
      <c r="I45" s="10" t="s">
        <v>9188</v>
      </c>
      <c r="J45" s="10" t="s">
        <v>9243</v>
      </c>
      <c r="K45" s="10" t="s">
        <v>9190</v>
      </c>
      <c r="L45" s="10" t="s">
        <v>9222</v>
      </c>
      <c r="M45" s="22" t="s">
        <v>12273</v>
      </c>
      <c r="N45" s="22" t="s">
        <v>11954</v>
      </c>
      <c r="O45" s="11">
        <v>111058</v>
      </c>
      <c r="P45" s="10" t="s">
        <v>497</v>
      </c>
      <c r="Q45" s="10" t="s">
        <v>12272</v>
      </c>
      <c r="R45" s="24" t="s">
        <v>12511</v>
      </c>
      <c r="S45" s="12">
        <v>45824</v>
      </c>
      <c r="T45" s="10" t="s">
        <v>495</v>
      </c>
      <c r="U45" s="10" t="str">
        <f>VLOOKUP(V45,'mã đối tượng'!$A:$B,2,0)</f>
        <v>WIN-004</v>
      </c>
      <c r="V45" s="10" t="s">
        <v>11979</v>
      </c>
      <c r="W45" s="10" t="s">
        <v>496</v>
      </c>
      <c r="X45" t="str">
        <f t="shared" si="0"/>
        <v>5610 WM+ HTH 08 Đường 3/2 Hồng Lĩnh</v>
      </c>
    </row>
    <row r="46" spans="1:24" x14ac:dyDescent="0.25">
      <c r="A46" s="10" t="s">
        <v>8</v>
      </c>
      <c r="B46" s="10" t="s">
        <v>506</v>
      </c>
      <c r="C46" s="10" t="s">
        <v>9184</v>
      </c>
      <c r="D46" s="10" t="s">
        <v>9193</v>
      </c>
      <c r="E46" s="10" t="s">
        <v>9186</v>
      </c>
      <c r="F46" s="11">
        <v>92000</v>
      </c>
      <c r="G46" s="10" t="s">
        <v>9187</v>
      </c>
      <c r="H46" s="26">
        <v>2</v>
      </c>
      <c r="I46" s="10" t="s">
        <v>9188</v>
      </c>
      <c r="J46" s="10" t="s">
        <v>9244</v>
      </c>
      <c r="K46" s="10" t="s">
        <v>9190</v>
      </c>
      <c r="L46" s="10" t="s">
        <v>9195</v>
      </c>
      <c r="M46" s="22" t="s">
        <v>12274</v>
      </c>
      <c r="N46" s="22" t="s">
        <v>11950</v>
      </c>
      <c r="O46" s="11">
        <v>46000</v>
      </c>
      <c r="P46" s="10" t="s">
        <v>509</v>
      </c>
      <c r="Q46" s="10" t="s">
        <v>12272</v>
      </c>
      <c r="R46" s="24" t="s">
        <v>12512</v>
      </c>
      <c r="S46" s="12">
        <v>45824</v>
      </c>
      <c r="T46" s="10" t="s">
        <v>507</v>
      </c>
      <c r="U46" s="10" t="str">
        <f>VLOOKUP(V46,'mã đối tượng'!$A:$B,2,0)</f>
        <v>WIN-002</v>
      </c>
      <c r="V46" s="10" t="s">
        <v>11969</v>
      </c>
      <c r="W46" s="10" t="s">
        <v>508</v>
      </c>
      <c r="X46" t="str">
        <f t="shared" si="0"/>
        <v>5690 WM+ HNI Thôn Tri Lễ, Phú Xuyên</v>
      </c>
    </row>
    <row r="47" spans="1:24" x14ac:dyDescent="0.25">
      <c r="A47" s="10" t="s">
        <v>8</v>
      </c>
      <c r="B47" s="10" t="s">
        <v>150</v>
      </c>
      <c r="C47" s="10" t="s">
        <v>9184</v>
      </c>
      <c r="D47" s="10" t="s">
        <v>9211</v>
      </c>
      <c r="E47" s="10" t="s">
        <v>9186</v>
      </c>
      <c r="F47" s="11">
        <v>446424</v>
      </c>
      <c r="G47" s="10" t="s">
        <v>9187</v>
      </c>
      <c r="H47" s="26">
        <v>4</v>
      </c>
      <c r="I47" s="10" t="s">
        <v>9188</v>
      </c>
      <c r="J47" s="10" t="s">
        <v>9245</v>
      </c>
      <c r="K47" s="10" t="s">
        <v>9190</v>
      </c>
      <c r="L47" s="10" t="s">
        <v>9212</v>
      </c>
      <c r="M47" s="22" t="s">
        <v>12283</v>
      </c>
      <c r="N47" s="22" t="s">
        <v>11952</v>
      </c>
      <c r="O47" s="11">
        <v>111606</v>
      </c>
      <c r="P47" s="10" t="s">
        <v>153</v>
      </c>
      <c r="Q47" s="10" t="s">
        <v>12272</v>
      </c>
      <c r="R47" s="24" t="s">
        <v>12513</v>
      </c>
      <c r="S47" s="12">
        <v>45824</v>
      </c>
      <c r="T47" s="10" t="s">
        <v>151</v>
      </c>
      <c r="U47" s="10" t="str">
        <f>VLOOKUP(V47,'mã đối tượng'!$A:$B,2,0)</f>
        <v>WIN</v>
      </c>
      <c r="V47" s="10" t="s">
        <v>12149</v>
      </c>
      <c r="W47" s="10" t="s">
        <v>152</v>
      </c>
      <c r="X47" t="str">
        <f t="shared" si="0"/>
        <v>2AT1 WIN HCM 83 Trần Hưng Đạo</v>
      </c>
    </row>
    <row r="48" spans="1:24" x14ac:dyDescent="0.25">
      <c r="A48" s="10" t="s">
        <v>8</v>
      </c>
      <c r="B48" s="10" t="s">
        <v>150</v>
      </c>
      <c r="C48" s="10" t="s">
        <v>9192</v>
      </c>
      <c r="D48" s="10" t="s">
        <v>9221</v>
      </c>
      <c r="E48" s="10" t="s">
        <v>9186</v>
      </c>
      <c r="F48" s="11">
        <v>333174</v>
      </c>
      <c r="G48" s="10" t="s">
        <v>9187</v>
      </c>
      <c r="H48" s="26">
        <v>3</v>
      </c>
      <c r="I48" s="10" t="s">
        <v>9188</v>
      </c>
      <c r="J48" s="10" t="s">
        <v>9245</v>
      </c>
      <c r="K48" s="10" t="s">
        <v>9194</v>
      </c>
      <c r="L48" s="10" t="s">
        <v>9222</v>
      </c>
      <c r="M48" s="22" t="s">
        <v>12273</v>
      </c>
      <c r="N48" s="22" t="s">
        <v>11954</v>
      </c>
      <c r="O48" s="11">
        <v>111058</v>
      </c>
      <c r="P48" s="10" t="s">
        <v>153</v>
      </c>
      <c r="Q48" s="10" t="s">
        <v>12272</v>
      </c>
      <c r="R48" s="24" t="s">
        <v>12513</v>
      </c>
      <c r="S48" s="12">
        <v>45824</v>
      </c>
      <c r="T48" s="10" t="s">
        <v>151</v>
      </c>
      <c r="U48" s="10" t="str">
        <f>VLOOKUP(V48,'mã đối tượng'!$A:$B,2,0)</f>
        <v>WIN</v>
      </c>
      <c r="V48" s="10" t="s">
        <v>12149</v>
      </c>
      <c r="W48" s="10" t="s">
        <v>152</v>
      </c>
      <c r="X48" t="str">
        <f t="shared" si="0"/>
        <v>2AT1 WIN HCM 83 Trần Hưng Đạo</v>
      </c>
    </row>
    <row r="49" spans="1:24" x14ac:dyDescent="0.25">
      <c r="A49" s="10" t="s">
        <v>8</v>
      </c>
      <c r="B49" s="10" t="s">
        <v>150</v>
      </c>
      <c r="C49" s="10" t="s">
        <v>9197</v>
      </c>
      <c r="D49" s="10" t="s">
        <v>9205</v>
      </c>
      <c r="E49" s="10" t="s">
        <v>9186</v>
      </c>
      <c r="F49" s="11">
        <v>222380</v>
      </c>
      <c r="G49" s="10" t="s">
        <v>9187</v>
      </c>
      <c r="H49" s="26">
        <v>4</v>
      </c>
      <c r="I49" s="10" t="s">
        <v>9188</v>
      </c>
      <c r="J49" s="10" t="s">
        <v>9245</v>
      </c>
      <c r="K49" s="10" t="s">
        <v>9199</v>
      </c>
      <c r="L49" s="10" t="s">
        <v>9207</v>
      </c>
      <c r="M49" s="22" t="s">
        <v>12281</v>
      </c>
      <c r="N49" s="22" t="s">
        <v>11949</v>
      </c>
      <c r="O49" s="11">
        <v>55595</v>
      </c>
      <c r="P49" s="10" t="s">
        <v>153</v>
      </c>
      <c r="Q49" s="10" t="s">
        <v>12272</v>
      </c>
      <c r="R49" s="24" t="s">
        <v>12513</v>
      </c>
      <c r="S49" s="12">
        <v>45824</v>
      </c>
      <c r="T49" s="10" t="s">
        <v>151</v>
      </c>
      <c r="U49" s="10" t="str">
        <f>VLOOKUP(V49,'mã đối tượng'!$A:$B,2,0)</f>
        <v>WIN</v>
      </c>
      <c r="V49" s="10" t="s">
        <v>12149</v>
      </c>
      <c r="W49" s="10" t="s">
        <v>152</v>
      </c>
      <c r="X49" t="str">
        <f t="shared" si="0"/>
        <v>2AT1 WIN HCM 83 Trần Hưng Đạo</v>
      </c>
    </row>
    <row r="50" spans="1:24" x14ac:dyDescent="0.25">
      <c r="A50" s="10" t="s">
        <v>8</v>
      </c>
      <c r="B50" s="10" t="s">
        <v>150</v>
      </c>
      <c r="C50" s="10" t="s">
        <v>9201</v>
      </c>
      <c r="D50" s="10" t="s">
        <v>9209</v>
      </c>
      <c r="E50" s="10" t="s">
        <v>9186</v>
      </c>
      <c r="F50" s="11">
        <v>150546</v>
      </c>
      <c r="G50" s="10" t="s">
        <v>9187</v>
      </c>
      <c r="H50" s="26">
        <v>3</v>
      </c>
      <c r="I50" s="10" t="s">
        <v>9188</v>
      </c>
      <c r="J50" s="10" t="s">
        <v>9245</v>
      </c>
      <c r="K50" s="10" t="s">
        <v>9203</v>
      </c>
      <c r="L50" s="10" t="s">
        <v>9210</v>
      </c>
      <c r="M50" s="22" t="s">
        <v>12276</v>
      </c>
      <c r="N50" s="22" t="s">
        <v>11951</v>
      </c>
      <c r="O50" s="11">
        <v>50182</v>
      </c>
      <c r="P50" s="10" t="s">
        <v>153</v>
      </c>
      <c r="Q50" s="10" t="s">
        <v>12272</v>
      </c>
      <c r="R50" s="24" t="s">
        <v>12513</v>
      </c>
      <c r="S50" s="12">
        <v>45824</v>
      </c>
      <c r="T50" s="10" t="s">
        <v>151</v>
      </c>
      <c r="U50" s="10" t="str">
        <f>VLOOKUP(V50,'mã đối tượng'!$A:$B,2,0)</f>
        <v>WIN</v>
      </c>
      <c r="V50" s="10" t="s">
        <v>12149</v>
      </c>
      <c r="W50" s="10" t="s">
        <v>152</v>
      </c>
      <c r="X50" t="str">
        <f t="shared" si="0"/>
        <v>2AT1 WIN HCM 83 Trần Hưng Đạo</v>
      </c>
    </row>
    <row r="51" spans="1:24" x14ac:dyDescent="0.25">
      <c r="A51" s="10" t="s">
        <v>8</v>
      </c>
      <c r="B51" s="10" t="s">
        <v>150</v>
      </c>
      <c r="C51" s="10" t="s">
        <v>9223</v>
      </c>
      <c r="D51" s="10" t="s">
        <v>9193</v>
      </c>
      <c r="E51" s="10" t="s">
        <v>9186</v>
      </c>
      <c r="F51" s="11">
        <v>92000</v>
      </c>
      <c r="G51" s="10" t="s">
        <v>9187</v>
      </c>
      <c r="H51" s="26">
        <v>2</v>
      </c>
      <c r="I51" s="10" t="s">
        <v>9188</v>
      </c>
      <c r="J51" s="10" t="s">
        <v>9245</v>
      </c>
      <c r="K51" s="10" t="s">
        <v>9224</v>
      </c>
      <c r="L51" s="10" t="s">
        <v>9195</v>
      </c>
      <c r="M51" s="22" t="s">
        <v>12274</v>
      </c>
      <c r="N51" s="22" t="s">
        <v>11950</v>
      </c>
      <c r="O51" s="11">
        <v>46000</v>
      </c>
      <c r="P51" s="10" t="s">
        <v>153</v>
      </c>
      <c r="Q51" s="10" t="s">
        <v>12272</v>
      </c>
      <c r="R51" s="24" t="s">
        <v>12513</v>
      </c>
      <c r="S51" s="12">
        <v>45824</v>
      </c>
      <c r="T51" s="10" t="s">
        <v>151</v>
      </c>
      <c r="U51" s="10" t="str">
        <f>VLOOKUP(V51,'mã đối tượng'!$A:$B,2,0)</f>
        <v>WIN</v>
      </c>
      <c r="V51" s="10" t="s">
        <v>12149</v>
      </c>
      <c r="W51" s="10" t="s">
        <v>152</v>
      </c>
      <c r="X51" t="str">
        <f t="shared" si="0"/>
        <v>2AT1 WIN HCM 83 Trần Hưng Đạo</v>
      </c>
    </row>
    <row r="52" spans="1:24" x14ac:dyDescent="0.25">
      <c r="A52" s="10" t="s">
        <v>8</v>
      </c>
      <c r="B52" s="10" t="s">
        <v>150</v>
      </c>
      <c r="C52" s="10" t="s">
        <v>9225</v>
      </c>
      <c r="D52" s="10" t="s">
        <v>9226</v>
      </c>
      <c r="E52" s="10" t="s">
        <v>9186</v>
      </c>
      <c r="F52" s="11">
        <v>222750</v>
      </c>
      <c r="G52" s="10" t="s">
        <v>9187</v>
      </c>
      <c r="H52" s="26">
        <v>3</v>
      </c>
      <c r="I52" s="10" t="s">
        <v>9188</v>
      </c>
      <c r="J52" s="10" t="s">
        <v>9245</v>
      </c>
      <c r="K52" s="10" t="s">
        <v>9227</v>
      </c>
      <c r="L52" s="10" t="s">
        <v>9228</v>
      </c>
      <c r="M52" s="22" t="s">
        <v>12278</v>
      </c>
      <c r="N52" s="22" t="s">
        <v>11948</v>
      </c>
      <c r="O52" s="11">
        <v>74250</v>
      </c>
      <c r="P52" s="10" t="s">
        <v>153</v>
      </c>
      <c r="Q52" s="10" t="s">
        <v>12272</v>
      </c>
      <c r="R52" s="24" t="s">
        <v>12513</v>
      </c>
      <c r="S52" s="12">
        <v>45824</v>
      </c>
      <c r="T52" s="10" t="s">
        <v>151</v>
      </c>
      <c r="U52" s="10" t="str">
        <f>VLOOKUP(V52,'mã đối tượng'!$A:$B,2,0)</f>
        <v>WIN</v>
      </c>
      <c r="V52" s="10" t="s">
        <v>12149</v>
      </c>
      <c r="W52" s="10" t="s">
        <v>152</v>
      </c>
      <c r="X52" t="str">
        <f t="shared" si="0"/>
        <v>2AT1 WIN HCM 83 Trần Hưng Đạo</v>
      </c>
    </row>
    <row r="53" spans="1:24" x14ac:dyDescent="0.25">
      <c r="A53" s="10" t="s">
        <v>8</v>
      </c>
      <c r="B53" s="10" t="s">
        <v>154</v>
      </c>
      <c r="C53" s="10" t="s">
        <v>9184</v>
      </c>
      <c r="D53" s="10" t="s">
        <v>9185</v>
      </c>
      <c r="E53" s="10" t="s">
        <v>9186</v>
      </c>
      <c r="F53" s="11">
        <v>141900</v>
      </c>
      <c r="G53" s="10" t="s">
        <v>9187</v>
      </c>
      <c r="H53" s="26">
        <v>2</v>
      </c>
      <c r="I53" s="10" t="s">
        <v>9188</v>
      </c>
      <c r="J53" s="10" t="s">
        <v>9246</v>
      </c>
      <c r="K53" s="10" t="s">
        <v>9190</v>
      </c>
      <c r="L53" s="10" t="s">
        <v>9191</v>
      </c>
      <c r="M53" s="22" t="s">
        <v>12282</v>
      </c>
      <c r="N53" s="22" t="s">
        <v>11945</v>
      </c>
      <c r="O53" s="11">
        <v>70950</v>
      </c>
      <c r="P53" s="10" t="s">
        <v>155</v>
      </c>
      <c r="Q53" s="10" t="s">
        <v>12272</v>
      </c>
      <c r="R53" s="24" t="s">
        <v>12514</v>
      </c>
      <c r="S53" s="12">
        <v>45824</v>
      </c>
      <c r="T53" s="10" t="s">
        <v>151</v>
      </c>
      <c r="U53" s="10" t="str">
        <f>VLOOKUP(V53,'mã đối tượng'!$A:$B,2,0)</f>
        <v>WIN</v>
      </c>
      <c r="V53" s="10" t="s">
        <v>12149</v>
      </c>
      <c r="W53" s="10" t="s">
        <v>152</v>
      </c>
      <c r="X53" t="str">
        <f t="shared" si="0"/>
        <v>2AT1 WIN HCM 83 Trần Hưng Đạo</v>
      </c>
    </row>
    <row r="54" spans="1:24" x14ac:dyDescent="0.25">
      <c r="A54" s="10" t="s">
        <v>8</v>
      </c>
      <c r="B54" s="10" t="s">
        <v>154</v>
      </c>
      <c r="C54" s="10" t="s">
        <v>9192</v>
      </c>
      <c r="D54" s="10" t="s">
        <v>9205</v>
      </c>
      <c r="E54" s="10" t="s">
        <v>9186</v>
      </c>
      <c r="F54" s="11">
        <v>111190</v>
      </c>
      <c r="G54" s="10" t="s">
        <v>9187</v>
      </c>
      <c r="H54" s="26">
        <v>2</v>
      </c>
      <c r="I54" s="10" t="s">
        <v>9188</v>
      </c>
      <c r="J54" s="10" t="s">
        <v>9246</v>
      </c>
      <c r="K54" s="10" t="s">
        <v>9194</v>
      </c>
      <c r="L54" s="10" t="s">
        <v>9207</v>
      </c>
      <c r="M54" s="22" t="s">
        <v>12281</v>
      </c>
      <c r="N54" s="22" t="s">
        <v>11949</v>
      </c>
      <c r="O54" s="11">
        <v>55595</v>
      </c>
      <c r="P54" s="10" t="s">
        <v>155</v>
      </c>
      <c r="Q54" s="10" t="s">
        <v>12272</v>
      </c>
      <c r="R54" s="24" t="s">
        <v>12514</v>
      </c>
      <c r="S54" s="12">
        <v>45824</v>
      </c>
      <c r="T54" s="10" t="s">
        <v>151</v>
      </c>
      <c r="U54" s="10" t="str">
        <f>VLOOKUP(V54,'mã đối tượng'!$A:$B,2,0)</f>
        <v>WIN</v>
      </c>
      <c r="V54" s="10" t="s">
        <v>12149</v>
      </c>
      <c r="W54" s="10" t="s">
        <v>152</v>
      </c>
      <c r="X54" t="str">
        <f t="shared" si="0"/>
        <v>2AT1 WIN HCM 83 Trần Hưng Đạo</v>
      </c>
    </row>
    <row r="55" spans="1:24" x14ac:dyDescent="0.25">
      <c r="A55" s="10" t="s">
        <v>8</v>
      </c>
      <c r="B55" s="10" t="s">
        <v>154</v>
      </c>
      <c r="C55" s="10" t="s">
        <v>9197</v>
      </c>
      <c r="D55" s="10" t="s">
        <v>9221</v>
      </c>
      <c r="E55" s="10" t="s">
        <v>9186</v>
      </c>
      <c r="F55" s="11">
        <v>333174</v>
      </c>
      <c r="G55" s="10" t="s">
        <v>9187</v>
      </c>
      <c r="H55" s="26">
        <v>3</v>
      </c>
      <c r="I55" s="10" t="s">
        <v>9188</v>
      </c>
      <c r="J55" s="10" t="s">
        <v>9246</v>
      </c>
      <c r="K55" s="10" t="s">
        <v>9199</v>
      </c>
      <c r="L55" s="10" t="s">
        <v>9222</v>
      </c>
      <c r="M55" s="22" t="s">
        <v>12273</v>
      </c>
      <c r="N55" s="22" t="s">
        <v>11954</v>
      </c>
      <c r="O55" s="11">
        <v>111058</v>
      </c>
      <c r="P55" s="10" t="s">
        <v>155</v>
      </c>
      <c r="Q55" s="10" t="s">
        <v>12272</v>
      </c>
      <c r="R55" s="24" t="s">
        <v>12514</v>
      </c>
      <c r="S55" s="12">
        <v>45824</v>
      </c>
      <c r="T55" s="10" t="s">
        <v>151</v>
      </c>
      <c r="U55" s="10" t="str">
        <f>VLOOKUP(V55,'mã đối tượng'!$A:$B,2,0)</f>
        <v>WIN</v>
      </c>
      <c r="V55" s="10" t="s">
        <v>12149</v>
      </c>
      <c r="W55" s="10" t="s">
        <v>152</v>
      </c>
      <c r="X55" t="str">
        <f t="shared" si="0"/>
        <v>2AT1 WIN HCM 83 Trần Hưng Đạo</v>
      </c>
    </row>
    <row r="56" spans="1:24" x14ac:dyDescent="0.25">
      <c r="A56" s="10" t="s">
        <v>8</v>
      </c>
      <c r="B56" s="10" t="s">
        <v>154</v>
      </c>
      <c r="C56" s="10" t="s">
        <v>9201</v>
      </c>
      <c r="D56" s="10" t="s">
        <v>9198</v>
      </c>
      <c r="E56" s="10" t="s">
        <v>9186</v>
      </c>
      <c r="F56" s="11">
        <v>148500</v>
      </c>
      <c r="G56" s="10" t="s">
        <v>9187</v>
      </c>
      <c r="H56" s="26">
        <v>3</v>
      </c>
      <c r="I56" s="10" t="s">
        <v>9188</v>
      </c>
      <c r="J56" s="10" t="s">
        <v>9246</v>
      </c>
      <c r="K56" s="10" t="s">
        <v>9203</v>
      </c>
      <c r="L56" s="10" t="s">
        <v>9200</v>
      </c>
      <c r="M56" s="22" t="s">
        <v>12277</v>
      </c>
      <c r="N56" s="22" t="s">
        <v>11946</v>
      </c>
      <c r="O56" s="11">
        <v>49500</v>
      </c>
      <c r="P56" s="10" t="s">
        <v>155</v>
      </c>
      <c r="Q56" s="10" t="s">
        <v>12272</v>
      </c>
      <c r="R56" s="24" t="s">
        <v>12514</v>
      </c>
      <c r="S56" s="12">
        <v>45824</v>
      </c>
      <c r="T56" s="10" t="s">
        <v>151</v>
      </c>
      <c r="U56" s="10" t="str">
        <f>VLOOKUP(V56,'mã đối tượng'!$A:$B,2,0)</f>
        <v>WIN</v>
      </c>
      <c r="V56" s="10" t="s">
        <v>12149</v>
      </c>
      <c r="W56" s="10" t="s">
        <v>152</v>
      </c>
      <c r="X56" t="str">
        <f t="shared" si="0"/>
        <v>2AT1 WIN HCM 83 Trần Hưng Đạo</v>
      </c>
    </row>
    <row r="57" spans="1:24" x14ac:dyDescent="0.25">
      <c r="A57" s="10" t="s">
        <v>8</v>
      </c>
      <c r="B57" s="10" t="s">
        <v>22</v>
      </c>
      <c r="C57" s="10" t="s">
        <v>9184</v>
      </c>
      <c r="D57" s="10" t="s">
        <v>9221</v>
      </c>
      <c r="E57" s="10" t="s">
        <v>9186</v>
      </c>
      <c r="F57" s="11">
        <v>111058</v>
      </c>
      <c r="G57" s="10" t="s">
        <v>9187</v>
      </c>
      <c r="H57" s="26">
        <v>1</v>
      </c>
      <c r="I57" s="10" t="s">
        <v>9188</v>
      </c>
      <c r="J57" s="10" t="s">
        <v>9247</v>
      </c>
      <c r="K57" s="10" t="s">
        <v>9190</v>
      </c>
      <c r="L57" s="10" t="s">
        <v>9222</v>
      </c>
      <c r="M57" s="22" t="s">
        <v>12273</v>
      </c>
      <c r="N57" s="22" t="s">
        <v>11954</v>
      </c>
      <c r="O57" s="11">
        <v>111058</v>
      </c>
      <c r="P57" s="10" t="s">
        <v>25</v>
      </c>
      <c r="Q57" s="10" t="s">
        <v>12272</v>
      </c>
      <c r="R57" s="24" t="s">
        <v>12515</v>
      </c>
      <c r="S57" s="12">
        <v>45824</v>
      </c>
      <c r="T57" s="10" t="s">
        <v>23</v>
      </c>
      <c r="U57" s="10" t="str">
        <f>VLOOKUP(V57,'mã đối tượng'!$A:$B,2,0)</f>
        <v>WIN-002</v>
      </c>
      <c r="V57" s="10" t="s">
        <v>11969</v>
      </c>
      <c r="W57" s="10" t="s">
        <v>24</v>
      </c>
      <c r="X57" t="str">
        <f t="shared" si="0"/>
        <v>2164 WM+ HNI 9 Chợ Khâm Thiên</v>
      </c>
    </row>
    <row r="58" spans="1:24" x14ac:dyDescent="0.25">
      <c r="A58" s="10" t="s">
        <v>8</v>
      </c>
      <c r="B58" s="10" t="s">
        <v>434</v>
      </c>
      <c r="C58" s="10" t="s">
        <v>9184</v>
      </c>
      <c r="D58" s="10" t="s">
        <v>9209</v>
      </c>
      <c r="E58" s="10" t="s">
        <v>9186</v>
      </c>
      <c r="F58" s="11">
        <v>50182</v>
      </c>
      <c r="G58" s="10" t="s">
        <v>9187</v>
      </c>
      <c r="H58" s="26">
        <v>1</v>
      </c>
      <c r="I58" s="10" t="s">
        <v>9188</v>
      </c>
      <c r="J58" s="10" t="s">
        <v>9248</v>
      </c>
      <c r="K58" s="10" t="s">
        <v>9190</v>
      </c>
      <c r="L58" s="10" t="s">
        <v>9210</v>
      </c>
      <c r="M58" s="22" t="s">
        <v>12276</v>
      </c>
      <c r="N58" s="22" t="s">
        <v>11951</v>
      </c>
      <c r="O58" s="11">
        <v>50182</v>
      </c>
      <c r="P58" s="10" t="s">
        <v>437</v>
      </c>
      <c r="Q58" s="10" t="s">
        <v>12272</v>
      </c>
      <c r="R58" s="24" t="s">
        <v>12516</v>
      </c>
      <c r="S58" s="12">
        <v>45824</v>
      </c>
      <c r="T58" s="10" t="s">
        <v>435</v>
      </c>
      <c r="U58" s="10" t="str">
        <f>VLOOKUP(V58,'mã đối tượng'!$A:$B,2,0)</f>
        <v>WIN-059</v>
      </c>
      <c r="V58" s="10" t="s">
        <v>12182</v>
      </c>
      <c r="W58" s="10" t="s">
        <v>436</v>
      </c>
      <c r="X58" t="str">
        <f t="shared" si="0"/>
        <v>5256 WM+ TNN 105 Tổ 1 Phường Chùa H</v>
      </c>
    </row>
    <row r="59" spans="1:24" x14ac:dyDescent="0.25">
      <c r="A59" s="10" t="s">
        <v>8</v>
      </c>
      <c r="B59" s="10" t="s">
        <v>304</v>
      </c>
      <c r="C59" s="10" t="s">
        <v>9184</v>
      </c>
      <c r="D59" s="10" t="s">
        <v>9218</v>
      </c>
      <c r="E59" s="10" t="s">
        <v>9186</v>
      </c>
      <c r="F59" s="11">
        <v>120426</v>
      </c>
      <c r="G59" s="10" t="s">
        <v>9187</v>
      </c>
      <c r="H59" s="26">
        <v>2</v>
      </c>
      <c r="I59" s="10" t="s">
        <v>9188</v>
      </c>
      <c r="J59" s="10" t="s">
        <v>9249</v>
      </c>
      <c r="K59" s="10" t="s">
        <v>9190</v>
      </c>
      <c r="L59" s="10" t="s">
        <v>9220</v>
      </c>
      <c r="M59" s="22" t="s">
        <v>12285</v>
      </c>
      <c r="N59" s="22" t="s">
        <v>11953</v>
      </c>
      <c r="O59" s="11">
        <v>60213</v>
      </c>
      <c r="P59" s="10" t="s">
        <v>307</v>
      </c>
      <c r="Q59" s="10" t="s">
        <v>12272</v>
      </c>
      <c r="R59" s="24" t="s">
        <v>12517</v>
      </c>
      <c r="S59" s="12">
        <v>45824</v>
      </c>
      <c r="T59" s="10" t="s">
        <v>305</v>
      </c>
      <c r="U59" s="10" t="str">
        <f>VLOOKUP(V59,'mã đối tượng'!$A:$B,2,0)</f>
        <v>WIN-002</v>
      </c>
      <c r="V59" s="10" t="s">
        <v>11969</v>
      </c>
      <c r="W59" s="10" t="s">
        <v>306</v>
      </c>
      <c r="X59" t="str">
        <f t="shared" si="0"/>
        <v>3951 WM+ HNI 41 Vũ Thạnh</v>
      </c>
    </row>
    <row r="60" spans="1:24" x14ac:dyDescent="0.25">
      <c r="A60" s="10" t="s">
        <v>8</v>
      </c>
      <c r="B60" s="10" t="s">
        <v>634</v>
      </c>
      <c r="C60" s="10" t="s">
        <v>9184</v>
      </c>
      <c r="D60" s="10" t="s">
        <v>9221</v>
      </c>
      <c r="E60" s="10" t="s">
        <v>9186</v>
      </c>
      <c r="F60" s="11">
        <v>222116</v>
      </c>
      <c r="G60" s="10" t="s">
        <v>9187</v>
      </c>
      <c r="H60" s="26">
        <v>2</v>
      </c>
      <c r="I60" s="10" t="s">
        <v>9188</v>
      </c>
      <c r="J60" s="10" t="s">
        <v>9250</v>
      </c>
      <c r="K60" s="10" t="s">
        <v>9190</v>
      </c>
      <c r="L60" s="10" t="s">
        <v>9222</v>
      </c>
      <c r="M60" s="22" t="s">
        <v>12273</v>
      </c>
      <c r="N60" s="22" t="s">
        <v>11954</v>
      </c>
      <c r="O60" s="11">
        <v>111058</v>
      </c>
      <c r="P60" s="10" t="s">
        <v>637</v>
      </c>
      <c r="Q60" s="10" t="s">
        <v>12272</v>
      </c>
      <c r="R60" s="24" t="s">
        <v>12518</v>
      </c>
      <c r="S60" s="12">
        <v>45824</v>
      </c>
      <c r="T60" s="10" t="s">
        <v>635</v>
      </c>
      <c r="U60" s="10" t="str">
        <f>VLOOKUP(V60,'mã đối tượng'!$A:$B,2,0)</f>
        <v>WIN-004</v>
      </c>
      <c r="V60" s="10" t="s">
        <v>11979</v>
      </c>
      <c r="W60" s="10" t="s">
        <v>636</v>
      </c>
      <c r="X60" t="str">
        <f t="shared" si="0"/>
        <v>6448 WM+ HTH TDP Phú Xuân, Lộc Hà</v>
      </c>
    </row>
    <row r="61" spans="1:24" x14ac:dyDescent="0.25">
      <c r="A61" s="10" t="s">
        <v>8</v>
      </c>
      <c r="B61" s="10" t="s">
        <v>394</v>
      </c>
      <c r="C61" s="10" t="s">
        <v>9184</v>
      </c>
      <c r="D61" s="10" t="s">
        <v>9211</v>
      </c>
      <c r="E61" s="10" t="s">
        <v>9186</v>
      </c>
      <c r="F61" s="11">
        <v>223212</v>
      </c>
      <c r="G61" s="10" t="s">
        <v>9187</v>
      </c>
      <c r="H61" s="26">
        <v>2</v>
      </c>
      <c r="I61" s="10" t="s">
        <v>9188</v>
      </c>
      <c r="J61" s="10" t="s">
        <v>9251</v>
      </c>
      <c r="K61" s="10" t="s">
        <v>9190</v>
      </c>
      <c r="L61" s="10" t="s">
        <v>9212</v>
      </c>
      <c r="M61" s="22" t="s">
        <v>12283</v>
      </c>
      <c r="N61" s="22" t="s">
        <v>11952</v>
      </c>
      <c r="O61" s="11">
        <v>111606</v>
      </c>
      <c r="P61" s="10" t="s">
        <v>397</v>
      </c>
      <c r="Q61" s="10" t="s">
        <v>12272</v>
      </c>
      <c r="R61" s="24" t="s">
        <v>12519</v>
      </c>
      <c r="S61" s="12">
        <v>45824</v>
      </c>
      <c r="T61" s="10" t="s">
        <v>395</v>
      </c>
      <c r="U61" s="10" t="str">
        <f>VLOOKUP(V61,'mã đối tượng'!$A:$B,2,0)</f>
        <v>WIN-022</v>
      </c>
      <c r="V61" s="10" t="s">
        <v>12049</v>
      </c>
      <c r="W61" s="10" t="s">
        <v>396</v>
      </c>
      <c r="X61" t="str">
        <f t="shared" si="0"/>
        <v>4909 WM+ GLI 32 Lê Duẩn</v>
      </c>
    </row>
    <row r="62" spans="1:24" x14ac:dyDescent="0.25">
      <c r="A62" s="10" t="s">
        <v>8</v>
      </c>
      <c r="B62" s="10" t="s">
        <v>250</v>
      </c>
      <c r="C62" s="10" t="s">
        <v>9184</v>
      </c>
      <c r="D62" s="10" t="s">
        <v>9218</v>
      </c>
      <c r="E62" s="10" t="s">
        <v>9186</v>
      </c>
      <c r="F62" s="11">
        <v>481704</v>
      </c>
      <c r="G62" s="10" t="s">
        <v>9187</v>
      </c>
      <c r="H62" s="26">
        <v>8</v>
      </c>
      <c r="I62" s="10" t="s">
        <v>9188</v>
      </c>
      <c r="J62" s="10" t="s">
        <v>9252</v>
      </c>
      <c r="K62" s="10" t="s">
        <v>9190</v>
      </c>
      <c r="L62" s="10" t="s">
        <v>9220</v>
      </c>
      <c r="M62" s="22" t="s">
        <v>12285</v>
      </c>
      <c r="N62" s="22" t="s">
        <v>11953</v>
      </c>
      <c r="O62" s="11">
        <v>60213</v>
      </c>
      <c r="P62" s="10" t="s">
        <v>253</v>
      </c>
      <c r="Q62" s="10" t="s">
        <v>12272</v>
      </c>
      <c r="R62" s="24" t="s">
        <v>12520</v>
      </c>
      <c r="S62" s="12">
        <v>45824</v>
      </c>
      <c r="T62" s="10" t="s">
        <v>251</v>
      </c>
      <c r="U62" s="10" t="str">
        <f>VLOOKUP(V62,'mã đối tượng'!$A:$B,2,0)</f>
        <v>WIN</v>
      </c>
      <c r="V62" s="10" t="s">
        <v>12149</v>
      </c>
      <c r="W62" s="10" t="s">
        <v>252</v>
      </c>
      <c r="X62" t="str">
        <f t="shared" si="0"/>
        <v>3562 WM+ HCM 25 Lô A Trường Sơn</v>
      </c>
    </row>
    <row r="63" spans="1:24" x14ac:dyDescent="0.25">
      <c r="A63" s="10" t="s">
        <v>8</v>
      </c>
      <c r="B63" s="10" t="s">
        <v>250</v>
      </c>
      <c r="C63" s="10" t="s">
        <v>9192</v>
      </c>
      <c r="D63" s="10" t="s">
        <v>9221</v>
      </c>
      <c r="E63" s="10" t="s">
        <v>9186</v>
      </c>
      <c r="F63" s="11">
        <v>444232</v>
      </c>
      <c r="G63" s="10" t="s">
        <v>9187</v>
      </c>
      <c r="H63" s="26">
        <v>4</v>
      </c>
      <c r="I63" s="10" t="s">
        <v>9188</v>
      </c>
      <c r="J63" s="10" t="s">
        <v>9252</v>
      </c>
      <c r="K63" s="10" t="s">
        <v>9194</v>
      </c>
      <c r="L63" s="10" t="s">
        <v>9222</v>
      </c>
      <c r="M63" s="22" t="s">
        <v>12273</v>
      </c>
      <c r="N63" s="22" t="s">
        <v>11954</v>
      </c>
      <c r="O63" s="11">
        <v>111058</v>
      </c>
      <c r="P63" s="10" t="s">
        <v>253</v>
      </c>
      <c r="Q63" s="10" t="s">
        <v>12272</v>
      </c>
      <c r="R63" s="24" t="s">
        <v>12520</v>
      </c>
      <c r="S63" s="12">
        <v>45824</v>
      </c>
      <c r="T63" s="10" t="s">
        <v>251</v>
      </c>
      <c r="U63" s="10" t="str">
        <f>VLOOKUP(V63,'mã đối tượng'!$A:$B,2,0)</f>
        <v>WIN</v>
      </c>
      <c r="V63" s="10" t="s">
        <v>12149</v>
      </c>
      <c r="W63" s="10" t="s">
        <v>252</v>
      </c>
      <c r="X63" t="str">
        <f t="shared" si="0"/>
        <v>3562 WM+ HCM 25 Lô A Trường Sơn</v>
      </c>
    </row>
    <row r="64" spans="1:24" x14ac:dyDescent="0.25">
      <c r="A64" s="10" t="s">
        <v>8</v>
      </c>
      <c r="B64" s="10" t="s">
        <v>250</v>
      </c>
      <c r="C64" s="10" t="s">
        <v>9197</v>
      </c>
      <c r="D64" s="10" t="s">
        <v>9205</v>
      </c>
      <c r="E64" s="10" t="s">
        <v>9186</v>
      </c>
      <c r="F64" s="11">
        <v>277975</v>
      </c>
      <c r="G64" s="10" t="s">
        <v>9187</v>
      </c>
      <c r="H64" s="26">
        <v>5</v>
      </c>
      <c r="I64" s="10" t="s">
        <v>9188</v>
      </c>
      <c r="J64" s="10" t="s">
        <v>9252</v>
      </c>
      <c r="K64" s="10" t="s">
        <v>9199</v>
      </c>
      <c r="L64" s="10" t="s">
        <v>9207</v>
      </c>
      <c r="M64" s="22" t="s">
        <v>12281</v>
      </c>
      <c r="N64" s="22" t="s">
        <v>11949</v>
      </c>
      <c r="O64" s="11">
        <v>55595</v>
      </c>
      <c r="P64" s="10" t="s">
        <v>253</v>
      </c>
      <c r="Q64" s="10" t="s">
        <v>12272</v>
      </c>
      <c r="R64" s="24" t="s">
        <v>12520</v>
      </c>
      <c r="S64" s="12">
        <v>45824</v>
      </c>
      <c r="T64" s="10" t="s">
        <v>251</v>
      </c>
      <c r="U64" s="10" t="str">
        <f>VLOOKUP(V64,'mã đối tượng'!$A:$B,2,0)</f>
        <v>WIN</v>
      </c>
      <c r="V64" s="10" t="s">
        <v>12149</v>
      </c>
      <c r="W64" s="10" t="s">
        <v>252</v>
      </c>
      <c r="X64" t="str">
        <f t="shared" si="0"/>
        <v>3562 WM+ HCM 25 Lô A Trường Sơn</v>
      </c>
    </row>
    <row r="65" spans="1:24" x14ac:dyDescent="0.25">
      <c r="A65" s="10" t="s">
        <v>8</v>
      </c>
      <c r="B65" s="10" t="s">
        <v>250</v>
      </c>
      <c r="C65" s="10" t="s">
        <v>9201</v>
      </c>
      <c r="D65" s="10" t="s">
        <v>9198</v>
      </c>
      <c r="E65" s="10" t="s">
        <v>9186</v>
      </c>
      <c r="F65" s="11">
        <v>99000</v>
      </c>
      <c r="G65" s="10" t="s">
        <v>9187</v>
      </c>
      <c r="H65" s="26">
        <v>2</v>
      </c>
      <c r="I65" s="10" t="s">
        <v>9188</v>
      </c>
      <c r="J65" s="10" t="s">
        <v>9252</v>
      </c>
      <c r="K65" s="10" t="s">
        <v>9203</v>
      </c>
      <c r="L65" s="10" t="s">
        <v>9200</v>
      </c>
      <c r="M65" s="22" t="s">
        <v>12277</v>
      </c>
      <c r="N65" s="22" t="s">
        <v>11946</v>
      </c>
      <c r="O65" s="11">
        <v>49500</v>
      </c>
      <c r="P65" s="10" t="s">
        <v>253</v>
      </c>
      <c r="Q65" s="10" t="s">
        <v>12272</v>
      </c>
      <c r="R65" s="24" t="s">
        <v>12520</v>
      </c>
      <c r="S65" s="12">
        <v>45824</v>
      </c>
      <c r="T65" s="10" t="s">
        <v>251</v>
      </c>
      <c r="U65" s="10" t="str">
        <f>VLOOKUP(V65,'mã đối tượng'!$A:$B,2,0)</f>
        <v>WIN</v>
      </c>
      <c r="V65" s="10" t="s">
        <v>12149</v>
      </c>
      <c r="W65" s="10" t="s">
        <v>252</v>
      </c>
      <c r="X65" t="str">
        <f t="shared" si="0"/>
        <v>3562 WM+ HCM 25 Lô A Trường Sơn</v>
      </c>
    </row>
    <row r="66" spans="1:24" x14ac:dyDescent="0.25">
      <c r="A66" s="10" t="s">
        <v>8</v>
      </c>
      <c r="B66" s="10" t="s">
        <v>250</v>
      </c>
      <c r="C66" s="10" t="s">
        <v>9223</v>
      </c>
      <c r="D66" s="10" t="s">
        <v>9185</v>
      </c>
      <c r="E66" s="10" t="s">
        <v>9186</v>
      </c>
      <c r="F66" s="11">
        <v>141900</v>
      </c>
      <c r="G66" s="10" t="s">
        <v>9187</v>
      </c>
      <c r="H66" s="26">
        <v>2</v>
      </c>
      <c r="I66" s="10" t="s">
        <v>9188</v>
      </c>
      <c r="J66" s="10" t="s">
        <v>9252</v>
      </c>
      <c r="K66" s="10" t="s">
        <v>9224</v>
      </c>
      <c r="L66" s="10" t="s">
        <v>9191</v>
      </c>
      <c r="M66" s="22" t="s">
        <v>12282</v>
      </c>
      <c r="N66" s="22" t="s">
        <v>11945</v>
      </c>
      <c r="O66" s="11">
        <v>70950</v>
      </c>
      <c r="P66" s="10" t="s">
        <v>253</v>
      </c>
      <c r="Q66" s="10" t="s">
        <v>12272</v>
      </c>
      <c r="R66" s="24" t="s">
        <v>12520</v>
      </c>
      <c r="S66" s="12">
        <v>45824</v>
      </c>
      <c r="T66" s="10" t="s">
        <v>251</v>
      </c>
      <c r="U66" s="10" t="str">
        <f>VLOOKUP(V66,'mã đối tượng'!$A:$B,2,0)</f>
        <v>WIN</v>
      </c>
      <c r="V66" s="10" t="s">
        <v>12149</v>
      </c>
      <c r="W66" s="10" t="s">
        <v>252</v>
      </c>
      <c r="X66" t="str">
        <f t="shared" si="0"/>
        <v>3562 WM+ HCM 25 Lô A Trường Sơn</v>
      </c>
    </row>
    <row r="67" spans="1:24" x14ac:dyDescent="0.25">
      <c r="A67" s="10" t="s">
        <v>8</v>
      </c>
      <c r="B67" s="10" t="s">
        <v>250</v>
      </c>
      <c r="C67" s="10" t="s">
        <v>9225</v>
      </c>
      <c r="D67" s="10" t="s">
        <v>9226</v>
      </c>
      <c r="E67" s="10" t="s">
        <v>9186</v>
      </c>
      <c r="F67" s="11">
        <v>297000</v>
      </c>
      <c r="G67" s="10" t="s">
        <v>9187</v>
      </c>
      <c r="H67" s="26">
        <v>4</v>
      </c>
      <c r="I67" s="10" t="s">
        <v>9188</v>
      </c>
      <c r="J67" s="10" t="s">
        <v>9252</v>
      </c>
      <c r="K67" s="10" t="s">
        <v>9227</v>
      </c>
      <c r="L67" s="10" t="s">
        <v>9228</v>
      </c>
      <c r="M67" s="22" t="s">
        <v>12278</v>
      </c>
      <c r="N67" s="22" t="s">
        <v>11948</v>
      </c>
      <c r="O67" s="11">
        <v>74250</v>
      </c>
      <c r="P67" s="10" t="s">
        <v>253</v>
      </c>
      <c r="Q67" s="10" t="s">
        <v>12272</v>
      </c>
      <c r="R67" s="24" t="s">
        <v>12520</v>
      </c>
      <c r="S67" s="12">
        <v>45824</v>
      </c>
      <c r="T67" s="10" t="s">
        <v>251</v>
      </c>
      <c r="U67" s="10" t="str">
        <f>VLOOKUP(V67,'mã đối tượng'!$A:$B,2,0)</f>
        <v>WIN</v>
      </c>
      <c r="V67" s="10" t="s">
        <v>12149</v>
      </c>
      <c r="W67" s="10" t="s">
        <v>252</v>
      </c>
      <c r="X67" t="str">
        <f t="shared" si="0"/>
        <v>3562 WM+ HCM 25 Lô A Trường Sơn</v>
      </c>
    </row>
    <row r="68" spans="1:24" x14ac:dyDescent="0.25">
      <c r="A68" s="10" t="s">
        <v>8</v>
      </c>
      <c r="B68" s="10" t="s">
        <v>250</v>
      </c>
      <c r="C68" s="10" t="s">
        <v>9229</v>
      </c>
      <c r="D68" s="10" t="s">
        <v>9211</v>
      </c>
      <c r="E68" s="10" t="s">
        <v>9186</v>
      </c>
      <c r="F68" s="11">
        <v>558030</v>
      </c>
      <c r="G68" s="10" t="s">
        <v>9187</v>
      </c>
      <c r="H68" s="26">
        <v>5</v>
      </c>
      <c r="I68" s="10" t="s">
        <v>9188</v>
      </c>
      <c r="J68" s="10" t="s">
        <v>9252</v>
      </c>
      <c r="K68" s="10" t="s">
        <v>9230</v>
      </c>
      <c r="L68" s="10" t="s">
        <v>9212</v>
      </c>
      <c r="M68" s="22" t="s">
        <v>12283</v>
      </c>
      <c r="N68" s="22" t="s">
        <v>11952</v>
      </c>
      <c r="O68" s="11">
        <v>111606</v>
      </c>
      <c r="P68" s="10" t="s">
        <v>253</v>
      </c>
      <c r="Q68" s="10" t="s">
        <v>12272</v>
      </c>
      <c r="R68" s="24" t="s">
        <v>12520</v>
      </c>
      <c r="S68" s="12">
        <v>45824</v>
      </c>
      <c r="T68" s="10" t="s">
        <v>251</v>
      </c>
      <c r="U68" s="10" t="str">
        <f>VLOOKUP(V68,'mã đối tượng'!$A:$B,2,0)</f>
        <v>WIN</v>
      </c>
      <c r="V68" s="10" t="s">
        <v>12149</v>
      </c>
      <c r="W68" s="10" t="s">
        <v>252</v>
      </c>
      <c r="X68" t="str">
        <f t="shared" ref="X68:X131" si="1">T68&amp;" "&amp;W68</f>
        <v>3562 WM+ HCM 25 Lô A Trường Sơn</v>
      </c>
    </row>
    <row r="69" spans="1:24" x14ac:dyDescent="0.25">
      <c r="A69" s="10" t="s">
        <v>8</v>
      </c>
      <c r="B69" s="10" t="s">
        <v>250</v>
      </c>
      <c r="C69" s="10" t="s">
        <v>9231</v>
      </c>
      <c r="D69" s="10" t="s">
        <v>9209</v>
      </c>
      <c r="E69" s="10" t="s">
        <v>9186</v>
      </c>
      <c r="F69" s="11">
        <v>50182</v>
      </c>
      <c r="G69" s="10" t="s">
        <v>9187</v>
      </c>
      <c r="H69" s="26">
        <v>1</v>
      </c>
      <c r="I69" s="10" t="s">
        <v>9188</v>
      </c>
      <c r="J69" s="10" t="s">
        <v>9252</v>
      </c>
      <c r="K69" s="10" t="s">
        <v>9232</v>
      </c>
      <c r="L69" s="10" t="s">
        <v>9210</v>
      </c>
      <c r="M69" s="22" t="s">
        <v>12276</v>
      </c>
      <c r="N69" s="22" t="s">
        <v>11951</v>
      </c>
      <c r="O69" s="11">
        <v>50182</v>
      </c>
      <c r="P69" s="10" t="s">
        <v>253</v>
      </c>
      <c r="Q69" s="10" t="s">
        <v>12272</v>
      </c>
      <c r="R69" s="24" t="s">
        <v>12520</v>
      </c>
      <c r="S69" s="12">
        <v>45824</v>
      </c>
      <c r="T69" s="10" t="s">
        <v>251</v>
      </c>
      <c r="U69" s="10" t="str">
        <f>VLOOKUP(V69,'mã đối tượng'!$A:$B,2,0)</f>
        <v>WIN</v>
      </c>
      <c r="V69" s="10" t="s">
        <v>12149</v>
      </c>
      <c r="W69" s="10" t="s">
        <v>252</v>
      </c>
      <c r="X69" t="str">
        <f t="shared" si="1"/>
        <v>3562 WM+ HCM 25 Lô A Trường Sơn</v>
      </c>
    </row>
    <row r="70" spans="1:24" x14ac:dyDescent="0.25">
      <c r="A70" s="10" t="s">
        <v>8</v>
      </c>
      <c r="B70" s="10" t="s">
        <v>250</v>
      </c>
      <c r="C70" s="10" t="s">
        <v>9233</v>
      </c>
      <c r="D70" s="10" t="s">
        <v>9193</v>
      </c>
      <c r="E70" s="10" t="s">
        <v>9186</v>
      </c>
      <c r="F70" s="11">
        <v>92000</v>
      </c>
      <c r="G70" s="10" t="s">
        <v>9187</v>
      </c>
      <c r="H70" s="26">
        <v>2</v>
      </c>
      <c r="I70" s="10" t="s">
        <v>9188</v>
      </c>
      <c r="J70" s="10" t="s">
        <v>9252</v>
      </c>
      <c r="K70" s="10" t="s">
        <v>9234</v>
      </c>
      <c r="L70" s="10" t="s">
        <v>9195</v>
      </c>
      <c r="M70" s="22" t="s">
        <v>12274</v>
      </c>
      <c r="N70" s="22" t="s">
        <v>11950</v>
      </c>
      <c r="O70" s="11">
        <v>46000</v>
      </c>
      <c r="P70" s="10" t="s">
        <v>253</v>
      </c>
      <c r="Q70" s="10" t="s">
        <v>12272</v>
      </c>
      <c r="R70" s="24" t="s">
        <v>12520</v>
      </c>
      <c r="S70" s="12">
        <v>45824</v>
      </c>
      <c r="T70" s="10" t="s">
        <v>251</v>
      </c>
      <c r="U70" s="10" t="str">
        <f>VLOOKUP(V70,'mã đối tượng'!$A:$B,2,0)</f>
        <v>WIN</v>
      </c>
      <c r="V70" s="10" t="s">
        <v>12149</v>
      </c>
      <c r="W70" s="10" t="s">
        <v>252</v>
      </c>
      <c r="X70" t="str">
        <f t="shared" si="1"/>
        <v>3562 WM+ HCM 25 Lô A Trường Sơn</v>
      </c>
    </row>
    <row r="71" spans="1:24" x14ac:dyDescent="0.25">
      <c r="A71" s="10" t="s">
        <v>8</v>
      </c>
      <c r="B71" s="10" t="s">
        <v>214</v>
      </c>
      <c r="C71" s="10" t="s">
        <v>9184</v>
      </c>
      <c r="D71" s="10" t="s">
        <v>9218</v>
      </c>
      <c r="E71" s="10" t="s">
        <v>9186</v>
      </c>
      <c r="F71" s="11">
        <v>240852</v>
      </c>
      <c r="G71" s="10" t="s">
        <v>9187</v>
      </c>
      <c r="H71" s="26">
        <v>4</v>
      </c>
      <c r="I71" s="10" t="s">
        <v>9188</v>
      </c>
      <c r="J71" s="10" t="s">
        <v>9253</v>
      </c>
      <c r="K71" s="10" t="s">
        <v>9190</v>
      </c>
      <c r="L71" s="10" t="s">
        <v>9220</v>
      </c>
      <c r="M71" s="22" t="s">
        <v>12285</v>
      </c>
      <c r="N71" s="22" t="s">
        <v>11953</v>
      </c>
      <c r="O71" s="11">
        <v>60213</v>
      </c>
      <c r="P71" s="10" t="s">
        <v>217</v>
      </c>
      <c r="Q71" s="10" t="s">
        <v>12272</v>
      </c>
      <c r="R71" s="24" t="s">
        <v>12521</v>
      </c>
      <c r="S71" s="12">
        <v>45824</v>
      </c>
      <c r="T71" s="10" t="s">
        <v>215</v>
      </c>
      <c r="U71" s="10" t="str">
        <f>VLOOKUP(V71,'mã đối tượng'!$A:$B,2,0)</f>
        <v>WIN</v>
      </c>
      <c r="V71" s="10" t="s">
        <v>12149</v>
      </c>
      <c r="W71" s="10" t="s">
        <v>216</v>
      </c>
      <c r="X71" t="str">
        <f t="shared" si="1"/>
        <v>3443 WIN HCM 1189-1191 Phạm Văn Bạc</v>
      </c>
    </row>
    <row r="72" spans="1:24" x14ac:dyDescent="0.25">
      <c r="A72" s="10" t="s">
        <v>8</v>
      </c>
      <c r="B72" s="10" t="s">
        <v>214</v>
      </c>
      <c r="C72" s="10" t="s">
        <v>9192</v>
      </c>
      <c r="D72" s="10" t="s">
        <v>9221</v>
      </c>
      <c r="E72" s="10" t="s">
        <v>9186</v>
      </c>
      <c r="F72" s="11">
        <v>333174</v>
      </c>
      <c r="G72" s="10" t="s">
        <v>9187</v>
      </c>
      <c r="H72" s="26">
        <v>3</v>
      </c>
      <c r="I72" s="10" t="s">
        <v>9188</v>
      </c>
      <c r="J72" s="10" t="s">
        <v>9253</v>
      </c>
      <c r="K72" s="10" t="s">
        <v>9194</v>
      </c>
      <c r="L72" s="10" t="s">
        <v>9222</v>
      </c>
      <c r="M72" s="22" t="s">
        <v>12273</v>
      </c>
      <c r="N72" s="22" t="s">
        <v>11954</v>
      </c>
      <c r="O72" s="11">
        <v>111058</v>
      </c>
      <c r="P72" s="10" t="s">
        <v>217</v>
      </c>
      <c r="Q72" s="10" t="s">
        <v>12272</v>
      </c>
      <c r="R72" s="24" t="s">
        <v>12521</v>
      </c>
      <c r="S72" s="12">
        <v>45824</v>
      </c>
      <c r="T72" s="10" t="s">
        <v>215</v>
      </c>
      <c r="U72" s="10" t="str">
        <f>VLOOKUP(V72,'mã đối tượng'!$A:$B,2,0)</f>
        <v>WIN</v>
      </c>
      <c r="V72" s="10" t="s">
        <v>12149</v>
      </c>
      <c r="W72" s="10" t="s">
        <v>216</v>
      </c>
      <c r="X72" t="str">
        <f t="shared" si="1"/>
        <v>3443 WIN HCM 1189-1191 Phạm Văn Bạc</v>
      </c>
    </row>
    <row r="73" spans="1:24" x14ac:dyDescent="0.25">
      <c r="A73" s="10" t="s">
        <v>8</v>
      </c>
      <c r="B73" s="10" t="s">
        <v>514</v>
      </c>
      <c r="C73" s="10" t="s">
        <v>9184</v>
      </c>
      <c r="D73" s="10" t="s">
        <v>9218</v>
      </c>
      <c r="E73" s="10" t="s">
        <v>9186</v>
      </c>
      <c r="F73" s="11">
        <v>60213</v>
      </c>
      <c r="G73" s="10" t="s">
        <v>9187</v>
      </c>
      <c r="H73" s="26">
        <v>1</v>
      </c>
      <c r="I73" s="10" t="s">
        <v>9188</v>
      </c>
      <c r="J73" s="10" t="s">
        <v>9254</v>
      </c>
      <c r="K73" s="10" t="s">
        <v>9190</v>
      </c>
      <c r="L73" s="10" t="s">
        <v>9220</v>
      </c>
      <c r="M73" s="22" t="s">
        <v>12285</v>
      </c>
      <c r="N73" s="22" t="s">
        <v>11953</v>
      </c>
      <c r="O73" s="11">
        <v>60213</v>
      </c>
      <c r="P73" s="10" t="s">
        <v>517</v>
      </c>
      <c r="Q73" s="10" t="s">
        <v>12272</v>
      </c>
      <c r="R73" s="24" t="s">
        <v>12522</v>
      </c>
      <c r="S73" s="12">
        <v>45824</v>
      </c>
      <c r="T73" s="10" t="s">
        <v>515</v>
      </c>
      <c r="U73" s="10" t="str">
        <f>VLOOKUP(V73,'mã đối tượng'!$A:$B,2,0)</f>
        <v>WIN-002</v>
      </c>
      <c r="V73" s="10" t="s">
        <v>11969</v>
      </c>
      <c r="W73" s="10" t="s">
        <v>516</v>
      </c>
      <c r="X73" t="str">
        <f t="shared" si="1"/>
        <v>5749 WM+ HNI Lô D1.1 Imperia Garden</v>
      </c>
    </row>
    <row r="74" spans="1:24" x14ac:dyDescent="0.25">
      <c r="A74" s="10" t="s">
        <v>8</v>
      </c>
      <c r="B74" s="10" t="s">
        <v>514</v>
      </c>
      <c r="C74" s="10" t="s">
        <v>9192</v>
      </c>
      <c r="D74" s="10" t="s">
        <v>9221</v>
      </c>
      <c r="E74" s="10" t="s">
        <v>9186</v>
      </c>
      <c r="F74" s="11">
        <v>222116</v>
      </c>
      <c r="G74" s="10" t="s">
        <v>9187</v>
      </c>
      <c r="H74" s="26">
        <v>2</v>
      </c>
      <c r="I74" s="10" t="s">
        <v>9188</v>
      </c>
      <c r="J74" s="10" t="s">
        <v>9254</v>
      </c>
      <c r="K74" s="10" t="s">
        <v>9194</v>
      </c>
      <c r="L74" s="10" t="s">
        <v>9222</v>
      </c>
      <c r="M74" s="22" t="s">
        <v>12273</v>
      </c>
      <c r="N74" s="22" t="s">
        <v>11954</v>
      </c>
      <c r="O74" s="11">
        <v>111058</v>
      </c>
      <c r="P74" s="10" t="s">
        <v>517</v>
      </c>
      <c r="Q74" s="10" t="s">
        <v>12272</v>
      </c>
      <c r="R74" s="24" t="s">
        <v>12522</v>
      </c>
      <c r="S74" s="12">
        <v>45824</v>
      </c>
      <c r="T74" s="10" t="s">
        <v>515</v>
      </c>
      <c r="U74" s="10" t="str">
        <f>VLOOKUP(V74,'mã đối tượng'!$A:$B,2,0)</f>
        <v>WIN-002</v>
      </c>
      <c r="V74" s="10" t="s">
        <v>11969</v>
      </c>
      <c r="W74" s="10" t="s">
        <v>516</v>
      </c>
      <c r="X74" t="str">
        <f t="shared" si="1"/>
        <v>5749 WM+ HNI Lô D1.1 Imperia Garden</v>
      </c>
    </row>
    <row r="75" spans="1:24" x14ac:dyDescent="0.25">
      <c r="A75" s="10" t="s">
        <v>8</v>
      </c>
      <c r="B75" s="10" t="s">
        <v>398</v>
      </c>
      <c r="C75" s="10" t="s">
        <v>9184</v>
      </c>
      <c r="D75" s="10" t="s">
        <v>9218</v>
      </c>
      <c r="E75" s="10" t="s">
        <v>9186</v>
      </c>
      <c r="F75" s="11">
        <v>60213</v>
      </c>
      <c r="G75" s="10" t="s">
        <v>9187</v>
      </c>
      <c r="H75" s="26">
        <v>1</v>
      </c>
      <c r="I75" s="10" t="s">
        <v>9188</v>
      </c>
      <c r="J75" s="10" t="s">
        <v>9255</v>
      </c>
      <c r="K75" s="10" t="s">
        <v>9190</v>
      </c>
      <c r="L75" s="10" t="s">
        <v>9220</v>
      </c>
      <c r="M75" s="22" t="s">
        <v>12285</v>
      </c>
      <c r="N75" s="22" t="s">
        <v>11953</v>
      </c>
      <c r="O75" s="11">
        <v>60213</v>
      </c>
      <c r="P75" s="10" t="s">
        <v>399</v>
      </c>
      <c r="Q75" s="10" t="s">
        <v>12272</v>
      </c>
      <c r="R75" s="24" t="s">
        <v>12523</v>
      </c>
      <c r="S75" s="12">
        <v>45824</v>
      </c>
      <c r="T75" s="10" t="s">
        <v>395</v>
      </c>
      <c r="U75" s="10" t="str">
        <f>VLOOKUP(V75,'mã đối tượng'!$A:$B,2,0)</f>
        <v>WIN-022</v>
      </c>
      <c r="V75" s="10" t="s">
        <v>12049</v>
      </c>
      <c r="W75" s="10" t="s">
        <v>396</v>
      </c>
      <c r="X75" t="str">
        <f t="shared" si="1"/>
        <v>4909 WM+ GLI 32 Lê Duẩn</v>
      </c>
    </row>
    <row r="76" spans="1:24" x14ac:dyDescent="0.25">
      <c r="A76" s="10" t="s">
        <v>8</v>
      </c>
      <c r="B76" s="10" t="s">
        <v>414</v>
      </c>
      <c r="C76" s="10" t="s">
        <v>9184</v>
      </c>
      <c r="D76" s="10" t="s">
        <v>9221</v>
      </c>
      <c r="E76" s="10" t="s">
        <v>9186</v>
      </c>
      <c r="F76" s="11">
        <v>111058</v>
      </c>
      <c r="G76" s="10" t="s">
        <v>9187</v>
      </c>
      <c r="H76" s="26">
        <v>1</v>
      </c>
      <c r="I76" s="10" t="s">
        <v>9188</v>
      </c>
      <c r="J76" s="10" t="s">
        <v>9256</v>
      </c>
      <c r="K76" s="10" t="s">
        <v>9190</v>
      </c>
      <c r="L76" s="10" t="s">
        <v>9222</v>
      </c>
      <c r="M76" s="22" t="s">
        <v>12273</v>
      </c>
      <c r="N76" s="22" t="s">
        <v>11954</v>
      </c>
      <c r="O76" s="11">
        <v>111058</v>
      </c>
      <c r="P76" s="10" t="s">
        <v>417</v>
      </c>
      <c r="Q76" s="10" t="s">
        <v>12272</v>
      </c>
      <c r="R76" s="24" t="s">
        <v>12524</v>
      </c>
      <c r="S76" s="12">
        <v>45824</v>
      </c>
      <c r="T76" s="10" t="s">
        <v>415</v>
      </c>
      <c r="U76" s="10" t="str">
        <f>VLOOKUP(V76,'mã đối tượng'!$A:$B,2,0)</f>
        <v>WIN-035</v>
      </c>
      <c r="V76" s="10" t="s">
        <v>12104</v>
      </c>
      <c r="W76" s="10" t="s">
        <v>416</v>
      </c>
      <c r="X76" t="str">
        <f t="shared" si="1"/>
        <v>4997 WM+ YBI 352 Đường Đại Đồng-Yên</v>
      </c>
    </row>
    <row r="77" spans="1:24" x14ac:dyDescent="0.25">
      <c r="A77" s="10" t="s">
        <v>8</v>
      </c>
      <c r="B77" s="10" t="s">
        <v>146</v>
      </c>
      <c r="C77" s="10" t="s">
        <v>9184</v>
      </c>
      <c r="D77" s="10" t="s">
        <v>9221</v>
      </c>
      <c r="E77" s="10" t="s">
        <v>9186</v>
      </c>
      <c r="F77" s="11">
        <v>111058</v>
      </c>
      <c r="G77" s="10" t="s">
        <v>9187</v>
      </c>
      <c r="H77" s="26">
        <v>1</v>
      </c>
      <c r="I77" s="10" t="s">
        <v>9188</v>
      </c>
      <c r="J77" s="10" t="s">
        <v>9257</v>
      </c>
      <c r="K77" s="10" t="s">
        <v>9190</v>
      </c>
      <c r="L77" s="10" t="s">
        <v>9222</v>
      </c>
      <c r="M77" s="22" t="s">
        <v>12273</v>
      </c>
      <c r="N77" s="22" t="s">
        <v>11954</v>
      </c>
      <c r="O77" s="11">
        <v>111058</v>
      </c>
      <c r="P77" s="10" t="s">
        <v>149</v>
      </c>
      <c r="Q77" s="10" t="s">
        <v>12272</v>
      </c>
      <c r="R77" s="24" t="s">
        <v>12525</v>
      </c>
      <c r="S77" s="12">
        <v>45824</v>
      </c>
      <c r="T77" s="10" t="s">
        <v>147</v>
      </c>
      <c r="U77" s="10" t="str">
        <f>VLOOKUP(V77,'mã đối tượng'!$A:$B,2,0)</f>
        <v>WIN-061</v>
      </c>
      <c r="V77" s="10" t="s">
        <v>12192</v>
      </c>
      <c r="W77" s="10" t="s">
        <v>148</v>
      </c>
      <c r="X77" t="str">
        <f t="shared" si="1"/>
        <v>2ASW WM+ QNM Thửa 724, TBĐ 12, ĐT60</v>
      </c>
    </row>
    <row r="78" spans="1:24" x14ac:dyDescent="0.25">
      <c r="A78" s="10" t="s">
        <v>8</v>
      </c>
      <c r="B78" s="10" t="s">
        <v>146</v>
      </c>
      <c r="C78" s="10" t="s">
        <v>9192</v>
      </c>
      <c r="D78" s="10" t="s">
        <v>9205</v>
      </c>
      <c r="E78" s="10" t="s">
        <v>9186</v>
      </c>
      <c r="F78" s="11">
        <v>55595</v>
      </c>
      <c r="G78" s="10" t="s">
        <v>9187</v>
      </c>
      <c r="H78" s="26">
        <v>1</v>
      </c>
      <c r="I78" s="10" t="s">
        <v>9188</v>
      </c>
      <c r="J78" s="10" t="s">
        <v>9257</v>
      </c>
      <c r="K78" s="10" t="s">
        <v>9194</v>
      </c>
      <c r="L78" s="10" t="s">
        <v>9207</v>
      </c>
      <c r="M78" s="22" t="s">
        <v>12281</v>
      </c>
      <c r="N78" s="22" t="s">
        <v>11949</v>
      </c>
      <c r="O78" s="11">
        <v>55595</v>
      </c>
      <c r="P78" s="10" t="s">
        <v>149</v>
      </c>
      <c r="Q78" s="10" t="s">
        <v>12272</v>
      </c>
      <c r="R78" s="24" t="s">
        <v>12525</v>
      </c>
      <c r="S78" s="12">
        <v>45824</v>
      </c>
      <c r="T78" s="10" t="s">
        <v>147</v>
      </c>
      <c r="U78" s="10" t="str">
        <f>VLOOKUP(V78,'mã đối tượng'!$A:$B,2,0)</f>
        <v>WIN-061</v>
      </c>
      <c r="V78" s="10" t="s">
        <v>12192</v>
      </c>
      <c r="W78" s="10" t="s">
        <v>148</v>
      </c>
      <c r="X78" t="str">
        <f t="shared" si="1"/>
        <v>2ASW WM+ QNM Thửa 724, TBĐ 12, ĐT60</v>
      </c>
    </row>
    <row r="79" spans="1:24" x14ac:dyDescent="0.25">
      <c r="A79" s="10" t="s">
        <v>8</v>
      </c>
      <c r="B79" s="10" t="s">
        <v>554</v>
      </c>
      <c r="C79" s="10" t="s">
        <v>9184</v>
      </c>
      <c r="D79" s="10" t="s">
        <v>9202</v>
      </c>
      <c r="E79" s="10" t="s">
        <v>9186</v>
      </c>
      <c r="F79" s="11">
        <v>403200</v>
      </c>
      <c r="G79" s="10" t="s">
        <v>9187</v>
      </c>
      <c r="H79" s="26">
        <v>8</v>
      </c>
      <c r="I79" s="10" t="s">
        <v>9188</v>
      </c>
      <c r="J79" s="10" t="s">
        <v>9258</v>
      </c>
      <c r="K79" s="10" t="s">
        <v>9190</v>
      </c>
      <c r="L79" s="10" t="s">
        <v>9204</v>
      </c>
      <c r="M79" s="22" t="s">
        <v>12275</v>
      </c>
      <c r="N79" s="22" t="s">
        <v>11947</v>
      </c>
      <c r="O79" s="11">
        <v>50400</v>
      </c>
      <c r="P79" s="10" t="s">
        <v>557</v>
      </c>
      <c r="Q79" s="10" t="s">
        <v>12272</v>
      </c>
      <c r="R79" s="24" t="s">
        <v>12526</v>
      </c>
      <c r="S79" s="12">
        <v>45824</v>
      </c>
      <c r="T79" s="10" t="s">
        <v>555</v>
      </c>
      <c r="U79" s="10" t="str">
        <f>VLOOKUP(V79,'mã đối tượng'!$A:$B,2,0)</f>
        <v>WIN-007</v>
      </c>
      <c r="V79" s="10" t="s">
        <v>11989</v>
      </c>
      <c r="W79" s="10" t="s">
        <v>556</v>
      </c>
      <c r="X79" t="str">
        <f t="shared" si="1"/>
        <v>5933 WM+ QNH Phố II</v>
      </c>
    </row>
    <row r="80" spans="1:24" x14ac:dyDescent="0.25">
      <c r="A80" s="10" t="s">
        <v>8</v>
      </c>
      <c r="B80" s="10" t="s">
        <v>554</v>
      </c>
      <c r="C80" s="10" t="s">
        <v>9192</v>
      </c>
      <c r="D80" s="10" t="s">
        <v>9198</v>
      </c>
      <c r="E80" s="10" t="s">
        <v>9186</v>
      </c>
      <c r="F80" s="11">
        <v>445500</v>
      </c>
      <c r="G80" s="10" t="s">
        <v>9187</v>
      </c>
      <c r="H80" s="26">
        <v>9</v>
      </c>
      <c r="I80" s="10" t="s">
        <v>9188</v>
      </c>
      <c r="J80" s="10" t="s">
        <v>9258</v>
      </c>
      <c r="K80" s="10" t="s">
        <v>9194</v>
      </c>
      <c r="L80" s="10" t="s">
        <v>9200</v>
      </c>
      <c r="M80" s="22" t="s">
        <v>12277</v>
      </c>
      <c r="N80" s="22" t="s">
        <v>11946</v>
      </c>
      <c r="O80" s="11">
        <v>49500</v>
      </c>
      <c r="P80" s="10" t="s">
        <v>557</v>
      </c>
      <c r="Q80" s="10" t="s">
        <v>12272</v>
      </c>
      <c r="R80" s="24" t="s">
        <v>12526</v>
      </c>
      <c r="S80" s="12">
        <v>45824</v>
      </c>
      <c r="T80" s="10" t="s">
        <v>555</v>
      </c>
      <c r="U80" s="10" t="str">
        <f>VLOOKUP(V80,'mã đối tượng'!$A:$B,2,0)</f>
        <v>WIN-007</v>
      </c>
      <c r="V80" s="10" t="s">
        <v>11989</v>
      </c>
      <c r="W80" s="10" t="s">
        <v>556</v>
      </c>
      <c r="X80" t="str">
        <f t="shared" si="1"/>
        <v>5933 WM+ QNH Phố II</v>
      </c>
    </row>
    <row r="81" spans="1:24" x14ac:dyDescent="0.25">
      <c r="A81" s="10" t="s">
        <v>8</v>
      </c>
      <c r="B81" s="10" t="s">
        <v>554</v>
      </c>
      <c r="C81" s="10" t="s">
        <v>9197</v>
      </c>
      <c r="D81" s="10" t="s">
        <v>9193</v>
      </c>
      <c r="E81" s="10" t="s">
        <v>9186</v>
      </c>
      <c r="F81" s="11">
        <v>92000</v>
      </c>
      <c r="G81" s="10" t="s">
        <v>9187</v>
      </c>
      <c r="H81" s="26">
        <v>2</v>
      </c>
      <c r="I81" s="10" t="s">
        <v>9188</v>
      </c>
      <c r="J81" s="10" t="s">
        <v>9258</v>
      </c>
      <c r="K81" s="10" t="s">
        <v>9199</v>
      </c>
      <c r="L81" s="10" t="s">
        <v>9195</v>
      </c>
      <c r="M81" s="22" t="s">
        <v>12274</v>
      </c>
      <c r="N81" s="22" t="s">
        <v>11950</v>
      </c>
      <c r="O81" s="11">
        <v>46000</v>
      </c>
      <c r="P81" s="10" t="s">
        <v>557</v>
      </c>
      <c r="Q81" s="10" t="s">
        <v>12272</v>
      </c>
      <c r="R81" s="24" t="s">
        <v>12526</v>
      </c>
      <c r="S81" s="12">
        <v>45824</v>
      </c>
      <c r="T81" s="10" t="s">
        <v>555</v>
      </c>
      <c r="U81" s="10" t="str">
        <f>VLOOKUP(V81,'mã đối tượng'!$A:$B,2,0)</f>
        <v>WIN-007</v>
      </c>
      <c r="V81" s="10" t="s">
        <v>11989</v>
      </c>
      <c r="W81" s="10" t="s">
        <v>556</v>
      </c>
      <c r="X81" t="str">
        <f t="shared" si="1"/>
        <v>5933 WM+ QNH Phố II</v>
      </c>
    </row>
    <row r="82" spans="1:24" x14ac:dyDescent="0.25">
      <c r="A82" s="10" t="s">
        <v>8</v>
      </c>
      <c r="B82" s="10" t="s">
        <v>554</v>
      </c>
      <c r="C82" s="10" t="s">
        <v>9201</v>
      </c>
      <c r="D82" s="10" t="s">
        <v>9209</v>
      </c>
      <c r="E82" s="10" t="s">
        <v>9186</v>
      </c>
      <c r="F82" s="11">
        <v>200728</v>
      </c>
      <c r="G82" s="10" t="s">
        <v>9187</v>
      </c>
      <c r="H82" s="26">
        <v>4</v>
      </c>
      <c r="I82" s="10" t="s">
        <v>9188</v>
      </c>
      <c r="J82" s="10" t="s">
        <v>9258</v>
      </c>
      <c r="K82" s="10" t="s">
        <v>9203</v>
      </c>
      <c r="L82" s="10" t="s">
        <v>9210</v>
      </c>
      <c r="M82" s="22" t="s">
        <v>12276</v>
      </c>
      <c r="N82" s="22" t="s">
        <v>11951</v>
      </c>
      <c r="O82" s="11">
        <v>50182</v>
      </c>
      <c r="P82" s="10" t="s">
        <v>557</v>
      </c>
      <c r="Q82" s="10" t="s">
        <v>12272</v>
      </c>
      <c r="R82" s="24" t="s">
        <v>12526</v>
      </c>
      <c r="S82" s="12">
        <v>45824</v>
      </c>
      <c r="T82" s="10" t="s">
        <v>555</v>
      </c>
      <c r="U82" s="10" t="str">
        <f>VLOOKUP(V82,'mã đối tượng'!$A:$B,2,0)</f>
        <v>WIN-007</v>
      </c>
      <c r="V82" s="10" t="s">
        <v>11989</v>
      </c>
      <c r="W82" s="10" t="s">
        <v>556</v>
      </c>
      <c r="X82" t="str">
        <f t="shared" si="1"/>
        <v>5933 WM+ QNH Phố II</v>
      </c>
    </row>
    <row r="83" spans="1:24" x14ac:dyDescent="0.25">
      <c r="A83" s="10" t="s">
        <v>8</v>
      </c>
      <c r="B83" s="10" t="s">
        <v>698</v>
      </c>
      <c r="C83" s="10" t="s">
        <v>9184</v>
      </c>
      <c r="D83" s="10" t="s">
        <v>9209</v>
      </c>
      <c r="E83" s="10" t="s">
        <v>9186</v>
      </c>
      <c r="F83" s="11">
        <v>150546</v>
      </c>
      <c r="G83" s="10" t="s">
        <v>9187</v>
      </c>
      <c r="H83" s="26">
        <v>3</v>
      </c>
      <c r="I83" s="10" t="s">
        <v>9188</v>
      </c>
      <c r="J83" s="10" t="s">
        <v>9259</v>
      </c>
      <c r="K83" s="10" t="s">
        <v>9190</v>
      </c>
      <c r="L83" s="10" t="s">
        <v>9210</v>
      </c>
      <c r="M83" s="22" t="s">
        <v>12276</v>
      </c>
      <c r="N83" s="22" t="s">
        <v>11951</v>
      </c>
      <c r="O83" s="11">
        <v>50182</v>
      </c>
      <c r="P83" s="10" t="s">
        <v>701</v>
      </c>
      <c r="Q83" s="10" t="s">
        <v>12272</v>
      </c>
      <c r="R83" s="24" t="s">
        <v>12527</v>
      </c>
      <c r="S83" s="12">
        <v>45824</v>
      </c>
      <c r="T83" s="10" t="s">
        <v>699</v>
      </c>
      <c r="U83" s="10" t="str">
        <f>VLOOKUP(V83,'mã đối tượng'!$A:$B,2,0)</f>
        <v>WIN-002</v>
      </c>
      <c r="V83" s="10" t="s">
        <v>11969</v>
      </c>
      <c r="W83" s="10" t="s">
        <v>700</v>
      </c>
      <c r="X83" t="str">
        <f t="shared" si="1"/>
        <v>6856 WM+ HNI Hội Xá, Mỹ Đức</v>
      </c>
    </row>
    <row r="84" spans="1:24" x14ac:dyDescent="0.25">
      <c r="A84" s="10" t="s">
        <v>8</v>
      </c>
      <c r="B84" s="10" t="s">
        <v>112</v>
      </c>
      <c r="C84" s="10" t="s">
        <v>9184</v>
      </c>
      <c r="D84" s="10" t="s">
        <v>9226</v>
      </c>
      <c r="E84" s="10" t="s">
        <v>9186</v>
      </c>
      <c r="F84" s="11">
        <v>148500</v>
      </c>
      <c r="G84" s="10" t="s">
        <v>9187</v>
      </c>
      <c r="H84" s="26">
        <v>2</v>
      </c>
      <c r="I84" s="10" t="s">
        <v>9188</v>
      </c>
      <c r="J84" s="10" t="s">
        <v>9260</v>
      </c>
      <c r="K84" s="10" t="s">
        <v>9190</v>
      </c>
      <c r="L84" s="10" t="s">
        <v>9228</v>
      </c>
      <c r="M84" s="22" t="s">
        <v>12278</v>
      </c>
      <c r="N84" s="22" t="s">
        <v>11948</v>
      </c>
      <c r="O84" s="11">
        <v>74250</v>
      </c>
      <c r="P84" s="10" t="s">
        <v>115</v>
      </c>
      <c r="Q84" s="10" t="s">
        <v>12272</v>
      </c>
      <c r="R84" s="24" t="s">
        <v>12528</v>
      </c>
      <c r="S84" s="12">
        <v>45824</v>
      </c>
      <c r="T84" s="10" t="s">
        <v>113</v>
      </c>
      <c r="U84" s="10" t="str">
        <f>VLOOKUP(V84,'mã đối tượng'!$A:$B,2,0)</f>
        <v>WIN-004</v>
      </c>
      <c r="V84" s="10" t="s">
        <v>11979</v>
      </c>
      <c r="W84" s="10" t="s">
        <v>114</v>
      </c>
      <c r="X84" t="str">
        <f t="shared" si="1"/>
        <v>2ALE WM+ HTH TDP 3, TT Cẩm Xuyên</v>
      </c>
    </row>
    <row r="85" spans="1:24" x14ac:dyDescent="0.25">
      <c r="A85" s="10" t="s">
        <v>8</v>
      </c>
      <c r="B85" s="10" t="s">
        <v>112</v>
      </c>
      <c r="C85" s="10" t="s">
        <v>9192</v>
      </c>
      <c r="D85" s="10" t="s">
        <v>9209</v>
      </c>
      <c r="E85" s="10" t="s">
        <v>9186</v>
      </c>
      <c r="F85" s="11">
        <v>200728</v>
      </c>
      <c r="G85" s="10" t="s">
        <v>9187</v>
      </c>
      <c r="H85" s="26">
        <v>4</v>
      </c>
      <c r="I85" s="10" t="s">
        <v>9188</v>
      </c>
      <c r="J85" s="10" t="s">
        <v>9260</v>
      </c>
      <c r="K85" s="10" t="s">
        <v>9194</v>
      </c>
      <c r="L85" s="10" t="s">
        <v>9210</v>
      </c>
      <c r="M85" s="22" t="s">
        <v>12276</v>
      </c>
      <c r="N85" s="22" t="s">
        <v>11951</v>
      </c>
      <c r="O85" s="11">
        <v>50182</v>
      </c>
      <c r="P85" s="10" t="s">
        <v>115</v>
      </c>
      <c r="Q85" s="10" t="s">
        <v>12272</v>
      </c>
      <c r="R85" s="24" t="s">
        <v>12528</v>
      </c>
      <c r="S85" s="12">
        <v>45824</v>
      </c>
      <c r="T85" s="10" t="s">
        <v>113</v>
      </c>
      <c r="U85" s="10" t="str">
        <f>VLOOKUP(V85,'mã đối tượng'!$A:$B,2,0)</f>
        <v>WIN-004</v>
      </c>
      <c r="V85" s="10" t="s">
        <v>11979</v>
      </c>
      <c r="W85" s="10" t="s">
        <v>114</v>
      </c>
      <c r="X85" t="str">
        <f t="shared" si="1"/>
        <v>2ALE WM+ HTH TDP 3, TT Cẩm Xuyên</v>
      </c>
    </row>
    <row r="86" spans="1:24" x14ac:dyDescent="0.25">
      <c r="A86" s="10" t="s">
        <v>8</v>
      </c>
      <c r="B86" s="10" t="s">
        <v>112</v>
      </c>
      <c r="C86" s="10" t="s">
        <v>9197</v>
      </c>
      <c r="D86" s="10" t="s">
        <v>9193</v>
      </c>
      <c r="E86" s="10" t="s">
        <v>9186</v>
      </c>
      <c r="F86" s="11">
        <v>46000</v>
      </c>
      <c r="G86" s="10" t="s">
        <v>9187</v>
      </c>
      <c r="H86" s="26">
        <v>1</v>
      </c>
      <c r="I86" s="10" t="s">
        <v>9188</v>
      </c>
      <c r="J86" s="10" t="s">
        <v>9260</v>
      </c>
      <c r="K86" s="10" t="s">
        <v>9199</v>
      </c>
      <c r="L86" s="10" t="s">
        <v>9195</v>
      </c>
      <c r="M86" s="22" t="s">
        <v>12274</v>
      </c>
      <c r="N86" s="22" t="s">
        <v>11950</v>
      </c>
      <c r="O86" s="11">
        <v>46000</v>
      </c>
      <c r="P86" s="10" t="s">
        <v>115</v>
      </c>
      <c r="Q86" s="10" t="s">
        <v>12272</v>
      </c>
      <c r="R86" s="24" t="s">
        <v>12528</v>
      </c>
      <c r="S86" s="12">
        <v>45824</v>
      </c>
      <c r="T86" s="10" t="s">
        <v>113</v>
      </c>
      <c r="U86" s="10" t="str">
        <f>VLOOKUP(V86,'mã đối tượng'!$A:$B,2,0)</f>
        <v>WIN-004</v>
      </c>
      <c r="V86" s="10" t="s">
        <v>11979</v>
      </c>
      <c r="W86" s="10" t="s">
        <v>114</v>
      </c>
      <c r="X86" t="str">
        <f t="shared" si="1"/>
        <v>2ALE WM+ HTH TDP 3, TT Cẩm Xuyên</v>
      </c>
    </row>
    <row r="87" spans="1:24" x14ac:dyDescent="0.25">
      <c r="A87" s="10" t="s">
        <v>8</v>
      </c>
      <c r="B87" s="10" t="s">
        <v>118</v>
      </c>
      <c r="C87" s="10" t="s">
        <v>9184</v>
      </c>
      <c r="D87" s="10" t="s">
        <v>9198</v>
      </c>
      <c r="E87" s="10" t="s">
        <v>9186</v>
      </c>
      <c r="F87" s="11">
        <v>247500</v>
      </c>
      <c r="G87" s="10" t="s">
        <v>9187</v>
      </c>
      <c r="H87" s="26">
        <v>5</v>
      </c>
      <c r="I87" s="10" t="s">
        <v>9188</v>
      </c>
      <c r="J87" s="10" t="s">
        <v>9261</v>
      </c>
      <c r="K87" s="10" t="s">
        <v>9190</v>
      </c>
      <c r="L87" s="10" t="s">
        <v>9200</v>
      </c>
      <c r="M87" s="22" t="s">
        <v>12277</v>
      </c>
      <c r="N87" s="22" t="s">
        <v>11946</v>
      </c>
      <c r="O87" s="11">
        <v>49500</v>
      </c>
      <c r="P87" s="10" t="s">
        <v>121</v>
      </c>
      <c r="Q87" s="10" t="s">
        <v>12272</v>
      </c>
      <c r="R87" s="24" t="s">
        <v>12529</v>
      </c>
      <c r="S87" s="12">
        <v>45824</v>
      </c>
      <c r="T87" s="10" t="s">
        <v>119</v>
      </c>
      <c r="U87" s="10" t="str">
        <f>VLOOKUP(V87,'mã đối tượng'!$A:$B,2,0)</f>
        <v>WIN-044</v>
      </c>
      <c r="V87" s="10" t="s">
        <v>12129</v>
      </c>
      <c r="W87" s="10" t="s">
        <v>120</v>
      </c>
      <c r="X87" t="str">
        <f t="shared" si="1"/>
        <v>2ALP WM+ TBH Man Đích, Vũ Lễ</v>
      </c>
    </row>
    <row r="88" spans="1:24" x14ac:dyDescent="0.25">
      <c r="A88" s="10" t="s">
        <v>8</v>
      </c>
      <c r="B88" s="10" t="s">
        <v>96</v>
      </c>
      <c r="C88" s="10" t="s">
        <v>9184</v>
      </c>
      <c r="D88" s="10" t="s">
        <v>9221</v>
      </c>
      <c r="E88" s="10" t="s">
        <v>9186</v>
      </c>
      <c r="F88" s="11">
        <v>111058</v>
      </c>
      <c r="G88" s="10" t="s">
        <v>9187</v>
      </c>
      <c r="H88" s="26">
        <v>1</v>
      </c>
      <c r="I88" s="10" t="s">
        <v>9188</v>
      </c>
      <c r="J88" s="10" t="s">
        <v>9262</v>
      </c>
      <c r="K88" s="10" t="s">
        <v>9190</v>
      </c>
      <c r="L88" s="10" t="s">
        <v>9222</v>
      </c>
      <c r="M88" s="22" t="s">
        <v>12273</v>
      </c>
      <c r="N88" s="22" t="s">
        <v>11954</v>
      </c>
      <c r="O88" s="11">
        <v>111058</v>
      </c>
      <c r="P88" s="10" t="s">
        <v>99</v>
      </c>
      <c r="Q88" s="10" t="s">
        <v>12272</v>
      </c>
      <c r="R88" s="24" t="s">
        <v>12530</v>
      </c>
      <c r="S88" s="12">
        <v>45824</v>
      </c>
      <c r="T88" s="10" t="s">
        <v>97</v>
      </c>
      <c r="U88" s="10" t="str">
        <f>VLOOKUP(V88,'mã đối tượng'!$A:$B,2,0)</f>
        <v>WIN-044</v>
      </c>
      <c r="V88" s="10" t="s">
        <v>12129</v>
      </c>
      <c r="W88" s="10" t="s">
        <v>98</v>
      </c>
      <c r="X88" t="str">
        <f t="shared" si="1"/>
        <v>2AIK WM+ TBH Tư La, Minh Khai</v>
      </c>
    </row>
    <row r="89" spans="1:24" x14ac:dyDescent="0.25">
      <c r="A89" s="10" t="s">
        <v>8</v>
      </c>
      <c r="B89" s="10" t="s">
        <v>218</v>
      </c>
      <c r="C89" s="10" t="s">
        <v>9184</v>
      </c>
      <c r="D89" s="10" t="s">
        <v>9218</v>
      </c>
      <c r="E89" s="10" t="s">
        <v>9186</v>
      </c>
      <c r="F89" s="11">
        <v>60213</v>
      </c>
      <c r="G89" s="10" t="s">
        <v>9187</v>
      </c>
      <c r="H89" s="26">
        <v>1</v>
      </c>
      <c r="I89" s="10" t="s">
        <v>9188</v>
      </c>
      <c r="J89" s="10" t="s">
        <v>9263</v>
      </c>
      <c r="K89" s="10" t="s">
        <v>9190</v>
      </c>
      <c r="L89" s="10" t="s">
        <v>9220</v>
      </c>
      <c r="M89" s="22" t="s">
        <v>12285</v>
      </c>
      <c r="N89" s="22" t="s">
        <v>11953</v>
      </c>
      <c r="O89" s="11">
        <v>60213</v>
      </c>
      <c r="P89" s="10" t="s">
        <v>221</v>
      </c>
      <c r="Q89" s="10" t="s">
        <v>12272</v>
      </c>
      <c r="R89" s="24" t="s">
        <v>12531</v>
      </c>
      <c r="S89" s="12">
        <v>45824</v>
      </c>
      <c r="T89" s="10" t="s">
        <v>219</v>
      </c>
      <c r="U89" s="10" t="str">
        <f>VLOOKUP(V89,'mã đối tượng'!$A:$B,2,0)</f>
        <v>WIN-002</v>
      </c>
      <c r="V89" s="10" t="s">
        <v>11969</v>
      </c>
      <c r="W89" s="10" t="s">
        <v>220</v>
      </c>
      <c r="X89" t="str">
        <f t="shared" si="1"/>
        <v>3446 WM+ HNI A12-BT1 Lưu Hữu Phước</v>
      </c>
    </row>
    <row r="90" spans="1:24" x14ac:dyDescent="0.25">
      <c r="A90" s="10" t="s">
        <v>8</v>
      </c>
      <c r="B90" s="10" t="s">
        <v>218</v>
      </c>
      <c r="C90" s="10" t="s">
        <v>9192</v>
      </c>
      <c r="D90" s="10" t="s">
        <v>9221</v>
      </c>
      <c r="E90" s="10" t="s">
        <v>9186</v>
      </c>
      <c r="F90" s="11">
        <v>111058</v>
      </c>
      <c r="G90" s="10" t="s">
        <v>9187</v>
      </c>
      <c r="H90" s="26">
        <v>1</v>
      </c>
      <c r="I90" s="10" t="s">
        <v>9188</v>
      </c>
      <c r="J90" s="10" t="s">
        <v>9263</v>
      </c>
      <c r="K90" s="10" t="s">
        <v>9194</v>
      </c>
      <c r="L90" s="10" t="s">
        <v>9222</v>
      </c>
      <c r="M90" s="22" t="s">
        <v>12273</v>
      </c>
      <c r="N90" s="22" t="s">
        <v>11954</v>
      </c>
      <c r="O90" s="11">
        <v>111058</v>
      </c>
      <c r="P90" s="10" t="s">
        <v>221</v>
      </c>
      <c r="Q90" s="10" t="s">
        <v>12272</v>
      </c>
      <c r="R90" s="24" t="s">
        <v>12531</v>
      </c>
      <c r="S90" s="12">
        <v>45824</v>
      </c>
      <c r="T90" s="10" t="s">
        <v>219</v>
      </c>
      <c r="U90" s="10" t="str">
        <f>VLOOKUP(V90,'mã đối tượng'!$A:$B,2,0)</f>
        <v>WIN-002</v>
      </c>
      <c r="V90" s="10" t="s">
        <v>11969</v>
      </c>
      <c r="W90" s="10" t="s">
        <v>220</v>
      </c>
      <c r="X90" t="str">
        <f t="shared" si="1"/>
        <v>3446 WM+ HNI A12-BT1 Lưu Hữu Phước</v>
      </c>
    </row>
    <row r="91" spans="1:24" x14ac:dyDescent="0.25">
      <c r="A91" s="10" t="s">
        <v>8</v>
      </c>
      <c r="B91" s="10" t="s">
        <v>318</v>
      </c>
      <c r="C91" s="10" t="s">
        <v>9184</v>
      </c>
      <c r="D91" s="10" t="s">
        <v>9211</v>
      </c>
      <c r="E91" s="10" t="s">
        <v>9186</v>
      </c>
      <c r="F91" s="11">
        <v>334818</v>
      </c>
      <c r="G91" s="10" t="s">
        <v>9187</v>
      </c>
      <c r="H91" s="26">
        <v>3</v>
      </c>
      <c r="I91" s="10" t="s">
        <v>9188</v>
      </c>
      <c r="J91" s="10" t="s">
        <v>9264</v>
      </c>
      <c r="K91" s="10" t="s">
        <v>9190</v>
      </c>
      <c r="L91" s="10" t="s">
        <v>9212</v>
      </c>
      <c r="M91" s="22" t="s">
        <v>12283</v>
      </c>
      <c r="N91" s="22" t="s">
        <v>11952</v>
      </c>
      <c r="O91" s="11">
        <v>111606</v>
      </c>
      <c r="P91" s="10" t="s">
        <v>321</v>
      </c>
      <c r="Q91" s="10" t="s">
        <v>12272</v>
      </c>
      <c r="R91" s="24" t="s">
        <v>12532</v>
      </c>
      <c r="S91" s="12">
        <v>45824</v>
      </c>
      <c r="T91" s="10" t="s">
        <v>319</v>
      </c>
      <c r="U91" s="10" t="str">
        <f>VLOOKUP(V91,'mã đối tượng'!$A:$B,2,0)</f>
        <v>WIN</v>
      </c>
      <c r="V91" s="10" t="s">
        <v>12149</v>
      </c>
      <c r="W91" s="10" t="s">
        <v>320</v>
      </c>
      <c r="X91" t="str">
        <f t="shared" si="1"/>
        <v>4073 WIN HCM BS6-BS7 khu nhà ở Him</v>
      </c>
    </row>
    <row r="92" spans="1:24" x14ac:dyDescent="0.25">
      <c r="A92" s="10" t="s">
        <v>8</v>
      </c>
      <c r="B92" s="10" t="s">
        <v>318</v>
      </c>
      <c r="C92" s="10" t="s">
        <v>9192</v>
      </c>
      <c r="D92" s="10" t="s">
        <v>9226</v>
      </c>
      <c r="E92" s="10" t="s">
        <v>9186</v>
      </c>
      <c r="F92" s="11">
        <v>74250</v>
      </c>
      <c r="G92" s="10" t="s">
        <v>9187</v>
      </c>
      <c r="H92" s="26">
        <v>1</v>
      </c>
      <c r="I92" s="10" t="s">
        <v>9188</v>
      </c>
      <c r="J92" s="10" t="s">
        <v>9264</v>
      </c>
      <c r="K92" s="10" t="s">
        <v>9194</v>
      </c>
      <c r="L92" s="10" t="s">
        <v>9228</v>
      </c>
      <c r="M92" s="22" t="s">
        <v>12278</v>
      </c>
      <c r="N92" s="22" t="s">
        <v>11948</v>
      </c>
      <c r="O92" s="11">
        <v>74250</v>
      </c>
      <c r="P92" s="10" t="s">
        <v>321</v>
      </c>
      <c r="Q92" s="10" t="s">
        <v>12272</v>
      </c>
      <c r="R92" s="24" t="s">
        <v>12532</v>
      </c>
      <c r="S92" s="12">
        <v>45824</v>
      </c>
      <c r="T92" s="10" t="s">
        <v>319</v>
      </c>
      <c r="U92" s="10" t="str">
        <f>VLOOKUP(V92,'mã đối tượng'!$A:$B,2,0)</f>
        <v>WIN</v>
      </c>
      <c r="V92" s="10" t="s">
        <v>12149</v>
      </c>
      <c r="W92" s="10" t="s">
        <v>320</v>
      </c>
      <c r="X92" t="str">
        <f t="shared" si="1"/>
        <v>4073 WIN HCM BS6-BS7 khu nhà ở Him</v>
      </c>
    </row>
    <row r="93" spans="1:24" x14ac:dyDescent="0.25">
      <c r="A93" s="10" t="s">
        <v>8</v>
      </c>
      <c r="B93" s="10" t="s">
        <v>318</v>
      </c>
      <c r="C93" s="10" t="s">
        <v>9197</v>
      </c>
      <c r="D93" s="10" t="s">
        <v>9221</v>
      </c>
      <c r="E93" s="10" t="s">
        <v>9186</v>
      </c>
      <c r="F93" s="11">
        <v>222116</v>
      </c>
      <c r="G93" s="10" t="s">
        <v>9187</v>
      </c>
      <c r="H93" s="26">
        <v>2</v>
      </c>
      <c r="I93" s="10" t="s">
        <v>9188</v>
      </c>
      <c r="J93" s="10" t="s">
        <v>9264</v>
      </c>
      <c r="K93" s="10" t="s">
        <v>9199</v>
      </c>
      <c r="L93" s="10" t="s">
        <v>9222</v>
      </c>
      <c r="M93" s="22" t="s">
        <v>12273</v>
      </c>
      <c r="N93" s="22" t="s">
        <v>11954</v>
      </c>
      <c r="O93" s="11">
        <v>111058</v>
      </c>
      <c r="P93" s="10" t="s">
        <v>321</v>
      </c>
      <c r="Q93" s="10" t="s">
        <v>12272</v>
      </c>
      <c r="R93" s="24" t="s">
        <v>12532</v>
      </c>
      <c r="S93" s="12">
        <v>45824</v>
      </c>
      <c r="T93" s="10" t="s">
        <v>319</v>
      </c>
      <c r="U93" s="10" t="str">
        <f>VLOOKUP(V93,'mã đối tượng'!$A:$B,2,0)</f>
        <v>WIN</v>
      </c>
      <c r="V93" s="10" t="s">
        <v>12149</v>
      </c>
      <c r="W93" s="10" t="s">
        <v>320</v>
      </c>
      <c r="X93" t="str">
        <f t="shared" si="1"/>
        <v>4073 WIN HCM BS6-BS7 khu nhà ở Him</v>
      </c>
    </row>
    <row r="94" spans="1:24" x14ac:dyDescent="0.25">
      <c r="A94" s="10" t="s">
        <v>8</v>
      </c>
      <c r="B94" s="10" t="s">
        <v>318</v>
      </c>
      <c r="C94" s="10" t="s">
        <v>9201</v>
      </c>
      <c r="D94" s="10" t="s">
        <v>9209</v>
      </c>
      <c r="E94" s="10" t="s">
        <v>9186</v>
      </c>
      <c r="F94" s="11">
        <v>100364</v>
      </c>
      <c r="G94" s="10" t="s">
        <v>9187</v>
      </c>
      <c r="H94" s="26">
        <v>2</v>
      </c>
      <c r="I94" s="10" t="s">
        <v>9188</v>
      </c>
      <c r="J94" s="10" t="s">
        <v>9264</v>
      </c>
      <c r="K94" s="10" t="s">
        <v>9203</v>
      </c>
      <c r="L94" s="10" t="s">
        <v>9210</v>
      </c>
      <c r="M94" s="22" t="s">
        <v>12276</v>
      </c>
      <c r="N94" s="22" t="s">
        <v>11951</v>
      </c>
      <c r="O94" s="11">
        <v>50182</v>
      </c>
      <c r="P94" s="10" t="s">
        <v>321</v>
      </c>
      <c r="Q94" s="10" t="s">
        <v>12272</v>
      </c>
      <c r="R94" s="24" t="s">
        <v>12532</v>
      </c>
      <c r="S94" s="12">
        <v>45824</v>
      </c>
      <c r="T94" s="10" t="s">
        <v>319</v>
      </c>
      <c r="U94" s="10" t="str">
        <f>VLOOKUP(V94,'mã đối tượng'!$A:$B,2,0)</f>
        <v>WIN</v>
      </c>
      <c r="V94" s="10" t="s">
        <v>12149</v>
      </c>
      <c r="W94" s="10" t="s">
        <v>320</v>
      </c>
      <c r="X94" t="str">
        <f t="shared" si="1"/>
        <v>4073 WIN HCM BS6-BS7 khu nhà ở Him</v>
      </c>
    </row>
    <row r="95" spans="1:24" x14ac:dyDescent="0.25">
      <c r="A95" s="10" t="s">
        <v>8</v>
      </c>
      <c r="B95" s="10" t="s">
        <v>318</v>
      </c>
      <c r="C95" s="10" t="s">
        <v>9223</v>
      </c>
      <c r="D95" s="10" t="s">
        <v>9205</v>
      </c>
      <c r="E95" s="10" t="s">
        <v>9186</v>
      </c>
      <c r="F95" s="11">
        <v>55595</v>
      </c>
      <c r="G95" s="10" t="s">
        <v>9187</v>
      </c>
      <c r="H95" s="26">
        <v>1</v>
      </c>
      <c r="I95" s="10" t="s">
        <v>9188</v>
      </c>
      <c r="J95" s="10" t="s">
        <v>9264</v>
      </c>
      <c r="K95" s="10" t="s">
        <v>9224</v>
      </c>
      <c r="L95" s="10" t="s">
        <v>9207</v>
      </c>
      <c r="M95" s="22" t="s">
        <v>12281</v>
      </c>
      <c r="N95" s="22" t="s">
        <v>11949</v>
      </c>
      <c r="O95" s="11">
        <v>55595</v>
      </c>
      <c r="P95" s="10" t="s">
        <v>321</v>
      </c>
      <c r="Q95" s="10" t="s">
        <v>12272</v>
      </c>
      <c r="R95" s="24" t="s">
        <v>12532</v>
      </c>
      <c r="S95" s="12">
        <v>45824</v>
      </c>
      <c r="T95" s="10" t="s">
        <v>319</v>
      </c>
      <c r="U95" s="10" t="str">
        <f>VLOOKUP(V95,'mã đối tượng'!$A:$B,2,0)</f>
        <v>WIN</v>
      </c>
      <c r="V95" s="10" t="s">
        <v>12149</v>
      </c>
      <c r="W95" s="10" t="s">
        <v>320</v>
      </c>
      <c r="X95" t="str">
        <f t="shared" si="1"/>
        <v>4073 WIN HCM BS6-BS7 khu nhà ở Him</v>
      </c>
    </row>
    <row r="96" spans="1:24" x14ac:dyDescent="0.25">
      <c r="A96" s="10" t="s">
        <v>8</v>
      </c>
      <c r="B96" s="10" t="s">
        <v>56</v>
      </c>
      <c r="C96" s="10" t="s">
        <v>9184</v>
      </c>
      <c r="D96" s="10" t="s">
        <v>9221</v>
      </c>
      <c r="E96" s="10" t="s">
        <v>9186</v>
      </c>
      <c r="F96" s="11">
        <v>333174</v>
      </c>
      <c r="G96" s="10" t="s">
        <v>9187</v>
      </c>
      <c r="H96" s="26">
        <v>3</v>
      </c>
      <c r="I96" s="10" t="s">
        <v>9188</v>
      </c>
      <c r="J96" s="10" t="s">
        <v>9265</v>
      </c>
      <c r="K96" s="10" t="s">
        <v>9190</v>
      </c>
      <c r="L96" s="10" t="s">
        <v>9222</v>
      </c>
      <c r="M96" s="22" t="s">
        <v>12273</v>
      </c>
      <c r="N96" s="22" t="s">
        <v>11954</v>
      </c>
      <c r="O96" s="11">
        <v>111058</v>
      </c>
      <c r="P96" s="10" t="s">
        <v>59</v>
      </c>
      <c r="Q96" s="10" t="s">
        <v>12272</v>
      </c>
      <c r="R96" s="24" t="s">
        <v>12533</v>
      </c>
      <c r="S96" s="12">
        <v>45824</v>
      </c>
      <c r="T96" s="10" t="s">
        <v>57</v>
      </c>
      <c r="U96" s="10" t="str">
        <f>VLOOKUP(V96,'mã đối tượng'!$A:$B,2,0)</f>
        <v>WIN-002</v>
      </c>
      <c r="V96" s="10" t="s">
        <v>11969</v>
      </c>
      <c r="W96" s="10" t="s">
        <v>58</v>
      </c>
      <c r="X96" t="str">
        <f t="shared" si="1"/>
        <v>2781 WM+ HNI 44/81 Đặng Văn Ngữ</v>
      </c>
    </row>
    <row r="97" spans="1:24" x14ac:dyDescent="0.25">
      <c r="A97" s="10" t="s">
        <v>8</v>
      </c>
      <c r="B97" s="10" t="s">
        <v>56</v>
      </c>
      <c r="C97" s="10" t="s">
        <v>9192</v>
      </c>
      <c r="D97" s="10" t="s">
        <v>9209</v>
      </c>
      <c r="E97" s="10" t="s">
        <v>9186</v>
      </c>
      <c r="F97" s="11">
        <v>100364</v>
      </c>
      <c r="G97" s="10" t="s">
        <v>9187</v>
      </c>
      <c r="H97" s="26">
        <v>2</v>
      </c>
      <c r="I97" s="10" t="s">
        <v>9188</v>
      </c>
      <c r="J97" s="10" t="s">
        <v>9265</v>
      </c>
      <c r="K97" s="10" t="s">
        <v>9194</v>
      </c>
      <c r="L97" s="10" t="s">
        <v>9210</v>
      </c>
      <c r="M97" s="22" t="s">
        <v>12276</v>
      </c>
      <c r="N97" s="22" t="s">
        <v>11951</v>
      </c>
      <c r="O97" s="11">
        <v>50182</v>
      </c>
      <c r="P97" s="10" t="s">
        <v>59</v>
      </c>
      <c r="Q97" s="10" t="s">
        <v>12272</v>
      </c>
      <c r="R97" s="24" t="s">
        <v>12533</v>
      </c>
      <c r="S97" s="12">
        <v>45824</v>
      </c>
      <c r="T97" s="10" t="s">
        <v>57</v>
      </c>
      <c r="U97" s="10" t="str">
        <f>VLOOKUP(V97,'mã đối tượng'!$A:$B,2,0)</f>
        <v>WIN-002</v>
      </c>
      <c r="V97" s="10" t="s">
        <v>11969</v>
      </c>
      <c r="W97" s="10" t="s">
        <v>58</v>
      </c>
      <c r="X97" t="str">
        <f t="shared" si="1"/>
        <v>2781 WM+ HNI 44/81 Đặng Văn Ngữ</v>
      </c>
    </row>
    <row r="98" spans="1:24" x14ac:dyDescent="0.25">
      <c r="A98" s="10" t="s">
        <v>8</v>
      </c>
      <c r="B98" s="10" t="s">
        <v>56</v>
      </c>
      <c r="C98" s="10" t="s">
        <v>9197</v>
      </c>
      <c r="D98" s="10" t="s">
        <v>9185</v>
      </c>
      <c r="E98" s="10" t="s">
        <v>9186</v>
      </c>
      <c r="F98" s="11">
        <v>141900</v>
      </c>
      <c r="G98" s="10" t="s">
        <v>9187</v>
      </c>
      <c r="H98" s="26">
        <v>2</v>
      </c>
      <c r="I98" s="10" t="s">
        <v>9188</v>
      </c>
      <c r="J98" s="10" t="s">
        <v>9265</v>
      </c>
      <c r="K98" s="10" t="s">
        <v>9199</v>
      </c>
      <c r="L98" s="10" t="s">
        <v>9191</v>
      </c>
      <c r="M98" s="22" t="s">
        <v>12282</v>
      </c>
      <c r="N98" s="22" t="s">
        <v>11945</v>
      </c>
      <c r="O98" s="11">
        <v>70950</v>
      </c>
      <c r="P98" s="10" t="s">
        <v>59</v>
      </c>
      <c r="Q98" s="10" t="s">
        <v>12272</v>
      </c>
      <c r="R98" s="24" t="s">
        <v>12533</v>
      </c>
      <c r="S98" s="12">
        <v>45824</v>
      </c>
      <c r="T98" s="10" t="s">
        <v>57</v>
      </c>
      <c r="U98" s="10" t="str">
        <f>VLOOKUP(V98,'mã đối tượng'!$A:$B,2,0)</f>
        <v>WIN-002</v>
      </c>
      <c r="V98" s="10" t="s">
        <v>11969</v>
      </c>
      <c r="W98" s="10" t="s">
        <v>58</v>
      </c>
      <c r="X98" t="str">
        <f t="shared" si="1"/>
        <v>2781 WM+ HNI 44/81 Đặng Văn Ngữ</v>
      </c>
    </row>
    <row r="99" spans="1:24" x14ac:dyDescent="0.25">
      <c r="A99" s="10" t="s">
        <v>8</v>
      </c>
      <c r="B99" s="10" t="s">
        <v>56</v>
      </c>
      <c r="C99" s="10" t="s">
        <v>9201</v>
      </c>
      <c r="D99" s="10" t="s">
        <v>9218</v>
      </c>
      <c r="E99" s="10" t="s">
        <v>9186</v>
      </c>
      <c r="F99" s="11">
        <v>60213</v>
      </c>
      <c r="G99" s="10" t="s">
        <v>9187</v>
      </c>
      <c r="H99" s="26">
        <v>1</v>
      </c>
      <c r="I99" s="10" t="s">
        <v>9188</v>
      </c>
      <c r="J99" s="10" t="s">
        <v>9265</v>
      </c>
      <c r="K99" s="10" t="s">
        <v>9203</v>
      </c>
      <c r="L99" s="10" t="s">
        <v>9220</v>
      </c>
      <c r="M99" s="22" t="s">
        <v>12285</v>
      </c>
      <c r="N99" s="22" t="s">
        <v>11953</v>
      </c>
      <c r="O99" s="11">
        <v>60213</v>
      </c>
      <c r="P99" s="10" t="s">
        <v>59</v>
      </c>
      <c r="Q99" s="10" t="s">
        <v>12272</v>
      </c>
      <c r="R99" s="24" t="s">
        <v>12533</v>
      </c>
      <c r="S99" s="12">
        <v>45824</v>
      </c>
      <c r="T99" s="10" t="s">
        <v>57</v>
      </c>
      <c r="U99" s="10" t="str">
        <f>VLOOKUP(V99,'mã đối tượng'!$A:$B,2,0)</f>
        <v>WIN-002</v>
      </c>
      <c r="V99" s="10" t="s">
        <v>11969</v>
      </c>
      <c r="W99" s="10" t="s">
        <v>58</v>
      </c>
      <c r="X99" t="str">
        <f t="shared" si="1"/>
        <v>2781 WM+ HNI 44/81 Đặng Văn Ngữ</v>
      </c>
    </row>
    <row r="100" spans="1:24" x14ac:dyDescent="0.25">
      <c r="A100" s="10" t="s">
        <v>8</v>
      </c>
      <c r="B100" s="10" t="s">
        <v>56</v>
      </c>
      <c r="C100" s="10" t="s">
        <v>9223</v>
      </c>
      <c r="D100" s="10" t="s">
        <v>9205</v>
      </c>
      <c r="E100" s="10" t="s">
        <v>9186</v>
      </c>
      <c r="F100" s="11">
        <v>55595</v>
      </c>
      <c r="G100" s="10" t="s">
        <v>9187</v>
      </c>
      <c r="H100" s="26">
        <v>1</v>
      </c>
      <c r="I100" s="10" t="s">
        <v>9188</v>
      </c>
      <c r="J100" s="10" t="s">
        <v>9265</v>
      </c>
      <c r="K100" s="10" t="s">
        <v>9224</v>
      </c>
      <c r="L100" s="10" t="s">
        <v>9207</v>
      </c>
      <c r="M100" s="22" t="s">
        <v>12281</v>
      </c>
      <c r="N100" s="22" t="s">
        <v>11949</v>
      </c>
      <c r="O100" s="11">
        <v>55595</v>
      </c>
      <c r="P100" s="10" t="s">
        <v>59</v>
      </c>
      <c r="Q100" s="10" t="s">
        <v>12272</v>
      </c>
      <c r="R100" s="24" t="s">
        <v>12533</v>
      </c>
      <c r="S100" s="12">
        <v>45824</v>
      </c>
      <c r="T100" s="10" t="s">
        <v>57</v>
      </c>
      <c r="U100" s="10" t="str">
        <f>VLOOKUP(V100,'mã đối tượng'!$A:$B,2,0)</f>
        <v>WIN-002</v>
      </c>
      <c r="V100" s="10" t="s">
        <v>11969</v>
      </c>
      <c r="W100" s="10" t="s">
        <v>58</v>
      </c>
      <c r="X100" t="str">
        <f t="shared" si="1"/>
        <v>2781 WM+ HNI 44/81 Đặng Văn Ngữ</v>
      </c>
    </row>
    <row r="101" spans="1:24" x14ac:dyDescent="0.25">
      <c r="A101" s="10" t="s">
        <v>8</v>
      </c>
      <c r="B101" s="10" t="s">
        <v>116</v>
      </c>
      <c r="C101" s="10" t="s">
        <v>9184</v>
      </c>
      <c r="D101" s="10" t="s">
        <v>9205</v>
      </c>
      <c r="E101" s="10" t="s">
        <v>9186</v>
      </c>
      <c r="F101" s="11">
        <v>222380</v>
      </c>
      <c r="G101" s="10" t="s">
        <v>9187</v>
      </c>
      <c r="H101" s="26">
        <v>4</v>
      </c>
      <c r="I101" s="10" t="s">
        <v>9188</v>
      </c>
      <c r="J101" s="10" t="s">
        <v>9266</v>
      </c>
      <c r="K101" s="10" t="s">
        <v>9190</v>
      </c>
      <c r="L101" s="10" t="s">
        <v>9207</v>
      </c>
      <c r="M101" s="22" t="s">
        <v>12281</v>
      </c>
      <c r="N101" s="22" t="s">
        <v>11949</v>
      </c>
      <c r="O101" s="11">
        <v>55595</v>
      </c>
      <c r="P101" s="10" t="s">
        <v>117</v>
      </c>
      <c r="Q101" s="10" t="s">
        <v>12272</v>
      </c>
      <c r="R101" s="24" t="s">
        <v>12534</v>
      </c>
      <c r="S101" s="12">
        <v>45824</v>
      </c>
      <c r="T101" s="10" t="s">
        <v>113</v>
      </c>
      <c r="U101" s="10" t="str">
        <f>VLOOKUP(V101,'mã đối tượng'!$A:$B,2,0)</f>
        <v>WIN-004</v>
      </c>
      <c r="V101" s="10" t="s">
        <v>11979</v>
      </c>
      <c r="W101" s="10" t="s">
        <v>114</v>
      </c>
      <c r="X101" t="str">
        <f t="shared" si="1"/>
        <v>2ALE WM+ HTH TDP 3, TT Cẩm Xuyên</v>
      </c>
    </row>
    <row r="102" spans="1:24" x14ac:dyDescent="0.25">
      <c r="A102" s="10" t="s">
        <v>8</v>
      </c>
      <c r="B102" s="10" t="s">
        <v>116</v>
      </c>
      <c r="C102" s="10" t="s">
        <v>9192</v>
      </c>
      <c r="D102" s="10" t="s">
        <v>9193</v>
      </c>
      <c r="E102" s="10" t="s">
        <v>9186</v>
      </c>
      <c r="F102" s="11">
        <v>46000</v>
      </c>
      <c r="G102" s="10" t="s">
        <v>9187</v>
      </c>
      <c r="H102" s="26">
        <v>1</v>
      </c>
      <c r="I102" s="10" t="s">
        <v>9188</v>
      </c>
      <c r="J102" s="10" t="s">
        <v>9266</v>
      </c>
      <c r="K102" s="10" t="s">
        <v>9194</v>
      </c>
      <c r="L102" s="10" t="s">
        <v>9195</v>
      </c>
      <c r="M102" s="22" t="s">
        <v>12274</v>
      </c>
      <c r="N102" s="22" t="s">
        <v>11950</v>
      </c>
      <c r="O102" s="11">
        <v>46000</v>
      </c>
      <c r="P102" s="10" t="s">
        <v>117</v>
      </c>
      <c r="Q102" s="10" t="s">
        <v>12272</v>
      </c>
      <c r="R102" s="24" t="s">
        <v>12534</v>
      </c>
      <c r="S102" s="12">
        <v>45824</v>
      </c>
      <c r="T102" s="10" t="s">
        <v>113</v>
      </c>
      <c r="U102" s="10" t="str">
        <f>VLOOKUP(V102,'mã đối tượng'!$A:$B,2,0)</f>
        <v>WIN-004</v>
      </c>
      <c r="V102" s="10" t="s">
        <v>11979</v>
      </c>
      <c r="W102" s="10" t="s">
        <v>114</v>
      </c>
      <c r="X102" t="str">
        <f t="shared" si="1"/>
        <v>2ALE WM+ HTH TDP 3, TT Cẩm Xuyên</v>
      </c>
    </row>
    <row r="103" spans="1:24" x14ac:dyDescent="0.25">
      <c r="A103" s="10" t="s">
        <v>8</v>
      </c>
      <c r="B103" s="10" t="s">
        <v>60</v>
      </c>
      <c r="C103" s="10" t="s">
        <v>9184</v>
      </c>
      <c r="D103" s="10" t="s">
        <v>9221</v>
      </c>
      <c r="E103" s="10" t="s">
        <v>9186</v>
      </c>
      <c r="F103" s="11">
        <v>222116</v>
      </c>
      <c r="G103" s="10" t="s">
        <v>9187</v>
      </c>
      <c r="H103" s="26">
        <v>2</v>
      </c>
      <c r="I103" s="10" t="s">
        <v>9188</v>
      </c>
      <c r="J103" s="10" t="s">
        <v>9267</v>
      </c>
      <c r="K103" s="10" t="s">
        <v>9190</v>
      </c>
      <c r="L103" s="10" t="s">
        <v>9222</v>
      </c>
      <c r="M103" s="22" t="s">
        <v>12273</v>
      </c>
      <c r="N103" s="22" t="s">
        <v>11954</v>
      </c>
      <c r="O103" s="11">
        <v>111058</v>
      </c>
      <c r="P103" s="10" t="s">
        <v>61</v>
      </c>
      <c r="Q103" s="10" t="s">
        <v>12272</v>
      </c>
      <c r="R103" s="24" t="s">
        <v>12535</v>
      </c>
      <c r="S103" s="12">
        <v>45824</v>
      </c>
      <c r="T103" s="10" t="s">
        <v>57</v>
      </c>
      <c r="U103" s="10" t="str">
        <f>VLOOKUP(V103,'mã đối tượng'!$A:$B,2,0)</f>
        <v>WIN-002</v>
      </c>
      <c r="V103" s="10" t="s">
        <v>11969</v>
      </c>
      <c r="W103" s="10" t="s">
        <v>58</v>
      </c>
      <c r="X103" t="str">
        <f t="shared" si="1"/>
        <v>2781 WM+ HNI 44/81 Đặng Văn Ngữ</v>
      </c>
    </row>
    <row r="104" spans="1:24" x14ac:dyDescent="0.25">
      <c r="A104" s="10" t="s">
        <v>8</v>
      </c>
      <c r="B104" s="10" t="s">
        <v>60</v>
      </c>
      <c r="C104" s="10" t="s">
        <v>9192</v>
      </c>
      <c r="D104" s="10" t="s">
        <v>9185</v>
      </c>
      <c r="E104" s="10" t="s">
        <v>9186</v>
      </c>
      <c r="F104" s="11">
        <v>283800</v>
      </c>
      <c r="G104" s="10" t="s">
        <v>9187</v>
      </c>
      <c r="H104" s="26">
        <v>4</v>
      </c>
      <c r="I104" s="10" t="s">
        <v>9188</v>
      </c>
      <c r="J104" s="10" t="s">
        <v>9267</v>
      </c>
      <c r="K104" s="10" t="s">
        <v>9194</v>
      </c>
      <c r="L104" s="10" t="s">
        <v>9191</v>
      </c>
      <c r="M104" s="22" t="s">
        <v>12282</v>
      </c>
      <c r="N104" s="22" t="s">
        <v>11945</v>
      </c>
      <c r="O104" s="11">
        <v>70950</v>
      </c>
      <c r="P104" s="10" t="s">
        <v>61</v>
      </c>
      <c r="Q104" s="10" t="s">
        <v>12272</v>
      </c>
      <c r="R104" s="24" t="s">
        <v>12535</v>
      </c>
      <c r="S104" s="12">
        <v>45824</v>
      </c>
      <c r="T104" s="10" t="s">
        <v>57</v>
      </c>
      <c r="U104" s="10" t="str">
        <f>VLOOKUP(V104,'mã đối tượng'!$A:$B,2,0)</f>
        <v>WIN-002</v>
      </c>
      <c r="V104" s="10" t="s">
        <v>11969</v>
      </c>
      <c r="W104" s="10" t="s">
        <v>58</v>
      </c>
      <c r="X104" t="str">
        <f t="shared" si="1"/>
        <v>2781 WM+ HNI 44/81 Đặng Văn Ngữ</v>
      </c>
    </row>
    <row r="105" spans="1:24" x14ac:dyDescent="0.25">
      <c r="A105" s="10" t="s">
        <v>8</v>
      </c>
      <c r="B105" s="10" t="s">
        <v>60</v>
      </c>
      <c r="C105" s="10" t="s">
        <v>9197</v>
      </c>
      <c r="D105" s="10" t="s">
        <v>9226</v>
      </c>
      <c r="E105" s="10" t="s">
        <v>9186</v>
      </c>
      <c r="F105" s="11">
        <v>74250</v>
      </c>
      <c r="G105" s="10" t="s">
        <v>9187</v>
      </c>
      <c r="H105" s="26">
        <v>1</v>
      </c>
      <c r="I105" s="10" t="s">
        <v>9188</v>
      </c>
      <c r="J105" s="10" t="s">
        <v>9267</v>
      </c>
      <c r="K105" s="10" t="s">
        <v>9199</v>
      </c>
      <c r="L105" s="10" t="s">
        <v>9228</v>
      </c>
      <c r="M105" s="22" t="s">
        <v>12278</v>
      </c>
      <c r="N105" s="22" t="s">
        <v>11948</v>
      </c>
      <c r="O105" s="11">
        <v>74250</v>
      </c>
      <c r="P105" s="10" t="s">
        <v>61</v>
      </c>
      <c r="Q105" s="10" t="s">
        <v>12272</v>
      </c>
      <c r="R105" s="24" t="s">
        <v>12535</v>
      </c>
      <c r="S105" s="12">
        <v>45824</v>
      </c>
      <c r="T105" s="10" t="s">
        <v>57</v>
      </c>
      <c r="U105" s="10" t="str">
        <f>VLOOKUP(V105,'mã đối tượng'!$A:$B,2,0)</f>
        <v>WIN-002</v>
      </c>
      <c r="V105" s="10" t="s">
        <v>11969</v>
      </c>
      <c r="W105" s="10" t="s">
        <v>58</v>
      </c>
      <c r="X105" t="str">
        <f t="shared" si="1"/>
        <v>2781 WM+ HNI 44/81 Đặng Văn Ngữ</v>
      </c>
    </row>
    <row r="106" spans="1:24" x14ac:dyDescent="0.25">
      <c r="A106" s="10" t="s">
        <v>8</v>
      </c>
      <c r="B106" s="10" t="s">
        <v>60</v>
      </c>
      <c r="C106" s="10" t="s">
        <v>9201</v>
      </c>
      <c r="D106" s="10" t="s">
        <v>9193</v>
      </c>
      <c r="E106" s="10" t="s">
        <v>9186</v>
      </c>
      <c r="F106" s="11">
        <v>92000</v>
      </c>
      <c r="G106" s="10" t="s">
        <v>9187</v>
      </c>
      <c r="H106" s="26">
        <v>2</v>
      </c>
      <c r="I106" s="10" t="s">
        <v>9188</v>
      </c>
      <c r="J106" s="10" t="s">
        <v>9267</v>
      </c>
      <c r="K106" s="10" t="s">
        <v>9203</v>
      </c>
      <c r="L106" s="10" t="s">
        <v>9195</v>
      </c>
      <c r="M106" s="22" t="s">
        <v>12274</v>
      </c>
      <c r="N106" s="22" t="s">
        <v>11950</v>
      </c>
      <c r="O106" s="11">
        <v>46000</v>
      </c>
      <c r="P106" s="10" t="s">
        <v>61</v>
      </c>
      <c r="Q106" s="10" t="s">
        <v>12272</v>
      </c>
      <c r="R106" s="24" t="s">
        <v>12535</v>
      </c>
      <c r="S106" s="12">
        <v>45824</v>
      </c>
      <c r="T106" s="10" t="s">
        <v>57</v>
      </c>
      <c r="U106" s="10" t="str">
        <f>VLOOKUP(V106,'mã đối tượng'!$A:$B,2,0)</f>
        <v>WIN-002</v>
      </c>
      <c r="V106" s="10" t="s">
        <v>11969</v>
      </c>
      <c r="W106" s="10" t="s">
        <v>58</v>
      </c>
      <c r="X106" t="str">
        <f t="shared" si="1"/>
        <v>2781 WM+ HNI 44/81 Đặng Văn Ngữ</v>
      </c>
    </row>
    <row r="107" spans="1:24" x14ac:dyDescent="0.25">
      <c r="A107" s="10" t="s">
        <v>8</v>
      </c>
      <c r="B107" s="10" t="s">
        <v>314</v>
      </c>
      <c r="C107" s="10" t="s">
        <v>9184</v>
      </c>
      <c r="D107" s="10" t="s">
        <v>9226</v>
      </c>
      <c r="E107" s="10" t="s">
        <v>9186</v>
      </c>
      <c r="F107" s="11">
        <v>297000</v>
      </c>
      <c r="G107" s="10" t="s">
        <v>9187</v>
      </c>
      <c r="H107" s="26">
        <v>4</v>
      </c>
      <c r="I107" s="10" t="s">
        <v>9188</v>
      </c>
      <c r="J107" s="10" t="s">
        <v>9268</v>
      </c>
      <c r="K107" s="10" t="s">
        <v>9190</v>
      </c>
      <c r="L107" s="10" t="s">
        <v>9228</v>
      </c>
      <c r="M107" s="22" t="s">
        <v>12278</v>
      </c>
      <c r="N107" s="22" t="s">
        <v>11948</v>
      </c>
      <c r="O107" s="11">
        <v>74250</v>
      </c>
      <c r="P107" s="10" t="s">
        <v>317</v>
      </c>
      <c r="Q107" s="10" t="s">
        <v>12272</v>
      </c>
      <c r="R107" s="24" t="s">
        <v>12536</v>
      </c>
      <c r="S107" s="12">
        <v>45824</v>
      </c>
      <c r="T107" s="10" t="s">
        <v>315</v>
      </c>
      <c r="U107" s="10" t="str">
        <f>VLOOKUP(V107,'mã đối tượng'!$A:$B,2,0)</f>
        <v>WIN-002</v>
      </c>
      <c r="V107" s="10" t="s">
        <v>11969</v>
      </c>
      <c r="W107" s="10" t="s">
        <v>316</v>
      </c>
      <c r="X107" t="str">
        <f t="shared" si="1"/>
        <v>4023 WM+ HNI 42 Vĩnh Tuy</v>
      </c>
    </row>
    <row r="108" spans="1:24" x14ac:dyDescent="0.25">
      <c r="A108" s="10" t="s">
        <v>8</v>
      </c>
      <c r="B108" s="10" t="s">
        <v>592</v>
      </c>
      <c r="C108" s="10" t="s">
        <v>9184</v>
      </c>
      <c r="D108" s="10" t="s">
        <v>9226</v>
      </c>
      <c r="E108" s="10" t="s">
        <v>9186</v>
      </c>
      <c r="F108" s="11">
        <v>74250</v>
      </c>
      <c r="G108" s="10" t="s">
        <v>9187</v>
      </c>
      <c r="H108" s="26">
        <v>1</v>
      </c>
      <c r="I108" s="10" t="s">
        <v>9188</v>
      </c>
      <c r="J108" s="10" t="s">
        <v>9269</v>
      </c>
      <c r="K108" s="10" t="s">
        <v>9190</v>
      </c>
      <c r="L108" s="10" t="s">
        <v>9228</v>
      </c>
      <c r="M108" s="22" t="s">
        <v>12278</v>
      </c>
      <c r="N108" s="22" t="s">
        <v>11948</v>
      </c>
      <c r="O108" s="11">
        <v>74250</v>
      </c>
      <c r="P108" s="10" t="s">
        <v>595</v>
      </c>
      <c r="Q108" s="10" t="s">
        <v>12272</v>
      </c>
      <c r="R108" s="24" t="s">
        <v>12537</v>
      </c>
      <c r="S108" s="12">
        <v>45824</v>
      </c>
      <c r="T108" s="10" t="s">
        <v>593</v>
      </c>
      <c r="U108" s="10" t="str">
        <f>VLOOKUP(V108,'mã đối tượng'!$A:$B,2,0)</f>
        <v>WIN-002</v>
      </c>
      <c r="V108" s="10" t="s">
        <v>11969</v>
      </c>
      <c r="W108" s="10" t="s">
        <v>594</v>
      </c>
      <c r="X108" t="str">
        <f t="shared" si="1"/>
        <v>6180 WM+ HNI 8B7 Ngõ 64 Lưu Hữu Phư</v>
      </c>
    </row>
    <row r="109" spans="1:24" x14ac:dyDescent="0.25">
      <c r="A109" s="10" t="s">
        <v>8</v>
      </c>
      <c r="B109" s="10" t="s">
        <v>592</v>
      </c>
      <c r="C109" s="10" t="s">
        <v>9192</v>
      </c>
      <c r="D109" s="10" t="s">
        <v>9193</v>
      </c>
      <c r="E109" s="10" t="s">
        <v>9186</v>
      </c>
      <c r="F109" s="11">
        <v>46000</v>
      </c>
      <c r="G109" s="10" t="s">
        <v>9187</v>
      </c>
      <c r="H109" s="26">
        <v>1</v>
      </c>
      <c r="I109" s="10" t="s">
        <v>9188</v>
      </c>
      <c r="J109" s="10" t="s">
        <v>9269</v>
      </c>
      <c r="K109" s="10" t="s">
        <v>9194</v>
      </c>
      <c r="L109" s="10" t="s">
        <v>9195</v>
      </c>
      <c r="M109" s="22" t="s">
        <v>12274</v>
      </c>
      <c r="N109" s="22" t="s">
        <v>11950</v>
      </c>
      <c r="O109" s="11">
        <v>46000</v>
      </c>
      <c r="P109" s="10" t="s">
        <v>595</v>
      </c>
      <c r="Q109" s="10" t="s">
        <v>12272</v>
      </c>
      <c r="R109" s="24" t="s">
        <v>12537</v>
      </c>
      <c r="S109" s="12">
        <v>45824</v>
      </c>
      <c r="T109" s="10" t="s">
        <v>593</v>
      </c>
      <c r="U109" s="10" t="str">
        <f>VLOOKUP(V109,'mã đối tượng'!$A:$B,2,0)</f>
        <v>WIN-002</v>
      </c>
      <c r="V109" s="10" t="s">
        <v>11969</v>
      </c>
      <c r="W109" s="10" t="s">
        <v>594</v>
      </c>
      <c r="X109" t="str">
        <f t="shared" si="1"/>
        <v>6180 WM+ HNI 8B7 Ngõ 64 Lưu Hữu Phư</v>
      </c>
    </row>
    <row r="110" spans="1:24" x14ac:dyDescent="0.25">
      <c r="A110" s="10" t="s">
        <v>8</v>
      </c>
      <c r="B110" s="10" t="s">
        <v>592</v>
      </c>
      <c r="C110" s="10" t="s">
        <v>9197</v>
      </c>
      <c r="D110" s="10" t="s">
        <v>9221</v>
      </c>
      <c r="E110" s="10" t="s">
        <v>9186</v>
      </c>
      <c r="F110" s="11">
        <v>222116</v>
      </c>
      <c r="G110" s="10" t="s">
        <v>9187</v>
      </c>
      <c r="H110" s="26">
        <v>2</v>
      </c>
      <c r="I110" s="10" t="s">
        <v>9188</v>
      </c>
      <c r="J110" s="10" t="s">
        <v>9269</v>
      </c>
      <c r="K110" s="10" t="s">
        <v>9199</v>
      </c>
      <c r="L110" s="10" t="s">
        <v>9222</v>
      </c>
      <c r="M110" s="22" t="s">
        <v>12273</v>
      </c>
      <c r="N110" s="22" t="s">
        <v>11954</v>
      </c>
      <c r="O110" s="11">
        <v>111058</v>
      </c>
      <c r="P110" s="10" t="s">
        <v>595</v>
      </c>
      <c r="Q110" s="10" t="s">
        <v>12272</v>
      </c>
      <c r="R110" s="24" t="s">
        <v>12537</v>
      </c>
      <c r="S110" s="12">
        <v>45824</v>
      </c>
      <c r="T110" s="10" t="s">
        <v>593</v>
      </c>
      <c r="U110" s="10" t="str">
        <f>VLOOKUP(V110,'mã đối tượng'!$A:$B,2,0)</f>
        <v>WIN-002</v>
      </c>
      <c r="V110" s="10" t="s">
        <v>11969</v>
      </c>
      <c r="W110" s="10" t="s">
        <v>594</v>
      </c>
      <c r="X110" t="str">
        <f t="shared" si="1"/>
        <v>6180 WM+ HNI 8B7 Ngõ 64 Lưu Hữu Phư</v>
      </c>
    </row>
    <row r="111" spans="1:24" x14ac:dyDescent="0.25">
      <c r="A111" s="10" t="s">
        <v>8</v>
      </c>
      <c r="B111" s="10" t="s">
        <v>574</v>
      </c>
      <c r="C111" s="10" t="s">
        <v>9184</v>
      </c>
      <c r="D111" s="10" t="s">
        <v>9211</v>
      </c>
      <c r="E111" s="10" t="s">
        <v>9186</v>
      </c>
      <c r="F111" s="11">
        <v>446424</v>
      </c>
      <c r="G111" s="10" t="s">
        <v>9187</v>
      </c>
      <c r="H111" s="26">
        <v>4</v>
      </c>
      <c r="I111" s="10" t="s">
        <v>9188</v>
      </c>
      <c r="J111" s="10" t="s">
        <v>9270</v>
      </c>
      <c r="K111" s="10" t="s">
        <v>9190</v>
      </c>
      <c r="L111" s="10" t="s">
        <v>9212</v>
      </c>
      <c r="M111" s="22" t="s">
        <v>12283</v>
      </c>
      <c r="N111" s="22" t="s">
        <v>11952</v>
      </c>
      <c r="O111" s="11">
        <v>111606</v>
      </c>
      <c r="P111" s="10" t="s">
        <v>577</v>
      </c>
      <c r="Q111" s="10" t="s">
        <v>12272</v>
      </c>
      <c r="R111" s="24" t="s">
        <v>12538</v>
      </c>
      <c r="S111" s="12">
        <v>45824</v>
      </c>
      <c r="T111" s="10" t="s">
        <v>575</v>
      </c>
      <c r="U111" s="10" t="str">
        <f>VLOOKUP(V111,'mã đối tượng'!$A:$B,2,0)</f>
        <v>WIN</v>
      </c>
      <c r="V111" s="10" t="s">
        <v>12149</v>
      </c>
      <c r="W111" s="10" t="s">
        <v>576</v>
      </c>
      <c r="X111" t="str">
        <f t="shared" si="1"/>
        <v>6123 WIN HCM 107 - 109 Độc Lập</v>
      </c>
    </row>
    <row r="112" spans="1:24" x14ac:dyDescent="0.25">
      <c r="A112" s="10" t="s">
        <v>8</v>
      </c>
      <c r="B112" s="10" t="s">
        <v>574</v>
      </c>
      <c r="C112" s="10" t="s">
        <v>9192</v>
      </c>
      <c r="D112" s="10" t="s">
        <v>9205</v>
      </c>
      <c r="E112" s="10" t="s">
        <v>9186</v>
      </c>
      <c r="F112" s="11">
        <v>277975</v>
      </c>
      <c r="G112" s="10" t="s">
        <v>9187</v>
      </c>
      <c r="H112" s="26">
        <v>5</v>
      </c>
      <c r="I112" s="10" t="s">
        <v>9188</v>
      </c>
      <c r="J112" s="10" t="s">
        <v>9270</v>
      </c>
      <c r="K112" s="10" t="s">
        <v>9194</v>
      </c>
      <c r="L112" s="10" t="s">
        <v>9207</v>
      </c>
      <c r="M112" s="22" t="s">
        <v>12281</v>
      </c>
      <c r="N112" s="22" t="s">
        <v>11949</v>
      </c>
      <c r="O112" s="11">
        <v>55595</v>
      </c>
      <c r="P112" s="10" t="s">
        <v>577</v>
      </c>
      <c r="Q112" s="10" t="s">
        <v>12272</v>
      </c>
      <c r="R112" s="24" t="s">
        <v>12538</v>
      </c>
      <c r="S112" s="12">
        <v>45824</v>
      </c>
      <c r="T112" s="10" t="s">
        <v>575</v>
      </c>
      <c r="U112" s="10" t="str">
        <f>VLOOKUP(V112,'mã đối tượng'!$A:$B,2,0)</f>
        <v>WIN</v>
      </c>
      <c r="V112" s="10" t="s">
        <v>12149</v>
      </c>
      <c r="W112" s="10" t="s">
        <v>576</v>
      </c>
      <c r="X112" t="str">
        <f t="shared" si="1"/>
        <v>6123 WIN HCM 107 - 109 Độc Lập</v>
      </c>
    </row>
    <row r="113" spans="1:24" x14ac:dyDescent="0.25">
      <c r="A113" s="10" t="s">
        <v>8</v>
      </c>
      <c r="B113" s="10" t="s">
        <v>574</v>
      </c>
      <c r="C113" s="10" t="s">
        <v>9197</v>
      </c>
      <c r="D113" s="10" t="s">
        <v>9221</v>
      </c>
      <c r="E113" s="10" t="s">
        <v>9186</v>
      </c>
      <c r="F113" s="11">
        <v>333174</v>
      </c>
      <c r="G113" s="10" t="s">
        <v>9187</v>
      </c>
      <c r="H113" s="26">
        <v>3</v>
      </c>
      <c r="I113" s="10" t="s">
        <v>9188</v>
      </c>
      <c r="J113" s="10" t="s">
        <v>9270</v>
      </c>
      <c r="K113" s="10" t="s">
        <v>9199</v>
      </c>
      <c r="L113" s="10" t="s">
        <v>9222</v>
      </c>
      <c r="M113" s="22" t="s">
        <v>12273</v>
      </c>
      <c r="N113" s="22" t="s">
        <v>11954</v>
      </c>
      <c r="O113" s="11">
        <v>111058</v>
      </c>
      <c r="P113" s="10" t="s">
        <v>577</v>
      </c>
      <c r="Q113" s="10" t="s">
        <v>12272</v>
      </c>
      <c r="R113" s="24" t="s">
        <v>12538</v>
      </c>
      <c r="S113" s="12">
        <v>45824</v>
      </c>
      <c r="T113" s="10" t="s">
        <v>575</v>
      </c>
      <c r="U113" s="10" t="str">
        <f>VLOOKUP(V113,'mã đối tượng'!$A:$B,2,0)</f>
        <v>WIN</v>
      </c>
      <c r="V113" s="10" t="s">
        <v>12149</v>
      </c>
      <c r="W113" s="10" t="s">
        <v>576</v>
      </c>
      <c r="X113" t="str">
        <f t="shared" si="1"/>
        <v>6123 WIN HCM 107 - 109 Độc Lập</v>
      </c>
    </row>
    <row r="114" spans="1:24" x14ac:dyDescent="0.25">
      <c r="A114" s="10" t="s">
        <v>8</v>
      </c>
      <c r="B114" s="10" t="s">
        <v>574</v>
      </c>
      <c r="C114" s="10" t="s">
        <v>9201</v>
      </c>
      <c r="D114" s="10" t="s">
        <v>9209</v>
      </c>
      <c r="E114" s="10" t="s">
        <v>9186</v>
      </c>
      <c r="F114" s="11">
        <v>150546</v>
      </c>
      <c r="G114" s="10" t="s">
        <v>9187</v>
      </c>
      <c r="H114" s="26">
        <v>3</v>
      </c>
      <c r="I114" s="10" t="s">
        <v>9188</v>
      </c>
      <c r="J114" s="10" t="s">
        <v>9270</v>
      </c>
      <c r="K114" s="10" t="s">
        <v>9203</v>
      </c>
      <c r="L114" s="10" t="s">
        <v>9210</v>
      </c>
      <c r="M114" s="22" t="s">
        <v>12276</v>
      </c>
      <c r="N114" s="22" t="s">
        <v>11951</v>
      </c>
      <c r="O114" s="11">
        <v>50182</v>
      </c>
      <c r="P114" s="10" t="s">
        <v>577</v>
      </c>
      <c r="Q114" s="10" t="s">
        <v>12272</v>
      </c>
      <c r="R114" s="24" t="s">
        <v>12538</v>
      </c>
      <c r="S114" s="12">
        <v>45824</v>
      </c>
      <c r="T114" s="10" t="s">
        <v>575</v>
      </c>
      <c r="U114" s="10" t="str">
        <f>VLOOKUP(V114,'mã đối tượng'!$A:$B,2,0)</f>
        <v>WIN</v>
      </c>
      <c r="V114" s="10" t="s">
        <v>12149</v>
      </c>
      <c r="W114" s="10" t="s">
        <v>576</v>
      </c>
      <c r="X114" t="str">
        <f t="shared" si="1"/>
        <v>6123 WIN HCM 107 - 109 Độc Lập</v>
      </c>
    </row>
    <row r="115" spans="1:24" x14ac:dyDescent="0.25">
      <c r="A115" s="10" t="s">
        <v>8</v>
      </c>
      <c r="B115" s="10" t="s">
        <v>574</v>
      </c>
      <c r="C115" s="10" t="s">
        <v>9223</v>
      </c>
      <c r="D115" s="10" t="s">
        <v>9193</v>
      </c>
      <c r="E115" s="10" t="s">
        <v>9186</v>
      </c>
      <c r="F115" s="11">
        <v>46000</v>
      </c>
      <c r="G115" s="10" t="s">
        <v>9187</v>
      </c>
      <c r="H115" s="26">
        <v>1</v>
      </c>
      <c r="I115" s="10" t="s">
        <v>9188</v>
      </c>
      <c r="J115" s="10" t="s">
        <v>9270</v>
      </c>
      <c r="K115" s="10" t="s">
        <v>9224</v>
      </c>
      <c r="L115" s="10" t="s">
        <v>9195</v>
      </c>
      <c r="M115" s="22" t="s">
        <v>12274</v>
      </c>
      <c r="N115" s="22" t="s">
        <v>11950</v>
      </c>
      <c r="O115" s="11">
        <v>46000</v>
      </c>
      <c r="P115" s="10" t="s">
        <v>577</v>
      </c>
      <c r="Q115" s="10" t="s">
        <v>12272</v>
      </c>
      <c r="R115" s="24" t="s">
        <v>12538</v>
      </c>
      <c r="S115" s="12">
        <v>45824</v>
      </c>
      <c r="T115" s="10" t="s">
        <v>575</v>
      </c>
      <c r="U115" s="10" t="str">
        <f>VLOOKUP(V115,'mã đối tượng'!$A:$B,2,0)</f>
        <v>WIN</v>
      </c>
      <c r="V115" s="10" t="s">
        <v>12149</v>
      </c>
      <c r="W115" s="10" t="s">
        <v>576</v>
      </c>
      <c r="X115" t="str">
        <f t="shared" si="1"/>
        <v>6123 WIN HCM 107 - 109 Độc Lập</v>
      </c>
    </row>
    <row r="116" spans="1:24" x14ac:dyDescent="0.25">
      <c r="A116" s="10" t="s">
        <v>8</v>
      </c>
      <c r="B116" s="10" t="s">
        <v>574</v>
      </c>
      <c r="C116" s="10" t="s">
        <v>9225</v>
      </c>
      <c r="D116" s="10" t="s">
        <v>9218</v>
      </c>
      <c r="E116" s="10" t="s">
        <v>9186</v>
      </c>
      <c r="F116" s="11">
        <v>120426</v>
      </c>
      <c r="G116" s="10" t="s">
        <v>9187</v>
      </c>
      <c r="H116" s="26">
        <v>2</v>
      </c>
      <c r="I116" s="10" t="s">
        <v>9188</v>
      </c>
      <c r="J116" s="10" t="s">
        <v>9270</v>
      </c>
      <c r="K116" s="10" t="s">
        <v>9227</v>
      </c>
      <c r="L116" s="10" t="s">
        <v>9220</v>
      </c>
      <c r="M116" s="22" t="s">
        <v>12285</v>
      </c>
      <c r="N116" s="22" t="s">
        <v>11953</v>
      </c>
      <c r="O116" s="11">
        <v>60213</v>
      </c>
      <c r="P116" s="10" t="s">
        <v>577</v>
      </c>
      <c r="Q116" s="10" t="s">
        <v>12272</v>
      </c>
      <c r="R116" s="24" t="s">
        <v>12538</v>
      </c>
      <c r="S116" s="12">
        <v>45824</v>
      </c>
      <c r="T116" s="10" t="s">
        <v>575</v>
      </c>
      <c r="U116" s="10" t="str">
        <f>VLOOKUP(V116,'mã đối tượng'!$A:$B,2,0)</f>
        <v>WIN</v>
      </c>
      <c r="V116" s="10" t="s">
        <v>12149</v>
      </c>
      <c r="W116" s="10" t="s">
        <v>576</v>
      </c>
      <c r="X116" t="str">
        <f t="shared" si="1"/>
        <v>6123 WIN HCM 107 - 109 Độc Lập</v>
      </c>
    </row>
    <row r="117" spans="1:24" x14ac:dyDescent="0.25">
      <c r="A117" s="10" t="s">
        <v>8</v>
      </c>
      <c r="B117" s="10" t="s">
        <v>578</v>
      </c>
      <c r="C117" s="10" t="s">
        <v>9184</v>
      </c>
      <c r="D117" s="10" t="s">
        <v>9221</v>
      </c>
      <c r="E117" s="10" t="s">
        <v>9186</v>
      </c>
      <c r="F117" s="11">
        <v>222116</v>
      </c>
      <c r="G117" s="10" t="s">
        <v>9187</v>
      </c>
      <c r="H117" s="26">
        <v>2</v>
      </c>
      <c r="I117" s="10" t="s">
        <v>9188</v>
      </c>
      <c r="J117" s="10" t="s">
        <v>9271</v>
      </c>
      <c r="K117" s="10" t="s">
        <v>9190</v>
      </c>
      <c r="L117" s="10" t="s">
        <v>9222</v>
      </c>
      <c r="M117" s="22" t="s">
        <v>12273</v>
      </c>
      <c r="N117" s="22" t="s">
        <v>11954</v>
      </c>
      <c r="O117" s="11">
        <v>111058</v>
      </c>
      <c r="P117" s="10" t="s">
        <v>579</v>
      </c>
      <c r="Q117" s="10" t="s">
        <v>12272</v>
      </c>
      <c r="R117" s="24" t="s">
        <v>12539</v>
      </c>
      <c r="S117" s="12">
        <v>45824</v>
      </c>
      <c r="T117" s="10" t="s">
        <v>575</v>
      </c>
      <c r="U117" s="10" t="str">
        <f>VLOOKUP(V117,'mã đối tượng'!$A:$B,2,0)</f>
        <v>WIN</v>
      </c>
      <c r="V117" s="10" t="s">
        <v>12149</v>
      </c>
      <c r="W117" s="10" t="s">
        <v>576</v>
      </c>
      <c r="X117" t="str">
        <f t="shared" si="1"/>
        <v>6123 WIN HCM 107 - 109 Độc Lập</v>
      </c>
    </row>
    <row r="118" spans="1:24" x14ac:dyDescent="0.25">
      <c r="A118" s="10" t="s">
        <v>8</v>
      </c>
      <c r="B118" s="10" t="s">
        <v>578</v>
      </c>
      <c r="C118" s="10" t="s">
        <v>9192</v>
      </c>
      <c r="D118" s="10" t="s">
        <v>9193</v>
      </c>
      <c r="E118" s="10" t="s">
        <v>9186</v>
      </c>
      <c r="F118" s="11">
        <v>92000</v>
      </c>
      <c r="G118" s="10" t="s">
        <v>9187</v>
      </c>
      <c r="H118" s="26">
        <v>2</v>
      </c>
      <c r="I118" s="10" t="s">
        <v>9188</v>
      </c>
      <c r="J118" s="10" t="s">
        <v>9271</v>
      </c>
      <c r="K118" s="10" t="s">
        <v>9194</v>
      </c>
      <c r="L118" s="10" t="s">
        <v>9195</v>
      </c>
      <c r="M118" s="22" t="s">
        <v>12274</v>
      </c>
      <c r="N118" s="22" t="s">
        <v>11950</v>
      </c>
      <c r="O118" s="11">
        <v>46000</v>
      </c>
      <c r="P118" s="10" t="s">
        <v>579</v>
      </c>
      <c r="Q118" s="10" t="s">
        <v>12272</v>
      </c>
      <c r="R118" s="24" t="s">
        <v>12539</v>
      </c>
      <c r="S118" s="12">
        <v>45824</v>
      </c>
      <c r="T118" s="10" t="s">
        <v>575</v>
      </c>
      <c r="U118" s="10" t="str">
        <f>VLOOKUP(V118,'mã đối tượng'!$A:$B,2,0)</f>
        <v>WIN</v>
      </c>
      <c r="V118" s="10" t="s">
        <v>12149</v>
      </c>
      <c r="W118" s="10" t="s">
        <v>576</v>
      </c>
      <c r="X118" t="str">
        <f t="shared" si="1"/>
        <v>6123 WIN HCM 107 - 109 Độc Lập</v>
      </c>
    </row>
    <row r="119" spans="1:24" x14ac:dyDescent="0.25">
      <c r="A119" s="10" t="s">
        <v>8</v>
      </c>
      <c r="B119" s="10" t="s">
        <v>578</v>
      </c>
      <c r="C119" s="10" t="s">
        <v>9197</v>
      </c>
      <c r="D119" s="10" t="s">
        <v>9198</v>
      </c>
      <c r="E119" s="10" t="s">
        <v>9186</v>
      </c>
      <c r="F119" s="11">
        <v>99000</v>
      </c>
      <c r="G119" s="10" t="s">
        <v>9187</v>
      </c>
      <c r="H119" s="26">
        <v>2</v>
      </c>
      <c r="I119" s="10" t="s">
        <v>9188</v>
      </c>
      <c r="J119" s="10" t="s">
        <v>9271</v>
      </c>
      <c r="K119" s="10" t="s">
        <v>9199</v>
      </c>
      <c r="L119" s="10" t="s">
        <v>9200</v>
      </c>
      <c r="M119" s="22" t="s">
        <v>12277</v>
      </c>
      <c r="N119" s="22" t="s">
        <v>11946</v>
      </c>
      <c r="O119" s="11">
        <v>49500</v>
      </c>
      <c r="P119" s="10" t="s">
        <v>579</v>
      </c>
      <c r="Q119" s="10" t="s">
        <v>12272</v>
      </c>
      <c r="R119" s="24" t="s">
        <v>12539</v>
      </c>
      <c r="S119" s="12">
        <v>45824</v>
      </c>
      <c r="T119" s="10" t="s">
        <v>575</v>
      </c>
      <c r="U119" s="10" t="str">
        <f>VLOOKUP(V119,'mã đối tượng'!$A:$B,2,0)</f>
        <v>WIN</v>
      </c>
      <c r="V119" s="10" t="s">
        <v>12149</v>
      </c>
      <c r="W119" s="10" t="s">
        <v>576</v>
      </c>
      <c r="X119" t="str">
        <f t="shared" si="1"/>
        <v>6123 WIN HCM 107 - 109 Độc Lập</v>
      </c>
    </row>
    <row r="120" spans="1:24" x14ac:dyDescent="0.25">
      <c r="A120" s="10" t="s">
        <v>8</v>
      </c>
      <c r="B120" s="10" t="s">
        <v>578</v>
      </c>
      <c r="C120" s="10" t="s">
        <v>9201</v>
      </c>
      <c r="D120" s="10" t="s">
        <v>9185</v>
      </c>
      <c r="E120" s="10" t="s">
        <v>9186</v>
      </c>
      <c r="F120" s="11">
        <v>70950</v>
      </c>
      <c r="G120" s="10" t="s">
        <v>9187</v>
      </c>
      <c r="H120" s="26">
        <v>1</v>
      </c>
      <c r="I120" s="10" t="s">
        <v>9188</v>
      </c>
      <c r="J120" s="10" t="s">
        <v>9271</v>
      </c>
      <c r="K120" s="10" t="s">
        <v>9203</v>
      </c>
      <c r="L120" s="10" t="s">
        <v>9191</v>
      </c>
      <c r="M120" s="22" t="s">
        <v>12282</v>
      </c>
      <c r="N120" s="22" t="s">
        <v>11945</v>
      </c>
      <c r="O120" s="11">
        <v>70950</v>
      </c>
      <c r="P120" s="10" t="s">
        <v>579</v>
      </c>
      <c r="Q120" s="10" t="s">
        <v>12272</v>
      </c>
      <c r="R120" s="24" t="s">
        <v>12539</v>
      </c>
      <c r="S120" s="12">
        <v>45824</v>
      </c>
      <c r="T120" s="10" t="s">
        <v>575</v>
      </c>
      <c r="U120" s="10" t="str">
        <f>VLOOKUP(V120,'mã đối tượng'!$A:$B,2,0)</f>
        <v>WIN</v>
      </c>
      <c r="V120" s="10" t="s">
        <v>12149</v>
      </c>
      <c r="W120" s="10" t="s">
        <v>576</v>
      </c>
      <c r="X120" t="str">
        <f t="shared" si="1"/>
        <v>6123 WIN HCM 107 - 109 Độc Lập</v>
      </c>
    </row>
    <row r="121" spans="1:24" x14ac:dyDescent="0.25">
      <c r="A121" s="10" t="s">
        <v>8</v>
      </c>
      <c r="B121" s="10" t="s">
        <v>578</v>
      </c>
      <c r="C121" s="10" t="s">
        <v>9223</v>
      </c>
      <c r="D121" s="10" t="s">
        <v>9226</v>
      </c>
      <c r="E121" s="10" t="s">
        <v>9186</v>
      </c>
      <c r="F121" s="11">
        <v>74250</v>
      </c>
      <c r="G121" s="10" t="s">
        <v>9187</v>
      </c>
      <c r="H121" s="26">
        <v>1</v>
      </c>
      <c r="I121" s="10" t="s">
        <v>9188</v>
      </c>
      <c r="J121" s="10" t="s">
        <v>9271</v>
      </c>
      <c r="K121" s="10" t="s">
        <v>9224</v>
      </c>
      <c r="L121" s="10" t="s">
        <v>9228</v>
      </c>
      <c r="M121" s="22" t="s">
        <v>12278</v>
      </c>
      <c r="N121" s="22" t="s">
        <v>11948</v>
      </c>
      <c r="O121" s="11">
        <v>74250</v>
      </c>
      <c r="P121" s="10" t="s">
        <v>579</v>
      </c>
      <c r="Q121" s="10" t="s">
        <v>12272</v>
      </c>
      <c r="R121" s="24" t="s">
        <v>12539</v>
      </c>
      <c r="S121" s="12">
        <v>45824</v>
      </c>
      <c r="T121" s="10" t="s">
        <v>575</v>
      </c>
      <c r="U121" s="10" t="str">
        <f>VLOOKUP(V121,'mã đối tượng'!$A:$B,2,0)</f>
        <v>WIN</v>
      </c>
      <c r="V121" s="10" t="s">
        <v>12149</v>
      </c>
      <c r="W121" s="10" t="s">
        <v>576</v>
      </c>
      <c r="X121" t="str">
        <f t="shared" si="1"/>
        <v>6123 WIN HCM 107 - 109 Độc Lập</v>
      </c>
    </row>
    <row r="122" spans="1:24" x14ac:dyDescent="0.25">
      <c r="A122" s="10" t="s">
        <v>8</v>
      </c>
      <c r="B122" s="10" t="s">
        <v>578</v>
      </c>
      <c r="C122" s="10" t="s">
        <v>9225</v>
      </c>
      <c r="D122" s="10" t="s">
        <v>9218</v>
      </c>
      <c r="E122" s="10" t="s">
        <v>9186</v>
      </c>
      <c r="F122" s="11">
        <v>60213</v>
      </c>
      <c r="G122" s="10" t="s">
        <v>9187</v>
      </c>
      <c r="H122" s="26">
        <v>1</v>
      </c>
      <c r="I122" s="10" t="s">
        <v>9188</v>
      </c>
      <c r="J122" s="10" t="s">
        <v>9271</v>
      </c>
      <c r="K122" s="10" t="s">
        <v>9227</v>
      </c>
      <c r="L122" s="10" t="s">
        <v>9220</v>
      </c>
      <c r="M122" s="22" t="s">
        <v>12285</v>
      </c>
      <c r="N122" s="22" t="s">
        <v>11953</v>
      </c>
      <c r="O122" s="11">
        <v>60213</v>
      </c>
      <c r="P122" s="10" t="s">
        <v>579</v>
      </c>
      <c r="Q122" s="10" t="s">
        <v>12272</v>
      </c>
      <c r="R122" s="24" t="s">
        <v>12539</v>
      </c>
      <c r="S122" s="12">
        <v>45824</v>
      </c>
      <c r="T122" s="10" t="s">
        <v>575</v>
      </c>
      <c r="U122" s="10" t="str">
        <f>VLOOKUP(V122,'mã đối tượng'!$A:$B,2,0)</f>
        <v>WIN</v>
      </c>
      <c r="V122" s="10" t="s">
        <v>12149</v>
      </c>
      <c r="W122" s="10" t="s">
        <v>576</v>
      </c>
      <c r="X122" t="str">
        <f t="shared" si="1"/>
        <v>6123 WIN HCM 107 - 109 Độc Lập</v>
      </c>
    </row>
    <row r="123" spans="1:24" x14ac:dyDescent="0.25">
      <c r="A123" s="10" t="s">
        <v>8</v>
      </c>
      <c r="B123" s="10" t="s">
        <v>52</v>
      </c>
      <c r="C123" s="10" t="s">
        <v>9184</v>
      </c>
      <c r="D123" s="10" t="s">
        <v>9205</v>
      </c>
      <c r="E123" s="10" t="s">
        <v>9186</v>
      </c>
      <c r="F123" s="11">
        <v>55595</v>
      </c>
      <c r="G123" s="10" t="s">
        <v>9187</v>
      </c>
      <c r="H123" s="26">
        <v>1</v>
      </c>
      <c r="I123" s="10" t="s">
        <v>9188</v>
      </c>
      <c r="J123" s="10" t="s">
        <v>9272</v>
      </c>
      <c r="K123" s="10" t="s">
        <v>9190</v>
      </c>
      <c r="L123" s="10" t="s">
        <v>9207</v>
      </c>
      <c r="M123" s="22" t="s">
        <v>12281</v>
      </c>
      <c r="N123" s="22" t="s">
        <v>11949</v>
      </c>
      <c r="O123" s="11">
        <v>55595</v>
      </c>
      <c r="P123" s="10" t="s">
        <v>55</v>
      </c>
      <c r="Q123" s="10" t="s">
        <v>12272</v>
      </c>
      <c r="R123" s="24" t="s">
        <v>12540</v>
      </c>
      <c r="S123" s="12">
        <v>45824</v>
      </c>
      <c r="T123" s="10" t="s">
        <v>53</v>
      </c>
      <c r="U123" s="10" t="str">
        <f>VLOOKUP(V123,'mã đối tượng'!$A:$B,2,0)</f>
        <v>WIN</v>
      </c>
      <c r="V123" s="10" t="s">
        <v>12149</v>
      </c>
      <c r="W123" s="10" t="s">
        <v>54</v>
      </c>
      <c r="X123" t="str">
        <f t="shared" si="1"/>
        <v>2685 WM+ HCM 148EF Lý Chính Thắng</v>
      </c>
    </row>
    <row r="124" spans="1:24" x14ac:dyDescent="0.25">
      <c r="A124" s="10" t="s">
        <v>8</v>
      </c>
      <c r="B124" s="10" t="s">
        <v>198</v>
      </c>
      <c r="C124" s="10" t="s">
        <v>9184</v>
      </c>
      <c r="D124" s="10" t="s">
        <v>9226</v>
      </c>
      <c r="E124" s="10" t="s">
        <v>9186</v>
      </c>
      <c r="F124" s="11">
        <v>148500</v>
      </c>
      <c r="G124" s="10" t="s">
        <v>9187</v>
      </c>
      <c r="H124" s="26">
        <v>2</v>
      </c>
      <c r="I124" s="10" t="s">
        <v>9188</v>
      </c>
      <c r="J124" s="10" t="s">
        <v>9273</v>
      </c>
      <c r="K124" s="10" t="s">
        <v>9190</v>
      </c>
      <c r="L124" s="10" t="s">
        <v>9228</v>
      </c>
      <c r="M124" s="22" t="s">
        <v>12278</v>
      </c>
      <c r="N124" s="22" t="s">
        <v>11948</v>
      </c>
      <c r="O124" s="11">
        <v>74250</v>
      </c>
      <c r="P124" s="10" t="s">
        <v>201</v>
      </c>
      <c r="Q124" s="10" t="s">
        <v>12272</v>
      </c>
      <c r="R124" s="24" t="s">
        <v>12541</v>
      </c>
      <c r="S124" s="12">
        <v>45824</v>
      </c>
      <c r="T124" s="10" t="s">
        <v>199</v>
      </c>
      <c r="U124" s="10" t="str">
        <f>VLOOKUP(V124,'mã đối tượng'!$A:$B,2,0)</f>
        <v>WIN</v>
      </c>
      <c r="V124" s="10" t="s">
        <v>12149</v>
      </c>
      <c r="W124" s="10" t="s">
        <v>200</v>
      </c>
      <c r="X124" t="str">
        <f t="shared" si="1"/>
        <v>3243 WM+ HCM 53 Vườn Lài</v>
      </c>
    </row>
    <row r="125" spans="1:24" x14ac:dyDescent="0.25">
      <c r="A125" s="10" t="s">
        <v>8</v>
      </c>
      <c r="B125" s="10" t="s">
        <v>198</v>
      </c>
      <c r="C125" s="10" t="s">
        <v>9192</v>
      </c>
      <c r="D125" s="10" t="s">
        <v>9221</v>
      </c>
      <c r="E125" s="10" t="s">
        <v>9186</v>
      </c>
      <c r="F125" s="11">
        <v>111058</v>
      </c>
      <c r="G125" s="10" t="s">
        <v>9187</v>
      </c>
      <c r="H125" s="26">
        <v>1</v>
      </c>
      <c r="I125" s="10" t="s">
        <v>9188</v>
      </c>
      <c r="J125" s="10" t="s">
        <v>9273</v>
      </c>
      <c r="K125" s="10" t="s">
        <v>9194</v>
      </c>
      <c r="L125" s="10" t="s">
        <v>9222</v>
      </c>
      <c r="M125" s="22" t="s">
        <v>12273</v>
      </c>
      <c r="N125" s="22" t="s">
        <v>11954</v>
      </c>
      <c r="O125" s="11">
        <v>111058</v>
      </c>
      <c r="P125" s="10" t="s">
        <v>201</v>
      </c>
      <c r="Q125" s="10" t="s">
        <v>12272</v>
      </c>
      <c r="R125" s="24" t="s">
        <v>12541</v>
      </c>
      <c r="S125" s="12">
        <v>45824</v>
      </c>
      <c r="T125" s="10" t="s">
        <v>199</v>
      </c>
      <c r="U125" s="10" t="str">
        <f>VLOOKUP(V125,'mã đối tượng'!$A:$B,2,0)</f>
        <v>WIN</v>
      </c>
      <c r="V125" s="10" t="s">
        <v>12149</v>
      </c>
      <c r="W125" s="10" t="s">
        <v>200</v>
      </c>
      <c r="X125" t="str">
        <f t="shared" si="1"/>
        <v>3243 WM+ HCM 53 Vườn Lài</v>
      </c>
    </row>
    <row r="126" spans="1:24" x14ac:dyDescent="0.25">
      <c r="A126" s="10" t="s">
        <v>8</v>
      </c>
      <c r="B126" s="10" t="s">
        <v>160</v>
      </c>
      <c r="C126" s="10" t="s">
        <v>9184</v>
      </c>
      <c r="D126" s="10" t="s">
        <v>9221</v>
      </c>
      <c r="E126" s="10" t="s">
        <v>9186</v>
      </c>
      <c r="F126" s="11">
        <v>111058</v>
      </c>
      <c r="G126" s="10" t="s">
        <v>9187</v>
      </c>
      <c r="H126" s="26">
        <v>1</v>
      </c>
      <c r="I126" s="10" t="s">
        <v>9188</v>
      </c>
      <c r="J126" s="10" t="s">
        <v>9274</v>
      </c>
      <c r="K126" s="10" t="s">
        <v>9190</v>
      </c>
      <c r="L126" s="10" t="s">
        <v>9222</v>
      </c>
      <c r="M126" s="22" t="s">
        <v>12273</v>
      </c>
      <c r="N126" s="22" t="s">
        <v>11954</v>
      </c>
      <c r="O126" s="11">
        <v>111058</v>
      </c>
      <c r="P126" s="10" t="s">
        <v>163</v>
      </c>
      <c r="Q126" s="10" t="s">
        <v>12272</v>
      </c>
      <c r="R126" s="24" t="s">
        <v>12542</v>
      </c>
      <c r="S126" s="12">
        <v>45824</v>
      </c>
      <c r="T126" s="10" t="s">
        <v>161</v>
      </c>
      <c r="U126" s="10" t="str">
        <f>VLOOKUP(V126,'mã đối tượng'!$A:$B,2,0)</f>
        <v>WIN-004</v>
      </c>
      <c r="V126" s="10" t="s">
        <v>11979</v>
      </c>
      <c r="W126" s="10" t="s">
        <v>162</v>
      </c>
      <c r="X126" t="str">
        <f t="shared" si="1"/>
        <v>2AUO WM+ HTH Ninh Hòa, Xuân Phổ</v>
      </c>
    </row>
    <row r="127" spans="1:24" x14ac:dyDescent="0.25">
      <c r="A127" s="10" t="s">
        <v>8</v>
      </c>
      <c r="B127" s="10" t="s">
        <v>342</v>
      </c>
      <c r="C127" s="10" t="s">
        <v>9184</v>
      </c>
      <c r="D127" s="10" t="s">
        <v>9226</v>
      </c>
      <c r="E127" s="10" t="s">
        <v>9186</v>
      </c>
      <c r="F127" s="11">
        <v>74250</v>
      </c>
      <c r="G127" s="10" t="s">
        <v>9187</v>
      </c>
      <c r="H127" s="26">
        <v>1</v>
      </c>
      <c r="I127" s="10" t="s">
        <v>9188</v>
      </c>
      <c r="J127" s="10" t="s">
        <v>9275</v>
      </c>
      <c r="K127" s="10" t="s">
        <v>9190</v>
      </c>
      <c r="L127" s="10" t="s">
        <v>9228</v>
      </c>
      <c r="M127" s="22" t="s">
        <v>12278</v>
      </c>
      <c r="N127" s="22" t="s">
        <v>11948</v>
      </c>
      <c r="O127" s="11">
        <v>74250</v>
      </c>
      <c r="P127" s="10" t="s">
        <v>345</v>
      </c>
      <c r="Q127" s="10" t="s">
        <v>12272</v>
      </c>
      <c r="R127" s="24" t="s">
        <v>12543</v>
      </c>
      <c r="S127" s="12">
        <v>45824</v>
      </c>
      <c r="T127" s="10" t="s">
        <v>343</v>
      </c>
      <c r="U127" s="10" t="str">
        <f>VLOOKUP(V127,'mã đối tượng'!$A:$B,2,0)</f>
        <v>WIN-002</v>
      </c>
      <c r="V127" s="10" t="s">
        <v>11969</v>
      </c>
      <c r="W127" s="10" t="s">
        <v>344</v>
      </c>
      <c r="X127" t="str">
        <f t="shared" si="1"/>
        <v>4168 WM+ HNI 103 An Bình</v>
      </c>
    </row>
    <row r="128" spans="1:24" x14ac:dyDescent="0.25">
      <c r="A128" s="10" t="s">
        <v>8</v>
      </c>
      <c r="B128" s="10" t="s">
        <v>350</v>
      </c>
      <c r="C128" s="10" t="s">
        <v>9184</v>
      </c>
      <c r="D128" s="10" t="s">
        <v>9209</v>
      </c>
      <c r="E128" s="10" t="s">
        <v>9186</v>
      </c>
      <c r="F128" s="11">
        <v>50182</v>
      </c>
      <c r="G128" s="10" t="s">
        <v>9187</v>
      </c>
      <c r="H128" s="26">
        <v>1</v>
      </c>
      <c r="I128" s="10" t="s">
        <v>9188</v>
      </c>
      <c r="J128" s="10" t="s">
        <v>9276</v>
      </c>
      <c r="K128" s="10" t="s">
        <v>9190</v>
      </c>
      <c r="L128" s="10" t="s">
        <v>9210</v>
      </c>
      <c r="M128" s="22" t="s">
        <v>12276</v>
      </c>
      <c r="N128" s="22" t="s">
        <v>11951</v>
      </c>
      <c r="O128" s="11">
        <v>50182</v>
      </c>
      <c r="P128" s="10" t="s">
        <v>353</v>
      </c>
      <c r="Q128" s="10" t="s">
        <v>12272</v>
      </c>
      <c r="R128" s="24" t="s">
        <v>12544</v>
      </c>
      <c r="S128" s="12">
        <v>45824</v>
      </c>
      <c r="T128" s="10" t="s">
        <v>351</v>
      </c>
      <c r="U128" s="10" t="str">
        <f>VLOOKUP(V128,'mã đối tượng'!$A:$B,2,0)</f>
        <v>WIN-002</v>
      </c>
      <c r="V128" s="10" t="s">
        <v>11969</v>
      </c>
      <c r="W128" s="10" t="s">
        <v>352</v>
      </c>
      <c r="X128" t="str">
        <f t="shared" si="1"/>
        <v>4179 WM+ HNI 20 Văn Phú</v>
      </c>
    </row>
    <row r="129" spans="1:24" x14ac:dyDescent="0.25">
      <c r="A129" s="10" t="s">
        <v>8</v>
      </c>
      <c r="B129" s="10" t="s">
        <v>350</v>
      </c>
      <c r="C129" s="10" t="s">
        <v>9192</v>
      </c>
      <c r="D129" s="10" t="s">
        <v>9185</v>
      </c>
      <c r="E129" s="10" t="s">
        <v>9186</v>
      </c>
      <c r="F129" s="11">
        <v>212850</v>
      </c>
      <c r="G129" s="10" t="s">
        <v>9187</v>
      </c>
      <c r="H129" s="26">
        <v>3</v>
      </c>
      <c r="I129" s="10" t="s">
        <v>9188</v>
      </c>
      <c r="J129" s="10" t="s">
        <v>9276</v>
      </c>
      <c r="K129" s="10" t="s">
        <v>9194</v>
      </c>
      <c r="L129" s="10" t="s">
        <v>9191</v>
      </c>
      <c r="M129" s="22" t="s">
        <v>12282</v>
      </c>
      <c r="N129" s="22" t="s">
        <v>11945</v>
      </c>
      <c r="O129" s="11">
        <v>70950</v>
      </c>
      <c r="P129" s="10" t="s">
        <v>353</v>
      </c>
      <c r="Q129" s="10" t="s">
        <v>12272</v>
      </c>
      <c r="R129" s="24" t="s">
        <v>12544</v>
      </c>
      <c r="S129" s="12">
        <v>45824</v>
      </c>
      <c r="T129" s="10" t="s">
        <v>351</v>
      </c>
      <c r="U129" s="10" t="str">
        <f>VLOOKUP(V129,'mã đối tượng'!$A:$B,2,0)</f>
        <v>WIN-002</v>
      </c>
      <c r="V129" s="10" t="s">
        <v>11969</v>
      </c>
      <c r="W129" s="10" t="s">
        <v>352</v>
      </c>
      <c r="X129" t="str">
        <f t="shared" si="1"/>
        <v>4179 WM+ HNI 20 Văn Phú</v>
      </c>
    </row>
    <row r="130" spans="1:24" x14ac:dyDescent="0.25">
      <c r="A130" s="10" t="s">
        <v>8</v>
      </c>
      <c r="B130" s="10" t="s">
        <v>126</v>
      </c>
      <c r="C130" s="10" t="s">
        <v>9184</v>
      </c>
      <c r="D130" s="10" t="s">
        <v>9193</v>
      </c>
      <c r="E130" s="10" t="s">
        <v>9186</v>
      </c>
      <c r="F130" s="11">
        <v>92000</v>
      </c>
      <c r="G130" s="10" t="s">
        <v>9187</v>
      </c>
      <c r="H130" s="26">
        <v>2</v>
      </c>
      <c r="I130" s="10" t="s">
        <v>9188</v>
      </c>
      <c r="J130" s="10" t="s">
        <v>9277</v>
      </c>
      <c r="K130" s="10" t="s">
        <v>9190</v>
      </c>
      <c r="L130" s="10" t="s">
        <v>9195</v>
      </c>
      <c r="M130" s="22" t="s">
        <v>12274</v>
      </c>
      <c r="N130" s="22" t="s">
        <v>11950</v>
      </c>
      <c r="O130" s="11">
        <v>46000</v>
      </c>
      <c r="P130" s="10" t="s">
        <v>129</v>
      </c>
      <c r="Q130" s="10" t="s">
        <v>12272</v>
      </c>
      <c r="R130" s="24" t="s">
        <v>12545</v>
      </c>
      <c r="S130" s="12">
        <v>45824</v>
      </c>
      <c r="T130" s="10" t="s">
        <v>127</v>
      </c>
      <c r="U130" s="10" t="str">
        <f>VLOOKUP(V130,'mã đối tượng'!$A:$B,2,0)</f>
        <v>WIN-024</v>
      </c>
      <c r="V130" s="10" t="s">
        <v>12059</v>
      </c>
      <c r="W130" s="10" t="s">
        <v>128</v>
      </c>
      <c r="X130" t="str">
        <f t="shared" si="1"/>
        <v>2ANT WM+ BDG SH.01-02 CC Bcons Poly</v>
      </c>
    </row>
    <row r="131" spans="1:24" x14ac:dyDescent="0.25">
      <c r="A131" s="10" t="s">
        <v>8</v>
      </c>
      <c r="B131" s="10" t="s">
        <v>126</v>
      </c>
      <c r="C131" s="10" t="s">
        <v>9192</v>
      </c>
      <c r="D131" s="10" t="s">
        <v>9185</v>
      </c>
      <c r="E131" s="10" t="s">
        <v>9186</v>
      </c>
      <c r="F131" s="11">
        <v>212850</v>
      </c>
      <c r="G131" s="10" t="s">
        <v>9187</v>
      </c>
      <c r="H131" s="26">
        <v>3</v>
      </c>
      <c r="I131" s="10" t="s">
        <v>9188</v>
      </c>
      <c r="J131" s="10" t="s">
        <v>9277</v>
      </c>
      <c r="K131" s="10" t="s">
        <v>9194</v>
      </c>
      <c r="L131" s="10" t="s">
        <v>9191</v>
      </c>
      <c r="M131" s="22" t="s">
        <v>12282</v>
      </c>
      <c r="N131" s="22" t="s">
        <v>11945</v>
      </c>
      <c r="O131" s="11">
        <v>70950</v>
      </c>
      <c r="P131" s="10" t="s">
        <v>129</v>
      </c>
      <c r="Q131" s="10" t="s">
        <v>12272</v>
      </c>
      <c r="R131" s="24" t="s">
        <v>12545</v>
      </c>
      <c r="S131" s="12">
        <v>45824</v>
      </c>
      <c r="T131" s="10" t="s">
        <v>127</v>
      </c>
      <c r="U131" s="10" t="str">
        <f>VLOOKUP(V131,'mã đối tượng'!$A:$B,2,0)</f>
        <v>WIN-024</v>
      </c>
      <c r="V131" s="10" t="s">
        <v>12059</v>
      </c>
      <c r="W131" s="10" t="s">
        <v>128</v>
      </c>
      <c r="X131" t="str">
        <f t="shared" si="1"/>
        <v>2ANT WM+ BDG SH.01-02 CC Bcons Poly</v>
      </c>
    </row>
    <row r="132" spans="1:24" x14ac:dyDescent="0.25">
      <c r="A132" s="10" t="s">
        <v>8</v>
      </c>
      <c r="B132" s="10" t="s">
        <v>126</v>
      </c>
      <c r="C132" s="10" t="s">
        <v>9197</v>
      </c>
      <c r="D132" s="10" t="s">
        <v>9209</v>
      </c>
      <c r="E132" s="10" t="s">
        <v>9186</v>
      </c>
      <c r="F132" s="11">
        <v>250910</v>
      </c>
      <c r="G132" s="10" t="s">
        <v>9187</v>
      </c>
      <c r="H132" s="26">
        <v>5</v>
      </c>
      <c r="I132" s="10" t="s">
        <v>9188</v>
      </c>
      <c r="J132" s="10" t="s">
        <v>9277</v>
      </c>
      <c r="K132" s="10" t="s">
        <v>9199</v>
      </c>
      <c r="L132" s="10" t="s">
        <v>9210</v>
      </c>
      <c r="M132" s="22" t="s">
        <v>12276</v>
      </c>
      <c r="N132" s="22" t="s">
        <v>11951</v>
      </c>
      <c r="O132" s="11">
        <v>50182</v>
      </c>
      <c r="P132" s="10" t="s">
        <v>129</v>
      </c>
      <c r="Q132" s="10" t="s">
        <v>12272</v>
      </c>
      <c r="R132" s="24" t="s">
        <v>12545</v>
      </c>
      <c r="S132" s="12">
        <v>45824</v>
      </c>
      <c r="T132" s="10" t="s">
        <v>127</v>
      </c>
      <c r="U132" s="10" t="str">
        <f>VLOOKUP(V132,'mã đối tượng'!$A:$B,2,0)</f>
        <v>WIN-024</v>
      </c>
      <c r="V132" s="10" t="s">
        <v>12059</v>
      </c>
      <c r="W132" s="10" t="s">
        <v>128</v>
      </c>
      <c r="X132" t="str">
        <f t="shared" ref="X132:X195" si="2">T132&amp;" "&amp;W132</f>
        <v>2ANT WM+ BDG SH.01-02 CC Bcons Poly</v>
      </c>
    </row>
    <row r="133" spans="1:24" x14ac:dyDescent="0.25">
      <c r="A133" s="10" t="s">
        <v>8</v>
      </c>
      <c r="B133" s="10" t="s">
        <v>126</v>
      </c>
      <c r="C133" s="10" t="s">
        <v>9201</v>
      </c>
      <c r="D133" s="10" t="s">
        <v>9205</v>
      </c>
      <c r="E133" s="10" t="s">
        <v>9186</v>
      </c>
      <c r="F133" s="11">
        <v>111190</v>
      </c>
      <c r="G133" s="10" t="s">
        <v>9187</v>
      </c>
      <c r="H133" s="26">
        <v>2</v>
      </c>
      <c r="I133" s="10" t="s">
        <v>9188</v>
      </c>
      <c r="J133" s="10" t="s">
        <v>9277</v>
      </c>
      <c r="K133" s="10" t="s">
        <v>9203</v>
      </c>
      <c r="L133" s="10" t="s">
        <v>9207</v>
      </c>
      <c r="M133" s="22" t="s">
        <v>12281</v>
      </c>
      <c r="N133" s="22" t="s">
        <v>11949</v>
      </c>
      <c r="O133" s="11">
        <v>55595</v>
      </c>
      <c r="P133" s="10" t="s">
        <v>129</v>
      </c>
      <c r="Q133" s="10" t="s">
        <v>12272</v>
      </c>
      <c r="R133" s="24" t="s">
        <v>12545</v>
      </c>
      <c r="S133" s="12">
        <v>45824</v>
      </c>
      <c r="T133" s="10" t="s">
        <v>127</v>
      </c>
      <c r="U133" s="10" t="str">
        <f>VLOOKUP(V133,'mã đối tượng'!$A:$B,2,0)</f>
        <v>WIN-024</v>
      </c>
      <c r="V133" s="10" t="s">
        <v>12059</v>
      </c>
      <c r="W133" s="10" t="s">
        <v>128</v>
      </c>
      <c r="X133" t="str">
        <f t="shared" si="2"/>
        <v>2ANT WM+ BDG SH.01-02 CC Bcons Poly</v>
      </c>
    </row>
    <row r="134" spans="1:24" x14ac:dyDescent="0.25">
      <c r="A134" s="10" t="s">
        <v>8</v>
      </c>
      <c r="B134" s="10" t="s">
        <v>126</v>
      </c>
      <c r="C134" s="10" t="s">
        <v>9223</v>
      </c>
      <c r="D134" s="10" t="s">
        <v>9226</v>
      </c>
      <c r="E134" s="10" t="s">
        <v>9186</v>
      </c>
      <c r="F134" s="11">
        <v>148500</v>
      </c>
      <c r="G134" s="10" t="s">
        <v>9187</v>
      </c>
      <c r="H134" s="26">
        <v>2</v>
      </c>
      <c r="I134" s="10" t="s">
        <v>9188</v>
      </c>
      <c r="J134" s="10" t="s">
        <v>9277</v>
      </c>
      <c r="K134" s="10" t="s">
        <v>9224</v>
      </c>
      <c r="L134" s="10" t="s">
        <v>9228</v>
      </c>
      <c r="M134" s="22" t="s">
        <v>12278</v>
      </c>
      <c r="N134" s="22" t="s">
        <v>11948</v>
      </c>
      <c r="O134" s="11">
        <v>74250</v>
      </c>
      <c r="P134" s="10" t="s">
        <v>129</v>
      </c>
      <c r="Q134" s="10" t="s">
        <v>12272</v>
      </c>
      <c r="R134" s="24" t="s">
        <v>12545</v>
      </c>
      <c r="S134" s="12">
        <v>45824</v>
      </c>
      <c r="T134" s="10" t="s">
        <v>127</v>
      </c>
      <c r="U134" s="10" t="str">
        <f>VLOOKUP(V134,'mã đối tượng'!$A:$B,2,0)</f>
        <v>WIN-024</v>
      </c>
      <c r="V134" s="10" t="s">
        <v>12059</v>
      </c>
      <c r="W134" s="10" t="s">
        <v>128</v>
      </c>
      <c r="X134" t="str">
        <f t="shared" si="2"/>
        <v>2ANT WM+ BDG SH.01-02 CC Bcons Poly</v>
      </c>
    </row>
    <row r="135" spans="1:24" x14ac:dyDescent="0.25">
      <c r="A135" s="10" t="s">
        <v>8</v>
      </c>
      <c r="B135" s="10" t="s">
        <v>126</v>
      </c>
      <c r="C135" s="10" t="s">
        <v>9225</v>
      </c>
      <c r="D135" s="10" t="s">
        <v>9218</v>
      </c>
      <c r="E135" s="10" t="s">
        <v>9186</v>
      </c>
      <c r="F135" s="11">
        <v>60213</v>
      </c>
      <c r="G135" s="10" t="s">
        <v>9187</v>
      </c>
      <c r="H135" s="26">
        <v>1</v>
      </c>
      <c r="I135" s="10" t="s">
        <v>9188</v>
      </c>
      <c r="J135" s="10" t="s">
        <v>9277</v>
      </c>
      <c r="K135" s="10" t="s">
        <v>9227</v>
      </c>
      <c r="L135" s="10" t="s">
        <v>9220</v>
      </c>
      <c r="M135" s="22" t="s">
        <v>12285</v>
      </c>
      <c r="N135" s="22" t="s">
        <v>11953</v>
      </c>
      <c r="O135" s="11">
        <v>60213</v>
      </c>
      <c r="P135" s="10" t="s">
        <v>129</v>
      </c>
      <c r="Q135" s="10" t="s">
        <v>12272</v>
      </c>
      <c r="R135" s="24" t="s">
        <v>12545</v>
      </c>
      <c r="S135" s="12">
        <v>45824</v>
      </c>
      <c r="T135" s="10" t="s">
        <v>127</v>
      </c>
      <c r="U135" s="10" t="str">
        <f>VLOOKUP(V135,'mã đối tượng'!$A:$B,2,0)</f>
        <v>WIN-024</v>
      </c>
      <c r="V135" s="10" t="s">
        <v>12059</v>
      </c>
      <c r="W135" s="10" t="s">
        <v>128</v>
      </c>
      <c r="X135" t="str">
        <f t="shared" si="2"/>
        <v>2ANT WM+ BDG SH.01-02 CC Bcons Poly</v>
      </c>
    </row>
    <row r="136" spans="1:24" x14ac:dyDescent="0.25">
      <c r="A136" s="10" t="s">
        <v>8</v>
      </c>
      <c r="B136" s="10" t="s">
        <v>126</v>
      </c>
      <c r="C136" s="10" t="s">
        <v>9229</v>
      </c>
      <c r="D136" s="10" t="s">
        <v>9221</v>
      </c>
      <c r="E136" s="10" t="s">
        <v>9186</v>
      </c>
      <c r="F136" s="11">
        <v>111058</v>
      </c>
      <c r="G136" s="10" t="s">
        <v>9187</v>
      </c>
      <c r="H136" s="26">
        <v>1</v>
      </c>
      <c r="I136" s="10" t="s">
        <v>9188</v>
      </c>
      <c r="J136" s="10" t="s">
        <v>9277</v>
      </c>
      <c r="K136" s="10" t="s">
        <v>9230</v>
      </c>
      <c r="L136" s="10" t="s">
        <v>9222</v>
      </c>
      <c r="M136" s="22" t="s">
        <v>12273</v>
      </c>
      <c r="N136" s="22" t="s">
        <v>11954</v>
      </c>
      <c r="O136" s="11">
        <v>111058</v>
      </c>
      <c r="P136" s="10" t="s">
        <v>129</v>
      </c>
      <c r="Q136" s="10" t="s">
        <v>12272</v>
      </c>
      <c r="R136" s="24" t="s">
        <v>12545</v>
      </c>
      <c r="S136" s="12">
        <v>45824</v>
      </c>
      <c r="T136" s="10" t="s">
        <v>127</v>
      </c>
      <c r="U136" s="10" t="str">
        <f>VLOOKUP(V136,'mã đối tượng'!$A:$B,2,0)</f>
        <v>WIN-024</v>
      </c>
      <c r="V136" s="10" t="s">
        <v>12059</v>
      </c>
      <c r="W136" s="10" t="s">
        <v>128</v>
      </c>
      <c r="X136" t="str">
        <f t="shared" si="2"/>
        <v>2ANT WM+ BDG SH.01-02 CC Bcons Poly</v>
      </c>
    </row>
    <row r="137" spans="1:24" x14ac:dyDescent="0.25">
      <c r="A137" s="10" t="s">
        <v>8</v>
      </c>
      <c r="B137" s="10" t="s">
        <v>488</v>
      </c>
      <c r="C137" s="10" t="s">
        <v>9184</v>
      </c>
      <c r="D137" s="10" t="s">
        <v>9221</v>
      </c>
      <c r="E137" s="10" t="s">
        <v>9186</v>
      </c>
      <c r="F137" s="11">
        <v>222116</v>
      </c>
      <c r="G137" s="10" t="s">
        <v>9187</v>
      </c>
      <c r="H137" s="26">
        <v>2</v>
      </c>
      <c r="I137" s="10" t="s">
        <v>9188</v>
      </c>
      <c r="J137" s="10" t="s">
        <v>9278</v>
      </c>
      <c r="K137" s="10" t="s">
        <v>9190</v>
      </c>
      <c r="L137" s="10" t="s">
        <v>9222</v>
      </c>
      <c r="M137" s="22" t="s">
        <v>12273</v>
      </c>
      <c r="N137" s="22" t="s">
        <v>11954</v>
      </c>
      <c r="O137" s="11">
        <v>111058</v>
      </c>
      <c r="P137" s="10" t="s">
        <v>491</v>
      </c>
      <c r="Q137" s="10" t="s">
        <v>12272</v>
      </c>
      <c r="R137" s="24" t="s">
        <v>12546</v>
      </c>
      <c r="S137" s="12">
        <v>45824</v>
      </c>
      <c r="T137" s="10" t="s">
        <v>489</v>
      </c>
      <c r="U137" s="10" t="str">
        <f>VLOOKUP(V137,'mã đối tượng'!$A:$B,2,0)</f>
        <v>WIN-020</v>
      </c>
      <c r="V137" s="10" t="s">
        <v>12039</v>
      </c>
      <c r="W137" s="10" t="s">
        <v>490</v>
      </c>
      <c r="X137" t="str">
        <f t="shared" si="2"/>
        <v>5508 WM+ THA Lô 01-05 MBQH 1087 Ngọ</v>
      </c>
    </row>
    <row r="138" spans="1:24" x14ac:dyDescent="0.25">
      <c r="A138" s="10" t="s">
        <v>8</v>
      </c>
      <c r="B138" s="10" t="s">
        <v>446</v>
      </c>
      <c r="C138" s="10" t="s">
        <v>9184</v>
      </c>
      <c r="D138" s="10" t="s">
        <v>9205</v>
      </c>
      <c r="E138" s="10" t="s">
        <v>9186</v>
      </c>
      <c r="F138" s="11">
        <v>166785</v>
      </c>
      <c r="G138" s="10" t="s">
        <v>9187</v>
      </c>
      <c r="H138" s="26">
        <v>3</v>
      </c>
      <c r="I138" s="10" t="s">
        <v>9188</v>
      </c>
      <c r="J138" s="10" t="s">
        <v>9279</v>
      </c>
      <c r="K138" s="10" t="s">
        <v>9190</v>
      </c>
      <c r="L138" s="10" t="s">
        <v>9207</v>
      </c>
      <c r="M138" s="22" t="s">
        <v>12281</v>
      </c>
      <c r="N138" s="22" t="s">
        <v>11949</v>
      </c>
      <c r="O138" s="11">
        <v>55595</v>
      </c>
      <c r="P138" s="10" t="s">
        <v>449</v>
      </c>
      <c r="Q138" s="10" t="s">
        <v>12272</v>
      </c>
      <c r="R138" s="24" t="s">
        <v>12547</v>
      </c>
      <c r="S138" s="12">
        <v>45824</v>
      </c>
      <c r="T138" s="10" t="s">
        <v>447</v>
      </c>
      <c r="U138" s="10" t="str">
        <f>VLOOKUP(V138,'mã đối tượng'!$A:$B,2,0)</f>
        <v>WIN-002</v>
      </c>
      <c r="V138" s="10" t="s">
        <v>11969</v>
      </c>
      <c r="W138" s="10" t="s">
        <v>448</v>
      </c>
      <c r="X138" t="str">
        <f t="shared" si="2"/>
        <v>5286 WM+ HNI 95 Ba Thá</v>
      </c>
    </row>
    <row r="139" spans="1:24" x14ac:dyDescent="0.25">
      <c r="A139" s="10" t="s">
        <v>8</v>
      </c>
      <c r="B139" s="10" t="s">
        <v>492</v>
      </c>
      <c r="C139" s="10" t="s">
        <v>9184</v>
      </c>
      <c r="D139" s="10" t="s">
        <v>9226</v>
      </c>
      <c r="E139" s="10" t="s">
        <v>9186</v>
      </c>
      <c r="F139" s="11">
        <v>74250</v>
      </c>
      <c r="G139" s="10" t="s">
        <v>9187</v>
      </c>
      <c r="H139" s="26">
        <v>1</v>
      </c>
      <c r="I139" s="10" t="s">
        <v>9188</v>
      </c>
      <c r="J139" s="10" t="s">
        <v>9280</v>
      </c>
      <c r="K139" s="10" t="s">
        <v>9190</v>
      </c>
      <c r="L139" s="10" t="s">
        <v>9228</v>
      </c>
      <c r="M139" s="22" t="s">
        <v>12278</v>
      </c>
      <c r="N139" s="22" t="s">
        <v>11948</v>
      </c>
      <c r="O139" s="11">
        <v>74250</v>
      </c>
      <c r="P139" s="10" t="s">
        <v>493</v>
      </c>
      <c r="Q139" s="10" t="s">
        <v>12272</v>
      </c>
      <c r="R139" s="24" t="s">
        <v>12548</v>
      </c>
      <c r="S139" s="12">
        <v>45824</v>
      </c>
      <c r="T139" s="10" t="s">
        <v>489</v>
      </c>
      <c r="U139" s="10" t="str">
        <f>VLOOKUP(V139,'mã đối tượng'!$A:$B,2,0)</f>
        <v>WIN-020</v>
      </c>
      <c r="V139" s="10" t="s">
        <v>12039</v>
      </c>
      <c r="W139" s="10" t="s">
        <v>490</v>
      </c>
      <c r="X139" t="str">
        <f t="shared" si="2"/>
        <v>5508 WM+ THA Lô 01-05 MBQH 1087 Ngọ</v>
      </c>
    </row>
    <row r="140" spans="1:24" x14ac:dyDescent="0.25">
      <c r="A140" s="10" t="s">
        <v>8</v>
      </c>
      <c r="B140" s="10" t="s">
        <v>40</v>
      </c>
      <c r="C140" s="10" t="s">
        <v>9184</v>
      </c>
      <c r="D140" s="10" t="s">
        <v>9221</v>
      </c>
      <c r="E140" s="10" t="s">
        <v>9186</v>
      </c>
      <c r="F140" s="11">
        <v>111058</v>
      </c>
      <c r="G140" s="10" t="s">
        <v>9187</v>
      </c>
      <c r="H140" s="26">
        <v>1</v>
      </c>
      <c r="I140" s="10" t="s">
        <v>9188</v>
      </c>
      <c r="J140" s="10" t="s">
        <v>9281</v>
      </c>
      <c r="K140" s="10" t="s">
        <v>9190</v>
      </c>
      <c r="L140" s="10" t="s">
        <v>9222</v>
      </c>
      <c r="M140" s="22" t="s">
        <v>12273</v>
      </c>
      <c r="N140" s="22" t="s">
        <v>11954</v>
      </c>
      <c r="O140" s="11">
        <v>111058</v>
      </c>
      <c r="P140" s="10" t="s">
        <v>43</v>
      </c>
      <c r="Q140" s="10" t="s">
        <v>12272</v>
      </c>
      <c r="R140" s="24" t="s">
        <v>12549</v>
      </c>
      <c r="S140" s="12">
        <v>45824</v>
      </c>
      <c r="T140" s="10" t="s">
        <v>41</v>
      </c>
      <c r="U140" s="10" t="str">
        <f>VLOOKUP(V140,'mã đối tượng'!$A:$B,2,0)</f>
        <v>WIN-002</v>
      </c>
      <c r="V140" s="10" t="s">
        <v>11969</v>
      </c>
      <c r="W140" s="10" t="s">
        <v>42</v>
      </c>
      <c r="X140" t="str">
        <f t="shared" si="2"/>
        <v>2406 WM+ HNI 11 Ngô Sỹ Liên</v>
      </c>
    </row>
    <row r="141" spans="1:24" x14ac:dyDescent="0.25">
      <c r="A141" s="10" t="s">
        <v>8</v>
      </c>
      <c r="B141" s="10" t="s">
        <v>254</v>
      </c>
      <c r="C141" s="10" t="s">
        <v>9184</v>
      </c>
      <c r="D141" s="10" t="s">
        <v>9209</v>
      </c>
      <c r="E141" s="10" t="s">
        <v>9186</v>
      </c>
      <c r="F141" s="11">
        <v>50182</v>
      </c>
      <c r="G141" s="10" t="s">
        <v>9187</v>
      </c>
      <c r="H141" s="26">
        <v>1</v>
      </c>
      <c r="I141" s="10" t="s">
        <v>9188</v>
      </c>
      <c r="J141" s="10" t="s">
        <v>9282</v>
      </c>
      <c r="K141" s="10" t="s">
        <v>9190</v>
      </c>
      <c r="L141" s="10" t="s">
        <v>9210</v>
      </c>
      <c r="M141" s="22" t="s">
        <v>12276</v>
      </c>
      <c r="N141" s="22" t="s">
        <v>11951</v>
      </c>
      <c r="O141" s="11">
        <v>50182</v>
      </c>
      <c r="P141" s="10" t="s">
        <v>257</v>
      </c>
      <c r="Q141" s="10" t="s">
        <v>12272</v>
      </c>
      <c r="R141" s="24" t="s">
        <v>12550</v>
      </c>
      <c r="S141" s="12">
        <v>45824</v>
      </c>
      <c r="T141" s="10" t="s">
        <v>255</v>
      </c>
      <c r="U141" s="10" t="str">
        <f>VLOOKUP(V141,'mã đối tượng'!$A:$B,2,0)</f>
        <v>WIN</v>
      </c>
      <c r="V141" s="10" t="s">
        <v>12149</v>
      </c>
      <c r="W141" s="10" t="s">
        <v>256</v>
      </c>
      <c r="X141" t="str">
        <f t="shared" si="2"/>
        <v>3595 WM+ HCM 165 - 167 An Dương Vươ</v>
      </c>
    </row>
    <row r="142" spans="1:24" x14ac:dyDescent="0.25">
      <c r="A142" s="10" t="s">
        <v>8</v>
      </c>
      <c r="B142" s="10" t="s">
        <v>254</v>
      </c>
      <c r="C142" s="10" t="s">
        <v>9192</v>
      </c>
      <c r="D142" s="10" t="s">
        <v>9185</v>
      </c>
      <c r="E142" s="10" t="s">
        <v>9186</v>
      </c>
      <c r="F142" s="11">
        <v>283800</v>
      </c>
      <c r="G142" s="10" t="s">
        <v>9187</v>
      </c>
      <c r="H142" s="26">
        <v>4</v>
      </c>
      <c r="I142" s="10" t="s">
        <v>9188</v>
      </c>
      <c r="J142" s="10" t="s">
        <v>9282</v>
      </c>
      <c r="K142" s="10" t="s">
        <v>9194</v>
      </c>
      <c r="L142" s="10" t="s">
        <v>9191</v>
      </c>
      <c r="M142" s="22" t="s">
        <v>12282</v>
      </c>
      <c r="N142" s="22" t="s">
        <v>11945</v>
      </c>
      <c r="O142" s="11">
        <v>70950</v>
      </c>
      <c r="P142" s="10" t="s">
        <v>257</v>
      </c>
      <c r="Q142" s="10" t="s">
        <v>12272</v>
      </c>
      <c r="R142" s="24" t="s">
        <v>12550</v>
      </c>
      <c r="S142" s="12">
        <v>45824</v>
      </c>
      <c r="T142" s="10" t="s">
        <v>255</v>
      </c>
      <c r="U142" s="10" t="str">
        <f>VLOOKUP(V142,'mã đối tượng'!$A:$B,2,0)</f>
        <v>WIN</v>
      </c>
      <c r="V142" s="10" t="s">
        <v>12149</v>
      </c>
      <c r="W142" s="10" t="s">
        <v>256</v>
      </c>
      <c r="X142" t="str">
        <f t="shared" si="2"/>
        <v>3595 WM+ HCM 165 - 167 An Dương Vươ</v>
      </c>
    </row>
    <row r="143" spans="1:24" x14ac:dyDescent="0.25">
      <c r="A143" s="10" t="s">
        <v>8</v>
      </c>
      <c r="B143" s="10" t="s">
        <v>66</v>
      </c>
      <c r="C143" s="10" t="s">
        <v>9184</v>
      </c>
      <c r="D143" s="10" t="s">
        <v>9218</v>
      </c>
      <c r="E143" s="10" t="s">
        <v>9186</v>
      </c>
      <c r="F143" s="11">
        <v>240852</v>
      </c>
      <c r="G143" s="10" t="s">
        <v>9187</v>
      </c>
      <c r="H143" s="26">
        <v>4</v>
      </c>
      <c r="I143" s="10" t="s">
        <v>9188</v>
      </c>
      <c r="J143" s="10" t="s">
        <v>9283</v>
      </c>
      <c r="K143" s="10" t="s">
        <v>9190</v>
      </c>
      <c r="L143" s="10" t="s">
        <v>9220</v>
      </c>
      <c r="M143" s="22" t="s">
        <v>12285</v>
      </c>
      <c r="N143" s="22" t="s">
        <v>11953</v>
      </c>
      <c r="O143" s="11">
        <v>60213</v>
      </c>
      <c r="P143" s="10" t="s">
        <v>69</v>
      </c>
      <c r="Q143" s="10" t="s">
        <v>12272</v>
      </c>
      <c r="R143" s="24" t="s">
        <v>12551</v>
      </c>
      <c r="S143" s="12">
        <v>45824</v>
      </c>
      <c r="T143" s="10" t="s">
        <v>67</v>
      </c>
      <c r="U143" s="10" t="str">
        <f>VLOOKUP(V143,'mã đối tượng'!$A:$B,2,0)</f>
        <v>WIN</v>
      </c>
      <c r="V143" s="10" t="s">
        <v>12149</v>
      </c>
      <c r="W143" s="10" t="s">
        <v>68</v>
      </c>
      <c r="X143" t="str">
        <f t="shared" si="2"/>
        <v>2AE9 WM+ HCM 36 Lê Quốc Trinh</v>
      </c>
    </row>
    <row r="144" spans="1:24" x14ac:dyDescent="0.25">
      <c r="A144" s="10" t="s">
        <v>8</v>
      </c>
      <c r="B144" s="10" t="s">
        <v>66</v>
      </c>
      <c r="C144" s="10" t="s">
        <v>9192</v>
      </c>
      <c r="D144" s="10" t="s">
        <v>9205</v>
      </c>
      <c r="E144" s="10" t="s">
        <v>9186</v>
      </c>
      <c r="F144" s="11">
        <v>277975</v>
      </c>
      <c r="G144" s="10" t="s">
        <v>9187</v>
      </c>
      <c r="H144" s="26">
        <v>5</v>
      </c>
      <c r="I144" s="10" t="s">
        <v>9188</v>
      </c>
      <c r="J144" s="10" t="s">
        <v>9283</v>
      </c>
      <c r="K144" s="10" t="s">
        <v>9194</v>
      </c>
      <c r="L144" s="10" t="s">
        <v>9207</v>
      </c>
      <c r="M144" s="22" t="s">
        <v>12281</v>
      </c>
      <c r="N144" s="22" t="s">
        <v>11949</v>
      </c>
      <c r="O144" s="11">
        <v>55595</v>
      </c>
      <c r="P144" s="10" t="s">
        <v>69</v>
      </c>
      <c r="Q144" s="10" t="s">
        <v>12272</v>
      </c>
      <c r="R144" s="24" t="s">
        <v>12551</v>
      </c>
      <c r="S144" s="12">
        <v>45824</v>
      </c>
      <c r="T144" s="10" t="s">
        <v>67</v>
      </c>
      <c r="U144" s="10" t="str">
        <f>VLOOKUP(V144,'mã đối tượng'!$A:$B,2,0)</f>
        <v>WIN</v>
      </c>
      <c r="V144" s="10" t="s">
        <v>12149</v>
      </c>
      <c r="W144" s="10" t="s">
        <v>68</v>
      </c>
      <c r="X144" t="str">
        <f t="shared" si="2"/>
        <v>2AE9 WM+ HCM 36 Lê Quốc Trinh</v>
      </c>
    </row>
    <row r="145" spans="1:24" x14ac:dyDescent="0.25">
      <c r="A145" s="10" t="s">
        <v>8</v>
      </c>
      <c r="B145" s="10" t="s">
        <v>66</v>
      </c>
      <c r="C145" s="10" t="s">
        <v>9197</v>
      </c>
      <c r="D145" s="10" t="s">
        <v>9209</v>
      </c>
      <c r="E145" s="10" t="s">
        <v>9186</v>
      </c>
      <c r="F145" s="11">
        <v>351274</v>
      </c>
      <c r="G145" s="10" t="s">
        <v>9187</v>
      </c>
      <c r="H145" s="26">
        <v>7</v>
      </c>
      <c r="I145" s="10" t="s">
        <v>9188</v>
      </c>
      <c r="J145" s="10" t="s">
        <v>9283</v>
      </c>
      <c r="K145" s="10" t="s">
        <v>9199</v>
      </c>
      <c r="L145" s="10" t="s">
        <v>9210</v>
      </c>
      <c r="M145" s="22" t="s">
        <v>12276</v>
      </c>
      <c r="N145" s="22" t="s">
        <v>11951</v>
      </c>
      <c r="O145" s="11">
        <v>50182</v>
      </c>
      <c r="P145" s="10" t="s">
        <v>69</v>
      </c>
      <c r="Q145" s="10" t="s">
        <v>12272</v>
      </c>
      <c r="R145" s="24" t="s">
        <v>12551</v>
      </c>
      <c r="S145" s="12">
        <v>45824</v>
      </c>
      <c r="T145" s="10" t="s">
        <v>67</v>
      </c>
      <c r="U145" s="10" t="str">
        <f>VLOOKUP(V145,'mã đối tượng'!$A:$B,2,0)</f>
        <v>WIN</v>
      </c>
      <c r="V145" s="10" t="s">
        <v>12149</v>
      </c>
      <c r="W145" s="10" t="s">
        <v>68</v>
      </c>
      <c r="X145" t="str">
        <f t="shared" si="2"/>
        <v>2AE9 WM+ HCM 36 Lê Quốc Trinh</v>
      </c>
    </row>
    <row r="146" spans="1:24" x14ac:dyDescent="0.25">
      <c r="A146" s="10" t="s">
        <v>8</v>
      </c>
      <c r="B146" s="10" t="s">
        <v>202</v>
      </c>
      <c r="C146" s="10" t="s">
        <v>9184</v>
      </c>
      <c r="D146" s="10" t="s">
        <v>9193</v>
      </c>
      <c r="E146" s="10" t="s">
        <v>9186</v>
      </c>
      <c r="F146" s="11">
        <v>92000</v>
      </c>
      <c r="G146" s="10" t="s">
        <v>9187</v>
      </c>
      <c r="H146" s="26">
        <v>2</v>
      </c>
      <c r="I146" s="10" t="s">
        <v>9188</v>
      </c>
      <c r="J146" s="10" t="s">
        <v>9284</v>
      </c>
      <c r="K146" s="10" t="s">
        <v>9190</v>
      </c>
      <c r="L146" s="10" t="s">
        <v>9195</v>
      </c>
      <c r="M146" s="22" t="s">
        <v>12274</v>
      </c>
      <c r="N146" s="22" t="s">
        <v>11950</v>
      </c>
      <c r="O146" s="11">
        <v>46000</v>
      </c>
      <c r="P146" s="10" t="s">
        <v>205</v>
      </c>
      <c r="Q146" s="10" t="s">
        <v>12272</v>
      </c>
      <c r="R146" s="24" t="s">
        <v>12552</v>
      </c>
      <c r="S146" s="12">
        <v>45824</v>
      </c>
      <c r="T146" s="10" t="s">
        <v>203</v>
      </c>
      <c r="U146" s="10" t="str">
        <f>VLOOKUP(V146,'mã đối tượng'!$A:$B,2,0)</f>
        <v>WIN-002</v>
      </c>
      <c r="V146" s="10" t="s">
        <v>11969</v>
      </c>
      <c r="W146" s="10" t="s">
        <v>204</v>
      </c>
      <c r="X146" t="str">
        <f t="shared" si="2"/>
        <v>3303 WM+ HNI BT1 Lô 8 Mễ Trì Hạ</v>
      </c>
    </row>
    <row r="147" spans="1:24" x14ac:dyDescent="0.25">
      <c r="A147" s="10" t="s">
        <v>8</v>
      </c>
      <c r="B147" s="10" t="s">
        <v>202</v>
      </c>
      <c r="C147" s="10" t="s">
        <v>9192</v>
      </c>
      <c r="D147" s="10" t="s">
        <v>9185</v>
      </c>
      <c r="E147" s="10" t="s">
        <v>9186</v>
      </c>
      <c r="F147" s="11">
        <v>141900</v>
      </c>
      <c r="G147" s="10" t="s">
        <v>9187</v>
      </c>
      <c r="H147" s="26">
        <v>2</v>
      </c>
      <c r="I147" s="10" t="s">
        <v>9188</v>
      </c>
      <c r="J147" s="10" t="s">
        <v>9284</v>
      </c>
      <c r="K147" s="10" t="s">
        <v>9194</v>
      </c>
      <c r="L147" s="10" t="s">
        <v>9191</v>
      </c>
      <c r="M147" s="22" t="s">
        <v>12282</v>
      </c>
      <c r="N147" s="22" t="s">
        <v>11945</v>
      </c>
      <c r="O147" s="11">
        <v>70950</v>
      </c>
      <c r="P147" s="10" t="s">
        <v>205</v>
      </c>
      <c r="Q147" s="10" t="s">
        <v>12272</v>
      </c>
      <c r="R147" s="24" t="s">
        <v>12552</v>
      </c>
      <c r="S147" s="12">
        <v>45824</v>
      </c>
      <c r="T147" s="10" t="s">
        <v>203</v>
      </c>
      <c r="U147" s="10" t="str">
        <f>VLOOKUP(V147,'mã đối tượng'!$A:$B,2,0)</f>
        <v>WIN-002</v>
      </c>
      <c r="V147" s="10" t="s">
        <v>11969</v>
      </c>
      <c r="W147" s="10" t="s">
        <v>204</v>
      </c>
      <c r="X147" t="str">
        <f t="shared" si="2"/>
        <v>3303 WM+ HNI BT1 Lô 8 Mễ Trì Hạ</v>
      </c>
    </row>
    <row r="148" spans="1:24" x14ac:dyDescent="0.25">
      <c r="A148" s="10" t="s">
        <v>8</v>
      </c>
      <c r="B148" s="10" t="s">
        <v>90</v>
      </c>
      <c r="C148" s="10" t="s">
        <v>9184</v>
      </c>
      <c r="D148" s="10" t="s">
        <v>9205</v>
      </c>
      <c r="E148" s="10" t="s">
        <v>9186</v>
      </c>
      <c r="F148" s="11">
        <v>111190</v>
      </c>
      <c r="G148" s="10" t="s">
        <v>9187</v>
      </c>
      <c r="H148" s="26">
        <v>2</v>
      </c>
      <c r="I148" s="10" t="s">
        <v>9188</v>
      </c>
      <c r="J148" s="10" t="s">
        <v>9285</v>
      </c>
      <c r="K148" s="10" t="s">
        <v>9190</v>
      </c>
      <c r="L148" s="10" t="s">
        <v>9207</v>
      </c>
      <c r="M148" s="22" t="s">
        <v>12281</v>
      </c>
      <c r="N148" s="22" t="s">
        <v>11949</v>
      </c>
      <c r="O148" s="11">
        <v>55595</v>
      </c>
      <c r="P148" s="10" t="s">
        <v>93</v>
      </c>
      <c r="Q148" s="10" t="s">
        <v>12272</v>
      </c>
      <c r="R148" s="24" t="s">
        <v>12553</v>
      </c>
      <c r="S148" s="12">
        <v>45824</v>
      </c>
      <c r="T148" s="10" t="s">
        <v>91</v>
      </c>
      <c r="U148" s="10" t="str">
        <f>VLOOKUP(V148,'mã đối tượng'!$A:$B,2,0)</f>
        <v>WIN-061</v>
      </c>
      <c r="V148" s="10" t="s">
        <v>12192</v>
      </c>
      <c r="W148" s="10" t="s">
        <v>92</v>
      </c>
      <c r="X148" t="str">
        <f t="shared" si="2"/>
        <v>2AH7 WM+ QNM 136 ĐT609, Điện Thọ</v>
      </c>
    </row>
    <row r="149" spans="1:24" x14ac:dyDescent="0.25">
      <c r="A149" s="10" t="s">
        <v>8</v>
      </c>
      <c r="B149" s="10" t="s">
        <v>378</v>
      </c>
      <c r="C149" s="10" t="s">
        <v>9184</v>
      </c>
      <c r="D149" s="10" t="s">
        <v>9209</v>
      </c>
      <c r="E149" s="10" t="s">
        <v>9186</v>
      </c>
      <c r="F149" s="11">
        <v>50182</v>
      </c>
      <c r="G149" s="10" t="s">
        <v>9187</v>
      </c>
      <c r="H149" s="26">
        <v>1</v>
      </c>
      <c r="I149" s="10" t="s">
        <v>9188</v>
      </c>
      <c r="J149" s="10" t="s">
        <v>9286</v>
      </c>
      <c r="K149" s="10" t="s">
        <v>9190</v>
      </c>
      <c r="L149" s="10" t="s">
        <v>9210</v>
      </c>
      <c r="M149" s="22" t="s">
        <v>12276</v>
      </c>
      <c r="N149" s="22" t="s">
        <v>11951</v>
      </c>
      <c r="O149" s="11">
        <v>50182</v>
      </c>
      <c r="P149" s="10" t="s">
        <v>381</v>
      </c>
      <c r="Q149" s="10" t="s">
        <v>12272</v>
      </c>
      <c r="R149" s="24" t="s">
        <v>12554</v>
      </c>
      <c r="S149" s="12">
        <v>45824</v>
      </c>
      <c r="T149" s="10" t="s">
        <v>379</v>
      </c>
      <c r="U149" s="10" t="str">
        <f>VLOOKUP(V149,'mã đối tượng'!$A:$B,2,0)</f>
        <v>WIN-002</v>
      </c>
      <c r="V149" s="10" t="s">
        <v>11969</v>
      </c>
      <c r="W149" s="10" t="s">
        <v>380</v>
      </c>
      <c r="X149" t="str">
        <f t="shared" si="2"/>
        <v>4521 WM+ HNI Thôn 6, Song Phương</v>
      </c>
    </row>
    <row r="150" spans="1:24" x14ac:dyDescent="0.25">
      <c r="A150" s="10" t="s">
        <v>8</v>
      </c>
      <c r="B150" s="10" t="s">
        <v>228</v>
      </c>
      <c r="C150" s="10" t="s">
        <v>9184</v>
      </c>
      <c r="D150" s="10" t="s">
        <v>9205</v>
      </c>
      <c r="E150" s="10" t="s">
        <v>9186</v>
      </c>
      <c r="F150" s="11">
        <v>111190</v>
      </c>
      <c r="G150" s="10" t="s">
        <v>9187</v>
      </c>
      <c r="H150" s="26">
        <v>2</v>
      </c>
      <c r="I150" s="10" t="s">
        <v>9188</v>
      </c>
      <c r="J150" s="10" t="s">
        <v>9287</v>
      </c>
      <c r="K150" s="10" t="s">
        <v>9190</v>
      </c>
      <c r="L150" s="10" t="s">
        <v>9207</v>
      </c>
      <c r="M150" s="22" t="s">
        <v>12281</v>
      </c>
      <c r="N150" s="22" t="s">
        <v>11949</v>
      </c>
      <c r="O150" s="11">
        <v>55595</v>
      </c>
      <c r="P150" s="10" t="s">
        <v>231</v>
      </c>
      <c r="Q150" s="10" t="s">
        <v>12272</v>
      </c>
      <c r="R150" s="24" t="s">
        <v>12555</v>
      </c>
      <c r="S150" s="12">
        <v>45824</v>
      </c>
      <c r="T150" s="10" t="s">
        <v>229</v>
      </c>
      <c r="U150" s="10" t="str">
        <f>VLOOKUP(V150,'mã đối tượng'!$A:$B,2,0)</f>
        <v>WIN-002</v>
      </c>
      <c r="V150" s="10" t="s">
        <v>11969</v>
      </c>
      <c r="W150" s="10" t="s">
        <v>230</v>
      </c>
      <c r="X150" t="str">
        <f t="shared" si="2"/>
        <v>3454 WM+ HNI 451 Đại Mỗ</v>
      </c>
    </row>
    <row r="151" spans="1:24" x14ac:dyDescent="0.25">
      <c r="A151" s="10" t="s">
        <v>8</v>
      </c>
      <c r="B151" s="10" t="s">
        <v>186</v>
      </c>
      <c r="C151" s="10" t="s">
        <v>9184</v>
      </c>
      <c r="D151" s="10" t="s">
        <v>9218</v>
      </c>
      <c r="E151" s="10" t="s">
        <v>9186</v>
      </c>
      <c r="F151" s="11">
        <v>60213</v>
      </c>
      <c r="G151" s="10" t="s">
        <v>9187</v>
      </c>
      <c r="H151" s="26">
        <v>1</v>
      </c>
      <c r="I151" s="10" t="s">
        <v>9188</v>
      </c>
      <c r="J151" s="10" t="s">
        <v>9288</v>
      </c>
      <c r="K151" s="10" t="s">
        <v>9190</v>
      </c>
      <c r="L151" s="10" t="s">
        <v>9220</v>
      </c>
      <c r="M151" s="22" t="s">
        <v>12285</v>
      </c>
      <c r="N151" s="22" t="s">
        <v>11953</v>
      </c>
      <c r="O151" s="11">
        <v>60213</v>
      </c>
      <c r="P151" s="10" t="s">
        <v>189</v>
      </c>
      <c r="Q151" s="10" t="s">
        <v>12272</v>
      </c>
      <c r="R151" s="24" t="s">
        <v>12556</v>
      </c>
      <c r="S151" s="12">
        <v>45824</v>
      </c>
      <c r="T151" s="10" t="s">
        <v>187</v>
      </c>
      <c r="U151" s="10" t="str">
        <f>VLOOKUP(V151,'mã đối tượng'!$A:$B,2,0)</f>
        <v>WIN-002</v>
      </c>
      <c r="V151" s="10" t="s">
        <v>11969</v>
      </c>
      <c r="W151" s="10" t="s">
        <v>188</v>
      </c>
      <c r="X151" t="str">
        <f t="shared" si="2"/>
        <v>3131 WM+ HNI 19 tổ 22 TT Đông Anh</v>
      </c>
    </row>
    <row r="152" spans="1:24" x14ac:dyDescent="0.25">
      <c r="A152" s="10" t="s">
        <v>8</v>
      </c>
      <c r="B152" s="10" t="s">
        <v>26</v>
      </c>
      <c r="C152" s="10" t="s">
        <v>9184</v>
      </c>
      <c r="D152" s="10" t="s">
        <v>9185</v>
      </c>
      <c r="E152" s="10" t="s">
        <v>9186</v>
      </c>
      <c r="F152" s="11">
        <v>70950</v>
      </c>
      <c r="G152" s="10" t="s">
        <v>9187</v>
      </c>
      <c r="H152" s="26">
        <v>1</v>
      </c>
      <c r="I152" s="10" t="s">
        <v>9188</v>
      </c>
      <c r="J152" s="10" t="s">
        <v>9289</v>
      </c>
      <c r="K152" s="10" t="s">
        <v>9190</v>
      </c>
      <c r="L152" s="10" t="s">
        <v>9191</v>
      </c>
      <c r="M152" s="22" t="s">
        <v>12282</v>
      </c>
      <c r="N152" s="22" t="s">
        <v>11945</v>
      </c>
      <c r="O152" s="11">
        <v>70950</v>
      </c>
      <c r="P152" s="10" t="s">
        <v>29</v>
      </c>
      <c r="Q152" s="10" t="s">
        <v>12272</v>
      </c>
      <c r="R152" s="24" t="s">
        <v>12557</v>
      </c>
      <c r="S152" s="12">
        <v>45824</v>
      </c>
      <c r="T152" s="10" t="s">
        <v>27</v>
      </c>
      <c r="U152" s="10" t="str">
        <f>VLOOKUP(V152,'mã đối tượng'!$A:$B,2,0)</f>
        <v>WIN-002</v>
      </c>
      <c r="V152" s="10" t="s">
        <v>11969</v>
      </c>
      <c r="W152" s="10" t="s">
        <v>28</v>
      </c>
      <c r="X152" t="str">
        <f t="shared" si="2"/>
        <v>2296 WM+ HNI 40 Thông Phong</v>
      </c>
    </row>
    <row r="153" spans="1:24" x14ac:dyDescent="0.25">
      <c r="A153" s="10" t="s">
        <v>8</v>
      </c>
      <c r="B153" s="10" t="s">
        <v>518</v>
      </c>
      <c r="C153" s="10" t="s">
        <v>9184</v>
      </c>
      <c r="D153" s="10" t="s">
        <v>9198</v>
      </c>
      <c r="E153" s="10" t="s">
        <v>9186</v>
      </c>
      <c r="F153" s="11">
        <v>49500</v>
      </c>
      <c r="G153" s="10" t="s">
        <v>9187</v>
      </c>
      <c r="H153" s="26">
        <v>1</v>
      </c>
      <c r="I153" s="10" t="s">
        <v>9188</v>
      </c>
      <c r="J153" s="10" t="s">
        <v>9290</v>
      </c>
      <c r="K153" s="10" t="s">
        <v>9190</v>
      </c>
      <c r="L153" s="10" t="s">
        <v>9200</v>
      </c>
      <c r="M153" s="22" t="s">
        <v>12277</v>
      </c>
      <c r="N153" s="22" t="s">
        <v>11946</v>
      </c>
      <c r="O153" s="11">
        <v>49500</v>
      </c>
      <c r="P153" s="10" t="s">
        <v>521</v>
      </c>
      <c r="Q153" s="10" t="s">
        <v>12272</v>
      </c>
      <c r="R153" s="24" t="s">
        <v>12558</v>
      </c>
      <c r="S153" s="12">
        <v>45824</v>
      </c>
      <c r="T153" s="10" t="s">
        <v>519</v>
      </c>
      <c r="U153" s="10" t="str">
        <f>VLOOKUP(V153,'mã đối tượng'!$A:$B,2,0)</f>
        <v>WIN</v>
      </c>
      <c r="V153" s="10" t="s">
        <v>12149</v>
      </c>
      <c r="W153" s="10" t="s">
        <v>520</v>
      </c>
      <c r="X153" t="str">
        <f t="shared" si="2"/>
        <v>5786 WM+ HCM 1016/28- Khu Sky Garde</v>
      </c>
    </row>
    <row r="154" spans="1:24" x14ac:dyDescent="0.25">
      <c r="A154" s="10" t="s">
        <v>8</v>
      </c>
      <c r="B154" s="10" t="s">
        <v>518</v>
      </c>
      <c r="C154" s="10" t="s">
        <v>9192</v>
      </c>
      <c r="D154" s="10" t="s">
        <v>9211</v>
      </c>
      <c r="E154" s="10" t="s">
        <v>9186</v>
      </c>
      <c r="F154" s="11">
        <v>334818</v>
      </c>
      <c r="G154" s="10" t="s">
        <v>9187</v>
      </c>
      <c r="H154" s="26">
        <v>3</v>
      </c>
      <c r="I154" s="10" t="s">
        <v>9188</v>
      </c>
      <c r="J154" s="10" t="s">
        <v>9290</v>
      </c>
      <c r="K154" s="10" t="s">
        <v>9194</v>
      </c>
      <c r="L154" s="10" t="s">
        <v>9212</v>
      </c>
      <c r="M154" s="22" t="s">
        <v>12283</v>
      </c>
      <c r="N154" s="22" t="s">
        <v>11952</v>
      </c>
      <c r="O154" s="11">
        <v>111606</v>
      </c>
      <c r="P154" s="10" t="s">
        <v>521</v>
      </c>
      <c r="Q154" s="10" t="s">
        <v>12272</v>
      </c>
      <c r="R154" s="24" t="s">
        <v>12558</v>
      </c>
      <c r="S154" s="12">
        <v>45824</v>
      </c>
      <c r="T154" s="10" t="s">
        <v>519</v>
      </c>
      <c r="U154" s="10" t="str">
        <f>VLOOKUP(V154,'mã đối tượng'!$A:$B,2,0)</f>
        <v>WIN</v>
      </c>
      <c r="V154" s="10" t="s">
        <v>12149</v>
      </c>
      <c r="W154" s="10" t="s">
        <v>520</v>
      </c>
      <c r="X154" t="str">
        <f t="shared" si="2"/>
        <v>5786 WM+ HCM 1016/28- Khu Sky Garde</v>
      </c>
    </row>
    <row r="155" spans="1:24" x14ac:dyDescent="0.25">
      <c r="A155" s="10" t="s">
        <v>8</v>
      </c>
      <c r="B155" s="10" t="s">
        <v>518</v>
      </c>
      <c r="C155" s="10" t="s">
        <v>9197</v>
      </c>
      <c r="D155" s="10" t="s">
        <v>9221</v>
      </c>
      <c r="E155" s="10" t="s">
        <v>9186</v>
      </c>
      <c r="F155" s="11">
        <v>111058</v>
      </c>
      <c r="G155" s="10" t="s">
        <v>9187</v>
      </c>
      <c r="H155" s="26">
        <v>1</v>
      </c>
      <c r="I155" s="10" t="s">
        <v>9188</v>
      </c>
      <c r="J155" s="10" t="s">
        <v>9290</v>
      </c>
      <c r="K155" s="10" t="s">
        <v>9199</v>
      </c>
      <c r="L155" s="10" t="s">
        <v>9222</v>
      </c>
      <c r="M155" s="22" t="s">
        <v>12273</v>
      </c>
      <c r="N155" s="22" t="s">
        <v>11954</v>
      </c>
      <c r="O155" s="11">
        <v>111058</v>
      </c>
      <c r="P155" s="10" t="s">
        <v>521</v>
      </c>
      <c r="Q155" s="10" t="s">
        <v>12272</v>
      </c>
      <c r="R155" s="24" t="s">
        <v>12558</v>
      </c>
      <c r="S155" s="12">
        <v>45824</v>
      </c>
      <c r="T155" s="10" t="s">
        <v>519</v>
      </c>
      <c r="U155" s="10" t="str">
        <f>VLOOKUP(V155,'mã đối tượng'!$A:$B,2,0)</f>
        <v>WIN</v>
      </c>
      <c r="V155" s="10" t="s">
        <v>12149</v>
      </c>
      <c r="W155" s="10" t="s">
        <v>520</v>
      </c>
      <c r="X155" t="str">
        <f t="shared" si="2"/>
        <v>5786 WM+ HCM 1016/28- Khu Sky Garde</v>
      </c>
    </row>
    <row r="156" spans="1:24" x14ac:dyDescent="0.25">
      <c r="A156" s="10" t="s">
        <v>8</v>
      </c>
      <c r="B156" s="10" t="s">
        <v>518</v>
      </c>
      <c r="C156" s="10" t="s">
        <v>9201</v>
      </c>
      <c r="D156" s="10" t="s">
        <v>9185</v>
      </c>
      <c r="E156" s="10" t="s">
        <v>9186</v>
      </c>
      <c r="F156" s="11">
        <v>212850</v>
      </c>
      <c r="G156" s="10" t="s">
        <v>9187</v>
      </c>
      <c r="H156" s="26">
        <v>3</v>
      </c>
      <c r="I156" s="10" t="s">
        <v>9188</v>
      </c>
      <c r="J156" s="10" t="s">
        <v>9290</v>
      </c>
      <c r="K156" s="10" t="s">
        <v>9203</v>
      </c>
      <c r="L156" s="10" t="s">
        <v>9191</v>
      </c>
      <c r="M156" s="22" t="s">
        <v>12282</v>
      </c>
      <c r="N156" s="22" t="s">
        <v>11945</v>
      </c>
      <c r="O156" s="11">
        <v>70950</v>
      </c>
      <c r="P156" s="10" t="s">
        <v>521</v>
      </c>
      <c r="Q156" s="10" t="s">
        <v>12272</v>
      </c>
      <c r="R156" s="24" t="s">
        <v>12558</v>
      </c>
      <c r="S156" s="12">
        <v>45824</v>
      </c>
      <c r="T156" s="10" t="s">
        <v>519</v>
      </c>
      <c r="U156" s="10" t="str">
        <f>VLOOKUP(V156,'mã đối tượng'!$A:$B,2,0)</f>
        <v>WIN</v>
      </c>
      <c r="V156" s="10" t="s">
        <v>12149</v>
      </c>
      <c r="W156" s="10" t="s">
        <v>520</v>
      </c>
      <c r="X156" t="str">
        <f t="shared" si="2"/>
        <v>5786 WM+ HCM 1016/28- Khu Sky Garde</v>
      </c>
    </row>
    <row r="157" spans="1:24" x14ac:dyDescent="0.25">
      <c r="A157" s="10" t="s">
        <v>8</v>
      </c>
      <c r="B157" s="10" t="s">
        <v>518</v>
      </c>
      <c r="C157" s="10" t="s">
        <v>9223</v>
      </c>
      <c r="D157" s="10" t="s">
        <v>9209</v>
      </c>
      <c r="E157" s="10" t="s">
        <v>9186</v>
      </c>
      <c r="F157" s="11">
        <v>50182</v>
      </c>
      <c r="G157" s="10" t="s">
        <v>9187</v>
      </c>
      <c r="H157" s="26">
        <v>1</v>
      </c>
      <c r="I157" s="10" t="s">
        <v>9188</v>
      </c>
      <c r="J157" s="10" t="s">
        <v>9290</v>
      </c>
      <c r="K157" s="10" t="s">
        <v>9224</v>
      </c>
      <c r="L157" s="10" t="s">
        <v>9210</v>
      </c>
      <c r="M157" s="22" t="s">
        <v>12276</v>
      </c>
      <c r="N157" s="22" t="s">
        <v>11951</v>
      </c>
      <c r="O157" s="11">
        <v>50182</v>
      </c>
      <c r="P157" s="10" t="s">
        <v>521</v>
      </c>
      <c r="Q157" s="10" t="s">
        <v>12272</v>
      </c>
      <c r="R157" s="24" t="s">
        <v>12558</v>
      </c>
      <c r="S157" s="12">
        <v>45824</v>
      </c>
      <c r="T157" s="10" t="s">
        <v>519</v>
      </c>
      <c r="U157" s="10" t="str">
        <f>VLOOKUP(V157,'mã đối tượng'!$A:$B,2,0)</f>
        <v>WIN</v>
      </c>
      <c r="V157" s="10" t="s">
        <v>12149</v>
      </c>
      <c r="W157" s="10" t="s">
        <v>520</v>
      </c>
      <c r="X157" t="str">
        <f t="shared" si="2"/>
        <v>5786 WM+ HCM 1016/28- Khu Sky Garde</v>
      </c>
    </row>
    <row r="158" spans="1:24" x14ac:dyDescent="0.25">
      <c r="A158" s="10" t="s">
        <v>8</v>
      </c>
      <c r="B158" s="10" t="s">
        <v>418</v>
      </c>
      <c r="C158" s="10" t="s">
        <v>9184</v>
      </c>
      <c r="D158" s="10" t="s">
        <v>9209</v>
      </c>
      <c r="E158" s="10" t="s">
        <v>9186</v>
      </c>
      <c r="F158" s="11">
        <v>100364</v>
      </c>
      <c r="G158" s="10" t="s">
        <v>9187</v>
      </c>
      <c r="H158" s="26">
        <v>2</v>
      </c>
      <c r="I158" s="10" t="s">
        <v>9188</v>
      </c>
      <c r="J158" s="10" t="s">
        <v>9291</v>
      </c>
      <c r="K158" s="10" t="s">
        <v>9190</v>
      </c>
      <c r="L158" s="10" t="s">
        <v>9210</v>
      </c>
      <c r="M158" s="22" t="s">
        <v>12276</v>
      </c>
      <c r="N158" s="22" t="s">
        <v>11951</v>
      </c>
      <c r="O158" s="11">
        <v>50182</v>
      </c>
      <c r="P158" s="10" t="s">
        <v>421</v>
      </c>
      <c r="Q158" s="10" t="s">
        <v>12272</v>
      </c>
      <c r="R158" s="24" t="s">
        <v>12559</v>
      </c>
      <c r="S158" s="12">
        <v>45824</v>
      </c>
      <c r="T158" s="10" t="s">
        <v>419</v>
      </c>
      <c r="U158" s="10" t="str">
        <f>VLOOKUP(V158,'mã đối tượng'!$A:$B,2,0)</f>
        <v>WIN-007</v>
      </c>
      <c r="V158" s="10" t="s">
        <v>11989</v>
      </c>
      <c r="W158" s="10" t="s">
        <v>420</v>
      </c>
      <c r="X158" t="str">
        <f t="shared" si="2"/>
        <v>5010 WM+ QNH Khu 8 TT Cái Rồng</v>
      </c>
    </row>
    <row r="159" spans="1:24" x14ac:dyDescent="0.25">
      <c r="A159" s="10" t="s">
        <v>8</v>
      </c>
      <c r="B159" s="10" t="s">
        <v>480</v>
      </c>
      <c r="C159" s="10" t="s">
        <v>9184</v>
      </c>
      <c r="D159" s="10" t="s">
        <v>9218</v>
      </c>
      <c r="E159" s="10" t="s">
        <v>9186</v>
      </c>
      <c r="F159" s="11">
        <v>60213</v>
      </c>
      <c r="G159" s="10" t="s">
        <v>9187</v>
      </c>
      <c r="H159" s="26">
        <v>1</v>
      </c>
      <c r="I159" s="10" t="s">
        <v>9188</v>
      </c>
      <c r="J159" s="10" t="s">
        <v>9292</v>
      </c>
      <c r="K159" s="10" t="s">
        <v>9190</v>
      </c>
      <c r="L159" s="10" t="s">
        <v>9220</v>
      </c>
      <c r="M159" s="22" t="s">
        <v>12285</v>
      </c>
      <c r="N159" s="22" t="s">
        <v>11953</v>
      </c>
      <c r="O159" s="11">
        <v>60213</v>
      </c>
      <c r="P159" s="10" t="s">
        <v>483</v>
      </c>
      <c r="Q159" s="10" t="s">
        <v>12272</v>
      </c>
      <c r="R159" s="24" t="s">
        <v>12560</v>
      </c>
      <c r="S159" s="12">
        <v>45824</v>
      </c>
      <c r="T159" s="10" t="s">
        <v>481</v>
      </c>
      <c r="U159" s="10" t="str">
        <f>VLOOKUP(V159,'mã đối tượng'!$A:$B,2,0)</f>
        <v>WIN-002</v>
      </c>
      <c r="V159" s="10" t="s">
        <v>11969</v>
      </c>
      <c r="W159" s="10" t="s">
        <v>482</v>
      </c>
      <c r="X159" t="str">
        <f t="shared" si="2"/>
        <v>5453 WM+ HNI 48 Bích Câu</v>
      </c>
    </row>
    <row r="160" spans="1:24" x14ac:dyDescent="0.25">
      <c r="A160" s="10" t="s">
        <v>8</v>
      </c>
      <c r="B160" s="10" t="s">
        <v>480</v>
      </c>
      <c r="C160" s="10" t="s">
        <v>9192</v>
      </c>
      <c r="D160" s="10" t="s">
        <v>9221</v>
      </c>
      <c r="E160" s="10" t="s">
        <v>9186</v>
      </c>
      <c r="F160" s="11">
        <v>111058</v>
      </c>
      <c r="G160" s="10" t="s">
        <v>9187</v>
      </c>
      <c r="H160" s="26">
        <v>1</v>
      </c>
      <c r="I160" s="10" t="s">
        <v>9188</v>
      </c>
      <c r="J160" s="10" t="s">
        <v>9292</v>
      </c>
      <c r="K160" s="10" t="s">
        <v>9194</v>
      </c>
      <c r="L160" s="10" t="s">
        <v>9222</v>
      </c>
      <c r="M160" s="22" t="s">
        <v>12273</v>
      </c>
      <c r="N160" s="22" t="s">
        <v>11954</v>
      </c>
      <c r="O160" s="11">
        <v>111058</v>
      </c>
      <c r="P160" s="10" t="s">
        <v>483</v>
      </c>
      <c r="Q160" s="10" t="s">
        <v>12272</v>
      </c>
      <c r="R160" s="24" t="s">
        <v>12560</v>
      </c>
      <c r="S160" s="12">
        <v>45824</v>
      </c>
      <c r="T160" s="10" t="s">
        <v>481</v>
      </c>
      <c r="U160" s="10" t="str">
        <f>VLOOKUP(V160,'mã đối tượng'!$A:$B,2,0)</f>
        <v>WIN-002</v>
      </c>
      <c r="V160" s="10" t="s">
        <v>11969</v>
      </c>
      <c r="W160" s="10" t="s">
        <v>482</v>
      </c>
      <c r="X160" t="str">
        <f t="shared" si="2"/>
        <v>5453 WM+ HNI 48 Bích Câu</v>
      </c>
    </row>
    <row r="161" spans="1:24" x14ac:dyDescent="0.25">
      <c r="A161" s="10" t="s">
        <v>8</v>
      </c>
      <c r="B161" s="10" t="s">
        <v>94</v>
      </c>
      <c r="C161" s="10" t="s">
        <v>9184</v>
      </c>
      <c r="D161" s="10" t="s">
        <v>9221</v>
      </c>
      <c r="E161" s="10" t="s">
        <v>9186</v>
      </c>
      <c r="F161" s="11">
        <v>111058</v>
      </c>
      <c r="G161" s="10" t="s">
        <v>9187</v>
      </c>
      <c r="H161" s="26">
        <v>1</v>
      </c>
      <c r="I161" s="10" t="s">
        <v>9188</v>
      </c>
      <c r="J161" s="10" t="s">
        <v>9293</v>
      </c>
      <c r="K161" s="10" t="s">
        <v>9190</v>
      </c>
      <c r="L161" s="10" t="s">
        <v>9222</v>
      </c>
      <c r="M161" s="22" t="s">
        <v>12273</v>
      </c>
      <c r="N161" s="22" t="s">
        <v>11954</v>
      </c>
      <c r="O161" s="11">
        <v>111058</v>
      </c>
      <c r="P161" s="10" t="s">
        <v>95</v>
      </c>
      <c r="Q161" s="10" t="s">
        <v>12272</v>
      </c>
      <c r="R161" s="24" t="s">
        <v>12561</v>
      </c>
      <c r="S161" s="12">
        <v>45824</v>
      </c>
      <c r="T161" s="10" t="s">
        <v>91</v>
      </c>
      <c r="U161" s="10" t="str">
        <f>VLOOKUP(V161,'mã đối tượng'!$A:$B,2,0)</f>
        <v>WIN-061</v>
      </c>
      <c r="V161" s="10" t="s">
        <v>12192</v>
      </c>
      <c r="W161" s="10" t="s">
        <v>92</v>
      </c>
      <c r="X161" t="str">
        <f t="shared" si="2"/>
        <v>2AH7 WM+ QNM 136 ĐT609, Điện Thọ</v>
      </c>
    </row>
    <row r="162" spans="1:24" x14ac:dyDescent="0.25">
      <c r="A162" s="10" t="s">
        <v>8</v>
      </c>
      <c r="B162" s="10" t="s">
        <v>346</v>
      </c>
      <c r="C162" s="10" t="s">
        <v>9184</v>
      </c>
      <c r="D162" s="10" t="s">
        <v>9226</v>
      </c>
      <c r="E162" s="10" t="s">
        <v>9186</v>
      </c>
      <c r="F162" s="11">
        <v>148500</v>
      </c>
      <c r="G162" s="10" t="s">
        <v>9187</v>
      </c>
      <c r="H162" s="26">
        <v>2</v>
      </c>
      <c r="I162" s="10" t="s">
        <v>9188</v>
      </c>
      <c r="J162" s="10" t="s">
        <v>9294</v>
      </c>
      <c r="K162" s="10" t="s">
        <v>9190</v>
      </c>
      <c r="L162" s="10" t="s">
        <v>9228</v>
      </c>
      <c r="M162" s="22" t="s">
        <v>12278</v>
      </c>
      <c r="N162" s="22" t="s">
        <v>11948</v>
      </c>
      <c r="O162" s="11">
        <v>74250</v>
      </c>
      <c r="P162" s="10" t="s">
        <v>349</v>
      </c>
      <c r="Q162" s="10" t="s">
        <v>12272</v>
      </c>
      <c r="R162" s="24" t="s">
        <v>12562</v>
      </c>
      <c r="S162" s="12">
        <v>45824</v>
      </c>
      <c r="T162" s="10" t="s">
        <v>347</v>
      </c>
      <c r="U162" s="10" t="str">
        <f>VLOOKUP(V162,'mã đối tượng'!$A:$B,2,0)</f>
        <v>WIN-020</v>
      </c>
      <c r="V162" s="10" t="s">
        <v>12039</v>
      </c>
      <c r="W162" s="10" t="s">
        <v>348</v>
      </c>
      <c r="X162" t="str">
        <f t="shared" si="2"/>
        <v>4176 WM+ THA Lô 99 MBQH 502 (16 Phú</v>
      </c>
    </row>
    <row r="163" spans="1:24" x14ac:dyDescent="0.25">
      <c r="A163" s="10" t="s">
        <v>8</v>
      </c>
      <c r="B163" s="10" t="s">
        <v>292</v>
      </c>
      <c r="C163" s="10" t="s">
        <v>9184</v>
      </c>
      <c r="D163" s="10" t="s">
        <v>9198</v>
      </c>
      <c r="E163" s="10" t="s">
        <v>9186</v>
      </c>
      <c r="F163" s="11">
        <v>99000</v>
      </c>
      <c r="G163" s="10" t="s">
        <v>9187</v>
      </c>
      <c r="H163" s="26">
        <v>2</v>
      </c>
      <c r="I163" s="10" t="s">
        <v>9188</v>
      </c>
      <c r="J163" s="10" t="s">
        <v>9295</v>
      </c>
      <c r="K163" s="10" t="s">
        <v>9190</v>
      </c>
      <c r="L163" s="10" t="s">
        <v>9200</v>
      </c>
      <c r="M163" s="22" t="s">
        <v>12277</v>
      </c>
      <c r="N163" s="22" t="s">
        <v>11946</v>
      </c>
      <c r="O163" s="11">
        <v>49500</v>
      </c>
      <c r="P163" s="10" t="s">
        <v>295</v>
      </c>
      <c r="Q163" s="10" t="s">
        <v>12272</v>
      </c>
      <c r="R163" s="24" t="s">
        <v>12563</v>
      </c>
      <c r="S163" s="12">
        <v>45824</v>
      </c>
      <c r="T163" s="10" t="s">
        <v>293</v>
      </c>
      <c r="U163" s="10" t="str">
        <f>VLOOKUP(V163,'mã đối tượng'!$A:$B,2,0)</f>
        <v>WIN-024</v>
      </c>
      <c r="V163" s="10" t="s">
        <v>12059</v>
      </c>
      <c r="W163" s="10" t="s">
        <v>294</v>
      </c>
      <c r="X163" t="str">
        <f t="shared" si="2"/>
        <v>3808 WM+ BDG 39 Trần Hưng Đạo</v>
      </c>
    </row>
    <row r="164" spans="1:24" x14ac:dyDescent="0.25">
      <c r="A164" s="10" t="s">
        <v>8</v>
      </c>
      <c r="B164" s="10" t="s">
        <v>292</v>
      </c>
      <c r="C164" s="10" t="s">
        <v>9192</v>
      </c>
      <c r="D164" s="10" t="s">
        <v>9185</v>
      </c>
      <c r="E164" s="10" t="s">
        <v>9186</v>
      </c>
      <c r="F164" s="11">
        <v>283800</v>
      </c>
      <c r="G164" s="10" t="s">
        <v>9187</v>
      </c>
      <c r="H164" s="26">
        <v>4</v>
      </c>
      <c r="I164" s="10" t="s">
        <v>9188</v>
      </c>
      <c r="J164" s="10" t="s">
        <v>9295</v>
      </c>
      <c r="K164" s="10" t="s">
        <v>9194</v>
      </c>
      <c r="L164" s="10" t="s">
        <v>9191</v>
      </c>
      <c r="M164" s="22" t="s">
        <v>12282</v>
      </c>
      <c r="N164" s="22" t="s">
        <v>11945</v>
      </c>
      <c r="O164" s="11">
        <v>70950</v>
      </c>
      <c r="P164" s="10" t="s">
        <v>295</v>
      </c>
      <c r="Q164" s="10" t="s">
        <v>12272</v>
      </c>
      <c r="R164" s="24" t="s">
        <v>12563</v>
      </c>
      <c r="S164" s="12">
        <v>45824</v>
      </c>
      <c r="T164" s="10" t="s">
        <v>293</v>
      </c>
      <c r="U164" s="10" t="str">
        <f>VLOOKUP(V164,'mã đối tượng'!$A:$B,2,0)</f>
        <v>WIN-024</v>
      </c>
      <c r="V164" s="10" t="s">
        <v>12059</v>
      </c>
      <c r="W164" s="10" t="s">
        <v>294</v>
      </c>
      <c r="X164" t="str">
        <f t="shared" si="2"/>
        <v>3808 WM+ BDG 39 Trần Hưng Đạo</v>
      </c>
    </row>
    <row r="165" spans="1:24" x14ac:dyDescent="0.25">
      <c r="A165" s="10" t="s">
        <v>8</v>
      </c>
      <c r="B165" s="10" t="s">
        <v>292</v>
      </c>
      <c r="C165" s="10" t="s">
        <v>9197</v>
      </c>
      <c r="D165" s="10" t="s">
        <v>9193</v>
      </c>
      <c r="E165" s="10" t="s">
        <v>9186</v>
      </c>
      <c r="F165" s="11">
        <v>92000</v>
      </c>
      <c r="G165" s="10" t="s">
        <v>9187</v>
      </c>
      <c r="H165" s="26">
        <v>2</v>
      </c>
      <c r="I165" s="10" t="s">
        <v>9188</v>
      </c>
      <c r="J165" s="10" t="s">
        <v>9295</v>
      </c>
      <c r="K165" s="10" t="s">
        <v>9199</v>
      </c>
      <c r="L165" s="10" t="s">
        <v>9195</v>
      </c>
      <c r="M165" s="22" t="s">
        <v>12274</v>
      </c>
      <c r="N165" s="22" t="s">
        <v>11950</v>
      </c>
      <c r="O165" s="11">
        <v>46000</v>
      </c>
      <c r="P165" s="10" t="s">
        <v>295</v>
      </c>
      <c r="Q165" s="10" t="s">
        <v>12272</v>
      </c>
      <c r="R165" s="24" t="s">
        <v>12563</v>
      </c>
      <c r="S165" s="12">
        <v>45824</v>
      </c>
      <c r="T165" s="10" t="s">
        <v>293</v>
      </c>
      <c r="U165" s="10" t="str">
        <f>VLOOKUP(V165,'mã đối tượng'!$A:$B,2,0)</f>
        <v>WIN-024</v>
      </c>
      <c r="V165" s="10" t="s">
        <v>12059</v>
      </c>
      <c r="W165" s="10" t="s">
        <v>294</v>
      </c>
      <c r="X165" t="str">
        <f t="shared" si="2"/>
        <v>3808 WM+ BDG 39 Trần Hưng Đạo</v>
      </c>
    </row>
    <row r="166" spans="1:24" x14ac:dyDescent="0.25">
      <c r="A166" s="10" t="s">
        <v>8</v>
      </c>
      <c r="B166" s="10" t="s">
        <v>292</v>
      </c>
      <c r="C166" s="10" t="s">
        <v>9201</v>
      </c>
      <c r="D166" s="10" t="s">
        <v>9218</v>
      </c>
      <c r="E166" s="10" t="s">
        <v>9186</v>
      </c>
      <c r="F166" s="11">
        <v>240852</v>
      </c>
      <c r="G166" s="10" t="s">
        <v>9187</v>
      </c>
      <c r="H166" s="26">
        <v>4</v>
      </c>
      <c r="I166" s="10" t="s">
        <v>9188</v>
      </c>
      <c r="J166" s="10" t="s">
        <v>9295</v>
      </c>
      <c r="K166" s="10" t="s">
        <v>9203</v>
      </c>
      <c r="L166" s="10" t="s">
        <v>9220</v>
      </c>
      <c r="M166" s="22" t="s">
        <v>12285</v>
      </c>
      <c r="N166" s="22" t="s">
        <v>11953</v>
      </c>
      <c r="O166" s="11">
        <v>60213</v>
      </c>
      <c r="P166" s="10" t="s">
        <v>295</v>
      </c>
      <c r="Q166" s="10" t="s">
        <v>12272</v>
      </c>
      <c r="R166" s="24" t="s">
        <v>12563</v>
      </c>
      <c r="S166" s="12">
        <v>45824</v>
      </c>
      <c r="T166" s="10" t="s">
        <v>293</v>
      </c>
      <c r="U166" s="10" t="str">
        <f>VLOOKUP(V166,'mã đối tượng'!$A:$B,2,0)</f>
        <v>WIN-024</v>
      </c>
      <c r="V166" s="10" t="s">
        <v>12059</v>
      </c>
      <c r="W166" s="10" t="s">
        <v>294</v>
      </c>
      <c r="X166" t="str">
        <f t="shared" si="2"/>
        <v>3808 WM+ BDG 39 Trần Hưng Đạo</v>
      </c>
    </row>
    <row r="167" spans="1:24" x14ac:dyDescent="0.25">
      <c r="A167" s="10" t="s">
        <v>8</v>
      </c>
      <c r="B167" s="10" t="s">
        <v>712</v>
      </c>
      <c r="C167" s="10" t="s">
        <v>9184</v>
      </c>
      <c r="D167" s="10" t="s">
        <v>9205</v>
      </c>
      <c r="E167" s="10" t="s">
        <v>9186</v>
      </c>
      <c r="F167" s="11">
        <v>166785</v>
      </c>
      <c r="G167" s="10" t="s">
        <v>9187</v>
      </c>
      <c r="H167" s="26">
        <v>3</v>
      </c>
      <c r="I167" s="10" t="s">
        <v>9188</v>
      </c>
      <c r="J167" s="10" t="s">
        <v>9296</v>
      </c>
      <c r="K167" s="10" t="s">
        <v>9190</v>
      </c>
      <c r="L167" s="10" t="s">
        <v>9207</v>
      </c>
      <c r="M167" s="22" t="s">
        <v>12281</v>
      </c>
      <c r="N167" s="22" t="s">
        <v>11949</v>
      </c>
      <c r="O167" s="11">
        <v>55595</v>
      </c>
      <c r="P167" s="10" t="s">
        <v>715</v>
      </c>
      <c r="Q167" s="10" t="s">
        <v>12272</v>
      </c>
      <c r="R167" s="24" t="s">
        <v>12564</v>
      </c>
      <c r="S167" s="12">
        <v>45824</v>
      </c>
      <c r="T167" s="10" t="s">
        <v>713</v>
      </c>
      <c r="U167" s="10" t="str">
        <f>VLOOKUP(V167,'mã đối tượng'!$A:$B,2,0)</f>
        <v>WIN-002</v>
      </c>
      <c r="V167" s="10" t="s">
        <v>11969</v>
      </c>
      <c r="W167" s="10" t="s">
        <v>714</v>
      </c>
      <c r="X167" t="str">
        <f t="shared" si="2"/>
        <v>6929 WM+ HNI La Đồng, Mỹ Đức</v>
      </c>
    </row>
    <row r="168" spans="1:24" x14ac:dyDescent="0.25">
      <c r="A168" s="10" t="s">
        <v>8</v>
      </c>
      <c r="B168" s="10" t="s">
        <v>712</v>
      </c>
      <c r="C168" s="10" t="s">
        <v>9192</v>
      </c>
      <c r="D168" s="10" t="s">
        <v>9193</v>
      </c>
      <c r="E168" s="10" t="s">
        <v>9186</v>
      </c>
      <c r="F168" s="11">
        <v>92000</v>
      </c>
      <c r="G168" s="10" t="s">
        <v>9187</v>
      </c>
      <c r="H168" s="26">
        <v>2</v>
      </c>
      <c r="I168" s="10" t="s">
        <v>9188</v>
      </c>
      <c r="J168" s="10" t="s">
        <v>9296</v>
      </c>
      <c r="K168" s="10" t="s">
        <v>9194</v>
      </c>
      <c r="L168" s="10" t="s">
        <v>9195</v>
      </c>
      <c r="M168" s="22" t="s">
        <v>12274</v>
      </c>
      <c r="N168" s="22" t="s">
        <v>11950</v>
      </c>
      <c r="O168" s="11">
        <v>46000</v>
      </c>
      <c r="P168" s="10" t="s">
        <v>715</v>
      </c>
      <c r="Q168" s="10" t="s">
        <v>12272</v>
      </c>
      <c r="R168" s="24" t="s">
        <v>12564</v>
      </c>
      <c r="S168" s="12">
        <v>45824</v>
      </c>
      <c r="T168" s="10" t="s">
        <v>713</v>
      </c>
      <c r="U168" s="10" t="str">
        <f>VLOOKUP(V168,'mã đối tượng'!$A:$B,2,0)</f>
        <v>WIN-002</v>
      </c>
      <c r="V168" s="10" t="s">
        <v>11969</v>
      </c>
      <c r="W168" s="10" t="s">
        <v>714</v>
      </c>
      <c r="X168" t="str">
        <f t="shared" si="2"/>
        <v>6929 WM+ HNI La Đồng, Mỹ Đức</v>
      </c>
    </row>
    <row r="169" spans="1:24" x14ac:dyDescent="0.25">
      <c r="A169" s="10" t="s">
        <v>8</v>
      </c>
      <c r="B169" s="10" t="s">
        <v>400</v>
      </c>
      <c r="C169" s="10" t="s">
        <v>9184</v>
      </c>
      <c r="D169" s="10" t="s">
        <v>9221</v>
      </c>
      <c r="E169" s="10" t="s">
        <v>9186</v>
      </c>
      <c r="F169" s="11">
        <v>111058</v>
      </c>
      <c r="G169" s="10" t="s">
        <v>9187</v>
      </c>
      <c r="H169" s="26">
        <v>1</v>
      </c>
      <c r="I169" s="10" t="s">
        <v>9188</v>
      </c>
      <c r="J169" s="10" t="s">
        <v>9297</v>
      </c>
      <c r="K169" s="10" t="s">
        <v>9190</v>
      </c>
      <c r="L169" s="10" t="s">
        <v>9222</v>
      </c>
      <c r="M169" s="22" t="s">
        <v>12273</v>
      </c>
      <c r="N169" s="22" t="s">
        <v>11954</v>
      </c>
      <c r="O169" s="11">
        <v>111058</v>
      </c>
      <c r="P169" s="10" t="s">
        <v>403</v>
      </c>
      <c r="Q169" s="10" t="s">
        <v>12272</v>
      </c>
      <c r="R169" s="24" t="s">
        <v>12565</v>
      </c>
      <c r="S169" s="12">
        <v>45824</v>
      </c>
      <c r="T169" s="10" t="s">
        <v>401</v>
      </c>
      <c r="U169" s="10" t="str">
        <f>VLOOKUP(V169,'mã đối tượng'!$A:$B,2,0)</f>
        <v>WIN-007</v>
      </c>
      <c r="V169" s="10" t="s">
        <v>11989</v>
      </c>
      <c r="W169" s="10" t="s">
        <v>402</v>
      </c>
      <c r="X169" t="str">
        <f t="shared" si="2"/>
        <v>4930 WM+ QNH 1060-1062 Trần Phú</v>
      </c>
    </row>
    <row r="170" spans="1:24" x14ac:dyDescent="0.25">
      <c r="A170" s="10" t="s">
        <v>8</v>
      </c>
      <c r="B170" s="10" t="s">
        <v>400</v>
      </c>
      <c r="C170" s="10" t="s">
        <v>9192</v>
      </c>
      <c r="D170" s="10" t="s">
        <v>9209</v>
      </c>
      <c r="E170" s="10" t="s">
        <v>9186</v>
      </c>
      <c r="F170" s="11">
        <v>100364</v>
      </c>
      <c r="G170" s="10" t="s">
        <v>9187</v>
      </c>
      <c r="H170" s="26">
        <v>2</v>
      </c>
      <c r="I170" s="10" t="s">
        <v>9188</v>
      </c>
      <c r="J170" s="10" t="s">
        <v>9297</v>
      </c>
      <c r="K170" s="10" t="s">
        <v>9194</v>
      </c>
      <c r="L170" s="10" t="s">
        <v>9210</v>
      </c>
      <c r="M170" s="22" t="s">
        <v>12276</v>
      </c>
      <c r="N170" s="22" t="s">
        <v>11951</v>
      </c>
      <c r="O170" s="11">
        <v>50182</v>
      </c>
      <c r="P170" s="10" t="s">
        <v>403</v>
      </c>
      <c r="Q170" s="10" t="s">
        <v>12272</v>
      </c>
      <c r="R170" s="24" t="s">
        <v>12565</v>
      </c>
      <c r="S170" s="12">
        <v>45824</v>
      </c>
      <c r="T170" s="10" t="s">
        <v>401</v>
      </c>
      <c r="U170" s="10" t="str">
        <f>VLOOKUP(V170,'mã đối tượng'!$A:$B,2,0)</f>
        <v>WIN-007</v>
      </c>
      <c r="V170" s="10" t="s">
        <v>11989</v>
      </c>
      <c r="W170" s="10" t="s">
        <v>402</v>
      </c>
      <c r="X170" t="str">
        <f t="shared" si="2"/>
        <v>4930 WM+ QNH 1060-1062 Trần Phú</v>
      </c>
    </row>
    <row r="171" spans="1:24" x14ac:dyDescent="0.25">
      <c r="A171" s="10" t="s">
        <v>8</v>
      </c>
      <c r="B171" s="10" t="s">
        <v>44</v>
      </c>
      <c r="C171" s="10" t="s">
        <v>9184</v>
      </c>
      <c r="D171" s="10" t="s">
        <v>9193</v>
      </c>
      <c r="E171" s="10" t="s">
        <v>9186</v>
      </c>
      <c r="F171" s="11">
        <v>46000</v>
      </c>
      <c r="G171" s="10" t="s">
        <v>9187</v>
      </c>
      <c r="H171" s="26">
        <v>1</v>
      </c>
      <c r="I171" s="10" t="s">
        <v>9188</v>
      </c>
      <c r="J171" s="10" t="s">
        <v>9298</v>
      </c>
      <c r="K171" s="10" t="s">
        <v>9190</v>
      </c>
      <c r="L171" s="10" t="s">
        <v>9195</v>
      </c>
      <c r="M171" s="22" t="s">
        <v>12274</v>
      </c>
      <c r="N171" s="22" t="s">
        <v>11950</v>
      </c>
      <c r="O171" s="11">
        <v>46000</v>
      </c>
      <c r="P171" s="10" t="s">
        <v>47</v>
      </c>
      <c r="Q171" s="10" t="s">
        <v>12272</v>
      </c>
      <c r="R171" s="24" t="s">
        <v>12566</v>
      </c>
      <c r="S171" s="12">
        <v>45824</v>
      </c>
      <c r="T171" s="10" t="s">
        <v>45</v>
      </c>
      <c r="U171" s="10" t="str">
        <f>VLOOKUP(V171,'mã đối tượng'!$A:$B,2,0)</f>
        <v>WIN-002</v>
      </c>
      <c r="V171" s="10" t="s">
        <v>11969</v>
      </c>
      <c r="W171" s="10" t="s">
        <v>46</v>
      </c>
      <c r="X171" t="str">
        <f t="shared" si="2"/>
        <v>2430 WM+ HNI 17B Đoàn Thị Điểm</v>
      </c>
    </row>
    <row r="172" spans="1:24" x14ac:dyDescent="0.25">
      <c r="A172" s="10" t="s">
        <v>8</v>
      </c>
      <c r="B172" s="10" t="s">
        <v>44</v>
      </c>
      <c r="C172" s="10" t="s">
        <v>9192</v>
      </c>
      <c r="D172" s="10" t="s">
        <v>9209</v>
      </c>
      <c r="E172" s="10" t="s">
        <v>9186</v>
      </c>
      <c r="F172" s="11">
        <v>150546</v>
      </c>
      <c r="G172" s="10" t="s">
        <v>9187</v>
      </c>
      <c r="H172" s="26">
        <v>3</v>
      </c>
      <c r="I172" s="10" t="s">
        <v>9188</v>
      </c>
      <c r="J172" s="10" t="s">
        <v>9298</v>
      </c>
      <c r="K172" s="10" t="s">
        <v>9194</v>
      </c>
      <c r="L172" s="10" t="s">
        <v>9210</v>
      </c>
      <c r="M172" s="22" t="s">
        <v>12276</v>
      </c>
      <c r="N172" s="22" t="s">
        <v>11951</v>
      </c>
      <c r="O172" s="11">
        <v>50182</v>
      </c>
      <c r="P172" s="10" t="s">
        <v>47</v>
      </c>
      <c r="Q172" s="10" t="s">
        <v>12272</v>
      </c>
      <c r="R172" s="24" t="s">
        <v>12566</v>
      </c>
      <c r="S172" s="12">
        <v>45824</v>
      </c>
      <c r="T172" s="10" t="s">
        <v>45</v>
      </c>
      <c r="U172" s="10" t="str">
        <f>VLOOKUP(V172,'mã đối tượng'!$A:$B,2,0)</f>
        <v>WIN-002</v>
      </c>
      <c r="V172" s="10" t="s">
        <v>11969</v>
      </c>
      <c r="W172" s="10" t="s">
        <v>46</v>
      </c>
      <c r="X172" t="str">
        <f t="shared" si="2"/>
        <v>2430 WM+ HNI 17B Đoàn Thị Điểm</v>
      </c>
    </row>
    <row r="173" spans="1:24" x14ac:dyDescent="0.25">
      <c r="A173" s="10" t="s">
        <v>8</v>
      </c>
      <c r="B173" s="10" t="s">
        <v>44</v>
      </c>
      <c r="C173" s="10" t="s">
        <v>9197</v>
      </c>
      <c r="D173" s="10" t="s">
        <v>9221</v>
      </c>
      <c r="E173" s="10" t="s">
        <v>9186</v>
      </c>
      <c r="F173" s="11">
        <v>222116</v>
      </c>
      <c r="G173" s="10" t="s">
        <v>9187</v>
      </c>
      <c r="H173" s="26">
        <v>2</v>
      </c>
      <c r="I173" s="10" t="s">
        <v>9188</v>
      </c>
      <c r="J173" s="10" t="s">
        <v>9298</v>
      </c>
      <c r="K173" s="10" t="s">
        <v>9199</v>
      </c>
      <c r="L173" s="10" t="s">
        <v>9222</v>
      </c>
      <c r="M173" s="22" t="s">
        <v>12273</v>
      </c>
      <c r="N173" s="22" t="s">
        <v>11954</v>
      </c>
      <c r="O173" s="11">
        <v>111058</v>
      </c>
      <c r="P173" s="10" t="s">
        <v>47</v>
      </c>
      <c r="Q173" s="10" t="s">
        <v>12272</v>
      </c>
      <c r="R173" s="24" t="s">
        <v>12566</v>
      </c>
      <c r="S173" s="12">
        <v>45824</v>
      </c>
      <c r="T173" s="10" t="s">
        <v>45</v>
      </c>
      <c r="U173" s="10" t="str">
        <f>VLOOKUP(V173,'mã đối tượng'!$A:$B,2,0)</f>
        <v>WIN-002</v>
      </c>
      <c r="V173" s="10" t="s">
        <v>11969</v>
      </c>
      <c r="W173" s="10" t="s">
        <v>46</v>
      </c>
      <c r="X173" t="str">
        <f t="shared" si="2"/>
        <v>2430 WM+ HNI 17B Đoàn Thị Điểm</v>
      </c>
    </row>
    <row r="174" spans="1:24" x14ac:dyDescent="0.25">
      <c r="A174" s="10" t="s">
        <v>8</v>
      </c>
      <c r="B174" s="10" t="s">
        <v>404</v>
      </c>
      <c r="C174" s="10" t="s">
        <v>9184</v>
      </c>
      <c r="D174" s="10" t="s">
        <v>9193</v>
      </c>
      <c r="E174" s="10" t="s">
        <v>9186</v>
      </c>
      <c r="F174" s="11">
        <v>138000</v>
      </c>
      <c r="G174" s="10" t="s">
        <v>9187</v>
      </c>
      <c r="H174" s="26">
        <v>3</v>
      </c>
      <c r="I174" s="10" t="s">
        <v>9188</v>
      </c>
      <c r="J174" s="10" t="s">
        <v>9299</v>
      </c>
      <c r="K174" s="10" t="s">
        <v>9190</v>
      </c>
      <c r="L174" s="10" t="s">
        <v>9195</v>
      </c>
      <c r="M174" s="22" t="s">
        <v>12274</v>
      </c>
      <c r="N174" s="22" t="s">
        <v>11950</v>
      </c>
      <c r="O174" s="11">
        <v>46000</v>
      </c>
      <c r="P174" s="10" t="s">
        <v>405</v>
      </c>
      <c r="Q174" s="10" t="s">
        <v>12272</v>
      </c>
      <c r="R174" s="24" t="s">
        <v>12567</v>
      </c>
      <c r="S174" s="12">
        <v>45824</v>
      </c>
      <c r="T174" s="10" t="s">
        <v>401</v>
      </c>
      <c r="U174" s="10" t="str">
        <f>VLOOKUP(V174,'mã đối tượng'!$A:$B,2,0)</f>
        <v>WIN-007</v>
      </c>
      <c r="V174" s="10" t="s">
        <v>11989</v>
      </c>
      <c r="W174" s="10" t="s">
        <v>402</v>
      </c>
      <c r="X174" t="str">
        <f t="shared" si="2"/>
        <v>4930 WM+ QNH 1060-1062 Trần Phú</v>
      </c>
    </row>
    <row r="175" spans="1:24" x14ac:dyDescent="0.25">
      <c r="A175" s="10" t="s">
        <v>8</v>
      </c>
      <c r="B175" s="10" t="s">
        <v>734</v>
      </c>
      <c r="C175" s="10" t="s">
        <v>9184</v>
      </c>
      <c r="D175" s="10" t="s">
        <v>9202</v>
      </c>
      <c r="E175" s="10" t="s">
        <v>9186</v>
      </c>
      <c r="F175" s="11">
        <v>100800</v>
      </c>
      <c r="G175" s="10" t="s">
        <v>9187</v>
      </c>
      <c r="H175" s="26">
        <v>2</v>
      </c>
      <c r="I175" s="10" t="s">
        <v>9188</v>
      </c>
      <c r="J175" s="10" t="s">
        <v>9300</v>
      </c>
      <c r="K175" s="10" t="s">
        <v>9190</v>
      </c>
      <c r="L175" s="10" t="s">
        <v>9204</v>
      </c>
      <c r="M175" s="22" t="s">
        <v>12275</v>
      </c>
      <c r="N175" s="22" t="s">
        <v>11947</v>
      </c>
      <c r="O175" s="11">
        <v>50400</v>
      </c>
      <c r="P175" s="10" t="s">
        <v>737</v>
      </c>
      <c r="Q175" s="10" t="s">
        <v>12272</v>
      </c>
      <c r="R175" s="24" t="s">
        <v>12568</v>
      </c>
      <c r="S175" s="12">
        <v>45825</v>
      </c>
      <c r="T175" s="10" t="s">
        <v>735</v>
      </c>
      <c r="U175" s="10" t="str">
        <f>VLOOKUP(V175,'mã đối tượng'!$A:$B,2,0)</f>
        <v>WIN-002</v>
      </c>
      <c r="V175" s="10" t="s">
        <v>11969</v>
      </c>
      <c r="W175" s="10" t="s">
        <v>736</v>
      </c>
      <c r="X175" t="str">
        <f t="shared" si="2"/>
        <v>1590 WM VCP HNI Bắc Từ Liêm</v>
      </c>
    </row>
    <row r="176" spans="1:24" x14ac:dyDescent="0.25">
      <c r="A176" s="10" t="s">
        <v>8</v>
      </c>
      <c r="B176" s="10" t="s">
        <v>526</v>
      </c>
      <c r="C176" s="10" t="s">
        <v>9184</v>
      </c>
      <c r="D176" s="10" t="s">
        <v>9209</v>
      </c>
      <c r="E176" s="10" t="s">
        <v>9186</v>
      </c>
      <c r="F176" s="11">
        <v>200728</v>
      </c>
      <c r="G176" s="10" t="s">
        <v>9187</v>
      </c>
      <c r="H176" s="26">
        <v>4</v>
      </c>
      <c r="I176" s="10" t="s">
        <v>9188</v>
      </c>
      <c r="J176" s="10" t="s">
        <v>9301</v>
      </c>
      <c r="K176" s="10" t="s">
        <v>9190</v>
      </c>
      <c r="L176" s="10" t="s">
        <v>9210</v>
      </c>
      <c r="M176" s="22" t="s">
        <v>12276</v>
      </c>
      <c r="N176" s="22" t="s">
        <v>11951</v>
      </c>
      <c r="O176" s="11">
        <v>50182</v>
      </c>
      <c r="P176" s="10" t="s">
        <v>529</v>
      </c>
      <c r="Q176" s="10" t="s">
        <v>12272</v>
      </c>
      <c r="R176" s="24" t="s">
        <v>12569</v>
      </c>
      <c r="S176" s="12">
        <v>45824</v>
      </c>
      <c r="T176" s="10" t="s">
        <v>527</v>
      </c>
      <c r="U176" s="10" t="str">
        <f>VLOOKUP(V176,'mã đối tượng'!$A:$B,2,0)</f>
        <v>WIN-038</v>
      </c>
      <c r="V176" s="10" t="s">
        <v>12109</v>
      </c>
      <c r="W176" s="10" t="s">
        <v>528</v>
      </c>
      <c r="X176" t="str">
        <f t="shared" si="2"/>
        <v>5848 WM+ TQG Thôn 31, Hàm Yên</v>
      </c>
    </row>
    <row r="177" spans="1:24" x14ac:dyDescent="0.25">
      <c r="A177" s="10" t="s">
        <v>8</v>
      </c>
      <c r="B177" s="10" t="s">
        <v>462</v>
      </c>
      <c r="C177" s="10" t="s">
        <v>9184</v>
      </c>
      <c r="D177" s="10" t="s">
        <v>9209</v>
      </c>
      <c r="E177" s="10" t="s">
        <v>9186</v>
      </c>
      <c r="F177" s="11">
        <v>100364</v>
      </c>
      <c r="G177" s="10" t="s">
        <v>9187</v>
      </c>
      <c r="H177" s="26">
        <v>2</v>
      </c>
      <c r="I177" s="10" t="s">
        <v>9188</v>
      </c>
      <c r="J177" s="10" t="s">
        <v>9302</v>
      </c>
      <c r="K177" s="10" t="s">
        <v>9190</v>
      </c>
      <c r="L177" s="10" t="s">
        <v>9210</v>
      </c>
      <c r="M177" s="22" t="s">
        <v>12276</v>
      </c>
      <c r="N177" s="22" t="s">
        <v>11951</v>
      </c>
      <c r="O177" s="11">
        <v>50182</v>
      </c>
      <c r="P177" s="10" t="s">
        <v>465</v>
      </c>
      <c r="Q177" s="10" t="s">
        <v>12272</v>
      </c>
      <c r="R177" s="24" t="s">
        <v>12325</v>
      </c>
      <c r="S177" s="12">
        <v>45824</v>
      </c>
      <c r="T177" s="10" t="s">
        <v>463</v>
      </c>
      <c r="U177" s="10" t="str">
        <f>VLOOKUP(V177,'mã đối tượng'!$A:$B,2,0)</f>
        <v>WIN-059</v>
      </c>
      <c r="V177" s="10" t="s">
        <v>12182</v>
      </c>
      <c r="W177" s="10" t="s">
        <v>464</v>
      </c>
      <c r="X177" t="str">
        <f t="shared" si="2"/>
        <v>5367 WM+ TNN TNG Village Thái Nguyê</v>
      </c>
    </row>
    <row r="178" spans="1:24" x14ac:dyDescent="0.25">
      <c r="A178" s="10" t="s">
        <v>8</v>
      </c>
      <c r="B178" s="10" t="s">
        <v>682</v>
      </c>
      <c r="C178" s="10" t="s">
        <v>9184</v>
      </c>
      <c r="D178" s="10" t="s">
        <v>9193</v>
      </c>
      <c r="E178" s="10" t="s">
        <v>9186</v>
      </c>
      <c r="F178" s="11">
        <v>322000</v>
      </c>
      <c r="G178" s="10" t="s">
        <v>9187</v>
      </c>
      <c r="H178" s="26">
        <v>7</v>
      </c>
      <c r="I178" s="10" t="s">
        <v>9188</v>
      </c>
      <c r="J178" s="10" t="s">
        <v>9303</v>
      </c>
      <c r="K178" s="10" t="s">
        <v>9190</v>
      </c>
      <c r="L178" s="10" t="s">
        <v>9195</v>
      </c>
      <c r="M178" s="22" t="s">
        <v>12274</v>
      </c>
      <c r="N178" s="22" t="s">
        <v>11950</v>
      </c>
      <c r="O178" s="11">
        <v>46000</v>
      </c>
      <c r="P178" s="10" t="s">
        <v>685</v>
      </c>
      <c r="Q178" s="10" t="s">
        <v>12272</v>
      </c>
      <c r="R178" s="24" t="s">
        <v>12570</v>
      </c>
      <c r="S178" s="12">
        <v>45824</v>
      </c>
      <c r="T178" s="10" t="s">
        <v>683</v>
      </c>
      <c r="U178" s="10" t="str">
        <f>VLOOKUP(V178,'mã đối tượng'!$A:$B,2,0)</f>
        <v>WIN-002</v>
      </c>
      <c r="V178" s="10" t="s">
        <v>11969</v>
      </c>
      <c r="W178" s="10" t="s">
        <v>684</v>
      </c>
      <c r="X178" t="str">
        <f t="shared" si="2"/>
        <v>6728 WM+ HNI 55 Đường 422 Tân Lập</v>
      </c>
    </row>
    <row r="179" spans="1:24" x14ac:dyDescent="0.25">
      <c r="A179" s="10" t="s">
        <v>8</v>
      </c>
      <c r="B179" s="10" t="s">
        <v>466</v>
      </c>
      <c r="C179" s="10" t="s">
        <v>9184</v>
      </c>
      <c r="D179" s="10" t="s">
        <v>9221</v>
      </c>
      <c r="E179" s="10" t="s">
        <v>9186</v>
      </c>
      <c r="F179" s="11">
        <v>222116</v>
      </c>
      <c r="G179" s="10" t="s">
        <v>9187</v>
      </c>
      <c r="H179" s="26">
        <v>2</v>
      </c>
      <c r="I179" s="10" t="s">
        <v>9188</v>
      </c>
      <c r="J179" s="10" t="s">
        <v>9304</v>
      </c>
      <c r="K179" s="10" t="s">
        <v>9190</v>
      </c>
      <c r="L179" s="10" t="s">
        <v>9222</v>
      </c>
      <c r="M179" s="22" t="s">
        <v>12273</v>
      </c>
      <c r="N179" s="22" t="s">
        <v>11954</v>
      </c>
      <c r="O179" s="11">
        <v>111058</v>
      </c>
      <c r="P179" s="10" t="s">
        <v>467</v>
      </c>
      <c r="Q179" s="10" t="s">
        <v>12272</v>
      </c>
      <c r="R179" s="24" t="s">
        <v>12571</v>
      </c>
      <c r="S179" s="12">
        <v>45824</v>
      </c>
      <c r="T179" s="10" t="s">
        <v>463</v>
      </c>
      <c r="U179" s="10" t="str">
        <f>VLOOKUP(V179,'mã đối tượng'!$A:$B,2,0)</f>
        <v>WIN-059</v>
      </c>
      <c r="V179" s="10" t="s">
        <v>12182</v>
      </c>
      <c r="W179" s="10" t="s">
        <v>464</v>
      </c>
      <c r="X179" t="str">
        <f t="shared" si="2"/>
        <v>5367 WM+ TNN TNG Village Thái Nguyê</v>
      </c>
    </row>
    <row r="180" spans="1:24" x14ac:dyDescent="0.25">
      <c r="A180" s="10" t="s">
        <v>8</v>
      </c>
      <c r="B180" s="10" t="s">
        <v>172</v>
      </c>
      <c r="C180" s="10" t="s">
        <v>9184</v>
      </c>
      <c r="D180" s="10" t="s">
        <v>9185</v>
      </c>
      <c r="E180" s="10" t="s">
        <v>9186</v>
      </c>
      <c r="F180" s="11">
        <v>141900</v>
      </c>
      <c r="G180" s="10" t="s">
        <v>9187</v>
      </c>
      <c r="H180" s="26">
        <v>2</v>
      </c>
      <c r="I180" s="10" t="s">
        <v>9188</v>
      </c>
      <c r="J180" s="10" t="s">
        <v>9305</v>
      </c>
      <c r="K180" s="10" t="s">
        <v>9190</v>
      </c>
      <c r="L180" s="10" t="s">
        <v>9191</v>
      </c>
      <c r="M180" s="22" t="s">
        <v>12282</v>
      </c>
      <c r="N180" s="22" t="s">
        <v>11945</v>
      </c>
      <c r="O180" s="11">
        <v>70950</v>
      </c>
      <c r="P180" s="10" t="s">
        <v>175</v>
      </c>
      <c r="Q180" s="10" t="s">
        <v>12272</v>
      </c>
      <c r="R180" s="24" t="s">
        <v>12572</v>
      </c>
      <c r="S180" s="12">
        <v>45824</v>
      </c>
      <c r="T180" s="10" t="s">
        <v>173</v>
      </c>
      <c r="U180" s="10" t="str">
        <f>VLOOKUP(V180,'mã đối tượng'!$A:$B,2,0)</f>
        <v>WIN-002</v>
      </c>
      <c r="V180" s="10" t="s">
        <v>11969</v>
      </c>
      <c r="W180" s="10" t="s">
        <v>174</v>
      </c>
      <c r="X180" t="str">
        <f t="shared" si="2"/>
        <v>2AYC WM+ HNI 40 Hào Nam</v>
      </c>
    </row>
    <row r="181" spans="1:24" x14ac:dyDescent="0.25">
      <c r="A181" s="10" t="s">
        <v>8</v>
      </c>
      <c r="B181" s="10" t="s">
        <v>172</v>
      </c>
      <c r="C181" s="10" t="s">
        <v>9192</v>
      </c>
      <c r="D181" s="10" t="s">
        <v>9226</v>
      </c>
      <c r="E181" s="10" t="s">
        <v>9186</v>
      </c>
      <c r="F181" s="11">
        <v>297000</v>
      </c>
      <c r="G181" s="10" t="s">
        <v>9187</v>
      </c>
      <c r="H181" s="26">
        <v>4</v>
      </c>
      <c r="I181" s="10" t="s">
        <v>9188</v>
      </c>
      <c r="J181" s="10" t="s">
        <v>9305</v>
      </c>
      <c r="K181" s="10" t="s">
        <v>9194</v>
      </c>
      <c r="L181" s="10" t="s">
        <v>9228</v>
      </c>
      <c r="M181" s="22" t="s">
        <v>12278</v>
      </c>
      <c r="N181" s="22" t="s">
        <v>11948</v>
      </c>
      <c r="O181" s="11">
        <v>74250</v>
      </c>
      <c r="P181" s="10" t="s">
        <v>175</v>
      </c>
      <c r="Q181" s="10" t="s">
        <v>12272</v>
      </c>
      <c r="R181" s="24" t="s">
        <v>12572</v>
      </c>
      <c r="S181" s="12">
        <v>45824</v>
      </c>
      <c r="T181" s="10" t="s">
        <v>173</v>
      </c>
      <c r="U181" s="10" t="str">
        <f>VLOOKUP(V181,'mã đối tượng'!$A:$B,2,0)</f>
        <v>WIN-002</v>
      </c>
      <c r="V181" s="10" t="s">
        <v>11969</v>
      </c>
      <c r="W181" s="10" t="s">
        <v>174</v>
      </c>
      <c r="X181" t="str">
        <f t="shared" si="2"/>
        <v>2AYC WM+ HNI 40 Hào Nam</v>
      </c>
    </row>
    <row r="182" spans="1:24" x14ac:dyDescent="0.25">
      <c r="A182" s="10" t="s">
        <v>8</v>
      </c>
      <c r="B182" s="10" t="s">
        <v>172</v>
      </c>
      <c r="C182" s="10" t="s">
        <v>9197</v>
      </c>
      <c r="D182" s="10" t="s">
        <v>9193</v>
      </c>
      <c r="E182" s="10" t="s">
        <v>9186</v>
      </c>
      <c r="F182" s="11">
        <v>138000</v>
      </c>
      <c r="G182" s="10" t="s">
        <v>9187</v>
      </c>
      <c r="H182" s="26">
        <v>3</v>
      </c>
      <c r="I182" s="10" t="s">
        <v>9188</v>
      </c>
      <c r="J182" s="10" t="s">
        <v>9305</v>
      </c>
      <c r="K182" s="10" t="s">
        <v>9199</v>
      </c>
      <c r="L182" s="10" t="s">
        <v>9195</v>
      </c>
      <c r="M182" s="22" t="s">
        <v>12274</v>
      </c>
      <c r="N182" s="22" t="s">
        <v>11950</v>
      </c>
      <c r="O182" s="11">
        <v>46000</v>
      </c>
      <c r="P182" s="10" t="s">
        <v>175</v>
      </c>
      <c r="Q182" s="10" t="s">
        <v>12272</v>
      </c>
      <c r="R182" s="24" t="s">
        <v>12572</v>
      </c>
      <c r="S182" s="12">
        <v>45824</v>
      </c>
      <c r="T182" s="10" t="s">
        <v>173</v>
      </c>
      <c r="U182" s="10" t="str">
        <f>VLOOKUP(V182,'mã đối tượng'!$A:$B,2,0)</f>
        <v>WIN-002</v>
      </c>
      <c r="V182" s="10" t="s">
        <v>11969</v>
      </c>
      <c r="W182" s="10" t="s">
        <v>174</v>
      </c>
      <c r="X182" t="str">
        <f t="shared" si="2"/>
        <v>2AYC WM+ HNI 40 Hào Nam</v>
      </c>
    </row>
    <row r="183" spans="1:24" x14ac:dyDescent="0.25">
      <c r="A183" s="10" t="s">
        <v>8</v>
      </c>
      <c r="B183" s="10" t="s">
        <v>354</v>
      </c>
      <c r="C183" s="10" t="s">
        <v>9184</v>
      </c>
      <c r="D183" s="10" t="s">
        <v>9218</v>
      </c>
      <c r="E183" s="10" t="s">
        <v>9186</v>
      </c>
      <c r="F183" s="11">
        <v>120426</v>
      </c>
      <c r="G183" s="10" t="s">
        <v>9187</v>
      </c>
      <c r="H183" s="26">
        <v>2</v>
      </c>
      <c r="I183" s="10" t="s">
        <v>9188</v>
      </c>
      <c r="J183" s="10" t="s">
        <v>9306</v>
      </c>
      <c r="K183" s="10" t="s">
        <v>9190</v>
      </c>
      <c r="L183" s="10" t="s">
        <v>9220</v>
      </c>
      <c r="M183" s="22" t="s">
        <v>12285</v>
      </c>
      <c r="N183" s="22" t="s">
        <v>11953</v>
      </c>
      <c r="O183" s="11">
        <v>60213</v>
      </c>
      <c r="P183" s="10" t="s">
        <v>357</v>
      </c>
      <c r="Q183" s="10" t="s">
        <v>12272</v>
      </c>
      <c r="R183" s="24" t="s">
        <v>12573</v>
      </c>
      <c r="S183" s="12">
        <v>45824</v>
      </c>
      <c r="T183" s="10" t="s">
        <v>355</v>
      </c>
      <c r="U183" s="10" t="str">
        <f>VLOOKUP(V183,'mã đối tượng'!$A:$B,2,0)</f>
        <v>WIN-024</v>
      </c>
      <c r="V183" s="10" t="s">
        <v>12059</v>
      </c>
      <c r="W183" s="10" t="s">
        <v>356</v>
      </c>
      <c r="X183" t="str">
        <f t="shared" si="2"/>
        <v>4195 WM+ BDG 524C/12 Khu C</v>
      </c>
    </row>
    <row r="184" spans="1:24" x14ac:dyDescent="0.25">
      <c r="A184" s="10" t="s">
        <v>8</v>
      </c>
      <c r="B184" s="10" t="s">
        <v>354</v>
      </c>
      <c r="C184" s="10" t="s">
        <v>9192</v>
      </c>
      <c r="D184" s="10" t="s">
        <v>9205</v>
      </c>
      <c r="E184" s="10" t="s">
        <v>9186</v>
      </c>
      <c r="F184" s="11">
        <v>222380</v>
      </c>
      <c r="G184" s="10" t="s">
        <v>9187</v>
      </c>
      <c r="H184" s="26">
        <v>4</v>
      </c>
      <c r="I184" s="10" t="s">
        <v>9188</v>
      </c>
      <c r="J184" s="10" t="s">
        <v>9306</v>
      </c>
      <c r="K184" s="10" t="s">
        <v>9194</v>
      </c>
      <c r="L184" s="10" t="s">
        <v>9207</v>
      </c>
      <c r="M184" s="22" t="s">
        <v>12281</v>
      </c>
      <c r="N184" s="22" t="s">
        <v>11949</v>
      </c>
      <c r="O184" s="11">
        <v>55595</v>
      </c>
      <c r="P184" s="10" t="s">
        <v>357</v>
      </c>
      <c r="Q184" s="10" t="s">
        <v>12272</v>
      </c>
      <c r="R184" s="24" t="s">
        <v>12573</v>
      </c>
      <c r="S184" s="12">
        <v>45824</v>
      </c>
      <c r="T184" s="10" t="s">
        <v>355</v>
      </c>
      <c r="U184" s="10" t="str">
        <f>VLOOKUP(V184,'mã đối tượng'!$A:$B,2,0)</f>
        <v>WIN-024</v>
      </c>
      <c r="V184" s="10" t="s">
        <v>12059</v>
      </c>
      <c r="W184" s="10" t="s">
        <v>356</v>
      </c>
      <c r="X184" t="str">
        <f t="shared" si="2"/>
        <v>4195 WM+ BDG 524C/12 Khu C</v>
      </c>
    </row>
    <row r="185" spans="1:24" x14ac:dyDescent="0.25">
      <c r="A185" s="10" t="s">
        <v>8</v>
      </c>
      <c r="B185" s="10" t="s">
        <v>354</v>
      </c>
      <c r="C185" s="10" t="s">
        <v>9197</v>
      </c>
      <c r="D185" s="10" t="s">
        <v>9221</v>
      </c>
      <c r="E185" s="10" t="s">
        <v>9186</v>
      </c>
      <c r="F185" s="11">
        <v>333174</v>
      </c>
      <c r="G185" s="10" t="s">
        <v>9187</v>
      </c>
      <c r="H185" s="26">
        <v>3</v>
      </c>
      <c r="I185" s="10" t="s">
        <v>9188</v>
      </c>
      <c r="J185" s="10" t="s">
        <v>9306</v>
      </c>
      <c r="K185" s="10" t="s">
        <v>9199</v>
      </c>
      <c r="L185" s="10" t="s">
        <v>9222</v>
      </c>
      <c r="M185" s="22" t="s">
        <v>12273</v>
      </c>
      <c r="N185" s="22" t="s">
        <v>11954</v>
      </c>
      <c r="O185" s="11">
        <v>111058</v>
      </c>
      <c r="P185" s="10" t="s">
        <v>357</v>
      </c>
      <c r="Q185" s="10" t="s">
        <v>12272</v>
      </c>
      <c r="R185" s="24" t="s">
        <v>12573</v>
      </c>
      <c r="S185" s="12">
        <v>45824</v>
      </c>
      <c r="T185" s="10" t="s">
        <v>355</v>
      </c>
      <c r="U185" s="10" t="str">
        <f>VLOOKUP(V185,'mã đối tượng'!$A:$B,2,0)</f>
        <v>WIN-024</v>
      </c>
      <c r="V185" s="10" t="s">
        <v>12059</v>
      </c>
      <c r="W185" s="10" t="s">
        <v>356</v>
      </c>
      <c r="X185" t="str">
        <f t="shared" si="2"/>
        <v>4195 WM+ BDG 524C/12 Khu C</v>
      </c>
    </row>
    <row r="186" spans="1:24" x14ac:dyDescent="0.25">
      <c r="A186" s="10" t="s">
        <v>8</v>
      </c>
      <c r="B186" s="10" t="s">
        <v>176</v>
      </c>
      <c r="C186" s="10" t="s">
        <v>9184</v>
      </c>
      <c r="D186" s="10" t="s">
        <v>9221</v>
      </c>
      <c r="E186" s="10" t="s">
        <v>9186</v>
      </c>
      <c r="F186" s="11">
        <v>111058</v>
      </c>
      <c r="G186" s="10" t="s">
        <v>9187</v>
      </c>
      <c r="H186" s="26">
        <v>1</v>
      </c>
      <c r="I186" s="10" t="s">
        <v>9188</v>
      </c>
      <c r="J186" s="10" t="s">
        <v>9307</v>
      </c>
      <c r="K186" s="10" t="s">
        <v>9190</v>
      </c>
      <c r="L186" s="10" t="s">
        <v>9222</v>
      </c>
      <c r="M186" s="22" t="s">
        <v>12273</v>
      </c>
      <c r="N186" s="22" t="s">
        <v>11954</v>
      </c>
      <c r="O186" s="11">
        <v>111058</v>
      </c>
      <c r="P186" s="10" t="s">
        <v>177</v>
      </c>
      <c r="Q186" s="10" t="s">
        <v>12272</v>
      </c>
      <c r="R186" s="24" t="s">
        <v>12574</v>
      </c>
      <c r="S186" s="12">
        <v>45824</v>
      </c>
      <c r="T186" s="10" t="s">
        <v>173</v>
      </c>
      <c r="U186" s="10" t="str">
        <f>VLOOKUP(V186,'mã đối tượng'!$A:$B,2,0)</f>
        <v>WIN-002</v>
      </c>
      <c r="V186" s="10" t="s">
        <v>11969</v>
      </c>
      <c r="W186" s="10" t="s">
        <v>174</v>
      </c>
      <c r="X186" t="str">
        <f t="shared" si="2"/>
        <v>2AYC WM+ HNI 40 Hào Nam</v>
      </c>
    </row>
    <row r="187" spans="1:24" x14ac:dyDescent="0.25">
      <c r="A187" s="10" t="s">
        <v>8</v>
      </c>
      <c r="B187" s="10" t="s">
        <v>530</v>
      </c>
      <c r="C187" s="10" t="s">
        <v>9184</v>
      </c>
      <c r="D187" s="10" t="s">
        <v>9209</v>
      </c>
      <c r="E187" s="10" t="s">
        <v>9186</v>
      </c>
      <c r="F187" s="11">
        <v>50182</v>
      </c>
      <c r="G187" s="10" t="s">
        <v>9187</v>
      </c>
      <c r="H187" s="26">
        <v>1</v>
      </c>
      <c r="I187" s="10" t="s">
        <v>9188</v>
      </c>
      <c r="J187" s="10" t="s">
        <v>9308</v>
      </c>
      <c r="K187" s="10" t="s">
        <v>9190</v>
      </c>
      <c r="L187" s="10" t="s">
        <v>9210</v>
      </c>
      <c r="M187" s="22" t="s">
        <v>12276</v>
      </c>
      <c r="N187" s="22" t="s">
        <v>11951</v>
      </c>
      <c r="O187" s="11">
        <v>50182</v>
      </c>
      <c r="P187" s="10" t="s">
        <v>533</v>
      </c>
      <c r="Q187" s="10" t="s">
        <v>12272</v>
      </c>
      <c r="R187" s="24" t="s">
        <v>12575</v>
      </c>
      <c r="S187" s="12">
        <v>45824</v>
      </c>
      <c r="T187" s="10" t="s">
        <v>531</v>
      </c>
      <c r="U187" s="10" t="str">
        <f>VLOOKUP(V187,'mã đối tượng'!$A:$B,2,0)</f>
        <v>WIN-002</v>
      </c>
      <c r="V187" s="10" t="s">
        <v>11969</v>
      </c>
      <c r="W187" s="10" t="s">
        <v>532</v>
      </c>
      <c r="X187" t="str">
        <f t="shared" si="2"/>
        <v>5855 WM+ HNI Rose Town Ngọc Hồi</v>
      </c>
    </row>
    <row r="188" spans="1:24" x14ac:dyDescent="0.25">
      <c r="A188" s="10" t="s">
        <v>8</v>
      </c>
      <c r="B188" s="10" t="s">
        <v>430</v>
      </c>
      <c r="C188" s="10" t="s">
        <v>9184</v>
      </c>
      <c r="D188" s="10" t="s">
        <v>9226</v>
      </c>
      <c r="E188" s="10" t="s">
        <v>9186</v>
      </c>
      <c r="F188" s="11">
        <v>74250</v>
      </c>
      <c r="G188" s="10" t="s">
        <v>9187</v>
      </c>
      <c r="H188" s="26">
        <v>1</v>
      </c>
      <c r="I188" s="10" t="s">
        <v>9188</v>
      </c>
      <c r="J188" s="10" t="s">
        <v>9309</v>
      </c>
      <c r="K188" s="10" t="s">
        <v>9190</v>
      </c>
      <c r="L188" s="10" t="s">
        <v>9228</v>
      </c>
      <c r="M188" s="22" t="s">
        <v>12278</v>
      </c>
      <c r="N188" s="22" t="s">
        <v>11948</v>
      </c>
      <c r="O188" s="11">
        <v>74250</v>
      </c>
      <c r="P188" s="10" t="s">
        <v>433</v>
      </c>
      <c r="Q188" s="10" t="s">
        <v>12272</v>
      </c>
      <c r="R188" s="24" t="s">
        <v>12576</v>
      </c>
      <c r="S188" s="12">
        <v>45824</v>
      </c>
      <c r="T188" s="10" t="s">
        <v>431</v>
      </c>
      <c r="U188" s="10" t="str">
        <f>VLOOKUP(V188,'mã đối tượng'!$A:$B,2,0)</f>
        <v>WIN-009</v>
      </c>
      <c r="V188" s="10" t="s">
        <v>11999</v>
      </c>
      <c r="W188" s="10" t="s">
        <v>432</v>
      </c>
      <c r="X188" t="str">
        <f t="shared" si="2"/>
        <v>5236 WIN DNG 51 Lê Trọng Tấn</v>
      </c>
    </row>
    <row r="189" spans="1:24" x14ac:dyDescent="0.25">
      <c r="A189" s="10" t="s">
        <v>8</v>
      </c>
      <c r="B189" s="10" t="s">
        <v>728</v>
      </c>
      <c r="C189" s="10" t="s">
        <v>9184</v>
      </c>
      <c r="D189" s="10" t="s">
        <v>9198</v>
      </c>
      <c r="E189" s="10" t="s">
        <v>9186</v>
      </c>
      <c r="F189" s="11">
        <v>49500</v>
      </c>
      <c r="G189" s="10" t="s">
        <v>9187</v>
      </c>
      <c r="H189" s="26">
        <v>1</v>
      </c>
      <c r="I189" s="10" t="s">
        <v>9188</v>
      </c>
      <c r="J189" s="10" t="s">
        <v>9310</v>
      </c>
      <c r="K189" s="10" t="s">
        <v>9190</v>
      </c>
      <c r="L189" s="10" t="s">
        <v>9200</v>
      </c>
      <c r="M189" s="22" t="s">
        <v>12277</v>
      </c>
      <c r="N189" s="22" t="s">
        <v>11946</v>
      </c>
      <c r="O189" s="11">
        <v>49500</v>
      </c>
      <c r="P189" s="10" t="s">
        <v>731</v>
      </c>
      <c r="Q189" s="10" t="s">
        <v>12272</v>
      </c>
      <c r="R189" s="24" t="s">
        <v>12577</v>
      </c>
      <c r="S189" s="12">
        <v>45825</v>
      </c>
      <c r="T189" s="10" t="s">
        <v>729</v>
      </c>
      <c r="U189" s="10" t="str">
        <f>VLOOKUP(V189,'mã đối tượng'!$A:$B,2,0)</f>
        <v>WIN-002</v>
      </c>
      <c r="V189" s="10" t="s">
        <v>11969</v>
      </c>
      <c r="W189" s="10" t="s">
        <v>730</v>
      </c>
      <c r="X189" t="str">
        <f t="shared" si="2"/>
        <v>1553 WM VCC HNI Nguyễn Chí Thanh</v>
      </c>
    </row>
    <row r="190" spans="1:24" x14ac:dyDescent="0.25">
      <c r="A190" s="10" t="s">
        <v>8</v>
      </c>
      <c r="B190" s="10" t="s">
        <v>2374</v>
      </c>
      <c r="C190" s="10" t="s">
        <v>9184</v>
      </c>
      <c r="D190" s="10" t="s">
        <v>9202</v>
      </c>
      <c r="E190" s="10" t="s">
        <v>9186</v>
      </c>
      <c r="F190" s="11">
        <v>100800</v>
      </c>
      <c r="G190" s="10" t="s">
        <v>9187</v>
      </c>
      <c r="H190" s="26">
        <v>2</v>
      </c>
      <c r="I190" s="10" t="s">
        <v>9188</v>
      </c>
      <c r="J190" s="10" t="s">
        <v>9311</v>
      </c>
      <c r="K190" s="10" t="s">
        <v>9190</v>
      </c>
      <c r="L190" s="10" t="s">
        <v>9204</v>
      </c>
      <c r="M190" s="22" t="s">
        <v>12275</v>
      </c>
      <c r="N190" s="22" t="s">
        <v>11947</v>
      </c>
      <c r="O190" s="11">
        <v>50400</v>
      </c>
      <c r="P190" s="10" t="s">
        <v>2377</v>
      </c>
      <c r="Q190" s="10" t="s">
        <v>12272</v>
      </c>
      <c r="R190" s="24" t="s">
        <v>12578</v>
      </c>
      <c r="S190" s="12">
        <v>45827</v>
      </c>
      <c r="T190" s="10" t="s">
        <v>2375</v>
      </c>
      <c r="U190" s="10" t="str">
        <f>VLOOKUP(V190,'mã đối tượng'!$A:$B,2,0)</f>
        <v>WIN-035</v>
      </c>
      <c r="V190" s="10" t="s">
        <v>12104</v>
      </c>
      <c r="W190" s="10" t="s">
        <v>2376</v>
      </c>
      <c r="X190" t="str">
        <f t="shared" si="2"/>
        <v>1594 WM VCP YBI Yên Bái</v>
      </c>
    </row>
    <row r="191" spans="1:24" x14ac:dyDescent="0.25">
      <c r="A191" s="10" t="s">
        <v>8</v>
      </c>
      <c r="B191" s="10" t="s">
        <v>678</v>
      </c>
      <c r="C191" s="10" t="s">
        <v>9184</v>
      </c>
      <c r="D191" s="10" t="s">
        <v>9193</v>
      </c>
      <c r="E191" s="10" t="s">
        <v>9186</v>
      </c>
      <c r="F191" s="11">
        <v>92000</v>
      </c>
      <c r="G191" s="10" t="s">
        <v>9187</v>
      </c>
      <c r="H191" s="26">
        <v>2</v>
      </c>
      <c r="I191" s="10" t="s">
        <v>9188</v>
      </c>
      <c r="J191" s="10" t="s">
        <v>9312</v>
      </c>
      <c r="K191" s="10" t="s">
        <v>9190</v>
      </c>
      <c r="L191" s="10" t="s">
        <v>9195</v>
      </c>
      <c r="M191" s="22" t="s">
        <v>12274</v>
      </c>
      <c r="N191" s="22" t="s">
        <v>11950</v>
      </c>
      <c r="O191" s="11">
        <v>46000</v>
      </c>
      <c r="P191" s="10" t="s">
        <v>681</v>
      </c>
      <c r="Q191" s="10" t="s">
        <v>12272</v>
      </c>
      <c r="R191" s="24" t="s">
        <v>12579</v>
      </c>
      <c r="S191" s="12">
        <v>45824</v>
      </c>
      <c r="T191" s="10" t="s">
        <v>679</v>
      </c>
      <c r="U191" s="10" t="str">
        <f>VLOOKUP(V191,'mã đối tượng'!$A:$B,2,0)</f>
        <v>WIN-031</v>
      </c>
      <c r="V191" s="10" t="s">
        <v>12089</v>
      </c>
      <c r="W191" s="10" t="s">
        <v>680</v>
      </c>
      <c r="X191" t="str">
        <f t="shared" si="2"/>
        <v>6714 WM+ BNH Hương Mạc, Từ Sơn</v>
      </c>
    </row>
    <row r="192" spans="1:24" x14ac:dyDescent="0.25">
      <c r="A192" s="10" t="s">
        <v>8</v>
      </c>
      <c r="B192" s="10" t="s">
        <v>570</v>
      </c>
      <c r="C192" s="10" t="s">
        <v>9184</v>
      </c>
      <c r="D192" s="10" t="s">
        <v>9221</v>
      </c>
      <c r="E192" s="10" t="s">
        <v>9186</v>
      </c>
      <c r="F192" s="11">
        <v>111058</v>
      </c>
      <c r="G192" s="10" t="s">
        <v>9187</v>
      </c>
      <c r="H192" s="26">
        <v>1</v>
      </c>
      <c r="I192" s="10" t="s">
        <v>9188</v>
      </c>
      <c r="J192" s="10" t="s">
        <v>9313</v>
      </c>
      <c r="K192" s="10" t="s">
        <v>9190</v>
      </c>
      <c r="L192" s="10" t="s">
        <v>9222</v>
      </c>
      <c r="M192" s="22" t="s">
        <v>12273</v>
      </c>
      <c r="N192" s="22" t="s">
        <v>11954</v>
      </c>
      <c r="O192" s="11">
        <v>111058</v>
      </c>
      <c r="P192" s="10" t="s">
        <v>573</v>
      </c>
      <c r="Q192" s="10" t="s">
        <v>12272</v>
      </c>
      <c r="R192" s="24" t="s">
        <v>12580</v>
      </c>
      <c r="S192" s="12">
        <v>45824</v>
      </c>
      <c r="T192" s="10" t="s">
        <v>571</v>
      </c>
      <c r="U192" s="10" t="str">
        <f>VLOOKUP(V192,'mã đối tượng'!$A:$B,2,0)</f>
        <v>WIN-002</v>
      </c>
      <c r="V192" s="10" t="s">
        <v>11969</v>
      </c>
      <c r="W192" s="10" t="s">
        <v>572</v>
      </c>
      <c r="X192" t="str">
        <f t="shared" si="2"/>
        <v>6075 WM+ HNI 74 Yên Vĩnh</v>
      </c>
    </row>
    <row r="193" spans="1:24" x14ac:dyDescent="0.25">
      <c r="A193" s="10" t="s">
        <v>8</v>
      </c>
      <c r="B193" s="10" t="s">
        <v>584</v>
      </c>
      <c r="C193" s="10" t="s">
        <v>9184</v>
      </c>
      <c r="D193" s="10" t="s">
        <v>9221</v>
      </c>
      <c r="E193" s="10" t="s">
        <v>9186</v>
      </c>
      <c r="F193" s="11">
        <v>111058</v>
      </c>
      <c r="G193" s="10" t="s">
        <v>9187</v>
      </c>
      <c r="H193" s="26">
        <v>1</v>
      </c>
      <c r="I193" s="10" t="s">
        <v>9188</v>
      </c>
      <c r="J193" s="10" t="s">
        <v>9314</v>
      </c>
      <c r="K193" s="10" t="s">
        <v>9190</v>
      </c>
      <c r="L193" s="10" t="s">
        <v>9222</v>
      </c>
      <c r="M193" s="22" t="s">
        <v>12273</v>
      </c>
      <c r="N193" s="22" t="s">
        <v>11954</v>
      </c>
      <c r="O193" s="11">
        <v>111058</v>
      </c>
      <c r="P193" s="10" t="s">
        <v>587</v>
      </c>
      <c r="Q193" s="10" t="s">
        <v>12272</v>
      </c>
      <c r="R193" s="24" t="s">
        <v>12581</v>
      </c>
      <c r="S193" s="12">
        <v>45824</v>
      </c>
      <c r="T193" s="10" t="s">
        <v>585</v>
      </c>
      <c r="U193" s="10" t="str">
        <f>VLOOKUP(V193,'mã đối tượng'!$A:$B,2,0)</f>
        <v>WIN-002</v>
      </c>
      <c r="V193" s="10" t="s">
        <v>11969</v>
      </c>
      <c r="W193" s="10" t="s">
        <v>586</v>
      </c>
      <c r="X193" t="str">
        <f t="shared" si="2"/>
        <v>6131 WM+ HNI Phượng Đồng, Chương Mỹ</v>
      </c>
    </row>
    <row r="194" spans="1:24" x14ac:dyDescent="0.25">
      <c r="A194" s="10" t="s">
        <v>8</v>
      </c>
      <c r="B194" s="10" t="s">
        <v>100</v>
      </c>
      <c r="C194" s="10" t="s">
        <v>9184</v>
      </c>
      <c r="D194" s="10" t="s">
        <v>9226</v>
      </c>
      <c r="E194" s="10" t="s">
        <v>9186</v>
      </c>
      <c r="F194" s="11">
        <v>148500</v>
      </c>
      <c r="G194" s="10" t="s">
        <v>9187</v>
      </c>
      <c r="H194" s="26">
        <v>2</v>
      </c>
      <c r="I194" s="10" t="s">
        <v>9188</v>
      </c>
      <c r="J194" s="10" t="s">
        <v>9315</v>
      </c>
      <c r="K194" s="10" t="s">
        <v>9190</v>
      </c>
      <c r="L194" s="10" t="s">
        <v>9228</v>
      </c>
      <c r="M194" s="22" t="s">
        <v>12278</v>
      </c>
      <c r="N194" s="22" t="s">
        <v>11948</v>
      </c>
      <c r="O194" s="11">
        <v>74250</v>
      </c>
      <c r="P194" s="10" t="s">
        <v>103</v>
      </c>
      <c r="Q194" s="10" t="s">
        <v>12272</v>
      </c>
      <c r="R194" s="24" t="s">
        <v>12582</v>
      </c>
      <c r="S194" s="12">
        <v>45824</v>
      </c>
      <c r="T194" s="10" t="s">
        <v>101</v>
      </c>
      <c r="U194" s="10" t="str">
        <f>VLOOKUP(V194,'mã đối tượng'!$A:$B,2,0)</f>
        <v>WIN-025</v>
      </c>
      <c r="V194" s="10" t="s">
        <v>12064</v>
      </c>
      <c r="W194" s="10" t="s">
        <v>102</v>
      </c>
      <c r="X194" t="str">
        <f t="shared" si="2"/>
        <v>2AIZ WM+ HPG 178 TDP Quyết Thành</v>
      </c>
    </row>
    <row r="195" spans="1:24" x14ac:dyDescent="0.25">
      <c r="A195" s="10" t="s">
        <v>8</v>
      </c>
      <c r="B195" s="10" t="s">
        <v>100</v>
      </c>
      <c r="C195" s="10" t="s">
        <v>9192</v>
      </c>
      <c r="D195" s="10" t="s">
        <v>9193</v>
      </c>
      <c r="E195" s="10" t="s">
        <v>9186</v>
      </c>
      <c r="F195" s="11">
        <v>46000</v>
      </c>
      <c r="G195" s="10" t="s">
        <v>9187</v>
      </c>
      <c r="H195" s="26">
        <v>1</v>
      </c>
      <c r="I195" s="10" t="s">
        <v>9188</v>
      </c>
      <c r="J195" s="10" t="s">
        <v>9315</v>
      </c>
      <c r="K195" s="10" t="s">
        <v>9194</v>
      </c>
      <c r="L195" s="10" t="s">
        <v>9195</v>
      </c>
      <c r="M195" s="22" t="s">
        <v>12274</v>
      </c>
      <c r="N195" s="22" t="s">
        <v>11950</v>
      </c>
      <c r="O195" s="11">
        <v>46000</v>
      </c>
      <c r="P195" s="10" t="s">
        <v>103</v>
      </c>
      <c r="Q195" s="10" t="s">
        <v>12272</v>
      </c>
      <c r="R195" s="24" t="s">
        <v>12582</v>
      </c>
      <c r="S195" s="12">
        <v>45824</v>
      </c>
      <c r="T195" s="10" t="s">
        <v>101</v>
      </c>
      <c r="U195" s="10" t="str">
        <f>VLOOKUP(V195,'mã đối tượng'!$A:$B,2,0)</f>
        <v>WIN-025</v>
      </c>
      <c r="V195" s="10" t="s">
        <v>12064</v>
      </c>
      <c r="W195" s="10" t="s">
        <v>102</v>
      </c>
      <c r="X195" t="str">
        <f t="shared" si="2"/>
        <v>2AIZ WM+ HPG 178 TDP Quyết Thành</v>
      </c>
    </row>
    <row r="196" spans="1:24" x14ac:dyDescent="0.25">
      <c r="A196" s="10" t="s">
        <v>8</v>
      </c>
      <c r="B196" s="10" t="s">
        <v>100</v>
      </c>
      <c r="C196" s="10" t="s">
        <v>9197</v>
      </c>
      <c r="D196" s="10" t="s">
        <v>9209</v>
      </c>
      <c r="E196" s="10" t="s">
        <v>9186</v>
      </c>
      <c r="F196" s="11">
        <v>100364</v>
      </c>
      <c r="G196" s="10" t="s">
        <v>9187</v>
      </c>
      <c r="H196" s="26">
        <v>2</v>
      </c>
      <c r="I196" s="10" t="s">
        <v>9188</v>
      </c>
      <c r="J196" s="10" t="s">
        <v>9315</v>
      </c>
      <c r="K196" s="10" t="s">
        <v>9199</v>
      </c>
      <c r="L196" s="10" t="s">
        <v>9210</v>
      </c>
      <c r="M196" s="22" t="s">
        <v>12276</v>
      </c>
      <c r="N196" s="22" t="s">
        <v>11951</v>
      </c>
      <c r="O196" s="11">
        <v>50182</v>
      </c>
      <c r="P196" s="10" t="s">
        <v>103</v>
      </c>
      <c r="Q196" s="10" t="s">
        <v>12272</v>
      </c>
      <c r="R196" s="24" t="s">
        <v>12582</v>
      </c>
      <c r="S196" s="12">
        <v>45824</v>
      </c>
      <c r="T196" s="10" t="s">
        <v>101</v>
      </c>
      <c r="U196" s="10" t="str">
        <f>VLOOKUP(V196,'mã đối tượng'!$A:$B,2,0)</f>
        <v>WIN-025</v>
      </c>
      <c r="V196" s="10" t="s">
        <v>12064</v>
      </c>
      <c r="W196" s="10" t="s">
        <v>102</v>
      </c>
      <c r="X196" t="str">
        <f t="shared" ref="X196:X259" si="3">T196&amp;" "&amp;W196</f>
        <v>2AIZ WM+ HPG 178 TDP Quyết Thành</v>
      </c>
    </row>
    <row r="197" spans="1:24" x14ac:dyDescent="0.25">
      <c r="A197" s="10" t="s">
        <v>8</v>
      </c>
      <c r="B197" s="10" t="s">
        <v>300</v>
      </c>
      <c r="C197" s="10" t="s">
        <v>9184</v>
      </c>
      <c r="D197" s="10" t="s">
        <v>9193</v>
      </c>
      <c r="E197" s="10" t="s">
        <v>9186</v>
      </c>
      <c r="F197" s="11">
        <v>184000</v>
      </c>
      <c r="G197" s="10" t="s">
        <v>9187</v>
      </c>
      <c r="H197" s="26">
        <v>4</v>
      </c>
      <c r="I197" s="10" t="s">
        <v>9188</v>
      </c>
      <c r="J197" s="10" t="s">
        <v>9316</v>
      </c>
      <c r="K197" s="10" t="s">
        <v>9190</v>
      </c>
      <c r="L197" s="10" t="s">
        <v>9195</v>
      </c>
      <c r="M197" s="22" t="s">
        <v>12274</v>
      </c>
      <c r="N197" s="22" t="s">
        <v>11950</v>
      </c>
      <c r="O197" s="11">
        <v>46000</v>
      </c>
      <c r="P197" s="10" t="s">
        <v>303</v>
      </c>
      <c r="Q197" s="10" t="s">
        <v>12272</v>
      </c>
      <c r="R197" s="24" t="s">
        <v>12583</v>
      </c>
      <c r="S197" s="12">
        <v>45824</v>
      </c>
      <c r="T197" s="10" t="s">
        <v>301</v>
      </c>
      <c r="U197" s="10" t="str">
        <f>VLOOKUP(V197,'mã đối tượng'!$A:$B,2,0)</f>
        <v>WIN-002</v>
      </c>
      <c r="V197" s="10" t="s">
        <v>11969</v>
      </c>
      <c r="W197" s="10" t="s">
        <v>302</v>
      </c>
      <c r="X197" t="str">
        <f t="shared" si="3"/>
        <v>3949 WM+ HNI Lô BT1-18 Phúc Lợi</v>
      </c>
    </row>
    <row r="198" spans="1:24" x14ac:dyDescent="0.25">
      <c r="A198" s="10" t="s">
        <v>8</v>
      </c>
      <c r="B198" s="10" t="s">
        <v>278</v>
      </c>
      <c r="C198" s="10" t="s">
        <v>9184</v>
      </c>
      <c r="D198" s="10" t="s">
        <v>9218</v>
      </c>
      <c r="E198" s="10" t="s">
        <v>9186</v>
      </c>
      <c r="F198" s="11">
        <v>60213</v>
      </c>
      <c r="G198" s="10" t="s">
        <v>9187</v>
      </c>
      <c r="H198" s="26">
        <v>1</v>
      </c>
      <c r="I198" s="10" t="s">
        <v>9188</v>
      </c>
      <c r="J198" s="10" t="s">
        <v>9317</v>
      </c>
      <c r="K198" s="10" t="s">
        <v>9190</v>
      </c>
      <c r="L198" s="10" t="s">
        <v>9220</v>
      </c>
      <c r="M198" s="22" t="s">
        <v>12285</v>
      </c>
      <c r="N198" s="22" t="s">
        <v>11953</v>
      </c>
      <c r="O198" s="11">
        <v>60213</v>
      </c>
      <c r="P198" s="10" t="s">
        <v>281</v>
      </c>
      <c r="Q198" s="10" t="s">
        <v>12272</v>
      </c>
      <c r="R198" s="24" t="s">
        <v>12584</v>
      </c>
      <c r="S198" s="12">
        <v>45824</v>
      </c>
      <c r="T198" s="10" t="s">
        <v>279</v>
      </c>
      <c r="U198" s="10" t="str">
        <f>VLOOKUP(V198,'mã đối tượng'!$A:$B,2,0)</f>
        <v>WIN-007</v>
      </c>
      <c r="V198" s="10" t="s">
        <v>11989</v>
      </c>
      <c r="W198" s="10" t="s">
        <v>280</v>
      </c>
      <c r="X198" t="str">
        <f t="shared" si="3"/>
        <v>3708 WM+ QNH số 9 LK1 khu Bao Biển</v>
      </c>
    </row>
    <row r="199" spans="1:24" x14ac:dyDescent="0.25">
      <c r="A199" s="10" t="s">
        <v>8</v>
      </c>
      <c r="B199" s="10" t="s">
        <v>476</v>
      </c>
      <c r="C199" s="10" t="s">
        <v>9184</v>
      </c>
      <c r="D199" s="10" t="s">
        <v>9221</v>
      </c>
      <c r="E199" s="10" t="s">
        <v>9186</v>
      </c>
      <c r="F199" s="11">
        <v>222116</v>
      </c>
      <c r="G199" s="10" t="s">
        <v>9187</v>
      </c>
      <c r="H199" s="26">
        <v>2</v>
      </c>
      <c r="I199" s="10" t="s">
        <v>9188</v>
      </c>
      <c r="J199" s="10" t="s">
        <v>9318</v>
      </c>
      <c r="K199" s="10" t="s">
        <v>9190</v>
      </c>
      <c r="L199" s="10" t="s">
        <v>9222</v>
      </c>
      <c r="M199" s="22" t="s">
        <v>12273</v>
      </c>
      <c r="N199" s="22" t="s">
        <v>11954</v>
      </c>
      <c r="O199" s="11">
        <v>111058</v>
      </c>
      <c r="P199" s="10" t="s">
        <v>479</v>
      </c>
      <c r="Q199" s="10" t="s">
        <v>12272</v>
      </c>
      <c r="R199" s="24" t="s">
        <v>12585</v>
      </c>
      <c r="S199" s="12">
        <v>45824</v>
      </c>
      <c r="T199" s="10" t="s">
        <v>477</v>
      </c>
      <c r="U199" s="10" t="str">
        <f>VLOOKUP(V199,'mã đối tượng'!$A:$B,2,0)</f>
        <v>WIN-047</v>
      </c>
      <c r="V199" s="10" t="s">
        <v>12144</v>
      </c>
      <c r="W199" s="10" t="s">
        <v>478</v>
      </c>
      <c r="X199" t="str">
        <f t="shared" si="3"/>
        <v>5437 WM+ VTU 679 – 681 Võ Văn Kiệt</v>
      </c>
    </row>
    <row r="200" spans="1:24" x14ac:dyDescent="0.25">
      <c r="A200" s="10" t="s">
        <v>8</v>
      </c>
      <c r="B200" s="10" t="s">
        <v>502</v>
      </c>
      <c r="C200" s="10" t="s">
        <v>9184</v>
      </c>
      <c r="D200" s="10" t="s">
        <v>9185</v>
      </c>
      <c r="E200" s="10" t="s">
        <v>9186</v>
      </c>
      <c r="F200" s="11">
        <v>141900</v>
      </c>
      <c r="G200" s="10" t="s">
        <v>9187</v>
      </c>
      <c r="H200" s="26">
        <v>2</v>
      </c>
      <c r="I200" s="10" t="s">
        <v>9188</v>
      </c>
      <c r="J200" s="10" t="s">
        <v>9319</v>
      </c>
      <c r="K200" s="10" t="s">
        <v>9190</v>
      </c>
      <c r="L200" s="10" t="s">
        <v>9191</v>
      </c>
      <c r="M200" s="22" t="s">
        <v>12282</v>
      </c>
      <c r="N200" s="22" t="s">
        <v>11945</v>
      </c>
      <c r="O200" s="11">
        <v>70950</v>
      </c>
      <c r="P200" s="10" t="s">
        <v>505</v>
      </c>
      <c r="Q200" s="10" t="s">
        <v>12272</v>
      </c>
      <c r="R200" s="24" t="s">
        <v>12586</v>
      </c>
      <c r="S200" s="12">
        <v>45824</v>
      </c>
      <c r="T200" s="10" t="s">
        <v>503</v>
      </c>
      <c r="U200" s="10" t="str">
        <f>VLOOKUP(V200,'mã đối tượng'!$A:$B,2,0)</f>
        <v>WIN-031</v>
      </c>
      <c r="V200" s="10" t="s">
        <v>12089</v>
      </c>
      <c r="W200" s="10" t="s">
        <v>504</v>
      </c>
      <c r="X200" t="str">
        <f t="shared" si="3"/>
        <v>5676 WM+ BNH 112B-112C Phố Hạ, Từ S</v>
      </c>
    </row>
    <row r="201" spans="1:24" x14ac:dyDescent="0.25">
      <c r="A201" s="10" t="s">
        <v>8</v>
      </c>
      <c r="B201" s="10" t="s">
        <v>48</v>
      </c>
      <c r="C201" s="10" t="s">
        <v>9184</v>
      </c>
      <c r="D201" s="10" t="s">
        <v>9221</v>
      </c>
      <c r="E201" s="10" t="s">
        <v>9186</v>
      </c>
      <c r="F201" s="11">
        <v>333174</v>
      </c>
      <c r="G201" s="10" t="s">
        <v>9187</v>
      </c>
      <c r="H201" s="26">
        <v>3</v>
      </c>
      <c r="I201" s="10" t="s">
        <v>9188</v>
      </c>
      <c r="J201" s="10" t="s">
        <v>9320</v>
      </c>
      <c r="K201" s="10" t="s">
        <v>9190</v>
      </c>
      <c r="L201" s="10" t="s">
        <v>9222</v>
      </c>
      <c r="M201" s="22" t="s">
        <v>12273</v>
      </c>
      <c r="N201" s="22" t="s">
        <v>11954</v>
      </c>
      <c r="O201" s="11">
        <v>111058</v>
      </c>
      <c r="P201" s="10" t="s">
        <v>51</v>
      </c>
      <c r="Q201" s="10" t="s">
        <v>12272</v>
      </c>
      <c r="R201" s="24" t="s">
        <v>12587</v>
      </c>
      <c r="S201" s="12">
        <v>45824</v>
      </c>
      <c r="T201" s="10" t="s">
        <v>49</v>
      </c>
      <c r="U201" s="10" t="str">
        <f>VLOOKUP(V201,'mã đối tượng'!$A:$B,2,0)</f>
        <v>WIN-002</v>
      </c>
      <c r="V201" s="10" t="s">
        <v>11969</v>
      </c>
      <c r="W201" s="10" t="s">
        <v>50</v>
      </c>
      <c r="X201" t="str">
        <f t="shared" si="3"/>
        <v>2554 WM+ HNI 1/71 Lê Văn Lương</v>
      </c>
    </row>
    <row r="202" spans="1:24" x14ac:dyDescent="0.25">
      <c r="A202" s="10" t="s">
        <v>8</v>
      </c>
      <c r="B202" s="10" t="s">
        <v>48</v>
      </c>
      <c r="C202" s="10" t="s">
        <v>9192</v>
      </c>
      <c r="D202" s="10" t="s">
        <v>9193</v>
      </c>
      <c r="E202" s="10" t="s">
        <v>9186</v>
      </c>
      <c r="F202" s="11">
        <v>138000</v>
      </c>
      <c r="G202" s="10" t="s">
        <v>9187</v>
      </c>
      <c r="H202" s="26">
        <v>3</v>
      </c>
      <c r="I202" s="10" t="s">
        <v>9188</v>
      </c>
      <c r="J202" s="10" t="s">
        <v>9320</v>
      </c>
      <c r="K202" s="10" t="s">
        <v>9194</v>
      </c>
      <c r="L202" s="10" t="s">
        <v>9195</v>
      </c>
      <c r="M202" s="22" t="s">
        <v>12274</v>
      </c>
      <c r="N202" s="22" t="s">
        <v>11950</v>
      </c>
      <c r="O202" s="11">
        <v>46000</v>
      </c>
      <c r="P202" s="10" t="s">
        <v>51</v>
      </c>
      <c r="Q202" s="10" t="s">
        <v>12272</v>
      </c>
      <c r="R202" s="24" t="s">
        <v>12587</v>
      </c>
      <c r="S202" s="12">
        <v>45824</v>
      </c>
      <c r="T202" s="10" t="s">
        <v>49</v>
      </c>
      <c r="U202" s="10" t="str">
        <f>VLOOKUP(V202,'mã đối tượng'!$A:$B,2,0)</f>
        <v>WIN-002</v>
      </c>
      <c r="V202" s="10" t="s">
        <v>11969</v>
      </c>
      <c r="W202" s="10" t="s">
        <v>50</v>
      </c>
      <c r="X202" t="str">
        <f t="shared" si="3"/>
        <v>2554 WM+ HNI 1/71 Lê Văn Lương</v>
      </c>
    </row>
    <row r="203" spans="1:24" x14ac:dyDescent="0.25">
      <c r="A203" s="10" t="s">
        <v>8</v>
      </c>
      <c r="B203" s="10" t="s">
        <v>282</v>
      </c>
      <c r="C203" s="10" t="s">
        <v>9184</v>
      </c>
      <c r="D203" s="10" t="s">
        <v>9221</v>
      </c>
      <c r="E203" s="10" t="s">
        <v>9186</v>
      </c>
      <c r="F203" s="11">
        <v>222116</v>
      </c>
      <c r="G203" s="10" t="s">
        <v>9187</v>
      </c>
      <c r="H203" s="26">
        <v>2</v>
      </c>
      <c r="I203" s="10" t="s">
        <v>9188</v>
      </c>
      <c r="J203" s="10" t="s">
        <v>9321</v>
      </c>
      <c r="K203" s="10" t="s">
        <v>9190</v>
      </c>
      <c r="L203" s="10" t="s">
        <v>9222</v>
      </c>
      <c r="M203" s="22" t="s">
        <v>12273</v>
      </c>
      <c r="N203" s="22" t="s">
        <v>11954</v>
      </c>
      <c r="O203" s="11">
        <v>111058</v>
      </c>
      <c r="P203" s="10" t="s">
        <v>283</v>
      </c>
      <c r="Q203" s="10" t="s">
        <v>12272</v>
      </c>
      <c r="R203" s="24" t="s">
        <v>12588</v>
      </c>
      <c r="S203" s="12">
        <v>45824</v>
      </c>
      <c r="T203" s="10" t="s">
        <v>279</v>
      </c>
      <c r="U203" s="10" t="str">
        <f>VLOOKUP(V203,'mã đối tượng'!$A:$B,2,0)</f>
        <v>WIN-007</v>
      </c>
      <c r="V203" s="10" t="s">
        <v>11989</v>
      </c>
      <c r="W203" s="10" t="s">
        <v>280</v>
      </c>
      <c r="X203" t="str">
        <f t="shared" si="3"/>
        <v>3708 WM+ QNH số 9 LK1 khu Bao Biển</v>
      </c>
    </row>
    <row r="204" spans="1:24" x14ac:dyDescent="0.25">
      <c r="A204" s="10" t="s">
        <v>8</v>
      </c>
      <c r="B204" s="10" t="s">
        <v>686</v>
      </c>
      <c r="C204" s="10" t="s">
        <v>9184</v>
      </c>
      <c r="D204" s="10" t="s">
        <v>9185</v>
      </c>
      <c r="E204" s="10" t="s">
        <v>9186</v>
      </c>
      <c r="F204" s="11">
        <v>212850</v>
      </c>
      <c r="G204" s="10" t="s">
        <v>9187</v>
      </c>
      <c r="H204" s="26">
        <v>3</v>
      </c>
      <c r="I204" s="10" t="s">
        <v>9188</v>
      </c>
      <c r="J204" s="10" t="s">
        <v>9322</v>
      </c>
      <c r="K204" s="10" t="s">
        <v>9190</v>
      </c>
      <c r="L204" s="10" t="s">
        <v>9191</v>
      </c>
      <c r="M204" s="22" t="s">
        <v>12282</v>
      </c>
      <c r="N204" s="22" t="s">
        <v>11945</v>
      </c>
      <c r="O204" s="11">
        <v>70950</v>
      </c>
      <c r="P204" s="10" t="s">
        <v>689</v>
      </c>
      <c r="Q204" s="10" t="s">
        <v>12272</v>
      </c>
      <c r="R204" s="24" t="s">
        <v>12589</v>
      </c>
      <c r="S204" s="12">
        <v>45824</v>
      </c>
      <c r="T204" s="10" t="s">
        <v>687</v>
      </c>
      <c r="U204" s="10" t="str">
        <f>VLOOKUP(V204,'mã đối tượng'!$A:$B,2,0)</f>
        <v>WIN-024</v>
      </c>
      <c r="V204" s="10" t="s">
        <v>12059</v>
      </c>
      <c r="W204" s="10" t="s">
        <v>688</v>
      </c>
      <c r="X204" t="str">
        <f t="shared" si="3"/>
        <v>6773 WM+ BDG SH R1 Block A CC Charm</v>
      </c>
    </row>
    <row r="205" spans="1:24" x14ac:dyDescent="0.25">
      <c r="A205" s="10" t="s">
        <v>8</v>
      </c>
      <c r="B205" s="10" t="s">
        <v>686</v>
      </c>
      <c r="C205" s="10" t="s">
        <v>9192</v>
      </c>
      <c r="D205" s="10" t="s">
        <v>9226</v>
      </c>
      <c r="E205" s="10" t="s">
        <v>9186</v>
      </c>
      <c r="F205" s="11">
        <v>148500</v>
      </c>
      <c r="G205" s="10" t="s">
        <v>9187</v>
      </c>
      <c r="H205" s="26">
        <v>2</v>
      </c>
      <c r="I205" s="10" t="s">
        <v>9188</v>
      </c>
      <c r="J205" s="10" t="s">
        <v>9322</v>
      </c>
      <c r="K205" s="10" t="s">
        <v>9194</v>
      </c>
      <c r="L205" s="10" t="s">
        <v>9228</v>
      </c>
      <c r="M205" s="22" t="s">
        <v>12278</v>
      </c>
      <c r="N205" s="22" t="s">
        <v>11948</v>
      </c>
      <c r="O205" s="11">
        <v>74250</v>
      </c>
      <c r="P205" s="10" t="s">
        <v>689</v>
      </c>
      <c r="Q205" s="10" t="s">
        <v>12272</v>
      </c>
      <c r="R205" s="24" t="s">
        <v>12589</v>
      </c>
      <c r="S205" s="12">
        <v>45824</v>
      </c>
      <c r="T205" s="10" t="s">
        <v>687</v>
      </c>
      <c r="U205" s="10" t="str">
        <f>VLOOKUP(V205,'mã đối tượng'!$A:$B,2,0)</f>
        <v>WIN-024</v>
      </c>
      <c r="V205" s="10" t="s">
        <v>12059</v>
      </c>
      <c r="W205" s="10" t="s">
        <v>688</v>
      </c>
      <c r="X205" t="str">
        <f t="shared" si="3"/>
        <v>6773 WM+ BDG SH R1 Block A CC Charm</v>
      </c>
    </row>
    <row r="206" spans="1:24" x14ac:dyDescent="0.25">
      <c r="A206" s="10" t="s">
        <v>8</v>
      </c>
      <c r="B206" s="10" t="s">
        <v>686</v>
      </c>
      <c r="C206" s="10" t="s">
        <v>9197</v>
      </c>
      <c r="D206" s="10" t="s">
        <v>9221</v>
      </c>
      <c r="E206" s="10" t="s">
        <v>9186</v>
      </c>
      <c r="F206" s="11">
        <v>444232</v>
      </c>
      <c r="G206" s="10" t="s">
        <v>9187</v>
      </c>
      <c r="H206" s="26">
        <v>4</v>
      </c>
      <c r="I206" s="10" t="s">
        <v>9188</v>
      </c>
      <c r="J206" s="10" t="s">
        <v>9322</v>
      </c>
      <c r="K206" s="10" t="s">
        <v>9199</v>
      </c>
      <c r="L206" s="10" t="s">
        <v>9222</v>
      </c>
      <c r="M206" s="22" t="s">
        <v>12273</v>
      </c>
      <c r="N206" s="22" t="s">
        <v>11954</v>
      </c>
      <c r="O206" s="11">
        <v>111058</v>
      </c>
      <c r="P206" s="10" t="s">
        <v>689</v>
      </c>
      <c r="Q206" s="10" t="s">
        <v>12272</v>
      </c>
      <c r="R206" s="24" t="s">
        <v>12589</v>
      </c>
      <c r="S206" s="12">
        <v>45824</v>
      </c>
      <c r="T206" s="10" t="s">
        <v>687</v>
      </c>
      <c r="U206" s="10" t="str">
        <f>VLOOKUP(V206,'mã đối tượng'!$A:$B,2,0)</f>
        <v>WIN-024</v>
      </c>
      <c r="V206" s="10" t="s">
        <v>12059</v>
      </c>
      <c r="W206" s="10" t="s">
        <v>688</v>
      </c>
      <c r="X206" t="str">
        <f t="shared" si="3"/>
        <v>6773 WM+ BDG SH R1 Block A CC Charm</v>
      </c>
    </row>
    <row r="207" spans="1:24" x14ac:dyDescent="0.25">
      <c r="A207" s="10" t="s">
        <v>8</v>
      </c>
      <c r="B207" s="10" t="s">
        <v>134</v>
      </c>
      <c r="C207" s="10" t="s">
        <v>9184</v>
      </c>
      <c r="D207" s="10" t="s">
        <v>9226</v>
      </c>
      <c r="E207" s="10" t="s">
        <v>9186</v>
      </c>
      <c r="F207" s="11">
        <v>297000</v>
      </c>
      <c r="G207" s="10" t="s">
        <v>9187</v>
      </c>
      <c r="H207" s="26">
        <v>4</v>
      </c>
      <c r="I207" s="10" t="s">
        <v>9188</v>
      </c>
      <c r="J207" s="10" t="s">
        <v>9323</v>
      </c>
      <c r="K207" s="10" t="s">
        <v>9190</v>
      </c>
      <c r="L207" s="10" t="s">
        <v>9228</v>
      </c>
      <c r="M207" s="22" t="s">
        <v>12278</v>
      </c>
      <c r="N207" s="22" t="s">
        <v>11948</v>
      </c>
      <c r="O207" s="11">
        <v>74250</v>
      </c>
      <c r="P207" s="10" t="s">
        <v>137</v>
      </c>
      <c r="Q207" s="10" t="s">
        <v>12272</v>
      </c>
      <c r="R207" s="24" t="s">
        <v>12590</v>
      </c>
      <c r="S207" s="12">
        <v>45824</v>
      </c>
      <c r="T207" s="10" t="s">
        <v>135</v>
      </c>
      <c r="U207" s="10" t="str">
        <f>VLOOKUP(V207,'mã đối tượng'!$A:$B,2,0)</f>
        <v>WIN-058</v>
      </c>
      <c r="V207" s="10" t="s">
        <v>12177</v>
      </c>
      <c r="W207" s="10" t="s">
        <v>136</v>
      </c>
      <c r="X207" t="str">
        <f t="shared" si="3"/>
        <v>2AP0 WM+ NAN Thuận Minh, Đô Lương</v>
      </c>
    </row>
    <row r="208" spans="1:24" x14ac:dyDescent="0.25">
      <c r="A208" s="10" t="s">
        <v>8</v>
      </c>
      <c r="B208" s="10" t="s">
        <v>74</v>
      </c>
      <c r="C208" s="10" t="s">
        <v>9184</v>
      </c>
      <c r="D208" s="10" t="s">
        <v>9226</v>
      </c>
      <c r="E208" s="10" t="s">
        <v>9186</v>
      </c>
      <c r="F208" s="11">
        <v>222750</v>
      </c>
      <c r="G208" s="10" t="s">
        <v>9187</v>
      </c>
      <c r="H208" s="26">
        <v>3</v>
      </c>
      <c r="I208" s="10" t="s">
        <v>9188</v>
      </c>
      <c r="J208" s="10" t="s">
        <v>9324</v>
      </c>
      <c r="K208" s="10" t="s">
        <v>9190</v>
      </c>
      <c r="L208" s="10" t="s">
        <v>9228</v>
      </c>
      <c r="M208" s="22" t="s">
        <v>12278</v>
      </c>
      <c r="N208" s="22" t="s">
        <v>11948</v>
      </c>
      <c r="O208" s="11">
        <v>74250</v>
      </c>
      <c r="P208" s="10" t="s">
        <v>77</v>
      </c>
      <c r="Q208" s="10" t="s">
        <v>12272</v>
      </c>
      <c r="R208" s="24" t="s">
        <v>12591</v>
      </c>
      <c r="S208" s="12">
        <v>45824</v>
      </c>
      <c r="T208" s="10" t="s">
        <v>75</v>
      </c>
      <c r="U208" s="10" t="str">
        <f>VLOOKUP(V208,'mã đối tượng'!$A:$B,2,0)</f>
        <v>WIN-002</v>
      </c>
      <c r="V208" s="10" t="s">
        <v>11969</v>
      </c>
      <c r="W208" s="10" t="s">
        <v>76</v>
      </c>
      <c r="X208" t="str">
        <f t="shared" si="3"/>
        <v>2AFN WM+ HNI Ô đất 44, KGD Phú Đô</v>
      </c>
    </row>
    <row r="209" spans="1:24" x14ac:dyDescent="0.25">
      <c r="A209" s="10" t="s">
        <v>8</v>
      </c>
      <c r="B209" s="10" t="s">
        <v>74</v>
      </c>
      <c r="C209" s="10" t="s">
        <v>9192</v>
      </c>
      <c r="D209" s="10" t="s">
        <v>9209</v>
      </c>
      <c r="E209" s="10" t="s">
        <v>9186</v>
      </c>
      <c r="F209" s="11">
        <v>50182</v>
      </c>
      <c r="G209" s="10" t="s">
        <v>9187</v>
      </c>
      <c r="H209" s="26">
        <v>1</v>
      </c>
      <c r="I209" s="10" t="s">
        <v>9188</v>
      </c>
      <c r="J209" s="10" t="s">
        <v>9324</v>
      </c>
      <c r="K209" s="10" t="s">
        <v>9194</v>
      </c>
      <c r="L209" s="10" t="s">
        <v>9210</v>
      </c>
      <c r="M209" s="22" t="s">
        <v>12276</v>
      </c>
      <c r="N209" s="22" t="s">
        <v>11951</v>
      </c>
      <c r="O209" s="11">
        <v>50182</v>
      </c>
      <c r="P209" s="10" t="s">
        <v>77</v>
      </c>
      <c r="Q209" s="10" t="s">
        <v>12272</v>
      </c>
      <c r="R209" s="24" t="s">
        <v>12591</v>
      </c>
      <c r="S209" s="12">
        <v>45824</v>
      </c>
      <c r="T209" s="10" t="s">
        <v>75</v>
      </c>
      <c r="U209" s="10" t="str">
        <f>VLOOKUP(V209,'mã đối tượng'!$A:$B,2,0)</f>
        <v>WIN-002</v>
      </c>
      <c r="V209" s="10" t="s">
        <v>11969</v>
      </c>
      <c r="W209" s="10" t="s">
        <v>76</v>
      </c>
      <c r="X209" t="str">
        <f t="shared" si="3"/>
        <v>2AFN WM+ HNI Ô đất 44, KGD Phú Đô</v>
      </c>
    </row>
    <row r="210" spans="1:24" x14ac:dyDescent="0.25">
      <c r="A210" s="10" t="s">
        <v>8</v>
      </c>
      <c r="B210" s="10" t="s">
        <v>366</v>
      </c>
      <c r="C210" s="10" t="s">
        <v>9184</v>
      </c>
      <c r="D210" s="10" t="s">
        <v>9226</v>
      </c>
      <c r="E210" s="10" t="s">
        <v>9186</v>
      </c>
      <c r="F210" s="11">
        <v>74250</v>
      </c>
      <c r="G210" s="10" t="s">
        <v>9187</v>
      </c>
      <c r="H210" s="26">
        <v>1</v>
      </c>
      <c r="I210" s="10" t="s">
        <v>9188</v>
      </c>
      <c r="J210" s="10" t="s">
        <v>9325</v>
      </c>
      <c r="K210" s="10" t="s">
        <v>9190</v>
      </c>
      <c r="L210" s="10" t="s">
        <v>9228</v>
      </c>
      <c r="M210" s="22" t="s">
        <v>12278</v>
      </c>
      <c r="N210" s="22" t="s">
        <v>11948</v>
      </c>
      <c r="O210" s="11">
        <v>74250</v>
      </c>
      <c r="P210" s="10" t="s">
        <v>369</v>
      </c>
      <c r="Q210" s="10" t="s">
        <v>12272</v>
      </c>
      <c r="R210" s="24" t="s">
        <v>12592</v>
      </c>
      <c r="S210" s="12">
        <v>45824</v>
      </c>
      <c r="T210" s="10" t="s">
        <v>367</v>
      </c>
      <c r="U210" s="10" t="str">
        <f>VLOOKUP(V210,'mã đối tượng'!$A:$B,2,0)</f>
        <v>WIN-009</v>
      </c>
      <c r="V210" s="10" t="s">
        <v>11999</v>
      </c>
      <c r="W210" s="10" t="s">
        <v>368</v>
      </c>
      <c r="X210" t="str">
        <f t="shared" si="3"/>
        <v>4473 WM+ DNG 51 Nguyễn Nhàn</v>
      </c>
    </row>
    <row r="211" spans="1:24" x14ac:dyDescent="0.25">
      <c r="A211" s="10" t="s">
        <v>8</v>
      </c>
      <c r="B211" s="10" t="s">
        <v>732</v>
      </c>
      <c r="C211" s="10" t="s">
        <v>9184</v>
      </c>
      <c r="D211" s="10" t="s">
        <v>9226</v>
      </c>
      <c r="E211" s="10" t="s">
        <v>9186</v>
      </c>
      <c r="F211" s="11">
        <v>74250</v>
      </c>
      <c r="G211" s="10" t="s">
        <v>9187</v>
      </c>
      <c r="H211" s="26">
        <v>1</v>
      </c>
      <c r="I211" s="10" t="s">
        <v>9188</v>
      </c>
      <c r="J211" s="10" t="s">
        <v>9326</v>
      </c>
      <c r="K211" s="10" t="s">
        <v>9190</v>
      </c>
      <c r="L211" s="10" t="s">
        <v>9228</v>
      </c>
      <c r="M211" s="22" t="s">
        <v>12278</v>
      </c>
      <c r="N211" s="22" t="s">
        <v>11948</v>
      </c>
      <c r="O211" s="11">
        <v>74250</v>
      </c>
      <c r="P211" s="10" t="s">
        <v>733</v>
      </c>
      <c r="Q211" s="10" t="s">
        <v>12272</v>
      </c>
      <c r="R211" s="24" t="s">
        <v>12593</v>
      </c>
      <c r="S211" s="12">
        <v>45825</v>
      </c>
      <c r="T211" s="10" t="s">
        <v>11</v>
      </c>
      <c r="U211" s="10" t="str">
        <f>VLOOKUP(V211,'mã đối tượng'!$A:$B,2,0)</f>
        <v>WIN-044</v>
      </c>
      <c r="V211" s="10" t="s">
        <v>12129</v>
      </c>
      <c r="W211" s="10" t="s">
        <v>12</v>
      </c>
      <c r="X211" t="str">
        <f t="shared" si="3"/>
        <v>1573 WM VCP TBH Thái Bình</v>
      </c>
    </row>
    <row r="212" spans="1:24" x14ac:dyDescent="0.25">
      <c r="A212" s="10" t="s">
        <v>8</v>
      </c>
      <c r="B212" s="10" t="s">
        <v>732</v>
      </c>
      <c r="C212" s="10" t="s">
        <v>9192</v>
      </c>
      <c r="D212" s="10" t="s">
        <v>9202</v>
      </c>
      <c r="E212" s="10" t="s">
        <v>9186</v>
      </c>
      <c r="F212" s="11">
        <v>100800</v>
      </c>
      <c r="G212" s="10" t="s">
        <v>9187</v>
      </c>
      <c r="H212" s="26">
        <v>2</v>
      </c>
      <c r="I212" s="10" t="s">
        <v>9188</v>
      </c>
      <c r="J212" s="10" t="s">
        <v>9326</v>
      </c>
      <c r="K212" s="10" t="s">
        <v>9194</v>
      </c>
      <c r="L212" s="10" t="s">
        <v>9204</v>
      </c>
      <c r="M212" s="22" t="s">
        <v>12275</v>
      </c>
      <c r="N212" s="22" t="s">
        <v>11947</v>
      </c>
      <c r="O212" s="11">
        <v>50400</v>
      </c>
      <c r="P212" s="10" t="s">
        <v>733</v>
      </c>
      <c r="Q212" s="10" t="s">
        <v>12272</v>
      </c>
      <c r="R212" s="24" t="s">
        <v>12593</v>
      </c>
      <c r="S212" s="12">
        <v>45825</v>
      </c>
      <c r="T212" s="10" t="s">
        <v>11</v>
      </c>
      <c r="U212" s="10" t="str">
        <f>VLOOKUP(V212,'mã đối tượng'!$A:$B,2,0)</f>
        <v>WIN-044</v>
      </c>
      <c r="V212" s="10" t="s">
        <v>12129</v>
      </c>
      <c r="W212" s="10" t="s">
        <v>12</v>
      </c>
      <c r="X212" t="str">
        <f t="shared" si="3"/>
        <v>1573 WM VCP TBH Thái Bình</v>
      </c>
    </row>
    <row r="213" spans="1:24" x14ac:dyDescent="0.25">
      <c r="A213" s="10" t="s">
        <v>8</v>
      </c>
      <c r="B213" s="10" t="s">
        <v>588</v>
      </c>
      <c r="C213" s="10" t="s">
        <v>9184</v>
      </c>
      <c r="D213" s="10" t="s">
        <v>9218</v>
      </c>
      <c r="E213" s="10" t="s">
        <v>9186</v>
      </c>
      <c r="F213" s="11">
        <v>60213</v>
      </c>
      <c r="G213" s="10" t="s">
        <v>9187</v>
      </c>
      <c r="H213" s="26">
        <v>1</v>
      </c>
      <c r="I213" s="10" t="s">
        <v>9188</v>
      </c>
      <c r="J213" s="10" t="s">
        <v>9327</v>
      </c>
      <c r="K213" s="10" t="s">
        <v>9190</v>
      </c>
      <c r="L213" s="10" t="s">
        <v>9220</v>
      </c>
      <c r="M213" s="22" t="s">
        <v>12285</v>
      </c>
      <c r="N213" s="22" t="s">
        <v>11953</v>
      </c>
      <c r="O213" s="11">
        <v>60213</v>
      </c>
      <c r="P213" s="10" t="s">
        <v>591</v>
      </c>
      <c r="Q213" s="10" t="s">
        <v>12272</v>
      </c>
      <c r="R213" s="24" t="s">
        <v>12594</v>
      </c>
      <c r="S213" s="12">
        <v>45824</v>
      </c>
      <c r="T213" s="10" t="s">
        <v>589</v>
      </c>
      <c r="U213" s="10" t="str">
        <f>VLOOKUP(V213,'mã đối tượng'!$A:$B,2,0)</f>
        <v>WIN-004</v>
      </c>
      <c r="V213" s="10" t="s">
        <v>11979</v>
      </c>
      <c r="W213" s="10" t="s">
        <v>590</v>
      </c>
      <c r="X213" t="str">
        <f t="shared" si="3"/>
        <v>6168 WM+ HTH 63 Nguyễn Chí Thanh</v>
      </c>
    </row>
    <row r="214" spans="1:24" x14ac:dyDescent="0.25">
      <c r="A214" s="10" t="s">
        <v>8</v>
      </c>
      <c r="B214" s="10" t="s">
        <v>588</v>
      </c>
      <c r="C214" s="10" t="s">
        <v>9192</v>
      </c>
      <c r="D214" s="10" t="s">
        <v>9221</v>
      </c>
      <c r="E214" s="10" t="s">
        <v>9186</v>
      </c>
      <c r="F214" s="11">
        <v>222116</v>
      </c>
      <c r="G214" s="10" t="s">
        <v>9187</v>
      </c>
      <c r="H214" s="26">
        <v>2</v>
      </c>
      <c r="I214" s="10" t="s">
        <v>9188</v>
      </c>
      <c r="J214" s="10" t="s">
        <v>9327</v>
      </c>
      <c r="K214" s="10" t="s">
        <v>9194</v>
      </c>
      <c r="L214" s="10" t="s">
        <v>9222</v>
      </c>
      <c r="M214" s="22" t="s">
        <v>12273</v>
      </c>
      <c r="N214" s="22" t="s">
        <v>11954</v>
      </c>
      <c r="O214" s="11">
        <v>111058</v>
      </c>
      <c r="P214" s="10" t="s">
        <v>591</v>
      </c>
      <c r="Q214" s="10" t="s">
        <v>12272</v>
      </c>
      <c r="R214" s="24" t="s">
        <v>12594</v>
      </c>
      <c r="S214" s="12">
        <v>45824</v>
      </c>
      <c r="T214" s="10" t="s">
        <v>589</v>
      </c>
      <c r="U214" s="10" t="str">
        <f>VLOOKUP(V214,'mã đối tượng'!$A:$B,2,0)</f>
        <v>WIN-004</v>
      </c>
      <c r="V214" s="10" t="s">
        <v>11979</v>
      </c>
      <c r="W214" s="10" t="s">
        <v>590</v>
      </c>
      <c r="X214" t="str">
        <f t="shared" si="3"/>
        <v>6168 WM+ HTH 63 Nguyễn Chí Thanh</v>
      </c>
    </row>
    <row r="215" spans="1:24" x14ac:dyDescent="0.25">
      <c r="A215" s="10" t="s">
        <v>8</v>
      </c>
      <c r="B215" s="10" t="s">
        <v>588</v>
      </c>
      <c r="C215" s="10" t="s">
        <v>9197</v>
      </c>
      <c r="D215" s="10" t="s">
        <v>9185</v>
      </c>
      <c r="E215" s="10" t="s">
        <v>9186</v>
      </c>
      <c r="F215" s="11">
        <v>70950</v>
      </c>
      <c r="G215" s="10" t="s">
        <v>9187</v>
      </c>
      <c r="H215" s="26">
        <v>1</v>
      </c>
      <c r="I215" s="10" t="s">
        <v>9188</v>
      </c>
      <c r="J215" s="10" t="s">
        <v>9327</v>
      </c>
      <c r="K215" s="10" t="s">
        <v>9199</v>
      </c>
      <c r="L215" s="10" t="s">
        <v>9191</v>
      </c>
      <c r="M215" s="22" t="s">
        <v>12282</v>
      </c>
      <c r="N215" s="22" t="s">
        <v>11945</v>
      </c>
      <c r="O215" s="11">
        <v>70950</v>
      </c>
      <c r="P215" s="10" t="s">
        <v>591</v>
      </c>
      <c r="Q215" s="10" t="s">
        <v>12272</v>
      </c>
      <c r="R215" s="24" t="s">
        <v>12594</v>
      </c>
      <c r="S215" s="12">
        <v>45824</v>
      </c>
      <c r="T215" s="10" t="s">
        <v>589</v>
      </c>
      <c r="U215" s="10" t="str">
        <f>VLOOKUP(V215,'mã đối tượng'!$A:$B,2,0)</f>
        <v>WIN-004</v>
      </c>
      <c r="V215" s="10" t="s">
        <v>11979</v>
      </c>
      <c r="W215" s="10" t="s">
        <v>590</v>
      </c>
      <c r="X215" t="str">
        <f t="shared" si="3"/>
        <v>6168 WM+ HTH 63 Nguyễn Chí Thanh</v>
      </c>
    </row>
    <row r="216" spans="1:24" x14ac:dyDescent="0.25">
      <c r="A216" s="10" t="s">
        <v>8</v>
      </c>
      <c r="B216" s="10" t="s">
        <v>382</v>
      </c>
      <c r="C216" s="10" t="s">
        <v>9184</v>
      </c>
      <c r="D216" s="10" t="s">
        <v>9193</v>
      </c>
      <c r="E216" s="10" t="s">
        <v>9186</v>
      </c>
      <c r="F216" s="11">
        <v>138000</v>
      </c>
      <c r="G216" s="10" t="s">
        <v>9187</v>
      </c>
      <c r="H216" s="26">
        <v>3</v>
      </c>
      <c r="I216" s="10" t="s">
        <v>9188</v>
      </c>
      <c r="J216" s="10" t="s">
        <v>9328</v>
      </c>
      <c r="K216" s="10" t="s">
        <v>9190</v>
      </c>
      <c r="L216" s="10" t="s">
        <v>9195</v>
      </c>
      <c r="M216" s="22" t="s">
        <v>12274</v>
      </c>
      <c r="N216" s="22" t="s">
        <v>11950</v>
      </c>
      <c r="O216" s="11">
        <v>46000</v>
      </c>
      <c r="P216" s="10" t="s">
        <v>385</v>
      </c>
      <c r="Q216" s="10" t="s">
        <v>12272</v>
      </c>
      <c r="R216" s="24" t="s">
        <v>12595</v>
      </c>
      <c r="S216" s="12">
        <v>45824</v>
      </c>
      <c r="T216" s="10" t="s">
        <v>383</v>
      </c>
      <c r="U216" s="10" t="str">
        <f>VLOOKUP(V216,'mã đối tượng'!$A:$B,2,0)</f>
        <v>WIN-016</v>
      </c>
      <c r="V216" s="10" t="s">
        <v>12019</v>
      </c>
      <c r="W216" s="10" t="s">
        <v>384</v>
      </c>
      <c r="X216" t="str">
        <f t="shared" si="3"/>
        <v>4661 WM+ CTO 140B/1 Nguyễn Văn Cừ</v>
      </c>
    </row>
    <row r="217" spans="1:24" x14ac:dyDescent="0.25">
      <c r="A217" s="10" t="s">
        <v>8</v>
      </c>
      <c r="B217" s="10" t="s">
        <v>534</v>
      </c>
      <c r="C217" s="10" t="s">
        <v>9184</v>
      </c>
      <c r="D217" s="10" t="s">
        <v>9221</v>
      </c>
      <c r="E217" s="10" t="s">
        <v>9186</v>
      </c>
      <c r="F217" s="11">
        <v>333174</v>
      </c>
      <c r="G217" s="10" t="s">
        <v>9187</v>
      </c>
      <c r="H217" s="26">
        <v>3</v>
      </c>
      <c r="I217" s="10" t="s">
        <v>9188</v>
      </c>
      <c r="J217" s="10" t="s">
        <v>9329</v>
      </c>
      <c r="K217" s="10" t="s">
        <v>9190</v>
      </c>
      <c r="L217" s="10" t="s">
        <v>9222</v>
      </c>
      <c r="M217" s="22" t="s">
        <v>12273</v>
      </c>
      <c r="N217" s="22" t="s">
        <v>11954</v>
      </c>
      <c r="O217" s="11">
        <v>111058</v>
      </c>
      <c r="P217" s="10" t="s">
        <v>537</v>
      </c>
      <c r="Q217" s="10" t="s">
        <v>12272</v>
      </c>
      <c r="R217" s="24" t="s">
        <v>12596</v>
      </c>
      <c r="S217" s="12">
        <v>45824</v>
      </c>
      <c r="T217" s="10" t="s">
        <v>535</v>
      </c>
      <c r="U217" s="10" t="str">
        <f>VLOOKUP(V217,'mã đối tượng'!$A:$B,2,0)</f>
        <v>WIN-006</v>
      </c>
      <c r="V217" s="10" t="s">
        <v>11984</v>
      </c>
      <c r="W217" s="10" t="s">
        <v>536</v>
      </c>
      <c r="X217" t="str">
        <f t="shared" si="3"/>
        <v>5867 WM+ HDG 206 Vũ Mạnh Hùng</v>
      </c>
    </row>
    <row r="218" spans="1:24" x14ac:dyDescent="0.25">
      <c r="A218" s="10" t="s">
        <v>8</v>
      </c>
      <c r="B218" s="10" t="s">
        <v>62</v>
      </c>
      <c r="C218" s="10" t="s">
        <v>9184</v>
      </c>
      <c r="D218" s="10" t="s">
        <v>9221</v>
      </c>
      <c r="E218" s="10" t="s">
        <v>9186</v>
      </c>
      <c r="F218" s="11">
        <v>111058</v>
      </c>
      <c r="G218" s="10" t="s">
        <v>9187</v>
      </c>
      <c r="H218" s="26">
        <v>1</v>
      </c>
      <c r="I218" s="10" t="s">
        <v>9188</v>
      </c>
      <c r="J218" s="10" t="s">
        <v>9330</v>
      </c>
      <c r="K218" s="10" t="s">
        <v>9190</v>
      </c>
      <c r="L218" s="10" t="s">
        <v>9222</v>
      </c>
      <c r="M218" s="22" t="s">
        <v>12273</v>
      </c>
      <c r="N218" s="22" t="s">
        <v>11954</v>
      </c>
      <c r="O218" s="11">
        <v>111058</v>
      </c>
      <c r="P218" s="10" t="s">
        <v>65</v>
      </c>
      <c r="Q218" s="10" t="s">
        <v>12272</v>
      </c>
      <c r="R218" s="24" t="s">
        <v>12597</v>
      </c>
      <c r="S218" s="12">
        <v>45824</v>
      </c>
      <c r="T218" s="10" t="s">
        <v>63</v>
      </c>
      <c r="U218" s="10" t="str">
        <f>VLOOKUP(V218,'mã đối tượng'!$A:$B,2,0)</f>
        <v>WIN-002</v>
      </c>
      <c r="V218" s="10" t="s">
        <v>11969</v>
      </c>
      <c r="W218" s="10" t="s">
        <v>64</v>
      </c>
      <c r="X218" t="str">
        <f t="shared" si="3"/>
        <v>2A78 WM+ HNI Số 51, TDP 4 Phú Đô</v>
      </c>
    </row>
    <row r="219" spans="1:24" x14ac:dyDescent="0.25">
      <c r="A219" s="10" t="s">
        <v>8</v>
      </c>
      <c r="B219" s="10" t="s">
        <v>546</v>
      </c>
      <c r="C219" s="10" t="s">
        <v>9184</v>
      </c>
      <c r="D219" s="10" t="s">
        <v>9221</v>
      </c>
      <c r="E219" s="10" t="s">
        <v>9186</v>
      </c>
      <c r="F219" s="11">
        <v>222116</v>
      </c>
      <c r="G219" s="10" t="s">
        <v>9187</v>
      </c>
      <c r="H219" s="26">
        <v>2</v>
      </c>
      <c r="I219" s="10" t="s">
        <v>9188</v>
      </c>
      <c r="J219" s="10" t="s">
        <v>9331</v>
      </c>
      <c r="K219" s="10" t="s">
        <v>9190</v>
      </c>
      <c r="L219" s="10" t="s">
        <v>9222</v>
      </c>
      <c r="M219" s="22" t="s">
        <v>12273</v>
      </c>
      <c r="N219" s="22" t="s">
        <v>11954</v>
      </c>
      <c r="O219" s="11">
        <v>111058</v>
      </c>
      <c r="P219" s="10" t="s">
        <v>549</v>
      </c>
      <c r="Q219" s="10" t="s">
        <v>12272</v>
      </c>
      <c r="R219" s="24" t="s">
        <v>12598</v>
      </c>
      <c r="S219" s="12">
        <v>45824</v>
      </c>
      <c r="T219" s="10" t="s">
        <v>547</v>
      </c>
      <c r="U219" s="10" t="str">
        <f>VLOOKUP(V219,'mã đối tượng'!$A:$B,2,0)</f>
        <v>WIN-006</v>
      </c>
      <c r="V219" s="10" t="s">
        <v>11984</v>
      </c>
      <c r="W219" s="10" t="s">
        <v>548</v>
      </c>
      <c r="X219" t="str">
        <f t="shared" si="3"/>
        <v>5922 WM+ HDG 25/5 TT Thanh Hà</v>
      </c>
    </row>
    <row r="220" spans="1:24" x14ac:dyDescent="0.25">
      <c r="A220" s="10" t="s">
        <v>8</v>
      </c>
      <c r="B220" s="10" t="s">
        <v>630</v>
      </c>
      <c r="C220" s="10" t="s">
        <v>9184</v>
      </c>
      <c r="D220" s="10" t="s">
        <v>9221</v>
      </c>
      <c r="E220" s="10" t="s">
        <v>9186</v>
      </c>
      <c r="F220" s="11">
        <v>111058</v>
      </c>
      <c r="G220" s="10" t="s">
        <v>9187</v>
      </c>
      <c r="H220" s="26">
        <v>1</v>
      </c>
      <c r="I220" s="10" t="s">
        <v>9188</v>
      </c>
      <c r="J220" s="10" t="s">
        <v>9332</v>
      </c>
      <c r="K220" s="10" t="s">
        <v>9190</v>
      </c>
      <c r="L220" s="10" t="s">
        <v>9222</v>
      </c>
      <c r="M220" s="22" t="s">
        <v>12273</v>
      </c>
      <c r="N220" s="22" t="s">
        <v>11954</v>
      </c>
      <c r="O220" s="11">
        <v>111058</v>
      </c>
      <c r="P220" s="10" t="s">
        <v>633</v>
      </c>
      <c r="Q220" s="10" t="s">
        <v>12272</v>
      </c>
      <c r="R220" s="24" t="s">
        <v>12599</v>
      </c>
      <c r="S220" s="12">
        <v>45824</v>
      </c>
      <c r="T220" s="10" t="s">
        <v>631</v>
      </c>
      <c r="U220" s="10" t="str">
        <f>VLOOKUP(V220,'mã đối tượng'!$A:$B,2,0)</f>
        <v>WIN-002</v>
      </c>
      <c r="V220" s="10" t="s">
        <v>11969</v>
      </c>
      <c r="W220" s="10" t="s">
        <v>632</v>
      </c>
      <c r="X220" t="str">
        <f t="shared" si="3"/>
        <v>6441 WM+ HNI Yên Nội, Quốc Oai</v>
      </c>
    </row>
    <row r="221" spans="1:24" x14ac:dyDescent="0.25">
      <c r="A221" s="10" t="s">
        <v>8</v>
      </c>
      <c r="B221" s="10" t="s">
        <v>232</v>
      </c>
      <c r="C221" s="10" t="s">
        <v>9184</v>
      </c>
      <c r="D221" s="10" t="s">
        <v>9221</v>
      </c>
      <c r="E221" s="10" t="s">
        <v>9186</v>
      </c>
      <c r="F221" s="11">
        <v>111058</v>
      </c>
      <c r="G221" s="10" t="s">
        <v>9187</v>
      </c>
      <c r="H221" s="26">
        <v>1</v>
      </c>
      <c r="I221" s="10" t="s">
        <v>9188</v>
      </c>
      <c r="J221" s="10" t="s">
        <v>9333</v>
      </c>
      <c r="K221" s="10" t="s">
        <v>9190</v>
      </c>
      <c r="L221" s="10" t="s">
        <v>9222</v>
      </c>
      <c r="M221" s="22" t="s">
        <v>12273</v>
      </c>
      <c r="N221" s="22" t="s">
        <v>11954</v>
      </c>
      <c r="O221" s="11">
        <v>111058</v>
      </c>
      <c r="P221" s="10" t="s">
        <v>233</v>
      </c>
      <c r="Q221" s="10" t="s">
        <v>12272</v>
      </c>
      <c r="R221" s="24" t="s">
        <v>12600</v>
      </c>
      <c r="S221" s="12">
        <v>45824</v>
      </c>
      <c r="T221" s="10" t="s">
        <v>229</v>
      </c>
      <c r="U221" s="10" t="str">
        <f>VLOOKUP(V221,'mã đối tượng'!$A:$B,2,0)</f>
        <v>WIN-002</v>
      </c>
      <c r="V221" s="10" t="s">
        <v>11969</v>
      </c>
      <c r="W221" s="10" t="s">
        <v>230</v>
      </c>
      <c r="X221" t="str">
        <f t="shared" si="3"/>
        <v>3454 WM+ HNI 451 Đại Mỗ</v>
      </c>
    </row>
    <row r="222" spans="1:24" x14ac:dyDescent="0.25">
      <c r="A222" s="10" t="s">
        <v>8</v>
      </c>
      <c r="B222" s="10" t="s">
        <v>232</v>
      </c>
      <c r="C222" s="10" t="s">
        <v>9192</v>
      </c>
      <c r="D222" s="10" t="s">
        <v>9226</v>
      </c>
      <c r="E222" s="10" t="s">
        <v>9186</v>
      </c>
      <c r="F222" s="11">
        <v>74250</v>
      </c>
      <c r="G222" s="10" t="s">
        <v>9187</v>
      </c>
      <c r="H222" s="26">
        <v>1</v>
      </c>
      <c r="I222" s="10" t="s">
        <v>9188</v>
      </c>
      <c r="J222" s="10" t="s">
        <v>9333</v>
      </c>
      <c r="K222" s="10" t="s">
        <v>9194</v>
      </c>
      <c r="L222" s="10" t="s">
        <v>9228</v>
      </c>
      <c r="M222" s="22" t="s">
        <v>12278</v>
      </c>
      <c r="N222" s="22" t="s">
        <v>11948</v>
      </c>
      <c r="O222" s="11">
        <v>74250</v>
      </c>
      <c r="P222" s="10" t="s">
        <v>233</v>
      </c>
      <c r="Q222" s="10" t="s">
        <v>12272</v>
      </c>
      <c r="R222" s="24" t="s">
        <v>12600</v>
      </c>
      <c r="S222" s="12">
        <v>45824</v>
      </c>
      <c r="T222" s="10" t="s">
        <v>229</v>
      </c>
      <c r="U222" s="10" t="str">
        <f>VLOOKUP(V222,'mã đối tượng'!$A:$B,2,0)</f>
        <v>WIN-002</v>
      </c>
      <c r="V222" s="10" t="s">
        <v>11969</v>
      </c>
      <c r="W222" s="10" t="s">
        <v>230</v>
      </c>
      <c r="X222" t="str">
        <f t="shared" si="3"/>
        <v>3454 WM+ HNI 451 Đại Mỗ</v>
      </c>
    </row>
    <row r="223" spans="1:24" x14ac:dyDescent="0.25">
      <c r="A223" s="10" t="s">
        <v>8</v>
      </c>
      <c r="B223" s="10" t="s">
        <v>284</v>
      </c>
      <c r="C223" s="10" t="s">
        <v>9184</v>
      </c>
      <c r="D223" s="10" t="s">
        <v>9221</v>
      </c>
      <c r="E223" s="10" t="s">
        <v>9186</v>
      </c>
      <c r="F223" s="11">
        <v>222116</v>
      </c>
      <c r="G223" s="10" t="s">
        <v>9187</v>
      </c>
      <c r="H223" s="26">
        <v>2</v>
      </c>
      <c r="I223" s="10" t="s">
        <v>9188</v>
      </c>
      <c r="J223" s="10" t="s">
        <v>9334</v>
      </c>
      <c r="K223" s="10" t="s">
        <v>9190</v>
      </c>
      <c r="L223" s="10" t="s">
        <v>9222</v>
      </c>
      <c r="M223" s="22" t="s">
        <v>12273</v>
      </c>
      <c r="N223" s="22" t="s">
        <v>11954</v>
      </c>
      <c r="O223" s="11">
        <v>111058</v>
      </c>
      <c r="P223" s="10" t="s">
        <v>287</v>
      </c>
      <c r="Q223" s="10" t="s">
        <v>12272</v>
      </c>
      <c r="R223" s="24" t="s">
        <v>12313</v>
      </c>
      <c r="S223" s="12">
        <v>45824</v>
      </c>
      <c r="T223" s="10" t="s">
        <v>285</v>
      </c>
      <c r="U223" s="10" t="str">
        <f>VLOOKUP(V223,'mã đối tượng'!$A:$B,2,0)</f>
        <v>WIN-028</v>
      </c>
      <c r="V223" s="10" t="s">
        <v>12074</v>
      </c>
      <c r="W223" s="10" t="s">
        <v>286</v>
      </c>
      <c r="X223" t="str">
        <f t="shared" si="3"/>
        <v>3794 WM+ KHA 8 Nguyễn Xiển</v>
      </c>
    </row>
    <row r="224" spans="1:24" x14ac:dyDescent="0.25">
      <c r="A224" s="10" t="s">
        <v>8</v>
      </c>
      <c r="B224" s="10" t="s">
        <v>620</v>
      </c>
      <c r="C224" s="10" t="s">
        <v>9184</v>
      </c>
      <c r="D224" s="10" t="s">
        <v>9198</v>
      </c>
      <c r="E224" s="10" t="s">
        <v>9186</v>
      </c>
      <c r="F224" s="11">
        <v>49500</v>
      </c>
      <c r="G224" s="10" t="s">
        <v>9187</v>
      </c>
      <c r="H224" s="26">
        <v>1</v>
      </c>
      <c r="I224" s="10" t="s">
        <v>9188</v>
      </c>
      <c r="J224" s="10" t="s">
        <v>9335</v>
      </c>
      <c r="K224" s="10" t="s">
        <v>9190</v>
      </c>
      <c r="L224" s="10" t="s">
        <v>9200</v>
      </c>
      <c r="M224" s="22" t="s">
        <v>12277</v>
      </c>
      <c r="N224" s="22" t="s">
        <v>11946</v>
      </c>
      <c r="O224" s="11">
        <v>49500</v>
      </c>
      <c r="P224" s="10" t="s">
        <v>623</v>
      </c>
      <c r="Q224" s="10" t="s">
        <v>12272</v>
      </c>
      <c r="R224" s="24" t="s">
        <v>12601</v>
      </c>
      <c r="S224" s="12">
        <v>45824</v>
      </c>
      <c r="T224" s="10" t="s">
        <v>621</v>
      </c>
      <c r="U224" s="10" t="str">
        <f>VLOOKUP(V224,'mã đối tượng'!$A:$B,2,0)</f>
        <v>WIN-014</v>
      </c>
      <c r="V224" s="10" t="s">
        <v>12014</v>
      </c>
      <c r="W224" s="10" t="s">
        <v>622</v>
      </c>
      <c r="X224" t="str">
        <f t="shared" si="3"/>
        <v>6420 WM+ KTM 209A Trần Phú</v>
      </c>
    </row>
    <row r="225" spans="1:24" x14ac:dyDescent="0.25">
      <c r="A225" s="10" t="s">
        <v>8</v>
      </c>
      <c r="B225" s="10" t="s">
        <v>620</v>
      </c>
      <c r="C225" s="10" t="s">
        <v>9192</v>
      </c>
      <c r="D225" s="10" t="s">
        <v>9202</v>
      </c>
      <c r="E225" s="10" t="s">
        <v>9186</v>
      </c>
      <c r="F225" s="11">
        <v>50400</v>
      </c>
      <c r="G225" s="10" t="s">
        <v>9187</v>
      </c>
      <c r="H225" s="26">
        <v>1</v>
      </c>
      <c r="I225" s="10" t="s">
        <v>9188</v>
      </c>
      <c r="J225" s="10" t="s">
        <v>9335</v>
      </c>
      <c r="K225" s="10" t="s">
        <v>9194</v>
      </c>
      <c r="L225" s="10" t="s">
        <v>9204</v>
      </c>
      <c r="M225" s="22" t="s">
        <v>12275</v>
      </c>
      <c r="N225" s="22" t="s">
        <v>11947</v>
      </c>
      <c r="O225" s="11">
        <v>50400</v>
      </c>
      <c r="P225" s="10" t="s">
        <v>623</v>
      </c>
      <c r="Q225" s="10" t="s">
        <v>12272</v>
      </c>
      <c r="R225" s="24" t="s">
        <v>12601</v>
      </c>
      <c r="S225" s="12">
        <v>45824</v>
      </c>
      <c r="T225" s="10" t="s">
        <v>621</v>
      </c>
      <c r="U225" s="10" t="str">
        <f>VLOOKUP(V225,'mã đối tượng'!$A:$B,2,0)</f>
        <v>WIN-014</v>
      </c>
      <c r="V225" s="10" t="s">
        <v>12014</v>
      </c>
      <c r="W225" s="10" t="s">
        <v>622</v>
      </c>
      <c r="X225" t="str">
        <f t="shared" si="3"/>
        <v>6420 WM+ KTM 209A Trần Phú</v>
      </c>
    </row>
    <row r="226" spans="1:24" x14ac:dyDescent="0.25">
      <c r="A226" s="10" t="s">
        <v>8</v>
      </c>
      <c r="B226" s="10" t="s">
        <v>288</v>
      </c>
      <c r="C226" s="10" t="s">
        <v>9184</v>
      </c>
      <c r="D226" s="10" t="s">
        <v>9218</v>
      </c>
      <c r="E226" s="10" t="s">
        <v>9186</v>
      </c>
      <c r="F226" s="11">
        <v>120426</v>
      </c>
      <c r="G226" s="10" t="s">
        <v>9187</v>
      </c>
      <c r="H226" s="26">
        <v>2</v>
      </c>
      <c r="I226" s="10" t="s">
        <v>9188</v>
      </c>
      <c r="J226" s="10" t="s">
        <v>9336</v>
      </c>
      <c r="K226" s="10" t="s">
        <v>9190</v>
      </c>
      <c r="L226" s="10" t="s">
        <v>9220</v>
      </c>
      <c r="M226" s="22" t="s">
        <v>12285</v>
      </c>
      <c r="N226" s="22" t="s">
        <v>11953</v>
      </c>
      <c r="O226" s="11">
        <v>60213</v>
      </c>
      <c r="P226" s="10" t="s">
        <v>291</v>
      </c>
      <c r="Q226" s="10" t="s">
        <v>12272</v>
      </c>
      <c r="R226" s="24" t="s">
        <v>12602</v>
      </c>
      <c r="S226" s="12">
        <v>45824</v>
      </c>
      <c r="T226" s="10" t="s">
        <v>289</v>
      </c>
      <c r="U226" s="10" t="str">
        <f>VLOOKUP(V226,'mã đối tượng'!$A:$B,2,0)</f>
        <v>WIN-023</v>
      </c>
      <c r="V226" s="10" t="s">
        <v>12054</v>
      </c>
      <c r="W226" s="10" t="s">
        <v>290</v>
      </c>
      <c r="X226" t="str">
        <f t="shared" si="3"/>
        <v>3807 WM+ DNI 249 Hà Huy Giáp</v>
      </c>
    </row>
    <row r="227" spans="1:24" x14ac:dyDescent="0.25">
      <c r="A227" s="10" t="s">
        <v>8</v>
      </c>
      <c r="B227" s="10" t="s">
        <v>288</v>
      </c>
      <c r="C227" s="10" t="s">
        <v>9192</v>
      </c>
      <c r="D227" s="10" t="s">
        <v>9221</v>
      </c>
      <c r="E227" s="10" t="s">
        <v>9186</v>
      </c>
      <c r="F227" s="11">
        <v>111058</v>
      </c>
      <c r="G227" s="10" t="s">
        <v>9187</v>
      </c>
      <c r="H227" s="26">
        <v>1</v>
      </c>
      <c r="I227" s="10" t="s">
        <v>9188</v>
      </c>
      <c r="J227" s="10" t="s">
        <v>9336</v>
      </c>
      <c r="K227" s="10" t="s">
        <v>9194</v>
      </c>
      <c r="L227" s="10" t="s">
        <v>9222</v>
      </c>
      <c r="M227" s="22" t="s">
        <v>12273</v>
      </c>
      <c r="N227" s="22" t="s">
        <v>11954</v>
      </c>
      <c r="O227" s="11">
        <v>111058</v>
      </c>
      <c r="P227" s="10" t="s">
        <v>291</v>
      </c>
      <c r="Q227" s="10" t="s">
        <v>12272</v>
      </c>
      <c r="R227" s="24" t="s">
        <v>12602</v>
      </c>
      <c r="S227" s="12">
        <v>45824</v>
      </c>
      <c r="T227" s="10" t="s">
        <v>289</v>
      </c>
      <c r="U227" s="10" t="str">
        <f>VLOOKUP(V227,'mã đối tượng'!$A:$B,2,0)</f>
        <v>WIN-023</v>
      </c>
      <c r="V227" s="10" t="s">
        <v>12054</v>
      </c>
      <c r="W227" s="10" t="s">
        <v>290</v>
      </c>
      <c r="X227" t="str">
        <f t="shared" si="3"/>
        <v>3807 WM+ DNI 249 Hà Huy Giáp</v>
      </c>
    </row>
    <row r="228" spans="1:24" x14ac:dyDescent="0.25">
      <c r="A228" s="10" t="s">
        <v>8</v>
      </c>
      <c r="B228" s="10" t="s">
        <v>288</v>
      </c>
      <c r="C228" s="10" t="s">
        <v>9197</v>
      </c>
      <c r="D228" s="10" t="s">
        <v>9205</v>
      </c>
      <c r="E228" s="10" t="s">
        <v>9186</v>
      </c>
      <c r="F228" s="11">
        <v>55595</v>
      </c>
      <c r="G228" s="10" t="s">
        <v>9187</v>
      </c>
      <c r="H228" s="26">
        <v>1</v>
      </c>
      <c r="I228" s="10" t="s">
        <v>9188</v>
      </c>
      <c r="J228" s="10" t="s">
        <v>9336</v>
      </c>
      <c r="K228" s="10" t="s">
        <v>9199</v>
      </c>
      <c r="L228" s="10" t="s">
        <v>9207</v>
      </c>
      <c r="M228" s="22" t="s">
        <v>12281</v>
      </c>
      <c r="N228" s="22" t="s">
        <v>11949</v>
      </c>
      <c r="O228" s="11">
        <v>55595</v>
      </c>
      <c r="P228" s="10" t="s">
        <v>291</v>
      </c>
      <c r="Q228" s="10" t="s">
        <v>12272</v>
      </c>
      <c r="R228" s="24" t="s">
        <v>12602</v>
      </c>
      <c r="S228" s="12">
        <v>45824</v>
      </c>
      <c r="T228" s="10" t="s">
        <v>289</v>
      </c>
      <c r="U228" s="10" t="str">
        <f>VLOOKUP(V228,'mã đối tượng'!$A:$B,2,0)</f>
        <v>WIN-023</v>
      </c>
      <c r="V228" s="10" t="s">
        <v>12054</v>
      </c>
      <c r="W228" s="10" t="s">
        <v>290</v>
      </c>
      <c r="X228" t="str">
        <f t="shared" si="3"/>
        <v>3807 WM+ DNI 249 Hà Huy Giáp</v>
      </c>
    </row>
    <row r="229" spans="1:24" x14ac:dyDescent="0.25">
      <c r="A229" s="10" t="s">
        <v>8</v>
      </c>
      <c r="B229" s="10" t="s">
        <v>288</v>
      </c>
      <c r="C229" s="10" t="s">
        <v>9201</v>
      </c>
      <c r="D229" s="10" t="s">
        <v>9211</v>
      </c>
      <c r="E229" s="10" t="s">
        <v>9186</v>
      </c>
      <c r="F229" s="11">
        <v>223212</v>
      </c>
      <c r="G229" s="10" t="s">
        <v>9187</v>
      </c>
      <c r="H229" s="26">
        <v>2</v>
      </c>
      <c r="I229" s="10" t="s">
        <v>9188</v>
      </c>
      <c r="J229" s="10" t="s">
        <v>9336</v>
      </c>
      <c r="K229" s="10" t="s">
        <v>9203</v>
      </c>
      <c r="L229" s="10" t="s">
        <v>9212</v>
      </c>
      <c r="M229" s="22" t="s">
        <v>12283</v>
      </c>
      <c r="N229" s="22" t="s">
        <v>11952</v>
      </c>
      <c r="O229" s="11">
        <v>111606</v>
      </c>
      <c r="P229" s="10" t="s">
        <v>291</v>
      </c>
      <c r="Q229" s="10" t="s">
        <v>12272</v>
      </c>
      <c r="R229" s="24" t="s">
        <v>12602</v>
      </c>
      <c r="S229" s="12">
        <v>45824</v>
      </c>
      <c r="T229" s="10" t="s">
        <v>289</v>
      </c>
      <c r="U229" s="10" t="str">
        <f>VLOOKUP(V229,'mã đối tượng'!$A:$B,2,0)</f>
        <v>WIN-023</v>
      </c>
      <c r="V229" s="10" t="s">
        <v>12054</v>
      </c>
      <c r="W229" s="10" t="s">
        <v>290</v>
      </c>
      <c r="X229" t="str">
        <f t="shared" si="3"/>
        <v>3807 WM+ DNI 249 Hà Huy Giáp</v>
      </c>
    </row>
    <row r="230" spans="1:24" x14ac:dyDescent="0.25">
      <c r="A230" s="10" t="s">
        <v>8</v>
      </c>
      <c r="B230" s="10" t="s">
        <v>30</v>
      </c>
      <c r="C230" s="10" t="s">
        <v>9184</v>
      </c>
      <c r="D230" s="10" t="s">
        <v>9221</v>
      </c>
      <c r="E230" s="10" t="s">
        <v>9186</v>
      </c>
      <c r="F230" s="11">
        <v>333174</v>
      </c>
      <c r="G230" s="10" t="s">
        <v>9187</v>
      </c>
      <c r="H230" s="26">
        <v>3</v>
      </c>
      <c r="I230" s="10" t="s">
        <v>9188</v>
      </c>
      <c r="J230" s="10" t="s">
        <v>9337</v>
      </c>
      <c r="K230" s="10" t="s">
        <v>9190</v>
      </c>
      <c r="L230" s="10" t="s">
        <v>9222</v>
      </c>
      <c r="M230" s="22" t="s">
        <v>12273</v>
      </c>
      <c r="N230" s="22" t="s">
        <v>11954</v>
      </c>
      <c r="O230" s="11">
        <v>111058</v>
      </c>
      <c r="P230" s="10" t="s">
        <v>33</v>
      </c>
      <c r="Q230" s="10" t="s">
        <v>12272</v>
      </c>
      <c r="R230" s="24" t="s">
        <v>12603</v>
      </c>
      <c r="S230" s="12">
        <v>45824</v>
      </c>
      <c r="T230" s="10" t="s">
        <v>31</v>
      </c>
      <c r="U230" s="10" t="str">
        <f>VLOOKUP(V230,'mã đối tượng'!$A:$B,2,0)</f>
        <v>WIN</v>
      </c>
      <c r="V230" s="10" t="s">
        <v>12149</v>
      </c>
      <c r="W230" s="10" t="s">
        <v>32</v>
      </c>
      <c r="X230" t="str">
        <f t="shared" si="3"/>
        <v>2387 WM+ HCM CC SUNVIEW</v>
      </c>
    </row>
    <row r="231" spans="1:24" x14ac:dyDescent="0.25">
      <c r="A231" s="10" t="s">
        <v>8</v>
      </c>
      <c r="B231" s="10" t="s">
        <v>30</v>
      </c>
      <c r="C231" s="10" t="s">
        <v>9192</v>
      </c>
      <c r="D231" s="10" t="s">
        <v>9209</v>
      </c>
      <c r="E231" s="10" t="s">
        <v>9186</v>
      </c>
      <c r="F231" s="11">
        <v>100364</v>
      </c>
      <c r="G231" s="10" t="s">
        <v>9187</v>
      </c>
      <c r="H231" s="26">
        <v>2</v>
      </c>
      <c r="I231" s="10" t="s">
        <v>9188</v>
      </c>
      <c r="J231" s="10" t="s">
        <v>9337</v>
      </c>
      <c r="K231" s="10" t="s">
        <v>9194</v>
      </c>
      <c r="L231" s="10" t="s">
        <v>9210</v>
      </c>
      <c r="M231" s="22" t="s">
        <v>12276</v>
      </c>
      <c r="N231" s="22" t="s">
        <v>11951</v>
      </c>
      <c r="O231" s="11">
        <v>50182</v>
      </c>
      <c r="P231" s="10" t="s">
        <v>33</v>
      </c>
      <c r="Q231" s="10" t="s">
        <v>12272</v>
      </c>
      <c r="R231" s="24" t="s">
        <v>12603</v>
      </c>
      <c r="S231" s="12">
        <v>45824</v>
      </c>
      <c r="T231" s="10" t="s">
        <v>31</v>
      </c>
      <c r="U231" s="10" t="str">
        <f>VLOOKUP(V231,'mã đối tượng'!$A:$B,2,0)</f>
        <v>WIN</v>
      </c>
      <c r="V231" s="10" t="s">
        <v>12149</v>
      </c>
      <c r="W231" s="10" t="s">
        <v>32</v>
      </c>
      <c r="X231" t="str">
        <f t="shared" si="3"/>
        <v>2387 WM+ HCM CC SUNVIEW</v>
      </c>
    </row>
    <row r="232" spans="1:24" x14ac:dyDescent="0.25">
      <c r="A232" s="10" t="s">
        <v>8</v>
      </c>
      <c r="B232" s="10" t="s">
        <v>30</v>
      </c>
      <c r="C232" s="10" t="s">
        <v>9197</v>
      </c>
      <c r="D232" s="10" t="s">
        <v>9205</v>
      </c>
      <c r="E232" s="10" t="s">
        <v>9186</v>
      </c>
      <c r="F232" s="11">
        <v>55595</v>
      </c>
      <c r="G232" s="10" t="s">
        <v>9187</v>
      </c>
      <c r="H232" s="26">
        <v>1</v>
      </c>
      <c r="I232" s="10" t="s">
        <v>9188</v>
      </c>
      <c r="J232" s="10" t="s">
        <v>9337</v>
      </c>
      <c r="K232" s="10" t="s">
        <v>9199</v>
      </c>
      <c r="L232" s="10" t="s">
        <v>9207</v>
      </c>
      <c r="M232" s="22" t="s">
        <v>12281</v>
      </c>
      <c r="N232" s="22" t="s">
        <v>11949</v>
      </c>
      <c r="O232" s="11">
        <v>55595</v>
      </c>
      <c r="P232" s="10" t="s">
        <v>33</v>
      </c>
      <c r="Q232" s="10" t="s">
        <v>12272</v>
      </c>
      <c r="R232" s="24" t="s">
        <v>12603</v>
      </c>
      <c r="S232" s="12">
        <v>45824</v>
      </c>
      <c r="T232" s="10" t="s">
        <v>31</v>
      </c>
      <c r="U232" s="10" t="str">
        <f>VLOOKUP(V232,'mã đối tượng'!$A:$B,2,0)</f>
        <v>WIN</v>
      </c>
      <c r="V232" s="10" t="s">
        <v>12149</v>
      </c>
      <c r="W232" s="10" t="s">
        <v>32</v>
      </c>
      <c r="X232" t="str">
        <f t="shared" si="3"/>
        <v>2387 WM+ HCM CC SUNVIEW</v>
      </c>
    </row>
    <row r="233" spans="1:24" x14ac:dyDescent="0.25">
      <c r="A233" s="10" t="s">
        <v>8</v>
      </c>
      <c r="B233" s="10" t="s">
        <v>30</v>
      </c>
      <c r="C233" s="10" t="s">
        <v>9201</v>
      </c>
      <c r="D233" s="10" t="s">
        <v>9185</v>
      </c>
      <c r="E233" s="10" t="s">
        <v>9186</v>
      </c>
      <c r="F233" s="11">
        <v>70950</v>
      </c>
      <c r="G233" s="10" t="s">
        <v>9187</v>
      </c>
      <c r="H233" s="26">
        <v>1</v>
      </c>
      <c r="I233" s="10" t="s">
        <v>9188</v>
      </c>
      <c r="J233" s="10" t="s">
        <v>9337</v>
      </c>
      <c r="K233" s="10" t="s">
        <v>9203</v>
      </c>
      <c r="L233" s="10" t="s">
        <v>9191</v>
      </c>
      <c r="M233" s="22" t="s">
        <v>12282</v>
      </c>
      <c r="N233" s="22" t="s">
        <v>11945</v>
      </c>
      <c r="O233" s="11">
        <v>70950</v>
      </c>
      <c r="P233" s="10" t="s">
        <v>33</v>
      </c>
      <c r="Q233" s="10" t="s">
        <v>12272</v>
      </c>
      <c r="R233" s="24" t="s">
        <v>12603</v>
      </c>
      <c r="S233" s="12">
        <v>45824</v>
      </c>
      <c r="T233" s="10" t="s">
        <v>31</v>
      </c>
      <c r="U233" s="10" t="str">
        <f>VLOOKUP(V233,'mã đối tượng'!$A:$B,2,0)</f>
        <v>WIN</v>
      </c>
      <c r="V233" s="10" t="s">
        <v>12149</v>
      </c>
      <c r="W233" s="10" t="s">
        <v>32</v>
      </c>
      <c r="X233" t="str">
        <f t="shared" si="3"/>
        <v>2387 WM+ HCM CC SUNVIEW</v>
      </c>
    </row>
    <row r="234" spans="1:24" x14ac:dyDescent="0.25">
      <c r="A234" s="10" t="s">
        <v>8</v>
      </c>
      <c r="B234" s="10" t="s">
        <v>338</v>
      </c>
      <c r="C234" s="10" t="s">
        <v>9184</v>
      </c>
      <c r="D234" s="10" t="s">
        <v>9205</v>
      </c>
      <c r="E234" s="10" t="s">
        <v>9186</v>
      </c>
      <c r="F234" s="11">
        <v>166785</v>
      </c>
      <c r="G234" s="10" t="s">
        <v>9187</v>
      </c>
      <c r="H234" s="26">
        <v>3</v>
      </c>
      <c r="I234" s="10" t="s">
        <v>9188</v>
      </c>
      <c r="J234" s="10" t="s">
        <v>9338</v>
      </c>
      <c r="K234" s="10" t="s">
        <v>9190</v>
      </c>
      <c r="L234" s="10" t="s">
        <v>9207</v>
      </c>
      <c r="M234" s="22" t="s">
        <v>12281</v>
      </c>
      <c r="N234" s="22" t="s">
        <v>11949</v>
      </c>
      <c r="O234" s="11">
        <v>55595</v>
      </c>
      <c r="P234" s="10" t="s">
        <v>341</v>
      </c>
      <c r="Q234" s="10" t="s">
        <v>12272</v>
      </c>
      <c r="R234" s="24" t="s">
        <v>12604</v>
      </c>
      <c r="S234" s="12">
        <v>45824</v>
      </c>
      <c r="T234" s="10" t="s">
        <v>339</v>
      </c>
      <c r="U234" s="10" t="str">
        <f>VLOOKUP(V234,'mã đối tượng'!$A:$B,2,0)</f>
        <v>WIN-002</v>
      </c>
      <c r="V234" s="10" t="s">
        <v>11969</v>
      </c>
      <c r="W234" s="10" t="s">
        <v>340</v>
      </c>
      <c r="X234" t="str">
        <f t="shared" si="3"/>
        <v>4166 WM+ HNI R1 Royal City</v>
      </c>
    </row>
    <row r="235" spans="1:24" x14ac:dyDescent="0.25">
      <c r="A235" s="10" t="s">
        <v>8</v>
      </c>
      <c r="B235" s="10" t="s">
        <v>338</v>
      </c>
      <c r="C235" s="10" t="s">
        <v>9192</v>
      </c>
      <c r="D235" s="10" t="s">
        <v>9185</v>
      </c>
      <c r="E235" s="10" t="s">
        <v>9186</v>
      </c>
      <c r="F235" s="11">
        <v>141900</v>
      </c>
      <c r="G235" s="10" t="s">
        <v>9187</v>
      </c>
      <c r="H235" s="26">
        <v>2</v>
      </c>
      <c r="I235" s="10" t="s">
        <v>9188</v>
      </c>
      <c r="J235" s="10" t="s">
        <v>9338</v>
      </c>
      <c r="K235" s="10" t="s">
        <v>9194</v>
      </c>
      <c r="L235" s="10" t="s">
        <v>9191</v>
      </c>
      <c r="M235" s="22" t="s">
        <v>12282</v>
      </c>
      <c r="N235" s="22" t="s">
        <v>11945</v>
      </c>
      <c r="O235" s="11">
        <v>70950</v>
      </c>
      <c r="P235" s="10" t="s">
        <v>341</v>
      </c>
      <c r="Q235" s="10" t="s">
        <v>12272</v>
      </c>
      <c r="R235" s="24" t="s">
        <v>12604</v>
      </c>
      <c r="S235" s="12">
        <v>45824</v>
      </c>
      <c r="T235" s="10" t="s">
        <v>339</v>
      </c>
      <c r="U235" s="10" t="str">
        <f>VLOOKUP(V235,'mã đối tượng'!$A:$B,2,0)</f>
        <v>WIN-002</v>
      </c>
      <c r="V235" s="10" t="s">
        <v>11969</v>
      </c>
      <c r="W235" s="10" t="s">
        <v>340</v>
      </c>
      <c r="X235" t="str">
        <f t="shared" si="3"/>
        <v>4166 WM+ HNI R1 Royal City</v>
      </c>
    </row>
    <row r="236" spans="1:24" x14ac:dyDescent="0.25">
      <c r="A236" s="10" t="s">
        <v>8</v>
      </c>
      <c r="B236" s="10" t="s">
        <v>338</v>
      </c>
      <c r="C236" s="10" t="s">
        <v>9197</v>
      </c>
      <c r="D236" s="10" t="s">
        <v>9218</v>
      </c>
      <c r="E236" s="10" t="s">
        <v>9186</v>
      </c>
      <c r="F236" s="11">
        <v>60213</v>
      </c>
      <c r="G236" s="10" t="s">
        <v>9187</v>
      </c>
      <c r="H236" s="26">
        <v>1</v>
      </c>
      <c r="I236" s="10" t="s">
        <v>9188</v>
      </c>
      <c r="J236" s="10" t="s">
        <v>9338</v>
      </c>
      <c r="K236" s="10" t="s">
        <v>9199</v>
      </c>
      <c r="L236" s="10" t="s">
        <v>9220</v>
      </c>
      <c r="M236" s="22" t="s">
        <v>12285</v>
      </c>
      <c r="N236" s="22" t="s">
        <v>11953</v>
      </c>
      <c r="O236" s="11">
        <v>60213</v>
      </c>
      <c r="P236" s="10" t="s">
        <v>341</v>
      </c>
      <c r="Q236" s="10" t="s">
        <v>12272</v>
      </c>
      <c r="R236" s="24" t="s">
        <v>12604</v>
      </c>
      <c r="S236" s="12">
        <v>45824</v>
      </c>
      <c r="T236" s="10" t="s">
        <v>339</v>
      </c>
      <c r="U236" s="10" t="str">
        <f>VLOOKUP(V236,'mã đối tượng'!$A:$B,2,0)</f>
        <v>WIN-002</v>
      </c>
      <c r="V236" s="10" t="s">
        <v>11969</v>
      </c>
      <c r="W236" s="10" t="s">
        <v>340</v>
      </c>
      <c r="X236" t="str">
        <f t="shared" si="3"/>
        <v>4166 WM+ HNI R1 Royal City</v>
      </c>
    </row>
    <row r="237" spans="1:24" x14ac:dyDescent="0.25">
      <c r="A237" s="10" t="s">
        <v>8</v>
      </c>
      <c r="B237" s="10" t="s">
        <v>624</v>
      </c>
      <c r="C237" s="10" t="s">
        <v>9184</v>
      </c>
      <c r="D237" s="10" t="s">
        <v>9202</v>
      </c>
      <c r="E237" s="10" t="s">
        <v>9186</v>
      </c>
      <c r="F237" s="11">
        <v>100800</v>
      </c>
      <c r="G237" s="10" t="s">
        <v>9187</v>
      </c>
      <c r="H237" s="26">
        <v>2</v>
      </c>
      <c r="I237" s="10" t="s">
        <v>9188</v>
      </c>
      <c r="J237" s="10" t="s">
        <v>9339</v>
      </c>
      <c r="K237" s="10" t="s">
        <v>9190</v>
      </c>
      <c r="L237" s="10" t="s">
        <v>9204</v>
      </c>
      <c r="M237" s="22" t="s">
        <v>12275</v>
      </c>
      <c r="N237" s="22" t="s">
        <v>11947</v>
      </c>
      <c r="O237" s="11">
        <v>50400</v>
      </c>
      <c r="P237" s="10" t="s">
        <v>625</v>
      </c>
      <c r="Q237" s="10" t="s">
        <v>12272</v>
      </c>
      <c r="R237" s="24" t="s">
        <v>12605</v>
      </c>
      <c r="S237" s="12">
        <v>45824</v>
      </c>
      <c r="T237" s="10" t="s">
        <v>621</v>
      </c>
      <c r="U237" s="10" t="str">
        <f>VLOOKUP(V237,'mã đối tượng'!$A:$B,2,0)</f>
        <v>WIN-014</v>
      </c>
      <c r="V237" s="10" t="s">
        <v>12014</v>
      </c>
      <c r="W237" s="10" t="s">
        <v>622</v>
      </c>
      <c r="X237" t="str">
        <f t="shared" si="3"/>
        <v>6420 WM+ KTM 209A Trần Phú</v>
      </c>
    </row>
    <row r="238" spans="1:24" x14ac:dyDescent="0.25">
      <c r="A238" s="10" t="s">
        <v>8</v>
      </c>
      <c r="B238" s="10" t="s">
        <v>670</v>
      </c>
      <c r="C238" s="10" t="s">
        <v>9184</v>
      </c>
      <c r="D238" s="10" t="s">
        <v>9226</v>
      </c>
      <c r="E238" s="10" t="s">
        <v>9186</v>
      </c>
      <c r="F238" s="11">
        <v>148500</v>
      </c>
      <c r="G238" s="10" t="s">
        <v>9187</v>
      </c>
      <c r="H238" s="26">
        <v>2</v>
      </c>
      <c r="I238" s="10" t="s">
        <v>9188</v>
      </c>
      <c r="J238" s="10" t="s">
        <v>9340</v>
      </c>
      <c r="K238" s="10" t="s">
        <v>9190</v>
      </c>
      <c r="L238" s="10" t="s">
        <v>9228</v>
      </c>
      <c r="M238" s="22" t="s">
        <v>12278</v>
      </c>
      <c r="N238" s="22" t="s">
        <v>11948</v>
      </c>
      <c r="O238" s="11">
        <v>74250</v>
      </c>
      <c r="P238" s="10" t="s">
        <v>673</v>
      </c>
      <c r="Q238" s="10" t="s">
        <v>12272</v>
      </c>
      <c r="R238" s="24" t="s">
        <v>12606</v>
      </c>
      <c r="S238" s="12">
        <v>45824</v>
      </c>
      <c r="T238" s="10" t="s">
        <v>671</v>
      </c>
      <c r="U238" s="10" t="str">
        <f>VLOOKUP(V238,'mã đối tượng'!$A:$B,2,0)</f>
        <v>WIN-058</v>
      </c>
      <c r="V238" s="10" t="s">
        <v>12177</v>
      </c>
      <c r="W238" s="10" t="s">
        <v>672</v>
      </c>
      <c r="X238" t="str">
        <f t="shared" si="3"/>
        <v>6627 WM+ NAN Khối 13, TT Qùy Hợp</v>
      </c>
    </row>
    <row r="239" spans="1:24" x14ac:dyDescent="0.25">
      <c r="A239" s="10" t="s">
        <v>8</v>
      </c>
      <c r="B239" s="10" t="s">
        <v>674</v>
      </c>
      <c r="C239" s="10" t="s">
        <v>9184</v>
      </c>
      <c r="D239" s="10" t="s">
        <v>9209</v>
      </c>
      <c r="E239" s="10" t="s">
        <v>9186</v>
      </c>
      <c r="F239" s="11">
        <v>100364</v>
      </c>
      <c r="G239" s="10" t="s">
        <v>9187</v>
      </c>
      <c r="H239" s="26">
        <v>2</v>
      </c>
      <c r="I239" s="10" t="s">
        <v>9188</v>
      </c>
      <c r="J239" s="10" t="s">
        <v>9341</v>
      </c>
      <c r="K239" s="10" t="s">
        <v>9190</v>
      </c>
      <c r="L239" s="10" t="s">
        <v>9210</v>
      </c>
      <c r="M239" s="22" t="s">
        <v>12276</v>
      </c>
      <c r="N239" s="22" t="s">
        <v>11951</v>
      </c>
      <c r="O239" s="11">
        <v>50182</v>
      </c>
      <c r="P239" s="10" t="s">
        <v>675</v>
      </c>
      <c r="Q239" s="10" t="s">
        <v>12272</v>
      </c>
      <c r="R239" s="24" t="s">
        <v>12607</v>
      </c>
      <c r="S239" s="12">
        <v>45824</v>
      </c>
      <c r="T239" s="10" t="s">
        <v>671</v>
      </c>
      <c r="U239" s="10" t="str">
        <f>VLOOKUP(V239,'mã đối tượng'!$A:$B,2,0)</f>
        <v>WIN-058</v>
      </c>
      <c r="V239" s="10" t="s">
        <v>12177</v>
      </c>
      <c r="W239" s="10" t="s">
        <v>672</v>
      </c>
      <c r="X239" t="str">
        <f t="shared" si="3"/>
        <v>6627 WM+ NAN Khối 13, TT Qùy Hợp</v>
      </c>
    </row>
    <row r="240" spans="1:24" x14ac:dyDescent="0.25">
      <c r="A240" s="10" t="s">
        <v>8</v>
      </c>
      <c r="B240" s="10" t="s">
        <v>34</v>
      </c>
      <c r="C240" s="10" t="s">
        <v>9184</v>
      </c>
      <c r="D240" s="10" t="s">
        <v>9211</v>
      </c>
      <c r="E240" s="10" t="s">
        <v>9186</v>
      </c>
      <c r="F240" s="11">
        <v>111606</v>
      </c>
      <c r="G240" s="10" t="s">
        <v>9187</v>
      </c>
      <c r="H240" s="26">
        <v>1</v>
      </c>
      <c r="I240" s="10" t="s">
        <v>9188</v>
      </c>
      <c r="J240" s="10" t="s">
        <v>9342</v>
      </c>
      <c r="K240" s="10" t="s">
        <v>9190</v>
      </c>
      <c r="L240" s="10" t="s">
        <v>9212</v>
      </c>
      <c r="M240" s="22" t="s">
        <v>12283</v>
      </c>
      <c r="N240" s="22" t="s">
        <v>11952</v>
      </c>
      <c r="O240" s="11">
        <v>111606</v>
      </c>
      <c r="P240" s="10" t="s">
        <v>35</v>
      </c>
      <c r="Q240" s="10" t="s">
        <v>12272</v>
      </c>
      <c r="R240" s="24" t="s">
        <v>12608</v>
      </c>
      <c r="S240" s="12">
        <v>45824</v>
      </c>
      <c r="T240" s="10" t="s">
        <v>31</v>
      </c>
      <c r="U240" s="10" t="str">
        <f>VLOOKUP(V240,'mã đối tượng'!$A:$B,2,0)</f>
        <v>WIN</v>
      </c>
      <c r="V240" s="10" t="s">
        <v>12149</v>
      </c>
      <c r="W240" s="10" t="s">
        <v>32</v>
      </c>
      <c r="X240" t="str">
        <f t="shared" si="3"/>
        <v>2387 WM+ HCM CC SUNVIEW</v>
      </c>
    </row>
    <row r="241" spans="1:24" x14ac:dyDescent="0.25">
      <c r="A241" s="10" t="s">
        <v>8</v>
      </c>
      <c r="B241" s="10" t="s">
        <v>608</v>
      </c>
      <c r="C241" s="10" t="s">
        <v>9184</v>
      </c>
      <c r="D241" s="10" t="s">
        <v>9226</v>
      </c>
      <c r="E241" s="10" t="s">
        <v>9186</v>
      </c>
      <c r="F241" s="11">
        <v>74250</v>
      </c>
      <c r="G241" s="10" t="s">
        <v>9187</v>
      </c>
      <c r="H241" s="26">
        <v>1</v>
      </c>
      <c r="I241" s="10" t="s">
        <v>9188</v>
      </c>
      <c r="J241" s="10" t="s">
        <v>9343</v>
      </c>
      <c r="K241" s="10" t="s">
        <v>9190</v>
      </c>
      <c r="L241" s="10" t="s">
        <v>9228</v>
      </c>
      <c r="M241" s="22" t="s">
        <v>12278</v>
      </c>
      <c r="N241" s="22" t="s">
        <v>11948</v>
      </c>
      <c r="O241" s="11">
        <v>74250</v>
      </c>
      <c r="P241" s="10" t="s">
        <v>611</v>
      </c>
      <c r="Q241" s="10" t="s">
        <v>12272</v>
      </c>
      <c r="R241" s="24" t="s">
        <v>12609</v>
      </c>
      <c r="S241" s="12">
        <v>45824</v>
      </c>
      <c r="T241" s="10" t="s">
        <v>609</v>
      </c>
      <c r="U241" s="10" t="str">
        <f>VLOOKUP(V241,'mã đối tượng'!$A:$B,2,0)</f>
        <v>WIN-002</v>
      </c>
      <c r="V241" s="10" t="s">
        <v>11969</v>
      </c>
      <c r="W241" s="10" t="s">
        <v>610</v>
      </c>
      <c r="X241" t="str">
        <f t="shared" si="3"/>
        <v>6236 WM+ HNI Tân Hòa, Quốc Oai</v>
      </c>
    </row>
    <row r="242" spans="1:24" x14ac:dyDescent="0.25">
      <c r="A242" s="10" t="s">
        <v>8</v>
      </c>
      <c r="B242" s="10" t="s">
        <v>608</v>
      </c>
      <c r="C242" s="10" t="s">
        <v>9192</v>
      </c>
      <c r="D242" s="10" t="s">
        <v>9193</v>
      </c>
      <c r="E242" s="10" t="s">
        <v>9186</v>
      </c>
      <c r="F242" s="11">
        <v>138000</v>
      </c>
      <c r="G242" s="10" t="s">
        <v>9187</v>
      </c>
      <c r="H242" s="26">
        <v>3</v>
      </c>
      <c r="I242" s="10" t="s">
        <v>9188</v>
      </c>
      <c r="J242" s="10" t="s">
        <v>9343</v>
      </c>
      <c r="K242" s="10" t="s">
        <v>9194</v>
      </c>
      <c r="L242" s="10" t="s">
        <v>9195</v>
      </c>
      <c r="M242" s="22" t="s">
        <v>12274</v>
      </c>
      <c r="N242" s="22" t="s">
        <v>11950</v>
      </c>
      <c r="O242" s="11">
        <v>46000</v>
      </c>
      <c r="P242" s="10" t="s">
        <v>611</v>
      </c>
      <c r="Q242" s="10" t="s">
        <v>12272</v>
      </c>
      <c r="R242" s="24" t="s">
        <v>12609</v>
      </c>
      <c r="S242" s="12">
        <v>45824</v>
      </c>
      <c r="T242" s="10" t="s">
        <v>609</v>
      </c>
      <c r="U242" s="10" t="str">
        <f>VLOOKUP(V242,'mã đối tượng'!$A:$B,2,0)</f>
        <v>WIN-002</v>
      </c>
      <c r="V242" s="10" t="s">
        <v>11969</v>
      </c>
      <c r="W242" s="10" t="s">
        <v>610</v>
      </c>
      <c r="X242" t="str">
        <f t="shared" si="3"/>
        <v>6236 WM+ HNI Tân Hòa, Quốc Oai</v>
      </c>
    </row>
    <row r="243" spans="1:24" x14ac:dyDescent="0.25">
      <c r="A243" s="10" t="s">
        <v>8</v>
      </c>
      <c r="B243" s="10" t="s">
        <v>234</v>
      </c>
      <c r="C243" s="10" t="s">
        <v>9184</v>
      </c>
      <c r="D243" s="10" t="s">
        <v>9193</v>
      </c>
      <c r="E243" s="10" t="s">
        <v>9186</v>
      </c>
      <c r="F243" s="11">
        <v>92000</v>
      </c>
      <c r="G243" s="10" t="s">
        <v>9187</v>
      </c>
      <c r="H243" s="26">
        <v>2</v>
      </c>
      <c r="I243" s="10" t="s">
        <v>9188</v>
      </c>
      <c r="J243" s="10" t="s">
        <v>9344</v>
      </c>
      <c r="K243" s="10" t="s">
        <v>9190</v>
      </c>
      <c r="L243" s="10" t="s">
        <v>9195</v>
      </c>
      <c r="M243" s="22" t="s">
        <v>12274</v>
      </c>
      <c r="N243" s="22" t="s">
        <v>11950</v>
      </c>
      <c r="O243" s="11">
        <v>46000</v>
      </c>
      <c r="P243" s="10" t="s">
        <v>237</v>
      </c>
      <c r="Q243" s="10" t="s">
        <v>12272</v>
      </c>
      <c r="R243" s="24" t="s">
        <v>12610</v>
      </c>
      <c r="S243" s="12">
        <v>45824</v>
      </c>
      <c r="T243" s="10" t="s">
        <v>235</v>
      </c>
      <c r="U243" s="10" t="str">
        <f>VLOOKUP(V243,'mã đối tượng'!$A:$B,2,0)</f>
        <v>WIN</v>
      </c>
      <c r="V243" s="10" t="s">
        <v>12149</v>
      </c>
      <c r="W243" s="10" t="s">
        <v>236</v>
      </c>
      <c r="X243" t="str">
        <f t="shared" si="3"/>
        <v>3456 WIN HCM 77A Dương Đình Hội</v>
      </c>
    </row>
    <row r="244" spans="1:24" x14ac:dyDescent="0.25">
      <c r="A244" s="10" t="s">
        <v>8</v>
      </c>
      <c r="B244" s="10" t="s">
        <v>234</v>
      </c>
      <c r="C244" s="10" t="s">
        <v>9192</v>
      </c>
      <c r="D244" s="10" t="s">
        <v>9205</v>
      </c>
      <c r="E244" s="10" t="s">
        <v>9186</v>
      </c>
      <c r="F244" s="11">
        <v>111190</v>
      </c>
      <c r="G244" s="10" t="s">
        <v>9187</v>
      </c>
      <c r="H244" s="26">
        <v>2</v>
      </c>
      <c r="I244" s="10" t="s">
        <v>9188</v>
      </c>
      <c r="J244" s="10" t="s">
        <v>9344</v>
      </c>
      <c r="K244" s="10" t="s">
        <v>9194</v>
      </c>
      <c r="L244" s="10" t="s">
        <v>9207</v>
      </c>
      <c r="M244" s="22" t="s">
        <v>12281</v>
      </c>
      <c r="N244" s="22" t="s">
        <v>11949</v>
      </c>
      <c r="O244" s="11">
        <v>55595</v>
      </c>
      <c r="P244" s="10" t="s">
        <v>237</v>
      </c>
      <c r="Q244" s="10" t="s">
        <v>12272</v>
      </c>
      <c r="R244" s="24" t="s">
        <v>12610</v>
      </c>
      <c r="S244" s="12">
        <v>45824</v>
      </c>
      <c r="T244" s="10" t="s">
        <v>235</v>
      </c>
      <c r="U244" s="10" t="str">
        <f>VLOOKUP(V244,'mã đối tượng'!$A:$B,2,0)</f>
        <v>WIN</v>
      </c>
      <c r="V244" s="10" t="s">
        <v>12149</v>
      </c>
      <c r="W244" s="10" t="s">
        <v>236</v>
      </c>
      <c r="X244" t="str">
        <f t="shared" si="3"/>
        <v>3456 WIN HCM 77A Dương Đình Hội</v>
      </c>
    </row>
    <row r="245" spans="1:24" x14ac:dyDescent="0.25">
      <c r="A245" s="10" t="s">
        <v>8</v>
      </c>
      <c r="B245" s="10" t="s">
        <v>234</v>
      </c>
      <c r="C245" s="10" t="s">
        <v>9197</v>
      </c>
      <c r="D245" s="10" t="s">
        <v>9185</v>
      </c>
      <c r="E245" s="10" t="s">
        <v>9186</v>
      </c>
      <c r="F245" s="11">
        <v>70950</v>
      </c>
      <c r="G245" s="10" t="s">
        <v>9187</v>
      </c>
      <c r="H245" s="26">
        <v>1</v>
      </c>
      <c r="I245" s="10" t="s">
        <v>9188</v>
      </c>
      <c r="J245" s="10" t="s">
        <v>9344</v>
      </c>
      <c r="K245" s="10" t="s">
        <v>9199</v>
      </c>
      <c r="L245" s="10" t="s">
        <v>9191</v>
      </c>
      <c r="M245" s="22" t="s">
        <v>12282</v>
      </c>
      <c r="N245" s="22" t="s">
        <v>11945</v>
      </c>
      <c r="O245" s="11">
        <v>70950</v>
      </c>
      <c r="P245" s="10" t="s">
        <v>237</v>
      </c>
      <c r="Q245" s="10" t="s">
        <v>12272</v>
      </c>
      <c r="R245" s="24" t="s">
        <v>12610</v>
      </c>
      <c r="S245" s="12">
        <v>45824</v>
      </c>
      <c r="T245" s="10" t="s">
        <v>235</v>
      </c>
      <c r="U245" s="10" t="str">
        <f>VLOOKUP(V245,'mã đối tượng'!$A:$B,2,0)</f>
        <v>WIN</v>
      </c>
      <c r="V245" s="10" t="s">
        <v>12149</v>
      </c>
      <c r="W245" s="10" t="s">
        <v>236</v>
      </c>
      <c r="X245" t="str">
        <f t="shared" si="3"/>
        <v>3456 WIN HCM 77A Dương Đình Hội</v>
      </c>
    </row>
    <row r="246" spans="1:24" x14ac:dyDescent="0.25">
      <c r="A246" s="10" t="s">
        <v>8</v>
      </c>
      <c r="B246" s="10" t="s">
        <v>234</v>
      </c>
      <c r="C246" s="10" t="s">
        <v>9201</v>
      </c>
      <c r="D246" s="10" t="s">
        <v>9211</v>
      </c>
      <c r="E246" s="10" t="s">
        <v>9186</v>
      </c>
      <c r="F246" s="11">
        <v>111606</v>
      </c>
      <c r="G246" s="10" t="s">
        <v>9187</v>
      </c>
      <c r="H246" s="26">
        <v>1</v>
      </c>
      <c r="I246" s="10" t="s">
        <v>9188</v>
      </c>
      <c r="J246" s="10" t="s">
        <v>9344</v>
      </c>
      <c r="K246" s="10" t="s">
        <v>9203</v>
      </c>
      <c r="L246" s="10" t="s">
        <v>9212</v>
      </c>
      <c r="M246" s="22" t="s">
        <v>12283</v>
      </c>
      <c r="N246" s="22" t="s">
        <v>11952</v>
      </c>
      <c r="O246" s="11">
        <v>111606</v>
      </c>
      <c r="P246" s="10" t="s">
        <v>237</v>
      </c>
      <c r="Q246" s="10" t="s">
        <v>12272</v>
      </c>
      <c r="R246" s="24" t="s">
        <v>12610</v>
      </c>
      <c r="S246" s="12">
        <v>45824</v>
      </c>
      <c r="T246" s="10" t="s">
        <v>235</v>
      </c>
      <c r="U246" s="10" t="str">
        <f>VLOOKUP(V246,'mã đối tượng'!$A:$B,2,0)</f>
        <v>WIN</v>
      </c>
      <c r="V246" s="10" t="s">
        <v>12149</v>
      </c>
      <c r="W246" s="10" t="s">
        <v>236</v>
      </c>
      <c r="X246" t="str">
        <f t="shared" si="3"/>
        <v>3456 WIN HCM 77A Dương Đình Hội</v>
      </c>
    </row>
    <row r="247" spans="1:24" x14ac:dyDescent="0.25">
      <c r="A247" s="10" t="s">
        <v>8</v>
      </c>
      <c r="B247" s="10" t="s">
        <v>442</v>
      </c>
      <c r="C247" s="10" t="s">
        <v>9184</v>
      </c>
      <c r="D247" s="10" t="s">
        <v>9185</v>
      </c>
      <c r="E247" s="10" t="s">
        <v>9186</v>
      </c>
      <c r="F247" s="11">
        <v>141900</v>
      </c>
      <c r="G247" s="10" t="s">
        <v>9187</v>
      </c>
      <c r="H247" s="26">
        <v>2</v>
      </c>
      <c r="I247" s="10" t="s">
        <v>9188</v>
      </c>
      <c r="J247" s="10" t="s">
        <v>9345</v>
      </c>
      <c r="K247" s="10" t="s">
        <v>9190</v>
      </c>
      <c r="L247" s="10" t="s">
        <v>9191</v>
      </c>
      <c r="M247" s="22" t="s">
        <v>12282</v>
      </c>
      <c r="N247" s="22" t="s">
        <v>11945</v>
      </c>
      <c r="O247" s="11">
        <v>70950</v>
      </c>
      <c r="P247" s="10" t="s">
        <v>445</v>
      </c>
      <c r="Q247" s="10" t="s">
        <v>12272</v>
      </c>
      <c r="R247" s="24" t="s">
        <v>12611</v>
      </c>
      <c r="S247" s="12">
        <v>45824</v>
      </c>
      <c r="T247" s="10" t="s">
        <v>443</v>
      </c>
      <c r="U247" s="10" t="str">
        <f>VLOOKUP(V247,'mã đối tượng'!$A:$B,2,0)</f>
        <v>WIN-058</v>
      </c>
      <c r="V247" s="10" t="s">
        <v>12177</v>
      </c>
      <c r="W247" s="10" t="s">
        <v>444</v>
      </c>
      <c r="X247" t="str">
        <f t="shared" si="3"/>
        <v>5282 WM+ NAN 80 Lê Hồng Phong</v>
      </c>
    </row>
    <row r="248" spans="1:24" x14ac:dyDescent="0.25">
      <c r="A248" s="10" t="s">
        <v>8</v>
      </c>
      <c r="B248" s="10" t="s">
        <v>438</v>
      </c>
      <c r="C248" s="10" t="s">
        <v>9184</v>
      </c>
      <c r="D248" s="10" t="s">
        <v>9185</v>
      </c>
      <c r="E248" s="10" t="s">
        <v>9186</v>
      </c>
      <c r="F248" s="11">
        <v>70950</v>
      </c>
      <c r="G248" s="10" t="s">
        <v>9187</v>
      </c>
      <c r="H248" s="26">
        <v>1</v>
      </c>
      <c r="I248" s="10" t="s">
        <v>9188</v>
      </c>
      <c r="J248" s="10" t="s">
        <v>9346</v>
      </c>
      <c r="K248" s="10" t="s">
        <v>9190</v>
      </c>
      <c r="L248" s="10" t="s">
        <v>9191</v>
      </c>
      <c r="M248" s="22" t="s">
        <v>12282</v>
      </c>
      <c r="N248" s="22" t="s">
        <v>11945</v>
      </c>
      <c r="O248" s="11">
        <v>70950</v>
      </c>
      <c r="P248" s="10" t="s">
        <v>441</v>
      </c>
      <c r="Q248" s="10" t="s">
        <v>12272</v>
      </c>
      <c r="R248" s="24" t="s">
        <v>12612</v>
      </c>
      <c r="S248" s="12">
        <v>45824</v>
      </c>
      <c r="T248" s="10" t="s">
        <v>439</v>
      </c>
      <c r="U248" s="10" t="str">
        <f>VLOOKUP(V248,'mã đối tượng'!$A:$B,2,0)</f>
        <v>WIN-004</v>
      </c>
      <c r="V248" s="10" t="s">
        <v>11979</v>
      </c>
      <c r="W248" s="10" t="s">
        <v>440</v>
      </c>
      <c r="X248" t="str">
        <f t="shared" si="3"/>
        <v>5264 WM+ HTH 36 Phan Đình Giót</v>
      </c>
    </row>
    <row r="249" spans="1:24" x14ac:dyDescent="0.25">
      <c r="A249" s="10" t="s">
        <v>8</v>
      </c>
      <c r="B249" s="10" t="s">
        <v>438</v>
      </c>
      <c r="C249" s="10" t="s">
        <v>9192</v>
      </c>
      <c r="D249" s="10" t="s">
        <v>9221</v>
      </c>
      <c r="E249" s="10" t="s">
        <v>9186</v>
      </c>
      <c r="F249" s="11">
        <v>222116</v>
      </c>
      <c r="G249" s="10" t="s">
        <v>9187</v>
      </c>
      <c r="H249" s="26">
        <v>2</v>
      </c>
      <c r="I249" s="10" t="s">
        <v>9188</v>
      </c>
      <c r="J249" s="10" t="s">
        <v>9346</v>
      </c>
      <c r="K249" s="10" t="s">
        <v>9194</v>
      </c>
      <c r="L249" s="10" t="s">
        <v>9222</v>
      </c>
      <c r="M249" s="22" t="s">
        <v>12273</v>
      </c>
      <c r="N249" s="22" t="s">
        <v>11954</v>
      </c>
      <c r="O249" s="11">
        <v>111058</v>
      </c>
      <c r="P249" s="10" t="s">
        <v>441</v>
      </c>
      <c r="Q249" s="10" t="s">
        <v>12272</v>
      </c>
      <c r="R249" s="24" t="s">
        <v>12612</v>
      </c>
      <c r="S249" s="12">
        <v>45824</v>
      </c>
      <c r="T249" s="10" t="s">
        <v>439</v>
      </c>
      <c r="U249" s="10" t="str">
        <f>VLOOKUP(V249,'mã đối tượng'!$A:$B,2,0)</f>
        <v>WIN-004</v>
      </c>
      <c r="V249" s="10" t="s">
        <v>11979</v>
      </c>
      <c r="W249" s="10" t="s">
        <v>440</v>
      </c>
      <c r="X249" t="str">
        <f t="shared" si="3"/>
        <v>5264 WM+ HTH 36 Phan Đình Giót</v>
      </c>
    </row>
    <row r="250" spans="1:24" x14ac:dyDescent="0.25">
      <c r="A250" s="10" t="s">
        <v>8</v>
      </c>
      <c r="B250" s="10" t="s">
        <v>676</v>
      </c>
      <c r="C250" s="10" t="s">
        <v>9184</v>
      </c>
      <c r="D250" s="10" t="s">
        <v>9198</v>
      </c>
      <c r="E250" s="10" t="s">
        <v>9186</v>
      </c>
      <c r="F250" s="11">
        <v>99000</v>
      </c>
      <c r="G250" s="10" t="s">
        <v>9187</v>
      </c>
      <c r="H250" s="26">
        <v>2</v>
      </c>
      <c r="I250" s="10" t="s">
        <v>9188</v>
      </c>
      <c r="J250" s="10" t="s">
        <v>9347</v>
      </c>
      <c r="K250" s="10" t="s">
        <v>9190</v>
      </c>
      <c r="L250" s="10" t="s">
        <v>9200</v>
      </c>
      <c r="M250" s="22" t="s">
        <v>12277</v>
      </c>
      <c r="N250" s="22" t="s">
        <v>11946</v>
      </c>
      <c r="O250" s="11">
        <v>49500</v>
      </c>
      <c r="P250" s="10" t="s">
        <v>677</v>
      </c>
      <c r="Q250" s="10" t="s">
        <v>12272</v>
      </c>
      <c r="R250" s="24" t="s">
        <v>12613</v>
      </c>
      <c r="S250" s="12">
        <v>45824</v>
      </c>
      <c r="T250" s="10" t="s">
        <v>671</v>
      </c>
      <c r="U250" s="10" t="str">
        <f>VLOOKUP(V250,'mã đối tượng'!$A:$B,2,0)</f>
        <v>WIN-058</v>
      </c>
      <c r="V250" s="10" t="s">
        <v>12177</v>
      </c>
      <c r="W250" s="10" t="s">
        <v>672</v>
      </c>
      <c r="X250" t="str">
        <f t="shared" si="3"/>
        <v>6627 WM+ NAN Khối 13, TT Qùy Hợp</v>
      </c>
    </row>
    <row r="251" spans="1:24" x14ac:dyDescent="0.25">
      <c r="A251" s="10" t="s">
        <v>8</v>
      </c>
      <c r="B251" s="10" t="s">
        <v>676</v>
      </c>
      <c r="C251" s="10" t="s">
        <v>9192</v>
      </c>
      <c r="D251" s="10" t="s">
        <v>9202</v>
      </c>
      <c r="E251" s="10" t="s">
        <v>9186</v>
      </c>
      <c r="F251" s="11">
        <v>100800</v>
      </c>
      <c r="G251" s="10" t="s">
        <v>9187</v>
      </c>
      <c r="H251" s="26">
        <v>2</v>
      </c>
      <c r="I251" s="10" t="s">
        <v>9188</v>
      </c>
      <c r="J251" s="10" t="s">
        <v>9347</v>
      </c>
      <c r="K251" s="10" t="s">
        <v>9194</v>
      </c>
      <c r="L251" s="10" t="s">
        <v>9204</v>
      </c>
      <c r="M251" s="22" t="s">
        <v>12275</v>
      </c>
      <c r="N251" s="22" t="s">
        <v>11947</v>
      </c>
      <c r="O251" s="11">
        <v>50400</v>
      </c>
      <c r="P251" s="10" t="s">
        <v>677</v>
      </c>
      <c r="Q251" s="10" t="s">
        <v>12272</v>
      </c>
      <c r="R251" s="24" t="s">
        <v>12613</v>
      </c>
      <c r="S251" s="12">
        <v>45824</v>
      </c>
      <c r="T251" s="10" t="s">
        <v>671</v>
      </c>
      <c r="U251" s="10" t="str">
        <f>VLOOKUP(V251,'mã đối tượng'!$A:$B,2,0)</f>
        <v>WIN-058</v>
      </c>
      <c r="V251" s="10" t="s">
        <v>12177</v>
      </c>
      <c r="W251" s="10" t="s">
        <v>672</v>
      </c>
      <c r="X251" t="str">
        <f t="shared" si="3"/>
        <v>6627 WM+ NAN Khối 13, TT Qùy Hợp</v>
      </c>
    </row>
    <row r="252" spans="1:24" x14ac:dyDescent="0.25">
      <c r="A252" s="10" t="s">
        <v>8</v>
      </c>
      <c r="B252" s="10" t="s">
        <v>662</v>
      </c>
      <c r="C252" s="10" t="s">
        <v>9184</v>
      </c>
      <c r="D252" s="10" t="s">
        <v>9221</v>
      </c>
      <c r="E252" s="10" t="s">
        <v>9186</v>
      </c>
      <c r="F252" s="11">
        <v>333174</v>
      </c>
      <c r="G252" s="10" t="s">
        <v>9187</v>
      </c>
      <c r="H252" s="26">
        <v>3</v>
      </c>
      <c r="I252" s="10" t="s">
        <v>9188</v>
      </c>
      <c r="J252" s="10" t="s">
        <v>9348</v>
      </c>
      <c r="K252" s="10" t="s">
        <v>9190</v>
      </c>
      <c r="L252" s="10" t="s">
        <v>9222</v>
      </c>
      <c r="M252" s="22" t="s">
        <v>12273</v>
      </c>
      <c r="N252" s="22" t="s">
        <v>11954</v>
      </c>
      <c r="O252" s="11">
        <v>111058</v>
      </c>
      <c r="P252" s="10" t="s">
        <v>665</v>
      </c>
      <c r="Q252" s="10" t="s">
        <v>12272</v>
      </c>
      <c r="R252" s="24" t="s">
        <v>12614</v>
      </c>
      <c r="S252" s="12">
        <v>45824</v>
      </c>
      <c r="T252" s="10" t="s">
        <v>663</v>
      </c>
      <c r="U252" s="10" t="str">
        <f>VLOOKUP(V252,'mã đối tượng'!$A:$B,2,0)</f>
        <v>WIN-007</v>
      </c>
      <c r="V252" s="10" t="s">
        <v>11989</v>
      </c>
      <c r="W252" s="10" t="s">
        <v>664</v>
      </c>
      <c r="X252" t="str">
        <f t="shared" si="3"/>
        <v>6576 WM+ QNH 268 Trần Khánh Dư</v>
      </c>
    </row>
    <row r="253" spans="1:24" x14ac:dyDescent="0.25">
      <c r="A253" s="10" t="s">
        <v>8</v>
      </c>
      <c r="B253" s="10" t="s">
        <v>600</v>
      </c>
      <c r="C253" s="10" t="s">
        <v>9184</v>
      </c>
      <c r="D253" s="10" t="s">
        <v>9193</v>
      </c>
      <c r="E253" s="10" t="s">
        <v>9186</v>
      </c>
      <c r="F253" s="11">
        <v>46000</v>
      </c>
      <c r="G253" s="10" t="s">
        <v>9187</v>
      </c>
      <c r="H253" s="26">
        <v>1</v>
      </c>
      <c r="I253" s="10" t="s">
        <v>9188</v>
      </c>
      <c r="J253" s="10" t="s">
        <v>9349</v>
      </c>
      <c r="K253" s="10" t="s">
        <v>9190</v>
      </c>
      <c r="L253" s="10" t="s">
        <v>9195</v>
      </c>
      <c r="M253" s="22" t="s">
        <v>12274</v>
      </c>
      <c r="N253" s="22" t="s">
        <v>11950</v>
      </c>
      <c r="O253" s="11">
        <v>46000</v>
      </c>
      <c r="P253" s="10" t="s">
        <v>603</v>
      </c>
      <c r="Q253" s="10" t="s">
        <v>12272</v>
      </c>
      <c r="R253" s="24" t="s">
        <v>12615</v>
      </c>
      <c r="S253" s="12">
        <v>45824</v>
      </c>
      <c r="T253" s="10" t="s">
        <v>601</v>
      </c>
      <c r="U253" s="10" t="str">
        <f>VLOOKUP(V253,'mã đối tượng'!$A:$B,2,0)</f>
        <v>WIN-002</v>
      </c>
      <c r="V253" s="10" t="s">
        <v>11969</v>
      </c>
      <c r="W253" s="10" t="s">
        <v>602</v>
      </c>
      <c r="X253" t="str">
        <f t="shared" si="3"/>
        <v>6217 WM+ HNI 57 Đại Đồng</v>
      </c>
    </row>
    <row r="254" spans="1:24" x14ac:dyDescent="0.25">
      <c r="A254" s="10" t="s">
        <v>8</v>
      </c>
      <c r="B254" s="10" t="s">
        <v>626</v>
      </c>
      <c r="C254" s="10" t="s">
        <v>9184</v>
      </c>
      <c r="D254" s="10" t="s">
        <v>9226</v>
      </c>
      <c r="E254" s="10" t="s">
        <v>9186</v>
      </c>
      <c r="F254" s="11">
        <v>74250</v>
      </c>
      <c r="G254" s="10" t="s">
        <v>9187</v>
      </c>
      <c r="H254" s="26">
        <v>1</v>
      </c>
      <c r="I254" s="10" t="s">
        <v>9188</v>
      </c>
      <c r="J254" s="10" t="s">
        <v>9350</v>
      </c>
      <c r="K254" s="10" t="s">
        <v>9190</v>
      </c>
      <c r="L254" s="10" t="s">
        <v>9228</v>
      </c>
      <c r="M254" s="22" t="s">
        <v>12278</v>
      </c>
      <c r="N254" s="22" t="s">
        <v>11948</v>
      </c>
      <c r="O254" s="11">
        <v>74250</v>
      </c>
      <c r="P254" s="10" t="s">
        <v>627</v>
      </c>
      <c r="Q254" s="10" t="s">
        <v>12272</v>
      </c>
      <c r="R254" s="24" t="s">
        <v>12616</v>
      </c>
      <c r="S254" s="12">
        <v>45824</v>
      </c>
      <c r="T254" s="10" t="s">
        <v>621</v>
      </c>
      <c r="U254" s="10" t="str">
        <f>VLOOKUP(V254,'mã đối tượng'!$A:$B,2,0)</f>
        <v>WIN-014</v>
      </c>
      <c r="V254" s="10" t="s">
        <v>12014</v>
      </c>
      <c r="W254" s="10" t="s">
        <v>622</v>
      </c>
      <c r="X254" t="str">
        <f t="shared" si="3"/>
        <v>6420 WM+ KTM 209A Trần Phú</v>
      </c>
    </row>
    <row r="255" spans="1:24" x14ac:dyDescent="0.25">
      <c r="A255" s="10" t="s">
        <v>8</v>
      </c>
      <c r="B255" s="10" t="s">
        <v>138</v>
      </c>
      <c r="C255" s="10" t="s">
        <v>9184</v>
      </c>
      <c r="D255" s="10" t="s">
        <v>9209</v>
      </c>
      <c r="E255" s="10" t="s">
        <v>9186</v>
      </c>
      <c r="F255" s="11">
        <v>50182</v>
      </c>
      <c r="G255" s="10" t="s">
        <v>9187</v>
      </c>
      <c r="H255" s="26">
        <v>1</v>
      </c>
      <c r="I255" s="10" t="s">
        <v>9188</v>
      </c>
      <c r="J255" s="10" t="s">
        <v>9351</v>
      </c>
      <c r="K255" s="10" t="s">
        <v>9190</v>
      </c>
      <c r="L255" s="10" t="s">
        <v>9210</v>
      </c>
      <c r="M255" s="22" t="s">
        <v>12276</v>
      </c>
      <c r="N255" s="22" t="s">
        <v>11951</v>
      </c>
      <c r="O255" s="11">
        <v>50182</v>
      </c>
      <c r="P255" s="10" t="s">
        <v>141</v>
      </c>
      <c r="Q255" s="10" t="s">
        <v>12272</v>
      </c>
      <c r="R255" s="24" t="s">
        <v>12617</v>
      </c>
      <c r="S255" s="12">
        <v>45824</v>
      </c>
      <c r="T255" s="10" t="s">
        <v>139</v>
      </c>
      <c r="U255" s="10" t="str">
        <f>VLOOKUP(V255,'mã đối tượng'!$A:$B,2,0)</f>
        <v>WIN-020</v>
      </c>
      <c r="V255" s="10" t="s">
        <v>12039</v>
      </c>
      <c r="W255" s="10" t="s">
        <v>140</v>
      </c>
      <c r="X255" t="str">
        <f t="shared" si="3"/>
        <v>2ARA WM+ THA Diễn Hòa, Hợp Thành</v>
      </c>
    </row>
    <row r="256" spans="1:24" x14ac:dyDescent="0.25">
      <c r="A256" s="10" t="s">
        <v>8</v>
      </c>
      <c r="B256" s="10" t="s">
        <v>628</v>
      </c>
      <c r="C256" s="10" t="s">
        <v>9184</v>
      </c>
      <c r="D256" s="10" t="s">
        <v>9198</v>
      </c>
      <c r="E256" s="10" t="s">
        <v>9186</v>
      </c>
      <c r="F256" s="11">
        <v>49500</v>
      </c>
      <c r="G256" s="10" t="s">
        <v>9187</v>
      </c>
      <c r="H256" s="26">
        <v>1</v>
      </c>
      <c r="I256" s="10" t="s">
        <v>9188</v>
      </c>
      <c r="J256" s="10" t="s">
        <v>9352</v>
      </c>
      <c r="K256" s="10" t="s">
        <v>9190</v>
      </c>
      <c r="L256" s="10" t="s">
        <v>9200</v>
      </c>
      <c r="M256" s="22" t="s">
        <v>12277</v>
      </c>
      <c r="N256" s="22" t="s">
        <v>11946</v>
      </c>
      <c r="O256" s="11">
        <v>49500</v>
      </c>
      <c r="P256" s="10" t="s">
        <v>629</v>
      </c>
      <c r="Q256" s="10" t="s">
        <v>12272</v>
      </c>
      <c r="R256" s="24" t="s">
        <v>12618</v>
      </c>
      <c r="S256" s="12">
        <v>45824</v>
      </c>
      <c r="T256" s="10" t="s">
        <v>621</v>
      </c>
      <c r="U256" s="10" t="str">
        <f>VLOOKUP(V256,'mã đối tượng'!$A:$B,2,0)</f>
        <v>WIN-014</v>
      </c>
      <c r="V256" s="10" t="s">
        <v>12014</v>
      </c>
      <c r="W256" s="10" t="s">
        <v>622</v>
      </c>
      <c r="X256" t="str">
        <f t="shared" si="3"/>
        <v>6420 WM+ KTM 209A Trần Phú</v>
      </c>
    </row>
    <row r="257" spans="1:24" x14ac:dyDescent="0.25">
      <c r="A257" s="10" t="s">
        <v>8</v>
      </c>
      <c r="B257" s="10" t="s">
        <v>326</v>
      </c>
      <c r="C257" s="10" t="s">
        <v>9184</v>
      </c>
      <c r="D257" s="10" t="s">
        <v>9193</v>
      </c>
      <c r="E257" s="10" t="s">
        <v>9186</v>
      </c>
      <c r="F257" s="11">
        <v>138000</v>
      </c>
      <c r="G257" s="10" t="s">
        <v>9187</v>
      </c>
      <c r="H257" s="26">
        <v>3</v>
      </c>
      <c r="I257" s="10" t="s">
        <v>9188</v>
      </c>
      <c r="J257" s="10" t="s">
        <v>9353</v>
      </c>
      <c r="K257" s="10" t="s">
        <v>9190</v>
      </c>
      <c r="L257" s="10" t="s">
        <v>9195</v>
      </c>
      <c r="M257" s="22" t="s">
        <v>12274</v>
      </c>
      <c r="N257" s="22" t="s">
        <v>11950</v>
      </c>
      <c r="O257" s="11">
        <v>46000</v>
      </c>
      <c r="P257" s="10" t="s">
        <v>329</v>
      </c>
      <c r="Q257" s="10" t="s">
        <v>12272</v>
      </c>
      <c r="R257" s="24" t="s">
        <v>12619</v>
      </c>
      <c r="S257" s="12">
        <v>45824</v>
      </c>
      <c r="T257" s="10" t="s">
        <v>327</v>
      </c>
      <c r="U257" s="10" t="str">
        <f>VLOOKUP(V257,'mã đối tượng'!$A:$B,2,0)</f>
        <v>WIN-002</v>
      </c>
      <c r="V257" s="10" t="s">
        <v>11969</v>
      </c>
      <c r="W257" s="10" t="s">
        <v>328</v>
      </c>
      <c r="X257" t="str">
        <f t="shared" si="3"/>
        <v>4135 WM+ HNI 134 Lò Đúc</v>
      </c>
    </row>
    <row r="258" spans="1:24" x14ac:dyDescent="0.25">
      <c r="A258" s="10" t="s">
        <v>8</v>
      </c>
      <c r="B258" s="10" t="s">
        <v>454</v>
      </c>
      <c r="C258" s="10" t="s">
        <v>9184</v>
      </c>
      <c r="D258" s="10" t="s">
        <v>9209</v>
      </c>
      <c r="E258" s="10" t="s">
        <v>9186</v>
      </c>
      <c r="F258" s="11">
        <v>250910</v>
      </c>
      <c r="G258" s="10" t="s">
        <v>9187</v>
      </c>
      <c r="H258" s="26">
        <v>5</v>
      </c>
      <c r="I258" s="10" t="s">
        <v>9188</v>
      </c>
      <c r="J258" s="10" t="s">
        <v>9354</v>
      </c>
      <c r="K258" s="10" t="s">
        <v>9190</v>
      </c>
      <c r="L258" s="10" t="s">
        <v>9210</v>
      </c>
      <c r="M258" s="22" t="s">
        <v>12276</v>
      </c>
      <c r="N258" s="22" t="s">
        <v>11951</v>
      </c>
      <c r="O258" s="11">
        <v>50182</v>
      </c>
      <c r="P258" s="10" t="s">
        <v>457</v>
      </c>
      <c r="Q258" s="10" t="s">
        <v>12272</v>
      </c>
      <c r="R258" s="24" t="s">
        <v>12620</v>
      </c>
      <c r="S258" s="12">
        <v>45824</v>
      </c>
      <c r="T258" s="10" t="s">
        <v>455</v>
      </c>
      <c r="U258" s="10" t="str">
        <f>VLOOKUP(V258,'mã đối tượng'!$A:$B,2,0)</f>
        <v>WIN-002</v>
      </c>
      <c r="V258" s="10" t="s">
        <v>11969</v>
      </c>
      <c r="W258" s="10" t="s">
        <v>456</v>
      </c>
      <c r="X258" t="str">
        <f t="shared" si="3"/>
        <v>5305 WM+ HNI Số 110 ngõ 553 Đường G</v>
      </c>
    </row>
    <row r="259" spans="1:24" x14ac:dyDescent="0.25">
      <c r="A259" s="10" t="s">
        <v>8</v>
      </c>
      <c r="B259" s="10" t="s">
        <v>646</v>
      </c>
      <c r="C259" s="10" t="s">
        <v>9184</v>
      </c>
      <c r="D259" s="10" t="s">
        <v>9221</v>
      </c>
      <c r="E259" s="10" t="s">
        <v>9186</v>
      </c>
      <c r="F259" s="11">
        <v>222116</v>
      </c>
      <c r="G259" s="10" t="s">
        <v>9187</v>
      </c>
      <c r="H259" s="26">
        <v>2</v>
      </c>
      <c r="I259" s="10" t="s">
        <v>9188</v>
      </c>
      <c r="J259" s="10" t="s">
        <v>9355</v>
      </c>
      <c r="K259" s="10" t="s">
        <v>9190</v>
      </c>
      <c r="L259" s="10" t="s">
        <v>9222</v>
      </c>
      <c r="M259" s="22" t="s">
        <v>12273</v>
      </c>
      <c r="N259" s="22" t="s">
        <v>11954</v>
      </c>
      <c r="O259" s="11">
        <v>111058</v>
      </c>
      <c r="P259" s="10" t="s">
        <v>649</v>
      </c>
      <c r="Q259" s="10" t="s">
        <v>12272</v>
      </c>
      <c r="R259" s="24" t="s">
        <v>12621</v>
      </c>
      <c r="S259" s="12">
        <v>45824</v>
      </c>
      <c r="T259" s="10" t="s">
        <v>647</v>
      </c>
      <c r="U259" s="10" t="str">
        <f>VLOOKUP(V259,'mã đối tượng'!$A:$B,2,0)</f>
        <v>WIN-035</v>
      </c>
      <c r="V259" s="10" t="s">
        <v>12104</v>
      </c>
      <c r="W259" s="10" t="s">
        <v>648</v>
      </c>
      <c r="X259" t="str">
        <f t="shared" si="3"/>
        <v>6523 WM+ YBI 55 Điện Biên</v>
      </c>
    </row>
    <row r="260" spans="1:24" x14ac:dyDescent="0.25">
      <c r="A260" s="10" t="s">
        <v>8</v>
      </c>
      <c r="B260" s="10" t="s">
        <v>386</v>
      </c>
      <c r="C260" s="10" t="s">
        <v>9184</v>
      </c>
      <c r="D260" s="10" t="s">
        <v>9221</v>
      </c>
      <c r="E260" s="10" t="s">
        <v>9186</v>
      </c>
      <c r="F260" s="11">
        <v>111058</v>
      </c>
      <c r="G260" s="10" t="s">
        <v>9187</v>
      </c>
      <c r="H260" s="26">
        <v>1</v>
      </c>
      <c r="I260" s="10" t="s">
        <v>9188</v>
      </c>
      <c r="J260" s="10" t="s">
        <v>9356</v>
      </c>
      <c r="K260" s="10" t="s">
        <v>9190</v>
      </c>
      <c r="L260" s="10" t="s">
        <v>9222</v>
      </c>
      <c r="M260" s="22" t="s">
        <v>12273</v>
      </c>
      <c r="N260" s="22" t="s">
        <v>11954</v>
      </c>
      <c r="O260" s="11">
        <v>111058</v>
      </c>
      <c r="P260" s="10" t="s">
        <v>389</v>
      </c>
      <c r="Q260" s="10" t="s">
        <v>12272</v>
      </c>
      <c r="R260" s="24" t="s">
        <v>12622</v>
      </c>
      <c r="S260" s="12">
        <v>45824</v>
      </c>
      <c r="T260" s="10" t="s">
        <v>387</v>
      </c>
      <c r="U260" s="10" t="str">
        <f>VLOOKUP(V260,'mã đối tượng'!$A:$B,2,0)</f>
        <v>WIN-002</v>
      </c>
      <c r="V260" s="10" t="s">
        <v>11969</v>
      </c>
      <c r="W260" s="10" t="s">
        <v>388</v>
      </c>
      <c r="X260" t="str">
        <f t="shared" ref="X260:X323" si="4">T260&amp;" "&amp;W260</f>
        <v>4681 WM+ HNI Thôn Xâm Dương 3</v>
      </c>
    </row>
    <row r="261" spans="1:24" x14ac:dyDescent="0.25">
      <c r="A261" s="10" t="s">
        <v>8</v>
      </c>
      <c r="B261" s="10" t="s">
        <v>310</v>
      </c>
      <c r="C261" s="10" t="s">
        <v>9184</v>
      </c>
      <c r="D261" s="10" t="s">
        <v>9221</v>
      </c>
      <c r="E261" s="10" t="s">
        <v>9186</v>
      </c>
      <c r="F261" s="11">
        <v>111058</v>
      </c>
      <c r="G261" s="10" t="s">
        <v>9187</v>
      </c>
      <c r="H261" s="26">
        <v>1</v>
      </c>
      <c r="I261" s="10" t="s">
        <v>9188</v>
      </c>
      <c r="J261" s="10" t="s">
        <v>9357</v>
      </c>
      <c r="K261" s="10" t="s">
        <v>9190</v>
      </c>
      <c r="L261" s="10" t="s">
        <v>9222</v>
      </c>
      <c r="M261" s="22" t="s">
        <v>12273</v>
      </c>
      <c r="N261" s="22" t="s">
        <v>11954</v>
      </c>
      <c r="O261" s="11">
        <v>111058</v>
      </c>
      <c r="P261" s="10" t="s">
        <v>313</v>
      </c>
      <c r="Q261" s="10" t="s">
        <v>12272</v>
      </c>
      <c r="R261" s="24" t="s">
        <v>12623</v>
      </c>
      <c r="S261" s="12">
        <v>45824</v>
      </c>
      <c r="T261" s="10" t="s">
        <v>311</v>
      </c>
      <c r="U261" s="10" t="str">
        <f>VLOOKUP(V261,'mã đối tượng'!$A:$B,2,0)</f>
        <v>WIN-002</v>
      </c>
      <c r="V261" s="10" t="s">
        <v>11969</v>
      </c>
      <c r="W261" s="10" t="s">
        <v>312</v>
      </c>
      <c r="X261" t="str">
        <f t="shared" si="4"/>
        <v>3990 WM+ HNI Ngã Ba Lương Quy</v>
      </c>
    </row>
    <row r="262" spans="1:24" x14ac:dyDescent="0.25">
      <c r="A262" s="10" t="s">
        <v>8</v>
      </c>
      <c r="B262" s="10" t="s">
        <v>542</v>
      </c>
      <c r="C262" s="10" t="s">
        <v>9184</v>
      </c>
      <c r="D262" s="10" t="s">
        <v>9193</v>
      </c>
      <c r="E262" s="10" t="s">
        <v>9186</v>
      </c>
      <c r="F262" s="11">
        <v>92000</v>
      </c>
      <c r="G262" s="10" t="s">
        <v>9187</v>
      </c>
      <c r="H262" s="26">
        <v>2</v>
      </c>
      <c r="I262" s="10" t="s">
        <v>9188</v>
      </c>
      <c r="J262" s="10" t="s">
        <v>9358</v>
      </c>
      <c r="K262" s="10" t="s">
        <v>9190</v>
      </c>
      <c r="L262" s="10" t="s">
        <v>9195</v>
      </c>
      <c r="M262" s="22" t="s">
        <v>12274</v>
      </c>
      <c r="N262" s="22" t="s">
        <v>11950</v>
      </c>
      <c r="O262" s="11">
        <v>46000</v>
      </c>
      <c r="P262" s="10" t="s">
        <v>545</v>
      </c>
      <c r="Q262" s="10" t="s">
        <v>12272</v>
      </c>
      <c r="R262" s="24" t="s">
        <v>12624</v>
      </c>
      <c r="S262" s="12">
        <v>45824</v>
      </c>
      <c r="T262" s="10" t="s">
        <v>543</v>
      </c>
      <c r="U262" s="10" t="str">
        <f>VLOOKUP(V262,'mã đối tượng'!$A:$B,2,0)</f>
        <v>WIN-058</v>
      </c>
      <c r="V262" s="10" t="s">
        <v>12177</v>
      </c>
      <c r="W262" s="10" t="s">
        <v>544</v>
      </c>
      <c r="X262" t="str">
        <f t="shared" si="4"/>
        <v>5908 WM+ NAN 241 Nguyễn Trãi</v>
      </c>
    </row>
    <row r="263" spans="1:24" x14ac:dyDescent="0.25">
      <c r="A263" s="10" t="s">
        <v>8</v>
      </c>
      <c r="B263" s="10" t="s">
        <v>522</v>
      </c>
      <c r="C263" s="10" t="s">
        <v>9184</v>
      </c>
      <c r="D263" s="10" t="s">
        <v>9193</v>
      </c>
      <c r="E263" s="10" t="s">
        <v>9186</v>
      </c>
      <c r="F263" s="11">
        <v>184000</v>
      </c>
      <c r="G263" s="10" t="s">
        <v>9187</v>
      </c>
      <c r="H263" s="26">
        <v>4</v>
      </c>
      <c r="I263" s="10" t="s">
        <v>9188</v>
      </c>
      <c r="J263" s="10" t="s">
        <v>9359</v>
      </c>
      <c r="K263" s="10" t="s">
        <v>9190</v>
      </c>
      <c r="L263" s="10" t="s">
        <v>9195</v>
      </c>
      <c r="M263" s="22" t="s">
        <v>12274</v>
      </c>
      <c r="N263" s="22" t="s">
        <v>11950</v>
      </c>
      <c r="O263" s="11">
        <v>46000</v>
      </c>
      <c r="P263" s="10" t="s">
        <v>525</v>
      </c>
      <c r="Q263" s="10" t="s">
        <v>12272</v>
      </c>
      <c r="R263" s="24" t="s">
        <v>12625</v>
      </c>
      <c r="S263" s="12">
        <v>45824</v>
      </c>
      <c r="T263" s="10" t="s">
        <v>523</v>
      </c>
      <c r="U263" s="10" t="str">
        <f>VLOOKUP(V263,'mã đối tượng'!$A:$B,2,0)</f>
        <v>WIN-002</v>
      </c>
      <c r="V263" s="10" t="s">
        <v>11969</v>
      </c>
      <c r="W263" s="10" t="s">
        <v>524</v>
      </c>
      <c r="X263" t="str">
        <f t="shared" si="4"/>
        <v>5803 WM+ HNI Thôn Yên Trường 2, Chư</v>
      </c>
    </row>
    <row r="264" spans="1:24" x14ac:dyDescent="0.25">
      <c r="A264" s="10" t="s">
        <v>8</v>
      </c>
      <c r="B264" s="10" t="s">
        <v>156</v>
      </c>
      <c r="C264" s="10" t="s">
        <v>9184</v>
      </c>
      <c r="D264" s="10" t="s">
        <v>9226</v>
      </c>
      <c r="E264" s="10" t="s">
        <v>9186</v>
      </c>
      <c r="F264" s="11">
        <v>74250</v>
      </c>
      <c r="G264" s="10" t="s">
        <v>9187</v>
      </c>
      <c r="H264" s="26">
        <v>1</v>
      </c>
      <c r="I264" s="10" t="s">
        <v>9188</v>
      </c>
      <c r="J264" s="10" t="s">
        <v>9360</v>
      </c>
      <c r="K264" s="10" t="s">
        <v>9190</v>
      </c>
      <c r="L264" s="10" t="s">
        <v>9228</v>
      </c>
      <c r="M264" s="22" t="s">
        <v>12278</v>
      </c>
      <c r="N264" s="22" t="s">
        <v>11948</v>
      </c>
      <c r="O264" s="11">
        <v>74250</v>
      </c>
      <c r="P264" s="10" t="s">
        <v>159</v>
      </c>
      <c r="Q264" s="10" t="s">
        <v>12272</v>
      </c>
      <c r="R264" s="24" t="s">
        <v>12626</v>
      </c>
      <c r="S264" s="12">
        <v>45824</v>
      </c>
      <c r="T264" s="10" t="s">
        <v>157</v>
      </c>
      <c r="U264" s="10" t="str">
        <f>VLOOKUP(V264,'mã đối tượng'!$A:$B,2,0)</f>
        <v>WIN-004</v>
      </c>
      <c r="V264" s="10" t="s">
        <v>11979</v>
      </c>
      <c r="W264" s="10" t="s">
        <v>158</v>
      </c>
      <c r="X264" t="str">
        <f t="shared" si="4"/>
        <v>2ATO WM+ HTH Đông Thịnh, Hồng Lộc</v>
      </c>
    </row>
    <row r="265" spans="1:24" x14ac:dyDescent="0.25">
      <c r="A265" s="10" t="s">
        <v>8</v>
      </c>
      <c r="B265" s="10" t="s">
        <v>468</v>
      </c>
      <c r="C265" s="10" t="s">
        <v>9184</v>
      </c>
      <c r="D265" s="10" t="s">
        <v>9218</v>
      </c>
      <c r="E265" s="10" t="s">
        <v>9186</v>
      </c>
      <c r="F265" s="11">
        <v>60213</v>
      </c>
      <c r="G265" s="10" t="s">
        <v>9187</v>
      </c>
      <c r="H265" s="26">
        <v>1</v>
      </c>
      <c r="I265" s="10" t="s">
        <v>9188</v>
      </c>
      <c r="J265" s="10" t="s">
        <v>9361</v>
      </c>
      <c r="K265" s="10" t="s">
        <v>9190</v>
      </c>
      <c r="L265" s="10" t="s">
        <v>9220</v>
      </c>
      <c r="M265" s="22" t="s">
        <v>12285</v>
      </c>
      <c r="N265" s="22" t="s">
        <v>11953</v>
      </c>
      <c r="O265" s="11">
        <v>60213</v>
      </c>
      <c r="P265" s="10" t="s">
        <v>471</v>
      </c>
      <c r="Q265" s="10" t="s">
        <v>12272</v>
      </c>
      <c r="R265" s="24" t="s">
        <v>12627</v>
      </c>
      <c r="S265" s="12">
        <v>45824</v>
      </c>
      <c r="T265" s="10" t="s">
        <v>469</v>
      </c>
      <c r="U265" s="10" t="str">
        <f>VLOOKUP(V265,'mã đối tượng'!$A:$B,2,0)</f>
        <v>WIN-009</v>
      </c>
      <c r="V265" s="10" t="s">
        <v>11999</v>
      </c>
      <c r="W265" s="10" t="s">
        <v>470</v>
      </c>
      <c r="X265" t="str">
        <f t="shared" si="4"/>
        <v>5412 WM+ DNG 91 Châu Thị Vĩnh Tế</v>
      </c>
    </row>
    <row r="266" spans="1:24" x14ac:dyDescent="0.25">
      <c r="A266" s="10" t="s">
        <v>8</v>
      </c>
      <c r="B266" s="10" t="s">
        <v>258</v>
      </c>
      <c r="C266" s="10" t="s">
        <v>9184</v>
      </c>
      <c r="D266" s="10" t="s">
        <v>9205</v>
      </c>
      <c r="E266" s="10" t="s">
        <v>9186</v>
      </c>
      <c r="F266" s="11">
        <v>111190</v>
      </c>
      <c r="G266" s="10" t="s">
        <v>9187</v>
      </c>
      <c r="H266" s="26">
        <v>2</v>
      </c>
      <c r="I266" s="10" t="s">
        <v>9188</v>
      </c>
      <c r="J266" s="10" t="s">
        <v>9362</v>
      </c>
      <c r="K266" s="10" t="s">
        <v>9190</v>
      </c>
      <c r="L266" s="10" t="s">
        <v>9207</v>
      </c>
      <c r="M266" s="22" t="s">
        <v>12281</v>
      </c>
      <c r="N266" s="22" t="s">
        <v>11949</v>
      </c>
      <c r="O266" s="11">
        <v>55595</v>
      </c>
      <c r="P266" s="10" t="s">
        <v>261</v>
      </c>
      <c r="Q266" s="10" t="s">
        <v>12272</v>
      </c>
      <c r="R266" s="24" t="s">
        <v>12628</v>
      </c>
      <c r="S266" s="12">
        <v>45824</v>
      </c>
      <c r="T266" s="10" t="s">
        <v>259</v>
      </c>
      <c r="U266" s="10" t="str">
        <f>VLOOKUP(V266,'mã đối tượng'!$A:$B,2,0)</f>
        <v>WIN-063</v>
      </c>
      <c r="V266" s="10" t="s">
        <v>12202</v>
      </c>
      <c r="W266" s="10" t="s">
        <v>260</v>
      </c>
      <c r="X266" t="str">
        <f t="shared" si="4"/>
        <v>3604 WM+ TGG 152 Lý Thường Kiệt</v>
      </c>
    </row>
    <row r="267" spans="1:24" x14ac:dyDescent="0.25">
      <c r="A267" s="10" t="s">
        <v>8</v>
      </c>
      <c r="B267" s="10" t="s">
        <v>322</v>
      </c>
      <c r="C267" s="10" t="s">
        <v>9184</v>
      </c>
      <c r="D267" s="10" t="s">
        <v>9185</v>
      </c>
      <c r="E267" s="10" t="s">
        <v>9186</v>
      </c>
      <c r="F267" s="11">
        <v>70950</v>
      </c>
      <c r="G267" s="10" t="s">
        <v>9187</v>
      </c>
      <c r="H267" s="26">
        <v>1</v>
      </c>
      <c r="I267" s="10" t="s">
        <v>9188</v>
      </c>
      <c r="J267" s="10" t="s">
        <v>9363</v>
      </c>
      <c r="K267" s="10" t="s">
        <v>9190</v>
      </c>
      <c r="L267" s="10" t="s">
        <v>9191</v>
      </c>
      <c r="M267" s="22" t="s">
        <v>12282</v>
      </c>
      <c r="N267" s="22" t="s">
        <v>11945</v>
      </c>
      <c r="O267" s="11">
        <v>70950</v>
      </c>
      <c r="P267" s="10" t="s">
        <v>325</v>
      </c>
      <c r="Q267" s="10" t="s">
        <v>12272</v>
      </c>
      <c r="R267" s="24" t="s">
        <v>12629</v>
      </c>
      <c r="S267" s="12">
        <v>45824</v>
      </c>
      <c r="T267" s="10" t="s">
        <v>323</v>
      </c>
      <c r="U267" s="10" t="str">
        <f>VLOOKUP(V267,'mã đối tượng'!$A:$B,2,0)</f>
        <v>WIN</v>
      </c>
      <c r="V267" s="10" t="s">
        <v>12149</v>
      </c>
      <c r="W267" s="10" t="s">
        <v>324</v>
      </c>
      <c r="X267" t="str">
        <f t="shared" si="4"/>
        <v>4091 WM+ HCM 217A Long Phước</v>
      </c>
    </row>
    <row r="268" spans="1:24" x14ac:dyDescent="0.25">
      <c r="A268" s="10" t="s">
        <v>8</v>
      </c>
      <c r="B268" s="10" t="s">
        <v>322</v>
      </c>
      <c r="C268" s="10" t="s">
        <v>9192</v>
      </c>
      <c r="D268" s="10" t="s">
        <v>9211</v>
      </c>
      <c r="E268" s="10" t="s">
        <v>9186</v>
      </c>
      <c r="F268" s="11">
        <v>111606</v>
      </c>
      <c r="G268" s="10" t="s">
        <v>9187</v>
      </c>
      <c r="H268" s="26">
        <v>1</v>
      </c>
      <c r="I268" s="10" t="s">
        <v>9188</v>
      </c>
      <c r="J268" s="10" t="s">
        <v>9363</v>
      </c>
      <c r="K268" s="10" t="s">
        <v>9194</v>
      </c>
      <c r="L268" s="10" t="s">
        <v>9212</v>
      </c>
      <c r="M268" s="22" t="s">
        <v>12283</v>
      </c>
      <c r="N268" s="22" t="s">
        <v>11952</v>
      </c>
      <c r="O268" s="11">
        <v>111606</v>
      </c>
      <c r="P268" s="10" t="s">
        <v>325</v>
      </c>
      <c r="Q268" s="10" t="s">
        <v>12272</v>
      </c>
      <c r="R268" s="24" t="s">
        <v>12629</v>
      </c>
      <c r="S268" s="12">
        <v>45824</v>
      </c>
      <c r="T268" s="10" t="s">
        <v>323</v>
      </c>
      <c r="U268" s="10" t="str">
        <f>VLOOKUP(V268,'mã đối tượng'!$A:$B,2,0)</f>
        <v>WIN</v>
      </c>
      <c r="V268" s="10" t="s">
        <v>12149</v>
      </c>
      <c r="W268" s="10" t="s">
        <v>324</v>
      </c>
      <c r="X268" t="str">
        <f t="shared" si="4"/>
        <v>4091 WM+ HCM 217A Long Phước</v>
      </c>
    </row>
    <row r="269" spans="1:24" x14ac:dyDescent="0.25">
      <c r="A269" s="10" t="s">
        <v>8</v>
      </c>
      <c r="B269" s="10" t="s">
        <v>222</v>
      </c>
      <c r="C269" s="10" t="s">
        <v>9184</v>
      </c>
      <c r="D269" s="10" t="s">
        <v>9221</v>
      </c>
      <c r="E269" s="10" t="s">
        <v>9186</v>
      </c>
      <c r="F269" s="11">
        <v>333174</v>
      </c>
      <c r="G269" s="10" t="s">
        <v>9187</v>
      </c>
      <c r="H269" s="26">
        <v>3</v>
      </c>
      <c r="I269" s="10" t="s">
        <v>9188</v>
      </c>
      <c r="J269" s="10" t="s">
        <v>9364</v>
      </c>
      <c r="K269" s="10" t="s">
        <v>9190</v>
      </c>
      <c r="L269" s="10" t="s">
        <v>9222</v>
      </c>
      <c r="M269" s="22" t="s">
        <v>12273</v>
      </c>
      <c r="N269" s="22" t="s">
        <v>11954</v>
      </c>
      <c r="O269" s="11">
        <v>111058</v>
      </c>
      <c r="P269" s="10" t="s">
        <v>225</v>
      </c>
      <c r="Q269" s="10" t="s">
        <v>12272</v>
      </c>
      <c r="R269" s="24" t="s">
        <v>12630</v>
      </c>
      <c r="S269" s="12">
        <v>45824</v>
      </c>
      <c r="T269" s="10" t="s">
        <v>223</v>
      </c>
      <c r="U269" s="10" t="str">
        <f>VLOOKUP(V269,'mã đối tượng'!$A:$B,2,0)</f>
        <v>WIN</v>
      </c>
      <c r="V269" s="10" t="s">
        <v>12149</v>
      </c>
      <c r="W269" s="10" t="s">
        <v>224</v>
      </c>
      <c r="X269" t="str">
        <f t="shared" si="4"/>
        <v>3448 WM+ HCM 39A1 Bình Chiểu</v>
      </c>
    </row>
    <row r="270" spans="1:24" x14ac:dyDescent="0.25">
      <c r="A270" s="10" t="s">
        <v>8</v>
      </c>
      <c r="B270" s="10" t="s">
        <v>222</v>
      </c>
      <c r="C270" s="10" t="s">
        <v>9192</v>
      </c>
      <c r="D270" s="10" t="s">
        <v>9205</v>
      </c>
      <c r="E270" s="10" t="s">
        <v>9186</v>
      </c>
      <c r="F270" s="11">
        <v>55595</v>
      </c>
      <c r="G270" s="10" t="s">
        <v>9187</v>
      </c>
      <c r="H270" s="26">
        <v>1</v>
      </c>
      <c r="I270" s="10" t="s">
        <v>9188</v>
      </c>
      <c r="J270" s="10" t="s">
        <v>9364</v>
      </c>
      <c r="K270" s="10" t="s">
        <v>9194</v>
      </c>
      <c r="L270" s="10" t="s">
        <v>9207</v>
      </c>
      <c r="M270" s="22" t="s">
        <v>12281</v>
      </c>
      <c r="N270" s="22" t="s">
        <v>11949</v>
      </c>
      <c r="O270" s="11">
        <v>55595</v>
      </c>
      <c r="P270" s="10" t="s">
        <v>225</v>
      </c>
      <c r="Q270" s="10" t="s">
        <v>12272</v>
      </c>
      <c r="R270" s="24" t="s">
        <v>12630</v>
      </c>
      <c r="S270" s="12">
        <v>45824</v>
      </c>
      <c r="T270" s="10" t="s">
        <v>223</v>
      </c>
      <c r="U270" s="10" t="str">
        <f>VLOOKUP(V270,'mã đối tượng'!$A:$B,2,0)</f>
        <v>WIN</v>
      </c>
      <c r="V270" s="10" t="s">
        <v>12149</v>
      </c>
      <c r="W270" s="10" t="s">
        <v>224</v>
      </c>
      <c r="X270" t="str">
        <f t="shared" si="4"/>
        <v>3448 WM+ HCM 39A1 Bình Chiểu</v>
      </c>
    </row>
    <row r="271" spans="1:24" x14ac:dyDescent="0.25">
      <c r="A271" s="10" t="s">
        <v>8</v>
      </c>
      <c r="B271" s="10" t="s">
        <v>222</v>
      </c>
      <c r="C271" s="10" t="s">
        <v>9197</v>
      </c>
      <c r="D271" s="10" t="s">
        <v>9209</v>
      </c>
      <c r="E271" s="10" t="s">
        <v>9186</v>
      </c>
      <c r="F271" s="11">
        <v>50182</v>
      </c>
      <c r="G271" s="10" t="s">
        <v>9187</v>
      </c>
      <c r="H271" s="26">
        <v>1</v>
      </c>
      <c r="I271" s="10" t="s">
        <v>9188</v>
      </c>
      <c r="J271" s="10" t="s">
        <v>9364</v>
      </c>
      <c r="K271" s="10" t="s">
        <v>9199</v>
      </c>
      <c r="L271" s="10" t="s">
        <v>9210</v>
      </c>
      <c r="M271" s="22" t="s">
        <v>12276</v>
      </c>
      <c r="N271" s="22" t="s">
        <v>11951</v>
      </c>
      <c r="O271" s="11">
        <v>50182</v>
      </c>
      <c r="P271" s="10" t="s">
        <v>225</v>
      </c>
      <c r="Q271" s="10" t="s">
        <v>12272</v>
      </c>
      <c r="R271" s="24" t="s">
        <v>12630</v>
      </c>
      <c r="S271" s="12">
        <v>45824</v>
      </c>
      <c r="T271" s="10" t="s">
        <v>223</v>
      </c>
      <c r="U271" s="10" t="str">
        <f>VLOOKUP(V271,'mã đối tượng'!$A:$B,2,0)</f>
        <v>WIN</v>
      </c>
      <c r="V271" s="10" t="s">
        <v>12149</v>
      </c>
      <c r="W271" s="10" t="s">
        <v>224</v>
      </c>
      <c r="X271" t="str">
        <f t="shared" si="4"/>
        <v>3448 WM+ HCM 39A1 Bình Chiểu</v>
      </c>
    </row>
    <row r="272" spans="1:24" x14ac:dyDescent="0.25">
      <c r="A272" s="10" t="s">
        <v>8</v>
      </c>
      <c r="B272" s="10" t="s">
        <v>222</v>
      </c>
      <c r="C272" s="10" t="s">
        <v>9201</v>
      </c>
      <c r="D272" s="10" t="s">
        <v>9193</v>
      </c>
      <c r="E272" s="10" t="s">
        <v>9186</v>
      </c>
      <c r="F272" s="11">
        <v>92000</v>
      </c>
      <c r="G272" s="10" t="s">
        <v>9187</v>
      </c>
      <c r="H272" s="26">
        <v>2</v>
      </c>
      <c r="I272" s="10" t="s">
        <v>9188</v>
      </c>
      <c r="J272" s="10" t="s">
        <v>9364</v>
      </c>
      <c r="K272" s="10" t="s">
        <v>9203</v>
      </c>
      <c r="L272" s="10" t="s">
        <v>9195</v>
      </c>
      <c r="M272" s="22" t="s">
        <v>12274</v>
      </c>
      <c r="N272" s="22" t="s">
        <v>11950</v>
      </c>
      <c r="O272" s="11">
        <v>46000</v>
      </c>
      <c r="P272" s="10" t="s">
        <v>225</v>
      </c>
      <c r="Q272" s="10" t="s">
        <v>12272</v>
      </c>
      <c r="R272" s="24" t="s">
        <v>12630</v>
      </c>
      <c r="S272" s="12">
        <v>45824</v>
      </c>
      <c r="T272" s="10" t="s">
        <v>223</v>
      </c>
      <c r="U272" s="10" t="str">
        <f>VLOOKUP(V272,'mã đối tượng'!$A:$B,2,0)</f>
        <v>WIN</v>
      </c>
      <c r="V272" s="10" t="s">
        <v>12149</v>
      </c>
      <c r="W272" s="10" t="s">
        <v>224</v>
      </c>
      <c r="X272" t="str">
        <f t="shared" si="4"/>
        <v>3448 WM+ HCM 39A1 Bình Chiểu</v>
      </c>
    </row>
    <row r="273" spans="1:24" x14ac:dyDescent="0.25">
      <c r="A273" s="10" t="s">
        <v>8</v>
      </c>
      <c r="B273" s="10" t="s">
        <v>226</v>
      </c>
      <c r="C273" s="10" t="s">
        <v>9184</v>
      </c>
      <c r="D273" s="10" t="s">
        <v>9211</v>
      </c>
      <c r="E273" s="10" t="s">
        <v>9186</v>
      </c>
      <c r="F273" s="11">
        <v>223212</v>
      </c>
      <c r="G273" s="10" t="s">
        <v>9187</v>
      </c>
      <c r="H273" s="26">
        <v>2</v>
      </c>
      <c r="I273" s="10" t="s">
        <v>9188</v>
      </c>
      <c r="J273" s="10" t="s">
        <v>9365</v>
      </c>
      <c r="K273" s="10" t="s">
        <v>9190</v>
      </c>
      <c r="L273" s="10" t="s">
        <v>9212</v>
      </c>
      <c r="M273" s="22" t="s">
        <v>12283</v>
      </c>
      <c r="N273" s="22" t="s">
        <v>11952</v>
      </c>
      <c r="O273" s="11">
        <v>111606</v>
      </c>
      <c r="P273" s="10" t="s">
        <v>227</v>
      </c>
      <c r="Q273" s="10" t="s">
        <v>12272</v>
      </c>
      <c r="R273" s="24" t="s">
        <v>12631</v>
      </c>
      <c r="S273" s="12">
        <v>45824</v>
      </c>
      <c r="T273" s="10" t="s">
        <v>223</v>
      </c>
      <c r="U273" s="10" t="str">
        <f>VLOOKUP(V273,'mã đối tượng'!$A:$B,2,0)</f>
        <v>WIN</v>
      </c>
      <c r="V273" s="10" t="s">
        <v>12149</v>
      </c>
      <c r="W273" s="10" t="s">
        <v>224</v>
      </c>
      <c r="X273" t="str">
        <f t="shared" si="4"/>
        <v>3448 WM+ HCM 39A1 Bình Chiểu</v>
      </c>
    </row>
    <row r="274" spans="1:24" x14ac:dyDescent="0.25">
      <c r="A274" s="10" t="s">
        <v>8</v>
      </c>
      <c r="B274" s="10" t="s">
        <v>362</v>
      </c>
      <c r="C274" s="10" t="s">
        <v>9184</v>
      </c>
      <c r="D274" s="10" t="s">
        <v>9205</v>
      </c>
      <c r="E274" s="10" t="s">
        <v>9186</v>
      </c>
      <c r="F274" s="11">
        <v>55595</v>
      </c>
      <c r="G274" s="10" t="s">
        <v>9187</v>
      </c>
      <c r="H274" s="26">
        <v>1</v>
      </c>
      <c r="I274" s="10" t="s">
        <v>9188</v>
      </c>
      <c r="J274" s="10" t="s">
        <v>9366</v>
      </c>
      <c r="K274" s="10" t="s">
        <v>9190</v>
      </c>
      <c r="L274" s="10" t="s">
        <v>9207</v>
      </c>
      <c r="M274" s="22" t="s">
        <v>12281</v>
      </c>
      <c r="N274" s="22" t="s">
        <v>11949</v>
      </c>
      <c r="O274" s="11">
        <v>55595</v>
      </c>
      <c r="P274" s="10" t="s">
        <v>365</v>
      </c>
      <c r="Q274" s="10" t="s">
        <v>12272</v>
      </c>
      <c r="R274" s="24" t="s">
        <v>12632</v>
      </c>
      <c r="S274" s="12">
        <v>45824</v>
      </c>
      <c r="T274" s="10" t="s">
        <v>363</v>
      </c>
      <c r="U274" s="10" t="str">
        <f>VLOOKUP(V274,'mã đối tượng'!$A:$B,2,0)</f>
        <v>WIN-009</v>
      </c>
      <c r="V274" s="10" t="s">
        <v>11999</v>
      </c>
      <c r="W274" s="10" t="s">
        <v>364</v>
      </c>
      <c r="X274" t="str">
        <f t="shared" si="4"/>
        <v>4422 WIN DNG 290 Mai Đăng Chơn</v>
      </c>
    </row>
    <row r="275" spans="1:24" x14ac:dyDescent="0.25">
      <c r="A275" s="10" t="s">
        <v>8</v>
      </c>
      <c r="B275" s="10" t="s">
        <v>36</v>
      </c>
      <c r="C275" s="10" t="s">
        <v>9184</v>
      </c>
      <c r="D275" s="10" t="s">
        <v>9209</v>
      </c>
      <c r="E275" s="10" t="s">
        <v>9186</v>
      </c>
      <c r="F275" s="11">
        <v>250910</v>
      </c>
      <c r="G275" s="10" t="s">
        <v>9187</v>
      </c>
      <c r="H275" s="26">
        <v>5</v>
      </c>
      <c r="I275" s="10" t="s">
        <v>9188</v>
      </c>
      <c r="J275" s="10" t="s">
        <v>9367</v>
      </c>
      <c r="K275" s="10" t="s">
        <v>9190</v>
      </c>
      <c r="L275" s="10" t="s">
        <v>9210</v>
      </c>
      <c r="M275" s="22" t="s">
        <v>12276</v>
      </c>
      <c r="N275" s="22" t="s">
        <v>11951</v>
      </c>
      <c r="O275" s="11">
        <v>50182</v>
      </c>
      <c r="P275" s="10" t="s">
        <v>39</v>
      </c>
      <c r="Q275" s="10" t="s">
        <v>12272</v>
      </c>
      <c r="R275" s="24" t="s">
        <v>12633</v>
      </c>
      <c r="S275" s="12">
        <v>45824</v>
      </c>
      <c r="T275" s="10" t="s">
        <v>37</v>
      </c>
      <c r="U275" s="10" t="str">
        <f>VLOOKUP(V275,'mã đối tượng'!$A:$B,2,0)</f>
        <v>WIN-002</v>
      </c>
      <c r="V275" s="10" t="s">
        <v>11969</v>
      </c>
      <c r="W275" s="10" t="s">
        <v>38</v>
      </c>
      <c r="X275" t="str">
        <f t="shared" si="4"/>
        <v>2400 WM+ HNI 31 Mạc Thị Bưởi</v>
      </c>
    </row>
    <row r="276" spans="1:24" x14ac:dyDescent="0.25">
      <c r="A276" s="10" t="s">
        <v>8</v>
      </c>
      <c r="B276" s="10" t="s">
        <v>18</v>
      </c>
      <c r="C276" s="10" t="s">
        <v>9184</v>
      </c>
      <c r="D276" s="10" t="s">
        <v>9209</v>
      </c>
      <c r="E276" s="10" t="s">
        <v>9186</v>
      </c>
      <c r="F276" s="11">
        <v>50182</v>
      </c>
      <c r="G276" s="10" t="s">
        <v>9187</v>
      </c>
      <c r="H276" s="26">
        <v>1</v>
      </c>
      <c r="I276" s="10" t="s">
        <v>9188</v>
      </c>
      <c r="J276" s="10" t="s">
        <v>9368</v>
      </c>
      <c r="K276" s="10" t="s">
        <v>9190</v>
      </c>
      <c r="L276" s="10" t="s">
        <v>9210</v>
      </c>
      <c r="M276" s="22" t="s">
        <v>12276</v>
      </c>
      <c r="N276" s="22" t="s">
        <v>11951</v>
      </c>
      <c r="O276" s="11">
        <v>50182</v>
      </c>
      <c r="P276" s="10" t="s">
        <v>21</v>
      </c>
      <c r="Q276" s="10" t="s">
        <v>12272</v>
      </c>
      <c r="R276" s="24" t="s">
        <v>12634</v>
      </c>
      <c r="S276" s="12">
        <v>45824</v>
      </c>
      <c r="T276" s="10" t="s">
        <v>19</v>
      </c>
      <c r="U276" s="10" t="str">
        <f>VLOOKUP(V276,'mã đối tượng'!$A:$B,2,0)</f>
        <v>WIN-002</v>
      </c>
      <c r="V276" s="10" t="s">
        <v>11969</v>
      </c>
      <c r="W276" s="10" t="s">
        <v>20</v>
      </c>
      <c r="X276" t="str">
        <f t="shared" si="4"/>
        <v>2117 WM+ HNI 16 Võ Văn Dũng</v>
      </c>
    </row>
    <row r="277" spans="1:24" x14ac:dyDescent="0.25">
      <c r="A277" s="10" t="s">
        <v>8</v>
      </c>
      <c r="B277" s="10" t="s">
        <v>18</v>
      </c>
      <c r="C277" s="10" t="s">
        <v>9192</v>
      </c>
      <c r="D277" s="10" t="s">
        <v>9193</v>
      </c>
      <c r="E277" s="10" t="s">
        <v>9186</v>
      </c>
      <c r="F277" s="11">
        <v>92000</v>
      </c>
      <c r="G277" s="10" t="s">
        <v>9187</v>
      </c>
      <c r="H277" s="26">
        <v>2</v>
      </c>
      <c r="I277" s="10" t="s">
        <v>9188</v>
      </c>
      <c r="J277" s="10" t="s">
        <v>9368</v>
      </c>
      <c r="K277" s="10" t="s">
        <v>9194</v>
      </c>
      <c r="L277" s="10" t="s">
        <v>9195</v>
      </c>
      <c r="M277" s="22" t="s">
        <v>12274</v>
      </c>
      <c r="N277" s="22" t="s">
        <v>11950</v>
      </c>
      <c r="O277" s="11">
        <v>46000</v>
      </c>
      <c r="P277" s="10" t="s">
        <v>21</v>
      </c>
      <c r="Q277" s="10" t="s">
        <v>12272</v>
      </c>
      <c r="R277" s="24" t="s">
        <v>12634</v>
      </c>
      <c r="S277" s="12">
        <v>45824</v>
      </c>
      <c r="T277" s="10" t="s">
        <v>19</v>
      </c>
      <c r="U277" s="10" t="str">
        <f>VLOOKUP(V277,'mã đối tượng'!$A:$B,2,0)</f>
        <v>WIN-002</v>
      </c>
      <c r="V277" s="10" t="s">
        <v>11969</v>
      </c>
      <c r="W277" s="10" t="s">
        <v>20</v>
      </c>
      <c r="X277" t="str">
        <f t="shared" si="4"/>
        <v>2117 WM+ HNI 16 Võ Văn Dũng</v>
      </c>
    </row>
    <row r="278" spans="1:24" x14ac:dyDescent="0.25">
      <c r="A278" s="10" t="s">
        <v>8</v>
      </c>
      <c r="B278" s="10" t="s">
        <v>308</v>
      </c>
      <c r="C278" s="10" t="s">
        <v>9184</v>
      </c>
      <c r="D278" s="10" t="s">
        <v>9185</v>
      </c>
      <c r="E278" s="10" t="s">
        <v>9186</v>
      </c>
      <c r="F278" s="11">
        <v>283800</v>
      </c>
      <c r="G278" s="10" t="s">
        <v>9187</v>
      </c>
      <c r="H278" s="26">
        <v>4</v>
      </c>
      <c r="I278" s="10" t="s">
        <v>9188</v>
      </c>
      <c r="J278" s="10" t="s">
        <v>9369</v>
      </c>
      <c r="K278" s="10" t="s">
        <v>9190</v>
      </c>
      <c r="L278" s="10" t="s">
        <v>9191</v>
      </c>
      <c r="M278" s="22" t="s">
        <v>12282</v>
      </c>
      <c r="N278" s="22" t="s">
        <v>11945</v>
      </c>
      <c r="O278" s="11">
        <v>70950</v>
      </c>
      <c r="P278" s="10" t="s">
        <v>309</v>
      </c>
      <c r="Q278" s="10" t="s">
        <v>12272</v>
      </c>
      <c r="R278" s="24" t="s">
        <v>12635</v>
      </c>
      <c r="S278" s="12">
        <v>45824</v>
      </c>
      <c r="T278" s="10" t="s">
        <v>305</v>
      </c>
      <c r="U278" s="10" t="str">
        <f>VLOOKUP(V278,'mã đối tượng'!$A:$B,2,0)</f>
        <v>WIN-002</v>
      </c>
      <c r="V278" s="10" t="s">
        <v>11969</v>
      </c>
      <c r="W278" s="10" t="s">
        <v>306</v>
      </c>
      <c r="X278" t="str">
        <f t="shared" si="4"/>
        <v>3951 WM+ HNI 41 Vũ Thạnh</v>
      </c>
    </row>
    <row r="279" spans="1:24" x14ac:dyDescent="0.25">
      <c r="A279" s="10" t="s">
        <v>8</v>
      </c>
      <c r="B279" s="10" t="s">
        <v>358</v>
      </c>
      <c r="C279" s="10" t="s">
        <v>9184</v>
      </c>
      <c r="D279" s="10" t="s">
        <v>9221</v>
      </c>
      <c r="E279" s="10" t="s">
        <v>9186</v>
      </c>
      <c r="F279" s="11">
        <v>111058</v>
      </c>
      <c r="G279" s="10" t="s">
        <v>9187</v>
      </c>
      <c r="H279" s="26">
        <v>1</v>
      </c>
      <c r="I279" s="10" t="s">
        <v>9188</v>
      </c>
      <c r="J279" s="10" t="s">
        <v>9370</v>
      </c>
      <c r="K279" s="10" t="s">
        <v>9190</v>
      </c>
      <c r="L279" s="10" t="s">
        <v>9222</v>
      </c>
      <c r="M279" s="22" t="s">
        <v>12273</v>
      </c>
      <c r="N279" s="22" t="s">
        <v>11954</v>
      </c>
      <c r="O279" s="11">
        <v>111058</v>
      </c>
      <c r="P279" s="10" t="s">
        <v>361</v>
      </c>
      <c r="Q279" s="10" t="s">
        <v>12272</v>
      </c>
      <c r="R279" s="24" t="s">
        <v>12636</v>
      </c>
      <c r="S279" s="12">
        <v>45824</v>
      </c>
      <c r="T279" s="10" t="s">
        <v>359</v>
      </c>
      <c r="U279" s="10" t="str">
        <f>VLOOKUP(V279,'mã đối tượng'!$A:$B,2,0)</f>
        <v>WIN-002</v>
      </c>
      <c r="V279" s="10" t="s">
        <v>11969</v>
      </c>
      <c r="W279" s="10" t="s">
        <v>360</v>
      </c>
      <c r="X279" t="str">
        <f t="shared" si="4"/>
        <v>4243 WM+ HNI 106 CT2 KĐT Văn Khê</v>
      </c>
    </row>
    <row r="280" spans="1:24" x14ac:dyDescent="0.25">
      <c r="A280" s="10" t="s">
        <v>8</v>
      </c>
      <c r="B280" s="10" t="s">
        <v>358</v>
      </c>
      <c r="C280" s="10" t="s">
        <v>9192</v>
      </c>
      <c r="D280" s="10" t="s">
        <v>9185</v>
      </c>
      <c r="E280" s="10" t="s">
        <v>9186</v>
      </c>
      <c r="F280" s="11">
        <v>141900</v>
      </c>
      <c r="G280" s="10" t="s">
        <v>9187</v>
      </c>
      <c r="H280" s="26">
        <v>2</v>
      </c>
      <c r="I280" s="10" t="s">
        <v>9188</v>
      </c>
      <c r="J280" s="10" t="s">
        <v>9370</v>
      </c>
      <c r="K280" s="10" t="s">
        <v>9194</v>
      </c>
      <c r="L280" s="10" t="s">
        <v>9191</v>
      </c>
      <c r="M280" s="22" t="s">
        <v>12282</v>
      </c>
      <c r="N280" s="22" t="s">
        <v>11945</v>
      </c>
      <c r="O280" s="11">
        <v>70950</v>
      </c>
      <c r="P280" s="10" t="s">
        <v>361</v>
      </c>
      <c r="Q280" s="10" t="s">
        <v>12272</v>
      </c>
      <c r="R280" s="24" t="s">
        <v>12636</v>
      </c>
      <c r="S280" s="12">
        <v>45824</v>
      </c>
      <c r="T280" s="10" t="s">
        <v>359</v>
      </c>
      <c r="U280" s="10" t="str">
        <f>VLOOKUP(V280,'mã đối tượng'!$A:$B,2,0)</f>
        <v>WIN-002</v>
      </c>
      <c r="V280" s="10" t="s">
        <v>11969</v>
      </c>
      <c r="W280" s="10" t="s">
        <v>360</v>
      </c>
      <c r="X280" t="str">
        <f t="shared" si="4"/>
        <v>4243 WM+ HNI 106 CT2 KĐT Văn Khê</v>
      </c>
    </row>
    <row r="281" spans="1:24" x14ac:dyDescent="0.25">
      <c r="A281" s="10" t="s">
        <v>8</v>
      </c>
      <c r="B281" s="10" t="s">
        <v>358</v>
      </c>
      <c r="C281" s="10" t="s">
        <v>9197</v>
      </c>
      <c r="D281" s="10" t="s">
        <v>9226</v>
      </c>
      <c r="E281" s="10" t="s">
        <v>9186</v>
      </c>
      <c r="F281" s="11">
        <v>148500</v>
      </c>
      <c r="G281" s="10" t="s">
        <v>9187</v>
      </c>
      <c r="H281" s="26">
        <v>2</v>
      </c>
      <c r="I281" s="10" t="s">
        <v>9188</v>
      </c>
      <c r="J281" s="10" t="s">
        <v>9370</v>
      </c>
      <c r="K281" s="10" t="s">
        <v>9199</v>
      </c>
      <c r="L281" s="10" t="s">
        <v>9228</v>
      </c>
      <c r="M281" s="22" t="s">
        <v>12278</v>
      </c>
      <c r="N281" s="22" t="s">
        <v>11948</v>
      </c>
      <c r="O281" s="11">
        <v>74250</v>
      </c>
      <c r="P281" s="10" t="s">
        <v>361</v>
      </c>
      <c r="Q281" s="10" t="s">
        <v>12272</v>
      </c>
      <c r="R281" s="24" t="s">
        <v>12636</v>
      </c>
      <c r="S281" s="12">
        <v>45824</v>
      </c>
      <c r="T281" s="10" t="s">
        <v>359</v>
      </c>
      <c r="U281" s="10" t="str">
        <f>VLOOKUP(V281,'mã đối tượng'!$A:$B,2,0)</f>
        <v>WIN-002</v>
      </c>
      <c r="V281" s="10" t="s">
        <v>11969</v>
      </c>
      <c r="W281" s="10" t="s">
        <v>360</v>
      </c>
      <c r="X281" t="str">
        <f t="shared" si="4"/>
        <v>4243 WM+ HNI 106 CT2 KĐT Văn Khê</v>
      </c>
    </row>
    <row r="282" spans="1:24" x14ac:dyDescent="0.25">
      <c r="A282" s="10" t="s">
        <v>8</v>
      </c>
      <c r="B282" s="10" t="s">
        <v>612</v>
      </c>
      <c r="C282" s="10" t="s">
        <v>9184</v>
      </c>
      <c r="D282" s="10" t="s">
        <v>9221</v>
      </c>
      <c r="E282" s="10" t="s">
        <v>9186</v>
      </c>
      <c r="F282" s="11">
        <v>111058</v>
      </c>
      <c r="G282" s="10" t="s">
        <v>9187</v>
      </c>
      <c r="H282" s="26">
        <v>1</v>
      </c>
      <c r="I282" s="10" t="s">
        <v>9188</v>
      </c>
      <c r="J282" s="10" t="s">
        <v>9371</v>
      </c>
      <c r="K282" s="10" t="s">
        <v>9190</v>
      </c>
      <c r="L282" s="10" t="s">
        <v>9222</v>
      </c>
      <c r="M282" s="22" t="s">
        <v>12273</v>
      </c>
      <c r="N282" s="22" t="s">
        <v>11954</v>
      </c>
      <c r="O282" s="11">
        <v>111058</v>
      </c>
      <c r="P282" s="10" t="s">
        <v>615</v>
      </c>
      <c r="Q282" s="10" t="s">
        <v>12272</v>
      </c>
      <c r="R282" s="24" t="s">
        <v>12637</v>
      </c>
      <c r="S282" s="12">
        <v>45824</v>
      </c>
      <c r="T282" s="10" t="s">
        <v>613</v>
      </c>
      <c r="U282" s="10" t="str">
        <f>VLOOKUP(V282,'mã đối tượng'!$A:$B,2,0)</f>
        <v>WIN-003</v>
      </c>
      <c r="V282" s="10" t="s">
        <v>11974</v>
      </c>
      <c r="W282" s="10" t="s">
        <v>614</v>
      </c>
      <c r="X282" t="str">
        <f t="shared" si="4"/>
        <v>6264 WM+ PTO Khu Ngọc Chúc 3, Đoan</v>
      </c>
    </row>
    <row r="283" spans="1:24" x14ac:dyDescent="0.25">
      <c r="A283" s="10" t="s">
        <v>8</v>
      </c>
      <c r="B283" s="10" t="s">
        <v>550</v>
      </c>
      <c r="C283" s="10" t="s">
        <v>9184</v>
      </c>
      <c r="D283" s="10" t="s">
        <v>9221</v>
      </c>
      <c r="E283" s="10" t="s">
        <v>9186</v>
      </c>
      <c r="F283" s="11">
        <v>111058</v>
      </c>
      <c r="G283" s="10" t="s">
        <v>9187</v>
      </c>
      <c r="H283" s="26">
        <v>1</v>
      </c>
      <c r="I283" s="10" t="s">
        <v>9188</v>
      </c>
      <c r="J283" s="10" t="s">
        <v>9372</v>
      </c>
      <c r="K283" s="10" t="s">
        <v>9190</v>
      </c>
      <c r="L283" s="10" t="s">
        <v>9222</v>
      </c>
      <c r="M283" s="22" t="s">
        <v>12273</v>
      </c>
      <c r="N283" s="22" t="s">
        <v>11954</v>
      </c>
      <c r="O283" s="11">
        <v>111058</v>
      </c>
      <c r="P283" s="10" t="s">
        <v>553</v>
      </c>
      <c r="Q283" s="10" t="s">
        <v>12272</v>
      </c>
      <c r="R283" s="24" t="s">
        <v>12638</v>
      </c>
      <c r="S283" s="12">
        <v>45824</v>
      </c>
      <c r="T283" s="10" t="s">
        <v>551</v>
      </c>
      <c r="U283" s="10" t="str">
        <f>VLOOKUP(V283,'mã đối tượng'!$A:$B,2,0)</f>
        <v>WIN-029</v>
      </c>
      <c r="V283" s="10" t="s">
        <v>12079</v>
      </c>
      <c r="W283" s="10" t="s">
        <v>552</v>
      </c>
      <c r="X283" t="str">
        <f t="shared" si="4"/>
        <v>5924 WM+ VPC TDP Đội Cấn, Vĩnh Tườn</v>
      </c>
    </row>
    <row r="284" spans="1:24" x14ac:dyDescent="0.25">
      <c r="A284" s="10" t="s">
        <v>8</v>
      </c>
      <c r="B284" s="10" t="s">
        <v>182</v>
      </c>
      <c r="C284" s="10" t="s">
        <v>9184</v>
      </c>
      <c r="D284" s="10" t="s">
        <v>9193</v>
      </c>
      <c r="E284" s="10" t="s">
        <v>9186</v>
      </c>
      <c r="F284" s="11">
        <v>46000</v>
      </c>
      <c r="G284" s="10" t="s">
        <v>9187</v>
      </c>
      <c r="H284" s="26">
        <v>1</v>
      </c>
      <c r="I284" s="10" t="s">
        <v>9188</v>
      </c>
      <c r="J284" s="10" t="s">
        <v>9373</v>
      </c>
      <c r="K284" s="10" t="s">
        <v>9190</v>
      </c>
      <c r="L284" s="10" t="s">
        <v>9195</v>
      </c>
      <c r="M284" s="22" t="s">
        <v>12274</v>
      </c>
      <c r="N284" s="22" t="s">
        <v>11950</v>
      </c>
      <c r="O284" s="11">
        <v>46000</v>
      </c>
      <c r="P284" s="10" t="s">
        <v>185</v>
      </c>
      <c r="Q284" s="10" t="s">
        <v>12272</v>
      </c>
      <c r="R284" s="24" t="s">
        <v>12639</v>
      </c>
      <c r="S284" s="12">
        <v>45824</v>
      </c>
      <c r="T284" s="10" t="s">
        <v>183</v>
      </c>
      <c r="U284" s="10" t="str">
        <f>VLOOKUP(V284,'mã đối tượng'!$A:$B,2,0)</f>
        <v>WIN-025</v>
      </c>
      <c r="V284" s="10" t="s">
        <v>12064</v>
      </c>
      <c r="W284" s="10" t="s">
        <v>184</v>
      </c>
      <c r="X284" t="str">
        <f t="shared" si="4"/>
        <v>3122 WM+ HPG 328 Trần Nguyên Hãn</v>
      </c>
    </row>
    <row r="285" spans="1:24" x14ac:dyDescent="0.25">
      <c r="A285" s="10" t="s">
        <v>8</v>
      </c>
      <c r="B285" s="10" t="s">
        <v>238</v>
      </c>
      <c r="C285" s="10" t="s">
        <v>9184</v>
      </c>
      <c r="D285" s="10" t="s">
        <v>9221</v>
      </c>
      <c r="E285" s="10" t="s">
        <v>9186</v>
      </c>
      <c r="F285" s="11">
        <v>111058</v>
      </c>
      <c r="G285" s="10" t="s">
        <v>9187</v>
      </c>
      <c r="H285" s="26">
        <v>1</v>
      </c>
      <c r="I285" s="10" t="s">
        <v>9188</v>
      </c>
      <c r="J285" s="10" t="s">
        <v>9374</v>
      </c>
      <c r="K285" s="10" t="s">
        <v>9190</v>
      </c>
      <c r="L285" s="10" t="s">
        <v>9222</v>
      </c>
      <c r="M285" s="22" t="s">
        <v>12273</v>
      </c>
      <c r="N285" s="22" t="s">
        <v>11954</v>
      </c>
      <c r="O285" s="11">
        <v>111058</v>
      </c>
      <c r="P285" s="10" t="s">
        <v>241</v>
      </c>
      <c r="Q285" s="10" t="s">
        <v>12272</v>
      </c>
      <c r="R285" s="24" t="s">
        <v>12640</v>
      </c>
      <c r="S285" s="12">
        <v>45824</v>
      </c>
      <c r="T285" s="10" t="s">
        <v>239</v>
      </c>
      <c r="U285" s="10" t="str">
        <f>VLOOKUP(V285,'mã đối tượng'!$A:$B,2,0)</f>
        <v>WIN-028</v>
      </c>
      <c r="V285" s="10" t="s">
        <v>12074</v>
      </c>
      <c r="W285" s="10" t="s">
        <v>240</v>
      </c>
      <c r="X285" t="str">
        <f t="shared" si="4"/>
        <v>3459 WM+ KHA 184 Dã Tượng</v>
      </c>
    </row>
    <row r="286" spans="1:24" x14ac:dyDescent="0.25">
      <c r="A286" s="10" t="s">
        <v>8</v>
      </c>
      <c r="B286" s="10" t="s">
        <v>194</v>
      </c>
      <c r="C286" s="10" t="s">
        <v>9184</v>
      </c>
      <c r="D286" s="10" t="s">
        <v>9221</v>
      </c>
      <c r="E286" s="10" t="s">
        <v>9186</v>
      </c>
      <c r="F286" s="11">
        <v>111058</v>
      </c>
      <c r="G286" s="10" t="s">
        <v>9187</v>
      </c>
      <c r="H286" s="26">
        <v>1</v>
      </c>
      <c r="I286" s="10" t="s">
        <v>9188</v>
      </c>
      <c r="J286" s="10" t="s">
        <v>9375</v>
      </c>
      <c r="K286" s="10" t="s">
        <v>9190</v>
      </c>
      <c r="L286" s="10" t="s">
        <v>9222</v>
      </c>
      <c r="M286" s="22" t="s">
        <v>12273</v>
      </c>
      <c r="N286" s="22" t="s">
        <v>11954</v>
      </c>
      <c r="O286" s="11">
        <v>111058</v>
      </c>
      <c r="P286" s="10" t="s">
        <v>197</v>
      </c>
      <c r="Q286" s="10" t="s">
        <v>12272</v>
      </c>
      <c r="R286" s="24" t="s">
        <v>12641</v>
      </c>
      <c r="S286" s="12">
        <v>45824</v>
      </c>
      <c r="T286" s="10" t="s">
        <v>195</v>
      </c>
      <c r="U286" s="10" t="str">
        <f>VLOOKUP(V286,'mã đối tượng'!$A:$B,2,0)</f>
        <v>WIN-002</v>
      </c>
      <c r="V286" s="10" t="s">
        <v>11969</v>
      </c>
      <c r="W286" s="10" t="s">
        <v>196</v>
      </c>
      <c r="X286" t="str">
        <f t="shared" si="4"/>
        <v>3210 WM+ HNI BT8-1 KĐT Văn Khê</v>
      </c>
    </row>
    <row r="287" spans="1:24" x14ac:dyDescent="0.25">
      <c r="A287" s="10" t="s">
        <v>8</v>
      </c>
      <c r="B287" s="10" t="s">
        <v>194</v>
      </c>
      <c r="C287" s="10" t="s">
        <v>9192</v>
      </c>
      <c r="D287" s="10" t="s">
        <v>9226</v>
      </c>
      <c r="E287" s="10" t="s">
        <v>9186</v>
      </c>
      <c r="F287" s="11">
        <v>74250</v>
      </c>
      <c r="G287" s="10" t="s">
        <v>9187</v>
      </c>
      <c r="H287" s="26">
        <v>1</v>
      </c>
      <c r="I287" s="10" t="s">
        <v>9188</v>
      </c>
      <c r="J287" s="10" t="s">
        <v>9375</v>
      </c>
      <c r="K287" s="10" t="s">
        <v>9194</v>
      </c>
      <c r="L287" s="10" t="s">
        <v>9228</v>
      </c>
      <c r="M287" s="22" t="s">
        <v>12278</v>
      </c>
      <c r="N287" s="22" t="s">
        <v>11948</v>
      </c>
      <c r="O287" s="11">
        <v>74250</v>
      </c>
      <c r="P287" s="10" t="s">
        <v>197</v>
      </c>
      <c r="Q287" s="10" t="s">
        <v>12272</v>
      </c>
      <c r="R287" s="24" t="s">
        <v>12641</v>
      </c>
      <c r="S287" s="12">
        <v>45824</v>
      </c>
      <c r="T287" s="10" t="s">
        <v>195</v>
      </c>
      <c r="U287" s="10" t="str">
        <f>VLOOKUP(V287,'mã đối tượng'!$A:$B,2,0)</f>
        <v>WIN-002</v>
      </c>
      <c r="V287" s="10" t="s">
        <v>11969</v>
      </c>
      <c r="W287" s="10" t="s">
        <v>196</v>
      </c>
      <c r="X287" t="str">
        <f t="shared" si="4"/>
        <v>3210 WM+ HNI BT8-1 KĐT Văn Khê</v>
      </c>
    </row>
    <row r="288" spans="1:24" x14ac:dyDescent="0.25">
      <c r="A288" s="10" t="s">
        <v>8</v>
      </c>
      <c r="B288" s="10" t="s">
        <v>246</v>
      </c>
      <c r="C288" s="10" t="s">
        <v>9184</v>
      </c>
      <c r="D288" s="10" t="s">
        <v>9221</v>
      </c>
      <c r="E288" s="10" t="s">
        <v>9186</v>
      </c>
      <c r="F288" s="11">
        <v>111058</v>
      </c>
      <c r="G288" s="10" t="s">
        <v>9187</v>
      </c>
      <c r="H288" s="26">
        <v>1</v>
      </c>
      <c r="I288" s="10" t="s">
        <v>9188</v>
      </c>
      <c r="J288" s="10" t="s">
        <v>9376</v>
      </c>
      <c r="K288" s="10" t="s">
        <v>9190</v>
      </c>
      <c r="L288" s="10" t="s">
        <v>9222</v>
      </c>
      <c r="M288" s="22" t="s">
        <v>12273</v>
      </c>
      <c r="N288" s="22" t="s">
        <v>11954</v>
      </c>
      <c r="O288" s="11">
        <v>111058</v>
      </c>
      <c r="P288" s="10" t="s">
        <v>249</v>
      </c>
      <c r="Q288" s="10" t="s">
        <v>12272</v>
      </c>
      <c r="R288" s="24" t="s">
        <v>12642</v>
      </c>
      <c r="S288" s="12">
        <v>45824</v>
      </c>
      <c r="T288" s="10" t="s">
        <v>247</v>
      </c>
      <c r="U288" s="10" t="str">
        <f>VLOOKUP(V288,'mã đối tượng'!$A:$B,2,0)</f>
        <v>WIN-031</v>
      </c>
      <c r="V288" s="10" t="s">
        <v>12089</v>
      </c>
      <c r="W288" s="10" t="s">
        <v>248</v>
      </c>
      <c r="X288" t="str">
        <f t="shared" si="4"/>
        <v>3524 WM+ BNH 203 Nguyễn Văn Cừ</v>
      </c>
    </row>
    <row r="289" spans="1:24" x14ac:dyDescent="0.25">
      <c r="A289" s="10" t="s">
        <v>8</v>
      </c>
      <c r="B289" s="10" t="s">
        <v>108</v>
      </c>
      <c r="C289" s="10" t="s">
        <v>9184</v>
      </c>
      <c r="D289" s="10" t="s">
        <v>9205</v>
      </c>
      <c r="E289" s="10" t="s">
        <v>9186</v>
      </c>
      <c r="F289" s="11">
        <v>111190</v>
      </c>
      <c r="G289" s="10" t="s">
        <v>9187</v>
      </c>
      <c r="H289" s="26">
        <v>2</v>
      </c>
      <c r="I289" s="10" t="s">
        <v>9188</v>
      </c>
      <c r="J289" s="10" t="s">
        <v>9377</v>
      </c>
      <c r="K289" s="10" t="s">
        <v>9190</v>
      </c>
      <c r="L289" s="10" t="s">
        <v>9207</v>
      </c>
      <c r="M289" s="22" t="s">
        <v>12281</v>
      </c>
      <c r="N289" s="22" t="s">
        <v>11949</v>
      </c>
      <c r="O289" s="11">
        <v>55595</v>
      </c>
      <c r="P289" s="10" t="s">
        <v>111</v>
      </c>
      <c r="Q289" s="10" t="s">
        <v>12272</v>
      </c>
      <c r="R289" s="24" t="s">
        <v>12643</v>
      </c>
      <c r="S289" s="12">
        <v>45824</v>
      </c>
      <c r="T289" s="10" t="s">
        <v>109</v>
      </c>
      <c r="U289" s="10" t="str">
        <f>VLOOKUP(V289,'mã đối tượng'!$A:$B,2,0)</f>
        <v>WIN-029</v>
      </c>
      <c r="V289" s="10" t="s">
        <v>12079</v>
      </c>
      <c r="W289" s="10" t="s">
        <v>110</v>
      </c>
      <c r="X289" t="str">
        <f t="shared" si="4"/>
        <v>2AKQ WM+ VPC Cầu Tre, Hồ Sơn</v>
      </c>
    </row>
    <row r="290" spans="1:24" x14ac:dyDescent="0.25">
      <c r="A290" s="10" t="s">
        <v>8</v>
      </c>
      <c r="B290" s="10" t="s">
        <v>262</v>
      </c>
      <c r="C290" s="10" t="s">
        <v>9184</v>
      </c>
      <c r="D290" s="10" t="s">
        <v>9185</v>
      </c>
      <c r="E290" s="10" t="s">
        <v>9186</v>
      </c>
      <c r="F290" s="11">
        <v>70950</v>
      </c>
      <c r="G290" s="10" t="s">
        <v>9187</v>
      </c>
      <c r="H290" s="26">
        <v>1</v>
      </c>
      <c r="I290" s="10" t="s">
        <v>9188</v>
      </c>
      <c r="J290" s="10" t="s">
        <v>9378</v>
      </c>
      <c r="K290" s="10" t="s">
        <v>9190</v>
      </c>
      <c r="L290" s="10" t="s">
        <v>9191</v>
      </c>
      <c r="M290" s="22" t="s">
        <v>12282</v>
      </c>
      <c r="N290" s="22" t="s">
        <v>11945</v>
      </c>
      <c r="O290" s="11">
        <v>70950</v>
      </c>
      <c r="P290" s="10" t="s">
        <v>265</v>
      </c>
      <c r="Q290" s="10" t="s">
        <v>12272</v>
      </c>
      <c r="R290" s="24" t="s">
        <v>12644</v>
      </c>
      <c r="S290" s="12">
        <v>45824</v>
      </c>
      <c r="T290" s="10" t="s">
        <v>263</v>
      </c>
      <c r="U290" s="10" t="str">
        <f>VLOOKUP(V290,'mã đối tượng'!$A:$B,2,0)</f>
        <v>WIN-002</v>
      </c>
      <c r="V290" s="10" t="s">
        <v>11969</v>
      </c>
      <c r="W290" s="10" t="s">
        <v>264</v>
      </c>
      <c r="X290" t="str">
        <f t="shared" si="4"/>
        <v>3609 WM+ HNI 156 Phú Lãm</v>
      </c>
    </row>
    <row r="291" spans="1:24" x14ac:dyDescent="0.25">
      <c r="A291" s="10" t="s">
        <v>8</v>
      </c>
      <c r="B291" s="10" t="s">
        <v>262</v>
      </c>
      <c r="C291" s="10" t="s">
        <v>9192</v>
      </c>
      <c r="D291" s="10" t="s">
        <v>9221</v>
      </c>
      <c r="E291" s="10" t="s">
        <v>9186</v>
      </c>
      <c r="F291" s="11">
        <v>111058</v>
      </c>
      <c r="G291" s="10" t="s">
        <v>9187</v>
      </c>
      <c r="H291" s="26">
        <v>1</v>
      </c>
      <c r="I291" s="10" t="s">
        <v>9188</v>
      </c>
      <c r="J291" s="10" t="s">
        <v>9378</v>
      </c>
      <c r="K291" s="10" t="s">
        <v>9194</v>
      </c>
      <c r="L291" s="10" t="s">
        <v>9222</v>
      </c>
      <c r="M291" s="22" t="s">
        <v>12273</v>
      </c>
      <c r="N291" s="22" t="s">
        <v>11954</v>
      </c>
      <c r="O291" s="11">
        <v>111058</v>
      </c>
      <c r="P291" s="10" t="s">
        <v>265</v>
      </c>
      <c r="Q291" s="10" t="s">
        <v>12272</v>
      </c>
      <c r="R291" s="24" t="s">
        <v>12644</v>
      </c>
      <c r="S291" s="12">
        <v>45824</v>
      </c>
      <c r="T291" s="10" t="s">
        <v>263</v>
      </c>
      <c r="U291" s="10" t="str">
        <f>VLOOKUP(V291,'mã đối tượng'!$A:$B,2,0)</f>
        <v>WIN-002</v>
      </c>
      <c r="V291" s="10" t="s">
        <v>11969</v>
      </c>
      <c r="W291" s="10" t="s">
        <v>264</v>
      </c>
      <c r="X291" t="str">
        <f t="shared" si="4"/>
        <v>3609 WM+ HNI 156 Phú Lãm</v>
      </c>
    </row>
    <row r="292" spans="1:24" x14ac:dyDescent="0.25">
      <c r="A292" s="10" t="s">
        <v>8</v>
      </c>
      <c r="B292" s="10" t="s">
        <v>704</v>
      </c>
      <c r="C292" s="10" t="s">
        <v>9184</v>
      </c>
      <c r="D292" s="10" t="s">
        <v>9218</v>
      </c>
      <c r="E292" s="10" t="s">
        <v>9186</v>
      </c>
      <c r="F292" s="11">
        <v>60213</v>
      </c>
      <c r="G292" s="10" t="s">
        <v>9187</v>
      </c>
      <c r="H292" s="26">
        <v>1</v>
      </c>
      <c r="I292" s="10" t="s">
        <v>9188</v>
      </c>
      <c r="J292" s="10" t="s">
        <v>9379</v>
      </c>
      <c r="K292" s="10" t="s">
        <v>9190</v>
      </c>
      <c r="L292" s="10" t="s">
        <v>9220</v>
      </c>
      <c r="M292" s="22" t="s">
        <v>12285</v>
      </c>
      <c r="N292" s="22" t="s">
        <v>11953</v>
      </c>
      <c r="O292" s="11">
        <v>60213</v>
      </c>
      <c r="P292" s="10" t="s">
        <v>707</v>
      </c>
      <c r="Q292" s="10" t="s">
        <v>12272</v>
      </c>
      <c r="R292" s="24" t="s">
        <v>12645</v>
      </c>
      <c r="S292" s="12">
        <v>45824</v>
      </c>
      <c r="T292" s="10" t="s">
        <v>705</v>
      </c>
      <c r="U292" s="10" t="str">
        <f>VLOOKUP(V292,'mã đối tượng'!$A:$B,2,0)</f>
        <v>WIN-002</v>
      </c>
      <c r="V292" s="10" t="s">
        <v>11969</v>
      </c>
      <c r="W292" s="10" t="s">
        <v>706</v>
      </c>
      <c r="X292" t="str">
        <f t="shared" si="4"/>
        <v>6857 WM+ HNI Bích Hòa, Thanh Oai</v>
      </c>
    </row>
    <row r="293" spans="1:24" x14ac:dyDescent="0.25">
      <c r="A293" s="10" t="s">
        <v>8</v>
      </c>
      <c r="B293" s="10" t="s">
        <v>708</v>
      </c>
      <c r="C293" s="10" t="s">
        <v>9184</v>
      </c>
      <c r="D293" s="10" t="s">
        <v>9198</v>
      </c>
      <c r="E293" s="10" t="s">
        <v>9186</v>
      </c>
      <c r="F293" s="11">
        <v>49500</v>
      </c>
      <c r="G293" s="10" t="s">
        <v>9187</v>
      </c>
      <c r="H293" s="26">
        <v>1</v>
      </c>
      <c r="I293" s="10" t="s">
        <v>9188</v>
      </c>
      <c r="J293" s="10" t="s">
        <v>9380</v>
      </c>
      <c r="K293" s="10" t="s">
        <v>9190</v>
      </c>
      <c r="L293" s="10" t="s">
        <v>9200</v>
      </c>
      <c r="M293" s="22" t="s">
        <v>12277</v>
      </c>
      <c r="N293" s="22" t="s">
        <v>11946</v>
      </c>
      <c r="O293" s="11">
        <v>49500</v>
      </c>
      <c r="P293" s="10" t="s">
        <v>711</v>
      </c>
      <c r="Q293" s="10" t="s">
        <v>12272</v>
      </c>
      <c r="R293" s="24" t="s">
        <v>12646</v>
      </c>
      <c r="S293" s="12">
        <v>45824</v>
      </c>
      <c r="T293" s="10" t="s">
        <v>709</v>
      </c>
      <c r="U293" s="10" t="str">
        <f>VLOOKUP(V293,'mã đối tượng'!$A:$B,2,0)</f>
        <v>WIN-070</v>
      </c>
      <c r="V293" s="10" t="s">
        <v>12227</v>
      </c>
      <c r="W293" s="10" t="s">
        <v>710</v>
      </c>
      <c r="X293" t="str">
        <f t="shared" si="4"/>
        <v>6905 WM+ QTI 101 Hai Bà Trưng, Quản</v>
      </c>
    </row>
    <row r="294" spans="1:24" x14ac:dyDescent="0.25">
      <c r="A294" s="10" t="s">
        <v>8</v>
      </c>
      <c r="B294" s="10" t="s">
        <v>708</v>
      </c>
      <c r="C294" s="10" t="s">
        <v>9192</v>
      </c>
      <c r="D294" s="10" t="s">
        <v>9209</v>
      </c>
      <c r="E294" s="10" t="s">
        <v>9186</v>
      </c>
      <c r="F294" s="11">
        <v>150546</v>
      </c>
      <c r="G294" s="10" t="s">
        <v>9187</v>
      </c>
      <c r="H294" s="26">
        <v>3</v>
      </c>
      <c r="I294" s="10" t="s">
        <v>9188</v>
      </c>
      <c r="J294" s="10" t="s">
        <v>9380</v>
      </c>
      <c r="K294" s="10" t="s">
        <v>9194</v>
      </c>
      <c r="L294" s="10" t="s">
        <v>9210</v>
      </c>
      <c r="M294" s="22" t="s">
        <v>12276</v>
      </c>
      <c r="N294" s="22" t="s">
        <v>11951</v>
      </c>
      <c r="O294" s="11">
        <v>50182</v>
      </c>
      <c r="P294" s="10" t="s">
        <v>711</v>
      </c>
      <c r="Q294" s="10" t="s">
        <v>12272</v>
      </c>
      <c r="R294" s="24" t="s">
        <v>12646</v>
      </c>
      <c r="S294" s="12">
        <v>45824</v>
      </c>
      <c r="T294" s="10" t="s">
        <v>709</v>
      </c>
      <c r="U294" s="10" t="str">
        <f>VLOOKUP(V294,'mã đối tượng'!$A:$B,2,0)</f>
        <v>WIN-070</v>
      </c>
      <c r="V294" s="10" t="s">
        <v>12227</v>
      </c>
      <c r="W294" s="10" t="s">
        <v>710</v>
      </c>
      <c r="X294" t="str">
        <f t="shared" si="4"/>
        <v>6905 WM+ QTI 101 Hai Bà Trưng, Quản</v>
      </c>
    </row>
    <row r="295" spans="1:24" x14ac:dyDescent="0.25">
      <c r="A295" s="10" t="s">
        <v>8</v>
      </c>
      <c r="B295" s="10" t="s">
        <v>78</v>
      </c>
      <c r="C295" s="10" t="s">
        <v>9184</v>
      </c>
      <c r="D295" s="10" t="s">
        <v>9218</v>
      </c>
      <c r="E295" s="10" t="s">
        <v>9186</v>
      </c>
      <c r="F295" s="11">
        <v>60213</v>
      </c>
      <c r="G295" s="10" t="s">
        <v>9187</v>
      </c>
      <c r="H295" s="26">
        <v>1</v>
      </c>
      <c r="I295" s="10" t="s">
        <v>9188</v>
      </c>
      <c r="J295" s="10" t="s">
        <v>9381</v>
      </c>
      <c r="K295" s="10" t="s">
        <v>9190</v>
      </c>
      <c r="L295" s="10" t="s">
        <v>9220</v>
      </c>
      <c r="M295" s="22" t="s">
        <v>12285</v>
      </c>
      <c r="N295" s="22" t="s">
        <v>11953</v>
      </c>
      <c r="O295" s="11">
        <v>60213</v>
      </c>
      <c r="P295" s="10" t="s">
        <v>81</v>
      </c>
      <c r="Q295" s="10" t="s">
        <v>12272</v>
      </c>
      <c r="R295" s="24" t="s">
        <v>12647</v>
      </c>
      <c r="S295" s="12">
        <v>45824</v>
      </c>
      <c r="T295" s="10" t="s">
        <v>79</v>
      </c>
      <c r="U295" s="10" t="str">
        <f>VLOOKUP(V295,'mã đối tượng'!$A:$B,2,0)</f>
        <v>WIN-058</v>
      </c>
      <c r="V295" s="10" t="s">
        <v>12177</v>
      </c>
      <c r="W295" s="10" t="s">
        <v>80</v>
      </c>
      <c r="X295" t="str">
        <f t="shared" si="4"/>
        <v>2AG0 WM+ NAN Khối 4, TT Yên Thành</v>
      </c>
    </row>
    <row r="296" spans="1:24" x14ac:dyDescent="0.25">
      <c r="A296" s="10" t="s">
        <v>8</v>
      </c>
      <c r="B296" s="10" t="s">
        <v>458</v>
      </c>
      <c r="C296" s="10" t="s">
        <v>9184</v>
      </c>
      <c r="D296" s="10" t="s">
        <v>9226</v>
      </c>
      <c r="E296" s="10" t="s">
        <v>9186</v>
      </c>
      <c r="F296" s="11">
        <v>74250</v>
      </c>
      <c r="G296" s="10" t="s">
        <v>9187</v>
      </c>
      <c r="H296" s="26">
        <v>1</v>
      </c>
      <c r="I296" s="10" t="s">
        <v>9188</v>
      </c>
      <c r="J296" s="10" t="s">
        <v>9382</v>
      </c>
      <c r="K296" s="10" t="s">
        <v>9190</v>
      </c>
      <c r="L296" s="10" t="s">
        <v>9228</v>
      </c>
      <c r="M296" s="22" t="s">
        <v>12278</v>
      </c>
      <c r="N296" s="22" t="s">
        <v>11948</v>
      </c>
      <c r="O296" s="11">
        <v>74250</v>
      </c>
      <c r="P296" s="10" t="s">
        <v>461</v>
      </c>
      <c r="Q296" s="10" t="s">
        <v>12272</v>
      </c>
      <c r="R296" s="24" t="s">
        <v>12648</v>
      </c>
      <c r="S296" s="12">
        <v>45824</v>
      </c>
      <c r="T296" s="10" t="s">
        <v>459</v>
      </c>
      <c r="U296" s="10" t="str">
        <f>VLOOKUP(V296,'mã đối tượng'!$A:$B,2,0)</f>
        <v>WIN-009</v>
      </c>
      <c r="V296" s="10" t="s">
        <v>11999</v>
      </c>
      <c r="W296" s="10" t="s">
        <v>460</v>
      </c>
      <c r="X296" t="str">
        <f t="shared" si="4"/>
        <v>5331 WM+ DNG 985 Ngô Quyền</v>
      </c>
    </row>
    <row r="297" spans="1:24" x14ac:dyDescent="0.25">
      <c r="A297" s="10" t="s">
        <v>8</v>
      </c>
      <c r="B297" s="10" t="s">
        <v>178</v>
      </c>
      <c r="C297" s="10" t="s">
        <v>9184</v>
      </c>
      <c r="D297" s="10" t="s">
        <v>9198</v>
      </c>
      <c r="E297" s="10" t="s">
        <v>9186</v>
      </c>
      <c r="F297" s="11">
        <v>247500</v>
      </c>
      <c r="G297" s="10" t="s">
        <v>9187</v>
      </c>
      <c r="H297" s="26">
        <v>5</v>
      </c>
      <c r="I297" s="10" t="s">
        <v>9188</v>
      </c>
      <c r="J297" s="10" t="s">
        <v>9383</v>
      </c>
      <c r="K297" s="10" t="s">
        <v>9190</v>
      </c>
      <c r="L297" s="10" t="s">
        <v>9200</v>
      </c>
      <c r="M297" s="22" t="s">
        <v>12277</v>
      </c>
      <c r="N297" s="22" t="s">
        <v>11946</v>
      </c>
      <c r="O297" s="11">
        <v>49500</v>
      </c>
      <c r="P297" s="10" t="s">
        <v>181</v>
      </c>
      <c r="Q297" s="10" t="s">
        <v>12272</v>
      </c>
      <c r="R297" s="24" t="s">
        <v>12649</v>
      </c>
      <c r="S297" s="12">
        <v>45824</v>
      </c>
      <c r="T297" s="10" t="s">
        <v>179</v>
      </c>
      <c r="U297" s="10" t="str">
        <f>VLOOKUP(V297,'mã đối tượng'!$A:$B,2,0)</f>
        <v>WIN-044</v>
      </c>
      <c r="V297" s="10" t="s">
        <v>12129</v>
      </c>
      <c r="W297" s="10" t="s">
        <v>180</v>
      </c>
      <c r="X297" t="str">
        <f t="shared" si="4"/>
        <v>2AZ9 WM+ TBH An Cơ Bắc, Thanh Tân</v>
      </c>
    </row>
    <row r="298" spans="1:24" x14ac:dyDescent="0.25">
      <c r="A298" s="10" t="s">
        <v>8</v>
      </c>
      <c r="B298" s="10" t="s">
        <v>104</v>
      </c>
      <c r="C298" s="10" t="s">
        <v>9184</v>
      </c>
      <c r="D298" s="10" t="s">
        <v>9209</v>
      </c>
      <c r="E298" s="10" t="s">
        <v>9186</v>
      </c>
      <c r="F298" s="11">
        <v>150546</v>
      </c>
      <c r="G298" s="10" t="s">
        <v>9187</v>
      </c>
      <c r="H298" s="26">
        <v>3</v>
      </c>
      <c r="I298" s="10" t="s">
        <v>9188</v>
      </c>
      <c r="J298" s="10" t="s">
        <v>9384</v>
      </c>
      <c r="K298" s="10" t="s">
        <v>9190</v>
      </c>
      <c r="L298" s="10" t="s">
        <v>9210</v>
      </c>
      <c r="M298" s="22" t="s">
        <v>12276</v>
      </c>
      <c r="N298" s="22" t="s">
        <v>11951</v>
      </c>
      <c r="O298" s="11">
        <v>50182</v>
      </c>
      <c r="P298" s="10" t="s">
        <v>107</v>
      </c>
      <c r="Q298" s="10" t="s">
        <v>12272</v>
      </c>
      <c r="R298" s="24" t="s">
        <v>12650</v>
      </c>
      <c r="S298" s="12">
        <v>45824</v>
      </c>
      <c r="T298" s="10" t="s">
        <v>105</v>
      </c>
      <c r="U298" s="10" t="str">
        <f>VLOOKUP(V298,'mã đối tượng'!$A:$B,2,0)</f>
        <v>WIN</v>
      </c>
      <c r="V298" s="10" t="s">
        <v>12149</v>
      </c>
      <c r="W298" s="10" t="s">
        <v>106</v>
      </c>
      <c r="X298" t="str">
        <f t="shared" si="4"/>
        <v>2AK7 WIN HCM 66A Đường số 5</v>
      </c>
    </row>
    <row r="299" spans="1:24" x14ac:dyDescent="0.25">
      <c r="A299" s="10" t="s">
        <v>8</v>
      </c>
      <c r="B299" s="10" t="s">
        <v>2386</v>
      </c>
      <c r="C299" s="10" t="s">
        <v>9184</v>
      </c>
      <c r="D299" s="10" t="s">
        <v>9185</v>
      </c>
      <c r="E299" s="10" t="s">
        <v>9186</v>
      </c>
      <c r="F299" s="11">
        <v>141900</v>
      </c>
      <c r="G299" s="10" t="s">
        <v>9187</v>
      </c>
      <c r="H299" s="26">
        <v>2</v>
      </c>
      <c r="I299" s="10" t="s">
        <v>9188</v>
      </c>
      <c r="J299" s="10" t="s">
        <v>9385</v>
      </c>
      <c r="K299" s="10" t="s">
        <v>9190</v>
      </c>
      <c r="L299" s="10" t="s">
        <v>9191</v>
      </c>
      <c r="M299" s="22" t="s">
        <v>12282</v>
      </c>
      <c r="N299" s="22" t="s">
        <v>11945</v>
      </c>
      <c r="O299" s="11">
        <v>70950</v>
      </c>
      <c r="P299" s="10" t="s">
        <v>2389</v>
      </c>
      <c r="Q299" s="10" t="s">
        <v>12272</v>
      </c>
      <c r="R299" s="24" t="s">
        <v>12651</v>
      </c>
      <c r="S299" s="12">
        <v>45827</v>
      </c>
      <c r="T299" s="10" t="s">
        <v>2387</v>
      </c>
      <c r="U299" s="10" t="str">
        <f>VLOOKUP(V299,'mã đối tượng'!$A:$B,2,0)</f>
        <v>WIN-002</v>
      </c>
      <c r="V299" s="10" t="s">
        <v>11969</v>
      </c>
      <c r="W299" s="10" t="s">
        <v>2388</v>
      </c>
      <c r="X299" t="str">
        <f t="shared" si="4"/>
        <v>1666 WM HNI Trường Chinh</v>
      </c>
    </row>
    <row r="300" spans="1:24" x14ac:dyDescent="0.25">
      <c r="A300" s="10" t="s">
        <v>8</v>
      </c>
      <c r="B300" s="10" t="s">
        <v>2386</v>
      </c>
      <c r="C300" s="10" t="s">
        <v>9192</v>
      </c>
      <c r="D300" s="10" t="s">
        <v>9205</v>
      </c>
      <c r="E300" s="10" t="s">
        <v>9186</v>
      </c>
      <c r="F300" s="11">
        <v>55595</v>
      </c>
      <c r="G300" s="10" t="s">
        <v>9187</v>
      </c>
      <c r="H300" s="26">
        <v>1</v>
      </c>
      <c r="I300" s="10" t="s">
        <v>9188</v>
      </c>
      <c r="J300" s="10" t="s">
        <v>9385</v>
      </c>
      <c r="K300" s="10" t="s">
        <v>9194</v>
      </c>
      <c r="L300" s="10" t="s">
        <v>9207</v>
      </c>
      <c r="M300" s="22" t="s">
        <v>12281</v>
      </c>
      <c r="N300" s="22" t="s">
        <v>11949</v>
      </c>
      <c r="O300" s="11">
        <v>55595</v>
      </c>
      <c r="P300" s="10" t="s">
        <v>2389</v>
      </c>
      <c r="Q300" s="10" t="s">
        <v>12272</v>
      </c>
      <c r="R300" s="24" t="s">
        <v>12651</v>
      </c>
      <c r="S300" s="12">
        <v>45827</v>
      </c>
      <c r="T300" s="10" t="s">
        <v>2387</v>
      </c>
      <c r="U300" s="10" t="str">
        <f>VLOOKUP(V300,'mã đối tượng'!$A:$B,2,0)</f>
        <v>WIN-002</v>
      </c>
      <c r="V300" s="10" t="s">
        <v>11969</v>
      </c>
      <c r="W300" s="10" t="s">
        <v>2388</v>
      </c>
      <c r="X300" t="str">
        <f t="shared" si="4"/>
        <v>1666 WM HNI Trường Chinh</v>
      </c>
    </row>
    <row r="301" spans="1:24" x14ac:dyDescent="0.25">
      <c r="A301" s="10" t="s">
        <v>8</v>
      </c>
      <c r="B301" s="10" t="s">
        <v>2386</v>
      </c>
      <c r="C301" s="10" t="s">
        <v>9197</v>
      </c>
      <c r="D301" s="10" t="s">
        <v>9198</v>
      </c>
      <c r="E301" s="10" t="s">
        <v>9186</v>
      </c>
      <c r="F301" s="11">
        <v>297000</v>
      </c>
      <c r="G301" s="10" t="s">
        <v>9187</v>
      </c>
      <c r="H301" s="26">
        <v>6</v>
      </c>
      <c r="I301" s="10" t="s">
        <v>9188</v>
      </c>
      <c r="J301" s="10" t="s">
        <v>9385</v>
      </c>
      <c r="K301" s="10" t="s">
        <v>9199</v>
      </c>
      <c r="L301" s="10" t="s">
        <v>9200</v>
      </c>
      <c r="M301" s="22" t="s">
        <v>12277</v>
      </c>
      <c r="N301" s="22" t="s">
        <v>11946</v>
      </c>
      <c r="O301" s="11">
        <v>49500</v>
      </c>
      <c r="P301" s="10" t="s">
        <v>2389</v>
      </c>
      <c r="Q301" s="10" t="s">
        <v>12272</v>
      </c>
      <c r="R301" s="24" t="s">
        <v>12651</v>
      </c>
      <c r="S301" s="12">
        <v>45827</v>
      </c>
      <c r="T301" s="10" t="s">
        <v>2387</v>
      </c>
      <c r="U301" s="10" t="str">
        <f>VLOOKUP(V301,'mã đối tượng'!$A:$B,2,0)</f>
        <v>WIN-002</v>
      </c>
      <c r="V301" s="10" t="s">
        <v>11969</v>
      </c>
      <c r="W301" s="10" t="s">
        <v>2388</v>
      </c>
      <c r="X301" t="str">
        <f t="shared" si="4"/>
        <v>1666 WM HNI Trường Chinh</v>
      </c>
    </row>
    <row r="302" spans="1:24" x14ac:dyDescent="0.25">
      <c r="A302" s="10" t="s">
        <v>8</v>
      </c>
      <c r="B302" s="10" t="s">
        <v>374</v>
      </c>
      <c r="C302" s="10" t="s">
        <v>9184</v>
      </c>
      <c r="D302" s="10" t="s">
        <v>9185</v>
      </c>
      <c r="E302" s="10" t="s">
        <v>9186</v>
      </c>
      <c r="F302" s="11">
        <v>70950</v>
      </c>
      <c r="G302" s="10" t="s">
        <v>9187</v>
      </c>
      <c r="H302" s="26">
        <v>1</v>
      </c>
      <c r="I302" s="10" t="s">
        <v>9188</v>
      </c>
      <c r="J302" s="10" t="s">
        <v>9386</v>
      </c>
      <c r="K302" s="10" t="s">
        <v>9190</v>
      </c>
      <c r="L302" s="10" t="s">
        <v>9191</v>
      </c>
      <c r="M302" s="22" t="s">
        <v>12282</v>
      </c>
      <c r="N302" s="22" t="s">
        <v>11945</v>
      </c>
      <c r="O302" s="11">
        <v>70950</v>
      </c>
      <c r="P302" s="10" t="s">
        <v>377</v>
      </c>
      <c r="Q302" s="10" t="s">
        <v>12272</v>
      </c>
      <c r="R302" s="24" t="s">
        <v>12652</v>
      </c>
      <c r="S302" s="12">
        <v>45824</v>
      </c>
      <c r="T302" s="10" t="s">
        <v>375</v>
      </c>
      <c r="U302" s="10" t="str">
        <f>VLOOKUP(V302,'mã đối tượng'!$A:$B,2,0)</f>
        <v>WIN-009</v>
      </c>
      <c r="V302" s="10" t="s">
        <v>11999</v>
      </c>
      <c r="W302" s="10" t="s">
        <v>376</v>
      </c>
      <c r="X302" t="str">
        <f t="shared" si="4"/>
        <v>4502 WM+ DNG 19 Đinh Gia Trinh</v>
      </c>
    </row>
    <row r="303" spans="1:24" x14ac:dyDescent="0.25">
      <c r="A303" s="10" t="s">
        <v>8</v>
      </c>
      <c r="B303" s="10" t="s">
        <v>410</v>
      </c>
      <c r="C303" s="10" t="s">
        <v>9184</v>
      </c>
      <c r="D303" s="10" t="s">
        <v>9226</v>
      </c>
      <c r="E303" s="10" t="s">
        <v>9186</v>
      </c>
      <c r="F303" s="11">
        <v>74250</v>
      </c>
      <c r="G303" s="10" t="s">
        <v>9187</v>
      </c>
      <c r="H303" s="26">
        <v>1</v>
      </c>
      <c r="I303" s="10" t="s">
        <v>9188</v>
      </c>
      <c r="J303" s="10" t="s">
        <v>9387</v>
      </c>
      <c r="K303" s="10" t="s">
        <v>9190</v>
      </c>
      <c r="L303" s="10" t="s">
        <v>9228</v>
      </c>
      <c r="M303" s="22" t="s">
        <v>12278</v>
      </c>
      <c r="N303" s="22" t="s">
        <v>11948</v>
      </c>
      <c r="O303" s="11">
        <v>74250</v>
      </c>
      <c r="P303" s="10" t="s">
        <v>413</v>
      </c>
      <c r="Q303" s="10" t="s">
        <v>12272</v>
      </c>
      <c r="R303" s="24" t="s">
        <v>12653</v>
      </c>
      <c r="S303" s="12">
        <v>45824</v>
      </c>
      <c r="T303" s="10" t="s">
        <v>411</v>
      </c>
      <c r="U303" s="10" t="str">
        <f>VLOOKUP(V303,'mã đối tượng'!$A:$B,2,0)</f>
        <v>WIN-004</v>
      </c>
      <c r="V303" s="10" t="s">
        <v>11979</v>
      </c>
      <c r="W303" s="10" t="s">
        <v>412</v>
      </c>
      <c r="X303" t="str">
        <f t="shared" si="4"/>
        <v>4976 WM+ HTH 132 Lê Duẩn</v>
      </c>
    </row>
    <row r="304" spans="1:24" x14ac:dyDescent="0.25">
      <c r="A304" s="10" t="s">
        <v>8</v>
      </c>
      <c r="B304" s="10" t="s">
        <v>616</v>
      </c>
      <c r="C304" s="10" t="s">
        <v>9184</v>
      </c>
      <c r="D304" s="10" t="s">
        <v>9226</v>
      </c>
      <c r="E304" s="10" t="s">
        <v>9186</v>
      </c>
      <c r="F304" s="11">
        <v>74250</v>
      </c>
      <c r="G304" s="10" t="s">
        <v>9187</v>
      </c>
      <c r="H304" s="26">
        <v>1</v>
      </c>
      <c r="I304" s="10" t="s">
        <v>9188</v>
      </c>
      <c r="J304" s="10" t="s">
        <v>9388</v>
      </c>
      <c r="K304" s="10" t="s">
        <v>9190</v>
      </c>
      <c r="L304" s="10" t="s">
        <v>9228</v>
      </c>
      <c r="M304" s="22" t="s">
        <v>12278</v>
      </c>
      <c r="N304" s="22" t="s">
        <v>11948</v>
      </c>
      <c r="O304" s="11">
        <v>74250</v>
      </c>
      <c r="P304" s="10" t="s">
        <v>619</v>
      </c>
      <c r="Q304" s="10" t="s">
        <v>12272</v>
      </c>
      <c r="R304" s="24" t="s">
        <v>12654</v>
      </c>
      <c r="S304" s="12">
        <v>45824</v>
      </c>
      <c r="T304" s="10" t="s">
        <v>617</v>
      </c>
      <c r="U304" s="10" t="str">
        <f>VLOOKUP(V304,'mã đối tượng'!$A:$B,2,0)</f>
        <v>WIN-049</v>
      </c>
      <c r="V304" s="10" t="s">
        <v>12152</v>
      </c>
      <c r="W304" s="10" t="s">
        <v>618</v>
      </c>
      <c r="X304" t="str">
        <f t="shared" si="4"/>
        <v>6397 WM+ SLA Tông Lạnh, Thuận Châu</v>
      </c>
    </row>
    <row r="305" spans="1:24" x14ac:dyDescent="0.25">
      <c r="A305" s="10" t="s">
        <v>8</v>
      </c>
      <c r="B305" s="10" t="s">
        <v>562</v>
      </c>
      <c r="C305" s="10" t="s">
        <v>9184</v>
      </c>
      <c r="D305" s="10" t="s">
        <v>9205</v>
      </c>
      <c r="E305" s="10" t="s">
        <v>9186</v>
      </c>
      <c r="F305" s="11">
        <v>111190</v>
      </c>
      <c r="G305" s="10" t="s">
        <v>9187</v>
      </c>
      <c r="H305" s="26">
        <v>2</v>
      </c>
      <c r="I305" s="10" t="s">
        <v>9188</v>
      </c>
      <c r="J305" s="10" t="s">
        <v>9389</v>
      </c>
      <c r="K305" s="10" t="s">
        <v>9190</v>
      </c>
      <c r="L305" s="10" t="s">
        <v>9207</v>
      </c>
      <c r="M305" s="22" t="s">
        <v>12281</v>
      </c>
      <c r="N305" s="22" t="s">
        <v>11949</v>
      </c>
      <c r="O305" s="11">
        <v>55595</v>
      </c>
      <c r="P305" s="10" t="s">
        <v>565</v>
      </c>
      <c r="Q305" s="10" t="s">
        <v>12272</v>
      </c>
      <c r="R305" s="24" t="s">
        <v>12655</v>
      </c>
      <c r="S305" s="12">
        <v>45824</v>
      </c>
      <c r="T305" s="10" t="s">
        <v>563</v>
      </c>
      <c r="U305" s="10" t="str">
        <f>VLOOKUP(V305,'mã đối tượng'!$A:$B,2,0)</f>
        <v>WIN</v>
      </c>
      <c r="V305" s="10" t="s">
        <v>12149</v>
      </c>
      <c r="W305" s="10" t="s">
        <v>564</v>
      </c>
      <c r="X305" t="str">
        <f t="shared" si="4"/>
        <v>5972 WM+ HCM B4 Bạch Đằng</v>
      </c>
    </row>
    <row r="306" spans="1:24" x14ac:dyDescent="0.25">
      <c r="A306" s="10" t="s">
        <v>8</v>
      </c>
      <c r="B306" s="10" t="s">
        <v>562</v>
      </c>
      <c r="C306" s="10" t="s">
        <v>9192</v>
      </c>
      <c r="D306" s="10" t="s">
        <v>9209</v>
      </c>
      <c r="E306" s="10" t="s">
        <v>9186</v>
      </c>
      <c r="F306" s="11">
        <v>50182</v>
      </c>
      <c r="G306" s="10" t="s">
        <v>9187</v>
      </c>
      <c r="H306" s="26">
        <v>1</v>
      </c>
      <c r="I306" s="10" t="s">
        <v>9188</v>
      </c>
      <c r="J306" s="10" t="s">
        <v>9389</v>
      </c>
      <c r="K306" s="10" t="s">
        <v>9194</v>
      </c>
      <c r="L306" s="10" t="s">
        <v>9210</v>
      </c>
      <c r="M306" s="22" t="s">
        <v>12276</v>
      </c>
      <c r="N306" s="22" t="s">
        <v>11951</v>
      </c>
      <c r="O306" s="11">
        <v>50182</v>
      </c>
      <c r="P306" s="10" t="s">
        <v>565</v>
      </c>
      <c r="Q306" s="10" t="s">
        <v>12272</v>
      </c>
      <c r="R306" s="24" t="s">
        <v>12655</v>
      </c>
      <c r="S306" s="12">
        <v>45824</v>
      </c>
      <c r="T306" s="10" t="s">
        <v>563</v>
      </c>
      <c r="U306" s="10" t="str">
        <f>VLOOKUP(V306,'mã đối tượng'!$A:$B,2,0)</f>
        <v>WIN</v>
      </c>
      <c r="V306" s="10" t="s">
        <v>12149</v>
      </c>
      <c r="W306" s="10" t="s">
        <v>564</v>
      </c>
      <c r="X306" t="str">
        <f t="shared" si="4"/>
        <v>5972 WM+ HCM B4 Bạch Đằng</v>
      </c>
    </row>
    <row r="307" spans="1:24" x14ac:dyDescent="0.25">
      <c r="A307" s="10" t="s">
        <v>8</v>
      </c>
      <c r="B307" s="10" t="s">
        <v>330</v>
      </c>
      <c r="C307" s="10" t="s">
        <v>9184</v>
      </c>
      <c r="D307" s="10" t="s">
        <v>9226</v>
      </c>
      <c r="E307" s="10" t="s">
        <v>9186</v>
      </c>
      <c r="F307" s="11">
        <v>74250</v>
      </c>
      <c r="G307" s="10" t="s">
        <v>9187</v>
      </c>
      <c r="H307" s="26">
        <v>1</v>
      </c>
      <c r="I307" s="10" t="s">
        <v>9188</v>
      </c>
      <c r="J307" s="10" t="s">
        <v>9390</v>
      </c>
      <c r="K307" s="10" t="s">
        <v>9190</v>
      </c>
      <c r="L307" s="10" t="s">
        <v>9228</v>
      </c>
      <c r="M307" s="22" t="s">
        <v>12278</v>
      </c>
      <c r="N307" s="22" t="s">
        <v>11948</v>
      </c>
      <c r="O307" s="11">
        <v>74250</v>
      </c>
      <c r="P307" s="10" t="s">
        <v>333</v>
      </c>
      <c r="Q307" s="10" t="s">
        <v>12272</v>
      </c>
      <c r="R307" s="24" t="s">
        <v>12656</v>
      </c>
      <c r="S307" s="12">
        <v>45824</v>
      </c>
      <c r="T307" s="10" t="s">
        <v>331</v>
      </c>
      <c r="U307" s="10" t="str">
        <f>VLOOKUP(V307,'mã đối tượng'!$A:$B,2,0)</f>
        <v>WIN-002</v>
      </c>
      <c r="V307" s="10" t="s">
        <v>11969</v>
      </c>
      <c r="W307" s="10" t="s">
        <v>332</v>
      </c>
      <c r="X307" t="str">
        <f t="shared" si="4"/>
        <v>4136 WM+ HNI 30 Phạm Văn Đồng</v>
      </c>
    </row>
    <row r="308" spans="1:24" x14ac:dyDescent="0.25">
      <c r="A308" s="10" t="s">
        <v>8</v>
      </c>
      <c r="B308" s="10" t="s">
        <v>330</v>
      </c>
      <c r="C308" s="10" t="s">
        <v>9192</v>
      </c>
      <c r="D308" s="10" t="s">
        <v>9193</v>
      </c>
      <c r="E308" s="10" t="s">
        <v>9186</v>
      </c>
      <c r="F308" s="11">
        <v>92000</v>
      </c>
      <c r="G308" s="10" t="s">
        <v>9187</v>
      </c>
      <c r="H308" s="26">
        <v>2</v>
      </c>
      <c r="I308" s="10" t="s">
        <v>9188</v>
      </c>
      <c r="J308" s="10" t="s">
        <v>9390</v>
      </c>
      <c r="K308" s="10" t="s">
        <v>9194</v>
      </c>
      <c r="L308" s="10" t="s">
        <v>9195</v>
      </c>
      <c r="M308" s="22" t="s">
        <v>12274</v>
      </c>
      <c r="N308" s="22" t="s">
        <v>11950</v>
      </c>
      <c r="O308" s="11">
        <v>46000</v>
      </c>
      <c r="P308" s="10" t="s">
        <v>333</v>
      </c>
      <c r="Q308" s="10" t="s">
        <v>12272</v>
      </c>
      <c r="R308" s="24" t="s">
        <v>12656</v>
      </c>
      <c r="S308" s="12">
        <v>45824</v>
      </c>
      <c r="T308" s="10" t="s">
        <v>331</v>
      </c>
      <c r="U308" s="10" t="str">
        <f>VLOOKUP(V308,'mã đối tượng'!$A:$B,2,0)</f>
        <v>WIN-002</v>
      </c>
      <c r="V308" s="10" t="s">
        <v>11969</v>
      </c>
      <c r="W308" s="10" t="s">
        <v>332</v>
      </c>
      <c r="X308" t="str">
        <f t="shared" si="4"/>
        <v>4136 WM+ HNI 30 Phạm Văn Đồng</v>
      </c>
    </row>
    <row r="309" spans="1:24" x14ac:dyDescent="0.25">
      <c r="A309" s="10" t="s">
        <v>8</v>
      </c>
      <c r="B309" s="10" t="s">
        <v>206</v>
      </c>
      <c r="C309" s="10" t="s">
        <v>9184</v>
      </c>
      <c r="D309" s="10" t="s">
        <v>9221</v>
      </c>
      <c r="E309" s="10" t="s">
        <v>9186</v>
      </c>
      <c r="F309" s="11">
        <v>555290</v>
      </c>
      <c r="G309" s="10" t="s">
        <v>9187</v>
      </c>
      <c r="H309" s="26">
        <v>5</v>
      </c>
      <c r="I309" s="10" t="s">
        <v>9188</v>
      </c>
      <c r="J309" s="10" t="s">
        <v>9391</v>
      </c>
      <c r="K309" s="10" t="s">
        <v>9190</v>
      </c>
      <c r="L309" s="10" t="s">
        <v>9222</v>
      </c>
      <c r="M309" s="22" t="s">
        <v>12273</v>
      </c>
      <c r="N309" s="22" t="s">
        <v>11954</v>
      </c>
      <c r="O309" s="11">
        <v>111058</v>
      </c>
      <c r="P309" s="10" t="s">
        <v>209</v>
      </c>
      <c r="Q309" s="10" t="s">
        <v>12272</v>
      </c>
      <c r="R309" s="24" t="s">
        <v>12657</v>
      </c>
      <c r="S309" s="12">
        <v>45824</v>
      </c>
      <c r="T309" s="10" t="s">
        <v>207</v>
      </c>
      <c r="U309" s="10" t="str">
        <f>VLOOKUP(V309,'mã đối tượng'!$A:$B,2,0)</f>
        <v>WIN-006</v>
      </c>
      <c r="V309" s="10" t="s">
        <v>11984</v>
      </c>
      <c r="W309" s="10" t="s">
        <v>208</v>
      </c>
      <c r="X309" t="str">
        <f t="shared" si="4"/>
        <v>3385 WM+ HDG 101-103-105 Thanh Niên</v>
      </c>
    </row>
    <row r="310" spans="1:24" x14ac:dyDescent="0.25">
      <c r="A310" s="10" t="s">
        <v>8</v>
      </c>
      <c r="B310" s="10" t="s">
        <v>190</v>
      </c>
      <c r="C310" s="10" t="s">
        <v>9184</v>
      </c>
      <c r="D310" s="10" t="s">
        <v>9209</v>
      </c>
      <c r="E310" s="10" t="s">
        <v>9186</v>
      </c>
      <c r="F310" s="11">
        <v>150546</v>
      </c>
      <c r="G310" s="10" t="s">
        <v>9187</v>
      </c>
      <c r="H310" s="26">
        <v>3</v>
      </c>
      <c r="I310" s="10" t="s">
        <v>9188</v>
      </c>
      <c r="J310" s="10" t="s">
        <v>9392</v>
      </c>
      <c r="K310" s="10" t="s">
        <v>9190</v>
      </c>
      <c r="L310" s="10" t="s">
        <v>9210</v>
      </c>
      <c r="M310" s="22" t="s">
        <v>12276</v>
      </c>
      <c r="N310" s="22" t="s">
        <v>11951</v>
      </c>
      <c r="O310" s="11">
        <v>50182</v>
      </c>
      <c r="P310" s="10" t="s">
        <v>193</v>
      </c>
      <c r="Q310" s="10" t="s">
        <v>12272</v>
      </c>
      <c r="R310" s="24" t="s">
        <v>12658</v>
      </c>
      <c r="S310" s="12">
        <v>45824</v>
      </c>
      <c r="T310" s="10" t="s">
        <v>191</v>
      </c>
      <c r="U310" s="10" t="str">
        <f>VLOOKUP(V310,'mã đối tượng'!$A:$B,2,0)</f>
        <v>WIN-056</v>
      </c>
      <c r="V310" s="10" t="s">
        <v>12167</v>
      </c>
      <c r="W310" s="10" t="s">
        <v>192</v>
      </c>
      <c r="X310" t="str">
        <f t="shared" si="4"/>
        <v>3160 WM+ HYN WB-B02 Westbay</v>
      </c>
    </row>
    <row r="311" spans="1:24" x14ac:dyDescent="0.25">
      <c r="A311" s="10" t="s">
        <v>8</v>
      </c>
      <c r="B311" s="10" t="s">
        <v>70</v>
      </c>
      <c r="C311" s="10" t="s">
        <v>9184</v>
      </c>
      <c r="D311" s="10" t="s">
        <v>9221</v>
      </c>
      <c r="E311" s="10" t="s">
        <v>9186</v>
      </c>
      <c r="F311" s="11">
        <v>111058</v>
      </c>
      <c r="G311" s="10" t="s">
        <v>9187</v>
      </c>
      <c r="H311" s="26">
        <v>1</v>
      </c>
      <c r="I311" s="10" t="s">
        <v>9188</v>
      </c>
      <c r="J311" s="10" t="s">
        <v>9393</v>
      </c>
      <c r="K311" s="10" t="s">
        <v>9190</v>
      </c>
      <c r="L311" s="10" t="s">
        <v>9222</v>
      </c>
      <c r="M311" s="22" t="s">
        <v>12273</v>
      </c>
      <c r="N311" s="22" t="s">
        <v>11954</v>
      </c>
      <c r="O311" s="11">
        <v>111058</v>
      </c>
      <c r="P311" s="10" t="s">
        <v>73</v>
      </c>
      <c r="Q311" s="10" t="s">
        <v>12272</v>
      </c>
      <c r="R311" s="24" t="s">
        <v>12659</v>
      </c>
      <c r="S311" s="12">
        <v>45824</v>
      </c>
      <c r="T311" s="10" t="s">
        <v>71</v>
      </c>
      <c r="U311" s="10" t="str">
        <f>VLOOKUP(V311,'mã đối tượng'!$A:$B,2,0)</f>
        <v>WIN-071</v>
      </c>
      <c r="V311" s="10" t="s">
        <v>12232</v>
      </c>
      <c r="W311" s="10" t="s">
        <v>72</v>
      </c>
      <c r="X311" t="str">
        <f t="shared" si="4"/>
        <v>2AEQ WM+ BDH 262 Quang Trung</v>
      </c>
    </row>
    <row r="312" spans="1:24" x14ac:dyDescent="0.25">
      <c r="A312" s="10" t="s">
        <v>8</v>
      </c>
      <c r="B312" s="10" t="s">
        <v>638</v>
      </c>
      <c r="C312" s="10" t="s">
        <v>9184</v>
      </c>
      <c r="D312" s="10" t="s">
        <v>9218</v>
      </c>
      <c r="E312" s="10" t="s">
        <v>9186</v>
      </c>
      <c r="F312" s="11">
        <v>60213</v>
      </c>
      <c r="G312" s="10" t="s">
        <v>9187</v>
      </c>
      <c r="H312" s="26">
        <v>1</v>
      </c>
      <c r="I312" s="10" t="s">
        <v>9188</v>
      </c>
      <c r="J312" s="10" t="s">
        <v>9394</v>
      </c>
      <c r="K312" s="10" t="s">
        <v>9190</v>
      </c>
      <c r="L312" s="10" t="s">
        <v>9220</v>
      </c>
      <c r="M312" s="22" t="s">
        <v>12285</v>
      </c>
      <c r="N312" s="22" t="s">
        <v>11953</v>
      </c>
      <c r="O312" s="11">
        <v>60213</v>
      </c>
      <c r="P312" s="10" t="s">
        <v>641</v>
      </c>
      <c r="Q312" s="10" t="s">
        <v>12272</v>
      </c>
      <c r="R312" s="24" t="s">
        <v>12660</v>
      </c>
      <c r="S312" s="12">
        <v>45824</v>
      </c>
      <c r="T312" s="10" t="s">
        <v>639</v>
      </c>
      <c r="U312" s="10" t="str">
        <f>VLOOKUP(V312,'mã đối tượng'!$A:$B,2,0)</f>
        <v>WIN-002</v>
      </c>
      <c r="V312" s="10" t="s">
        <v>11969</v>
      </c>
      <c r="W312" s="10" t="s">
        <v>640</v>
      </c>
      <c r="X312" t="str">
        <f t="shared" si="4"/>
        <v>6476 WM+ HNI Bạch Trữ, Mê Linh</v>
      </c>
    </row>
    <row r="313" spans="1:24" x14ac:dyDescent="0.25">
      <c r="A313" s="10" t="s">
        <v>8</v>
      </c>
      <c r="B313" s="10" t="s">
        <v>638</v>
      </c>
      <c r="C313" s="10" t="s">
        <v>9192</v>
      </c>
      <c r="D313" s="10" t="s">
        <v>9221</v>
      </c>
      <c r="E313" s="10" t="s">
        <v>9186</v>
      </c>
      <c r="F313" s="11">
        <v>111058</v>
      </c>
      <c r="G313" s="10" t="s">
        <v>9187</v>
      </c>
      <c r="H313" s="26">
        <v>1</v>
      </c>
      <c r="I313" s="10" t="s">
        <v>9188</v>
      </c>
      <c r="J313" s="10" t="s">
        <v>9394</v>
      </c>
      <c r="K313" s="10" t="s">
        <v>9194</v>
      </c>
      <c r="L313" s="10" t="s">
        <v>9222</v>
      </c>
      <c r="M313" s="22" t="s">
        <v>12273</v>
      </c>
      <c r="N313" s="22" t="s">
        <v>11954</v>
      </c>
      <c r="O313" s="11">
        <v>111058</v>
      </c>
      <c r="P313" s="10" t="s">
        <v>641</v>
      </c>
      <c r="Q313" s="10" t="s">
        <v>12272</v>
      </c>
      <c r="R313" s="24" t="s">
        <v>12660</v>
      </c>
      <c r="S313" s="12">
        <v>45824</v>
      </c>
      <c r="T313" s="10" t="s">
        <v>639</v>
      </c>
      <c r="U313" s="10" t="str">
        <f>VLOOKUP(V313,'mã đối tượng'!$A:$B,2,0)</f>
        <v>WIN-002</v>
      </c>
      <c r="V313" s="10" t="s">
        <v>11969</v>
      </c>
      <c r="W313" s="10" t="s">
        <v>640</v>
      </c>
      <c r="X313" t="str">
        <f t="shared" si="4"/>
        <v>6476 WM+ HNI Bạch Trữ, Mê Linh</v>
      </c>
    </row>
    <row r="314" spans="1:24" x14ac:dyDescent="0.25">
      <c r="A314" s="10" t="s">
        <v>8</v>
      </c>
      <c r="B314" s="10" t="s">
        <v>406</v>
      </c>
      <c r="C314" s="10" t="s">
        <v>9184</v>
      </c>
      <c r="D314" s="10" t="s">
        <v>9218</v>
      </c>
      <c r="E314" s="10" t="s">
        <v>9186</v>
      </c>
      <c r="F314" s="11">
        <v>120426</v>
      </c>
      <c r="G314" s="10" t="s">
        <v>9187</v>
      </c>
      <c r="H314" s="26">
        <v>2</v>
      </c>
      <c r="I314" s="10" t="s">
        <v>9188</v>
      </c>
      <c r="J314" s="10" t="s">
        <v>9395</v>
      </c>
      <c r="K314" s="10" t="s">
        <v>9190</v>
      </c>
      <c r="L314" s="10" t="s">
        <v>9220</v>
      </c>
      <c r="M314" s="22" t="s">
        <v>12285</v>
      </c>
      <c r="N314" s="22" t="s">
        <v>11953</v>
      </c>
      <c r="O314" s="11">
        <v>60213</v>
      </c>
      <c r="P314" s="10" t="s">
        <v>409</v>
      </c>
      <c r="Q314" s="10" t="s">
        <v>12272</v>
      </c>
      <c r="R314" s="24" t="s">
        <v>12661</v>
      </c>
      <c r="S314" s="12">
        <v>45824</v>
      </c>
      <c r="T314" s="10" t="s">
        <v>407</v>
      </c>
      <c r="U314" s="10" t="str">
        <f>VLOOKUP(V314,'mã đối tượng'!$A:$B,2,0)</f>
        <v>WIN-062</v>
      </c>
      <c r="V314" s="10" t="s">
        <v>12197</v>
      </c>
      <c r="W314" s="10" t="s">
        <v>408</v>
      </c>
      <c r="X314" t="str">
        <f t="shared" si="4"/>
        <v>4938 WM+ BTN 213 Nguyễn Hội</v>
      </c>
    </row>
    <row r="315" spans="1:24" x14ac:dyDescent="0.25">
      <c r="A315" s="10" t="s">
        <v>8</v>
      </c>
      <c r="B315" s="10" t="s">
        <v>604</v>
      </c>
      <c r="C315" s="10" t="s">
        <v>9184</v>
      </c>
      <c r="D315" s="10" t="s">
        <v>9221</v>
      </c>
      <c r="E315" s="10" t="s">
        <v>9186</v>
      </c>
      <c r="F315" s="11">
        <v>222116</v>
      </c>
      <c r="G315" s="10" t="s">
        <v>9187</v>
      </c>
      <c r="H315" s="26">
        <v>2</v>
      </c>
      <c r="I315" s="10" t="s">
        <v>9188</v>
      </c>
      <c r="J315" s="10" t="s">
        <v>9396</v>
      </c>
      <c r="K315" s="10" t="s">
        <v>9190</v>
      </c>
      <c r="L315" s="10" t="s">
        <v>9222</v>
      </c>
      <c r="M315" s="22" t="s">
        <v>12273</v>
      </c>
      <c r="N315" s="22" t="s">
        <v>11954</v>
      </c>
      <c r="O315" s="11">
        <v>111058</v>
      </c>
      <c r="P315" s="10" t="s">
        <v>607</v>
      </c>
      <c r="Q315" s="10" t="s">
        <v>12272</v>
      </c>
      <c r="R315" s="24" t="s">
        <v>12662</v>
      </c>
      <c r="S315" s="12">
        <v>45824</v>
      </c>
      <c r="T315" s="10" t="s">
        <v>605</v>
      </c>
      <c r="U315" s="10" t="str">
        <f>VLOOKUP(V315,'mã đối tượng'!$A:$B,2,0)</f>
        <v>WIN-002</v>
      </c>
      <c r="V315" s="10" t="s">
        <v>11969</v>
      </c>
      <c r="W315" s="10" t="s">
        <v>606</v>
      </c>
      <c r="X315" t="str">
        <f t="shared" si="4"/>
        <v>6225 WM+ HNI TDP Toàn Thắng, Gia Lâ</v>
      </c>
    </row>
    <row r="316" spans="1:24" x14ac:dyDescent="0.25">
      <c r="A316" s="10" t="s">
        <v>8</v>
      </c>
      <c r="B316" s="10" t="s">
        <v>334</v>
      </c>
      <c r="C316" s="10" t="s">
        <v>9184</v>
      </c>
      <c r="D316" s="10" t="s">
        <v>9221</v>
      </c>
      <c r="E316" s="10" t="s">
        <v>9186</v>
      </c>
      <c r="F316" s="11">
        <v>111058</v>
      </c>
      <c r="G316" s="10" t="s">
        <v>9187</v>
      </c>
      <c r="H316" s="26">
        <v>1</v>
      </c>
      <c r="I316" s="10" t="s">
        <v>9188</v>
      </c>
      <c r="J316" s="10" t="s">
        <v>9397</v>
      </c>
      <c r="K316" s="10" t="s">
        <v>9190</v>
      </c>
      <c r="L316" s="10" t="s">
        <v>9222</v>
      </c>
      <c r="M316" s="22" t="s">
        <v>12273</v>
      </c>
      <c r="N316" s="22" t="s">
        <v>11954</v>
      </c>
      <c r="O316" s="11">
        <v>111058</v>
      </c>
      <c r="P316" s="10" t="s">
        <v>337</v>
      </c>
      <c r="Q316" s="10" t="s">
        <v>12272</v>
      </c>
      <c r="R316" s="24" t="s">
        <v>12663</v>
      </c>
      <c r="S316" s="12">
        <v>45824</v>
      </c>
      <c r="T316" s="10" t="s">
        <v>335</v>
      </c>
      <c r="U316" s="10" t="str">
        <f>VLOOKUP(V316,'mã đối tượng'!$A:$B,2,0)</f>
        <v>WIN-009</v>
      </c>
      <c r="V316" s="10" t="s">
        <v>11999</v>
      </c>
      <c r="W316" s="10" t="s">
        <v>336</v>
      </c>
      <c r="X316" t="str">
        <f t="shared" si="4"/>
        <v>4157 WM+ DNG 119 Phạm Như Xương</v>
      </c>
    </row>
    <row r="317" spans="1:24" x14ac:dyDescent="0.25">
      <c r="A317" s="10" t="s">
        <v>8</v>
      </c>
      <c r="B317" s="10" t="s">
        <v>334</v>
      </c>
      <c r="C317" s="10" t="s">
        <v>9192</v>
      </c>
      <c r="D317" s="10" t="s">
        <v>9209</v>
      </c>
      <c r="E317" s="10" t="s">
        <v>9186</v>
      </c>
      <c r="F317" s="11">
        <v>50182</v>
      </c>
      <c r="G317" s="10" t="s">
        <v>9187</v>
      </c>
      <c r="H317" s="26">
        <v>1</v>
      </c>
      <c r="I317" s="10" t="s">
        <v>9188</v>
      </c>
      <c r="J317" s="10" t="s">
        <v>9397</v>
      </c>
      <c r="K317" s="10" t="s">
        <v>9194</v>
      </c>
      <c r="L317" s="10" t="s">
        <v>9210</v>
      </c>
      <c r="M317" s="22" t="s">
        <v>12276</v>
      </c>
      <c r="N317" s="22" t="s">
        <v>11951</v>
      </c>
      <c r="O317" s="11">
        <v>50182</v>
      </c>
      <c r="P317" s="10" t="s">
        <v>337</v>
      </c>
      <c r="Q317" s="10" t="s">
        <v>12272</v>
      </c>
      <c r="R317" s="24" t="s">
        <v>12663</v>
      </c>
      <c r="S317" s="12">
        <v>45824</v>
      </c>
      <c r="T317" s="10" t="s">
        <v>335</v>
      </c>
      <c r="U317" s="10" t="str">
        <f>VLOOKUP(V317,'mã đối tượng'!$A:$B,2,0)</f>
        <v>WIN-009</v>
      </c>
      <c r="V317" s="10" t="s">
        <v>11999</v>
      </c>
      <c r="W317" s="10" t="s">
        <v>336</v>
      </c>
      <c r="X317" t="str">
        <f t="shared" si="4"/>
        <v>4157 WM+ DNG 119 Phạm Như Xương</v>
      </c>
    </row>
    <row r="318" spans="1:24" x14ac:dyDescent="0.25">
      <c r="A318" s="10" t="s">
        <v>8</v>
      </c>
      <c r="B318" s="10" t="s">
        <v>472</v>
      </c>
      <c r="C318" s="10" t="s">
        <v>9184</v>
      </c>
      <c r="D318" s="10" t="s">
        <v>9193</v>
      </c>
      <c r="E318" s="10" t="s">
        <v>9186</v>
      </c>
      <c r="F318" s="11">
        <v>92000</v>
      </c>
      <c r="G318" s="10" t="s">
        <v>9187</v>
      </c>
      <c r="H318" s="26">
        <v>2</v>
      </c>
      <c r="I318" s="10" t="s">
        <v>9188</v>
      </c>
      <c r="J318" s="10" t="s">
        <v>9398</v>
      </c>
      <c r="K318" s="10" t="s">
        <v>9190</v>
      </c>
      <c r="L318" s="10" t="s">
        <v>9195</v>
      </c>
      <c r="M318" s="22" t="s">
        <v>12274</v>
      </c>
      <c r="N318" s="22" t="s">
        <v>11950</v>
      </c>
      <c r="O318" s="11">
        <v>46000</v>
      </c>
      <c r="P318" s="10" t="s">
        <v>475</v>
      </c>
      <c r="Q318" s="10" t="s">
        <v>12272</v>
      </c>
      <c r="R318" s="24" t="s">
        <v>12664</v>
      </c>
      <c r="S318" s="12">
        <v>45824</v>
      </c>
      <c r="T318" s="10" t="s">
        <v>473</v>
      </c>
      <c r="U318" s="10" t="str">
        <f>VLOOKUP(V318,'mã đối tượng'!$A:$B,2,0)</f>
        <v>WIN-002</v>
      </c>
      <c r="V318" s="10" t="s">
        <v>11969</v>
      </c>
      <c r="W318" s="10" t="s">
        <v>474</v>
      </c>
      <c r="X318" t="str">
        <f t="shared" si="4"/>
        <v>5429 WM+ HNI Xóm Cầu Thôn Hòa Mỹ</v>
      </c>
    </row>
    <row r="319" spans="1:24" x14ac:dyDescent="0.25">
      <c r="A319" s="10" t="s">
        <v>8</v>
      </c>
      <c r="B319" s="10" t="s">
        <v>642</v>
      </c>
      <c r="C319" s="10" t="s">
        <v>9184</v>
      </c>
      <c r="D319" s="10" t="s">
        <v>9221</v>
      </c>
      <c r="E319" s="10" t="s">
        <v>9186</v>
      </c>
      <c r="F319" s="11">
        <v>111058</v>
      </c>
      <c r="G319" s="10" t="s">
        <v>9187</v>
      </c>
      <c r="H319" s="26">
        <v>1</v>
      </c>
      <c r="I319" s="10" t="s">
        <v>9188</v>
      </c>
      <c r="J319" s="10" t="s">
        <v>9399</v>
      </c>
      <c r="K319" s="10" t="s">
        <v>9190</v>
      </c>
      <c r="L319" s="10" t="s">
        <v>9222</v>
      </c>
      <c r="M319" s="22" t="s">
        <v>12273</v>
      </c>
      <c r="N319" s="22" t="s">
        <v>11954</v>
      </c>
      <c r="O319" s="11">
        <v>111058</v>
      </c>
      <c r="P319" s="10" t="s">
        <v>645</v>
      </c>
      <c r="Q319" s="10" t="s">
        <v>12272</v>
      </c>
      <c r="R319" s="24" t="s">
        <v>12665</v>
      </c>
      <c r="S319" s="12">
        <v>45824</v>
      </c>
      <c r="T319" s="10" t="s">
        <v>643</v>
      </c>
      <c r="U319" s="10" t="str">
        <f>VLOOKUP(V319,'mã đối tượng'!$A:$B,2,0)</f>
        <v>WIN-058</v>
      </c>
      <c r="V319" s="10" t="s">
        <v>12177</v>
      </c>
      <c r="W319" s="10" t="s">
        <v>644</v>
      </c>
      <c r="X319" t="str">
        <f t="shared" si="4"/>
        <v>6493 WM+ NAN Khối 3, TT Diễn Châu</v>
      </c>
    </row>
    <row r="320" spans="1:24" x14ac:dyDescent="0.25">
      <c r="A320" s="10" t="s">
        <v>8</v>
      </c>
      <c r="B320" s="10" t="s">
        <v>242</v>
      </c>
      <c r="C320" s="10" t="s">
        <v>9184</v>
      </c>
      <c r="D320" s="10" t="s">
        <v>9185</v>
      </c>
      <c r="E320" s="10" t="s">
        <v>9186</v>
      </c>
      <c r="F320" s="11">
        <v>70950</v>
      </c>
      <c r="G320" s="10" t="s">
        <v>9187</v>
      </c>
      <c r="H320" s="26">
        <v>1</v>
      </c>
      <c r="I320" s="10" t="s">
        <v>9188</v>
      </c>
      <c r="J320" s="10" t="s">
        <v>9400</v>
      </c>
      <c r="K320" s="10" t="s">
        <v>9190</v>
      </c>
      <c r="L320" s="10" t="s">
        <v>9191</v>
      </c>
      <c r="M320" s="22" t="s">
        <v>12282</v>
      </c>
      <c r="N320" s="22" t="s">
        <v>11945</v>
      </c>
      <c r="O320" s="11">
        <v>70950</v>
      </c>
      <c r="P320" s="10" t="s">
        <v>245</v>
      </c>
      <c r="Q320" s="10" t="s">
        <v>12272</v>
      </c>
      <c r="R320" s="24" t="s">
        <v>12666</v>
      </c>
      <c r="S320" s="12">
        <v>45824</v>
      </c>
      <c r="T320" s="10" t="s">
        <v>243</v>
      </c>
      <c r="U320" s="10" t="str">
        <f>VLOOKUP(V320,'mã đối tượng'!$A:$B,2,0)</f>
        <v>WIN-031</v>
      </c>
      <c r="V320" s="10" t="s">
        <v>12089</v>
      </c>
      <c r="W320" s="10" t="s">
        <v>244</v>
      </c>
      <c r="X320" t="str">
        <f t="shared" si="4"/>
        <v>3495 WM+ BNH 8-10 Ngõ 2 Minh Khai</v>
      </c>
    </row>
    <row r="321" spans="1:24" x14ac:dyDescent="0.25">
      <c r="A321" s="10" t="s">
        <v>8</v>
      </c>
      <c r="B321" s="10" t="s">
        <v>650</v>
      </c>
      <c r="C321" s="10" t="s">
        <v>9184</v>
      </c>
      <c r="D321" s="10" t="s">
        <v>9209</v>
      </c>
      <c r="E321" s="10" t="s">
        <v>9186</v>
      </c>
      <c r="F321" s="11">
        <v>100364</v>
      </c>
      <c r="G321" s="10" t="s">
        <v>9187</v>
      </c>
      <c r="H321" s="26">
        <v>2</v>
      </c>
      <c r="I321" s="10" t="s">
        <v>9188</v>
      </c>
      <c r="J321" s="10" t="s">
        <v>9401</v>
      </c>
      <c r="K321" s="10" t="s">
        <v>9190</v>
      </c>
      <c r="L321" s="10" t="s">
        <v>9210</v>
      </c>
      <c r="M321" s="22" t="s">
        <v>12276</v>
      </c>
      <c r="N321" s="22" t="s">
        <v>11951</v>
      </c>
      <c r="O321" s="11">
        <v>50182</v>
      </c>
      <c r="P321" s="10" t="s">
        <v>653</v>
      </c>
      <c r="Q321" s="10" t="s">
        <v>12272</v>
      </c>
      <c r="R321" s="24" t="s">
        <v>12667</v>
      </c>
      <c r="S321" s="12">
        <v>45824</v>
      </c>
      <c r="T321" s="10" t="s">
        <v>651</v>
      </c>
      <c r="U321" s="10" t="str">
        <f>VLOOKUP(V321,'mã đối tượng'!$A:$B,2,0)</f>
        <v>WIN-004</v>
      </c>
      <c r="V321" s="10" t="s">
        <v>11979</v>
      </c>
      <c r="W321" s="10" t="s">
        <v>652</v>
      </c>
      <c r="X321" t="str">
        <f t="shared" si="4"/>
        <v>6561 WM+ HTH Phúc Điền, Thạch Hà</v>
      </c>
    </row>
    <row r="322" spans="1:24" x14ac:dyDescent="0.25">
      <c r="A322" s="10" t="s">
        <v>8</v>
      </c>
      <c r="B322" s="10" t="s">
        <v>666</v>
      </c>
      <c r="C322" s="10" t="s">
        <v>9184</v>
      </c>
      <c r="D322" s="10" t="s">
        <v>9198</v>
      </c>
      <c r="E322" s="10" t="s">
        <v>9186</v>
      </c>
      <c r="F322" s="11">
        <v>49500</v>
      </c>
      <c r="G322" s="10" t="s">
        <v>9187</v>
      </c>
      <c r="H322" s="26">
        <v>1</v>
      </c>
      <c r="I322" s="10" t="s">
        <v>9188</v>
      </c>
      <c r="J322" s="10" t="s">
        <v>9402</v>
      </c>
      <c r="K322" s="10" t="s">
        <v>9190</v>
      </c>
      <c r="L322" s="10" t="s">
        <v>9200</v>
      </c>
      <c r="M322" s="22" t="s">
        <v>12277</v>
      </c>
      <c r="N322" s="22" t="s">
        <v>11946</v>
      </c>
      <c r="O322" s="11">
        <v>49500</v>
      </c>
      <c r="P322" s="10" t="s">
        <v>669</v>
      </c>
      <c r="Q322" s="10" t="s">
        <v>12272</v>
      </c>
      <c r="R322" s="24" t="s">
        <v>12668</v>
      </c>
      <c r="S322" s="12">
        <v>45824</v>
      </c>
      <c r="T322" s="10" t="s">
        <v>667</v>
      </c>
      <c r="U322" s="10" t="str">
        <f>VLOOKUP(V322,'mã đối tượng'!$A:$B,2,0)</f>
        <v>WIN-020</v>
      </c>
      <c r="V322" s="10" t="s">
        <v>12039</v>
      </c>
      <c r="W322" s="10" t="s">
        <v>668</v>
      </c>
      <c r="X322" t="str">
        <f t="shared" si="4"/>
        <v>6600 WM+ THA 12 Phạm Bành</v>
      </c>
    </row>
    <row r="323" spans="1:24" x14ac:dyDescent="0.25">
      <c r="A323" s="10" t="s">
        <v>8</v>
      </c>
      <c r="B323" s="10" t="s">
        <v>666</v>
      </c>
      <c r="C323" s="10" t="s">
        <v>9192</v>
      </c>
      <c r="D323" s="10" t="s">
        <v>9209</v>
      </c>
      <c r="E323" s="10" t="s">
        <v>9186</v>
      </c>
      <c r="F323" s="11">
        <v>200728</v>
      </c>
      <c r="G323" s="10" t="s">
        <v>9187</v>
      </c>
      <c r="H323" s="26">
        <v>4</v>
      </c>
      <c r="I323" s="10" t="s">
        <v>9188</v>
      </c>
      <c r="J323" s="10" t="s">
        <v>9402</v>
      </c>
      <c r="K323" s="10" t="s">
        <v>9194</v>
      </c>
      <c r="L323" s="10" t="s">
        <v>9210</v>
      </c>
      <c r="M323" s="22" t="s">
        <v>12276</v>
      </c>
      <c r="N323" s="22" t="s">
        <v>11951</v>
      </c>
      <c r="O323" s="11">
        <v>50182</v>
      </c>
      <c r="P323" s="10" t="s">
        <v>669</v>
      </c>
      <c r="Q323" s="10" t="s">
        <v>12272</v>
      </c>
      <c r="R323" s="24" t="s">
        <v>12668</v>
      </c>
      <c r="S323" s="12">
        <v>45824</v>
      </c>
      <c r="T323" s="10" t="s">
        <v>667</v>
      </c>
      <c r="U323" s="10" t="str">
        <f>VLOOKUP(V323,'mã đối tượng'!$A:$B,2,0)</f>
        <v>WIN-020</v>
      </c>
      <c r="V323" s="10" t="s">
        <v>12039</v>
      </c>
      <c r="W323" s="10" t="s">
        <v>668</v>
      </c>
      <c r="X323" t="str">
        <f t="shared" si="4"/>
        <v>6600 WM+ THA 12 Phạm Bành</v>
      </c>
    </row>
    <row r="324" spans="1:24" x14ac:dyDescent="0.25">
      <c r="A324" s="10" t="s">
        <v>8</v>
      </c>
      <c r="B324" s="10" t="s">
        <v>122</v>
      </c>
      <c r="C324" s="10" t="s">
        <v>9184</v>
      </c>
      <c r="D324" s="10" t="s">
        <v>9221</v>
      </c>
      <c r="E324" s="10" t="s">
        <v>9186</v>
      </c>
      <c r="F324" s="11">
        <v>222116</v>
      </c>
      <c r="G324" s="10" t="s">
        <v>9187</v>
      </c>
      <c r="H324" s="26">
        <v>2</v>
      </c>
      <c r="I324" s="10" t="s">
        <v>9188</v>
      </c>
      <c r="J324" s="10" t="s">
        <v>9403</v>
      </c>
      <c r="K324" s="10" t="s">
        <v>9190</v>
      </c>
      <c r="L324" s="10" t="s">
        <v>9222</v>
      </c>
      <c r="M324" s="22" t="s">
        <v>12273</v>
      </c>
      <c r="N324" s="22" t="s">
        <v>11954</v>
      </c>
      <c r="O324" s="11">
        <v>111058</v>
      </c>
      <c r="P324" s="10" t="s">
        <v>125</v>
      </c>
      <c r="Q324" s="10" t="s">
        <v>12272</v>
      </c>
      <c r="R324" s="24" t="s">
        <v>12669</v>
      </c>
      <c r="S324" s="12">
        <v>45824</v>
      </c>
      <c r="T324" s="10" t="s">
        <v>123</v>
      </c>
      <c r="U324" s="10" t="str">
        <f>VLOOKUP(V324,'mã đối tượng'!$A:$B,2,0)</f>
        <v>WIN-071</v>
      </c>
      <c r="V324" s="10" t="s">
        <v>12232</v>
      </c>
      <c r="W324" s="10" t="s">
        <v>124</v>
      </c>
      <c r="X324" t="str">
        <f t="shared" ref="X324:X387" si="5">T324&amp;" "&amp;W324</f>
        <v>2ANG WM+ BDH 403B Nguyễn Huệ</v>
      </c>
    </row>
    <row r="325" spans="1:24" x14ac:dyDescent="0.25">
      <c r="A325" s="10" t="s">
        <v>8</v>
      </c>
      <c r="B325" s="10" t="s">
        <v>422</v>
      </c>
      <c r="C325" s="10" t="s">
        <v>9184</v>
      </c>
      <c r="D325" s="10" t="s">
        <v>9226</v>
      </c>
      <c r="E325" s="10" t="s">
        <v>9186</v>
      </c>
      <c r="F325" s="11">
        <v>74250</v>
      </c>
      <c r="G325" s="10" t="s">
        <v>9187</v>
      </c>
      <c r="H325" s="26">
        <v>1</v>
      </c>
      <c r="I325" s="10" t="s">
        <v>9188</v>
      </c>
      <c r="J325" s="10" t="s">
        <v>9404</v>
      </c>
      <c r="K325" s="10" t="s">
        <v>9190</v>
      </c>
      <c r="L325" s="10" t="s">
        <v>9228</v>
      </c>
      <c r="M325" s="22" t="s">
        <v>12278</v>
      </c>
      <c r="N325" s="22" t="s">
        <v>11948</v>
      </c>
      <c r="O325" s="11">
        <v>74250</v>
      </c>
      <c r="P325" s="10" t="s">
        <v>425</v>
      </c>
      <c r="Q325" s="10" t="s">
        <v>12272</v>
      </c>
      <c r="R325" s="24" t="s">
        <v>12670</v>
      </c>
      <c r="S325" s="12">
        <v>45824</v>
      </c>
      <c r="T325" s="10" t="s">
        <v>423</v>
      </c>
      <c r="U325" s="10" t="str">
        <f>VLOOKUP(V325,'mã đối tượng'!$A:$B,2,0)</f>
        <v>WIN-072</v>
      </c>
      <c r="V325" s="10" t="s">
        <v>12237</v>
      </c>
      <c r="W325" s="10" t="s">
        <v>424</v>
      </c>
      <c r="X325" t="str">
        <f t="shared" si="5"/>
        <v>5057 WM+ LCI 737 Lê Thanh</v>
      </c>
    </row>
    <row r="326" spans="1:24" x14ac:dyDescent="0.25">
      <c r="A326" s="10" t="s">
        <v>8</v>
      </c>
      <c r="B326" s="10" t="s">
        <v>422</v>
      </c>
      <c r="C326" s="10" t="s">
        <v>9192</v>
      </c>
      <c r="D326" s="10" t="s">
        <v>9209</v>
      </c>
      <c r="E326" s="10" t="s">
        <v>9186</v>
      </c>
      <c r="F326" s="11">
        <v>50182</v>
      </c>
      <c r="G326" s="10" t="s">
        <v>9187</v>
      </c>
      <c r="H326" s="26">
        <v>1</v>
      </c>
      <c r="I326" s="10" t="s">
        <v>9188</v>
      </c>
      <c r="J326" s="10" t="s">
        <v>9404</v>
      </c>
      <c r="K326" s="10" t="s">
        <v>9194</v>
      </c>
      <c r="L326" s="10" t="s">
        <v>9210</v>
      </c>
      <c r="M326" s="22" t="s">
        <v>12276</v>
      </c>
      <c r="N326" s="22" t="s">
        <v>11951</v>
      </c>
      <c r="O326" s="11">
        <v>50182</v>
      </c>
      <c r="P326" s="10" t="s">
        <v>425</v>
      </c>
      <c r="Q326" s="10" t="s">
        <v>12272</v>
      </c>
      <c r="R326" s="24" t="s">
        <v>12670</v>
      </c>
      <c r="S326" s="12">
        <v>45824</v>
      </c>
      <c r="T326" s="10" t="s">
        <v>423</v>
      </c>
      <c r="U326" s="10" t="str">
        <f>VLOOKUP(V326,'mã đối tượng'!$A:$B,2,0)</f>
        <v>WIN-072</v>
      </c>
      <c r="V326" s="10" t="s">
        <v>12237</v>
      </c>
      <c r="W326" s="10" t="s">
        <v>424</v>
      </c>
      <c r="X326" t="str">
        <f t="shared" si="5"/>
        <v>5057 WM+ LCI 737 Lê Thanh</v>
      </c>
    </row>
    <row r="327" spans="1:24" x14ac:dyDescent="0.25">
      <c r="A327" s="10" t="s">
        <v>8</v>
      </c>
      <c r="B327" s="10" t="s">
        <v>694</v>
      </c>
      <c r="C327" s="10" t="s">
        <v>9184</v>
      </c>
      <c r="D327" s="10" t="s">
        <v>9218</v>
      </c>
      <c r="E327" s="10" t="s">
        <v>9186</v>
      </c>
      <c r="F327" s="11">
        <v>180639</v>
      </c>
      <c r="G327" s="10" t="s">
        <v>9187</v>
      </c>
      <c r="H327" s="26">
        <v>3</v>
      </c>
      <c r="I327" s="10" t="s">
        <v>9188</v>
      </c>
      <c r="J327" s="10" t="s">
        <v>9405</v>
      </c>
      <c r="K327" s="10" t="s">
        <v>9190</v>
      </c>
      <c r="L327" s="10" t="s">
        <v>9220</v>
      </c>
      <c r="M327" s="22" t="s">
        <v>12285</v>
      </c>
      <c r="N327" s="22" t="s">
        <v>11953</v>
      </c>
      <c r="O327" s="11">
        <v>60213</v>
      </c>
      <c r="P327" s="10" t="s">
        <v>697</v>
      </c>
      <c r="Q327" s="10" t="s">
        <v>12272</v>
      </c>
      <c r="R327" s="24" t="s">
        <v>12671</v>
      </c>
      <c r="S327" s="12">
        <v>45824</v>
      </c>
      <c r="T327" s="10" t="s">
        <v>695</v>
      </c>
      <c r="U327" s="10" t="str">
        <f>VLOOKUP(V327,'mã đối tượng'!$A:$B,2,0)</f>
        <v>WIN</v>
      </c>
      <c r="V327" s="10" t="s">
        <v>12149</v>
      </c>
      <c r="W327" s="10" t="s">
        <v>696</v>
      </c>
      <c r="X327" t="str">
        <f t="shared" si="5"/>
        <v>6844 WIN HCM 776 - 778 Thống Nhất</v>
      </c>
    </row>
    <row r="328" spans="1:24" x14ac:dyDescent="0.25">
      <c r="A328" s="10" t="s">
        <v>8</v>
      </c>
      <c r="B328" s="10" t="s">
        <v>694</v>
      </c>
      <c r="C328" s="10" t="s">
        <v>9192</v>
      </c>
      <c r="D328" s="10" t="s">
        <v>9221</v>
      </c>
      <c r="E328" s="10" t="s">
        <v>9186</v>
      </c>
      <c r="F328" s="11">
        <v>333174</v>
      </c>
      <c r="G328" s="10" t="s">
        <v>9187</v>
      </c>
      <c r="H328" s="26">
        <v>3</v>
      </c>
      <c r="I328" s="10" t="s">
        <v>9188</v>
      </c>
      <c r="J328" s="10" t="s">
        <v>9405</v>
      </c>
      <c r="K328" s="10" t="s">
        <v>9194</v>
      </c>
      <c r="L328" s="10" t="s">
        <v>9222</v>
      </c>
      <c r="M328" s="22" t="s">
        <v>12273</v>
      </c>
      <c r="N328" s="22" t="s">
        <v>11954</v>
      </c>
      <c r="O328" s="11">
        <v>111058</v>
      </c>
      <c r="P328" s="10" t="s">
        <v>697</v>
      </c>
      <c r="Q328" s="10" t="s">
        <v>12272</v>
      </c>
      <c r="R328" s="24" t="s">
        <v>12671</v>
      </c>
      <c r="S328" s="12">
        <v>45824</v>
      </c>
      <c r="T328" s="10" t="s">
        <v>695</v>
      </c>
      <c r="U328" s="10" t="str">
        <f>VLOOKUP(V328,'mã đối tượng'!$A:$B,2,0)</f>
        <v>WIN</v>
      </c>
      <c r="V328" s="10" t="s">
        <v>12149</v>
      </c>
      <c r="W328" s="10" t="s">
        <v>696</v>
      </c>
      <c r="X328" t="str">
        <f t="shared" si="5"/>
        <v>6844 WIN HCM 776 - 778 Thống Nhất</v>
      </c>
    </row>
    <row r="329" spans="1:24" x14ac:dyDescent="0.25">
      <c r="A329" s="10" t="s">
        <v>8</v>
      </c>
      <c r="B329" s="10" t="s">
        <v>694</v>
      </c>
      <c r="C329" s="10" t="s">
        <v>9197</v>
      </c>
      <c r="D329" s="10" t="s">
        <v>9205</v>
      </c>
      <c r="E329" s="10" t="s">
        <v>9186</v>
      </c>
      <c r="F329" s="11">
        <v>166785</v>
      </c>
      <c r="G329" s="10" t="s">
        <v>9187</v>
      </c>
      <c r="H329" s="26">
        <v>3</v>
      </c>
      <c r="I329" s="10" t="s">
        <v>9188</v>
      </c>
      <c r="J329" s="10" t="s">
        <v>9405</v>
      </c>
      <c r="K329" s="10" t="s">
        <v>9199</v>
      </c>
      <c r="L329" s="10" t="s">
        <v>9207</v>
      </c>
      <c r="M329" s="22" t="s">
        <v>12281</v>
      </c>
      <c r="N329" s="22" t="s">
        <v>11949</v>
      </c>
      <c r="O329" s="11">
        <v>55595</v>
      </c>
      <c r="P329" s="10" t="s">
        <v>697</v>
      </c>
      <c r="Q329" s="10" t="s">
        <v>12272</v>
      </c>
      <c r="R329" s="24" t="s">
        <v>12671</v>
      </c>
      <c r="S329" s="12">
        <v>45824</v>
      </c>
      <c r="T329" s="10" t="s">
        <v>695</v>
      </c>
      <c r="U329" s="10" t="str">
        <f>VLOOKUP(V329,'mã đối tượng'!$A:$B,2,0)</f>
        <v>WIN</v>
      </c>
      <c r="V329" s="10" t="s">
        <v>12149</v>
      </c>
      <c r="W329" s="10" t="s">
        <v>696</v>
      </c>
      <c r="X329" t="str">
        <f t="shared" si="5"/>
        <v>6844 WIN HCM 776 - 778 Thống Nhất</v>
      </c>
    </row>
    <row r="330" spans="1:24" x14ac:dyDescent="0.25">
      <c r="A330" s="10" t="s">
        <v>8</v>
      </c>
      <c r="B330" s="10" t="s">
        <v>694</v>
      </c>
      <c r="C330" s="10" t="s">
        <v>9201</v>
      </c>
      <c r="D330" s="10" t="s">
        <v>9226</v>
      </c>
      <c r="E330" s="10" t="s">
        <v>9186</v>
      </c>
      <c r="F330" s="11">
        <v>222750</v>
      </c>
      <c r="G330" s="10" t="s">
        <v>9187</v>
      </c>
      <c r="H330" s="26">
        <v>3</v>
      </c>
      <c r="I330" s="10" t="s">
        <v>9188</v>
      </c>
      <c r="J330" s="10" t="s">
        <v>9405</v>
      </c>
      <c r="K330" s="10" t="s">
        <v>9203</v>
      </c>
      <c r="L330" s="10" t="s">
        <v>9228</v>
      </c>
      <c r="M330" s="22" t="s">
        <v>12278</v>
      </c>
      <c r="N330" s="22" t="s">
        <v>11948</v>
      </c>
      <c r="O330" s="11">
        <v>74250</v>
      </c>
      <c r="P330" s="10" t="s">
        <v>697</v>
      </c>
      <c r="Q330" s="10" t="s">
        <v>12272</v>
      </c>
      <c r="R330" s="24" t="s">
        <v>12671</v>
      </c>
      <c r="S330" s="12">
        <v>45824</v>
      </c>
      <c r="T330" s="10" t="s">
        <v>695</v>
      </c>
      <c r="U330" s="10" t="str">
        <f>VLOOKUP(V330,'mã đối tượng'!$A:$B,2,0)</f>
        <v>WIN</v>
      </c>
      <c r="V330" s="10" t="s">
        <v>12149</v>
      </c>
      <c r="W330" s="10" t="s">
        <v>696</v>
      </c>
      <c r="X330" t="str">
        <f t="shared" si="5"/>
        <v>6844 WIN HCM 776 - 778 Thống Nhất</v>
      </c>
    </row>
    <row r="331" spans="1:24" x14ac:dyDescent="0.25">
      <c r="A331" s="10" t="s">
        <v>8</v>
      </c>
      <c r="B331" s="10" t="s">
        <v>82</v>
      </c>
      <c r="C331" s="10" t="s">
        <v>9184</v>
      </c>
      <c r="D331" s="10" t="s">
        <v>9218</v>
      </c>
      <c r="E331" s="10" t="s">
        <v>9186</v>
      </c>
      <c r="F331" s="11">
        <v>60213</v>
      </c>
      <c r="G331" s="10" t="s">
        <v>9187</v>
      </c>
      <c r="H331" s="26">
        <v>1</v>
      </c>
      <c r="I331" s="10" t="s">
        <v>9188</v>
      </c>
      <c r="J331" s="10" t="s">
        <v>9406</v>
      </c>
      <c r="K331" s="10" t="s">
        <v>9190</v>
      </c>
      <c r="L331" s="10" t="s">
        <v>9220</v>
      </c>
      <c r="M331" s="22" t="s">
        <v>12285</v>
      </c>
      <c r="N331" s="22" t="s">
        <v>11953</v>
      </c>
      <c r="O331" s="11">
        <v>60213</v>
      </c>
      <c r="P331" s="10" t="s">
        <v>85</v>
      </c>
      <c r="Q331" s="10" t="s">
        <v>12272</v>
      </c>
      <c r="R331" s="24" t="s">
        <v>12672</v>
      </c>
      <c r="S331" s="12">
        <v>45824</v>
      </c>
      <c r="T331" s="10" t="s">
        <v>83</v>
      </c>
      <c r="U331" s="10" t="str">
        <f>VLOOKUP(V331,'mã đối tượng'!$A:$B,2,0)</f>
        <v>WIN</v>
      </c>
      <c r="V331" s="10" t="s">
        <v>12149</v>
      </c>
      <c r="W331" s="10" t="s">
        <v>84</v>
      </c>
      <c r="X331" t="str">
        <f t="shared" si="5"/>
        <v>2AG4 WIN HCM 250 – 252 Phạm Văn Chi</v>
      </c>
    </row>
    <row r="332" spans="1:24" x14ac:dyDescent="0.25">
      <c r="A332" s="10" t="s">
        <v>8</v>
      </c>
      <c r="B332" s="10" t="s">
        <v>82</v>
      </c>
      <c r="C332" s="10" t="s">
        <v>9192</v>
      </c>
      <c r="D332" s="10" t="s">
        <v>9209</v>
      </c>
      <c r="E332" s="10" t="s">
        <v>9186</v>
      </c>
      <c r="F332" s="11">
        <v>150546</v>
      </c>
      <c r="G332" s="10" t="s">
        <v>9187</v>
      </c>
      <c r="H332" s="26">
        <v>3</v>
      </c>
      <c r="I332" s="10" t="s">
        <v>9188</v>
      </c>
      <c r="J332" s="10" t="s">
        <v>9406</v>
      </c>
      <c r="K332" s="10" t="s">
        <v>9194</v>
      </c>
      <c r="L332" s="10" t="s">
        <v>9210</v>
      </c>
      <c r="M332" s="22" t="s">
        <v>12276</v>
      </c>
      <c r="N332" s="22" t="s">
        <v>11951</v>
      </c>
      <c r="O332" s="11">
        <v>50182</v>
      </c>
      <c r="P332" s="10" t="s">
        <v>85</v>
      </c>
      <c r="Q332" s="10" t="s">
        <v>12272</v>
      </c>
      <c r="R332" s="24" t="s">
        <v>12672</v>
      </c>
      <c r="S332" s="12">
        <v>45824</v>
      </c>
      <c r="T332" s="10" t="s">
        <v>83</v>
      </c>
      <c r="U332" s="10" t="str">
        <f>VLOOKUP(V332,'mã đối tượng'!$A:$B,2,0)</f>
        <v>WIN</v>
      </c>
      <c r="V332" s="10" t="s">
        <v>12149</v>
      </c>
      <c r="W332" s="10" t="s">
        <v>84</v>
      </c>
      <c r="X332" t="str">
        <f t="shared" si="5"/>
        <v>2AG4 WIN HCM 250 – 252 Phạm Văn Chi</v>
      </c>
    </row>
    <row r="333" spans="1:24" x14ac:dyDescent="0.25">
      <c r="A333" s="10" t="s">
        <v>8</v>
      </c>
      <c r="B333" s="10" t="s">
        <v>82</v>
      </c>
      <c r="C333" s="10" t="s">
        <v>9197</v>
      </c>
      <c r="D333" s="10" t="s">
        <v>9193</v>
      </c>
      <c r="E333" s="10" t="s">
        <v>9186</v>
      </c>
      <c r="F333" s="11">
        <v>230000</v>
      </c>
      <c r="G333" s="10" t="s">
        <v>9187</v>
      </c>
      <c r="H333" s="26">
        <v>5</v>
      </c>
      <c r="I333" s="10" t="s">
        <v>9188</v>
      </c>
      <c r="J333" s="10" t="s">
        <v>9406</v>
      </c>
      <c r="K333" s="10" t="s">
        <v>9199</v>
      </c>
      <c r="L333" s="10" t="s">
        <v>9195</v>
      </c>
      <c r="M333" s="22" t="s">
        <v>12274</v>
      </c>
      <c r="N333" s="22" t="s">
        <v>11950</v>
      </c>
      <c r="O333" s="11">
        <v>46000</v>
      </c>
      <c r="P333" s="10" t="s">
        <v>85</v>
      </c>
      <c r="Q333" s="10" t="s">
        <v>12272</v>
      </c>
      <c r="R333" s="24" t="s">
        <v>12672</v>
      </c>
      <c r="S333" s="12">
        <v>45824</v>
      </c>
      <c r="T333" s="10" t="s">
        <v>83</v>
      </c>
      <c r="U333" s="10" t="str">
        <f>VLOOKUP(V333,'mã đối tượng'!$A:$B,2,0)</f>
        <v>WIN</v>
      </c>
      <c r="V333" s="10" t="s">
        <v>12149</v>
      </c>
      <c r="W333" s="10" t="s">
        <v>84</v>
      </c>
      <c r="X333" t="str">
        <f t="shared" si="5"/>
        <v>2AG4 WIN HCM 250 – 252 Phạm Văn Chi</v>
      </c>
    </row>
    <row r="334" spans="1:24" x14ac:dyDescent="0.25">
      <c r="A334" s="10" t="s">
        <v>8</v>
      </c>
      <c r="B334" s="10" t="s">
        <v>210</v>
      </c>
      <c r="C334" s="10" t="s">
        <v>9184</v>
      </c>
      <c r="D334" s="10" t="s">
        <v>9221</v>
      </c>
      <c r="E334" s="10" t="s">
        <v>9186</v>
      </c>
      <c r="F334" s="11">
        <v>222116</v>
      </c>
      <c r="G334" s="10" t="s">
        <v>9187</v>
      </c>
      <c r="H334" s="26">
        <v>2</v>
      </c>
      <c r="I334" s="10" t="s">
        <v>9188</v>
      </c>
      <c r="J334" s="10" t="s">
        <v>9407</v>
      </c>
      <c r="K334" s="10" t="s">
        <v>9190</v>
      </c>
      <c r="L334" s="10" t="s">
        <v>9222</v>
      </c>
      <c r="M334" s="22" t="s">
        <v>12273</v>
      </c>
      <c r="N334" s="22" t="s">
        <v>11954</v>
      </c>
      <c r="O334" s="11">
        <v>111058</v>
      </c>
      <c r="P334" s="10" t="s">
        <v>213</v>
      </c>
      <c r="Q334" s="10" t="s">
        <v>12272</v>
      </c>
      <c r="R334" s="24" t="s">
        <v>12673</v>
      </c>
      <c r="S334" s="12">
        <v>45824</v>
      </c>
      <c r="T334" s="10" t="s">
        <v>211</v>
      </c>
      <c r="U334" s="10" t="str">
        <f>VLOOKUP(V334,'mã đối tượng'!$A:$B,2,0)</f>
        <v>WIN</v>
      </c>
      <c r="V334" s="10" t="s">
        <v>12149</v>
      </c>
      <c r="W334" s="10" t="s">
        <v>212</v>
      </c>
      <c r="X334" t="str">
        <f t="shared" si="5"/>
        <v>3392 WM+ HCM 26/4B Ấp Đông Lân</v>
      </c>
    </row>
    <row r="335" spans="1:24" x14ac:dyDescent="0.25">
      <c r="A335" s="10" t="s">
        <v>8</v>
      </c>
      <c r="B335" s="10" t="s">
        <v>142</v>
      </c>
      <c r="C335" s="10" t="s">
        <v>9184</v>
      </c>
      <c r="D335" s="10" t="s">
        <v>9193</v>
      </c>
      <c r="E335" s="10" t="s">
        <v>9186</v>
      </c>
      <c r="F335" s="11">
        <v>46000</v>
      </c>
      <c r="G335" s="10" t="s">
        <v>9187</v>
      </c>
      <c r="H335" s="26">
        <v>1</v>
      </c>
      <c r="I335" s="10" t="s">
        <v>9188</v>
      </c>
      <c r="J335" s="10" t="s">
        <v>9408</v>
      </c>
      <c r="K335" s="10" t="s">
        <v>9190</v>
      </c>
      <c r="L335" s="10" t="s">
        <v>9195</v>
      </c>
      <c r="M335" s="22" t="s">
        <v>12274</v>
      </c>
      <c r="N335" s="22" t="s">
        <v>11950</v>
      </c>
      <c r="O335" s="11">
        <v>46000</v>
      </c>
      <c r="P335" s="10" t="s">
        <v>145</v>
      </c>
      <c r="Q335" s="10" t="s">
        <v>12272</v>
      </c>
      <c r="R335" s="24" t="s">
        <v>12674</v>
      </c>
      <c r="S335" s="12">
        <v>45824</v>
      </c>
      <c r="T335" s="10" t="s">
        <v>143</v>
      </c>
      <c r="U335" s="10" t="str">
        <f>VLOOKUP(V335,'mã đối tượng'!$A:$B,2,0)</f>
        <v>WIN-044</v>
      </c>
      <c r="V335" s="10" t="s">
        <v>12129</v>
      </c>
      <c r="W335" s="10" t="s">
        <v>144</v>
      </c>
      <c r="X335" t="str">
        <f t="shared" si="5"/>
        <v>2ARM WM+ TBH Trung Thịnh, Thái Thịn</v>
      </c>
    </row>
    <row r="336" spans="1:24" x14ac:dyDescent="0.25">
      <c r="A336" s="10" t="s">
        <v>8</v>
      </c>
      <c r="B336" s="10" t="s">
        <v>270</v>
      </c>
      <c r="C336" s="10" t="s">
        <v>9184</v>
      </c>
      <c r="D336" s="10" t="s">
        <v>9226</v>
      </c>
      <c r="E336" s="10" t="s">
        <v>9186</v>
      </c>
      <c r="F336" s="11">
        <v>371250</v>
      </c>
      <c r="G336" s="10" t="s">
        <v>9187</v>
      </c>
      <c r="H336" s="26">
        <v>5</v>
      </c>
      <c r="I336" s="10" t="s">
        <v>9188</v>
      </c>
      <c r="J336" s="10" t="s">
        <v>9409</v>
      </c>
      <c r="K336" s="10" t="s">
        <v>9190</v>
      </c>
      <c r="L336" s="10" t="s">
        <v>9228</v>
      </c>
      <c r="M336" s="22" t="s">
        <v>12278</v>
      </c>
      <c r="N336" s="22" t="s">
        <v>11948</v>
      </c>
      <c r="O336" s="11">
        <v>74250</v>
      </c>
      <c r="P336" s="10" t="s">
        <v>273</v>
      </c>
      <c r="Q336" s="10" t="s">
        <v>12272</v>
      </c>
      <c r="R336" s="24" t="s">
        <v>12675</v>
      </c>
      <c r="S336" s="12">
        <v>45824</v>
      </c>
      <c r="T336" s="10" t="s">
        <v>271</v>
      </c>
      <c r="U336" s="10" t="str">
        <f>VLOOKUP(V336,'mã đối tượng'!$A:$B,2,0)</f>
        <v>WIN-002</v>
      </c>
      <c r="V336" s="10" t="s">
        <v>11969</v>
      </c>
      <c r="W336" s="10" t="s">
        <v>272</v>
      </c>
      <c r="X336" t="str">
        <f t="shared" si="5"/>
        <v>3641 WM+ HNI 25 Lãng Yên</v>
      </c>
    </row>
    <row r="337" spans="1:24" x14ac:dyDescent="0.25">
      <c r="A337" s="10" t="s">
        <v>8</v>
      </c>
      <c r="B337" s="10" t="s">
        <v>86</v>
      </c>
      <c r="C337" s="10" t="s">
        <v>9184</v>
      </c>
      <c r="D337" s="10" t="s">
        <v>9221</v>
      </c>
      <c r="E337" s="10" t="s">
        <v>9186</v>
      </c>
      <c r="F337" s="11">
        <v>111058</v>
      </c>
      <c r="G337" s="10" t="s">
        <v>9187</v>
      </c>
      <c r="H337" s="26">
        <v>1</v>
      </c>
      <c r="I337" s="10" t="s">
        <v>9188</v>
      </c>
      <c r="J337" s="10" t="s">
        <v>9410</v>
      </c>
      <c r="K337" s="10" t="s">
        <v>9190</v>
      </c>
      <c r="L337" s="10" t="s">
        <v>9222</v>
      </c>
      <c r="M337" s="22" t="s">
        <v>12273</v>
      </c>
      <c r="N337" s="22" t="s">
        <v>11954</v>
      </c>
      <c r="O337" s="11">
        <v>111058</v>
      </c>
      <c r="P337" s="10" t="s">
        <v>89</v>
      </c>
      <c r="Q337" s="10" t="s">
        <v>12272</v>
      </c>
      <c r="R337" s="24" t="s">
        <v>12676</v>
      </c>
      <c r="S337" s="12">
        <v>45824</v>
      </c>
      <c r="T337" s="10" t="s">
        <v>87</v>
      </c>
      <c r="U337" s="10" t="str">
        <f>VLOOKUP(V337,'mã đối tượng'!$A:$B,2,0)</f>
        <v>WIN-058</v>
      </c>
      <c r="V337" s="10" t="s">
        <v>12177</v>
      </c>
      <c r="W337" s="10" t="s">
        <v>88</v>
      </c>
      <c r="X337" t="str">
        <f t="shared" si="5"/>
        <v>2AH3 WM+ NAN Diễn Đồng, Diễn Châu</v>
      </c>
    </row>
    <row r="338" spans="1:24" x14ac:dyDescent="0.25">
      <c r="A338" s="10" t="s">
        <v>8</v>
      </c>
      <c r="B338" s="10" t="s">
        <v>498</v>
      </c>
      <c r="C338" s="10" t="s">
        <v>9184</v>
      </c>
      <c r="D338" s="10" t="s">
        <v>9221</v>
      </c>
      <c r="E338" s="10" t="s">
        <v>9186</v>
      </c>
      <c r="F338" s="11">
        <v>111058</v>
      </c>
      <c r="G338" s="10" t="s">
        <v>9187</v>
      </c>
      <c r="H338" s="26">
        <v>1</v>
      </c>
      <c r="I338" s="10" t="s">
        <v>9188</v>
      </c>
      <c r="J338" s="10" t="s">
        <v>9411</v>
      </c>
      <c r="K338" s="10" t="s">
        <v>9190</v>
      </c>
      <c r="L338" s="10" t="s">
        <v>9222</v>
      </c>
      <c r="M338" s="22" t="s">
        <v>12273</v>
      </c>
      <c r="N338" s="22" t="s">
        <v>11954</v>
      </c>
      <c r="O338" s="11">
        <v>111058</v>
      </c>
      <c r="P338" s="10" t="s">
        <v>501</v>
      </c>
      <c r="Q338" s="10" t="s">
        <v>12272</v>
      </c>
      <c r="R338" s="24" t="s">
        <v>12677</v>
      </c>
      <c r="S338" s="12">
        <v>45824</v>
      </c>
      <c r="T338" s="10" t="s">
        <v>499</v>
      </c>
      <c r="U338" s="10" t="str">
        <f>VLOOKUP(V338,'mã đối tượng'!$A:$B,2,0)</f>
        <v>WIN-002</v>
      </c>
      <c r="V338" s="10" t="s">
        <v>11969</v>
      </c>
      <c r="W338" s="10" t="s">
        <v>500</v>
      </c>
      <c r="X338" t="str">
        <f t="shared" si="5"/>
        <v>5669 WM+ HNI 15 Xóm Chợ Yêm, Sóc Sơ</v>
      </c>
    </row>
    <row r="339" spans="1:24" x14ac:dyDescent="0.25">
      <c r="A339" s="10" t="s">
        <v>8</v>
      </c>
      <c r="B339" s="10" t="s">
        <v>538</v>
      </c>
      <c r="C339" s="10" t="s">
        <v>9184</v>
      </c>
      <c r="D339" s="10" t="s">
        <v>9211</v>
      </c>
      <c r="E339" s="10" t="s">
        <v>9186</v>
      </c>
      <c r="F339" s="11">
        <v>223212</v>
      </c>
      <c r="G339" s="10" t="s">
        <v>9187</v>
      </c>
      <c r="H339" s="26">
        <v>2</v>
      </c>
      <c r="I339" s="10" t="s">
        <v>9188</v>
      </c>
      <c r="J339" s="10" t="s">
        <v>9412</v>
      </c>
      <c r="K339" s="10" t="s">
        <v>9190</v>
      </c>
      <c r="L339" s="10" t="s">
        <v>9212</v>
      </c>
      <c r="M339" s="22" t="s">
        <v>12283</v>
      </c>
      <c r="N339" s="22" t="s">
        <v>11952</v>
      </c>
      <c r="O339" s="11">
        <v>111606</v>
      </c>
      <c r="P339" s="10" t="s">
        <v>541</v>
      </c>
      <c r="Q339" s="10" t="s">
        <v>12272</v>
      </c>
      <c r="R339" s="24" t="s">
        <v>12678</v>
      </c>
      <c r="S339" s="12">
        <v>45824</v>
      </c>
      <c r="T339" s="10" t="s">
        <v>539</v>
      </c>
      <c r="U339" s="10" t="str">
        <f>VLOOKUP(V339,'mã đối tượng'!$A:$B,2,0)</f>
        <v>WIN-021</v>
      </c>
      <c r="V339" s="10" t="s">
        <v>12044</v>
      </c>
      <c r="W339" s="10" t="s">
        <v>540</v>
      </c>
      <c r="X339" t="str">
        <f t="shared" si="5"/>
        <v>5893 WM+ TTH 04 Nhật Lệ</v>
      </c>
    </row>
    <row r="340" spans="1:24" x14ac:dyDescent="0.25">
      <c r="A340" s="10" t="s">
        <v>8</v>
      </c>
      <c r="B340" s="10" t="s">
        <v>566</v>
      </c>
      <c r="C340" s="10" t="s">
        <v>9184</v>
      </c>
      <c r="D340" s="10" t="s">
        <v>9193</v>
      </c>
      <c r="E340" s="10" t="s">
        <v>9186</v>
      </c>
      <c r="F340" s="11">
        <v>46000</v>
      </c>
      <c r="G340" s="10" t="s">
        <v>9187</v>
      </c>
      <c r="H340" s="26">
        <v>1</v>
      </c>
      <c r="I340" s="10" t="s">
        <v>9188</v>
      </c>
      <c r="J340" s="10" t="s">
        <v>9413</v>
      </c>
      <c r="K340" s="10" t="s">
        <v>9190</v>
      </c>
      <c r="L340" s="10" t="s">
        <v>9195</v>
      </c>
      <c r="M340" s="22" t="s">
        <v>12274</v>
      </c>
      <c r="N340" s="22" t="s">
        <v>11950</v>
      </c>
      <c r="O340" s="11">
        <v>46000</v>
      </c>
      <c r="P340" s="10" t="s">
        <v>569</v>
      </c>
      <c r="Q340" s="10" t="s">
        <v>12272</v>
      </c>
      <c r="R340" s="24" t="s">
        <v>12679</v>
      </c>
      <c r="S340" s="12">
        <v>45824</v>
      </c>
      <c r="T340" s="10" t="s">
        <v>567</v>
      </c>
      <c r="U340" s="10" t="str">
        <f>VLOOKUP(V340,'mã đối tượng'!$A:$B,2,0)</f>
        <v>WIN-002</v>
      </c>
      <c r="V340" s="10" t="s">
        <v>11969</v>
      </c>
      <c r="W340" s="10" t="s">
        <v>568</v>
      </c>
      <c r="X340" t="str">
        <f t="shared" si="5"/>
        <v>6050 WM+ HNI 188 Quảng Oai</v>
      </c>
    </row>
    <row r="341" spans="1:24" x14ac:dyDescent="0.25">
      <c r="A341" s="10" t="s">
        <v>8</v>
      </c>
      <c r="B341" s="10" t="s">
        <v>580</v>
      </c>
      <c r="C341" s="10" t="s">
        <v>9184</v>
      </c>
      <c r="D341" s="10" t="s">
        <v>9221</v>
      </c>
      <c r="E341" s="10" t="s">
        <v>9186</v>
      </c>
      <c r="F341" s="11">
        <v>111058</v>
      </c>
      <c r="G341" s="10" t="s">
        <v>9187</v>
      </c>
      <c r="H341" s="26">
        <v>1</v>
      </c>
      <c r="I341" s="10" t="s">
        <v>9188</v>
      </c>
      <c r="J341" s="10" t="s">
        <v>9414</v>
      </c>
      <c r="K341" s="10" t="s">
        <v>9190</v>
      </c>
      <c r="L341" s="10" t="s">
        <v>9222</v>
      </c>
      <c r="M341" s="22" t="s">
        <v>12273</v>
      </c>
      <c r="N341" s="22" t="s">
        <v>11954</v>
      </c>
      <c r="O341" s="11">
        <v>111058</v>
      </c>
      <c r="P341" s="10" t="s">
        <v>583</v>
      </c>
      <c r="Q341" s="10" t="s">
        <v>12272</v>
      </c>
      <c r="R341" s="24" t="s">
        <v>12680</v>
      </c>
      <c r="S341" s="12">
        <v>45824</v>
      </c>
      <c r="T341" s="10" t="s">
        <v>581</v>
      </c>
      <c r="U341" s="10" t="str">
        <f>VLOOKUP(V341,'mã đối tượng'!$A:$B,2,0)</f>
        <v>WIN-007</v>
      </c>
      <c r="V341" s="10" t="s">
        <v>11989</v>
      </c>
      <c r="W341" s="10" t="s">
        <v>582</v>
      </c>
      <c r="X341" t="str">
        <f t="shared" si="5"/>
        <v>6130 WM+ QNH 708 Khu Mễ Xá 2</v>
      </c>
    </row>
    <row r="342" spans="1:24" x14ac:dyDescent="0.25">
      <c r="A342" s="10" t="s">
        <v>8</v>
      </c>
      <c r="B342" s="10" t="s">
        <v>580</v>
      </c>
      <c r="C342" s="10" t="s">
        <v>9192</v>
      </c>
      <c r="D342" s="10" t="s">
        <v>9198</v>
      </c>
      <c r="E342" s="10" t="s">
        <v>9186</v>
      </c>
      <c r="F342" s="11">
        <v>396000</v>
      </c>
      <c r="G342" s="10" t="s">
        <v>9187</v>
      </c>
      <c r="H342" s="26">
        <v>8</v>
      </c>
      <c r="I342" s="10" t="s">
        <v>9188</v>
      </c>
      <c r="J342" s="10" t="s">
        <v>9414</v>
      </c>
      <c r="K342" s="10" t="s">
        <v>9194</v>
      </c>
      <c r="L342" s="10" t="s">
        <v>9200</v>
      </c>
      <c r="M342" s="22" t="s">
        <v>12277</v>
      </c>
      <c r="N342" s="22" t="s">
        <v>11946</v>
      </c>
      <c r="O342" s="11">
        <v>49500</v>
      </c>
      <c r="P342" s="10" t="s">
        <v>583</v>
      </c>
      <c r="Q342" s="10" t="s">
        <v>12272</v>
      </c>
      <c r="R342" s="24" t="s">
        <v>12680</v>
      </c>
      <c r="S342" s="12">
        <v>45824</v>
      </c>
      <c r="T342" s="10" t="s">
        <v>581</v>
      </c>
      <c r="U342" s="10" t="str">
        <f>VLOOKUP(V342,'mã đối tượng'!$A:$B,2,0)</f>
        <v>WIN-007</v>
      </c>
      <c r="V342" s="10" t="s">
        <v>11989</v>
      </c>
      <c r="W342" s="10" t="s">
        <v>582</v>
      </c>
      <c r="X342" t="str">
        <f t="shared" si="5"/>
        <v>6130 WM+ QNH 708 Khu Mễ Xá 2</v>
      </c>
    </row>
    <row r="343" spans="1:24" x14ac:dyDescent="0.25">
      <c r="A343" s="10" t="s">
        <v>8</v>
      </c>
      <c r="B343" s="10" t="s">
        <v>580</v>
      </c>
      <c r="C343" s="10" t="s">
        <v>9197</v>
      </c>
      <c r="D343" s="10" t="s">
        <v>9202</v>
      </c>
      <c r="E343" s="10" t="s">
        <v>9186</v>
      </c>
      <c r="F343" s="11">
        <v>100800</v>
      </c>
      <c r="G343" s="10" t="s">
        <v>9187</v>
      </c>
      <c r="H343" s="26">
        <v>2</v>
      </c>
      <c r="I343" s="10" t="s">
        <v>9188</v>
      </c>
      <c r="J343" s="10" t="s">
        <v>9414</v>
      </c>
      <c r="K343" s="10" t="s">
        <v>9199</v>
      </c>
      <c r="L343" s="10" t="s">
        <v>9204</v>
      </c>
      <c r="M343" s="22" t="s">
        <v>12275</v>
      </c>
      <c r="N343" s="22" t="s">
        <v>11947</v>
      </c>
      <c r="O343" s="11">
        <v>50400</v>
      </c>
      <c r="P343" s="10" t="s">
        <v>583</v>
      </c>
      <c r="Q343" s="10" t="s">
        <v>12272</v>
      </c>
      <c r="R343" s="24" t="s">
        <v>12680</v>
      </c>
      <c r="S343" s="12">
        <v>45824</v>
      </c>
      <c r="T343" s="10" t="s">
        <v>581</v>
      </c>
      <c r="U343" s="10" t="str">
        <f>VLOOKUP(V343,'mã đối tượng'!$A:$B,2,0)</f>
        <v>WIN-007</v>
      </c>
      <c r="V343" s="10" t="s">
        <v>11989</v>
      </c>
      <c r="W343" s="10" t="s">
        <v>582</v>
      </c>
      <c r="X343" t="str">
        <f t="shared" si="5"/>
        <v>6130 WM+ QNH 708 Khu Mễ Xá 2</v>
      </c>
    </row>
    <row r="344" spans="1:24" x14ac:dyDescent="0.25">
      <c r="A344" s="10" t="s">
        <v>8</v>
      </c>
      <c r="B344" s="10" t="s">
        <v>580</v>
      </c>
      <c r="C344" s="10" t="s">
        <v>9201</v>
      </c>
      <c r="D344" s="10" t="s">
        <v>9209</v>
      </c>
      <c r="E344" s="10" t="s">
        <v>9186</v>
      </c>
      <c r="F344" s="11">
        <v>100364</v>
      </c>
      <c r="G344" s="10" t="s">
        <v>9187</v>
      </c>
      <c r="H344" s="26">
        <v>2</v>
      </c>
      <c r="I344" s="10" t="s">
        <v>9188</v>
      </c>
      <c r="J344" s="10" t="s">
        <v>9414</v>
      </c>
      <c r="K344" s="10" t="s">
        <v>9203</v>
      </c>
      <c r="L344" s="10" t="s">
        <v>9210</v>
      </c>
      <c r="M344" s="22" t="s">
        <v>12276</v>
      </c>
      <c r="N344" s="22" t="s">
        <v>11951</v>
      </c>
      <c r="O344" s="11">
        <v>50182</v>
      </c>
      <c r="P344" s="10" t="s">
        <v>583</v>
      </c>
      <c r="Q344" s="10" t="s">
        <v>12272</v>
      </c>
      <c r="R344" s="24" t="s">
        <v>12680</v>
      </c>
      <c r="S344" s="12">
        <v>45824</v>
      </c>
      <c r="T344" s="10" t="s">
        <v>581</v>
      </c>
      <c r="U344" s="10" t="str">
        <f>VLOOKUP(V344,'mã đối tượng'!$A:$B,2,0)</f>
        <v>WIN-007</v>
      </c>
      <c r="V344" s="10" t="s">
        <v>11989</v>
      </c>
      <c r="W344" s="10" t="s">
        <v>582</v>
      </c>
      <c r="X344" t="str">
        <f t="shared" si="5"/>
        <v>6130 WM+ QNH 708 Khu Mễ Xá 2</v>
      </c>
    </row>
    <row r="345" spans="1:24" x14ac:dyDescent="0.25">
      <c r="A345" s="10" t="s">
        <v>8</v>
      </c>
      <c r="B345" s="10" t="s">
        <v>580</v>
      </c>
      <c r="C345" s="10" t="s">
        <v>9223</v>
      </c>
      <c r="D345" s="10" t="s">
        <v>9193</v>
      </c>
      <c r="E345" s="10" t="s">
        <v>9186</v>
      </c>
      <c r="F345" s="11">
        <v>46000</v>
      </c>
      <c r="G345" s="10" t="s">
        <v>9187</v>
      </c>
      <c r="H345" s="26">
        <v>1</v>
      </c>
      <c r="I345" s="10" t="s">
        <v>9188</v>
      </c>
      <c r="J345" s="10" t="s">
        <v>9414</v>
      </c>
      <c r="K345" s="10" t="s">
        <v>9224</v>
      </c>
      <c r="L345" s="10" t="s">
        <v>9195</v>
      </c>
      <c r="M345" s="22" t="s">
        <v>12274</v>
      </c>
      <c r="N345" s="22" t="s">
        <v>11950</v>
      </c>
      <c r="O345" s="11">
        <v>46000</v>
      </c>
      <c r="P345" s="10" t="s">
        <v>583</v>
      </c>
      <c r="Q345" s="10" t="s">
        <v>12272</v>
      </c>
      <c r="R345" s="24" t="s">
        <v>12680</v>
      </c>
      <c r="S345" s="12">
        <v>45824</v>
      </c>
      <c r="T345" s="10" t="s">
        <v>581</v>
      </c>
      <c r="U345" s="10" t="str">
        <f>VLOOKUP(V345,'mã đối tượng'!$A:$B,2,0)</f>
        <v>WIN-007</v>
      </c>
      <c r="V345" s="10" t="s">
        <v>11989</v>
      </c>
      <c r="W345" s="10" t="s">
        <v>582</v>
      </c>
      <c r="X345" t="str">
        <f t="shared" si="5"/>
        <v>6130 WM+ QNH 708 Khu Mễ Xá 2</v>
      </c>
    </row>
    <row r="346" spans="1:24" x14ac:dyDescent="0.25">
      <c r="A346" s="10" t="s">
        <v>8</v>
      </c>
      <c r="B346" s="10" t="s">
        <v>130</v>
      </c>
      <c r="C346" s="10" t="s">
        <v>9184</v>
      </c>
      <c r="D346" s="10" t="s">
        <v>9221</v>
      </c>
      <c r="E346" s="10" t="s">
        <v>9186</v>
      </c>
      <c r="F346" s="11">
        <v>111058</v>
      </c>
      <c r="G346" s="10" t="s">
        <v>9187</v>
      </c>
      <c r="H346" s="26">
        <v>1</v>
      </c>
      <c r="I346" s="10" t="s">
        <v>9188</v>
      </c>
      <c r="J346" s="10" t="s">
        <v>9415</v>
      </c>
      <c r="K346" s="10" t="s">
        <v>9190</v>
      </c>
      <c r="L346" s="10" t="s">
        <v>9222</v>
      </c>
      <c r="M346" s="22" t="s">
        <v>12273</v>
      </c>
      <c r="N346" s="22" t="s">
        <v>11954</v>
      </c>
      <c r="O346" s="11">
        <v>111058</v>
      </c>
      <c r="P346" s="10" t="s">
        <v>133</v>
      </c>
      <c r="Q346" s="10" t="s">
        <v>12272</v>
      </c>
      <c r="R346" s="24" t="s">
        <v>12681</v>
      </c>
      <c r="S346" s="12">
        <v>45824</v>
      </c>
      <c r="T346" s="10" t="s">
        <v>131</v>
      </c>
      <c r="U346" s="10" t="str">
        <f>VLOOKUP(V346,'mã đối tượng'!$A:$B,2,0)</f>
        <v>WIN-020</v>
      </c>
      <c r="V346" s="10" t="s">
        <v>12039</v>
      </c>
      <c r="W346" s="10" t="s">
        <v>132</v>
      </c>
      <c r="X346" t="str">
        <f t="shared" si="5"/>
        <v>2AO8 WM+ THA332 Phố 1, TT Ngọc Lặc</v>
      </c>
    </row>
    <row r="347" spans="1:24" x14ac:dyDescent="0.25">
      <c r="A347" s="10" t="s">
        <v>8</v>
      </c>
      <c r="B347" s="10" t="s">
        <v>390</v>
      </c>
      <c r="C347" s="10" t="s">
        <v>9184</v>
      </c>
      <c r="D347" s="10" t="s">
        <v>9221</v>
      </c>
      <c r="E347" s="10" t="s">
        <v>9186</v>
      </c>
      <c r="F347" s="11">
        <v>222116</v>
      </c>
      <c r="G347" s="10" t="s">
        <v>9187</v>
      </c>
      <c r="H347" s="26">
        <v>2</v>
      </c>
      <c r="I347" s="10" t="s">
        <v>9188</v>
      </c>
      <c r="J347" s="10" t="s">
        <v>9416</v>
      </c>
      <c r="K347" s="10" t="s">
        <v>9190</v>
      </c>
      <c r="L347" s="10" t="s">
        <v>9222</v>
      </c>
      <c r="M347" s="22" t="s">
        <v>12273</v>
      </c>
      <c r="N347" s="22" t="s">
        <v>11954</v>
      </c>
      <c r="O347" s="11">
        <v>111058</v>
      </c>
      <c r="P347" s="10" t="s">
        <v>393</v>
      </c>
      <c r="Q347" s="10" t="s">
        <v>12272</v>
      </c>
      <c r="R347" s="24" t="s">
        <v>12682</v>
      </c>
      <c r="S347" s="12">
        <v>45824</v>
      </c>
      <c r="T347" s="10" t="s">
        <v>391</v>
      </c>
      <c r="U347" s="10" t="str">
        <f>VLOOKUP(V347,'mã đối tượng'!$A:$B,2,0)</f>
        <v>WIN-065</v>
      </c>
      <c r="V347" s="10" t="s">
        <v>12212</v>
      </c>
      <c r="W347" s="10" t="s">
        <v>392</v>
      </c>
      <c r="X347" t="str">
        <f t="shared" si="5"/>
        <v>4710 WM+ BGG 30 Nguyễn Thị Lưu</v>
      </c>
    </row>
    <row r="348" spans="1:24" x14ac:dyDescent="0.25">
      <c r="A348" s="10" t="s">
        <v>8</v>
      </c>
      <c r="B348" s="10" t="s">
        <v>510</v>
      </c>
      <c r="C348" s="10" t="s">
        <v>9184</v>
      </c>
      <c r="D348" s="10" t="s">
        <v>9221</v>
      </c>
      <c r="E348" s="10" t="s">
        <v>9186</v>
      </c>
      <c r="F348" s="11">
        <v>111058</v>
      </c>
      <c r="G348" s="10" t="s">
        <v>9187</v>
      </c>
      <c r="H348" s="26">
        <v>1</v>
      </c>
      <c r="I348" s="10" t="s">
        <v>9188</v>
      </c>
      <c r="J348" s="10" t="s">
        <v>9417</v>
      </c>
      <c r="K348" s="10" t="s">
        <v>9190</v>
      </c>
      <c r="L348" s="10" t="s">
        <v>9222</v>
      </c>
      <c r="M348" s="22" t="s">
        <v>12273</v>
      </c>
      <c r="N348" s="22" t="s">
        <v>11954</v>
      </c>
      <c r="O348" s="11">
        <v>111058</v>
      </c>
      <c r="P348" s="10" t="s">
        <v>513</v>
      </c>
      <c r="Q348" s="10" t="s">
        <v>12272</v>
      </c>
      <c r="R348" s="24" t="s">
        <v>12683</v>
      </c>
      <c r="S348" s="12">
        <v>45824</v>
      </c>
      <c r="T348" s="10" t="s">
        <v>511</v>
      </c>
      <c r="U348" s="10" t="str">
        <f>VLOOKUP(V348,'mã đối tượng'!$A:$B,2,0)</f>
        <v>WIN-058</v>
      </c>
      <c r="V348" s="10" t="s">
        <v>12177</v>
      </c>
      <c r="W348" s="10" t="s">
        <v>512</v>
      </c>
      <c r="X348" t="str">
        <f t="shared" si="5"/>
        <v>5692 WM+ NAN Xóm 9 Diễn Thành, Diễn</v>
      </c>
    </row>
    <row r="349" spans="1:24" x14ac:dyDescent="0.25">
      <c r="A349" s="10" t="s">
        <v>8</v>
      </c>
      <c r="B349" s="10" t="s">
        <v>596</v>
      </c>
      <c r="C349" s="10" t="s">
        <v>9184</v>
      </c>
      <c r="D349" s="10" t="s">
        <v>9226</v>
      </c>
      <c r="E349" s="10" t="s">
        <v>9186</v>
      </c>
      <c r="F349" s="11">
        <v>74250</v>
      </c>
      <c r="G349" s="10" t="s">
        <v>9187</v>
      </c>
      <c r="H349" s="26">
        <v>1</v>
      </c>
      <c r="I349" s="10" t="s">
        <v>9188</v>
      </c>
      <c r="J349" s="10" t="s">
        <v>9418</v>
      </c>
      <c r="K349" s="10" t="s">
        <v>9190</v>
      </c>
      <c r="L349" s="10" t="s">
        <v>9228</v>
      </c>
      <c r="M349" s="22" t="s">
        <v>12278</v>
      </c>
      <c r="N349" s="22" t="s">
        <v>11948</v>
      </c>
      <c r="O349" s="11">
        <v>74250</v>
      </c>
      <c r="P349" s="10" t="s">
        <v>599</v>
      </c>
      <c r="Q349" s="10" t="s">
        <v>12272</v>
      </c>
      <c r="R349" s="24" t="s">
        <v>12684</v>
      </c>
      <c r="S349" s="12">
        <v>45824</v>
      </c>
      <c r="T349" s="10" t="s">
        <v>597</v>
      </c>
      <c r="U349" s="10" t="str">
        <f>VLOOKUP(V349,'mã đối tượng'!$A:$B,2,0)</f>
        <v>WIN-058</v>
      </c>
      <c r="V349" s="10" t="s">
        <v>12177</v>
      </c>
      <c r="W349" s="10" t="s">
        <v>598</v>
      </c>
      <c r="X349" t="str">
        <f t="shared" si="5"/>
        <v>6207 WM+ NAN 97 Kim Liên</v>
      </c>
    </row>
    <row r="350" spans="1:24" x14ac:dyDescent="0.25">
      <c r="A350" s="10" t="s">
        <v>8</v>
      </c>
      <c r="B350" s="10" t="s">
        <v>596</v>
      </c>
      <c r="C350" s="10" t="s">
        <v>9192</v>
      </c>
      <c r="D350" s="10" t="s">
        <v>9193</v>
      </c>
      <c r="E350" s="10" t="s">
        <v>9186</v>
      </c>
      <c r="F350" s="11">
        <v>184000</v>
      </c>
      <c r="G350" s="10" t="s">
        <v>9187</v>
      </c>
      <c r="H350" s="26">
        <v>4</v>
      </c>
      <c r="I350" s="10" t="s">
        <v>9188</v>
      </c>
      <c r="J350" s="10" t="s">
        <v>9418</v>
      </c>
      <c r="K350" s="10" t="s">
        <v>9194</v>
      </c>
      <c r="L350" s="10" t="s">
        <v>9195</v>
      </c>
      <c r="M350" s="22" t="s">
        <v>12274</v>
      </c>
      <c r="N350" s="22" t="s">
        <v>11950</v>
      </c>
      <c r="O350" s="11">
        <v>46000</v>
      </c>
      <c r="P350" s="10" t="s">
        <v>599</v>
      </c>
      <c r="Q350" s="10" t="s">
        <v>12272</v>
      </c>
      <c r="R350" s="24" t="s">
        <v>12684</v>
      </c>
      <c r="S350" s="12">
        <v>45824</v>
      </c>
      <c r="T350" s="10" t="s">
        <v>597</v>
      </c>
      <c r="U350" s="10" t="str">
        <f>VLOOKUP(V350,'mã đối tượng'!$A:$B,2,0)</f>
        <v>WIN-058</v>
      </c>
      <c r="V350" s="10" t="s">
        <v>12177</v>
      </c>
      <c r="W350" s="10" t="s">
        <v>598</v>
      </c>
      <c r="X350" t="str">
        <f t="shared" si="5"/>
        <v>6207 WM+ NAN 97 Kim Liên</v>
      </c>
    </row>
    <row r="351" spans="1:24" x14ac:dyDescent="0.25">
      <c r="A351" s="10" t="s">
        <v>8</v>
      </c>
      <c r="B351" s="10" t="s">
        <v>558</v>
      </c>
      <c r="C351" s="10" t="s">
        <v>9184</v>
      </c>
      <c r="D351" s="10" t="s">
        <v>9193</v>
      </c>
      <c r="E351" s="10" t="s">
        <v>9186</v>
      </c>
      <c r="F351" s="11">
        <v>276000</v>
      </c>
      <c r="G351" s="10" t="s">
        <v>9187</v>
      </c>
      <c r="H351" s="26">
        <v>6</v>
      </c>
      <c r="I351" s="10" t="s">
        <v>9188</v>
      </c>
      <c r="J351" s="10" t="s">
        <v>9419</v>
      </c>
      <c r="K351" s="10" t="s">
        <v>9190</v>
      </c>
      <c r="L351" s="10" t="s">
        <v>9195</v>
      </c>
      <c r="M351" s="22" t="s">
        <v>12274</v>
      </c>
      <c r="N351" s="22" t="s">
        <v>11950</v>
      </c>
      <c r="O351" s="11">
        <v>46000</v>
      </c>
      <c r="P351" s="10" t="s">
        <v>561</v>
      </c>
      <c r="Q351" s="10" t="s">
        <v>12272</v>
      </c>
      <c r="R351" s="24" t="s">
        <v>12685</v>
      </c>
      <c r="S351" s="12">
        <v>45824</v>
      </c>
      <c r="T351" s="10" t="s">
        <v>559</v>
      </c>
      <c r="U351" s="10" t="str">
        <f>VLOOKUP(V351,'mã đối tượng'!$A:$B,2,0)</f>
        <v>WIN-002</v>
      </c>
      <c r="V351" s="10" t="s">
        <v>11969</v>
      </c>
      <c r="W351" s="10" t="s">
        <v>560</v>
      </c>
      <c r="X351" t="str">
        <f t="shared" si="5"/>
        <v>5936 WM+ HNI Tầm Xá, Đông Anh</v>
      </c>
    </row>
    <row r="352" spans="1:24" x14ac:dyDescent="0.25">
      <c r="A352" s="10" t="s">
        <v>8</v>
      </c>
      <c r="B352" s="10" t="s">
        <v>702</v>
      </c>
      <c r="C352" s="10" t="s">
        <v>9184</v>
      </c>
      <c r="D352" s="10" t="s">
        <v>9193</v>
      </c>
      <c r="E352" s="10" t="s">
        <v>9186</v>
      </c>
      <c r="F352" s="11">
        <v>46000</v>
      </c>
      <c r="G352" s="10" t="s">
        <v>9187</v>
      </c>
      <c r="H352" s="26">
        <v>1</v>
      </c>
      <c r="I352" s="10" t="s">
        <v>9188</v>
      </c>
      <c r="J352" s="10" t="s">
        <v>9420</v>
      </c>
      <c r="K352" s="10" t="s">
        <v>9190</v>
      </c>
      <c r="L352" s="10" t="s">
        <v>9195</v>
      </c>
      <c r="M352" s="22" t="s">
        <v>12274</v>
      </c>
      <c r="N352" s="22" t="s">
        <v>11950</v>
      </c>
      <c r="O352" s="11">
        <v>46000</v>
      </c>
      <c r="P352" s="10" t="s">
        <v>703</v>
      </c>
      <c r="Q352" s="10" t="s">
        <v>12272</v>
      </c>
      <c r="R352" s="24" t="s">
        <v>12686</v>
      </c>
      <c r="S352" s="12">
        <v>45824</v>
      </c>
      <c r="T352" s="10" t="s">
        <v>699</v>
      </c>
      <c r="U352" s="10" t="str">
        <f>VLOOKUP(V352,'mã đối tượng'!$A:$B,2,0)</f>
        <v>WIN-002</v>
      </c>
      <c r="V352" s="10" t="s">
        <v>11969</v>
      </c>
      <c r="W352" s="10" t="s">
        <v>700</v>
      </c>
      <c r="X352" t="str">
        <f t="shared" si="5"/>
        <v>6856 WM+ HNI Hội Xá, Mỹ Đức</v>
      </c>
    </row>
    <row r="353" spans="1:24" x14ac:dyDescent="0.25">
      <c r="A353" s="10" t="s">
        <v>8</v>
      </c>
      <c r="B353" s="10" t="s">
        <v>296</v>
      </c>
      <c r="C353" s="10" t="s">
        <v>9184</v>
      </c>
      <c r="D353" s="10" t="s">
        <v>9221</v>
      </c>
      <c r="E353" s="10" t="s">
        <v>9186</v>
      </c>
      <c r="F353" s="11">
        <v>111058</v>
      </c>
      <c r="G353" s="10" t="s">
        <v>9187</v>
      </c>
      <c r="H353" s="26">
        <v>1</v>
      </c>
      <c r="I353" s="10" t="s">
        <v>9188</v>
      </c>
      <c r="J353" s="10" t="s">
        <v>9421</v>
      </c>
      <c r="K353" s="10" t="s">
        <v>9190</v>
      </c>
      <c r="L353" s="10" t="s">
        <v>9222</v>
      </c>
      <c r="M353" s="22" t="s">
        <v>12273</v>
      </c>
      <c r="N353" s="22" t="s">
        <v>11954</v>
      </c>
      <c r="O353" s="11">
        <v>111058</v>
      </c>
      <c r="P353" s="10" t="s">
        <v>299</v>
      </c>
      <c r="Q353" s="10" t="s">
        <v>12272</v>
      </c>
      <c r="R353" s="24" t="s">
        <v>12687</v>
      </c>
      <c r="S353" s="12">
        <v>45824</v>
      </c>
      <c r="T353" s="10" t="s">
        <v>297</v>
      </c>
      <c r="U353" s="10" t="str">
        <f>VLOOKUP(V353,'mã đối tượng'!$A:$B,2,0)</f>
        <v>WIN</v>
      </c>
      <c r="V353" s="10" t="s">
        <v>12149</v>
      </c>
      <c r="W353" s="10" t="s">
        <v>298</v>
      </c>
      <c r="X353" t="str">
        <f t="shared" si="5"/>
        <v>3870 WM+ HCM CC Opal RiverSide</v>
      </c>
    </row>
    <row r="354" spans="1:24" x14ac:dyDescent="0.25">
      <c r="A354" s="10" t="s">
        <v>8</v>
      </c>
      <c r="B354" s="10" t="s">
        <v>296</v>
      </c>
      <c r="C354" s="10" t="s">
        <v>9192</v>
      </c>
      <c r="D354" s="10" t="s">
        <v>9226</v>
      </c>
      <c r="E354" s="10" t="s">
        <v>9186</v>
      </c>
      <c r="F354" s="11">
        <v>74250</v>
      </c>
      <c r="G354" s="10" t="s">
        <v>9187</v>
      </c>
      <c r="H354" s="26">
        <v>1</v>
      </c>
      <c r="I354" s="10" t="s">
        <v>9188</v>
      </c>
      <c r="J354" s="10" t="s">
        <v>9421</v>
      </c>
      <c r="K354" s="10" t="s">
        <v>9194</v>
      </c>
      <c r="L354" s="10" t="s">
        <v>9228</v>
      </c>
      <c r="M354" s="22" t="s">
        <v>12278</v>
      </c>
      <c r="N354" s="22" t="s">
        <v>11948</v>
      </c>
      <c r="O354" s="11">
        <v>74250</v>
      </c>
      <c r="P354" s="10" t="s">
        <v>299</v>
      </c>
      <c r="Q354" s="10" t="s">
        <v>12272</v>
      </c>
      <c r="R354" s="24" t="s">
        <v>12687</v>
      </c>
      <c r="S354" s="12">
        <v>45824</v>
      </c>
      <c r="T354" s="10" t="s">
        <v>297</v>
      </c>
      <c r="U354" s="10" t="str">
        <f>VLOOKUP(V354,'mã đối tượng'!$A:$B,2,0)</f>
        <v>WIN</v>
      </c>
      <c r="V354" s="10" t="s">
        <v>12149</v>
      </c>
      <c r="W354" s="10" t="s">
        <v>298</v>
      </c>
      <c r="X354" t="str">
        <f t="shared" si="5"/>
        <v>3870 WM+ HCM CC Opal RiverSide</v>
      </c>
    </row>
    <row r="355" spans="1:24" x14ac:dyDescent="0.25">
      <c r="A355" s="10" t="s">
        <v>8</v>
      </c>
      <c r="B355" s="10" t="s">
        <v>296</v>
      </c>
      <c r="C355" s="10" t="s">
        <v>9197</v>
      </c>
      <c r="D355" s="10" t="s">
        <v>9185</v>
      </c>
      <c r="E355" s="10" t="s">
        <v>9186</v>
      </c>
      <c r="F355" s="11">
        <v>70950</v>
      </c>
      <c r="G355" s="10" t="s">
        <v>9187</v>
      </c>
      <c r="H355" s="26">
        <v>1</v>
      </c>
      <c r="I355" s="10" t="s">
        <v>9188</v>
      </c>
      <c r="J355" s="10" t="s">
        <v>9421</v>
      </c>
      <c r="K355" s="10" t="s">
        <v>9199</v>
      </c>
      <c r="L355" s="10" t="s">
        <v>9191</v>
      </c>
      <c r="M355" s="22" t="s">
        <v>12282</v>
      </c>
      <c r="N355" s="22" t="s">
        <v>11945</v>
      </c>
      <c r="O355" s="11">
        <v>70950</v>
      </c>
      <c r="P355" s="10" t="s">
        <v>299</v>
      </c>
      <c r="Q355" s="10" t="s">
        <v>12272</v>
      </c>
      <c r="R355" s="24" t="s">
        <v>12687</v>
      </c>
      <c r="S355" s="12">
        <v>45824</v>
      </c>
      <c r="T355" s="10" t="s">
        <v>297</v>
      </c>
      <c r="U355" s="10" t="str">
        <f>VLOOKUP(V355,'mã đối tượng'!$A:$B,2,0)</f>
        <v>WIN</v>
      </c>
      <c r="V355" s="10" t="s">
        <v>12149</v>
      </c>
      <c r="W355" s="10" t="s">
        <v>298</v>
      </c>
      <c r="X355" t="str">
        <f t="shared" si="5"/>
        <v>3870 WM+ HCM CC Opal RiverSide</v>
      </c>
    </row>
    <row r="356" spans="1:24" x14ac:dyDescent="0.25">
      <c r="A356" s="10" t="s">
        <v>8</v>
      </c>
      <c r="B356" s="10" t="s">
        <v>296</v>
      </c>
      <c r="C356" s="10" t="s">
        <v>9201</v>
      </c>
      <c r="D356" s="10" t="s">
        <v>9205</v>
      </c>
      <c r="E356" s="10" t="s">
        <v>9186</v>
      </c>
      <c r="F356" s="11">
        <v>55595</v>
      </c>
      <c r="G356" s="10" t="s">
        <v>9187</v>
      </c>
      <c r="H356" s="26">
        <v>1</v>
      </c>
      <c r="I356" s="10" t="s">
        <v>9188</v>
      </c>
      <c r="J356" s="10" t="s">
        <v>9421</v>
      </c>
      <c r="K356" s="10" t="s">
        <v>9203</v>
      </c>
      <c r="L356" s="10" t="s">
        <v>9207</v>
      </c>
      <c r="M356" s="22" t="s">
        <v>12281</v>
      </c>
      <c r="N356" s="22" t="s">
        <v>11949</v>
      </c>
      <c r="O356" s="11">
        <v>55595</v>
      </c>
      <c r="P356" s="10" t="s">
        <v>299</v>
      </c>
      <c r="Q356" s="10" t="s">
        <v>12272</v>
      </c>
      <c r="R356" s="24" t="s">
        <v>12687</v>
      </c>
      <c r="S356" s="12">
        <v>45824</v>
      </c>
      <c r="T356" s="10" t="s">
        <v>297</v>
      </c>
      <c r="U356" s="10" t="str">
        <f>VLOOKUP(V356,'mã đối tượng'!$A:$B,2,0)</f>
        <v>WIN</v>
      </c>
      <c r="V356" s="10" t="s">
        <v>12149</v>
      </c>
      <c r="W356" s="10" t="s">
        <v>298</v>
      </c>
      <c r="X356" t="str">
        <f t="shared" si="5"/>
        <v>3870 WM+ HCM CC Opal RiverSide</v>
      </c>
    </row>
    <row r="357" spans="1:24" x14ac:dyDescent="0.25">
      <c r="A357" s="10" t="s">
        <v>8</v>
      </c>
      <c r="B357" s="10" t="s">
        <v>296</v>
      </c>
      <c r="C357" s="10" t="s">
        <v>9223</v>
      </c>
      <c r="D357" s="10" t="s">
        <v>9209</v>
      </c>
      <c r="E357" s="10" t="s">
        <v>9186</v>
      </c>
      <c r="F357" s="11">
        <v>50182</v>
      </c>
      <c r="G357" s="10" t="s">
        <v>9187</v>
      </c>
      <c r="H357" s="26">
        <v>1</v>
      </c>
      <c r="I357" s="10" t="s">
        <v>9188</v>
      </c>
      <c r="J357" s="10" t="s">
        <v>9421</v>
      </c>
      <c r="K357" s="10" t="s">
        <v>9224</v>
      </c>
      <c r="L357" s="10" t="s">
        <v>9210</v>
      </c>
      <c r="M357" s="22" t="s">
        <v>12276</v>
      </c>
      <c r="N357" s="22" t="s">
        <v>11951</v>
      </c>
      <c r="O357" s="11">
        <v>50182</v>
      </c>
      <c r="P357" s="10" t="s">
        <v>299</v>
      </c>
      <c r="Q357" s="10" t="s">
        <v>12272</v>
      </c>
      <c r="R357" s="24" t="s">
        <v>12687</v>
      </c>
      <c r="S357" s="12">
        <v>45824</v>
      </c>
      <c r="T357" s="10" t="s">
        <v>297</v>
      </c>
      <c r="U357" s="10" t="str">
        <f>VLOOKUP(V357,'mã đối tượng'!$A:$B,2,0)</f>
        <v>WIN</v>
      </c>
      <c r="V357" s="10" t="s">
        <v>12149</v>
      </c>
      <c r="W357" s="10" t="s">
        <v>298</v>
      </c>
      <c r="X357" t="str">
        <f t="shared" si="5"/>
        <v>3870 WM+ HCM CC Opal RiverSide</v>
      </c>
    </row>
    <row r="358" spans="1:24" x14ac:dyDescent="0.25">
      <c r="A358" s="10" t="s">
        <v>8</v>
      </c>
      <c r="B358" s="10" t="s">
        <v>296</v>
      </c>
      <c r="C358" s="10" t="s">
        <v>9225</v>
      </c>
      <c r="D358" s="10" t="s">
        <v>9218</v>
      </c>
      <c r="E358" s="10" t="s">
        <v>9186</v>
      </c>
      <c r="F358" s="11">
        <v>60213</v>
      </c>
      <c r="G358" s="10" t="s">
        <v>9187</v>
      </c>
      <c r="H358" s="26">
        <v>1</v>
      </c>
      <c r="I358" s="10" t="s">
        <v>9188</v>
      </c>
      <c r="J358" s="10" t="s">
        <v>9421</v>
      </c>
      <c r="K358" s="10" t="s">
        <v>9227</v>
      </c>
      <c r="L358" s="10" t="s">
        <v>9220</v>
      </c>
      <c r="M358" s="22" t="s">
        <v>12285</v>
      </c>
      <c r="N358" s="22" t="s">
        <v>11953</v>
      </c>
      <c r="O358" s="11">
        <v>60213</v>
      </c>
      <c r="P358" s="10" t="s">
        <v>299</v>
      </c>
      <c r="Q358" s="10" t="s">
        <v>12272</v>
      </c>
      <c r="R358" s="24" t="s">
        <v>12687</v>
      </c>
      <c r="S358" s="12">
        <v>45824</v>
      </c>
      <c r="T358" s="10" t="s">
        <v>297</v>
      </c>
      <c r="U358" s="10" t="str">
        <f>VLOOKUP(V358,'mã đối tượng'!$A:$B,2,0)</f>
        <v>WIN</v>
      </c>
      <c r="V358" s="10" t="s">
        <v>12149</v>
      </c>
      <c r="W358" s="10" t="s">
        <v>298</v>
      </c>
      <c r="X358" t="str">
        <f t="shared" si="5"/>
        <v>3870 WM+ HCM CC Opal RiverSide</v>
      </c>
    </row>
    <row r="359" spans="1:24" x14ac:dyDescent="0.25">
      <c r="A359" s="10" t="s">
        <v>8</v>
      </c>
      <c r="B359" s="10" t="s">
        <v>168</v>
      </c>
      <c r="C359" s="10" t="s">
        <v>9184</v>
      </c>
      <c r="D359" s="10" t="s">
        <v>9198</v>
      </c>
      <c r="E359" s="10" t="s">
        <v>9186</v>
      </c>
      <c r="F359" s="11">
        <v>99000</v>
      </c>
      <c r="G359" s="10" t="s">
        <v>9187</v>
      </c>
      <c r="H359" s="26">
        <v>2</v>
      </c>
      <c r="I359" s="10" t="s">
        <v>9188</v>
      </c>
      <c r="J359" s="10" t="s">
        <v>9422</v>
      </c>
      <c r="K359" s="10" t="s">
        <v>9190</v>
      </c>
      <c r="L359" s="10" t="s">
        <v>9200</v>
      </c>
      <c r="M359" s="22" t="s">
        <v>12277</v>
      </c>
      <c r="N359" s="22" t="s">
        <v>11946</v>
      </c>
      <c r="O359" s="11">
        <v>49500</v>
      </c>
      <c r="P359" s="10" t="s">
        <v>171</v>
      </c>
      <c r="Q359" s="10" t="s">
        <v>12272</v>
      </c>
      <c r="R359" s="24" t="s">
        <v>12688</v>
      </c>
      <c r="S359" s="12">
        <v>45824</v>
      </c>
      <c r="T359" s="10" t="s">
        <v>169</v>
      </c>
      <c r="U359" s="10" t="str">
        <f>VLOOKUP(V359,'mã đối tượng'!$A:$B,2,0)</f>
        <v>WIN-042</v>
      </c>
      <c r="V359" s="10" t="s">
        <v>12124</v>
      </c>
      <c r="W359" s="10" t="s">
        <v>170</v>
      </c>
      <c r="X359" t="str">
        <f t="shared" si="5"/>
        <v>2AVR WM+ QNI Thôn Văn Hà, Đức Phong</v>
      </c>
    </row>
    <row r="360" spans="1:24" x14ac:dyDescent="0.25">
      <c r="A360" s="10" t="s">
        <v>8</v>
      </c>
      <c r="B360" s="10" t="s">
        <v>168</v>
      </c>
      <c r="C360" s="10" t="s">
        <v>9192</v>
      </c>
      <c r="D360" s="10" t="s">
        <v>9202</v>
      </c>
      <c r="E360" s="10" t="s">
        <v>9186</v>
      </c>
      <c r="F360" s="11">
        <v>50400</v>
      </c>
      <c r="G360" s="10" t="s">
        <v>9187</v>
      </c>
      <c r="H360" s="26">
        <v>1</v>
      </c>
      <c r="I360" s="10" t="s">
        <v>9188</v>
      </c>
      <c r="J360" s="10" t="s">
        <v>9422</v>
      </c>
      <c r="K360" s="10" t="s">
        <v>9194</v>
      </c>
      <c r="L360" s="10" t="s">
        <v>9204</v>
      </c>
      <c r="M360" s="22" t="s">
        <v>12275</v>
      </c>
      <c r="N360" s="22" t="s">
        <v>11947</v>
      </c>
      <c r="O360" s="11">
        <v>50400</v>
      </c>
      <c r="P360" s="10" t="s">
        <v>171</v>
      </c>
      <c r="Q360" s="10" t="s">
        <v>12272</v>
      </c>
      <c r="R360" s="24" t="s">
        <v>12688</v>
      </c>
      <c r="S360" s="12">
        <v>45824</v>
      </c>
      <c r="T360" s="10" t="s">
        <v>169</v>
      </c>
      <c r="U360" s="10" t="str">
        <f>VLOOKUP(V360,'mã đối tượng'!$A:$B,2,0)</f>
        <v>WIN-042</v>
      </c>
      <c r="V360" s="10" t="s">
        <v>12124</v>
      </c>
      <c r="W360" s="10" t="s">
        <v>170</v>
      </c>
      <c r="X360" t="str">
        <f t="shared" si="5"/>
        <v>2AVR WM+ QNI Thôn Văn Hà, Đức Phong</v>
      </c>
    </row>
    <row r="361" spans="1:24" x14ac:dyDescent="0.25">
      <c r="A361" s="10" t="s">
        <v>8</v>
      </c>
      <c r="B361" s="10" t="s">
        <v>690</v>
      </c>
      <c r="C361" s="10" t="s">
        <v>9184</v>
      </c>
      <c r="D361" s="10" t="s">
        <v>9226</v>
      </c>
      <c r="E361" s="10" t="s">
        <v>9186</v>
      </c>
      <c r="F361" s="11">
        <v>74250</v>
      </c>
      <c r="G361" s="10" t="s">
        <v>9187</v>
      </c>
      <c r="H361" s="26">
        <v>1</v>
      </c>
      <c r="I361" s="10" t="s">
        <v>9188</v>
      </c>
      <c r="J361" s="10" t="s">
        <v>9423</v>
      </c>
      <c r="K361" s="10" t="s">
        <v>9190</v>
      </c>
      <c r="L361" s="10" t="s">
        <v>9228</v>
      </c>
      <c r="M361" s="22" t="s">
        <v>12278</v>
      </c>
      <c r="N361" s="22" t="s">
        <v>11948</v>
      </c>
      <c r="O361" s="11">
        <v>74250</v>
      </c>
      <c r="P361" s="10" t="s">
        <v>693</v>
      </c>
      <c r="Q361" s="10" t="s">
        <v>12272</v>
      </c>
      <c r="R361" s="24" t="s">
        <v>12689</v>
      </c>
      <c r="S361" s="12">
        <v>45824</v>
      </c>
      <c r="T361" s="10" t="s">
        <v>691</v>
      </c>
      <c r="U361" s="10" t="str">
        <f>VLOOKUP(V361,'mã đối tượng'!$A:$B,2,0)</f>
        <v>WIN-058</v>
      </c>
      <c r="V361" s="10" t="s">
        <v>12177</v>
      </c>
      <c r="W361" s="10" t="s">
        <v>692</v>
      </c>
      <c r="X361" t="str">
        <f t="shared" si="5"/>
        <v>6836 WM+ NAN Khối 6, TT Tân Kỳ</v>
      </c>
    </row>
    <row r="362" spans="1:24" x14ac:dyDescent="0.25">
      <c r="A362" s="10" t="s">
        <v>8</v>
      </c>
      <c r="B362" s="10" t="s">
        <v>484</v>
      </c>
      <c r="C362" s="10" t="s">
        <v>9184</v>
      </c>
      <c r="D362" s="10" t="s">
        <v>9209</v>
      </c>
      <c r="E362" s="10" t="s">
        <v>9186</v>
      </c>
      <c r="F362" s="11">
        <v>50182</v>
      </c>
      <c r="G362" s="10" t="s">
        <v>9187</v>
      </c>
      <c r="H362" s="26">
        <v>1</v>
      </c>
      <c r="I362" s="10" t="s">
        <v>9188</v>
      </c>
      <c r="J362" s="10" t="s">
        <v>9424</v>
      </c>
      <c r="K362" s="10" t="s">
        <v>9190</v>
      </c>
      <c r="L362" s="10" t="s">
        <v>9210</v>
      </c>
      <c r="M362" s="22" t="s">
        <v>12276</v>
      </c>
      <c r="N362" s="22" t="s">
        <v>11951</v>
      </c>
      <c r="O362" s="11">
        <v>50182</v>
      </c>
      <c r="P362" s="10" t="s">
        <v>487</v>
      </c>
      <c r="Q362" s="10" t="s">
        <v>12272</v>
      </c>
      <c r="R362" s="24" t="s">
        <v>12690</v>
      </c>
      <c r="S362" s="12">
        <v>45824</v>
      </c>
      <c r="T362" s="10" t="s">
        <v>485</v>
      </c>
      <c r="U362" s="10" t="str">
        <f>VLOOKUP(V362,'mã đối tượng'!$A:$B,2,0)</f>
        <v>WIN</v>
      </c>
      <c r="V362" s="10" t="s">
        <v>12149</v>
      </c>
      <c r="W362" s="10" t="s">
        <v>486</v>
      </c>
      <c r="X362" t="str">
        <f t="shared" si="5"/>
        <v>5459 WIN HCM 107 đường số 1</v>
      </c>
    </row>
    <row r="363" spans="1:24" x14ac:dyDescent="0.25">
      <c r="A363" s="10" t="s">
        <v>8</v>
      </c>
      <c r="B363" s="10" t="s">
        <v>484</v>
      </c>
      <c r="C363" s="10" t="s">
        <v>9192</v>
      </c>
      <c r="D363" s="10" t="s">
        <v>9193</v>
      </c>
      <c r="E363" s="10" t="s">
        <v>9186</v>
      </c>
      <c r="F363" s="11">
        <v>46000</v>
      </c>
      <c r="G363" s="10" t="s">
        <v>9187</v>
      </c>
      <c r="H363" s="26">
        <v>1</v>
      </c>
      <c r="I363" s="10" t="s">
        <v>9188</v>
      </c>
      <c r="J363" s="10" t="s">
        <v>9424</v>
      </c>
      <c r="K363" s="10" t="s">
        <v>9194</v>
      </c>
      <c r="L363" s="10" t="s">
        <v>9195</v>
      </c>
      <c r="M363" s="22" t="s">
        <v>12274</v>
      </c>
      <c r="N363" s="22" t="s">
        <v>11950</v>
      </c>
      <c r="O363" s="11">
        <v>46000</v>
      </c>
      <c r="P363" s="10" t="s">
        <v>487</v>
      </c>
      <c r="Q363" s="10" t="s">
        <v>12272</v>
      </c>
      <c r="R363" s="24" t="s">
        <v>12690</v>
      </c>
      <c r="S363" s="12">
        <v>45824</v>
      </c>
      <c r="T363" s="10" t="s">
        <v>485</v>
      </c>
      <c r="U363" s="10" t="str">
        <f>VLOOKUP(V363,'mã đối tượng'!$A:$B,2,0)</f>
        <v>WIN</v>
      </c>
      <c r="V363" s="10" t="s">
        <v>12149</v>
      </c>
      <c r="W363" s="10" t="s">
        <v>486</v>
      </c>
      <c r="X363" t="str">
        <f t="shared" si="5"/>
        <v>5459 WIN HCM 107 đường số 1</v>
      </c>
    </row>
    <row r="364" spans="1:24" x14ac:dyDescent="0.25">
      <c r="A364" s="10" t="s">
        <v>8</v>
      </c>
      <c r="B364" s="10" t="s">
        <v>484</v>
      </c>
      <c r="C364" s="10" t="s">
        <v>9197</v>
      </c>
      <c r="D364" s="10" t="s">
        <v>9185</v>
      </c>
      <c r="E364" s="10" t="s">
        <v>9186</v>
      </c>
      <c r="F364" s="11">
        <v>70950</v>
      </c>
      <c r="G364" s="10" t="s">
        <v>9187</v>
      </c>
      <c r="H364" s="26">
        <v>1</v>
      </c>
      <c r="I364" s="10" t="s">
        <v>9188</v>
      </c>
      <c r="J364" s="10" t="s">
        <v>9424</v>
      </c>
      <c r="K364" s="10" t="s">
        <v>9199</v>
      </c>
      <c r="L364" s="10" t="s">
        <v>9191</v>
      </c>
      <c r="M364" s="22" t="s">
        <v>12282</v>
      </c>
      <c r="N364" s="22" t="s">
        <v>11945</v>
      </c>
      <c r="O364" s="11">
        <v>70950</v>
      </c>
      <c r="P364" s="10" t="s">
        <v>487</v>
      </c>
      <c r="Q364" s="10" t="s">
        <v>12272</v>
      </c>
      <c r="R364" s="24" t="s">
        <v>12690</v>
      </c>
      <c r="S364" s="12">
        <v>45824</v>
      </c>
      <c r="T364" s="10" t="s">
        <v>485</v>
      </c>
      <c r="U364" s="10" t="str">
        <f>VLOOKUP(V364,'mã đối tượng'!$A:$B,2,0)</f>
        <v>WIN</v>
      </c>
      <c r="V364" s="10" t="s">
        <v>12149</v>
      </c>
      <c r="W364" s="10" t="s">
        <v>486</v>
      </c>
      <c r="X364" t="str">
        <f t="shared" si="5"/>
        <v>5459 WIN HCM 107 đường số 1</v>
      </c>
    </row>
    <row r="365" spans="1:24" x14ac:dyDescent="0.25">
      <c r="A365" s="10" t="s">
        <v>8</v>
      </c>
      <c r="B365" s="10" t="s">
        <v>654</v>
      </c>
      <c r="C365" s="10" t="s">
        <v>9184</v>
      </c>
      <c r="D365" s="10" t="s">
        <v>9198</v>
      </c>
      <c r="E365" s="10" t="s">
        <v>9186</v>
      </c>
      <c r="F365" s="11">
        <v>247500</v>
      </c>
      <c r="G365" s="10" t="s">
        <v>9187</v>
      </c>
      <c r="H365" s="26">
        <v>5</v>
      </c>
      <c r="I365" s="10" t="s">
        <v>9188</v>
      </c>
      <c r="J365" s="10" t="s">
        <v>9425</v>
      </c>
      <c r="K365" s="10" t="s">
        <v>9190</v>
      </c>
      <c r="L365" s="10" t="s">
        <v>9200</v>
      </c>
      <c r="M365" s="22" t="s">
        <v>12277</v>
      </c>
      <c r="N365" s="22" t="s">
        <v>11946</v>
      </c>
      <c r="O365" s="11">
        <v>49500</v>
      </c>
      <c r="P365" s="10" t="s">
        <v>657</v>
      </c>
      <c r="Q365" s="10" t="s">
        <v>12272</v>
      </c>
      <c r="R365" s="24" t="s">
        <v>12691</v>
      </c>
      <c r="S365" s="12">
        <v>45824</v>
      </c>
      <c r="T365" s="10" t="s">
        <v>655</v>
      </c>
      <c r="U365" s="10" t="str">
        <f>VLOOKUP(V365,'mã đối tượng'!$A:$B,2,0)</f>
        <v>WIN-045</v>
      </c>
      <c r="V365" s="10" t="s">
        <v>12134</v>
      </c>
      <c r="W365" s="10" t="s">
        <v>656</v>
      </c>
      <c r="X365" t="str">
        <f t="shared" si="5"/>
        <v>6574 WM+ QBH 97 Hùng Vương</v>
      </c>
    </row>
    <row r="366" spans="1:24" x14ac:dyDescent="0.25">
      <c r="A366" s="10" t="s">
        <v>8</v>
      </c>
      <c r="B366" s="10" t="s">
        <v>654</v>
      </c>
      <c r="C366" s="10" t="s">
        <v>9192</v>
      </c>
      <c r="D366" s="10" t="s">
        <v>9193</v>
      </c>
      <c r="E366" s="10" t="s">
        <v>9186</v>
      </c>
      <c r="F366" s="11">
        <v>276000</v>
      </c>
      <c r="G366" s="10" t="s">
        <v>9187</v>
      </c>
      <c r="H366" s="26">
        <v>6</v>
      </c>
      <c r="I366" s="10" t="s">
        <v>9188</v>
      </c>
      <c r="J366" s="10" t="s">
        <v>9425</v>
      </c>
      <c r="K366" s="10" t="s">
        <v>9194</v>
      </c>
      <c r="L366" s="10" t="s">
        <v>9195</v>
      </c>
      <c r="M366" s="22" t="s">
        <v>12274</v>
      </c>
      <c r="N366" s="22" t="s">
        <v>11950</v>
      </c>
      <c r="O366" s="11">
        <v>46000</v>
      </c>
      <c r="P366" s="10" t="s">
        <v>657</v>
      </c>
      <c r="Q366" s="10" t="s">
        <v>12272</v>
      </c>
      <c r="R366" s="24" t="s">
        <v>12691</v>
      </c>
      <c r="S366" s="12">
        <v>45824</v>
      </c>
      <c r="T366" s="10" t="s">
        <v>655</v>
      </c>
      <c r="U366" s="10" t="str">
        <f>VLOOKUP(V366,'mã đối tượng'!$A:$B,2,0)</f>
        <v>WIN-045</v>
      </c>
      <c r="V366" s="10" t="s">
        <v>12134</v>
      </c>
      <c r="W366" s="10" t="s">
        <v>656</v>
      </c>
      <c r="X366" t="str">
        <f t="shared" si="5"/>
        <v>6574 WM+ QBH 97 Hùng Vương</v>
      </c>
    </row>
    <row r="367" spans="1:24" x14ac:dyDescent="0.25">
      <c r="A367" s="10" t="s">
        <v>8</v>
      </c>
      <c r="B367" s="10" t="s">
        <v>658</v>
      </c>
      <c r="C367" s="10" t="s">
        <v>9184</v>
      </c>
      <c r="D367" s="10" t="s">
        <v>9198</v>
      </c>
      <c r="E367" s="10" t="s">
        <v>9186</v>
      </c>
      <c r="F367" s="11">
        <v>396000</v>
      </c>
      <c r="G367" s="10" t="s">
        <v>9187</v>
      </c>
      <c r="H367" s="26">
        <v>8</v>
      </c>
      <c r="I367" s="10" t="s">
        <v>9188</v>
      </c>
      <c r="J367" s="10" t="s">
        <v>9426</v>
      </c>
      <c r="K367" s="10" t="s">
        <v>9190</v>
      </c>
      <c r="L367" s="10" t="s">
        <v>9200</v>
      </c>
      <c r="M367" s="22" t="s">
        <v>12277</v>
      </c>
      <c r="N367" s="22" t="s">
        <v>11946</v>
      </c>
      <c r="O367" s="11">
        <v>49500</v>
      </c>
      <c r="P367" s="10" t="s">
        <v>659</v>
      </c>
      <c r="Q367" s="10" t="s">
        <v>12272</v>
      </c>
      <c r="R367" s="24" t="s">
        <v>12692</v>
      </c>
      <c r="S367" s="12">
        <v>45824</v>
      </c>
      <c r="T367" s="10" t="s">
        <v>655</v>
      </c>
      <c r="U367" s="10" t="str">
        <f>VLOOKUP(V367,'mã đối tượng'!$A:$B,2,0)</f>
        <v>WIN-045</v>
      </c>
      <c r="V367" s="10" t="s">
        <v>12134</v>
      </c>
      <c r="W367" s="10" t="s">
        <v>656</v>
      </c>
      <c r="X367" t="str">
        <f t="shared" si="5"/>
        <v>6574 WM+ QBH 97 Hùng Vương</v>
      </c>
    </row>
    <row r="368" spans="1:24" x14ac:dyDescent="0.25">
      <c r="A368" s="10" t="s">
        <v>8</v>
      </c>
      <c r="B368" s="10" t="s">
        <v>658</v>
      </c>
      <c r="C368" s="10" t="s">
        <v>9192</v>
      </c>
      <c r="D368" s="10" t="s">
        <v>9193</v>
      </c>
      <c r="E368" s="10" t="s">
        <v>9186</v>
      </c>
      <c r="F368" s="11">
        <v>46000</v>
      </c>
      <c r="G368" s="10" t="s">
        <v>9187</v>
      </c>
      <c r="H368" s="26">
        <v>1</v>
      </c>
      <c r="I368" s="10" t="s">
        <v>9188</v>
      </c>
      <c r="J368" s="10" t="s">
        <v>9426</v>
      </c>
      <c r="K368" s="10" t="s">
        <v>9194</v>
      </c>
      <c r="L368" s="10" t="s">
        <v>9195</v>
      </c>
      <c r="M368" s="22" t="s">
        <v>12274</v>
      </c>
      <c r="N368" s="22" t="s">
        <v>11950</v>
      </c>
      <c r="O368" s="11">
        <v>46000</v>
      </c>
      <c r="P368" s="10" t="s">
        <v>659</v>
      </c>
      <c r="Q368" s="10" t="s">
        <v>12272</v>
      </c>
      <c r="R368" s="24" t="s">
        <v>12692</v>
      </c>
      <c r="S368" s="12">
        <v>45824</v>
      </c>
      <c r="T368" s="10" t="s">
        <v>655</v>
      </c>
      <c r="U368" s="10" t="str">
        <f>VLOOKUP(V368,'mã đối tượng'!$A:$B,2,0)</f>
        <v>WIN-045</v>
      </c>
      <c r="V368" s="10" t="s">
        <v>12134</v>
      </c>
      <c r="W368" s="10" t="s">
        <v>656</v>
      </c>
      <c r="X368" t="str">
        <f t="shared" si="5"/>
        <v>6574 WM+ QBH 97 Hùng Vương</v>
      </c>
    </row>
    <row r="369" spans="1:24" x14ac:dyDescent="0.25">
      <c r="A369" s="10" t="s">
        <v>8</v>
      </c>
      <c r="B369" s="10" t="s">
        <v>370</v>
      </c>
      <c r="C369" s="10" t="s">
        <v>9184</v>
      </c>
      <c r="D369" s="10" t="s">
        <v>9205</v>
      </c>
      <c r="E369" s="10" t="s">
        <v>9186</v>
      </c>
      <c r="F369" s="11">
        <v>111190</v>
      </c>
      <c r="G369" s="10" t="s">
        <v>9187</v>
      </c>
      <c r="H369" s="26">
        <v>2</v>
      </c>
      <c r="I369" s="10" t="s">
        <v>9188</v>
      </c>
      <c r="J369" s="10" t="s">
        <v>9427</v>
      </c>
      <c r="K369" s="10" t="s">
        <v>9190</v>
      </c>
      <c r="L369" s="10" t="s">
        <v>9207</v>
      </c>
      <c r="M369" s="22" t="s">
        <v>12281</v>
      </c>
      <c r="N369" s="22" t="s">
        <v>11949</v>
      </c>
      <c r="O369" s="11">
        <v>55595</v>
      </c>
      <c r="P369" s="10" t="s">
        <v>373</v>
      </c>
      <c r="Q369" s="10" t="s">
        <v>12272</v>
      </c>
      <c r="R369" s="24" t="s">
        <v>12693</v>
      </c>
      <c r="S369" s="12">
        <v>45824</v>
      </c>
      <c r="T369" s="10" t="s">
        <v>371</v>
      </c>
      <c r="U369" s="10" t="str">
        <f>VLOOKUP(V369,'mã đối tượng'!$A:$B,2,0)</f>
        <v>WIN-009</v>
      </c>
      <c r="V369" s="10" t="s">
        <v>11999</v>
      </c>
      <c r="W369" s="10" t="s">
        <v>372</v>
      </c>
      <c r="X369" t="str">
        <f t="shared" si="5"/>
        <v>4495 WM+ DNG 36 Tây Sơn</v>
      </c>
    </row>
    <row r="370" spans="1:24" x14ac:dyDescent="0.25">
      <c r="A370" s="10" t="s">
        <v>8</v>
      </c>
      <c r="B370" s="10" t="s">
        <v>660</v>
      </c>
      <c r="C370" s="10" t="s">
        <v>9184</v>
      </c>
      <c r="D370" s="10" t="s">
        <v>9193</v>
      </c>
      <c r="E370" s="10" t="s">
        <v>9186</v>
      </c>
      <c r="F370" s="11">
        <v>92000</v>
      </c>
      <c r="G370" s="10" t="s">
        <v>9187</v>
      </c>
      <c r="H370" s="26">
        <v>2</v>
      </c>
      <c r="I370" s="10" t="s">
        <v>9188</v>
      </c>
      <c r="J370" s="10" t="s">
        <v>9428</v>
      </c>
      <c r="K370" s="10" t="s">
        <v>9190</v>
      </c>
      <c r="L370" s="10" t="s">
        <v>9195</v>
      </c>
      <c r="M370" s="22" t="s">
        <v>12274</v>
      </c>
      <c r="N370" s="22" t="s">
        <v>11950</v>
      </c>
      <c r="O370" s="11">
        <v>46000</v>
      </c>
      <c r="P370" s="10" t="s">
        <v>661</v>
      </c>
      <c r="Q370" s="10" t="s">
        <v>12272</v>
      </c>
      <c r="R370" s="24" t="s">
        <v>12694</v>
      </c>
      <c r="S370" s="12">
        <v>45824</v>
      </c>
      <c r="T370" s="10" t="s">
        <v>655</v>
      </c>
      <c r="U370" s="10" t="str">
        <f>VLOOKUP(V370,'mã đối tượng'!$A:$B,2,0)</f>
        <v>WIN-045</v>
      </c>
      <c r="V370" s="10" t="s">
        <v>12134</v>
      </c>
      <c r="W370" s="10" t="s">
        <v>656</v>
      </c>
      <c r="X370" t="str">
        <f t="shared" si="5"/>
        <v>6574 WM+ QBH 97 Hùng Vương</v>
      </c>
    </row>
    <row r="371" spans="1:24" x14ac:dyDescent="0.25">
      <c r="A371" s="10" t="s">
        <v>8</v>
      </c>
      <c r="B371" s="10" t="s">
        <v>1432</v>
      </c>
      <c r="C371" s="10" t="s">
        <v>9184</v>
      </c>
      <c r="D371" s="10" t="s">
        <v>9221</v>
      </c>
      <c r="E371" s="10" t="s">
        <v>9186</v>
      </c>
      <c r="F371" s="11">
        <v>111058</v>
      </c>
      <c r="G371" s="10" t="s">
        <v>9187</v>
      </c>
      <c r="H371" s="26">
        <v>1</v>
      </c>
      <c r="I371" s="10" t="s">
        <v>9188</v>
      </c>
      <c r="J371" s="10" t="s">
        <v>9429</v>
      </c>
      <c r="K371" s="10" t="s">
        <v>9190</v>
      </c>
      <c r="L371" s="10" t="s">
        <v>9222</v>
      </c>
      <c r="M371" s="22" t="s">
        <v>12273</v>
      </c>
      <c r="N371" s="22" t="s">
        <v>11954</v>
      </c>
      <c r="O371" s="11">
        <v>111058</v>
      </c>
      <c r="P371" s="10" t="s">
        <v>1435</v>
      </c>
      <c r="Q371" s="10" t="s">
        <v>12272</v>
      </c>
      <c r="R371" s="24" t="s">
        <v>12695</v>
      </c>
      <c r="S371" s="12">
        <v>45825</v>
      </c>
      <c r="T371" s="10" t="s">
        <v>1433</v>
      </c>
      <c r="U371" s="10" t="str">
        <f>VLOOKUP(V371,'mã đối tượng'!$A:$B,2,0)</f>
        <v>WIN-002</v>
      </c>
      <c r="V371" s="10" t="s">
        <v>11969</v>
      </c>
      <c r="W371" s="10" t="s">
        <v>1434</v>
      </c>
      <c r="X371" t="str">
        <f t="shared" si="5"/>
        <v>6327 WM+ HNI 613 Phố Mía</v>
      </c>
    </row>
    <row r="372" spans="1:24" x14ac:dyDescent="0.25">
      <c r="A372" s="10" t="s">
        <v>8</v>
      </c>
      <c r="B372" s="10" t="s">
        <v>822</v>
      </c>
      <c r="C372" s="10" t="s">
        <v>9184</v>
      </c>
      <c r="D372" s="10" t="s">
        <v>9226</v>
      </c>
      <c r="E372" s="10" t="s">
        <v>9186</v>
      </c>
      <c r="F372" s="11">
        <v>148500</v>
      </c>
      <c r="G372" s="10" t="s">
        <v>9187</v>
      </c>
      <c r="H372" s="26">
        <v>2</v>
      </c>
      <c r="I372" s="10" t="s">
        <v>9188</v>
      </c>
      <c r="J372" s="10" t="s">
        <v>9430</v>
      </c>
      <c r="K372" s="10" t="s">
        <v>9190</v>
      </c>
      <c r="L372" s="10" t="s">
        <v>9228</v>
      </c>
      <c r="M372" s="22" t="s">
        <v>12278</v>
      </c>
      <c r="N372" s="22" t="s">
        <v>11948</v>
      </c>
      <c r="O372" s="11">
        <v>74250</v>
      </c>
      <c r="P372" s="10" t="s">
        <v>825</v>
      </c>
      <c r="Q372" s="10" t="s">
        <v>12272</v>
      </c>
      <c r="R372" s="24" t="s">
        <v>12696</v>
      </c>
      <c r="S372" s="12">
        <v>45825</v>
      </c>
      <c r="T372" s="10" t="s">
        <v>823</v>
      </c>
      <c r="U372" s="10" t="str">
        <f>VLOOKUP(V372,'mã đối tượng'!$A:$B,2,0)</f>
        <v>WIN</v>
      </c>
      <c r="V372" s="10" t="s">
        <v>12149</v>
      </c>
      <c r="W372" s="10" t="s">
        <v>824</v>
      </c>
      <c r="X372" t="str">
        <f t="shared" si="5"/>
        <v>2A92 WM+ HCM 149 Trần Thị Trọng</v>
      </c>
    </row>
    <row r="373" spans="1:24" x14ac:dyDescent="0.25">
      <c r="A373" s="10" t="s">
        <v>8</v>
      </c>
      <c r="B373" s="10" t="s">
        <v>794</v>
      </c>
      <c r="C373" s="10" t="s">
        <v>9184</v>
      </c>
      <c r="D373" s="10" t="s">
        <v>9193</v>
      </c>
      <c r="E373" s="10" t="s">
        <v>9186</v>
      </c>
      <c r="F373" s="11">
        <v>322000</v>
      </c>
      <c r="G373" s="10" t="s">
        <v>9187</v>
      </c>
      <c r="H373" s="26">
        <v>7</v>
      </c>
      <c r="I373" s="10" t="s">
        <v>9188</v>
      </c>
      <c r="J373" s="10" t="s">
        <v>9431</v>
      </c>
      <c r="K373" s="10" t="s">
        <v>9190</v>
      </c>
      <c r="L373" s="10" t="s">
        <v>9195</v>
      </c>
      <c r="M373" s="22" t="s">
        <v>12274</v>
      </c>
      <c r="N373" s="22" t="s">
        <v>11950</v>
      </c>
      <c r="O373" s="11">
        <v>46000</v>
      </c>
      <c r="P373" s="10" t="s">
        <v>797</v>
      </c>
      <c r="Q373" s="10" t="s">
        <v>12272</v>
      </c>
      <c r="R373" s="24" t="s">
        <v>12697</v>
      </c>
      <c r="S373" s="12">
        <v>45825</v>
      </c>
      <c r="T373" s="10" t="s">
        <v>795</v>
      </c>
      <c r="U373" s="10" t="str">
        <f>VLOOKUP(V373,'mã đối tượng'!$A:$B,2,0)</f>
        <v>WIN-002</v>
      </c>
      <c r="V373" s="10" t="s">
        <v>11969</v>
      </c>
      <c r="W373" s="10" t="s">
        <v>796</v>
      </c>
      <c r="X373" t="str">
        <f t="shared" si="5"/>
        <v>2427 WM+ HNI 10 tổ 30 Thịnh Liệt</v>
      </c>
    </row>
    <row r="374" spans="1:24" x14ac:dyDescent="0.25">
      <c r="A374" s="10" t="s">
        <v>8</v>
      </c>
      <c r="B374" s="10" t="s">
        <v>1366</v>
      </c>
      <c r="C374" s="10" t="s">
        <v>9184</v>
      </c>
      <c r="D374" s="10" t="s">
        <v>9198</v>
      </c>
      <c r="E374" s="10" t="s">
        <v>9186</v>
      </c>
      <c r="F374" s="11">
        <v>49500</v>
      </c>
      <c r="G374" s="10" t="s">
        <v>9187</v>
      </c>
      <c r="H374" s="26">
        <v>1</v>
      </c>
      <c r="I374" s="10" t="s">
        <v>9188</v>
      </c>
      <c r="J374" s="10" t="s">
        <v>9432</v>
      </c>
      <c r="K374" s="10" t="s">
        <v>9190</v>
      </c>
      <c r="L374" s="10" t="s">
        <v>9200</v>
      </c>
      <c r="M374" s="22" t="s">
        <v>12277</v>
      </c>
      <c r="N374" s="22" t="s">
        <v>11946</v>
      </c>
      <c r="O374" s="11">
        <v>49500</v>
      </c>
      <c r="P374" s="10" t="s">
        <v>1369</v>
      </c>
      <c r="Q374" s="10" t="s">
        <v>12272</v>
      </c>
      <c r="R374" s="24" t="s">
        <v>12698</v>
      </c>
      <c r="S374" s="12">
        <v>45825</v>
      </c>
      <c r="T374" s="10" t="s">
        <v>1367</v>
      </c>
      <c r="U374" s="10" t="str">
        <f>VLOOKUP(V374,'mã đối tượng'!$A:$B,2,0)</f>
        <v>WIN-003</v>
      </c>
      <c r="V374" s="10" t="s">
        <v>11974</v>
      </c>
      <c r="W374" s="10" t="s">
        <v>1368</v>
      </c>
      <c r="X374" t="str">
        <f t="shared" si="5"/>
        <v>5947 WM+ PTO Khu 8 Thanh Ba</v>
      </c>
    </row>
    <row r="375" spans="1:24" x14ac:dyDescent="0.25">
      <c r="A375" s="10" t="s">
        <v>8</v>
      </c>
      <c r="B375" s="10" t="s">
        <v>754</v>
      </c>
      <c r="C375" s="10" t="s">
        <v>9184</v>
      </c>
      <c r="D375" s="10" t="s">
        <v>9221</v>
      </c>
      <c r="E375" s="10" t="s">
        <v>9186</v>
      </c>
      <c r="F375" s="11">
        <v>111058</v>
      </c>
      <c r="G375" s="10" t="s">
        <v>9187</v>
      </c>
      <c r="H375" s="26">
        <v>1</v>
      </c>
      <c r="I375" s="10" t="s">
        <v>9188</v>
      </c>
      <c r="J375" s="10" t="s">
        <v>9433</v>
      </c>
      <c r="K375" s="10" t="s">
        <v>9190</v>
      </c>
      <c r="L375" s="10" t="s">
        <v>9222</v>
      </c>
      <c r="M375" s="22" t="s">
        <v>12273</v>
      </c>
      <c r="N375" s="22" t="s">
        <v>11954</v>
      </c>
      <c r="O375" s="11">
        <v>111058</v>
      </c>
      <c r="P375" s="10" t="s">
        <v>757</v>
      </c>
      <c r="Q375" s="10" t="s">
        <v>12272</v>
      </c>
      <c r="R375" s="24" t="s">
        <v>12699</v>
      </c>
      <c r="S375" s="12">
        <v>45825</v>
      </c>
      <c r="T375" s="10" t="s">
        <v>755</v>
      </c>
      <c r="U375" s="10" t="str">
        <f>VLOOKUP(V375,'mã đối tượng'!$A:$B,2,0)</f>
        <v>WIN-002</v>
      </c>
      <c r="V375" s="10" t="s">
        <v>11969</v>
      </c>
      <c r="W375" s="10" t="s">
        <v>756</v>
      </c>
      <c r="X375" t="str">
        <f t="shared" si="5"/>
        <v>1669 WM HNI Linh Đàm</v>
      </c>
    </row>
    <row r="376" spans="1:24" x14ac:dyDescent="0.25">
      <c r="A376" s="10" t="s">
        <v>8</v>
      </c>
      <c r="B376" s="10" t="s">
        <v>1332</v>
      </c>
      <c r="C376" s="10" t="s">
        <v>9184</v>
      </c>
      <c r="D376" s="10" t="s">
        <v>9193</v>
      </c>
      <c r="E376" s="10" t="s">
        <v>9186</v>
      </c>
      <c r="F376" s="11">
        <v>46000</v>
      </c>
      <c r="G376" s="10" t="s">
        <v>9187</v>
      </c>
      <c r="H376" s="26">
        <v>1</v>
      </c>
      <c r="I376" s="10" t="s">
        <v>9188</v>
      </c>
      <c r="J376" s="10" t="s">
        <v>9434</v>
      </c>
      <c r="K376" s="10" t="s">
        <v>9190</v>
      </c>
      <c r="L376" s="10" t="s">
        <v>9195</v>
      </c>
      <c r="M376" s="22" t="s">
        <v>12274</v>
      </c>
      <c r="N376" s="22" t="s">
        <v>11950</v>
      </c>
      <c r="O376" s="11">
        <v>46000</v>
      </c>
      <c r="P376" s="10" t="s">
        <v>1335</v>
      </c>
      <c r="Q376" s="10" t="s">
        <v>12272</v>
      </c>
      <c r="R376" s="24" t="s">
        <v>12700</v>
      </c>
      <c r="S376" s="12">
        <v>45825</v>
      </c>
      <c r="T376" s="10" t="s">
        <v>1333</v>
      </c>
      <c r="U376" s="10" t="str">
        <f>VLOOKUP(V376,'mã đối tượng'!$A:$B,2,0)</f>
        <v>WIN-002</v>
      </c>
      <c r="V376" s="10" t="s">
        <v>11969</v>
      </c>
      <c r="W376" s="10" t="s">
        <v>1334</v>
      </c>
      <c r="X376" t="str">
        <f t="shared" si="5"/>
        <v>5685 WM+ HNI Thôn 4 Canh Nậu, Thạch</v>
      </c>
    </row>
    <row r="377" spans="1:24" x14ac:dyDescent="0.25">
      <c r="A377" s="10" t="s">
        <v>8</v>
      </c>
      <c r="B377" s="10" t="s">
        <v>1350</v>
      </c>
      <c r="C377" s="10" t="s">
        <v>9184</v>
      </c>
      <c r="D377" s="10" t="s">
        <v>9198</v>
      </c>
      <c r="E377" s="10" t="s">
        <v>9186</v>
      </c>
      <c r="F377" s="11">
        <v>346500</v>
      </c>
      <c r="G377" s="10" t="s">
        <v>9187</v>
      </c>
      <c r="H377" s="26">
        <v>7</v>
      </c>
      <c r="I377" s="10" t="s">
        <v>9188</v>
      </c>
      <c r="J377" s="10" t="s">
        <v>9435</v>
      </c>
      <c r="K377" s="10" t="s">
        <v>9190</v>
      </c>
      <c r="L377" s="10" t="s">
        <v>9200</v>
      </c>
      <c r="M377" s="22" t="s">
        <v>12277</v>
      </c>
      <c r="N377" s="22" t="s">
        <v>11946</v>
      </c>
      <c r="O377" s="11">
        <v>49500</v>
      </c>
      <c r="P377" s="10" t="s">
        <v>1353</v>
      </c>
      <c r="Q377" s="10" t="s">
        <v>12272</v>
      </c>
      <c r="R377" s="24" t="s">
        <v>12701</v>
      </c>
      <c r="S377" s="12">
        <v>45825</v>
      </c>
      <c r="T377" s="10" t="s">
        <v>1351</v>
      </c>
      <c r="U377" s="10" t="str">
        <f>VLOOKUP(V377,'mã đối tượng'!$A:$B,2,0)</f>
        <v>WIN-007</v>
      </c>
      <c r="V377" s="10" t="s">
        <v>11989</v>
      </c>
      <c r="W377" s="10" t="s">
        <v>1352</v>
      </c>
      <c r="X377" t="str">
        <f t="shared" si="5"/>
        <v>5820 WM+ QNH 1 Trần Quang Triều</v>
      </c>
    </row>
    <row r="378" spans="1:24" x14ac:dyDescent="0.25">
      <c r="A378" s="10" t="s">
        <v>8</v>
      </c>
      <c r="B378" s="10" t="s">
        <v>1350</v>
      </c>
      <c r="C378" s="10" t="s">
        <v>9192</v>
      </c>
      <c r="D378" s="10" t="s">
        <v>9202</v>
      </c>
      <c r="E378" s="10" t="s">
        <v>9186</v>
      </c>
      <c r="F378" s="11">
        <v>252000</v>
      </c>
      <c r="G378" s="10" t="s">
        <v>9187</v>
      </c>
      <c r="H378" s="26">
        <v>5</v>
      </c>
      <c r="I378" s="10" t="s">
        <v>9188</v>
      </c>
      <c r="J378" s="10" t="s">
        <v>9435</v>
      </c>
      <c r="K378" s="10" t="s">
        <v>9194</v>
      </c>
      <c r="L378" s="10" t="s">
        <v>9204</v>
      </c>
      <c r="M378" s="22" t="s">
        <v>12275</v>
      </c>
      <c r="N378" s="22" t="s">
        <v>11947</v>
      </c>
      <c r="O378" s="11">
        <v>50400</v>
      </c>
      <c r="P378" s="10" t="s">
        <v>1353</v>
      </c>
      <c r="Q378" s="10" t="s">
        <v>12272</v>
      </c>
      <c r="R378" s="24" t="s">
        <v>12701</v>
      </c>
      <c r="S378" s="12">
        <v>45825</v>
      </c>
      <c r="T378" s="10" t="s">
        <v>1351</v>
      </c>
      <c r="U378" s="10" t="str">
        <f>VLOOKUP(V378,'mã đối tượng'!$A:$B,2,0)</f>
        <v>WIN-007</v>
      </c>
      <c r="V378" s="10" t="s">
        <v>11989</v>
      </c>
      <c r="W378" s="10" t="s">
        <v>1352</v>
      </c>
      <c r="X378" t="str">
        <f t="shared" si="5"/>
        <v>5820 WM+ QNH 1 Trần Quang Triều</v>
      </c>
    </row>
    <row r="379" spans="1:24" x14ac:dyDescent="0.25">
      <c r="A379" s="10" t="s">
        <v>8</v>
      </c>
      <c r="B379" s="10" t="s">
        <v>978</v>
      </c>
      <c r="C379" s="10" t="s">
        <v>9184</v>
      </c>
      <c r="D379" s="10" t="s">
        <v>9221</v>
      </c>
      <c r="E379" s="10" t="s">
        <v>9186</v>
      </c>
      <c r="F379" s="11">
        <v>111058</v>
      </c>
      <c r="G379" s="10" t="s">
        <v>9187</v>
      </c>
      <c r="H379" s="26">
        <v>1</v>
      </c>
      <c r="I379" s="10" t="s">
        <v>9188</v>
      </c>
      <c r="J379" s="10" t="s">
        <v>9436</v>
      </c>
      <c r="K379" s="10" t="s">
        <v>9190</v>
      </c>
      <c r="L379" s="10" t="s">
        <v>9222</v>
      </c>
      <c r="M379" s="22" t="s">
        <v>12273</v>
      </c>
      <c r="N379" s="22" t="s">
        <v>11954</v>
      </c>
      <c r="O379" s="11">
        <v>111058</v>
      </c>
      <c r="P379" s="10" t="s">
        <v>981</v>
      </c>
      <c r="Q379" s="10" t="s">
        <v>12272</v>
      </c>
      <c r="R379" s="24" t="s">
        <v>12702</v>
      </c>
      <c r="S379" s="12">
        <v>45825</v>
      </c>
      <c r="T379" s="10" t="s">
        <v>979</v>
      </c>
      <c r="U379" s="10" t="str">
        <f>VLOOKUP(V379,'mã đối tượng'!$A:$B,2,0)</f>
        <v>WIN-002</v>
      </c>
      <c r="V379" s="10" t="s">
        <v>11969</v>
      </c>
      <c r="W379" s="10" t="s">
        <v>980</v>
      </c>
      <c r="X379" t="str">
        <f t="shared" si="5"/>
        <v>2AUC WM+ HNI Cẩm Lĩnh, Đông Phượng</v>
      </c>
    </row>
    <row r="380" spans="1:24" x14ac:dyDescent="0.25">
      <c r="A380" s="10" t="s">
        <v>8</v>
      </c>
      <c r="B380" s="10" t="s">
        <v>1540</v>
      </c>
      <c r="C380" s="10" t="s">
        <v>9184</v>
      </c>
      <c r="D380" s="10" t="s">
        <v>9209</v>
      </c>
      <c r="E380" s="10" t="s">
        <v>9186</v>
      </c>
      <c r="F380" s="11">
        <v>50182</v>
      </c>
      <c r="G380" s="10" t="s">
        <v>9187</v>
      </c>
      <c r="H380" s="26">
        <v>1</v>
      </c>
      <c r="I380" s="10" t="s">
        <v>9188</v>
      </c>
      <c r="J380" s="10" t="s">
        <v>9437</v>
      </c>
      <c r="K380" s="10" t="s">
        <v>9190</v>
      </c>
      <c r="L380" s="10" t="s">
        <v>9210</v>
      </c>
      <c r="M380" s="22" t="s">
        <v>12276</v>
      </c>
      <c r="N380" s="22" t="s">
        <v>11951</v>
      </c>
      <c r="O380" s="11">
        <v>50182</v>
      </c>
      <c r="P380" s="10" t="s">
        <v>1543</v>
      </c>
      <c r="Q380" s="10" t="s">
        <v>12272</v>
      </c>
      <c r="R380" s="24" t="s">
        <v>12703</v>
      </c>
      <c r="S380" s="12">
        <v>45825</v>
      </c>
      <c r="T380" s="10" t="s">
        <v>1541</v>
      </c>
      <c r="U380" s="10" t="str">
        <f>VLOOKUP(V380,'mã đối tượng'!$A:$B,2,0)</f>
        <v>WIN-020</v>
      </c>
      <c r="V380" s="10" t="s">
        <v>12039</v>
      </c>
      <c r="W380" s="10" t="s">
        <v>1542</v>
      </c>
      <c r="X380" t="str">
        <f t="shared" si="5"/>
        <v>6893 WM+ THA TDP Đại Đồng, Cẩm Thủy</v>
      </c>
    </row>
    <row r="381" spans="1:24" x14ac:dyDescent="0.25">
      <c r="A381" s="10" t="s">
        <v>8</v>
      </c>
      <c r="B381" s="10" t="s">
        <v>746</v>
      </c>
      <c r="C381" s="10" t="s">
        <v>9184</v>
      </c>
      <c r="D381" s="10" t="s">
        <v>9226</v>
      </c>
      <c r="E381" s="10" t="s">
        <v>9186</v>
      </c>
      <c r="F381" s="11">
        <v>148500</v>
      </c>
      <c r="G381" s="10" t="s">
        <v>9187</v>
      </c>
      <c r="H381" s="26">
        <v>2</v>
      </c>
      <c r="I381" s="10" t="s">
        <v>9188</v>
      </c>
      <c r="J381" s="10" t="s">
        <v>9438</v>
      </c>
      <c r="K381" s="10" t="s">
        <v>9190</v>
      </c>
      <c r="L381" s="10" t="s">
        <v>9228</v>
      </c>
      <c r="M381" s="22" t="s">
        <v>12278</v>
      </c>
      <c r="N381" s="22" t="s">
        <v>11948</v>
      </c>
      <c r="O381" s="11">
        <v>74250</v>
      </c>
      <c r="P381" s="10" t="s">
        <v>749</v>
      </c>
      <c r="Q381" s="10" t="s">
        <v>12272</v>
      </c>
      <c r="R381" s="24" t="s">
        <v>12347</v>
      </c>
      <c r="S381" s="12">
        <v>45825</v>
      </c>
      <c r="T381" s="10" t="s">
        <v>747</v>
      </c>
      <c r="U381" s="10" t="str">
        <f>VLOOKUP(V381,'mã đối tượng'!$A:$B,2,0)</f>
        <v>WIN-060</v>
      </c>
      <c r="V381" s="10" t="s">
        <v>12187</v>
      </c>
      <c r="W381" s="10" t="s">
        <v>748</v>
      </c>
      <c r="X381" t="str">
        <f t="shared" si="5"/>
        <v>1640 WM VCP CMU Cà Mau</v>
      </c>
    </row>
    <row r="382" spans="1:24" x14ac:dyDescent="0.25">
      <c r="A382" s="10" t="s">
        <v>8</v>
      </c>
      <c r="B382" s="10" t="s">
        <v>954</v>
      </c>
      <c r="C382" s="10" t="s">
        <v>9184</v>
      </c>
      <c r="D382" s="10" t="s">
        <v>9211</v>
      </c>
      <c r="E382" s="10" t="s">
        <v>9186</v>
      </c>
      <c r="F382" s="11">
        <v>223212</v>
      </c>
      <c r="G382" s="10" t="s">
        <v>9187</v>
      </c>
      <c r="H382" s="26">
        <v>2</v>
      </c>
      <c r="I382" s="10" t="s">
        <v>9188</v>
      </c>
      <c r="J382" s="10" t="s">
        <v>9439</v>
      </c>
      <c r="K382" s="10" t="s">
        <v>9190</v>
      </c>
      <c r="L382" s="10" t="s">
        <v>9212</v>
      </c>
      <c r="M382" s="22" t="s">
        <v>12283</v>
      </c>
      <c r="N382" s="22" t="s">
        <v>11952</v>
      </c>
      <c r="O382" s="11">
        <v>111606</v>
      </c>
      <c r="P382" s="10" t="s">
        <v>957</v>
      </c>
      <c r="Q382" s="10" t="s">
        <v>12272</v>
      </c>
      <c r="R382" s="24" t="s">
        <v>12704</v>
      </c>
      <c r="S382" s="12">
        <v>45825</v>
      </c>
      <c r="T382" s="10" t="s">
        <v>955</v>
      </c>
      <c r="U382" s="10" t="str">
        <f>VLOOKUP(V382,'mã đối tượng'!$A:$B,2,0)</f>
        <v>WIN-071</v>
      </c>
      <c r="V382" s="10" t="s">
        <v>12232</v>
      </c>
      <c r="W382" s="10" t="s">
        <v>956</v>
      </c>
      <c r="X382" t="str">
        <f t="shared" si="5"/>
        <v>2APO WM+ BDH Lô 01 Khu CX4</v>
      </c>
    </row>
    <row r="383" spans="1:24" x14ac:dyDescent="0.25">
      <c r="A383" s="10" t="s">
        <v>8</v>
      </c>
      <c r="B383" s="10" t="s">
        <v>954</v>
      </c>
      <c r="C383" s="10" t="s">
        <v>9192</v>
      </c>
      <c r="D383" s="10" t="s">
        <v>9209</v>
      </c>
      <c r="E383" s="10" t="s">
        <v>9186</v>
      </c>
      <c r="F383" s="11">
        <v>100364</v>
      </c>
      <c r="G383" s="10" t="s">
        <v>9187</v>
      </c>
      <c r="H383" s="26">
        <v>2</v>
      </c>
      <c r="I383" s="10" t="s">
        <v>9188</v>
      </c>
      <c r="J383" s="10" t="s">
        <v>9439</v>
      </c>
      <c r="K383" s="10" t="s">
        <v>9194</v>
      </c>
      <c r="L383" s="10" t="s">
        <v>9210</v>
      </c>
      <c r="M383" s="22" t="s">
        <v>12276</v>
      </c>
      <c r="N383" s="22" t="s">
        <v>11951</v>
      </c>
      <c r="O383" s="11">
        <v>50182</v>
      </c>
      <c r="P383" s="10" t="s">
        <v>957</v>
      </c>
      <c r="Q383" s="10" t="s">
        <v>12272</v>
      </c>
      <c r="R383" s="24" t="s">
        <v>12704</v>
      </c>
      <c r="S383" s="12">
        <v>45825</v>
      </c>
      <c r="T383" s="10" t="s">
        <v>955</v>
      </c>
      <c r="U383" s="10" t="str">
        <f>VLOOKUP(V383,'mã đối tượng'!$A:$B,2,0)</f>
        <v>WIN-071</v>
      </c>
      <c r="V383" s="10" t="s">
        <v>12232</v>
      </c>
      <c r="W383" s="10" t="s">
        <v>956</v>
      </c>
      <c r="X383" t="str">
        <f t="shared" si="5"/>
        <v>2APO WM+ BDH Lô 01 Khu CX4</v>
      </c>
    </row>
    <row r="384" spans="1:24" x14ac:dyDescent="0.25">
      <c r="A384" s="10" t="s">
        <v>8</v>
      </c>
      <c r="B384" s="10" t="s">
        <v>954</v>
      </c>
      <c r="C384" s="10" t="s">
        <v>9197</v>
      </c>
      <c r="D384" s="10" t="s">
        <v>9226</v>
      </c>
      <c r="E384" s="10" t="s">
        <v>9186</v>
      </c>
      <c r="F384" s="11">
        <v>148500</v>
      </c>
      <c r="G384" s="10" t="s">
        <v>9187</v>
      </c>
      <c r="H384" s="26">
        <v>2</v>
      </c>
      <c r="I384" s="10" t="s">
        <v>9188</v>
      </c>
      <c r="J384" s="10" t="s">
        <v>9439</v>
      </c>
      <c r="K384" s="10" t="s">
        <v>9199</v>
      </c>
      <c r="L384" s="10" t="s">
        <v>9228</v>
      </c>
      <c r="M384" s="22" t="s">
        <v>12278</v>
      </c>
      <c r="N384" s="22" t="s">
        <v>11948</v>
      </c>
      <c r="O384" s="11">
        <v>74250</v>
      </c>
      <c r="P384" s="10" t="s">
        <v>957</v>
      </c>
      <c r="Q384" s="10" t="s">
        <v>12272</v>
      </c>
      <c r="R384" s="24" t="s">
        <v>12704</v>
      </c>
      <c r="S384" s="12">
        <v>45825</v>
      </c>
      <c r="T384" s="10" t="s">
        <v>955</v>
      </c>
      <c r="U384" s="10" t="str">
        <f>VLOOKUP(V384,'mã đối tượng'!$A:$B,2,0)</f>
        <v>WIN-071</v>
      </c>
      <c r="V384" s="10" t="s">
        <v>12232</v>
      </c>
      <c r="W384" s="10" t="s">
        <v>956</v>
      </c>
      <c r="X384" t="str">
        <f t="shared" si="5"/>
        <v>2APO WM+ BDH Lô 01 Khu CX4</v>
      </c>
    </row>
    <row r="385" spans="1:24" x14ac:dyDescent="0.25">
      <c r="A385" s="10" t="s">
        <v>8</v>
      </c>
      <c r="B385" s="10" t="s">
        <v>954</v>
      </c>
      <c r="C385" s="10" t="s">
        <v>9201</v>
      </c>
      <c r="D385" s="10" t="s">
        <v>9185</v>
      </c>
      <c r="E385" s="10" t="s">
        <v>9186</v>
      </c>
      <c r="F385" s="11">
        <v>141900</v>
      </c>
      <c r="G385" s="10" t="s">
        <v>9187</v>
      </c>
      <c r="H385" s="26">
        <v>2</v>
      </c>
      <c r="I385" s="10" t="s">
        <v>9188</v>
      </c>
      <c r="J385" s="10" t="s">
        <v>9439</v>
      </c>
      <c r="K385" s="10" t="s">
        <v>9203</v>
      </c>
      <c r="L385" s="10" t="s">
        <v>9191</v>
      </c>
      <c r="M385" s="22" t="s">
        <v>12282</v>
      </c>
      <c r="N385" s="22" t="s">
        <v>11945</v>
      </c>
      <c r="O385" s="11">
        <v>70950</v>
      </c>
      <c r="P385" s="10" t="s">
        <v>957</v>
      </c>
      <c r="Q385" s="10" t="s">
        <v>12272</v>
      </c>
      <c r="R385" s="24" t="s">
        <v>12704</v>
      </c>
      <c r="S385" s="12">
        <v>45825</v>
      </c>
      <c r="T385" s="10" t="s">
        <v>955</v>
      </c>
      <c r="U385" s="10" t="str">
        <f>VLOOKUP(V385,'mã đối tượng'!$A:$B,2,0)</f>
        <v>WIN-071</v>
      </c>
      <c r="V385" s="10" t="s">
        <v>12232</v>
      </c>
      <c r="W385" s="10" t="s">
        <v>956</v>
      </c>
      <c r="X385" t="str">
        <f t="shared" si="5"/>
        <v>2APO WM+ BDH Lô 01 Khu CX4</v>
      </c>
    </row>
    <row r="386" spans="1:24" x14ac:dyDescent="0.25">
      <c r="A386" s="10" t="s">
        <v>8</v>
      </c>
      <c r="B386" s="10" t="s">
        <v>954</v>
      </c>
      <c r="C386" s="10" t="s">
        <v>9223</v>
      </c>
      <c r="D386" s="10" t="s">
        <v>9198</v>
      </c>
      <c r="E386" s="10" t="s">
        <v>9186</v>
      </c>
      <c r="F386" s="11">
        <v>148500</v>
      </c>
      <c r="G386" s="10" t="s">
        <v>9187</v>
      </c>
      <c r="H386" s="26">
        <v>3</v>
      </c>
      <c r="I386" s="10" t="s">
        <v>9188</v>
      </c>
      <c r="J386" s="10" t="s">
        <v>9439</v>
      </c>
      <c r="K386" s="10" t="s">
        <v>9224</v>
      </c>
      <c r="L386" s="10" t="s">
        <v>9200</v>
      </c>
      <c r="M386" s="22" t="s">
        <v>12277</v>
      </c>
      <c r="N386" s="22" t="s">
        <v>11946</v>
      </c>
      <c r="O386" s="11">
        <v>49500</v>
      </c>
      <c r="P386" s="10" t="s">
        <v>957</v>
      </c>
      <c r="Q386" s="10" t="s">
        <v>12272</v>
      </c>
      <c r="R386" s="24" t="s">
        <v>12704</v>
      </c>
      <c r="S386" s="12">
        <v>45825</v>
      </c>
      <c r="T386" s="10" t="s">
        <v>955</v>
      </c>
      <c r="U386" s="10" t="str">
        <f>VLOOKUP(V386,'mã đối tượng'!$A:$B,2,0)</f>
        <v>WIN-071</v>
      </c>
      <c r="V386" s="10" t="s">
        <v>12232</v>
      </c>
      <c r="W386" s="10" t="s">
        <v>956</v>
      </c>
      <c r="X386" t="str">
        <f t="shared" si="5"/>
        <v>2APO WM+ BDH Lô 01 Khu CX4</v>
      </c>
    </row>
    <row r="387" spans="1:24" x14ac:dyDescent="0.25">
      <c r="A387" s="10" t="s">
        <v>8</v>
      </c>
      <c r="B387" s="10" t="s">
        <v>818</v>
      </c>
      <c r="C387" s="10" t="s">
        <v>9184</v>
      </c>
      <c r="D387" s="10" t="s">
        <v>9226</v>
      </c>
      <c r="E387" s="10" t="s">
        <v>9186</v>
      </c>
      <c r="F387" s="11">
        <v>74250</v>
      </c>
      <c r="G387" s="10" t="s">
        <v>9187</v>
      </c>
      <c r="H387" s="26">
        <v>1</v>
      </c>
      <c r="I387" s="10" t="s">
        <v>9188</v>
      </c>
      <c r="J387" s="10" t="s">
        <v>9440</v>
      </c>
      <c r="K387" s="10" t="s">
        <v>9190</v>
      </c>
      <c r="L387" s="10" t="s">
        <v>9228</v>
      </c>
      <c r="M387" s="22" t="s">
        <v>12278</v>
      </c>
      <c r="N387" s="22" t="s">
        <v>11948</v>
      </c>
      <c r="O387" s="11">
        <v>74250</v>
      </c>
      <c r="P387" s="10" t="s">
        <v>821</v>
      </c>
      <c r="Q387" s="10" t="s">
        <v>12272</v>
      </c>
      <c r="R387" s="24" t="s">
        <v>12705</v>
      </c>
      <c r="S387" s="12">
        <v>45825</v>
      </c>
      <c r="T387" s="10" t="s">
        <v>819</v>
      </c>
      <c r="U387" s="10" t="str">
        <f>VLOOKUP(V387,'mã đối tượng'!$A:$B,2,0)</f>
        <v>WIN-056</v>
      </c>
      <c r="V387" s="10" t="s">
        <v>12167</v>
      </c>
      <c r="W387" s="10" t="s">
        <v>820</v>
      </c>
      <c r="X387" t="str">
        <f t="shared" si="5"/>
        <v>2A73 WM+ HYN Đồng Lý, Kim Động</v>
      </c>
    </row>
    <row r="388" spans="1:24" x14ac:dyDescent="0.25">
      <c r="A388" s="10" t="s">
        <v>8</v>
      </c>
      <c r="B388" s="10" t="s">
        <v>992</v>
      </c>
      <c r="C388" s="10" t="s">
        <v>9184</v>
      </c>
      <c r="D388" s="10" t="s">
        <v>9193</v>
      </c>
      <c r="E388" s="10" t="s">
        <v>9186</v>
      </c>
      <c r="F388" s="11">
        <v>46000</v>
      </c>
      <c r="G388" s="10" t="s">
        <v>9187</v>
      </c>
      <c r="H388" s="26">
        <v>1</v>
      </c>
      <c r="I388" s="10" t="s">
        <v>9188</v>
      </c>
      <c r="J388" s="10" t="s">
        <v>9441</v>
      </c>
      <c r="K388" s="10" t="s">
        <v>9190</v>
      </c>
      <c r="L388" s="10" t="s">
        <v>9195</v>
      </c>
      <c r="M388" s="22" t="s">
        <v>12274</v>
      </c>
      <c r="N388" s="22" t="s">
        <v>11950</v>
      </c>
      <c r="O388" s="11">
        <v>46000</v>
      </c>
      <c r="P388" s="10" t="s">
        <v>993</v>
      </c>
      <c r="Q388" s="10" t="s">
        <v>12272</v>
      </c>
      <c r="R388" s="24" t="s">
        <v>12706</v>
      </c>
      <c r="S388" s="12">
        <v>45825</v>
      </c>
      <c r="T388" s="10" t="s">
        <v>165</v>
      </c>
      <c r="U388" s="10" t="str">
        <f>VLOOKUP(V388,'mã đối tượng'!$A:$B,2,0)</f>
        <v>WIN-058</v>
      </c>
      <c r="V388" s="10" t="s">
        <v>12177</v>
      </c>
      <c r="W388" s="10" t="s">
        <v>166</v>
      </c>
      <c r="X388" t="str">
        <f t="shared" ref="X388:X451" si="6">T388&amp;" "&amp;W388</f>
        <v>2AUV WM+ NAN Xóm Lũy, Mã Thành</v>
      </c>
    </row>
    <row r="389" spans="1:24" x14ac:dyDescent="0.25">
      <c r="A389" s="10" t="s">
        <v>8</v>
      </c>
      <c r="B389" s="10" t="s">
        <v>1144</v>
      </c>
      <c r="C389" s="10" t="s">
        <v>9184</v>
      </c>
      <c r="D389" s="10" t="s">
        <v>9221</v>
      </c>
      <c r="E389" s="10" t="s">
        <v>9186</v>
      </c>
      <c r="F389" s="11">
        <v>333174</v>
      </c>
      <c r="G389" s="10" t="s">
        <v>9187</v>
      </c>
      <c r="H389" s="26">
        <v>3</v>
      </c>
      <c r="I389" s="10" t="s">
        <v>9188</v>
      </c>
      <c r="J389" s="10" t="s">
        <v>9442</v>
      </c>
      <c r="K389" s="10" t="s">
        <v>9190</v>
      </c>
      <c r="L389" s="10" t="s">
        <v>9222</v>
      </c>
      <c r="M389" s="22" t="s">
        <v>12273</v>
      </c>
      <c r="N389" s="22" t="s">
        <v>11954</v>
      </c>
      <c r="O389" s="11">
        <v>111058</v>
      </c>
      <c r="P389" s="10" t="s">
        <v>1147</v>
      </c>
      <c r="Q389" s="10" t="s">
        <v>12272</v>
      </c>
      <c r="R389" s="24" t="s">
        <v>12707</v>
      </c>
      <c r="S389" s="12">
        <v>45825</v>
      </c>
      <c r="T389" s="10" t="s">
        <v>1145</v>
      </c>
      <c r="U389" s="10" t="str">
        <f>VLOOKUP(V389,'mã đối tượng'!$A:$B,2,0)</f>
        <v>WIN-024</v>
      </c>
      <c r="V389" s="10" t="s">
        <v>12059</v>
      </c>
      <c r="W389" s="10" t="s">
        <v>1146</v>
      </c>
      <c r="X389" t="str">
        <f t="shared" si="6"/>
        <v>4092 WM+ BDG C3-3A_C3-05 KDC Him La</v>
      </c>
    </row>
    <row r="390" spans="1:24" x14ac:dyDescent="0.25">
      <c r="A390" s="10" t="s">
        <v>8</v>
      </c>
      <c r="B390" s="10" t="s">
        <v>1144</v>
      </c>
      <c r="C390" s="10" t="s">
        <v>9192</v>
      </c>
      <c r="D390" s="10" t="s">
        <v>9218</v>
      </c>
      <c r="E390" s="10" t="s">
        <v>9186</v>
      </c>
      <c r="F390" s="11">
        <v>301065</v>
      </c>
      <c r="G390" s="10" t="s">
        <v>9187</v>
      </c>
      <c r="H390" s="26">
        <v>5</v>
      </c>
      <c r="I390" s="10" t="s">
        <v>9188</v>
      </c>
      <c r="J390" s="10" t="s">
        <v>9442</v>
      </c>
      <c r="K390" s="10" t="s">
        <v>9194</v>
      </c>
      <c r="L390" s="10" t="s">
        <v>9220</v>
      </c>
      <c r="M390" s="22" t="s">
        <v>12285</v>
      </c>
      <c r="N390" s="22" t="s">
        <v>11953</v>
      </c>
      <c r="O390" s="11">
        <v>60213</v>
      </c>
      <c r="P390" s="10" t="s">
        <v>1147</v>
      </c>
      <c r="Q390" s="10" t="s">
        <v>12272</v>
      </c>
      <c r="R390" s="24" t="s">
        <v>12707</v>
      </c>
      <c r="S390" s="12">
        <v>45825</v>
      </c>
      <c r="T390" s="10" t="s">
        <v>1145</v>
      </c>
      <c r="U390" s="10" t="str">
        <f>VLOOKUP(V390,'mã đối tượng'!$A:$B,2,0)</f>
        <v>WIN-024</v>
      </c>
      <c r="V390" s="10" t="s">
        <v>12059</v>
      </c>
      <c r="W390" s="10" t="s">
        <v>1146</v>
      </c>
      <c r="X390" t="str">
        <f t="shared" si="6"/>
        <v>4092 WM+ BDG C3-3A_C3-05 KDC Him La</v>
      </c>
    </row>
    <row r="391" spans="1:24" x14ac:dyDescent="0.25">
      <c r="A391" s="10" t="s">
        <v>8</v>
      </c>
      <c r="B391" s="10" t="s">
        <v>1144</v>
      </c>
      <c r="C391" s="10" t="s">
        <v>9197</v>
      </c>
      <c r="D391" s="10" t="s">
        <v>9226</v>
      </c>
      <c r="E391" s="10" t="s">
        <v>9186</v>
      </c>
      <c r="F391" s="11">
        <v>74250</v>
      </c>
      <c r="G391" s="10" t="s">
        <v>9187</v>
      </c>
      <c r="H391" s="26">
        <v>1</v>
      </c>
      <c r="I391" s="10" t="s">
        <v>9188</v>
      </c>
      <c r="J391" s="10" t="s">
        <v>9442</v>
      </c>
      <c r="K391" s="10" t="s">
        <v>9199</v>
      </c>
      <c r="L391" s="10" t="s">
        <v>9228</v>
      </c>
      <c r="M391" s="22" t="s">
        <v>12278</v>
      </c>
      <c r="N391" s="22" t="s">
        <v>11948</v>
      </c>
      <c r="O391" s="11">
        <v>74250</v>
      </c>
      <c r="P391" s="10" t="s">
        <v>1147</v>
      </c>
      <c r="Q391" s="10" t="s">
        <v>12272</v>
      </c>
      <c r="R391" s="24" t="s">
        <v>12707</v>
      </c>
      <c r="S391" s="12">
        <v>45825</v>
      </c>
      <c r="T391" s="10" t="s">
        <v>1145</v>
      </c>
      <c r="U391" s="10" t="str">
        <f>VLOOKUP(V391,'mã đối tượng'!$A:$B,2,0)</f>
        <v>WIN-024</v>
      </c>
      <c r="V391" s="10" t="s">
        <v>12059</v>
      </c>
      <c r="W391" s="10" t="s">
        <v>1146</v>
      </c>
      <c r="X391" t="str">
        <f t="shared" si="6"/>
        <v>4092 WM+ BDG C3-3A_C3-05 KDC Him La</v>
      </c>
    </row>
    <row r="392" spans="1:24" x14ac:dyDescent="0.25">
      <c r="A392" s="10" t="s">
        <v>8</v>
      </c>
      <c r="B392" s="10" t="s">
        <v>926</v>
      </c>
      <c r="C392" s="10" t="s">
        <v>9184</v>
      </c>
      <c r="D392" s="10" t="s">
        <v>9218</v>
      </c>
      <c r="E392" s="10" t="s">
        <v>9186</v>
      </c>
      <c r="F392" s="11">
        <v>60213</v>
      </c>
      <c r="G392" s="10" t="s">
        <v>9187</v>
      </c>
      <c r="H392" s="26">
        <v>1</v>
      </c>
      <c r="I392" s="10" t="s">
        <v>9188</v>
      </c>
      <c r="J392" s="10" t="s">
        <v>9443</v>
      </c>
      <c r="K392" s="10" t="s">
        <v>9190</v>
      </c>
      <c r="L392" s="10" t="s">
        <v>9220</v>
      </c>
      <c r="M392" s="22" t="s">
        <v>12285</v>
      </c>
      <c r="N392" s="22" t="s">
        <v>11953</v>
      </c>
      <c r="O392" s="11">
        <v>60213</v>
      </c>
      <c r="P392" s="10" t="s">
        <v>929</v>
      </c>
      <c r="Q392" s="10" t="s">
        <v>12272</v>
      </c>
      <c r="R392" s="24" t="s">
        <v>12708</v>
      </c>
      <c r="S392" s="12">
        <v>45825</v>
      </c>
      <c r="T392" s="10" t="s">
        <v>927</v>
      </c>
      <c r="U392" s="10" t="str">
        <f>VLOOKUP(V392,'mã đối tượng'!$A:$B,2,0)</f>
        <v>WIN-029</v>
      </c>
      <c r="V392" s="10" t="s">
        <v>12079</v>
      </c>
      <c r="W392" s="10" t="s">
        <v>928</v>
      </c>
      <c r="X392" t="str">
        <f t="shared" si="6"/>
        <v>2ANH WM+ VPC TDP Đồng Bông, Kim Lon</v>
      </c>
    </row>
    <row r="393" spans="1:24" x14ac:dyDescent="0.25">
      <c r="A393" s="10" t="s">
        <v>8</v>
      </c>
      <c r="B393" s="10" t="s">
        <v>790</v>
      </c>
      <c r="C393" s="10" t="s">
        <v>9184</v>
      </c>
      <c r="D393" s="10" t="s">
        <v>9218</v>
      </c>
      <c r="E393" s="10" t="s">
        <v>9186</v>
      </c>
      <c r="F393" s="11">
        <v>60213</v>
      </c>
      <c r="G393" s="10" t="s">
        <v>9187</v>
      </c>
      <c r="H393" s="26">
        <v>1</v>
      </c>
      <c r="I393" s="10" t="s">
        <v>9188</v>
      </c>
      <c r="J393" s="10" t="s">
        <v>9444</v>
      </c>
      <c r="K393" s="10" t="s">
        <v>9190</v>
      </c>
      <c r="L393" s="10" t="s">
        <v>9220</v>
      </c>
      <c r="M393" s="22" t="s">
        <v>12285</v>
      </c>
      <c r="N393" s="22" t="s">
        <v>11953</v>
      </c>
      <c r="O393" s="11">
        <v>60213</v>
      </c>
      <c r="P393" s="10" t="s">
        <v>793</v>
      </c>
      <c r="Q393" s="10" t="s">
        <v>12272</v>
      </c>
      <c r="R393" s="24" t="s">
        <v>12709</v>
      </c>
      <c r="S393" s="12">
        <v>45825</v>
      </c>
      <c r="T393" s="10" t="s">
        <v>791</v>
      </c>
      <c r="U393" s="10" t="str">
        <f>VLOOKUP(V393,'mã đối tượng'!$A:$B,2,0)</f>
        <v>WIN-002</v>
      </c>
      <c r="V393" s="10" t="s">
        <v>11969</v>
      </c>
      <c r="W393" s="10" t="s">
        <v>792</v>
      </c>
      <c r="X393" t="str">
        <f t="shared" si="6"/>
        <v>2416 WM+ HNI 101 Hương Viên</v>
      </c>
    </row>
    <row r="394" spans="1:24" x14ac:dyDescent="0.25">
      <c r="A394" s="10" t="s">
        <v>8</v>
      </c>
      <c r="B394" s="10" t="s">
        <v>1238</v>
      </c>
      <c r="C394" s="10" t="s">
        <v>9184</v>
      </c>
      <c r="D394" s="10" t="s">
        <v>9209</v>
      </c>
      <c r="E394" s="10" t="s">
        <v>9186</v>
      </c>
      <c r="F394" s="11">
        <v>200728</v>
      </c>
      <c r="G394" s="10" t="s">
        <v>9187</v>
      </c>
      <c r="H394" s="26">
        <v>4</v>
      </c>
      <c r="I394" s="10" t="s">
        <v>9188</v>
      </c>
      <c r="J394" s="10" t="s">
        <v>9445</v>
      </c>
      <c r="K394" s="10" t="s">
        <v>9190</v>
      </c>
      <c r="L394" s="10" t="s">
        <v>9210</v>
      </c>
      <c r="M394" s="22" t="s">
        <v>12276</v>
      </c>
      <c r="N394" s="22" t="s">
        <v>11951</v>
      </c>
      <c r="O394" s="11">
        <v>50182</v>
      </c>
      <c r="P394" s="10" t="s">
        <v>1241</v>
      </c>
      <c r="Q394" s="10" t="s">
        <v>12272</v>
      </c>
      <c r="R394" s="24" t="s">
        <v>12710</v>
      </c>
      <c r="S394" s="12">
        <v>45825</v>
      </c>
      <c r="T394" s="10" t="s">
        <v>1239</v>
      </c>
      <c r="U394" s="10" t="str">
        <f>VLOOKUP(V394,'mã đối tượng'!$A:$B,2,0)</f>
        <v>WIN-059</v>
      </c>
      <c r="V394" s="10" t="s">
        <v>12182</v>
      </c>
      <c r="W394" s="10" t="s">
        <v>1240</v>
      </c>
      <c r="X394" t="str">
        <f t="shared" si="6"/>
        <v>4926 WM+ TNN 151C Đường Z115</v>
      </c>
    </row>
    <row r="395" spans="1:24" x14ac:dyDescent="0.25">
      <c r="A395" s="10" t="s">
        <v>8</v>
      </c>
      <c r="B395" s="10" t="s">
        <v>1238</v>
      </c>
      <c r="C395" s="10" t="s">
        <v>9192</v>
      </c>
      <c r="D395" s="10" t="s">
        <v>9218</v>
      </c>
      <c r="E395" s="10" t="s">
        <v>9186</v>
      </c>
      <c r="F395" s="11">
        <v>60213</v>
      </c>
      <c r="G395" s="10" t="s">
        <v>9187</v>
      </c>
      <c r="H395" s="26">
        <v>1</v>
      </c>
      <c r="I395" s="10" t="s">
        <v>9188</v>
      </c>
      <c r="J395" s="10" t="s">
        <v>9445</v>
      </c>
      <c r="K395" s="10" t="s">
        <v>9194</v>
      </c>
      <c r="L395" s="10" t="s">
        <v>9220</v>
      </c>
      <c r="M395" s="22" t="s">
        <v>12285</v>
      </c>
      <c r="N395" s="22" t="s">
        <v>11953</v>
      </c>
      <c r="O395" s="11">
        <v>60213</v>
      </c>
      <c r="P395" s="10" t="s">
        <v>1241</v>
      </c>
      <c r="Q395" s="10" t="s">
        <v>12272</v>
      </c>
      <c r="R395" s="24" t="s">
        <v>12710</v>
      </c>
      <c r="S395" s="12">
        <v>45825</v>
      </c>
      <c r="T395" s="10" t="s">
        <v>1239</v>
      </c>
      <c r="U395" s="10" t="str">
        <f>VLOOKUP(V395,'mã đối tượng'!$A:$B,2,0)</f>
        <v>WIN-059</v>
      </c>
      <c r="V395" s="10" t="s">
        <v>12182</v>
      </c>
      <c r="W395" s="10" t="s">
        <v>1240</v>
      </c>
      <c r="X395" t="str">
        <f t="shared" si="6"/>
        <v>4926 WM+ TNN 151C Đường Z115</v>
      </c>
    </row>
    <row r="396" spans="1:24" x14ac:dyDescent="0.25">
      <c r="A396" s="10" t="s">
        <v>8</v>
      </c>
      <c r="B396" s="10" t="s">
        <v>1490</v>
      </c>
      <c r="C396" s="10" t="s">
        <v>9184</v>
      </c>
      <c r="D396" s="10" t="s">
        <v>9205</v>
      </c>
      <c r="E396" s="10" t="s">
        <v>9186</v>
      </c>
      <c r="F396" s="11">
        <v>111190</v>
      </c>
      <c r="G396" s="10" t="s">
        <v>9187</v>
      </c>
      <c r="H396" s="26">
        <v>2</v>
      </c>
      <c r="I396" s="10" t="s">
        <v>9188</v>
      </c>
      <c r="J396" s="10" t="s">
        <v>9446</v>
      </c>
      <c r="K396" s="10" t="s">
        <v>9190</v>
      </c>
      <c r="L396" s="10" t="s">
        <v>9207</v>
      </c>
      <c r="M396" s="22" t="s">
        <v>12281</v>
      </c>
      <c r="N396" s="22" t="s">
        <v>11949</v>
      </c>
      <c r="O396" s="11">
        <v>55595</v>
      </c>
      <c r="P396" s="10" t="s">
        <v>1493</v>
      </c>
      <c r="Q396" s="10" t="s">
        <v>12272</v>
      </c>
      <c r="R396" s="24" t="s">
        <v>12711</v>
      </c>
      <c r="S396" s="12">
        <v>45825</v>
      </c>
      <c r="T396" s="10" t="s">
        <v>1491</v>
      </c>
      <c r="U396" s="10" t="str">
        <f>VLOOKUP(V396,'mã đối tượng'!$A:$B,2,0)</f>
        <v>WIN-002</v>
      </c>
      <c r="V396" s="10" t="s">
        <v>11969</v>
      </c>
      <c r="W396" s="10" t="s">
        <v>1492</v>
      </c>
      <c r="X396" t="str">
        <f t="shared" si="6"/>
        <v>6610 WM+ HNI Tuy Lai, Mỹ Đức</v>
      </c>
    </row>
    <row r="397" spans="1:24" x14ac:dyDescent="0.25">
      <c r="A397" s="10" t="s">
        <v>8</v>
      </c>
      <c r="B397" s="10" t="s">
        <v>776</v>
      </c>
      <c r="C397" s="10" t="s">
        <v>9184</v>
      </c>
      <c r="D397" s="10" t="s">
        <v>9221</v>
      </c>
      <c r="E397" s="10" t="s">
        <v>9186</v>
      </c>
      <c r="F397" s="11">
        <v>111058</v>
      </c>
      <c r="G397" s="10" t="s">
        <v>9187</v>
      </c>
      <c r="H397" s="26">
        <v>1</v>
      </c>
      <c r="I397" s="10" t="s">
        <v>9188</v>
      </c>
      <c r="J397" s="10" t="s">
        <v>9447</v>
      </c>
      <c r="K397" s="10" t="s">
        <v>9190</v>
      </c>
      <c r="L397" s="10" t="s">
        <v>9222</v>
      </c>
      <c r="M397" s="22" t="s">
        <v>12273</v>
      </c>
      <c r="N397" s="22" t="s">
        <v>11954</v>
      </c>
      <c r="O397" s="11">
        <v>111058</v>
      </c>
      <c r="P397" s="10" t="s">
        <v>779</v>
      </c>
      <c r="Q397" s="10" t="s">
        <v>12272</v>
      </c>
      <c r="R397" s="24" t="s">
        <v>12712</v>
      </c>
      <c r="S397" s="12">
        <v>45825</v>
      </c>
      <c r="T397" s="10" t="s">
        <v>777</v>
      </c>
      <c r="U397" s="10" t="str">
        <f>VLOOKUP(V397,'mã đối tượng'!$A:$B,2,0)</f>
        <v>WIN-002</v>
      </c>
      <c r="V397" s="10" t="s">
        <v>11969</v>
      </c>
      <c r="W397" s="10" t="s">
        <v>778</v>
      </c>
      <c r="X397" t="str">
        <f t="shared" si="6"/>
        <v>2233 WM+ HNI 58 Lô 6 Đền Lừ II</v>
      </c>
    </row>
    <row r="398" spans="1:24" x14ac:dyDescent="0.25">
      <c r="A398" s="10" t="s">
        <v>8</v>
      </c>
      <c r="B398" s="10" t="s">
        <v>1242</v>
      </c>
      <c r="C398" s="10" t="s">
        <v>9184</v>
      </c>
      <c r="D398" s="10" t="s">
        <v>9185</v>
      </c>
      <c r="E398" s="10" t="s">
        <v>9186</v>
      </c>
      <c r="F398" s="11">
        <v>354750</v>
      </c>
      <c r="G398" s="10" t="s">
        <v>9187</v>
      </c>
      <c r="H398" s="26">
        <v>5</v>
      </c>
      <c r="I398" s="10" t="s">
        <v>9188</v>
      </c>
      <c r="J398" s="10" t="s">
        <v>9448</v>
      </c>
      <c r="K398" s="10" t="s">
        <v>9190</v>
      </c>
      <c r="L398" s="10" t="s">
        <v>9191</v>
      </c>
      <c r="M398" s="22" t="s">
        <v>12282</v>
      </c>
      <c r="N398" s="22" t="s">
        <v>11945</v>
      </c>
      <c r="O398" s="11">
        <v>70950</v>
      </c>
      <c r="P398" s="10" t="s">
        <v>1243</v>
      </c>
      <c r="Q398" s="10" t="s">
        <v>12272</v>
      </c>
      <c r="R398" s="24" t="s">
        <v>12713</v>
      </c>
      <c r="S398" s="12">
        <v>45825</v>
      </c>
      <c r="T398" s="10" t="s">
        <v>1239</v>
      </c>
      <c r="U398" s="10" t="str">
        <f>VLOOKUP(V398,'mã đối tượng'!$A:$B,2,0)</f>
        <v>WIN-059</v>
      </c>
      <c r="V398" s="10" t="s">
        <v>12182</v>
      </c>
      <c r="W398" s="10" t="s">
        <v>1240</v>
      </c>
      <c r="X398" t="str">
        <f t="shared" si="6"/>
        <v>4926 WM+ TNN 151C Đường Z115</v>
      </c>
    </row>
    <row r="399" spans="1:24" x14ac:dyDescent="0.25">
      <c r="A399" s="10" t="s">
        <v>8</v>
      </c>
      <c r="B399" s="10" t="s">
        <v>1060</v>
      </c>
      <c r="C399" s="10" t="s">
        <v>9184</v>
      </c>
      <c r="D399" s="10" t="s">
        <v>9221</v>
      </c>
      <c r="E399" s="10" t="s">
        <v>9186</v>
      </c>
      <c r="F399" s="11">
        <v>111058</v>
      </c>
      <c r="G399" s="10" t="s">
        <v>9187</v>
      </c>
      <c r="H399" s="26">
        <v>1</v>
      </c>
      <c r="I399" s="10" t="s">
        <v>9188</v>
      </c>
      <c r="J399" s="10" t="s">
        <v>9449</v>
      </c>
      <c r="K399" s="10" t="s">
        <v>9190</v>
      </c>
      <c r="L399" s="10" t="s">
        <v>9222</v>
      </c>
      <c r="M399" s="22" t="s">
        <v>12273</v>
      </c>
      <c r="N399" s="22" t="s">
        <v>11954</v>
      </c>
      <c r="O399" s="11">
        <v>111058</v>
      </c>
      <c r="P399" s="10" t="s">
        <v>1063</v>
      </c>
      <c r="Q399" s="10" t="s">
        <v>12272</v>
      </c>
      <c r="R399" s="24" t="s">
        <v>12714</v>
      </c>
      <c r="S399" s="12">
        <v>45825</v>
      </c>
      <c r="T399" s="10" t="s">
        <v>1061</v>
      </c>
      <c r="U399" s="10" t="str">
        <f>VLOOKUP(V399,'mã đối tượng'!$A:$B,2,0)</f>
        <v>WIN</v>
      </c>
      <c r="V399" s="10" t="s">
        <v>12149</v>
      </c>
      <c r="W399" s="10" t="s">
        <v>1062</v>
      </c>
      <c r="X399" t="str">
        <f t="shared" si="6"/>
        <v>3422 WIN HCM 419 Ba Đình</v>
      </c>
    </row>
    <row r="400" spans="1:24" x14ac:dyDescent="0.25">
      <c r="A400" s="10" t="s">
        <v>8</v>
      </c>
      <c r="B400" s="10" t="s">
        <v>1060</v>
      </c>
      <c r="C400" s="10" t="s">
        <v>9192</v>
      </c>
      <c r="D400" s="10" t="s">
        <v>9185</v>
      </c>
      <c r="E400" s="10" t="s">
        <v>9186</v>
      </c>
      <c r="F400" s="11">
        <v>141900</v>
      </c>
      <c r="G400" s="10" t="s">
        <v>9187</v>
      </c>
      <c r="H400" s="26">
        <v>2</v>
      </c>
      <c r="I400" s="10" t="s">
        <v>9188</v>
      </c>
      <c r="J400" s="10" t="s">
        <v>9449</v>
      </c>
      <c r="K400" s="10" t="s">
        <v>9194</v>
      </c>
      <c r="L400" s="10" t="s">
        <v>9191</v>
      </c>
      <c r="M400" s="22" t="s">
        <v>12282</v>
      </c>
      <c r="N400" s="22" t="s">
        <v>11945</v>
      </c>
      <c r="O400" s="11">
        <v>70950</v>
      </c>
      <c r="P400" s="10" t="s">
        <v>1063</v>
      </c>
      <c r="Q400" s="10" t="s">
        <v>12272</v>
      </c>
      <c r="R400" s="24" t="s">
        <v>12714</v>
      </c>
      <c r="S400" s="12">
        <v>45825</v>
      </c>
      <c r="T400" s="10" t="s">
        <v>1061</v>
      </c>
      <c r="U400" s="10" t="str">
        <f>VLOOKUP(V400,'mã đối tượng'!$A:$B,2,0)</f>
        <v>WIN</v>
      </c>
      <c r="V400" s="10" t="s">
        <v>12149</v>
      </c>
      <c r="W400" s="10" t="s">
        <v>1062</v>
      </c>
      <c r="X400" t="str">
        <f t="shared" si="6"/>
        <v>3422 WIN HCM 419 Ba Đình</v>
      </c>
    </row>
    <row r="401" spans="1:24" x14ac:dyDescent="0.25">
      <c r="A401" s="10" t="s">
        <v>8</v>
      </c>
      <c r="B401" s="10" t="s">
        <v>1060</v>
      </c>
      <c r="C401" s="10" t="s">
        <v>9197</v>
      </c>
      <c r="D401" s="10" t="s">
        <v>9226</v>
      </c>
      <c r="E401" s="10" t="s">
        <v>9186</v>
      </c>
      <c r="F401" s="11">
        <v>148500</v>
      </c>
      <c r="G401" s="10" t="s">
        <v>9187</v>
      </c>
      <c r="H401" s="26">
        <v>2</v>
      </c>
      <c r="I401" s="10" t="s">
        <v>9188</v>
      </c>
      <c r="J401" s="10" t="s">
        <v>9449</v>
      </c>
      <c r="K401" s="10" t="s">
        <v>9199</v>
      </c>
      <c r="L401" s="10" t="s">
        <v>9228</v>
      </c>
      <c r="M401" s="22" t="s">
        <v>12278</v>
      </c>
      <c r="N401" s="22" t="s">
        <v>11948</v>
      </c>
      <c r="O401" s="11">
        <v>74250</v>
      </c>
      <c r="P401" s="10" t="s">
        <v>1063</v>
      </c>
      <c r="Q401" s="10" t="s">
        <v>12272</v>
      </c>
      <c r="R401" s="24" t="s">
        <v>12714</v>
      </c>
      <c r="S401" s="12">
        <v>45825</v>
      </c>
      <c r="T401" s="10" t="s">
        <v>1061</v>
      </c>
      <c r="U401" s="10" t="str">
        <f>VLOOKUP(V401,'mã đối tượng'!$A:$B,2,0)</f>
        <v>WIN</v>
      </c>
      <c r="V401" s="10" t="s">
        <v>12149</v>
      </c>
      <c r="W401" s="10" t="s">
        <v>1062</v>
      </c>
      <c r="X401" t="str">
        <f t="shared" si="6"/>
        <v>3422 WIN HCM 419 Ba Đình</v>
      </c>
    </row>
    <row r="402" spans="1:24" x14ac:dyDescent="0.25">
      <c r="A402" s="10" t="s">
        <v>8</v>
      </c>
      <c r="B402" s="10" t="s">
        <v>1060</v>
      </c>
      <c r="C402" s="10" t="s">
        <v>9201</v>
      </c>
      <c r="D402" s="10" t="s">
        <v>9205</v>
      </c>
      <c r="E402" s="10" t="s">
        <v>9186</v>
      </c>
      <c r="F402" s="11">
        <v>55595</v>
      </c>
      <c r="G402" s="10" t="s">
        <v>9187</v>
      </c>
      <c r="H402" s="26">
        <v>1</v>
      </c>
      <c r="I402" s="10" t="s">
        <v>9188</v>
      </c>
      <c r="J402" s="10" t="s">
        <v>9449</v>
      </c>
      <c r="K402" s="10" t="s">
        <v>9203</v>
      </c>
      <c r="L402" s="10" t="s">
        <v>9207</v>
      </c>
      <c r="M402" s="22" t="s">
        <v>12281</v>
      </c>
      <c r="N402" s="22" t="s">
        <v>11949</v>
      </c>
      <c r="O402" s="11">
        <v>55595</v>
      </c>
      <c r="P402" s="10" t="s">
        <v>1063</v>
      </c>
      <c r="Q402" s="10" t="s">
        <v>12272</v>
      </c>
      <c r="R402" s="24" t="s">
        <v>12714</v>
      </c>
      <c r="S402" s="12">
        <v>45825</v>
      </c>
      <c r="T402" s="10" t="s">
        <v>1061</v>
      </c>
      <c r="U402" s="10" t="str">
        <f>VLOOKUP(V402,'mã đối tượng'!$A:$B,2,0)</f>
        <v>WIN</v>
      </c>
      <c r="V402" s="10" t="s">
        <v>12149</v>
      </c>
      <c r="W402" s="10" t="s">
        <v>1062</v>
      </c>
      <c r="X402" t="str">
        <f t="shared" si="6"/>
        <v>3422 WIN HCM 419 Ba Đình</v>
      </c>
    </row>
    <row r="403" spans="1:24" x14ac:dyDescent="0.25">
      <c r="A403" s="10" t="s">
        <v>8</v>
      </c>
      <c r="B403" s="10" t="s">
        <v>1060</v>
      </c>
      <c r="C403" s="10" t="s">
        <v>9223</v>
      </c>
      <c r="D403" s="10" t="s">
        <v>9209</v>
      </c>
      <c r="E403" s="10" t="s">
        <v>9186</v>
      </c>
      <c r="F403" s="11">
        <v>150546</v>
      </c>
      <c r="G403" s="10" t="s">
        <v>9187</v>
      </c>
      <c r="H403" s="26">
        <v>3</v>
      </c>
      <c r="I403" s="10" t="s">
        <v>9188</v>
      </c>
      <c r="J403" s="10" t="s">
        <v>9449</v>
      </c>
      <c r="K403" s="10" t="s">
        <v>9224</v>
      </c>
      <c r="L403" s="10" t="s">
        <v>9210</v>
      </c>
      <c r="M403" s="22" t="s">
        <v>12276</v>
      </c>
      <c r="N403" s="22" t="s">
        <v>11951</v>
      </c>
      <c r="O403" s="11">
        <v>50182</v>
      </c>
      <c r="P403" s="10" t="s">
        <v>1063</v>
      </c>
      <c r="Q403" s="10" t="s">
        <v>12272</v>
      </c>
      <c r="R403" s="24" t="s">
        <v>12714</v>
      </c>
      <c r="S403" s="12">
        <v>45825</v>
      </c>
      <c r="T403" s="10" t="s">
        <v>1061</v>
      </c>
      <c r="U403" s="10" t="str">
        <f>VLOOKUP(V403,'mã đối tượng'!$A:$B,2,0)</f>
        <v>WIN</v>
      </c>
      <c r="V403" s="10" t="s">
        <v>12149</v>
      </c>
      <c r="W403" s="10" t="s">
        <v>1062</v>
      </c>
      <c r="X403" t="str">
        <f t="shared" si="6"/>
        <v>3422 WIN HCM 419 Ba Đình</v>
      </c>
    </row>
    <row r="404" spans="1:24" x14ac:dyDescent="0.25">
      <c r="A404" s="10" t="s">
        <v>8</v>
      </c>
      <c r="B404" s="10" t="s">
        <v>1340</v>
      </c>
      <c r="C404" s="10" t="s">
        <v>9184</v>
      </c>
      <c r="D404" s="10" t="s">
        <v>9226</v>
      </c>
      <c r="E404" s="10" t="s">
        <v>9186</v>
      </c>
      <c r="F404" s="11">
        <v>148500</v>
      </c>
      <c r="G404" s="10" t="s">
        <v>9187</v>
      </c>
      <c r="H404" s="26">
        <v>2</v>
      </c>
      <c r="I404" s="10" t="s">
        <v>9188</v>
      </c>
      <c r="J404" s="10" t="s">
        <v>9450</v>
      </c>
      <c r="K404" s="10" t="s">
        <v>9190</v>
      </c>
      <c r="L404" s="10" t="s">
        <v>9228</v>
      </c>
      <c r="M404" s="22" t="s">
        <v>12278</v>
      </c>
      <c r="N404" s="22" t="s">
        <v>11948</v>
      </c>
      <c r="O404" s="11">
        <v>74250</v>
      </c>
      <c r="P404" s="10" t="s">
        <v>1343</v>
      </c>
      <c r="Q404" s="10" t="s">
        <v>12272</v>
      </c>
      <c r="R404" s="24" t="s">
        <v>12715</v>
      </c>
      <c r="S404" s="12">
        <v>45825</v>
      </c>
      <c r="T404" s="10" t="s">
        <v>1341</v>
      </c>
      <c r="U404" s="10" t="str">
        <f>VLOOKUP(V404,'mã đối tượng'!$A:$B,2,0)</f>
        <v>WIN-024</v>
      </c>
      <c r="V404" s="10" t="s">
        <v>12059</v>
      </c>
      <c r="W404" s="10" t="s">
        <v>1342</v>
      </c>
      <c r="X404" t="str">
        <f t="shared" si="6"/>
        <v>5776 WM+ BDG 01.01 CC Marina-Phú Đô</v>
      </c>
    </row>
    <row r="405" spans="1:24" x14ac:dyDescent="0.25">
      <c r="A405" s="10" t="s">
        <v>8</v>
      </c>
      <c r="B405" s="10" t="s">
        <v>1340</v>
      </c>
      <c r="C405" s="10" t="s">
        <v>9192</v>
      </c>
      <c r="D405" s="10" t="s">
        <v>9185</v>
      </c>
      <c r="E405" s="10" t="s">
        <v>9186</v>
      </c>
      <c r="F405" s="11">
        <v>141900</v>
      </c>
      <c r="G405" s="10" t="s">
        <v>9187</v>
      </c>
      <c r="H405" s="26">
        <v>2</v>
      </c>
      <c r="I405" s="10" t="s">
        <v>9188</v>
      </c>
      <c r="J405" s="10" t="s">
        <v>9450</v>
      </c>
      <c r="K405" s="10" t="s">
        <v>9194</v>
      </c>
      <c r="L405" s="10" t="s">
        <v>9191</v>
      </c>
      <c r="M405" s="22" t="s">
        <v>12282</v>
      </c>
      <c r="N405" s="22" t="s">
        <v>11945</v>
      </c>
      <c r="O405" s="11">
        <v>70950</v>
      </c>
      <c r="P405" s="10" t="s">
        <v>1343</v>
      </c>
      <c r="Q405" s="10" t="s">
        <v>12272</v>
      </c>
      <c r="R405" s="24" t="s">
        <v>12715</v>
      </c>
      <c r="S405" s="12">
        <v>45825</v>
      </c>
      <c r="T405" s="10" t="s">
        <v>1341</v>
      </c>
      <c r="U405" s="10" t="str">
        <f>VLOOKUP(V405,'mã đối tượng'!$A:$B,2,0)</f>
        <v>WIN-024</v>
      </c>
      <c r="V405" s="10" t="s">
        <v>12059</v>
      </c>
      <c r="W405" s="10" t="s">
        <v>1342</v>
      </c>
      <c r="X405" t="str">
        <f t="shared" si="6"/>
        <v>5776 WM+ BDG 01.01 CC Marina-Phú Đô</v>
      </c>
    </row>
    <row r="406" spans="1:24" x14ac:dyDescent="0.25">
      <c r="A406" s="10" t="s">
        <v>8</v>
      </c>
      <c r="B406" s="10" t="s">
        <v>1340</v>
      </c>
      <c r="C406" s="10" t="s">
        <v>9197</v>
      </c>
      <c r="D406" s="10" t="s">
        <v>9205</v>
      </c>
      <c r="E406" s="10" t="s">
        <v>9186</v>
      </c>
      <c r="F406" s="11">
        <v>111190</v>
      </c>
      <c r="G406" s="10" t="s">
        <v>9187</v>
      </c>
      <c r="H406" s="26">
        <v>2</v>
      </c>
      <c r="I406" s="10" t="s">
        <v>9188</v>
      </c>
      <c r="J406" s="10" t="s">
        <v>9450</v>
      </c>
      <c r="K406" s="10" t="s">
        <v>9199</v>
      </c>
      <c r="L406" s="10" t="s">
        <v>9207</v>
      </c>
      <c r="M406" s="22" t="s">
        <v>12281</v>
      </c>
      <c r="N406" s="22" t="s">
        <v>11949</v>
      </c>
      <c r="O406" s="11">
        <v>55595</v>
      </c>
      <c r="P406" s="10" t="s">
        <v>1343</v>
      </c>
      <c r="Q406" s="10" t="s">
        <v>12272</v>
      </c>
      <c r="R406" s="24" t="s">
        <v>12715</v>
      </c>
      <c r="S406" s="12">
        <v>45825</v>
      </c>
      <c r="T406" s="10" t="s">
        <v>1341</v>
      </c>
      <c r="U406" s="10" t="str">
        <f>VLOOKUP(V406,'mã đối tượng'!$A:$B,2,0)</f>
        <v>WIN-024</v>
      </c>
      <c r="V406" s="10" t="s">
        <v>12059</v>
      </c>
      <c r="W406" s="10" t="s">
        <v>1342</v>
      </c>
      <c r="X406" t="str">
        <f t="shared" si="6"/>
        <v>5776 WM+ BDG 01.01 CC Marina-Phú Đô</v>
      </c>
    </row>
    <row r="407" spans="1:24" x14ac:dyDescent="0.25">
      <c r="A407" s="10" t="s">
        <v>8</v>
      </c>
      <c r="B407" s="10" t="s">
        <v>1340</v>
      </c>
      <c r="C407" s="10" t="s">
        <v>9201</v>
      </c>
      <c r="D407" s="10" t="s">
        <v>9218</v>
      </c>
      <c r="E407" s="10" t="s">
        <v>9186</v>
      </c>
      <c r="F407" s="11">
        <v>60213</v>
      </c>
      <c r="G407" s="10" t="s">
        <v>9187</v>
      </c>
      <c r="H407" s="26">
        <v>1</v>
      </c>
      <c r="I407" s="10" t="s">
        <v>9188</v>
      </c>
      <c r="J407" s="10" t="s">
        <v>9450</v>
      </c>
      <c r="K407" s="10" t="s">
        <v>9203</v>
      </c>
      <c r="L407" s="10" t="s">
        <v>9220</v>
      </c>
      <c r="M407" s="22" t="s">
        <v>12285</v>
      </c>
      <c r="N407" s="22" t="s">
        <v>11953</v>
      </c>
      <c r="O407" s="11">
        <v>60213</v>
      </c>
      <c r="P407" s="10" t="s">
        <v>1343</v>
      </c>
      <c r="Q407" s="10" t="s">
        <v>12272</v>
      </c>
      <c r="R407" s="24" t="s">
        <v>12715</v>
      </c>
      <c r="S407" s="12">
        <v>45825</v>
      </c>
      <c r="T407" s="10" t="s">
        <v>1341</v>
      </c>
      <c r="U407" s="10" t="str">
        <f>VLOOKUP(V407,'mã đối tượng'!$A:$B,2,0)</f>
        <v>WIN-024</v>
      </c>
      <c r="V407" s="10" t="s">
        <v>12059</v>
      </c>
      <c r="W407" s="10" t="s">
        <v>1342</v>
      </c>
      <c r="X407" t="str">
        <f t="shared" si="6"/>
        <v>5776 WM+ BDG 01.01 CC Marina-Phú Đô</v>
      </c>
    </row>
    <row r="408" spans="1:24" x14ac:dyDescent="0.25">
      <c r="A408" s="10" t="s">
        <v>8</v>
      </c>
      <c r="B408" s="10" t="s">
        <v>1340</v>
      </c>
      <c r="C408" s="10" t="s">
        <v>9223</v>
      </c>
      <c r="D408" s="10" t="s">
        <v>9198</v>
      </c>
      <c r="E408" s="10" t="s">
        <v>9186</v>
      </c>
      <c r="F408" s="11">
        <v>49500</v>
      </c>
      <c r="G408" s="10" t="s">
        <v>9187</v>
      </c>
      <c r="H408" s="26">
        <v>1</v>
      </c>
      <c r="I408" s="10" t="s">
        <v>9188</v>
      </c>
      <c r="J408" s="10" t="s">
        <v>9450</v>
      </c>
      <c r="K408" s="10" t="s">
        <v>9224</v>
      </c>
      <c r="L408" s="10" t="s">
        <v>9200</v>
      </c>
      <c r="M408" s="22" t="s">
        <v>12277</v>
      </c>
      <c r="N408" s="22" t="s">
        <v>11946</v>
      </c>
      <c r="O408" s="11">
        <v>49500</v>
      </c>
      <c r="P408" s="10" t="s">
        <v>1343</v>
      </c>
      <c r="Q408" s="10" t="s">
        <v>12272</v>
      </c>
      <c r="R408" s="24" t="s">
        <v>12715</v>
      </c>
      <c r="S408" s="12">
        <v>45825</v>
      </c>
      <c r="T408" s="10" t="s">
        <v>1341</v>
      </c>
      <c r="U408" s="10" t="str">
        <f>VLOOKUP(V408,'mã đối tượng'!$A:$B,2,0)</f>
        <v>WIN-024</v>
      </c>
      <c r="V408" s="10" t="s">
        <v>12059</v>
      </c>
      <c r="W408" s="10" t="s">
        <v>1342</v>
      </c>
      <c r="X408" t="str">
        <f t="shared" si="6"/>
        <v>5776 WM+ BDG 01.01 CC Marina-Phú Đô</v>
      </c>
    </row>
    <row r="409" spans="1:24" x14ac:dyDescent="0.25">
      <c r="A409" s="10" t="s">
        <v>8</v>
      </c>
      <c r="B409" s="10" t="s">
        <v>1340</v>
      </c>
      <c r="C409" s="10" t="s">
        <v>9225</v>
      </c>
      <c r="D409" s="10" t="s">
        <v>9221</v>
      </c>
      <c r="E409" s="10" t="s">
        <v>9186</v>
      </c>
      <c r="F409" s="11">
        <v>111058</v>
      </c>
      <c r="G409" s="10" t="s">
        <v>9187</v>
      </c>
      <c r="H409" s="26">
        <v>1</v>
      </c>
      <c r="I409" s="10" t="s">
        <v>9188</v>
      </c>
      <c r="J409" s="10" t="s">
        <v>9450</v>
      </c>
      <c r="K409" s="10" t="s">
        <v>9227</v>
      </c>
      <c r="L409" s="10" t="s">
        <v>9222</v>
      </c>
      <c r="M409" s="22" t="s">
        <v>12273</v>
      </c>
      <c r="N409" s="22" t="s">
        <v>11954</v>
      </c>
      <c r="O409" s="11">
        <v>111058</v>
      </c>
      <c r="P409" s="10" t="s">
        <v>1343</v>
      </c>
      <c r="Q409" s="10" t="s">
        <v>12272</v>
      </c>
      <c r="R409" s="24" t="s">
        <v>12715</v>
      </c>
      <c r="S409" s="12">
        <v>45825</v>
      </c>
      <c r="T409" s="10" t="s">
        <v>1341</v>
      </c>
      <c r="U409" s="10" t="str">
        <f>VLOOKUP(V409,'mã đối tượng'!$A:$B,2,0)</f>
        <v>WIN-024</v>
      </c>
      <c r="V409" s="10" t="s">
        <v>12059</v>
      </c>
      <c r="W409" s="10" t="s">
        <v>1342</v>
      </c>
      <c r="X409" t="str">
        <f t="shared" si="6"/>
        <v>5776 WM+ BDG 01.01 CC Marina-Phú Đô</v>
      </c>
    </row>
    <row r="410" spans="1:24" x14ac:dyDescent="0.25">
      <c r="A410" s="10" t="s">
        <v>8</v>
      </c>
      <c r="B410" s="10" t="s">
        <v>1172</v>
      </c>
      <c r="C410" s="10" t="s">
        <v>9184</v>
      </c>
      <c r="D410" s="10" t="s">
        <v>9226</v>
      </c>
      <c r="E410" s="10" t="s">
        <v>9186</v>
      </c>
      <c r="F410" s="11">
        <v>74250</v>
      </c>
      <c r="G410" s="10" t="s">
        <v>9187</v>
      </c>
      <c r="H410" s="26">
        <v>1</v>
      </c>
      <c r="I410" s="10" t="s">
        <v>9188</v>
      </c>
      <c r="J410" s="10" t="s">
        <v>9451</v>
      </c>
      <c r="K410" s="10" t="s">
        <v>9190</v>
      </c>
      <c r="L410" s="10" t="s">
        <v>9228</v>
      </c>
      <c r="M410" s="22" t="s">
        <v>12278</v>
      </c>
      <c r="N410" s="22" t="s">
        <v>11948</v>
      </c>
      <c r="O410" s="11">
        <v>74250</v>
      </c>
      <c r="P410" s="10" t="s">
        <v>1175</v>
      </c>
      <c r="Q410" s="10" t="s">
        <v>12272</v>
      </c>
      <c r="R410" s="24" t="s">
        <v>12716</v>
      </c>
      <c r="S410" s="12">
        <v>45825</v>
      </c>
      <c r="T410" s="10" t="s">
        <v>1173</v>
      </c>
      <c r="U410" s="10" t="str">
        <f>VLOOKUP(V410,'mã đối tượng'!$A:$B,2,0)</f>
        <v>WIN-061</v>
      </c>
      <c r="V410" s="10" t="s">
        <v>12192</v>
      </c>
      <c r="W410" s="10" t="s">
        <v>1174</v>
      </c>
      <c r="X410" t="str">
        <f t="shared" si="6"/>
        <v>4427 WM+ QNM 57 Hùng Vương, Hội An</v>
      </c>
    </row>
    <row r="411" spans="1:24" x14ac:dyDescent="0.25">
      <c r="A411" s="10" t="s">
        <v>8</v>
      </c>
      <c r="B411" s="10" t="s">
        <v>1544</v>
      </c>
      <c r="C411" s="10" t="s">
        <v>9184</v>
      </c>
      <c r="D411" s="10" t="s">
        <v>9205</v>
      </c>
      <c r="E411" s="10" t="s">
        <v>9186</v>
      </c>
      <c r="F411" s="11">
        <v>55595</v>
      </c>
      <c r="G411" s="10" t="s">
        <v>9187</v>
      </c>
      <c r="H411" s="26">
        <v>1</v>
      </c>
      <c r="I411" s="10" t="s">
        <v>9188</v>
      </c>
      <c r="J411" s="10" t="s">
        <v>9452</v>
      </c>
      <c r="K411" s="10" t="s">
        <v>9190</v>
      </c>
      <c r="L411" s="10" t="s">
        <v>9207</v>
      </c>
      <c r="M411" s="22" t="s">
        <v>12281</v>
      </c>
      <c r="N411" s="22" t="s">
        <v>11949</v>
      </c>
      <c r="O411" s="11">
        <v>55595</v>
      </c>
      <c r="P411" s="10" t="s">
        <v>1547</v>
      </c>
      <c r="Q411" s="10" t="s">
        <v>12272</v>
      </c>
      <c r="R411" s="24" t="s">
        <v>12717</v>
      </c>
      <c r="S411" s="12">
        <v>45825</v>
      </c>
      <c r="T411" s="10" t="s">
        <v>1545</v>
      </c>
      <c r="U411" s="10" t="str">
        <f>VLOOKUP(V411,'mã đối tượng'!$A:$B,2,0)</f>
        <v>WIN</v>
      </c>
      <c r="V411" s="10" t="s">
        <v>12149</v>
      </c>
      <c r="W411" s="10" t="s">
        <v>1546</v>
      </c>
      <c r="X411" t="str">
        <f t="shared" si="6"/>
        <v>6896 WM+ HCM Gian hàng B2, CC River</v>
      </c>
    </row>
    <row r="412" spans="1:24" x14ac:dyDescent="0.25">
      <c r="A412" s="10" t="s">
        <v>8</v>
      </c>
      <c r="B412" s="10" t="s">
        <v>1544</v>
      </c>
      <c r="C412" s="10" t="s">
        <v>9192</v>
      </c>
      <c r="D412" s="10" t="s">
        <v>9211</v>
      </c>
      <c r="E412" s="10" t="s">
        <v>9186</v>
      </c>
      <c r="F412" s="11">
        <v>223212</v>
      </c>
      <c r="G412" s="10" t="s">
        <v>9187</v>
      </c>
      <c r="H412" s="26">
        <v>2</v>
      </c>
      <c r="I412" s="10" t="s">
        <v>9188</v>
      </c>
      <c r="J412" s="10" t="s">
        <v>9452</v>
      </c>
      <c r="K412" s="10" t="s">
        <v>9194</v>
      </c>
      <c r="L412" s="10" t="s">
        <v>9212</v>
      </c>
      <c r="M412" s="22" t="s">
        <v>12283</v>
      </c>
      <c r="N412" s="22" t="s">
        <v>11952</v>
      </c>
      <c r="O412" s="11">
        <v>111606</v>
      </c>
      <c r="P412" s="10" t="s">
        <v>1547</v>
      </c>
      <c r="Q412" s="10" t="s">
        <v>12272</v>
      </c>
      <c r="R412" s="24" t="s">
        <v>12717</v>
      </c>
      <c r="S412" s="12">
        <v>45825</v>
      </c>
      <c r="T412" s="10" t="s">
        <v>1545</v>
      </c>
      <c r="U412" s="10" t="str">
        <f>VLOOKUP(V412,'mã đối tượng'!$A:$B,2,0)</f>
        <v>WIN</v>
      </c>
      <c r="V412" s="10" t="s">
        <v>12149</v>
      </c>
      <c r="W412" s="10" t="s">
        <v>1546</v>
      </c>
      <c r="X412" t="str">
        <f t="shared" si="6"/>
        <v>6896 WM+ HCM Gian hàng B2, CC River</v>
      </c>
    </row>
    <row r="413" spans="1:24" x14ac:dyDescent="0.25">
      <c r="A413" s="10" t="s">
        <v>8</v>
      </c>
      <c r="B413" s="10" t="s">
        <v>1544</v>
      </c>
      <c r="C413" s="10" t="s">
        <v>9197</v>
      </c>
      <c r="D413" s="10" t="s">
        <v>9209</v>
      </c>
      <c r="E413" s="10" t="s">
        <v>9186</v>
      </c>
      <c r="F413" s="11">
        <v>50182</v>
      </c>
      <c r="G413" s="10" t="s">
        <v>9187</v>
      </c>
      <c r="H413" s="26">
        <v>1</v>
      </c>
      <c r="I413" s="10" t="s">
        <v>9188</v>
      </c>
      <c r="J413" s="10" t="s">
        <v>9452</v>
      </c>
      <c r="K413" s="10" t="s">
        <v>9199</v>
      </c>
      <c r="L413" s="10" t="s">
        <v>9210</v>
      </c>
      <c r="M413" s="22" t="s">
        <v>12276</v>
      </c>
      <c r="N413" s="22" t="s">
        <v>11951</v>
      </c>
      <c r="O413" s="11">
        <v>50182</v>
      </c>
      <c r="P413" s="10" t="s">
        <v>1547</v>
      </c>
      <c r="Q413" s="10" t="s">
        <v>12272</v>
      </c>
      <c r="R413" s="24" t="s">
        <v>12717</v>
      </c>
      <c r="S413" s="12">
        <v>45825</v>
      </c>
      <c r="T413" s="10" t="s">
        <v>1545</v>
      </c>
      <c r="U413" s="10" t="str">
        <f>VLOOKUP(V413,'mã đối tượng'!$A:$B,2,0)</f>
        <v>WIN</v>
      </c>
      <c r="V413" s="10" t="s">
        <v>12149</v>
      </c>
      <c r="W413" s="10" t="s">
        <v>1546</v>
      </c>
      <c r="X413" t="str">
        <f t="shared" si="6"/>
        <v>6896 WM+ HCM Gian hàng B2, CC River</v>
      </c>
    </row>
    <row r="414" spans="1:24" x14ac:dyDescent="0.25">
      <c r="A414" s="10" t="s">
        <v>8</v>
      </c>
      <c r="B414" s="10" t="s">
        <v>1544</v>
      </c>
      <c r="C414" s="10" t="s">
        <v>9201</v>
      </c>
      <c r="D414" s="10" t="s">
        <v>9221</v>
      </c>
      <c r="E414" s="10" t="s">
        <v>9186</v>
      </c>
      <c r="F414" s="11">
        <v>111058</v>
      </c>
      <c r="G414" s="10" t="s">
        <v>9187</v>
      </c>
      <c r="H414" s="26">
        <v>1</v>
      </c>
      <c r="I414" s="10" t="s">
        <v>9188</v>
      </c>
      <c r="J414" s="10" t="s">
        <v>9452</v>
      </c>
      <c r="K414" s="10" t="s">
        <v>9203</v>
      </c>
      <c r="L414" s="10" t="s">
        <v>9222</v>
      </c>
      <c r="M414" s="22" t="s">
        <v>12273</v>
      </c>
      <c r="N414" s="22" t="s">
        <v>11954</v>
      </c>
      <c r="O414" s="11">
        <v>111058</v>
      </c>
      <c r="P414" s="10" t="s">
        <v>1547</v>
      </c>
      <c r="Q414" s="10" t="s">
        <v>12272</v>
      </c>
      <c r="R414" s="24" t="s">
        <v>12717</v>
      </c>
      <c r="S414" s="12">
        <v>45825</v>
      </c>
      <c r="T414" s="10" t="s">
        <v>1545</v>
      </c>
      <c r="U414" s="10" t="str">
        <f>VLOOKUP(V414,'mã đối tượng'!$A:$B,2,0)</f>
        <v>WIN</v>
      </c>
      <c r="V414" s="10" t="s">
        <v>12149</v>
      </c>
      <c r="W414" s="10" t="s">
        <v>1546</v>
      </c>
      <c r="X414" t="str">
        <f t="shared" si="6"/>
        <v>6896 WM+ HCM Gian hàng B2, CC River</v>
      </c>
    </row>
    <row r="415" spans="1:24" x14ac:dyDescent="0.25">
      <c r="A415" s="10" t="s">
        <v>8</v>
      </c>
      <c r="B415" s="10" t="s">
        <v>1102</v>
      </c>
      <c r="C415" s="10" t="s">
        <v>9184</v>
      </c>
      <c r="D415" s="10" t="s">
        <v>9209</v>
      </c>
      <c r="E415" s="10" t="s">
        <v>9186</v>
      </c>
      <c r="F415" s="11">
        <v>50182</v>
      </c>
      <c r="G415" s="10" t="s">
        <v>9187</v>
      </c>
      <c r="H415" s="26">
        <v>1</v>
      </c>
      <c r="I415" s="10" t="s">
        <v>9188</v>
      </c>
      <c r="J415" s="10" t="s">
        <v>9453</v>
      </c>
      <c r="K415" s="10" t="s">
        <v>9190</v>
      </c>
      <c r="L415" s="10" t="s">
        <v>9210</v>
      </c>
      <c r="M415" s="22" t="s">
        <v>12276</v>
      </c>
      <c r="N415" s="22" t="s">
        <v>11951</v>
      </c>
      <c r="O415" s="11">
        <v>50182</v>
      </c>
      <c r="P415" s="10" t="s">
        <v>1105</v>
      </c>
      <c r="Q415" s="10" t="s">
        <v>12272</v>
      </c>
      <c r="R415" s="24" t="s">
        <v>12718</v>
      </c>
      <c r="S415" s="12">
        <v>45825</v>
      </c>
      <c r="T415" s="10" t="s">
        <v>1103</v>
      </c>
      <c r="U415" s="10" t="str">
        <f>VLOOKUP(V415,'mã đối tượng'!$A:$B,2,0)</f>
        <v>WIN-024</v>
      </c>
      <c r="V415" s="10" t="s">
        <v>12059</v>
      </c>
      <c r="W415" s="10" t="s">
        <v>1104</v>
      </c>
      <c r="X415" t="str">
        <f t="shared" si="6"/>
        <v>3671 WM+ BDG 207A Ấp Bình Đường</v>
      </c>
    </row>
    <row r="416" spans="1:24" x14ac:dyDescent="0.25">
      <c r="A416" s="10" t="s">
        <v>8</v>
      </c>
      <c r="B416" s="10" t="s">
        <v>1102</v>
      </c>
      <c r="C416" s="10" t="s">
        <v>9192</v>
      </c>
      <c r="D416" s="10" t="s">
        <v>9226</v>
      </c>
      <c r="E416" s="10" t="s">
        <v>9186</v>
      </c>
      <c r="F416" s="11">
        <v>222750</v>
      </c>
      <c r="G416" s="10" t="s">
        <v>9187</v>
      </c>
      <c r="H416" s="26">
        <v>3</v>
      </c>
      <c r="I416" s="10" t="s">
        <v>9188</v>
      </c>
      <c r="J416" s="10" t="s">
        <v>9453</v>
      </c>
      <c r="K416" s="10" t="s">
        <v>9194</v>
      </c>
      <c r="L416" s="10" t="s">
        <v>9228</v>
      </c>
      <c r="M416" s="22" t="s">
        <v>12278</v>
      </c>
      <c r="N416" s="22" t="s">
        <v>11948</v>
      </c>
      <c r="O416" s="11">
        <v>74250</v>
      </c>
      <c r="P416" s="10" t="s">
        <v>1105</v>
      </c>
      <c r="Q416" s="10" t="s">
        <v>12272</v>
      </c>
      <c r="R416" s="24" t="s">
        <v>12718</v>
      </c>
      <c r="S416" s="12">
        <v>45825</v>
      </c>
      <c r="T416" s="10" t="s">
        <v>1103</v>
      </c>
      <c r="U416" s="10" t="str">
        <f>VLOOKUP(V416,'mã đối tượng'!$A:$B,2,0)</f>
        <v>WIN-024</v>
      </c>
      <c r="V416" s="10" t="s">
        <v>12059</v>
      </c>
      <c r="W416" s="10" t="s">
        <v>1104</v>
      </c>
      <c r="X416" t="str">
        <f t="shared" si="6"/>
        <v>3671 WM+ BDG 207A Ấp Bình Đường</v>
      </c>
    </row>
    <row r="417" spans="1:24" x14ac:dyDescent="0.25">
      <c r="A417" s="10" t="s">
        <v>8</v>
      </c>
      <c r="B417" s="10" t="s">
        <v>1102</v>
      </c>
      <c r="C417" s="10" t="s">
        <v>9197</v>
      </c>
      <c r="D417" s="10" t="s">
        <v>9221</v>
      </c>
      <c r="E417" s="10" t="s">
        <v>9186</v>
      </c>
      <c r="F417" s="11">
        <v>222116</v>
      </c>
      <c r="G417" s="10" t="s">
        <v>9187</v>
      </c>
      <c r="H417" s="26">
        <v>2</v>
      </c>
      <c r="I417" s="10" t="s">
        <v>9188</v>
      </c>
      <c r="J417" s="10" t="s">
        <v>9453</v>
      </c>
      <c r="K417" s="10" t="s">
        <v>9199</v>
      </c>
      <c r="L417" s="10" t="s">
        <v>9222</v>
      </c>
      <c r="M417" s="22" t="s">
        <v>12273</v>
      </c>
      <c r="N417" s="22" t="s">
        <v>11954</v>
      </c>
      <c r="O417" s="11">
        <v>111058</v>
      </c>
      <c r="P417" s="10" t="s">
        <v>1105</v>
      </c>
      <c r="Q417" s="10" t="s">
        <v>12272</v>
      </c>
      <c r="R417" s="24" t="s">
        <v>12718</v>
      </c>
      <c r="S417" s="12">
        <v>45825</v>
      </c>
      <c r="T417" s="10" t="s">
        <v>1103</v>
      </c>
      <c r="U417" s="10" t="str">
        <f>VLOOKUP(V417,'mã đối tượng'!$A:$B,2,0)</f>
        <v>WIN-024</v>
      </c>
      <c r="V417" s="10" t="s">
        <v>12059</v>
      </c>
      <c r="W417" s="10" t="s">
        <v>1104</v>
      </c>
      <c r="X417" t="str">
        <f t="shared" si="6"/>
        <v>3671 WM+ BDG 207A Ấp Bình Đường</v>
      </c>
    </row>
    <row r="418" spans="1:24" x14ac:dyDescent="0.25">
      <c r="A418" s="10" t="s">
        <v>8</v>
      </c>
      <c r="B418" s="10" t="s">
        <v>970</v>
      </c>
      <c r="C418" s="10" t="s">
        <v>9184</v>
      </c>
      <c r="D418" s="10" t="s">
        <v>9205</v>
      </c>
      <c r="E418" s="10" t="s">
        <v>9186</v>
      </c>
      <c r="F418" s="11">
        <v>166785</v>
      </c>
      <c r="G418" s="10" t="s">
        <v>9187</v>
      </c>
      <c r="H418" s="26">
        <v>3</v>
      </c>
      <c r="I418" s="10" t="s">
        <v>9188</v>
      </c>
      <c r="J418" s="10" t="s">
        <v>9454</v>
      </c>
      <c r="K418" s="10" t="s">
        <v>9190</v>
      </c>
      <c r="L418" s="10" t="s">
        <v>9207</v>
      </c>
      <c r="M418" s="22" t="s">
        <v>12281</v>
      </c>
      <c r="N418" s="22" t="s">
        <v>11949</v>
      </c>
      <c r="O418" s="11">
        <v>55595</v>
      </c>
      <c r="P418" s="10" t="s">
        <v>973</v>
      </c>
      <c r="Q418" s="10" t="s">
        <v>12272</v>
      </c>
      <c r="R418" s="24" t="s">
        <v>12719</v>
      </c>
      <c r="S418" s="12">
        <v>45825</v>
      </c>
      <c r="T418" s="10" t="s">
        <v>971</v>
      </c>
      <c r="U418" s="10" t="str">
        <f>VLOOKUP(V418,'mã đối tượng'!$A:$B,2,0)</f>
        <v>WIN-002</v>
      </c>
      <c r="V418" s="10" t="s">
        <v>11969</v>
      </c>
      <c r="W418" s="10" t="s">
        <v>972</v>
      </c>
      <c r="X418" t="str">
        <f t="shared" si="6"/>
        <v>2ATV WM+ HNI Chợ Cầu, Trung Tiến</v>
      </c>
    </row>
    <row r="419" spans="1:24" x14ac:dyDescent="0.25">
      <c r="A419" s="10" t="s">
        <v>8</v>
      </c>
      <c r="B419" s="10" t="s">
        <v>970</v>
      </c>
      <c r="C419" s="10" t="s">
        <v>9192</v>
      </c>
      <c r="D419" s="10" t="s">
        <v>9202</v>
      </c>
      <c r="E419" s="10" t="s">
        <v>9186</v>
      </c>
      <c r="F419" s="11">
        <v>151200</v>
      </c>
      <c r="G419" s="10" t="s">
        <v>9187</v>
      </c>
      <c r="H419" s="26">
        <v>3</v>
      </c>
      <c r="I419" s="10" t="s">
        <v>9188</v>
      </c>
      <c r="J419" s="10" t="s">
        <v>9454</v>
      </c>
      <c r="K419" s="10" t="s">
        <v>9194</v>
      </c>
      <c r="L419" s="10" t="s">
        <v>9204</v>
      </c>
      <c r="M419" s="22" t="s">
        <v>12275</v>
      </c>
      <c r="N419" s="22" t="s">
        <v>11947</v>
      </c>
      <c r="O419" s="11">
        <v>50400</v>
      </c>
      <c r="P419" s="10" t="s">
        <v>973</v>
      </c>
      <c r="Q419" s="10" t="s">
        <v>12272</v>
      </c>
      <c r="R419" s="24" t="s">
        <v>12719</v>
      </c>
      <c r="S419" s="12">
        <v>45825</v>
      </c>
      <c r="T419" s="10" t="s">
        <v>971</v>
      </c>
      <c r="U419" s="10" t="str">
        <f>VLOOKUP(V419,'mã đối tượng'!$A:$B,2,0)</f>
        <v>WIN-002</v>
      </c>
      <c r="V419" s="10" t="s">
        <v>11969</v>
      </c>
      <c r="W419" s="10" t="s">
        <v>972</v>
      </c>
      <c r="X419" t="str">
        <f t="shared" si="6"/>
        <v>2ATV WM+ HNI Chợ Cầu, Trung Tiến</v>
      </c>
    </row>
    <row r="420" spans="1:24" x14ac:dyDescent="0.25">
      <c r="A420" s="10" t="s">
        <v>8</v>
      </c>
      <c r="B420" s="10" t="s">
        <v>970</v>
      </c>
      <c r="C420" s="10" t="s">
        <v>9197</v>
      </c>
      <c r="D420" s="10" t="s">
        <v>9209</v>
      </c>
      <c r="E420" s="10" t="s">
        <v>9186</v>
      </c>
      <c r="F420" s="11">
        <v>100364</v>
      </c>
      <c r="G420" s="10" t="s">
        <v>9187</v>
      </c>
      <c r="H420" s="26">
        <v>2</v>
      </c>
      <c r="I420" s="10" t="s">
        <v>9188</v>
      </c>
      <c r="J420" s="10" t="s">
        <v>9454</v>
      </c>
      <c r="K420" s="10" t="s">
        <v>9199</v>
      </c>
      <c r="L420" s="10" t="s">
        <v>9210</v>
      </c>
      <c r="M420" s="22" t="s">
        <v>12276</v>
      </c>
      <c r="N420" s="22" t="s">
        <v>11951</v>
      </c>
      <c r="O420" s="11">
        <v>50182</v>
      </c>
      <c r="P420" s="10" t="s">
        <v>973</v>
      </c>
      <c r="Q420" s="10" t="s">
        <v>12272</v>
      </c>
      <c r="R420" s="24" t="s">
        <v>12719</v>
      </c>
      <c r="S420" s="12">
        <v>45825</v>
      </c>
      <c r="T420" s="10" t="s">
        <v>971</v>
      </c>
      <c r="U420" s="10" t="str">
        <f>VLOOKUP(V420,'mã đối tượng'!$A:$B,2,0)</f>
        <v>WIN-002</v>
      </c>
      <c r="V420" s="10" t="s">
        <v>11969</v>
      </c>
      <c r="W420" s="10" t="s">
        <v>972</v>
      </c>
      <c r="X420" t="str">
        <f t="shared" si="6"/>
        <v>2ATV WM+ HNI Chợ Cầu, Trung Tiến</v>
      </c>
    </row>
    <row r="421" spans="1:24" x14ac:dyDescent="0.25">
      <c r="A421" s="10" t="s">
        <v>8</v>
      </c>
      <c r="B421" s="10" t="s">
        <v>1168</v>
      </c>
      <c r="C421" s="10" t="s">
        <v>9184</v>
      </c>
      <c r="D421" s="10" t="s">
        <v>9209</v>
      </c>
      <c r="E421" s="10" t="s">
        <v>9186</v>
      </c>
      <c r="F421" s="11">
        <v>100364</v>
      </c>
      <c r="G421" s="10" t="s">
        <v>9187</v>
      </c>
      <c r="H421" s="26">
        <v>2</v>
      </c>
      <c r="I421" s="10" t="s">
        <v>9188</v>
      </c>
      <c r="J421" s="10" t="s">
        <v>9455</v>
      </c>
      <c r="K421" s="10" t="s">
        <v>9190</v>
      </c>
      <c r="L421" s="10" t="s">
        <v>9210</v>
      </c>
      <c r="M421" s="22" t="s">
        <v>12276</v>
      </c>
      <c r="N421" s="22" t="s">
        <v>11951</v>
      </c>
      <c r="O421" s="11">
        <v>50182</v>
      </c>
      <c r="P421" s="10" t="s">
        <v>1171</v>
      </c>
      <c r="Q421" s="10" t="s">
        <v>12272</v>
      </c>
      <c r="R421" s="24" t="s">
        <v>12720</v>
      </c>
      <c r="S421" s="12">
        <v>45825</v>
      </c>
      <c r="T421" s="10" t="s">
        <v>1169</v>
      </c>
      <c r="U421" s="10" t="str">
        <f>VLOOKUP(V421,'mã đối tượng'!$A:$B,2,0)</f>
        <v>WIN-061</v>
      </c>
      <c r="V421" s="10" t="s">
        <v>12192</v>
      </c>
      <c r="W421" s="10" t="s">
        <v>1170</v>
      </c>
      <c r="X421" t="str">
        <f t="shared" si="6"/>
        <v>4423 WM+ QNM 17 Nguyễn Tri Phương,</v>
      </c>
    </row>
    <row r="422" spans="1:24" x14ac:dyDescent="0.25">
      <c r="A422" s="10" t="s">
        <v>8</v>
      </c>
      <c r="B422" s="10" t="s">
        <v>1168</v>
      </c>
      <c r="C422" s="10" t="s">
        <v>9192</v>
      </c>
      <c r="D422" s="10" t="s">
        <v>9226</v>
      </c>
      <c r="E422" s="10" t="s">
        <v>9186</v>
      </c>
      <c r="F422" s="11">
        <v>222750</v>
      </c>
      <c r="G422" s="10" t="s">
        <v>9187</v>
      </c>
      <c r="H422" s="26">
        <v>3</v>
      </c>
      <c r="I422" s="10" t="s">
        <v>9188</v>
      </c>
      <c r="J422" s="10" t="s">
        <v>9455</v>
      </c>
      <c r="K422" s="10" t="s">
        <v>9194</v>
      </c>
      <c r="L422" s="10" t="s">
        <v>9228</v>
      </c>
      <c r="M422" s="22" t="s">
        <v>12278</v>
      </c>
      <c r="N422" s="22" t="s">
        <v>11948</v>
      </c>
      <c r="O422" s="11">
        <v>74250</v>
      </c>
      <c r="P422" s="10" t="s">
        <v>1171</v>
      </c>
      <c r="Q422" s="10" t="s">
        <v>12272</v>
      </c>
      <c r="R422" s="24" t="s">
        <v>12720</v>
      </c>
      <c r="S422" s="12">
        <v>45825</v>
      </c>
      <c r="T422" s="10" t="s">
        <v>1169</v>
      </c>
      <c r="U422" s="10" t="str">
        <f>VLOOKUP(V422,'mã đối tượng'!$A:$B,2,0)</f>
        <v>WIN-061</v>
      </c>
      <c r="V422" s="10" t="s">
        <v>12192</v>
      </c>
      <c r="W422" s="10" t="s">
        <v>1170</v>
      </c>
      <c r="X422" t="str">
        <f t="shared" si="6"/>
        <v>4423 WM+ QNM 17 Nguyễn Tri Phương,</v>
      </c>
    </row>
    <row r="423" spans="1:24" x14ac:dyDescent="0.25">
      <c r="A423" s="10" t="s">
        <v>8</v>
      </c>
      <c r="B423" s="10" t="s">
        <v>1168</v>
      </c>
      <c r="C423" s="10" t="s">
        <v>9197</v>
      </c>
      <c r="D423" s="10" t="s">
        <v>9185</v>
      </c>
      <c r="E423" s="10" t="s">
        <v>9186</v>
      </c>
      <c r="F423" s="11">
        <v>141900</v>
      </c>
      <c r="G423" s="10" t="s">
        <v>9187</v>
      </c>
      <c r="H423" s="26">
        <v>2</v>
      </c>
      <c r="I423" s="10" t="s">
        <v>9188</v>
      </c>
      <c r="J423" s="10" t="s">
        <v>9455</v>
      </c>
      <c r="K423" s="10" t="s">
        <v>9199</v>
      </c>
      <c r="L423" s="10" t="s">
        <v>9191</v>
      </c>
      <c r="M423" s="22" t="s">
        <v>12282</v>
      </c>
      <c r="N423" s="22" t="s">
        <v>11945</v>
      </c>
      <c r="O423" s="11">
        <v>70950</v>
      </c>
      <c r="P423" s="10" t="s">
        <v>1171</v>
      </c>
      <c r="Q423" s="10" t="s">
        <v>12272</v>
      </c>
      <c r="R423" s="24" t="s">
        <v>12720</v>
      </c>
      <c r="S423" s="12">
        <v>45825</v>
      </c>
      <c r="T423" s="10" t="s">
        <v>1169</v>
      </c>
      <c r="U423" s="10" t="str">
        <f>VLOOKUP(V423,'mã đối tượng'!$A:$B,2,0)</f>
        <v>WIN-061</v>
      </c>
      <c r="V423" s="10" t="s">
        <v>12192</v>
      </c>
      <c r="W423" s="10" t="s">
        <v>1170</v>
      </c>
      <c r="X423" t="str">
        <f t="shared" si="6"/>
        <v>4423 WM+ QNM 17 Nguyễn Tri Phương,</v>
      </c>
    </row>
    <row r="424" spans="1:24" x14ac:dyDescent="0.25">
      <c r="A424" s="10" t="s">
        <v>8</v>
      </c>
      <c r="B424" s="10" t="s">
        <v>1276</v>
      </c>
      <c r="C424" s="10" t="s">
        <v>9184</v>
      </c>
      <c r="D424" s="10" t="s">
        <v>9209</v>
      </c>
      <c r="E424" s="10" t="s">
        <v>9186</v>
      </c>
      <c r="F424" s="11">
        <v>50182</v>
      </c>
      <c r="G424" s="10" t="s">
        <v>9187</v>
      </c>
      <c r="H424" s="26">
        <v>1</v>
      </c>
      <c r="I424" s="10" t="s">
        <v>9188</v>
      </c>
      <c r="J424" s="10" t="s">
        <v>9456</v>
      </c>
      <c r="K424" s="10" t="s">
        <v>9190</v>
      </c>
      <c r="L424" s="10" t="s">
        <v>9210</v>
      </c>
      <c r="M424" s="22" t="s">
        <v>12276</v>
      </c>
      <c r="N424" s="22" t="s">
        <v>11951</v>
      </c>
      <c r="O424" s="11">
        <v>50182</v>
      </c>
      <c r="P424" s="10" t="s">
        <v>1279</v>
      </c>
      <c r="Q424" s="10" t="s">
        <v>12272</v>
      </c>
      <c r="R424" s="24" t="s">
        <v>12721</v>
      </c>
      <c r="S424" s="12">
        <v>45825</v>
      </c>
      <c r="T424" s="10" t="s">
        <v>1277</v>
      </c>
      <c r="U424" s="10" t="str">
        <f>VLOOKUP(V424,'mã đối tượng'!$A:$B,2,0)</f>
        <v>WIN-058</v>
      </c>
      <c r="V424" s="10" t="s">
        <v>12177</v>
      </c>
      <c r="W424" s="10" t="s">
        <v>1278</v>
      </c>
      <c r="X424" t="str">
        <f t="shared" si="6"/>
        <v>5192 WM+ NAN 25 Nguyễn Trung Ngạn</v>
      </c>
    </row>
    <row r="425" spans="1:24" x14ac:dyDescent="0.25">
      <c r="A425" s="10" t="s">
        <v>8</v>
      </c>
      <c r="B425" s="10" t="s">
        <v>1008</v>
      </c>
      <c r="C425" s="10" t="s">
        <v>9184</v>
      </c>
      <c r="D425" s="10" t="s">
        <v>9221</v>
      </c>
      <c r="E425" s="10" t="s">
        <v>9186</v>
      </c>
      <c r="F425" s="11">
        <v>333174</v>
      </c>
      <c r="G425" s="10" t="s">
        <v>9187</v>
      </c>
      <c r="H425" s="26">
        <v>3</v>
      </c>
      <c r="I425" s="10" t="s">
        <v>9188</v>
      </c>
      <c r="J425" s="10" t="s">
        <v>9457</v>
      </c>
      <c r="K425" s="10" t="s">
        <v>9190</v>
      </c>
      <c r="L425" s="10" t="s">
        <v>9222</v>
      </c>
      <c r="M425" s="22" t="s">
        <v>12273</v>
      </c>
      <c r="N425" s="22" t="s">
        <v>11954</v>
      </c>
      <c r="O425" s="11">
        <v>111058</v>
      </c>
      <c r="P425" s="10" t="s">
        <v>1011</v>
      </c>
      <c r="Q425" s="10" t="s">
        <v>12272</v>
      </c>
      <c r="R425" s="24" t="s">
        <v>12722</v>
      </c>
      <c r="S425" s="12">
        <v>45825</v>
      </c>
      <c r="T425" s="10" t="s">
        <v>1009</v>
      </c>
      <c r="U425" s="10" t="str">
        <f>VLOOKUP(V425,'mã đối tượng'!$A:$B,2,0)</f>
        <v>WIN-009</v>
      </c>
      <c r="V425" s="10" t="s">
        <v>11999</v>
      </c>
      <c r="W425" s="10" t="s">
        <v>1010</v>
      </c>
      <c r="X425" t="str">
        <f t="shared" si="6"/>
        <v>3006 WM+ DNG 488 Tôn Đức Thắng</v>
      </c>
    </row>
    <row r="426" spans="1:24" x14ac:dyDescent="0.25">
      <c r="A426" s="10" t="s">
        <v>8</v>
      </c>
      <c r="B426" s="10" t="s">
        <v>1428</v>
      </c>
      <c r="C426" s="10" t="s">
        <v>9184</v>
      </c>
      <c r="D426" s="10" t="s">
        <v>9218</v>
      </c>
      <c r="E426" s="10" t="s">
        <v>9186</v>
      </c>
      <c r="F426" s="11">
        <v>120426</v>
      </c>
      <c r="G426" s="10" t="s">
        <v>9187</v>
      </c>
      <c r="H426" s="26">
        <v>2</v>
      </c>
      <c r="I426" s="10" t="s">
        <v>9188</v>
      </c>
      <c r="J426" s="10" t="s">
        <v>9458</v>
      </c>
      <c r="K426" s="10" t="s">
        <v>9190</v>
      </c>
      <c r="L426" s="10" t="s">
        <v>9220</v>
      </c>
      <c r="M426" s="22" t="s">
        <v>12285</v>
      </c>
      <c r="N426" s="22" t="s">
        <v>11953</v>
      </c>
      <c r="O426" s="11">
        <v>60213</v>
      </c>
      <c r="P426" s="10" t="s">
        <v>1431</v>
      </c>
      <c r="Q426" s="10" t="s">
        <v>12272</v>
      </c>
      <c r="R426" s="24" t="s">
        <v>12723</v>
      </c>
      <c r="S426" s="12">
        <v>45825</v>
      </c>
      <c r="T426" s="10" t="s">
        <v>1429</v>
      </c>
      <c r="U426" s="10" t="str">
        <f>VLOOKUP(V426,'mã đối tượng'!$A:$B,2,0)</f>
        <v>WIN-096</v>
      </c>
      <c r="V426" s="10" t="s">
        <v>12267</v>
      </c>
      <c r="W426" s="10" t="s">
        <v>1430</v>
      </c>
      <c r="X426" t="str">
        <f t="shared" si="6"/>
        <v>6296 WM+ DBN Tổ 7 Nam Thanh</v>
      </c>
    </row>
    <row r="427" spans="1:24" x14ac:dyDescent="0.25">
      <c r="A427" s="10" t="s">
        <v>8</v>
      </c>
      <c r="B427" s="10" t="s">
        <v>1428</v>
      </c>
      <c r="C427" s="10" t="s">
        <v>9192</v>
      </c>
      <c r="D427" s="10" t="s">
        <v>9221</v>
      </c>
      <c r="E427" s="10" t="s">
        <v>9186</v>
      </c>
      <c r="F427" s="11">
        <v>333174</v>
      </c>
      <c r="G427" s="10" t="s">
        <v>9187</v>
      </c>
      <c r="H427" s="26">
        <v>3</v>
      </c>
      <c r="I427" s="10" t="s">
        <v>9188</v>
      </c>
      <c r="J427" s="10" t="s">
        <v>9458</v>
      </c>
      <c r="K427" s="10" t="s">
        <v>9194</v>
      </c>
      <c r="L427" s="10" t="s">
        <v>9222</v>
      </c>
      <c r="M427" s="22" t="s">
        <v>12273</v>
      </c>
      <c r="N427" s="22" t="s">
        <v>11954</v>
      </c>
      <c r="O427" s="11">
        <v>111058</v>
      </c>
      <c r="P427" s="10" t="s">
        <v>1431</v>
      </c>
      <c r="Q427" s="10" t="s">
        <v>12272</v>
      </c>
      <c r="R427" s="24" t="s">
        <v>12723</v>
      </c>
      <c r="S427" s="12">
        <v>45825</v>
      </c>
      <c r="T427" s="10" t="s">
        <v>1429</v>
      </c>
      <c r="U427" s="10" t="str">
        <f>VLOOKUP(V427,'mã đối tượng'!$A:$B,2,0)</f>
        <v>WIN-096</v>
      </c>
      <c r="V427" s="10" t="s">
        <v>12267</v>
      </c>
      <c r="W427" s="10" t="s">
        <v>1430</v>
      </c>
      <c r="X427" t="str">
        <f t="shared" si="6"/>
        <v>6296 WM+ DBN Tổ 7 Nam Thanh</v>
      </c>
    </row>
    <row r="428" spans="1:24" x14ac:dyDescent="0.25">
      <c r="A428" s="10" t="s">
        <v>8</v>
      </c>
      <c r="B428" s="10" t="s">
        <v>1220</v>
      </c>
      <c r="C428" s="10" t="s">
        <v>9184</v>
      </c>
      <c r="D428" s="10" t="s">
        <v>9218</v>
      </c>
      <c r="E428" s="10" t="s">
        <v>9186</v>
      </c>
      <c r="F428" s="11">
        <v>120426</v>
      </c>
      <c r="G428" s="10" t="s">
        <v>9187</v>
      </c>
      <c r="H428" s="26">
        <v>2</v>
      </c>
      <c r="I428" s="10" t="s">
        <v>9188</v>
      </c>
      <c r="J428" s="10" t="s">
        <v>9459</v>
      </c>
      <c r="K428" s="10" t="s">
        <v>9190</v>
      </c>
      <c r="L428" s="10" t="s">
        <v>9220</v>
      </c>
      <c r="M428" s="22" t="s">
        <v>12285</v>
      </c>
      <c r="N428" s="22" t="s">
        <v>11953</v>
      </c>
      <c r="O428" s="11">
        <v>60213</v>
      </c>
      <c r="P428" s="10" t="s">
        <v>1223</v>
      </c>
      <c r="Q428" s="10" t="s">
        <v>12272</v>
      </c>
      <c r="R428" s="24" t="s">
        <v>12724</v>
      </c>
      <c r="S428" s="12">
        <v>45825</v>
      </c>
      <c r="T428" s="10" t="s">
        <v>1221</v>
      </c>
      <c r="U428" s="10" t="str">
        <f>VLOOKUP(V428,'mã đối tượng'!$A:$B,2,0)</f>
        <v>WIN-057</v>
      </c>
      <c r="V428" s="10" t="s">
        <v>12172</v>
      </c>
      <c r="W428" s="10" t="s">
        <v>1222</v>
      </c>
      <c r="X428" t="str">
        <f t="shared" si="6"/>
        <v>4819 WM+ KGG 07-07A Nguyễn Bỉnh Khi</v>
      </c>
    </row>
    <row r="429" spans="1:24" x14ac:dyDescent="0.25">
      <c r="A429" s="10" t="s">
        <v>8</v>
      </c>
      <c r="B429" s="10" t="s">
        <v>1220</v>
      </c>
      <c r="C429" s="10" t="s">
        <v>9192</v>
      </c>
      <c r="D429" s="10" t="s">
        <v>9205</v>
      </c>
      <c r="E429" s="10" t="s">
        <v>9186</v>
      </c>
      <c r="F429" s="11">
        <v>55595</v>
      </c>
      <c r="G429" s="10" t="s">
        <v>9187</v>
      </c>
      <c r="H429" s="26">
        <v>1</v>
      </c>
      <c r="I429" s="10" t="s">
        <v>9188</v>
      </c>
      <c r="J429" s="10" t="s">
        <v>9459</v>
      </c>
      <c r="K429" s="10" t="s">
        <v>9194</v>
      </c>
      <c r="L429" s="10" t="s">
        <v>9207</v>
      </c>
      <c r="M429" s="22" t="s">
        <v>12281</v>
      </c>
      <c r="N429" s="22" t="s">
        <v>11949</v>
      </c>
      <c r="O429" s="11">
        <v>55595</v>
      </c>
      <c r="P429" s="10" t="s">
        <v>1223</v>
      </c>
      <c r="Q429" s="10" t="s">
        <v>12272</v>
      </c>
      <c r="R429" s="24" t="s">
        <v>12724</v>
      </c>
      <c r="S429" s="12">
        <v>45825</v>
      </c>
      <c r="T429" s="10" t="s">
        <v>1221</v>
      </c>
      <c r="U429" s="10" t="str">
        <f>VLOOKUP(V429,'mã đối tượng'!$A:$B,2,0)</f>
        <v>WIN-057</v>
      </c>
      <c r="V429" s="10" t="s">
        <v>12172</v>
      </c>
      <c r="W429" s="10" t="s">
        <v>1222</v>
      </c>
      <c r="X429" t="str">
        <f t="shared" si="6"/>
        <v>4819 WM+ KGG 07-07A Nguyễn Bỉnh Khi</v>
      </c>
    </row>
    <row r="430" spans="1:24" x14ac:dyDescent="0.25">
      <c r="A430" s="10" t="s">
        <v>8</v>
      </c>
      <c r="B430" s="10" t="s">
        <v>1220</v>
      </c>
      <c r="C430" s="10" t="s">
        <v>9197</v>
      </c>
      <c r="D430" s="10" t="s">
        <v>9209</v>
      </c>
      <c r="E430" s="10" t="s">
        <v>9186</v>
      </c>
      <c r="F430" s="11">
        <v>150546</v>
      </c>
      <c r="G430" s="10" t="s">
        <v>9187</v>
      </c>
      <c r="H430" s="26">
        <v>3</v>
      </c>
      <c r="I430" s="10" t="s">
        <v>9188</v>
      </c>
      <c r="J430" s="10" t="s">
        <v>9459</v>
      </c>
      <c r="K430" s="10" t="s">
        <v>9199</v>
      </c>
      <c r="L430" s="10" t="s">
        <v>9210</v>
      </c>
      <c r="M430" s="22" t="s">
        <v>12276</v>
      </c>
      <c r="N430" s="22" t="s">
        <v>11951</v>
      </c>
      <c r="O430" s="11">
        <v>50182</v>
      </c>
      <c r="P430" s="10" t="s">
        <v>1223</v>
      </c>
      <c r="Q430" s="10" t="s">
        <v>12272</v>
      </c>
      <c r="R430" s="24" t="s">
        <v>12724</v>
      </c>
      <c r="S430" s="12">
        <v>45825</v>
      </c>
      <c r="T430" s="10" t="s">
        <v>1221</v>
      </c>
      <c r="U430" s="10" t="str">
        <f>VLOOKUP(V430,'mã đối tượng'!$A:$B,2,0)</f>
        <v>WIN-057</v>
      </c>
      <c r="V430" s="10" t="s">
        <v>12172</v>
      </c>
      <c r="W430" s="10" t="s">
        <v>1222</v>
      </c>
      <c r="X430" t="str">
        <f t="shared" si="6"/>
        <v>4819 WM+ KGG 07-07A Nguyễn Bỉnh Khi</v>
      </c>
    </row>
    <row r="431" spans="1:24" x14ac:dyDescent="0.25">
      <c r="A431" s="10" t="s">
        <v>8</v>
      </c>
      <c r="B431" s="10" t="s">
        <v>1526</v>
      </c>
      <c r="C431" s="10" t="s">
        <v>9184</v>
      </c>
      <c r="D431" s="10" t="s">
        <v>9226</v>
      </c>
      <c r="E431" s="10" t="s">
        <v>9186</v>
      </c>
      <c r="F431" s="11">
        <v>222750</v>
      </c>
      <c r="G431" s="10" t="s">
        <v>9187</v>
      </c>
      <c r="H431" s="26">
        <v>3</v>
      </c>
      <c r="I431" s="10" t="s">
        <v>9188</v>
      </c>
      <c r="J431" s="10" t="s">
        <v>9460</v>
      </c>
      <c r="K431" s="10" t="s">
        <v>9190</v>
      </c>
      <c r="L431" s="10" t="s">
        <v>9228</v>
      </c>
      <c r="M431" s="22" t="s">
        <v>12278</v>
      </c>
      <c r="N431" s="22" t="s">
        <v>11948</v>
      </c>
      <c r="O431" s="11">
        <v>74250</v>
      </c>
      <c r="P431" s="10" t="s">
        <v>1529</v>
      </c>
      <c r="Q431" s="10" t="s">
        <v>12272</v>
      </c>
      <c r="R431" s="24" t="s">
        <v>12725</v>
      </c>
      <c r="S431" s="12">
        <v>45825</v>
      </c>
      <c r="T431" s="10" t="s">
        <v>1527</v>
      </c>
      <c r="U431" s="10" t="str">
        <f>VLOOKUP(V431,'mã đối tượng'!$A:$B,2,0)</f>
        <v>WIN-025</v>
      </c>
      <c r="V431" s="10" t="s">
        <v>12064</v>
      </c>
      <c r="W431" s="10" t="s">
        <v>1528</v>
      </c>
      <c r="X431" t="str">
        <f t="shared" si="6"/>
        <v>6761 WM+ HPG Phương Chử Tây, An Lão</v>
      </c>
    </row>
    <row r="432" spans="1:24" x14ac:dyDescent="0.25">
      <c r="A432" s="10" t="s">
        <v>8</v>
      </c>
      <c r="B432" s="10" t="s">
        <v>910</v>
      </c>
      <c r="C432" s="10" t="s">
        <v>9184</v>
      </c>
      <c r="D432" s="10" t="s">
        <v>9185</v>
      </c>
      <c r="E432" s="10" t="s">
        <v>9186</v>
      </c>
      <c r="F432" s="11">
        <v>141900</v>
      </c>
      <c r="G432" s="10" t="s">
        <v>9187</v>
      </c>
      <c r="H432" s="26">
        <v>2</v>
      </c>
      <c r="I432" s="10" t="s">
        <v>9188</v>
      </c>
      <c r="J432" s="10" t="s">
        <v>9461</v>
      </c>
      <c r="K432" s="10" t="s">
        <v>9190</v>
      </c>
      <c r="L432" s="10" t="s">
        <v>9191</v>
      </c>
      <c r="M432" s="22" t="s">
        <v>12282</v>
      </c>
      <c r="N432" s="22" t="s">
        <v>11945</v>
      </c>
      <c r="O432" s="11">
        <v>70950</v>
      </c>
      <c r="P432" s="10" t="s">
        <v>913</v>
      </c>
      <c r="Q432" s="10" t="s">
        <v>12272</v>
      </c>
      <c r="R432" s="24" t="s">
        <v>12726</v>
      </c>
      <c r="S432" s="12">
        <v>45825</v>
      </c>
      <c r="T432" s="10" t="s">
        <v>911</v>
      </c>
      <c r="U432" s="10" t="str">
        <f>VLOOKUP(V432,'mã đối tượng'!$A:$B,2,0)</f>
        <v>WIN-042</v>
      </c>
      <c r="V432" s="10" t="s">
        <v>12124</v>
      </c>
      <c r="W432" s="10" t="s">
        <v>912</v>
      </c>
      <c r="X432" t="str">
        <f t="shared" si="6"/>
        <v>2AKK WM+ QNI 1117 Quang Trung</v>
      </c>
    </row>
    <row r="433" spans="1:24" x14ac:dyDescent="0.25">
      <c r="A433" s="10" t="s">
        <v>8</v>
      </c>
      <c r="B433" s="10" t="s">
        <v>910</v>
      </c>
      <c r="C433" s="10" t="s">
        <v>9192</v>
      </c>
      <c r="D433" s="10" t="s">
        <v>9226</v>
      </c>
      <c r="E433" s="10" t="s">
        <v>9186</v>
      </c>
      <c r="F433" s="11">
        <v>148500</v>
      </c>
      <c r="G433" s="10" t="s">
        <v>9187</v>
      </c>
      <c r="H433" s="26">
        <v>2</v>
      </c>
      <c r="I433" s="10" t="s">
        <v>9188</v>
      </c>
      <c r="J433" s="10" t="s">
        <v>9461</v>
      </c>
      <c r="K433" s="10" t="s">
        <v>9194</v>
      </c>
      <c r="L433" s="10" t="s">
        <v>9228</v>
      </c>
      <c r="M433" s="22" t="s">
        <v>12278</v>
      </c>
      <c r="N433" s="22" t="s">
        <v>11948</v>
      </c>
      <c r="O433" s="11">
        <v>74250</v>
      </c>
      <c r="P433" s="10" t="s">
        <v>913</v>
      </c>
      <c r="Q433" s="10" t="s">
        <v>12272</v>
      </c>
      <c r="R433" s="24" t="s">
        <v>12726</v>
      </c>
      <c r="S433" s="12">
        <v>45825</v>
      </c>
      <c r="T433" s="10" t="s">
        <v>911</v>
      </c>
      <c r="U433" s="10" t="str">
        <f>VLOOKUP(V433,'mã đối tượng'!$A:$B,2,0)</f>
        <v>WIN-042</v>
      </c>
      <c r="V433" s="10" t="s">
        <v>12124</v>
      </c>
      <c r="W433" s="10" t="s">
        <v>912</v>
      </c>
      <c r="X433" t="str">
        <f t="shared" si="6"/>
        <v>2AKK WM+ QNI 1117 Quang Trung</v>
      </c>
    </row>
    <row r="434" spans="1:24" x14ac:dyDescent="0.25">
      <c r="A434" s="10" t="s">
        <v>8</v>
      </c>
      <c r="B434" s="10" t="s">
        <v>910</v>
      </c>
      <c r="C434" s="10" t="s">
        <v>9197</v>
      </c>
      <c r="D434" s="10" t="s">
        <v>9209</v>
      </c>
      <c r="E434" s="10" t="s">
        <v>9186</v>
      </c>
      <c r="F434" s="11">
        <v>100364</v>
      </c>
      <c r="G434" s="10" t="s">
        <v>9187</v>
      </c>
      <c r="H434" s="26">
        <v>2</v>
      </c>
      <c r="I434" s="10" t="s">
        <v>9188</v>
      </c>
      <c r="J434" s="10" t="s">
        <v>9461</v>
      </c>
      <c r="K434" s="10" t="s">
        <v>9199</v>
      </c>
      <c r="L434" s="10" t="s">
        <v>9210</v>
      </c>
      <c r="M434" s="22" t="s">
        <v>12276</v>
      </c>
      <c r="N434" s="22" t="s">
        <v>11951</v>
      </c>
      <c r="O434" s="11">
        <v>50182</v>
      </c>
      <c r="P434" s="10" t="s">
        <v>913</v>
      </c>
      <c r="Q434" s="10" t="s">
        <v>12272</v>
      </c>
      <c r="R434" s="24" t="s">
        <v>12726</v>
      </c>
      <c r="S434" s="12">
        <v>45825</v>
      </c>
      <c r="T434" s="10" t="s">
        <v>911</v>
      </c>
      <c r="U434" s="10" t="str">
        <f>VLOOKUP(V434,'mã đối tượng'!$A:$B,2,0)</f>
        <v>WIN-042</v>
      </c>
      <c r="V434" s="10" t="s">
        <v>12124</v>
      </c>
      <c r="W434" s="10" t="s">
        <v>912</v>
      </c>
      <c r="X434" t="str">
        <f t="shared" si="6"/>
        <v>2AKK WM+ QNI 1117 Quang Trung</v>
      </c>
    </row>
    <row r="435" spans="1:24" x14ac:dyDescent="0.25">
      <c r="A435" s="10" t="s">
        <v>8</v>
      </c>
      <c r="B435" s="10" t="s">
        <v>1156</v>
      </c>
      <c r="C435" s="10" t="s">
        <v>9184</v>
      </c>
      <c r="D435" s="10" t="s">
        <v>9211</v>
      </c>
      <c r="E435" s="10" t="s">
        <v>9186</v>
      </c>
      <c r="F435" s="11">
        <v>111606</v>
      </c>
      <c r="G435" s="10" t="s">
        <v>9187</v>
      </c>
      <c r="H435" s="26">
        <v>1</v>
      </c>
      <c r="I435" s="10" t="s">
        <v>9188</v>
      </c>
      <c r="J435" s="10" t="s">
        <v>9462</v>
      </c>
      <c r="K435" s="10" t="s">
        <v>9190</v>
      </c>
      <c r="L435" s="10" t="s">
        <v>9212</v>
      </c>
      <c r="M435" s="22" t="s">
        <v>12283</v>
      </c>
      <c r="N435" s="22" t="s">
        <v>11952</v>
      </c>
      <c r="O435" s="11">
        <v>111606</v>
      </c>
      <c r="P435" s="10" t="s">
        <v>1159</v>
      </c>
      <c r="Q435" s="10" t="s">
        <v>12272</v>
      </c>
      <c r="R435" s="24" t="s">
        <v>12727</v>
      </c>
      <c r="S435" s="12">
        <v>45825</v>
      </c>
      <c r="T435" s="10" t="s">
        <v>1157</v>
      </c>
      <c r="U435" s="10" t="str">
        <f>VLOOKUP(V435,'mã đối tượng'!$A:$B,2,0)</f>
        <v>WIN-024</v>
      </c>
      <c r="V435" s="10" t="s">
        <v>12059</v>
      </c>
      <c r="W435" s="10" t="s">
        <v>1158</v>
      </c>
      <c r="X435" t="str">
        <f t="shared" si="6"/>
        <v>4209 WIN BDG 116-118 đường số 9</v>
      </c>
    </row>
    <row r="436" spans="1:24" x14ac:dyDescent="0.25">
      <c r="A436" s="10" t="s">
        <v>8</v>
      </c>
      <c r="B436" s="10" t="s">
        <v>1156</v>
      </c>
      <c r="C436" s="10" t="s">
        <v>9192</v>
      </c>
      <c r="D436" s="10" t="s">
        <v>9185</v>
      </c>
      <c r="E436" s="10" t="s">
        <v>9186</v>
      </c>
      <c r="F436" s="11">
        <v>283800</v>
      </c>
      <c r="G436" s="10" t="s">
        <v>9187</v>
      </c>
      <c r="H436" s="26">
        <v>4</v>
      </c>
      <c r="I436" s="10" t="s">
        <v>9188</v>
      </c>
      <c r="J436" s="10" t="s">
        <v>9462</v>
      </c>
      <c r="K436" s="10" t="s">
        <v>9194</v>
      </c>
      <c r="L436" s="10" t="s">
        <v>9191</v>
      </c>
      <c r="M436" s="22" t="s">
        <v>12282</v>
      </c>
      <c r="N436" s="22" t="s">
        <v>11945</v>
      </c>
      <c r="O436" s="11">
        <v>70950</v>
      </c>
      <c r="P436" s="10" t="s">
        <v>1159</v>
      </c>
      <c r="Q436" s="10" t="s">
        <v>12272</v>
      </c>
      <c r="R436" s="24" t="s">
        <v>12727</v>
      </c>
      <c r="S436" s="12">
        <v>45825</v>
      </c>
      <c r="T436" s="10" t="s">
        <v>1157</v>
      </c>
      <c r="U436" s="10" t="str">
        <f>VLOOKUP(V436,'mã đối tượng'!$A:$B,2,0)</f>
        <v>WIN-024</v>
      </c>
      <c r="V436" s="10" t="s">
        <v>12059</v>
      </c>
      <c r="W436" s="10" t="s">
        <v>1158</v>
      </c>
      <c r="X436" t="str">
        <f t="shared" si="6"/>
        <v>4209 WIN BDG 116-118 đường số 9</v>
      </c>
    </row>
    <row r="437" spans="1:24" x14ac:dyDescent="0.25">
      <c r="A437" s="10" t="s">
        <v>8</v>
      </c>
      <c r="B437" s="10" t="s">
        <v>1156</v>
      </c>
      <c r="C437" s="10" t="s">
        <v>9197</v>
      </c>
      <c r="D437" s="10" t="s">
        <v>9226</v>
      </c>
      <c r="E437" s="10" t="s">
        <v>9186</v>
      </c>
      <c r="F437" s="11">
        <v>74250</v>
      </c>
      <c r="G437" s="10" t="s">
        <v>9187</v>
      </c>
      <c r="H437" s="26">
        <v>1</v>
      </c>
      <c r="I437" s="10" t="s">
        <v>9188</v>
      </c>
      <c r="J437" s="10" t="s">
        <v>9462</v>
      </c>
      <c r="K437" s="10" t="s">
        <v>9199</v>
      </c>
      <c r="L437" s="10" t="s">
        <v>9228</v>
      </c>
      <c r="M437" s="22" t="s">
        <v>12278</v>
      </c>
      <c r="N437" s="22" t="s">
        <v>11948</v>
      </c>
      <c r="O437" s="11">
        <v>74250</v>
      </c>
      <c r="P437" s="10" t="s">
        <v>1159</v>
      </c>
      <c r="Q437" s="10" t="s">
        <v>12272</v>
      </c>
      <c r="R437" s="24" t="s">
        <v>12727</v>
      </c>
      <c r="S437" s="12">
        <v>45825</v>
      </c>
      <c r="T437" s="10" t="s">
        <v>1157</v>
      </c>
      <c r="U437" s="10" t="str">
        <f>VLOOKUP(V437,'mã đối tượng'!$A:$B,2,0)</f>
        <v>WIN-024</v>
      </c>
      <c r="V437" s="10" t="s">
        <v>12059</v>
      </c>
      <c r="W437" s="10" t="s">
        <v>1158</v>
      </c>
      <c r="X437" t="str">
        <f t="shared" si="6"/>
        <v>4209 WIN BDG 116-118 đường số 9</v>
      </c>
    </row>
    <row r="438" spans="1:24" x14ac:dyDescent="0.25">
      <c r="A438" s="10" t="s">
        <v>8</v>
      </c>
      <c r="B438" s="10" t="s">
        <v>1156</v>
      </c>
      <c r="C438" s="10" t="s">
        <v>9201</v>
      </c>
      <c r="D438" s="10" t="s">
        <v>9198</v>
      </c>
      <c r="E438" s="10" t="s">
        <v>9186</v>
      </c>
      <c r="F438" s="11">
        <v>49500</v>
      </c>
      <c r="G438" s="10" t="s">
        <v>9187</v>
      </c>
      <c r="H438" s="26">
        <v>1</v>
      </c>
      <c r="I438" s="10" t="s">
        <v>9188</v>
      </c>
      <c r="J438" s="10" t="s">
        <v>9462</v>
      </c>
      <c r="K438" s="10" t="s">
        <v>9203</v>
      </c>
      <c r="L438" s="10" t="s">
        <v>9200</v>
      </c>
      <c r="M438" s="22" t="s">
        <v>12277</v>
      </c>
      <c r="N438" s="22" t="s">
        <v>11946</v>
      </c>
      <c r="O438" s="11">
        <v>49500</v>
      </c>
      <c r="P438" s="10" t="s">
        <v>1159</v>
      </c>
      <c r="Q438" s="10" t="s">
        <v>12272</v>
      </c>
      <c r="R438" s="24" t="s">
        <v>12727</v>
      </c>
      <c r="S438" s="12">
        <v>45825</v>
      </c>
      <c r="T438" s="10" t="s">
        <v>1157</v>
      </c>
      <c r="U438" s="10" t="str">
        <f>VLOOKUP(V438,'mã đối tượng'!$A:$B,2,0)</f>
        <v>WIN-024</v>
      </c>
      <c r="V438" s="10" t="s">
        <v>12059</v>
      </c>
      <c r="W438" s="10" t="s">
        <v>1158</v>
      </c>
      <c r="X438" t="str">
        <f t="shared" si="6"/>
        <v>4209 WIN BDG 116-118 đường số 9</v>
      </c>
    </row>
    <row r="439" spans="1:24" x14ac:dyDescent="0.25">
      <c r="A439" s="10" t="s">
        <v>8</v>
      </c>
      <c r="B439" s="10" t="s">
        <v>1574</v>
      </c>
      <c r="C439" s="10" t="s">
        <v>9184</v>
      </c>
      <c r="D439" s="10" t="s">
        <v>9221</v>
      </c>
      <c r="E439" s="10" t="s">
        <v>9186</v>
      </c>
      <c r="F439" s="11">
        <v>222116</v>
      </c>
      <c r="G439" s="10" t="s">
        <v>9187</v>
      </c>
      <c r="H439" s="26">
        <v>2</v>
      </c>
      <c r="I439" s="10" t="s">
        <v>9188</v>
      </c>
      <c r="J439" s="10" t="s">
        <v>9463</v>
      </c>
      <c r="K439" s="10" t="s">
        <v>9190</v>
      </c>
      <c r="L439" s="10" t="s">
        <v>9222</v>
      </c>
      <c r="M439" s="22" t="s">
        <v>12273</v>
      </c>
      <c r="N439" s="22" t="s">
        <v>11954</v>
      </c>
      <c r="O439" s="11">
        <v>111058</v>
      </c>
      <c r="P439" s="10" t="s">
        <v>1577</v>
      </c>
      <c r="Q439" s="10" t="s">
        <v>12272</v>
      </c>
      <c r="R439" s="24" t="s">
        <v>12728</v>
      </c>
      <c r="S439" s="12">
        <v>45825</v>
      </c>
      <c r="T439" s="10" t="s">
        <v>1575</v>
      </c>
      <c r="U439" s="10" t="str">
        <f>VLOOKUP(V439,'mã đối tượng'!$A:$B,2,0)</f>
        <v>WIN</v>
      </c>
      <c r="V439" s="10" t="s">
        <v>12149</v>
      </c>
      <c r="W439" s="10" t="s">
        <v>1576</v>
      </c>
      <c r="X439" t="str">
        <f t="shared" si="6"/>
        <v>6997 WM+ HCM 1F Đường 18</v>
      </c>
    </row>
    <row r="440" spans="1:24" x14ac:dyDescent="0.25">
      <c r="A440" s="10" t="s">
        <v>8</v>
      </c>
      <c r="B440" s="10" t="s">
        <v>1574</v>
      </c>
      <c r="C440" s="10" t="s">
        <v>9192</v>
      </c>
      <c r="D440" s="10" t="s">
        <v>9211</v>
      </c>
      <c r="E440" s="10" t="s">
        <v>9186</v>
      </c>
      <c r="F440" s="11">
        <v>223212</v>
      </c>
      <c r="G440" s="10" t="s">
        <v>9187</v>
      </c>
      <c r="H440" s="26">
        <v>2</v>
      </c>
      <c r="I440" s="10" t="s">
        <v>9188</v>
      </c>
      <c r="J440" s="10" t="s">
        <v>9463</v>
      </c>
      <c r="K440" s="10" t="s">
        <v>9194</v>
      </c>
      <c r="L440" s="10" t="s">
        <v>9212</v>
      </c>
      <c r="M440" s="22" t="s">
        <v>12283</v>
      </c>
      <c r="N440" s="22" t="s">
        <v>11952</v>
      </c>
      <c r="O440" s="11">
        <v>111606</v>
      </c>
      <c r="P440" s="10" t="s">
        <v>1577</v>
      </c>
      <c r="Q440" s="10" t="s">
        <v>12272</v>
      </c>
      <c r="R440" s="24" t="s">
        <v>12728</v>
      </c>
      <c r="S440" s="12">
        <v>45825</v>
      </c>
      <c r="T440" s="10" t="s">
        <v>1575</v>
      </c>
      <c r="U440" s="10" t="str">
        <f>VLOOKUP(V440,'mã đối tượng'!$A:$B,2,0)</f>
        <v>WIN</v>
      </c>
      <c r="V440" s="10" t="s">
        <v>12149</v>
      </c>
      <c r="W440" s="10" t="s">
        <v>1576</v>
      </c>
      <c r="X440" t="str">
        <f t="shared" si="6"/>
        <v>6997 WM+ HCM 1F Đường 18</v>
      </c>
    </row>
    <row r="441" spans="1:24" x14ac:dyDescent="0.25">
      <c r="A441" s="10" t="s">
        <v>8</v>
      </c>
      <c r="B441" s="10" t="s">
        <v>1460</v>
      </c>
      <c r="C441" s="10" t="s">
        <v>9184</v>
      </c>
      <c r="D441" s="10" t="s">
        <v>9209</v>
      </c>
      <c r="E441" s="10" t="s">
        <v>9186</v>
      </c>
      <c r="F441" s="11">
        <v>100364</v>
      </c>
      <c r="G441" s="10" t="s">
        <v>9187</v>
      </c>
      <c r="H441" s="26">
        <v>2</v>
      </c>
      <c r="I441" s="10" t="s">
        <v>9188</v>
      </c>
      <c r="J441" s="10" t="s">
        <v>9464</v>
      </c>
      <c r="K441" s="10" t="s">
        <v>9190</v>
      </c>
      <c r="L441" s="10" t="s">
        <v>9210</v>
      </c>
      <c r="M441" s="22" t="s">
        <v>12276</v>
      </c>
      <c r="N441" s="22" t="s">
        <v>11951</v>
      </c>
      <c r="O441" s="11">
        <v>50182</v>
      </c>
      <c r="P441" s="10" t="s">
        <v>1463</v>
      </c>
      <c r="Q441" s="10" t="s">
        <v>12272</v>
      </c>
      <c r="R441" s="24" t="s">
        <v>12729</v>
      </c>
      <c r="S441" s="12">
        <v>45825</v>
      </c>
      <c r="T441" s="10" t="s">
        <v>1461</v>
      </c>
      <c r="U441" s="10" t="str">
        <f>VLOOKUP(V441,'mã đối tượng'!$A:$B,2,0)</f>
        <v>WIN-002</v>
      </c>
      <c r="V441" s="10" t="s">
        <v>11969</v>
      </c>
      <c r="W441" s="10" t="s">
        <v>1462</v>
      </c>
      <c r="X441" t="str">
        <f t="shared" si="6"/>
        <v>6430 WM+ HNI Vệ Sơn Đông, Sóc Sơn</v>
      </c>
    </row>
    <row r="442" spans="1:24" x14ac:dyDescent="0.25">
      <c r="A442" s="10" t="s">
        <v>8</v>
      </c>
      <c r="B442" s="10" t="s">
        <v>1460</v>
      </c>
      <c r="C442" s="10" t="s">
        <v>9192</v>
      </c>
      <c r="D442" s="10" t="s">
        <v>9193</v>
      </c>
      <c r="E442" s="10" t="s">
        <v>9186</v>
      </c>
      <c r="F442" s="11">
        <v>46000</v>
      </c>
      <c r="G442" s="10" t="s">
        <v>9187</v>
      </c>
      <c r="H442" s="26">
        <v>1</v>
      </c>
      <c r="I442" s="10" t="s">
        <v>9188</v>
      </c>
      <c r="J442" s="10" t="s">
        <v>9464</v>
      </c>
      <c r="K442" s="10" t="s">
        <v>9194</v>
      </c>
      <c r="L442" s="10" t="s">
        <v>9195</v>
      </c>
      <c r="M442" s="22" t="s">
        <v>12274</v>
      </c>
      <c r="N442" s="22" t="s">
        <v>11950</v>
      </c>
      <c r="O442" s="11">
        <v>46000</v>
      </c>
      <c r="P442" s="10" t="s">
        <v>1463</v>
      </c>
      <c r="Q442" s="10" t="s">
        <v>12272</v>
      </c>
      <c r="R442" s="24" t="s">
        <v>12729</v>
      </c>
      <c r="S442" s="12">
        <v>45825</v>
      </c>
      <c r="T442" s="10" t="s">
        <v>1461</v>
      </c>
      <c r="U442" s="10" t="str">
        <f>VLOOKUP(V442,'mã đối tượng'!$A:$B,2,0)</f>
        <v>WIN-002</v>
      </c>
      <c r="V442" s="10" t="s">
        <v>11969</v>
      </c>
      <c r="W442" s="10" t="s">
        <v>1462</v>
      </c>
      <c r="X442" t="str">
        <f t="shared" si="6"/>
        <v>6430 WM+ HNI Vệ Sơn Đông, Sóc Sơn</v>
      </c>
    </row>
    <row r="443" spans="1:24" x14ac:dyDescent="0.25">
      <c r="A443" s="10" t="s">
        <v>8</v>
      </c>
      <c r="B443" s="10" t="s">
        <v>1224</v>
      </c>
      <c r="C443" s="10" t="s">
        <v>9184</v>
      </c>
      <c r="D443" s="10" t="s">
        <v>9218</v>
      </c>
      <c r="E443" s="10" t="s">
        <v>9186</v>
      </c>
      <c r="F443" s="11">
        <v>60213</v>
      </c>
      <c r="G443" s="10" t="s">
        <v>9187</v>
      </c>
      <c r="H443" s="26">
        <v>1</v>
      </c>
      <c r="I443" s="10" t="s">
        <v>9188</v>
      </c>
      <c r="J443" s="10" t="s">
        <v>9465</v>
      </c>
      <c r="K443" s="10" t="s">
        <v>9190</v>
      </c>
      <c r="L443" s="10" t="s">
        <v>9220</v>
      </c>
      <c r="M443" s="22" t="s">
        <v>12285</v>
      </c>
      <c r="N443" s="22" t="s">
        <v>11953</v>
      </c>
      <c r="O443" s="11">
        <v>60213</v>
      </c>
      <c r="P443" s="10" t="s">
        <v>1225</v>
      </c>
      <c r="Q443" s="10" t="s">
        <v>12272</v>
      </c>
      <c r="R443" s="24" t="s">
        <v>12730</v>
      </c>
      <c r="S443" s="12">
        <v>45825</v>
      </c>
      <c r="T443" s="10" t="s">
        <v>1221</v>
      </c>
      <c r="U443" s="10" t="str">
        <f>VLOOKUP(V443,'mã đối tượng'!$A:$B,2,0)</f>
        <v>WIN-057</v>
      </c>
      <c r="V443" s="10" t="s">
        <v>12172</v>
      </c>
      <c r="W443" s="10" t="s">
        <v>1222</v>
      </c>
      <c r="X443" t="str">
        <f t="shared" si="6"/>
        <v>4819 WM+ KGG 07-07A Nguyễn Bỉnh Khi</v>
      </c>
    </row>
    <row r="444" spans="1:24" x14ac:dyDescent="0.25">
      <c r="A444" s="10" t="s">
        <v>8</v>
      </c>
      <c r="B444" s="10" t="s">
        <v>1224</v>
      </c>
      <c r="C444" s="10" t="s">
        <v>9192</v>
      </c>
      <c r="D444" s="10" t="s">
        <v>9221</v>
      </c>
      <c r="E444" s="10" t="s">
        <v>9186</v>
      </c>
      <c r="F444" s="11">
        <v>444232</v>
      </c>
      <c r="G444" s="10" t="s">
        <v>9187</v>
      </c>
      <c r="H444" s="26">
        <v>4</v>
      </c>
      <c r="I444" s="10" t="s">
        <v>9188</v>
      </c>
      <c r="J444" s="10" t="s">
        <v>9465</v>
      </c>
      <c r="K444" s="10" t="s">
        <v>9194</v>
      </c>
      <c r="L444" s="10" t="s">
        <v>9222</v>
      </c>
      <c r="M444" s="22" t="s">
        <v>12273</v>
      </c>
      <c r="N444" s="22" t="s">
        <v>11954</v>
      </c>
      <c r="O444" s="11">
        <v>111058</v>
      </c>
      <c r="P444" s="10" t="s">
        <v>1225</v>
      </c>
      <c r="Q444" s="10" t="s">
        <v>12272</v>
      </c>
      <c r="R444" s="24" t="s">
        <v>12730</v>
      </c>
      <c r="S444" s="12">
        <v>45825</v>
      </c>
      <c r="T444" s="10" t="s">
        <v>1221</v>
      </c>
      <c r="U444" s="10" t="str">
        <f>VLOOKUP(V444,'mã đối tượng'!$A:$B,2,0)</f>
        <v>WIN-057</v>
      </c>
      <c r="V444" s="10" t="s">
        <v>12172</v>
      </c>
      <c r="W444" s="10" t="s">
        <v>1222</v>
      </c>
      <c r="X444" t="str">
        <f t="shared" si="6"/>
        <v>4819 WM+ KGG 07-07A Nguyễn Bỉnh Khi</v>
      </c>
    </row>
    <row r="445" spans="1:24" x14ac:dyDescent="0.25">
      <c r="A445" s="10" t="s">
        <v>8</v>
      </c>
      <c r="B445" s="10" t="s">
        <v>1224</v>
      </c>
      <c r="C445" s="10" t="s">
        <v>9197</v>
      </c>
      <c r="D445" s="10" t="s">
        <v>9221</v>
      </c>
      <c r="E445" s="10" t="s">
        <v>9186</v>
      </c>
      <c r="F445" s="11">
        <v>444232</v>
      </c>
      <c r="G445" s="10" t="s">
        <v>9187</v>
      </c>
      <c r="H445" s="26">
        <v>4</v>
      </c>
      <c r="I445" s="10" t="s">
        <v>9188</v>
      </c>
      <c r="J445" s="10" t="s">
        <v>9465</v>
      </c>
      <c r="K445" s="10" t="s">
        <v>9199</v>
      </c>
      <c r="L445" s="10" t="s">
        <v>9222</v>
      </c>
      <c r="M445" s="22" t="s">
        <v>12273</v>
      </c>
      <c r="N445" s="22" t="s">
        <v>11954</v>
      </c>
      <c r="O445" s="11">
        <v>111058</v>
      </c>
      <c r="P445" s="10" t="s">
        <v>1225</v>
      </c>
      <c r="Q445" s="10" t="s">
        <v>12272</v>
      </c>
      <c r="R445" s="24" t="s">
        <v>12730</v>
      </c>
      <c r="S445" s="12">
        <v>45825</v>
      </c>
      <c r="T445" s="10" t="s">
        <v>1221</v>
      </c>
      <c r="U445" s="10" t="str">
        <f>VLOOKUP(V445,'mã đối tượng'!$A:$B,2,0)</f>
        <v>WIN-057</v>
      </c>
      <c r="V445" s="10" t="s">
        <v>12172</v>
      </c>
      <c r="W445" s="10" t="s">
        <v>1222</v>
      </c>
      <c r="X445" t="str">
        <f t="shared" si="6"/>
        <v>4819 WM+ KGG 07-07A Nguyễn Bỉnh Khi</v>
      </c>
    </row>
    <row r="446" spans="1:24" x14ac:dyDescent="0.25">
      <c r="A446" s="10" t="s">
        <v>8</v>
      </c>
      <c r="B446" s="10" t="s">
        <v>786</v>
      </c>
      <c r="C446" s="10" t="s">
        <v>9184</v>
      </c>
      <c r="D446" s="10" t="s">
        <v>9221</v>
      </c>
      <c r="E446" s="10" t="s">
        <v>9186</v>
      </c>
      <c r="F446" s="11">
        <v>222116</v>
      </c>
      <c r="G446" s="10" t="s">
        <v>9187</v>
      </c>
      <c r="H446" s="26">
        <v>2</v>
      </c>
      <c r="I446" s="10" t="s">
        <v>9188</v>
      </c>
      <c r="J446" s="10" t="s">
        <v>9466</v>
      </c>
      <c r="K446" s="10" t="s">
        <v>9190</v>
      </c>
      <c r="L446" s="10" t="s">
        <v>9222</v>
      </c>
      <c r="M446" s="22" t="s">
        <v>12273</v>
      </c>
      <c r="N446" s="22" t="s">
        <v>11954</v>
      </c>
      <c r="O446" s="11">
        <v>111058</v>
      </c>
      <c r="P446" s="10" t="s">
        <v>789</v>
      </c>
      <c r="Q446" s="10" t="s">
        <v>12272</v>
      </c>
      <c r="R446" s="24" t="s">
        <v>12731</v>
      </c>
      <c r="S446" s="12">
        <v>45825</v>
      </c>
      <c r="T446" s="10" t="s">
        <v>787</v>
      </c>
      <c r="U446" s="10" t="str">
        <f>VLOOKUP(V446,'mã đối tượng'!$A:$B,2,0)</f>
        <v>WIN-002</v>
      </c>
      <c r="V446" s="10" t="s">
        <v>11969</v>
      </c>
      <c r="W446" s="10" t="s">
        <v>788</v>
      </c>
      <c r="X446" t="str">
        <f t="shared" si="6"/>
        <v>2357 WM+ HNI 103 Thanh Đàm</v>
      </c>
    </row>
    <row r="447" spans="1:24" x14ac:dyDescent="0.25">
      <c r="A447" s="10" t="s">
        <v>8</v>
      </c>
      <c r="B447" s="10" t="s">
        <v>786</v>
      </c>
      <c r="C447" s="10" t="s">
        <v>9192</v>
      </c>
      <c r="D447" s="10" t="s">
        <v>9205</v>
      </c>
      <c r="E447" s="10" t="s">
        <v>9186</v>
      </c>
      <c r="F447" s="11">
        <v>277975</v>
      </c>
      <c r="G447" s="10" t="s">
        <v>9187</v>
      </c>
      <c r="H447" s="26">
        <v>5</v>
      </c>
      <c r="I447" s="10" t="s">
        <v>9188</v>
      </c>
      <c r="J447" s="10" t="s">
        <v>9466</v>
      </c>
      <c r="K447" s="10" t="s">
        <v>9194</v>
      </c>
      <c r="L447" s="10" t="s">
        <v>9207</v>
      </c>
      <c r="M447" s="22" t="s">
        <v>12281</v>
      </c>
      <c r="N447" s="22" t="s">
        <v>11949</v>
      </c>
      <c r="O447" s="11">
        <v>55595</v>
      </c>
      <c r="P447" s="10" t="s">
        <v>789</v>
      </c>
      <c r="Q447" s="10" t="s">
        <v>12272</v>
      </c>
      <c r="R447" s="24" t="s">
        <v>12731</v>
      </c>
      <c r="S447" s="12">
        <v>45825</v>
      </c>
      <c r="T447" s="10" t="s">
        <v>787</v>
      </c>
      <c r="U447" s="10" t="str">
        <f>VLOOKUP(V447,'mã đối tượng'!$A:$B,2,0)</f>
        <v>WIN-002</v>
      </c>
      <c r="V447" s="10" t="s">
        <v>11969</v>
      </c>
      <c r="W447" s="10" t="s">
        <v>788</v>
      </c>
      <c r="X447" t="str">
        <f t="shared" si="6"/>
        <v>2357 WM+ HNI 103 Thanh Đàm</v>
      </c>
    </row>
    <row r="448" spans="1:24" x14ac:dyDescent="0.25">
      <c r="A448" s="10" t="s">
        <v>8</v>
      </c>
      <c r="B448" s="10" t="s">
        <v>786</v>
      </c>
      <c r="C448" s="10" t="s">
        <v>9197</v>
      </c>
      <c r="D448" s="10" t="s">
        <v>9209</v>
      </c>
      <c r="E448" s="10" t="s">
        <v>9186</v>
      </c>
      <c r="F448" s="11">
        <v>100364</v>
      </c>
      <c r="G448" s="10" t="s">
        <v>9187</v>
      </c>
      <c r="H448" s="26">
        <v>2</v>
      </c>
      <c r="I448" s="10" t="s">
        <v>9188</v>
      </c>
      <c r="J448" s="10" t="s">
        <v>9466</v>
      </c>
      <c r="K448" s="10" t="s">
        <v>9199</v>
      </c>
      <c r="L448" s="10" t="s">
        <v>9210</v>
      </c>
      <c r="M448" s="22" t="s">
        <v>12276</v>
      </c>
      <c r="N448" s="22" t="s">
        <v>11951</v>
      </c>
      <c r="O448" s="11">
        <v>50182</v>
      </c>
      <c r="P448" s="10" t="s">
        <v>789</v>
      </c>
      <c r="Q448" s="10" t="s">
        <v>12272</v>
      </c>
      <c r="R448" s="24" t="s">
        <v>12731</v>
      </c>
      <c r="S448" s="12">
        <v>45825</v>
      </c>
      <c r="T448" s="10" t="s">
        <v>787</v>
      </c>
      <c r="U448" s="10" t="str">
        <f>VLOOKUP(V448,'mã đối tượng'!$A:$B,2,0)</f>
        <v>WIN-002</v>
      </c>
      <c r="V448" s="10" t="s">
        <v>11969</v>
      </c>
      <c r="W448" s="10" t="s">
        <v>788</v>
      </c>
      <c r="X448" t="str">
        <f t="shared" si="6"/>
        <v>2357 WM+ HNI 103 Thanh Đàm</v>
      </c>
    </row>
    <row r="449" spans="1:24" x14ac:dyDescent="0.25">
      <c r="A449" s="10" t="s">
        <v>8</v>
      </c>
      <c r="B449" s="10" t="s">
        <v>1080</v>
      </c>
      <c r="C449" s="10" t="s">
        <v>9184</v>
      </c>
      <c r="D449" s="10" t="s">
        <v>9221</v>
      </c>
      <c r="E449" s="10" t="s">
        <v>9186</v>
      </c>
      <c r="F449" s="11">
        <v>111058</v>
      </c>
      <c r="G449" s="10" t="s">
        <v>9187</v>
      </c>
      <c r="H449" s="26">
        <v>1</v>
      </c>
      <c r="I449" s="10" t="s">
        <v>9188</v>
      </c>
      <c r="J449" s="10" t="s">
        <v>9467</v>
      </c>
      <c r="K449" s="10" t="s">
        <v>9190</v>
      </c>
      <c r="L449" s="10" t="s">
        <v>9222</v>
      </c>
      <c r="M449" s="22" t="s">
        <v>12273</v>
      </c>
      <c r="N449" s="22" t="s">
        <v>11954</v>
      </c>
      <c r="O449" s="11">
        <v>111058</v>
      </c>
      <c r="P449" s="10" t="s">
        <v>1081</v>
      </c>
      <c r="Q449" s="10" t="s">
        <v>12272</v>
      </c>
      <c r="R449" s="24" t="s">
        <v>12732</v>
      </c>
      <c r="S449" s="12">
        <v>45825</v>
      </c>
      <c r="T449" s="10" t="s">
        <v>243</v>
      </c>
      <c r="U449" s="10" t="str">
        <f>VLOOKUP(V449,'mã đối tượng'!$A:$B,2,0)</f>
        <v>WIN-031</v>
      </c>
      <c r="V449" s="10" t="s">
        <v>12089</v>
      </c>
      <c r="W449" s="10" t="s">
        <v>244</v>
      </c>
      <c r="X449" t="str">
        <f t="shared" si="6"/>
        <v>3495 WM+ BNH 8-10 Ngõ 2 Minh Khai</v>
      </c>
    </row>
    <row r="450" spans="1:24" x14ac:dyDescent="0.25">
      <c r="A450" s="10" t="s">
        <v>8</v>
      </c>
      <c r="B450" s="10" t="s">
        <v>1522</v>
      </c>
      <c r="C450" s="10" t="s">
        <v>9184</v>
      </c>
      <c r="D450" s="10" t="s">
        <v>9193</v>
      </c>
      <c r="E450" s="10" t="s">
        <v>9186</v>
      </c>
      <c r="F450" s="11">
        <v>46000</v>
      </c>
      <c r="G450" s="10" t="s">
        <v>9187</v>
      </c>
      <c r="H450" s="26">
        <v>1</v>
      </c>
      <c r="I450" s="10" t="s">
        <v>9188</v>
      </c>
      <c r="J450" s="10" t="s">
        <v>9468</v>
      </c>
      <c r="K450" s="10" t="s">
        <v>9190</v>
      </c>
      <c r="L450" s="10" t="s">
        <v>9195</v>
      </c>
      <c r="M450" s="22" t="s">
        <v>12274</v>
      </c>
      <c r="N450" s="22" t="s">
        <v>11950</v>
      </c>
      <c r="O450" s="11">
        <v>46000</v>
      </c>
      <c r="P450" s="10" t="s">
        <v>1525</v>
      </c>
      <c r="Q450" s="10" t="s">
        <v>12272</v>
      </c>
      <c r="R450" s="24" t="s">
        <v>12733</v>
      </c>
      <c r="S450" s="12">
        <v>45825</v>
      </c>
      <c r="T450" s="10" t="s">
        <v>1523</v>
      </c>
      <c r="U450" s="10" t="str">
        <f>VLOOKUP(V450,'mã đối tượng'!$A:$B,2,0)</f>
        <v>WIN-031</v>
      </c>
      <c r="V450" s="10" t="s">
        <v>12089</v>
      </c>
      <c r="W450" s="10" t="s">
        <v>1524</v>
      </c>
      <c r="X450" t="str">
        <f t="shared" si="6"/>
        <v>6751 WM+ BNH Khu Sơn, Hạp Lĩnh</v>
      </c>
    </row>
    <row r="451" spans="1:24" x14ac:dyDescent="0.25">
      <c r="A451" s="10" t="s">
        <v>8</v>
      </c>
      <c r="B451" s="10" t="s">
        <v>1056</v>
      </c>
      <c r="C451" s="10" t="s">
        <v>9184</v>
      </c>
      <c r="D451" s="10" t="s">
        <v>9226</v>
      </c>
      <c r="E451" s="10" t="s">
        <v>9186</v>
      </c>
      <c r="F451" s="11">
        <v>148500</v>
      </c>
      <c r="G451" s="10" t="s">
        <v>9187</v>
      </c>
      <c r="H451" s="26">
        <v>2</v>
      </c>
      <c r="I451" s="10" t="s">
        <v>9188</v>
      </c>
      <c r="J451" s="10" t="s">
        <v>9469</v>
      </c>
      <c r="K451" s="10" t="s">
        <v>9190</v>
      </c>
      <c r="L451" s="10" t="s">
        <v>9228</v>
      </c>
      <c r="M451" s="22" t="s">
        <v>12278</v>
      </c>
      <c r="N451" s="22" t="s">
        <v>11948</v>
      </c>
      <c r="O451" s="11">
        <v>74250</v>
      </c>
      <c r="P451" s="10" t="s">
        <v>1059</v>
      </c>
      <c r="Q451" s="10" t="s">
        <v>12272</v>
      </c>
      <c r="R451" s="24" t="s">
        <v>12734</v>
      </c>
      <c r="S451" s="12">
        <v>45825</v>
      </c>
      <c r="T451" s="10" t="s">
        <v>1057</v>
      </c>
      <c r="U451" s="10" t="str">
        <f>VLOOKUP(V451,'mã đối tượng'!$A:$B,2,0)</f>
        <v>WIN-047</v>
      </c>
      <c r="V451" s="10" t="s">
        <v>12144</v>
      </c>
      <c r="W451" s="10" t="s">
        <v>1058</v>
      </c>
      <c r="X451" t="str">
        <f t="shared" si="6"/>
        <v>3409 WM+ VTU 152A Xô Viết Nghệ Tĩnh</v>
      </c>
    </row>
    <row r="452" spans="1:24" x14ac:dyDescent="0.25">
      <c r="A452" s="10" t="s">
        <v>8</v>
      </c>
      <c r="B452" s="10" t="s">
        <v>938</v>
      </c>
      <c r="C452" s="10" t="s">
        <v>9184</v>
      </c>
      <c r="D452" s="10" t="s">
        <v>9218</v>
      </c>
      <c r="E452" s="10" t="s">
        <v>9186</v>
      </c>
      <c r="F452" s="11">
        <v>120426</v>
      </c>
      <c r="G452" s="10" t="s">
        <v>9187</v>
      </c>
      <c r="H452" s="26">
        <v>2</v>
      </c>
      <c r="I452" s="10" t="s">
        <v>9188</v>
      </c>
      <c r="J452" s="10" t="s">
        <v>9470</v>
      </c>
      <c r="K452" s="10" t="s">
        <v>9190</v>
      </c>
      <c r="L452" s="10" t="s">
        <v>9220</v>
      </c>
      <c r="M452" s="22" t="s">
        <v>12285</v>
      </c>
      <c r="N452" s="22" t="s">
        <v>11953</v>
      </c>
      <c r="O452" s="11">
        <v>60213</v>
      </c>
      <c r="P452" s="10" t="s">
        <v>941</v>
      </c>
      <c r="Q452" s="10" t="s">
        <v>12272</v>
      </c>
      <c r="R452" s="24" t="s">
        <v>12735</v>
      </c>
      <c r="S452" s="12">
        <v>45825</v>
      </c>
      <c r="T452" s="10" t="s">
        <v>939</v>
      </c>
      <c r="U452" s="10" t="str">
        <f>VLOOKUP(V452,'mã đối tượng'!$A:$B,2,0)</f>
        <v>WIN-020</v>
      </c>
      <c r="V452" s="10" t="s">
        <v>12039</v>
      </c>
      <c r="W452" s="10" t="s">
        <v>940</v>
      </c>
      <c r="X452" t="str">
        <f t="shared" ref="X452:X515" si="7">T452&amp;" "&amp;W452</f>
        <v>2ANY WM+ THA Ngọc Chẩm, Thăng Long</v>
      </c>
    </row>
    <row r="453" spans="1:24" x14ac:dyDescent="0.25">
      <c r="A453" s="10" t="s">
        <v>8</v>
      </c>
      <c r="B453" s="10" t="s">
        <v>938</v>
      </c>
      <c r="C453" s="10" t="s">
        <v>9192</v>
      </c>
      <c r="D453" s="10" t="s">
        <v>9221</v>
      </c>
      <c r="E453" s="10" t="s">
        <v>9186</v>
      </c>
      <c r="F453" s="11">
        <v>444232</v>
      </c>
      <c r="G453" s="10" t="s">
        <v>9187</v>
      </c>
      <c r="H453" s="26">
        <v>4</v>
      </c>
      <c r="I453" s="10" t="s">
        <v>9188</v>
      </c>
      <c r="J453" s="10" t="s">
        <v>9470</v>
      </c>
      <c r="K453" s="10" t="s">
        <v>9194</v>
      </c>
      <c r="L453" s="10" t="s">
        <v>9222</v>
      </c>
      <c r="M453" s="22" t="s">
        <v>12273</v>
      </c>
      <c r="N453" s="22" t="s">
        <v>11954</v>
      </c>
      <c r="O453" s="11">
        <v>111058</v>
      </c>
      <c r="P453" s="10" t="s">
        <v>941</v>
      </c>
      <c r="Q453" s="10" t="s">
        <v>12272</v>
      </c>
      <c r="R453" s="24" t="s">
        <v>12735</v>
      </c>
      <c r="S453" s="12">
        <v>45825</v>
      </c>
      <c r="T453" s="10" t="s">
        <v>939</v>
      </c>
      <c r="U453" s="10" t="str">
        <f>VLOOKUP(V453,'mã đối tượng'!$A:$B,2,0)</f>
        <v>WIN-020</v>
      </c>
      <c r="V453" s="10" t="s">
        <v>12039</v>
      </c>
      <c r="W453" s="10" t="s">
        <v>940</v>
      </c>
      <c r="X453" t="str">
        <f t="shared" si="7"/>
        <v>2ANY WM+ THA Ngọc Chẩm, Thăng Long</v>
      </c>
    </row>
    <row r="454" spans="1:24" x14ac:dyDescent="0.25">
      <c r="A454" s="10" t="s">
        <v>8</v>
      </c>
      <c r="B454" s="10" t="s">
        <v>1122</v>
      </c>
      <c r="C454" s="10" t="s">
        <v>9184</v>
      </c>
      <c r="D454" s="10" t="s">
        <v>9218</v>
      </c>
      <c r="E454" s="10" t="s">
        <v>9186</v>
      </c>
      <c r="F454" s="11">
        <v>60213</v>
      </c>
      <c r="G454" s="10" t="s">
        <v>9187</v>
      </c>
      <c r="H454" s="26">
        <v>1</v>
      </c>
      <c r="I454" s="10" t="s">
        <v>9188</v>
      </c>
      <c r="J454" s="10" t="s">
        <v>9471</v>
      </c>
      <c r="K454" s="10" t="s">
        <v>9190</v>
      </c>
      <c r="L454" s="10" t="s">
        <v>9220</v>
      </c>
      <c r="M454" s="22" t="s">
        <v>12285</v>
      </c>
      <c r="N454" s="22" t="s">
        <v>11953</v>
      </c>
      <c r="O454" s="11">
        <v>60213</v>
      </c>
      <c r="P454" s="10" t="s">
        <v>1125</v>
      </c>
      <c r="Q454" s="10" t="s">
        <v>12272</v>
      </c>
      <c r="R454" s="24" t="s">
        <v>12736</v>
      </c>
      <c r="S454" s="12">
        <v>45825</v>
      </c>
      <c r="T454" s="10" t="s">
        <v>1123</v>
      </c>
      <c r="U454" s="10" t="str">
        <f>VLOOKUP(V454,'mã đối tượng'!$A:$B,2,0)</f>
        <v>WIN-024</v>
      </c>
      <c r="V454" s="10" t="s">
        <v>12059</v>
      </c>
      <c r="W454" s="10" t="s">
        <v>1124</v>
      </c>
      <c r="X454" t="str">
        <f t="shared" si="7"/>
        <v>3855 WM+ BDG 453 Lý Thường Kiệt</v>
      </c>
    </row>
    <row r="455" spans="1:24" x14ac:dyDescent="0.25">
      <c r="A455" s="10" t="s">
        <v>8</v>
      </c>
      <c r="B455" s="10" t="s">
        <v>1122</v>
      </c>
      <c r="C455" s="10" t="s">
        <v>9192</v>
      </c>
      <c r="D455" s="10" t="s">
        <v>9185</v>
      </c>
      <c r="E455" s="10" t="s">
        <v>9186</v>
      </c>
      <c r="F455" s="11">
        <v>70950</v>
      </c>
      <c r="G455" s="10" t="s">
        <v>9187</v>
      </c>
      <c r="H455" s="26">
        <v>1</v>
      </c>
      <c r="I455" s="10" t="s">
        <v>9188</v>
      </c>
      <c r="J455" s="10" t="s">
        <v>9471</v>
      </c>
      <c r="K455" s="10" t="s">
        <v>9194</v>
      </c>
      <c r="L455" s="10" t="s">
        <v>9191</v>
      </c>
      <c r="M455" s="22" t="s">
        <v>12282</v>
      </c>
      <c r="N455" s="22" t="s">
        <v>11945</v>
      </c>
      <c r="O455" s="11">
        <v>70950</v>
      </c>
      <c r="P455" s="10" t="s">
        <v>1125</v>
      </c>
      <c r="Q455" s="10" t="s">
        <v>12272</v>
      </c>
      <c r="R455" s="24" t="s">
        <v>12736</v>
      </c>
      <c r="S455" s="12">
        <v>45825</v>
      </c>
      <c r="T455" s="10" t="s">
        <v>1123</v>
      </c>
      <c r="U455" s="10" t="str">
        <f>VLOOKUP(V455,'mã đối tượng'!$A:$B,2,0)</f>
        <v>WIN-024</v>
      </c>
      <c r="V455" s="10" t="s">
        <v>12059</v>
      </c>
      <c r="W455" s="10" t="s">
        <v>1124</v>
      </c>
      <c r="X455" t="str">
        <f t="shared" si="7"/>
        <v>3855 WM+ BDG 453 Lý Thường Kiệt</v>
      </c>
    </row>
    <row r="456" spans="1:24" x14ac:dyDescent="0.25">
      <c r="A456" s="10" t="s">
        <v>8</v>
      </c>
      <c r="B456" s="10" t="s">
        <v>1122</v>
      </c>
      <c r="C456" s="10" t="s">
        <v>9197</v>
      </c>
      <c r="D456" s="10" t="s">
        <v>9205</v>
      </c>
      <c r="E456" s="10" t="s">
        <v>9186</v>
      </c>
      <c r="F456" s="11">
        <v>166785</v>
      </c>
      <c r="G456" s="10" t="s">
        <v>9187</v>
      </c>
      <c r="H456" s="26">
        <v>3</v>
      </c>
      <c r="I456" s="10" t="s">
        <v>9188</v>
      </c>
      <c r="J456" s="10" t="s">
        <v>9471</v>
      </c>
      <c r="K456" s="10" t="s">
        <v>9199</v>
      </c>
      <c r="L456" s="10" t="s">
        <v>9207</v>
      </c>
      <c r="M456" s="22" t="s">
        <v>12281</v>
      </c>
      <c r="N456" s="22" t="s">
        <v>11949</v>
      </c>
      <c r="O456" s="11">
        <v>55595</v>
      </c>
      <c r="P456" s="10" t="s">
        <v>1125</v>
      </c>
      <c r="Q456" s="10" t="s">
        <v>12272</v>
      </c>
      <c r="R456" s="24" t="s">
        <v>12736</v>
      </c>
      <c r="S456" s="12">
        <v>45825</v>
      </c>
      <c r="T456" s="10" t="s">
        <v>1123</v>
      </c>
      <c r="U456" s="10" t="str">
        <f>VLOOKUP(V456,'mã đối tượng'!$A:$B,2,0)</f>
        <v>WIN-024</v>
      </c>
      <c r="V456" s="10" t="s">
        <v>12059</v>
      </c>
      <c r="W456" s="10" t="s">
        <v>1124</v>
      </c>
      <c r="X456" t="str">
        <f t="shared" si="7"/>
        <v>3855 WM+ BDG 453 Lý Thường Kiệt</v>
      </c>
    </row>
    <row r="457" spans="1:24" x14ac:dyDescent="0.25">
      <c r="A457" s="10" t="s">
        <v>8</v>
      </c>
      <c r="B457" s="10" t="s">
        <v>1122</v>
      </c>
      <c r="C457" s="10" t="s">
        <v>9201</v>
      </c>
      <c r="D457" s="10" t="s">
        <v>9211</v>
      </c>
      <c r="E457" s="10" t="s">
        <v>9186</v>
      </c>
      <c r="F457" s="11">
        <v>223212</v>
      </c>
      <c r="G457" s="10" t="s">
        <v>9187</v>
      </c>
      <c r="H457" s="26">
        <v>2</v>
      </c>
      <c r="I457" s="10" t="s">
        <v>9188</v>
      </c>
      <c r="J457" s="10" t="s">
        <v>9471</v>
      </c>
      <c r="K457" s="10" t="s">
        <v>9203</v>
      </c>
      <c r="L457" s="10" t="s">
        <v>9212</v>
      </c>
      <c r="M457" s="22" t="s">
        <v>12283</v>
      </c>
      <c r="N457" s="22" t="s">
        <v>11952</v>
      </c>
      <c r="O457" s="11">
        <v>111606</v>
      </c>
      <c r="P457" s="10" t="s">
        <v>1125</v>
      </c>
      <c r="Q457" s="10" t="s">
        <v>12272</v>
      </c>
      <c r="R457" s="24" t="s">
        <v>12736</v>
      </c>
      <c r="S457" s="12">
        <v>45825</v>
      </c>
      <c r="T457" s="10" t="s">
        <v>1123</v>
      </c>
      <c r="U457" s="10" t="str">
        <f>VLOOKUP(V457,'mã đối tượng'!$A:$B,2,0)</f>
        <v>WIN-024</v>
      </c>
      <c r="V457" s="10" t="s">
        <v>12059</v>
      </c>
      <c r="W457" s="10" t="s">
        <v>1124</v>
      </c>
      <c r="X457" t="str">
        <f t="shared" si="7"/>
        <v>3855 WM+ BDG 453 Lý Thường Kiệt</v>
      </c>
    </row>
    <row r="458" spans="1:24" x14ac:dyDescent="0.25">
      <c r="A458" s="10" t="s">
        <v>8</v>
      </c>
      <c r="B458" s="10" t="s">
        <v>1026</v>
      </c>
      <c r="C458" s="10" t="s">
        <v>9184</v>
      </c>
      <c r="D458" s="10" t="s">
        <v>9226</v>
      </c>
      <c r="E458" s="10" t="s">
        <v>9186</v>
      </c>
      <c r="F458" s="11">
        <v>148500</v>
      </c>
      <c r="G458" s="10" t="s">
        <v>9187</v>
      </c>
      <c r="H458" s="26">
        <v>2</v>
      </c>
      <c r="I458" s="10" t="s">
        <v>9188</v>
      </c>
      <c r="J458" s="10" t="s">
        <v>9472</v>
      </c>
      <c r="K458" s="10" t="s">
        <v>9190</v>
      </c>
      <c r="L458" s="10" t="s">
        <v>9228</v>
      </c>
      <c r="M458" s="22" t="s">
        <v>12278</v>
      </c>
      <c r="N458" s="22" t="s">
        <v>11948</v>
      </c>
      <c r="O458" s="11">
        <v>74250</v>
      </c>
      <c r="P458" s="10" t="s">
        <v>1029</v>
      </c>
      <c r="Q458" s="10" t="s">
        <v>12272</v>
      </c>
      <c r="R458" s="24" t="s">
        <v>12737</v>
      </c>
      <c r="S458" s="12">
        <v>45825</v>
      </c>
      <c r="T458" s="10" t="s">
        <v>1027</v>
      </c>
      <c r="U458" s="10" t="str">
        <f>VLOOKUP(V458,'mã đối tượng'!$A:$B,2,0)</f>
        <v>WIN-002</v>
      </c>
      <c r="V458" s="10" t="s">
        <v>11969</v>
      </c>
      <c r="W458" s="10" t="s">
        <v>1028</v>
      </c>
      <c r="X458" t="str">
        <f t="shared" si="7"/>
        <v>3169 WIN HNI 96 Định Công</v>
      </c>
    </row>
    <row r="459" spans="1:24" x14ac:dyDescent="0.25">
      <c r="A459" s="10" t="s">
        <v>8</v>
      </c>
      <c r="B459" s="10" t="s">
        <v>886</v>
      </c>
      <c r="C459" s="10" t="s">
        <v>9184</v>
      </c>
      <c r="D459" s="10" t="s">
        <v>9221</v>
      </c>
      <c r="E459" s="10" t="s">
        <v>9186</v>
      </c>
      <c r="F459" s="11">
        <v>111058</v>
      </c>
      <c r="G459" s="10" t="s">
        <v>9187</v>
      </c>
      <c r="H459" s="26">
        <v>1</v>
      </c>
      <c r="I459" s="10" t="s">
        <v>9188</v>
      </c>
      <c r="J459" s="10" t="s">
        <v>9473</v>
      </c>
      <c r="K459" s="10" t="s">
        <v>9190</v>
      </c>
      <c r="L459" s="10" t="s">
        <v>9222</v>
      </c>
      <c r="M459" s="22" t="s">
        <v>12273</v>
      </c>
      <c r="N459" s="22" t="s">
        <v>11954</v>
      </c>
      <c r="O459" s="11">
        <v>111058</v>
      </c>
      <c r="P459" s="10" t="s">
        <v>889</v>
      </c>
      <c r="Q459" s="10" t="s">
        <v>12272</v>
      </c>
      <c r="R459" s="24" t="s">
        <v>12738</v>
      </c>
      <c r="S459" s="12">
        <v>45825</v>
      </c>
      <c r="T459" s="10" t="s">
        <v>887</v>
      </c>
      <c r="U459" s="10" t="str">
        <f>VLOOKUP(V459,'mã đối tượng'!$A:$B,2,0)</f>
        <v>WIN-071</v>
      </c>
      <c r="V459" s="10" t="s">
        <v>12232</v>
      </c>
      <c r="W459" s="10" t="s">
        <v>888</v>
      </c>
      <c r="X459" t="str">
        <f t="shared" si="7"/>
        <v>2AIE WM+ BDH 143 Thành Thái</v>
      </c>
    </row>
    <row r="460" spans="1:24" x14ac:dyDescent="0.25">
      <c r="A460" s="10" t="s">
        <v>8</v>
      </c>
      <c r="B460" s="10" t="s">
        <v>1370</v>
      </c>
      <c r="C460" s="10" t="s">
        <v>9184</v>
      </c>
      <c r="D460" s="10" t="s">
        <v>9221</v>
      </c>
      <c r="E460" s="10" t="s">
        <v>9186</v>
      </c>
      <c r="F460" s="11">
        <v>111058</v>
      </c>
      <c r="G460" s="10" t="s">
        <v>9187</v>
      </c>
      <c r="H460" s="26">
        <v>1</v>
      </c>
      <c r="I460" s="10" t="s">
        <v>9188</v>
      </c>
      <c r="J460" s="10" t="s">
        <v>9474</v>
      </c>
      <c r="K460" s="10" t="s">
        <v>9190</v>
      </c>
      <c r="L460" s="10" t="s">
        <v>9222</v>
      </c>
      <c r="M460" s="22" t="s">
        <v>12273</v>
      </c>
      <c r="N460" s="22" t="s">
        <v>11954</v>
      </c>
      <c r="O460" s="11">
        <v>111058</v>
      </c>
      <c r="P460" s="10" t="s">
        <v>1373</v>
      </c>
      <c r="Q460" s="10" t="s">
        <v>12272</v>
      </c>
      <c r="R460" s="24" t="s">
        <v>12739</v>
      </c>
      <c r="S460" s="12">
        <v>45825</v>
      </c>
      <c r="T460" s="10" t="s">
        <v>1371</v>
      </c>
      <c r="U460" s="10" t="str">
        <f>VLOOKUP(V460,'mã đối tượng'!$A:$B,2,0)</f>
        <v>WIN-065</v>
      </c>
      <c r="V460" s="10" t="s">
        <v>12212</v>
      </c>
      <c r="W460" s="10" t="s">
        <v>1372</v>
      </c>
      <c r="X460" t="str">
        <f t="shared" si="7"/>
        <v>5990 WM+ BGG Đức Nghiêm, Hiệp Hòa</v>
      </c>
    </row>
    <row r="461" spans="1:24" x14ac:dyDescent="0.25">
      <c r="A461" s="10" t="s">
        <v>8</v>
      </c>
      <c r="B461" s="10" t="s">
        <v>1030</v>
      </c>
      <c r="C461" s="10" t="s">
        <v>9184</v>
      </c>
      <c r="D461" s="10" t="s">
        <v>9193</v>
      </c>
      <c r="E461" s="10" t="s">
        <v>9186</v>
      </c>
      <c r="F461" s="11">
        <v>230000</v>
      </c>
      <c r="G461" s="10" t="s">
        <v>9187</v>
      </c>
      <c r="H461" s="26">
        <v>5</v>
      </c>
      <c r="I461" s="10" t="s">
        <v>9188</v>
      </c>
      <c r="J461" s="10" t="s">
        <v>9475</v>
      </c>
      <c r="K461" s="10" t="s">
        <v>9190</v>
      </c>
      <c r="L461" s="10" t="s">
        <v>9195</v>
      </c>
      <c r="M461" s="22" t="s">
        <v>12274</v>
      </c>
      <c r="N461" s="22" t="s">
        <v>11950</v>
      </c>
      <c r="O461" s="11">
        <v>46000</v>
      </c>
      <c r="P461" s="10" t="s">
        <v>1031</v>
      </c>
      <c r="Q461" s="10" t="s">
        <v>12272</v>
      </c>
      <c r="R461" s="24" t="s">
        <v>12740</v>
      </c>
      <c r="S461" s="12">
        <v>45825</v>
      </c>
      <c r="T461" s="10" t="s">
        <v>1027</v>
      </c>
      <c r="U461" s="10" t="str">
        <f>VLOOKUP(V461,'mã đối tượng'!$A:$B,2,0)</f>
        <v>WIN-002</v>
      </c>
      <c r="V461" s="10" t="s">
        <v>11969</v>
      </c>
      <c r="W461" s="10" t="s">
        <v>1028</v>
      </c>
      <c r="X461" t="str">
        <f t="shared" si="7"/>
        <v>3169 WIN HNI 96 Định Công</v>
      </c>
    </row>
    <row r="462" spans="1:24" x14ac:dyDescent="0.25">
      <c r="A462" s="10" t="s">
        <v>8</v>
      </c>
      <c r="B462" s="10" t="s">
        <v>1030</v>
      </c>
      <c r="C462" s="10" t="s">
        <v>9192</v>
      </c>
      <c r="D462" s="10" t="s">
        <v>9226</v>
      </c>
      <c r="E462" s="10" t="s">
        <v>9186</v>
      </c>
      <c r="F462" s="11">
        <v>74250</v>
      </c>
      <c r="G462" s="10" t="s">
        <v>9187</v>
      </c>
      <c r="H462" s="26">
        <v>1</v>
      </c>
      <c r="I462" s="10" t="s">
        <v>9188</v>
      </c>
      <c r="J462" s="10" t="s">
        <v>9475</v>
      </c>
      <c r="K462" s="10" t="s">
        <v>9194</v>
      </c>
      <c r="L462" s="10" t="s">
        <v>9228</v>
      </c>
      <c r="M462" s="22" t="s">
        <v>12278</v>
      </c>
      <c r="N462" s="22" t="s">
        <v>11948</v>
      </c>
      <c r="O462" s="11">
        <v>74250</v>
      </c>
      <c r="P462" s="10" t="s">
        <v>1031</v>
      </c>
      <c r="Q462" s="10" t="s">
        <v>12272</v>
      </c>
      <c r="R462" s="24" t="s">
        <v>12740</v>
      </c>
      <c r="S462" s="12">
        <v>45825</v>
      </c>
      <c r="T462" s="10" t="s">
        <v>1027</v>
      </c>
      <c r="U462" s="10" t="str">
        <f>VLOOKUP(V462,'mã đối tượng'!$A:$B,2,0)</f>
        <v>WIN-002</v>
      </c>
      <c r="V462" s="10" t="s">
        <v>11969</v>
      </c>
      <c r="W462" s="10" t="s">
        <v>1028</v>
      </c>
      <c r="X462" t="str">
        <f t="shared" si="7"/>
        <v>3169 WIN HNI 96 Định Công</v>
      </c>
    </row>
    <row r="463" spans="1:24" x14ac:dyDescent="0.25">
      <c r="A463" s="10" t="s">
        <v>8</v>
      </c>
      <c r="B463" s="10" t="s">
        <v>1032</v>
      </c>
      <c r="C463" s="10" t="s">
        <v>9184</v>
      </c>
      <c r="D463" s="10" t="s">
        <v>9209</v>
      </c>
      <c r="E463" s="10" t="s">
        <v>9186</v>
      </c>
      <c r="F463" s="11">
        <v>50182</v>
      </c>
      <c r="G463" s="10" t="s">
        <v>9187</v>
      </c>
      <c r="H463" s="26">
        <v>1</v>
      </c>
      <c r="I463" s="10" t="s">
        <v>9188</v>
      </c>
      <c r="J463" s="10" t="s">
        <v>9476</v>
      </c>
      <c r="K463" s="10" t="s">
        <v>9190</v>
      </c>
      <c r="L463" s="10" t="s">
        <v>9210</v>
      </c>
      <c r="M463" s="22" t="s">
        <v>12276</v>
      </c>
      <c r="N463" s="22" t="s">
        <v>11951</v>
      </c>
      <c r="O463" s="11">
        <v>50182</v>
      </c>
      <c r="P463" s="10" t="s">
        <v>1033</v>
      </c>
      <c r="Q463" s="10" t="s">
        <v>12272</v>
      </c>
      <c r="R463" s="24" t="s">
        <v>12741</v>
      </c>
      <c r="S463" s="12">
        <v>45825</v>
      </c>
      <c r="T463" s="10" t="s">
        <v>1027</v>
      </c>
      <c r="U463" s="10" t="str">
        <f>VLOOKUP(V463,'mã đối tượng'!$A:$B,2,0)</f>
        <v>WIN-002</v>
      </c>
      <c r="V463" s="10" t="s">
        <v>11969</v>
      </c>
      <c r="W463" s="10" t="s">
        <v>1028</v>
      </c>
      <c r="X463" t="str">
        <f t="shared" si="7"/>
        <v>3169 WIN HNI 96 Định Công</v>
      </c>
    </row>
    <row r="464" spans="1:24" x14ac:dyDescent="0.25">
      <c r="A464" s="10" t="s">
        <v>8</v>
      </c>
      <c r="B464" s="10" t="s">
        <v>1336</v>
      </c>
      <c r="C464" s="10" t="s">
        <v>9184</v>
      </c>
      <c r="D464" s="10" t="s">
        <v>9205</v>
      </c>
      <c r="E464" s="10" t="s">
        <v>9186</v>
      </c>
      <c r="F464" s="11">
        <v>166785</v>
      </c>
      <c r="G464" s="10" t="s">
        <v>9187</v>
      </c>
      <c r="H464" s="26">
        <v>3</v>
      </c>
      <c r="I464" s="10" t="s">
        <v>9188</v>
      </c>
      <c r="J464" s="10" t="s">
        <v>9477</v>
      </c>
      <c r="K464" s="10" t="s">
        <v>9190</v>
      </c>
      <c r="L464" s="10" t="s">
        <v>9207</v>
      </c>
      <c r="M464" s="22" t="s">
        <v>12281</v>
      </c>
      <c r="N464" s="22" t="s">
        <v>11949</v>
      </c>
      <c r="O464" s="11">
        <v>55595</v>
      </c>
      <c r="P464" s="10" t="s">
        <v>1339</v>
      </c>
      <c r="Q464" s="10" t="s">
        <v>12272</v>
      </c>
      <c r="R464" s="24" t="s">
        <v>12742</v>
      </c>
      <c r="S464" s="12">
        <v>45825</v>
      </c>
      <c r="T464" s="10" t="s">
        <v>1337</v>
      </c>
      <c r="U464" s="10" t="str">
        <f>VLOOKUP(V464,'mã đối tượng'!$A:$B,2,0)</f>
        <v>WIN</v>
      </c>
      <c r="V464" s="10" t="s">
        <v>12149</v>
      </c>
      <c r="W464" s="10" t="s">
        <v>1338</v>
      </c>
      <c r="X464" t="str">
        <f t="shared" si="7"/>
        <v>5755 WM+ HCM CC Green River, Shop 8</v>
      </c>
    </row>
    <row r="465" spans="1:24" x14ac:dyDescent="0.25">
      <c r="A465" s="10" t="s">
        <v>8</v>
      </c>
      <c r="B465" s="10" t="s">
        <v>1048</v>
      </c>
      <c r="C465" s="10" t="s">
        <v>9184</v>
      </c>
      <c r="D465" s="10" t="s">
        <v>9218</v>
      </c>
      <c r="E465" s="10" t="s">
        <v>9186</v>
      </c>
      <c r="F465" s="11">
        <v>60213</v>
      </c>
      <c r="G465" s="10" t="s">
        <v>9187</v>
      </c>
      <c r="H465" s="26">
        <v>1</v>
      </c>
      <c r="I465" s="10" t="s">
        <v>9188</v>
      </c>
      <c r="J465" s="10" t="s">
        <v>9478</v>
      </c>
      <c r="K465" s="10" t="s">
        <v>9190</v>
      </c>
      <c r="L465" s="10" t="s">
        <v>9220</v>
      </c>
      <c r="M465" s="22" t="s">
        <v>12285</v>
      </c>
      <c r="N465" s="22" t="s">
        <v>11953</v>
      </c>
      <c r="O465" s="11">
        <v>60213</v>
      </c>
      <c r="P465" s="10" t="s">
        <v>1051</v>
      </c>
      <c r="Q465" s="10" t="s">
        <v>12272</v>
      </c>
      <c r="R465" s="24" t="s">
        <v>12743</v>
      </c>
      <c r="S465" s="12">
        <v>45825</v>
      </c>
      <c r="T465" s="10" t="s">
        <v>1049</v>
      </c>
      <c r="U465" s="10" t="str">
        <f>VLOOKUP(V465,'mã đối tượng'!$A:$B,2,0)</f>
        <v>WIN</v>
      </c>
      <c r="V465" s="10" t="s">
        <v>12149</v>
      </c>
      <c r="W465" s="10" t="s">
        <v>1050</v>
      </c>
      <c r="X465" t="str">
        <f t="shared" si="7"/>
        <v>3259 WIN HCM Flora - Fuji</v>
      </c>
    </row>
    <row r="466" spans="1:24" x14ac:dyDescent="0.25">
      <c r="A466" s="10" t="s">
        <v>8</v>
      </c>
      <c r="B466" s="10" t="s">
        <v>1048</v>
      </c>
      <c r="C466" s="10" t="s">
        <v>9192</v>
      </c>
      <c r="D466" s="10" t="s">
        <v>9198</v>
      </c>
      <c r="E466" s="10" t="s">
        <v>9186</v>
      </c>
      <c r="F466" s="11">
        <v>49500</v>
      </c>
      <c r="G466" s="10" t="s">
        <v>9187</v>
      </c>
      <c r="H466" s="26">
        <v>1</v>
      </c>
      <c r="I466" s="10" t="s">
        <v>9188</v>
      </c>
      <c r="J466" s="10" t="s">
        <v>9478</v>
      </c>
      <c r="K466" s="10" t="s">
        <v>9194</v>
      </c>
      <c r="L466" s="10" t="s">
        <v>9200</v>
      </c>
      <c r="M466" s="22" t="s">
        <v>12277</v>
      </c>
      <c r="N466" s="22" t="s">
        <v>11946</v>
      </c>
      <c r="O466" s="11">
        <v>49500</v>
      </c>
      <c r="P466" s="10" t="s">
        <v>1051</v>
      </c>
      <c r="Q466" s="10" t="s">
        <v>12272</v>
      </c>
      <c r="R466" s="24" t="s">
        <v>12743</v>
      </c>
      <c r="S466" s="12">
        <v>45825</v>
      </c>
      <c r="T466" s="10" t="s">
        <v>1049</v>
      </c>
      <c r="U466" s="10" t="str">
        <f>VLOOKUP(V466,'mã đối tượng'!$A:$B,2,0)</f>
        <v>WIN</v>
      </c>
      <c r="V466" s="10" t="s">
        <v>12149</v>
      </c>
      <c r="W466" s="10" t="s">
        <v>1050</v>
      </c>
      <c r="X466" t="str">
        <f t="shared" si="7"/>
        <v>3259 WIN HCM Flora - Fuji</v>
      </c>
    </row>
    <row r="467" spans="1:24" x14ac:dyDescent="0.25">
      <c r="A467" s="10" t="s">
        <v>8</v>
      </c>
      <c r="B467" s="10" t="s">
        <v>1048</v>
      </c>
      <c r="C467" s="10" t="s">
        <v>9197</v>
      </c>
      <c r="D467" s="10" t="s">
        <v>9209</v>
      </c>
      <c r="E467" s="10" t="s">
        <v>9186</v>
      </c>
      <c r="F467" s="11">
        <v>100364</v>
      </c>
      <c r="G467" s="10" t="s">
        <v>9187</v>
      </c>
      <c r="H467" s="26">
        <v>2</v>
      </c>
      <c r="I467" s="10" t="s">
        <v>9188</v>
      </c>
      <c r="J467" s="10" t="s">
        <v>9478</v>
      </c>
      <c r="K467" s="10" t="s">
        <v>9199</v>
      </c>
      <c r="L467" s="10" t="s">
        <v>9210</v>
      </c>
      <c r="M467" s="22" t="s">
        <v>12276</v>
      </c>
      <c r="N467" s="22" t="s">
        <v>11951</v>
      </c>
      <c r="O467" s="11">
        <v>50182</v>
      </c>
      <c r="P467" s="10" t="s">
        <v>1051</v>
      </c>
      <c r="Q467" s="10" t="s">
        <v>12272</v>
      </c>
      <c r="R467" s="24" t="s">
        <v>12743</v>
      </c>
      <c r="S467" s="12">
        <v>45825</v>
      </c>
      <c r="T467" s="10" t="s">
        <v>1049</v>
      </c>
      <c r="U467" s="10" t="str">
        <f>VLOOKUP(V467,'mã đối tượng'!$A:$B,2,0)</f>
        <v>WIN</v>
      </c>
      <c r="V467" s="10" t="s">
        <v>12149</v>
      </c>
      <c r="W467" s="10" t="s">
        <v>1050</v>
      </c>
      <c r="X467" t="str">
        <f t="shared" si="7"/>
        <v>3259 WIN HCM Flora - Fuji</v>
      </c>
    </row>
    <row r="468" spans="1:24" x14ac:dyDescent="0.25">
      <c r="A468" s="10" t="s">
        <v>8</v>
      </c>
      <c r="B468" s="10" t="s">
        <v>1114</v>
      </c>
      <c r="C468" s="10" t="s">
        <v>9184</v>
      </c>
      <c r="D468" s="10" t="s">
        <v>9221</v>
      </c>
      <c r="E468" s="10" t="s">
        <v>9186</v>
      </c>
      <c r="F468" s="11">
        <v>111058</v>
      </c>
      <c r="G468" s="10" t="s">
        <v>9187</v>
      </c>
      <c r="H468" s="26">
        <v>1</v>
      </c>
      <c r="I468" s="10" t="s">
        <v>9188</v>
      </c>
      <c r="J468" s="10" t="s">
        <v>9479</v>
      </c>
      <c r="K468" s="10" t="s">
        <v>9190</v>
      </c>
      <c r="L468" s="10" t="s">
        <v>9222</v>
      </c>
      <c r="M468" s="22" t="s">
        <v>12273</v>
      </c>
      <c r="N468" s="22" t="s">
        <v>11954</v>
      </c>
      <c r="O468" s="11">
        <v>111058</v>
      </c>
      <c r="P468" s="10" t="s">
        <v>1117</v>
      </c>
      <c r="Q468" s="10" t="s">
        <v>12272</v>
      </c>
      <c r="R468" s="24" t="s">
        <v>12744</v>
      </c>
      <c r="S468" s="12">
        <v>45825</v>
      </c>
      <c r="T468" s="10" t="s">
        <v>1115</v>
      </c>
      <c r="U468" s="10" t="str">
        <f>VLOOKUP(V468,'mã đối tượng'!$A:$B,2,0)</f>
        <v>WIN-024</v>
      </c>
      <c r="V468" s="10" t="s">
        <v>12059</v>
      </c>
      <c r="W468" s="10" t="s">
        <v>1116</v>
      </c>
      <c r="X468" t="str">
        <f t="shared" si="7"/>
        <v>3780 WM+ BDG 27 Nguyễn Du</v>
      </c>
    </row>
    <row r="469" spans="1:24" x14ac:dyDescent="0.25">
      <c r="A469" s="10" t="s">
        <v>8</v>
      </c>
      <c r="B469" s="10" t="s">
        <v>1114</v>
      </c>
      <c r="C469" s="10" t="s">
        <v>9192</v>
      </c>
      <c r="D469" s="10" t="s">
        <v>9218</v>
      </c>
      <c r="E469" s="10" t="s">
        <v>9186</v>
      </c>
      <c r="F469" s="11">
        <v>120426</v>
      </c>
      <c r="G469" s="10" t="s">
        <v>9187</v>
      </c>
      <c r="H469" s="26">
        <v>2</v>
      </c>
      <c r="I469" s="10" t="s">
        <v>9188</v>
      </c>
      <c r="J469" s="10" t="s">
        <v>9479</v>
      </c>
      <c r="K469" s="10" t="s">
        <v>9194</v>
      </c>
      <c r="L469" s="10" t="s">
        <v>9220</v>
      </c>
      <c r="M469" s="22" t="s">
        <v>12285</v>
      </c>
      <c r="N469" s="22" t="s">
        <v>11953</v>
      </c>
      <c r="O469" s="11">
        <v>60213</v>
      </c>
      <c r="P469" s="10" t="s">
        <v>1117</v>
      </c>
      <c r="Q469" s="10" t="s">
        <v>12272</v>
      </c>
      <c r="R469" s="24" t="s">
        <v>12744</v>
      </c>
      <c r="S469" s="12">
        <v>45825</v>
      </c>
      <c r="T469" s="10" t="s">
        <v>1115</v>
      </c>
      <c r="U469" s="10" t="str">
        <f>VLOOKUP(V469,'mã đối tượng'!$A:$B,2,0)</f>
        <v>WIN-024</v>
      </c>
      <c r="V469" s="10" t="s">
        <v>12059</v>
      </c>
      <c r="W469" s="10" t="s">
        <v>1116</v>
      </c>
      <c r="X469" t="str">
        <f t="shared" si="7"/>
        <v>3780 WM+ BDG 27 Nguyễn Du</v>
      </c>
    </row>
    <row r="470" spans="1:24" x14ac:dyDescent="0.25">
      <c r="A470" s="10" t="s">
        <v>8</v>
      </c>
      <c r="B470" s="10" t="s">
        <v>1114</v>
      </c>
      <c r="C470" s="10" t="s">
        <v>9197</v>
      </c>
      <c r="D470" s="10" t="s">
        <v>9205</v>
      </c>
      <c r="E470" s="10" t="s">
        <v>9186</v>
      </c>
      <c r="F470" s="11">
        <v>166785</v>
      </c>
      <c r="G470" s="10" t="s">
        <v>9187</v>
      </c>
      <c r="H470" s="26">
        <v>3</v>
      </c>
      <c r="I470" s="10" t="s">
        <v>9188</v>
      </c>
      <c r="J470" s="10" t="s">
        <v>9479</v>
      </c>
      <c r="K470" s="10" t="s">
        <v>9199</v>
      </c>
      <c r="L470" s="10" t="s">
        <v>9207</v>
      </c>
      <c r="M470" s="22" t="s">
        <v>12281</v>
      </c>
      <c r="N470" s="22" t="s">
        <v>11949</v>
      </c>
      <c r="O470" s="11">
        <v>55595</v>
      </c>
      <c r="P470" s="10" t="s">
        <v>1117</v>
      </c>
      <c r="Q470" s="10" t="s">
        <v>12272</v>
      </c>
      <c r="R470" s="24" t="s">
        <v>12744</v>
      </c>
      <c r="S470" s="12">
        <v>45825</v>
      </c>
      <c r="T470" s="10" t="s">
        <v>1115</v>
      </c>
      <c r="U470" s="10" t="str">
        <f>VLOOKUP(V470,'mã đối tượng'!$A:$B,2,0)</f>
        <v>WIN-024</v>
      </c>
      <c r="V470" s="10" t="s">
        <v>12059</v>
      </c>
      <c r="W470" s="10" t="s">
        <v>1116</v>
      </c>
      <c r="X470" t="str">
        <f t="shared" si="7"/>
        <v>3780 WM+ BDG 27 Nguyễn Du</v>
      </c>
    </row>
    <row r="471" spans="1:24" x14ac:dyDescent="0.25">
      <c r="A471" s="10" t="s">
        <v>8</v>
      </c>
      <c r="B471" s="10" t="s">
        <v>1114</v>
      </c>
      <c r="C471" s="10" t="s">
        <v>9201</v>
      </c>
      <c r="D471" s="10" t="s">
        <v>9185</v>
      </c>
      <c r="E471" s="10" t="s">
        <v>9186</v>
      </c>
      <c r="F471" s="11">
        <v>70950</v>
      </c>
      <c r="G471" s="10" t="s">
        <v>9187</v>
      </c>
      <c r="H471" s="26">
        <v>1</v>
      </c>
      <c r="I471" s="10" t="s">
        <v>9188</v>
      </c>
      <c r="J471" s="10" t="s">
        <v>9479</v>
      </c>
      <c r="K471" s="10" t="s">
        <v>9203</v>
      </c>
      <c r="L471" s="10" t="s">
        <v>9191</v>
      </c>
      <c r="M471" s="22" t="s">
        <v>12282</v>
      </c>
      <c r="N471" s="22" t="s">
        <v>11945</v>
      </c>
      <c r="O471" s="11">
        <v>70950</v>
      </c>
      <c r="P471" s="10" t="s">
        <v>1117</v>
      </c>
      <c r="Q471" s="10" t="s">
        <v>12272</v>
      </c>
      <c r="R471" s="24" t="s">
        <v>12744</v>
      </c>
      <c r="S471" s="12">
        <v>45825</v>
      </c>
      <c r="T471" s="10" t="s">
        <v>1115</v>
      </c>
      <c r="U471" s="10" t="str">
        <f>VLOOKUP(V471,'mã đối tượng'!$A:$B,2,0)</f>
        <v>WIN-024</v>
      </c>
      <c r="V471" s="10" t="s">
        <v>12059</v>
      </c>
      <c r="W471" s="10" t="s">
        <v>1116</v>
      </c>
      <c r="X471" t="str">
        <f t="shared" si="7"/>
        <v>3780 WM+ BDG 27 Nguyễn Du</v>
      </c>
    </row>
    <row r="472" spans="1:24" x14ac:dyDescent="0.25">
      <c r="A472" s="10" t="s">
        <v>8</v>
      </c>
      <c r="B472" s="10" t="s">
        <v>1114</v>
      </c>
      <c r="C472" s="10" t="s">
        <v>9223</v>
      </c>
      <c r="D472" s="10" t="s">
        <v>9209</v>
      </c>
      <c r="E472" s="10" t="s">
        <v>9186</v>
      </c>
      <c r="F472" s="11">
        <v>100364</v>
      </c>
      <c r="G472" s="10" t="s">
        <v>9187</v>
      </c>
      <c r="H472" s="26">
        <v>2</v>
      </c>
      <c r="I472" s="10" t="s">
        <v>9188</v>
      </c>
      <c r="J472" s="10" t="s">
        <v>9479</v>
      </c>
      <c r="K472" s="10" t="s">
        <v>9224</v>
      </c>
      <c r="L472" s="10" t="s">
        <v>9210</v>
      </c>
      <c r="M472" s="22" t="s">
        <v>12276</v>
      </c>
      <c r="N472" s="22" t="s">
        <v>11951</v>
      </c>
      <c r="O472" s="11">
        <v>50182</v>
      </c>
      <c r="P472" s="10" t="s">
        <v>1117</v>
      </c>
      <c r="Q472" s="10" t="s">
        <v>12272</v>
      </c>
      <c r="R472" s="24" t="s">
        <v>12744</v>
      </c>
      <c r="S472" s="12">
        <v>45825</v>
      </c>
      <c r="T472" s="10" t="s">
        <v>1115</v>
      </c>
      <c r="U472" s="10" t="str">
        <f>VLOOKUP(V472,'mã đối tượng'!$A:$B,2,0)</f>
        <v>WIN-024</v>
      </c>
      <c r="V472" s="10" t="s">
        <v>12059</v>
      </c>
      <c r="W472" s="10" t="s">
        <v>1116</v>
      </c>
      <c r="X472" t="str">
        <f t="shared" si="7"/>
        <v>3780 WM+ BDG 27 Nguyễn Du</v>
      </c>
    </row>
    <row r="473" spans="1:24" x14ac:dyDescent="0.25">
      <c r="A473" s="10" t="s">
        <v>8</v>
      </c>
      <c r="B473" s="10" t="s">
        <v>844</v>
      </c>
      <c r="C473" s="10" t="s">
        <v>9184</v>
      </c>
      <c r="D473" s="10" t="s">
        <v>9205</v>
      </c>
      <c r="E473" s="10" t="s">
        <v>9186</v>
      </c>
      <c r="F473" s="11">
        <v>277975</v>
      </c>
      <c r="G473" s="10" t="s">
        <v>9187</v>
      </c>
      <c r="H473" s="26">
        <v>5</v>
      </c>
      <c r="I473" s="10" t="s">
        <v>9188</v>
      </c>
      <c r="J473" s="10" t="s">
        <v>9480</v>
      </c>
      <c r="K473" s="10" t="s">
        <v>9190</v>
      </c>
      <c r="L473" s="10" t="s">
        <v>9207</v>
      </c>
      <c r="M473" s="22" t="s">
        <v>12281</v>
      </c>
      <c r="N473" s="22" t="s">
        <v>11949</v>
      </c>
      <c r="O473" s="11">
        <v>55595</v>
      </c>
      <c r="P473" s="10" t="s">
        <v>847</v>
      </c>
      <c r="Q473" s="10" t="s">
        <v>12272</v>
      </c>
      <c r="R473" s="24" t="s">
        <v>12745</v>
      </c>
      <c r="S473" s="12">
        <v>45825</v>
      </c>
      <c r="T473" s="10" t="s">
        <v>845</v>
      </c>
      <c r="U473" s="10" t="str">
        <f>VLOOKUP(V473,'mã đối tượng'!$A:$B,2,0)</f>
        <v>WIN-014</v>
      </c>
      <c r="V473" s="10" t="s">
        <v>12014</v>
      </c>
      <c r="W473" s="10" t="s">
        <v>846</v>
      </c>
      <c r="X473" t="str">
        <f t="shared" si="7"/>
        <v>2ABH WM+ KTM 888 Hùng Vương</v>
      </c>
    </row>
    <row r="474" spans="1:24" x14ac:dyDescent="0.25">
      <c r="A474" s="10" t="s">
        <v>8</v>
      </c>
      <c r="B474" s="10" t="s">
        <v>1176</v>
      </c>
      <c r="C474" s="10" t="s">
        <v>9184</v>
      </c>
      <c r="D474" s="10" t="s">
        <v>9226</v>
      </c>
      <c r="E474" s="10" t="s">
        <v>9186</v>
      </c>
      <c r="F474" s="11">
        <v>74250</v>
      </c>
      <c r="G474" s="10" t="s">
        <v>9187</v>
      </c>
      <c r="H474" s="26">
        <v>1</v>
      </c>
      <c r="I474" s="10" t="s">
        <v>9188</v>
      </c>
      <c r="J474" s="10" t="s">
        <v>9481</v>
      </c>
      <c r="K474" s="10" t="s">
        <v>9190</v>
      </c>
      <c r="L474" s="10" t="s">
        <v>9228</v>
      </c>
      <c r="M474" s="22" t="s">
        <v>12278</v>
      </c>
      <c r="N474" s="22" t="s">
        <v>11948</v>
      </c>
      <c r="O474" s="11">
        <v>74250</v>
      </c>
      <c r="P474" s="10" t="s">
        <v>1179</v>
      </c>
      <c r="Q474" s="10" t="s">
        <v>12272</v>
      </c>
      <c r="R474" s="24" t="s">
        <v>12746</v>
      </c>
      <c r="S474" s="12">
        <v>45825</v>
      </c>
      <c r="T474" s="10" t="s">
        <v>1177</v>
      </c>
      <c r="U474" s="10" t="str">
        <f>VLOOKUP(V474,'mã đối tượng'!$A:$B,2,0)</f>
        <v>WIN-028</v>
      </c>
      <c r="V474" s="10" t="s">
        <v>12074</v>
      </c>
      <c r="W474" s="10" t="s">
        <v>1178</v>
      </c>
      <c r="X474" t="str">
        <f t="shared" si="7"/>
        <v>4466 WM+ KHA Lô 112, A1, Vĩnh Điềm</v>
      </c>
    </row>
    <row r="475" spans="1:24" x14ac:dyDescent="0.25">
      <c r="A475" s="10" t="s">
        <v>8</v>
      </c>
      <c r="B475" s="10" t="s">
        <v>1176</v>
      </c>
      <c r="C475" s="10" t="s">
        <v>9192</v>
      </c>
      <c r="D475" s="10" t="s">
        <v>9221</v>
      </c>
      <c r="E475" s="10" t="s">
        <v>9186</v>
      </c>
      <c r="F475" s="11">
        <v>222116</v>
      </c>
      <c r="G475" s="10" t="s">
        <v>9187</v>
      </c>
      <c r="H475" s="26">
        <v>2</v>
      </c>
      <c r="I475" s="10" t="s">
        <v>9188</v>
      </c>
      <c r="J475" s="10" t="s">
        <v>9481</v>
      </c>
      <c r="K475" s="10" t="s">
        <v>9194</v>
      </c>
      <c r="L475" s="10" t="s">
        <v>9222</v>
      </c>
      <c r="M475" s="22" t="s">
        <v>12273</v>
      </c>
      <c r="N475" s="22" t="s">
        <v>11954</v>
      </c>
      <c r="O475" s="11">
        <v>111058</v>
      </c>
      <c r="P475" s="10" t="s">
        <v>1179</v>
      </c>
      <c r="Q475" s="10" t="s">
        <v>12272</v>
      </c>
      <c r="R475" s="24" t="s">
        <v>12746</v>
      </c>
      <c r="S475" s="12">
        <v>45825</v>
      </c>
      <c r="T475" s="10" t="s">
        <v>1177</v>
      </c>
      <c r="U475" s="10" t="str">
        <f>VLOOKUP(V475,'mã đối tượng'!$A:$B,2,0)</f>
        <v>WIN-028</v>
      </c>
      <c r="V475" s="10" t="s">
        <v>12074</v>
      </c>
      <c r="W475" s="10" t="s">
        <v>1178</v>
      </c>
      <c r="X475" t="str">
        <f t="shared" si="7"/>
        <v>4466 WM+ KHA Lô 112, A1, Vĩnh Điềm</v>
      </c>
    </row>
    <row r="476" spans="1:24" x14ac:dyDescent="0.25">
      <c r="A476" s="10" t="s">
        <v>8</v>
      </c>
      <c r="B476" s="10" t="s">
        <v>988</v>
      </c>
      <c r="C476" s="10" t="s">
        <v>9184</v>
      </c>
      <c r="D476" s="10" t="s">
        <v>9226</v>
      </c>
      <c r="E476" s="10" t="s">
        <v>9186</v>
      </c>
      <c r="F476" s="11">
        <v>965250</v>
      </c>
      <c r="G476" s="10" t="s">
        <v>9187</v>
      </c>
      <c r="H476" s="26">
        <v>13</v>
      </c>
      <c r="I476" s="10" t="s">
        <v>9188</v>
      </c>
      <c r="J476" s="10" t="s">
        <v>9482</v>
      </c>
      <c r="K476" s="10" t="s">
        <v>9190</v>
      </c>
      <c r="L476" s="10" t="s">
        <v>9228</v>
      </c>
      <c r="M476" s="22" t="s">
        <v>12278</v>
      </c>
      <c r="N476" s="22" t="s">
        <v>11948</v>
      </c>
      <c r="O476" s="11">
        <v>74250</v>
      </c>
      <c r="P476" s="10" t="s">
        <v>991</v>
      </c>
      <c r="Q476" s="10" t="s">
        <v>12272</v>
      </c>
      <c r="R476" s="24" t="s">
        <v>12747</v>
      </c>
      <c r="S476" s="12">
        <v>45825</v>
      </c>
      <c r="T476" s="10" t="s">
        <v>989</v>
      </c>
      <c r="U476" s="10" t="str">
        <f>VLOOKUP(V476,'mã đối tượng'!$A:$B,2,0)</f>
        <v>WIN-065</v>
      </c>
      <c r="V476" s="10" t="s">
        <v>12212</v>
      </c>
      <c r="W476" s="10" t="s">
        <v>990</v>
      </c>
      <c r="X476" t="str">
        <f t="shared" si="7"/>
        <v>2AUU WM+ BGG Phố Bằng, An Hà</v>
      </c>
    </row>
    <row r="477" spans="1:24" x14ac:dyDescent="0.25">
      <c r="A477" s="10" t="s">
        <v>8</v>
      </c>
      <c r="B477" s="10" t="s">
        <v>892</v>
      </c>
      <c r="C477" s="10" t="s">
        <v>9184</v>
      </c>
      <c r="D477" s="10" t="s">
        <v>9221</v>
      </c>
      <c r="E477" s="10" t="s">
        <v>9186</v>
      </c>
      <c r="F477" s="11">
        <v>777406</v>
      </c>
      <c r="G477" s="10" t="s">
        <v>9187</v>
      </c>
      <c r="H477" s="26">
        <v>7</v>
      </c>
      <c r="I477" s="10" t="s">
        <v>9188</v>
      </c>
      <c r="J477" s="10" t="s">
        <v>9483</v>
      </c>
      <c r="K477" s="10" t="s">
        <v>9190</v>
      </c>
      <c r="L477" s="10" t="s">
        <v>9222</v>
      </c>
      <c r="M477" s="22" t="s">
        <v>12273</v>
      </c>
      <c r="N477" s="22" t="s">
        <v>11954</v>
      </c>
      <c r="O477" s="11">
        <v>111058</v>
      </c>
      <c r="P477" s="10" t="s">
        <v>895</v>
      </c>
      <c r="Q477" s="10" t="s">
        <v>12272</v>
      </c>
      <c r="R477" s="24" t="s">
        <v>12748</v>
      </c>
      <c r="S477" s="12">
        <v>45825</v>
      </c>
      <c r="T477" s="10" t="s">
        <v>893</v>
      </c>
      <c r="U477" s="10" t="str">
        <f>VLOOKUP(V477,'mã đối tượng'!$A:$B,2,0)</f>
        <v>WIN-020</v>
      </c>
      <c r="V477" s="10" t="s">
        <v>12039</v>
      </c>
      <c r="W477" s="10" t="s">
        <v>894</v>
      </c>
      <c r="X477" t="str">
        <f t="shared" si="7"/>
        <v>2AIH WM+ THA 63 Thôn Hữu Cần</v>
      </c>
    </row>
    <row r="478" spans="1:24" x14ac:dyDescent="0.25">
      <c r="A478" s="10" t="s">
        <v>8</v>
      </c>
      <c r="B478" s="10" t="s">
        <v>1464</v>
      </c>
      <c r="C478" s="10" t="s">
        <v>9184</v>
      </c>
      <c r="D478" s="10" t="s">
        <v>9221</v>
      </c>
      <c r="E478" s="10" t="s">
        <v>9186</v>
      </c>
      <c r="F478" s="11">
        <v>222116</v>
      </c>
      <c r="G478" s="10" t="s">
        <v>9187</v>
      </c>
      <c r="H478" s="26">
        <v>2</v>
      </c>
      <c r="I478" s="10" t="s">
        <v>9188</v>
      </c>
      <c r="J478" s="10" t="s">
        <v>9484</v>
      </c>
      <c r="K478" s="10" t="s">
        <v>9190</v>
      </c>
      <c r="L478" s="10" t="s">
        <v>9222</v>
      </c>
      <c r="M478" s="22" t="s">
        <v>12273</v>
      </c>
      <c r="N478" s="22" t="s">
        <v>11954</v>
      </c>
      <c r="O478" s="11">
        <v>111058</v>
      </c>
      <c r="P478" s="10" t="s">
        <v>1467</v>
      </c>
      <c r="Q478" s="10" t="s">
        <v>12272</v>
      </c>
      <c r="R478" s="24" t="s">
        <v>12749</v>
      </c>
      <c r="S478" s="12">
        <v>45825</v>
      </c>
      <c r="T478" s="10" t="s">
        <v>1465</v>
      </c>
      <c r="U478" s="10" t="str">
        <f>VLOOKUP(V478,'mã đối tượng'!$A:$B,2,0)</f>
        <v>WIN</v>
      </c>
      <c r="V478" s="10" t="s">
        <v>12149</v>
      </c>
      <c r="W478" s="10" t="s">
        <v>1466</v>
      </c>
      <c r="X478" t="str">
        <f t="shared" si="7"/>
        <v>6478 WM+ HCM 2398 Phạm Thế Hiển</v>
      </c>
    </row>
    <row r="479" spans="1:24" x14ac:dyDescent="0.25">
      <c r="A479" s="10" t="s">
        <v>8</v>
      </c>
      <c r="B479" s="10" t="s">
        <v>1420</v>
      </c>
      <c r="C479" s="10" t="s">
        <v>9184</v>
      </c>
      <c r="D479" s="10" t="s">
        <v>9193</v>
      </c>
      <c r="E479" s="10" t="s">
        <v>9186</v>
      </c>
      <c r="F479" s="11">
        <v>46000</v>
      </c>
      <c r="G479" s="10" t="s">
        <v>9187</v>
      </c>
      <c r="H479" s="26">
        <v>1</v>
      </c>
      <c r="I479" s="10" t="s">
        <v>9188</v>
      </c>
      <c r="J479" s="10" t="s">
        <v>9485</v>
      </c>
      <c r="K479" s="10" t="s">
        <v>9190</v>
      </c>
      <c r="L479" s="10" t="s">
        <v>9195</v>
      </c>
      <c r="M479" s="22" t="s">
        <v>12274</v>
      </c>
      <c r="N479" s="22" t="s">
        <v>11950</v>
      </c>
      <c r="O479" s="11">
        <v>46000</v>
      </c>
      <c r="P479" s="10" t="s">
        <v>1423</v>
      </c>
      <c r="Q479" s="10" t="s">
        <v>12272</v>
      </c>
      <c r="R479" s="24" t="s">
        <v>12750</v>
      </c>
      <c r="S479" s="12">
        <v>45825</v>
      </c>
      <c r="T479" s="10" t="s">
        <v>1421</v>
      </c>
      <c r="U479" s="10" t="str">
        <f>VLOOKUP(V479,'mã đối tượng'!$A:$B,2,0)</f>
        <v>WIN-058</v>
      </c>
      <c r="V479" s="10" t="s">
        <v>12177</v>
      </c>
      <c r="W479" s="10" t="s">
        <v>1422</v>
      </c>
      <c r="X479" t="str">
        <f t="shared" si="7"/>
        <v>6251 WM+ NAN 34 Hồng Bàng</v>
      </c>
    </row>
    <row r="480" spans="1:24" x14ac:dyDescent="0.25">
      <c r="A480" s="10" t="s">
        <v>8</v>
      </c>
      <c r="B480" s="10" t="s">
        <v>1216</v>
      </c>
      <c r="C480" s="10" t="s">
        <v>9184</v>
      </c>
      <c r="D480" s="10" t="s">
        <v>9185</v>
      </c>
      <c r="E480" s="10" t="s">
        <v>9186</v>
      </c>
      <c r="F480" s="11">
        <v>141900</v>
      </c>
      <c r="G480" s="10" t="s">
        <v>9187</v>
      </c>
      <c r="H480" s="26">
        <v>2</v>
      </c>
      <c r="I480" s="10" t="s">
        <v>9188</v>
      </c>
      <c r="J480" s="10" t="s">
        <v>9486</v>
      </c>
      <c r="K480" s="10" t="s">
        <v>9190</v>
      </c>
      <c r="L480" s="10" t="s">
        <v>9191</v>
      </c>
      <c r="M480" s="22" t="s">
        <v>12282</v>
      </c>
      <c r="N480" s="22" t="s">
        <v>11945</v>
      </c>
      <c r="O480" s="11">
        <v>70950</v>
      </c>
      <c r="P480" s="10" t="s">
        <v>1219</v>
      </c>
      <c r="Q480" s="10" t="s">
        <v>12272</v>
      </c>
      <c r="R480" s="24" t="s">
        <v>12751</v>
      </c>
      <c r="S480" s="12">
        <v>45825</v>
      </c>
      <c r="T480" s="10" t="s">
        <v>1217</v>
      </c>
      <c r="U480" s="10" t="str">
        <f>VLOOKUP(V480,'mã đối tượng'!$A:$B,2,0)</f>
        <v>WIN-058</v>
      </c>
      <c r="V480" s="10" t="s">
        <v>12177</v>
      </c>
      <c r="W480" s="10" t="s">
        <v>1218</v>
      </c>
      <c r="X480" t="str">
        <f t="shared" si="7"/>
        <v>4631 WM+ NAN 101A-202A CC Trường Th</v>
      </c>
    </row>
    <row r="481" spans="1:24" x14ac:dyDescent="0.25">
      <c r="A481" s="10" t="s">
        <v>8</v>
      </c>
      <c r="B481" s="10" t="s">
        <v>1216</v>
      </c>
      <c r="C481" s="10" t="s">
        <v>9192</v>
      </c>
      <c r="D481" s="10" t="s">
        <v>9193</v>
      </c>
      <c r="E481" s="10" t="s">
        <v>9186</v>
      </c>
      <c r="F481" s="11">
        <v>92000</v>
      </c>
      <c r="G481" s="10" t="s">
        <v>9187</v>
      </c>
      <c r="H481" s="26">
        <v>2</v>
      </c>
      <c r="I481" s="10" t="s">
        <v>9188</v>
      </c>
      <c r="J481" s="10" t="s">
        <v>9486</v>
      </c>
      <c r="K481" s="10" t="s">
        <v>9194</v>
      </c>
      <c r="L481" s="10" t="s">
        <v>9195</v>
      </c>
      <c r="M481" s="22" t="s">
        <v>12274</v>
      </c>
      <c r="N481" s="22" t="s">
        <v>11950</v>
      </c>
      <c r="O481" s="11">
        <v>46000</v>
      </c>
      <c r="P481" s="10" t="s">
        <v>1219</v>
      </c>
      <c r="Q481" s="10" t="s">
        <v>12272</v>
      </c>
      <c r="R481" s="24" t="s">
        <v>12751</v>
      </c>
      <c r="S481" s="12">
        <v>45825</v>
      </c>
      <c r="T481" s="10" t="s">
        <v>1217</v>
      </c>
      <c r="U481" s="10" t="str">
        <f>VLOOKUP(V481,'mã đối tượng'!$A:$B,2,0)</f>
        <v>WIN-058</v>
      </c>
      <c r="V481" s="10" t="s">
        <v>12177</v>
      </c>
      <c r="W481" s="10" t="s">
        <v>1218</v>
      </c>
      <c r="X481" t="str">
        <f t="shared" si="7"/>
        <v>4631 WM+ NAN 101A-202A CC Trường Th</v>
      </c>
    </row>
    <row r="482" spans="1:24" x14ac:dyDescent="0.25">
      <c r="A482" s="10" t="s">
        <v>8</v>
      </c>
      <c r="B482" s="10" t="s">
        <v>1052</v>
      </c>
      <c r="C482" s="10" t="s">
        <v>9184</v>
      </c>
      <c r="D482" s="10" t="s">
        <v>9226</v>
      </c>
      <c r="E482" s="10" t="s">
        <v>9186</v>
      </c>
      <c r="F482" s="11">
        <v>297000</v>
      </c>
      <c r="G482" s="10" t="s">
        <v>9187</v>
      </c>
      <c r="H482" s="26">
        <v>4</v>
      </c>
      <c r="I482" s="10" t="s">
        <v>9188</v>
      </c>
      <c r="J482" s="10" t="s">
        <v>9487</v>
      </c>
      <c r="K482" s="10" t="s">
        <v>9190</v>
      </c>
      <c r="L482" s="10" t="s">
        <v>9228</v>
      </c>
      <c r="M482" s="22" t="s">
        <v>12278</v>
      </c>
      <c r="N482" s="22" t="s">
        <v>11948</v>
      </c>
      <c r="O482" s="11">
        <v>74250</v>
      </c>
      <c r="P482" s="10" t="s">
        <v>1055</v>
      </c>
      <c r="Q482" s="10" t="s">
        <v>12272</v>
      </c>
      <c r="R482" s="24" t="s">
        <v>12752</v>
      </c>
      <c r="S482" s="12">
        <v>45825</v>
      </c>
      <c r="T482" s="10" t="s">
        <v>1053</v>
      </c>
      <c r="U482" s="10" t="str">
        <f>VLOOKUP(V482,'mã đối tượng'!$A:$B,2,0)</f>
        <v>WIN</v>
      </c>
      <c r="V482" s="10" t="s">
        <v>12149</v>
      </c>
      <c r="W482" s="10" t="s">
        <v>1054</v>
      </c>
      <c r="X482" t="str">
        <f t="shared" si="7"/>
        <v>3305 WIN HCM Vinhomes Central Park</v>
      </c>
    </row>
    <row r="483" spans="1:24" x14ac:dyDescent="0.25">
      <c r="A483" s="10" t="s">
        <v>8</v>
      </c>
      <c r="B483" s="10" t="s">
        <v>1052</v>
      </c>
      <c r="C483" s="10" t="s">
        <v>9192</v>
      </c>
      <c r="D483" s="10" t="s">
        <v>9221</v>
      </c>
      <c r="E483" s="10" t="s">
        <v>9186</v>
      </c>
      <c r="F483" s="11">
        <v>111058</v>
      </c>
      <c r="G483" s="10" t="s">
        <v>9187</v>
      </c>
      <c r="H483" s="26">
        <v>1</v>
      </c>
      <c r="I483" s="10" t="s">
        <v>9188</v>
      </c>
      <c r="J483" s="10" t="s">
        <v>9487</v>
      </c>
      <c r="K483" s="10" t="s">
        <v>9194</v>
      </c>
      <c r="L483" s="10" t="s">
        <v>9222</v>
      </c>
      <c r="M483" s="22" t="s">
        <v>12273</v>
      </c>
      <c r="N483" s="22" t="s">
        <v>11954</v>
      </c>
      <c r="O483" s="11">
        <v>111058</v>
      </c>
      <c r="P483" s="10" t="s">
        <v>1055</v>
      </c>
      <c r="Q483" s="10" t="s">
        <v>12272</v>
      </c>
      <c r="R483" s="24" t="s">
        <v>12752</v>
      </c>
      <c r="S483" s="12">
        <v>45825</v>
      </c>
      <c r="T483" s="10" t="s">
        <v>1053</v>
      </c>
      <c r="U483" s="10" t="str">
        <f>VLOOKUP(V483,'mã đối tượng'!$A:$B,2,0)</f>
        <v>WIN</v>
      </c>
      <c r="V483" s="10" t="s">
        <v>12149</v>
      </c>
      <c r="W483" s="10" t="s">
        <v>1054</v>
      </c>
      <c r="X483" t="str">
        <f t="shared" si="7"/>
        <v>3305 WIN HCM Vinhomes Central Park</v>
      </c>
    </row>
    <row r="484" spans="1:24" x14ac:dyDescent="0.25">
      <c r="A484" s="10" t="s">
        <v>8</v>
      </c>
      <c r="B484" s="10" t="s">
        <v>1566</v>
      </c>
      <c r="C484" s="10" t="s">
        <v>9184</v>
      </c>
      <c r="D484" s="10" t="s">
        <v>9205</v>
      </c>
      <c r="E484" s="10" t="s">
        <v>9186</v>
      </c>
      <c r="F484" s="11">
        <v>222380</v>
      </c>
      <c r="G484" s="10" t="s">
        <v>9187</v>
      </c>
      <c r="H484" s="26">
        <v>4</v>
      </c>
      <c r="I484" s="10" t="s">
        <v>9188</v>
      </c>
      <c r="J484" s="10" t="s">
        <v>9488</v>
      </c>
      <c r="K484" s="10" t="s">
        <v>9190</v>
      </c>
      <c r="L484" s="10" t="s">
        <v>9207</v>
      </c>
      <c r="M484" s="22" t="s">
        <v>12281</v>
      </c>
      <c r="N484" s="22" t="s">
        <v>11949</v>
      </c>
      <c r="O484" s="11">
        <v>55595</v>
      </c>
      <c r="P484" s="10" t="s">
        <v>1569</v>
      </c>
      <c r="Q484" s="10" t="s">
        <v>12272</v>
      </c>
      <c r="R484" s="24" t="s">
        <v>12753</v>
      </c>
      <c r="S484" s="12">
        <v>45825</v>
      </c>
      <c r="T484" s="10" t="s">
        <v>1567</v>
      </c>
      <c r="U484" s="10" t="str">
        <f>VLOOKUP(V484,'mã đối tượng'!$A:$B,2,0)</f>
        <v>WIN-009</v>
      </c>
      <c r="V484" s="10" t="s">
        <v>11999</v>
      </c>
      <c r="W484" s="10" t="s">
        <v>1568</v>
      </c>
      <c r="X484" t="str">
        <f t="shared" si="7"/>
        <v>6979 WM+ DNG 63 Nguyễn Duy Hiệu</v>
      </c>
    </row>
    <row r="485" spans="1:24" x14ac:dyDescent="0.25">
      <c r="A485" s="10" t="s">
        <v>8</v>
      </c>
      <c r="B485" s="10" t="s">
        <v>1566</v>
      </c>
      <c r="C485" s="10" t="s">
        <v>9192</v>
      </c>
      <c r="D485" s="10" t="s">
        <v>9193</v>
      </c>
      <c r="E485" s="10" t="s">
        <v>9186</v>
      </c>
      <c r="F485" s="11">
        <v>46000</v>
      </c>
      <c r="G485" s="10" t="s">
        <v>9187</v>
      </c>
      <c r="H485" s="26">
        <v>1</v>
      </c>
      <c r="I485" s="10" t="s">
        <v>9188</v>
      </c>
      <c r="J485" s="10" t="s">
        <v>9488</v>
      </c>
      <c r="K485" s="10" t="s">
        <v>9194</v>
      </c>
      <c r="L485" s="10" t="s">
        <v>9195</v>
      </c>
      <c r="M485" s="22" t="s">
        <v>12274</v>
      </c>
      <c r="N485" s="22" t="s">
        <v>11950</v>
      </c>
      <c r="O485" s="11">
        <v>46000</v>
      </c>
      <c r="P485" s="10" t="s">
        <v>1569</v>
      </c>
      <c r="Q485" s="10" t="s">
        <v>12272</v>
      </c>
      <c r="R485" s="24" t="s">
        <v>12753</v>
      </c>
      <c r="S485" s="12">
        <v>45825</v>
      </c>
      <c r="T485" s="10" t="s">
        <v>1567</v>
      </c>
      <c r="U485" s="10" t="str">
        <f>VLOOKUP(V485,'mã đối tượng'!$A:$B,2,0)</f>
        <v>WIN-009</v>
      </c>
      <c r="V485" s="10" t="s">
        <v>11999</v>
      </c>
      <c r="W485" s="10" t="s">
        <v>1568</v>
      </c>
      <c r="X485" t="str">
        <f t="shared" si="7"/>
        <v>6979 WM+ DNG 63 Nguyễn Duy Hiệu</v>
      </c>
    </row>
    <row r="486" spans="1:24" x14ac:dyDescent="0.25">
      <c r="A486" s="10" t="s">
        <v>8</v>
      </c>
      <c r="B486" s="10" t="s">
        <v>1566</v>
      </c>
      <c r="C486" s="10" t="s">
        <v>9197</v>
      </c>
      <c r="D486" s="10" t="s">
        <v>9211</v>
      </c>
      <c r="E486" s="10" t="s">
        <v>9186</v>
      </c>
      <c r="F486" s="11">
        <v>111606</v>
      </c>
      <c r="G486" s="10" t="s">
        <v>9187</v>
      </c>
      <c r="H486" s="26">
        <v>1</v>
      </c>
      <c r="I486" s="10" t="s">
        <v>9188</v>
      </c>
      <c r="J486" s="10" t="s">
        <v>9488</v>
      </c>
      <c r="K486" s="10" t="s">
        <v>9199</v>
      </c>
      <c r="L486" s="10" t="s">
        <v>9212</v>
      </c>
      <c r="M486" s="22" t="s">
        <v>12283</v>
      </c>
      <c r="N486" s="22" t="s">
        <v>11952</v>
      </c>
      <c r="O486" s="11">
        <v>111606</v>
      </c>
      <c r="P486" s="10" t="s">
        <v>1569</v>
      </c>
      <c r="Q486" s="10" t="s">
        <v>12272</v>
      </c>
      <c r="R486" s="24" t="s">
        <v>12753</v>
      </c>
      <c r="S486" s="12">
        <v>45825</v>
      </c>
      <c r="T486" s="10" t="s">
        <v>1567</v>
      </c>
      <c r="U486" s="10" t="str">
        <f>VLOOKUP(V486,'mã đối tượng'!$A:$B,2,0)</f>
        <v>WIN-009</v>
      </c>
      <c r="V486" s="10" t="s">
        <v>11999</v>
      </c>
      <c r="W486" s="10" t="s">
        <v>1568</v>
      </c>
      <c r="X486" t="str">
        <f t="shared" si="7"/>
        <v>6979 WM+ DNG 63 Nguyễn Duy Hiệu</v>
      </c>
    </row>
    <row r="487" spans="1:24" x14ac:dyDescent="0.25">
      <c r="A487" s="10" t="s">
        <v>8</v>
      </c>
      <c r="B487" s="10" t="s">
        <v>1130</v>
      </c>
      <c r="C487" s="10" t="s">
        <v>9184</v>
      </c>
      <c r="D487" s="10" t="s">
        <v>9211</v>
      </c>
      <c r="E487" s="10" t="s">
        <v>9186</v>
      </c>
      <c r="F487" s="11">
        <v>223212</v>
      </c>
      <c r="G487" s="10" t="s">
        <v>9187</v>
      </c>
      <c r="H487" s="26">
        <v>2</v>
      </c>
      <c r="I487" s="10" t="s">
        <v>9188</v>
      </c>
      <c r="J487" s="10" t="s">
        <v>9489</v>
      </c>
      <c r="K487" s="10" t="s">
        <v>9190</v>
      </c>
      <c r="L487" s="10" t="s">
        <v>9212</v>
      </c>
      <c r="M487" s="22" t="s">
        <v>12283</v>
      </c>
      <c r="N487" s="22" t="s">
        <v>11952</v>
      </c>
      <c r="O487" s="11">
        <v>111606</v>
      </c>
      <c r="P487" s="10" t="s">
        <v>1133</v>
      </c>
      <c r="Q487" s="10" t="s">
        <v>12272</v>
      </c>
      <c r="R487" s="24" t="s">
        <v>12754</v>
      </c>
      <c r="S487" s="12">
        <v>45825</v>
      </c>
      <c r="T487" s="10" t="s">
        <v>1131</v>
      </c>
      <c r="U487" s="10" t="str">
        <f>VLOOKUP(V487,'mã đối tượng'!$A:$B,2,0)</f>
        <v>WIN</v>
      </c>
      <c r="V487" s="10" t="s">
        <v>12149</v>
      </c>
      <c r="W487" s="10" t="s">
        <v>1132</v>
      </c>
      <c r="X487" t="str">
        <f t="shared" si="7"/>
        <v>3983 WIN HCM 2672A Đường Phạm Thế H</v>
      </c>
    </row>
    <row r="488" spans="1:24" x14ac:dyDescent="0.25">
      <c r="A488" s="10" t="s">
        <v>8</v>
      </c>
      <c r="B488" s="10" t="s">
        <v>1468</v>
      </c>
      <c r="C488" s="10" t="s">
        <v>9184</v>
      </c>
      <c r="D488" s="10" t="s">
        <v>9209</v>
      </c>
      <c r="E488" s="10" t="s">
        <v>9186</v>
      </c>
      <c r="F488" s="11">
        <v>200728</v>
      </c>
      <c r="G488" s="10" t="s">
        <v>9187</v>
      </c>
      <c r="H488" s="26">
        <v>4</v>
      </c>
      <c r="I488" s="10" t="s">
        <v>9188</v>
      </c>
      <c r="J488" s="10" t="s">
        <v>9490</v>
      </c>
      <c r="K488" s="10" t="s">
        <v>9190</v>
      </c>
      <c r="L488" s="10" t="s">
        <v>9210</v>
      </c>
      <c r="M488" s="22" t="s">
        <v>12276</v>
      </c>
      <c r="N488" s="22" t="s">
        <v>11951</v>
      </c>
      <c r="O488" s="11">
        <v>50182</v>
      </c>
      <c r="P488" s="10" t="s">
        <v>1471</v>
      </c>
      <c r="Q488" s="10" t="s">
        <v>12272</v>
      </c>
      <c r="R488" s="24" t="s">
        <v>12755</v>
      </c>
      <c r="S488" s="12">
        <v>45825</v>
      </c>
      <c r="T488" s="10" t="s">
        <v>1469</v>
      </c>
      <c r="U488" s="10" t="str">
        <f>VLOOKUP(V488,'mã đối tượng'!$A:$B,2,0)</f>
        <v>WIN-058</v>
      </c>
      <c r="V488" s="10" t="s">
        <v>12177</v>
      </c>
      <c r="W488" s="10" t="s">
        <v>1470</v>
      </c>
      <c r="X488" t="str">
        <f t="shared" si="7"/>
        <v>6501 WM+ NAN Khối 7, TT Đô Lương</v>
      </c>
    </row>
    <row r="489" spans="1:24" x14ac:dyDescent="0.25">
      <c r="A489" s="10" t="s">
        <v>8</v>
      </c>
      <c r="B489" s="10" t="s">
        <v>1494</v>
      </c>
      <c r="C489" s="10" t="s">
        <v>9184</v>
      </c>
      <c r="D489" s="10" t="s">
        <v>9221</v>
      </c>
      <c r="E489" s="10" t="s">
        <v>9186</v>
      </c>
      <c r="F489" s="11">
        <v>111058</v>
      </c>
      <c r="G489" s="10" t="s">
        <v>9187</v>
      </c>
      <c r="H489" s="26">
        <v>1</v>
      </c>
      <c r="I489" s="10" t="s">
        <v>9188</v>
      </c>
      <c r="J489" s="10" t="s">
        <v>9491</v>
      </c>
      <c r="K489" s="10" t="s">
        <v>9190</v>
      </c>
      <c r="L489" s="10" t="s">
        <v>9222</v>
      </c>
      <c r="M489" s="22" t="s">
        <v>12273</v>
      </c>
      <c r="N489" s="22" t="s">
        <v>11954</v>
      </c>
      <c r="O489" s="11">
        <v>111058</v>
      </c>
      <c r="P489" s="10" t="s">
        <v>1495</v>
      </c>
      <c r="Q489" s="10" t="s">
        <v>12272</v>
      </c>
      <c r="R489" s="24" t="s">
        <v>12756</v>
      </c>
      <c r="S489" s="12">
        <v>45825</v>
      </c>
      <c r="T489" s="10" t="s">
        <v>1491</v>
      </c>
      <c r="U489" s="10" t="str">
        <f>VLOOKUP(V489,'mã đối tượng'!$A:$B,2,0)</f>
        <v>WIN-002</v>
      </c>
      <c r="V489" s="10" t="s">
        <v>11969</v>
      </c>
      <c r="W489" s="10" t="s">
        <v>1492</v>
      </c>
      <c r="X489" t="str">
        <f t="shared" si="7"/>
        <v>6610 WM+ HNI Tuy Lai, Mỹ Đức</v>
      </c>
    </row>
    <row r="490" spans="1:24" x14ac:dyDescent="0.25">
      <c r="A490" s="10" t="s">
        <v>8</v>
      </c>
      <c r="B490" s="10" t="s">
        <v>914</v>
      </c>
      <c r="C490" s="10" t="s">
        <v>9184</v>
      </c>
      <c r="D490" s="10" t="s">
        <v>9209</v>
      </c>
      <c r="E490" s="10" t="s">
        <v>9186</v>
      </c>
      <c r="F490" s="11">
        <v>100364</v>
      </c>
      <c r="G490" s="10" t="s">
        <v>9187</v>
      </c>
      <c r="H490" s="26">
        <v>2</v>
      </c>
      <c r="I490" s="10" t="s">
        <v>9188</v>
      </c>
      <c r="J490" s="10" t="s">
        <v>9492</v>
      </c>
      <c r="K490" s="10" t="s">
        <v>9190</v>
      </c>
      <c r="L490" s="10" t="s">
        <v>9210</v>
      </c>
      <c r="M490" s="22" t="s">
        <v>12276</v>
      </c>
      <c r="N490" s="22" t="s">
        <v>11951</v>
      </c>
      <c r="O490" s="11">
        <v>50182</v>
      </c>
      <c r="P490" s="10" t="s">
        <v>917</v>
      </c>
      <c r="Q490" s="10" t="s">
        <v>12272</v>
      </c>
      <c r="R490" s="24" t="s">
        <v>12757</v>
      </c>
      <c r="S490" s="12">
        <v>45825</v>
      </c>
      <c r="T490" s="10" t="s">
        <v>915</v>
      </c>
      <c r="U490" s="10" t="str">
        <f>VLOOKUP(V490,'mã đối tượng'!$A:$B,2,0)</f>
        <v>WIN-042</v>
      </c>
      <c r="V490" s="10" t="s">
        <v>12124</v>
      </c>
      <c r="W490" s="10" t="s">
        <v>916</v>
      </c>
      <c r="X490" t="str">
        <f t="shared" si="7"/>
        <v>2AKM WM+ QNI Thửa 1465, TBĐ 3</v>
      </c>
    </row>
    <row r="491" spans="1:24" x14ac:dyDescent="0.25">
      <c r="A491" s="10" t="s">
        <v>8</v>
      </c>
      <c r="B491" s="10" t="s">
        <v>1152</v>
      </c>
      <c r="C491" s="10" t="s">
        <v>9184</v>
      </c>
      <c r="D491" s="10" t="s">
        <v>9221</v>
      </c>
      <c r="E491" s="10" t="s">
        <v>9186</v>
      </c>
      <c r="F491" s="11">
        <v>555290</v>
      </c>
      <c r="G491" s="10" t="s">
        <v>9187</v>
      </c>
      <c r="H491" s="26">
        <v>5</v>
      </c>
      <c r="I491" s="10" t="s">
        <v>9188</v>
      </c>
      <c r="J491" s="10" t="s">
        <v>9493</v>
      </c>
      <c r="K491" s="10" t="s">
        <v>9190</v>
      </c>
      <c r="L491" s="10" t="s">
        <v>9222</v>
      </c>
      <c r="M491" s="22" t="s">
        <v>12273</v>
      </c>
      <c r="N491" s="22" t="s">
        <v>11954</v>
      </c>
      <c r="O491" s="11">
        <v>111058</v>
      </c>
      <c r="P491" s="10" t="s">
        <v>1155</v>
      </c>
      <c r="Q491" s="10" t="s">
        <v>12272</v>
      </c>
      <c r="R491" s="24" t="s">
        <v>12758</v>
      </c>
      <c r="S491" s="12">
        <v>45825</v>
      </c>
      <c r="T491" s="10" t="s">
        <v>1153</v>
      </c>
      <c r="U491" s="10" t="str">
        <f>VLOOKUP(V491,'mã đối tượng'!$A:$B,2,0)</f>
        <v>WIN-024</v>
      </c>
      <c r="V491" s="10" t="s">
        <v>12059</v>
      </c>
      <c r="W491" s="10" t="s">
        <v>1154</v>
      </c>
      <c r="X491" t="str">
        <f t="shared" si="7"/>
        <v>4182 WIN BDG 06 Đoàn Thị Kìa</v>
      </c>
    </row>
    <row r="492" spans="1:24" x14ac:dyDescent="0.25">
      <c r="A492" s="10" t="s">
        <v>8</v>
      </c>
      <c r="B492" s="10" t="s">
        <v>1152</v>
      </c>
      <c r="C492" s="10" t="s">
        <v>9192</v>
      </c>
      <c r="D492" s="10" t="s">
        <v>9209</v>
      </c>
      <c r="E492" s="10" t="s">
        <v>9186</v>
      </c>
      <c r="F492" s="11">
        <v>50182</v>
      </c>
      <c r="G492" s="10" t="s">
        <v>9187</v>
      </c>
      <c r="H492" s="26">
        <v>1</v>
      </c>
      <c r="I492" s="10" t="s">
        <v>9188</v>
      </c>
      <c r="J492" s="10" t="s">
        <v>9493</v>
      </c>
      <c r="K492" s="10" t="s">
        <v>9194</v>
      </c>
      <c r="L492" s="10" t="s">
        <v>9210</v>
      </c>
      <c r="M492" s="22" t="s">
        <v>12276</v>
      </c>
      <c r="N492" s="22" t="s">
        <v>11951</v>
      </c>
      <c r="O492" s="11">
        <v>50182</v>
      </c>
      <c r="P492" s="10" t="s">
        <v>1155</v>
      </c>
      <c r="Q492" s="10" t="s">
        <v>12272</v>
      </c>
      <c r="R492" s="24" t="s">
        <v>12758</v>
      </c>
      <c r="S492" s="12">
        <v>45825</v>
      </c>
      <c r="T492" s="10" t="s">
        <v>1153</v>
      </c>
      <c r="U492" s="10" t="str">
        <f>VLOOKUP(V492,'mã đối tượng'!$A:$B,2,0)</f>
        <v>WIN-024</v>
      </c>
      <c r="V492" s="10" t="s">
        <v>12059</v>
      </c>
      <c r="W492" s="10" t="s">
        <v>1154</v>
      </c>
      <c r="X492" t="str">
        <f t="shared" si="7"/>
        <v>4182 WIN BDG 06 Đoàn Thị Kìa</v>
      </c>
    </row>
    <row r="493" spans="1:24" x14ac:dyDescent="0.25">
      <c r="A493" s="10" t="s">
        <v>8</v>
      </c>
      <c r="B493" s="10" t="s">
        <v>1152</v>
      </c>
      <c r="C493" s="10" t="s">
        <v>9197</v>
      </c>
      <c r="D493" s="10" t="s">
        <v>9193</v>
      </c>
      <c r="E493" s="10" t="s">
        <v>9186</v>
      </c>
      <c r="F493" s="11">
        <v>92000</v>
      </c>
      <c r="G493" s="10" t="s">
        <v>9187</v>
      </c>
      <c r="H493" s="26">
        <v>2</v>
      </c>
      <c r="I493" s="10" t="s">
        <v>9188</v>
      </c>
      <c r="J493" s="10" t="s">
        <v>9493</v>
      </c>
      <c r="K493" s="10" t="s">
        <v>9199</v>
      </c>
      <c r="L493" s="10" t="s">
        <v>9195</v>
      </c>
      <c r="M493" s="22" t="s">
        <v>12274</v>
      </c>
      <c r="N493" s="22" t="s">
        <v>11950</v>
      </c>
      <c r="O493" s="11">
        <v>46000</v>
      </c>
      <c r="P493" s="10" t="s">
        <v>1155</v>
      </c>
      <c r="Q493" s="10" t="s">
        <v>12272</v>
      </c>
      <c r="R493" s="24" t="s">
        <v>12758</v>
      </c>
      <c r="S493" s="12">
        <v>45825</v>
      </c>
      <c r="T493" s="10" t="s">
        <v>1153</v>
      </c>
      <c r="U493" s="10" t="str">
        <f>VLOOKUP(V493,'mã đối tượng'!$A:$B,2,0)</f>
        <v>WIN-024</v>
      </c>
      <c r="V493" s="10" t="s">
        <v>12059</v>
      </c>
      <c r="W493" s="10" t="s">
        <v>1154</v>
      </c>
      <c r="X493" t="str">
        <f t="shared" si="7"/>
        <v>4182 WIN BDG 06 Đoàn Thị Kìa</v>
      </c>
    </row>
    <row r="494" spans="1:24" x14ac:dyDescent="0.25">
      <c r="A494" s="10" t="s">
        <v>8</v>
      </c>
      <c r="B494" s="10" t="s">
        <v>1254</v>
      </c>
      <c r="C494" s="10" t="s">
        <v>9184</v>
      </c>
      <c r="D494" s="10" t="s">
        <v>9221</v>
      </c>
      <c r="E494" s="10" t="s">
        <v>9186</v>
      </c>
      <c r="F494" s="11">
        <v>444232</v>
      </c>
      <c r="G494" s="10" t="s">
        <v>9187</v>
      </c>
      <c r="H494" s="26">
        <v>4</v>
      </c>
      <c r="I494" s="10" t="s">
        <v>9188</v>
      </c>
      <c r="J494" s="10" t="s">
        <v>9494</v>
      </c>
      <c r="K494" s="10" t="s">
        <v>9190</v>
      </c>
      <c r="L494" s="10" t="s">
        <v>9222</v>
      </c>
      <c r="M494" s="22" t="s">
        <v>12273</v>
      </c>
      <c r="N494" s="22" t="s">
        <v>11954</v>
      </c>
      <c r="O494" s="11">
        <v>111058</v>
      </c>
      <c r="P494" s="10" t="s">
        <v>1257</v>
      </c>
      <c r="Q494" s="10" t="s">
        <v>12272</v>
      </c>
      <c r="R494" s="24" t="s">
        <v>12759</v>
      </c>
      <c r="S494" s="12">
        <v>45825</v>
      </c>
      <c r="T494" s="10" t="s">
        <v>1255</v>
      </c>
      <c r="U494" s="10" t="str">
        <f>VLOOKUP(V494,'mã đối tượng'!$A:$B,2,0)</f>
        <v>WIN-030</v>
      </c>
      <c r="V494" s="10" t="s">
        <v>12084</v>
      </c>
      <c r="W494" s="10" t="s">
        <v>1256</v>
      </c>
      <c r="X494" t="str">
        <f t="shared" si="7"/>
        <v>5015 WM+ HNM 414 Lý Thường Kiệt</v>
      </c>
    </row>
    <row r="495" spans="1:24" x14ac:dyDescent="0.25">
      <c r="A495" s="10" t="s">
        <v>8</v>
      </c>
      <c r="B495" s="10" t="s">
        <v>1254</v>
      </c>
      <c r="C495" s="10" t="s">
        <v>9192</v>
      </c>
      <c r="D495" s="10" t="s">
        <v>9226</v>
      </c>
      <c r="E495" s="10" t="s">
        <v>9186</v>
      </c>
      <c r="F495" s="11">
        <v>148500</v>
      </c>
      <c r="G495" s="10" t="s">
        <v>9187</v>
      </c>
      <c r="H495" s="26">
        <v>2</v>
      </c>
      <c r="I495" s="10" t="s">
        <v>9188</v>
      </c>
      <c r="J495" s="10" t="s">
        <v>9494</v>
      </c>
      <c r="K495" s="10" t="s">
        <v>9194</v>
      </c>
      <c r="L495" s="10" t="s">
        <v>9228</v>
      </c>
      <c r="M495" s="22" t="s">
        <v>12278</v>
      </c>
      <c r="N495" s="22" t="s">
        <v>11948</v>
      </c>
      <c r="O495" s="11">
        <v>74250</v>
      </c>
      <c r="P495" s="10" t="s">
        <v>1257</v>
      </c>
      <c r="Q495" s="10" t="s">
        <v>12272</v>
      </c>
      <c r="R495" s="24" t="s">
        <v>12759</v>
      </c>
      <c r="S495" s="12">
        <v>45825</v>
      </c>
      <c r="T495" s="10" t="s">
        <v>1255</v>
      </c>
      <c r="U495" s="10" t="str">
        <f>VLOOKUP(V495,'mã đối tượng'!$A:$B,2,0)</f>
        <v>WIN-030</v>
      </c>
      <c r="V495" s="10" t="s">
        <v>12084</v>
      </c>
      <c r="W495" s="10" t="s">
        <v>1256</v>
      </c>
      <c r="X495" t="str">
        <f t="shared" si="7"/>
        <v>5015 WM+ HNM 414 Lý Thường Kiệt</v>
      </c>
    </row>
    <row r="496" spans="1:24" x14ac:dyDescent="0.25">
      <c r="A496" s="10" t="s">
        <v>8</v>
      </c>
      <c r="B496" s="10" t="s">
        <v>856</v>
      </c>
      <c r="C496" s="10" t="s">
        <v>9184</v>
      </c>
      <c r="D496" s="10" t="s">
        <v>9198</v>
      </c>
      <c r="E496" s="10" t="s">
        <v>9186</v>
      </c>
      <c r="F496" s="11">
        <v>198000</v>
      </c>
      <c r="G496" s="10" t="s">
        <v>9187</v>
      </c>
      <c r="H496" s="26">
        <v>4</v>
      </c>
      <c r="I496" s="10" t="s">
        <v>9188</v>
      </c>
      <c r="J496" s="10" t="s">
        <v>9495</v>
      </c>
      <c r="K496" s="10" t="s">
        <v>9190</v>
      </c>
      <c r="L496" s="10" t="s">
        <v>9200</v>
      </c>
      <c r="M496" s="22" t="s">
        <v>12277</v>
      </c>
      <c r="N496" s="22" t="s">
        <v>11946</v>
      </c>
      <c r="O496" s="11">
        <v>49500</v>
      </c>
      <c r="P496" s="10" t="s">
        <v>859</v>
      </c>
      <c r="Q496" s="10" t="s">
        <v>12272</v>
      </c>
      <c r="R496" s="24" t="s">
        <v>12760</v>
      </c>
      <c r="S496" s="12">
        <v>45825</v>
      </c>
      <c r="T496" s="10" t="s">
        <v>857</v>
      </c>
      <c r="U496" s="10" t="str">
        <f>VLOOKUP(V496,'mã đối tượng'!$A:$B,2,0)</f>
        <v>WIN-072</v>
      </c>
      <c r="V496" s="10" t="s">
        <v>12237</v>
      </c>
      <c r="W496" s="10" t="s">
        <v>858</v>
      </c>
      <c r="X496" t="str">
        <f t="shared" si="7"/>
        <v>2ACF WM+ LCI 5A Phố Ràng</v>
      </c>
    </row>
    <row r="497" spans="1:24" x14ac:dyDescent="0.25">
      <c r="A497" s="10" t="s">
        <v>8</v>
      </c>
      <c r="B497" s="10" t="s">
        <v>1302</v>
      </c>
      <c r="C497" s="10" t="s">
        <v>9184</v>
      </c>
      <c r="D497" s="10" t="s">
        <v>9205</v>
      </c>
      <c r="E497" s="10" t="s">
        <v>9186</v>
      </c>
      <c r="F497" s="11">
        <v>111190</v>
      </c>
      <c r="G497" s="10" t="s">
        <v>9187</v>
      </c>
      <c r="H497" s="26">
        <v>2</v>
      </c>
      <c r="I497" s="10" t="s">
        <v>9188</v>
      </c>
      <c r="J497" s="10" t="s">
        <v>9496</v>
      </c>
      <c r="K497" s="10" t="s">
        <v>9190</v>
      </c>
      <c r="L497" s="10" t="s">
        <v>9207</v>
      </c>
      <c r="M497" s="22" t="s">
        <v>12281</v>
      </c>
      <c r="N497" s="22" t="s">
        <v>11949</v>
      </c>
      <c r="O497" s="11">
        <v>55595</v>
      </c>
      <c r="P497" s="10" t="s">
        <v>1305</v>
      </c>
      <c r="Q497" s="10" t="s">
        <v>12272</v>
      </c>
      <c r="R497" s="24" t="s">
        <v>12761</v>
      </c>
      <c r="S497" s="12">
        <v>45825</v>
      </c>
      <c r="T497" s="10" t="s">
        <v>1303</v>
      </c>
      <c r="U497" s="10" t="str">
        <f>VLOOKUP(V497,'mã đối tượng'!$A:$B,2,0)</f>
        <v>WIN</v>
      </c>
      <c r="V497" s="10" t="s">
        <v>12149</v>
      </c>
      <c r="W497" s="10" t="s">
        <v>1304</v>
      </c>
      <c r="X497" t="str">
        <f t="shared" si="7"/>
        <v>5557 WM+ HCM CC Bảo Minh Ezland (HA</v>
      </c>
    </row>
    <row r="498" spans="1:24" x14ac:dyDescent="0.25">
      <c r="A498" s="10" t="s">
        <v>8</v>
      </c>
      <c r="B498" s="10" t="s">
        <v>1302</v>
      </c>
      <c r="C498" s="10" t="s">
        <v>9192</v>
      </c>
      <c r="D498" s="10" t="s">
        <v>9226</v>
      </c>
      <c r="E498" s="10" t="s">
        <v>9186</v>
      </c>
      <c r="F498" s="11">
        <v>74250</v>
      </c>
      <c r="G498" s="10" t="s">
        <v>9187</v>
      </c>
      <c r="H498" s="26">
        <v>1</v>
      </c>
      <c r="I498" s="10" t="s">
        <v>9188</v>
      </c>
      <c r="J498" s="10" t="s">
        <v>9496</v>
      </c>
      <c r="K498" s="10" t="s">
        <v>9194</v>
      </c>
      <c r="L498" s="10" t="s">
        <v>9228</v>
      </c>
      <c r="M498" s="22" t="s">
        <v>12278</v>
      </c>
      <c r="N498" s="22" t="s">
        <v>11948</v>
      </c>
      <c r="O498" s="11">
        <v>74250</v>
      </c>
      <c r="P498" s="10" t="s">
        <v>1305</v>
      </c>
      <c r="Q498" s="10" t="s">
        <v>12272</v>
      </c>
      <c r="R498" s="24" t="s">
        <v>12761</v>
      </c>
      <c r="S498" s="12">
        <v>45825</v>
      </c>
      <c r="T498" s="10" t="s">
        <v>1303</v>
      </c>
      <c r="U498" s="10" t="str">
        <f>VLOOKUP(V498,'mã đối tượng'!$A:$B,2,0)</f>
        <v>WIN</v>
      </c>
      <c r="V498" s="10" t="s">
        <v>12149</v>
      </c>
      <c r="W498" s="10" t="s">
        <v>1304</v>
      </c>
      <c r="X498" t="str">
        <f t="shared" si="7"/>
        <v>5557 WM+ HCM CC Bảo Minh Ezland (HA</v>
      </c>
    </row>
    <row r="499" spans="1:24" x14ac:dyDescent="0.25">
      <c r="A499" s="10" t="s">
        <v>8</v>
      </c>
      <c r="B499" s="10" t="s">
        <v>1302</v>
      </c>
      <c r="C499" s="10" t="s">
        <v>9197</v>
      </c>
      <c r="D499" s="10" t="s">
        <v>9193</v>
      </c>
      <c r="E499" s="10" t="s">
        <v>9186</v>
      </c>
      <c r="F499" s="11">
        <v>138000</v>
      </c>
      <c r="G499" s="10" t="s">
        <v>9187</v>
      </c>
      <c r="H499" s="26">
        <v>3</v>
      </c>
      <c r="I499" s="10" t="s">
        <v>9188</v>
      </c>
      <c r="J499" s="10" t="s">
        <v>9496</v>
      </c>
      <c r="K499" s="10" t="s">
        <v>9199</v>
      </c>
      <c r="L499" s="10" t="s">
        <v>9195</v>
      </c>
      <c r="M499" s="22" t="s">
        <v>12274</v>
      </c>
      <c r="N499" s="22" t="s">
        <v>11950</v>
      </c>
      <c r="O499" s="11">
        <v>46000</v>
      </c>
      <c r="P499" s="10" t="s">
        <v>1305</v>
      </c>
      <c r="Q499" s="10" t="s">
        <v>12272</v>
      </c>
      <c r="R499" s="24" t="s">
        <v>12761</v>
      </c>
      <c r="S499" s="12">
        <v>45825</v>
      </c>
      <c r="T499" s="10" t="s">
        <v>1303</v>
      </c>
      <c r="U499" s="10" t="str">
        <f>VLOOKUP(V499,'mã đối tượng'!$A:$B,2,0)</f>
        <v>WIN</v>
      </c>
      <c r="V499" s="10" t="s">
        <v>12149</v>
      </c>
      <c r="W499" s="10" t="s">
        <v>1304</v>
      </c>
      <c r="X499" t="str">
        <f t="shared" si="7"/>
        <v>5557 WM+ HCM CC Bảo Minh Ezland (HA</v>
      </c>
    </row>
    <row r="500" spans="1:24" x14ac:dyDescent="0.25">
      <c r="A500" s="10" t="s">
        <v>8</v>
      </c>
      <c r="B500" s="10" t="s">
        <v>814</v>
      </c>
      <c r="C500" s="10" t="s">
        <v>9184</v>
      </c>
      <c r="D500" s="10" t="s">
        <v>9185</v>
      </c>
      <c r="E500" s="10" t="s">
        <v>9186</v>
      </c>
      <c r="F500" s="11">
        <v>70950</v>
      </c>
      <c r="G500" s="10" t="s">
        <v>9187</v>
      </c>
      <c r="H500" s="26">
        <v>1</v>
      </c>
      <c r="I500" s="10" t="s">
        <v>9188</v>
      </c>
      <c r="J500" s="10" t="s">
        <v>9497</v>
      </c>
      <c r="K500" s="10" t="s">
        <v>9190</v>
      </c>
      <c r="L500" s="10" t="s">
        <v>9191</v>
      </c>
      <c r="M500" s="22" t="s">
        <v>12282</v>
      </c>
      <c r="N500" s="22" t="s">
        <v>11945</v>
      </c>
      <c r="O500" s="11">
        <v>70950</v>
      </c>
      <c r="P500" s="10" t="s">
        <v>817</v>
      </c>
      <c r="Q500" s="10" t="s">
        <v>12272</v>
      </c>
      <c r="R500" s="24" t="s">
        <v>12762</v>
      </c>
      <c r="S500" s="12">
        <v>45825</v>
      </c>
      <c r="T500" s="10" t="s">
        <v>815</v>
      </c>
      <c r="U500" s="10" t="str">
        <f>VLOOKUP(V500,'mã đối tượng'!$A:$B,2,0)</f>
        <v>WIN</v>
      </c>
      <c r="V500" s="10" t="s">
        <v>12149</v>
      </c>
      <c r="W500" s="10" t="s">
        <v>816</v>
      </c>
      <c r="X500" t="str">
        <f t="shared" si="7"/>
        <v>2A39 WM+ HCM 3086-3088 Phạm Thế Hiể</v>
      </c>
    </row>
    <row r="501" spans="1:24" x14ac:dyDescent="0.25">
      <c r="A501" s="10" t="s">
        <v>8</v>
      </c>
      <c r="B501" s="10" t="s">
        <v>814</v>
      </c>
      <c r="C501" s="10" t="s">
        <v>9192</v>
      </c>
      <c r="D501" s="10" t="s">
        <v>9211</v>
      </c>
      <c r="E501" s="10" t="s">
        <v>9186</v>
      </c>
      <c r="F501" s="11">
        <v>111606</v>
      </c>
      <c r="G501" s="10" t="s">
        <v>9187</v>
      </c>
      <c r="H501" s="26">
        <v>1</v>
      </c>
      <c r="I501" s="10" t="s">
        <v>9188</v>
      </c>
      <c r="J501" s="10" t="s">
        <v>9497</v>
      </c>
      <c r="K501" s="10" t="s">
        <v>9194</v>
      </c>
      <c r="L501" s="10" t="s">
        <v>9212</v>
      </c>
      <c r="M501" s="22" t="s">
        <v>12283</v>
      </c>
      <c r="N501" s="22" t="s">
        <v>11952</v>
      </c>
      <c r="O501" s="11">
        <v>111606</v>
      </c>
      <c r="P501" s="10" t="s">
        <v>817</v>
      </c>
      <c r="Q501" s="10" t="s">
        <v>12272</v>
      </c>
      <c r="R501" s="24" t="s">
        <v>12762</v>
      </c>
      <c r="S501" s="12">
        <v>45825</v>
      </c>
      <c r="T501" s="10" t="s">
        <v>815</v>
      </c>
      <c r="U501" s="10" t="str">
        <f>VLOOKUP(V501,'mã đối tượng'!$A:$B,2,0)</f>
        <v>WIN</v>
      </c>
      <c r="V501" s="10" t="s">
        <v>12149</v>
      </c>
      <c r="W501" s="10" t="s">
        <v>816</v>
      </c>
      <c r="X501" t="str">
        <f t="shared" si="7"/>
        <v>2A39 WM+ HCM 3086-3088 Phạm Thế Hiể</v>
      </c>
    </row>
    <row r="502" spans="1:24" x14ac:dyDescent="0.25">
      <c r="A502" s="10" t="s">
        <v>8</v>
      </c>
      <c r="B502" s="10" t="s">
        <v>814</v>
      </c>
      <c r="C502" s="10" t="s">
        <v>9197</v>
      </c>
      <c r="D502" s="10" t="s">
        <v>9205</v>
      </c>
      <c r="E502" s="10" t="s">
        <v>9186</v>
      </c>
      <c r="F502" s="11">
        <v>111190</v>
      </c>
      <c r="G502" s="10" t="s">
        <v>9187</v>
      </c>
      <c r="H502" s="26">
        <v>2</v>
      </c>
      <c r="I502" s="10" t="s">
        <v>9188</v>
      </c>
      <c r="J502" s="10" t="s">
        <v>9497</v>
      </c>
      <c r="K502" s="10" t="s">
        <v>9199</v>
      </c>
      <c r="L502" s="10" t="s">
        <v>9207</v>
      </c>
      <c r="M502" s="22" t="s">
        <v>12281</v>
      </c>
      <c r="N502" s="22" t="s">
        <v>11949</v>
      </c>
      <c r="O502" s="11">
        <v>55595</v>
      </c>
      <c r="P502" s="10" t="s">
        <v>817</v>
      </c>
      <c r="Q502" s="10" t="s">
        <v>12272</v>
      </c>
      <c r="R502" s="24" t="s">
        <v>12762</v>
      </c>
      <c r="S502" s="12">
        <v>45825</v>
      </c>
      <c r="T502" s="10" t="s">
        <v>815</v>
      </c>
      <c r="U502" s="10" t="str">
        <f>VLOOKUP(V502,'mã đối tượng'!$A:$B,2,0)</f>
        <v>WIN</v>
      </c>
      <c r="V502" s="10" t="s">
        <v>12149</v>
      </c>
      <c r="W502" s="10" t="s">
        <v>816</v>
      </c>
      <c r="X502" t="str">
        <f t="shared" si="7"/>
        <v>2A39 WM+ HCM 3086-3088 Phạm Thế Hiể</v>
      </c>
    </row>
    <row r="503" spans="1:24" x14ac:dyDescent="0.25">
      <c r="A503" s="10" t="s">
        <v>8</v>
      </c>
      <c r="B503" s="10" t="s">
        <v>814</v>
      </c>
      <c r="C503" s="10" t="s">
        <v>9201</v>
      </c>
      <c r="D503" s="10" t="s">
        <v>9209</v>
      </c>
      <c r="E503" s="10" t="s">
        <v>9186</v>
      </c>
      <c r="F503" s="11">
        <v>50182</v>
      </c>
      <c r="G503" s="10" t="s">
        <v>9187</v>
      </c>
      <c r="H503" s="26">
        <v>1</v>
      </c>
      <c r="I503" s="10" t="s">
        <v>9188</v>
      </c>
      <c r="J503" s="10" t="s">
        <v>9497</v>
      </c>
      <c r="K503" s="10" t="s">
        <v>9203</v>
      </c>
      <c r="L503" s="10" t="s">
        <v>9210</v>
      </c>
      <c r="M503" s="22" t="s">
        <v>12276</v>
      </c>
      <c r="N503" s="22" t="s">
        <v>11951</v>
      </c>
      <c r="O503" s="11">
        <v>50182</v>
      </c>
      <c r="P503" s="10" t="s">
        <v>817</v>
      </c>
      <c r="Q503" s="10" t="s">
        <v>12272</v>
      </c>
      <c r="R503" s="24" t="s">
        <v>12762</v>
      </c>
      <c r="S503" s="12">
        <v>45825</v>
      </c>
      <c r="T503" s="10" t="s">
        <v>815</v>
      </c>
      <c r="U503" s="10" t="str">
        <f>VLOOKUP(V503,'mã đối tượng'!$A:$B,2,0)</f>
        <v>WIN</v>
      </c>
      <c r="V503" s="10" t="s">
        <v>12149</v>
      </c>
      <c r="W503" s="10" t="s">
        <v>816</v>
      </c>
      <c r="X503" t="str">
        <f t="shared" si="7"/>
        <v>2A39 WM+ HCM 3086-3088 Phạm Thế Hiể</v>
      </c>
    </row>
    <row r="504" spans="1:24" x14ac:dyDescent="0.25">
      <c r="A504" s="10" t="s">
        <v>8</v>
      </c>
      <c r="B504" s="10" t="s">
        <v>1386</v>
      </c>
      <c r="C504" s="10" t="s">
        <v>9184</v>
      </c>
      <c r="D504" s="10" t="s">
        <v>9221</v>
      </c>
      <c r="E504" s="10" t="s">
        <v>9186</v>
      </c>
      <c r="F504" s="11">
        <v>111058</v>
      </c>
      <c r="G504" s="10" t="s">
        <v>9187</v>
      </c>
      <c r="H504" s="26">
        <v>1</v>
      </c>
      <c r="I504" s="10" t="s">
        <v>9188</v>
      </c>
      <c r="J504" s="10" t="s">
        <v>9498</v>
      </c>
      <c r="K504" s="10" t="s">
        <v>9190</v>
      </c>
      <c r="L504" s="10" t="s">
        <v>9222</v>
      </c>
      <c r="M504" s="22" t="s">
        <v>12273</v>
      </c>
      <c r="N504" s="22" t="s">
        <v>11954</v>
      </c>
      <c r="O504" s="11">
        <v>111058</v>
      </c>
      <c r="P504" s="10" t="s">
        <v>1389</v>
      </c>
      <c r="Q504" s="10" t="s">
        <v>12272</v>
      </c>
      <c r="R504" s="24" t="s">
        <v>12763</v>
      </c>
      <c r="S504" s="12">
        <v>45825</v>
      </c>
      <c r="T504" s="10" t="s">
        <v>1387</v>
      </c>
      <c r="U504" s="10" t="str">
        <f>VLOOKUP(V504,'mã đối tượng'!$A:$B,2,0)</f>
        <v>WIN-049</v>
      </c>
      <c r="V504" s="10" t="s">
        <v>12152</v>
      </c>
      <c r="W504" s="10" t="s">
        <v>1388</v>
      </c>
      <c r="X504" t="str">
        <f t="shared" si="7"/>
        <v>6092 WM+ SLA 545 Tiểu Khu 19</v>
      </c>
    </row>
    <row r="505" spans="1:24" x14ac:dyDescent="0.25">
      <c r="A505" s="10" t="s">
        <v>8</v>
      </c>
      <c r="B505" s="10" t="s">
        <v>1548</v>
      </c>
      <c r="C505" s="10" t="s">
        <v>9184</v>
      </c>
      <c r="D505" s="10" t="s">
        <v>9209</v>
      </c>
      <c r="E505" s="10" t="s">
        <v>9186</v>
      </c>
      <c r="F505" s="11">
        <v>150546</v>
      </c>
      <c r="G505" s="10" t="s">
        <v>9187</v>
      </c>
      <c r="H505" s="26">
        <v>3</v>
      </c>
      <c r="I505" s="10" t="s">
        <v>9188</v>
      </c>
      <c r="J505" s="10" t="s">
        <v>9499</v>
      </c>
      <c r="K505" s="10" t="s">
        <v>9190</v>
      </c>
      <c r="L505" s="10" t="s">
        <v>9210</v>
      </c>
      <c r="M505" s="22" t="s">
        <v>12276</v>
      </c>
      <c r="N505" s="22" t="s">
        <v>11951</v>
      </c>
      <c r="O505" s="11">
        <v>50182</v>
      </c>
      <c r="P505" s="10" t="s">
        <v>1551</v>
      </c>
      <c r="Q505" s="10" t="s">
        <v>12272</v>
      </c>
      <c r="R505" s="24" t="s">
        <v>12764</v>
      </c>
      <c r="S505" s="12">
        <v>45825</v>
      </c>
      <c r="T505" s="10" t="s">
        <v>1549</v>
      </c>
      <c r="U505" s="10" t="str">
        <f>VLOOKUP(V505,'mã đối tượng'!$A:$B,2,0)</f>
        <v>WIN-072</v>
      </c>
      <c r="V505" s="10" t="s">
        <v>12237</v>
      </c>
      <c r="W505" s="10" t="s">
        <v>1550</v>
      </c>
      <c r="X505" t="str">
        <f t="shared" si="7"/>
        <v>6912 WM+ LCI 102-104 Cốc Lếu</v>
      </c>
    </row>
    <row r="506" spans="1:24" x14ac:dyDescent="0.25">
      <c r="A506" s="10" t="s">
        <v>8</v>
      </c>
      <c r="B506" s="10" t="s">
        <v>1038</v>
      </c>
      <c r="C506" s="10" t="s">
        <v>9184</v>
      </c>
      <c r="D506" s="10" t="s">
        <v>9205</v>
      </c>
      <c r="E506" s="10" t="s">
        <v>9186</v>
      </c>
      <c r="F506" s="11">
        <v>222380</v>
      </c>
      <c r="G506" s="10" t="s">
        <v>9187</v>
      </c>
      <c r="H506" s="26">
        <v>4</v>
      </c>
      <c r="I506" s="10" t="s">
        <v>9188</v>
      </c>
      <c r="J506" s="10" t="s">
        <v>9500</v>
      </c>
      <c r="K506" s="10" t="s">
        <v>9190</v>
      </c>
      <c r="L506" s="10" t="s">
        <v>9207</v>
      </c>
      <c r="M506" s="22" t="s">
        <v>12281</v>
      </c>
      <c r="N506" s="22" t="s">
        <v>11949</v>
      </c>
      <c r="O506" s="11">
        <v>55595</v>
      </c>
      <c r="P506" s="10" t="s">
        <v>1041</v>
      </c>
      <c r="Q506" s="10" t="s">
        <v>12272</v>
      </c>
      <c r="R506" s="24" t="s">
        <v>12765</v>
      </c>
      <c r="S506" s="12">
        <v>45825</v>
      </c>
      <c r="T506" s="10" t="s">
        <v>1039</v>
      </c>
      <c r="U506" s="10" t="str">
        <f>VLOOKUP(V506,'mã đối tượng'!$A:$B,2,0)</f>
        <v>WIN-002</v>
      </c>
      <c r="V506" s="10" t="s">
        <v>11969</v>
      </c>
      <c r="W506" s="10" t="s">
        <v>1040</v>
      </c>
      <c r="X506" t="str">
        <f t="shared" si="7"/>
        <v>3227 WM+ HNI 15 Trần Khánh Dư</v>
      </c>
    </row>
    <row r="507" spans="1:24" x14ac:dyDescent="0.25">
      <c r="A507" s="10" t="s">
        <v>8</v>
      </c>
      <c r="B507" s="10" t="s">
        <v>1038</v>
      </c>
      <c r="C507" s="10" t="s">
        <v>9192</v>
      </c>
      <c r="D507" s="10" t="s">
        <v>9209</v>
      </c>
      <c r="E507" s="10" t="s">
        <v>9186</v>
      </c>
      <c r="F507" s="11">
        <v>100364</v>
      </c>
      <c r="G507" s="10" t="s">
        <v>9187</v>
      </c>
      <c r="H507" s="26">
        <v>2</v>
      </c>
      <c r="I507" s="10" t="s">
        <v>9188</v>
      </c>
      <c r="J507" s="10" t="s">
        <v>9500</v>
      </c>
      <c r="K507" s="10" t="s">
        <v>9194</v>
      </c>
      <c r="L507" s="10" t="s">
        <v>9210</v>
      </c>
      <c r="M507" s="22" t="s">
        <v>12276</v>
      </c>
      <c r="N507" s="22" t="s">
        <v>11951</v>
      </c>
      <c r="O507" s="11">
        <v>50182</v>
      </c>
      <c r="P507" s="10" t="s">
        <v>1041</v>
      </c>
      <c r="Q507" s="10" t="s">
        <v>12272</v>
      </c>
      <c r="R507" s="24" t="s">
        <v>12765</v>
      </c>
      <c r="S507" s="12">
        <v>45825</v>
      </c>
      <c r="T507" s="10" t="s">
        <v>1039</v>
      </c>
      <c r="U507" s="10" t="str">
        <f>VLOOKUP(V507,'mã đối tượng'!$A:$B,2,0)</f>
        <v>WIN-002</v>
      </c>
      <c r="V507" s="10" t="s">
        <v>11969</v>
      </c>
      <c r="W507" s="10" t="s">
        <v>1040</v>
      </c>
      <c r="X507" t="str">
        <f t="shared" si="7"/>
        <v>3227 WM+ HNI 15 Trần Khánh Dư</v>
      </c>
    </row>
    <row r="508" spans="1:24" x14ac:dyDescent="0.25">
      <c r="A508" s="10" t="s">
        <v>8</v>
      </c>
      <c r="B508" s="10" t="s">
        <v>1064</v>
      </c>
      <c r="C508" s="10" t="s">
        <v>9184</v>
      </c>
      <c r="D508" s="10" t="s">
        <v>9221</v>
      </c>
      <c r="E508" s="10" t="s">
        <v>9186</v>
      </c>
      <c r="F508" s="11">
        <v>222116</v>
      </c>
      <c r="G508" s="10" t="s">
        <v>9187</v>
      </c>
      <c r="H508" s="26">
        <v>2</v>
      </c>
      <c r="I508" s="10" t="s">
        <v>9188</v>
      </c>
      <c r="J508" s="10" t="s">
        <v>9501</v>
      </c>
      <c r="K508" s="10" t="s">
        <v>9190</v>
      </c>
      <c r="L508" s="10" t="s">
        <v>9222</v>
      </c>
      <c r="M508" s="22" t="s">
        <v>12273</v>
      </c>
      <c r="N508" s="22" t="s">
        <v>11954</v>
      </c>
      <c r="O508" s="11">
        <v>111058</v>
      </c>
      <c r="P508" s="10" t="s">
        <v>1067</v>
      </c>
      <c r="Q508" s="10" t="s">
        <v>12272</v>
      </c>
      <c r="R508" s="24" t="s">
        <v>12766</v>
      </c>
      <c r="S508" s="12">
        <v>45825</v>
      </c>
      <c r="T508" s="10" t="s">
        <v>1065</v>
      </c>
      <c r="U508" s="10" t="str">
        <f>VLOOKUP(V508,'mã đối tượng'!$A:$B,2,0)</f>
        <v>WIN-024</v>
      </c>
      <c r="V508" s="10" t="s">
        <v>12059</v>
      </c>
      <c r="W508" s="10" t="s">
        <v>1066</v>
      </c>
      <c r="X508" t="str">
        <f t="shared" si="7"/>
        <v>3427 WM+ BDG 416 Nguyễn Thị Minh Kh</v>
      </c>
    </row>
    <row r="509" spans="1:24" x14ac:dyDescent="0.25">
      <c r="A509" s="10" t="s">
        <v>8</v>
      </c>
      <c r="B509" s="10" t="s">
        <v>1064</v>
      </c>
      <c r="C509" s="10" t="s">
        <v>9192</v>
      </c>
      <c r="D509" s="10" t="s">
        <v>9209</v>
      </c>
      <c r="E509" s="10" t="s">
        <v>9186</v>
      </c>
      <c r="F509" s="11">
        <v>100364</v>
      </c>
      <c r="G509" s="10" t="s">
        <v>9187</v>
      </c>
      <c r="H509" s="26">
        <v>2</v>
      </c>
      <c r="I509" s="10" t="s">
        <v>9188</v>
      </c>
      <c r="J509" s="10" t="s">
        <v>9501</v>
      </c>
      <c r="K509" s="10" t="s">
        <v>9194</v>
      </c>
      <c r="L509" s="10" t="s">
        <v>9210</v>
      </c>
      <c r="M509" s="22" t="s">
        <v>12276</v>
      </c>
      <c r="N509" s="22" t="s">
        <v>11951</v>
      </c>
      <c r="O509" s="11">
        <v>50182</v>
      </c>
      <c r="P509" s="10" t="s">
        <v>1067</v>
      </c>
      <c r="Q509" s="10" t="s">
        <v>12272</v>
      </c>
      <c r="R509" s="24" t="s">
        <v>12766</v>
      </c>
      <c r="S509" s="12">
        <v>45825</v>
      </c>
      <c r="T509" s="10" t="s">
        <v>1065</v>
      </c>
      <c r="U509" s="10" t="str">
        <f>VLOOKUP(V509,'mã đối tượng'!$A:$B,2,0)</f>
        <v>WIN-024</v>
      </c>
      <c r="V509" s="10" t="s">
        <v>12059</v>
      </c>
      <c r="W509" s="10" t="s">
        <v>1066</v>
      </c>
      <c r="X509" t="str">
        <f t="shared" si="7"/>
        <v>3427 WM+ BDG 416 Nguyễn Thị Minh Kh</v>
      </c>
    </row>
    <row r="510" spans="1:24" x14ac:dyDescent="0.25">
      <c r="A510" s="10" t="s">
        <v>8</v>
      </c>
      <c r="B510" s="10" t="s">
        <v>1064</v>
      </c>
      <c r="C510" s="10" t="s">
        <v>9197</v>
      </c>
      <c r="D510" s="10" t="s">
        <v>9205</v>
      </c>
      <c r="E510" s="10" t="s">
        <v>9186</v>
      </c>
      <c r="F510" s="11">
        <v>55595</v>
      </c>
      <c r="G510" s="10" t="s">
        <v>9187</v>
      </c>
      <c r="H510" s="26">
        <v>1</v>
      </c>
      <c r="I510" s="10" t="s">
        <v>9188</v>
      </c>
      <c r="J510" s="10" t="s">
        <v>9501</v>
      </c>
      <c r="K510" s="10" t="s">
        <v>9199</v>
      </c>
      <c r="L510" s="10" t="s">
        <v>9207</v>
      </c>
      <c r="M510" s="22" t="s">
        <v>12281</v>
      </c>
      <c r="N510" s="22" t="s">
        <v>11949</v>
      </c>
      <c r="O510" s="11">
        <v>55595</v>
      </c>
      <c r="P510" s="10" t="s">
        <v>1067</v>
      </c>
      <c r="Q510" s="10" t="s">
        <v>12272</v>
      </c>
      <c r="R510" s="24" t="s">
        <v>12766</v>
      </c>
      <c r="S510" s="12">
        <v>45825</v>
      </c>
      <c r="T510" s="10" t="s">
        <v>1065</v>
      </c>
      <c r="U510" s="10" t="str">
        <f>VLOOKUP(V510,'mã đối tượng'!$A:$B,2,0)</f>
        <v>WIN-024</v>
      </c>
      <c r="V510" s="10" t="s">
        <v>12059</v>
      </c>
      <c r="W510" s="10" t="s">
        <v>1066</v>
      </c>
      <c r="X510" t="str">
        <f t="shared" si="7"/>
        <v>3427 WM+ BDG 416 Nguyễn Thị Minh Kh</v>
      </c>
    </row>
    <row r="511" spans="1:24" x14ac:dyDescent="0.25">
      <c r="A511" s="10" t="s">
        <v>8</v>
      </c>
      <c r="B511" s="10" t="s">
        <v>1138</v>
      </c>
      <c r="C511" s="10" t="s">
        <v>9184</v>
      </c>
      <c r="D511" s="10" t="s">
        <v>9226</v>
      </c>
      <c r="E511" s="10" t="s">
        <v>9186</v>
      </c>
      <c r="F511" s="11">
        <v>297000</v>
      </c>
      <c r="G511" s="10" t="s">
        <v>9187</v>
      </c>
      <c r="H511" s="26">
        <v>4</v>
      </c>
      <c r="I511" s="10" t="s">
        <v>9188</v>
      </c>
      <c r="J511" s="10" t="s">
        <v>9502</v>
      </c>
      <c r="K511" s="10" t="s">
        <v>9190</v>
      </c>
      <c r="L511" s="10" t="s">
        <v>9228</v>
      </c>
      <c r="M511" s="22" t="s">
        <v>12278</v>
      </c>
      <c r="N511" s="22" t="s">
        <v>11948</v>
      </c>
      <c r="O511" s="11">
        <v>74250</v>
      </c>
      <c r="P511" s="10" t="s">
        <v>1141</v>
      </c>
      <c r="Q511" s="10" t="s">
        <v>12272</v>
      </c>
      <c r="R511" s="24" t="s">
        <v>12767</v>
      </c>
      <c r="S511" s="12">
        <v>45825</v>
      </c>
      <c r="T511" s="10" t="s">
        <v>1139</v>
      </c>
      <c r="U511" s="10" t="str">
        <f>VLOOKUP(V511,'mã đối tượng'!$A:$B,2,0)</f>
        <v>WIN-002</v>
      </c>
      <c r="V511" s="10" t="s">
        <v>11969</v>
      </c>
      <c r="W511" s="10" t="s">
        <v>1140</v>
      </c>
      <c r="X511" t="str">
        <f t="shared" si="7"/>
        <v>4067 WM+ HNI LK04 Lô TT02 622 Minh</v>
      </c>
    </row>
    <row r="512" spans="1:24" x14ac:dyDescent="0.25">
      <c r="A512" s="10" t="s">
        <v>8</v>
      </c>
      <c r="B512" s="10" t="s">
        <v>1142</v>
      </c>
      <c r="C512" s="10" t="s">
        <v>9184</v>
      </c>
      <c r="D512" s="10" t="s">
        <v>9185</v>
      </c>
      <c r="E512" s="10" t="s">
        <v>9186</v>
      </c>
      <c r="F512" s="11">
        <v>141900</v>
      </c>
      <c r="G512" s="10" t="s">
        <v>9187</v>
      </c>
      <c r="H512" s="26">
        <v>2</v>
      </c>
      <c r="I512" s="10" t="s">
        <v>9188</v>
      </c>
      <c r="J512" s="10" t="s">
        <v>9503</v>
      </c>
      <c r="K512" s="10" t="s">
        <v>9190</v>
      </c>
      <c r="L512" s="10" t="s">
        <v>9191</v>
      </c>
      <c r="M512" s="22" t="s">
        <v>12282</v>
      </c>
      <c r="N512" s="22" t="s">
        <v>11945</v>
      </c>
      <c r="O512" s="11">
        <v>70950</v>
      </c>
      <c r="P512" s="10" t="s">
        <v>1143</v>
      </c>
      <c r="Q512" s="10" t="s">
        <v>12272</v>
      </c>
      <c r="R512" s="24" t="s">
        <v>12768</v>
      </c>
      <c r="S512" s="12">
        <v>45825</v>
      </c>
      <c r="T512" s="10" t="s">
        <v>1139</v>
      </c>
      <c r="U512" s="10" t="str">
        <f>VLOOKUP(V512,'mã đối tượng'!$A:$B,2,0)</f>
        <v>WIN-002</v>
      </c>
      <c r="V512" s="10" t="s">
        <v>11969</v>
      </c>
      <c r="W512" s="10" t="s">
        <v>1140</v>
      </c>
      <c r="X512" t="str">
        <f t="shared" si="7"/>
        <v>4067 WM+ HNI LK04 Lô TT02 622 Minh</v>
      </c>
    </row>
    <row r="513" spans="1:24" x14ac:dyDescent="0.25">
      <c r="A513" s="10" t="s">
        <v>8</v>
      </c>
      <c r="B513" s="10" t="s">
        <v>934</v>
      </c>
      <c r="C513" s="10" t="s">
        <v>9184</v>
      </c>
      <c r="D513" s="10" t="s">
        <v>9209</v>
      </c>
      <c r="E513" s="10" t="s">
        <v>9186</v>
      </c>
      <c r="F513" s="11">
        <v>301092</v>
      </c>
      <c r="G513" s="10" t="s">
        <v>9187</v>
      </c>
      <c r="H513" s="26">
        <v>6</v>
      </c>
      <c r="I513" s="10" t="s">
        <v>9188</v>
      </c>
      <c r="J513" s="10" t="s">
        <v>9504</v>
      </c>
      <c r="K513" s="10" t="s">
        <v>9190</v>
      </c>
      <c r="L513" s="10" t="s">
        <v>9210</v>
      </c>
      <c r="M513" s="22" t="s">
        <v>12276</v>
      </c>
      <c r="N513" s="22" t="s">
        <v>11951</v>
      </c>
      <c r="O513" s="11">
        <v>50182</v>
      </c>
      <c r="P513" s="10" t="s">
        <v>937</v>
      </c>
      <c r="Q513" s="10" t="s">
        <v>12272</v>
      </c>
      <c r="R513" s="24" t="s">
        <v>12769</v>
      </c>
      <c r="S513" s="12">
        <v>45825</v>
      </c>
      <c r="T513" s="10" t="s">
        <v>935</v>
      </c>
      <c r="U513" s="10" t="str">
        <f>VLOOKUP(V513,'mã đối tượng'!$A:$B,2,0)</f>
        <v>WIN-006</v>
      </c>
      <c r="V513" s="10" t="s">
        <v>11984</v>
      </c>
      <c r="W513" s="10" t="s">
        <v>936</v>
      </c>
      <c r="X513" t="str">
        <f t="shared" si="7"/>
        <v>2ANX WM+ HDG Du La, Cẩm Việt</v>
      </c>
    </row>
    <row r="514" spans="1:24" x14ac:dyDescent="0.25">
      <c r="A514" s="10" t="s">
        <v>8</v>
      </c>
      <c r="B514" s="10" t="s">
        <v>1482</v>
      </c>
      <c r="C514" s="10" t="s">
        <v>9184</v>
      </c>
      <c r="D514" s="10" t="s">
        <v>9221</v>
      </c>
      <c r="E514" s="10" t="s">
        <v>9186</v>
      </c>
      <c r="F514" s="11">
        <v>111058</v>
      </c>
      <c r="G514" s="10" t="s">
        <v>9187</v>
      </c>
      <c r="H514" s="26">
        <v>1</v>
      </c>
      <c r="I514" s="10" t="s">
        <v>9188</v>
      </c>
      <c r="J514" s="10" t="s">
        <v>9505</v>
      </c>
      <c r="K514" s="10" t="s">
        <v>9190</v>
      </c>
      <c r="L514" s="10" t="s">
        <v>9222</v>
      </c>
      <c r="M514" s="22" t="s">
        <v>12273</v>
      </c>
      <c r="N514" s="22" t="s">
        <v>11954</v>
      </c>
      <c r="O514" s="11">
        <v>111058</v>
      </c>
      <c r="P514" s="10" t="s">
        <v>1485</v>
      </c>
      <c r="Q514" s="10" t="s">
        <v>12272</v>
      </c>
      <c r="R514" s="24" t="s">
        <v>12770</v>
      </c>
      <c r="S514" s="12">
        <v>45825</v>
      </c>
      <c r="T514" s="10" t="s">
        <v>1483</v>
      </c>
      <c r="U514" s="10" t="str">
        <f>VLOOKUP(V514,'mã đối tượng'!$A:$B,2,0)</f>
        <v>WIN-031</v>
      </c>
      <c r="V514" s="10" t="s">
        <v>12089</v>
      </c>
      <c r="W514" s="10" t="s">
        <v>1484</v>
      </c>
      <c r="X514" t="str">
        <f t="shared" si="7"/>
        <v>6568 WM+ BNH Chính Trung, Yên Phong</v>
      </c>
    </row>
    <row r="515" spans="1:24" x14ac:dyDescent="0.25">
      <c r="A515" s="10" t="s">
        <v>8</v>
      </c>
      <c r="B515" s="10" t="s">
        <v>1266</v>
      </c>
      <c r="C515" s="10" t="s">
        <v>9184</v>
      </c>
      <c r="D515" s="10" t="s">
        <v>9221</v>
      </c>
      <c r="E515" s="10" t="s">
        <v>9186</v>
      </c>
      <c r="F515" s="11">
        <v>222116</v>
      </c>
      <c r="G515" s="10" t="s">
        <v>9187</v>
      </c>
      <c r="H515" s="26">
        <v>2</v>
      </c>
      <c r="I515" s="10" t="s">
        <v>9188</v>
      </c>
      <c r="J515" s="10" t="s">
        <v>9506</v>
      </c>
      <c r="K515" s="10" t="s">
        <v>9190</v>
      </c>
      <c r="L515" s="10" t="s">
        <v>9222</v>
      </c>
      <c r="M515" s="22" t="s">
        <v>12273</v>
      </c>
      <c r="N515" s="22" t="s">
        <v>11954</v>
      </c>
      <c r="O515" s="11">
        <v>111058</v>
      </c>
      <c r="P515" s="10" t="s">
        <v>1269</v>
      </c>
      <c r="Q515" s="10" t="s">
        <v>12272</v>
      </c>
      <c r="R515" s="24" t="s">
        <v>12771</v>
      </c>
      <c r="S515" s="12">
        <v>45825</v>
      </c>
      <c r="T515" s="10" t="s">
        <v>1267</v>
      </c>
      <c r="U515" s="10" t="str">
        <f>VLOOKUP(V515,'mã đối tượng'!$A:$B,2,0)</f>
        <v>WIN-002</v>
      </c>
      <c r="V515" s="10" t="s">
        <v>11969</v>
      </c>
      <c r="W515" s="10" t="s">
        <v>1268</v>
      </c>
      <c r="X515" t="str">
        <f t="shared" si="7"/>
        <v>5075 WM+ HNI Thôn Thái Hòa, Thạch T</v>
      </c>
    </row>
    <row r="516" spans="1:24" x14ac:dyDescent="0.25">
      <c r="A516" s="10" t="s">
        <v>8</v>
      </c>
      <c r="B516" s="10" t="s">
        <v>1290</v>
      </c>
      <c r="C516" s="10" t="s">
        <v>9184</v>
      </c>
      <c r="D516" s="10" t="s">
        <v>9185</v>
      </c>
      <c r="E516" s="10" t="s">
        <v>9186</v>
      </c>
      <c r="F516" s="11">
        <v>70950</v>
      </c>
      <c r="G516" s="10" t="s">
        <v>9187</v>
      </c>
      <c r="H516" s="26">
        <v>1</v>
      </c>
      <c r="I516" s="10" t="s">
        <v>9188</v>
      </c>
      <c r="J516" s="10" t="s">
        <v>9507</v>
      </c>
      <c r="K516" s="10" t="s">
        <v>9190</v>
      </c>
      <c r="L516" s="10" t="s">
        <v>9191</v>
      </c>
      <c r="M516" s="22" t="s">
        <v>12282</v>
      </c>
      <c r="N516" s="22" t="s">
        <v>11945</v>
      </c>
      <c r="O516" s="11">
        <v>70950</v>
      </c>
      <c r="P516" s="10" t="s">
        <v>1293</v>
      </c>
      <c r="Q516" s="10" t="s">
        <v>12272</v>
      </c>
      <c r="R516" s="24" t="s">
        <v>12772</v>
      </c>
      <c r="S516" s="12">
        <v>45825</v>
      </c>
      <c r="T516" s="10" t="s">
        <v>1291</v>
      </c>
      <c r="U516" s="10" t="str">
        <f>VLOOKUP(V516,'mã đối tượng'!$A:$B,2,0)</f>
        <v>WIN-025</v>
      </c>
      <c r="V516" s="10" t="s">
        <v>12064</v>
      </c>
      <c r="W516" s="10" t="s">
        <v>1292</v>
      </c>
      <c r="X516" t="str">
        <f t="shared" ref="X516:X579" si="8">T516&amp;" "&amp;W516</f>
        <v>5400 WM+ HPG 84 Nguyễn Văn Hới</v>
      </c>
    </row>
    <row r="517" spans="1:24" x14ac:dyDescent="0.25">
      <c r="A517" s="10" t="s">
        <v>8</v>
      </c>
      <c r="B517" s="10" t="s">
        <v>1290</v>
      </c>
      <c r="C517" s="10" t="s">
        <v>9192</v>
      </c>
      <c r="D517" s="10" t="s">
        <v>9226</v>
      </c>
      <c r="E517" s="10" t="s">
        <v>9186</v>
      </c>
      <c r="F517" s="11">
        <v>148500</v>
      </c>
      <c r="G517" s="10" t="s">
        <v>9187</v>
      </c>
      <c r="H517" s="26">
        <v>2</v>
      </c>
      <c r="I517" s="10" t="s">
        <v>9188</v>
      </c>
      <c r="J517" s="10" t="s">
        <v>9507</v>
      </c>
      <c r="K517" s="10" t="s">
        <v>9194</v>
      </c>
      <c r="L517" s="10" t="s">
        <v>9228</v>
      </c>
      <c r="M517" s="22" t="s">
        <v>12278</v>
      </c>
      <c r="N517" s="22" t="s">
        <v>11948</v>
      </c>
      <c r="O517" s="11">
        <v>74250</v>
      </c>
      <c r="P517" s="10" t="s">
        <v>1293</v>
      </c>
      <c r="Q517" s="10" t="s">
        <v>12272</v>
      </c>
      <c r="R517" s="24" t="s">
        <v>12772</v>
      </c>
      <c r="S517" s="12">
        <v>45825</v>
      </c>
      <c r="T517" s="10" t="s">
        <v>1291</v>
      </c>
      <c r="U517" s="10" t="str">
        <f>VLOOKUP(V517,'mã đối tượng'!$A:$B,2,0)</f>
        <v>WIN-025</v>
      </c>
      <c r="V517" s="10" t="s">
        <v>12064</v>
      </c>
      <c r="W517" s="10" t="s">
        <v>1292</v>
      </c>
      <c r="X517" t="str">
        <f t="shared" si="8"/>
        <v>5400 WM+ HPG 84 Nguyễn Văn Hới</v>
      </c>
    </row>
    <row r="518" spans="1:24" x14ac:dyDescent="0.25">
      <c r="A518" s="10" t="s">
        <v>8</v>
      </c>
      <c r="B518" s="10" t="s">
        <v>1290</v>
      </c>
      <c r="C518" s="10" t="s">
        <v>9197</v>
      </c>
      <c r="D518" s="10" t="s">
        <v>9193</v>
      </c>
      <c r="E518" s="10" t="s">
        <v>9186</v>
      </c>
      <c r="F518" s="11">
        <v>92000</v>
      </c>
      <c r="G518" s="10" t="s">
        <v>9187</v>
      </c>
      <c r="H518" s="26">
        <v>2</v>
      </c>
      <c r="I518" s="10" t="s">
        <v>9188</v>
      </c>
      <c r="J518" s="10" t="s">
        <v>9507</v>
      </c>
      <c r="K518" s="10" t="s">
        <v>9199</v>
      </c>
      <c r="L518" s="10" t="s">
        <v>9195</v>
      </c>
      <c r="M518" s="22" t="s">
        <v>12274</v>
      </c>
      <c r="N518" s="22" t="s">
        <v>11950</v>
      </c>
      <c r="O518" s="11">
        <v>46000</v>
      </c>
      <c r="P518" s="10" t="s">
        <v>1293</v>
      </c>
      <c r="Q518" s="10" t="s">
        <v>12272</v>
      </c>
      <c r="R518" s="24" t="s">
        <v>12772</v>
      </c>
      <c r="S518" s="12">
        <v>45825</v>
      </c>
      <c r="T518" s="10" t="s">
        <v>1291</v>
      </c>
      <c r="U518" s="10" t="str">
        <f>VLOOKUP(V518,'mã đối tượng'!$A:$B,2,0)</f>
        <v>WIN-025</v>
      </c>
      <c r="V518" s="10" t="s">
        <v>12064</v>
      </c>
      <c r="W518" s="10" t="s">
        <v>1292</v>
      </c>
      <c r="X518" t="str">
        <f t="shared" si="8"/>
        <v>5400 WM+ HPG 84 Nguyễn Văn Hới</v>
      </c>
    </row>
    <row r="519" spans="1:24" x14ac:dyDescent="0.25">
      <c r="A519" s="10" t="s">
        <v>8</v>
      </c>
      <c r="B519" s="10" t="s">
        <v>1270</v>
      </c>
      <c r="C519" s="10" t="s">
        <v>9184</v>
      </c>
      <c r="D519" s="10" t="s">
        <v>9193</v>
      </c>
      <c r="E519" s="10" t="s">
        <v>9186</v>
      </c>
      <c r="F519" s="11">
        <v>230000</v>
      </c>
      <c r="G519" s="10" t="s">
        <v>9187</v>
      </c>
      <c r="H519" s="26">
        <v>5</v>
      </c>
      <c r="I519" s="10" t="s">
        <v>9188</v>
      </c>
      <c r="J519" s="10" t="s">
        <v>9508</v>
      </c>
      <c r="K519" s="10" t="s">
        <v>9190</v>
      </c>
      <c r="L519" s="10" t="s">
        <v>9195</v>
      </c>
      <c r="M519" s="22" t="s">
        <v>12274</v>
      </c>
      <c r="N519" s="22" t="s">
        <v>11950</v>
      </c>
      <c r="O519" s="11">
        <v>46000</v>
      </c>
      <c r="P519" s="10" t="s">
        <v>1271</v>
      </c>
      <c r="Q519" s="10" t="s">
        <v>12272</v>
      </c>
      <c r="R519" s="24" t="s">
        <v>12773</v>
      </c>
      <c r="S519" s="12">
        <v>45825</v>
      </c>
      <c r="T519" s="10" t="s">
        <v>1267</v>
      </c>
      <c r="U519" s="10" t="str">
        <f>VLOOKUP(V519,'mã đối tượng'!$A:$B,2,0)</f>
        <v>WIN-002</v>
      </c>
      <c r="V519" s="10" t="s">
        <v>11969</v>
      </c>
      <c r="W519" s="10" t="s">
        <v>1268</v>
      </c>
      <c r="X519" t="str">
        <f t="shared" si="8"/>
        <v>5075 WM+ HNI Thôn Thái Hòa, Thạch T</v>
      </c>
    </row>
    <row r="520" spans="1:24" x14ac:dyDescent="0.25">
      <c r="A520" s="10" t="s">
        <v>8</v>
      </c>
      <c r="B520" s="10" t="s">
        <v>836</v>
      </c>
      <c r="C520" s="10" t="s">
        <v>9184</v>
      </c>
      <c r="D520" s="10" t="s">
        <v>9221</v>
      </c>
      <c r="E520" s="10" t="s">
        <v>9186</v>
      </c>
      <c r="F520" s="11">
        <v>111058</v>
      </c>
      <c r="G520" s="10" t="s">
        <v>9187</v>
      </c>
      <c r="H520" s="26">
        <v>1</v>
      </c>
      <c r="I520" s="10" t="s">
        <v>9188</v>
      </c>
      <c r="J520" s="10" t="s">
        <v>9509</v>
      </c>
      <c r="K520" s="10" t="s">
        <v>9190</v>
      </c>
      <c r="L520" s="10" t="s">
        <v>9222</v>
      </c>
      <c r="M520" s="22" t="s">
        <v>12273</v>
      </c>
      <c r="N520" s="22" t="s">
        <v>11954</v>
      </c>
      <c r="O520" s="11">
        <v>111058</v>
      </c>
      <c r="P520" s="10" t="s">
        <v>839</v>
      </c>
      <c r="Q520" s="10" t="s">
        <v>12272</v>
      </c>
      <c r="R520" s="24" t="s">
        <v>12774</v>
      </c>
      <c r="S520" s="12">
        <v>45825</v>
      </c>
      <c r="T520" s="10" t="s">
        <v>837</v>
      </c>
      <c r="U520" s="10" t="str">
        <f>VLOOKUP(V520,'mã đối tượng'!$A:$B,2,0)</f>
        <v>WIN-031</v>
      </c>
      <c r="V520" s="10" t="s">
        <v>12089</v>
      </c>
      <c r="W520" s="10" t="s">
        <v>838</v>
      </c>
      <c r="X520" t="str">
        <f t="shared" si="8"/>
        <v>2AAU WM+ BNH Khu phố Đỉnh, Phố Mới</v>
      </c>
    </row>
    <row r="521" spans="1:24" x14ac:dyDescent="0.25">
      <c r="A521" s="10" t="s">
        <v>8</v>
      </c>
      <c r="B521" s="10" t="s">
        <v>1042</v>
      </c>
      <c r="C521" s="10" t="s">
        <v>9184</v>
      </c>
      <c r="D521" s="10" t="s">
        <v>9193</v>
      </c>
      <c r="E521" s="10" t="s">
        <v>9186</v>
      </c>
      <c r="F521" s="11">
        <v>46000</v>
      </c>
      <c r="G521" s="10" t="s">
        <v>9187</v>
      </c>
      <c r="H521" s="26">
        <v>1</v>
      </c>
      <c r="I521" s="10" t="s">
        <v>9188</v>
      </c>
      <c r="J521" s="10" t="s">
        <v>9510</v>
      </c>
      <c r="K521" s="10" t="s">
        <v>9190</v>
      </c>
      <c r="L521" s="10" t="s">
        <v>9195</v>
      </c>
      <c r="M521" s="22" t="s">
        <v>12274</v>
      </c>
      <c r="N521" s="22" t="s">
        <v>11950</v>
      </c>
      <c r="O521" s="11">
        <v>46000</v>
      </c>
      <c r="P521" s="10" t="s">
        <v>1043</v>
      </c>
      <c r="Q521" s="10" t="s">
        <v>12272</v>
      </c>
      <c r="R521" s="24" t="s">
        <v>12775</v>
      </c>
      <c r="S521" s="12">
        <v>45825</v>
      </c>
      <c r="T521" s="10" t="s">
        <v>1039</v>
      </c>
      <c r="U521" s="10" t="str">
        <f>VLOOKUP(V521,'mã đối tượng'!$A:$B,2,0)</f>
        <v>WIN-002</v>
      </c>
      <c r="V521" s="10" t="s">
        <v>11969</v>
      </c>
      <c r="W521" s="10" t="s">
        <v>1040</v>
      </c>
      <c r="X521" t="str">
        <f t="shared" si="8"/>
        <v>3227 WM+ HNI 15 Trần Khánh Dư</v>
      </c>
    </row>
    <row r="522" spans="1:24" x14ac:dyDescent="0.25">
      <c r="A522" s="10" t="s">
        <v>8</v>
      </c>
      <c r="B522" s="10" t="s">
        <v>1094</v>
      </c>
      <c r="C522" s="10" t="s">
        <v>9184</v>
      </c>
      <c r="D522" s="10" t="s">
        <v>9221</v>
      </c>
      <c r="E522" s="10" t="s">
        <v>9186</v>
      </c>
      <c r="F522" s="11">
        <v>111058</v>
      </c>
      <c r="G522" s="10" t="s">
        <v>9187</v>
      </c>
      <c r="H522" s="26">
        <v>1</v>
      </c>
      <c r="I522" s="10" t="s">
        <v>9188</v>
      </c>
      <c r="J522" s="10" t="s">
        <v>9511</v>
      </c>
      <c r="K522" s="10" t="s">
        <v>9190</v>
      </c>
      <c r="L522" s="10" t="s">
        <v>9222</v>
      </c>
      <c r="M522" s="22" t="s">
        <v>12273</v>
      </c>
      <c r="N522" s="22" t="s">
        <v>11954</v>
      </c>
      <c r="O522" s="11">
        <v>111058</v>
      </c>
      <c r="P522" s="10" t="s">
        <v>1097</v>
      </c>
      <c r="Q522" s="10" t="s">
        <v>12272</v>
      </c>
      <c r="R522" s="24" t="s">
        <v>12776</v>
      </c>
      <c r="S522" s="12">
        <v>45825</v>
      </c>
      <c r="T522" s="10" t="s">
        <v>1095</v>
      </c>
      <c r="U522" s="10" t="str">
        <f>VLOOKUP(V522,'mã đối tượng'!$A:$B,2,0)</f>
        <v>WIN-009</v>
      </c>
      <c r="V522" s="10" t="s">
        <v>11999</v>
      </c>
      <c r="W522" s="10" t="s">
        <v>1096</v>
      </c>
      <c r="X522" t="str">
        <f t="shared" si="8"/>
        <v>3577 WIN DNG 180 Phạm Cự Lượng</v>
      </c>
    </row>
    <row r="523" spans="1:24" x14ac:dyDescent="0.25">
      <c r="A523" s="10" t="s">
        <v>8</v>
      </c>
      <c r="B523" s="10" t="s">
        <v>1262</v>
      </c>
      <c r="C523" s="10" t="s">
        <v>9184</v>
      </c>
      <c r="D523" s="10" t="s">
        <v>9218</v>
      </c>
      <c r="E523" s="10" t="s">
        <v>9186</v>
      </c>
      <c r="F523" s="11">
        <v>180639</v>
      </c>
      <c r="G523" s="10" t="s">
        <v>9187</v>
      </c>
      <c r="H523" s="26">
        <v>3</v>
      </c>
      <c r="I523" s="10" t="s">
        <v>9188</v>
      </c>
      <c r="J523" s="10" t="s">
        <v>9512</v>
      </c>
      <c r="K523" s="10" t="s">
        <v>9190</v>
      </c>
      <c r="L523" s="10" t="s">
        <v>9220</v>
      </c>
      <c r="M523" s="22" t="s">
        <v>12285</v>
      </c>
      <c r="N523" s="22" t="s">
        <v>11953</v>
      </c>
      <c r="O523" s="11">
        <v>60213</v>
      </c>
      <c r="P523" s="10" t="s">
        <v>1265</v>
      </c>
      <c r="Q523" s="10" t="s">
        <v>12272</v>
      </c>
      <c r="R523" s="24" t="s">
        <v>12777</v>
      </c>
      <c r="S523" s="12">
        <v>45825</v>
      </c>
      <c r="T523" s="10" t="s">
        <v>1263</v>
      </c>
      <c r="U523" s="10" t="str">
        <f>VLOOKUP(V523,'mã đối tượng'!$A:$B,2,0)</f>
        <v>WIN-058</v>
      </c>
      <c r="V523" s="10" t="s">
        <v>12177</v>
      </c>
      <c r="W523" s="10" t="s">
        <v>1264</v>
      </c>
      <c r="X523" t="str">
        <f t="shared" si="8"/>
        <v>5072 WM+ NAN 46 Hải Thượng Lãn Ông</v>
      </c>
    </row>
    <row r="524" spans="1:24" x14ac:dyDescent="0.25">
      <c r="A524" s="10" t="s">
        <v>8</v>
      </c>
      <c r="B524" s="10" t="s">
        <v>1262</v>
      </c>
      <c r="C524" s="10" t="s">
        <v>9192</v>
      </c>
      <c r="D524" s="10" t="s">
        <v>9221</v>
      </c>
      <c r="E524" s="10" t="s">
        <v>9186</v>
      </c>
      <c r="F524" s="11">
        <v>333174</v>
      </c>
      <c r="G524" s="10" t="s">
        <v>9187</v>
      </c>
      <c r="H524" s="26">
        <v>3</v>
      </c>
      <c r="I524" s="10" t="s">
        <v>9188</v>
      </c>
      <c r="J524" s="10" t="s">
        <v>9512</v>
      </c>
      <c r="K524" s="10" t="s">
        <v>9194</v>
      </c>
      <c r="L524" s="10" t="s">
        <v>9222</v>
      </c>
      <c r="M524" s="22" t="s">
        <v>12273</v>
      </c>
      <c r="N524" s="22" t="s">
        <v>11954</v>
      </c>
      <c r="O524" s="11">
        <v>111058</v>
      </c>
      <c r="P524" s="10" t="s">
        <v>1265</v>
      </c>
      <c r="Q524" s="10" t="s">
        <v>12272</v>
      </c>
      <c r="R524" s="24" t="s">
        <v>12777</v>
      </c>
      <c r="S524" s="12">
        <v>45825</v>
      </c>
      <c r="T524" s="10" t="s">
        <v>1263</v>
      </c>
      <c r="U524" s="10" t="str">
        <f>VLOOKUP(V524,'mã đối tượng'!$A:$B,2,0)</f>
        <v>WIN-058</v>
      </c>
      <c r="V524" s="10" t="s">
        <v>12177</v>
      </c>
      <c r="W524" s="10" t="s">
        <v>1264</v>
      </c>
      <c r="X524" t="str">
        <f t="shared" si="8"/>
        <v>5072 WM+ NAN 46 Hải Thượng Lãn Ông</v>
      </c>
    </row>
    <row r="525" spans="1:24" x14ac:dyDescent="0.25">
      <c r="A525" s="10" t="s">
        <v>8</v>
      </c>
      <c r="B525" s="10" t="s">
        <v>1354</v>
      </c>
      <c r="C525" s="10" t="s">
        <v>9184</v>
      </c>
      <c r="D525" s="10" t="s">
        <v>9205</v>
      </c>
      <c r="E525" s="10" t="s">
        <v>9186</v>
      </c>
      <c r="F525" s="11">
        <v>222380</v>
      </c>
      <c r="G525" s="10" t="s">
        <v>9187</v>
      </c>
      <c r="H525" s="26">
        <v>4</v>
      </c>
      <c r="I525" s="10" t="s">
        <v>9188</v>
      </c>
      <c r="J525" s="10" t="s">
        <v>9513</v>
      </c>
      <c r="K525" s="10" t="s">
        <v>9190</v>
      </c>
      <c r="L525" s="10" t="s">
        <v>9207</v>
      </c>
      <c r="M525" s="22" t="s">
        <v>12281</v>
      </c>
      <c r="N525" s="22" t="s">
        <v>11949</v>
      </c>
      <c r="O525" s="11">
        <v>55595</v>
      </c>
      <c r="P525" s="10" t="s">
        <v>1357</v>
      </c>
      <c r="Q525" s="10" t="s">
        <v>12272</v>
      </c>
      <c r="R525" s="24" t="s">
        <v>12778</v>
      </c>
      <c r="S525" s="12">
        <v>45825</v>
      </c>
      <c r="T525" s="10" t="s">
        <v>1355</v>
      </c>
      <c r="U525" s="10" t="str">
        <f>VLOOKUP(V525,'mã đối tượng'!$A:$B,2,0)</f>
        <v>WIN-009</v>
      </c>
      <c r="V525" s="10" t="s">
        <v>11999</v>
      </c>
      <c r="W525" s="10" t="s">
        <v>1356</v>
      </c>
      <c r="X525" t="str">
        <f t="shared" si="8"/>
        <v>5834 WM+ DNG Thôn Miếu Bông, Xã Hòa</v>
      </c>
    </row>
    <row r="526" spans="1:24" x14ac:dyDescent="0.25">
      <c r="A526" s="10" t="s">
        <v>8</v>
      </c>
      <c r="B526" s="10" t="s">
        <v>1234</v>
      </c>
      <c r="C526" s="10" t="s">
        <v>9184</v>
      </c>
      <c r="D526" s="10" t="s">
        <v>9193</v>
      </c>
      <c r="E526" s="10" t="s">
        <v>9186</v>
      </c>
      <c r="F526" s="11">
        <v>46000</v>
      </c>
      <c r="G526" s="10" t="s">
        <v>9187</v>
      </c>
      <c r="H526" s="26">
        <v>1</v>
      </c>
      <c r="I526" s="10" t="s">
        <v>9188</v>
      </c>
      <c r="J526" s="10" t="s">
        <v>9514</v>
      </c>
      <c r="K526" s="10" t="s">
        <v>9190</v>
      </c>
      <c r="L526" s="10" t="s">
        <v>9195</v>
      </c>
      <c r="M526" s="22" t="s">
        <v>12274</v>
      </c>
      <c r="N526" s="22" t="s">
        <v>11950</v>
      </c>
      <c r="O526" s="11">
        <v>46000</v>
      </c>
      <c r="P526" s="10" t="s">
        <v>1237</v>
      </c>
      <c r="Q526" s="10" t="s">
        <v>12272</v>
      </c>
      <c r="R526" s="24" t="s">
        <v>12779</v>
      </c>
      <c r="S526" s="12">
        <v>45825</v>
      </c>
      <c r="T526" s="10" t="s">
        <v>1235</v>
      </c>
      <c r="U526" s="10" t="str">
        <f>VLOOKUP(V526,'mã đối tượng'!$A:$B,2,0)</f>
        <v>WIN-002</v>
      </c>
      <c r="V526" s="10" t="s">
        <v>11969</v>
      </c>
      <c r="W526" s="10" t="s">
        <v>1236</v>
      </c>
      <c r="X526" t="str">
        <f t="shared" si="8"/>
        <v>4924 WM+ HNI Xóm Dền, Hoài Đức</v>
      </c>
    </row>
    <row r="527" spans="1:24" x14ac:dyDescent="0.25">
      <c r="A527" s="10" t="s">
        <v>8</v>
      </c>
      <c r="B527" s="10" t="s">
        <v>890</v>
      </c>
      <c r="C527" s="10" t="s">
        <v>9184</v>
      </c>
      <c r="D527" s="10" t="s">
        <v>9226</v>
      </c>
      <c r="E527" s="10" t="s">
        <v>9186</v>
      </c>
      <c r="F527" s="11">
        <v>74250</v>
      </c>
      <c r="G527" s="10" t="s">
        <v>9187</v>
      </c>
      <c r="H527" s="26">
        <v>1</v>
      </c>
      <c r="I527" s="10" t="s">
        <v>9188</v>
      </c>
      <c r="J527" s="10" t="s">
        <v>9515</v>
      </c>
      <c r="K527" s="10" t="s">
        <v>9190</v>
      </c>
      <c r="L527" s="10" t="s">
        <v>9228</v>
      </c>
      <c r="M527" s="22" t="s">
        <v>12278</v>
      </c>
      <c r="N527" s="22" t="s">
        <v>11948</v>
      </c>
      <c r="O527" s="11">
        <v>74250</v>
      </c>
      <c r="P527" s="10" t="s">
        <v>891</v>
      </c>
      <c r="Q527" s="10" t="s">
        <v>12272</v>
      </c>
      <c r="R527" s="24" t="s">
        <v>12780</v>
      </c>
      <c r="S527" s="12">
        <v>45825</v>
      </c>
      <c r="T527" s="10" t="s">
        <v>887</v>
      </c>
      <c r="U527" s="10" t="str">
        <f>VLOOKUP(V527,'mã đối tượng'!$A:$B,2,0)</f>
        <v>WIN-071</v>
      </c>
      <c r="V527" s="10" t="s">
        <v>12232</v>
      </c>
      <c r="W527" s="10" t="s">
        <v>888</v>
      </c>
      <c r="X527" t="str">
        <f t="shared" si="8"/>
        <v>2AIE WM+ BDH 143 Thành Thái</v>
      </c>
    </row>
    <row r="528" spans="1:24" x14ac:dyDescent="0.25">
      <c r="A528" s="10" t="s">
        <v>8</v>
      </c>
      <c r="B528" s="10" t="s">
        <v>890</v>
      </c>
      <c r="C528" s="10" t="s">
        <v>9192</v>
      </c>
      <c r="D528" s="10" t="s">
        <v>9193</v>
      </c>
      <c r="E528" s="10" t="s">
        <v>9186</v>
      </c>
      <c r="F528" s="11">
        <v>46000</v>
      </c>
      <c r="G528" s="10" t="s">
        <v>9187</v>
      </c>
      <c r="H528" s="26">
        <v>1</v>
      </c>
      <c r="I528" s="10" t="s">
        <v>9188</v>
      </c>
      <c r="J528" s="10" t="s">
        <v>9515</v>
      </c>
      <c r="K528" s="10" t="s">
        <v>9194</v>
      </c>
      <c r="L528" s="10" t="s">
        <v>9195</v>
      </c>
      <c r="M528" s="22" t="s">
        <v>12274</v>
      </c>
      <c r="N528" s="22" t="s">
        <v>11950</v>
      </c>
      <c r="O528" s="11">
        <v>46000</v>
      </c>
      <c r="P528" s="10" t="s">
        <v>891</v>
      </c>
      <c r="Q528" s="10" t="s">
        <v>12272</v>
      </c>
      <c r="R528" s="24" t="s">
        <v>12780</v>
      </c>
      <c r="S528" s="12">
        <v>45825</v>
      </c>
      <c r="T528" s="10" t="s">
        <v>887</v>
      </c>
      <c r="U528" s="10" t="str">
        <f>VLOOKUP(V528,'mã đối tượng'!$A:$B,2,0)</f>
        <v>WIN-071</v>
      </c>
      <c r="V528" s="10" t="s">
        <v>12232</v>
      </c>
      <c r="W528" s="10" t="s">
        <v>888</v>
      </c>
      <c r="X528" t="str">
        <f t="shared" si="8"/>
        <v>2AIE WM+ BDH 143 Thành Thái</v>
      </c>
    </row>
    <row r="529" spans="1:24" x14ac:dyDescent="0.25">
      <c r="A529" s="10" t="s">
        <v>8</v>
      </c>
      <c r="B529" s="10" t="s">
        <v>806</v>
      </c>
      <c r="C529" s="10" t="s">
        <v>9184</v>
      </c>
      <c r="D529" s="10" t="s">
        <v>9221</v>
      </c>
      <c r="E529" s="10" t="s">
        <v>9186</v>
      </c>
      <c r="F529" s="11">
        <v>111058</v>
      </c>
      <c r="G529" s="10" t="s">
        <v>9187</v>
      </c>
      <c r="H529" s="26">
        <v>1</v>
      </c>
      <c r="I529" s="10" t="s">
        <v>9188</v>
      </c>
      <c r="J529" s="10" t="s">
        <v>9516</v>
      </c>
      <c r="K529" s="10" t="s">
        <v>9190</v>
      </c>
      <c r="L529" s="10" t="s">
        <v>9222</v>
      </c>
      <c r="M529" s="22" t="s">
        <v>12273</v>
      </c>
      <c r="N529" s="22" t="s">
        <v>11954</v>
      </c>
      <c r="O529" s="11">
        <v>111058</v>
      </c>
      <c r="P529" s="10" t="s">
        <v>809</v>
      </c>
      <c r="Q529" s="10" t="s">
        <v>12272</v>
      </c>
      <c r="R529" s="24" t="s">
        <v>12781</v>
      </c>
      <c r="S529" s="12">
        <v>45825</v>
      </c>
      <c r="T529" s="10" t="s">
        <v>807</v>
      </c>
      <c r="U529" s="10" t="str">
        <f>VLOOKUP(V529,'mã đối tượng'!$A:$B,2,0)</f>
        <v>WIN-031</v>
      </c>
      <c r="V529" s="10" t="s">
        <v>12089</v>
      </c>
      <c r="W529" s="10" t="s">
        <v>808</v>
      </c>
      <c r="X529" t="str">
        <f t="shared" si="8"/>
        <v>2A15 WM+ BNH A33 Lê Quang Đạo, Từ S</v>
      </c>
    </row>
    <row r="530" spans="1:24" x14ac:dyDescent="0.25">
      <c r="A530" s="10" t="s">
        <v>8</v>
      </c>
      <c r="B530" s="10" t="s">
        <v>1286</v>
      </c>
      <c r="C530" s="10" t="s">
        <v>9184</v>
      </c>
      <c r="D530" s="10" t="s">
        <v>9209</v>
      </c>
      <c r="E530" s="10" t="s">
        <v>9186</v>
      </c>
      <c r="F530" s="11">
        <v>100364</v>
      </c>
      <c r="G530" s="10" t="s">
        <v>9187</v>
      </c>
      <c r="H530" s="26">
        <v>2</v>
      </c>
      <c r="I530" s="10" t="s">
        <v>9188</v>
      </c>
      <c r="J530" s="10" t="s">
        <v>9517</v>
      </c>
      <c r="K530" s="10" t="s">
        <v>9190</v>
      </c>
      <c r="L530" s="10" t="s">
        <v>9210</v>
      </c>
      <c r="M530" s="22" t="s">
        <v>12276</v>
      </c>
      <c r="N530" s="22" t="s">
        <v>11951</v>
      </c>
      <c r="O530" s="11">
        <v>50182</v>
      </c>
      <c r="P530" s="10" t="s">
        <v>1289</v>
      </c>
      <c r="Q530" s="10" t="s">
        <v>12272</v>
      </c>
      <c r="R530" s="24" t="s">
        <v>12782</v>
      </c>
      <c r="S530" s="12">
        <v>45825</v>
      </c>
      <c r="T530" s="10" t="s">
        <v>1287</v>
      </c>
      <c r="U530" s="10" t="str">
        <f>VLOOKUP(V530,'mã đối tượng'!$A:$B,2,0)</f>
        <v>WIN</v>
      </c>
      <c r="V530" s="10" t="s">
        <v>12149</v>
      </c>
      <c r="W530" s="10" t="s">
        <v>1288</v>
      </c>
      <c r="X530" t="str">
        <f t="shared" si="8"/>
        <v>5360 WM+ HCM 15 Võ Văn Kiệt</v>
      </c>
    </row>
    <row r="531" spans="1:24" x14ac:dyDescent="0.25">
      <c r="A531" s="10" t="s">
        <v>8</v>
      </c>
      <c r="B531" s="10" t="s">
        <v>1286</v>
      </c>
      <c r="C531" s="10" t="s">
        <v>9192</v>
      </c>
      <c r="D531" s="10" t="s">
        <v>9211</v>
      </c>
      <c r="E531" s="10" t="s">
        <v>9186</v>
      </c>
      <c r="F531" s="11">
        <v>111606</v>
      </c>
      <c r="G531" s="10" t="s">
        <v>9187</v>
      </c>
      <c r="H531" s="26">
        <v>1</v>
      </c>
      <c r="I531" s="10" t="s">
        <v>9188</v>
      </c>
      <c r="J531" s="10" t="s">
        <v>9517</v>
      </c>
      <c r="K531" s="10" t="s">
        <v>9194</v>
      </c>
      <c r="L531" s="10" t="s">
        <v>9212</v>
      </c>
      <c r="M531" s="22" t="s">
        <v>12283</v>
      </c>
      <c r="N531" s="22" t="s">
        <v>11952</v>
      </c>
      <c r="O531" s="11">
        <v>111606</v>
      </c>
      <c r="P531" s="10" t="s">
        <v>1289</v>
      </c>
      <c r="Q531" s="10" t="s">
        <v>12272</v>
      </c>
      <c r="R531" s="24" t="s">
        <v>12782</v>
      </c>
      <c r="S531" s="12">
        <v>45825</v>
      </c>
      <c r="T531" s="10" t="s">
        <v>1287</v>
      </c>
      <c r="U531" s="10" t="str">
        <f>VLOOKUP(V531,'mã đối tượng'!$A:$B,2,0)</f>
        <v>WIN</v>
      </c>
      <c r="V531" s="10" t="s">
        <v>12149</v>
      </c>
      <c r="W531" s="10" t="s">
        <v>1288</v>
      </c>
      <c r="X531" t="str">
        <f t="shared" si="8"/>
        <v>5360 WM+ HCM 15 Võ Văn Kiệt</v>
      </c>
    </row>
    <row r="532" spans="1:24" x14ac:dyDescent="0.25">
      <c r="A532" s="10" t="s">
        <v>8</v>
      </c>
      <c r="B532" s="10" t="s">
        <v>1286</v>
      </c>
      <c r="C532" s="10" t="s">
        <v>9197</v>
      </c>
      <c r="D532" s="10" t="s">
        <v>9185</v>
      </c>
      <c r="E532" s="10" t="s">
        <v>9186</v>
      </c>
      <c r="F532" s="11">
        <v>70950</v>
      </c>
      <c r="G532" s="10" t="s">
        <v>9187</v>
      </c>
      <c r="H532" s="26">
        <v>1</v>
      </c>
      <c r="I532" s="10" t="s">
        <v>9188</v>
      </c>
      <c r="J532" s="10" t="s">
        <v>9517</v>
      </c>
      <c r="K532" s="10" t="s">
        <v>9199</v>
      </c>
      <c r="L532" s="10" t="s">
        <v>9191</v>
      </c>
      <c r="M532" s="22" t="s">
        <v>12282</v>
      </c>
      <c r="N532" s="22" t="s">
        <v>11945</v>
      </c>
      <c r="O532" s="11">
        <v>70950</v>
      </c>
      <c r="P532" s="10" t="s">
        <v>1289</v>
      </c>
      <c r="Q532" s="10" t="s">
        <v>12272</v>
      </c>
      <c r="R532" s="24" t="s">
        <v>12782</v>
      </c>
      <c r="S532" s="12">
        <v>45825</v>
      </c>
      <c r="T532" s="10" t="s">
        <v>1287</v>
      </c>
      <c r="U532" s="10" t="str">
        <f>VLOOKUP(V532,'mã đối tượng'!$A:$B,2,0)</f>
        <v>WIN</v>
      </c>
      <c r="V532" s="10" t="s">
        <v>12149</v>
      </c>
      <c r="W532" s="10" t="s">
        <v>1288</v>
      </c>
      <c r="X532" t="str">
        <f t="shared" si="8"/>
        <v>5360 WM+ HCM 15 Võ Văn Kiệt</v>
      </c>
    </row>
    <row r="533" spans="1:24" x14ac:dyDescent="0.25">
      <c r="A533" s="10" t="s">
        <v>8</v>
      </c>
      <c r="B533" s="10" t="s">
        <v>1250</v>
      </c>
      <c r="C533" s="10" t="s">
        <v>9184</v>
      </c>
      <c r="D533" s="10" t="s">
        <v>9185</v>
      </c>
      <c r="E533" s="10" t="s">
        <v>9186</v>
      </c>
      <c r="F533" s="11">
        <v>212850</v>
      </c>
      <c r="G533" s="10" t="s">
        <v>9187</v>
      </c>
      <c r="H533" s="26">
        <v>3</v>
      </c>
      <c r="I533" s="10" t="s">
        <v>9188</v>
      </c>
      <c r="J533" s="10" t="s">
        <v>9518</v>
      </c>
      <c r="K533" s="10" t="s">
        <v>9190</v>
      </c>
      <c r="L533" s="10" t="s">
        <v>9191</v>
      </c>
      <c r="M533" s="22" t="s">
        <v>12282</v>
      </c>
      <c r="N533" s="22" t="s">
        <v>11945</v>
      </c>
      <c r="O533" s="11">
        <v>70950</v>
      </c>
      <c r="P533" s="10" t="s">
        <v>1253</v>
      </c>
      <c r="Q533" s="10" t="s">
        <v>12272</v>
      </c>
      <c r="R533" s="24" t="s">
        <v>12783</v>
      </c>
      <c r="S533" s="12">
        <v>45825</v>
      </c>
      <c r="T533" s="10" t="s">
        <v>1251</v>
      </c>
      <c r="U533" s="10" t="str">
        <f>VLOOKUP(V533,'mã đối tượng'!$A:$B,2,0)</f>
        <v>WIN-031</v>
      </c>
      <c r="V533" s="10" t="s">
        <v>12089</v>
      </c>
      <c r="W533" s="10" t="s">
        <v>1252</v>
      </c>
      <c r="X533" t="str">
        <f t="shared" si="8"/>
        <v>4988 WM+ BNH Xóm Giữa-Khu Dương Ổ</v>
      </c>
    </row>
    <row r="534" spans="1:24" x14ac:dyDescent="0.25">
      <c r="A534" s="10" t="s">
        <v>8</v>
      </c>
      <c r="B534" s="10" t="s">
        <v>1358</v>
      </c>
      <c r="C534" s="10" t="s">
        <v>9184</v>
      </c>
      <c r="D534" s="10" t="s">
        <v>9205</v>
      </c>
      <c r="E534" s="10" t="s">
        <v>9186</v>
      </c>
      <c r="F534" s="11">
        <v>55595</v>
      </c>
      <c r="G534" s="10" t="s">
        <v>9187</v>
      </c>
      <c r="H534" s="26">
        <v>1</v>
      </c>
      <c r="I534" s="10" t="s">
        <v>9188</v>
      </c>
      <c r="J534" s="10" t="s">
        <v>9519</v>
      </c>
      <c r="K534" s="10" t="s">
        <v>9190</v>
      </c>
      <c r="L534" s="10" t="s">
        <v>9207</v>
      </c>
      <c r="M534" s="22" t="s">
        <v>12281</v>
      </c>
      <c r="N534" s="22" t="s">
        <v>11949</v>
      </c>
      <c r="O534" s="11">
        <v>55595</v>
      </c>
      <c r="P534" s="10" t="s">
        <v>1361</v>
      </c>
      <c r="Q534" s="10" t="s">
        <v>12272</v>
      </c>
      <c r="R534" s="24" t="s">
        <v>12784</v>
      </c>
      <c r="S534" s="12">
        <v>45825</v>
      </c>
      <c r="T534" s="10" t="s">
        <v>1359</v>
      </c>
      <c r="U534" s="10" t="str">
        <f>VLOOKUP(V534,'mã đối tượng'!$A:$B,2,0)</f>
        <v>WIN-009</v>
      </c>
      <c r="V534" s="10" t="s">
        <v>11999</v>
      </c>
      <c r="W534" s="10" t="s">
        <v>1360</v>
      </c>
      <c r="X534" t="str">
        <f t="shared" si="8"/>
        <v>5864 WM+ DNG 407 Âu Cơ</v>
      </c>
    </row>
    <row r="535" spans="1:24" x14ac:dyDescent="0.25">
      <c r="A535" s="10" t="s">
        <v>8</v>
      </c>
      <c r="B535" s="10" t="s">
        <v>1378</v>
      </c>
      <c r="C535" s="10" t="s">
        <v>9184</v>
      </c>
      <c r="D535" s="10" t="s">
        <v>9221</v>
      </c>
      <c r="E535" s="10" t="s">
        <v>9186</v>
      </c>
      <c r="F535" s="11">
        <v>444232</v>
      </c>
      <c r="G535" s="10" t="s">
        <v>9187</v>
      </c>
      <c r="H535" s="26">
        <v>4</v>
      </c>
      <c r="I535" s="10" t="s">
        <v>9188</v>
      </c>
      <c r="J535" s="10" t="s">
        <v>9520</v>
      </c>
      <c r="K535" s="10" t="s">
        <v>9190</v>
      </c>
      <c r="L535" s="10" t="s">
        <v>9222</v>
      </c>
      <c r="M535" s="22" t="s">
        <v>12273</v>
      </c>
      <c r="N535" s="22" t="s">
        <v>11954</v>
      </c>
      <c r="O535" s="11">
        <v>111058</v>
      </c>
      <c r="P535" s="10" t="s">
        <v>1381</v>
      </c>
      <c r="Q535" s="10" t="s">
        <v>12272</v>
      </c>
      <c r="R535" s="24" t="s">
        <v>12785</v>
      </c>
      <c r="S535" s="12">
        <v>45825</v>
      </c>
      <c r="T535" s="10" t="s">
        <v>1379</v>
      </c>
      <c r="U535" s="10" t="str">
        <f>VLOOKUP(V535,'mã đối tượng'!$A:$B,2,0)</f>
        <v>WIN-003</v>
      </c>
      <c r="V535" s="10" t="s">
        <v>11974</v>
      </c>
      <c r="W535" s="10" t="s">
        <v>1380</v>
      </c>
      <c r="X535" t="str">
        <f t="shared" si="8"/>
        <v>6052 WM+ PTO Khu 5 Nông Trang</v>
      </c>
    </row>
    <row r="536" spans="1:24" x14ac:dyDescent="0.25">
      <c r="A536" s="10" t="s">
        <v>8</v>
      </c>
      <c r="B536" s="10" t="s">
        <v>1082</v>
      </c>
      <c r="C536" s="10" t="s">
        <v>9184</v>
      </c>
      <c r="D536" s="10" t="s">
        <v>9198</v>
      </c>
      <c r="E536" s="10" t="s">
        <v>9186</v>
      </c>
      <c r="F536" s="11">
        <v>198000</v>
      </c>
      <c r="G536" s="10" t="s">
        <v>9187</v>
      </c>
      <c r="H536" s="26">
        <v>4</v>
      </c>
      <c r="I536" s="10" t="s">
        <v>9188</v>
      </c>
      <c r="J536" s="10" t="s">
        <v>9521</v>
      </c>
      <c r="K536" s="10" t="s">
        <v>9190</v>
      </c>
      <c r="L536" s="10" t="s">
        <v>9200</v>
      </c>
      <c r="M536" s="22" t="s">
        <v>12277</v>
      </c>
      <c r="N536" s="22" t="s">
        <v>11946</v>
      </c>
      <c r="O536" s="11">
        <v>49500</v>
      </c>
      <c r="P536" s="10" t="s">
        <v>1085</v>
      </c>
      <c r="Q536" s="10" t="s">
        <v>12272</v>
      </c>
      <c r="R536" s="24" t="s">
        <v>12786</v>
      </c>
      <c r="S536" s="12">
        <v>45825</v>
      </c>
      <c r="T536" s="10" t="s">
        <v>1083</v>
      </c>
      <c r="U536" s="10" t="str">
        <f>VLOOKUP(V536,'mã đối tượng'!$A:$B,2,0)</f>
        <v>WIN</v>
      </c>
      <c r="V536" s="10" t="s">
        <v>12149</v>
      </c>
      <c r="W536" s="10" t="s">
        <v>1084</v>
      </c>
      <c r="X536" t="str">
        <f t="shared" si="8"/>
        <v>3502 WIN HCM 47-49-51 Trần Văn Ơn</v>
      </c>
    </row>
    <row r="537" spans="1:24" x14ac:dyDescent="0.25">
      <c r="A537" s="10" t="s">
        <v>8</v>
      </c>
      <c r="B537" s="10" t="s">
        <v>1082</v>
      </c>
      <c r="C537" s="10" t="s">
        <v>9192</v>
      </c>
      <c r="D537" s="10" t="s">
        <v>9205</v>
      </c>
      <c r="E537" s="10" t="s">
        <v>9186</v>
      </c>
      <c r="F537" s="11">
        <v>111190</v>
      </c>
      <c r="G537" s="10" t="s">
        <v>9187</v>
      </c>
      <c r="H537" s="26">
        <v>2</v>
      </c>
      <c r="I537" s="10" t="s">
        <v>9188</v>
      </c>
      <c r="J537" s="10" t="s">
        <v>9521</v>
      </c>
      <c r="K537" s="10" t="s">
        <v>9194</v>
      </c>
      <c r="L537" s="10" t="s">
        <v>9207</v>
      </c>
      <c r="M537" s="22" t="s">
        <v>12281</v>
      </c>
      <c r="N537" s="22" t="s">
        <v>11949</v>
      </c>
      <c r="O537" s="11">
        <v>55595</v>
      </c>
      <c r="P537" s="10" t="s">
        <v>1085</v>
      </c>
      <c r="Q537" s="10" t="s">
        <v>12272</v>
      </c>
      <c r="R537" s="24" t="s">
        <v>12786</v>
      </c>
      <c r="S537" s="12">
        <v>45825</v>
      </c>
      <c r="T537" s="10" t="s">
        <v>1083</v>
      </c>
      <c r="U537" s="10" t="str">
        <f>VLOOKUP(V537,'mã đối tượng'!$A:$B,2,0)</f>
        <v>WIN</v>
      </c>
      <c r="V537" s="10" t="s">
        <v>12149</v>
      </c>
      <c r="W537" s="10" t="s">
        <v>1084</v>
      </c>
      <c r="X537" t="str">
        <f t="shared" si="8"/>
        <v>3502 WIN HCM 47-49-51 Trần Văn Ơn</v>
      </c>
    </row>
    <row r="538" spans="1:24" x14ac:dyDescent="0.25">
      <c r="A538" s="10" t="s">
        <v>8</v>
      </c>
      <c r="B538" s="10" t="s">
        <v>1082</v>
      </c>
      <c r="C538" s="10" t="s">
        <v>9197</v>
      </c>
      <c r="D538" s="10" t="s">
        <v>9185</v>
      </c>
      <c r="E538" s="10" t="s">
        <v>9186</v>
      </c>
      <c r="F538" s="11">
        <v>141900</v>
      </c>
      <c r="G538" s="10" t="s">
        <v>9187</v>
      </c>
      <c r="H538" s="26">
        <v>2</v>
      </c>
      <c r="I538" s="10" t="s">
        <v>9188</v>
      </c>
      <c r="J538" s="10" t="s">
        <v>9521</v>
      </c>
      <c r="K538" s="10" t="s">
        <v>9199</v>
      </c>
      <c r="L538" s="10" t="s">
        <v>9191</v>
      </c>
      <c r="M538" s="22" t="s">
        <v>12282</v>
      </c>
      <c r="N538" s="22" t="s">
        <v>11945</v>
      </c>
      <c r="O538" s="11">
        <v>70950</v>
      </c>
      <c r="P538" s="10" t="s">
        <v>1085</v>
      </c>
      <c r="Q538" s="10" t="s">
        <v>12272</v>
      </c>
      <c r="R538" s="24" t="s">
        <v>12786</v>
      </c>
      <c r="S538" s="12">
        <v>45825</v>
      </c>
      <c r="T538" s="10" t="s">
        <v>1083</v>
      </c>
      <c r="U538" s="10" t="str">
        <f>VLOOKUP(V538,'mã đối tượng'!$A:$B,2,0)</f>
        <v>WIN</v>
      </c>
      <c r="V538" s="10" t="s">
        <v>12149</v>
      </c>
      <c r="W538" s="10" t="s">
        <v>1084</v>
      </c>
      <c r="X538" t="str">
        <f t="shared" si="8"/>
        <v>3502 WIN HCM 47-49-51 Trần Văn Ơn</v>
      </c>
    </row>
    <row r="539" spans="1:24" x14ac:dyDescent="0.25">
      <c r="A539" s="10" t="s">
        <v>8</v>
      </c>
      <c r="B539" s="10" t="s">
        <v>1082</v>
      </c>
      <c r="C539" s="10" t="s">
        <v>9201</v>
      </c>
      <c r="D539" s="10" t="s">
        <v>9221</v>
      </c>
      <c r="E539" s="10" t="s">
        <v>9186</v>
      </c>
      <c r="F539" s="11">
        <v>111058</v>
      </c>
      <c r="G539" s="10" t="s">
        <v>9187</v>
      </c>
      <c r="H539" s="26">
        <v>1</v>
      </c>
      <c r="I539" s="10" t="s">
        <v>9188</v>
      </c>
      <c r="J539" s="10" t="s">
        <v>9521</v>
      </c>
      <c r="K539" s="10" t="s">
        <v>9203</v>
      </c>
      <c r="L539" s="10" t="s">
        <v>9222</v>
      </c>
      <c r="M539" s="22" t="s">
        <v>12273</v>
      </c>
      <c r="N539" s="22" t="s">
        <v>11954</v>
      </c>
      <c r="O539" s="11">
        <v>111058</v>
      </c>
      <c r="P539" s="10" t="s">
        <v>1085</v>
      </c>
      <c r="Q539" s="10" t="s">
        <v>12272</v>
      </c>
      <c r="R539" s="24" t="s">
        <v>12786</v>
      </c>
      <c r="S539" s="12">
        <v>45825</v>
      </c>
      <c r="T539" s="10" t="s">
        <v>1083</v>
      </c>
      <c r="U539" s="10" t="str">
        <f>VLOOKUP(V539,'mã đối tượng'!$A:$B,2,0)</f>
        <v>WIN</v>
      </c>
      <c r="V539" s="10" t="s">
        <v>12149</v>
      </c>
      <c r="W539" s="10" t="s">
        <v>1084</v>
      </c>
      <c r="X539" t="str">
        <f t="shared" si="8"/>
        <v>3502 WIN HCM 47-49-51 Trần Văn Ơn</v>
      </c>
    </row>
    <row r="540" spans="1:24" x14ac:dyDescent="0.25">
      <c r="A540" s="10" t="s">
        <v>8</v>
      </c>
      <c r="B540" s="10" t="s">
        <v>724</v>
      </c>
      <c r="C540" s="10" t="s">
        <v>9184</v>
      </c>
      <c r="D540" s="10" t="s">
        <v>9185</v>
      </c>
      <c r="E540" s="10" t="s">
        <v>9186</v>
      </c>
      <c r="F540" s="11">
        <v>141900</v>
      </c>
      <c r="G540" s="10" t="s">
        <v>9187</v>
      </c>
      <c r="H540" s="26">
        <v>2</v>
      </c>
      <c r="I540" s="10" t="s">
        <v>9188</v>
      </c>
      <c r="J540" s="10" t="s">
        <v>9522</v>
      </c>
      <c r="K540" s="10" t="s">
        <v>9190</v>
      </c>
      <c r="L540" s="10" t="s">
        <v>9191</v>
      </c>
      <c r="M540" s="22" t="s">
        <v>12282</v>
      </c>
      <c r="N540" s="22" t="s">
        <v>11945</v>
      </c>
      <c r="O540" s="11">
        <v>70950</v>
      </c>
      <c r="P540" s="10" t="s">
        <v>727</v>
      </c>
      <c r="Q540" s="10" t="s">
        <v>12272</v>
      </c>
      <c r="R540" s="24" t="s">
        <v>12787</v>
      </c>
      <c r="S540" s="12">
        <v>45825</v>
      </c>
      <c r="T540" s="10" t="s">
        <v>725</v>
      </c>
      <c r="U540" s="10" t="str">
        <f>VLOOKUP(V540,'mã đối tượng'!$A:$B,2,0)</f>
        <v>WIN-002</v>
      </c>
      <c r="V540" s="10" t="s">
        <v>11969</v>
      </c>
      <c r="W540" s="10" t="s">
        <v>726</v>
      </c>
      <c r="X540" t="str">
        <f t="shared" si="8"/>
        <v>1533 WM HNI Trung Hòa</v>
      </c>
    </row>
    <row r="541" spans="1:24" x14ac:dyDescent="0.25">
      <c r="A541" s="10" t="s">
        <v>8</v>
      </c>
      <c r="B541" s="10" t="s">
        <v>724</v>
      </c>
      <c r="C541" s="10" t="s">
        <v>9192</v>
      </c>
      <c r="D541" s="10" t="s">
        <v>9226</v>
      </c>
      <c r="E541" s="10" t="s">
        <v>9186</v>
      </c>
      <c r="F541" s="11">
        <v>74250</v>
      </c>
      <c r="G541" s="10" t="s">
        <v>9187</v>
      </c>
      <c r="H541" s="26">
        <v>1</v>
      </c>
      <c r="I541" s="10" t="s">
        <v>9188</v>
      </c>
      <c r="J541" s="10" t="s">
        <v>9522</v>
      </c>
      <c r="K541" s="10" t="s">
        <v>9194</v>
      </c>
      <c r="L541" s="10" t="s">
        <v>9228</v>
      </c>
      <c r="M541" s="22" t="s">
        <v>12278</v>
      </c>
      <c r="N541" s="22" t="s">
        <v>11948</v>
      </c>
      <c r="O541" s="11">
        <v>74250</v>
      </c>
      <c r="P541" s="10" t="s">
        <v>727</v>
      </c>
      <c r="Q541" s="10" t="s">
        <v>12272</v>
      </c>
      <c r="R541" s="24" t="s">
        <v>12787</v>
      </c>
      <c r="S541" s="12">
        <v>45825</v>
      </c>
      <c r="T541" s="10" t="s">
        <v>725</v>
      </c>
      <c r="U541" s="10" t="str">
        <f>VLOOKUP(V541,'mã đối tượng'!$A:$B,2,0)</f>
        <v>WIN-002</v>
      </c>
      <c r="V541" s="10" t="s">
        <v>11969</v>
      </c>
      <c r="W541" s="10" t="s">
        <v>726</v>
      </c>
      <c r="X541" t="str">
        <f t="shared" si="8"/>
        <v>1533 WM HNI Trung Hòa</v>
      </c>
    </row>
    <row r="542" spans="1:24" x14ac:dyDescent="0.25">
      <c r="A542" s="10" t="s">
        <v>8</v>
      </c>
      <c r="B542" s="10" t="s">
        <v>724</v>
      </c>
      <c r="C542" s="10" t="s">
        <v>9197</v>
      </c>
      <c r="D542" s="10" t="s">
        <v>9193</v>
      </c>
      <c r="E542" s="10" t="s">
        <v>9186</v>
      </c>
      <c r="F542" s="11">
        <v>46000</v>
      </c>
      <c r="G542" s="10" t="s">
        <v>9187</v>
      </c>
      <c r="H542" s="26">
        <v>1</v>
      </c>
      <c r="I542" s="10" t="s">
        <v>9188</v>
      </c>
      <c r="J542" s="10" t="s">
        <v>9522</v>
      </c>
      <c r="K542" s="10" t="s">
        <v>9199</v>
      </c>
      <c r="L542" s="10" t="s">
        <v>9195</v>
      </c>
      <c r="M542" s="22" t="s">
        <v>12274</v>
      </c>
      <c r="N542" s="22" t="s">
        <v>11950</v>
      </c>
      <c r="O542" s="11">
        <v>46000</v>
      </c>
      <c r="P542" s="10" t="s">
        <v>727</v>
      </c>
      <c r="Q542" s="10" t="s">
        <v>12272</v>
      </c>
      <c r="R542" s="24" t="s">
        <v>12787</v>
      </c>
      <c r="S542" s="12">
        <v>45825</v>
      </c>
      <c r="T542" s="10" t="s">
        <v>725</v>
      </c>
      <c r="U542" s="10" t="str">
        <f>VLOOKUP(V542,'mã đối tượng'!$A:$B,2,0)</f>
        <v>WIN-002</v>
      </c>
      <c r="V542" s="10" t="s">
        <v>11969</v>
      </c>
      <c r="W542" s="10" t="s">
        <v>726</v>
      </c>
      <c r="X542" t="str">
        <f t="shared" si="8"/>
        <v>1533 WM HNI Trung Hòa</v>
      </c>
    </row>
    <row r="543" spans="1:24" x14ac:dyDescent="0.25">
      <c r="A543" s="10" t="s">
        <v>8</v>
      </c>
      <c r="B543" s="10" t="s">
        <v>724</v>
      </c>
      <c r="C543" s="10" t="s">
        <v>9201</v>
      </c>
      <c r="D543" s="10" t="s">
        <v>9209</v>
      </c>
      <c r="E543" s="10" t="s">
        <v>9186</v>
      </c>
      <c r="F543" s="11">
        <v>50182</v>
      </c>
      <c r="G543" s="10" t="s">
        <v>9187</v>
      </c>
      <c r="H543" s="26">
        <v>1</v>
      </c>
      <c r="I543" s="10" t="s">
        <v>9188</v>
      </c>
      <c r="J543" s="10" t="s">
        <v>9522</v>
      </c>
      <c r="K543" s="10" t="s">
        <v>9203</v>
      </c>
      <c r="L543" s="10" t="s">
        <v>9210</v>
      </c>
      <c r="M543" s="22" t="s">
        <v>12276</v>
      </c>
      <c r="N543" s="22" t="s">
        <v>11951</v>
      </c>
      <c r="O543" s="11">
        <v>50182</v>
      </c>
      <c r="P543" s="10" t="s">
        <v>727</v>
      </c>
      <c r="Q543" s="10" t="s">
        <v>12272</v>
      </c>
      <c r="R543" s="24" t="s">
        <v>12787</v>
      </c>
      <c r="S543" s="12">
        <v>45825</v>
      </c>
      <c r="T543" s="10" t="s">
        <v>725</v>
      </c>
      <c r="U543" s="10" t="str">
        <f>VLOOKUP(V543,'mã đối tượng'!$A:$B,2,0)</f>
        <v>WIN-002</v>
      </c>
      <c r="V543" s="10" t="s">
        <v>11969</v>
      </c>
      <c r="W543" s="10" t="s">
        <v>726</v>
      </c>
      <c r="X543" t="str">
        <f t="shared" si="8"/>
        <v>1533 WM HNI Trung Hòa</v>
      </c>
    </row>
    <row r="544" spans="1:24" x14ac:dyDescent="0.25">
      <c r="A544" s="10" t="s">
        <v>8</v>
      </c>
      <c r="B544" s="10" t="s">
        <v>882</v>
      </c>
      <c r="C544" s="10" t="s">
        <v>9184</v>
      </c>
      <c r="D544" s="10" t="s">
        <v>9209</v>
      </c>
      <c r="E544" s="10" t="s">
        <v>9186</v>
      </c>
      <c r="F544" s="11">
        <v>50182</v>
      </c>
      <c r="G544" s="10" t="s">
        <v>9187</v>
      </c>
      <c r="H544" s="26">
        <v>1</v>
      </c>
      <c r="I544" s="10" t="s">
        <v>9188</v>
      </c>
      <c r="J544" s="10" t="s">
        <v>9523</v>
      </c>
      <c r="K544" s="10" t="s">
        <v>9190</v>
      </c>
      <c r="L544" s="10" t="s">
        <v>9210</v>
      </c>
      <c r="M544" s="22" t="s">
        <v>12276</v>
      </c>
      <c r="N544" s="22" t="s">
        <v>11951</v>
      </c>
      <c r="O544" s="11">
        <v>50182</v>
      </c>
      <c r="P544" s="10" t="s">
        <v>885</v>
      </c>
      <c r="Q544" s="10" t="s">
        <v>12272</v>
      </c>
      <c r="R544" s="24" t="s">
        <v>12788</v>
      </c>
      <c r="S544" s="12">
        <v>45825</v>
      </c>
      <c r="T544" s="10" t="s">
        <v>883</v>
      </c>
      <c r="U544" s="10" t="str">
        <f>VLOOKUP(V544,'mã đối tượng'!$A:$B,2,0)</f>
        <v>WIN-004</v>
      </c>
      <c r="V544" s="10" t="s">
        <v>11979</v>
      </c>
      <c r="W544" s="10" t="s">
        <v>884</v>
      </c>
      <c r="X544" t="str">
        <f t="shared" si="8"/>
        <v>2AI0 WM+ HTH Lộc Ân, Thạch Hà</v>
      </c>
    </row>
    <row r="545" spans="1:24" x14ac:dyDescent="0.25">
      <c r="A545" s="10" t="s">
        <v>8</v>
      </c>
      <c r="B545" s="10" t="s">
        <v>882</v>
      </c>
      <c r="C545" s="10" t="s">
        <v>9192</v>
      </c>
      <c r="D545" s="10" t="s">
        <v>9221</v>
      </c>
      <c r="E545" s="10" t="s">
        <v>9186</v>
      </c>
      <c r="F545" s="11">
        <v>111058</v>
      </c>
      <c r="G545" s="10" t="s">
        <v>9187</v>
      </c>
      <c r="H545" s="26">
        <v>1</v>
      </c>
      <c r="I545" s="10" t="s">
        <v>9188</v>
      </c>
      <c r="J545" s="10" t="s">
        <v>9523</v>
      </c>
      <c r="K545" s="10" t="s">
        <v>9194</v>
      </c>
      <c r="L545" s="10" t="s">
        <v>9222</v>
      </c>
      <c r="M545" s="22" t="s">
        <v>12273</v>
      </c>
      <c r="N545" s="22" t="s">
        <v>11954</v>
      </c>
      <c r="O545" s="11">
        <v>111058</v>
      </c>
      <c r="P545" s="10" t="s">
        <v>885</v>
      </c>
      <c r="Q545" s="10" t="s">
        <v>12272</v>
      </c>
      <c r="R545" s="24" t="s">
        <v>12788</v>
      </c>
      <c r="S545" s="12">
        <v>45825</v>
      </c>
      <c r="T545" s="10" t="s">
        <v>883</v>
      </c>
      <c r="U545" s="10" t="str">
        <f>VLOOKUP(V545,'mã đối tượng'!$A:$B,2,0)</f>
        <v>WIN-004</v>
      </c>
      <c r="V545" s="10" t="s">
        <v>11979</v>
      </c>
      <c r="W545" s="10" t="s">
        <v>884</v>
      </c>
      <c r="X545" t="str">
        <f t="shared" si="8"/>
        <v>2AI0 WM+ HTH Lộc Ân, Thạch Hà</v>
      </c>
    </row>
    <row r="546" spans="1:24" x14ac:dyDescent="0.25">
      <c r="A546" s="10" t="s">
        <v>8</v>
      </c>
      <c r="B546" s="10" t="s">
        <v>1414</v>
      </c>
      <c r="C546" s="10" t="s">
        <v>9184</v>
      </c>
      <c r="D546" s="10" t="s">
        <v>9193</v>
      </c>
      <c r="E546" s="10" t="s">
        <v>9186</v>
      </c>
      <c r="F546" s="11">
        <v>276000</v>
      </c>
      <c r="G546" s="10" t="s">
        <v>9187</v>
      </c>
      <c r="H546" s="26">
        <v>6</v>
      </c>
      <c r="I546" s="10" t="s">
        <v>9188</v>
      </c>
      <c r="J546" s="10" t="s">
        <v>9524</v>
      </c>
      <c r="K546" s="10" t="s">
        <v>9190</v>
      </c>
      <c r="L546" s="10" t="s">
        <v>9195</v>
      </c>
      <c r="M546" s="22" t="s">
        <v>12274</v>
      </c>
      <c r="N546" s="22" t="s">
        <v>11950</v>
      </c>
      <c r="O546" s="11">
        <v>46000</v>
      </c>
      <c r="P546" s="10" t="s">
        <v>1417</v>
      </c>
      <c r="Q546" s="10" t="s">
        <v>12272</v>
      </c>
      <c r="R546" s="24" t="s">
        <v>12789</v>
      </c>
      <c r="S546" s="12">
        <v>45825</v>
      </c>
      <c r="T546" s="10" t="s">
        <v>1415</v>
      </c>
      <c r="U546" s="10" t="str">
        <f>VLOOKUP(V546,'mã đối tượng'!$A:$B,2,0)</f>
        <v>WIN-044</v>
      </c>
      <c r="V546" s="10" t="s">
        <v>12129</v>
      </c>
      <c r="W546" s="10" t="s">
        <v>1416</v>
      </c>
      <c r="X546" t="str">
        <f t="shared" si="8"/>
        <v>6201 WM+ TBH Lô 8-9 LK 23 KĐT Kỳ Đồ</v>
      </c>
    </row>
    <row r="547" spans="1:24" x14ac:dyDescent="0.25">
      <c r="A547" s="10" t="s">
        <v>8</v>
      </c>
      <c r="B547" s="10" t="s">
        <v>1414</v>
      </c>
      <c r="C547" s="10" t="s">
        <v>9192</v>
      </c>
      <c r="D547" s="10" t="s">
        <v>9226</v>
      </c>
      <c r="E547" s="10" t="s">
        <v>9186</v>
      </c>
      <c r="F547" s="11">
        <v>297000</v>
      </c>
      <c r="G547" s="10" t="s">
        <v>9187</v>
      </c>
      <c r="H547" s="26">
        <v>4</v>
      </c>
      <c r="I547" s="10" t="s">
        <v>9188</v>
      </c>
      <c r="J547" s="10" t="s">
        <v>9524</v>
      </c>
      <c r="K547" s="10" t="s">
        <v>9194</v>
      </c>
      <c r="L547" s="10" t="s">
        <v>9228</v>
      </c>
      <c r="M547" s="22" t="s">
        <v>12278</v>
      </c>
      <c r="N547" s="22" t="s">
        <v>11948</v>
      </c>
      <c r="O547" s="11">
        <v>74250</v>
      </c>
      <c r="P547" s="10" t="s">
        <v>1417</v>
      </c>
      <c r="Q547" s="10" t="s">
        <v>12272</v>
      </c>
      <c r="R547" s="24" t="s">
        <v>12789</v>
      </c>
      <c r="S547" s="12">
        <v>45825</v>
      </c>
      <c r="T547" s="10" t="s">
        <v>1415</v>
      </c>
      <c r="U547" s="10" t="str">
        <f>VLOOKUP(V547,'mã đối tượng'!$A:$B,2,0)</f>
        <v>WIN-044</v>
      </c>
      <c r="V547" s="10" t="s">
        <v>12129</v>
      </c>
      <c r="W547" s="10" t="s">
        <v>1416</v>
      </c>
      <c r="X547" t="str">
        <f t="shared" si="8"/>
        <v>6201 WM+ TBH Lô 8-9 LK 23 KĐT Kỳ Đồ</v>
      </c>
    </row>
    <row r="548" spans="1:24" x14ac:dyDescent="0.25">
      <c r="A548" s="10" t="s">
        <v>8</v>
      </c>
      <c r="B548" s="10" t="s">
        <v>1414</v>
      </c>
      <c r="C548" s="10" t="s">
        <v>9197</v>
      </c>
      <c r="D548" s="10" t="s">
        <v>9205</v>
      </c>
      <c r="E548" s="10" t="s">
        <v>9186</v>
      </c>
      <c r="F548" s="11">
        <v>111190</v>
      </c>
      <c r="G548" s="10" t="s">
        <v>9187</v>
      </c>
      <c r="H548" s="26">
        <v>2</v>
      </c>
      <c r="I548" s="10" t="s">
        <v>9188</v>
      </c>
      <c r="J548" s="10" t="s">
        <v>9524</v>
      </c>
      <c r="K548" s="10" t="s">
        <v>9199</v>
      </c>
      <c r="L548" s="10" t="s">
        <v>9207</v>
      </c>
      <c r="M548" s="22" t="s">
        <v>12281</v>
      </c>
      <c r="N548" s="22" t="s">
        <v>11949</v>
      </c>
      <c r="O548" s="11">
        <v>55595</v>
      </c>
      <c r="P548" s="10" t="s">
        <v>1417</v>
      </c>
      <c r="Q548" s="10" t="s">
        <v>12272</v>
      </c>
      <c r="R548" s="24" t="s">
        <v>12789</v>
      </c>
      <c r="S548" s="12">
        <v>45825</v>
      </c>
      <c r="T548" s="10" t="s">
        <v>1415</v>
      </c>
      <c r="U548" s="10" t="str">
        <f>VLOOKUP(V548,'mã đối tượng'!$A:$B,2,0)</f>
        <v>WIN-044</v>
      </c>
      <c r="V548" s="10" t="s">
        <v>12129</v>
      </c>
      <c r="W548" s="10" t="s">
        <v>1416</v>
      </c>
      <c r="X548" t="str">
        <f t="shared" si="8"/>
        <v>6201 WM+ TBH Lô 8-9 LK 23 KĐT Kỳ Đồ</v>
      </c>
    </row>
    <row r="549" spans="1:24" x14ac:dyDescent="0.25">
      <c r="A549" s="10" t="s">
        <v>8</v>
      </c>
      <c r="B549" s="10" t="s">
        <v>866</v>
      </c>
      <c r="C549" s="10" t="s">
        <v>9184</v>
      </c>
      <c r="D549" s="10" t="s">
        <v>9226</v>
      </c>
      <c r="E549" s="10" t="s">
        <v>9186</v>
      </c>
      <c r="F549" s="11">
        <v>74250</v>
      </c>
      <c r="G549" s="10" t="s">
        <v>9187</v>
      </c>
      <c r="H549" s="26">
        <v>1</v>
      </c>
      <c r="I549" s="10" t="s">
        <v>9188</v>
      </c>
      <c r="J549" s="10" t="s">
        <v>9525</v>
      </c>
      <c r="K549" s="10" t="s">
        <v>9190</v>
      </c>
      <c r="L549" s="10" t="s">
        <v>9228</v>
      </c>
      <c r="M549" s="22" t="s">
        <v>12278</v>
      </c>
      <c r="N549" s="22" t="s">
        <v>11948</v>
      </c>
      <c r="O549" s="11">
        <v>74250</v>
      </c>
      <c r="P549" s="10" t="s">
        <v>869</v>
      </c>
      <c r="Q549" s="10" t="s">
        <v>12272</v>
      </c>
      <c r="R549" s="24" t="s">
        <v>12790</v>
      </c>
      <c r="S549" s="12">
        <v>45825</v>
      </c>
      <c r="T549" s="10" t="s">
        <v>867</v>
      </c>
      <c r="U549" s="10" t="str">
        <f>VLOOKUP(V549,'mã đối tượng'!$A:$B,2,0)</f>
        <v>WIN-065</v>
      </c>
      <c r="V549" s="10" t="s">
        <v>12212</v>
      </c>
      <c r="W549" s="10" t="s">
        <v>868</v>
      </c>
      <c r="X549" t="str">
        <f t="shared" si="8"/>
        <v>2AFY WM+ BGG 322 Lê Lợi</v>
      </c>
    </row>
    <row r="550" spans="1:24" x14ac:dyDescent="0.25">
      <c r="A550" s="10" t="s">
        <v>8</v>
      </c>
      <c r="B550" s="10" t="s">
        <v>866</v>
      </c>
      <c r="C550" s="10" t="s">
        <v>9192</v>
      </c>
      <c r="D550" s="10" t="s">
        <v>9209</v>
      </c>
      <c r="E550" s="10" t="s">
        <v>9186</v>
      </c>
      <c r="F550" s="11">
        <v>50182</v>
      </c>
      <c r="G550" s="10" t="s">
        <v>9187</v>
      </c>
      <c r="H550" s="26">
        <v>1</v>
      </c>
      <c r="I550" s="10" t="s">
        <v>9188</v>
      </c>
      <c r="J550" s="10" t="s">
        <v>9525</v>
      </c>
      <c r="K550" s="10" t="s">
        <v>9194</v>
      </c>
      <c r="L550" s="10" t="s">
        <v>9210</v>
      </c>
      <c r="M550" s="22" t="s">
        <v>12276</v>
      </c>
      <c r="N550" s="22" t="s">
        <v>11951</v>
      </c>
      <c r="O550" s="11">
        <v>50182</v>
      </c>
      <c r="P550" s="10" t="s">
        <v>869</v>
      </c>
      <c r="Q550" s="10" t="s">
        <v>12272</v>
      </c>
      <c r="R550" s="24" t="s">
        <v>12790</v>
      </c>
      <c r="S550" s="12">
        <v>45825</v>
      </c>
      <c r="T550" s="10" t="s">
        <v>867</v>
      </c>
      <c r="U550" s="10" t="str">
        <f>VLOOKUP(V550,'mã đối tượng'!$A:$B,2,0)</f>
        <v>WIN-065</v>
      </c>
      <c r="V550" s="10" t="s">
        <v>12212</v>
      </c>
      <c r="W550" s="10" t="s">
        <v>868</v>
      </c>
      <c r="X550" t="str">
        <f t="shared" si="8"/>
        <v>2AFY WM+ BGG 322 Lê Lợi</v>
      </c>
    </row>
    <row r="551" spans="1:24" x14ac:dyDescent="0.25">
      <c r="A551" s="10" t="s">
        <v>8</v>
      </c>
      <c r="B551" s="10" t="s">
        <v>866</v>
      </c>
      <c r="C551" s="10" t="s">
        <v>9197</v>
      </c>
      <c r="D551" s="10" t="s">
        <v>9193</v>
      </c>
      <c r="E551" s="10" t="s">
        <v>9186</v>
      </c>
      <c r="F551" s="11">
        <v>138000</v>
      </c>
      <c r="G551" s="10" t="s">
        <v>9187</v>
      </c>
      <c r="H551" s="26">
        <v>3</v>
      </c>
      <c r="I551" s="10" t="s">
        <v>9188</v>
      </c>
      <c r="J551" s="10" t="s">
        <v>9525</v>
      </c>
      <c r="K551" s="10" t="s">
        <v>9199</v>
      </c>
      <c r="L551" s="10" t="s">
        <v>9195</v>
      </c>
      <c r="M551" s="22" t="s">
        <v>12274</v>
      </c>
      <c r="N551" s="22" t="s">
        <v>11950</v>
      </c>
      <c r="O551" s="11">
        <v>46000</v>
      </c>
      <c r="P551" s="10" t="s">
        <v>869</v>
      </c>
      <c r="Q551" s="10" t="s">
        <v>12272</v>
      </c>
      <c r="R551" s="24" t="s">
        <v>12790</v>
      </c>
      <c r="S551" s="12">
        <v>45825</v>
      </c>
      <c r="T551" s="10" t="s">
        <v>867</v>
      </c>
      <c r="U551" s="10" t="str">
        <f>VLOOKUP(V551,'mã đối tượng'!$A:$B,2,0)</f>
        <v>WIN-065</v>
      </c>
      <c r="V551" s="10" t="s">
        <v>12212</v>
      </c>
      <c r="W551" s="10" t="s">
        <v>868</v>
      </c>
      <c r="X551" t="str">
        <f t="shared" si="8"/>
        <v>2AFY WM+ BGG 322 Lê Lợi</v>
      </c>
    </row>
    <row r="552" spans="1:24" x14ac:dyDescent="0.25">
      <c r="A552" s="10" t="s">
        <v>8</v>
      </c>
      <c r="B552" s="10" t="s">
        <v>866</v>
      </c>
      <c r="C552" s="10" t="s">
        <v>9201</v>
      </c>
      <c r="D552" s="10" t="s">
        <v>9185</v>
      </c>
      <c r="E552" s="10" t="s">
        <v>9186</v>
      </c>
      <c r="F552" s="11">
        <v>141900</v>
      </c>
      <c r="G552" s="10" t="s">
        <v>9187</v>
      </c>
      <c r="H552" s="26">
        <v>2</v>
      </c>
      <c r="I552" s="10" t="s">
        <v>9188</v>
      </c>
      <c r="J552" s="10" t="s">
        <v>9525</v>
      </c>
      <c r="K552" s="10" t="s">
        <v>9203</v>
      </c>
      <c r="L552" s="10" t="s">
        <v>9191</v>
      </c>
      <c r="M552" s="22" t="s">
        <v>12282</v>
      </c>
      <c r="N552" s="22" t="s">
        <v>11945</v>
      </c>
      <c r="O552" s="11">
        <v>70950</v>
      </c>
      <c r="P552" s="10" t="s">
        <v>869</v>
      </c>
      <c r="Q552" s="10" t="s">
        <v>12272</v>
      </c>
      <c r="R552" s="24" t="s">
        <v>12790</v>
      </c>
      <c r="S552" s="12">
        <v>45825</v>
      </c>
      <c r="T552" s="10" t="s">
        <v>867</v>
      </c>
      <c r="U552" s="10" t="str">
        <f>VLOOKUP(V552,'mã đối tượng'!$A:$B,2,0)</f>
        <v>WIN-065</v>
      </c>
      <c r="V552" s="10" t="s">
        <v>12212</v>
      </c>
      <c r="W552" s="10" t="s">
        <v>868</v>
      </c>
      <c r="X552" t="str">
        <f t="shared" si="8"/>
        <v>2AFY WM+ BGG 322 Lê Lợi</v>
      </c>
    </row>
    <row r="553" spans="1:24" x14ac:dyDescent="0.25">
      <c r="A553" s="10" t="s">
        <v>8</v>
      </c>
      <c r="B553" s="10" t="s">
        <v>742</v>
      </c>
      <c r="C553" s="10" t="s">
        <v>9184</v>
      </c>
      <c r="D553" s="10" t="s">
        <v>9202</v>
      </c>
      <c r="E553" s="10" t="s">
        <v>9186</v>
      </c>
      <c r="F553" s="11">
        <v>50400</v>
      </c>
      <c r="G553" s="10" t="s">
        <v>9187</v>
      </c>
      <c r="H553" s="26">
        <v>1</v>
      </c>
      <c r="I553" s="10" t="s">
        <v>9188</v>
      </c>
      <c r="J553" s="10" t="s">
        <v>9526</v>
      </c>
      <c r="K553" s="10" t="s">
        <v>9190</v>
      </c>
      <c r="L553" s="10" t="s">
        <v>9204</v>
      </c>
      <c r="M553" s="22" t="s">
        <v>12275</v>
      </c>
      <c r="N553" s="22" t="s">
        <v>11947</v>
      </c>
      <c r="O553" s="11">
        <v>50400</v>
      </c>
      <c r="P553" s="10" t="s">
        <v>745</v>
      </c>
      <c r="Q553" s="10" t="s">
        <v>12272</v>
      </c>
      <c r="R553" s="24" t="s">
        <v>12791</v>
      </c>
      <c r="S553" s="12">
        <v>45825</v>
      </c>
      <c r="T553" s="10" t="s">
        <v>743</v>
      </c>
      <c r="U553" s="10" t="str">
        <f>VLOOKUP(V553,'mã đối tượng'!$A:$B,2,0)</f>
        <v>WIN-004</v>
      </c>
      <c r="V553" s="10" t="s">
        <v>11979</v>
      </c>
      <c r="W553" s="10" t="s">
        <v>744</v>
      </c>
      <c r="X553" t="str">
        <f t="shared" si="8"/>
        <v>1603 WM VC+ HTH Kỳ Anh</v>
      </c>
    </row>
    <row r="554" spans="1:24" x14ac:dyDescent="0.25">
      <c r="A554" s="10" t="s">
        <v>8</v>
      </c>
      <c r="B554" s="10" t="s">
        <v>1552</v>
      </c>
      <c r="C554" s="10" t="s">
        <v>9184</v>
      </c>
      <c r="D554" s="10" t="s">
        <v>9226</v>
      </c>
      <c r="E554" s="10" t="s">
        <v>9186</v>
      </c>
      <c r="F554" s="11">
        <v>222750</v>
      </c>
      <c r="G554" s="10" t="s">
        <v>9187</v>
      </c>
      <c r="H554" s="26">
        <v>3</v>
      </c>
      <c r="I554" s="10" t="s">
        <v>9188</v>
      </c>
      <c r="J554" s="10" t="s">
        <v>9527</v>
      </c>
      <c r="K554" s="10" t="s">
        <v>9190</v>
      </c>
      <c r="L554" s="10" t="s">
        <v>9228</v>
      </c>
      <c r="M554" s="22" t="s">
        <v>12278</v>
      </c>
      <c r="N554" s="22" t="s">
        <v>11948</v>
      </c>
      <c r="O554" s="11">
        <v>74250</v>
      </c>
      <c r="P554" s="10" t="s">
        <v>1555</v>
      </c>
      <c r="Q554" s="10" t="s">
        <v>12272</v>
      </c>
      <c r="R554" s="24" t="s">
        <v>12792</v>
      </c>
      <c r="S554" s="12">
        <v>45825</v>
      </c>
      <c r="T554" s="10" t="s">
        <v>1553</v>
      </c>
      <c r="U554" s="10" t="str">
        <f>VLOOKUP(V554,'mã đối tượng'!$A:$B,2,0)</f>
        <v>WIN</v>
      </c>
      <c r="V554" s="10" t="s">
        <v>12149</v>
      </c>
      <c r="W554" s="10" t="s">
        <v>1554</v>
      </c>
      <c r="X554" t="str">
        <f t="shared" si="8"/>
        <v>6921 WM+ HCM B8/29B Hưng Nhơn</v>
      </c>
    </row>
    <row r="555" spans="1:24" x14ac:dyDescent="0.25">
      <c r="A555" s="10" t="s">
        <v>8</v>
      </c>
      <c r="B555" s="10" t="s">
        <v>1552</v>
      </c>
      <c r="C555" s="10" t="s">
        <v>9192</v>
      </c>
      <c r="D555" s="10" t="s">
        <v>9205</v>
      </c>
      <c r="E555" s="10" t="s">
        <v>9186</v>
      </c>
      <c r="F555" s="11">
        <v>55595</v>
      </c>
      <c r="G555" s="10" t="s">
        <v>9187</v>
      </c>
      <c r="H555" s="26">
        <v>1</v>
      </c>
      <c r="I555" s="10" t="s">
        <v>9188</v>
      </c>
      <c r="J555" s="10" t="s">
        <v>9527</v>
      </c>
      <c r="K555" s="10" t="s">
        <v>9194</v>
      </c>
      <c r="L555" s="10" t="s">
        <v>9207</v>
      </c>
      <c r="M555" s="22" t="s">
        <v>12281</v>
      </c>
      <c r="N555" s="22" t="s">
        <v>11949</v>
      </c>
      <c r="O555" s="11">
        <v>55595</v>
      </c>
      <c r="P555" s="10" t="s">
        <v>1555</v>
      </c>
      <c r="Q555" s="10" t="s">
        <v>12272</v>
      </c>
      <c r="R555" s="24" t="s">
        <v>12792</v>
      </c>
      <c r="S555" s="12">
        <v>45825</v>
      </c>
      <c r="T555" s="10" t="s">
        <v>1553</v>
      </c>
      <c r="U555" s="10" t="str">
        <f>VLOOKUP(V555,'mã đối tượng'!$A:$B,2,0)</f>
        <v>WIN</v>
      </c>
      <c r="V555" s="10" t="s">
        <v>12149</v>
      </c>
      <c r="W555" s="10" t="s">
        <v>1554</v>
      </c>
      <c r="X555" t="str">
        <f t="shared" si="8"/>
        <v>6921 WM+ HCM B8/29B Hưng Nhơn</v>
      </c>
    </row>
    <row r="556" spans="1:24" x14ac:dyDescent="0.25">
      <c r="A556" s="10" t="s">
        <v>8</v>
      </c>
      <c r="B556" s="10" t="s">
        <v>1552</v>
      </c>
      <c r="C556" s="10" t="s">
        <v>9197</v>
      </c>
      <c r="D556" s="10" t="s">
        <v>9202</v>
      </c>
      <c r="E556" s="10" t="s">
        <v>9186</v>
      </c>
      <c r="F556" s="11">
        <v>100800</v>
      </c>
      <c r="G556" s="10" t="s">
        <v>9187</v>
      </c>
      <c r="H556" s="26">
        <v>2</v>
      </c>
      <c r="I556" s="10" t="s">
        <v>9188</v>
      </c>
      <c r="J556" s="10" t="s">
        <v>9527</v>
      </c>
      <c r="K556" s="10" t="s">
        <v>9199</v>
      </c>
      <c r="L556" s="10" t="s">
        <v>9204</v>
      </c>
      <c r="M556" s="22" t="s">
        <v>12275</v>
      </c>
      <c r="N556" s="22" t="s">
        <v>11947</v>
      </c>
      <c r="O556" s="11">
        <v>50400</v>
      </c>
      <c r="P556" s="10" t="s">
        <v>1555</v>
      </c>
      <c r="Q556" s="10" t="s">
        <v>12272</v>
      </c>
      <c r="R556" s="24" t="s">
        <v>12792</v>
      </c>
      <c r="S556" s="12">
        <v>45825</v>
      </c>
      <c r="T556" s="10" t="s">
        <v>1553</v>
      </c>
      <c r="U556" s="10" t="str">
        <f>VLOOKUP(V556,'mã đối tượng'!$A:$B,2,0)</f>
        <v>WIN</v>
      </c>
      <c r="V556" s="10" t="s">
        <v>12149</v>
      </c>
      <c r="W556" s="10" t="s">
        <v>1554</v>
      </c>
      <c r="X556" t="str">
        <f t="shared" si="8"/>
        <v>6921 WM+ HCM B8/29B Hưng Nhơn</v>
      </c>
    </row>
    <row r="557" spans="1:24" x14ac:dyDescent="0.25">
      <c r="A557" s="10" t="s">
        <v>8</v>
      </c>
      <c r="B557" s="10" t="s">
        <v>1556</v>
      </c>
      <c r="C557" s="10" t="s">
        <v>9184</v>
      </c>
      <c r="D557" s="10" t="s">
        <v>9202</v>
      </c>
      <c r="E557" s="10" t="s">
        <v>9186</v>
      </c>
      <c r="F557" s="11">
        <v>100800</v>
      </c>
      <c r="G557" s="10" t="s">
        <v>9187</v>
      </c>
      <c r="H557" s="26">
        <v>2</v>
      </c>
      <c r="I557" s="10" t="s">
        <v>9188</v>
      </c>
      <c r="J557" s="10" t="s">
        <v>9528</v>
      </c>
      <c r="K557" s="10" t="s">
        <v>9190</v>
      </c>
      <c r="L557" s="10" t="s">
        <v>9204</v>
      </c>
      <c r="M557" s="22" t="s">
        <v>12275</v>
      </c>
      <c r="N557" s="22" t="s">
        <v>11947</v>
      </c>
      <c r="O557" s="11">
        <v>50400</v>
      </c>
      <c r="P557" s="10" t="s">
        <v>1557</v>
      </c>
      <c r="Q557" s="10" t="s">
        <v>12272</v>
      </c>
      <c r="R557" s="24" t="s">
        <v>12793</v>
      </c>
      <c r="S557" s="12">
        <v>45825</v>
      </c>
      <c r="T557" s="10" t="s">
        <v>1553</v>
      </c>
      <c r="U557" s="10" t="str">
        <f>VLOOKUP(V557,'mã đối tượng'!$A:$B,2,0)</f>
        <v>WIN</v>
      </c>
      <c r="V557" s="10" t="s">
        <v>12149</v>
      </c>
      <c r="W557" s="10" t="s">
        <v>1554</v>
      </c>
      <c r="X557" t="str">
        <f t="shared" si="8"/>
        <v>6921 WM+ HCM B8/29B Hưng Nhơn</v>
      </c>
    </row>
    <row r="558" spans="1:24" x14ac:dyDescent="0.25">
      <c r="A558" s="10" t="s">
        <v>8</v>
      </c>
      <c r="B558" s="10" t="s">
        <v>1556</v>
      </c>
      <c r="C558" s="10" t="s">
        <v>9192</v>
      </c>
      <c r="D558" s="10" t="s">
        <v>9198</v>
      </c>
      <c r="E558" s="10" t="s">
        <v>9186</v>
      </c>
      <c r="F558" s="11">
        <v>49500</v>
      </c>
      <c r="G558" s="10" t="s">
        <v>9187</v>
      </c>
      <c r="H558" s="26">
        <v>1</v>
      </c>
      <c r="I558" s="10" t="s">
        <v>9188</v>
      </c>
      <c r="J558" s="10" t="s">
        <v>9528</v>
      </c>
      <c r="K558" s="10" t="s">
        <v>9194</v>
      </c>
      <c r="L558" s="10" t="s">
        <v>9200</v>
      </c>
      <c r="M558" s="22" t="s">
        <v>12277</v>
      </c>
      <c r="N558" s="22" t="s">
        <v>11946</v>
      </c>
      <c r="O558" s="11">
        <v>49500</v>
      </c>
      <c r="P558" s="10" t="s">
        <v>1557</v>
      </c>
      <c r="Q558" s="10" t="s">
        <v>12272</v>
      </c>
      <c r="R558" s="24" t="s">
        <v>12793</v>
      </c>
      <c r="S558" s="12">
        <v>45825</v>
      </c>
      <c r="T558" s="10" t="s">
        <v>1553</v>
      </c>
      <c r="U558" s="10" t="str">
        <f>VLOOKUP(V558,'mã đối tượng'!$A:$B,2,0)</f>
        <v>WIN</v>
      </c>
      <c r="V558" s="10" t="s">
        <v>12149</v>
      </c>
      <c r="W558" s="10" t="s">
        <v>1554</v>
      </c>
      <c r="X558" t="str">
        <f t="shared" si="8"/>
        <v>6921 WM+ HCM B8/29B Hưng Nhơn</v>
      </c>
    </row>
    <row r="559" spans="1:24" x14ac:dyDescent="0.25">
      <c r="A559" s="10" t="s">
        <v>8</v>
      </c>
      <c r="B559" s="10" t="s">
        <v>1556</v>
      </c>
      <c r="C559" s="10" t="s">
        <v>9197</v>
      </c>
      <c r="D559" s="10" t="s">
        <v>9226</v>
      </c>
      <c r="E559" s="10" t="s">
        <v>9186</v>
      </c>
      <c r="F559" s="11">
        <v>74250</v>
      </c>
      <c r="G559" s="10" t="s">
        <v>9187</v>
      </c>
      <c r="H559" s="26">
        <v>1</v>
      </c>
      <c r="I559" s="10" t="s">
        <v>9188</v>
      </c>
      <c r="J559" s="10" t="s">
        <v>9528</v>
      </c>
      <c r="K559" s="10" t="s">
        <v>9199</v>
      </c>
      <c r="L559" s="10" t="s">
        <v>9228</v>
      </c>
      <c r="M559" s="22" t="s">
        <v>12278</v>
      </c>
      <c r="N559" s="22" t="s">
        <v>11948</v>
      </c>
      <c r="O559" s="11">
        <v>74250</v>
      </c>
      <c r="P559" s="10" t="s">
        <v>1557</v>
      </c>
      <c r="Q559" s="10" t="s">
        <v>12272</v>
      </c>
      <c r="R559" s="24" t="s">
        <v>12793</v>
      </c>
      <c r="S559" s="12">
        <v>45825</v>
      </c>
      <c r="T559" s="10" t="s">
        <v>1553</v>
      </c>
      <c r="U559" s="10" t="str">
        <f>VLOOKUP(V559,'mã đối tượng'!$A:$B,2,0)</f>
        <v>WIN</v>
      </c>
      <c r="V559" s="10" t="s">
        <v>12149</v>
      </c>
      <c r="W559" s="10" t="s">
        <v>1554</v>
      </c>
      <c r="X559" t="str">
        <f t="shared" si="8"/>
        <v>6921 WM+ HCM B8/29B Hưng Nhơn</v>
      </c>
    </row>
    <row r="560" spans="1:24" x14ac:dyDescent="0.25">
      <c r="A560" s="10" t="s">
        <v>8</v>
      </c>
      <c r="B560" s="10" t="s">
        <v>810</v>
      </c>
      <c r="C560" s="10" t="s">
        <v>9184</v>
      </c>
      <c r="D560" s="10" t="s">
        <v>9221</v>
      </c>
      <c r="E560" s="10" t="s">
        <v>9186</v>
      </c>
      <c r="F560" s="11">
        <v>444232</v>
      </c>
      <c r="G560" s="10" t="s">
        <v>9187</v>
      </c>
      <c r="H560" s="26">
        <v>4</v>
      </c>
      <c r="I560" s="10" t="s">
        <v>9188</v>
      </c>
      <c r="J560" s="10" t="s">
        <v>9529</v>
      </c>
      <c r="K560" s="10" t="s">
        <v>9190</v>
      </c>
      <c r="L560" s="10" t="s">
        <v>9222</v>
      </c>
      <c r="M560" s="22" t="s">
        <v>12273</v>
      </c>
      <c r="N560" s="22" t="s">
        <v>11954</v>
      </c>
      <c r="O560" s="11">
        <v>111058</v>
      </c>
      <c r="P560" s="10" t="s">
        <v>813</v>
      </c>
      <c r="Q560" s="10" t="s">
        <v>12272</v>
      </c>
      <c r="R560" s="24" t="s">
        <v>12794</v>
      </c>
      <c r="S560" s="12">
        <v>45825</v>
      </c>
      <c r="T560" s="10" t="s">
        <v>811</v>
      </c>
      <c r="U560" s="10" t="str">
        <f>VLOOKUP(V560,'mã đối tượng'!$A:$B,2,0)</f>
        <v>WIN-020</v>
      </c>
      <c r="V560" s="10" t="s">
        <v>12039</v>
      </c>
      <c r="W560" s="10" t="s">
        <v>812</v>
      </c>
      <c r="X560" t="str">
        <f t="shared" si="8"/>
        <v>2A30 WM+ THA 158 Đông Phú</v>
      </c>
    </row>
    <row r="561" spans="1:24" x14ac:dyDescent="0.25">
      <c r="A561" s="10" t="s">
        <v>8</v>
      </c>
      <c r="B561" s="10" t="s">
        <v>984</v>
      </c>
      <c r="C561" s="10" t="s">
        <v>9184</v>
      </c>
      <c r="D561" s="10" t="s">
        <v>9221</v>
      </c>
      <c r="E561" s="10" t="s">
        <v>9186</v>
      </c>
      <c r="F561" s="11">
        <v>111058</v>
      </c>
      <c r="G561" s="10" t="s">
        <v>9187</v>
      </c>
      <c r="H561" s="26">
        <v>1</v>
      </c>
      <c r="I561" s="10" t="s">
        <v>9188</v>
      </c>
      <c r="J561" s="10" t="s">
        <v>9530</v>
      </c>
      <c r="K561" s="10" t="s">
        <v>9190</v>
      </c>
      <c r="L561" s="10" t="s">
        <v>9222</v>
      </c>
      <c r="M561" s="22" t="s">
        <v>12273</v>
      </c>
      <c r="N561" s="22" t="s">
        <v>11954</v>
      </c>
      <c r="O561" s="11">
        <v>111058</v>
      </c>
      <c r="P561" s="10" t="s">
        <v>987</v>
      </c>
      <c r="Q561" s="10" t="s">
        <v>12272</v>
      </c>
      <c r="R561" s="24" t="s">
        <v>12795</v>
      </c>
      <c r="S561" s="12">
        <v>45825</v>
      </c>
      <c r="T561" s="10" t="s">
        <v>985</v>
      </c>
      <c r="U561" s="10" t="str">
        <f>VLOOKUP(V561,'mã đối tượng'!$A:$B,2,0)</f>
        <v>WIN-002</v>
      </c>
      <c r="V561" s="10" t="s">
        <v>11969</v>
      </c>
      <c r="W561" s="10" t="s">
        <v>986</v>
      </c>
      <c r="X561" t="str">
        <f t="shared" si="8"/>
        <v>2AUF WM+ HNI 7 Cầu Am</v>
      </c>
    </row>
    <row r="562" spans="1:24" x14ac:dyDescent="0.25">
      <c r="A562" s="10" t="s">
        <v>8</v>
      </c>
      <c r="B562" s="10" t="s">
        <v>1160</v>
      </c>
      <c r="C562" s="10" t="s">
        <v>9184</v>
      </c>
      <c r="D562" s="10" t="s">
        <v>9221</v>
      </c>
      <c r="E562" s="10" t="s">
        <v>9186</v>
      </c>
      <c r="F562" s="11">
        <v>111058</v>
      </c>
      <c r="G562" s="10" t="s">
        <v>9187</v>
      </c>
      <c r="H562" s="26">
        <v>1</v>
      </c>
      <c r="I562" s="10" t="s">
        <v>9188</v>
      </c>
      <c r="J562" s="10" t="s">
        <v>9531</v>
      </c>
      <c r="K562" s="10" t="s">
        <v>9190</v>
      </c>
      <c r="L562" s="10" t="s">
        <v>9222</v>
      </c>
      <c r="M562" s="22" t="s">
        <v>12273</v>
      </c>
      <c r="N562" s="22" t="s">
        <v>11954</v>
      </c>
      <c r="O562" s="11">
        <v>111058</v>
      </c>
      <c r="P562" s="10" t="s">
        <v>1163</v>
      </c>
      <c r="Q562" s="10" t="s">
        <v>12272</v>
      </c>
      <c r="R562" s="24" t="s">
        <v>12796</v>
      </c>
      <c r="S562" s="12">
        <v>45825</v>
      </c>
      <c r="T562" s="10" t="s">
        <v>1161</v>
      </c>
      <c r="U562" s="10" t="str">
        <f>VLOOKUP(V562,'mã đối tượng'!$A:$B,2,0)</f>
        <v>WIN-002</v>
      </c>
      <c r="V562" s="10" t="s">
        <v>11969</v>
      </c>
      <c r="W562" s="10" t="s">
        <v>1162</v>
      </c>
      <c r="X562" t="str">
        <f t="shared" si="8"/>
        <v>4236 WM+ HNI Phố Nỷ</v>
      </c>
    </row>
    <row r="563" spans="1:24" x14ac:dyDescent="0.25">
      <c r="A563" s="10" t="s">
        <v>8</v>
      </c>
      <c r="B563" s="10" t="s">
        <v>1190</v>
      </c>
      <c r="C563" s="10" t="s">
        <v>9184</v>
      </c>
      <c r="D563" s="10" t="s">
        <v>9209</v>
      </c>
      <c r="E563" s="10" t="s">
        <v>9186</v>
      </c>
      <c r="F563" s="11">
        <v>100364</v>
      </c>
      <c r="G563" s="10" t="s">
        <v>9187</v>
      </c>
      <c r="H563" s="26">
        <v>2</v>
      </c>
      <c r="I563" s="10" t="s">
        <v>9188</v>
      </c>
      <c r="J563" s="10" t="s">
        <v>9532</v>
      </c>
      <c r="K563" s="10" t="s">
        <v>9190</v>
      </c>
      <c r="L563" s="10" t="s">
        <v>9210</v>
      </c>
      <c r="M563" s="22" t="s">
        <v>12276</v>
      </c>
      <c r="N563" s="22" t="s">
        <v>11951</v>
      </c>
      <c r="O563" s="11">
        <v>50182</v>
      </c>
      <c r="P563" s="10" t="s">
        <v>1193</v>
      </c>
      <c r="Q563" s="10" t="s">
        <v>12272</v>
      </c>
      <c r="R563" s="24" t="s">
        <v>12797</v>
      </c>
      <c r="S563" s="12">
        <v>45825</v>
      </c>
      <c r="T563" s="10" t="s">
        <v>1191</v>
      </c>
      <c r="U563" s="10" t="str">
        <f>VLOOKUP(V563,'mã đối tượng'!$A:$B,2,0)</f>
        <v>WIN-061</v>
      </c>
      <c r="V563" s="10" t="s">
        <v>12192</v>
      </c>
      <c r="W563" s="10" t="s">
        <v>1192</v>
      </c>
      <c r="X563" t="str">
        <f t="shared" si="8"/>
        <v>4541 WM+ QNM 127 Lê Hồng Phong, Hội</v>
      </c>
    </row>
    <row r="564" spans="1:24" x14ac:dyDescent="0.25">
      <c r="A564" s="10" t="s">
        <v>8</v>
      </c>
      <c r="B564" s="10" t="s">
        <v>1530</v>
      </c>
      <c r="C564" s="10" t="s">
        <v>9184</v>
      </c>
      <c r="D564" s="10" t="s">
        <v>9218</v>
      </c>
      <c r="E564" s="10" t="s">
        <v>9186</v>
      </c>
      <c r="F564" s="11">
        <v>240852</v>
      </c>
      <c r="G564" s="10" t="s">
        <v>9187</v>
      </c>
      <c r="H564" s="26">
        <v>4</v>
      </c>
      <c r="I564" s="10" t="s">
        <v>9188</v>
      </c>
      <c r="J564" s="10" t="s">
        <v>9533</v>
      </c>
      <c r="K564" s="10" t="s">
        <v>9190</v>
      </c>
      <c r="L564" s="10" t="s">
        <v>9220</v>
      </c>
      <c r="M564" s="22" t="s">
        <v>12285</v>
      </c>
      <c r="N564" s="22" t="s">
        <v>11953</v>
      </c>
      <c r="O564" s="11">
        <v>60213</v>
      </c>
      <c r="P564" s="10" t="s">
        <v>1533</v>
      </c>
      <c r="Q564" s="10" t="s">
        <v>12272</v>
      </c>
      <c r="R564" s="24" t="s">
        <v>12798</v>
      </c>
      <c r="S564" s="12">
        <v>45825</v>
      </c>
      <c r="T564" s="10" t="s">
        <v>1531</v>
      </c>
      <c r="U564" s="10" t="str">
        <f>VLOOKUP(V564,'mã đối tượng'!$A:$B,2,0)</f>
        <v>WIN-024</v>
      </c>
      <c r="V564" s="10" t="s">
        <v>12059</v>
      </c>
      <c r="W564" s="10" t="s">
        <v>1532</v>
      </c>
      <c r="X564" t="str">
        <f t="shared" si="8"/>
        <v>6839 WM+ BDG 108 Lê Hồng Phong</v>
      </c>
    </row>
    <row r="565" spans="1:24" x14ac:dyDescent="0.25">
      <c r="A565" s="10" t="s">
        <v>8</v>
      </c>
      <c r="B565" s="10" t="s">
        <v>1530</v>
      </c>
      <c r="C565" s="10" t="s">
        <v>9192</v>
      </c>
      <c r="D565" s="10" t="s">
        <v>9205</v>
      </c>
      <c r="E565" s="10" t="s">
        <v>9186</v>
      </c>
      <c r="F565" s="11">
        <v>55595</v>
      </c>
      <c r="G565" s="10" t="s">
        <v>9187</v>
      </c>
      <c r="H565" s="26">
        <v>1</v>
      </c>
      <c r="I565" s="10" t="s">
        <v>9188</v>
      </c>
      <c r="J565" s="10" t="s">
        <v>9533</v>
      </c>
      <c r="K565" s="10" t="s">
        <v>9194</v>
      </c>
      <c r="L565" s="10" t="s">
        <v>9207</v>
      </c>
      <c r="M565" s="22" t="s">
        <v>12281</v>
      </c>
      <c r="N565" s="22" t="s">
        <v>11949</v>
      </c>
      <c r="O565" s="11">
        <v>55595</v>
      </c>
      <c r="P565" s="10" t="s">
        <v>1533</v>
      </c>
      <c r="Q565" s="10" t="s">
        <v>12272</v>
      </c>
      <c r="R565" s="24" t="s">
        <v>12798</v>
      </c>
      <c r="S565" s="12">
        <v>45825</v>
      </c>
      <c r="T565" s="10" t="s">
        <v>1531</v>
      </c>
      <c r="U565" s="10" t="str">
        <f>VLOOKUP(V565,'mã đối tượng'!$A:$B,2,0)</f>
        <v>WIN-024</v>
      </c>
      <c r="V565" s="10" t="s">
        <v>12059</v>
      </c>
      <c r="W565" s="10" t="s">
        <v>1532</v>
      </c>
      <c r="X565" t="str">
        <f t="shared" si="8"/>
        <v>6839 WM+ BDG 108 Lê Hồng Phong</v>
      </c>
    </row>
    <row r="566" spans="1:24" x14ac:dyDescent="0.25">
      <c r="A566" s="10" t="s">
        <v>8</v>
      </c>
      <c r="B566" s="10" t="s">
        <v>1530</v>
      </c>
      <c r="C566" s="10" t="s">
        <v>9197</v>
      </c>
      <c r="D566" s="10" t="s">
        <v>9226</v>
      </c>
      <c r="E566" s="10" t="s">
        <v>9186</v>
      </c>
      <c r="F566" s="11">
        <v>74250</v>
      </c>
      <c r="G566" s="10" t="s">
        <v>9187</v>
      </c>
      <c r="H566" s="26">
        <v>1</v>
      </c>
      <c r="I566" s="10" t="s">
        <v>9188</v>
      </c>
      <c r="J566" s="10" t="s">
        <v>9533</v>
      </c>
      <c r="K566" s="10" t="s">
        <v>9199</v>
      </c>
      <c r="L566" s="10" t="s">
        <v>9228</v>
      </c>
      <c r="M566" s="22" t="s">
        <v>12278</v>
      </c>
      <c r="N566" s="22" t="s">
        <v>11948</v>
      </c>
      <c r="O566" s="11">
        <v>74250</v>
      </c>
      <c r="P566" s="10" t="s">
        <v>1533</v>
      </c>
      <c r="Q566" s="10" t="s">
        <v>12272</v>
      </c>
      <c r="R566" s="24" t="s">
        <v>12798</v>
      </c>
      <c r="S566" s="12">
        <v>45825</v>
      </c>
      <c r="T566" s="10" t="s">
        <v>1531</v>
      </c>
      <c r="U566" s="10" t="str">
        <f>VLOOKUP(V566,'mã đối tượng'!$A:$B,2,0)</f>
        <v>WIN-024</v>
      </c>
      <c r="V566" s="10" t="s">
        <v>12059</v>
      </c>
      <c r="W566" s="10" t="s">
        <v>1532</v>
      </c>
      <c r="X566" t="str">
        <f t="shared" si="8"/>
        <v>6839 WM+ BDG 108 Lê Hồng Phong</v>
      </c>
    </row>
    <row r="567" spans="1:24" x14ac:dyDescent="0.25">
      <c r="A567" s="10" t="s">
        <v>8</v>
      </c>
      <c r="B567" s="10" t="s">
        <v>1530</v>
      </c>
      <c r="C567" s="10" t="s">
        <v>9201</v>
      </c>
      <c r="D567" s="10" t="s">
        <v>9221</v>
      </c>
      <c r="E567" s="10" t="s">
        <v>9186</v>
      </c>
      <c r="F567" s="11">
        <v>111058</v>
      </c>
      <c r="G567" s="10" t="s">
        <v>9187</v>
      </c>
      <c r="H567" s="26">
        <v>1</v>
      </c>
      <c r="I567" s="10" t="s">
        <v>9188</v>
      </c>
      <c r="J567" s="10" t="s">
        <v>9533</v>
      </c>
      <c r="K567" s="10" t="s">
        <v>9203</v>
      </c>
      <c r="L567" s="10" t="s">
        <v>9222</v>
      </c>
      <c r="M567" s="22" t="s">
        <v>12273</v>
      </c>
      <c r="N567" s="22" t="s">
        <v>11954</v>
      </c>
      <c r="O567" s="11">
        <v>111058</v>
      </c>
      <c r="P567" s="10" t="s">
        <v>1533</v>
      </c>
      <c r="Q567" s="10" t="s">
        <v>12272</v>
      </c>
      <c r="R567" s="24" t="s">
        <v>12798</v>
      </c>
      <c r="S567" s="12">
        <v>45825</v>
      </c>
      <c r="T567" s="10" t="s">
        <v>1531</v>
      </c>
      <c r="U567" s="10" t="str">
        <f>VLOOKUP(V567,'mã đối tượng'!$A:$B,2,0)</f>
        <v>WIN-024</v>
      </c>
      <c r="V567" s="10" t="s">
        <v>12059</v>
      </c>
      <c r="W567" s="10" t="s">
        <v>1532</v>
      </c>
      <c r="X567" t="str">
        <f t="shared" si="8"/>
        <v>6839 WM+ BDG 108 Lê Hồng Phong</v>
      </c>
    </row>
    <row r="568" spans="1:24" x14ac:dyDescent="0.25">
      <c r="A568" s="10" t="s">
        <v>8</v>
      </c>
      <c r="B568" s="10" t="s">
        <v>1472</v>
      </c>
      <c r="C568" s="10" t="s">
        <v>9184</v>
      </c>
      <c r="D568" s="10" t="s">
        <v>9193</v>
      </c>
      <c r="E568" s="10" t="s">
        <v>9186</v>
      </c>
      <c r="F568" s="11">
        <v>460000</v>
      </c>
      <c r="G568" s="10" t="s">
        <v>9187</v>
      </c>
      <c r="H568" s="26">
        <v>10</v>
      </c>
      <c r="I568" s="10" t="s">
        <v>9188</v>
      </c>
      <c r="J568" s="10" t="s">
        <v>9534</v>
      </c>
      <c r="K568" s="10" t="s">
        <v>9190</v>
      </c>
      <c r="L568" s="10" t="s">
        <v>9195</v>
      </c>
      <c r="M568" s="22" t="s">
        <v>12274</v>
      </c>
      <c r="N568" s="22" t="s">
        <v>11950</v>
      </c>
      <c r="O568" s="11">
        <v>46000</v>
      </c>
      <c r="P568" s="10" t="s">
        <v>1475</v>
      </c>
      <c r="Q568" s="10" t="s">
        <v>12272</v>
      </c>
      <c r="R568" s="24" t="s">
        <v>12799</v>
      </c>
      <c r="S568" s="12">
        <v>45825</v>
      </c>
      <c r="T568" s="10" t="s">
        <v>1473</v>
      </c>
      <c r="U568" s="10" t="str">
        <f>VLOOKUP(V568,'mã đối tượng'!$A:$B,2,0)</f>
        <v>WIN-004</v>
      </c>
      <c r="V568" s="10" t="s">
        <v>11979</v>
      </c>
      <c r="W568" s="10" t="s">
        <v>1474</v>
      </c>
      <c r="X568" t="str">
        <f t="shared" si="8"/>
        <v>6532 WM+ HTH 124 Lê Đại Hành</v>
      </c>
    </row>
    <row r="569" spans="1:24" x14ac:dyDescent="0.25">
      <c r="A569" s="10" t="s">
        <v>8</v>
      </c>
      <c r="B569" s="10" t="s">
        <v>1472</v>
      </c>
      <c r="C569" s="10" t="s">
        <v>9192</v>
      </c>
      <c r="D569" s="10" t="s">
        <v>9209</v>
      </c>
      <c r="E569" s="10" t="s">
        <v>9186</v>
      </c>
      <c r="F569" s="11">
        <v>100364</v>
      </c>
      <c r="G569" s="10" t="s">
        <v>9187</v>
      </c>
      <c r="H569" s="26">
        <v>2</v>
      </c>
      <c r="I569" s="10" t="s">
        <v>9188</v>
      </c>
      <c r="J569" s="10" t="s">
        <v>9534</v>
      </c>
      <c r="K569" s="10" t="s">
        <v>9194</v>
      </c>
      <c r="L569" s="10" t="s">
        <v>9210</v>
      </c>
      <c r="M569" s="22" t="s">
        <v>12276</v>
      </c>
      <c r="N569" s="22" t="s">
        <v>11951</v>
      </c>
      <c r="O569" s="11">
        <v>50182</v>
      </c>
      <c r="P569" s="10" t="s">
        <v>1475</v>
      </c>
      <c r="Q569" s="10" t="s">
        <v>12272</v>
      </c>
      <c r="R569" s="24" t="s">
        <v>12799</v>
      </c>
      <c r="S569" s="12">
        <v>45825</v>
      </c>
      <c r="T569" s="10" t="s">
        <v>1473</v>
      </c>
      <c r="U569" s="10" t="str">
        <f>VLOOKUP(V569,'mã đối tượng'!$A:$B,2,0)</f>
        <v>WIN-004</v>
      </c>
      <c r="V569" s="10" t="s">
        <v>11979</v>
      </c>
      <c r="W569" s="10" t="s">
        <v>1474</v>
      </c>
      <c r="X569" t="str">
        <f t="shared" si="8"/>
        <v>6532 WM+ HTH 124 Lê Đại Hành</v>
      </c>
    </row>
    <row r="570" spans="1:24" x14ac:dyDescent="0.25">
      <c r="A570" s="10" t="s">
        <v>8</v>
      </c>
      <c r="B570" s="10" t="s">
        <v>1472</v>
      </c>
      <c r="C570" s="10" t="s">
        <v>9197</v>
      </c>
      <c r="D570" s="10" t="s">
        <v>9198</v>
      </c>
      <c r="E570" s="10" t="s">
        <v>9186</v>
      </c>
      <c r="F570" s="11">
        <v>49500</v>
      </c>
      <c r="G570" s="10" t="s">
        <v>9187</v>
      </c>
      <c r="H570" s="26">
        <v>1</v>
      </c>
      <c r="I570" s="10" t="s">
        <v>9188</v>
      </c>
      <c r="J570" s="10" t="s">
        <v>9534</v>
      </c>
      <c r="K570" s="10" t="s">
        <v>9199</v>
      </c>
      <c r="L570" s="10" t="s">
        <v>9200</v>
      </c>
      <c r="M570" s="22" t="s">
        <v>12277</v>
      </c>
      <c r="N570" s="22" t="s">
        <v>11946</v>
      </c>
      <c r="O570" s="11">
        <v>49500</v>
      </c>
      <c r="P570" s="10" t="s">
        <v>1475</v>
      </c>
      <c r="Q570" s="10" t="s">
        <v>12272</v>
      </c>
      <c r="R570" s="24" t="s">
        <v>12799</v>
      </c>
      <c r="S570" s="12">
        <v>45825</v>
      </c>
      <c r="T570" s="10" t="s">
        <v>1473</v>
      </c>
      <c r="U570" s="10" t="str">
        <f>VLOOKUP(V570,'mã đối tượng'!$A:$B,2,0)</f>
        <v>WIN-004</v>
      </c>
      <c r="V570" s="10" t="s">
        <v>11979</v>
      </c>
      <c r="W570" s="10" t="s">
        <v>1474</v>
      </c>
      <c r="X570" t="str">
        <f t="shared" si="8"/>
        <v>6532 WM+ HTH 124 Lê Đại Hành</v>
      </c>
    </row>
    <row r="571" spans="1:24" x14ac:dyDescent="0.25">
      <c r="A571" s="10" t="s">
        <v>8</v>
      </c>
      <c r="B571" s="10" t="s">
        <v>998</v>
      </c>
      <c r="C571" s="10" t="s">
        <v>9184</v>
      </c>
      <c r="D571" s="10" t="s">
        <v>9209</v>
      </c>
      <c r="E571" s="10" t="s">
        <v>9186</v>
      </c>
      <c r="F571" s="11">
        <v>501820</v>
      </c>
      <c r="G571" s="10" t="s">
        <v>9187</v>
      </c>
      <c r="H571" s="26">
        <v>10</v>
      </c>
      <c r="I571" s="10" t="s">
        <v>9188</v>
      </c>
      <c r="J571" s="10" t="s">
        <v>9535</v>
      </c>
      <c r="K571" s="10" t="s">
        <v>9190</v>
      </c>
      <c r="L571" s="10" t="s">
        <v>9210</v>
      </c>
      <c r="M571" s="22" t="s">
        <v>12276</v>
      </c>
      <c r="N571" s="22" t="s">
        <v>11951</v>
      </c>
      <c r="O571" s="11">
        <v>50182</v>
      </c>
      <c r="P571" s="10" t="s">
        <v>1001</v>
      </c>
      <c r="Q571" s="10" t="s">
        <v>12272</v>
      </c>
      <c r="R571" s="24" t="s">
        <v>12800</v>
      </c>
      <c r="S571" s="12">
        <v>45825</v>
      </c>
      <c r="T571" s="10" t="s">
        <v>999</v>
      </c>
      <c r="U571" s="10" t="str">
        <f>VLOOKUP(V571,'mã đối tượng'!$A:$B,2,0)</f>
        <v>WIN-071</v>
      </c>
      <c r="V571" s="10" t="s">
        <v>12232</v>
      </c>
      <c r="W571" s="10" t="s">
        <v>1000</v>
      </c>
      <c r="X571" t="str">
        <f t="shared" si="8"/>
        <v>2AVY WM+ BDH Thôn Xuân An, Cát Minh</v>
      </c>
    </row>
    <row r="572" spans="1:24" x14ac:dyDescent="0.25">
      <c r="A572" s="10" t="s">
        <v>8</v>
      </c>
      <c r="B572" s="10" t="s">
        <v>860</v>
      </c>
      <c r="C572" s="10" t="s">
        <v>9184</v>
      </c>
      <c r="D572" s="10" t="s">
        <v>9205</v>
      </c>
      <c r="E572" s="10" t="s">
        <v>9186</v>
      </c>
      <c r="F572" s="11">
        <v>55595</v>
      </c>
      <c r="G572" s="10" t="s">
        <v>9187</v>
      </c>
      <c r="H572" s="26">
        <v>1</v>
      </c>
      <c r="I572" s="10" t="s">
        <v>9188</v>
      </c>
      <c r="J572" s="10" t="s">
        <v>9536</v>
      </c>
      <c r="K572" s="10" t="s">
        <v>9190</v>
      </c>
      <c r="L572" s="10" t="s">
        <v>9207</v>
      </c>
      <c r="M572" s="22" t="s">
        <v>12281</v>
      </c>
      <c r="N572" s="22" t="s">
        <v>11949</v>
      </c>
      <c r="O572" s="11">
        <v>55595</v>
      </c>
      <c r="P572" s="10" t="s">
        <v>863</v>
      </c>
      <c r="Q572" s="10" t="s">
        <v>12272</v>
      </c>
      <c r="R572" s="24" t="s">
        <v>12801</v>
      </c>
      <c r="S572" s="12">
        <v>45825</v>
      </c>
      <c r="T572" s="10" t="s">
        <v>861</v>
      </c>
      <c r="U572" s="10" t="str">
        <f>VLOOKUP(V572,'mã đối tượng'!$A:$B,2,0)</f>
        <v>WIN-093</v>
      </c>
      <c r="V572" s="10" t="s">
        <v>12252</v>
      </c>
      <c r="W572" s="10" t="s">
        <v>862</v>
      </c>
      <c r="X572" t="str">
        <f t="shared" si="8"/>
        <v>2ADP WM+ BKN 176 Tổ 13 Sông Cầu</v>
      </c>
    </row>
    <row r="573" spans="1:24" x14ac:dyDescent="0.25">
      <c r="A573" s="10" t="s">
        <v>8</v>
      </c>
      <c r="B573" s="10" t="s">
        <v>1110</v>
      </c>
      <c r="C573" s="10" t="s">
        <v>9184</v>
      </c>
      <c r="D573" s="10" t="s">
        <v>9185</v>
      </c>
      <c r="E573" s="10" t="s">
        <v>9186</v>
      </c>
      <c r="F573" s="11">
        <v>141900</v>
      </c>
      <c r="G573" s="10" t="s">
        <v>9187</v>
      </c>
      <c r="H573" s="26">
        <v>2</v>
      </c>
      <c r="I573" s="10" t="s">
        <v>9188</v>
      </c>
      <c r="J573" s="10" t="s">
        <v>9537</v>
      </c>
      <c r="K573" s="10" t="s">
        <v>9190</v>
      </c>
      <c r="L573" s="10" t="s">
        <v>9191</v>
      </c>
      <c r="M573" s="22" t="s">
        <v>12282</v>
      </c>
      <c r="N573" s="22" t="s">
        <v>11945</v>
      </c>
      <c r="O573" s="11">
        <v>70950</v>
      </c>
      <c r="P573" s="10" t="s">
        <v>1113</v>
      </c>
      <c r="Q573" s="10" t="s">
        <v>12272</v>
      </c>
      <c r="R573" s="24" t="s">
        <v>12802</v>
      </c>
      <c r="S573" s="12">
        <v>45825</v>
      </c>
      <c r="T573" s="10" t="s">
        <v>1111</v>
      </c>
      <c r="U573" s="10" t="str">
        <f>VLOOKUP(V573,'mã đối tượng'!$A:$B,2,0)</f>
        <v>WIN-002</v>
      </c>
      <c r="V573" s="10" t="s">
        <v>11969</v>
      </c>
      <c r="W573" s="10" t="s">
        <v>1112</v>
      </c>
      <c r="X573" t="str">
        <f t="shared" si="8"/>
        <v>3728 WM+ HNI N0-26,LK15 Hà Trì</v>
      </c>
    </row>
    <row r="574" spans="1:24" x14ac:dyDescent="0.25">
      <c r="A574" s="10" t="s">
        <v>8</v>
      </c>
      <c r="B574" s="10" t="s">
        <v>1110</v>
      </c>
      <c r="C574" s="10" t="s">
        <v>9192</v>
      </c>
      <c r="D574" s="10" t="s">
        <v>9226</v>
      </c>
      <c r="E574" s="10" t="s">
        <v>9186</v>
      </c>
      <c r="F574" s="11">
        <v>148500</v>
      </c>
      <c r="G574" s="10" t="s">
        <v>9187</v>
      </c>
      <c r="H574" s="26">
        <v>2</v>
      </c>
      <c r="I574" s="10" t="s">
        <v>9188</v>
      </c>
      <c r="J574" s="10" t="s">
        <v>9537</v>
      </c>
      <c r="K574" s="10" t="s">
        <v>9194</v>
      </c>
      <c r="L574" s="10" t="s">
        <v>9228</v>
      </c>
      <c r="M574" s="22" t="s">
        <v>12278</v>
      </c>
      <c r="N574" s="22" t="s">
        <v>11948</v>
      </c>
      <c r="O574" s="11">
        <v>74250</v>
      </c>
      <c r="P574" s="10" t="s">
        <v>1113</v>
      </c>
      <c r="Q574" s="10" t="s">
        <v>12272</v>
      </c>
      <c r="R574" s="24" t="s">
        <v>12802</v>
      </c>
      <c r="S574" s="12">
        <v>45825</v>
      </c>
      <c r="T574" s="10" t="s">
        <v>1111</v>
      </c>
      <c r="U574" s="10" t="str">
        <f>VLOOKUP(V574,'mã đối tượng'!$A:$B,2,0)</f>
        <v>WIN-002</v>
      </c>
      <c r="V574" s="10" t="s">
        <v>11969</v>
      </c>
      <c r="W574" s="10" t="s">
        <v>1112</v>
      </c>
      <c r="X574" t="str">
        <f t="shared" si="8"/>
        <v>3728 WM+ HNI N0-26,LK15 Hà Trì</v>
      </c>
    </row>
    <row r="575" spans="1:24" x14ac:dyDescent="0.25">
      <c r="A575" s="10" t="s">
        <v>8</v>
      </c>
      <c r="B575" s="10" t="s">
        <v>982</v>
      </c>
      <c r="C575" s="10" t="s">
        <v>9184</v>
      </c>
      <c r="D575" s="10" t="s">
        <v>9193</v>
      </c>
      <c r="E575" s="10" t="s">
        <v>9186</v>
      </c>
      <c r="F575" s="11">
        <v>184000</v>
      </c>
      <c r="G575" s="10" t="s">
        <v>9187</v>
      </c>
      <c r="H575" s="26">
        <v>4</v>
      </c>
      <c r="I575" s="10" t="s">
        <v>9188</v>
      </c>
      <c r="J575" s="10" t="s">
        <v>9538</v>
      </c>
      <c r="K575" s="10" t="s">
        <v>9190</v>
      </c>
      <c r="L575" s="10" t="s">
        <v>9195</v>
      </c>
      <c r="M575" s="22" t="s">
        <v>12274</v>
      </c>
      <c r="N575" s="22" t="s">
        <v>11950</v>
      </c>
      <c r="O575" s="11">
        <v>46000</v>
      </c>
      <c r="P575" s="10" t="s">
        <v>983</v>
      </c>
      <c r="Q575" s="10" t="s">
        <v>12272</v>
      </c>
      <c r="R575" s="24" t="s">
        <v>12803</v>
      </c>
      <c r="S575" s="12">
        <v>45825</v>
      </c>
      <c r="T575" s="10" t="s">
        <v>979</v>
      </c>
      <c r="U575" s="10" t="str">
        <f>VLOOKUP(V575,'mã đối tượng'!$A:$B,2,0)</f>
        <v>WIN-002</v>
      </c>
      <c r="V575" s="10" t="s">
        <v>11969</v>
      </c>
      <c r="W575" s="10" t="s">
        <v>980</v>
      </c>
      <c r="X575" t="str">
        <f t="shared" si="8"/>
        <v>2AUC WM+ HNI Cẩm Lĩnh, Đông Phượng</v>
      </c>
    </row>
    <row r="576" spans="1:24" x14ac:dyDescent="0.25">
      <c r="A576" s="10" t="s">
        <v>8</v>
      </c>
      <c r="B576" s="10" t="s">
        <v>1402</v>
      </c>
      <c r="C576" s="10" t="s">
        <v>9184</v>
      </c>
      <c r="D576" s="10" t="s">
        <v>9205</v>
      </c>
      <c r="E576" s="10" t="s">
        <v>9186</v>
      </c>
      <c r="F576" s="11">
        <v>166785</v>
      </c>
      <c r="G576" s="10" t="s">
        <v>9187</v>
      </c>
      <c r="H576" s="26">
        <v>3</v>
      </c>
      <c r="I576" s="10" t="s">
        <v>9188</v>
      </c>
      <c r="J576" s="10" t="s">
        <v>9539</v>
      </c>
      <c r="K576" s="10" t="s">
        <v>9190</v>
      </c>
      <c r="L576" s="10" t="s">
        <v>9207</v>
      </c>
      <c r="M576" s="22" t="s">
        <v>12281</v>
      </c>
      <c r="N576" s="22" t="s">
        <v>11949</v>
      </c>
      <c r="O576" s="11">
        <v>55595</v>
      </c>
      <c r="P576" s="10" t="s">
        <v>1405</v>
      </c>
      <c r="Q576" s="10" t="s">
        <v>12272</v>
      </c>
      <c r="R576" s="24" t="s">
        <v>12804</v>
      </c>
      <c r="S576" s="12">
        <v>45825</v>
      </c>
      <c r="T576" s="10" t="s">
        <v>1403</v>
      </c>
      <c r="U576" s="10" t="str">
        <f>VLOOKUP(V576,'mã đối tượng'!$A:$B,2,0)</f>
        <v>WIN</v>
      </c>
      <c r="V576" s="10" t="s">
        <v>12149</v>
      </c>
      <c r="W576" s="10" t="s">
        <v>1404</v>
      </c>
      <c r="X576" t="str">
        <f t="shared" si="8"/>
        <v>6164 WM+ HCM C-S6, Block CS, Diamon</v>
      </c>
    </row>
    <row r="577" spans="1:24" x14ac:dyDescent="0.25">
      <c r="A577" s="10" t="s">
        <v>8</v>
      </c>
      <c r="B577" s="10" t="s">
        <v>1402</v>
      </c>
      <c r="C577" s="10" t="s">
        <v>9192</v>
      </c>
      <c r="D577" s="10" t="s">
        <v>9221</v>
      </c>
      <c r="E577" s="10" t="s">
        <v>9186</v>
      </c>
      <c r="F577" s="11">
        <v>333174</v>
      </c>
      <c r="G577" s="10" t="s">
        <v>9187</v>
      </c>
      <c r="H577" s="26">
        <v>3</v>
      </c>
      <c r="I577" s="10" t="s">
        <v>9188</v>
      </c>
      <c r="J577" s="10" t="s">
        <v>9539</v>
      </c>
      <c r="K577" s="10" t="s">
        <v>9194</v>
      </c>
      <c r="L577" s="10" t="s">
        <v>9222</v>
      </c>
      <c r="M577" s="22" t="s">
        <v>12273</v>
      </c>
      <c r="N577" s="22" t="s">
        <v>11954</v>
      </c>
      <c r="O577" s="11">
        <v>111058</v>
      </c>
      <c r="P577" s="10" t="s">
        <v>1405</v>
      </c>
      <c r="Q577" s="10" t="s">
        <v>12272</v>
      </c>
      <c r="R577" s="24" t="s">
        <v>12804</v>
      </c>
      <c r="S577" s="12">
        <v>45825</v>
      </c>
      <c r="T577" s="10" t="s">
        <v>1403</v>
      </c>
      <c r="U577" s="10" t="str">
        <f>VLOOKUP(V577,'mã đối tượng'!$A:$B,2,0)</f>
        <v>WIN</v>
      </c>
      <c r="V577" s="10" t="s">
        <v>12149</v>
      </c>
      <c r="W577" s="10" t="s">
        <v>1404</v>
      </c>
      <c r="X577" t="str">
        <f t="shared" si="8"/>
        <v>6164 WM+ HCM C-S6, Block CS, Diamon</v>
      </c>
    </row>
    <row r="578" spans="1:24" x14ac:dyDescent="0.25">
      <c r="A578" s="10" t="s">
        <v>8</v>
      </c>
      <c r="B578" s="10" t="s">
        <v>1402</v>
      </c>
      <c r="C578" s="10" t="s">
        <v>9197</v>
      </c>
      <c r="D578" s="10" t="s">
        <v>9209</v>
      </c>
      <c r="E578" s="10" t="s">
        <v>9186</v>
      </c>
      <c r="F578" s="11">
        <v>50182</v>
      </c>
      <c r="G578" s="10" t="s">
        <v>9187</v>
      </c>
      <c r="H578" s="26">
        <v>1</v>
      </c>
      <c r="I578" s="10" t="s">
        <v>9188</v>
      </c>
      <c r="J578" s="10" t="s">
        <v>9539</v>
      </c>
      <c r="K578" s="10" t="s">
        <v>9199</v>
      </c>
      <c r="L578" s="10" t="s">
        <v>9210</v>
      </c>
      <c r="M578" s="22" t="s">
        <v>12276</v>
      </c>
      <c r="N578" s="22" t="s">
        <v>11951</v>
      </c>
      <c r="O578" s="11">
        <v>50182</v>
      </c>
      <c r="P578" s="10" t="s">
        <v>1405</v>
      </c>
      <c r="Q578" s="10" t="s">
        <v>12272</v>
      </c>
      <c r="R578" s="24" t="s">
        <v>12804</v>
      </c>
      <c r="S578" s="12">
        <v>45825</v>
      </c>
      <c r="T578" s="10" t="s">
        <v>1403</v>
      </c>
      <c r="U578" s="10" t="str">
        <f>VLOOKUP(V578,'mã đối tượng'!$A:$B,2,0)</f>
        <v>WIN</v>
      </c>
      <c r="V578" s="10" t="s">
        <v>12149</v>
      </c>
      <c r="W578" s="10" t="s">
        <v>1404</v>
      </c>
      <c r="X578" t="str">
        <f t="shared" si="8"/>
        <v>6164 WM+ HCM C-S6, Block CS, Diamon</v>
      </c>
    </row>
    <row r="579" spans="1:24" x14ac:dyDescent="0.25">
      <c r="A579" s="10" t="s">
        <v>8</v>
      </c>
      <c r="B579" s="10" t="s">
        <v>1402</v>
      </c>
      <c r="C579" s="10" t="s">
        <v>9201</v>
      </c>
      <c r="D579" s="10" t="s">
        <v>9226</v>
      </c>
      <c r="E579" s="10" t="s">
        <v>9186</v>
      </c>
      <c r="F579" s="11">
        <v>74250</v>
      </c>
      <c r="G579" s="10" t="s">
        <v>9187</v>
      </c>
      <c r="H579" s="26">
        <v>1</v>
      </c>
      <c r="I579" s="10" t="s">
        <v>9188</v>
      </c>
      <c r="J579" s="10" t="s">
        <v>9539</v>
      </c>
      <c r="K579" s="10" t="s">
        <v>9203</v>
      </c>
      <c r="L579" s="10" t="s">
        <v>9228</v>
      </c>
      <c r="M579" s="22" t="s">
        <v>12278</v>
      </c>
      <c r="N579" s="22" t="s">
        <v>11948</v>
      </c>
      <c r="O579" s="11">
        <v>74250</v>
      </c>
      <c r="P579" s="10" t="s">
        <v>1405</v>
      </c>
      <c r="Q579" s="10" t="s">
        <v>12272</v>
      </c>
      <c r="R579" s="24" t="s">
        <v>12804</v>
      </c>
      <c r="S579" s="12">
        <v>45825</v>
      </c>
      <c r="T579" s="10" t="s">
        <v>1403</v>
      </c>
      <c r="U579" s="10" t="str">
        <f>VLOOKUP(V579,'mã đối tượng'!$A:$B,2,0)</f>
        <v>WIN</v>
      </c>
      <c r="V579" s="10" t="s">
        <v>12149</v>
      </c>
      <c r="W579" s="10" t="s">
        <v>1404</v>
      </c>
      <c r="X579" t="str">
        <f t="shared" si="8"/>
        <v>6164 WM+ HCM C-S6, Block CS, Diamon</v>
      </c>
    </row>
    <row r="580" spans="1:24" x14ac:dyDescent="0.25">
      <c r="A580" s="10" t="s">
        <v>8</v>
      </c>
      <c r="B580" s="10" t="s">
        <v>1418</v>
      </c>
      <c r="C580" s="10" t="s">
        <v>9184</v>
      </c>
      <c r="D580" s="10" t="s">
        <v>9185</v>
      </c>
      <c r="E580" s="10" t="s">
        <v>9186</v>
      </c>
      <c r="F580" s="11">
        <v>709500</v>
      </c>
      <c r="G580" s="10" t="s">
        <v>9187</v>
      </c>
      <c r="H580" s="26">
        <v>10</v>
      </c>
      <c r="I580" s="10" t="s">
        <v>9188</v>
      </c>
      <c r="J580" s="10" t="s">
        <v>9540</v>
      </c>
      <c r="K580" s="10" t="s">
        <v>9190</v>
      </c>
      <c r="L580" s="10" t="s">
        <v>9191</v>
      </c>
      <c r="M580" s="22" t="s">
        <v>12282</v>
      </c>
      <c r="N580" s="22" t="s">
        <v>11945</v>
      </c>
      <c r="O580" s="11">
        <v>70950</v>
      </c>
      <c r="P580" s="10" t="s">
        <v>1419</v>
      </c>
      <c r="Q580" s="10" t="s">
        <v>12272</v>
      </c>
      <c r="R580" s="24" t="s">
        <v>12805</v>
      </c>
      <c r="S580" s="12">
        <v>45825</v>
      </c>
      <c r="T580" s="10" t="s">
        <v>1415</v>
      </c>
      <c r="U580" s="10" t="str">
        <f>VLOOKUP(V580,'mã đối tượng'!$A:$B,2,0)</f>
        <v>WIN-044</v>
      </c>
      <c r="V580" s="10" t="s">
        <v>12129</v>
      </c>
      <c r="W580" s="10" t="s">
        <v>1416</v>
      </c>
      <c r="X580" t="str">
        <f t="shared" ref="X580:X643" si="9">T580&amp;" "&amp;W580</f>
        <v>6201 WM+ TBH Lô 8-9 LK 23 KĐT Kỳ Đồ</v>
      </c>
    </row>
    <row r="581" spans="1:24" x14ac:dyDescent="0.25">
      <c r="A581" s="10" t="s">
        <v>8</v>
      </c>
      <c r="B581" s="10" t="s">
        <v>1034</v>
      </c>
      <c r="C581" s="10" t="s">
        <v>9184</v>
      </c>
      <c r="D581" s="10" t="s">
        <v>9209</v>
      </c>
      <c r="E581" s="10" t="s">
        <v>9186</v>
      </c>
      <c r="F581" s="11">
        <v>50182</v>
      </c>
      <c r="G581" s="10" t="s">
        <v>9187</v>
      </c>
      <c r="H581" s="26">
        <v>1</v>
      </c>
      <c r="I581" s="10" t="s">
        <v>9188</v>
      </c>
      <c r="J581" s="10" t="s">
        <v>9541</v>
      </c>
      <c r="K581" s="10" t="s">
        <v>9190</v>
      </c>
      <c r="L581" s="10" t="s">
        <v>9210</v>
      </c>
      <c r="M581" s="22" t="s">
        <v>12276</v>
      </c>
      <c r="N581" s="22" t="s">
        <v>11951</v>
      </c>
      <c r="O581" s="11">
        <v>50182</v>
      </c>
      <c r="P581" s="10" t="s">
        <v>1037</v>
      </c>
      <c r="Q581" s="10" t="s">
        <v>12272</v>
      </c>
      <c r="R581" s="24" t="s">
        <v>12806</v>
      </c>
      <c r="S581" s="12">
        <v>45825</v>
      </c>
      <c r="T581" s="10" t="s">
        <v>1035</v>
      </c>
      <c r="U581" s="10" t="str">
        <f>VLOOKUP(V581,'mã đối tượng'!$A:$B,2,0)</f>
        <v>WIN-002</v>
      </c>
      <c r="V581" s="10" t="s">
        <v>11969</v>
      </c>
      <c r="W581" s="10" t="s">
        <v>1036</v>
      </c>
      <c r="X581" t="str">
        <f t="shared" si="9"/>
        <v>3197 WM+ HNI 2 ngách 8/11 Lê Quang</v>
      </c>
    </row>
    <row r="582" spans="1:24" x14ac:dyDescent="0.25">
      <c r="A582" s="10" t="s">
        <v>8</v>
      </c>
      <c r="B582" s="10" t="s">
        <v>758</v>
      </c>
      <c r="C582" s="10" t="s">
        <v>9184</v>
      </c>
      <c r="D582" s="10" t="s">
        <v>9185</v>
      </c>
      <c r="E582" s="10" t="s">
        <v>9186</v>
      </c>
      <c r="F582" s="11">
        <v>70950</v>
      </c>
      <c r="G582" s="10" t="s">
        <v>9187</v>
      </c>
      <c r="H582" s="26">
        <v>1</v>
      </c>
      <c r="I582" s="10" t="s">
        <v>9188</v>
      </c>
      <c r="J582" s="10" t="s">
        <v>9542</v>
      </c>
      <c r="K582" s="10" t="s">
        <v>9190</v>
      </c>
      <c r="L582" s="10" t="s">
        <v>9191</v>
      </c>
      <c r="M582" s="22" t="s">
        <v>12282</v>
      </c>
      <c r="N582" s="22" t="s">
        <v>11945</v>
      </c>
      <c r="O582" s="11">
        <v>70950</v>
      </c>
      <c r="P582" s="10" t="s">
        <v>761</v>
      </c>
      <c r="Q582" s="10" t="s">
        <v>12272</v>
      </c>
      <c r="R582" s="24" t="s">
        <v>12807</v>
      </c>
      <c r="S582" s="12">
        <v>45825</v>
      </c>
      <c r="T582" s="10" t="s">
        <v>759</v>
      </c>
      <c r="U582" s="10" t="str">
        <f>VLOOKUP(V582,'mã đối tượng'!$A:$B,2,0)</f>
        <v>WIN-002</v>
      </c>
      <c r="V582" s="10" t="s">
        <v>11969</v>
      </c>
      <c r="W582" s="10" t="s">
        <v>760</v>
      </c>
      <c r="X582" t="str">
        <f t="shared" si="9"/>
        <v>2013 WM+ HNI 183 Hg Văn Thái</v>
      </c>
    </row>
    <row r="583" spans="1:24" x14ac:dyDescent="0.25">
      <c r="A583" s="10" t="s">
        <v>8</v>
      </c>
      <c r="B583" s="10" t="s">
        <v>1282</v>
      </c>
      <c r="C583" s="10" t="s">
        <v>9184</v>
      </c>
      <c r="D583" s="10" t="s">
        <v>9209</v>
      </c>
      <c r="E583" s="10" t="s">
        <v>9186</v>
      </c>
      <c r="F583" s="11">
        <v>50182</v>
      </c>
      <c r="G583" s="10" t="s">
        <v>9187</v>
      </c>
      <c r="H583" s="26">
        <v>1</v>
      </c>
      <c r="I583" s="10" t="s">
        <v>9188</v>
      </c>
      <c r="J583" s="10" t="s">
        <v>9543</v>
      </c>
      <c r="K583" s="10" t="s">
        <v>9190</v>
      </c>
      <c r="L583" s="10" t="s">
        <v>9210</v>
      </c>
      <c r="M583" s="22" t="s">
        <v>12276</v>
      </c>
      <c r="N583" s="22" t="s">
        <v>11951</v>
      </c>
      <c r="O583" s="11">
        <v>50182</v>
      </c>
      <c r="P583" s="10" t="s">
        <v>1283</v>
      </c>
      <c r="Q583" s="10" t="s">
        <v>12272</v>
      </c>
      <c r="R583" s="24" t="s">
        <v>12808</v>
      </c>
      <c r="S583" s="12">
        <v>45825</v>
      </c>
      <c r="T583" s="10" t="s">
        <v>443</v>
      </c>
      <c r="U583" s="10" t="str">
        <f>VLOOKUP(V583,'mã đối tượng'!$A:$B,2,0)</f>
        <v>WIN-058</v>
      </c>
      <c r="V583" s="10" t="s">
        <v>12177</v>
      </c>
      <c r="W583" s="10" t="s">
        <v>444</v>
      </c>
      <c r="X583" t="str">
        <f t="shared" si="9"/>
        <v>5282 WM+ NAN 80 Lê Hồng Phong</v>
      </c>
    </row>
    <row r="584" spans="1:24" x14ac:dyDescent="0.25">
      <c r="A584" s="10" t="s">
        <v>8</v>
      </c>
      <c r="B584" s="10" t="s">
        <v>1314</v>
      </c>
      <c r="C584" s="10" t="s">
        <v>9184</v>
      </c>
      <c r="D584" s="10" t="s">
        <v>9221</v>
      </c>
      <c r="E584" s="10" t="s">
        <v>9186</v>
      </c>
      <c r="F584" s="11">
        <v>111058</v>
      </c>
      <c r="G584" s="10" t="s">
        <v>9187</v>
      </c>
      <c r="H584" s="26">
        <v>1</v>
      </c>
      <c r="I584" s="10" t="s">
        <v>9188</v>
      </c>
      <c r="J584" s="10" t="s">
        <v>9544</v>
      </c>
      <c r="K584" s="10" t="s">
        <v>9190</v>
      </c>
      <c r="L584" s="10" t="s">
        <v>9222</v>
      </c>
      <c r="M584" s="22" t="s">
        <v>12273</v>
      </c>
      <c r="N584" s="22" t="s">
        <v>11954</v>
      </c>
      <c r="O584" s="11">
        <v>111058</v>
      </c>
      <c r="P584" s="10" t="s">
        <v>1317</v>
      </c>
      <c r="Q584" s="10" t="s">
        <v>12272</v>
      </c>
      <c r="R584" s="24" t="s">
        <v>12809</v>
      </c>
      <c r="S584" s="12">
        <v>45825</v>
      </c>
      <c r="T584" s="10" t="s">
        <v>1315</v>
      </c>
      <c r="U584" s="10" t="str">
        <f>VLOOKUP(V584,'mã đối tượng'!$A:$B,2,0)</f>
        <v>WIN-002</v>
      </c>
      <c r="V584" s="10" t="s">
        <v>11969</v>
      </c>
      <c r="W584" s="10" t="s">
        <v>1316</v>
      </c>
      <c r="X584" t="str">
        <f t="shared" si="9"/>
        <v>5605 WM+ HNI S2.09 Ocean Park</v>
      </c>
    </row>
    <row r="585" spans="1:24" x14ac:dyDescent="0.25">
      <c r="A585" s="10" t="s">
        <v>8</v>
      </c>
      <c r="B585" s="10" t="s">
        <v>750</v>
      </c>
      <c r="C585" s="10" t="s">
        <v>9184</v>
      </c>
      <c r="D585" s="10" t="s">
        <v>9202</v>
      </c>
      <c r="E585" s="10" t="s">
        <v>9186</v>
      </c>
      <c r="F585" s="11">
        <v>201600</v>
      </c>
      <c r="G585" s="10" t="s">
        <v>9187</v>
      </c>
      <c r="H585" s="26">
        <v>4</v>
      </c>
      <c r="I585" s="10" t="s">
        <v>9188</v>
      </c>
      <c r="J585" s="10" t="s">
        <v>9545</v>
      </c>
      <c r="K585" s="10" t="s">
        <v>9190</v>
      </c>
      <c r="L585" s="10" t="s">
        <v>9204</v>
      </c>
      <c r="M585" s="22" t="s">
        <v>12275</v>
      </c>
      <c r="N585" s="22" t="s">
        <v>11947</v>
      </c>
      <c r="O585" s="11">
        <v>50400</v>
      </c>
      <c r="P585" s="10" t="s">
        <v>753</v>
      </c>
      <c r="Q585" s="10" t="s">
        <v>12272</v>
      </c>
      <c r="R585" s="24" t="s">
        <v>12810</v>
      </c>
      <c r="S585" s="12">
        <v>45825</v>
      </c>
      <c r="T585" s="10" t="s">
        <v>751</v>
      </c>
      <c r="U585" s="10" t="str">
        <f>VLOOKUP(V585,'mã đối tượng'!$A:$B,2,0)</f>
        <v>WIN-028</v>
      </c>
      <c r="V585" s="10" t="s">
        <v>12074</v>
      </c>
      <c r="W585" s="10" t="s">
        <v>752</v>
      </c>
      <c r="X585" t="str">
        <f t="shared" si="9"/>
        <v>1642 WM VCP KHA Trần Phú</v>
      </c>
    </row>
    <row r="586" spans="1:24" x14ac:dyDescent="0.25">
      <c r="A586" s="10" t="s">
        <v>8</v>
      </c>
      <c r="B586" s="10" t="s">
        <v>750</v>
      </c>
      <c r="C586" s="10" t="s">
        <v>9192</v>
      </c>
      <c r="D586" s="10" t="s">
        <v>9226</v>
      </c>
      <c r="E586" s="10" t="s">
        <v>9186</v>
      </c>
      <c r="F586" s="11">
        <v>594000</v>
      </c>
      <c r="G586" s="10" t="s">
        <v>9187</v>
      </c>
      <c r="H586" s="26">
        <v>8</v>
      </c>
      <c r="I586" s="10" t="s">
        <v>9188</v>
      </c>
      <c r="J586" s="10" t="s">
        <v>9545</v>
      </c>
      <c r="K586" s="10" t="s">
        <v>9194</v>
      </c>
      <c r="L586" s="10" t="s">
        <v>9228</v>
      </c>
      <c r="M586" s="22" t="s">
        <v>12278</v>
      </c>
      <c r="N586" s="22" t="s">
        <v>11948</v>
      </c>
      <c r="O586" s="11">
        <v>74250</v>
      </c>
      <c r="P586" s="10" t="s">
        <v>753</v>
      </c>
      <c r="Q586" s="10" t="s">
        <v>12272</v>
      </c>
      <c r="R586" s="24" t="s">
        <v>12810</v>
      </c>
      <c r="S586" s="12">
        <v>45825</v>
      </c>
      <c r="T586" s="10" t="s">
        <v>751</v>
      </c>
      <c r="U586" s="10" t="str">
        <f>VLOOKUP(V586,'mã đối tượng'!$A:$B,2,0)</f>
        <v>WIN-028</v>
      </c>
      <c r="V586" s="10" t="s">
        <v>12074</v>
      </c>
      <c r="W586" s="10" t="s">
        <v>752</v>
      </c>
      <c r="X586" t="str">
        <f t="shared" si="9"/>
        <v>1642 WM VCP KHA Trần Phú</v>
      </c>
    </row>
    <row r="587" spans="1:24" x14ac:dyDescent="0.25">
      <c r="A587" s="10" t="s">
        <v>8</v>
      </c>
      <c r="B587" s="10" t="s">
        <v>750</v>
      </c>
      <c r="C587" s="10" t="s">
        <v>9197</v>
      </c>
      <c r="D587" s="10" t="s">
        <v>9193</v>
      </c>
      <c r="E587" s="10" t="s">
        <v>9186</v>
      </c>
      <c r="F587" s="11">
        <v>184000</v>
      </c>
      <c r="G587" s="10" t="s">
        <v>9187</v>
      </c>
      <c r="H587" s="26">
        <v>4</v>
      </c>
      <c r="I587" s="10" t="s">
        <v>9188</v>
      </c>
      <c r="J587" s="10" t="s">
        <v>9545</v>
      </c>
      <c r="K587" s="10" t="s">
        <v>9199</v>
      </c>
      <c r="L587" s="10" t="s">
        <v>9195</v>
      </c>
      <c r="M587" s="22" t="s">
        <v>12274</v>
      </c>
      <c r="N587" s="22" t="s">
        <v>11950</v>
      </c>
      <c r="O587" s="11">
        <v>46000</v>
      </c>
      <c r="P587" s="10" t="s">
        <v>753</v>
      </c>
      <c r="Q587" s="10" t="s">
        <v>12272</v>
      </c>
      <c r="R587" s="24" t="s">
        <v>12810</v>
      </c>
      <c r="S587" s="12">
        <v>45825</v>
      </c>
      <c r="T587" s="10" t="s">
        <v>751</v>
      </c>
      <c r="U587" s="10" t="str">
        <f>VLOOKUP(V587,'mã đối tượng'!$A:$B,2,0)</f>
        <v>WIN-028</v>
      </c>
      <c r="V587" s="10" t="s">
        <v>12074</v>
      </c>
      <c r="W587" s="10" t="s">
        <v>752</v>
      </c>
      <c r="X587" t="str">
        <f t="shared" si="9"/>
        <v>1642 WM VCP KHA Trần Phú</v>
      </c>
    </row>
    <row r="588" spans="1:24" x14ac:dyDescent="0.25">
      <c r="A588" s="10" t="s">
        <v>8</v>
      </c>
      <c r="B588" s="10" t="s">
        <v>1448</v>
      </c>
      <c r="C588" s="10" t="s">
        <v>9184</v>
      </c>
      <c r="D588" s="10" t="s">
        <v>9221</v>
      </c>
      <c r="E588" s="10" t="s">
        <v>9186</v>
      </c>
      <c r="F588" s="11">
        <v>111058</v>
      </c>
      <c r="G588" s="10" t="s">
        <v>9187</v>
      </c>
      <c r="H588" s="26">
        <v>1</v>
      </c>
      <c r="I588" s="10" t="s">
        <v>9188</v>
      </c>
      <c r="J588" s="10" t="s">
        <v>9546</v>
      </c>
      <c r="K588" s="10" t="s">
        <v>9190</v>
      </c>
      <c r="L588" s="10" t="s">
        <v>9222</v>
      </c>
      <c r="M588" s="22" t="s">
        <v>12273</v>
      </c>
      <c r="N588" s="22" t="s">
        <v>11954</v>
      </c>
      <c r="O588" s="11">
        <v>111058</v>
      </c>
      <c r="P588" s="10" t="s">
        <v>1451</v>
      </c>
      <c r="Q588" s="10" t="s">
        <v>12272</v>
      </c>
      <c r="R588" s="24" t="s">
        <v>12811</v>
      </c>
      <c r="S588" s="12">
        <v>45825</v>
      </c>
      <c r="T588" s="10" t="s">
        <v>1449</v>
      </c>
      <c r="U588" s="10" t="str">
        <f>VLOOKUP(V588,'mã đối tượng'!$A:$B,2,0)</f>
        <v>WIN-004</v>
      </c>
      <c r="V588" s="10" t="s">
        <v>11979</v>
      </c>
      <c r="W588" s="10" t="s">
        <v>1450</v>
      </c>
      <c r="X588" t="str">
        <f t="shared" si="9"/>
        <v>6396 WM+ HTH 35 Thiên Cầm</v>
      </c>
    </row>
    <row r="589" spans="1:24" x14ac:dyDescent="0.25">
      <c r="A589" s="10" t="s">
        <v>8</v>
      </c>
      <c r="B589" s="10" t="s">
        <v>1328</v>
      </c>
      <c r="C589" s="10" t="s">
        <v>9184</v>
      </c>
      <c r="D589" s="10" t="s">
        <v>9193</v>
      </c>
      <c r="E589" s="10" t="s">
        <v>9186</v>
      </c>
      <c r="F589" s="11">
        <v>184000</v>
      </c>
      <c r="G589" s="10" t="s">
        <v>9187</v>
      </c>
      <c r="H589" s="26">
        <v>4</v>
      </c>
      <c r="I589" s="10" t="s">
        <v>9188</v>
      </c>
      <c r="J589" s="10" t="s">
        <v>9547</v>
      </c>
      <c r="K589" s="10" t="s">
        <v>9190</v>
      </c>
      <c r="L589" s="10" t="s">
        <v>9195</v>
      </c>
      <c r="M589" s="22" t="s">
        <v>12274</v>
      </c>
      <c r="N589" s="22" t="s">
        <v>11950</v>
      </c>
      <c r="O589" s="11">
        <v>46000</v>
      </c>
      <c r="P589" s="10" t="s">
        <v>1331</v>
      </c>
      <c r="Q589" s="10" t="s">
        <v>12272</v>
      </c>
      <c r="R589" s="24" t="s">
        <v>12812</v>
      </c>
      <c r="S589" s="12">
        <v>45825</v>
      </c>
      <c r="T589" s="10" t="s">
        <v>1329</v>
      </c>
      <c r="U589" s="10" t="str">
        <f>VLOOKUP(V589,'mã đối tượng'!$A:$B,2,0)</f>
        <v>WIN-002</v>
      </c>
      <c r="V589" s="10" t="s">
        <v>11969</v>
      </c>
      <c r="W589" s="10" t="s">
        <v>1330</v>
      </c>
      <c r="X589" t="str">
        <f t="shared" si="9"/>
        <v>5662 WM+ HNI Tản Lĩnh, Ba Vì</v>
      </c>
    </row>
    <row r="590" spans="1:24" x14ac:dyDescent="0.25">
      <c r="A590" s="10" t="s">
        <v>8</v>
      </c>
      <c r="B590" s="10" t="s">
        <v>770</v>
      </c>
      <c r="C590" s="10" t="s">
        <v>9184</v>
      </c>
      <c r="D590" s="10" t="s">
        <v>9185</v>
      </c>
      <c r="E590" s="10" t="s">
        <v>9186</v>
      </c>
      <c r="F590" s="11">
        <v>70950</v>
      </c>
      <c r="G590" s="10" t="s">
        <v>9187</v>
      </c>
      <c r="H590" s="26">
        <v>1</v>
      </c>
      <c r="I590" s="10" t="s">
        <v>9188</v>
      </c>
      <c r="J590" s="10" t="s">
        <v>9548</v>
      </c>
      <c r="K590" s="10" t="s">
        <v>9190</v>
      </c>
      <c r="L590" s="10" t="s">
        <v>9191</v>
      </c>
      <c r="M590" s="22" t="s">
        <v>12282</v>
      </c>
      <c r="N590" s="22" t="s">
        <v>11945</v>
      </c>
      <c r="O590" s="11">
        <v>70950</v>
      </c>
      <c r="P590" s="10" t="s">
        <v>771</v>
      </c>
      <c r="Q590" s="10" t="s">
        <v>12272</v>
      </c>
      <c r="R590" s="24" t="s">
        <v>12813</v>
      </c>
      <c r="S590" s="12">
        <v>45825</v>
      </c>
      <c r="T590" s="10" t="s">
        <v>19</v>
      </c>
      <c r="U590" s="10" t="str">
        <f>VLOOKUP(V590,'mã đối tượng'!$A:$B,2,0)</f>
        <v>WIN-002</v>
      </c>
      <c r="V590" s="10" t="s">
        <v>11969</v>
      </c>
      <c r="W590" s="10" t="s">
        <v>20</v>
      </c>
      <c r="X590" t="str">
        <f t="shared" si="9"/>
        <v>2117 WM+ HNI 16 Võ Văn Dũng</v>
      </c>
    </row>
    <row r="591" spans="1:24" x14ac:dyDescent="0.25">
      <c r="A591" s="10" t="s">
        <v>8</v>
      </c>
      <c r="B591" s="10" t="s">
        <v>770</v>
      </c>
      <c r="C591" s="10" t="s">
        <v>9192</v>
      </c>
      <c r="D591" s="10" t="s">
        <v>9226</v>
      </c>
      <c r="E591" s="10" t="s">
        <v>9186</v>
      </c>
      <c r="F591" s="11">
        <v>74250</v>
      </c>
      <c r="G591" s="10" t="s">
        <v>9187</v>
      </c>
      <c r="H591" s="26">
        <v>1</v>
      </c>
      <c r="I591" s="10" t="s">
        <v>9188</v>
      </c>
      <c r="J591" s="10" t="s">
        <v>9548</v>
      </c>
      <c r="K591" s="10" t="s">
        <v>9194</v>
      </c>
      <c r="L591" s="10" t="s">
        <v>9228</v>
      </c>
      <c r="M591" s="22" t="s">
        <v>12278</v>
      </c>
      <c r="N591" s="22" t="s">
        <v>11948</v>
      </c>
      <c r="O591" s="11">
        <v>74250</v>
      </c>
      <c r="P591" s="10" t="s">
        <v>771</v>
      </c>
      <c r="Q591" s="10" t="s">
        <v>12272</v>
      </c>
      <c r="R591" s="24" t="s">
        <v>12813</v>
      </c>
      <c r="S591" s="12">
        <v>45825</v>
      </c>
      <c r="T591" s="10" t="s">
        <v>19</v>
      </c>
      <c r="U591" s="10" t="str">
        <f>VLOOKUP(V591,'mã đối tượng'!$A:$B,2,0)</f>
        <v>WIN-002</v>
      </c>
      <c r="V591" s="10" t="s">
        <v>11969</v>
      </c>
      <c r="W591" s="10" t="s">
        <v>20</v>
      </c>
      <c r="X591" t="str">
        <f t="shared" si="9"/>
        <v>2117 WM+ HNI 16 Võ Văn Dũng</v>
      </c>
    </row>
    <row r="592" spans="1:24" x14ac:dyDescent="0.25">
      <c r="A592" s="10" t="s">
        <v>8</v>
      </c>
      <c r="B592" s="10" t="s">
        <v>1016</v>
      </c>
      <c r="C592" s="10" t="s">
        <v>9184</v>
      </c>
      <c r="D592" s="10" t="s">
        <v>9185</v>
      </c>
      <c r="E592" s="10" t="s">
        <v>9186</v>
      </c>
      <c r="F592" s="11">
        <v>283800</v>
      </c>
      <c r="G592" s="10" t="s">
        <v>9187</v>
      </c>
      <c r="H592" s="26">
        <v>4</v>
      </c>
      <c r="I592" s="10" t="s">
        <v>9188</v>
      </c>
      <c r="J592" s="10" t="s">
        <v>9549</v>
      </c>
      <c r="K592" s="10" t="s">
        <v>9190</v>
      </c>
      <c r="L592" s="10" t="s">
        <v>9191</v>
      </c>
      <c r="M592" s="22" t="s">
        <v>12282</v>
      </c>
      <c r="N592" s="22" t="s">
        <v>11945</v>
      </c>
      <c r="O592" s="11">
        <v>70950</v>
      </c>
      <c r="P592" s="10" t="s">
        <v>1019</v>
      </c>
      <c r="Q592" s="10" t="s">
        <v>12272</v>
      </c>
      <c r="R592" s="24" t="s">
        <v>12814</v>
      </c>
      <c r="S592" s="12">
        <v>45825</v>
      </c>
      <c r="T592" s="10" t="s">
        <v>1017</v>
      </c>
      <c r="U592" s="10" t="str">
        <f>VLOOKUP(V592,'mã đối tượng'!$A:$B,2,0)</f>
        <v>WIN-025</v>
      </c>
      <c r="V592" s="10" t="s">
        <v>12064</v>
      </c>
      <c r="W592" s="10" t="s">
        <v>1018</v>
      </c>
      <c r="X592" t="str">
        <f t="shared" si="9"/>
        <v>3082 WM+ HPG 63 Thiên Lôi</v>
      </c>
    </row>
    <row r="593" spans="1:24" x14ac:dyDescent="0.25">
      <c r="A593" s="10" t="s">
        <v>8</v>
      </c>
      <c r="B593" s="10" t="s">
        <v>1444</v>
      </c>
      <c r="C593" s="10" t="s">
        <v>9184</v>
      </c>
      <c r="D593" s="10" t="s">
        <v>9221</v>
      </c>
      <c r="E593" s="10" t="s">
        <v>9186</v>
      </c>
      <c r="F593" s="11">
        <v>444232</v>
      </c>
      <c r="G593" s="10" t="s">
        <v>9187</v>
      </c>
      <c r="H593" s="26">
        <v>4</v>
      </c>
      <c r="I593" s="10" t="s">
        <v>9188</v>
      </c>
      <c r="J593" s="10" t="s">
        <v>9550</v>
      </c>
      <c r="K593" s="10" t="s">
        <v>9190</v>
      </c>
      <c r="L593" s="10" t="s">
        <v>9222</v>
      </c>
      <c r="M593" s="22" t="s">
        <v>12273</v>
      </c>
      <c r="N593" s="22" t="s">
        <v>11954</v>
      </c>
      <c r="O593" s="11">
        <v>111058</v>
      </c>
      <c r="P593" s="10" t="s">
        <v>1447</v>
      </c>
      <c r="Q593" s="10" t="s">
        <v>12272</v>
      </c>
      <c r="R593" s="24" t="s">
        <v>12815</v>
      </c>
      <c r="S593" s="12">
        <v>45825</v>
      </c>
      <c r="T593" s="10" t="s">
        <v>1445</v>
      </c>
      <c r="U593" s="10" t="str">
        <f>VLOOKUP(V593,'mã đối tượng'!$A:$B,2,0)</f>
        <v>WIN</v>
      </c>
      <c r="V593" s="10" t="s">
        <v>12149</v>
      </c>
      <c r="W593" s="10" t="s">
        <v>1446</v>
      </c>
      <c r="X593" t="str">
        <f t="shared" si="9"/>
        <v>6373 WM+ HCM C00.01, 35 Hồ Học Lãm</v>
      </c>
    </row>
    <row r="594" spans="1:24" x14ac:dyDescent="0.25">
      <c r="A594" s="10" t="s">
        <v>8</v>
      </c>
      <c r="B594" s="10" t="s">
        <v>1444</v>
      </c>
      <c r="C594" s="10" t="s">
        <v>9192</v>
      </c>
      <c r="D594" s="10" t="s">
        <v>9185</v>
      </c>
      <c r="E594" s="10" t="s">
        <v>9186</v>
      </c>
      <c r="F594" s="11">
        <v>141900</v>
      </c>
      <c r="G594" s="10" t="s">
        <v>9187</v>
      </c>
      <c r="H594" s="26">
        <v>2</v>
      </c>
      <c r="I594" s="10" t="s">
        <v>9188</v>
      </c>
      <c r="J594" s="10" t="s">
        <v>9550</v>
      </c>
      <c r="K594" s="10" t="s">
        <v>9194</v>
      </c>
      <c r="L594" s="10" t="s">
        <v>9191</v>
      </c>
      <c r="M594" s="22" t="s">
        <v>12282</v>
      </c>
      <c r="N594" s="22" t="s">
        <v>11945</v>
      </c>
      <c r="O594" s="11">
        <v>70950</v>
      </c>
      <c r="P594" s="10" t="s">
        <v>1447</v>
      </c>
      <c r="Q594" s="10" t="s">
        <v>12272</v>
      </c>
      <c r="R594" s="24" t="s">
        <v>12815</v>
      </c>
      <c r="S594" s="12">
        <v>45825</v>
      </c>
      <c r="T594" s="10" t="s">
        <v>1445</v>
      </c>
      <c r="U594" s="10" t="str">
        <f>VLOOKUP(V594,'mã đối tượng'!$A:$B,2,0)</f>
        <v>WIN</v>
      </c>
      <c r="V594" s="10" t="s">
        <v>12149</v>
      </c>
      <c r="W594" s="10" t="s">
        <v>1446</v>
      </c>
      <c r="X594" t="str">
        <f t="shared" si="9"/>
        <v>6373 WM+ HCM C00.01, 35 Hồ Học Lãm</v>
      </c>
    </row>
    <row r="595" spans="1:24" x14ac:dyDescent="0.25">
      <c r="A595" s="10" t="s">
        <v>8</v>
      </c>
      <c r="B595" s="10" t="s">
        <v>1444</v>
      </c>
      <c r="C595" s="10" t="s">
        <v>9197</v>
      </c>
      <c r="D595" s="10" t="s">
        <v>9209</v>
      </c>
      <c r="E595" s="10" t="s">
        <v>9186</v>
      </c>
      <c r="F595" s="11">
        <v>50182</v>
      </c>
      <c r="G595" s="10" t="s">
        <v>9187</v>
      </c>
      <c r="H595" s="26">
        <v>1</v>
      </c>
      <c r="I595" s="10" t="s">
        <v>9188</v>
      </c>
      <c r="J595" s="10" t="s">
        <v>9550</v>
      </c>
      <c r="K595" s="10" t="s">
        <v>9199</v>
      </c>
      <c r="L595" s="10" t="s">
        <v>9210</v>
      </c>
      <c r="M595" s="22" t="s">
        <v>12276</v>
      </c>
      <c r="N595" s="22" t="s">
        <v>11951</v>
      </c>
      <c r="O595" s="11">
        <v>50182</v>
      </c>
      <c r="P595" s="10" t="s">
        <v>1447</v>
      </c>
      <c r="Q595" s="10" t="s">
        <v>12272</v>
      </c>
      <c r="R595" s="24" t="s">
        <v>12815</v>
      </c>
      <c r="S595" s="12">
        <v>45825</v>
      </c>
      <c r="T595" s="10" t="s">
        <v>1445</v>
      </c>
      <c r="U595" s="10" t="str">
        <f>VLOOKUP(V595,'mã đối tượng'!$A:$B,2,0)</f>
        <v>WIN</v>
      </c>
      <c r="V595" s="10" t="s">
        <v>12149</v>
      </c>
      <c r="W595" s="10" t="s">
        <v>1446</v>
      </c>
      <c r="X595" t="str">
        <f t="shared" si="9"/>
        <v>6373 WM+ HCM C00.01, 35 Hồ Học Lãm</v>
      </c>
    </row>
    <row r="596" spans="1:24" x14ac:dyDescent="0.25">
      <c r="A596" s="10" t="s">
        <v>8</v>
      </c>
      <c r="B596" s="10" t="s">
        <v>1444</v>
      </c>
      <c r="C596" s="10" t="s">
        <v>9201</v>
      </c>
      <c r="D596" s="10" t="s">
        <v>9193</v>
      </c>
      <c r="E596" s="10" t="s">
        <v>9186</v>
      </c>
      <c r="F596" s="11">
        <v>92000</v>
      </c>
      <c r="G596" s="10" t="s">
        <v>9187</v>
      </c>
      <c r="H596" s="26">
        <v>2</v>
      </c>
      <c r="I596" s="10" t="s">
        <v>9188</v>
      </c>
      <c r="J596" s="10" t="s">
        <v>9550</v>
      </c>
      <c r="K596" s="10" t="s">
        <v>9203</v>
      </c>
      <c r="L596" s="10" t="s">
        <v>9195</v>
      </c>
      <c r="M596" s="22" t="s">
        <v>12274</v>
      </c>
      <c r="N596" s="22" t="s">
        <v>11950</v>
      </c>
      <c r="O596" s="11">
        <v>46000</v>
      </c>
      <c r="P596" s="10" t="s">
        <v>1447</v>
      </c>
      <c r="Q596" s="10" t="s">
        <v>12272</v>
      </c>
      <c r="R596" s="24" t="s">
        <v>12815</v>
      </c>
      <c r="S596" s="12">
        <v>45825</v>
      </c>
      <c r="T596" s="10" t="s">
        <v>1445</v>
      </c>
      <c r="U596" s="10" t="str">
        <f>VLOOKUP(V596,'mã đối tượng'!$A:$B,2,0)</f>
        <v>WIN</v>
      </c>
      <c r="V596" s="10" t="s">
        <v>12149</v>
      </c>
      <c r="W596" s="10" t="s">
        <v>1446</v>
      </c>
      <c r="X596" t="str">
        <f t="shared" si="9"/>
        <v>6373 WM+ HCM C00.01, 35 Hồ Học Lãm</v>
      </c>
    </row>
    <row r="597" spans="1:24" x14ac:dyDescent="0.25">
      <c r="A597" s="10" t="s">
        <v>8</v>
      </c>
      <c r="B597" s="10" t="s">
        <v>2370</v>
      </c>
      <c r="C597" s="10" t="s">
        <v>9184</v>
      </c>
      <c r="D597" s="10" t="s">
        <v>9193</v>
      </c>
      <c r="E597" s="10" t="s">
        <v>9186</v>
      </c>
      <c r="F597" s="11">
        <v>92000</v>
      </c>
      <c r="G597" s="10" t="s">
        <v>9187</v>
      </c>
      <c r="H597" s="26">
        <v>2</v>
      </c>
      <c r="I597" s="10" t="s">
        <v>9188</v>
      </c>
      <c r="J597" s="10" t="s">
        <v>9551</v>
      </c>
      <c r="K597" s="10" t="s">
        <v>9190</v>
      </c>
      <c r="L597" s="10" t="s">
        <v>9195</v>
      </c>
      <c r="M597" s="22" t="s">
        <v>12274</v>
      </c>
      <c r="N597" s="22" t="s">
        <v>11950</v>
      </c>
      <c r="O597" s="11">
        <v>46000</v>
      </c>
      <c r="P597" s="10" t="s">
        <v>2373</v>
      </c>
      <c r="Q597" s="10" t="s">
        <v>12272</v>
      </c>
      <c r="R597" s="24" t="s">
        <v>12816</v>
      </c>
      <c r="S597" s="12">
        <v>45827</v>
      </c>
      <c r="T597" s="10" t="s">
        <v>2371</v>
      </c>
      <c r="U597" s="10" t="str">
        <f>VLOOKUP(V597,'mã đối tượng'!$A:$B,2,0)</f>
        <v>WIN-007</v>
      </c>
      <c r="V597" s="10" t="s">
        <v>11989</v>
      </c>
      <c r="W597" s="10" t="s">
        <v>2372</v>
      </c>
      <c r="X597" t="str">
        <f t="shared" si="9"/>
        <v>1543 WM VCP QNH Hạ Long</v>
      </c>
    </row>
    <row r="598" spans="1:24" x14ac:dyDescent="0.25">
      <c r="A598" s="10" t="s">
        <v>8</v>
      </c>
      <c r="B598" s="10" t="s">
        <v>1072</v>
      </c>
      <c r="C598" s="10" t="s">
        <v>9184</v>
      </c>
      <c r="D598" s="10" t="s">
        <v>9202</v>
      </c>
      <c r="E598" s="10" t="s">
        <v>9186</v>
      </c>
      <c r="F598" s="11">
        <v>100800</v>
      </c>
      <c r="G598" s="10" t="s">
        <v>9187</v>
      </c>
      <c r="H598" s="26">
        <v>2</v>
      </c>
      <c r="I598" s="10" t="s">
        <v>9188</v>
      </c>
      <c r="J598" s="10" t="s">
        <v>9552</v>
      </c>
      <c r="K598" s="10" t="s">
        <v>9190</v>
      </c>
      <c r="L598" s="10" t="s">
        <v>9204</v>
      </c>
      <c r="M598" s="22" t="s">
        <v>12275</v>
      </c>
      <c r="N598" s="22" t="s">
        <v>11947</v>
      </c>
      <c r="O598" s="11">
        <v>50400</v>
      </c>
      <c r="P598" s="10" t="s">
        <v>1075</v>
      </c>
      <c r="Q598" s="10" t="s">
        <v>12272</v>
      </c>
      <c r="R598" s="24" t="s">
        <v>12817</v>
      </c>
      <c r="S598" s="12">
        <v>45825</v>
      </c>
      <c r="T598" s="10" t="s">
        <v>1073</v>
      </c>
      <c r="U598" s="10" t="str">
        <f>VLOOKUP(V598,'mã đối tượng'!$A:$B,2,0)</f>
        <v>WIN-025</v>
      </c>
      <c r="V598" s="10" t="s">
        <v>12064</v>
      </c>
      <c r="W598" s="10" t="s">
        <v>1074</v>
      </c>
      <c r="X598" t="str">
        <f t="shared" si="9"/>
        <v>3451 WM+ HPG Phố mới, Phù Liễn</v>
      </c>
    </row>
    <row r="599" spans="1:24" x14ac:dyDescent="0.25">
      <c r="A599" s="10" t="s">
        <v>8</v>
      </c>
      <c r="B599" s="10" t="s">
        <v>1398</v>
      </c>
      <c r="C599" s="10" t="s">
        <v>9184</v>
      </c>
      <c r="D599" s="10" t="s">
        <v>9221</v>
      </c>
      <c r="E599" s="10" t="s">
        <v>9186</v>
      </c>
      <c r="F599" s="11">
        <v>111058</v>
      </c>
      <c r="G599" s="10" t="s">
        <v>9187</v>
      </c>
      <c r="H599" s="26">
        <v>1</v>
      </c>
      <c r="I599" s="10" t="s">
        <v>9188</v>
      </c>
      <c r="J599" s="10" t="s">
        <v>9553</v>
      </c>
      <c r="K599" s="10" t="s">
        <v>9190</v>
      </c>
      <c r="L599" s="10" t="s">
        <v>9222</v>
      </c>
      <c r="M599" s="22" t="s">
        <v>12273</v>
      </c>
      <c r="N599" s="22" t="s">
        <v>11954</v>
      </c>
      <c r="O599" s="11">
        <v>111058</v>
      </c>
      <c r="P599" s="10" t="s">
        <v>1401</v>
      </c>
      <c r="Q599" s="10" t="s">
        <v>12272</v>
      </c>
      <c r="R599" s="24" t="s">
        <v>12818</v>
      </c>
      <c r="S599" s="12">
        <v>45825</v>
      </c>
      <c r="T599" s="10" t="s">
        <v>1399</v>
      </c>
      <c r="U599" s="10" t="str">
        <f>VLOOKUP(V599,'mã đối tượng'!$A:$B,2,0)</f>
        <v>WIN-002</v>
      </c>
      <c r="V599" s="10" t="s">
        <v>11969</v>
      </c>
      <c r="W599" s="10" t="s">
        <v>1400</v>
      </c>
      <c r="X599" t="str">
        <f t="shared" si="9"/>
        <v>6147 WM+ HNI 19T1 Kiến Hưng</v>
      </c>
    </row>
    <row r="600" spans="1:24" x14ac:dyDescent="0.25">
      <c r="A600" s="10" t="s">
        <v>8</v>
      </c>
      <c r="B600" s="10" t="s">
        <v>1398</v>
      </c>
      <c r="C600" s="10" t="s">
        <v>9192</v>
      </c>
      <c r="D600" s="10" t="s">
        <v>9205</v>
      </c>
      <c r="E600" s="10" t="s">
        <v>9186</v>
      </c>
      <c r="F600" s="11">
        <v>55595</v>
      </c>
      <c r="G600" s="10" t="s">
        <v>9187</v>
      </c>
      <c r="H600" s="26">
        <v>1</v>
      </c>
      <c r="I600" s="10" t="s">
        <v>9188</v>
      </c>
      <c r="J600" s="10" t="s">
        <v>9553</v>
      </c>
      <c r="K600" s="10" t="s">
        <v>9194</v>
      </c>
      <c r="L600" s="10" t="s">
        <v>9207</v>
      </c>
      <c r="M600" s="22" t="s">
        <v>12281</v>
      </c>
      <c r="N600" s="22" t="s">
        <v>11949</v>
      </c>
      <c r="O600" s="11">
        <v>55595</v>
      </c>
      <c r="P600" s="10" t="s">
        <v>1401</v>
      </c>
      <c r="Q600" s="10" t="s">
        <v>12272</v>
      </c>
      <c r="R600" s="24" t="s">
        <v>12818</v>
      </c>
      <c r="S600" s="12">
        <v>45825</v>
      </c>
      <c r="T600" s="10" t="s">
        <v>1399</v>
      </c>
      <c r="U600" s="10" t="str">
        <f>VLOOKUP(V600,'mã đối tượng'!$A:$B,2,0)</f>
        <v>WIN-002</v>
      </c>
      <c r="V600" s="10" t="s">
        <v>11969</v>
      </c>
      <c r="W600" s="10" t="s">
        <v>1400</v>
      </c>
      <c r="X600" t="str">
        <f t="shared" si="9"/>
        <v>6147 WM+ HNI 19T1 Kiến Hưng</v>
      </c>
    </row>
    <row r="601" spans="1:24" x14ac:dyDescent="0.25">
      <c r="A601" s="10" t="s">
        <v>8</v>
      </c>
      <c r="B601" s="10" t="s">
        <v>1398</v>
      </c>
      <c r="C601" s="10" t="s">
        <v>9197</v>
      </c>
      <c r="D601" s="10" t="s">
        <v>9209</v>
      </c>
      <c r="E601" s="10" t="s">
        <v>9186</v>
      </c>
      <c r="F601" s="11">
        <v>50182</v>
      </c>
      <c r="G601" s="10" t="s">
        <v>9187</v>
      </c>
      <c r="H601" s="26">
        <v>1</v>
      </c>
      <c r="I601" s="10" t="s">
        <v>9188</v>
      </c>
      <c r="J601" s="10" t="s">
        <v>9553</v>
      </c>
      <c r="K601" s="10" t="s">
        <v>9199</v>
      </c>
      <c r="L601" s="10" t="s">
        <v>9210</v>
      </c>
      <c r="M601" s="22" t="s">
        <v>12276</v>
      </c>
      <c r="N601" s="22" t="s">
        <v>11951</v>
      </c>
      <c r="O601" s="11">
        <v>50182</v>
      </c>
      <c r="P601" s="10" t="s">
        <v>1401</v>
      </c>
      <c r="Q601" s="10" t="s">
        <v>12272</v>
      </c>
      <c r="R601" s="24" t="s">
        <v>12818</v>
      </c>
      <c r="S601" s="12">
        <v>45825</v>
      </c>
      <c r="T601" s="10" t="s">
        <v>1399</v>
      </c>
      <c r="U601" s="10" t="str">
        <f>VLOOKUP(V601,'mã đối tượng'!$A:$B,2,0)</f>
        <v>WIN-002</v>
      </c>
      <c r="V601" s="10" t="s">
        <v>11969</v>
      </c>
      <c r="W601" s="10" t="s">
        <v>1400</v>
      </c>
      <c r="X601" t="str">
        <f t="shared" si="9"/>
        <v>6147 WM+ HNI 19T1 Kiến Hưng</v>
      </c>
    </row>
    <row r="602" spans="1:24" x14ac:dyDescent="0.25">
      <c r="A602" s="10" t="s">
        <v>8</v>
      </c>
      <c r="B602" s="10" t="s">
        <v>780</v>
      </c>
      <c r="C602" s="10" t="s">
        <v>9184</v>
      </c>
      <c r="D602" s="10" t="s">
        <v>9226</v>
      </c>
      <c r="E602" s="10" t="s">
        <v>9186</v>
      </c>
      <c r="F602" s="11">
        <v>74250</v>
      </c>
      <c r="G602" s="10" t="s">
        <v>9187</v>
      </c>
      <c r="H602" s="26">
        <v>1</v>
      </c>
      <c r="I602" s="10" t="s">
        <v>9188</v>
      </c>
      <c r="J602" s="10" t="s">
        <v>9554</v>
      </c>
      <c r="K602" s="10" t="s">
        <v>9190</v>
      </c>
      <c r="L602" s="10" t="s">
        <v>9228</v>
      </c>
      <c r="M602" s="22" t="s">
        <v>12278</v>
      </c>
      <c r="N602" s="22" t="s">
        <v>11948</v>
      </c>
      <c r="O602" s="11">
        <v>74250</v>
      </c>
      <c r="P602" s="10" t="s">
        <v>783</v>
      </c>
      <c r="Q602" s="10" t="s">
        <v>12272</v>
      </c>
      <c r="R602" s="24" t="s">
        <v>12819</v>
      </c>
      <c r="S602" s="12">
        <v>45825</v>
      </c>
      <c r="T602" s="10" t="s">
        <v>781</v>
      </c>
      <c r="U602" s="10" t="str">
        <f>VLOOKUP(V602,'mã đối tượng'!$A:$B,2,0)</f>
        <v>WIN-002</v>
      </c>
      <c r="V602" s="10" t="s">
        <v>11969</v>
      </c>
      <c r="W602" s="10" t="s">
        <v>782</v>
      </c>
      <c r="X602" t="str">
        <f t="shared" si="9"/>
        <v>2291 WM+ HNI 21 tổ 7 Giang Biên</v>
      </c>
    </row>
    <row r="603" spans="1:24" x14ac:dyDescent="0.25">
      <c r="A603" s="10" t="s">
        <v>8</v>
      </c>
      <c r="B603" s="10" t="s">
        <v>780</v>
      </c>
      <c r="C603" s="10" t="s">
        <v>9192</v>
      </c>
      <c r="D603" s="10" t="s">
        <v>9209</v>
      </c>
      <c r="E603" s="10" t="s">
        <v>9186</v>
      </c>
      <c r="F603" s="11">
        <v>150546</v>
      </c>
      <c r="G603" s="10" t="s">
        <v>9187</v>
      </c>
      <c r="H603" s="26">
        <v>3</v>
      </c>
      <c r="I603" s="10" t="s">
        <v>9188</v>
      </c>
      <c r="J603" s="10" t="s">
        <v>9554</v>
      </c>
      <c r="K603" s="10" t="s">
        <v>9194</v>
      </c>
      <c r="L603" s="10" t="s">
        <v>9210</v>
      </c>
      <c r="M603" s="22" t="s">
        <v>12276</v>
      </c>
      <c r="N603" s="22" t="s">
        <v>11951</v>
      </c>
      <c r="O603" s="11">
        <v>50182</v>
      </c>
      <c r="P603" s="10" t="s">
        <v>783</v>
      </c>
      <c r="Q603" s="10" t="s">
        <v>12272</v>
      </c>
      <c r="R603" s="24" t="s">
        <v>12819</v>
      </c>
      <c r="S603" s="12">
        <v>45825</v>
      </c>
      <c r="T603" s="10" t="s">
        <v>781</v>
      </c>
      <c r="U603" s="10" t="str">
        <f>VLOOKUP(V603,'mã đối tượng'!$A:$B,2,0)</f>
        <v>WIN-002</v>
      </c>
      <c r="V603" s="10" t="s">
        <v>11969</v>
      </c>
      <c r="W603" s="10" t="s">
        <v>782</v>
      </c>
      <c r="X603" t="str">
        <f t="shared" si="9"/>
        <v>2291 WM+ HNI 21 tổ 7 Giang Biên</v>
      </c>
    </row>
    <row r="604" spans="1:24" x14ac:dyDescent="0.25">
      <c r="A604" s="10" t="s">
        <v>8</v>
      </c>
      <c r="B604" s="10" t="s">
        <v>780</v>
      </c>
      <c r="C604" s="10" t="s">
        <v>9197</v>
      </c>
      <c r="D604" s="10" t="s">
        <v>9193</v>
      </c>
      <c r="E604" s="10" t="s">
        <v>9186</v>
      </c>
      <c r="F604" s="11">
        <v>138000</v>
      </c>
      <c r="G604" s="10" t="s">
        <v>9187</v>
      </c>
      <c r="H604" s="26">
        <v>3</v>
      </c>
      <c r="I604" s="10" t="s">
        <v>9188</v>
      </c>
      <c r="J604" s="10" t="s">
        <v>9554</v>
      </c>
      <c r="K604" s="10" t="s">
        <v>9199</v>
      </c>
      <c r="L604" s="10" t="s">
        <v>9195</v>
      </c>
      <c r="M604" s="22" t="s">
        <v>12274</v>
      </c>
      <c r="N604" s="22" t="s">
        <v>11950</v>
      </c>
      <c r="O604" s="11">
        <v>46000</v>
      </c>
      <c r="P604" s="10" t="s">
        <v>783</v>
      </c>
      <c r="Q604" s="10" t="s">
        <v>12272</v>
      </c>
      <c r="R604" s="24" t="s">
        <v>12819</v>
      </c>
      <c r="S604" s="12">
        <v>45825</v>
      </c>
      <c r="T604" s="10" t="s">
        <v>781</v>
      </c>
      <c r="U604" s="10" t="str">
        <f>VLOOKUP(V604,'mã đối tượng'!$A:$B,2,0)</f>
        <v>WIN-002</v>
      </c>
      <c r="V604" s="10" t="s">
        <v>11969</v>
      </c>
      <c r="W604" s="10" t="s">
        <v>782</v>
      </c>
      <c r="X604" t="str">
        <f t="shared" si="9"/>
        <v>2291 WM+ HNI 21 tổ 7 Giang Biên</v>
      </c>
    </row>
    <row r="605" spans="1:24" x14ac:dyDescent="0.25">
      <c r="A605" s="10" t="s">
        <v>8</v>
      </c>
      <c r="B605" s="10" t="s">
        <v>1562</v>
      </c>
      <c r="C605" s="10" t="s">
        <v>9184</v>
      </c>
      <c r="D605" s="10" t="s">
        <v>9205</v>
      </c>
      <c r="E605" s="10" t="s">
        <v>9186</v>
      </c>
      <c r="F605" s="11">
        <v>166785</v>
      </c>
      <c r="G605" s="10" t="s">
        <v>9187</v>
      </c>
      <c r="H605" s="26">
        <v>3</v>
      </c>
      <c r="I605" s="10" t="s">
        <v>9188</v>
      </c>
      <c r="J605" s="10" t="s">
        <v>9555</v>
      </c>
      <c r="K605" s="10" t="s">
        <v>9190</v>
      </c>
      <c r="L605" s="10" t="s">
        <v>9207</v>
      </c>
      <c r="M605" s="22" t="s">
        <v>12281</v>
      </c>
      <c r="N605" s="22" t="s">
        <v>11949</v>
      </c>
      <c r="O605" s="11">
        <v>55595</v>
      </c>
      <c r="P605" s="10" t="s">
        <v>1565</v>
      </c>
      <c r="Q605" s="10" t="s">
        <v>12272</v>
      </c>
      <c r="R605" s="24" t="s">
        <v>12820</v>
      </c>
      <c r="S605" s="12">
        <v>45825</v>
      </c>
      <c r="T605" s="10" t="s">
        <v>1563</v>
      </c>
      <c r="U605" s="10" t="str">
        <f>VLOOKUP(V605,'mã đối tượng'!$A:$B,2,0)</f>
        <v>WIN</v>
      </c>
      <c r="V605" s="10" t="s">
        <v>12149</v>
      </c>
      <c r="W605" s="10" t="s">
        <v>1564</v>
      </c>
      <c r="X605" t="str">
        <f t="shared" si="9"/>
        <v>6957 WIN HCM U01-0.01 Block A10 CC</v>
      </c>
    </row>
    <row r="606" spans="1:24" x14ac:dyDescent="0.25">
      <c r="A606" s="10" t="s">
        <v>8</v>
      </c>
      <c r="B606" s="10" t="s">
        <v>1562</v>
      </c>
      <c r="C606" s="10" t="s">
        <v>9192</v>
      </c>
      <c r="D606" s="10" t="s">
        <v>9193</v>
      </c>
      <c r="E606" s="10" t="s">
        <v>9186</v>
      </c>
      <c r="F606" s="11">
        <v>138000</v>
      </c>
      <c r="G606" s="10" t="s">
        <v>9187</v>
      </c>
      <c r="H606" s="26">
        <v>3</v>
      </c>
      <c r="I606" s="10" t="s">
        <v>9188</v>
      </c>
      <c r="J606" s="10" t="s">
        <v>9555</v>
      </c>
      <c r="K606" s="10" t="s">
        <v>9194</v>
      </c>
      <c r="L606" s="10" t="s">
        <v>9195</v>
      </c>
      <c r="M606" s="22" t="s">
        <v>12274</v>
      </c>
      <c r="N606" s="22" t="s">
        <v>11950</v>
      </c>
      <c r="O606" s="11">
        <v>46000</v>
      </c>
      <c r="P606" s="10" t="s">
        <v>1565</v>
      </c>
      <c r="Q606" s="10" t="s">
        <v>12272</v>
      </c>
      <c r="R606" s="24" t="s">
        <v>12820</v>
      </c>
      <c r="S606" s="12">
        <v>45825</v>
      </c>
      <c r="T606" s="10" t="s">
        <v>1563</v>
      </c>
      <c r="U606" s="10" t="str">
        <f>VLOOKUP(V606,'mã đối tượng'!$A:$B,2,0)</f>
        <v>WIN</v>
      </c>
      <c r="V606" s="10" t="s">
        <v>12149</v>
      </c>
      <c r="W606" s="10" t="s">
        <v>1564</v>
      </c>
      <c r="X606" t="str">
        <f t="shared" si="9"/>
        <v>6957 WIN HCM U01-0.01 Block A10 CC</v>
      </c>
    </row>
    <row r="607" spans="1:24" x14ac:dyDescent="0.25">
      <c r="A607" s="10" t="s">
        <v>8</v>
      </c>
      <c r="B607" s="10" t="s">
        <v>1562</v>
      </c>
      <c r="C607" s="10" t="s">
        <v>9197</v>
      </c>
      <c r="D607" s="10" t="s">
        <v>9221</v>
      </c>
      <c r="E607" s="10" t="s">
        <v>9186</v>
      </c>
      <c r="F607" s="11">
        <v>222116</v>
      </c>
      <c r="G607" s="10" t="s">
        <v>9187</v>
      </c>
      <c r="H607" s="26">
        <v>2</v>
      </c>
      <c r="I607" s="10" t="s">
        <v>9188</v>
      </c>
      <c r="J607" s="10" t="s">
        <v>9555</v>
      </c>
      <c r="K607" s="10" t="s">
        <v>9199</v>
      </c>
      <c r="L607" s="10" t="s">
        <v>9222</v>
      </c>
      <c r="M607" s="22" t="s">
        <v>12273</v>
      </c>
      <c r="N607" s="22" t="s">
        <v>11954</v>
      </c>
      <c r="O607" s="11">
        <v>111058</v>
      </c>
      <c r="P607" s="10" t="s">
        <v>1565</v>
      </c>
      <c r="Q607" s="10" t="s">
        <v>12272</v>
      </c>
      <c r="R607" s="24" t="s">
        <v>12820</v>
      </c>
      <c r="S607" s="12">
        <v>45825</v>
      </c>
      <c r="T607" s="10" t="s">
        <v>1563</v>
      </c>
      <c r="U607" s="10" t="str">
        <f>VLOOKUP(V607,'mã đối tượng'!$A:$B,2,0)</f>
        <v>WIN</v>
      </c>
      <c r="V607" s="10" t="s">
        <v>12149</v>
      </c>
      <c r="W607" s="10" t="s">
        <v>1564</v>
      </c>
      <c r="X607" t="str">
        <f t="shared" si="9"/>
        <v>6957 WIN HCM U01-0.01 Block A10 CC</v>
      </c>
    </row>
    <row r="608" spans="1:24" x14ac:dyDescent="0.25">
      <c r="A608" s="10" t="s">
        <v>8</v>
      </c>
      <c r="B608" s="10" t="s">
        <v>4621</v>
      </c>
      <c r="C608" s="10" t="s">
        <v>9184</v>
      </c>
      <c r="D608" s="10" t="s">
        <v>9198</v>
      </c>
      <c r="E608" s="10" t="s">
        <v>9186</v>
      </c>
      <c r="F608" s="11">
        <v>99000</v>
      </c>
      <c r="G608" s="10" t="s">
        <v>9187</v>
      </c>
      <c r="H608" s="26">
        <v>2</v>
      </c>
      <c r="I608" s="10" t="s">
        <v>9188</v>
      </c>
      <c r="J608" s="10" t="s">
        <v>9556</v>
      </c>
      <c r="K608" s="10" t="s">
        <v>9190</v>
      </c>
      <c r="L608" s="10" t="s">
        <v>9200</v>
      </c>
      <c r="M608" s="22" t="s">
        <v>12277</v>
      </c>
      <c r="N608" s="22" t="s">
        <v>11946</v>
      </c>
      <c r="O608" s="11">
        <v>49500</v>
      </c>
      <c r="P608" s="10" t="s">
        <v>4624</v>
      </c>
      <c r="Q608" s="10" t="s">
        <v>12272</v>
      </c>
      <c r="R608" s="24" t="s">
        <v>12821</v>
      </c>
      <c r="S608" s="12">
        <v>45831</v>
      </c>
      <c r="T608" s="10" t="s">
        <v>4622</v>
      </c>
      <c r="U608" s="10" t="str">
        <f>VLOOKUP(V608,'mã đối tượng'!$A:$B,2,0)</f>
        <v>WIN-007</v>
      </c>
      <c r="V608" s="10" t="s">
        <v>11989</v>
      </c>
      <c r="W608" s="10" t="s">
        <v>4623</v>
      </c>
      <c r="X608" t="str">
        <f t="shared" si="9"/>
        <v>1677 WM VCP QNH Cẩm Phả</v>
      </c>
    </row>
    <row r="609" spans="1:24" x14ac:dyDescent="0.25">
      <c r="A609" s="10" t="s">
        <v>8</v>
      </c>
      <c r="B609" s="10" t="s">
        <v>4625</v>
      </c>
      <c r="C609" s="10" t="s">
        <v>9184</v>
      </c>
      <c r="D609" s="10" t="s">
        <v>9226</v>
      </c>
      <c r="E609" s="10" t="s">
        <v>9186</v>
      </c>
      <c r="F609" s="11">
        <v>222750</v>
      </c>
      <c r="G609" s="10" t="s">
        <v>9187</v>
      </c>
      <c r="H609" s="26">
        <v>3</v>
      </c>
      <c r="I609" s="10" t="s">
        <v>9188</v>
      </c>
      <c r="J609" s="10" t="s">
        <v>9557</v>
      </c>
      <c r="K609" s="10" t="s">
        <v>9190</v>
      </c>
      <c r="L609" s="10" t="s">
        <v>9228</v>
      </c>
      <c r="M609" s="22" t="s">
        <v>12278</v>
      </c>
      <c r="N609" s="22" t="s">
        <v>11948</v>
      </c>
      <c r="O609" s="11">
        <v>74250</v>
      </c>
      <c r="P609" s="10" t="s">
        <v>4626</v>
      </c>
      <c r="Q609" s="10" t="s">
        <v>12272</v>
      </c>
      <c r="R609" s="24" t="s">
        <v>12822</v>
      </c>
      <c r="S609" s="12">
        <v>45831</v>
      </c>
      <c r="T609" s="10" t="s">
        <v>4622</v>
      </c>
      <c r="U609" s="10" t="str">
        <f>VLOOKUP(V609,'mã đối tượng'!$A:$B,2,0)</f>
        <v>WIN-007</v>
      </c>
      <c r="V609" s="10" t="s">
        <v>11989</v>
      </c>
      <c r="W609" s="10" t="s">
        <v>4623</v>
      </c>
      <c r="X609" t="str">
        <f t="shared" si="9"/>
        <v>1677 WM VCP QNH Cẩm Phả</v>
      </c>
    </row>
    <row r="610" spans="1:24" x14ac:dyDescent="0.25">
      <c r="A610" s="10" t="s">
        <v>8</v>
      </c>
      <c r="B610" s="10" t="s">
        <v>1230</v>
      </c>
      <c r="C610" s="10" t="s">
        <v>9184</v>
      </c>
      <c r="D610" s="10" t="s">
        <v>9221</v>
      </c>
      <c r="E610" s="10" t="s">
        <v>9186</v>
      </c>
      <c r="F610" s="11">
        <v>222116</v>
      </c>
      <c r="G610" s="10" t="s">
        <v>9187</v>
      </c>
      <c r="H610" s="26">
        <v>2</v>
      </c>
      <c r="I610" s="10" t="s">
        <v>9188</v>
      </c>
      <c r="J610" s="10" t="s">
        <v>9558</v>
      </c>
      <c r="K610" s="10" t="s">
        <v>9190</v>
      </c>
      <c r="L610" s="10" t="s">
        <v>9222</v>
      </c>
      <c r="M610" s="22" t="s">
        <v>12273</v>
      </c>
      <c r="N610" s="22" t="s">
        <v>11954</v>
      </c>
      <c r="O610" s="11">
        <v>111058</v>
      </c>
      <c r="P610" s="10" t="s">
        <v>1233</v>
      </c>
      <c r="Q610" s="10" t="s">
        <v>12272</v>
      </c>
      <c r="R610" s="24" t="s">
        <v>12823</v>
      </c>
      <c r="S610" s="12">
        <v>45825</v>
      </c>
      <c r="T610" s="10" t="s">
        <v>1231</v>
      </c>
      <c r="U610" s="10" t="str">
        <f>VLOOKUP(V610,'mã đối tượng'!$A:$B,2,0)</f>
        <v>WIN-035</v>
      </c>
      <c r="V610" s="10" t="s">
        <v>12104</v>
      </c>
      <c r="W610" s="10" t="s">
        <v>1232</v>
      </c>
      <c r="X610" t="str">
        <f t="shared" si="9"/>
        <v>4903 WM+ YBI 142 Đinh Tiên Hoàng</v>
      </c>
    </row>
    <row r="611" spans="1:24" x14ac:dyDescent="0.25">
      <c r="A611" s="10" t="s">
        <v>8</v>
      </c>
      <c r="B611" s="10" t="s">
        <v>1126</v>
      </c>
      <c r="C611" s="10" t="s">
        <v>9184</v>
      </c>
      <c r="D611" s="10" t="s">
        <v>9221</v>
      </c>
      <c r="E611" s="10" t="s">
        <v>9186</v>
      </c>
      <c r="F611" s="11">
        <v>222116</v>
      </c>
      <c r="G611" s="10" t="s">
        <v>9187</v>
      </c>
      <c r="H611" s="26">
        <v>2</v>
      </c>
      <c r="I611" s="10" t="s">
        <v>9188</v>
      </c>
      <c r="J611" s="10" t="s">
        <v>9559</v>
      </c>
      <c r="K611" s="10" t="s">
        <v>9190</v>
      </c>
      <c r="L611" s="10" t="s">
        <v>9222</v>
      </c>
      <c r="M611" s="22" t="s">
        <v>12273</v>
      </c>
      <c r="N611" s="22" t="s">
        <v>11954</v>
      </c>
      <c r="O611" s="11">
        <v>111058</v>
      </c>
      <c r="P611" s="10" t="s">
        <v>1129</v>
      </c>
      <c r="Q611" s="10" t="s">
        <v>12272</v>
      </c>
      <c r="R611" s="24" t="s">
        <v>12824</v>
      </c>
      <c r="S611" s="12">
        <v>45825</v>
      </c>
      <c r="T611" s="10" t="s">
        <v>1127</v>
      </c>
      <c r="U611" s="10" t="str">
        <f>VLOOKUP(V611,'mã đối tượng'!$A:$B,2,0)</f>
        <v>WIN-024</v>
      </c>
      <c r="V611" s="10" t="s">
        <v>12059</v>
      </c>
      <c r="W611" s="10" t="s">
        <v>1128</v>
      </c>
      <c r="X611" t="str">
        <f t="shared" si="9"/>
        <v>3892 WM+ BDG 323A Bình Thung</v>
      </c>
    </row>
    <row r="612" spans="1:24" x14ac:dyDescent="0.25">
      <c r="A612" s="10" t="s">
        <v>8</v>
      </c>
      <c r="B612" s="10" t="s">
        <v>1076</v>
      </c>
      <c r="C612" s="10" t="s">
        <v>9184</v>
      </c>
      <c r="D612" s="10" t="s">
        <v>9205</v>
      </c>
      <c r="E612" s="10" t="s">
        <v>9186</v>
      </c>
      <c r="F612" s="11">
        <v>277975</v>
      </c>
      <c r="G612" s="10" t="s">
        <v>9187</v>
      </c>
      <c r="H612" s="26">
        <v>5</v>
      </c>
      <c r="I612" s="10" t="s">
        <v>9188</v>
      </c>
      <c r="J612" s="10" t="s">
        <v>9560</v>
      </c>
      <c r="K612" s="10" t="s">
        <v>9190</v>
      </c>
      <c r="L612" s="10" t="s">
        <v>9207</v>
      </c>
      <c r="M612" s="22" t="s">
        <v>12281</v>
      </c>
      <c r="N612" s="22" t="s">
        <v>11949</v>
      </c>
      <c r="O612" s="11">
        <v>55595</v>
      </c>
      <c r="P612" s="10" t="s">
        <v>1079</v>
      </c>
      <c r="Q612" s="10" t="s">
        <v>12272</v>
      </c>
      <c r="R612" s="24" t="s">
        <v>12825</v>
      </c>
      <c r="S612" s="12">
        <v>45825</v>
      </c>
      <c r="T612" s="10" t="s">
        <v>1077</v>
      </c>
      <c r="U612" s="10" t="str">
        <f>VLOOKUP(V612,'mã đối tượng'!$A:$B,2,0)</f>
        <v>WIN-006</v>
      </c>
      <c r="V612" s="10" t="s">
        <v>11984</v>
      </c>
      <c r="W612" s="10" t="s">
        <v>1078</v>
      </c>
      <c r="X612" t="str">
        <f t="shared" si="9"/>
        <v>3480 WM+ HDG 97-99 Nguyễn Văn Linh</v>
      </c>
    </row>
    <row r="613" spans="1:24" x14ac:dyDescent="0.25">
      <c r="A613" s="10" t="s">
        <v>8</v>
      </c>
      <c r="B613" s="10" t="s">
        <v>1076</v>
      </c>
      <c r="C613" s="10" t="s">
        <v>9192</v>
      </c>
      <c r="D613" s="10" t="s">
        <v>9209</v>
      </c>
      <c r="E613" s="10" t="s">
        <v>9186</v>
      </c>
      <c r="F613" s="11">
        <v>250910</v>
      </c>
      <c r="G613" s="10" t="s">
        <v>9187</v>
      </c>
      <c r="H613" s="26">
        <v>5</v>
      </c>
      <c r="I613" s="10" t="s">
        <v>9188</v>
      </c>
      <c r="J613" s="10" t="s">
        <v>9560</v>
      </c>
      <c r="K613" s="10" t="s">
        <v>9194</v>
      </c>
      <c r="L613" s="10" t="s">
        <v>9210</v>
      </c>
      <c r="M613" s="22" t="s">
        <v>12276</v>
      </c>
      <c r="N613" s="22" t="s">
        <v>11951</v>
      </c>
      <c r="O613" s="11">
        <v>50182</v>
      </c>
      <c r="P613" s="10" t="s">
        <v>1079</v>
      </c>
      <c r="Q613" s="10" t="s">
        <v>12272</v>
      </c>
      <c r="R613" s="24" t="s">
        <v>12825</v>
      </c>
      <c r="S613" s="12">
        <v>45825</v>
      </c>
      <c r="T613" s="10" t="s">
        <v>1077</v>
      </c>
      <c r="U613" s="10" t="str">
        <f>VLOOKUP(V613,'mã đối tượng'!$A:$B,2,0)</f>
        <v>WIN-006</v>
      </c>
      <c r="V613" s="10" t="s">
        <v>11984</v>
      </c>
      <c r="W613" s="10" t="s">
        <v>1078</v>
      </c>
      <c r="X613" t="str">
        <f t="shared" si="9"/>
        <v>3480 WM+ HDG 97-99 Nguyễn Văn Linh</v>
      </c>
    </row>
    <row r="614" spans="1:24" x14ac:dyDescent="0.25">
      <c r="A614" s="10" t="s">
        <v>8</v>
      </c>
      <c r="B614" s="10" t="s">
        <v>1570</v>
      </c>
      <c r="C614" s="10" t="s">
        <v>9184</v>
      </c>
      <c r="D614" s="10" t="s">
        <v>9221</v>
      </c>
      <c r="E614" s="10" t="s">
        <v>9186</v>
      </c>
      <c r="F614" s="11">
        <v>111058</v>
      </c>
      <c r="G614" s="10" t="s">
        <v>9187</v>
      </c>
      <c r="H614" s="26">
        <v>1</v>
      </c>
      <c r="I614" s="10" t="s">
        <v>9188</v>
      </c>
      <c r="J614" s="10" t="s">
        <v>9561</v>
      </c>
      <c r="K614" s="10" t="s">
        <v>9190</v>
      </c>
      <c r="L614" s="10" t="s">
        <v>9222</v>
      </c>
      <c r="M614" s="22" t="s">
        <v>12273</v>
      </c>
      <c r="N614" s="22" t="s">
        <v>11954</v>
      </c>
      <c r="O614" s="11">
        <v>111058</v>
      </c>
      <c r="P614" s="10" t="s">
        <v>1573</v>
      </c>
      <c r="Q614" s="10" t="s">
        <v>12272</v>
      </c>
      <c r="R614" s="24" t="s">
        <v>12826</v>
      </c>
      <c r="S614" s="12">
        <v>45825</v>
      </c>
      <c r="T614" s="10" t="s">
        <v>1571</v>
      </c>
      <c r="U614" s="10" t="str">
        <f>VLOOKUP(V614,'mã đối tượng'!$A:$B,2,0)</f>
        <v>WIN-025</v>
      </c>
      <c r="V614" s="10" t="s">
        <v>12064</v>
      </c>
      <c r="W614" s="10" t="s">
        <v>1572</v>
      </c>
      <c r="X614" t="str">
        <f t="shared" si="9"/>
        <v>6988 WM+ HPG Cách Hạ, An Dương</v>
      </c>
    </row>
    <row r="615" spans="1:24" x14ac:dyDescent="0.25">
      <c r="A615" s="10" t="s">
        <v>8</v>
      </c>
      <c r="B615" s="10" t="s">
        <v>798</v>
      </c>
      <c r="C615" s="10" t="s">
        <v>9184</v>
      </c>
      <c r="D615" s="10" t="s">
        <v>9221</v>
      </c>
      <c r="E615" s="10" t="s">
        <v>9186</v>
      </c>
      <c r="F615" s="11">
        <v>222116</v>
      </c>
      <c r="G615" s="10" t="s">
        <v>9187</v>
      </c>
      <c r="H615" s="26">
        <v>2</v>
      </c>
      <c r="I615" s="10" t="s">
        <v>9188</v>
      </c>
      <c r="J615" s="10" t="s">
        <v>9562</v>
      </c>
      <c r="K615" s="10" t="s">
        <v>9190</v>
      </c>
      <c r="L615" s="10" t="s">
        <v>9222</v>
      </c>
      <c r="M615" s="22" t="s">
        <v>12273</v>
      </c>
      <c r="N615" s="22" t="s">
        <v>11954</v>
      </c>
      <c r="O615" s="11">
        <v>111058</v>
      </c>
      <c r="P615" s="10" t="s">
        <v>801</v>
      </c>
      <c r="Q615" s="10" t="s">
        <v>12272</v>
      </c>
      <c r="R615" s="24" t="s">
        <v>12827</v>
      </c>
      <c r="S615" s="12">
        <v>45825</v>
      </c>
      <c r="T615" s="10" t="s">
        <v>799</v>
      </c>
      <c r="U615" s="10" t="str">
        <f>VLOOKUP(V615,'mã đối tượng'!$A:$B,2,0)</f>
        <v>WIN</v>
      </c>
      <c r="V615" s="10" t="s">
        <v>12149</v>
      </c>
      <c r="W615" s="10" t="s">
        <v>800</v>
      </c>
      <c r="X615" t="str">
        <f t="shared" si="9"/>
        <v>2458 WM+ HCM Ehome 3 Tây Sài Gòn</v>
      </c>
    </row>
    <row r="616" spans="1:24" x14ac:dyDescent="0.25">
      <c r="A616" s="10" t="s">
        <v>8</v>
      </c>
      <c r="B616" s="10" t="s">
        <v>798</v>
      </c>
      <c r="C616" s="10" t="s">
        <v>9192</v>
      </c>
      <c r="D616" s="10" t="s">
        <v>9185</v>
      </c>
      <c r="E616" s="10" t="s">
        <v>9186</v>
      </c>
      <c r="F616" s="11">
        <v>70950</v>
      </c>
      <c r="G616" s="10" t="s">
        <v>9187</v>
      </c>
      <c r="H616" s="26">
        <v>1</v>
      </c>
      <c r="I616" s="10" t="s">
        <v>9188</v>
      </c>
      <c r="J616" s="10" t="s">
        <v>9562</v>
      </c>
      <c r="K616" s="10" t="s">
        <v>9194</v>
      </c>
      <c r="L616" s="10" t="s">
        <v>9191</v>
      </c>
      <c r="M616" s="22" t="s">
        <v>12282</v>
      </c>
      <c r="N616" s="22" t="s">
        <v>11945</v>
      </c>
      <c r="O616" s="11">
        <v>70950</v>
      </c>
      <c r="P616" s="10" t="s">
        <v>801</v>
      </c>
      <c r="Q616" s="10" t="s">
        <v>12272</v>
      </c>
      <c r="R616" s="24" t="s">
        <v>12827</v>
      </c>
      <c r="S616" s="12">
        <v>45825</v>
      </c>
      <c r="T616" s="10" t="s">
        <v>799</v>
      </c>
      <c r="U616" s="10" t="str">
        <f>VLOOKUP(V616,'mã đối tượng'!$A:$B,2,0)</f>
        <v>WIN</v>
      </c>
      <c r="V616" s="10" t="s">
        <v>12149</v>
      </c>
      <c r="W616" s="10" t="s">
        <v>800</v>
      </c>
      <c r="X616" t="str">
        <f t="shared" si="9"/>
        <v>2458 WM+ HCM Ehome 3 Tây Sài Gòn</v>
      </c>
    </row>
    <row r="617" spans="1:24" x14ac:dyDescent="0.25">
      <c r="A617" s="10" t="s">
        <v>8</v>
      </c>
      <c r="B617" s="10" t="s">
        <v>798</v>
      </c>
      <c r="C617" s="10" t="s">
        <v>9197</v>
      </c>
      <c r="D617" s="10" t="s">
        <v>9209</v>
      </c>
      <c r="E617" s="10" t="s">
        <v>9186</v>
      </c>
      <c r="F617" s="11">
        <v>50182</v>
      </c>
      <c r="G617" s="10" t="s">
        <v>9187</v>
      </c>
      <c r="H617" s="26">
        <v>1</v>
      </c>
      <c r="I617" s="10" t="s">
        <v>9188</v>
      </c>
      <c r="J617" s="10" t="s">
        <v>9562</v>
      </c>
      <c r="K617" s="10" t="s">
        <v>9199</v>
      </c>
      <c r="L617" s="10" t="s">
        <v>9210</v>
      </c>
      <c r="M617" s="22" t="s">
        <v>12276</v>
      </c>
      <c r="N617" s="22" t="s">
        <v>11951</v>
      </c>
      <c r="O617" s="11">
        <v>50182</v>
      </c>
      <c r="P617" s="10" t="s">
        <v>801</v>
      </c>
      <c r="Q617" s="10" t="s">
        <v>12272</v>
      </c>
      <c r="R617" s="24" t="s">
        <v>12827</v>
      </c>
      <c r="S617" s="12">
        <v>45825</v>
      </c>
      <c r="T617" s="10" t="s">
        <v>799</v>
      </c>
      <c r="U617" s="10" t="str">
        <f>VLOOKUP(V617,'mã đối tượng'!$A:$B,2,0)</f>
        <v>WIN</v>
      </c>
      <c r="V617" s="10" t="s">
        <v>12149</v>
      </c>
      <c r="W617" s="10" t="s">
        <v>800</v>
      </c>
      <c r="X617" t="str">
        <f t="shared" si="9"/>
        <v>2458 WM+ HCM Ehome 3 Tây Sài Gòn</v>
      </c>
    </row>
    <row r="618" spans="1:24" x14ac:dyDescent="0.25">
      <c r="A618" s="10" t="s">
        <v>8</v>
      </c>
      <c r="B618" s="10" t="s">
        <v>798</v>
      </c>
      <c r="C618" s="10" t="s">
        <v>9201</v>
      </c>
      <c r="D618" s="10" t="s">
        <v>9198</v>
      </c>
      <c r="E618" s="10" t="s">
        <v>9186</v>
      </c>
      <c r="F618" s="11">
        <v>49500</v>
      </c>
      <c r="G618" s="10" t="s">
        <v>9187</v>
      </c>
      <c r="H618" s="26">
        <v>1</v>
      </c>
      <c r="I618" s="10" t="s">
        <v>9188</v>
      </c>
      <c r="J618" s="10" t="s">
        <v>9562</v>
      </c>
      <c r="K618" s="10" t="s">
        <v>9203</v>
      </c>
      <c r="L618" s="10" t="s">
        <v>9200</v>
      </c>
      <c r="M618" s="22" t="s">
        <v>12277</v>
      </c>
      <c r="N618" s="22" t="s">
        <v>11946</v>
      </c>
      <c r="O618" s="11">
        <v>49500</v>
      </c>
      <c r="P618" s="10" t="s">
        <v>801</v>
      </c>
      <c r="Q618" s="10" t="s">
        <v>12272</v>
      </c>
      <c r="R618" s="24" t="s">
        <v>12827</v>
      </c>
      <c r="S618" s="12">
        <v>45825</v>
      </c>
      <c r="T618" s="10" t="s">
        <v>799</v>
      </c>
      <c r="U618" s="10" t="str">
        <f>VLOOKUP(V618,'mã đối tượng'!$A:$B,2,0)</f>
        <v>WIN</v>
      </c>
      <c r="V618" s="10" t="s">
        <v>12149</v>
      </c>
      <c r="W618" s="10" t="s">
        <v>800</v>
      </c>
      <c r="X618" t="str">
        <f t="shared" si="9"/>
        <v>2458 WM+ HCM Ehome 3 Tây Sài Gòn</v>
      </c>
    </row>
    <row r="619" spans="1:24" x14ac:dyDescent="0.25">
      <c r="A619" s="10" t="s">
        <v>8</v>
      </c>
      <c r="B619" s="10" t="s">
        <v>1202</v>
      </c>
      <c r="C619" s="10" t="s">
        <v>9184</v>
      </c>
      <c r="D619" s="10" t="s">
        <v>9198</v>
      </c>
      <c r="E619" s="10" t="s">
        <v>9186</v>
      </c>
      <c r="F619" s="11">
        <v>49500</v>
      </c>
      <c r="G619" s="10" t="s">
        <v>9187</v>
      </c>
      <c r="H619" s="26">
        <v>1</v>
      </c>
      <c r="I619" s="10" t="s">
        <v>9188</v>
      </c>
      <c r="J619" s="10" t="s">
        <v>9563</v>
      </c>
      <c r="K619" s="10" t="s">
        <v>9190</v>
      </c>
      <c r="L619" s="10" t="s">
        <v>9200</v>
      </c>
      <c r="M619" s="22" t="s">
        <v>12277</v>
      </c>
      <c r="N619" s="22" t="s">
        <v>11946</v>
      </c>
      <c r="O619" s="11">
        <v>49500</v>
      </c>
      <c r="P619" s="10" t="s">
        <v>1205</v>
      </c>
      <c r="Q619" s="10" t="s">
        <v>12272</v>
      </c>
      <c r="R619" s="24" t="s">
        <v>12828</v>
      </c>
      <c r="S619" s="12">
        <v>45825</v>
      </c>
      <c r="T619" s="10" t="s">
        <v>1203</v>
      </c>
      <c r="U619" s="10" t="str">
        <f>VLOOKUP(V619,'mã đối tượng'!$A:$B,2,0)</f>
        <v>WIN-010</v>
      </c>
      <c r="V619" s="10" t="s">
        <v>12004</v>
      </c>
      <c r="W619" s="10" t="s">
        <v>1204</v>
      </c>
      <c r="X619" t="str">
        <f t="shared" si="9"/>
        <v>4576 WM+ AGG 01 Thái Phiên</v>
      </c>
    </row>
    <row r="620" spans="1:24" x14ac:dyDescent="0.25">
      <c r="A620" s="10" t="s">
        <v>8</v>
      </c>
      <c r="B620" s="10" t="s">
        <v>1202</v>
      </c>
      <c r="C620" s="10" t="s">
        <v>9192</v>
      </c>
      <c r="D620" s="10" t="s">
        <v>9209</v>
      </c>
      <c r="E620" s="10" t="s">
        <v>9186</v>
      </c>
      <c r="F620" s="11">
        <v>150546</v>
      </c>
      <c r="G620" s="10" t="s">
        <v>9187</v>
      </c>
      <c r="H620" s="26">
        <v>3</v>
      </c>
      <c r="I620" s="10" t="s">
        <v>9188</v>
      </c>
      <c r="J620" s="10" t="s">
        <v>9563</v>
      </c>
      <c r="K620" s="10" t="s">
        <v>9194</v>
      </c>
      <c r="L620" s="10" t="s">
        <v>9210</v>
      </c>
      <c r="M620" s="22" t="s">
        <v>12276</v>
      </c>
      <c r="N620" s="22" t="s">
        <v>11951</v>
      </c>
      <c r="O620" s="11">
        <v>50182</v>
      </c>
      <c r="P620" s="10" t="s">
        <v>1205</v>
      </c>
      <c r="Q620" s="10" t="s">
        <v>12272</v>
      </c>
      <c r="R620" s="24" t="s">
        <v>12828</v>
      </c>
      <c r="S620" s="12">
        <v>45825</v>
      </c>
      <c r="T620" s="10" t="s">
        <v>1203</v>
      </c>
      <c r="U620" s="10" t="str">
        <f>VLOOKUP(V620,'mã đối tượng'!$A:$B,2,0)</f>
        <v>WIN-010</v>
      </c>
      <c r="V620" s="10" t="s">
        <v>12004</v>
      </c>
      <c r="W620" s="10" t="s">
        <v>1204</v>
      </c>
      <c r="X620" t="str">
        <f t="shared" si="9"/>
        <v>4576 WM+ AGG 01 Thái Phiên</v>
      </c>
    </row>
    <row r="621" spans="1:24" x14ac:dyDescent="0.25">
      <c r="A621" s="10" t="s">
        <v>8</v>
      </c>
      <c r="B621" s="10" t="s">
        <v>1202</v>
      </c>
      <c r="C621" s="10" t="s">
        <v>9197</v>
      </c>
      <c r="D621" s="10" t="s">
        <v>9193</v>
      </c>
      <c r="E621" s="10" t="s">
        <v>9186</v>
      </c>
      <c r="F621" s="11">
        <v>92000</v>
      </c>
      <c r="G621" s="10" t="s">
        <v>9187</v>
      </c>
      <c r="H621" s="26">
        <v>2</v>
      </c>
      <c r="I621" s="10" t="s">
        <v>9188</v>
      </c>
      <c r="J621" s="10" t="s">
        <v>9563</v>
      </c>
      <c r="K621" s="10" t="s">
        <v>9199</v>
      </c>
      <c r="L621" s="10" t="s">
        <v>9195</v>
      </c>
      <c r="M621" s="22" t="s">
        <v>12274</v>
      </c>
      <c r="N621" s="22" t="s">
        <v>11950</v>
      </c>
      <c r="O621" s="11">
        <v>46000</v>
      </c>
      <c r="P621" s="10" t="s">
        <v>1205</v>
      </c>
      <c r="Q621" s="10" t="s">
        <v>12272</v>
      </c>
      <c r="R621" s="24" t="s">
        <v>12828</v>
      </c>
      <c r="S621" s="12">
        <v>45825</v>
      </c>
      <c r="T621" s="10" t="s">
        <v>1203</v>
      </c>
      <c r="U621" s="10" t="str">
        <f>VLOOKUP(V621,'mã đối tượng'!$A:$B,2,0)</f>
        <v>WIN-010</v>
      </c>
      <c r="V621" s="10" t="s">
        <v>12004</v>
      </c>
      <c r="W621" s="10" t="s">
        <v>1204</v>
      </c>
      <c r="X621" t="str">
        <f t="shared" si="9"/>
        <v>4576 WM+ AGG 01 Thái Phiên</v>
      </c>
    </row>
    <row r="622" spans="1:24" x14ac:dyDescent="0.25">
      <c r="A622" s="10" t="s">
        <v>8</v>
      </c>
      <c r="B622" s="10" t="s">
        <v>1202</v>
      </c>
      <c r="C622" s="10" t="s">
        <v>9201</v>
      </c>
      <c r="D622" s="10" t="s">
        <v>9226</v>
      </c>
      <c r="E622" s="10" t="s">
        <v>9186</v>
      </c>
      <c r="F622" s="11">
        <v>148500</v>
      </c>
      <c r="G622" s="10" t="s">
        <v>9187</v>
      </c>
      <c r="H622" s="26">
        <v>2</v>
      </c>
      <c r="I622" s="10" t="s">
        <v>9188</v>
      </c>
      <c r="J622" s="10" t="s">
        <v>9563</v>
      </c>
      <c r="K622" s="10" t="s">
        <v>9203</v>
      </c>
      <c r="L622" s="10" t="s">
        <v>9228</v>
      </c>
      <c r="M622" s="22" t="s">
        <v>12278</v>
      </c>
      <c r="N622" s="22" t="s">
        <v>11948</v>
      </c>
      <c r="O622" s="11">
        <v>74250</v>
      </c>
      <c r="P622" s="10" t="s">
        <v>1205</v>
      </c>
      <c r="Q622" s="10" t="s">
        <v>12272</v>
      </c>
      <c r="R622" s="24" t="s">
        <v>12828</v>
      </c>
      <c r="S622" s="12">
        <v>45825</v>
      </c>
      <c r="T622" s="10" t="s">
        <v>1203</v>
      </c>
      <c r="U622" s="10" t="str">
        <f>VLOOKUP(V622,'mã đối tượng'!$A:$B,2,0)</f>
        <v>WIN-010</v>
      </c>
      <c r="V622" s="10" t="s">
        <v>12004</v>
      </c>
      <c r="W622" s="10" t="s">
        <v>1204</v>
      </c>
      <c r="X622" t="str">
        <f t="shared" si="9"/>
        <v>4576 WM+ AGG 01 Thái Phiên</v>
      </c>
    </row>
    <row r="623" spans="1:24" x14ac:dyDescent="0.25">
      <c r="A623" s="10" t="s">
        <v>8</v>
      </c>
      <c r="B623" s="10" t="s">
        <v>1202</v>
      </c>
      <c r="C623" s="10" t="s">
        <v>9223</v>
      </c>
      <c r="D623" s="10" t="s">
        <v>9185</v>
      </c>
      <c r="E623" s="10" t="s">
        <v>9186</v>
      </c>
      <c r="F623" s="11">
        <v>425700</v>
      </c>
      <c r="G623" s="10" t="s">
        <v>9187</v>
      </c>
      <c r="H623" s="26">
        <v>6</v>
      </c>
      <c r="I623" s="10" t="s">
        <v>9188</v>
      </c>
      <c r="J623" s="10" t="s">
        <v>9563</v>
      </c>
      <c r="K623" s="10" t="s">
        <v>9224</v>
      </c>
      <c r="L623" s="10" t="s">
        <v>9191</v>
      </c>
      <c r="M623" s="22" t="s">
        <v>12282</v>
      </c>
      <c r="N623" s="22" t="s">
        <v>11945</v>
      </c>
      <c r="O623" s="11">
        <v>70950</v>
      </c>
      <c r="P623" s="10" t="s">
        <v>1205</v>
      </c>
      <c r="Q623" s="10" t="s">
        <v>12272</v>
      </c>
      <c r="R623" s="24" t="s">
        <v>12828</v>
      </c>
      <c r="S623" s="12">
        <v>45825</v>
      </c>
      <c r="T623" s="10" t="s">
        <v>1203</v>
      </c>
      <c r="U623" s="10" t="str">
        <f>VLOOKUP(V623,'mã đối tượng'!$A:$B,2,0)</f>
        <v>WIN-010</v>
      </c>
      <c r="V623" s="10" t="s">
        <v>12004</v>
      </c>
      <c r="W623" s="10" t="s">
        <v>1204</v>
      </c>
      <c r="X623" t="str">
        <f t="shared" si="9"/>
        <v>4576 WM+ AGG 01 Thái Phiên</v>
      </c>
    </row>
    <row r="624" spans="1:24" x14ac:dyDescent="0.25">
      <c r="A624" s="10" t="s">
        <v>8</v>
      </c>
      <c r="B624" s="10" t="s">
        <v>1202</v>
      </c>
      <c r="C624" s="10" t="s">
        <v>9225</v>
      </c>
      <c r="D624" s="10" t="s">
        <v>9221</v>
      </c>
      <c r="E624" s="10" t="s">
        <v>9186</v>
      </c>
      <c r="F624" s="11">
        <v>444232</v>
      </c>
      <c r="G624" s="10" t="s">
        <v>9187</v>
      </c>
      <c r="H624" s="26">
        <v>4</v>
      </c>
      <c r="I624" s="10" t="s">
        <v>9188</v>
      </c>
      <c r="J624" s="10" t="s">
        <v>9563</v>
      </c>
      <c r="K624" s="10" t="s">
        <v>9227</v>
      </c>
      <c r="L624" s="10" t="s">
        <v>9222</v>
      </c>
      <c r="M624" s="22" t="s">
        <v>12273</v>
      </c>
      <c r="N624" s="22" t="s">
        <v>11954</v>
      </c>
      <c r="O624" s="11">
        <v>111058</v>
      </c>
      <c r="P624" s="10" t="s">
        <v>1205</v>
      </c>
      <c r="Q624" s="10" t="s">
        <v>12272</v>
      </c>
      <c r="R624" s="24" t="s">
        <v>12828</v>
      </c>
      <c r="S624" s="12">
        <v>45825</v>
      </c>
      <c r="T624" s="10" t="s">
        <v>1203</v>
      </c>
      <c r="U624" s="10" t="str">
        <f>VLOOKUP(V624,'mã đối tượng'!$A:$B,2,0)</f>
        <v>WIN-010</v>
      </c>
      <c r="V624" s="10" t="s">
        <v>12004</v>
      </c>
      <c r="W624" s="10" t="s">
        <v>1204</v>
      </c>
      <c r="X624" t="str">
        <f t="shared" si="9"/>
        <v>4576 WM+ AGG 01 Thái Phiên</v>
      </c>
    </row>
    <row r="625" spans="1:24" x14ac:dyDescent="0.25">
      <c r="A625" s="10" t="s">
        <v>8</v>
      </c>
      <c r="B625" s="10" t="s">
        <v>1206</v>
      </c>
      <c r="C625" s="10" t="s">
        <v>9184</v>
      </c>
      <c r="D625" s="10" t="s">
        <v>9185</v>
      </c>
      <c r="E625" s="10" t="s">
        <v>9186</v>
      </c>
      <c r="F625" s="11">
        <v>70950</v>
      </c>
      <c r="G625" s="10" t="s">
        <v>9187</v>
      </c>
      <c r="H625" s="26">
        <v>1</v>
      </c>
      <c r="I625" s="10" t="s">
        <v>9188</v>
      </c>
      <c r="J625" s="10" t="s">
        <v>9564</v>
      </c>
      <c r="K625" s="10" t="s">
        <v>9190</v>
      </c>
      <c r="L625" s="10" t="s">
        <v>9191</v>
      </c>
      <c r="M625" s="22" t="s">
        <v>12282</v>
      </c>
      <c r="N625" s="22" t="s">
        <v>11945</v>
      </c>
      <c r="O625" s="11">
        <v>70950</v>
      </c>
      <c r="P625" s="10" t="s">
        <v>1209</v>
      </c>
      <c r="Q625" s="10" t="s">
        <v>12272</v>
      </c>
      <c r="R625" s="24" t="s">
        <v>12829</v>
      </c>
      <c r="S625" s="12">
        <v>45825</v>
      </c>
      <c r="T625" s="10" t="s">
        <v>1207</v>
      </c>
      <c r="U625" s="10" t="str">
        <f>VLOOKUP(V625,'mã đối tượng'!$A:$B,2,0)</f>
        <v>WIN-058</v>
      </c>
      <c r="V625" s="10" t="s">
        <v>12177</v>
      </c>
      <c r="W625" s="10" t="s">
        <v>1208</v>
      </c>
      <c r="X625" t="str">
        <f t="shared" si="9"/>
        <v>4604 WM+ NAN 70B Hà Huy Tập</v>
      </c>
    </row>
    <row r="626" spans="1:24" x14ac:dyDescent="0.25">
      <c r="A626" s="10" t="s">
        <v>8</v>
      </c>
      <c r="B626" s="10" t="s">
        <v>1044</v>
      </c>
      <c r="C626" s="10" t="s">
        <v>9184</v>
      </c>
      <c r="D626" s="10" t="s">
        <v>9218</v>
      </c>
      <c r="E626" s="10" t="s">
        <v>9186</v>
      </c>
      <c r="F626" s="11">
        <v>120426</v>
      </c>
      <c r="G626" s="10" t="s">
        <v>9187</v>
      </c>
      <c r="H626" s="26">
        <v>2</v>
      </c>
      <c r="I626" s="10" t="s">
        <v>9188</v>
      </c>
      <c r="J626" s="10" t="s">
        <v>9565</v>
      </c>
      <c r="K626" s="10" t="s">
        <v>9190</v>
      </c>
      <c r="L626" s="10" t="s">
        <v>9220</v>
      </c>
      <c r="M626" s="22" t="s">
        <v>12285</v>
      </c>
      <c r="N626" s="22" t="s">
        <v>11953</v>
      </c>
      <c r="O626" s="11">
        <v>60213</v>
      </c>
      <c r="P626" s="10" t="s">
        <v>1047</v>
      </c>
      <c r="Q626" s="10" t="s">
        <v>12272</v>
      </c>
      <c r="R626" s="24" t="s">
        <v>12830</v>
      </c>
      <c r="S626" s="12">
        <v>45825</v>
      </c>
      <c r="T626" s="10" t="s">
        <v>1045</v>
      </c>
      <c r="U626" s="10" t="str">
        <f>VLOOKUP(V626,'mã đối tượng'!$A:$B,2,0)</f>
        <v>WIN</v>
      </c>
      <c r="V626" s="10" t="s">
        <v>12149</v>
      </c>
      <c r="W626" s="10" t="s">
        <v>1046</v>
      </c>
      <c r="X626" t="str">
        <f t="shared" si="9"/>
        <v>3258 WM+ HCM B57 Khu phố 3</v>
      </c>
    </row>
    <row r="627" spans="1:24" x14ac:dyDescent="0.25">
      <c r="A627" s="10" t="s">
        <v>8</v>
      </c>
      <c r="B627" s="10" t="s">
        <v>1044</v>
      </c>
      <c r="C627" s="10" t="s">
        <v>9192</v>
      </c>
      <c r="D627" s="10" t="s">
        <v>9221</v>
      </c>
      <c r="E627" s="10" t="s">
        <v>9186</v>
      </c>
      <c r="F627" s="11">
        <v>222116</v>
      </c>
      <c r="G627" s="10" t="s">
        <v>9187</v>
      </c>
      <c r="H627" s="26">
        <v>2</v>
      </c>
      <c r="I627" s="10" t="s">
        <v>9188</v>
      </c>
      <c r="J627" s="10" t="s">
        <v>9565</v>
      </c>
      <c r="K627" s="10" t="s">
        <v>9194</v>
      </c>
      <c r="L627" s="10" t="s">
        <v>9222</v>
      </c>
      <c r="M627" s="22" t="s">
        <v>12273</v>
      </c>
      <c r="N627" s="22" t="s">
        <v>11954</v>
      </c>
      <c r="O627" s="11">
        <v>111058</v>
      </c>
      <c r="P627" s="10" t="s">
        <v>1047</v>
      </c>
      <c r="Q627" s="10" t="s">
        <v>12272</v>
      </c>
      <c r="R627" s="24" t="s">
        <v>12830</v>
      </c>
      <c r="S627" s="12">
        <v>45825</v>
      </c>
      <c r="T627" s="10" t="s">
        <v>1045</v>
      </c>
      <c r="U627" s="10" t="str">
        <f>VLOOKUP(V627,'mã đối tượng'!$A:$B,2,0)</f>
        <v>WIN</v>
      </c>
      <c r="V627" s="10" t="s">
        <v>12149</v>
      </c>
      <c r="W627" s="10" t="s">
        <v>1046</v>
      </c>
      <c r="X627" t="str">
        <f t="shared" si="9"/>
        <v>3258 WM+ HCM B57 Khu phố 3</v>
      </c>
    </row>
    <row r="628" spans="1:24" x14ac:dyDescent="0.25">
      <c r="A628" s="10" t="s">
        <v>8</v>
      </c>
      <c r="B628" s="10" t="s">
        <v>766</v>
      </c>
      <c r="C628" s="10" t="s">
        <v>9184</v>
      </c>
      <c r="D628" s="10" t="s">
        <v>9209</v>
      </c>
      <c r="E628" s="10" t="s">
        <v>9186</v>
      </c>
      <c r="F628" s="11">
        <v>150546</v>
      </c>
      <c r="G628" s="10" t="s">
        <v>9187</v>
      </c>
      <c r="H628" s="26">
        <v>3</v>
      </c>
      <c r="I628" s="10" t="s">
        <v>9188</v>
      </c>
      <c r="J628" s="10" t="s">
        <v>9566</v>
      </c>
      <c r="K628" s="10" t="s">
        <v>9190</v>
      </c>
      <c r="L628" s="10" t="s">
        <v>9210</v>
      </c>
      <c r="M628" s="22" t="s">
        <v>12276</v>
      </c>
      <c r="N628" s="22" t="s">
        <v>11951</v>
      </c>
      <c r="O628" s="11">
        <v>50182</v>
      </c>
      <c r="P628" s="10" t="s">
        <v>769</v>
      </c>
      <c r="Q628" s="10" t="s">
        <v>12272</v>
      </c>
      <c r="R628" s="24" t="s">
        <v>12831</v>
      </c>
      <c r="S628" s="12">
        <v>45825</v>
      </c>
      <c r="T628" s="10" t="s">
        <v>767</v>
      </c>
      <c r="U628" s="10" t="str">
        <f>VLOOKUP(V628,'mã đối tượng'!$A:$B,2,0)</f>
        <v>WIN-002</v>
      </c>
      <c r="V628" s="10" t="s">
        <v>11969</v>
      </c>
      <c r="W628" s="10" t="s">
        <v>768</v>
      </c>
      <c r="X628" t="str">
        <f t="shared" si="9"/>
        <v>2066 WM+ HNI 208L Lê Trọng Tấn</v>
      </c>
    </row>
    <row r="629" spans="1:24" x14ac:dyDescent="0.25">
      <c r="A629" s="10" t="s">
        <v>8</v>
      </c>
      <c r="B629" s="10" t="s">
        <v>766</v>
      </c>
      <c r="C629" s="10" t="s">
        <v>9192</v>
      </c>
      <c r="D629" s="10" t="s">
        <v>9218</v>
      </c>
      <c r="E629" s="10" t="s">
        <v>9186</v>
      </c>
      <c r="F629" s="11">
        <v>60213</v>
      </c>
      <c r="G629" s="10" t="s">
        <v>9187</v>
      </c>
      <c r="H629" s="26">
        <v>1</v>
      </c>
      <c r="I629" s="10" t="s">
        <v>9188</v>
      </c>
      <c r="J629" s="10" t="s">
        <v>9566</v>
      </c>
      <c r="K629" s="10" t="s">
        <v>9194</v>
      </c>
      <c r="L629" s="10" t="s">
        <v>9220</v>
      </c>
      <c r="M629" s="22" t="s">
        <v>12285</v>
      </c>
      <c r="N629" s="22" t="s">
        <v>11953</v>
      </c>
      <c r="O629" s="11">
        <v>60213</v>
      </c>
      <c r="P629" s="10" t="s">
        <v>769</v>
      </c>
      <c r="Q629" s="10" t="s">
        <v>12272</v>
      </c>
      <c r="R629" s="24" t="s">
        <v>12831</v>
      </c>
      <c r="S629" s="12">
        <v>45825</v>
      </c>
      <c r="T629" s="10" t="s">
        <v>767</v>
      </c>
      <c r="U629" s="10" t="str">
        <f>VLOOKUP(V629,'mã đối tượng'!$A:$B,2,0)</f>
        <v>WIN-002</v>
      </c>
      <c r="V629" s="10" t="s">
        <v>11969</v>
      </c>
      <c r="W629" s="10" t="s">
        <v>768</v>
      </c>
      <c r="X629" t="str">
        <f t="shared" si="9"/>
        <v>2066 WM+ HNI 208L Lê Trọng Tấn</v>
      </c>
    </row>
    <row r="630" spans="1:24" x14ac:dyDescent="0.25">
      <c r="A630" s="10" t="s">
        <v>8</v>
      </c>
      <c r="B630" s="10" t="s">
        <v>766</v>
      </c>
      <c r="C630" s="10" t="s">
        <v>9197</v>
      </c>
      <c r="D630" s="10" t="s">
        <v>9193</v>
      </c>
      <c r="E630" s="10" t="s">
        <v>9186</v>
      </c>
      <c r="F630" s="11">
        <v>92000</v>
      </c>
      <c r="G630" s="10" t="s">
        <v>9187</v>
      </c>
      <c r="H630" s="26">
        <v>2</v>
      </c>
      <c r="I630" s="10" t="s">
        <v>9188</v>
      </c>
      <c r="J630" s="10" t="s">
        <v>9566</v>
      </c>
      <c r="K630" s="10" t="s">
        <v>9199</v>
      </c>
      <c r="L630" s="10" t="s">
        <v>9195</v>
      </c>
      <c r="M630" s="22" t="s">
        <v>12274</v>
      </c>
      <c r="N630" s="22" t="s">
        <v>11950</v>
      </c>
      <c r="O630" s="11">
        <v>46000</v>
      </c>
      <c r="P630" s="10" t="s">
        <v>769</v>
      </c>
      <c r="Q630" s="10" t="s">
        <v>12272</v>
      </c>
      <c r="R630" s="24" t="s">
        <v>12831</v>
      </c>
      <c r="S630" s="12">
        <v>45825</v>
      </c>
      <c r="T630" s="10" t="s">
        <v>767</v>
      </c>
      <c r="U630" s="10" t="str">
        <f>VLOOKUP(V630,'mã đối tượng'!$A:$B,2,0)</f>
        <v>WIN-002</v>
      </c>
      <c r="V630" s="10" t="s">
        <v>11969</v>
      </c>
      <c r="W630" s="10" t="s">
        <v>768</v>
      </c>
      <c r="X630" t="str">
        <f t="shared" si="9"/>
        <v>2066 WM+ HNI 208L Lê Trọng Tấn</v>
      </c>
    </row>
    <row r="631" spans="1:24" x14ac:dyDescent="0.25">
      <c r="A631" s="10" t="s">
        <v>8</v>
      </c>
      <c r="B631" s="10" t="s">
        <v>766</v>
      </c>
      <c r="C631" s="10" t="s">
        <v>9201</v>
      </c>
      <c r="D631" s="10" t="s">
        <v>9221</v>
      </c>
      <c r="E631" s="10" t="s">
        <v>9186</v>
      </c>
      <c r="F631" s="11">
        <v>333174</v>
      </c>
      <c r="G631" s="10" t="s">
        <v>9187</v>
      </c>
      <c r="H631" s="26">
        <v>3</v>
      </c>
      <c r="I631" s="10" t="s">
        <v>9188</v>
      </c>
      <c r="J631" s="10" t="s">
        <v>9566</v>
      </c>
      <c r="K631" s="10" t="s">
        <v>9203</v>
      </c>
      <c r="L631" s="10" t="s">
        <v>9222</v>
      </c>
      <c r="M631" s="22" t="s">
        <v>12273</v>
      </c>
      <c r="N631" s="22" t="s">
        <v>11954</v>
      </c>
      <c r="O631" s="11">
        <v>111058</v>
      </c>
      <c r="P631" s="10" t="s">
        <v>769</v>
      </c>
      <c r="Q631" s="10" t="s">
        <v>12272</v>
      </c>
      <c r="R631" s="24" t="s">
        <v>12831</v>
      </c>
      <c r="S631" s="12">
        <v>45825</v>
      </c>
      <c r="T631" s="10" t="s">
        <v>767</v>
      </c>
      <c r="U631" s="10" t="str">
        <f>VLOOKUP(V631,'mã đối tượng'!$A:$B,2,0)</f>
        <v>WIN-002</v>
      </c>
      <c r="V631" s="10" t="s">
        <v>11969</v>
      </c>
      <c r="W631" s="10" t="s">
        <v>768</v>
      </c>
      <c r="X631" t="str">
        <f t="shared" si="9"/>
        <v>2066 WM+ HNI 208L Lê Trọng Tấn</v>
      </c>
    </row>
    <row r="632" spans="1:24" x14ac:dyDescent="0.25">
      <c r="A632" s="10" t="s">
        <v>8</v>
      </c>
      <c r="B632" s="10" t="s">
        <v>1436</v>
      </c>
      <c r="C632" s="10" t="s">
        <v>9184</v>
      </c>
      <c r="D632" s="10" t="s">
        <v>9205</v>
      </c>
      <c r="E632" s="10" t="s">
        <v>9186</v>
      </c>
      <c r="F632" s="11">
        <v>111190</v>
      </c>
      <c r="G632" s="10" t="s">
        <v>9187</v>
      </c>
      <c r="H632" s="26">
        <v>2</v>
      </c>
      <c r="I632" s="10" t="s">
        <v>9188</v>
      </c>
      <c r="J632" s="10" t="s">
        <v>9567</v>
      </c>
      <c r="K632" s="10" t="s">
        <v>9190</v>
      </c>
      <c r="L632" s="10" t="s">
        <v>9207</v>
      </c>
      <c r="M632" s="22" t="s">
        <v>12281</v>
      </c>
      <c r="N632" s="22" t="s">
        <v>11949</v>
      </c>
      <c r="O632" s="11">
        <v>55595</v>
      </c>
      <c r="P632" s="10" t="s">
        <v>1439</v>
      </c>
      <c r="Q632" s="10" t="s">
        <v>12272</v>
      </c>
      <c r="R632" s="24" t="s">
        <v>12832</v>
      </c>
      <c r="S632" s="12">
        <v>45825</v>
      </c>
      <c r="T632" s="10" t="s">
        <v>1437</v>
      </c>
      <c r="U632" s="10" t="str">
        <f>VLOOKUP(V632,'mã đối tượng'!$A:$B,2,0)</f>
        <v>WIN</v>
      </c>
      <c r="V632" s="10" t="s">
        <v>12149</v>
      </c>
      <c r="W632" s="10" t="s">
        <v>1438</v>
      </c>
      <c r="X632" t="str">
        <f t="shared" si="9"/>
        <v>6343 WIN HCM 66 Bình Lợi</v>
      </c>
    </row>
    <row r="633" spans="1:24" x14ac:dyDescent="0.25">
      <c r="A633" s="10" t="s">
        <v>8</v>
      </c>
      <c r="B633" s="10" t="s">
        <v>772</v>
      </c>
      <c r="C633" s="10" t="s">
        <v>9184</v>
      </c>
      <c r="D633" s="10" t="s">
        <v>9205</v>
      </c>
      <c r="E633" s="10" t="s">
        <v>9186</v>
      </c>
      <c r="F633" s="11">
        <v>55595</v>
      </c>
      <c r="G633" s="10" t="s">
        <v>9187</v>
      </c>
      <c r="H633" s="26">
        <v>1</v>
      </c>
      <c r="I633" s="10" t="s">
        <v>9188</v>
      </c>
      <c r="J633" s="10" t="s">
        <v>9568</v>
      </c>
      <c r="K633" s="10" t="s">
        <v>9190</v>
      </c>
      <c r="L633" s="10" t="s">
        <v>9207</v>
      </c>
      <c r="M633" s="22" t="s">
        <v>12281</v>
      </c>
      <c r="N633" s="22" t="s">
        <v>11949</v>
      </c>
      <c r="O633" s="11">
        <v>55595</v>
      </c>
      <c r="P633" s="10" t="s">
        <v>775</v>
      </c>
      <c r="Q633" s="10" t="s">
        <v>12272</v>
      </c>
      <c r="R633" s="24" t="s">
        <v>12833</v>
      </c>
      <c r="S633" s="12">
        <v>45825</v>
      </c>
      <c r="T633" s="10" t="s">
        <v>773</v>
      </c>
      <c r="U633" s="10" t="str">
        <f>VLOOKUP(V633,'mã đối tượng'!$A:$B,2,0)</f>
        <v>WIN-002</v>
      </c>
      <c r="V633" s="10" t="s">
        <v>11969</v>
      </c>
      <c r="W633" s="10" t="s">
        <v>774</v>
      </c>
      <c r="X633" t="str">
        <f t="shared" si="9"/>
        <v>2142 WM+ HNI 268 Lê Trọng Tấn</v>
      </c>
    </row>
    <row r="634" spans="1:24" x14ac:dyDescent="0.25">
      <c r="A634" s="10" t="s">
        <v>8</v>
      </c>
      <c r="B634" s="10" t="s">
        <v>1394</v>
      </c>
      <c r="C634" s="10" t="s">
        <v>9184</v>
      </c>
      <c r="D634" s="10" t="s">
        <v>9221</v>
      </c>
      <c r="E634" s="10" t="s">
        <v>9186</v>
      </c>
      <c r="F634" s="11">
        <v>111058</v>
      </c>
      <c r="G634" s="10" t="s">
        <v>9187</v>
      </c>
      <c r="H634" s="26">
        <v>1</v>
      </c>
      <c r="I634" s="10" t="s">
        <v>9188</v>
      </c>
      <c r="J634" s="10" t="s">
        <v>9569</v>
      </c>
      <c r="K634" s="10" t="s">
        <v>9190</v>
      </c>
      <c r="L634" s="10" t="s">
        <v>9222</v>
      </c>
      <c r="M634" s="22" t="s">
        <v>12273</v>
      </c>
      <c r="N634" s="22" t="s">
        <v>11954</v>
      </c>
      <c r="O634" s="11">
        <v>111058</v>
      </c>
      <c r="P634" s="10" t="s">
        <v>1397</v>
      </c>
      <c r="Q634" s="10" t="s">
        <v>12272</v>
      </c>
      <c r="R634" s="24" t="s">
        <v>12834</v>
      </c>
      <c r="S634" s="12">
        <v>45825</v>
      </c>
      <c r="T634" s="10" t="s">
        <v>1395</v>
      </c>
      <c r="U634" s="10" t="str">
        <f>VLOOKUP(V634,'mã đối tượng'!$A:$B,2,0)</f>
        <v>WIN-029</v>
      </c>
      <c r="V634" s="10" t="s">
        <v>12079</v>
      </c>
      <c r="W634" s="10" t="s">
        <v>1396</v>
      </c>
      <c r="X634" t="str">
        <f t="shared" si="9"/>
        <v>6141 WM+ VPC TDP Tân Chiền, Lập Thạ</v>
      </c>
    </row>
    <row r="635" spans="1:24" x14ac:dyDescent="0.25">
      <c r="A635" s="10" t="s">
        <v>8</v>
      </c>
      <c r="B635" s="10" t="s">
        <v>840</v>
      </c>
      <c r="C635" s="10" t="s">
        <v>9184</v>
      </c>
      <c r="D635" s="10" t="s">
        <v>9209</v>
      </c>
      <c r="E635" s="10" t="s">
        <v>9186</v>
      </c>
      <c r="F635" s="11">
        <v>100364</v>
      </c>
      <c r="G635" s="10" t="s">
        <v>9187</v>
      </c>
      <c r="H635" s="26">
        <v>2</v>
      </c>
      <c r="I635" s="10" t="s">
        <v>9188</v>
      </c>
      <c r="J635" s="10" t="s">
        <v>9570</v>
      </c>
      <c r="K635" s="10" t="s">
        <v>9190</v>
      </c>
      <c r="L635" s="10" t="s">
        <v>9210</v>
      </c>
      <c r="M635" s="22" t="s">
        <v>12276</v>
      </c>
      <c r="N635" s="22" t="s">
        <v>11951</v>
      </c>
      <c r="O635" s="11">
        <v>50182</v>
      </c>
      <c r="P635" s="10" t="s">
        <v>843</v>
      </c>
      <c r="Q635" s="10" t="s">
        <v>12272</v>
      </c>
      <c r="R635" s="24" t="s">
        <v>12835</v>
      </c>
      <c r="S635" s="12">
        <v>45825</v>
      </c>
      <c r="T635" s="10" t="s">
        <v>841</v>
      </c>
      <c r="U635" s="10" t="str">
        <f>VLOOKUP(V635,'mã đối tượng'!$A:$B,2,0)</f>
        <v>WIN-042</v>
      </c>
      <c r="V635" s="10" t="s">
        <v>12124</v>
      </c>
      <c r="W635" s="10" t="s">
        <v>842</v>
      </c>
      <c r="X635" t="str">
        <f t="shared" si="9"/>
        <v>2AB3 WM+ QNI 482 Nguyễn Nghiêm</v>
      </c>
    </row>
    <row r="636" spans="1:24" x14ac:dyDescent="0.25">
      <c r="A636" s="10" t="s">
        <v>8</v>
      </c>
      <c r="B636" s="10" t="s">
        <v>1098</v>
      </c>
      <c r="C636" s="10" t="s">
        <v>9184</v>
      </c>
      <c r="D636" s="10" t="s">
        <v>9185</v>
      </c>
      <c r="E636" s="10" t="s">
        <v>9186</v>
      </c>
      <c r="F636" s="11">
        <v>70950</v>
      </c>
      <c r="G636" s="10" t="s">
        <v>9187</v>
      </c>
      <c r="H636" s="26">
        <v>1</v>
      </c>
      <c r="I636" s="10" t="s">
        <v>9188</v>
      </c>
      <c r="J636" s="10" t="s">
        <v>9571</v>
      </c>
      <c r="K636" s="10" t="s">
        <v>9190</v>
      </c>
      <c r="L636" s="10" t="s">
        <v>9191</v>
      </c>
      <c r="M636" s="22" t="s">
        <v>12282</v>
      </c>
      <c r="N636" s="22" t="s">
        <v>11945</v>
      </c>
      <c r="O636" s="11">
        <v>70950</v>
      </c>
      <c r="P636" s="10" t="s">
        <v>1101</v>
      </c>
      <c r="Q636" s="10" t="s">
        <v>12272</v>
      </c>
      <c r="R636" s="24" t="s">
        <v>12836</v>
      </c>
      <c r="S636" s="12">
        <v>45825</v>
      </c>
      <c r="T636" s="10" t="s">
        <v>1099</v>
      </c>
      <c r="U636" s="10" t="str">
        <f>VLOOKUP(V636,'mã đối tượng'!$A:$B,2,0)</f>
        <v>WIN-002</v>
      </c>
      <c r="V636" s="10" t="s">
        <v>11969</v>
      </c>
      <c r="W636" s="10" t="s">
        <v>1100</v>
      </c>
      <c r="X636" t="str">
        <f t="shared" si="9"/>
        <v>3623 WM+ HNI Khu Cầu Bươu, TDP 16</v>
      </c>
    </row>
    <row r="637" spans="1:24" x14ac:dyDescent="0.25">
      <c r="A637" s="10" t="s">
        <v>8</v>
      </c>
      <c r="B637" s="10" t="s">
        <v>1194</v>
      </c>
      <c r="C637" s="10" t="s">
        <v>9184</v>
      </c>
      <c r="D637" s="10" t="s">
        <v>9221</v>
      </c>
      <c r="E637" s="10" t="s">
        <v>9186</v>
      </c>
      <c r="F637" s="11">
        <v>111058</v>
      </c>
      <c r="G637" s="10" t="s">
        <v>9187</v>
      </c>
      <c r="H637" s="26">
        <v>1</v>
      </c>
      <c r="I637" s="10" t="s">
        <v>9188</v>
      </c>
      <c r="J637" s="10" t="s">
        <v>9572</v>
      </c>
      <c r="K637" s="10" t="s">
        <v>9190</v>
      </c>
      <c r="L637" s="10" t="s">
        <v>9222</v>
      </c>
      <c r="M637" s="22" t="s">
        <v>12273</v>
      </c>
      <c r="N637" s="22" t="s">
        <v>11954</v>
      </c>
      <c r="O637" s="11">
        <v>111058</v>
      </c>
      <c r="P637" s="10" t="s">
        <v>1197</v>
      </c>
      <c r="Q637" s="10" t="s">
        <v>12272</v>
      </c>
      <c r="R637" s="24" t="s">
        <v>12837</v>
      </c>
      <c r="S637" s="12">
        <v>45825</v>
      </c>
      <c r="T637" s="10" t="s">
        <v>1195</v>
      </c>
      <c r="U637" s="10" t="str">
        <f>VLOOKUP(V637,'mã đối tượng'!$A:$B,2,0)</f>
        <v>WIN-009</v>
      </c>
      <c r="V637" s="10" t="s">
        <v>11999</v>
      </c>
      <c r="W637" s="10" t="s">
        <v>1196</v>
      </c>
      <c r="X637" t="str">
        <f t="shared" si="9"/>
        <v>4559 WM+ DNG 133 Đỗ Bá</v>
      </c>
    </row>
    <row r="638" spans="1:24" x14ac:dyDescent="0.25">
      <c r="A638" s="10" t="s">
        <v>8</v>
      </c>
      <c r="B638" s="10" t="s">
        <v>1106</v>
      </c>
      <c r="C638" s="10" t="s">
        <v>9184</v>
      </c>
      <c r="D638" s="10" t="s">
        <v>9185</v>
      </c>
      <c r="E638" s="10" t="s">
        <v>9186</v>
      </c>
      <c r="F638" s="11">
        <v>283800</v>
      </c>
      <c r="G638" s="10" t="s">
        <v>9187</v>
      </c>
      <c r="H638" s="26">
        <v>4</v>
      </c>
      <c r="I638" s="10" t="s">
        <v>9188</v>
      </c>
      <c r="J638" s="10" t="s">
        <v>9573</v>
      </c>
      <c r="K638" s="10" t="s">
        <v>9190</v>
      </c>
      <c r="L638" s="10" t="s">
        <v>9191</v>
      </c>
      <c r="M638" s="22" t="s">
        <v>12282</v>
      </c>
      <c r="N638" s="22" t="s">
        <v>11945</v>
      </c>
      <c r="O638" s="11">
        <v>70950</v>
      </c>
      <c r="P638" s="10" t="s">
        <v>1109</v>
      </c>
      <c r="Q638" s="10" t="s">
        <v>12272</v>
      </c>
      <c r="R638" s="24" t="s">
        <v>12838</v>
      </c>
      <c r="S638" s="12">
        <v>45825</v>
      </c>
      <c r="T638" s="10" t="s">
        <v>1107</v>
      </c>
      <c r="U638" s="10" t="str">
        <f>VLOOKUP(V638,'mã đối tượng'!$A:$B,2,0)</f>
        <v>WIN-002</v>
      </c>
      <c r="V638" s="10" t="s">
        <v>11969</v>
      </c>
      <c r="W638" s="10" t="s">
        <v>1108</v>
      </c>
      <c r="X638" t="str">
        <f t="shared" si="9"/>
        <v>3683 WM+ HNI 30 Việt Hưng</v>
      </c>
    </row>
    <row r="639" spans="1:24" x14ac:dyDescent="0.25">
      <c r="A639" s="10" t="s">
        <v>8</v>
      </c>
      <c r="B639" s="10" t="s">
        <v>946</v>
      </c>
      <c r="C639" s="10" t="s">
        <v>9184</v>
      </c>
      <c r="D639" s="10" t="s">
        <v>9209</v>
      </c>
      <c r="E639" s="10" t="s">
        <v>9186</v>
      </c>
      <c r="F639" s="11">
        <v>401456</v>
      </c>
      <c r="G639" s="10" t="s">
        <v>9187</v>
      </c>
      <c r="H639" s="26">
        <v>8</v>
      </c>
      <c r="I639" s="10" t="s">
        <v>9188</v>
      </c>
      <c r="J639" s="10" t="s">
        <v>9574</v>
      </c>
      <c r="K639" s="10" t="s">
        <v>9190</v>
      </c>
      <c r="L639" s="10" t="s">
        <v>9210</v>
      </c>
      <c r="M639" s="22" t="s">
        <v>12276</v>
      </c>
      <c r="N639" s="22" t="s">
        <v>11951</v>
      </c>
      <c r="O639" s="11">
        <v>50182</v>
      </c>
      <c r="P639" s="10" t="s">
        <v>949</v>
      </c>
      <c r="Q639" s="10" t="s">
        <v>12272</v>
      </c>
      <c r="R639" s="24" t="s">
        <v>12839</v>
      </c>
      <c r="S639" s="12">
        <v>45825</v>
      </c>
      <c r="T639" s="10" t="s">
        <v>947</v>
      </c>
      <c r="U639" s="10" t="str">
        <f>VLOOKUP(V639,'mã đối tượng'!$A:$B,2,0)</f>
        <v>WIN-071</v>
      </c>
      <c r="V639" s="10" t="s">
        <v>12232</v>
      </c>
      <c r="W639" s="10" t="s">
        <v>948</v>
      </c>
      <c r="X639" t="str">
        <f t="shared" si="9"/>
        <v>2AOI WM+ BDH TĐ 174, TBĐ 44, Chánh</v>
      </c>
    </row>
    <row r="640" spans="1:24" x14ac:dyDescent="0.25">
      <c r="A640" s="10" t="s">
        <v>8</v>
      </c>
      <c r="B640" s="10" t="s">
        <v>958</v>
      </c>
      <c r="C640" s="10" t="s">
        <v>9184</v>
      </c>
      <c r="D640" s="10" t="s">
        <v>9226</v>
      </c>
      <c r="E640" s="10" t="s">
        <v>9186</v>
      </c>
      <c r="F640" s="11">
        <v>74250</v>
      </c>
      <c r="G640" s="10" t="s">
        <v>9187</v>
      </c>
      <c r="H640" s="26">
        <v>1</v>
      </c>
      <c r="I640" s="10" t="s">
        <v>9188</v>
      </c>
      <c r="J640" s="10" t="s">
        <v>9575</v>
      </c>
      <c r="K640" s="10" t="s">
        <v>9190</v>
      </c>
      <c r="L640" s="10" t="s">
        <v>9228</v>
      </c>
      <c r="M640" s="22" t="s">
        <v>12278</v>
      </c>
      <c r="N640" s="22" t="s">
        <v>11948</v>
      </c>
      <c r="O640" s="11">
        <v>74250</v>
      </c>
      <c r="P640" s="10" t="s">
        <v>961</v>
      </c>
      <c r="Q640" s="10" t="s">
        <v>12272</v>
      </c>
      <c r="R640" s="24" t="s">
        <v>12840</v>
      </c>
      <c r="S640" s="12">
        <v>45825</v>
      </c>
      <c r="T640" s="10" t="s">
        <v>959</v>
      </c>
      <c r="U640" s="10" t="str">
        <f>VLOOKUP(V640,'mã đối tượng'!$A:$B,2,0)</f>
        <v>WIN-002</v>
      </c>
      <c r="V640" s="10" t="s">
        <v>11969</v>
      </c>
      <c r="W640" s="10" t="s">
        <v>960</v>
      </c>
      <c r="X640" t="str">
        <f t="shared" si="9"/>
        <v>2AQO WIN HNI CT4AB KĐT Xa La</v>
      </c>
    </row>
    <row r="641" spans="1:24" x14ac:dyDescent="0.25">
      <c r="A641" s="10" t="s">
        <v>8</v>
      </c>
      <c r="B641" s="10" t="s">
        <v>1512</v>
      </c>
      <c r="C641" s="10" t="s">
        <v>9184</v>
      </c>
      <c r="D641" s="10" t="s">
        <v>9226</v>
      </c>
      <c r="E641" s="10" t="s">
        <v>9186</v>
      </c>
      <c r="F641" s="11">
        <v>222750</v>
      </c>
      <c r="G641" s="10" t="s">
        <v>9187</v>
      </c>
      <c r="H641" s="26">
        <v>3</v>
      </c>
      <c r="I641" s="10" t="s">
        <v>9188</v>
      </c>
      <c r="J641" s="10" t="s">
        <v>9576</v>
      </c>
      <c r="K641" s="10" t="s">
        <v>9190</v>
      </c>
      <c r="L641" s="10" t="s">
        <v>9228</v>
      </c>
      <c r="M641" s="22" t="s">
        <v>12278</v>
      </c>
      <c r="N641" s="22" t="s">
        <v>11948</v>
      </c>
      <c r="O641" s="11">
        <v>74250</v>
      </c>
      <c r="P641" s="10" t="s">
        <v>1515</v>
      </c>
      <c r="Q641" s="10" t="s">
        <v>12272</v>
      </c>
      <c r="R641" s="24" t="s">
        <v>12841</v>
      </c>
      <c r="S641" s="12">
        <v>45825</v>
      </c>
      <c r="T641" s="10" t="s">
        <v>1513</v>
      </c>
      <c r="U641" s="10" t="str">
        <f>VLOOKUP(V641,'mã đối tượng'!$A:$B,2,0)</f>
        <v>WIN-058</v>
      </c>
      <c r="V641" s="10" t="s">
        <v>12177</v>
      </c>
      <c r="W641" s="10" t="s">
        <v>1514</v>
      </c>
      <c r="X641" t="str">
        <f t="shared" si="9"/>
        <v>6725 WM+ NAN Nam Xuân, Diễn Châu</v>
      </c>
    </row>
    <row r="642" spans="1:24" x14ac:dyDescent="0.25">
      <c r="A642" s="10" t="s">
        <v>8</v>
      </c>
      <c r="B642" s="10" t="s">
        <v>1512</v>
      </c>
      <c r="C642" s="10" t="s">
        <v>9192</v>
      </c>
      <c r="D642" s="10" t="s">
        <v>9209</v>
      </c>
      <c r="E642" s="10" t="s">
        <v>9186</v>
      </c>
      <c r="F642" s="11">
        <v>50182</v>
      </c>
      <c r="G642" s="10" t="s">
        <v>9187</v>
      </c>
      <c r="H642" s="26">
        <v>1</v>
      </c>
      <c r="I642" s="10" t="s">
        <v>9188</v>
      </c>
      <c r="J642" s="10" t="s">
        <v>9576</v>
      </c>
      <c r="K642" s="10" t="s">
        <v>9194</v>
      </c>
      <c r="L642" s="10" t="s">
        <v>9210</v>
      </c>
      <c r="M642" s="22" t="s">
        <v>12276</v>
      </c>
      <c r="N642" s="22" t="s">
        <v>11951</v>
      </c>
      <c r="O642" s="11">
        <v>50182</v>
      </c>
      <c r="P642" s="10" t="s">
        <v>1515</v>
      </c>
      <c r="Q642" s="10" t="s">
        <v>12272</v>
      </c>
      <c r="R642" s="24" t="s">
        <v>12841</v>
      </c>
      <c r="S642" s="12">
        <v>45825</v>
      </c>
      <c r="T642" s="10" t="s">
        <v>1513</v>
      </c>
      <c r="U642" s="10" t="str">
        <f>VLOOKUP(V642,'mã đối tượng'!$A:$B,2,0)</f>
        <v>WIN-058</v>
      </c>
      <c r="V642" s="10" t="s">
        <v>12177</v>
      </c>
      <c r="W642" s="10" t="s">
        <v>1514</v>
      </c>
      <c r="X642" t="str">
        <f t="shared" si="9"/>
        <v>6725 WM+ NAN Nam Xuân, Diễn Châu</v>
      </c>
    </row>
    <row r="643" spans="1:24" x14ac:dyDescent="0.25">
      <c r="A643" s="10" t="s">
        <v>8</v>
      </c>
      <c r="B643" s="10" t="s">
        <v>1512</v>
      </c>
      <c r="C643" s="10" t="s">
        <v>9197</v>
      </c>
      <c r="D643" s="10" t="s">
        <v>9193</v>
      </c>
      <c r="E643" s="10" t="s">
        <v>9186</v>
      </c>
      <c r="F643" s="11">
        <v>92000</v>
      </c>
      <c r="G643" s="10" t="s">
        <v>9187</v>
      </c>
      <c r="H643" s="26">
        <v>2</v>
      </c>
      <c r="I643" s="10" t="s">
        <v>9188</v>
      </c>
      <c r="J643" s="10" t="s">
        <v>9576</v>
      </c>
      <c r="K643" s="10" t="s">
        <v>9199</v>
      </c>
      <c r="L643" s="10" t="s">
        <v>9195</v>
      </c>
      <c r="M643" s="22" t="s">
        <v>12274</v>
      </c>
      <c r="N643" s="22" t="s">
        <v>11950</v>
      </c>
      <c r="O643" s="11">
        <v>46000</v>
      </c>
      <c r="P643" s="10" t="s">
        <v>1515</v>
      </c>
      <c r="Q643" s="10" t="s">
        <v>12272</v>
      </c>
      <c r="R643" s="24" t="s">
        <v>12841</v>
      </c>
      <c r="S643" s="12">
        <v>45825</v>
      </c>
      <c r="T643" s="10" t="s">
        <v>1513</v>
      </c>
      <c r="U643" s="10" t="str">
        <f>VLOOKUP(V643,'mã đối tượng'!$A:$B,2,0)</f>
        <v>WIN-058</v>
      </c>
      <c r="V643" s="10" t="s">
        <v>12177</v>
      </c>
      <c r="W643" s="10" t="s">
        <v>1514</v>
      </c>
      <c r="X643" t="str">
        <f t="shared" si="9"/>
        <v>6725 WM+ NAN Nam Xuân, Diễn Châu</v>
      </c>
    </row>
    <row r="644" spans="1:24" x14ac:dyDescent="0.25">
      <c r="A644" s="10" t="s">
        <v>8</v>
      </c>
      <c r="B644" s="10" t="s">
        <v>1516</v>
      </c>
      <c r="C644" s="10" t="s">
        <v>9184</v>
      </c>
      <c r="D644" s="10" t="s">
        <v>9205</v>
      </c>
      <c r="E644" s="10" t="s">
        <v>9186</v>
      </c>
      <c r="F644" s="11">
        <v>111190</v>
      </c>
      <c r="G644" s="10" t="s">
        <v>9187</v>
      </c>
      <c r="H644" s="26">
        <v>2</v>
      </c>
      <c r="I644" s="10" t="s">
        <v>9188</v>
      </c>
      <c r="J644" s="10" t="s">
        <v>9577</v>
      </c>
      <c r="K644" s="10" t="s">
        <v>9190</v>
      </c>
      <c r="L644" s="10" t="s">
        <v>9207</v>
      </c>
      <c r="M644" s="22" t="s">
        <v>12281</v>
      </c>
      <c r="N644" s="22" t="s">
        <v>11949</v>
      </c>
      <c r="O644" s="11">
        <v>55595</v>
      </c>
      <c r="P644" s="10" t="s">
        <v>1517</v>
      </c>
      <c r="Q644" s="10" t="s">
        <v>12272</v>
      </c>
      <c r="R644" s="24" t="s">
        <v>12842</v>
      </c>
      <c r="S644" s="12">
        <v>45825</v>
      </c>
      <c r="T644" s="10" t="s">
        <v>1513</v>
      </c>
      <c r="U644" s="10" t="str">
        <f>VLOOKUP(V644,'mã đối tượng'!$A:$B,2,0)</f>
        <v>WIN-058</v>
      </c>
      <c r="V644" s="10" t="s">
        <v>12177</v>
      </c>
      <c r="W644" s="10" t="s">
        <v>1514</v>
      </c>
      <c r="X644" t="str">
        <f t="shared" ref="X644:X707" si="10">T644&amp;" "&amp;W644</f>
        <v>6725 WM+ NAN Nam Xuân, Diễn Châu</v>
      </c>
    </row>
    <row r="645" spans="1:24" x14ac:dyDescent="0.25">
      <c r="A645" s="10" t="s">
        <v>8</v>
      </c>
      <c r="B645" s="10" t="s">
        <v>784</v>
      </c>
      <c r="C645" s="10" t="s">
        <v>9184</v>
      </c>
      <c r="D645" s="10" t="s">
        <v>9218</v>
      </c>
      <c r="E645" s="10" t="s">
        <v>9186</v>
      </c>
      <c r="F645" s="11">
        <v>60213</v>
      </c>
      <c r="G645" s="10" t="s">
        <v>9187</v>
      </c>
      <c r="H645" s="26">
        <v>1</v>
      </c>
      <c r="I645" s="10" t="s">
        <v>9188</v>
      </c>
      <c r="J645" s="10" t="s">
        <v>9578</v>
      </c>
      <c r="K645" s="10" t="s">
        <v>9190</v>
      </c>
      <c r="L645" s="10" t="s">
        <v>9220</v>
      </c>
      <c r="M645" s="22" t="s">
        <v>12285</v>
      </c>
      <c r="N645" s="22" t="s">
        <v>11953</v>
      </c>
      <c r="O645" s="11">
        <v>60213</v>
      </c>
      <c r="P645" s="10" t="s">
        <v>785</v>
      </c>
      <c r="Q645" s="10" t="s">
        <v>12272</v>
      </c>
      <c r="R645" s="24" t="s">
        <v>12843</v>
      </c>
      <c r="S645" s="12">
        <v>45825</v>
      </c>
      <c r="T645" s="10" t="s">
        <v>781</v>
      </c>
      <c r="U645" s="10" t="str">
        <f>VLOOKUP(V645,'mã đối tượng'!$A:$B,2,0)</f>
        <v>WIN-002</v>
      </c>
      <c r="V645" s="10" t="s">
        <v>11969</v>
      </c>
      <c r="W645" s="10" t="s">
        <v>782</v>
      </c>
      <c r="X645" t="str">
        <f t="shared" si="10"/>
        <v>2291 WM+ HNI 21 tổ 7 Giang Biên</v>
      </c>
    </row>
    <row r="646" spans="1:24" x14ac:dyDescent="0.25">
      <c r="A646" s="10" t="s">
        <v>8</v>
      </c>
      <c r="B646" s="10" t="s">
        <v>784</v>
      </c>
      <c r="C646" s="10" t="s">
        <v>9192</v>
      </c>
      <c r="D646" s="10" t="s">
        <v>9221</v>
      </c>
      <c r="E646" s="10" t="s">
        <v>9186</v>
      </c>
      <c r="F646" s="11">
        <v>222116</v>
      </c>
      <c r="G646" s="10" t="s">
        <v>9187</v>
      </c>
      <c r="H646" s="26">
        <v>2</v>
      </c>
      <c r="I646" s="10" t="s">
        <v>9188</v>
      </c>
      <c r="J646" s="10" t="s">
        <v>9578</v>
      </c>
      <c r="K646" s="10" t="s">
        <v>9194</v>
      </c>
      <c r="L646" s="10" t="s">
        <v>9222</v>
      </c>
      <c r="M646" s="22" t="s">
        <v>12273</v>
      </c>
      <c r="N646" s="22" t="s">
        <v>11954</v>
      </c>
      <c r="O646" s="11">
        <v>111058</v>
      </c>
      <c r="P646" s="10" t="s">
        <v>785</v>
      </c>
      <c r="Q646" s="10" t="s">
        <v>12272</v>
      </c>
      <c r="R646" s="24" t="s">
        <v>12843</v>
      </c>
      <c r="S646" s="12">
        <v>45825</v>
      </c>
      <c r="T646" s="10" t="s">
        <v>781</v>
      </c>
      <c r="U646" s="10" t="str">
        <f>VLOOKUP(V646,'mã đối tượng'!$A:$B,2,0)</f>
        <v>WIN-002</v>
      </c>
      <c r="V646" s="10" t="s">
        <v>11969</v>
      </c>
      <c r="W646" s="10" t="s">
        <v>782</v>
      </c>
      <c r="X646" t="str">
        <f t="shared" si="10"/>
        <v>2291 WM+ HNI 21 tổ 7 Giang Biên</v>
      </c>
    </row>
    <row r="647" spans="1:24" x14ac:dyDescent="0.25">
      <c r="A647" s="10" t="s">
        <v>8</v>
      </c>
      <c r="B647" s="10" t="s">
        <v>962</v>
      </c>
      <c r="C647" s="10" t="s">
        <v>9184</v>
      </c>
      <c r="D647" s="10" t="s">
        <v>9221</v>
      </c>
      <c r="E647" s="10" t="s">
        <v>9186</v>
      </c>
      <c r="F647" s="11">
        <v>333174</v>
      </c>
      <c r="G647" s="10" t="s">
        <v>9187</v>
      </c>
      <c r="H647" s="26">
        <v>3</v>
      </c>
      <c r="I647" s="10" t="s">
        <v>9188</v>
      </c>
      <c r="J647" s="10" t="s">
        <v>9579</v>
      </c>
      <c r="K647" s="10" t="s">
        <v>9190</v>
      </c>
      <c r="L647" s="10" t="s">
        <v>9222</v>
      </c>
      <c r="M647" s="22" t="s">
        <v>12273</v>
      </c>
      <c r="N647" s="22" t="s">
        <v>11954</v>
      </c>
      <c r="O647" s="11">
        <v>111058</v>
      </c>
      <c r="P647" s="10" t="s">
        <v>965</v>
      </c>
      <c r="Q647" s="10" t="s">
        <v>12272</v>
      </c>
      <c r="R647" s="24" t="s">
        <v>12844</v>
      </c>
      <c r="S647" s="12">
        <v>45825</v>
      </c>
      <c r="T647" s="10" t="s">
        <v>963</v>
      </c>
      <c r="U647" s="10" t="str">
        <f>VLOOKUP(V647,'mã đối tượng'!$A:$B,2,0)</f>
        <v>WIN-002</v>
      </c>
      <c r="V647" s="10" t="s">
        <v>11969</v>
      </c>
      <c r="W647" s="10" t="s">
        <v>964</v>
      </c>
      <c r="X647" t="str">
        <f t="shared" si="10"/>
        <v>2AR5 WM+ HNI R1.05 Ocean Park</v>
      </c>
    </row>
    <row r="648" spans="1:24" x14ac:dyDescent="0.25">
      <c r="A648" s="10" t="s">
        <v>8</v>
      </c>
      <c r="B648" s="10" t="s">
        <v>1390</v>
      </c>
      <c r="C648" s="10" t="s">
        <v>9184</v>
      </c>
      <c r="D648" s="10" t="s">
        <v>9221</v>
      </c>
      <c r="E648" s="10" t="s">
        <v>9186</v>
      </c>
      <c r="F648" s="11">
        <v>111058</v>
      </c>
      <c r="G648" s="10" t="s">
        <v>9187</v>
      </c>
      <c r="H648" s="26">
        <v>1</v>
      </c>
      <c r="I648" s="10" t="s">
        <v>9188</v>
      </c>
      <c r="J648" s="10" t="s">
        <v>9580</v>
      </c>
      <c r="K648" s="10" t="s">
        <v>9190</v>
      </c>
      <c r="L648" s="10" t="s">
        <v>9222</v>
      </c>
      <c r="M648" s="22" t="s">
        <v>12273</v>
      </c>
      <c r="N648" s="22" t="s">
        <v>11954</v>
      </c>
      <c r="O648" s="11">
        <v>111058</v>
      </c>
      <c r="P648" s="10" t="s">
        <v>1393</v>
      </c>
      <c r="Q648" s="10" t="s">
        <v>12272</v>
      </c>
      <c r="R648" s="24" t="s">
        <v>12845</v>
      </c>
      <c r="S648" s="12">
        <v>45825</v>
      </c>
      <c r="T648" s="10" t="s">
        <v>1391</v>
      </c>
      <c r="U648" s="10" t="str">
        <f>VLOOKUP(V648,'mã đối tượng'!$A:$B,2,0)</f>
        <v>WIN-024</v>
      </c>
      <c r="V648" s="10" t="s">
        <v>12059</v>
      </c>
      <c r="W648" s="10" t="s">
        <v>1392</v>
      </c>
      <c r="X648" t="str">
        <f t="shared" si="10"/>
        <v>6113 WM+ BDG B1.01.05 Block B1 Opal</v>
      </c>
    </row>
    <row r="649" spans="1:24" x14ac:dyDescent="0.25">
      <c r="A649" s="10" t="s">
        <v>8</v>
      </c>
      <c r="B649" s="10" t="s">
        <v>1390</v>
      </c>
      <c r="C649" s="10" t="s">
        <v>9192</v>
      </c>
      <c r="D649" s="10" t="s">
        <v>9209</v>
      </c>
      <c r="E649" s="10" t="s">
        <v>9186</v>
      </c>
      <c r="F649" s="11">
        <v>100364</v>
      </c>
      <c r="G649" s="10" t="s">
        <v>9187</v>
      </c>
      <c r="H649" s="26">
        <v>2</v>
      </c>
      <c r="I649" s="10" t="s">
        <v>9188</v>
      </c>
      <c r="J649" s="10" t="s">
        <v>9580</v>
      </c>
      <c r="K649" s="10" t="s">
        <v>9194</v>
      </c>
      <c r="L649" s="10" t="s">
        <v>9210</v>
      </c>
      <c r="M649" s="22" t="s">
        <v>12276</v>
      </c>
      <c r="N649" s="22" t="s">
        <v>11951</v>
      </c>
      <c r="O649" s="11">
        <v>50182</v>
      </c>
      <c r="P649" s="10" t="s">
        <v>1393</v>
      </c>
      <c r="Q649" s="10" t="s">
        <v>12272</v>
      </c>
      <c r="R649" s="24" t="s">
        <v>12845</v>
      </c>
      <c r="S649" s="12">
        <v>45825</v>
      </c>
      <c r="T649" s="10" t="s">
        <v>1391</v>
      </c>
      <c r="U649" s="10" t="str">
        <f>VLOOKUP(V649,'mã đối tượng'!$A:$B,2,0)</f>
        <v>WIN-024</v>
      </c>
      <c r="V649" s="10" t="s">
        <v>12059</v>
      </c>
      <c r="W649" s="10" t="s">
        <v>1392</v>
      </c>
      <c r="X649" t="str">
        <f t="shared" si="10"/>
        <v>6113 WM+ BDG B1.01.05 Block B1 Opal</v>
      </c>
    </row>
    <row r="650" spans="1:24" x14ac:dyDescent="0.25">
      <c r="A650" s="10" t="s">
        <v>8</v>
      </c>
      <c r="B650" s="10" t="s">
        <v>1406</v>
      </c>
      <c r="C650" s="10" t="s">
        <v>9184</v>
      </c>
      <c r="D650" s="10" t="s">
        <v>9221</v>
      </c>
      <c r="E650" s="10" t="s">
        <v>9186</v>
      </c>
      <c r="F650" s="11">
        <v>333174</v>
      </c>
      <c r="G650" s="10" t="s">
        <v>9187</v>
      </c>
      <c r="H650" s="26">
        <v>3</v>
      </c>
      <c r="I650" s="10" t="s">
        <v>9188</v>
      </c>
      <c r="J650" s="10" t="s">
        <v>9581</v>
      </c>
      <c r="K650" s="10" t="s">
        <v>9190</v>
      </c>
      <c r="L650" s="10" t="s">
        <v>9222</v>
      </c>
      <c r="M650" s="22" t="s">
        <v>12273</v>
      </c>
      <c r="N650" s="22" t="s">
        <v>11954</v>
      </c>
      <c r="O650" s="11">
        <v>111058</v>
      </c>
      <c r="P650" s="10" t="s">
        <v>1409</v>
      </c>
      <c r="Q650" s="10" t="s">
        <v>12272</v>
      </c>
      <c r="R650" s="24" t="s">
        <v>12846</v>
      </c>
      <c r="S650" s="12">
        <v>45825</v>
      </c>
      <c r="T650" s="10" t="s">
        <v>1407</v>
      </c>
      <c r="U650" s="10" t="str">
        <f>VLOOKUP(V650,'mã đối tượng'!$A:$B,2,0)</f>
        <v>WIN-002</v>
      </c>
      <c r="V650" s="10" t="s">
        <v>11969</v>
      </c>
      <c r="W650" s="10" t="s">
        <v>1408</v>
      </c>
      <c r="X650" t="str">
        <f t="shared" si="10"/>
        <v>6171 WM+ HNI BT12 KĐT Xa La</v>
      </c>
    </row>
    <row r="651" spans="1:24" x14ac:dyDescent="0.25">
      <c r="A651" s="10" t="s">
        <v>8</v>
      </c>
      <c r="B651" s="10" t="s">
        <v>1406</v>
      </c>
      <c r="C651" s="10" t="s">
        <v>9192</v>
      </c>
      <c r="D651" s="10" t="s">
        <v>9218</v>
      </c>
      <c r="E651" s="10" t="s">
        <v>9186</v>
      </c>
      <c r="F651" s="11">
        <v>120426</v>
      </c>
      <c r="G651" s="10" t="s">
        <v>9187</v>
      </c>
      <c r="H651" s="26">
        <v>2</v>
      </c>
      <c r="I651" s="10" t="s">
        <v>9188</v>
      </c>
      <c r="J651" s="10" t="s">
        <v>9581</v>
      </c>
      <c r="K651" s="10" t="s">
        <v>9194</v>
      </c>
      <c r="L651" s="10" t="s">
        <v>9220</v>
      </c>
      <c r="M651" s="22" t="s">
        <v>12285</v>
      </c>
      <c r="N651" s="22" t="s">
        <v>11953</v>
      </c>
      <c r="O651" s="11">
        <v>60213</v>
      </c>
      <c r="P651" s="10" t="s">
        <v>1409</v>
      </c>
      <c r="Q651" s="10" t="s">
        <v>12272</v>
      </c>
      <c r="R651" s="24" t="s">
        <v>12846</v>
      </c>
      <c r="S651" s="12">
        <v>45825</v>
      </c>
      <c r="T651" s="10" t="s">
        <v>1407</v>
      </c>
      <c r="U651" s="10" t="str">
        <f>VLOOKUP(V651,'mã đối tượng'!$A:$B,2,0)</f>
        <v>WIN-002</v>
      </c>
      <c r="V651" s="10" t="s">
        <v>11969</v>
      </c>
      <c r="W651" s="10" t="s">
        <v>1408</v>
      </c>
      <c r="X651" t="str">
        <f t="shared" si="10"/>
        <v>6171 WM+ HNI BT12 KĐT Xa La</v>
      </c>
    </row>
    <row r="652" spans="1:24" x14ac:dyDescent="0.25">
      <c r="A652" s="10" t="s">
        <v>8</v>
      </c>
      <c r="B652" s="10" t="s">
        <v>1406</v>
      </c>
      <c r="C652" s="10" t="s">
        <v>9197</v>
      </c>
      <c r="D652" s="10" t="s">
        <v>9209</v>
      </c>
      <c r="E652" s="10" t="s">
        <v>9186</v>
      </c>
      <c r="F652" s="11">
        <v>100364</v>
      </c>
      <c r="G652" s="10" t="s">
        <v>9187</v>
      </c>
      <c r="H652" s="26">
        <v>2</v>
      </c>
      <c r="I652" s="10" t="s">
        <v>9188</v>
      </c>
      <c r="J652" s="10" t="s">
        <v>9581</v>
      </c>
      <c r="K652" s="10" t="s">
        <v>9199</v>
      </c>
      <c r="L652" s="10" t="s">
        <v>9210</v>
      </c>
      <c r="M652" s="22" t="s">
        <v>12276</v>
      </c>
      <c r="N652" s="22" t="s">
        <v>11951</v>
      </c>
      <c r="O652" s="11">
        <v>50182</v>
      </c>
      <c r="P652" s="10" t="s">
        <v>1409</v>
      </c>
      <c r="Q652" s="10" t="s">
        <v>12272</v>
      </c>
      <c r="R652" s="24" t="s">
        <v>12846</v>
      </c>
      <c r="S652" s="12">
        <v>45825</v>
      </c>
      <c r="T652" s="10" t="s">
        <v>1407</v>
      </c>
      <c r="U652" s="10" t="str">
        <f>VLOOKUP(V652,'mã đối tượng'!$A:$B,2,0)</f>
        <v>WIN-002</v>
      </c>
      <c r="V652" s="10" t="s">
        <v>11969</v>
      </c>
      <c r="W652" s="10" t="s">
        <v>1408</v>
      </c>
      <c r="X652" t="str">
        <f t="shared" si="10"/>
        <v>6171 WM+ HNI BT12 KĐT Xa La</v>
      </c>
    </row>
    <row r="653" spans="1:24" x14ac:dyDescent="0.25">
      <c r="A653" s="10" t="s">
        <v>8</v>
      </c>
      <c r="B653" s="10" t="s">
        <v>1382</v>
      </c>
      <c r="C653" s="10" t="s">
        <v>9184</v>
      </c>
      <c r="D653" s="10" t="s">
        <v>9221</v>
      </c>
      <c r="E653" s="10" t="s">
        <v>9186</v>
      </c>
      <c r="F653" s="11">
        <v>111058</v>
      </c>
      <c r="G653" s="10" t="s">
        <v>9187</v>
      </c>
      <c r="H653" s="26">
        <v>1</v>
      </c>
      <c r="I653" s="10" t="s">
        <v>9188</v>
      </c>
      <c r="J653" s="10" t="s">
        <v>9582</v>
      </c>
      <c r="K653" s="10" t="s">
        <v>9190</v>
      </c>
      <c r="L653" s="10" t="s">
        <v>9222</v>
      </c>
      <c r="M653" s="22" t="s">
        <v>12273</v>
      </c>
      <c r="N653" s="22" t="s">
        <v>11954</v>
      </c>
      <c r="O653" s="11">
        <v>111058</v>
      </c>
      <c r="P653" s="10" t="s">
        <v>1385</v>
      </c>
      <c r="Q653" s="10" t="s">
        <v>12272</v>
      </c>
      <c r="R653" s="24" t="s">
        <v>12847</v>
      </c>
      <c r="S653" s="12">
        <v>45825</v>
      </c>
      <c r="T653" s="10" t="s">
        <v>1383</v>
      </c>
      <c r="U653" s="10" t="str">
        <f>VLOOKUP(V653,'mã đối tượng'!$A:$B,2,0)</f>
        <v>WIN-003</v>
      </c>
      <c r="V653" s="10" t="s">
        <v>11974</v>
      </c>
      <c r="W653" s="10" t="s">
        <v>1384</v>
      </c>
      <c r="X653" t="str">
        <f t="shared" si="10"/>
        <v>6090 WM+ PTO 191B Ba Mỏ</v>
      </c>
    </row>
    <row r="654" spans="1:24" x14ac:dyDescent="0.25">
      <c r="A654" s="10" t="s">
        <v>8</v>
      </c>
      <c r="B654" s="10" t="s">
        <v>1020</v>
      </c>
      <c r="C654" s="10" t="s">
        <v>9184</v>
      </c>
      <c r="D654" s="10" t="s">
        <v>9226</v>
      </c>
      <c r="E654" s="10" t="s">
        <v>9186</v>
      </c>
      <c r="F654" s="11">
        <v>148500</v>
      </c>
      <c r="G654" s="10" t="s">
        <v>9187</v>
      </c>
      <c r="H654" s="26">
        <v>2</v>
      </c>
      <c r="I654" s="10" t="s">
        <v>9188</v>
      </c>
      <c r="J654" s="10" t="s">
        <v>9583</v>
      </c>
      <c r="K654" s="10" t="s">
        <v>9190</v>
      </c>
      <c r="L654" s="10" t="s">
        <v>9228</v>
      </c>
      <c r="M654" s="22" t="s">
        <v>12278</v>
      </c>
      <c r="N654" s="22" t="s">
        <v>11948</v>
      </c>
      <c r="O654" s="11">
        <v>74250</v>
      </c>
      <c r="P654" s="10" t="s">
        <v>1021</v>
      </c>
      <c r="Q654" s="10" t="s">
        <v>12272</v>
      </c>
      <c r="R654" s="24" t="s">
        <v>12848</v>
      </c>
      <c r="S654" s="12">
        <v>45825</v>
      </c>
      <c r="T654" s="10" t="s">
        <v>1017</v>
      </c>
      <c r="U654" s="10" t="str">
        <f>VLOOKUP(V654,'mã đối tượng'!$A:$B,2,0)</f>
        <v>WIN-025</v>
      </c>
      <c r="V654" s="10" t="s">
        <v>12064</v>
      </c>
      <c r="W654" s="10" t="s">
        <v>1018</v>
      </c>
      <c r="X654" t="str">
        <f t="shared" si="10"/>
        <v>3082 WM+ HPG 63 Thiên Lôi</v>
      </c>
    </row>
    <row r="655" spans="1:24" x14ac:dyDescent="0.25">
      <c r="A655" s="10" t="s">
        <v>8</v>
      </c>
      <c r="B655" s="10" t="s">
        <v>1020</v>
      </c>
      <c r="C655" s="10" t="s">
        <v>9192</v>
      </c>
      <c r="D655" s="10" t="s">
        <v>9185</v>
      </c>
      <c r="E655" s="10" t="s">
        <v>9186</v>
      </c>
      <c r="F655" s="11">
        <v>141900</v>
      </c>
      <c r="G655" s="10" t="s">
        <v>9187</v>
      </c>
      <c r="H655" s="26">
        <v>2</v>
      </c>
      <c r="I655" s="10" t="s">
        <v>9188</v>
      </c>
      <c r="J655" s="10" t="s">
        <v>9583</v>
      </c>
      <c r="K655" s="10" t="s">
        <v>9194</v>
      </c>
      <c r="L655" s="10" t="s">
        <v>9191</v>
      </c>
      <c r="M655" s="22" t="s">
        <v>12282</v>
      </c>
      <c r="N655" s="22" t="s">
        <v>11945</v>
      </c>
      <c r="O655" s="11">
        <v>70950</v>
      </c>
      <c r="P655" s="10" t="s">
        <v>1021</v>
      </c>
      <c r="Q655" s="10" t="s">
        <v>12272</v>
      </c>
      <c r="R655" s="24" t="s">
        <v>12848</v>
      </c>
      <c r="S655" s="12">
        <v>45825</v>
      </c>
      <c r="T655" s="10" t="s">
        <v>1017</v>
      </c>
      <c r="U655" s="10" t="str">
        <f>VLOOKUP(V655,'mã đối tượng'!$A:$B,2,0)</f>
        <v>WIN-025</v>
      </c>
      <c r="V655" s="10" t="s">
        <v>12064</v>
      </c>
      <c r="W655" s="10" t="s">
        <v>1018</v>
      </c>
      <c r="X655" t="str">
        <f t="shared" si="10"/>
        <v>3082 WM+ HPG 63 Thiên Lôi</v>
      </c>
    </row>
    <row r="656" spans="1:24" x14ac:dyDescent="0.25">
      <c r="A656" s="10" t="s">
        <v>8</v>
      </c>
      <c r="B656" s="10" t="s">
        <v>1362</v>
      </c>
      <c r="C656" s="10" t="s">
        <v>9184</v>
      </c>
      <c r="D656" s="10" t="s">
        <v>9221</v>
      </c>
      <c r="E656" s="10" t="s">
        <v>9186</v>
      </c>
      <c r="F656" s="11">
        <v>111058</v>
      </c>
      <c r="G656" s="10" t="s">
        <v>9187</v>
      </c>
      <c r="H656" s="26">
        <v>1</v>
      </c>
      <c r="I656" s="10" t="s">
        <v>9188</v>
      </c>
      <c r="J656" s="10" t="s">
        <v>9584</v>
      </c>
      <c r="K656" s="10" t="s">
        <v>9190</v>
      </c>
      <c r="L656" s="10" t="s">
        <v>9222</v>
      </c>
      <c r="M656" s="22" t="s">
        <v>12273</v>
      </c>
      <c r="N656" s="22" t="s">
        <v>11954</v>
      </c>
      <c r="O656" s="11">
        <v>111058</v>
      </c>
      <c r="P656" s="10" t="s">
        <v>1365</v>
      </c>
      <c r="Q656" s="10" t="s">
        <v>12272</v>
      </c>
      <c r="R656" s="24" t="s">
        <v>12849</v>
      </c>
      <c r="S656" s="12">
        <v>45825</v>
      </c>
      <c r="T656" s="10" t="s">
        <v>1363</v>
      </c>
      <c r="U656" s="10" t="str">
        <f>VLOOKUP(V656,'mã đối tượng'!$A:$B,2,0)</f>
        <v>WIN-025</v>
      </c>
      <c r="V656" s="10" t="s">
        <v>12064</v>
      </c>
      <c r="W656" s="10" t="s">
        <v>1364</v>
      </c>
      <c r="X656" t="str">
        <f t="shared" si="10"/>
        <v>5911 WM+ HPG 393 Nguyễn Lương Bằng</v>
      </c>
    </row>
    <row r="657" spans="1:24" x14ac:dyDescent="0.25">
      <c r="A657" s="10" t="s">
        <v>8</v>
      </c>
      <c r="B657" s="10" t="s">
        <v>1362</v>
      </c>
      <c r="C657" s="10" t="s">
        <v>9192</v>
      </c>
      <c r="D657" s="10" t="s">
        <v>9211</v>
      </c>
      <c r="E657" s="10" t="s">
        <v>9186</v>
      </c>
      <c r="F657" s="11">
        <v>111606</v>
      </c>
      <c r="G657" s="10" t="s">
        <v>9187</v>
      </c>
      <c r="H657" s="26">
        <v>1</v>
      </c>
      <c r="I657" s="10" t="s">
        <v>9188</v>
      </c>
      <c r="J657" s="10" t="s">
        <v>9584</v>
      </c>
      <c r="K657" s="10" t="s">
        <v>9194</v>
      </c>
      <c r="L657" s="10" t="s">
        <v>9212</v>
      </c>
      <c r="M657" s="22" t="s">
        <v>12283</v>
      </c>
      <c r="N657" s="22" t="s">
        <v>11952</v>
      </c>
      <c r="O657" s="11">
        <v>111606</v>
      </c>
      <c r="P657" s="10" t="s">
        <v>1365</v>
      </c>
      <c r="Q657" s="10" t="s">
        <v>12272</v>
      </c>
      <c r="R657" s="24" t="s">
        <v>12849</v>
      </c>
      <c r="S657" s="12">
        <v>45825</v>
      </c>
      <c r="T657" s="10" t="s">
        <v>1363</v>
      </c>
      <c r="U657" s="10" t="str">
        <f>VLOOKUP(V657,'mã đối tượng'!$A:$B,2,0)</f>
        <v>WIN-025</v>
      </c>
      <c r="V657" s="10" t="s">
        <v>12064</v>
      </c>
      <c r="W657" s="10" t="s">
        <v>1364</v>
      </c>
      <c r="X657" t="str">
        <f t="shared" si="10"/>
        <v>5911 WM+ HPG 393 Nguyễn Lương Bằng</v>
      </c>
    </row>
    <row r="658" spans="1:24" x14ac:dyDescent="0.25">
      <c r="A658" s="10" t="s">
        <v>8</v>
      </c>
      <c r="B658" s="10" t="s">
        <v>1186</v>
      </c>
      <c r="C658" s="10" t="s">
        <v>9184</v>
      </c>
      <c r="D658" s="10" t="s">
        <v>9205</v>
      </c>
      <c r="E658" s="10" t="s">
        <v>9186</v>
      </c>
      <c r="F658" s="11">
        <v>111190</v>
      </c>
      <c r="G658" s="10" t="s">
        <v>9187</v>
      </c>
      <c r="H658" s="26">
        <v>2</v>
      </c>
      <c r="I658" s="10" t="s">
        <v>9188</v>
      </c>
      <c r="J658" s="10" t="s">
        <v>9585</v>
      </c>
      <c r="K658" s="10" t="s">
        <v>9190</v>
      </c>
      <c r="L658" s="10" t="s">
        <v>9207</v>
      </c>
      <c r="M658" s="22" t="s">
        <v>12281</v>
      </c>
      <c r="N658" s="22" t="s">
        <v>11949</v>
      </c>
      <c r="O658" s="11">
        <v>55595</v>
      </c>
      <c r="P658" s="10" t="s">
        <v>1189</v>
      </c>
      <c r="Q658" s="10" t="s">
        <v>12272</v>
      </c>
      <c r="R658" s="24" t="s">
        <v>12850</v>
      </c>
      <c r="S658" s="12">
        <v>45825</v>
      </c>
      <c r="T658" s="10" t="s">
        <v>1187</v>
      </c>
      <c r="U658" s="10" t="str">
        <f>VLOOKUP(V658,'mã đối tượng'!$A:$B,2,0)</f>
        <v>WIN-002</v>
      </c>
      <c r="V658" s="10" t="s">
        <v>11969</v>
      </c>
      <c r="W658" s="10" t="s">
        <v>1188</v>
      </c>
      <c r="X658" t="str">
        <f t="shared" si="10"/>
        <v>4531 WM+ HNI 83 Quang Tiến</v>
      </c>
    </row>
    <row r="659" spans="1:24" x14ac:dyDescent="0.25">
      <c r="A659" s="10" t="s">
        <v>8</v>
      </c>
      <c r="B659" s="10" t="s">
        <v>950</v>
      </c>
      <c r="C659" s="10" t="s">
        <v>9184</v>
      </c>
      <c r="D659" s="10" t="s">
        <v>9202</v>
      </c>
      <c r="E659" s="10" t="s">
        <v>9186</v>
      </c>
      <c r="F659" s="11">
        <v>201600</v>
      </c>
      <c r="G659" s="10" t="s">
        <v>9187</v>
      </c>
      <c r="H659" s="26">
        <v>4</v>
      </c>
      <c r="I659" s="10" t="s">
        <v>9188</v>
      </c>
      <c r="J659" s="10" t="s">
        <v>9586</v>
      </c>
      <c r="K659" s="10" t="s">
        <v>9190</v>
      </c>
      <c r="L659" s="10" t="s">
        <v>9204</v>
      </c>
      <c r="M659" s="22" t="s">
        <v>12275</v>
      </c>
      <c r="N659" s="22" t="s">
        <v>11947</v>
      </c>
      <c r="O659" s="11">
        <v>50400</v>
      </c>
      <c r="P659" s="10" t="s">
        <v>951</v>
      </c>
      <c r="Q659" s="10" t="s">
        <v>12272</v>
      </c>
      <c r="R659" s="24" t="s">
        <v>12851</v>
      </c>
      <c r="S659" s="12">
        <v>45825</v>
      </c>
      <c r="T659" s="10" t="s">
        <v>947</v>
      </c>
      <c r="U659" s="10" t="str">
        <f>VLOOKUP(V659,'mã đối tượng'!$A:$B,2,0)</f>
        <v>WIN-071</v>
      </c>
      <c r="V659" s="10" t="s">
        <v>12232</v>
      </c>
      <c r="W659" s="10" t="s">
        <v>948</v>
      </c>
      <c r="X659" t="str">
        <f t="shared" si="10"/>
        <v>2AOI WM+ BDH TĐ 174, TBĐ 44, Chánh</v>
      </c>
    </row>
    <row r="660" spans="1:24" x14ac:dyDescent="0.25">
      <c r="A660" s="10" t="s">
        <v>8</v>
      </c>
      <c r="B660" s="10" t="s">
        <v>1500</v>
      </c>
      <c r="C660" s="10" t="s">
        <v>9184</v>
      </c>
      <c r="D660" s="10" t="s">
        <v>9193</v>
      </c>
      <c r="E660" s="10" t="s">
        <v>9186</v>
      </c>
      <c r="F660" s="11">
        <v>46000</v>
      </c>
      <c r="G660" s="10" t="s">
        <v>9187</v>
      </c>
      <c r="H660" s="26">
        <v>1</v>
      </c>
      <c r="I660" s="10" t="s">
        <v>9188</v>
      </c>
      <c r="J660" s="10" t="s">
        <v>9587</v>
      </c>
      <c r="K660" s="10" t="s">
        <v>9190</v>
      </c>
      <c r="L660" s="10" t="s">
        <v>9195</v>
      </c>
      <c r="M660" s="22" t="s">
        <v>12274</v>
      </c>
      <c r="N660" s="22" t="s">
        <v>11950</v>
      </c>
      <c r="O660" s="11">
        <v>46000</v>
      </c>
      <c r="P660" s="10" t="s">
        <v>1503</v>
      </c>
      <c r="Q660" s="10" t="s">
        <v>12272</v>
      </c>
      <c r="R660" s="24" t="s">
        <v>12852</v>
      </c>
      <c r="S660" s="12">
        <v>45825</v>
      </c>
      <c r="T660" s="10" t="s">
        <v>1501</v>
      </c>
      <c r="U660" s="10" t="str">
        <f>VLOOKUP(V660,'mã đối tượng'!$A:$B,2,0)</f>
        <v>WIN-004</v>
      </c>
      <c r="V660" s="10" t="s">
        <v>11979</v>
      </c>
      <c r="W660" s="10" t="s">
        <v>1502</v>
      </c>
      <c r="X660" t="str">
        <f t="shared" si="10"/>
        <v>6667 WM+ HTH TDP 9, TT Nghèn</v>
      </c>
    </row>
    <row r="661" spans="1:24" x14ac:dyDescent="0.25">
      <c r="A661" s="10" t="s">
        <v>8</v>
      </c>
      <c r="B661" s="10" t="s">
        <v>918</v>
      </c>
      <c r="C661" s="10" t="s">
        <v>9184</v>
      </c>
      <c r="D661" s="10" t="s">
        <v>9221</v>
      </c>
      <c r="E661" s="10" t="s">
        <v>9186</v>
      </c>
      <c r="F661" s="11">
        <v>222116</v>
      </c>
      <c r="G661" s="10" t="s">
        <v>9187</v>
      </c>
      <c r="H661" s="26">
        <v>2</v>
      </c>
      <c r="I661" s="10" t="s">
        <v>9188</v>
      </c>
      <c r="J661" s="10" t="s">
        <v>9588</v>
      </c>
      <c r="K661" s="10" t="s">
        <v>9190</v>
      </c>
      <c r="L661" s="10" t="s">
        <v>9222</v>
      </c>
      <c r="M661" s="22" t="s">
        <v>12273</v>
      </c>
      <c r="N661" s="22" t="s">
        <v>11954</v>
      </c>
      <c r="O661" s="11">
        <v>111058</v>
      </c>
      <c r="P661" s="10" t="s">
        <v>921</v>
      </c>
      <c r="Q661" s="10" t="s">
        <v>12272</v>
      </c>
      <c r="R661" s="24" t="s">
        <v>12853</v>
      </c>
      <c r="S661" s="12">
        <v>45825</v>
      </c>
      <c r="T661" s="10" t="s">
        <v>919</v>
      </c>
      <c r="U661" s="10" t="str">
        <f>VLOOKUP(V661,'mã đối tượng'!$A:$B,2,0)</f>
        <v>WIN-007</v>
      </c>
      <c r="V661" s="10" t="s">
        <v>11989</v>
      </c>
      <c r="W661" s="10" t="s">
        <v>920</v>
      </c>
      <c r="X661" t="str">
        <f t="shared" si="10"/>
        <v>2AML WM+ QNH Tổ 84 Khu 8 Hà Khẩu</v>
      </c>
    </row>
    <row r="662" spans="1:24" x14ac:dyDescent="0.25">
      <c r="A662" s="10" t="s">
        <v>8</v>
      </c>
      <c r="B662" s="10" t="s">
        <v>1180</v>
      </c>
      <c r="C662" s="10" t="s">
        <v>9184</v>
      </c>
      <c r="D662" s="10" t="s">
        <v>9226</v>
      </c>
      <c r="E662" s="10" t="s">
        <v>9186</v>
      </c>
      <c r="F662" s="11">
        <v>74250</v>
      </c>
      <c r="G662" s="10" t="s">
        <v>9187</v>
      </c>
      <c r="H662" s="26">
        <v>1</v>
      </c>
      <c r="I662" s="10" t="s">
        <v>9188</v>
      </c>
      <c r="J662" s="10" t="s">
        <v>9589</v>
      </c>
      <c r="K662" s="10" t="s">
        <v>9190</v>
      </c>
      <c r="L662" s="10" t="s">
        <v>9228</v>
      </c>
      <c r="M662" s="22" t="s">
        <v>12278</v>
      </c>
      <c r="N662" s="22" t="s">
        <v>11948</v>
      </c>
      <c r="O662" s="11">
        <v>74250</v>
      </c>
      <c r="P662" s="10" t="s">
        <v>1181</v>
      </c>
      <c r="Q662" s="10" t="s">
        <v>12272</v>
      </c>
      <c r="R662" s="24" t="s">
        <v>12854</v>
      </c>
      <c r="S662" s="12">
        <v>45825</v>
      </c>
      <c r="T662" s="10" t="s">
        <v>1177</v>
      </c>
      <c r="U662" s="10" t="str">
        <f>VLOOKUP(V662,'mã đối tượng'!$A:$B,2,0)</f>
        <v>WIN-028</v>
      </c>
      <c r="V662" s="10" t="s">
        <v>12074</v>
      </c>
      <c r="W662" s="10" t="s">
        <v>1178</v>
      </c>
      <c r="X662" t="str">
        <f t="shared" si="10"/>
        <v>4466 WM+ KHA Lô 112, A1, Vĩnh Điềm</v>
      </c>
    </row>
    <row r="663" spans="1:24" x14ac:dyDescent="0.25">
      <c r="A663" s="10" t="s">
        <v>8</v>
      </c>
      <c r="B663" s="10" t="s">
        <v>1002</v>
      </c>
      <c r="C663" s="10" t="s">
        <v>9184</v>
      </c>
      <c r="D663" s="10" t="s">
        <v>9198</v>
      </c>
      <c r="E663" s="10" t="s">
        <v>9186</v>
      </c>
      <c r="F663" s="11">
        <v>198000</v>
      </c>
      <c r="G663" s="10" t="s">
        <v>9187</v>
      </c>
      <c r="H663" s="26">
        <v>4</v>
      </c>
      <c r="I663" s="10" t="s">
        <v>9188</v>
      </c>
      <c r="J663" s="10" t="s">
        <v>9590</v>
      </c>
      <c r="K663" s="10" t="s">
        <v>9190</v>
      </c>
      <c r="L663" s="10" t="s">
        <v>9200</v>
      </c>
      <c r="M663" s="22" t="s">
        <v>12277</v>
      </c>
      <c r="N663" s="22" t="s">
        <v>11946</v>
      </c>
      <c r="O663" s="11">
        <v>49500</v>
      </c>
      <c r="P663" s="10" t="s">
        <v>1003</v>
      </c>
      <c r="Q663" s="10" t="s">
        <v>12272</v>
      </c>
      <c r="R663" s="24" t="s">
        <v>12855</v>
      </c>
      <c r="S663" s="12">
        <v>45825</v>
      </c>
      <c r="T663" s="10" t="s">
        <v>999</v>
      </c>
      <c r="U663" s="10" t="str">
        <f>VLOOKUP(V663,'mã đối tượng'!$A:$B,2,0)</f>
        <v>WIN-071</v>
      </c>
      <c r="V663" s="10" t="s">
        <v>12232</v>
      </c>
      <c r="W663" s="10" t="s">
        <v>1000</v>
      </c>
      <c r="X663" t="str">
        <f t="shared" si="10"/>
        <v>2AVY WM+ BDH Thôn Xuân An, Cát Minh</v>
      </c>
    </row>
    <row r="664" spans="1:24" x14ac:dyDescent="0.25">
      <c r="A664" s="10" t="s">
        <v>8</v>
      </c>
      <c r="B664" s="10" t="s">
        <v>1002</v>
      </c>
      <c r="C664" s="10" t="s">
        <v>9192</v>
      </c>
      <c r="D664" s="10" t="s">
        <v>9226</v>
      </c>
      <c r="E664" s="10" t="s">
        <v>9186</v>
      </c>
      <c r="F664" s="11">
        <v>668250</v>
      </c>
      <c r="G664" s="10" t="s">
        <v>9187</v>
      </c>
      <c r="H664" s="26">
        <v>9</v>
      </c>
      <c r="I664" s="10" t="s">
        <v>9188</v>
      </c>
      <c r="J664" s="10" t="s">
        <v>9590</v>
      </c>
      <c r="K664" s="10" t="s">
        <v>9194</v>
      </c>
      <c r="L664" s="10" t="s">
        <v>9228</v>
      </c>
      <c r="M664" s="22" t="s">
        <v>12278</v>
      </c>
      <c r="N664" s="22" t="s">
        <v>11948</v>
      </c>
      <c r="O664" s="11">
        <v>74250</v>
      </c>
      <c r="P664" s="10" t="s">
        <v>1003</v>
      </c>
      <c r="Q664" s="10" t="s">
        <v>12272</v>
      </c>
      <c r="R664" s="24" t="s">
        <v>12855</v>
      </c>
      <c r="S664" s="12">
        <v>45825</v>
      </c>
      <c r="T664" s="10" t="s">
        <v>999</v>
      </c>
      <c r="U664" s="10" t="str">
        <f>VLOOKUP(V664,'mã đối tượng'!$A:$B,2,0)</f>
        <v>WIN-071</v>
      </c>
      <c r="V664" s="10" t="s">
        <v>12232</v>
      </c>
      <c r="W664" s="10" t="s">
        <v>1000</v>
      </c>
      <c r="X664" t="str">
        <f t="shared" si="10"/>
        <v>2AVY WM+ BDH Thôn Xuân An, Cát Minh</v>
      </c>
    </row>
    <row r="665" spans="1:24" x14ac:dyDescent="0.25">
      <c r="A665" s="10" t="s">
        <v>8</v>
      </c>
      <c r="B665" s="10" t="s">
        <v>1456</v>
      </c>
      <c r="C665" s="10" t="s">
        <v>9184</v>
      </c>
      <c r="D665" s="10" t="s">
        <v>9221</v>
      </c>
      <c r="E665" s="10" t="s">
        <v>9186</v>
      </c>
      <c r="F665" s="11">
        <v>111058</v>
      </c>
      <c r="G665" s="10" t="s">
        <v>9187</v>
      </c>
      <c r="H665" s="26">
        <v>1</v>
      </c>
      <c r="I665" s="10" t="s">
        <v>9188</v>
      </c>
      <c r="J665" s="10" t="s">
        <v>9591</v>
      </c>
      <c r="K665" s="10" t="s">
        <v>9190</v>
      </c>
      <c r="L665" s="10" t="s">
        <v>9222</v>
      </c>
      <c r="M665" s="22" t="s">
        <v>12273</v>
      </c>
      <c r="N665" s="22" t="s">
        <v>11954</v>
      </c>
      <c r="O665" s="11">
        <v>111058</v>
      </c>
      <c r="P665" s="10" t="s">
        <v>1459</v>
      </c>
      <c r="Q665" s="10" t="s">
        <v>12272</v>
      </c>
      <c r="R665" s="24" t="s">
        <v>12856</v>
      </c>
      <c r="S665" s="12">
        <v>45825</v>
      </c>
      <c r="T665" s="10" t="s">
        <v>1457</v>
      </c>
      <c r="U665" s="10" t="str">
        <f>VLOOKUP(V665,'mã đối tượng'!$A:$B,2,0)</f>
        <v>WIN-002</v>
      </c>
      <c r="V665" s="10" t="s">
        <v>11969</v>
      </c>
      <c r="W665" s="10" t="s">
        <v>1458</v>
      </c>
      <c r="X665" t="str">
        <f t="shared" si="10"/>
        <v>6423 WM+ HNI Tam Hưng, Thanh Oai</v>
      </c>
    </row>
    <row r="666" spans="1:24" x14ac:dyDescent="0.25">
      <c r="A666" s="10" t="s">
        <v>8</v>
      </c>
      <c r="B666" s="10" t="s">
        <v>852</v>
      </c>
      <c r="C666" s="10" t="s">
        <v>9184</v>
      </c>
      <c r="D666" s="10" t="s">
        <v>9226</v>
      </c>
      <c r="E666" s="10" t="s">
        <v>9186</v>
      </c>
      <c r="F666" s="11">
        <v>297000</v>
      </c>
      <c r="G666" s="10" t="s">
        <v>9187</v>
      </c>
      <c r="H666" s="26">
        <v>4</v>
      </c>
      <c r="I666" s="10" t="s">
        <v>9188</v>
      </c>
      <c r="J666" s="10" t="s">
        <v>9592</v>
      </c>
      <c r="K666" s="10" t="s">
        <v>9190</v>
      </c>
      <c r="L666" s="10" t="s">
        <v>9228</v>
      </c>
      <c r="M666" s="22" t="s">
        <v>12278</v>
      </c>
      <c r="N666" s="22" t="s">
        <v>11948</v>
      </c>
      <c r="O666" s="11">
        <v>74250</v>
      </c>
      <c r="P666" s="10" t="s">
        <v>855</v>
      </c>
      <c r="Q666" s="10" t="s">
        <v>12272</v>
      </c>
      <c r="R666" s="24" t="s">
        <v>12857</v>
      </c>
      <c r="S666" s="12">
        <v>45825</v>
      </c>
      <c r="T666" s="10" t="s">
        <v>853</v>
      </c>
      <c r="U666" s="10" t="str">
        <f>VLOOKUP(V666,'mã đối tượng'!$A:$B,2,0)</f>
        <v>WIN-071</v>
      </c>
      <c r="V666" s="10" t="s">
        <v>12232</v>
      </c>
      <c r="W666" s="10" t="s">
        <v>854</v>
      </c>
      <c r="X666" t="str">
        <f t="shared" si="10"/>
        <v>2ABS WM+ BDH 206 Trần Phú</v>
      </c>
    </row>
    <row r="667" spans="1:24" x14ac:dyDescent="0.25">
      <c r="A667" s="10" t="s">
        <v>8</v>
      </c>
      <c r="B667" s="10" t="s">
        <v>852</v>
      </c>
      <c r="C667" s="10" t="s">
        <v>9192</v>
      </c>
      <c r="D667" s="10" t="s">
        <v>9209</v>
      </c>
      <c r="E667" s="10" t="s">
        <v>9186</v>
      </c>
      <c r="F667" s="11">
        <v>100364</v>
      </c>
      <c r="G667" s="10" t="s">
        <v>9187</v>
      </c>
      <c r="H667" s="26">
        <v>2</v>
      </c>
      <c r="I667" s="10" t="s">
        <v>9188</v>
      </c>
      <c r="J667" s="10" t="s">
        <v>9592</v>
      </c>
      <c r="K667" s="10" t="s">
        <v>9194</v>
      </c>
      <c r="L667" s="10" t="s">
        <v>9210</v>
      </c>
      <c r="M667" s="22" t="s">
        <v>12276</v>
      </c>
      <c r="N667" s="22" t="s">
        <v>11951</v>
      </c>
      <c r="O667" s="11">
        <v>50182</v>
      </c>
      <c r="P667" s="10" t="s">
        <v>855</v>
      </c>
      <c r="Q667" s="10" t="s">
        <v>12272</v>
      </c>
      <c r="R667" s="24" t="s">
        <v>12857</v>
      </c>
      <c r="S667" s="12">
        <v>45825</v>
      </c>
      <c r="T667" s="10" t="s">
        <v>853</v>
      </c>
      <c r="U667" s="10" t="str">
        <f>VLOOKUP(V667,'mã đối tượng'!$A:$B,2,0)</f>
        <v>WIN-071</v>
      </c>
      <c r="V667" s="10" t="s">
        <v>12232</v>
      </c>
      <c r="W667" s="10" t="s">
        <v>854</v>
      </c>
      <c r="X667" t="str">
        <f t="shared" si="10"/>
        <v>2ABS WM+ BDH 206 Trần Phú</v>
      </c>
    </row>
    <row r="668" spans="1:24" x14ac:dyDescent="0.25">
      <c r="A668" s="10" t="s">
        <v>8</v>
      </c>
      <c r="B668" s="10" t="s">
        <v>852</v>
      </c>
      <c r="C668" s="10" t="s">
        <v>9197</v>
      </c>
      <c r="D668" s="10" t="s">
        <v>9202</v>
      </c>
      <c r="E668" s="10" t="s">
        <v>9186</v>
      </c>
      <c r="F668" s="11">
        <v>151200</v>
      </c>
      <c r="G668" s="10" t="s">
        <v>9187</v>
      </c>
      <c r="H668" s="26">
        <v>3</v>
      </c>
      <c r="I668" s="10" t="s">
        <v>9188</v>
      </c>
      <c r="J668" s="10" t="s">
        <v>9592</v>
      </c>
      <c r="K668" s="10" t="s">
        <v>9199</v>
      </c>
      <c r="L668" s="10" t="s">
        <v>9204</v>
      </c>
      <c r="M668" s="22" t="s">
        <v>12275</v>
      </c>
      <c r="N668" s="22" t="s">
        <v>11947</v>
      </c>
      <c r="O668" s="11">
        <v>50400</v>
      </c>
      <c r="P668" s="10" t="s">
        <v>855</v>
      </c>
      <c r="Q668" s="10" t="s">
        <v>12272</v>
      </c>
      <c r="R668" s="24" t="s">
        <v>12857</v>
      </c>
      <c r="S668" s="12">
        <v>45825</v>
      </c>
      <c r="T668" s="10" t="s">
        <v>853</v>
      </c>
      <c r="U668" s="10" t="str">
        <f>VLOOKUP(V668,'mã đối tượng'!$A:$B,2,0)</f>
        <v>WIN-071</v>
      </c>
      <c r="V668" s="10" t="s">
        <v>12232</v>
      </c>
      <c r="W668" s="10" t="s">
        <v>854</v>
      </c>
      <c r="X668" t="str">
        <f t="shared" si="10"/>
        <v>2ABS WM+ BDH 206 Trần Phú</v>
      </c>
    </row>
    <row r="669" spans="1:24" x14ac:dyDescent="0.25">
      <c r="A669" s="10" t="s">
        <v>8</v>
      </c>
      <c r="B669" s="10" t="s">
        <v>852</v>
      </c>
      <c r="C669" s="10" t="s">
        <v>9201</v>
      </c>
      <c r="D669" s="10" t="s">
        <v>9198</v>
      </c>
      <c r="E669" s="10" t="s">
        <v>9186</v>
      </c>
      <c r="F669" s="11">
        <v>198000</v>
      </c>
      <c r="G669" s="10" t="s">
        <v>9187</v>
      </c>
      <c r="H669" s="26">
        <v>4</v>
      </c>
      <c r="I669" s="10" t="s">
        <v>9188</v>
      </c>
      <c r="J669" s="10" t="s">
        <v>9592</v>
      </c>
      <c r="K669" s="10" t="s">
        <v>9203</v>
      </c>
      <c r="L669" s="10" t="s">
        <v>9200</v>
      </c>
      <c r="M669" s="22" t="s">
        <v>12277</v>
      </c>
      <c r="N669" s="22" t="s">
        <v>11946</v>
      </c>
      <c r="O669" s="11">
        <v>49500</v>
      </c>
      <c r="P669" s="10" t="s">
        <v>855</v>
      </c>
      <c r="Q669" s="10" t="s">
        <v>12272</v>
      </c>
      <c r="R669" s="24" t="s">
        <v>12857</v>
      </c>
      <c r="S669" s="12">
        <v>45825</v>
      </c>
      <c r="T669" s="10" t="s">
        <v>853</v>
      </c>
      <c r="U669" s="10" t="str">
        <f>VLOOKUP(V669,'mã đối tượng'!$A:$B,2,0)</f>
        <v>WIN-071</v>
      </c>
      <c r="V669" s="10" t="s">
        <v>12232</v>
      </c>
      <c r="W669" s="10" t="s">
        <v>854</v>
      </c>
      <c r="X669" t="str">
        <f t="shared" si="10"/>
        <v>2ABS WM+ BDH 206 Trần Phú</v>
      </c>
    </row>
    <row r="670" spans="1:24" x14ac:dyDescent="0.25">
      <c r="A670" s="10" t="s">
        <v>8</v>
      </c>
      <c r="B670" s="10" t="s">
        <v>1226</v>
      </c>
      <c r="C670" s="10" t="s">
        <v>9184</v>
      </c>
      <c r="D670" s="10" t="s">
        <v>9221</v>
      </c>
      <c r="E670" s="10" t="s">
        <v>9186</v>
      </c>
      <c r="F670" s="11">
        <v>111058</v>
      </c>
      <c r="G670" s="10" t="s">
        <v>9187</v>
      </c>
      <c r="H670" s="26">
        <v>1</v>
      </c>
      <c r="I670" s="10" t="s">
        <v>9188</v>
      </c>
      <c r="J670" s="10" t="s">
        <v>9593</v>
      </c>
      <c r="K670" s="10" t="s">
        <v>9190</v>
      </c>
      <c r="L670" s="10" t="s">
        <v>9222</v>
      </c>
      <c r="M670" s="22" t="s">
        <v>12273</v>
      </c>
      <c r="N670" s="22" t="s">
        <v>11954</v>
      </c>
      <c r="O670" s="11">
        <v>111058</v>
      </c>
      <c r="P670" s="10" t="s">
        <v>1229</v>
      </c>
      <c r="Q670" s="10" t="s">
        <v>12272</v>
      </c>
      <c r="R670" s="24" t="s">
        <v>12858</v>
      </c>
      <c r="S670" s="12">
        <v>45825</v>
      </c>
      <c r="T670" s="10" t="s">
        <v>1227</v>
      </c>
      <c r="U670" s="10" t="str">
        <f>VLOOKUP(V670,'mã đối tượng'!$A:$B,2,0)</f>
        <v>WIN-002</v>
      </c>
      <c r="V670" s="10" t="s">
        <v>11969</v>
      </c>
      <c r="W670" s="10" t="s">
        <v>1228</v>
      </c>
      <c r="X670" t="str">
        <f t="shared" si="10"/>
        <v>4832 WM+ HNI Khu 10 Chợ Phố Hạ</v>
      </c>
    </row>
    <row r="671" spans="1:24" x14ac:dyDescent="0.25">
      <c r="A671" s="10" t="s">
        <v>8</v>
      </c>
      <c r="B671" s="10" t="s">
        <v>1486</v>
      </c>
      <c r="C671" s="10" t="s">
        <v>9184</v>
      </c>
      <c r="D671" s="10" t="s">
        <v>9209</v>
      </c>
      <c r="E671" s="10" t="s">
        <v>9186</v>
      </c>
      <c r="F671" s="11">
        <v>50182</v>
      </c>
      <c r="G671" s="10" t="s">
        <v>9187</v>
      </c>
      <c r="H671" s="26">
        <v>1</v>
      </c>
      <c r="I671" s="10" t="s">
        <v>9188</v>
      </c>
      <c r="J671" s="10" t="s">
        <v>9594</v>
      </c>
      <c r="K671" s="10" t="s">
        <v>9190</v>
      </c>
      <c r="L671" s="10" t="s">
        <v>9210</v>
      </c>
      <c r="M671" s="22" t="s">
        <v>12276</v>
      </c>
      <c r="N671" s="22" t="s">
        <v>11951</v>
      </c>
      <c r="O671" s="11">
        <v>50182</v>
      </c>
      <c r="P671" s="10" t="s">
        <v>1489</v>
      </c>
      <c r="Q671" s="10" t="s">
        <v>12272</v>
      </c>
      <c r="R671" s="24" t="s">
        <v>12859</v>
      </c>
      <c r="S671" s="12">
        <v>45825</v>
      </c>
      <c r="T671" s="10" t="s">
        <v>1487</v>
      </c>
      <c r="U671" s="10" t="str">
        <f>VLOOKUP(V671,'mã đối tượng'!$A:$B,2,0)</f>
        <v>WIN-001</v>
      </c>
      <c r="V671" s="10" t="s">
        <v>11963</v>
      </c>
      <c r="W671" s="10" t="s">
        <v>1488</v>
      </c>
      <c r="X671" t="str">
        <f t="shared" si="10"/>
        <v>6586 WM+ NBH Phố Me, Gia Viễn</v>
      </c>
    </row>
    <row r="672" spans="1:24" x14ac:dyDescent="0.25">
      <c r="A672" s="10" t="s">
        <v>8</v>
      </c>
      <c r="B672" s="10" t="s">
        <v>1486</v>
      </c>
      <c r="C672" s="10" t="s">
        <v>9192</v>
      </c>
      <c r="D672" s="10" t="s">
        <v>9218</v>
      </c>
      <c r="E672" s="10" t="s">
        <v>9186</v>
      </c>
      <c r="F672" s="11">
        <v>60213</v>
      </c>
      <c r="G672" s="10" t="s">
        <v>9187</v>
      </c>
      <c r="H672" s="26">
        <v>1</v>
      </c>
      <c r="I672" s="10" t="s">
        <v>9188</v>
      </c>
      <c r="J672" s="10" t="s">
        <v>9594</v>
      </c>
      <c r="K672" s="10" t="s">
        <v>9194</v>
      </c>
      <c r="L672" s="10" t="s">
        <v>9220</v>
      </c>
      <c r="M672" s="22" t="s">
        <v>12285</v>
      </c>
      <c r="N672" s="22" t="s">
        <v>11953</v>
      </c>
      <c r="O672" s="11">
        <v>60213</v>
      </c>
      <c r="P672" s="10" t="s">
        <v>1489</v>
      </c>
      <c r="Q672" s="10" t="s">
        <v>12272</v>
      </c>
      <c r="R672" s="24" t="s">
        <v>12859</v>
      </c>
      <c r="S672" s="12">
        <v>45825</v>
      </c>
      <c r="T672" s="10" t="s">
        <v>1487</v>
      </c>
      <c r="U672" s="10" t="str">
        <f>VLOOKUP(V672,'mã đối tượng'!$A:$B,2,0)</f>
        <v>WIN-001</v>
      </c>
      <c r="V672" s="10" t="s">
        <v>11963</v>
      </c>
      <c r="W672" s="10" t="s">
        <v>1488</v>
      </c>
      <c r="X672" t="str">
        <f t="shared" si="10"/>
        <v>6586 WM+ NBH Phố Me, Gia Viễn</v>
      </c>
    </row>
    <row r="673" spans="1:24" x14ac:dyDescent="0.25">
      <c r="A673" s="10" t="s">
        <v>8</v>
      </c>
      <c r="B673" s="10" t="s">
        <v>1344</v>
      </c>
      <c r="C673" s="10" t="s">
        <v>9184</v>
      </c>
      <c r="D673" s="10" t="s">
        <v>9193</v>
      </c>
      <c r="E673" s="10" t="s">
        <v>9186</v>
      </c>
      <c r="F673" s="11">
        <v>138000</v>
      </c>
      <c r="G673" s="10" t="s">
        <v>9187</v>
      </c>
      <c r="H673" s="26">
        <v>3</v>
      </c>
      <c r="I673" s="10" t="s">
        <v>9188</v>
      </c>
      <c r="J673" s="10" t="s">
        <v>9595</v>
      </c>
      <c r="K673" s="10" t="s">
        <v>9190</v>
      </c>
      <c r="L673" s="10" t="s">
        <v>9195</v>
      </c>
      <c r="M673" s="22" t="s">
        <v>12274</v>
      </c>
      <c r="N673" s="22" t="s">
        <v>11950</v>
      </c>
      <c r="O673" s="11">
        <v>46000</v>
      </c>
      <c r="P673" s="10" t="s">
        <v>1347</v>
      </c>
      <c r="Q673" s="10" t="s">
        <v>12272</v>
      </c>
      <c r="R673" s="24" t="s">
        <v>12860</v>
      </c>
      <c r="S673" s="12">
        <v>45825</v>
      </c>
      <c r="T673" s="10" t="s">
        <v>1345</v>
      </c>
      <c r="U673" s="10" t="str">
        <f>VLOOKUP(V673,'mã đối tượng'!$A:$B,2,0)</f>
        <v>WIN-002</v>
      </c>
      <c r="V673" s="10" t="s">
        <v>11969</v>
      </c>
      <c r="W673" s="10" t="s">
        <v>1346</v>
      </c>
      <c r="X673" t="str">
        <f t="shared" si="10"/>
        <v>5812 WM+ HNI 211 Giang Cao, Bát Trà</v>
      </c>
    </row>
    <row r="674" spans="1:24" x14ac:dyDescent="0.25">
      <c r="A674" s="10" t="s">
        <v>8</v>
      </c>
      <c r="B674" s="10" t="s">
        <v>1344</v>
      </c>
      <c r="C674" s="10" t="s">
        <v>9192</v>
      </c>
      <c r="D674" s="10" t="s">
        <v>9209</v>
      </c>
      <c r="E674" s="10" t="s">
        <v>9186</v>
      </c>
      <c r="F674" s="11">
        <v>200728</v>
      </c>
      <c r="G674" s="10" t="s">
        <v>9187</v>
      </c>
      <c r="H674" s="26">
        <v>4</v>
      </c>
      <c r="I674" s="10" t="s">
        <v>9188</v>
      </c>
      <c r="J674" s="10" t="s">
        <v>9595</v>
      </c>
      <c r="K674" s="10" t="s">
        <v>9194</v>
      </c>
      <c r="L674" s="10" t="s">
        <v>9210</v>
      </c>
      <c r="M674" s="22" t="s">
        <v>12276</v>
      </c>
      <c r="N674" s="22" t="s">
        <v>11951</v>
      </c>
      <c r="O674" s="11">
        <v>50182</v>
      </c>
      <c r="P674" s="10" t="s">
        <v>1347</v>
      </c>
      <c r="Q674" s="10" t="s">
        <v>12272</v>
      </c>
      <c r="R674" s="24" t="s">
        <v>12860</v>
      </c>
      <c r="S674" s="12">
        <v>45825</v>
      </c>
      <c r="T674" s="10" t="s">
        <v>1345</v>
      </c>
      <c r="U674" s="10" t="str">
        <f>VLOOKUP(V674,'mã đối tượng'!$A:$B,2,0)</f>
        <v>WIN-002</v>
      </c>
      <c r="V674" s="10" t="s">
        <v>11969</v>
      </c>
      <c r="W674" s="10" t="s">
        <v>1346</v>
      </c>
      <c r="X674" t="str">
        <f t="shared" si="10"/>
        <v>5812 WM+ HNI 211 Giang Cao, Bát Trà</v>
      </c>
    </row>
    <row r="675" spans="1:24" x14ac:dyDescent="0.25">
      <c r="A675" s="10" t="s">
        <v>8</v>
      </c>
      <c r="B675" s="10" t="s">
        <v>1324</v>
      </c>
      <c r="C675" s="10" t="s">
        <v>9184</v>
      </c>
      <c r="D675" s="10" t="s">
        <v>9221</v>
      </c>
      <c r="E675" s="10" t="s">
        <v>9186</v>
      </c>
      <c r="F675" s="11">
        <v>111058</v>
      </c>
      <c r="G675" s="10" t="s">
        <v>9187</v>
      </c>
      <c r="H675" s="26">
        <v>1</v>
      </c>
      <c r="I675" s="10" t="s">
        <v>9188</v>
      </c>
      <c r="J675" s="10" t="s">
        <v>9596</v>
      </c>
      <c r="K675" s="10" t="s">
        <v>9190</v>
      </c>
      <c r="L675" s="10" t="s">
        <v>9222</v>
      </c>
      <c r="M675" s="22" t="s">
        <v>12273</v>
      </c>
      <c r="N675" s="22" t="s">
        <v>11954</v>
      </c>
      <c r="O675" s="11">
        <v>111058</v>
      </c>
      <c r="P675" s="10" t="s">
        <v>1327</v>
      </c>
      <c r="Q675" s="10" t="s">
        <v>12272</v>
      </c>
      <c r="R675" s="24" t="s">
        <v>12861</v>
      </c>
      <c r="S675" s="12">
        <v>45825</v>
      </c>
      <c r="T675" s="10" t="s">
        <v>1325</v>
      </c>
      <c r="U675" s="10" t="str">
        <f>VLOOKUP(V675,'mã đối tượng'!$A:$B,2,0)</f>
        <v>WIN-009</v>
      </c>
      <c r="V675" s="10" t="s">
        <v>11999</v>
      </c>
      <c r="W675" s="10" t="s">
        <v>1326</v>
      </c>
      <c r="X675" t="str">
        <f t="shared" si="10"/>
        <v>5645 WM+ DNG 86 Cao Sơn Pháo</v>
      </c>
    </row>
    <row r="676" spans="1:24" x14ac:dyDescent="0.25">
      <c r="A676" s="10" t="s">
        <v>8</v>
      </c>
      <c r="B676" s="10" t="s">
        <v>1534</v>
      </c>
      <c r="C676" s="10" t="s">
        <v>9184</v>
      </c>
      <c r="D676" s="10" t="s">
        <v>9226</v>
      </c>
      <c r="E676" s="10" t="s">
        <v>9186</v>
      </c>
      <c r="F676" s="11">
        <v>148500</v>
      </c>
      <c r="G676" s="10" t="s">
        <v>9187</v>
      </c>
      <c r="H676" s="26">
        <v>2</v>
      </c>
      <c r="I676" s="10" t="s">
        <v>9188</v>
      </c>
      <c r="J676" s="10" t="s">
        <v>9597</v>
      </c>
      <c r="K676" s="10" t="s">
        <v>9190</v>
      </c>
      <c r="L676" s="10" t="s">
        <v>9228</v>
      </c>
      <c r="M676" s="22" t="s">
        <v>12278</v>
      </c>
      <c r="N676" s="22" t="s">
        <v>11948</v>
      </c>
      <c r="O676" s="11">
        <v>74250</v>
      </c>
      <c r="P676" s="10" t="s">
        <v>1537</v>
      </c>
      <c r="Q676" s="10" t="s">
        <v>12272</v>
      </c>
      <c r="R676" s="24" t="s">
        <v>12862</v>
      </c>
      <c r="S676" s="12">
        <v>45825</v>
      </c>
      <c r="T676" s="10" t="s">
        <v>1535</v>
      </c>
      <c r="U676" s="10" t="str">
        <f>VLOOKUP(V676,'mã đối tượng'!$A:$B,2,0)</f>
        <v>WIN</v>
      </c>
      <c r="V676" s="10" t="s">
        <v>12149</v>
      </c>
      <c r="W676" s="10" t="s">
        <v>1536</v>
      </c>
      <c r="X676" t="str">
        <f t="shared" si="10"/>
        <v>6846 WM+ HCM 275 An Dương Vương</v>
      </c>
    </row>
    <row r="677" spans="1:24" x14ac:dyDescent="0.25">
      <c r="A677" s="10" t="s">
        <v>8</v>
      </c>
      <c r="B677" s="10" t="s">
        <v>1534</v>
      </c>
      <c r="C677" s="10" t="s">
        <v>9192</v>
      </c>
      <c r="D677" s="10" t="s">
        <v>9193</v>
      </c>
      <c r="E677" s="10" t="s">
        <v>9186</v>
      </c>
      <c r="F677" s="11">
        <v>46000</v>
      </c>
      <c r="G677" s="10" t="s">
        <v>9187</v>
      </c>
      <c r="H677" s="26">
        <v>1</v>
      </c>
      <c r="I677" s="10" t="s">
        <v>9188</v>
      </c>
      <c r="J677" s="10" t="s">
        <v>9597</v>
      </c>
      <c r="K677" s="10" t="s">
        <v>9194</v>
      </c>
      <c r="L677" s="10" t="s">
        <v>9195</v>
      </c>
      <c r="M677" s="22" t="s">
        <v>12274</v>
      </c>
      <c r="N677" s="22" t="s">
        <v>11950</v>
      </c>
      <c r="O677" s="11">
        <v>46000</v>
      </c>
      <c r="P677" s="10" t="s">
        <v>1537</v>
      </c>
      <c r="Q677" s="10" t="s">
        <v>12272</v>
      </c>
      <c r="R677" s="24" t="s">
        <v>12862</v>
      </c>
      <c r="S677" s="12">
        <v>45825</v>
      </c>
      <c r="T677" s="10" t="s">
        <v>1535</v>
      </c>
      <c r="U677" s="10" t="str">
        <f>VLOOKUP(V677,'mã đối tượng'!$A:$B,2,0)</f>
        <v>WIN</v>
      </c>
      <c r="V677" s="10" t="s">
        <v>12149</v>
      </c>
      <c r="W677" s="10" t="s">
        <v>1536</v>
      </c>
      <c r="X677" t="str">
        <f t="shared" si="10"/>
        <v>6846 WM+ HCM 275 An Dương Vương</v>
      </c>
    </row>
    <row r="678" spans="1:24" x14ac:dyDescent="0.25">
      <c r="A678" s="10" t="s">
        <v>8</v>
      </c>
      <c r="B678" s="10" t="s">
        <v>1534</v>
      </c>
      <c r="C678" s="10" t="s">
        <v>9197</v>
      </c>
      <c r="D678" s="10" t="s">
        <v>9185</v>
      </c>
      <c r="E678" s="10" t="s">
        <v>9186</v>
      </c>
      <c r="F678" s="11">
        <v>70950</v>
      </c>
      <c r="G678" s="10" t="s">
        <v>9187</v>
      </c>
      <c r="H678" s="26">
        <v>1</v>
      </c>
      <c r="I678" s="10" t="s">
        <v>9188</v>
      </c>
      <c r="J678" s="10" t="s">
        <v>9597</v>
      </c>
      <c r="K678" s="10" t="s">
        <v>9199</v>
      </c>
      <c r="L678" s="10" t="s">
        <v>9191</v>
      </c>
      <c r="M678" s="22" t="s">
        <v>12282</v>
      </c>
      <c r="N678" s="22" t="s">
        <v>11945</v>
      </c>
      <c r="O678" s="11">
        <v>70950</v>
      </c>
      <c r="P678" s="10" t="s">
        <v>1537</v>
      </c>
      <c r="Q678" s="10" t="s">
        <v>12272</v>
      </c>
      <c r="R678" s="24" t="s">
        <v>12862</v>
      </c>
      <c r="S678" s="12">
        <v>45825</v>
      </c>
      <c r="T678" s="10" t="s">
        <v>1535</v>
      </c>
      <c r="U678" s="10" t="str">
        <f>VLOOKUP(V678,'mã đối tượng'!$A:$B,2,0)</f>
        <v>WIN</v>
      </c>
      <c r="V678" s="10" t="s">
        <v>12149</v>
      </c>
      <c r="W678" s="10" t="s">
        <v>1536</v>
      </c>
      <c r="X678" t="str">
        <f t="shared" si="10"/>
        <v>6846 WM+ HCM 275 An Dương Vương</v>
      </c>
    </row>
    <row r="679" spans="1:24" x14ac:dyDescent="0.25">
      <c r="A679" s="10" t="s">
        <v>8</v>
      </c>
      <c r="B679" s="10" t="s">
        <v>1534</v>
      </c>
      <c r="C679" s="10" t="s">
        <v>9201</v>
      </c>
      <c r="D679" s="10" t="s">
        <v>9209</v>
      </c>
      <c r="E679" s="10" t="s">
        <v>9186</v>
      </c>
      <c r="F679" s="11">
        <v>200728</v>
      </c>
      <c r="G679" s="10" t="s">
        <v>9187</v>
      </c>
      <c r="H679" s="26">
        <v>4</v>
      </c>
      <c r="I679" s="10" t="s">
        <v>9188</v>
      </c>
      <c r="J679" s="10" t="s">
        <v>9597</v>
      </c>
      <c r="K679" s="10" t="s">
        <v>9203</v>
      </c>
      <c r="L679" s="10" t="s">
        <v>9210</v>
      </c>
      <c r="M679" s="22" t="s">
        <v>12276</v>
      </c>
      <c r="N679" s="22" t="s">
        <v>11951</v>
      </c>
      <c r="O679" s="11">
        <v>50182</v>
      </c>
      <c r="P679" s="10" t="s">
        <v>1537</v>
      </c>
      <c r="Q679" s="10" t="s">
        <v>12272</v>
      </c>
      <c r="R679" s="24" t="s">
        <v>12862</v>
      </c>
      <c r="S679" s="12">
        <v>45825</v>
      </c>
      <c r="T679" s="10" t="s">
        <v>1535</v>
      </c>
      <c r="U679" s="10" t="str">
        <f>VLOOKUP(V679,'mã đối tượng'!$A:$B,2,0)</f>
        <v>WIN</v>
      </c>
      <c r="V679" s="10" t="s">
        <v>12149</v>
      </c>
      <c r="W679" s="10" t="s">
        <v>1536</v>
      </c>
      <c r="X679" t="str">
        <f t="shared" si="10"/>
        <v>6846 WM+ HCM 275 An Dương Vương</v>
      </c>
    </row>
    <row r="680" spans="1:24" x14ac:dyDescent="0.25">
      <c r="A680" s="10" t="s">
        <v>8</v>
      </c>
      <c r="B680" s="10" t="s">
        <v>1534</v>
      </c>
      <c r="C680" s="10" t="s">
        <v>9223</v>
      </c>
      <c r="D680" s="10" t="s">
        <v>9211</v>
      </c>
      <c r="E680" s="10" t="s">
        <v>9186</v>
      </c>
      <c r="F680" s="11">
        <v>223212</v>
      </c>
      <c r="G680" s="10" t="s">
        <v>9187</v>
      </c>
      <c r="H680" s="26">
        <v>2</v>
      </c>
      <c r="I680" s="10" t="s">
        <v>9188</v>
      </c>
      <c r="J680" s="10" t="s">
        <v>9597</v>
      </c>
      <c r="K680" s="10" t="s">
        <v>9224</v>
      </c>
      <c r="L680" s="10" t="s">
        <v>9212</v>
      </c>
      <c r="M680" s="22" t="s">
        <v>12283</v>
      </c>
      <c r="N680" s="22" t="s">
        <v>11952</v>
      </c>
      <c r="O680" s="11">
        <v>111606</v>
      </c>
      <c r="P680" s="10" t="s">
        <v>1537</v>
      </c>
      <c r="Q680" s="10" t="s">
        <v>12272</v>
      </c>
      <c r="R680" s="24" t="s">
        <v>12862</v>
      </c>
      <c r="S680" s="12">
        <v>45825</v>
      </c>
      <c r="T680" s="10" t="s">
        <v>1535</v>
      </c>
      <c r="U680" s="10" t="str">
        <f>VLOOKUP(V680,'mã đối tượng'!$A:$B,2,0)</f>
        <v>WIN</v>
      </c>
      <c r="V680" s="10" t="s">
        <v>12149</v>
      </c>
      <c r="W680" s="10" t="s">
        <v>1536</v>
      </c>
      <c r="X680" t="str">
        <f t="shared" si="10"/>
        <v>6846 WM+ HCM 275 An Dương Vương</v>
      </c>
    </row>
    <row r="681" spans="1:24" x14ac:dyDescent="0.25">
      <c r="A681" s="10" t="s">
        <v>8</v>
      </c>
      <c r="B681" s="10" t="s">
        <v>1534</v>
      </c>
      <c r="C681" s="10" t="s">
        <v>9225</v>
      </c>
      <c r="D681" s="10" t="s">
        <v>9205</v>
      </c>
      <c r="E681" s="10" t="s">
        <v>9186</v>
      </c>
      <c r="F681" s="11">
        <v>55595</v>
      </c>
      <c r="G681" s="10" t="s">
        <v>9187</v>
      </c>
      <c r="H681" s="26">
        <v>1</v>
      </c>
      <c r="I681" s="10" t="s">
        <v>9188</v>
      </c>
      <c r="J681" s="10" t="s">
        <v>9597</v>
      </c>
      <c r="K681" s="10" t="s">
        <v>9227</v>
      </c>
      <c r="L681" s="10" t="s">
        <v>9207</v>
      </c>
      <c r="M681" s="22" t="s">
        <v>12281</v>
      </c>
      <c r="N681" s="22" t="s">
        <v>11949</v>
      </c>
      <c r="O681" s="11">
        <v>55595</v>
      </c>
      <c r="P681" s="10" t="s">
        <v>1537</v>
      </c>
      <c r="Q681" s="10" t="s">
        <v>12272</v>
      </c>
      <c r="R681" s="24" t="s">
        <v>12862</v>
      </c>
      <c r="S681" s="12">
        <v>45825</v>
      </c>
      <c r="T681" s="10" t="s">
        <v>1535</v>
      </c>
      <c r="U681" s="10" t="str">
        <f>VLOOKUP(V681,'mã đối tượng'!$A:$B,2,0)</f>
        <v>WIN</v>
      </c>
      <c r="V681" s="10" t="s">
        <v>12149</v>
      </c>
      <c r="W681" s="10" t="s">
        <v>1536</v>
      </c>
      <c r="X681" t="str">
        <f t="shared" si="10"/>
        <v>6846 WM+ HCM 275 An Dương Vương</v>
      </c>
    </row>
    <row r="682" spans="1:24" x14ac:dyDescent="0.25">
      <c r="A682" s="10" t="s">
        <v>8</v>
      </c>
      <c r="B682" s="10" t="s">
        <v>1348</v>
      </c>
      <c r="C682" s="10" t="s">
        <v>9184</v>
      </c>
      <c r="D682" s="10" t="s">
        <v>9193</v>
      </c>
      <c r="E682" s="10" t="s">
        <v>9186</v>
      </c>
      <c r="F682" s="11">
        <v>92000</v>
      </c>
      <c r="G682" s="10" t="s">
        <v>9187</v>
      </c>
      <c r="H682" s="26">
        <v>2</v>
      </c>
      <c r="I682" s="10" t="s">
        <v>9188</v>
      </c>
      <c r="J682" s="10" t="s">
        <v>9598</v>
      </c>
      <c r="K682" s="10" t="s">
        <v>9190</v>
      </c>
      <c r="L682" s="10" t="s">
        <v>9195</v>
      </c>
      <c r="M682" s="22" t="s">
        <v>12274</v>
      </c>
      <c r="N682" s="22" t="s">
        <v>11950</v>
      </c>
      <c r="O682" s="11">
        <v>46000</v>
      </c>
      <c r="P682" s="10" t="s">
        <v>1349</v>
      </c>
      <c r="Q682" s="10" t="s">
        <v>12272</v>
      </c>
      <c r="R682" s="24" t="s">
        <v>12863</v>
      </c>
      <c r="S682" s="12">
        <v>45825</v>
      </c>
      <c r="T682" s="10" t="s">
        <v>1345</v>
      </c>
      <c r="U682" s="10" t="str">
        <f>VLOOKUP(V682,'mã đối tượng'!$A:$B,2,0)</f>
        <v>WIN-002</v>
      </c>
      <c r="V682" s="10" t="s">
        <v>11969</v>
      </c>
      <c r="W682" s="10" t="s">
        <v>1346</v>
      </c>
      <c r="X682" t="str">
        <f t="shared" si="10"/>
        <v>5812 WM+ HNI 211 Giang Cao, Bát Trà</v>
      </c>
    </row>
    <row r="683" spans="1:24" x14ac:dyDescent="0.25">
      <c r="A683" s="10" t="s">
        <v>8</v>
      </c>
      <c r="B683" s="10" t="s">
        <v>1004</v>
      </c>
      <c r="C683" s="10" t="s">
        <v>9184</v>
      </c>
      <c r="D683" s="10" t="s">
        <v>9221</v>
      </c>
      <c r="E683" s="10" t="s">
        <v>9186</v>
      </c>
      <c r="F683" s="11">
        <v>111058</v>
      </c>
      <c r="G683" s="10" t="s">
        <v>9187</v>
      </c>
      <c r="H683" s="26">
        <v>1</v>
      </c>
      <c r="I683" s="10" t="s">
        <v>9188</v>
      </c>
      <c r="J683" s="10" t="s">
        <v>9599</v>
      </c>
      <c r="K683" s="10" t="s">
        <v>9190</v>
      </c>
      <c r="L683" s="10" t="s">
        <v>9222</v>
      </c>
      <c r="M683" s="22" t="s">
        <v>12273</v>
      </c>
      <c r="N683" s="22" t="s">
        <v>11954</v>
      </c>
      <c r="O683" s="11">
        <v>111058</v>
      </c>
      <c r="P683" s="10" t="s">
        <v>1007</v>
      </c>
      <c r="Q683" s="10" t="s">
        <v>12272</v>
      </c>
      <c r="R683" s="24" t="s">
        <v>12864</v>
      </c>
      <c r="S683" s="12">
        <v>45825</v>
      </c>
      <c r="T683" s="10" t="s">
        <v>1005</v>
      </c>
      <c r="U683" s="10" t="str">
        <f>VLOOKUP(V683,'mã đối tượng'!$A:$B,2,0)</f>
        <v>WIN-025</v>
      </c>
      <c r="V683" s="10" t="s">
        <v>12064</v>
      </c>
      <c r="W683" s="10" t="s">
        <v>1006</v>
      </c>
      <c r="X683" t="str">
        <f t="shared" si="10"/>
        <v>2AZR WM+ HPG 112 Lê Lợi</v>
      </c>
    </row>
    <row r="684" spans="1:24" x14ac:dyDescent="0.25">
      <c r="A684" s="10" t="s">
        <v>8</v>
      </c>
      <c r="B684" s="10" t="s">
        <v>1476</v>
      </c>
      <c r="C684" s="10" t="s">
        <v>9184</v>
      </c>
      <c r="D684" s="10" t="s">
        <v>9221</v>
      </c>
      <c r="E684" s="10" t="s">
        <v>9186</v>
      </c>
      <c r="F684" s="11">
        <v>222116</v>
      </c>
      <c r="G684" s="10" t="s">
        <v>9187</v>
      </c>
      <c r="H684" s="26">
        <v>2</v>
      </c>
      <c r="I684" s="10" t="s">
        <v>9188</v>
      </c>
      <c r="J684" s="10" t="s">
        <v>9600</v>
      </c>
      <c r="K684" s="10" t="s">
        <v>9190</v>
      </c>
      <c r="L684" s="10" t="s">
        <v>9222</v>
      </c>
      <c r="M684" s="22" t="s">
        <v>12273</v>
      </c>
      <c r="N684" s="22" t="s">
        <v>11954</v>
      </c>
      <c r="O684" s="11">
        <v>111058</v>
      </c>
      <c r="P684" s="10" t="s">
        <v>1479</v>
      </c>
      <c r="Q684" s="10" t="s">
        <v>12272</v>
      </c>
      <c r="R684" s="24" t="s">
        <v>12865</v>
      </c>
      <c r="S684" s="12">
        <v>45825</v>
      </c>
      <c r="T684" s="10" t="s">
        <v>1477</v>
      </c>
      <c r="U684" s="10" t="str">
        <f>VLOOKUP(V684,'mã đối tượng'!$A:$B,2,0)</f>
        <v>WIN-002</v>
      </c>
      <c r="V684" s="10" t="s">
        <v>11969</v>
      </c>
      <c r="W684" s="10" t="s">
        <v>1478</v>
      </c>
      <c r="X684" t="str">
        <f t="shared" si="10"/>
        <v>6543 WM+ HNI Vân Phúc, Phúc Thọ</v>
      </c>
    </row>
    <row r="685" spans="1:24" x14ac:dyDescent="0.25">
      <c r="A685" s="10" t="s">
        <v>8</v>
      </c>
      <c r="B685" s="10" t="s">
        <v>830</v>
      </c>
      <c r="C685" s="10" t="s">
        <v>9184</v>
      </c>
      <c r="D685" s="10" t="s">
        <v>9221</v>
      </c>
      <c r="E685" s="10" t="s">
        <v>9186</v>
      </c>
      <c r="F685" s="11">
        <v>444232</v>
      </c>
      <c r="G685" s="10" t="s">
        <v>9187</v>
      </c>
      <c r="H685" s="26">
        <v>4</v>
      </c>
      <c r="I685" s="10" t="s">
        <v>9188</v>
      </c>
      <c r="J685" s="10" t="s">
        <v>9601</v>
      </c>
      <c r="K685" s="10" t="s">
        <v>9190</v>
      </c>
      <c r="L685" s="10" t="s">
        <v>9222</v>
      </c>
      <c r="M685" s="22" t="s">
        <v>12273</v>
      </c>
      <c r="N685" s="22" t="s">
        <v>11954</v>
      </c>
      <c r="O685" s="11">
        <v>111058</v>
      </c>
      <c r="P685" s="10" t="s">
        <v>833</v>
      </c>
      <c r="Q685" s="10" t="s">
        <v>12272</v>
      </c>
      <c r="R685" s="24" t="s">
        <v>12866</v>
      </c>
      <c r="S685" s="12">
        <v>45825</v>
      </c>
      <c r="T685" s="10" t="s">
        <v>831</v>
      </c>
      <c r="U685" s="10" t="str">
        <f>VLOOKUP(V685,'mã đối tượng'!$A:$B,2,0)</f>
        <v>WIN-004</v>
      </c>
      <c r="V685" s="10" t="s">
        <v>11979</v>
      </c>
      <c r="W685" s="10" t="s">
        <v>832</v>
      </c>
      <c r="X685" t="str">
        <f t="shared" si="10"/>
        <v>2AAP WM+ HTH 630 Quang Trung, Thạch</v>
      </c>
    </row>
    <row r="686" spans="1:24" x14ac:dyDescent="0.25">
      <c r="A686" s="10" t="s">
        <v>8</v>
      </c>
      <c r="B686" s="10" t="s">
        <v>1538</v>
      </c>
      <c r="C686" s="10" t="s">
        <v>9184</v>
      </c>
      <c r="D686" s="10" t="s">
        <v>9221</v>
      </c>
      <c r="E686" s="10" t="s">
        <v>9186</v>
      </c>
      <c r="F686" s="11">
        <v>111058</v>
      </c>
      <c r="G686" s="10" t="s">
        <v>9187</v>
      </c>
      <c r="H686" s="26">
        <v>1</v>
      </c>
      <c r="I686" s="10" t="s">
        <v>9188</v>
      </c>
      <c r="J686" s="10" t="s">
        <v>9602</v>
      </c>
      <c r="K686" s="10" t="s">
        <v>9190</v>
      </c>
      <c r="L686" s="10" t="s">
        <v>9222</v>
      </c>
      <c r="M686" s="22" t="s">
        <v>12273</v>
      </c>
      <c r="N686" s="22" t="s">
        <v>11954</v>
      </c>
      <c r="O686" s="11">
        <v>111058</v>
      </c>
      <c r="P686" s="10" t="s">
        <v>1539</v>
      </c>
      <c r="Q686" s="10" t="s">
        <v>12272</v>
      </c>
      <c r="R686" s="24" t="s">
        <v>12867</v>
      </c>
      <c r="S686" s="12">
        <v>45825</v>
      </c>
      <c r="T686" s="10" t="s">
        <v>1535</v>
      </c>
      <c r="U686" s="10" t="str">
        <f>VLOOKUP(V686,'mã đối tượng'!$A:$B,2,0)</f>
        <v>WIN</v>
      </c>
      <c r="V686" s="10" t="s">
        <v>12149</v>
      </c>
      <c r="W686" s="10" t="s">
        <v>1536</v>
      </c>
      <c r="X686" t="str">
        <f t="shared" si="10"/>
        <v>6846 WM+ HCM 275 An Dương Vương</v>
      </c>
    </row>
    <row r="687" spans="1:24" x14ac:dyDescent="0.25">
      <c r="A687" s="10" t="s">
        <v>8</v>
      </c>
      <c r="B687" s="10" t="s">
        <v>1538</v>
      </c>
      <c r="C687" s="10" t="s">
        <v>9192</v>
      </c>
      <c r="D687" s="10" t="s">
        <v>9205</v>
      </c>
      <c r="E687" s="10" t="s">
        <v>9186</v>
      </c>
      <c r="F687" s="11">
        <v>55595</v>
      </c>
      <c r="G687" s="10" t="s">
        <v>9187</v>
      </c>
      <c r="H687" s="26">
        <v>1</v>
      </c>
      <c r="I687" s="10" t="s">
        <v>9188</v>
      </c>
      <c r="J687" s="10" t="s">
        <v>9602</v>
      </c>
      <c r="K687" s="10" t="s">
        <v>9194</v>
      </c>
      <c r="L687" s="10" t="s">
        <v>9207</v>
      </c>
      <c r="M687" s="22" t="s">
        <v>12281</v>
      </c>
      <c r="N687" s="22" t="s">
        <v>11949</v>
      </c>
      <c r="O687" s="11">
        <v>55595</v>
      </c>
      <c r="P687" s="10" t="s">
        <v>1539</v>
      </c>
      <c r="Q687" s="10" t="s">
        <v>12272</v>
      </c>
      <c r="R687" s="24" t="s">
        <v>12867</v>
      </c>
      <c r="S687" s="12">
        <v>45825</v>
      </c>
      <c r="T687" s="10" t="s">
        <v>1535</v>
      </c>
      <c r="U687" s="10" t="str">
        <f>VLOOKUP(V687,'mã đối tượng'!$A:$B,2,0)</f>
        <v>WIN</v>
      </c>
      <c r="V687" s="10" t="s">
        <v>12149</v>
      </c>
      <c r="W687" s="10" t="s">
        <v>1536</v>
      </c>
      <c r="X687" t="str">
        <f t="shared" si="10"/>
        <v>6846 WM+ HCM 275 An Dương Vương</v>
      </c>
    </row>
    <row r="688" spans="1:24" x14ac:dyDescent="0.25">
      <c r="A688" s="10" t="s">
        <v>8</v>
      </c>
      <c r="B688" s="10" t="s">
        <v>1538</v>
      </c>
      <c r="C688" s="10" t="s">
        <v>9197</v>
      </c>
      <c r="D688" s="10" t="s">
        <v>9209</v>
      </c>
      <c r="E688" s="10" t="s">
        <v>9186</v>
      </c>
      <c r="F688" s="11">
        <v>50182</v>
      </c>
      <c r="G688" s="10" t="s">
        <v>9187</v>
      </c>
      <c r="H688" s="26">
        <v>1</v>
      </c>
      <c r="I688" s="10" t="s">
        <v>9188</v>
      </c>
      <c r="J688" s="10" t="s">
        <v>9602</v>
      </c>
      <c r="K688" s="10" t="s">
        <v>9199</v>
      </c>
      <c r="L688" s="10" t="s">
        <v>9210</v>
      </c>
      <c r="M688" s="22" t="s">
        <v>12276</v>
      </c>
      <c r="N688" s="22" t="s">
        <v>11951</v>
      </c>
      <c r="O688" s="11">
        <v>50182</v>
      </c>
      <c r="P688" s="10" t="s">
        <v>1539</v>
      </c>
      <c r="Q688" s="10" t="s">
        <v>12272</v>
      </c>
      <c r="R688" s="24" t="s">
        <v>12867</v>
      </c>
      <c r="S688" s="12">
        <v>45825</v>
      </c>
      <c r="T688" s="10" t="s">
        <v>1535</v>
      </c>
      <c r="U688" s="10" t="str">
        <f>VLOOKUP(V688,'mã đối tượng'!$A:$B,2,0)</f>
        <v>WIN</v>
      </c>
      <c r="V688" s="10" t="s">
        <v>12149</v>
      </c>
      <c r="W688" s="10" t="s">
        <v>1536</v>
      </c>
      <c r="X688" t="str">
        <f t="shared" si="10"/>
        <v>6846 WM+ HCM 275 An Dương Vương</v>
      </c>
    </row>
    <row r="689" spans="1:24" x14ac:dyDescent="0.25">
      <c r="A689" s="10" t="s">
        <v>8</v>
      </c>
      <c r="B689" s="10" t="s">
        <v>1538</v>
      </c>
      <c r="C689" s="10" t="s">
        <v>9201</v>
      </c>
      <c r="D689" s="10" t="s">
        <v>9211</v>
      </c>
      <c r="E689" s="10" t="s">
        <v>9186</v>
      </c>
      <c r="F689" s="11">
        <v>111606</v>
      </c>
      <c r="G689" s="10" t="s">
        <v>9187</v>
      </c>
      <c r="H689" s="26">
        <v>1</v>
      </c>
      <c r="I689" s="10" t="s">
        <v>9188</v>
      </c>
      <c r="J689" s="10" t="s">
        <v>9602</v>
      </c>
      <c r="K689" s="10" t="s">
        <v>9203</v>
      </c>
      <c r="L689" s="10" t="s">
        <v>9212</v>
      </c>
      <c r="M689" s="22" t="s">
        <v>12283</v>
      </c>
      <c r="N689" s="22" t="s">
        <v>11952</v>
      </c>
      <c r="O689" s="11">
        <v>111606</v>
      </c>
      <c r="P689" s="10" t="s">
        <v>1539</v>
      </c>
      <c r="Q689" s="10" t="s">
        <v>12272</v>
      </c>
      <c r="R689" s="24" t="s">
        <v>12867</v>
      </c>
      <c r="S689" s="12">
        <v>45825</v>
      </c>
      <c r="T689" s="10" t="s">
        <v>1535</v>
      </c>
      <c r="U689" s="10" t="str">
        <f>VLOOKUP(V689,'mã đối tượng'!$A:$B,2,0)</f>
        <v>WIN</v>
      </c>
      <c r="V689" s="10" t="s">
        <v>12149</v>
      </c>
      <c r="W689" s="10" t="s">
        <v>1536</v>
      </c>
      <c r="X689" t="str">
        <f t="shared" si="10"/>
        <v>6846 WM+ HCM 275 An Dương Vương</v>
      </c>
    </row>
    <row r="690" spans="1:24" x14ac:dyDescent="0.25">
      <c r="A690" s="10" t="s">
        <v>8</v>
      </c>
      <c r="B690" s="10" t="s">
        <v>1294</v>
      </c>
      <c r="C690" s="10" t="s">
        <v>9184</v>
      </c>
      <c r="D690" s="10" t="s">
        <v>9209</v>
      </c>
      <c r="E690" s="10" t="s">
        <v>9186</v>
      </c>
      <c r="F690" s="11">
        <v>50182</v>
      </c>
      <c r="G690" s="10" t="s">
        <v>9187</v>
      </c>
      <c r="H690" s="26">
        <v>1</v>
      </c>
      <c r="I690" s="10" t="s">
        <v>9188</v>
      </c>
      <c r="J690" s="10" t="s">
        <v>9603</v>
      </c>
      <c r="K690" s="10" t="s">
        <v>9190</v>
      </c>
      <c r="L690" s="10" t="s">
        <v>9210</v>
      </c>
      <c r="M690" s="22" t="s">
        <v>12276</v>
      </c>
      <c r="N690" s="22" t="s">
        <v>11951</v>
      </c>
      <c r="O690" s="11">
        <v>50182</v>
      </c>
      <c r="P690" s="10" t="s">
        <v>1297</v>
      </c>
      <c r="Q690" s="10" t="s">
        <v>12272</v>
      </c>
      <c r="R690" s="24" t="s">
        <v>12868</v>
      </c>
      <c r="S690" s="12">
        <v>45825</v>
      </c>
      <c r="T690" s="10" t="s">
        <v>1295</v>
      </c>
      <c r="U690" s="10" t="str">
        <f>VLOOKUP(V690,'mã đối tượng'!$A:$B,2,0)</f>
        <v>WIN-009</v>
      </c>
      <c r="V690" s="10" t="s">
        <v>11999</v>
      </c>
      <c r="W690" s="10" t="s">
        <v>1296</v>
      </c>
      <c r="X690" t="str">
        <f t="shared" si="10"/>
        <v>5421 WM+ DNG 124 Nguyễn Đức Trung</v>
      </c>
    </row>
    <row r="691" spans="1:24" x14ac:dyDescent="0.25">
      <c r="A691" s="10" t="s">
        <v>8</v>
      </c>
      <c r="B691" s="10" t="s">
        <v>864</v>
      </c>
      <c r="C691" s="10" t="s">
        <v>9184</v>
      </c>
      <c r="D691" s="10" t="s">
        <v>9221</v>
      </c>
      <c r="E691" s="10" t="s">
        <v>9186</v>
      </c>
      <c r="F691" s="11">
        <v>111058</v>
      </c>
      <c r="G691" s="10" t="s">
        <v>9187</v>
      </c>
      <c r="H691" s="26">
        <v>1</v>
      </c>
      <c r="I691" s="10" t="s">
        <v>9188</v>
      </c>
      <c r="J691" s="10" t="s">
        <v>9604</v>
      </c>
      <c r="K691" s="10" t="s">
        <v>9190</v>
      </c>
      <c r="L691" s="10" t="s">
        <v>9222</v>
      </c>
      <c r="M691" s="22" t="s">
        <v>12273</v>
      </c>
      <c r="N691" s="22" t="s">
        <v>11954</v>
      </c>
      <c r="O691" s="11">
        <v>111058</v>
      </c>
      <c r="P691" s="10" t="s">
        <v>865</v>
      </c>
      <c r="Q691" s="10" t="s">
        <v>12272</v>
      </c>
      <c r="R691" s="24" t="s">
        <v>12869</v>
      </c>
      <c r="S691" s="12">
        <v>45825</v>
      </c>
      <c r="T691" s="10" t="s">
        <v>75</v>
      </c>
      <c r="U691" s="10" t="str">
        <f>VLOOKUP(V691,'mã đối tượng'!$A:$B,2,0)</f>
        <v>WIN-002</v>
      </c>
      <c r="V691" s="10" t="s">
        <v>11969</v>
      </c>
      <c r="W691" s="10" t="s">
        <v>76</v>
      </c>
      <c r="X691" t="str">
        <f t="shared" si="10"/>
        <v>2AFN WM+ HNI Ô đất 44, KGD Phú Đô</v>
      </c>
    </row>
    <row r="692" spans="1:24" x14ac:dyDescent="0.25">
      <c r="A692" s="10" t="s">
        <v>8</v>
      </c>
      <c r="B692" s="10" t="s">
        <v>1012</v>
      </c>
      <c r="C692" s="10" t="s">
        <v>9184</v>
      </c>
      <c r="D692" s="10" t="s">
        <v>9221</v>
      </c>
      <c r="E692" s="10" t="s">
        <v>9186</v>
      </c>
      <c r="F692" s="11">
        <v>222116</v>
      </c>
      <c r="G692" s="10" t="s">
        <v>9187</v>
      </c>
      <c r="H692" s="26">
        <v>2</v>
      </c>
      <c r="I692" s="10" t="s">
        <v>9188</v>
      </c>
      <c r="J692" s="10" t="s">
        <v>9605</v>
      </c>
      <c r="K692" s="10" t="s">
        <v>9190</v>
      </c>
      <c r="L692" s="10" t="s">
        <v>9222</v>
      </c>
      <c r="M692" s="22" t="s">
        <v>12273</v>
      </c>
      <c r="N692" s="22" t="s">
        <v>11954</v>
      </c>
      <c r="O692" s="11">
        <v>111058</v>
      </c>
      <c r="P692" s="10" t="s">
        <v>1015</v>
      </c>
      <c r="Q692" s="10" t="s">
        <v>12272</v>
      </c>
      <c r="R692" s="24" t="s">
        <v>12870</v>
      </c>
      <c r="S692" s="12">
        <v>45825</v>
      </c>
      <c r="T692" s="10" t="s">
        <v>1013</v>
      </c>
      <c r="U692" s="10" t="str">
        <f>VLOOKUP(V692,'mã đối tượng'!$A:$B,2,0)</f>
        <v>WIN-002</v>
      </c>
      <c r="V692" s="10" t="s">
        <v>11969</v>
      </c>
      <c r="W692" s="10" t="s">
        <v>1014</v>
      </c>
      <c r="X692" t="str">
        <f t="shared" si="10"/>
        <v>3014 WM+ HNI P06 Park Hill</v>
      </c>
    </row>
    <row r="693" spans="1:24" x14ac:dyDescent="0.25">
      <c r="A693" s="10" t="s">
        <v>8</v>
      </c>
      <c r="B693" s="10" t="s">
        <v>974</v>
      </c>
      <c r="C693" s="10" t="s">
        <v>9184</v>
      </c>
      <c r="D693" s="10" t="s">
        <v>9221</v>
      </c>
      <c r="E693" s="10" t="s">
        <v>9186</v>
      </c>
      <c r="F693" s="11">
        <v>222116</v>
      </c>
      <c r="G693" s="10" t="s">
        <v>9187</v>
      </c>
      <c r="H693" s="26">
        <v>2</v>
      </c>
      <c r="I693" s="10" t="s">
        <v>9188</v>
      </c>
      <c r="J693" s="10" t="s">
        <v>9606</v>
      </c>
      <c r="K693" s="10" t="s">
        <v>9190</v>
      </c>
      <c r="L693" s="10" t="s">
        <v>9222</v>
      </c>
      <c r="M693" s="22" t="s">
        <v>12273</v>
      </c>
      <c r="N693" s="22" t="s">
        <v>11954</v>
      </c>
      <c r="O693" s="11">
        <v>111058</v>
      </c>
      <c r="P693" s="10" t="s">
        <v>977</v>
      </c>
      <c r="Q693" s="10" t="s">
        <v>12272</v>
      </c>
      <c r="R693" s="24" t="s">
        <v>12871</v>
      </c>
      <c r="S693" s="12">
        <v>45825</v>
      </c>
      <c r="T693" s="10" t="s">
        <v>975</v>
      </c>
      <c r="U693" s="10" t="str">
        <f>VLOOKUP(V693,'mã đối tượng'!$A:$B,2,0)</f>
        <v>WIN-002</v>
      </c>
      <c r="V693" s="10" t="s">
        <v>11969</v>
      </c>
      <c r="W693" s="10" t="s">
        <v>976</v>
      </c>
      <c r="X693" t="str">
        <f t="shared" si="10"/>
        <v>2ATX WM+ HNI Xóm 5, Thôn Hoành</v>
      </c>
    </row>
    <row r="694" spans="1:24" x14ac:dyDescent="0.25">
      <c r="A694" s="10" t="s">
        <v>8</v>
      </c>
      <c r="B694" s="10" t="s">
        <v>874</v>
      </c>
      <c r="C694" s="10" t="s">
        <v>9184</v>
      </c>
      <c r="D694" s="10" t="s">
        <v>9193</v>
      </c>
      <c r="E694" s="10" t="s">
        <v>9186</v>
      </c>
      <c r="F694" s="11">
        <v>92000</v>
      </c>
      <c r="G694" s="10" t="s">
        <v>9187</v>
      </c>
      <c r="H694" s="26">
        <v>2</v>
      </c>
      <c r="I694" s="10" t="s">
        <v>9188</v>
      </c>
      <c r="J694" s="10" t="s">
        <v>9607</v>
      </c>
      <c r="K694" s="10" t="s">
        <v>9190</v>
      </c>
      <c r="L694" s="10" t="s">
        <v>9195</v>
      </c>
      <c r="M694" s="22" t="s">
        <v>12274</v>
      </c>
      <c r="N694" s="22" t="s">
        <v>11950</v>
      </c>
      <c r="O694" s="11">
        <v>46000</v>
      </c>
      <c r="P694" s="10" t="s">
        <v>877</v>
      </c>
      <c r="Q694" s="10" t="s">
        <v>12272</v>
      </c>
      <c r="R694" s="24" t="s">
        <v>12872</v>
      </c>
      <c r="S694" s="12">
        <v>45825</v>
      </c>
      <c r="T694" s="10" t="s">
        <v>875</v>
      </c>
      <c r="U694" s="10" t="str">
        <f>VLOOKUP(V694,'mã đối tượng'!$A:$B,2,0)</f>
        <v>WIN-042</v>
      </c>
      <c r="V694" s="10" t="s">
        <v>12124</v>
      </c>
      <c r="W694" s="10" t="s">
        <v>876</v>
      </c>
      <c r="X694" t="str">
        <f t="shared" si="10"/>
        <v>2AGE WM+ QNI 288 Nguyễn Nghiêm</v>
      </c>
    </row>
    <row r="695" spans="1:24" x14ac:dyDescent="0.25">
      <c r="A695" s="10" t="s">
        <v>8</v>
      </c>
      <c r="B695" s="10" t="s">
        <v>874</v>
      </c>
      <c r="C695" s="10" t="s">
        <v>9192</v>
      </c>
      <c r="D695" s="10" t="s">
        <v>9226</v>
      </c>
      <c r="E695" s="10" t="s">
        <v>9186</v>
      </c>
      <c r="F695" s="11">
        <v>148500</v>
      </c>
      <c r="G695" s="10" t="s">
        <v>9187</v>
      </c>
      <c r="H695" s="26">
        <v>2</v>
      </c>
      <c r="I695" s="10" t="s">
        <v>9188</v>
      </c>
      <c r="J695" s="10" t="s">
        <v>9607</v>
      </c>
      <c r="K695" s="10" t="s">
        <v>9194</v>
      </c>
      <c r="L695" s="10" t="s">
        <v>9228</v>
      </c>
      <c r="M695" s="22" t="s">
        <v>12278</v>
      </c>
      <c r="N695" s="22" t="s">
        <v>11948</v>
      </c>
      <c r="O695" s="11">
        <v>74250</v>
      </c>
      <c r="P695" s="10" t="s">
        <v>877</v>
      </c>
      <c r="Q695" s="10" t="s">
        <v>12272</v>
      </c>
      <c r="R695" s="24" t="s">
        <v>12872</v>
      </c>
      <c r="S695" s="12">
        <v>45825</v>
      </c>
      <c r="T695" s="10" t="s">
        <v>875</v>
      </c>
      <c r="U695" s="10" t="str">
        <f>VLOOKUP(V695,'mã đối tượng'!$A:$B,2,0)</f>
        <v>WIN-042</v>
      </c>
      <c r="V695" s="10" t="s">
        <v>12124</v>
      </c>
      <c r="W695" s="10" t="s">
        <v>876</v>
      </c>
      <c r="X695" t="str">
        <f t="shared" si="10"/>
        <v>2AGE WM+ QNI 288 Nguyễn Nghiêm</v>
      </c>
    </row>
    <row r="696" spans="1:24" x14ac:dyDescent="0.25">
      <c r="A696" s="10" t="s">
        <v>8</v>
      </c>
      <c r="B696" s="10" t="s">
        <v>1284</v>
      </c>
      <c r="C696" s="10" t="s">
        <v>9184</v>
      </c>
      <c r="D696" s="10" t="s">
        <v>9221</v>
      </c>
      <c r="E696" s="10" t="s">
        <v>9186</v>
      </c>
      <c r="F696" s="11">
        <v>111058</v>
      </c>
      <c r="G696" s="10" t="s">
        <v>9187</v>
      </c>
      <c r="H696" s="26">
        <v>1</v>
      </c>
      <c r="I696" s="10" t="s">
        <v>9188</v>
      </c>
      <c r="J696" s="10" t="s">
        <v>9608</v>
      </c>
      <c r="K696" s="10" t="s">
        <v>9190</v>
      </c>
      <c r="L696" s="10" t="s">
        <v>9222</v>
      </c>
      <c r="M696" s="22" t="s">
        <v>12273</v>
      </c>
      <c r="N696" s="22" t="s">
        <v>11954</v>
      </c>
      <c r="O696" s="11">
        <v>111058</v>
      </c>
      <c r="P696" s="10" t="s">
        <v>1285</v>
      </c>
      <c r="Q696" s="10" t="s">
        <v>12272</v>
      </c>
      <c r="R696" s="24" t="s">
        <v>12873</v>
      </c>
      <c r="S696" s="12">
        <v>45825</v>
      </c>
      <c r="T696" s="10" t="s">
        <v>443</v>
      </c>
      <c r="U696" s="10" t="str">
        <f>VLOOKUP(V696,'mã đối tượng'!$A:$B,2,0)</f>
        <v>WIN-058</v>
      </c>
      <c r="V696" s="10" t="s">
        <v>12177</v>
      </c>
      <c r="W696" s="10" t="s">
        <v>444</v>
      </c>
      <c r="X696" t="str">
        <f t="shared" si="10"/>
        <v>5282 WM+ NAN 80 Lê Hồng Phong</v>
      </c>
    </row>
    <row r="697" spans="1:24" x14ac:dyDescent="0.25">
      <c r="A697" s="10" t="s">
        <v>8</v>
      </c>
      <c r="B697" s="10" t="s">
        <v>1518</v>
      </c>
      <c r="C697" s="10" t="s">
        <v>9184</v>
      </c>
      <c r="D697" s="10" t="s">
        <v>9185</v>
      </c>
      <c r="E697" s="10" t="s">
        <v>9186</v>
      </c>
      <c r="F697" s="11">
        <v>212850</v>
      </c>
      <c r="G697" s="10" t="s">
        <v>9187</v>
      </c>
      <c r="H697" s="26">
        <v>3</v>
      </c>
      <c r="I697" s="10" t="s">
        <v>9188</v>
      </c>
      <c r="J697" s="10" t="s">
        <v>9609</v>
      </c>
      <c r="K697" s="10" t="s">
        <v>9190</v>
      </c>
      <c r="L697" s="10" t="s">
        <v>9191</v>
      </c>
      <c r="M697" s="22" t="s">
        <v>12282</v>
      </c>
      <c r="N697" s="22" t="s">
        <v>11945</v>
      </c>
      <c r="O697" s="11">
        <v>70950</v>
      </c>
      <c r="P697" s="10" t="s">
        <v>1521</v>
      </c>
      <c r="Q697" s="10" t="s">
        <v>12272</v>
      </c>
      <c r="R697" s="24" t="s">
        <v>12874</v>
      </c>
      <c r="S697" s="12">
        <v>45825</v>
      </c>
      <c r="T697" s="10" t="s">
        <v>1519</v>
      </c>
      <c r="U697" s="10" t="str">
        <f>VLOOKUP(V697,'mã đối tượng'!$A:$B,2,0)</f>
        <v>WIN-031</v>
      </c>
      <c r="V697" s="10" t="s">
        <v>12089</v>
      </c>
      <c r="W697" s="10" t="s">
        <v>1520</v>
      </c>
      <c r="X697" t="str">
        <f t="shared" si="10"/>
        <v>6747 WM+ BNH 429 Lý Thường Kiệt</v>
      </c>
    </row>
    <row r="698" spans="1:24" x14ac:dyDescent="0.25">
      <c r="A698" s="10" t="s">
        <v>8</v>
      </c>
      <c r="B698" s="10" t="s">
        <v>1424</v>
      </c>
      <c r="C698" s="10" t="s">
        <v>9184</v>
      </c>
      <c r="D698" s="10" t="s">
        <v>9211</v>
      </c>
      <c r="E698" s="10" t="s">
        <v>9186</v>
      </c>
      <c r="F698" s="11">
        <v>223212</v>
      </c>
      <c r="G698" s="10" t="s">
        <v>9187</v>
      </c>
      <c r="H698" s="26">
        <v>2</v>
      </c>
      <c r="I698" s="10" t="s">
        <v>9188</v>
      </c>
      <c r="J698" s="10" t="s">
        <v>9610</v>
      </c>
      <c r="K698" s="10" t="s">
        <v>9190</v>
      </c>
      <c r="L698" s="10" t="s">
        <v>9212</v>
      </c>
      <c r="M698" s="22" t="s">
        <v>12283</v>
      </c>
      <c r="N698" s="22" t="s">
        <v>11952</v>
      </c>
      <c r="O698" s="11">
        <v>111606</v>
      </c>
      <c r="P698" s="10" t="s">
        <v>1427</v>
      </c>
      <c r="Q698" s="10" t="s">
        <v>12272</v>
      </c>
      <c r="R698" s="24" t="s">
        <v>12875</v>
      </c>
      <c r="S698" s="12">
        <v>45825</v>
      </c>
      <c r="T698" s="10" t="s">
        <v>1425</v>
      </c>
      <c r="U698" s="10" t="str">
        <f>VLOOKUP(V698,'mã đối tượng'!$A:$B,2,0)</f>
        <v>WIN-009</v>
      </c>
      <c r="V698" s="10" t="s">
        <v>11999</v>
      </c>
      <c r="W698" s="10" t="s">
        <v>1426</v>
      </c>
      <c r="X698" t="str">
        <f t="shared" si="10"/>
        <v>6268 WIN DNG Lô B2 -11 Khu Số 4 Mở</v>
      </c>
    </row>
    <row r="699" spans="1:24" x14ac:dyDescent="0.25">
      <c r="A699" s="10" t="s">
        <v>8</v>
      </c>
      <c r="B699" s="10" t="s">
        <v>1310</v>
      </c>
      <c r="C699" s="10" t="s">
        <v>9184</v>
      </c>
      <c r="D699" s="10" t="s">
        <v>9221</v>
      </c>
      <c r="E699" s="10" t="s">
        <v>9186</v>
      </c>
      <c r="F699" s="11">
        <v>111058</v>
      </c>
      <c r="G699" s="10" t="s">
        <v>9187</v>
      </c>
      <c r="H699" s="26">
        <v>1</v>
      </c>
      <c r="I699" s="10" t="s">
        <v>9188</v>
      </c>
      <c r="J699" s="10" t="s">
        <v>9611</v>
      </c>
      <c r="K699" s="10" t="s">
        <v>9190</v>
      </c>
      <c r="L699" s="10" t="s">
        <v>9222</v>
      </c>
      <c r="M699" s="22" t="s">
        <v>12273</v>
      </c>
      <c r="N699" s="22" t="s">
        <v>11954</v>
      </c>
      <c r="O699" s="11">
        <v>111058</v>
      </c>
      <c r="P699" s="10" t="s">
        <v>1313</v>
      </c>
      <c r="Q699" s="10" t="s">
        <v>12272</v>
      </c>
      <c r="R699" s="24" t="s">
        <v>12876</v>
      </c>
      <c r="S699" s="12">
        <v>45825</v>
      </c>
      <c r="T699" s="10" t="s">
        <v>1311</v>
      </c>
      <c r="U699" s="10" t="str">
        <f>VLOOKUP(V699,'mã đối tượng'!$A:$B,2,0)</f>
        <v>WIN-056</v>
      </c>
      <c r="V699" s="10" t="s">
        <v>12167</v>
      </c>
      <c r="W699" s="10" t="s">
        <v>1312</v>
      </c>
      <c r="X699" t="str">
        <f t="shared" si="10"/>
        <v>5592 WM+ HYN 9 Nguyễn Thiện Thuật</v>
      </c>
    </row>
    <row r="700" spans="1:24" x14ac:dyDescent="0.25">
      <c r="A700" s="10" t="s">
        <v>8</v>
      </c>
      <c r="B700" s="10" t="s">
        <v>922</v>
      </c>
      <c r="C700" s="10" t="s">
        <v>9184</v>
      </c>
      <c r="D700" s="10" t="s">
        <v>9205</v>
      </c>
      <c r="E700" s="10" t="s">
        <v>9186</v>
      </c>
      <c r="F700" s="11">
        <v>222380</v>
      </c>
      <c r="G700" s="10" t="s">
        <v>9187</v>
      </c>
      <c r="H700" s="26">
        <v>4</v>
      </c>
      <c r="I700" s="10" t="s">
        <v>9188</v>
      </c>
      <c r="J700" s="10" t="s">
        <v>9612</v>
      </c>
      <c r="K700" s="10" t="s">
        <v>9190</v>
      </c>
      <c r="L700" s="10" t="s">
        <v>9207</v>
      </c>
      <c r="M700" s="22" t="s">
        <v>12281</v>
      </c>
      <c r="N700" s="22" t="s">
        <v>11949</v>
      </c>
      <c r="O700" s="11">
        <v>55595</v>
      </c>
      <c r="P700" s="10" t="s">
        <v>925</v>
      </c>
      <c r="Q700" s="10" t="s">
        <v>12272</v>
      </c>
      <c r="R700" s="24" t="s">
        <v>12877</v>
      </c>
      <c r="S700" s="12">
        <v>45825</v>
      </c>
      <c r="T700" s="10" t="s">
        <v>923</v>
      </c>
      <c r="U700" s="10" t="str">
        <f>VLOOKUP(V700,'mã đối tượng'!$A:$B,2,0)</f>
        <v>WIN-028</v>
      </c>
      <c r="V700" s="10" t="s">
        <v>12074</v>
      </c>
      <c r="W700" s="10" t="s">
        <v>924</v>
      </c>
      <c r="X700" t="str">
        <f t="shared" si="10"/>
        <v>2AMM WM+ KHA 11 Lương Định Của</v>
      </c>
    </row>
    <row r="701" spans="1:24" x14ac:dyDescent="0.25">
      <c r="A701" s="10" t="s">
        <v>8</v>
      </c>
      <c r="B701" s="10" t="s">
        <v>1558</v>
      </c>
      <c r="C701" s="10" t="s">
        <v>9184</v>
      </c>
      <c r="D701" s="10" t="s">
        <v>9218</v>
      </c>
      <c r="E701" s="10" t="s">
        <v>9186</v>
      </c>
      <c r="F701" s="11">
        <v>60213</v>
      </c>
      <c r="G701" s="10" t="s">
        <v>9187</v>
      </c>
      <c r="H701" s="26">
        <v>1</v>
      </c>
      <c r="I701" s="10" t="s">
        <v>9188</v>
      </c>
      <c r="J701" s="10" t="s">
        <v>9613</v>
      </c>
      <c r="K701" s="10" t="s">
        <v>9190</v>
      </c>
      <c r="L701" s="10" t="s">
        <v>9220</v>
      </c>
      <c r="M701" s="22" t="s">
        <v>12285</v>
      </c>
      <c r="N701" s="22" t="s">
        <v>11953</v>
      </c>
      <c r="O701" s="11">
        <v>60213</v>
      </c>
      <c r="P701" s="10" t="s">
        <v>1561</v>
      </c>
      <c r="Q701" s="10" t="s">
        <v>12272</v>
      </c>
      <c r="R701" s="24" t="s">
        <v>12878</v>
      </c>
      <c r="S701" s="12">
        <v>45825</v>
      </c>
      <c r="T701" s="10" t="s">
        <v>1559</v>
      </c>
      <c r="U701" s="10" t="str">
        <f>VLOOKUP(V701,'mã đối tượng'!$A:$B,2,0)</f>
        <v>WIN-064</v>
      </c>
      <c r="V701" s="10" t="s">
        <v>12207</v>
      </c>
      <c r="W701" s="10" t="s">
        <v>1560</v>
      </c>
      <c r="X701" t="str">
        <f t="shared" si="10"/>
        <v>6947 WM+ NDH TDP Sơn Thọ, TT Ngô Đồ</v>
      </c>
    </row>
    <row r="702" spans="1:24" x14ac:dyDescent="0.25">
      <c r="A702" s="10" t="s">
        <v>8</v>
      </c>
      <c r="B702" s="10" t="s">
        <v>930</v>
      </c>
      <c r="C702" s="10" t="s">
        <v>9184</v>
      </c>
      <c r="D702" s="10" t="s">
        <v>9218</v>
      </c>
      <c r="E702" s="10" t="s">
        <v>9186</v>
      </c>
      <c r="F702" s="11">
        <v>60213</v>
      </c>
      <c r="G702" s="10" t="s">
        <v>9187</v>
      </c>
      <c r="H702" s="26">
        <v>1</v>
      </c>
      <c r="I702" s="10" t="s">
        <v>9188</v>
      </c>
      <c r="J702" s="10" t="s">
        <v>9614</v>
      </c>
      <c r="K702" s="10" t="s">
        <v>9190</v>
      </c>
      <c r="L702" s="10" t="s">
        <v>9220</v>
      </c>
      <c r="M702" s="22" t="s">
        <v>12285</v>
      </c>
      <c r="N702" s="22" t="s">
        <v>11953</v>
      </c>
      <c r="O702" s="11">
        <v>60213</v>
      </c>
      <c r="P702" s="10" t="s">
        <v>933</v>
      </c>
      <c r="Q702" s="10" t="s">
        <v>12272</v>
      </c>
      <c r="R702" s="24" t="s">
        <v>12879</v>
      </c>
      <c r="S702" s="12">
        <v>45825</v>
      </c>
      <c r="T702" s="10" t="s">
        <v>931</v>
      </c>
      <c r="U702" s="10" t="str">
        <f>VLOOKUP(V702,'mã đối tượng'!$A:$B,2,0)</f>
        <v>WIN-056</v>
      </c>
      <c r="V702" s="10" t="s">
        <v>12167</v>
      </c>
      <c r="W702" s="10" t="s">
        <v>932</v>
      </c>
      <c r="X702" t="str">
        <f t="shared" si="10"/>
        <v>2ANI WM+ HYN 50 Tuệ Tĩnh</v>
      </c>
    </row>
    <row r="703" spans="1:24" x14ac:dyDescent="0.25">
      <c r="A703" s="10" t="s">
        <v>8</v>
      </c>
      <c r="B703" s="10" t="s">
        <v>930</v>
      </c>
      <c r="C703" s="10" t="s">
        <v>9192</v>
      </c>
      <c r="D703" s="10" t="s">
        <v>9221</v>
      </c>
      <c r="E703" s="10" t="s">
        <v>9186</v>
      </c>
      <c r="F703" s="11">
        <v>111058</v>
      </c>
      <c r="G703" s="10" t="s">
        <v>9187</v>
      </c>
      <c r="H703" s="26">
        <v>1</v>
      </c>
      <c r="I703" s="10" t="s">
        <v>9188</v>
      </c>
      <c r="J703" s="10" t="s">
        <v>9614</v>
      </c>
      <c r="K703" s="10" t="s">
        <v>9194</v>
      </c>
      <c r="L703" s="10" t="s">
        <v>9222</v>
      </c>
      <c r="M703" s="22" t="s">
        <v>12273</v>
      </c>
      <c r="N703" s="22" t="s">
        <v>11954</v>
      </c>
      <c r="O703" s="11">
        <v>111058</v>
      </c>
      <c r="P703" s="10" t="s">
        <v>933</v>
      </c>
      <c r="Q703" s="10" t="s">
        <v>12272</v>
      </c>
      <c r="R703" s="24" t="s">
        <v>12879</v>
      </c>
      <c r="S703" s="12">
        <v>45825</v>
      </c>
      <c r="T703" s="10" t="s">
        <v>931</v>
      </c>
      <c r="U703" s="10" t="str">
        <f>VLOOKUP(V703,'mã đối tượng'!$A:$B,2,0)</f>
        <v>WIN-056</v>
      </c>
      <c r="V703" s="10" t="s">
        <v>12167</v>
      </c>
      <c r="W703" s="10" t="s">
        <v>932</v>
      </c>
      <c r="X703" t="str">
        <f t="shared" si="10"/>
        <v>2ANI WM+ HYN 50 Tuệ Tĩnh</v>
      </c>
    </row>
    <row r="704" spans="1:24" x14ac:dyDescent="0.25">
      <c r="A704" s="10" t="s">
        <v>8</v>
      </c>
      <c r="B704" s="10" t="s">
        <v>1148</v>
      </c>
      <c r="C704" s="10" t="s">
        <v>9184</v>
      </c>
      <c r="D704" s="10" t="s">
        <v>9193</v>
      </c>
      <c r="E704" s="10" t="s">
        <v>9186</v>
      </c>
      <c r="F704" s="11">
        <v>92000</v>
      </c>
      <c r="G704" s="10" t="s">
        <v>9187</v>
      </c>
      <c r="H704" s="26">
        <v>2</v>
      </c>
      <c r="I704" s="10" t="s">
        <v>9188</v>
      </c>
      <c r="J704" s="10" t="s">
        <v>9615</v>
      </c>
      <c r="K704" s="10" t="s">
        <v>9190</v>
      </c>
      <c r="L704" s="10" t="s">
        <v>9195</v>
      </c>
      <c r="M704" s="22" t="s">
        <v>12274</v>
      </c>
      <c r="N704" s="22" t="s">
        <v>11950</v>
      </c>
      <c r="O704" s="11">
        <v>46000</v>
      </c>
      <c r="P704" s="10" t="s">
        <v>1151</v>
      </c>
      <c r="Q704" s="10" t="s">
        <v>12272</v>
      </c>
      <c r="R704" s="24" t="s">
        <v>12880</v>
      </c>
      <c r="S704" s="12">
        <v>45825</v>
      </c>
      <c r="T704" s="10" t="s">
        <v>1149</v>
      </c>
      <c r="U704" s="10" t="str">
        <f>VLOOKUP(V704,'mã đối tượng'!$A:$B,2,0)</f>
        <v>WIN-023</v>
      </c>
      <c r="V704" s="10" t="s">
        <v>12054</v>
      </c>
      <c r="W704" s="10" t="s">
        <v>1150</v>
      </c>
      <c r="X704" t="str">
        <f t="shared" si="10"/>
        <v>4162 WM+ DNI số 8 đường Đồng Khởi</v>
      </c>
    </row>
    <row r="705" spans="1:24" x14ac:dyDescent="0.25">
      <c r="A705" s="10" t="s">
        <v>8</v>
      </c>
      <c r="B705" s="10" t="s">
        <v>1480</v>
      </c>
      <c r="C705" s="10" t="s">
        <v>9184</v>
      </c>
      <c r="D705" s="10" t="s">
        <v>9221</v>
      </c>
      <c r="E705" s="10" t="s">
        <v>9186</v>
      </c>
      <c r="F705" s="11">
        <v>111058</v>
      </c>
      <c r="G705" s="10" t="s">
        <v>9187</v>
      </c>
      <c r="H705" s="26">
        <v>1</v>
      </c>
      <c r="I705" s="10" t="s">
        <v>9188</v>
      </c>
      <c r="J705" s="10" t="s">
        <v>9616</v>
      </c>
      <c r="K705" s="10" t="s">
        <v>9190</v>
      </c>
      <c r="L705" s="10" t="s">
        <v>9222</v>
      </c>
      <c r="M705" s="22" t="s">
        <v>12273</v>
      </c>
      <c r="N705" s="22" t="s">
        <v>11954</v>
      </c>
      <c r="O705" s="11">
        <v>111058</v>
      </c>
      <c r="P705" s="10" t="s">
        <v>1481</v>
      </c>
      <c r="Q705" s="10" t="s">
        <v>12272</v>
      </c>
      <c r="R705" s="24" t="s">
        <v>12881</v>
      </c>
      <c r="S705" s="12">
        <v>45825</v>
      </c>
      <c r="T705" s="10" t="s">
        <v>1477</v>
      </c>
      <c r="U705" s="10" t="str">
        <f>VLOOKUP(V705,'mã đối tượng'!$A:$B,2,0)</f>
        <v>WIN-002</v>
      </c>
      <c r="V705" s="10" t="s">
        <v>11969</v>
      </c>
      <c r="W705" s="10" t="s">
        <v>1478</v>
      </c>
      <c r="X705" t="str">
        <f t="shared" si="10"/>
        <v>6543 WM+ HNI Vân Phúc, Phúc Thọ</v>
      </c>
    </row>
    <row r="706" spans="1:24" x14ac:dyDescent="0.25">
      <c r="A706" s="10" t="s">
        <v>8</v>
      </c>
      <c r="B706" s="10" t="s">
        <v>834</v>
      </c>
      <c r="C706" s="10" t="s">
        <v>9184</v>
      </c>
      <c r="D706" s="10" t="s">
        <v>9209</v>
      </c>
      <c r="E706" s="10" t="s">
        <v>9186</v>
      </c>
      <c r="F706" s="11">
        <v>100364</v>
      </c>
      <c r="G706" s="10" t="s">
        <v>9187</v>
      </c>
      <c r="H706" s="26">
        <v>2</v>
      </c>
      <c r="I706" s="10" t="s">
        <v>9188</v>
      </c>
      <c r="J706" s="10" t="s">
        <v>9617</v>
      </c>
      <c r="K706" s="10" t="s">
        <v>9190</v>
      </c>
      <c r="L706" s="10" t="s">
        <v>9210</v>
      </c>
      <c r="M706" s="22" t="s">
        <v>12276</v>
      </c>
      <c r="N706" s="22" t="s">
        <v>11951</v>
      </c>
      <c r="O706" s="11">
        <v>50182</v>
      </c>
      <c r="P706" s="10" t="s">
        <v>835</v>
      </c>
      <c r="Q706" s="10" t="s">
        <v>12272</v>
      </c>
      <c r="R706" s="24" t="s">
        <v>12882</v>
      </c>
      <c r="S706" s="12">
        <v>45825</v>
      </c>
      <c r="T706" s="10" t="s">
        <v>831</v>
      </c>
      <c r="U706" s="10" t="str">
        <f>VLOOKUP(V706,'mã đối tượng'!$A:$B,2,0)</f>
        <v>WIN-004</v>
      </c>
      <c r="V706" s="10" t="s">
        <v>11979</v>
      </c>
      <c r="W706" s="10" t="s">
        <v>832</v>
      </c>
      <c r="X706" t="str">
        <f t="shared" si="10"/>
        <v>2AAP WM+ HTH 630 Quang Trung, Thạch</v>
      </c>
    </row>
    <row r="707" spans="1:24" x14ac:dyDescent="0.25">
      <c r="A707" s="10" t="s">
        <v>8</v>
      </c>
      <c r="B707" s="10" t="s">
        <v>834</v>
      </c>
      <c r="C707" s="10" t="s">
        <v>9192</v>
      </c>
      <c r="D707" s="10" t="s">
        <v>9185</v>
      </c>
      <c r="E707" s="10" t="s">
        <v>9186</v>
      </c>
      <c r="F707" s="11">
        <v>141900</v>
      </c>
      <c r="G707" s="10" t="s">
        <v>9187</v>
      </c>
      <c r="H707" s="26">
        <v>2</v>
      </c>
      <c r="I707" s="10" t="s">
        <v>9188</v>
      </c>
      <c r="J707" s="10" t="s">
        <v>9617</v>
      </c>
      <c r="K707" s="10" t="s">
        <v>9194</v>
      </c>
      <c r="L707" s="10" t="s">
        <v>9191</v>
      </c>
      <c r="M707" s="22" t="s">
        <v>12282</v>
      </c>
      <c r="N707" s="22" t="s">
        <v>11945</v>
      </c>
      <c r="O707" s="11">
        <v>70950</v>
      </c>
      <c r="P707" s="10" t="s">
        <v>835</v>
      </c>
      <c r="Q707" s="10" t="s">
        <v>12272</v>
      </c>
      <c r="R707" s="24" t="s">
        <v>12882</v>
      </c>
      <c r="S707" s="12">
        <v>45825</v>
      </c>
      <c r="T707" s="10" t="s">
        <v>831</v>
      </c>
      <c r="U707" s="10" t="str">
        <f>VLOOKUP(V707,'mã đối tượng'!$A:$B,2,0)</f>
        <v>WIN-004</v>
      </c>
      <c r="V707" s="10" t="s">
        <v>11979</v>
      </c>
      <c r="W707" s="10" t="s">
        <v>832</v>
      </c>
      <c r="X707" t="str">
        <f t="shared" si="10"/>
        <v>2AAP WM+ HTH 630 Quang Trung, Thạch</v>
      </c>
    </row>
    <row r="708" spans="1:24" x14ac:dyDescent="0.25">
      <c r="A708" s="10" t="s">
        <v>8</v>
      </c>
      <c r="B708" s="10" t="s">
        <v>1198</v>
      </c>
      <c r="C708" s="10" t="s">
        <v>9184</v>
      </c>
      <c r="D708" s="10" t="s">
        <v>9193</v>
      </c>
      <c r="E708" s="10" t="s">
        <v>9186</v>
      </c>
      <c r="F708" s="11">
        <v>138000</v>
      </c>
      <c r="G708" s="10" t="s">
        <v>9187</v>
      </c>
      <c r="H708" s="26">
        <v>3</v>
      </c>
      <c r="I708" s="10" t="s">
        <v>9188</v>
      </c>
      <c r="J708" s="10" t="s">
        <v>9618</v>
      </c>
      <c r="K708" s="10" t="s">
        <v>9190</v>
      </c>
      <c r="L708" s="10" t="s">
        <v>9195</v>
      </c>
      <c r="M708" s="22" t="s">
        <v>12274</v>
      </c>
      <c r="N708" s="22" t="s">
        <v>11950</v>
      </c>
      <c r="O708" s="11">
        <v>46000</v>
      </c>
      <c r="P708" s="10" t="s">
        <v>1201</v>
      </c>
      <c r="Q708" s="10" t="s">
        <v>12272</v>
      </c>
      <c r="R708" s="24" t="s">
        <v>12883</v>
      </c>
      <c r="S708" s="12">
        <v>45825</v>
      </c>
      <c r="T708" s="10" t="s">
        <v>1199</v>
      </c>
      <c r="U708" s="10" t="str">
        <f>VLOOKUP(V708,'mã đối tượng'!$A:$B,2,0)</f>
        <v>WIN-058</v>
      </c>
      <c r="V708" s="10" t="s">
        <v>12177</v>
      </c>
      <c r="W708" s="10" t="s">
        <v>1200</v>
      </c>
      <c r="X708" t="str">
        <f t="shared" ref="X708:X771" si="11">T708&amp;" "&amp;W708</f>
        <v>4570 WM+ NAN 30 Phan Đình Phùng</v>
      </c>
    </row>
    <row r="709" spans="1:24" x14ac:dyDescent="0.25">
      <c r="A709" s="10" t="s">
        <v>8</v>
      </c>
      <c r="B709" s="10" t="s">
        <v>1258</v>
      </c>
      <c r="C709" s="10" t="s">
        <v>9184</v>
      </c>
      <c r="D709" s="10" t="s">
        <v>9202</v>
      </c>
      <c r="E709" s="10" t="s">
        <v>9186</v>
      </c>
      <c r="F709" s="11">
        <v>252000</v>
      </c>
      <c r="G709" s="10" t="s">
        <v>9187</v>
      </c>
      <c r="H709" s="26">
        <v>5</v>
      </c>
      <c r="I709" s="10" t="s">
        <v>9188</v>
      </c>
      <c r="J709" s="10" t="s">
        <v>9619</v>
      </c>
      <c r="K709" s="10" t="s">
        <v>9190</v>
      </c>
      <c r="L709" s="10" t="s">
        <v>9204</v>
      </c>
      <c r="M709" s="22" t="s">
        <v>12275</v>
      </c>
      <c r="N709" s="22" t="s">
        <v>11947</v>
      </c>
      <c r="O709" s="11">
        <v>50400</v>
      </c>
      <c r="P709" s="10" t="s">
        <v>1261</v>
      </c>
      <c r="Q709" s="10" t="s">
        <v>12272</v>
      </c>
      <c r="R709" s="24" t="s">
        <v>12884</v>
      </c>
      <c r="S709" s="12">
        <v>45825</v>
      </c>
      <c r="T709" s="10" t="s">
        <v>1259</v>
      </c>
      <c r="U709" s="10" t="str">
        <f>VLOOKUP(V709,'mã đối tượng'!$A:$B,2,0)</f>
        <v>WIN-067</v>
      </c>
      <c r="V709" s="10" t="s">
        <v>12222</v>
      </c>
      <c r="W709" s="10" t="s">
        <v>1260</v>
      </c>
      <c r="X709" t="str">
        <f t="shared" si="11"/>
        <v>5059 WM+ BTE 80 Nguyễn Huệ</v>
      </c>
    </row>
    <row r="710" spans="1:24" x14ac:dyDescent="0.25">
      <c r="A710" s="10" t="s">
        <v>8</v>
      </c>
      <c r="B710" s="10" t="s">
        <v>1258</v>
      </c>
      <c r="C710" s="10" t="s">
        <v>9192</v>
      </c>
      <c r="D710" s="10" t="s">
        <v>9198</v>
      </c>
      <c r="E710" s="10" t="s">
        <v>9186</v>
      </c>
      <c r="F710" s="11">
        <v>148500</v>
      </c>
      <c r="G710" s="10" t="s">
        <v>9187</v>
      </c>
      <c r="H710" s="26">
        <v>3</v>
      </c>
      <c r="I710" s="10" t="s">
        <v>9188</v>
      </c>
      <c r="J710" s="10" t="s">
        <v>9619</v>
      </c>
      <c r="K710" s="10" t="s">
        <v>9194</v>
      </c>
      <c r="L710" s="10" t="s">
        <v>9200</v>
      </c>
      <c r="M710" s="22" t="s">
        <v>12277</v>
      </c>
      <c r="N710" s="22" t="s">
        <v>11946</v>
      </c>
      <c r="O710" s="11">
        <v>49500</v>
      </c>
      <c r="P710" s="10" t="s">
        <v>1261</v>
      </c>
      <c r="Q710" s="10" t="s">
        <v>12272</v>
      </c>
      <c r="R710" s="24" t="s">
        <v>12884</v>
      </c>
      <c r="S710" s="12">
        <v>45825</v>
      </c>
      <c r="T710" s="10" t="s">
        <v>1259</v>
      </c>
      <c r="U710" s="10" t="str">
        <f>VLOOKUP(V710,'mã đối tượng'!$A:$B,2,0)</f>
        <v>WIN-067</v>
      </c>
      <c r="V710" s="10" t="s">
        <v>12222</v>
      </c>
      <c r="W710" s="10" t="s">
        <v>1260</v>
      </c>
      <c r="X710" t="str">
        <f t="shared" si="11"/>
        <v>5059 WM+ BTE 80 Nguyễn Huệ</v>
      </c>
    </row>
    <row r="711" spans="1:24" x14ac:dyDescent="0.25">
      <c r="A711" s="10" t="s">
        <v>8</v>
      </c>
      <c r="B711" s="10" t="s">
        <v>1258</v>
      </c>
      <c r="C711" s="10" t="s">
        <v>9197</v>
      </c>
      <c r="D711" s="10" t="s">
        <v>9209</v>
      </c>
      <c r="E711" s="10" t="s">
        <v>9186</v>
      </c>
      <c r="F711" s="11">
        <v>100364</v>
      </c>
      <c r="G711" s="10" t="s">
        <v>9187</v>
      </c>
      <c r="H711" s="26">
        <v>2</v>
      </c>
      <c r="I711" s="10" t="s">
        <v>9188</v>
      </c>
      <c r="J711" s="10" t="s">
        <v>9619</v>
      </c>
      <c r="K711" s="10" t="s">
        <v>9199</v>
      </c>
      <c r="L711" s="10" t="s">
        <v>9210</v>
      </c>
      <c r="M711" s="22" t="s">
        <v>12276</v>
      </c>
      <c r="N711" s="22" t="s">
        <v>11951</v>
      </c>
      <c r="O711" s="11">
        <v>50182</v>
      </c>
      <c r="P711" s="10" t="s">
        <v>1261</v>
      </c>
      <c r="Q711" s="10" t="s">
        <v>12272</v>
      </c>
      <c r="R711" s="24" t="s">
        <v>12884</v>
      </c>
      <c r="S711" s="12">
        <v>45825</v>
      </c>
      <c r="T711" s="10" t="s">
        <v>1259</v>
      </c>
      <c r="U711" s="10" t="str">
        <f>VLOOKUP(V711,'mã đối tượng'!$A:$B,2,0)</f>
        <v>WIN-067</v>
      </c>
      <c r="V711" s="10" t="s">
        <v>12222</v>
      </c>
      <c r="W711" s="10" t="s">
        <v>1260</v>
      </c>
      <c r="X711" t="str">
        <f t="shared" si="11"/>
        <v>5059 WM+ BTE 80 Nguyễn Huệ</v>
      </c>
    </row>
    <row r="712" spans="1:24" x14ac:dyDescent="0.25">
      <c r="A712" s="10" t="s">
        <v>8</v>
      </c>
      <c r="B712" s="10" t="s">
        <v>1258</v>
      </c>
      <c r="C712" s="10" t="s">
        <v>9201</v>
      </c>
      <c r="D712" s="10" t="s">
        <v>9209</v>
      </c>
      <c r="E712" s="10" t="s">
        <v>9186</v>
      </c>
      <c r="F712" s="11">
        <v>150546</v>
      </c>
      <c r="G712" s="10" t="s">
        <v>9187</v>
      </c>
      <c r="H712" s="26">
        <v>3</v>
      </c>
      <c r="I712" s="10" t="s">
        <v>9188</v>
      </c>
      <c r="J712" s="10" t="s">
        <v>9619</v>
      </c>
      <c r="K712" s="10" t="s">
        <v>9203</v>
      </c>
      <c r="L712" s="10" t="s">
        <v>9210</v>
      </c>
      <c r="M712" s="22" t="s">
        <v>12276</v>
      </c>
      <c r="N712" s="22" t="s">
        <v>11951</v>
      </c>
      <c r="O712" s="11">
        <v>50182</v>
      </c>
      <c r="P712" s="10" t="s">
        <v>1261</v>
      </c>
      <c r="Q712" s="10" t="s">
        <v>12272</v>
      </c>
      <c r="R712" s="24" t="s">
        <v>12884</v>
      </c>
      <c r="S712" s="12">
        <v>45825</v>
      </c>
      <c r="T712" s="10" t="s">
        <v>1259</v>
      </c>
      <c r="U712" s="10" t="str">
        <f>VLOOKUP(V712,'mã đối tượng'!$A:$B,2,0)</f>
        <v>WIN-067</v>
      </c>
      <c r="V712" s="10" t="s">
        <v>12222</v>
      </c>
      <c r="W712" s="10" t="s">
        <v>1260</v>
      </c>
      <c r="X712" t="str">
        <f t="shared" si="11"/>
        <v>5059 WM+ BTE 80 Nguyễn Huệ</v>
      </c>
    </row>
    <row r="713" spans="1:24" x14ac:dyDescent="0.25">
      <c r="A713" s="10" t="s">
        <v>8</v>
      </c>
      <c r="B713" s="10" t="s">
        <v>1504</v>
      </c>
      <c r="C713" s="10" t="s">
        <v>9184</v>
      </c>
      <c r="D713" s="10" t="s">
        <v>9193</v>
      </c>
      <c r="E713" s="10" t="s">
        <v>9186</v>
      </c>
      <c r="F713" s="11">
        <v>92000</v>
      </c>
      <c r="G713" s="10" t="s">
        <v>9187</v>
      </c>
      <c r="H713" s="26">
        <v>2</v>
      </c>
      <c r="I713" s="10" t="s">
        <v>9188</v>
      </c>
      <c r="J713" s="10" t="s">
        <v>9620</v>
      </c>
      <c r="K713" s="10" t="s">
        <v>9190</v>
      </c>
      <c r="L713" s="10" t="s">
        <v>9195</v>
      </c>
      <c r="M713" s="22" t="s">
        <v>12274</v>
      </c>
      <c r="N713" s="22" t="s">
        <v>11950</v>
      </c>
      <c r="O713" s="11">
        <v>46000</v>
      </c>
      <c r="P713" s="10" t="s">
        <v>1507</v>
      </c>
      <c r="Q713" s="10" t="s">
        <v>12272</v>
      </c>
      <c r="R713" s="24" t="s">
        <v>12885</v>
      </c>
      <c r="S713" s="12">
        <v>45825</v>
      </c>
      <c r="T713" s="10" t="s">
        <v>1505</v>
      </c>
      <c r="U713" s="10" t="str">
        <f>VLOOKUP(V713,'mã đối tượng'!$A:$B,2,0)</f>
        <v>WIN-007</v>
      </c>
      <c r="V713" s="10" t="s">
        <v>11989</v>
      </c>
      <c r="W713" s="10" t="s">
        <v>1506</v>
      </c>
      <c r="X713" t="str">
        <f t="shared" si="11"/>
        <v>6681 WM+ QNH 119 Công Nông</v>
      </c>
    </row>
    <row r="714" spans="1:24" x14ac:dyDescent="0.25">
      <c r="A714" s="10" t="s">
        <v>8</v>
      </c>
      <c r="B714" s="10" t="s">
        <v>3042</v>
      </c>
      <c r="C714" s="10" t="s">
        <v>9184</v>
      </c>
      <c r="D714" s="10" t="s">
        <v>9226</v>
      </c>
      <c r="E714" s="10" t="s">
        <v>9186</v>
      </c>
      <c r="F714" s="11">
        <v>148500</v>
      </c>
      <c r="G714" s="10" t="s">
        <v>9187</v>
      </c>
      <c r="H714" s="26">
        <v>2</v>
      </c>
      <c r="I714" s="10" t="s">
        <v>9188</v>
      </c>
      <c r="J714" s="10" t="s">
        <v>9621</v>
      </c>
      <c r="K714" s="10" t="s">
        <v>9190</v>
      </c>
      <c r="L714" s="10" t="s">
        <v>9228</v>
      </c>
      <c r="M714" s="22" t="s">
        <v>12278</v>
      </c>
      <c r="N714" s="22" t="s">
        <v>11948</v>
      </c>
      <c r="O714" s="11">
        <v>74250</v>
      </c>
      <c r="P714" s="10" t="s">
        <v>3043</v>
      </c>
      <c r="Q714" s="10" t="s">
        <v>12272</v>
      </c>
      <c r="R714" s="24" t="s">
        <v>12886</v>
      </c>
      <c r="S714" s="12">
        <v>45828</v>
      </c>
      <c r="T714" s="10" t="s">
        <v>2383</v>
      </c>
      <c r="U714" s="10" t="str">
        <f>VLOOKUP(V714,'mã đối tượng'!$A:$B,2,0)</f>
        <v>WIN-002</v>
      </c>
      <c r="V714" s="10" t="s">
        <v>11969</v>
      </c>
      <c r="W714" s="10" t="s">
        <v>2384</v>
      </c>
      <c r="X714" t="str">
        <f t="shared" si="11"/>
        <v>1651 WM HNI Trương Định</v>
      </c>
    </row>
    <row r="715" spans="1:24" x14ac:dyDescent="0.25">
      <c r="A715" s="10" t="s">
        <v>8</v>
      </c>
      <c r="B715" s="10" t="s">
        <v>3044</v>
      </c>
      <c r="C715" s="10" t="s">
        <v>9184</v>
      </c>
      <c r="D715" s="10" t="s">
        <v>9211</v>
      </c>
      <c r="E715" s="10" t="s">
        <v>9186</v>
      </c>
      <c r="F715" s="11">
        <v>111606</v>
      </c>
      <c r="G715" s="10" t="s">
        <v>9187</v>
      </c>
      <c r="H715" s="26">
        <v>1</v>
      </c>
      <c r="I715" s="10" t="s">
        <v>9188</v>
      </c>
      <c r="J715" s="10" t="s">
        <v>9622</v>
      </c>
      <c r="K715" s="10" t="s">
        <v>9190</v>
      </c>
      <c r="L715" s="10" t="s">
        <v>9212</v>
      </c>
      <c r="M715" s="22" t="s">
        <v>12283</v>
      </c>
      <c r="N715" s="22" t="s">
        <v>11952</v>
      </c>
      <c r="O715" s="11">
        <v>111606</v>
      </c>
      <c r="P715" s="10" t="s">
        <v>3045</v>
      </c>
      <c r="Q715" s="10" t="s">
        <v>12272</v>
      </c>
      <c r="R715" s="24" t="s">
        <v>12887</v>
      </c>
      <c r="S715" s="12">
        <v>45828</v>
      </c>
      <c r="T715" s="10" t="s">
        <v>2383</v>
      </c>
      <c r="U715" s="10" t="str">
        <f>VLOOKUP(V715,'mã đối tượng'!$A:$B,2,0)</f>
        <v>WIN-002</v>
      </c>
      <c r="V715" s="10" t="s">
        <v>11969</v>
      </c>
      <c r="W715" s="10" t="s">
        <v>2384</v>
      </c>
      <c r="X715" t="str">
        <f t="shared" si="11"/>
        <v>1651 WM HNI Trương Định</v>
      </c>
    </row>
    <row r="716" spans="1:24" x14ac:dyDescent="0.25">
      <c r="A716" s="10" t="s">
        <v>8</v>
      </c>
      <c r="B716" s="10" t="s">
        <v>3044</v>
      </c>
      <c r="C716" s="10" t="s">
        <v>9192</v>
      </c>
      <c r="D716" s="10" t="s">
        <v>9221</v>
      </c>
      <c r="E716" s="10" t="s">
        <v>9186</v>
      </c>
      <c r="F716" s="11">
        <v>111058</v>
      </c>
      <c r="G716" s="10" t="s">
        <v>9187</v>
      </c>
      <c r="H716" s="26">
        <v>1</v>
      </c>
      <c r="I716" s="10" t="s">
        <v>9188</v>
      </c>
      <c r="J716" s="10" t="s">
        <v>9622</v>
      </c>
      <c r="K716" s="10" t="s">
        <v>9194</v>
      </c>
      <c r="L716" s="10" t="s">
        <v>9222</v>
      </c>
      <c r="M716" s="22" t="s">
        <v>12273</v>
      </c>
      <c r="N716" s="22" t="s">
        <v>11954</v>
      </c>
      <c r="O716" s="11">
        <v>111058</v>
      </c>
      <c r="P716" s="10" t="s">
        <v>3045</v>
      </c>
      <c r="Q716" s="10" t="s">
        <v>12272</v>
      </c>
      <c r="R716" s="24" t="s">
        <v>12887</v>
      </c>
      <c r="S716" s="12">
        <v>45828</v>
      </c>
      <c r="T716" s="10" t="s">
        <v>2383</v>
      </c>
      <c r="U716" s="10" t="str">
        <f>VLOOKUP(V716,'mã đối tượng'!$A:$B,2,0)</f>
        <v>WIN-002</v>
      </c>
      <c r="V716" s="10" t="s">
        <v>11969</v>
      </c>
      <c r="W716" s="10" t="s">
        <v>2384</v>
      </c>
      <c r="X716" t="str">
        <f t="shared" si="11"/>
        <v>1651 WM HNI Trương Định</v>
      </c>
    </row>
    <row r="717" spans="1:24" x14ac:dyDescent="0.25">
      <c r="A717" s="10" t="s">
        <v>8</v>
      </c>
      <c r="B717" s="10" t="s">
        <v>3044</v>
      </c>
      <c r="C717" s="10" t="s">
        <v>9197</v>
      </c>
      <c r="D717" s="10" t="s">
        <v>9218</v>
      </c>
      <c r="E717" s="10" t="s">
        <v>9186</v>
      </c>
      <c r="F717" s="11">
        <v>60213</v>
      </c>
      <c r="G717" s="10" t="s">
        <v>9187</v>
      </c>
      <c r="H717" s="26">
        <v>1</v>
      </c>
      <c r="I717" s="10" t="s">
        <v>9188</v>
      </c>
      <c r="J717" s="10" t="s">
        <v>9622</v>
      </c>
      <c r="K717" s="10" t="s">
        <v>9199</v>
      </c>
      <c r="L717" s="10" t="s">
        <v>9220</v>
      </c>
      <c r="M717" s="22" t="s">
        <v>12285</v>
      </c>
      <c r="N717" s="22" t="s">
        <v>11953</v>
      </c>
      <c r="O717" s="11">
        <v>60213</v>
      </c>
      <c r="P717" s="10" t="s">
        <v>3045</v>
      </c>
      <c r="Q717" s="10" t="s">
        <v>12272</v>
      </c>
      <c r="R717" s="24" t="s">
        <v>12887</v>
      </c>
      <c r="S717" s="12">
        <v>45828</v>
      </c>
      <c r="T717" s="10" t="s">
        <v>2383</v>
      </c>
      <c r="U717" s="10" t="str">
        <f>VLOOKUP(V717,'mã đối tượng'!$A:$B,2,0)</f>
        <v>WIN-002</v>
      </c>
      <c r="V717" s="10" t="s">
        <v>11969</v>
      </c>
      <c r="W717" s="10" t="s">
        <v>2384</v>
      </c>
      <c r="X717" t="str">
        <f t="shared" si="11"/>
        <v>1651 WM HNI Trương Định</v>
      </c>
    </row>
    <row r="718" spans="1:24" x14ac:dyDescent="0.25">
      <c r="A718" s="10" t="s">
        <v>8</v>
      </c>
      <c r="B718" s="10" t="s">
        <v>1068</v>
      </c>
      <c r="C718" s="10" t="s">
        <v>9184</v>
      </c>
      <c r="D718" s="10" t="s">
        <v>9218</v>
      </c>
      <c r="E718" s="10" t="s">
        <v>9186</v>
      </c>
      <c r="F718" s="11">
        <v>120426</v>
      </c>
      <c r="G718" s="10" t="s">
        <v>9187</v>
      </c>
      <c r="H718" s="26">
        <v>2</v>
      </c>
      <c r="I718" s="10" t="s">
        <v>9188</v>
      </c>
      <c r="J718" s="10" t="s">
        <v>9623</v>
      </c>
      <c r="K718" s="10" t="s">
        <v>9190</v>
      </c>
      <c r="L718" s="10" t="s">
        <v>9220</v>
      </c>
      <c r="M718" s="22" t="s">
        <v>12285</v>
      </c>
      <c r="N718" s="22" t="s">
        <v>11953</v>
      </c>
      <c r="O718" s="11">
        <v>60213</v>
      </c>
      <c r="P718" s="10" t="s">
        <v>1071</v>
      </c>
      <c r="Q718" s="10" t="s">
        <v>12272</v>
      </c>
      <c r="R718" s="24" t="s">
        <v>12888</v>
      </c>
      <c r="S718" s="12">
        <v>45825</v>
      </c>
      <c r="T718" s="10" t="s">
        <v>1069</v>
      </c>
      <c r="U718" s="10" t="str">
        <f>VLOOKUP(V718,'mã đối tượng'!$A:$B,2,0)</f>
        <v>WIN-044</v>
      </c>
      <c r="V718" s="10" t="s">
        <v>12129</v>
      </c>
      <c r="W718" s="10" t="s">
        <v>1070</v>
      </c>
      <c r="X718" t="str">
        <f t="shared" si="11"/>
        <v>3432 WM+TBH 19 Hai Bà Trưng</v>
      </c>
    </row>
    <row r="719" spans="1:24" x14ac:dyDescent="0.25">
      <c r="A719" s="10" t="s">
        <v>8</v>
      </c>
      <c r="B719" s="10" t="s">
        <v>966</v>
      </c>
      <c r="C719" s="10" t="s">
        <v>9184</v>
      </c>
      <c r="D719" s="10" t="s">
        <v>9221</v>
      </c>
      <c r="E719" s="10" t="s">
        <v>9186</v>
      </c>
      <c r="F719" s="11">
        <v>222116</v>
      </c>
      <c r="G719" s="10" t="s">
        <v>9187</v>
      </c>
      <c r="H719" s="26">
        <v>2</v>
      </c>
      <c r="I719" s="10" t="s">
        <v>9188</v>
      </c>
      <c r="J719" s="10" t="s">
        <v>9624</v>
      </c>
      <c r="K719" s="10" t="s">
        <v>9190</v>
      </c>
      <c r="L719" s="10" t="s">
        <v>9222</v>
      </c>
      <c r="M719" s="22" t="s">
        <v>12273</v>
      </c>
      <c r="N719" s="22" t="s">
        <v>11954</v>
      </c>
      <c r="O719" s="11">
        <v>111058</v>
      </c>
      <c r="P719" s="10" t="s">
        <v>969</v>
      </c>
      <c r="Q719" s="10" t="s">
        <v>12272</v>
      </c>
      <c r="R719" s="24" t="s">
        <v>12889</v>
      </c>
      <c r="S719" s="12">
        <v>45825</v>
      </c>
      <c r="T719" s="10" t="s">
        <v>967</v>
      </c>
      <c r="U719" s="10" t="str">
        <f>VLOOKUP(V719,'mã đối tượng'!$A:$B,2,0)</f>
        <v>WIN-002</v>
      </c>
      <c r="V719" s="10" t="s">
        <v>11969</v>
      </c>
      <c r="W719" s="10" t="s">
        <v>968</v>
      </c>
      <c r="X719" t="str">
        <f t="shared" si="11"/>
        <v>2AS8 WM+ HNI Xuân Lai, Sóc Sơn</v>
      </c>
    </row>
    <row r="720" spans="1:24" x14ac:dyDescent="0.25">
      <c r="A720" s="10" t="s">
        <v>8</v>
      </c>
      <c r="B720" s="10" t="s">
        <v>896</v>
      </c>
      <c r="C720" s="10" t="s">
        <v>9184</v>
      </c>
      <c r="D720" s="10" t="s">
        <v>9226</v>
      </c>
      <c r="E720" s="10" t="s">
        <v>9186</v>
      </c>
      <c r="F720" s="11">
        <v>74250</v>
      </c>
      <c r="G720" s="10" t="s">
        <v>9187</v>
      </c>
      <c r="H720" s="26">
        <v>1</v>
      </c>
      <c r="I720" s="10" t="s">
        <v>9188</v>
      </c>
      <c r="J720" s="10" t="s">
        <v>9625</v>
      </c>
      <c r="K720" s="10" t="s">
        <v>9190</v>
      </c>
      <c r="L720" s="10" t="s">
        <v>9228</v>
      </c>
      <c r="M720" s="22" t="s">
        <v>12278</v>
      </c>
      <c r="N720" s="22" t="s">
        <v>11948</v>
      </c>
      <c r="O720" s="11">
        <v>74250</v>
      </c>
      <c r="P720" s="10" t="s">
        <v>899</v>
      </c>
      <c r="Q720" s="10" t="s">
        <v>12272</v>
      </c>
      <c r="R720" s="24" t="s">
        <v>12890</v>
      </c>
      <c r="S720" s="12">
        <v>45825</v>
      </c>
      <c r="T720" s="10" t="s">
        <v>897</v>
      </c>
      <c r="U720" s="10" t="str">
        <f>VLOOKUP(V720,'mã đối tượng'!$A:$B,2,0)</f>
        <v>WIN-009</v>
      </c>
      <c r="V720" s="10" t="s">
        <v>11999</v>
      </c>
      <c r="W720" s="10" t="s">
        <v>898</v>
      </c>
      <c r="X720" t="str">
        <f t="shared" si="11"/>
        <v>2AJM WM+ DNG TĐS 1189, TBĐ 24, QL 1</v>
      </c>
    </row>
    <row r="721" spans="1:24" x14ac:dyDescent="0.25">
      <c r="A721" s="10" t="s">
        <v>8</v>
      </c>
      <c r="B721" s="10" t="s">
        <v>1244</v>
      </c>
      <c r="C721" s="10" t="s">
        <v>9184</v>
      </c>
      <c r="D721" s="10" t="s">
        <v>9218</v>
      </c>
      <c r="E721" s="10" t="s">
        <v>9186</v>
      </c>
      <c r="F721" s="11">
        <v>120426</v>
      </c>
      <c r="G721" s="10" t="s">
        <v>9187</v>
      </c>
      <c r="H721" s="26">
        <v>2</v>
      </c>
      <c r="I721" s="10" t="s">
        <v>9188</v>
      </c>
      <c r="J721" s="10" t="s">
        <v>9626</v>
      </c>
      <c r="K721" s="10" t="s">
        <v>9190</v>
      </c>
      <c r="L721" s="10" t="s">
        <v>9220</v>
      </c>
      <c r="M721" s="22" t="s">
        <v>12285</v>
      </c>
      <c r="N721" s="22" t="s">
        <v>11953</v>
      </c>
      <c r="O721" s="11">
        <v>60213</v>
      </c>
      <c r="P721" s="10" t="s">
        <v>1247</v>
      </c>
      <c r="Q721" s="10" t="s">
        <v>12272</v>
      </c>
      <c r="R721" s="24" t="s">
        <v>12891</v>
      </c>
      <c r="S721" s="12">
        <v>45825</v>
      </c>
      <c r="T721" s="10" t="s">
        <v>1245</v>
      </c>
      <c r="U721" s="10" t="str">
        <f>VLOOKUP(V721,'mã đối tượng'!$A:$B,2,0)</f>
        <v>WIN-007</v>
      </c>
      <c r="V721" s="10" t="s">
        <v>11989</v>
      </c>
      <c r="W721" s="10" t="s">
        <v>1246</v>
      </c>
      <c r="X721" t="str">
        <f t="shared" si="11"/>
        <v>4987 WM+ QNH Tổ 8 Khu 3B Cẩm Trung</v>
      </c>
    </row>
    <row r="722" spans="1:24" x14ac:dyDescent="0.25">
      <c r="A722" s="10" t="s">
        <v>8</v>
      </c>
      <c r="B722" s="10" t="s">
        <v>1244</v>
      </c>
      <c r="C722" s="10" t="s">
        <v>9192</v>
      </c>
      <c r="D722" s="10" t="s">
        <v>9209</v>
      </c>
      <c r="E722" s="10" t="s">
        <v>9186</v>
      </c>
      <c r="F722" s="11">
        <v>401456</v>
      </c>
      <c r="G722" s="10" t="s">
        <v>9187</v>
      </c>
      <c r="H722" s="26">
        <v>8</v>
      </c>
      <c r="I722" s="10" t="s">
        <v>9188</v>
      </c>
      <c r="J722" s="10" t="s">
        <v>9626</v>
      </c>
      <c r="K722" s="10" t="s">
        <v>9194</v>
      </c>
      <c r="L722" s="10" t="s">
        <v>9210</v>
      </c>
      <c r="M722" s="22" t="s">
        <v>12276</v>
      </c>
      <c r="N722" s="22" t="s">
        <v>11951</v>
      </c>
      <c r="O722" s="11">
        <v>50182</v>
      </c>
      <c r="P722" s="10" t="s">
        <v>1247</v>
      </c>
      <c r="Q722" s="10" t="s">
        <v>12272</v>
      </c>
      <c r="R722" s="24" t="s">
        <v>12891</v>
      </c>
      <c r="S722" s="12">
        <v>45825</v>
      </c>
      <c r="T722" s="10" t="s">
        <v>1245</v>
      </c>
      <c r="U722" s="10" t="str">
        <f>VLOOKUP(V722,'mã đối tượng'!$A:$B,2,0)</f>
        <v>WIN-007</v>
      </c>
      <c r="V722" s="10" t="s">
        <v>11989</v>
      </c>
      <c r="W722" s="10" t="s">
        <v>1246</v>
      </c>
      <c r="X722" t="str">
        <f t="shared" si="11"/>
        <v>4987 WM+ QNH Tổ 8 Khu 3B Cẩm Trung</v>
      </c>
    </row>
    <row r="723" spans="1:24" x14ac:dyDescent="0.25">
      <c r="A723" s="10" t="s">
        <v>8</v>
      </c>
      <c r="B723" s="10" t="s">
        <v>1244</v>
      </c>
      <c r="C723" s="10" t="s">
        <v>9197</v>
      </c>
      <c r="D723" s="10" t="s">
        <v>9193</v>
      </c>
      <c r="E723" s="10" t="s">
        <v>9186</v>
      </c>
      <c r="F723" s="11">
        <v>46000</v>
      </c>
      <c r="G723" s="10" t="s">
        <v>9187</v>
      </c>
      <c r="H723" s="26">
        <v>1</v>
      </c>
      <c r="I723" s="10" t="s">
        <v>9188</v>
      </c>
      <c r="J723" s="10" t="s">
        <v>9626</v>
      </c>
      <c r="K723" s="10" t="s">
        <v>9199</v>
      </c>
      <c r="L723" s="10" t="s">
        <v>9195</v>
      </c>
      <c r="M723" s="22" t="s">
        <v>12274</v>
      </c>
      <c r="N723" s="22" t="s">
        <v>11950</v>
      </c>
      <c r="O723" s="11">
        <v>46000</v>
      </c>
      <c r="P723" s="10" t="s">
        <v>1247</v>
      </c>
      <c r="Q723" s="10" t="s">
        <v>12272</v>
      </c>
      <c r="R723" s="24" t="s">
        <v>12891</v>
      </c>
      <c r="S723" s="12">
        <v>45825</v>
      </c>
      <c r="T723" s="10" t="s">
        <v>1245</v>
      </c>
      <c r="U723" s="10" t="str">
        <f>VLOOKUP(V723,'mã đối tượng'!$A:$B,2,0)</f>
        <v>WIN-007</v>
      </c>
      <c r="V723" s="10" t="s">
        <v>11989</v>
      </c>
      <c r="W723" s="10" t="s">
        <v>1246</v>
      </c>
      <c r="X723" t="str">
        <f t="shared" si="11"/>
        <v>4987 WM+ QNH Tổ 8 Khu 3B Cẩm Trung</v>
      </c>
    </row>
    <row r="724" spans="1:24" x14ac:dyDescent="0.25">
      <c r="A724" s="10" t="s">
        <v>8</v>
      </c>
      <c r="B724" s="10" t="s">
        <v>826</v>
      </c>
      <c r="C724" s="10" t="s">
        <v>9184</v>
      </c>
      <c r="D724" s="10" t="s">
        <v>9221</v>
      </c>
      <c r="E724" s="10" t="s">
        <v>9186</v>
      </c>
      <c r="F724" s="11">
        <v>222116</v>
      </c>
      <c r="G724" s="10" t="s">
        <v>9187</v>
      </c>
      <c r="H724" s="26">
        <v>2</v>
      </c>
      <c r="I724" s="10" t="s">
        <v>9188</v>
      </c>
      <c r="J724" s="10" t="s">
        <v>9627</v>
      </c>
      <c r="K724" s="10" t="s">
        <v>9190</v>
      </c>
      <c r="L724" s="10" t="s">
        <v>9222</v>
      </c>
      <c r="M724" s="22" t="s">
        <v>12273</v>
      </c>
      <c r="N724" s="22" t="s">
        <v>11954</v>
      </c>
      <c r="O724" s="11">
        <v>111058</v>
      </c>
      <c r="P724" s="10" t="s">
        <v>829</v>
      </c>
      <c r="Q724" s="10" t="s">
        <v>12272</v>
      </c>
      <c r="R724" s="24" t="s">
        <v>12892</v>
      </c>
      <c r="S724" s="12">
        <v>45825</v>
      </c>
      <c r="T724" s="10" t="s">
        <v>827</v>
      </c>
      <c r="U724" s="10" t="str">
        <f>VLOOKUP(V724,'mã đối tượng'!$A:$B,2,0)</f>
        <v>WIN-022</v>
      </c>
      <c r="V724" s="10" t="s">
        <v>12049</v>
      </c>
      <c r="W724" s="10" t="s">
        <v>828</v>
      </c>
      <c r="X724" t="str">
        <f t="shared" si="11"/>
        <v>2A96 WM+ GLI 435 Nguyễn Huệ</v>
      </c>
    </row>
    <row r="725" spans="1:24" x14ac:dyDescent="0.25">
      <c r="A725" s="10" t="s">
        <v>8</v>
      </c>
      <c r="B725" s="10" t="s">
        <v>826</v>
      </c>
      <c r="C725" s="10" t="s">
        <v>9192</v>
      </c>
      <c r="D725" s="10" t="s">
        <v>9205</v>
      </c>
      <c r="E725" s="10" t="s">
        <v>9186</v>
      </c>
      <c r="F725" s="11">
        <v>222380</v>
      </c>
      <c r="G725" s="10" t="s">
        <v>9187</v>
      </c>
      <c r="H725" s="26">
        <v>4</v>
      </c>
      <c r="I725" s="10" t="s">
        <v>9188</v>
      </c>
      <c r="J725" s="10" t="s">
        <v>9627</v>
      </c>
      <c r="K725" s="10" t="s">
        <v>9194</v>
      </c>
      <c r="L725" s="10" t="s">
        <v>9207</v>
      </c>
      <c r="M725" s="22" t="s">
        <v>12281</v>
      </c>
      <c r="N725" s="22" t="s">
        <v>11949</v>
      </c>
      <c r="O725" s="11">
        <v>55595</v>
      </c>
      <c r="P725" s="10" t="s">
        <v>829</v>
      </c>
      <c r="Q725" s="10" t="s">
        <v>12272</v>
      </c>
      <c r="R725" s="24" t="s">
        <v>12892</v>
      </c>
      <c r="S725" s="12">
        <v>45825</v>
      </c>
      <c r="T725" s="10" t="s">
        <v>827</v>
      </c>
      <c r="U725" s="10" t="str">
        <f>VLOOKUP(V725,'mã đối tượng'!$A:$B,2,0)</f>
        <v>WIN-022</v>
      </c>
      <c r="V725" s="10" t="s">
        <v>12049</v>
      </c>
      <c r="W725" s="10" t="s">
        <v>828</v>
      </c>
      <c r="X725" t="str">
        <f t="shared" si="11"/>
        <v>2A96 WM+ GLI 435 Nguyễn Huệ</v>
      </c>
    </row>
    <row r="726" spans="1:24" x14ac:dyDescent="0.25">
      <c r="A726" s="10" t="s">
        <v>8</v>
      </c>
      <c r="B726" s="10" t="s">
        <v>1248</v>
      </c>
      <c r="C726" s="10" t="s">
        <v>9184</v>
      </c>
      <c r="D726" s="10" t="s">
        <v>9209</v>
      </c>
      <c r="E726" s="10" t="s">
        <v>9186</v>
      </c>
      <c r="F726" s="11">
        <v>301092</v>
      </c>
      <c r="G726" s="10" t="s">
        <v>9187</v>
      </c>
      <c r="H726" s="26">
        <v>6</v>
      </c>
      <c r="I726" s="10" t="s">
        <v>9188</v>
      </c>
      <c r="J726" s="10" t="s">
        <v>9628</v>
      </c>
      <c r="K726" s="10" t="s">
        <v>9190</v>
      </c>
      <c r="L726" s="10" t="s">
        <v>9210</v>
      </c>
      <c r="M726" s="22" t="s">
        <v>12276</v>
      </c>
      <c r="N726" s="22" t="s">
        <v>11951</v>
      </c>
      <c r="O726" s="11">
        <v>50182</v>
      </c>
      <c r="P726" s="10" t="s">
        <v>1249</v>
      </c>
      <c r="Q726" s="10" t="s">
        <v>12272</v>
      </c>
      <c r="R726" s="24" t="s">
        <v>12893</v>
      </c>
      <c r="S726" s="12">
        <v>45825</v>
      </c>
      <c r="T726" s="10" t="s">
        <v>1245</v>
      </c>
      <c r="U726" s="10" t="str">
        <f>VLOOKUP(V726,'mã đối tượng'!$A:$B,2,0)</f>
        <v>WIN-007</v>
      </c>
      <c r="V726" s="10" t="s">
        <v>11989</v>
      </c>
      <c r="W726" s="10" t="s">
        <v>1246</v>
      </c>
      <c r="X726" t="str">
        <f t="shared" si="11"/>
        <v>4987 WM+ QNH Tổ 8 Khu 3B Cẩm Trung</v>
      </c>
    </row>
    <row r="727" spans="1:24" x14ac:dyDescent="0.25">
      <c r="A727" s="10" t="s">
        <v>8</v>
      </c>
      <c r="B727" s="10" t="s">
        <v>1410</v>
      </c>
      <c r="C727" s="10" t="s">
        <v>9184</v>
      </c>
      <c r="D727" s="10" t="s">
        <v>9226</v>
      </c>
      <c r="E727" s="10" t="s">
        <v>9186</v>
      </c>
      <c r="F727" s="11">
        <v>148500</v>
      </c>
      <c r="G727" s="10" t="s">
        <v>9187</v>
      </c>
      <c r="H727" s="26">
        <v>2</v>
      </c>
      <c r="I727" s="10" t="s">
        <v>9188</v>
      </c>
      <c r="J727" s="10" t="s">
        <v>9629</v>
      </c>
      <c r="K727" s="10" t="s">
        <v>9190</v>
      </c>
      <c r="L727" s="10" t="s">
        <v>9228</v>
      </c>
      <c r="M727" s="22" t="s">
        <v>12278</v>
      </c>
      <c r="N727" s="22" t="s">
        <v>11948</v>
      </c>
      <c r="O727" s="11">
        <v>74250</v>
      </c>
      <c r="P727" s="10" t="s">
        <v>1413</v>
      </c>
      <c r="Q727" s="10" t="s">
        <v>12272</v>
      </c>
      <c r="R727" s="24" t="s">
        <v>12894</v>
      </c>
      <c r="S727" s="12">
        <v>45825</v>
      </c>
      <c r="T727" s="10" t="s">
        <v>1411</v>
      </c>
      <c r="U727" s="10" t="str">
        <f>VLOOKUP(V727,'mã đối tượng'!$A:$B,2,0)</f>
        <v>WIN-058</v>
      </c>
      <c r="V727" s="10" t="s">
        <v>12177</v>
      </c>
      <c r="W727" s="10" t="s">
        <v>1412</v>
      </c>
      <c r="X727" t="str">
        <f t="shared" si="11"/>
        <v>6177 WM+ NAN 52 Nguyễn Trường Tộ</v>
      </c>
    </row>
    <row r="728" spans="1:24" x14ac:dyDescent="0.25">
      <c r="A728" s="10" t="s">
        <v>8</v>
      </c>
      <c r="B728" s="10" t="s">
        <v>1374</v>
      </c>
      <c r="C728" s="10" t="s">
        <v>9184</v>
      </c>
      <c r="D728" s="10" t="s">
        <v>9221</v>
      </c>
      <c r="E728" s="10" t="s">
        <v>9186</v>
      </c>
      <c r="F728" s="11">
        <v>222116</v>
      </c>
      <c r="G728" s="10" t="s">
        <v>9187</v>
      </c>
      <c r="H728" s="26">
        <v>2</v>
      </c>
      <c r="I728" s="10" t="s">
        <v>9188</v>
      </c>
      <c r="J728" s="10" t="s">
        <v>9630</v>
      </c>
      <c r="K728" s="10" t="s">
        <v>9190</v>
      </c>
      <c r="L728" s="10" t="s">
        <v>9222</v>
      </c>
      <c r="M728" s="22" t="s">
        <v>12273</v>
      </c>
      <c r="N728" s="22" t="s">
        <v>11954</v>
      </c>
      <c r="O728" s="11">
        <v>111058</v>
      </c>
      <c r="P728" s="10" t="s">
        <v>1377</v>
      </c>
      <c r="Q728" s="10" t="s">
        <v>12272</v>
      </c>
      <c r="R728" s="24" t="s">
        <v>12895</v>
      </c>
      <c r="S728" s="12">
        <v>45825</v>
      </c>
      <c r="T728" s="10" t="s">
        <v>1375</v>
      </c>
      <c r="U728" s="10" t="str">
        <f>VLOOKUP(V728,'mã đối tượng'!$A:$B,2,0)</f>
        <v>WIN-006</v>
      </c>
      <c r="V728" s="10" t="s">
        <v>11984</v>
      </c>
      <c r="W728" s="10" t="s">
        <v>1376</v>
      </c>
      <c r="X728" t="str">
        <f t="shared" si="11"/>
        <v>5997 WM+ HDG 02 Thanh Niên</v>
      </c>
    </row>
    <row r="729" spans="1:24" x14ac:dyDescent="0.25">
      <c r="A729" s="10" t="s">
        <v>8</v>
      </c>
      <c r="B729" s="10" t="s">
        <v>1452</v>
      </c>
      <c r="C729" s="10" t="s">
        <v>9184</v>
      </c>
      <c r="D729" s="10" t="s">
        <v>9221</v>
      </c>
      <c r="E729" s="10" t="s">
        <v>9186</v>
      </c>
      <c r="F729" s="11">
        <v>222116</v>
      </c>
      <c r="G729" s="10" t="s">
        <v>9187</v>
      </c>
      <c r="H729" s="26">
        <v>2</v>
      </c>
      <c r="I729" s="10" t="s">
        <v>9188</v>
      </c>
      <c r="J729" s="10" t="s">
        <v>9631</v>
      </c>
      <c r="K729" s="10" t="s">
        <v>9190</v>
      </c>
      <c r="L729" s="10" t="s">
        <v>9222</v>
      </c>
      <c r="M729" s="22" t="s">
        <v>12273</v>
      </c>
      <c r="N729" s="22" t="s">
        <v>11954</v>
      </c>
      <c r="O729" s="11">
        <v>111058</v>
      </c>
      <c r="P729" s="10" t="s">
        <v>1455</v>
      </c>
      <c r="Q729" s="10" t="s">
        <v>12272</v>
      </c>
      <c r="R729" s="24" t="s">
        <v>12896</v>
      </c>
      <c r="S729" s="12">
        <v>45825</v>
      </c>
      <c r="T729" s="10" t="s">
        <v>1453</v>
      </c>
      <c r="U729" s="10" t="str">
        <f>VLOOKUP(V729,'mã đối tượng'!$A:$B,2,0)</f>
        <v>WIN-002</v>
      </c>
      <c r="V729" s="10" t="s">
        <v>11969</v>
      </c>
      <c r="W729" s="10" t="s">
        <v>1454</v>
      </c>
      <c r="X729" t="str">
        <f t="shared" si="11"/>
        <v>6405 WM+ HNI 40 Cao Trung, Hoài Đức</v>
      </c>
    </row>
    <row r="730" spans="1:24" x14ac:dyDescent="0.25">
      <c r="A730" s="10" t="s">
        <v>8</v>
      </c>
      <c r="B730" s="10" t="s">
        <v>1164</v>
      </c>
      <c r="C730" s="10" t="s">
        <v>9184</v>
      </c>
      <c r="D730" s="10" t="s">
        <v>9209</v>
      </c>
      <c r="E730" s="10" t="s">
        <v>9186</v>
      </c>
      <c r="F730" s="11">
        <v>100364</v>
      </c>
      <c r="G730" s="10" t="s">
        <v>9187</v>
      </c>
      <c r="H730" s="26">
        <v>2</v>
      </c>
      <c r="I730" s="10" t="s">
        <v>9188</v>
      </c>
      <c r="J730" s="10" t="s">
        <v>9632</v>
      </c>
      <c r="K730" s="10" t="s">
        <v>9190</v>
      </c>
      <c r="L730" s="10" t="s">
        <v>9210</v>
      </c>
      <c r="M730" s="22" t="s">
        <v>12276</v>
      </c>
      <c r="N730" s="22" t="s">
        <v>11951</v>
      </c>
      <c r="O730" s="11">
        <v>50182</v>
      </c>
      <c r="P730" s="10" t="s">
        <v>1167</v>
      </c>
      <c r="Q730" s="10" t="s">
        <v>12272</v>
      </c>
      <c r="R730" s="24" t="s">
        <v>12897</v>
      </c>
      <c r="S730" s="12">
        <v>45825</v>
      </c>
      <c r="T730" s="10" t="s">
        <v>1165</v>
      </c>
      <c r="U730" s="10" t="str">
        <f>VLOOKUP(V730,'mã đối tượng'!$A:$B,2,0)</f>
        <v>WIN-002</v>
      </c>
      <c r="V730" s="10" t="s">
        <v>11969</v>
      </c>
      <c r="W730" s="10" t="s">
        <v>1166</v>
      </c>
      <c r="X730" t="str">
        <f t="shared" si="11"/>
        <v>4280 WM+ HNI L1-08 HH3 FLC Đại Mỗ</v>
      </c>
    </row>
    <row r="731" spans="1:24" x14ac:dyDescent="0.25">
      <c r="A731" s="10" t="s">
        <v>8</v>
      </c>
      <c r="B731" s="10" t="s">
        <v>1090</v>
      </c>
      <c r="C731" s="10" t="s">
        <v>9184</v>
      </c>
      <c r="D731" s="10" t="s">
        <v>9221</v>
      </c>
      <c r="E731" s="10" t="s">
        <v>9186</v>
      </c>
      <c r="F731" s="11">
        <v>111058</v>
      </c>
      <c r="G731" s="10" t="s">
        <v>9187</v>
      </c>
      <c r="H731" s="26">
        <v>1</v>
      </c>
      <c r="I731" s="10" t="s">
        <v>9188</v>
      </c>
      <c r="J731" s="10" t="s">
        <v>9633</v>
      </c>
      <c r="K731" s="10" t="s">
        <v>9190</v>
      </c>
      <c r="L731" s="10" t="s">
        <v>9222</v>
      </c>
      <c r="M731" s="22" t="s">
        <v>12273</v>
      </c>
      <c r="N731" s="22" t="s">
        <v>11954</v>
      </c>
      <c r="O731" s="11">
        <v>111058</v>
      </c>
      <c r="P731" s="10" t="s">
        <v>1093</v>
      </c>
      <c r="Q731" s="10" t="s">
        <v>12272</v>
      </c>
      <c r="R731" s="24" t="s">
        <v>12898</v>
      </c>
      <c r="S731" s="12">
        <v>45825</v>
      </c>
      <c r="T731" s="10" t="s">
        <v>1091</v>
      </c>
      <c r="U731" s="10" t="str">
        <f>VLOOKUP(V731,'mã đối tượng'!$A:$B,2,0)</f>
        <v>WIN-002</v>
      </c>
      <c r="V731" s="10" t="s">
        <v>11969</v>
      </c>
      <c r="W731" s="10" t="s">
        <v>1092</v>
      </c>
      <c r="X731" t="str">
        <f t="shared" si="11"/>
        <v>3573 WM+ HNI 184 Bồ Đề</v>
      </c>
    </row>
    <row r="732" spans="1:24" x14ac:dyDescent="0.25">
      <c r="A732" s="10" t="s">
        <v>8</v>
      </c>
      <c r="B732" s="10" t="s">
        <v>1280</v>
      </c>
      <c r="C732" s="10" t="s">
        <v>9184</v>
      </c>
      <c r="D732" s="10" t="s">
        <v>9221</v>
      </c>
      <c r="E732" s="10" t="s">
        <v>9186</v>
      </c>
      <c r="F732" s="11">
        <v>222116</v>
      </c>
      <c r="G732" s="10" t="s">
        <v>9187</v>
      </c>
      <c r="H732" s="26">
        <v>2</v>
      </c>
      <c r="I732" s="10" t="s">
        <v>9188</v>
      </c>
      <c r="J732" s="10" t="s">
        <v>9634</v>
      </c>
      <c r="K732" s="10" t="s">
        <v>9190</v>
      </c>
      <c r="L732" s="10" t="s">
        <v>9222</v>
      </c>
      <c r="M732" s="22" t="s">
        <v>12273</v>
      </c>
      <c r="N732" s="22" t="s">
        <v>11954</v>
      </c>
      <c r="O732" s="11">
        <v>111058</v>
      </c>
      <c r="P732" s="10" t="s">
        <v>1281</v>
      </c>
      <c r="Q732" s="10" t="s">
        <v>12272</v>
      </c>
      <c r="R732" s="24" t="s">
        <v>12899</v>
      </c>
      <c r="S732" s="12">
        <v>45825</v>
      </c>
      <c r="T732" s="10" t="s">
        <v>1277</v>
      </c>
      <c r="U732" s="10" t="str">
        <f>VLOOKUP(V732,'mã đối tượng'!$A:$B,2,0)</f>
        <v>WIN-058</v>
      </c>
      <c r="V732" s="10" t="s">
        <v>12177</v>
      </c>
      <c r="W732" s="10" t="s">
        <v>1278</v>
      </c>
      <c r="X732" t="str">
        <f t="shared" si="11"/>
        <v>5192 WM+ NAN 25 Nguyễn Trung Ngạn</v>
      </c>
    </row>
    <row r="733" spans="1:24" x14ac:dyDescent="0.25">
      <c r="A733" s="10" t="s">
        <v>8</v>
      </c>
      <c r="B733" s="10" t="s">
        <v>1508</v>
      </c>
      <c r="C733" s="10" t="s">
        <v>9184</v>
      </c>
      <c r="D733" s="10" t="s">
        <v>9209</v>
      </c>
      <c r="E733" s="10" t="s">
        <v>9186</v>
      </c>
      <c r="F733" s="11">
        <v>150546</v>
      </c>
      <c r="G733" s="10" t="s">
        <v>9187</v>
      </c>
      <c r="H733" s="26">
        <v>3</v>
      </c>
      <c r="I733" s="10" t="s">
        <v>9188</v>
      </c>
      <c r="J733" s="10" t="s">
        <v>9635</v>
      </c>
      <c r="K733" s="10" t="s">
        <v>9190</v>
      </c>
      <c r="L733" s="10" t="s">
        <v>9210</v>
      </c>
      <c r="M733" s="22" t="s">
        <v>12276</v>
      </c>
      <c r="N733" s="22" t="s">
        <v>11951</v>
      </c>
      <c r="O733" s="11">
        <v>50182</v>
      </c>
      <c r="P733" s="10" t="s">
        <v>1511</v>
      </c>
      <c r="Q733" s="10" t="s">
        <v>12272</v>
      </c>
      <c r="R733" s="24" t="s">
        <v>12900</v>
      </c>
      <c r="S733" s="12">
        <v>45825</v>
      </c>
      <c r="T733" s="10" t="s">
        <v>1509</v>
      </c>
      <c r="U733" s="10" t="str">
        <f>VLOOKUP(V733,'mã đối tượng'!$A:$B,2,0)</f>
        <v>WIN-020</v>
      </c>
      <c r="V733" s="10" t="s">
        <v>12039</v>
      </c>
      <c r="W733" s="10" t="s">
        <v>1510</v>
      </c>
      <c r="X733" t="str">
        <f t="shared" si="11"/>
        <v>6695 WM+ THA 163 - 165 Trần Hưng Đạ</v>
      </c>
    </row>
    <row r="734" spans="1:24" x14ac:dyDescent="0.25">
      <c r="A734" s="10" t="s">
        <v>8</v>
      </c>
      <c r="B734" s="10" t="s">
        <v>1508</v>
      </c>
      <c r="C734" s="10" t="s">
        <v>9192</v>
      </c>
      <c r="D734" s="10" t="s">
        <v>9226</v>
      </c>
      <c r="E734" s="10" t="s">
        <v>9186</v>
      </c>
      <c r="F734" s="11">
        <v>148500</v>
      </c>
      <c r="G734" s="10" t="s">
        <v>9187</v>
      </c>
      <c r="H734" s="26">
        <v>2</v>
      </c>
      <c r="I734" s="10" t="s">
        <v>9188</v>
      </c>
      <c r="J734" s="10" t="s">
        <v>9635</v>
      </c>
      <c r="K734" s="10" t="s">
        <v>9194</v>
      </c>
      <c r="L734" s="10" t="s">
        <v>9228</v>
      </c>
      <c r="M734" s="22" t="s">
        <v>12278</v>
      </c>
      <c r="N734" s="22" t="s">
        <v>11948</v>
      </c>
      <c r="O734" s="11">
        <v>74250</v>
      </c>
      <c r="P734" s="10" t="s">
        <v>1511</v>
      </c>
      <c r="Q734" s="10" t="s">
        <v>12272</v>
      </c>
      <c r="R734" s="24" t="s">
        <v>12900</v>
      </c>
      <c r="S734" s="12">
        <v>45825</v>
      </c>
      <c r="T734" s="10" t="s">
        <v>1509</v>
      </c>
      <c r="U734" s="10" t="str">
        <f>VLOOKUP(V734,'mã đối tượng'!$A:$B,2,0)</f>
        <v>WIN-020</v>
      </c>
      <c r="V734" s="10" t="s">
        <v>12039</v>
      </c>
      <c r="W734" s="10" t="s">
        <v>1510</v>
      </c>
      <c r="X734" t="str">
        <f t="shared" si="11"/>
        <v>6695 WM+ THA 163 - 165 Trần Hưng Đạ</v>
      </c>
    </row>
    <row r="735" spans="1:24" x14ac:dyDescent="0.25">
      <c r="A735" s="10" t="s">
        <v>8</v>
      </c>
      <c r="B735" s="10" t="s">
        <v>1022</v>
      </c>
      <c r="C735" s="10" t="s">
        <v>9184</v>
      </c>
      <c r="D735" s="10" t="s">
        <v>9193</v>
      </c>
      <c r="E735" s="10" t="s">
        <v>9186</v>
      </c>
      <c r="F735" s="11">
        <v>46000</v>
      </c>
      <c r="G735" s="10" t="s">
        <v>9187</v>
      </c>
      <c r="H735" s="26">
        <v>1</v>
      </c>
      <c r="I735" s="10" t="s">
        <v>9188</v>
      </c>
      <c r="J735" s="10" t="s">
        <v>9636</v>
      </c>
      <c r="K735" s="10" t="s">
        <v>9190</v>
      </c>
      <c r="L735" s="10" t="s">
        <v>9195</v>
      </c>
      <c r="M735" s="22" t="s">
        <v>12274</v>
      </c>
      <c r="N735" s="22" t="s">
        <v>11950</v>
      </c>
      <c r="O735" s="11">
        <v>46000</v>
      </c>
      <c r="P735" s="10" t="s">
        <v>1025</v>
      </c>
      <c r="Q735" s="10" t="s">
        <v>12272</v>
      </c>
      <c r="R735" s="24" t="s">
        <v>12901</v>
      </c>
      <c r="S735" s="12">
        <v>45825</v>
      </c>
      <c r="T735" s="10" t="s">
        <v>1023</v>
      </c>
      <c r="U735" s="10" t="str">
        <f>VLOOKUP(V735,'mã đối tượng'!$A:$B,2,0)</f>
        <v>WIN-002</v>
      </c>
      <c r="V735" s="10" t="s">
        <v>11969</v>
      </c>
      <c r="W735" s="10" t="s">
        <v>1024</v>
      </c>
      <c r="X735" t="str">
        <f t="shared" si="11"/>
        <v>3132 WM+ HNI Tổ 25 TT Đông Anh</v>
      </c>
    </row>
    <row r="736" spans="1:24" x14ac:dyDescent="0.25">
      <c r="A736" s="10" t="s">
        <v>8</v>
      </c>
      <c r="B736" s="10" t="s">
        <v>904</v>
      </c>
      <c r="C736" s="10" t="s">
        <v>9184</v>
      </c>
      <c r="D736" s="10" t="s">
        <v>9221</v>
      </c>
      <c r="E736" s="10" t="s">
        <v>9186</v>
      </c>
      <c r="F736" s="11">
        <v>111058</v>
      </c>
      <c r="G736" s="10" t="s">
        <v>9187</v>
      </c>
      <c r="H736" s="26">
        <v>1</v>
      </c>
      <c r="I736" s="10" t="s">
        <v>9188</v>
      </c>
      <c r="J736" s="10" t="s">
        <v>9637</v>
      </c>
      <c r="K736" s="10" t="s">
        <v>9190</v>
      </c>
      <c r="L736" s="10" t="s">
        <v>9222</v>
      </c>
      <c r="M736" s="22" t="s">
        <v>12273</v>
      </c>
      <c r="N736" s="22" t="s">
        <v>11954</v>
      </c>
      <c r="O736" s="11">
        <v>111058</v>
      </c>
      <c r="P736" s="10" t="s">
        <v>907</v>
      </c>
      <c r="Q736" s="10" t="s">
        <v>12272</v>
      </c>
      <c r="R736" s="24" t="s">
        <v>12902</v>
      </c>
      <c r="S736" s="12">
        <v>45825</v>
      </c>
      <c r="T736" s="10" t="s">
        <v>905</v>
      </c>
      <c r="U736" s="10" t="str">
        <f>VLOOKUP(V736,'mã đối tượng'!$A:$B,2,0)</f>
        <v>WIN-029</v>
      </c>
      <c r="V736" s="10" t="s">
        <v>12079</v>
      </c>
      <c r="W736" s="10" t="s">
        <v>906</v>
      </c>
      <c r="X736" t="str">
        <f t="shared" si="11"/>
        <v>2AJX WM+ VPC Thôn Dùng, Cao Phong</v>
      </c>
    </row>
    <row r="737" spans="1:24" x14ac:dyDescent="0.25">
      <c r="A737" s="10" t="s">
        <v>8</v>
      </c>
      <c r="B737" s="10" t="s">
        <v>908</v>
      </c>
      <c r="C737" s="10" t="s">
        <v>9184</v>
      </c>
      <c r="D737" s="10" t="s">
        <v>9198</v>
      </c>
      <c r="E737" s="10" t="s">
        <v>9186</v>
      </c>
      <c r="F737" s="11">
        <v>99000</v>
      </c>
      <c r="G737" s="10" t="s">
        <v>9187</v>
      </c>
      <c r="H737" s="26">
        <v>2</v>
      </c>
      <c r="I737" s="10" t="s">
        <v>9188</v>
      </c>
      <c r="J737" s="10" t="s">
        <v>9638</v>
      </c>
      <c r="K737" s="10" t="s">
        <v>9190</v>
      </c>
      <c r="L737" s="10" t="s">
        <v>9200</v>
      </c>
      <c r="M737" s="22" t="s">
        <v>12277</v>
      </c>
      <c r="N737" s="22" t="s">
        <v>11946</v>
      </c>
      <c r="O737" s="11">
        <v>49500</v>
      </c>
      <c r="P737" s="10" t="s">
        <v>909</v>
      </c>
      <c r="Q737" s="10" t="s">
        <v>12272</v>
      </c>
      <c r="R737" s="24" t="s">
        <v>12323</v>
      </c>
      <c r="S737" s="12">
        <v>45825</v>
      </c>
      <c r="T737" s="10" t="s">
        <v>905</v>
      </c>
      <c r="U737" s="10" t="str">
        <f>VLOOKUP(V737,'mã đối tượng'!$A:$B,2,0)</f>
        <v>WIN-029</v>
      </c>
      <c r="V737" s="10" t="s">
        <v>12079</v>
      </c>
      <c r="W737" s="10" t="s">
        <v>906</v>
      </c>
      <c r="X737" t="str">
        <f t="shared" si="11"/>
        <v>2AJX WM+ VPC Thôn Dùng, Cao Phong</v>
      </c>
    </row>
    <row r="738" spans="1:24" x14ac:dyDescent="0.25">
      <c r="A738" s="10" t="s">
        <v>8</v>
      </c>
      <c r="B738" s="10" t="s">
        <v>900</v>
      </c>
      <c r="C738" s="10" t="s">
        <v>9184</v>
      </c>
      <c r="D738" s="10" t="s">
        <v>9185</v>
      </c>
      <c r="E738" s="10" t="s">
        <v>9186</v>
      </c>
      <c r="F738" s="11">
        <v>70950</v>
      </c>
      <c r="G738" s="10" t="s">
        <v>9187</v>
      </c>
      <c r="H738" s="26">
        <v>1</v>
      </c>
      <c r="I738" s="10" t="s">
        <v>9188</v>
      </c>
      <c r="J738" s="10" t="s">
        <v>9639</v>
      </c>
      <c r="K738" s="10" t="s">
        <v>9190</v>
      </c>
      <c r="L738" s="10" t="s">
        <v>9191</v>
      </c>
      <c r="M738" s="22" t="s">
        <v>12282</v>
      </c>
      <c r="N738" s="22" t="s">
        <v>11945</v>
      </c>
      <c r="O738" s="11">
        <v>70950</v>
      </c>
      <c r="P738" s="10" t="s">
        <v>903</v>
      </c>
      <c r="Q738" s="10" t="s">
        <v>12272</v>
      </c>
      <c r="R738" s="24" t="s">
        <v>12903</v>
      </c>
      <c r="S738" s="12">
        <v>45825</v>
      </c>
      <c r="T738" s="10" t="s">
        <v>901</v>
      </c>
      <c r="U738" s="10" t="str">
        <f>VLOOKUP(V738,'mã đối tượng'!$A:$B,2,0)</f>
        <v>WIN-009</v>
      </c>
      <c r="V738" s="10" t="s">
        <v>11999</v>
      </c>
      <c r="W738" s="10" t="s">
        <v>902</v>
      </c>
      <c r="X738" t="str">
        <f t="shared" si="11"/>
        <v>2AJQ WM+ DNG 45 Trần Quang Khải</v>
      </c>
    </row>
    <row r="739" spans="1:24" x14ac:dyDescent="0.25">
      <c r="A739" s="10" t="s">
        <v>8</v>
      </c>
      <c r="B739" s="10" t="s">
        <v>900</v>
      </c>
      <c r="C739" s="10" t="s">
        <v>9192</v>
      </c>
      <c r="D739" s="10" t="s">
        <v>9211</v>
      </c>
      <c r="E739" s="10" t="s">
        <v>9186</v>
      </c>
      <c r="F739" s="11">
        <v>111606</v>
      </c>
      <c r="G739" s="10" t="s">
        <v>9187</v>
      </c>
      <c r="H739" s="26">
        <v>1</v>
      </c>
      <c r="I739" s="10" t="s">
        <v>9188</v>
      </c>
      <c r="J739" s="10" t="s">
        <v>9639</v>
      </c>
      <c r="K739" s="10" t="s">
        <v>9194</v>
      </c>
      <c r="L739" s="10" t="s">
        <v>9212</v>
      </c>
      <c r="M739" s="22" t="s">
        <v>12283</v>
      </c>
      <c r="N739" s="22" t="s">
        <v>11952</v>
      </c>
      <c r="O739" s="11">
        <v>111606</v>
      </c>
      <c r="P739" s="10" t="s">
        <v>903</v>
      </c>
      <c r="Q739" s="10" t="s">
        <v>12272</v>
      </c>
      <c r="R739" s="24" t="s">
        <v>12903</v>
      </c>
      <c r="S739" s="12">
        <v>45825</v>
      </c>
      <c r="T739" s="10" t="s">
        <v>901</v>
      </c>
      <c r="U739" s="10" t="str">
        <f>VLOOKUP(V739,'mã đối tượng'!$A:$B,2,0)</f>
        <v>WIN-009</v>
      </c>
      <c r="V739" s="10" t="s">
        <v>11999</v>
      </c>
      <c r="W739" s="10" t="s">
        <v>902</v>
      </c>
      <c r="X739" t="str">
        <f t="shared" si="11"/>
        <v>2AJQ WM+ DNG 45 Trần Quang Khải</v>
      </c>
    </row>
    <row r="740" spans="1:24" x14ac:dyDescent="0.25">
      <c r="A740" s="10" t="s">
        <v>8</v>
      </c>
      <c r="B740" s="10" t="s">
        <v>952</v>
      </c>
      <c r="C740" s="10" t="s">
        <v>9184</v>
      </c>
      <c r="D740" s="10" t="s">
        <v>9205</v>
      </c>
      <c r="E740" s="10" t="s">
        <v>9186</v>
      </c>
      <c r="F740" s="11">
        <v>111190</v>
      </c>
      <c r="G740" s="10" t="s">
        <v>9187</v>
      </c>
      <c r="H740" s="26">
        <v>2</v>
      </c>
      <c r="I740" s="10" t="s">
        <v>9188</v>
      </c>
      <c r="J740" s="10" t="s">
        <v>9640</v>
      </c>
      <c r="K740" s="10" t="s">
        <v>9190</v>
      </c>
      <c r="L740" s="10" t="s">
        <v>9207</v>
      </c>
      <c r="M740" s="22" t="s">
        <v>12281</v>
      </c>
      <c r="N740" s="22" t="s">
        <v>11949</v>
      </c>
      <c r="O740" s="11">
        <v>55595</v>
      </c>
      <c r="P740" s="10" t="s">
        <v>953</v>
      </c>
      <c r="Q740" s="10" t="s">
        <v>12272</v>
      </c>
      <c r="R740" s="24" t="s">
        <v>12904</v>
      </c>
      <c r="S740" s="12">
        <v>45825</v>
      </c>
      <c r="T740" s="10" t="s">
        <v>947</v>
      </c>
      <c r="U740" s="10" t="str">
        <f>VLOOKUP(V740,'mã đối tượng'!$A:$B,2,0)</f>
        <v>WIN-071</v>
      </c>
      <c r="V740" s="10" t="s">
        <v>12232</v>
      </c>
      <c r="W740" s="10" t="s">
        <v>948</v>
      </c>
      <c r="X740" t="str">
        <f t="shared" si="11"/>
        <v>2AOI WM+ BDH TĐ 174, TBĐ 44, Chánh</v>
      </c>
    </row>
    <row r="741" spans="1:24" x14ac:dyDescent="0.25">
      <c r="A741" s="10" t="s">
        <v>8</v>
      </c>
      <c r="B741" s="10" t="s">
        <v>1182</v>
      </c>
      <c r="C741" s="10" t="s">
        <v>9184</v>
      </c>
      <c r="D741" s="10" t="s">
        <v>9221</v>
      </c>
      <c r="E741" s="10" t="s">
        <v>9186</v>
      </c>
      <c r="F741" s="11">
        <v>111058</v>
      </c>
      <c r="G741" s="10" t="s">
        <v>9187</v>
      </c>
      <c r="H741" s="26">
        <v>1</v>
      </c>
      <c r="I741" s="10" t="s">
        <v>9188</v>
      </c>
      <c r="J741" s="10" t="s">
        <v>9641</v>
      </c>
      <c r="K741" s="10" t="s">
        <v>9190</v>
      </c>
      <c r="L741" s="10" t="s">
        <v>9222</v>
      </c>
      <c r="M741" s="22" t="s">
        <v>12273</v>
      </c>
      <c r="N741" s="22" t="s">
        <v>11954</v>
      </c>
      <c r="O741" s="11">
        <v>111058</v>
      </c>
      <c r="P741" s="10" t="s">
        <v>1185</v>
      </c>
      <c r="Q741" s="10" t="s">
        <v>12272</v>
      </c>
      <c r="R741" s="24" t="s">
        <v>12905</v>
      </c>
      <c r="S741" s="12">
        <v>45825</v>
      </c>
      <c r="T741" s="10" t="s">
        <v>1183</v>
      </c>
      <c r="U741" s="10" t="str">
        <f>VLOOKUP(V741,'mã đối tượng'!$A:$B,2,0)</f>
        <v>WIN-002</v>
      </c>
      <c r="V741" s="10" t="s">
        <v>11969</v>
      </c>
      <c r="W741" s="10" t="s">
        <v>1184</v>
      </c>
      <c r="X741" t="str">
        <f t="shared" si="11"/>
        <v>4525 WM+ HNI Kiot 30-32 VP5 Bán Đảo</v>
      </c>
    </row>
    <row r="742" spans="1:24" x14ac:dyDescent="0.25">
      <c r="A742" s="10" t="s">
        <v>8</v>
      </c>
      <c r="B742" s="10" t="s">
        <v>1210</v>
      </c>
      <c r="C742" s="10" t="s">
        <v>9184</v>
      </c>
      <c r="D742" s="10" t="s">
        <v>9209</v>
      </c>
      <c r="E742" s="10" t="s">
        <v>9186</v>
      </c>
      <c r="F742" s="11">
        <v>200728</v>
      </c>
      <c r="G742" s="10" t="s">
        <v>9187</v>
      </c>
      <c r="H742" s="26">
        <v>4</v>
      </c>
      <c r="I742" s="10" t="s">
        <v>9188</v>
      </c>
      <c r="J742" s="10" t="s">
        <v>9642</v>
      </c>
      <c r="K742" s="10" t="s">
        <v>9190</v>
      </c>
      <c r="L742" s="10" t="s">
        <v>9210</v>
      </c>
      <c r="M742" s="22" t="s">
        <v>12276</v>
      </c>
      <c r="N742" s="22" t="s">
        <v>11951</v>
      </c>
      <c r="O742" s="11">
        <v>50182</v>
      </c>
      <c r="P742" s="10" t="s">
        <v>1213</v>
      </c>
      <c r="Q742" s="10" t="s">
        <v>12272</v>
      </c>
      <c r="R742" s="24" t="s">
        <v>12906</v>
      </c>
      <c r="S742" s="12">
        <v>45825</v>
      </c>
      <c r="T742" s="10" t="s">
        <v>1211</v>
      </c>
      <c r="U742" s="10" t="str">
        <f>VLOOKUP(V742,'mã đối tượng'!$A:$B,2,0)</f>
        <v>WIN-058</v>
      </c>
      <c r="V742" s="10" t="s">
        <v>12177</v>
      </c>
      <c r="W742" s="10" t="s">
        <v>1212</v>
      </c>
      <c r="X742" t="str">
        <f t="shared" si="11"/>
        <v>4605 WM+ NAN 70 Nguyễn Trãi</v>
      </c>
    </row>
    <row r="743" spans="1:24" x14ac:dyDescent="0.25">
      <c r="A743" s="10" t="s">
        <v>8</v>
      </c>
      <c r="B743" s="10" t="s">
        <v>1214</v>
      </c>
      <c r="C743" s="10" t="s">
        <v>9184</v>
      </c>
      <c r="D743" s="10" t="s">
        <v>9209</v>
      </c>
      <c r="E743" s="10" t="s">
        <v>9186</v>
      </c>
      <c r="F743" s="11">
        <v>50182</v>
      </c>
      <c r="G743" s="10" t="s">
        <v>9187</v>
      </c>
      <c r="H743" s="26">
        <v>1</v>
      </c>
      <c r="I743" s="10" t="s">
        <v>9188</v>
      </c>
      <c r="J743" s="10" t="s">
        <v>9643</v>
      </c>
      <c r="K743" s="10" t="s">
        <v>9190</v>
      </c>
      <c r="L743" s="10" t="s">
        <v>9210</v>
      </c>
      <c r="M743" s="22" t="s">
        <v>12276</v>
      </c>
      <c r="N743" s="22" t="s">
        <v>11951</v>
      </c>
      <c r="O743" s="11">
        <v>50182</v>
      </c>
      <c r="P743" s="10" t="s">
        <v>1215</v>
      </c>
      <c r="Q743" s="10" t="s">
        <v>12272</v>
      </c>
      <c r="R743" s="24" t="s">
        <v>12907</v>
      </c>
      <c r="S743" s="12">
        <v>45825</v>
      </c>
      <c r="T743" s="10" t="s">
        <v>1211</v>
      </c>
      <c r="U743" s="10" t="str">
        <f>VLOOKUP(V743,'mã đối tượng'!$A:$B,2,0)</f>
        <v>WIN-058</v>
      </c>
      <c r="V743" s="10" t="s">
        <v>12177</v>
      </c>
      <c r="W743" s="10" t="s">
        <v>1212</v>
      </c>
      <c r="X743" t="str">
        <f t="shared" si="11"/>
        <v>4605 WM+ NAN 70 Nguyễn Trãi</v>
      </c>
    </row>
    <row r="744" spans="1:24" x14ac:dyDescent="0.25">
      <c r="A744" s="10" t="s">
        <v>8</v>
      </c>
      <c r="B744" s="10" t="s">
        <v>1318</v>
      </c>
      <c r="C744" s="10" t="s">
        <v>9184</v>
      </c>
      <c r="D744" s="10" t="s">
        <v>9205</v>
      </c>
      <c r="E744" s="10" t="s">
        <v>9186</v>
      </c>
      <c r="F744" s="11">
        <v>55595</v>
      </c>
      <c r="G744" s="10" t="s">
        <v>9187</v>
      </c>
      <c r="H744" s="26">
        <v>1</v>
      </c>
      <c r="I744" s="10" t="s">
        <v>9188</v>
      </c>
      <c r="J744" s="10" t="s">
        <v>9644</v>
      </c>
      <c r="K744" s="10" t="s">
        <v>9190</v>
      </c>
      <c r="L744" s="10" t="s">
        <v>9207</v>
      </c>
      <c r="M744" s="22" t="s">
        <v>12281</v>
      </c>
      <c r="N744" s="22" t="s">
        <v>11949</v>
      </c>
      <c r="O744" s="11">
        <v>55595</v>
      </c>
      <c r="P744" s="10" t="s">
        <v>1321</v>
      </c>
      <c r="Q744" s="10" t="s">
        <v>12272</v>
      </c>
      <c r="R744" s="24" t="s">
        <v>12908</v>
      </c>
      <c r="S744" s="12">
        <v>45825</v>
      </c>
      <c r="T744" s="10" t="s">
        <v>1319</v>
      </c>
      <c r="U744" s="10" t="str">
        <f>VLOOKUP(V744,'mã đối tượng'!$A:$B,2,0)</f>
        <v>WIN-045</v>
      </c>
      <c r="V744" s="10" t="s">
        <v>12134</v>
      </c>
      <c r="W744" s="10" t="s">
        <v>1320</v>
      </c>
      <c r="X744" t="str">
        <f t="shared" si="11"/>
        <v>5630 WM+ QBH 161 Hai Bà Trưng</v>
      </c>
    </row>
    <row r="745" spans="1:24" x14ac:dyDescent="0.25">
      <c r="A745" s="10" t="s">
        <v>8</v>
      </c>
      <c r="B745" s="10" t="s">
        <v>1322</v>
      </c>
      <c r="C745" s="10" t="s">
        <v>9184</v>
      </c>
      <c r="D745" s="10" t="s">
        <v>9185</v>
      </c>
      <c r="E745" s="10" t="s">
        <v>9186</v>
      </c>
      <c r="F745" s="11">
        <v>141900</v>
      </c>
      <c r="G745" s="10" t="s">
        <v>9187</v>
      </c>
      <c r="H745" s="26">
        <v>2</v>
      </c>
      <c r="I745" s="10" t="s">
        <v>9188</v>
      </c>
      <c r="J745" s="10" t="s">
        <v>9645</v>
      </c>
      <c r="K745" s="10" t="s">
        <v>9190</v>
      </c>
      <c r="L745" s="10" t="s">
        <v>9191</v>
      </c>
      <c r="M745" s="22" t="s">
        <v>12282</v>
      </c>
      <c r="N745" s="22" t="s">
        <v>11945</v>
      </c>
      <c r="O745" s="11">
        <v>70950</v>
      </c>
      <c r="P745" s="10" t="s">
        <v>1323</v>
      </c>
      <c r="Q745" s="10" t="s">
        <v>12272</v>
      </c>
      <c r="R745" s="24" t="s">
        <v>12909</v>
      </c>
      <c r="S745" s="12">
        <v>45825</v>
      </c>
      <c r="T745" s="10" t="s">
        <v>1319</v>
      </c>
      <c r="U745" s="10" t="str">
        <f>VLOOKUP(V745,'mã đối tượng'!$A:$B,2,0)</f>
        <v>WIN-045</v>
      </c>
      <c r="V745" s="10" t="s">
        <v>12134</v>
      </c>
      <c r="W745" s="10" t="s">
        <v>1320</v>
      </c>
      <c r="X745" t="str">
        <f t="shared" si="11"/>
        <v>5630 WM+ QBH 161 Hai Bà Trưng</v>
      </c>
    </row>
    <row r="746" spans="1:24" x14ac:dyDescent="0.25">
      <c r="A746" s="10" t="s">
        <v>8</v>
      </c>
      <c r="B746" s="10" t="s">
        <v>1118</v>
      </c>
      <c r="C746" s="10" t="s">
        <v>9184</v>
      </c>
      <c r="D746" s="10" t="s">
        <v>9226</v>
      </c>
      <c r="E746" s="10" t="s">
        <v>9186</v>
      </c>
      <c r="F746" s="11">
        <v>74250</v>
      </c>
      <c r="G746" s="10" t="s">
        <v>9187</v>
      </c>
      <c r="H746" s="26">
        <v>1</v>
      </c>
      <c r="I746" s="10" t="s">
        <v>9188</v>
      </c>
      <c r="J746" s="10" t="s">
        <v>9646</v>
      </c>
      <c r="K746" s="10" t="s">
        <v>9190</v>
      </c>
      <c r="L746" s="10" t="s">
        <v>9228</v>
      </c>
      <c r="M746" s="22" t="s">
        <v>12278</v>
      </c>
      <c r="N746" s="22" t="s">
        <v>11948</v>
      </c>
      <c r="O746" s="11">
        <v>74250</v>
      </c>
      <c r="P746" s="10" t="s">
        <v>1121</v>
      </c>
      <c r="Q746" s="10" t="s">
        <v>12272</v>
      </c>
      <c r="R746" s="24" t="s">
        <v>12910</v>
      </c>
      <c r="S746" s="12">
        <v>45825</v>
      </c>
      <c r="T746" s="10" t="s">
        <v>1119</v>
      </c>
      <c r="U746" s="10" t="str">
        <f>VLOOKUP(V746,'mã đối tượng'!$A:$B,2,0)</f>
        <v>WIN-009</v>
      </c>
      <c r="V746" s="10" t="s">
        <v>11999</v>
      </c>
      <c r="W746" s="10" t="s">
        <v>1120</v>
      </c>
      <c r="X746" t="str">
        <f t="shared" si="11"/>
        <v>3789 WM+ DNG 36 Trần Quý Hai</v>
      </c>
    </row>
    <row r="747" spans="1:24" x14ac:dyDescent="0.25">
      <c r="A747" s="10" t="s">
        <v>8</v>
      </c>
      <c r="B747" s="10" t="s">
        <v>942</v>
      </c>
      <c r="C747" s="10" t="s">
        <v>9184</v>
      </c>
      <c r="D747" s="10" t="s">
        <v>9185</v>
      </c>
      <c r="E747" s="10" t="s">
        <v>9186</v>
      </c>
      <c r="F747" s="11">
        <v>212850</v>
      </c>
      <c r="G747" s="10" t="s">
        <v>9187</v>
      </c>
      <c r="H747" s="26">
        <v>3</v>
      </c>
      <c r="I747" s="10" t="s">
        <v>9188</v>
      </c>
      <c r="J747" s="10" t="s">
        <v>9647</v>
      </c>
      <c r="K747" s="10" t="s">
        <v>9190</v>
      </c>
      <c r="L747" s="10" t="s">
        <v>9191</v>
      </c>
      <c r="M747" s="22" t="s">
        <v>12282</v>
      </c>
      <c r="N747" s="22" t="s">
        <v>11945</v>
      </c>
      <c r="O747" s="11">
        <v>70950</v>
      </c>
      <c r="P747" s="10" t="s">
        <v>945</v>
      </c>
      <c r="Q747" s="10" t="s">
        <v>12272</v>
      </c>
      <c r="R747" s="24" t="s">
        <v>12911</v>
      </c>
      <c r="S747" s="12">
        <v>45825</v>
      </c>
      <c r="T747" s="10" t="s">
        <v>943</v>
      </c>
      <c r="U747" s="10" t="str">
        <f>VLOOKUP(V747,'mã đối tượng'!$A:$B,2,0)</f>
        <v>WIN-025</v>
      </c>
      <c r="V747" s="10" t="s">
        <v>12064</v>
      </c>
      <c r="W747" s="10" t="s">
        <v>944</v>
      </c>
      <c r="X747" t="str">
        <f t="shared" si="11"/>
        <v>2AOD WM+ HPG 18 Trần Quang Khải</v>
      </c>
    </row>
    <row r="748" spans="1:24" x14ac:dyDescent="0.25">
      <c r="A748" s="10" t="s">
        <v>8</v>
      </c>
      <c r="B748" s="10" t="s">
        <v>942</v>
      </c>
      <c r="C748" s="10" t="s">
        <v>9192</v>
      </c>
      <c r="D748" s="10" t="s">
        <v>9218</v>
      </c>
      <c r="E748" s="10" t="s">
        <v>9186</v>
      </c>
      <c r="F748" s="11">
        <v>240852</v>
      </c>
      <c r="G748" s="10" t="s">
        <v>9187</v>
      </c>
      <c r="H748" s="26">
        <v>4</v>
      </c>
      <c r="I748" s="10" t="s">
        <v>9188</v>
      </c>
      <c r="J748" s="10" t="s">
        <v>9647</v>
      </c>
      <c r="K748" s="10" t="s">
        <v>9194</v>
      </c>
      <c r="L748" s="10" t="s">
        <v>9220</v>
      </c>
      <c r="M748" s="22" t="s">
        <v>12285</v>
      </c>
      <c r="N748" s="22" t="s">
        <v>11953</v>
      </c>
      <c r="O748" s="11">
        <v>60213</v>
      </c>
      <c r="P748" s="10" t="s">
        <v>945</v>
      </c>
      <c r="Q748" s="10" t="s">
        <v>12272</v>
      </c>
      <c r="R748" s="24" t="s">
        <v>12911</v>
      </c>
      <c r="S748" s="12">
        <v>45825</v>
      </c>
      <c r="T748" s="10" t="s">
        <v>943</v>
      </c>
      <c r="U748" s="10" t="str">
        <f>VLOOKUP(V748,'mã đối tượng'!$A:$B,2,0)</f>
        <v>WIN-025</v>
      </c>
      <c r="V748" s="10" t="s">
        <v>12064</v>
      </c>
      <c r="W748" s="10" t="s">
        <v>944</v>
      </c>
      <c r="X748" t="str">
        <f t="shared" si="11"/>
        <v>2AOD WM+ HPG 18 Trần Quang Khải</v>
      </c>
    </row>
    <row r="749" spans="1:24" x14ac:dyDescent="0.25">
      <c r="A749" s="10" t="s">
        <v>8</v>
      </c>
      <c r="B749" s="10" t="s">
        <v>1298</v>
      </c>
      <c r="C749" s="10" t="s">
        <v>9184</v>
      </c>
      <c r="D749" s="10" t="s">
        <v>9221</v>
      </c>
      <c r="E749" s="10" t="s">
        <v>9186</v>
      </c>
      <c r="F749" s="11">
        <v>111058</v>
      </c>
      <c r="G749" s="10" t="s">
        <v>9187</v>
      </c>
      <c r="H749" s="26">
        <v>1</v>
      </c>
      <c r="I749" s="10" t="s">
        <v>9188</v>
      </c>
      <c r="J749" s="10" t="s">
        <v>9648</v>
      </c>
      <c r="K749" s="10" t="s">
        <v>9190</v>
      </c>
      <c r="L749" s="10" t="s">
        <v>9222</v>
      </c>
      <c r="M749" s="22" t="s">
        <v>12273</v>
      </c>
      <c r="N749" s="22" t="s">
        <v>11954</v>
      </c>
      <c r="O749" s="11">
        <v>111058</v>
      </c>
      <c r="P749" s="10" t="s">
        <v>1301</v>
      </c>
      <c r="Q749" s="10" t="s">
        <v>12272</v>
      </c>
      <c r="R749" s="24" t="s">
        <v>12912</v>
      </c>
      <c r="S749" s="12">
        <v>45825</v>
      </c>
      <c r="T749" s="10" t="s">
        <v>1299</v>
      </c>
      <c r="U749" s="10" t="str">
        <f>VLOOKUP(V749,'mã đối tượng'!$A:$B,2,0)</f>
        <v>WIN-007</v>
      </c>
      <c r="V749" s="10" t="s">
        <v>11989</v>
      </c>
      <c r="W749" s="10" t="s">
        <v>1300</v>
      </c>
      <c r="X749" t="str">
        <f t="shared" si="11"/>
        <v>5502 WM+ QNH 15 Lý Bôn</v>
      </c>
    </row>
    <row r="750" spans="1:24" x14ac:dyDescent="0.25">
      <c r="A750" s="10" t="s">
        <v>8</v>
      </c>
      <c r="B750" s="10" t="s">
        <v>1298</v>
      </c>
      <c r="C750" s="10" t="s">
        <v>9192</v>
      </c>
      <c r="D750" s="10" t="s">
        <v>9209</v>
      </c>
      <c r="E750" s="10" t="s">
        <v>9186</v>
      </c>
      <c r="F750" s="11">
        <v>50182</v>
      </c>
      <c r="G750" s="10" t="s">
        <v>9187</v>
      </c>
      <c r="H750" s="26">
        <v>1</v>
      </c>
      <c r="I750" s="10" t="s">
        <v>9188</v>
      </c>
      <c r="J750" s="10" t="s">
        <v>9648</v>
      </c>
      <c r="K750" s="10" t="s">
        <v>9194</v>
      </c>
      <c r="L750" s="10" t="s">
        <v>9210</v>
      </c>
      <c r="M750" s="22" t="s">
        <v>12276</v>
      </c>
      <c r="N750" s="22" t="s">
        <v>11951</v>
      </c>
      <c r="O750" s="11">
        <v>50182</v>
      </c>
      <c r="P750" s="10" t="s">
        <v>1301</v>
      </c>
      <c r="Q750" s="10" t="s">
        <v>12272</v>
      </c>
      <c r="R750" s="24" t="s">
        <v>12912</v>
      </c>
      <c r="S750" s="12">
        <v>45825</v>
      </c>
      <c r="T750" s="10" t="s">
        <v>1299</v>
      </c>
      <c r="U750" s="10" t="str">
        <f>VLOOKUP(V750,'mã đối tượng'!$A:$B,2,0)</f>
        <v>WIN-007</v>
      </c>
      <c r="V750" s="10" t="s">
        <v>11989</v>
      </c>
      <c r="W750" s="10" t="s">
        <v>1300</v>
      </c>
      <c r="X750" t="str">
        <f t="shared" si="11"/>
        <v>5502 WM+ QNH 15 Lý Bôn</v>
      </c>
    </row>
    <row r="751" spans="1:24" x14ac:dyDescent="0.25">
      <c r="A751" s="10" t="s">
        <v>8</v>
      </c>
      <c r="B751" s="10" t="s">
        <v>738</v>
      </c>
      <c r="C751" s="10" t="s">
        <v>9184</v>
      </c>
      <c r="D751" s="10" t="s">
        <v>9198</v>
      </c>
      <c r="E751" s="10" t="s">
        <v>9186</v>
      </c>
      <c r="F751" s="11">
        <v>99000</v>
      </c>
      <c r="G751" s="10" t="s">
        <v>9187</v>
      </c>
      <c r="H751" s="26">
        <v>2</v>
      </c>
      <c r="I751" s="10" t="s">
        <v>9188</v>
      </c>
      <c r="J751" s="10" t="s">
        <v>9649</v>
      </c>
      <c r="K751" s="10" t="s">
        <v>9190</v>
      </c>
      <c r="L751" s="10" t="s">
        <v>9200</v>
      </c>
      <c r="M751" s="22" t="s">
        <v>12277</v>
      </c>
      <c r="N751" s="22" t="s">
        <v>11946</v>
      </c>
      <c r="O751" s="11">
        <v>49500</v>
      </c>
      <c r="P751" s="10" t="s">
        <v>741</v>
      </c>
      <c r="Q751" s="10" t="s">
        <v>12272</v>
      </c>
      <c r="R751" s="24" t="s">
        <v>12913</v>
      </c>
      <c r="S751" s="12">
        <v>45825</v>
      </c>
      <c r="T751" s="10" t="s">
        <v>739</v>
      </c>
      <c r="U751" s="10" t="str">
        <f>VLOOKUP(V751,'mã đối tượng'!$A:$B,2,0)</f>
        <v>WIN-006</v>
      </c>
      <c r="V751" s="10" t="s">
        <v>11984</v>
      </c>
      <c r="W751" s="10" t="s">
        <v>740</v>
      </c>
      <c r="X751" t="str">
        <f t="shared" si="11"/>
        <v>1592 WM VC+ HDG Chí Linh</v>
      </c>
    </row>
    <row r="752" spans="1:24" x14ac:dyDescent="0.25">
      <c r="A752" s="10" t="s">
        <v>8</v>
      </c>
      <c r="B752" s="10" t="s">
        <v>848</v>
      </c>
      <c r="C752" s="10" t="s">
        <v>9184</v>
      </c>
      <c r="D752" s="10" t="s">
        <v>9221</v>
      </c>
      <c r="E752" s="10" t="s">
        <v>9186</v>
      </c>
      <c r="F752" s="11">
        <v>222116</v>
      </c>
      <c r="G752" s="10" t="s">
        <v>9187</v>
      </c>
      <c r="H752" s="26">
        <v>2</v>
      </c>
      <c r="I752" s="10" t="s">
        <v>9188</v>
      </c>
      <c r="J752" s="10" t="s">
        <v>9650</v>
      </c>
      <c r="K752" s="10" t="s">
        <v>9190</v>
      </c>
      <c r="L752" s="10" t="s">
        <v>9222</v>
      </c>
      <c r="M752" s="22" t="s">
        <v>12273</v>
      </c>
      <c r="N752" s="22" t="s">
        <v>11954</v>
      </c>
      <c r="O752" s="11">
        <v>111058</v>
      </c>
      <c r="P752" s="10" t="s">
        <v>851</v>
      </c>
      <c r="Q752" s="10" t="s">
        <v>12272</v>
      </c>
      <c r="R752" s="24" t="s">
        <v>12914</v>
      </c>
      <c r="S752" s="12">
        <v>45825</v>
      </c>
      <c r="T752" s="10" t="s">
        <v>849</v>
      </c>
      <c r="U752" s="10" t="str">
        <f>VLOOKUP(V752,'mã đối tượng'!$A:$B,2,0)</f>
        <v>WIN</v>
      </c>
      <c r="V752" s="10" t="s">
        <v>12149</v>
      </c>
      <c r="W752" s="10" t="s">
        <v>850</v>
      </c>
      <c r="X752" t="str">
        <f t="shared" si="11"/>
        <v>2ABN WM+ HCM C1.1.05 CC West Gate</v>
      </c>
    </row>
    <row r="753" spans="1:24" x14ac:dyDescent="0.25">
      <c r="A753" s="10" t="s">
        <v>8</v>
      </c>
      <c r="B753" s="10" t="s">
        <v>848</v>
      </c>
      <c r="C753" s="10" t="s">
        <v>9192</v>
      </c>
      <c r="D753" s="10" t="s">
        <v>9193</v>
      </c>
      <c r="E753" s="10" t="s">
        <v>9186</v>
      </c>
      <c r="F753" s="11">
        <v>138000</v>
      </c>
      <c r="G753" s="10" t="s">
        <v>9187</v>
      </c>
      <c r="H753" s="26">
        <v>3</v>
      </c>
      <c r="I753" s="10" t="s">
        <v>9188</v>
      </c>
      <c r="J753" s="10" t="s">
        <v>9650</v>
      </c>
      <c r="K753" s="10" t="s">
        <v>9194</v>
      </c>
      <c r="L753" s="10" t="s">
        <v>9195</v>
      </c>
      <c r="M753" s="22" t="s">
        <v>12274</v>
      </c>
      <c r="N753" s="22" t="s">
        <v>11950</v>
      </c>
      <c r="O753" s="11">
        <v>46000</v>
      </c>
      <c r="P753" s="10" t="s">
        <v>851</v>
      </c>
      <c r="Q753" s="10" t="s">
        <v>12272</v>
      </c>
      <c r="R753" s="24" t="s">
        <v>12914</v>
      </c>
      <c r="S753" s="12">
        <v>45825</v>
      </c>
      <c r="T753" s="10" t="s">
        <v>849</v>
      </c>
      <c r="U753" s="10" t="str">
        <f>VLOOKUP(V753,'mã đối tượng'!$A:$B,2,0)</f>
        <v>WIN</v>
      </c>
      <c r="V753" s="10" t="s">
        <v>12149</v>
      </c>
      <c r="W753" s="10" t="s">
        <v>850</v>
      </c>
      <c r="X753" t="str">
        <f t="shared" si="11"/>
        <v>2ABN WM+ HCM C1.1.05 CC West Gate</v>
      </c>
    </row>
    <row r="754" spans="1:24" x14ac:dyDescent="0.25">
      <c r="A754" s="10" t="s">
        <v>8</v>
      </c>
      <c r="B754" s="10" t="s">
        <v>848</v>
      </c>
      <c r="C754" s="10" t="s">
        <v>9197</v>
      </c>
      <c r="D754" s="10" t="s">
        <v>9226</v>
      </c>
      <c r="E754" s="10" t="s">
        <v>9186</v>
      </c>
      <c r="F754" s="11">
        <v>148500</v>
      </c>
      <c r="G754" s="10" t="s">
        <v>9187</v>
      </c>
      <c r="H754" s="26">
        <v>2</v>
      </c>
      <c r="I754" s="10" t="s">
        <v>9188</v>
      </c>
      <c r="J754" s="10" t="s">
        <v>9650</v>
      </c>
      <c r="K754" s="10" t="s">
        <v>9199</v>
      </c>
      <c r="L754" s="10" t="s">
        <v>9228</v>
      </c>
      <c r="M754" s="22" t="s">
        <v>12278</v>
      </c>
      <c r="N754" s="22" t="s">
        <v>11948</v>
      </c>
      <c r="O754" s="11">
        <v>74250</v>
      </c>
      <c r="P754" s="10" t="s">
        <v>851</v>
      </c>
      <c r="Q754" s="10" t="s">
        <v>12272</v>
      </c>
      <c r="R754" s="24" t="s">
        <v>12914</v>
      </c>
      <c r="S754" s="12">
        <v>45825</v>
      </c>
      <c r="T754" s="10" t="s">
        <v>849</v>
      </c>
      <c r="U754" s="10" t="str">
        <f>VLOOKUP(V754,'mã đối tượng'!$A:$B,2,0)</f>
        <v>WIN</v>
      </c>
      <c r="V754" s="10" t="s">
        <v>12149</v>
      </c>
      <c r="W754" s="10" t="s">
        <v>850</v>
      </c>
      <c r="X754" t="str">
        <f t="shared" si="11"/>
        <v>2ABN WM+ HCM C1.1.05 CC West Gate</v>
      </c>
    </row>
    <row r="755" spans="1:24" x14ac:dyDescent="0.25">
      <c r="A755" s="10" t="s">
        <v>8</v>
      </c>
      <c r="B755" s="10" t="s">
        <v>1306</v>
      </c>
      <c r="C755" s="10" t="s">
        <v>9184</v>
      </c>
      <c r="D755" s="10" t="s">
        <v>9185</v>
      </c>
      <c r="E755" s="10" t="s">
        <v>9186</v>
      </c>
      <c r="F755" s="11">
        <v>212850</v>
      </c>
      <c r="G755" s="10" t="s">
        <v>9187</v>
      </c>
      <c r="H755" s="26">
        <v>3</v>
      </c>
      <c r="I755" s="10" t="s">
        <v>9188</v>
      </c>
      <c r="J755" s="10" t="s">
        <v>9651</v>
      </c>
      <c r="K755" s="10" t="s">
        <v>9190</v>
      </c>
      <c r="L755" s="10" t="s">
        <v>9191</v>
      </c>
      <c r="M755" s="22" t="s">
        <v>12282</v>
      </c>
      <c r="N755" s="22" t="s">
        <v>11945</v>
      </c>
      <c r="O755" s="11">
        <v>70950</v>
      </c>
      <c r="P755" s="10" t="s">
        <v>1309</v>
      </c>
      <c r="Q755" s="10" t="s">
        <v>12272</v>
      </c>
      <c r="R755" s="24" t="s">
        <v>12915</v>
      </c>
      <c r="S755" s="12">
        <v>45825</v>
      </c>
      <c r="T755" s="10" t="s">
        <v>1307</v>
      </c>
      <c r="U755" s="10" t="str">
        <f>VLOOKUP(V755,'mã đối tượng'!$A:$B,2,0)</f>
        <v>WIN-031</v>
      </c>
      <c r="V755" s="10" t="s">
        <v>12089</v>
      </c>
      <c r="W755" s="10" t="s">
        <v>1308</v>
      </c>
      <c r="X755" t="str">
        <f t="shared" si="11"/>
        <v>5587 WM+ BNH 46 Thanh Bình</v>
      </c>
    </row>
    <row r="756" spans="1:24" x14ac:dyDescent="0.25">
      <c r="A756" s="10" t="s">
        <v>8</v>
      </c>
      <c r="B756" s="10" t="s">
        <v>994</v>
      </c>
      <c r="C756" s="10" t="s">
        <v>9184</v>
      </c>
      <c r="D756" s="10" t="s">
        <v>9209</v>
      </c>
      <c r="E756" s="10" t="s">
        <v>9186</v>
      </c>
      <c r="F756" s="11">
        <v>250910</v>
      </c>
      <c r="G756" s="10" t="s">
        <v>9187</v>
      </c>
      <c r="H756" s="26">
        <v>5</v>
      </c>
      <c r="I756" s="10" t="s">
        <v>9188</v>
      </c>
      <c r="J756" s="10" t="s">
        <v>9652</v>
      </c>
      <c r="K756" s="10" t="s">
        <v>9190</v>
      </c>
      <c r="L756" s="10" t="s">
        <v>9210</v>
      </c>
      <c r="M756" s="22" t="s">
        <v>12276</v>
      </c>
      <c r="N756" s="22" t="s">
        <v>11951</v>
      </c>
      <c r="O756" s="11">
        <v>50182</v>
      </c>
      <c r="P756" s="10" t="s">
        <v>997</v>
      </c>
      <c r="Q756" s="10" t="s">
        <v>12272</v>
      </c>
      <c r="R756" s="24" t="s">
        <v>12916</v>
      </c>
      <c r="S756" s="12">
        <v>45825</v>
      </c>
      <c r="T756" s="10" t="s">
        <v>995</v>
      </c>
      <c r="U756" s="10" t="str">
        <f>VLOOKUP(V756,'mã đối tượng'!$A:$B,2,0)</f>
        <v>WIN-071</v>
      </c>
      <c r="V756" s="10" t="s">
        <v>12232</v>
      </c>
      <c r="W756" s="10" t="s">
        <v>996</v>
      </c>
      <c r="X756" t="str">
        <f t="shared" si="11"/>
        <v>2AVA WM+ BDH Thôn Thọ Lộc 1, Nhơn T</v>
      </c>
    </row>
    <row r="757" spans="1:24" x14ac:dyDescent="0.25">
      <c r="A757" s="10" t="s">
        <v>8</v>
      </c>
      <c r="B757" s="10" t="s">
        <v>802</v>
      </c>
      <c r="C757" s="10" t="s">
        <v>9184</v>
      </c>
      <c r="D757" s="10" t="s">
        <v>9221</v>
      </c>
      <c r="E757" s="10" t="s">
        <v>9186</v>
      </c>
      <c r="F757" s="11">
        <v>333174</v>
      </c>
      <c r="G757" s="10" t="s">
        <v>9187</v>
      </c>
      <c r="H757" s="26">
        <v>3</v>
      </c>
      <c r="I757" s="10" t="s">
        <v>9188</v>
      </c>
      <c r="J757" s="10" t="s">
        <v>9653</v>
      </c>
      <c r="K757" s="10" t="s">
        <v>9190</v>
      </c>
      <c r="L757" s="10" t="s">
        <v>9222</v>
      </c>
      <c r="M757" s="22" t="s">
        <v>12273</v>
      </c>
      <c r="N757" s="22" t="s">
        <v>11954</v>
      </c>
      <c r="O757" s="11">
        <v>111058</v>
      </c>
      <c r="P757" s="10" t="s">
        <v>805</v>
      </c>
      <c r="Q757" s="10" t="s">
        <v>12272</v>
      </c>
      <c r="R757" s="24" t="s">
        <v>12917</v>
      </c>
      <c r="S757" s="12">
        <v>45825</v>
      </c>
      <c r="T757" s="10" t="s">
        <v>803</v>
      </c>
      <c r="U757" s="10" t="str">
        <f>VLOOKUP(V757,'mã đối tượng'!$A:$B,2,0)</f>
        <v>WIN-061</v>
      </c>
      <c r="V757" s="10" t="s">
        <v>12192</v>
      </c>
      <c r="W757" s="10" t="s">
        <v>804</v>
      </c>
      <c r="X757" t="str">
        <f t="shared" si="11"/>
        <v>2A03 WM+ QNM 486 Hùng Vương, Duy Xu</v>
      </c>
    </row>
    <row r="758" spans="1:24" x14ac:dyDescent="0.25">
      <c r="A758" s="10" t="s">
        <v>8</v>
      </c>
      <c r="B758" s="10" t="s">
        <v>802</v>
      </c>
      <c r="C758" s="10" t="s">
        <v>9192</v>
      </c>
      <c r="D758" s="10" t="s">
        <v>9198</v>
      </c>
      <c r="E758" s="10" t="s">
        <v>9186</v>
      </c>
      <c r="F758" s="11">
        <v>148500</v>
      </c>
      <c r="G758" s="10" t="s">
        <v>9187</v>
      </c>
      <c r="H758" s="26">
        <v>3</v>
      </c>
      <c r="I758" s="10" t="s">
        <v>9188</v>
      </c>
      <c r="J758" s="10" t="s">
        <v>9653</v>
      </c>
      <c r="K758" s="10" t="s">
        <v>9194</v>
      </c>
      <c r="L758" s="10" t="s">
        <v>9200</v>
      </c>
      <c r="M758" s="22" t="s">
        <v>12277</v>
      </c>
      <c r="N758" s="22" t="s">
        <v>11946</v>
      </c>
      <c r="O758" s="11">
        <v>49500</v>
      </c>
      <c r="P758" s="10" t="s">
        <v>805</v>
      </c>
      <c r="Q758" s="10" t="s">
        <v>12272</v>
      </c>
      <c r="R758" s="24" t="s">
        <v>12917</v>
      </c>
      <c r="S758" s="12">
        <v>45825</v>
      </c>
      <c r="T758" s="10" t="s">
        <v>803</v>
      </c>
      <c r="U758" s="10" t="str">
        <f>VLOOKUP(V758,'mã đối tượng'!$A:$B,2,0)</f>
        <v>WIN-061</v>
      </c>
      <c r="V758" s="10" t="s">
        <v>12192</v>
      </c>
      <c r="W758" s="10" t="s">
        <v>804</v>
      </c>
      <c r="X758" t="str">
        <f t="shared" si="11"/>
        <v>2A03 WM+ QNM 486 Hùng Vương, Duy Xu</v>
      </c>
    </row>
    <row r="759" spans="1:24" x14ac:dyDescent="0.25">
      <c r="A759" s="10" t="s">
        <v>8</v>
      </c>
      <c r="B759" s="10" t="s">
        <v>802</v>
      </c>
      <c r="C759" s="10" t="s">
        <v>9197</v>
      </c>
      <c r="D759" s="10" t="s">
        <v>9202</v>
      </c>
      <c r="E759" s="10" t="s">
        <v>9186</v>
      </c>
      <c r="F759" s="11">
        <v>100800</v>
      </c>
      <c r="G759" s="10" t="s">
        <v>9187</v>
      </c>
      <c r="H759" s="26">
        <v>2</v>
      </c>
      <c r="I759" s="10" t="s">
        <v>9188</v>
      </c>
      <c r="J759" s="10" t="s">
        <v>9653</v>
      </c>
      <c r="K759" s="10" t="s">
        <v>9199</v>
      </c>
      <c r="L759" s="10" t="s">
        <v>9204</v>
      </c>
      <c r="M759" s="22" t="s">
        <v>12275</v>
      </c>
      <c r="N759" s="22" t="s">
        <v>11947</v>
      </c>
      <c r="O759" s="11">
        <v>50400</v>
      </c>
      <c r="P759" s="10" t="s">
        <v>805</v>
      </c>
      <c r="Q759" s="10" t="s">
        <v>12272</v>
      </c>
      <c r="R759" s="24" t="s">
        <v>12917</v>
      </c>
      <c r="S759" s="12">
        <v>45825</v>
      </c>
      <c r="T759" s="10" t="s">
        <v>803</v>
      </c>
      <c r="U759" s="10" t="str">
        <f>VLOOKUP(V759,'mã đối tượng'!$A:$B,2,0)</f>
        <v>WIN-061</v>
      </c>
      <c r="V759" s="10" t="s">
        <v>12192</v>
      </c>
      <c r="W759" s="10" t="s">
        <v>804</v>
      </c>
      <c r="X759" t="str">
        <f t="shared" si="11"/>
        <v>2A03 WM+ QNM 486 Hùng Vương, Duy Xu</v>
      </c>
    </row>
    <row r="760" spans="1:24" x14ac:dyDescent="0.25">
      <c r="A760" s="10" t="s">
        <v>8</v>
      </c>
      <c r="B760" s="10" t="s">
        <v>1086</v>
      </c>
      <c r="C760" s="10" t="s">
        <v>9184</v>
      </c>
      <c r="D760" s="10" t="s">
        <v>9221</v>
      </c>
      <c r="E760" s="10" t="s">
        <v>9186</v>
      </c>
      <c r="F760" s="11">
        <v>444232</v>
      </c>
      <c r="G760" s="10" t="s">
        <v>9187</v>
      </c>
      <c r="H760" s="26">
        <v>4</v>
      </c>
      <c r="I760" s="10" t="s">
        <v>9188</v>
      </c>
      <c r="J760" s="10" t="s">
        <v>9654</v>
      </c>
      <c r="K760" s="10" t="s">
        <v>9190</v>
      </c>
      <c r="L760" s="10" t="s">
        <v>9222</v>
      </c>
      <c r="M760" s="22" t="s">
        <v>12273</v>
      </c>
      <c r="N760" s="22" t="s">
        <v>11954</v>
      </c>
      <c r="O760" s="11">
        <v>111058</v>
      </c>
      <c r="P760" s="10" t="s">
        <v>1089</v>
      </c>
      <c r="Q760" s="10" t="s">
        <v>12272</v>
      </c>
      <c r="R760" s="24" t="s">
        <v>12918</v>
      </c>
      <c r="S760" s="12">
        <v>45825</v>
      </c>
      <c r="T760" s="10" t="s">
        <v>1087</v>
      </c>
      <c r="U760" s="10" t="str">
        <f>VLOOKUP(V760,'mã đối tượng'!$A:$B,2,0)</f>
        <v>WIN-003</v>
      </c>
      <c r="V760" s="10" t="s">
        <v>11974</v>
      </c>
      <c r="W760" s="10" t="s">
        <v>1088</v>
      </c>
      <c r="X760" t="str">
        <f t="shared" si="11"/>
        <v>3518 WM+ PTO 73 Quang Trung</v>
      </c>
    </row>
    <row r="761" spans="1:24" x14ac:dyDescent="0.25">
      <c r="A761" s="10" t="s">
        <v>8</v>
      </c>
      <c r="B761" s="10" t="s">
        <v>1134</v>
      </c>
      <c r="C761" s="10" t="s">
        <v>9184</v>
      </c>
      <c r="D761" s="10" t="s">
        <v>9193</v>
      </c>
      <c r="E761" s="10" t="s">
        <v>9186</v>
      </c>
      <c r="F761" s="11">
        <v>92000</v>
      </c>
      <c r="G761" s="10" t="s">
        <v>9187</v>
      </c>
      <c r="H761" s="26">
        <v>2</v>
      </c>
      <c r="I761" s="10" t="s">
        <v>9188</v>
      </c>
      <c r="J761" s="10" t="s">
        <v>9655</v>
      </c>
      <c r="K761" s="10" t="s">
        <v>9190</v>
      </c>
      <c r="L761" s="10" t="s">
        <v>9195</v>
      </c>
      <c r="M761" s="22" t="s">
        <v>12274</v>
      </c>
      <c r="N761" s="22" t="s">
        <v>11950</v>
      </c>
      <c r="O761" s="11">
        <v>46000</v>
      </c>
      <c r="P761" s="10" t="s">
        <v>1137</v>
      </c>
      <c r="Q761" s="10" t="s">
        <v>12272</v>
      </c>
      <c r="R761" s="24" t="s">
        <v>12919</v>
      </c>
      <c r="S761" s="12">
        <v>45825</v>
      </c>
      <c r="T761" s="10" t="s">
        <v>1135</v>
      </c>
      <c r="U761" s="10" t="str">
        <f>VLOOKUP(V761,'mã đối tượng'!$A:$B,2,0)</f>
        <v>WIN-002</v>
      </c>
      <c r="V761" s="10" t="s">
        <v>11969</v>
      </c>
      <c r="W761" s="10" t="s">
        <v>1136</v>
      </c>
      <c r="X761" t="str">
        <f t="shared" si="11"/>
        <v>4007 WM+ HNI 4B Tràng Thi</v>
      </c>
    </row>
    <row r="762" spans="1:24" x14ac:dyDescent="0.25">
      <c r="A762" s="10" t="s">
        <v>8</v>
      </c>
      <c r="B762" s="10" t="s">
        <v>1272</v>
      </c>
      <c r="C762" s="10" t="s">
        <v>9184</v>
      </c>
      <c r="D762" s="10" t="s">
        <v>9218</v>
      </c>
      <c r="E762" s="10" t="s">
        <v>9186</v>
      </c>
      <c r="F762" s="11">
        <v>60213</v>
      </c>
      <c r="G762" s="10" t="s">
        <v>9187</v>
      </c>
      <c r="H762" s="26">
        <v>1</v>
      </c>
      <c r="I762" s="10" t="s">
        <v>9188</v>
      </c>
      <c r="J762" s="10" t="s">
        <v>9656</v>
      </c>
      <c r="K762" s="10" t="s">
        <v>9190</v>
      </c>
      <c r="L762" s="10" t="s">
        <v>9220</v>
      </c>
      <c r="M762" s="22" t="s">
        <v>12285</v>
      </c>
      <c r="N762" s="22" t="s">
        <v>11953</v>
      </c>
      <c r="O762" s="11">
        <v>60213</v>
      </c>
      <c r="P762" s="10" t="s">
        <v>1275</v>
      </c>
      <c r="Q762" s="10" t="s">
        <v>12272</v>
      </c>
      <c r="R762" s="24" t="s">
        <v>12920</v>
      </c>
      <c r="S762" s="12">
        <v>45825</v>
      </c>
      <c r="T762" s="10" t="s">
        <v>1273</v>
      </c>
      <c r="U762" s="10" t="str">
        <f>VLOOKUP(V762,'mã đối tượng'!$A:$B,2,0)</f>
        <v>WIN-021</v>
      </c>
      <c r="V762" s="10" t="s">
        <v>12044</v>
      </c>
      <c r="W762" s="10" t="s">
        <v>1274</v>
      </c>
      <c r="X762" t="str">
        <f t="shared" si="11"/>
        <v>5179 WM+ TTH 102 Điện Biên Phủ</v>
      </c>
    </row>
    <row r="763" spans="1:24" x14ac:dyDescent="0.25">
      <c r="A763" s="10" t="s">
        <v>8</v>
      </c>
      <c r="B763" s="10" t="s">
        <v>1440</v>
      </c>
      <c r="C763" s="10" t="s">
        <v>9184</v>
      </c>
      <c r="D763" s="10" t="s">
        <v>9218</v>
      </c>
      <c r="E763" s="10" t="s">
        <v>9186</v>
      </c>
      <c r="F763" s="11">
        <v>301065</v>
      </c>
      <c r="G763" s="10" t="s">
        <v>9187</v>
      </c>
      <c r="H763" s="26">
        <v>5</v>
      </c>
      <c r="I763" s="10" t="s">
        <v>9188</v>
      </c>
      <c r="J763" s="10" t="s">
        <v>9657</v>
      </c>
      <c r="K763" s="10" t="s">
        <v>9190</v>
      </c>
      <c r="L763" s="10" t="s">
        <v>9220</v>
      </c>
      <c r="M763" s="22" t="s">
        <v>12285</v>
      </c>
      <c r="N763" s="22" t="s">
        <v>11953</v>
      </c>
      <c r="O763" s="11">
        <v>60213</v>
      </c>
      <c r="P763" s="10" t="s">
        <v>1443</v>
      </c>
      <c r="Q763" s="10" t="s">
        <v>12272</v>
      </c>
      <c r="R763" s="24" t="s">
        <v>12921</v>
      </c>
      <c r="S763" s="12">
        <v>45825</v>
      </c>
      <c r="T763" s="10" t="s">
        <v>1441</v>
      </c>
      <c r="U763" s="10" t="str">
        <f>VLOOKUP(V763,'mã đối tượng'!$A:$B,2,0)</f>
        <v>WIN-004</v>
      </c>
      <c r="V763" s="10" t="s">
        <v>11979</v>
      </c>
      <c r="W763" s="10" t="s">
        <v>1442</v>
      </c>
      <c r="X763" t="str">
        <f t="shared" si="11"/>
        <v>6345 WM+ HTH 16 Nguyễn Trung Thiên</v>
      </c>
    </row>
    <row r="764" spans="1:24" x14ac:dyDescent="0.25">
      <c r="A764" s="10" t="s">
        <v>8</v>
      </c>
      <c r="B764" s="10" t="s">
        <v>878</v>
      </c>
      <c r="C764" s="10" t="s">
        <v>9184</v>
      </c>
      <c r="D764" s="10" t="s">
        <v>9209</v>
      </c>
      <c r="E764" s="10" t="s">
        <v>9186</v>
      </c>
      <c r="F764" s="11">
        <v>50182</v>
      </c>
      <c r="G764" s="10" t="s">
        <v>9187</v>
      </c>
      <c r="H764" s="26">
        <v>1</v>
      </c>
      <c r="I764" s="10" t="s">
        <v>9188</v>
      </c>
      <c r="J764" s="10" t="s">
        <v>9658</v>
      </c>
      <c r="K764" s="10" t="s">
        <v>9190</v>
      </c>
      <c r="L764" s="10" t="s">
        <v>9210</v>
      </c>
      <c r="M764" s="22" t="s">
        <v>12276</v>
      </c>
      <c r="N764" s="22" t="s">
        <v>11951</v>
      </c>
      <c r="O764" s="11">
        <v>50182</v>
      </c>
      <c r="P764" s="10" t="s">
        <v>881</v>
      </c>
      <c r="Q764" s="10" t="s">
        <v>12272</v>
      </c>
      <c r="R764" s="24" t="s">
        <v>12922</v>
      </c>
      <c r="S764" s="12">
        <v>45825</v>
      </c>
      <c r="T764" s="10" t="s">
        <v>879</v>
      </c>
      <c r="U764" s="10" t="str">
        <f>VLOOKUP(V764,'mã đối tượng'!$A:$B,2,0)</f>
        <v>WIN-062</v>
      </c>
      <c r="V764" s="10" t="s">
        <v>12197</v>
      </c>
      <c r="W764" s="10" t="s">
        <v>880</v>
      </c>
      <c r="X764" t="str">
        <f t="shared" si="11"/>
        <v>2AH6 WM+ BTN 88 Thống Nhất</v>
      </c>
    </row>
    <row r="765" spans="1:24" x14ac:dyDescent="0.25">
      <c r="A765" s="10" t="s">
        <v>8</v>
      </c>
      <c r="B765" s="10" t="s">
        <v>878</v>
      </c>
      <c r="C765" s="10" t="s">
        <v>9192</v>
      </c>
      <c r="D765" s="10" t="s">
        <v>9202</v>
      </c>
      <c r="E765" s="10" t="s">
        <v>9186</v>
      </c>
      <c r="F765" s="11">
        <v>100800</v>
      </c>
      <c r="G765" s="10" t="s">
        <v>9187</v>
      </c>
      <c r="H765" s="26">
        <v>2</v>
      </c>
      <c r="I765" s="10" t="s">
        <v>9188</v>
      </c>
      <c r="J765" s="10" t="s">
        <v>9658</v>
      </c>
      <c r="K765" s="10" t="s">
        <v>9194</v>
      </c>
      <c r="L765" s="10" t="s">
        <v>9204</v>
      </c>
      <c r="M765" s="22" t="s">
        <v>12275</v>
      </c>
      <c r="N765" s="22" t="s">
        <v>11947</v>
      </c>
      <c r="O765" s="11">
        <v>50400</v>
      </c>
      <c r="P765" s="10" t="s">
        <v>881</v>
      </c>
      <c r="Q765" s="10" t="s">
        <v>12272</v>
      </c>
      <c r="R765" s="24" t="s">
        <v>12922</v>
      </c>
      <c r="S765" s="12">
        <v>45825</v>
      </c>
      <c r="T765" s="10" t="s">
        <v>879</v>
      </c>
      <c r="U765" s="10" t="str">
        <f>VLOOKUP(V765,'mã đối tượng'!$A:$B,2,0)</f>
        <v>WIN-062</v>
      </c>
      <c r="V765" s="10" t="s">
        <v>12197</v>
      </c>
      <c r="W765" s="10" t="s">
        <v>880</v>
      </c>
      <c r="X765" t="str">
        <f t="shared" si="11"/>
        <v>2AH6 WM+ BTN 88 Thống Nhất</v>
      </c>
    </row>
    <row r="766" spans="1:24" x14ac:dyDescent="0.25">
      <c r="A766" s="10" t="s">
        <v>8</v>
      </c>
      <c r="B766" s="10" t="s">
        <v>878</v>
      </c>
      <c r="C766" s="10" t="s">
        <v>9197</v>
      </c>
      <c r="D766" s="10" t="s">
        <v>9221</v>
      </c>
      <c r="E766" s="10" t="s">
        <v>9186</v>
      </c>
      <c r="F766" s="11">
        <v>111058</v>
      </c>
      <c r="G766" s="10" t="s">
        <v>9187</v>
      </c>
      <c r="H766" s="26">
        <v>1</v>
      </c>
      <c r="I766" s="10" t="s">
        <v>9188</v>
      </c>
      <c r="J766" s="10" t="s">
        <v>9658</v>
      </c>
      <c r="K766" s="10" t="s">
        <v>9199</v>
      </c>
      <c r="L766" s="10" t="s">
        <v>9222</v>
      </c>
      <c r="M766" s="22" t="s">
        <v>12273</v>
      </c>
      <c r="N766" s="22" t="s">
        <v>11954</v>
      </c>
      <c r="O766" s="11">
        <v>111058</v>
      </c>
      <c r="P766" s="10" t="s">
        <v>881</v>
      </c>
      <c r="Q766" s="10" t="s">
        <v>12272</v>
      </c>
      <c r="R766" s="24" t="s">
        <v>12922</v>
      </c>
      <c r="S766" s="12">
        <v>45825</v>
      </c>
      <c r="T766" s="10" t="s">
        <v>879</v>
      </c>
      <c r="U766" s="10" t="str">
        <f>VLOOKUP(V766,'mã đối tượng'!$A:$B,2,0)</f>
        <v>WIN-062</v>
      </c>
      <c r="V766" s="10" t="s">
        <v>12197</v>
      </c>
      <c r="W766" s="10" t="s">
        <v>880</v>
      </c>
      <c r="X766" t="str">
        <f t="shared" si="11"/>
        <v>2AH6 WM+ BTN 88 Thống Nhất</v>
      </c>
    </row>
    <row r="767" spans="1:24" x14ac:dyDescent="0.25">
      <c r="A767" s="10" t="s">
        <v>8</v>
      </c>
      <c r="B767" s="10" t="s">
        <v>878</v>
      </c>
      <c r="C767" s="10" t="s">
        <v>9201</v>
      </c>
      <c r="D767" s="10" t="s">
        <v>9205</v>
      </c>
      <c r="E767" s="10" t="s">
        <v>9186</v>
      </c>
      <c r="F767" s="11">
        <v>111190</v>
      </c>
      <c r="G767" s="10" t="s">
        <v>9187</v>
      </c>
      <c r="H767" s="26">
        <v>2</v>
      </c>
      <c r="I767" s="10" t="s">
        <v>9188</v>
      </c>
      <c r="J767" s="10" t="s">
        <v>9658</v>
      </c>
      <c r="K767" s="10" t="s">
        <v>9203</v>
      </c>
      <c r="L767" s="10" t="s">
        <v>9207</v>
      </c>
      <c r="M767" s="22" t="s">
        <v>12281</v>
      </c>
      <c r="N767" s="22" t="s">
        <v>11949</v>
      </c>
      <c r="O767" s="11">
        <v>55595</v>
      </c>
      <c r="P767" s="10" t="s">
        <v>881</v>
      </c>
      <c r="Q767" s="10" t="s">
        <v>12272</v>
      </c>
      <c r="R767" s="24" t="s">
        <v>12922</v>
      </c>
      <c r="S767" s="12">
        <v>45825</v>
      </c>
      <c r="T767" s="10" t="s">
        <v>879</v>
      </c>
      <c r="U767" s="10" t="str">
        <f>VLOOKUP(V767,'mã đối tượng'!$A:$B,2,0)</f>
        <v>WIN-062</v>
      </c>
      <c r="V767" s="10" t="s">
        <v>12197</v>
      </c>
      <c r="W767" s="10" t="s">
        <v>880</v>
      </c>
      <c r="X767" t="str">
        <f t="shared" si="11"/>
        <v>2AH6 WM+ BTN 88 Thống Nhất</v>
      </c>
    </row>
    <row r="768" spans="1:24" x14ac:dyDescent="0.25">
      <c r="A768" s="10" t="s">
        <v>8</v>
      </c>
      <c r="B768" s="10" t="s">
        <v>870</v>
      </c>
      <c r="C768" s="10" t="s">
        <v>9184</v>
      </c>
      <c r="D768" s="10" t="s">
        <v>9226</v>
      </c>
      <c r="E768" s="10" t="s">
        <v>9186</v>
      </c>
      <c r="F768" s="11">
        <v>74250</v>
      </c>
      <c r="G768" s="10" t="s">
        <v>9187</v>
      </c>
      <c r="H768" s="26">
        <v>1</v>
      </c>
      <c r="I768" s="10" t="s">
        <v>9188</v>
      </c>
      <c r="J768" s="10" t="s">
        <v>9659</v>
      </c>
      <c r="K768" s="10" t="s">
        <v>9190</v>
      </c>
      <c r="L768" s="10" t="s">
        <v>9228</v>
      </c>
      <c r="M768" s="22" t="s">
        <v>12278</v>
      </c>
      <c r="N768" s="22" t="s">
        <v>11948</v>
      </c>
      <c r="O768" s="11">
        <v>74250</v>
      </c>
      <c r="P768" s="10" t="s">
        <v>873</v>
      </c>
      <c r="Q768" s="10" t="s">
        <v>12272</v>
      </c>
      <c r="R768" s="24" t="s">
        <v>12923</v>
      </c>
      <c r="S768" s="12">
        <v>45825</v>
      </c>
      <c r="T768" s="10" t="s">
        <v>871</v>
      </c>
      <c r="U768" s="10" t="str">
        <f>VLOOKUP(V768,'mã đối tượng'!$A:$B,2,0)</f>
        <v>WIN-004</v>
      </c>
      <c r="V768" s="10" t="s">
        <v>11979</v>
      </c>
      <c r="W768" s="10" t="s">
        <v>872</v>
      </c>
      <c r="X768" t="str">
        <f t="shared" si="11"/>
        <v>2AG6 WM+ HTH Phú Thuận Hợp, Nghi Xu</v>
      </c>
    </row>
    <row r="769" spans="1:24" x14ac:dyDescent="0.25">
      <c r="A769" s="10" t="s">
        <v>8</v>
      </c>
      <c r="B769" s="10" t="s">
        <v>1496</v>
      </c>
      <c r="C769" s="10" t="s">
        <v>9184</v>
      </c>
      <c r="D769" s="10" t="s">
        <v>9221</v>
      </c>
      <c r="E769" s="10" t="s">
        <v>9186</v>
      </c>
      <c r="F769" s="11">
        <v>333174</v>
      </c>
      <c r="G769" s="10" t="s">
        <v>9187</v>
      </c>
      <c r="H769" s="26">
        <v>3</v>
      </c>
      <c r="I769" s="10" t="s">
        <v>9188</v>
      </c>
      <c r="J769" s="10" t="s">
        <v>9660</v>
      </c>
      <c r="K769" s="10" t="s">
        <v>9190</v>
      </c>
      <c r="L769" s="10" t="s">
        <v>9222</v>
      </c>
      <c r="M769" s="22" t="s">
        <v>12273</v>
      </c>
      <c r="N769" s="22" t="s">
        <v>11954</v>
      </c>
      <c r="O769" s="11">
        <v>111058</v>
      </c>
      <c r="P769" s="10" t="s">
        <v>1499</v>
      </c>
      <c r="Q769" s="10" t="s">
        <v>12272</v>
      </c>
      <c r="R769" s="24" t="s">
        <v>12924</v>
      </c>
      <c r="S769" s="12">
        <v>45825</v>
      </c>
      <c r="T769" s="10" t="s">
        <v>1497</v>
      </c>
      <c r="U769" s="10" t="str">
        <f>VLOOKUP(V769,'mã đối tượng'!$A:$B,2,0)</f>
        <v>WIN-020</v>
      </c>
      <c r="V769" s="10" t="s">
        <v>12039</v>
      </c>
      <c r="W769" s="10" t="s">
        <v>1498</v>
      </c>
      <c r="X769" t="str">
        <f t="shared" si="11"/>
        <v>6666 WM+ THA Phố Neo, Thọ Xuân</v>
      </c>
    </row>
    <row r="770" spans="1:24" x14ac:dyDescent="0.25">
      <c r="A770" s="10" t="s">
        <v>8</v>
      </c>
      <c r="B770" s="10" t="s">
        <v>762</v>
      </c>
      <c r="C770" s="10" t="s">
        <v>9184</v>
      </c>
      <c r="D770" s="10" t="s">
        <v>9193</v>
      </c>
      <c r="E770" s="10" t="s">
        <v>9186</v>
      </c>
      <c r="F770" s="11">
        <v>46000</v>
      </c>
      <c r="G770" s="10" t="s">
        <v>9187</v>
      </c>
      <c r="H770" s="26">
        <v>1</v>
      </c>
      <c r="I770" s="10" t="s">
        <v>9188</v>
      </c>
      <c r="J770" s="10" t="s">
        <v>9661</v>
      </c>
      <c r="K770" s="10" t="s">
        <v>9190</v>
      </c>
      <c r="L770" s="10" t="s">
        <v>9195</v>
      </c>
      <c r="M770" s="22" t="s">
        <v>12274</v>
      </c>
      <c r="N770" s="22" t="s">
        <v>11950</v>
      </c>
      <c r="O770" s="11">
        <v>46000</v>
      </c>
      <c r="P770" s="10" t="s">
        <v>765</v>
      </c>
      <c r="Q770" s="10" t="s">
        <v>12272</v>
      </c>
      <c r="R770" s="24" t="s">
        <v>12925</v>
      </c>
      <c r="S770" s="12">
        <v>45825</v>
      </c>
      <c r="T770" s="10" t="s">
        <v>763</v>
      </c>
      <c r="U770" s="10" t="str">
        <f>VLOOKUP(V770,'mã đối tượng'!$A:$B,2,0)</f>
        <v>WIN-009</v>
      </c>
      <c r="V770" s="10" t="s">
        <v>11999</v>
      </c>
      <c r="W770" s="10" t="s">
        <v>764</v>
      </c>
      <c r="X770" t="str">
        <f t="shared" si="11"/>
        <v>2040 WIN DNG 53 Phan Đăng Lưu</v>
      </c>
    </row>
    <row r="771" spans="1:24" x14ac:dyDescent="0.25">
      <c r="A771" s="10" t="s">
        <v>8</v>
      </c>
      <c r="B771" s="10" t="s">
        <v>2282</v>
      </c>
      <c r="C771" s="10" t="s">
        <v>9184</v>
      </c>
      <c r="D771" s="10" t="s">
        <v>9211</v>
      </c>
      <c r="E771" s="10" t="s">
        <v>9186</v>
      </c>
      <c r="F771" s="11">
        <v>223212</v>
      </c>
      <c r="G771" s="10" t="s">
        <v>9187</v>
      </c>
      <c r="H771" s="26">
        <v>2</v>
      </c>
      <c r="I771" s="10" t="s">
        <v>9188</v>
      </c>
      <c r="J771" s="10" t="s">
        <v>9662</v>
      </c>
      <c r="K771" s="10" t="s">
        <v>9190</v>
      </c>
      <c r="L771" s="10" t="s">
        <v>9212</v>
      </c>
      <c r="M771" s="22" t="s">
        <v>12283</v>
      </c>
      <c r="N771" s="22" t="s">
        <v>11952</v>
      </c>
      <c r="O771" s="11">
        <v>111606</v>
      </c>
      <c r="P771" s="10" t="s">
        <v>2285</v>
      </c>
      <c r="Q771" s="10" t="s">
        <v>12272</v>
      </c>
      <c r="R771" s="24" t="s">
        <v>12926</v>
      </c>
      <c r="S771" s="12">
        <v>45826</v>
      </c>
      <c r="T771" s="10" t="s">
        <v>2283</v>
      </c>
      <c r="U771" s="10" t="str">
        <f>VLOOKUP(V771,'mã đối tượng'!$A:$B,2,0)</f>
        <v>WIN-047</v>
      </c>
      <c r="V771" s="10" t="s">
        <v>12144</v>
      </c>
      <c r="W771" s="10" t="s">
        <v>2284</v>
      </c>
      <c r="X771" t="str">
        <f t="shared" si="11"/>
        <v>6590 WM+ VTU 764 Đường 30/4</v>
      </c>
    </row>
    <row r="772" spans="1:24" x14ac:dyDescent="0.25">
      <c r="A772" s="10" t="s">
        <v>8</v>
      </c>
      <c r="B772" s="10" t="s">
        <v>1824</v>
      </c>
      <c r="C772" s="10" t="s">
        <v>9184</v>
      </c>
      <c r="D772" s="10" t="s">
        <v>9193</v>
      </c>
      <c r="E772" s="10" t="s">
        <v>9186</v>
      </c>
      <c r="F772" s="11">
        <v>92000</v>
      </c>
      <c r="G772" s="10" t="s">
        <v>9187</v>
      </c>
      <c r="H772" s="26">
        <v>2</v>
      </c>
      <c r="I772" s="10" t="s">
        <v>9188</v>
      </c>
      <c r="J772" s="10" t="s">
        <v>9663</v>
      </c>
      <c r="K772" s="10" t="s">
        <v>9190</v>
      </c>
      <c r="L772" s="10" t="s">
        <v>9195</v>
      </c>
      <c r="M772" s="22" t="s">
        <v>12274</v>
      </c>
      <c r="N772" s="22" t="s">
        <v>11950</v>
      </c>
      <c r="O772" s="11">
        <v>46000</v>
      </c>
      <c r="P772" s="10" t="s">
        <v>1827</v>
      </c>
      <c r="Q772" s="10" t="s">
        <v>12272</v>
      </c>
      <c r="R772" s="24" t="s">
        <v>12927</v>
      </c>
      <c r="S772" s="12">
        <v>45826</v>
      </c>
      <c r="T772" s="10" t="s">
        <v>1825</v>
      </c>
      <c r="U772" s="10" t="str">
        <f>VLOOKUP(V772,'mã đối tượng'!$A:$B,2,0)</f>
        <v>WIN-044</v>
      </c>
      <c r="V772" s="10" t="s">
        <v>12129</v>
      </c>
      <c r="W772" s="10" t="s">
        <v>1826</v>
      </c>
      <c r="X772" t="str">
        <f t="shared" ref="X772:X835" si="12">T772&amp;" "&amp;W772</f>
        <v>2AWP WM+ TBH Hoà Bình, Hà Giang</v>
      </c>
    </row>
    <row r="773" spans="1:24" x14ac:dyDescent="0.25">
      <c r="A773" s="10" t="s">
        <v>8</v>
      </c>
      <c r="B773" s="10" t="s">
        <v>2198</v>
      </c>
      <c r="C773" s="10" t="s">
        <v>9184</v>
      </c>
      <c r="D773" s="10" t="s">
        <v>9221</v>
      </c>
      <c r="E773" s="10" t="s">
        <v>9186</v>
      </c>
      <c r="F773" s="11">
        <v>111058</v>
      </c>
      <c r="G773" s="10" t="s">
        <v>9187</v>
      </c>
      <c r="H773" s="26">
        <v>1</v>
      </c>
      <c r="I773" s="10" t="s">
        <v>9188</v>
      </c>
      <c r="J773" s="10" t="s">
        <v>9664</v>
      </c>
      <c r="K773" s="10" t="s">
        <v>9190</v>
      </c>
      <c r="L773" s="10" t="s">
        <v>9222</v>
      </c>
      <c r="M773" s="22" t="s">
        <v>12273</v>
      </c>
      <c r="N773" s="22" t="s">
        <v>11954</v>
      </c>
      <c r="O773" s="11">
        <v>111058</v>
      </c>
      <c r="P773" s="10" t="s">
        <v>2201</v>
      </c>
      <c r="Q773" s="10" t="s">
        <v>12272</v>
      </c>
      <c r="R773" s="24" t="s">
        <v>12928</v>
      </c>
      <c r="S773" s="12">
        <v>45826</v>
      </c>
      <c r="T773" s="10" t="s">
        <v>2199</v>
      </c>
      <c r="U773" s="10" t="str">
        <f>VLOOKUP(V773,'mã đối tượng'!$A:$B,2,0)</f>
        <v>WIN-065</v>
      </c>
      <c r="V773" s="10" t="s">
        <v>12212</v>
      </c>
      <c r="W773" s="10" t="s">
        <v>2200</v>
      </c>
      <c r="X773" t="str">
        <f t="shared" si="12"/>
        <v>6040 WM+ BGG 182 Trường Chinh</v>
      </c>
    </row>
    <row r="774" spans="1:24" x14ac:dyDescent="0.25">
      <c r="A774" s="10" t="s">
        <v>8</v>
      </c>
      <c r="B774" s="10" t="s">
        <v>1768</v>
      </c>
      <c r="C774" s="10" t="s">
        <v>9184</v>
      </c>
      <c r="D774" s="10" t="s">
        <v>9218</v>
      </c>
      <c r="E774" s="10" t="s">
        <v>9186</v>
      </c>
      <c r="F774" s="11">
        <v>240852</v>
      </c>
      <c r="G774" s="10" t="s">
        <v>9187</v>
      </c>
      <c r="H774" s="26">
        <v>4</v>
      </c>
      <c r="I774" s="10" t="s">
        <v>9188</v>
      </c>
      <c r="J774" s="10" t="s">
        <v>9665</v>
      </c>
      <c r="K774" s="10" t="s">
        <v>9190</v>
      </c>
      <c r="L774" s="10" t="s">
        <v>9220</v>
      </c>
      <c r="M774" s="22" t="s">
        <v>12285</v>
      </c>
      <c r="N774" s="22" t="s">
        <v>11953</v>
      </c>
      <c r="O774" s="11">
        <v>60213</v>
      </c>
      <c r="P774" s="10" t="s">
        <v>1771</v>
      </c>
      <c r="Q774" s="10" t="s">
        <v>12272</v>
      </c>
      <c r="R774" s="24" t="s">
        <v>12929</v>
      </c>
      <c r="S774" s="12">
        <v>45826</v>
      </c>
      <c r="T774" s="10" t="s">
        <v>1769</v>
      </c>
      <c r="U774" s="10" t="str">
        <f>VLOOKUP(V774,'mã đối tượng'!$A:$B,2,0)</f>
        <v>WIN-058</v>
      </c>
      <c r="V774" s="10" t="s">
        <v>12177</v>
      </c>
      <c r="W774" s="10" t="s">
        <v>1770</v>
      </c>
      <c r="X774" t="str">
        <f t="shared" si="12"/>
        <v>2AR2 WM+ NAN Khối 7, TT Cầu Giát</v>
      </c>
    </row>
    <row r="775" spans="1:24" x14ac:dyDescent="0.25">
      <c r="A775" s="10" t="s">
        <v>8</v>
      </c>
      <c r="B775" s="10" t="s">
        <v>1784</v>
      </c>
      <c r="C775" s="10" t="s">
        <v>9184</v>
      </c>
      <c r="D775" s="10" t="s">
        <v>9221</v>
      </c>
      <c r="E775" s="10" t="s">
        <v>9186</v>
      </c>
      <c r="F775" s="11">
        <v>222116</v>
      </c>
      <c r="G775" s="10" t="s">
        <v>9187</v>
      </c>
      <c r="H775" s="26">
        <v>2</v>
      </c>
      <c r="I775" s="10" t="s">
        <v>9188</v>
      </c>
      <c r="J775" s="10" t="s">
        <v>9666</v>
      </c>
      <c r="K775" s="10" t="s">
        <v>9190</v>
      </c>
      <c r="L775" s="10" t="s">
        <v>9222</v>
      </c>
      <c r="M775" s="22" t="s">
        <v>12273</v>
      </c>
      <c r="N775" s="22" t="s">
        <v>11954</v>
      </c>
      <c r="O775" s="11">
        <v>111058</v>
      </c>
      <c r="P775" s="10" t="s">
        <v>1787</v>
      </c>
      <c r="Q775" s="10" t="s">
        <v>12272</v>
      </c>
      <c r="R775" s="24" t="s">
        <v>12930</v>
      </c>
      <c r="S775" s="12">
        <v>45826</v>
      </c>
      <c r="T775" s="10" t="s">
        <v>1785</v>
      </c>
      <c r="U775" s="10" t="str">
        <f>VLOOKUP(V775,'mã đối tượng'!$A:$B,2,0)</f>
        <v>WIN-001</v>
      </c>
      <c r="V775" s="10" t="s">
        <v>11963</v>
      </c>
      <c r="W775" s="10" t="s">
        <v>1786</v>
      </c>
      <c r="X775" t="str">
        <f t="shared" si="12"/>
        <v>2AS7 WM+ NBH Phú Tân, Yên Khánh</v>
      </c>
    </row>
    <row r="776" spans="1:24" x14ac:dyDescent="0.25">
      <c r="A776" s="10" t="s">
        <v>8</v>
      </c>
      <c r="B776" s="10" t="s">
        <v>1662</v>
      </c>
      <c r="C776" s="10" t="s">
        <v>9184</v>
      </c>
      <c r="D776" s="10" t="s">
        <v>9205</v>
      </c>
      <c r="E776" s="10" t="s">
        <v>9186</v>
      </c>
      <c r="F776" s="11">
        <v>166785</v>
      </c>
      <c r="G776" s="10" t="s">
        <v>9187</v>
      </c>
      <c r="H776" s="26">
        <v>3</v>
      </c>
      <c r="I776" s="10" t="s">
        <v>9188</v>
      </c>
      <c r="J776" s="10" t="s">
        <v>9667</v>
      </c>
      <c r="K776" s="10" t="s">
        <v>9190</v>
      </c>
      <c r="L776" s="10" t="s">
        <v>9207</v>
      </c>
      <c r="M776" s="22" t="s">
        <v>12281</v>
      </c>
      <c r="N776" s="22" t="s">
        <v>11949</v>
      </c>
      <c r="O776" s="11">
        <v>55595</v>
      </c>
      <c r="P776" s="10" t="s">
        <v>1665</v>
      </c>
      <c r="Q776" s="10" t="s">
        <v>12272</v>
      </c>
      <c r="R776" s="24" t="s">
        <v>12931</v>
      </c>
      <c r="S776" s="12">
        <v>45826</v>
      </c>
      <c r="T776" s="10" t="s">
        <v>1663</v>
      </c>
      <c r="U776" s="10" t="str">
        <f>VLOOKUP(V776,'mã đối tượng'!$A:$B,2,0)</f>
        <v>WIN-007</v>
      </c>
      <c r="V776" s="10" t="s">
        <v>11989</v>
      </c>
      <c r="W776" s="10" t="s">
        <v>1664</v>
      </c>
      <c r="X776" t="str">
        <f t="shared" si="12"/>
        <v>2A90 WM+ QNH 12-13 Lô A6 KDC đô thị</v>
      </c>
    </row>
    <row r="777" spans="1:24" x14ac:dyDescent="0.25">
      <c r="A777" s="10" t="s">
        <v>8</v>
      </c>
      <c r="B777" s="10" t="s">
        <v>1776</v>
      </c>
      <c r="C777" s="10" t="s">
        <v>9184</v>
      </c>
      <c r="D777" s="10" t="s">
        <v>9193</v>
      </c>
      <c r="E777" s="10" t="s">
        <v>9186</v>
      </c>
      <c r="F777" s="11">
        <v>92000</v>
      </c>
      <c r="G777" s="10" t="s">
        <v>9187</v>
      </c>
      <c r="H777" s="26">
        <v>2</v>
      </c>
      <c r="I777" s="10" t="s">
        <v>9188</v>
      </c>
      <c r="J777" s="10" t="s">
        <v>9668</v>
      </c>
      <c r="K777" s="10" t="s">
        <v>9190</v>
      </c>
      <c r="L777" s="10" t="s">
        <v>9195</v>
      </c>
      <c r="M777" s="22" t="s">
        <v>12274</v>
      </c>
      <c r="N777" s="22" t="s">
        <v>11950</v>
      </c>
      <c r="O777" s="11">
        <v>46000</v>
      </c>
      <c r="P777" s="10" t="s">
        <v>1779</v>
      </c>
      <c r="Q777" s="10" t="s">
        <v>12272</v>
      </c>
      <c r="R777" s="24" t="s">
        <v>12932</v>
      </c>
      <c r="S777" s="12">
        <v>45826</v>
      </c>
      <c r="T777" s="10" t="s">
        <v>1777</v>
      </c>
      <c r="U777" s="10" t="str">
        <f>VLOOKUP(V777,'mã đối tượng'!$A:$B,2,0)</f>
        <v>WIN-002</v>
      </c>
      <c r="V777" s="10" t="s">
        <v>11969</v>
      </c>
      <c r="W777" s="10" t="s">
        <v>1778</v>
      </c>
      <c r="X777" t="str">
        <f t="shared" si="12"/>
        <v>2ARZ WM+ HNI Thôn Nam, Phụng Thượng</v>
      </c>
    </row>
    <row r="778" spans="1:24" x14ac:dyDescent="0.25">
      <c r="A778" s="10" t="s">
        <v>8</v>
      </c>
      <c r="B778" s="10" t="s">
        <v>1780</v>
      </c>
      <c r="C778" s="10" t="s">
        <v>9184</v>
      </c>
      <c r="D778" s="10" t="s">
        <v>9198</v>
      </c>
      <c r="E778" s="10" t="s">
        <v>9186</v>
      </c>
      <c r="F778" s="11">
        <v>99000</v>
      </c>
      <c r="G778" s="10" t="s">
        <v>9187</v>
      </c>
      <c r="H778" s="26">
        <v>2</v>
      </c>
      <c r="I778" s="10" t="s">
        <v>9188</v>
      </c>
      <c r="J778" s="10" t="s">
        <v>9669</v>
      </c>
      <c r="K778" s="10" t="s">
        <v>9190</v>
      </c>
      <c r="L778" s="10" t="s">
        <v>9200</v>
      </c>
      <c r="M778" s="22" t="s">
        <v>12277</v>
      </c>
      <c r="N778" s="22" t="s">
        <v>11946</v>
      </c>
      <c r="O778" s="11">
        <v>49500</v>
      </c>
      <c r="P778" s="10" t="s">
        <v>1781</v>
      </c>
      <c r="Q778" s="10" t="s">
        <v>12272</v>
      </c>
      <c r="R778" s="24" t="s">
        <v>12933</v>
      </c>
      <c r="S778" s="12">
        <v>45826</v>
      </c>
      <c r="T778" s="10" t="s">
        <v>1777</v>
      </c>
      <c r="U778" s="10" t="str">
        <f>VLOOKUP(V778,'mã đối tượng'!$A:$B,2,0)</f>
        <v>WIN-002</v>
      </c>
      <c r="V778" s="10" t="s">
        <v>11969</v>
      </c>
      <c r="W778" s="10" t="s">
        <v>1778</v>
      </c>
      <c r="X778" t="str">
        <f t="shared" si="12"/>
        <v>2ARZ WM+ HNI Thôn Nam, Phụng Thượng</v>
      </c>
    </row>
    <row r="779" spans="1:24" x14ac:dyDescent="0.25">
      <c r="A779" s="10" t="s">
        <v>8</v>
      </c>
      <c r="B779" s="10" t="s">
        <v>1782</v>
      </c>
      <c r="C779" s="10" t="s">
        <v>9184</v>
      </c>
      <c r="D779" s="10" t="s">
        <v>9226</v>
      </c>
      <c r="E779" s="10" t="s">
        <v>9186</v>
      </c>
      <c r="F779" s="11">
        <v>222750</v>
      </c>
      <c r="G779" s="10" t="s">
        <v>9187</v>
      </c>
      <c r="H779" s="26">
        <v>3</v>
      </c>
      <c r="I779" s="10" t="s">
        <v>9188</v>
      </c>
      <c r="J779" s="10" t="s">
        <v>9670</v>
      </c>
      <c r="K779" s="10" t="s">
        <v>9190</v>
      </c>
      <c r="L779" s="10" t="s">
        <v>9228</v>
      </c>
      <c r="M779" s="22" t="s">
        <v>12278</v>
      </c>
      <c r="N779" s="22" t="s">
        <v>11948</v>
      </c>
      <c r="O779" s="11">
        <v>74250</v>
      </c>
      <c r="P779" s="10" t="s">
        <v>1783</v>
      </c>
      <c r="Q779" s="10" t="s">
        <v>12272</v>
      </c>
      <c r="R779" s="24" t="s">
        <v>12934</v>
      </c>
      <c r="S779" s="12">
        <v>45826</v>
      </c>
      <c r="T779" s="10" t="s">
        <v>1777</v>
      </c>
      <c r="U779" s="10" t="str">
        <f>VLOOKUP(V779,'mã đối tượng'!$A:$B,2,0)</f>
        <v>WIN-002</v>
      </c>
      <c r="V779" s="10" t="s">
        <v>11969</v>
      </c>
      <c r="W779" s="10" t="s">
        <v>1778</v>
      </c>
      <c r="X779" t="str">
        <f t="shared" si="12"/>
        <v>2ARZ WM+ HNI Thôn Nam, Phụng Thượng</v>
      </c>
    </row>
    <row r="780" spans="1:24" x14ac:dyDescent="0.25">
      <c r="A780" s="10" t="s">
        <v>8</v>
      </c>
      <c r="B780" s="10" t="s">
        <v>1782</v>
      </c>
      <c r="C780" s="10" t="s">
        <v>9192</v>
      </c>
      <c r="D780" s="10" t="s">
        <v>9209</v>
      </c>
      <c r="E780" s="10" t="s">
        <v>9186</v>
      </c>
      <c r="F780" s="11">
        <v>451638</v>
      </c>
      <c r="G780" s="10" t="s">
        <v>9187</v>
      </c>
      <c r="H780" s="26">
        <v>9</v>
      </c>
      <c r="I780" s="10" t="s">
        <v>9188</v>
      </c>
      <c r="J780" s="10" t="s">
        <v>9670</v>
      </c>
      <c r="K780" s="10" t="s">
        <v>9194</v>
      </c>
      <c r="L780" s="10" t="s">
        <v>9210</v>
      </c>
      <c r="M780" s="22" t="s">
        <v>12276</v>
      </c>
      <c r="N780" s="22" t="s">
        <v>11951</v>
      </c>
      <c r="O780" s="11">
        <v>50182</v>
      </c>
      <c r="P780" s="10" t="s">
        <v>1783</v>
      </c>
      <c r="Q780" s="10" t="s">
        <v>12272</v>
      </c>
      <c r="R780" s="24" t="s">
        <v>12934</v>
      </c>
      <c r="S780" s="12">
        <v>45826</v>
      </c>
      <c r="T780" s="10" t="s">
        <v>1777</v>
      </c>
      <c r="U780" s="10" t="str">
        <f>VLOOKUP(V780,'mã đối tượng'!$A:$B,2,0)</f>
        <v>WIN-002</v>
      </c>
      <c r="V780" s="10" t="s">
        <v>11969</v>
      </c>
      <c r="W780" s="10" t="s">
        <v>1778</v>
      </c>
      <c r="X780" t="str">
        <f t="shared" si="12"/>
        <v>2ARZ WM+ HNI Thôn Nam, Phụng Thượng</v>
      </c>
    </row>
    <row r="781" spans="1:24" x14ac:dyDescent="0.25">
      <c r="A781" s="10" t="s">
        <v>8</v>
      </c>
      <c r="B781" s="10" t="s">
        <v>1782</v>
      </c>
      <c r="C781" s="10" t="s">
        <v>9197</v>
      </c>
      <c r="D781" s="10" t="s">
        <v>9193</v>
      </c>
      <c r="E781" s="10" t="s">
        <v>9186</v>
      </c>
      <c r="F781" s="11">
        <v>184000</v>
      </c>
      <c r="G781" s="10" t="s">
        <v>9187</v>
      </c>
      <c r="H781" s="26">
        <v>4</v>
      </c>
      <c r="I781" s="10" t="s">
        <v>9188</v>
      </c>
      <c r="J781" s="10" t="s">
        <v>9670</v>
      </c>
      <c r="K781" s="10" t="s">
        <v>9199</v>
      </c>
      <c r="L781" s="10" t="s">
        <v>9195</v>
      </c>
      <c r="M781" s="22" t="s">
        <v>12274</v>
      </c>
      <c r="N781" s="22" t="s">
        <v>11950</v>
      </c>
      <c r="O781" s="11">
        <v>46000</v>
      </c>
      <c r="P781" s="10" t="s">
        <v>1783</v>
      </c>
      <c r="Q781" s="10" t="s">
        <v>12272</v>
      </c>
      <c r="R781" s="24" t="s">
        <v>12934</v>
      </c>
      <c r="S781" s="12">
        <v>45826</v>
      </c>
      <c r="T781" s="10" t="s">
        <v>1777</v>
      </c>
      <c r="U781" s="10" t="str">
        <f>VLOOKUP(V781,'mã đối tượng'!$A:$B,2,0)</f>
        <v>WIN-002</v>
      </c>
      <c r="V781" s="10" t="s">
        <v>11969</v>
      </c>
      <c r="W781" s="10" t="s">
        <v>1778</v>
      </c>
      <c r="X781" t="str">
        <f t="shared" si="12"/>
        <v>2ARZ WM+ HNI Thôn Nam, Phụng Thượng</v>
      </c>
    </row>
    <row r="782" spans="1:24" x14ac:dyDescent="0.25">
      <c r="A782" s="10" t="s">
        <v>8</v>
      </c>
      <c r="B782" s="10" t="s">
        <v>1632</v>
      </c>
      <c r="C782" s="10" t="s">
        <v>9184</v>
      </c>
      <c r="D782" s="10" t="s">
        <v>9221</v>
      </c>
      <c r="E782" s="10" t="s">
        <v>9186</v>
      </c>
      <c r="F782" s="11">
        <v>111058</v>
      </c>
      <c r="G782" s="10" t="s">
        <v>9187</v>
      </c>
      <c r="H782" s="26">
        <v>1</v>
      </c>
      <c r="I782" s="10" t="s">
        <v>9188</v>
      </c>
      <c r="J782" s="10" t="s">
        <v>9671</v>
      </c>
      <c r="K782" s="10" t="s">
        <v>9190</v>
      </c>
      <c r="L782" s="10" t="s">
        <v>9222</v>
      </c>
      <c r="M782" s="22" t="s">
        <v>12273</v>
      </c>
      <c r="N782" s="22" t="s">
        <v>11954</v>
      </c>
      <c r="O782" s="11">
        <v>111058</v>
      </c>
      <c r="P782" s="10" t="s">
        <v>1635</v>
      </c>
      <c r="Q782" s="10" t="s">
        <v>12272</v>
      </c>
      <c r="R782" s="24" t="s">
        <v>12935</v>
      </c>
      <c r="S782" s="12">
        <v>45826</v>
      </c>
      <c r="T782" s="10" t="s">
        <v>1633</v>
      </c>
      <c r="U782" s="10" t="str">
        <f>VLOOKUP(V782,'mã đối tượng'!$A:$B,2,0)</f>
        <v>WIN-045</v>
      </c>
      <c r="V782" s="10" t="s">
        <v>12134</v>
      </c>
      <c r="W782" s="10" t="s">
        <v>1634</v>
      </c>
      <c r="X782" t="str">
        <f t="shared" si="12"/>
        <v>2A36 WM+ QBH TDP Xuân Tiến, Bố Trạc</v>
      </c>
    </row>
    <row r="783" spans="1:24" x14ac:dyDescent="0.25">
      <c r="A783" s="10" t="s">
        <v>8</v>
      </c>
      <c r="B783" s="10" t="s">
        <v>1842</v>
      </c>
      <c r="C783" s="10" t="s">
        <v>9184</v>
      </c>
      <c r="D783" s="10" t="s">
        <v>9205</v>
      </c>
      <c r="E783" s="10" t="s">
        <v>9186</v>
      </c>
      <c r="F783" s="11">
        <v>111190</v>
      </c>
      <c r="G783" s="10" t="s">
        <v>9187</v>
      </c>
      <c r="H783" s="26">
        <v>2</v>
      </c>
      <c r="I783" s="10" t="s">
        <v>9188</v>
      </c>
      <c r="J783" s="10" t="s">
        <v>9672</v>
      </c>
      <c r="K783" s="10" t="s">
        <v>9190</v>
      </c>
      <c r="L783" s="10" t="s">
        <v>9207</v>
      </c>
      <c r="M783" s="22" t="s">
        <v>12281</v>
      </c>
      <c r="N783" s="22" t="s">
        <v>11949</v>
      </c>
      <c r="O783" s="11">
        <v>55595</v>
      </c>
      <c r="P783" s="10" t="s">
        <v>1845</v>
      </c>
      <c r="Q783" s="10" t="s">
        <v>12272</v>
      </c>
      <c r="R783" s="24" t="s">
        <v>12936</v>
      </c>
      <c r="S783" s="12">
        <v>45826</v>
      </c>
      <c r="T783" s="10" t="s">
        <v>1843</v>
      </c>
      <c r="U783" s="10" t="str">
        <f>VLOOKUP(V783,'mã đối tượng'!$A:$B,2,0)</f>
        <v>WIN-061</v>
      </c>
      <c r="V783" s="10" t="s">
        <v>12192</v>
      </c>
      <c r="W783" s="10" t="s">
        <v>1844</v>
      </c>
      <c r="X783" t="str">
        <f t="shared" si="12"/>
        <v>2AX9 WM+ QNM TĐ 18, TBĐ 2, Thôn Phú</v>
      </c>
    </row>
    <row r="784" spans="1:24" x14ac:dyDescent="0.25">
      <c r="A784" s="10" t="s">
        <v>8</v>
      </c>
      <c r="B784" s="10" t="s">
        <v>1842</v>
      </c>
      <c r="C784" s="10" t="s">
        <v>9192</v>
      </c>
      <c r="D784" s="10" t="s">
        <v>9226</v>
      </c>
      <c r="E784" s="10" t="s">
        <v>9186</v>
      </c>
      <c r="F784" s="11">
        <v>74250</v>
      </c>
      <c r="G784" s="10" t="s">
        <v>9187</v>
      </c>
      <c r="H784" s="26">
        <v>1</v>
      </c>
      <c r="I784" s="10" t="s">
        <v>9188</v>
      </c>
      <c r="J784" s="10" t="s">
        <v>9672</v>
      </c>
      <c r="K784" s="10" t="s">
        <v>9194</v>
      </c>
      <c r="L784" s="10" t="s">
        <v>9228</v>
      </c>
      <c r="M784" s="22" t="s">
        <v>12278</v>
      </c>
      <c r="N784" s="22" t="s">
        <v>11948</v>
      </c>
      <c r="O784" s="11">
        <v>74250</v>
      </c>
      <c r="P784" s="10" t="s">
        <v>1845</v>
      </c>
      <c r="Q784" s="10" t="s">
        <v>12272</v>
      </c>
      <c r="R784" s="24" t="s">
        <v>12936</v>
      </c>
      <c r="S784" s="12">
        <v>45826</v>
      </c>
      <c r="T784" s="10" t="s">
        <v>1843</v>
      </c>
      <c r="U784" s="10" t="str">
        <f>VLOOKUP(V784,'mã đối tượng'!$A:$B,2,0)</f>
        <v>WIN-061</v>
      </c>
      <c r="V784" s="10" t="s">
        <v>12192</v>
      </c>
      <c r="W784" s="10" t="s">
        <v>1844</v>
      </c>
      <c r="X784" t="str">
        <f t="shared" si="12"/>
        <v>2AX9 WM+ QNM TĐ 18, TBĐ 2, Thôn Phú</v>
      </c>
    </row>
    <row r="785" spans="1:24" x14ac:dyDescent="0.25">
      <c r="A785" s="10" t="s">
        <v>8</v>
      </c>
      <c r="B785" s="10" t="s">
        <v>1670</v>
      </c>
      <c r="C785" s="10" t="s">
        <v>9184</v>
      </c>
      <c r="D785" s="10" t="s">
        <v>9193</v>
      </c>
      <c r="E785" s="10" t="s">
        <v>9186</v>
      </c>
      <c r="F785" s="11">
        <v>46000</v>
      </c>
      <c r="G785" s="10" t="s">
        <v>9187</v>
      </c>
      <c r="H785" s="26">
        <v>1</v>
      </c>
      <c r="I785" s="10" t="s">
        <v>9188</v>
      </c>
      <c r="J785" s="10" t="s">
        <v>9673</v>
      </c>
      <c r="K785" s="10" t="s">
        <v>9190</v>
      </c>
      <c r="L785" s="10" t="s">
        <v>9195</v>
      </c>
      <c r="M785" s="22" t="s">
        <v>12274</v>
      </c>
      <c r="N785" s="22" t="s">
        <v>11950</v>
      </c>
      <c r="O785" s="11">
        <v>46000</v>
      </c>
      <c r="P785" s="10" t="s">
        <v>1673</v>
      </c>
      <c r="Q785" s="10" t="s">
        <v>12272</v>
      </c>
      <c r="R785" s="24" t="s">
        <v>12937</v>
      </c>
      <c r="S785" s="12">
        <v>45826</v>
      </c>
      <c r="T785" s="10" t="s">
        <v>1671</v>
      </c>
      <c r="U785" s="10" t="str">
        <f>VLOOKUP(V785,'mã đối tượng'!$A:$B,2,0)</f>
        <v>WIN-058</v>
      </c>
      <c r="V785" s="10" t="s">
        <v>12177</v>
      </c>
      <c r="W785" s="10" t="s">
        <v>1672</v>
      </c>
      <c r="X785" t="str">
        <f t="shared" si="12"/>
        <v>2AAL WM+ NAN Xóm 13, Quỳnh Thạch</v>
      </c>
    </row>
    <row r="786" spans="1:24" x14ac:dyDescent="0.25">
      <c r="A786" s="10" t="s">
        <v>8</v>
      </c>
      <c r="B786" s="10" t="s">
        <v>2268</v>
      </c>
      <c r="C786" s="10" t="s">
        <v>9184</v>
      </c>
      <c r="D786" s="10" t="s">
        <v>9205</v>
      </c>
      <c r="E786" s="10" t="s">
        <v>9186</v>
      </c>
      <c r="F786" s="11">
        <v>166785</v>
      </c>
      <c r="G786" s="10" t="s">
        <v>9187</v>
      </c>
      <c r="H786" s="26">
        <v>3</v>
      </c>
      <c r="I786" s="10" t="s">
        <v>9188</v>
      </c>
      <c r="J786" s="10" t="s">
        <v>9674</v>
      </c>
      <c r="K786" s="10" t="s">
        <v>9190</v>
      </c>
      <c r="L786" s="10" t="s">
        <v>9207</v>
      </c>
      <c r="M786" s="22" t="s">
        <v>12281</v>
      </c>
      <c r="N786" s="22" t="s">
        <v>11949</v>
      </c>
      <c r="O786" s="11">
        <v>55595</v>
      </c>
      <c r="P786" s="10" t="s">
        <v>2271</v>
      </c>
      <c r="Q786" s="10" t="s">
        <v>12272</v>
      </c>
      <c r="R786" s="24" t="s">
        <v>12938</v>
      </c>
      <c r="S786" s="12">
        <v>45826</v>
      </c>
      <c r="T786" s="10" t="s">
        <v>2269</v>
      </c>
      <c r="U786" s="10" t="str">
        <f>VLOOKUP(V786,'mã đối tượng'!$A:$B,2,0)</f>
        <v>WIN-042</v>
      </c>
      <c r="V786" s="10" t="s">
        <v>12124</v>
      </c>
      <c r="W786" s="10" t="s">
        <v>2270</v>
      </c>
      <c r="X786" t="str">
        <f t="shared" si="12"/>
        <v>6457 WM+ QNI 351 Phạm Văn Đồng</v>
      </c>
    </row>
    <row r="787" spans="1:24" x14ac:dyDescent="0.25">
      <c r="A787" s="10" t="s">
        <v>8</v>
      </c>
      <c r="B787" s="10" t="s">
        <v>1736</v>
      </c>
      <c r="C787" s="10" t="s">
        <v>9184</v>
      </c>
      <c r="D787" s="10" t="s">
        <v>9221</v>
      </c>
      <c r="E787" s="10" t="s">
        <v>9186</v>
      </c>
      <c r="F787" s="11">
        <v>111058</v>
      </c>
      <c r="G787" s="10" t="s">
        <v>9187</v>
      </c>
      <c r="H787" s="26">
        <v>1</v>
      </c>
      <c r="I787" s="10" t="s">
        <v>9188</v>
      </c>
      <c r="J787" s="10" t="s">
        <v>9675</v>
      </c>
      <c r="K787" s="10" t="s">
        <v>9190</v>
      </c>
      <c r="L787" s="10" t="s">
        <v>9222</v>
      </c>
      <c r="M787" s="22" t="s">
        <v>12273</v>
      </c>
      <c r="N787" s="22" t="s">
        <v>11954</v>
      </c>
      <c r="O787" s="11">
        <v>111058</v>
      </c>
      <c r="P787" s="10" t="s">
        <v>1739</v>
      </c>
      <c r="Q787" s="10" t="s">
        <v>12272</v>
      </c>
      <c r="R787" s="24" t="s">
        <v>12939</v>
      </c>
      <c r="S787" s="12">
        <v>45826</v>
      </c>
      <c r="T787" s="10" t="s">
        <v>1737</v>
      </c>
      <c r="U787" s="10" t="str">
        <f>VLOOKUP(V787,'mã đối tượng'!$A:$B,2,0)</f>
        <v>WIN-002</v>
      </c>
      <c r="V787" s="10" t="s">
        <v>11969</v>
      </c>
      <c r="W787" s="10" t="s">
        <v>1738</v>
      </c>
      <c r="X787" t="str">
        <f t="shared" si="12"/>
        <v>2AM2 WM+ HNI 174 Thôn Thượng</v>
      </c>
    </row>
    <row r="788" spans="1:24" x14ac:dyDescent="0.25">
      <c r="A788" s="10" t="s">
        <v>8</v>
      </c>
      <c r="B788" s="10" t="s">
        <v>1736</v>
      </c>
      <c r="C788" s="10" t="s">
        <v>9192</v>
      </c>
      <c r="D788" s="10" t="s">
        <v>9218</v>
      </c>
      <c r="E788" s="10" t="s">
        <v>9186</v>
      </c>
      <c r="F788" s="11">
        <v>120426</v>
      </c>
      <c r="G788" s="10" t="s">
        <v>9187</v>
      </c>
      <c r="H788" s="26">
        <v>2</v>
      </c>
      <c r="I788" s="10" t="s">
        <v>9188</v>
      </c>
      <c r="J788" s="10" t="s">
        <v>9675</v>
      </c>
      <c r="K788" s="10" t="s">
        <v>9194</v>
      </c>
      <c r="L788" s="10" t="s">
        <v>9220</v>
      </c>
      <c r="M788" s="22" t="s">
        <v>12285</v>
      </c>
      <c r="N788" s="22" t="s">
        <v>11953</v>
      </c>
      <c r="O788" s="11">
        <v>60213</v>
      </c>
      <c r="P788" s="10" t="s">
        <v>1739</v>
      </c>
      <c r="Q788" s="10" t="s">
        <v>12272</v>
      </c>
      <c r="R788" s="24" t="s">
        <v>12939</v>
      </c>
      <c r="S788" s="12">
        <v>45826</v>
      </c>
      <c r="T788" s="10" t="s">
        <v>1737</v>
      </c>
      <c r="U788" s="10" t="str">
        <f>VLOOKUP(V788,'mã đối tượng'!$A:$B,2,0)</f>
        <v>WIN-002</v>
      </c>
      <c r="V788" s="10" t="s">
        <v>11969</v>
      </c>
      <c r="W788" s="10" t="s">
        <v>1738</v>
      </c>
      <c r="X788" t="str">
        <f t="shared" si="12"/>
        <v>2AM2 WM+ HNI 174 Thôn Thượng</v>
      </c>
    </row>
    <row r="789" spans="1:24" x14ac:dyDescent="0.25">
      <c r="A789" s="10" t="s">
        <v>8</v>
      </c>
      <c r="B789" s="10" t="s">
        <v>2330</v>
      </c>
      <c r="C789" s="10" t="s">
        <v>9184</v>
      </c>
      <c r="D789" s="10" t="s">
        <v>9193</v>
      </c>
      <c r="E789" s="10" t="s">
        <v>9186</v>
      </c>
      <c r="F789" s="11">
        <v>138000</v>
      </c>
      <c r="G789" s="10" t="s">
        <v>9187</v>
      </c>
      <c r="H789" s="26">
        <v>3</v>
      </c>
      <c r="I789" s="10" t="s">
        <v>9188</v>
      </c>
      <c r="J789" s="10" t="s">
        <v>9676</v>
      </c>
      <c r="K789" s="10" t="s">
        <v>9190</v>
      </c>
      <c r="L789" s="10" t="s">
        <v>9195</v>
      </c>
      <c r="M789" s="22" t="s">
        <v>12274</v>
      </c>
      <c r="N789" s="22" t="s">
        <v>11950</v>
      </c>
      <c r="O789" s="11">
        <v>46000</v>
      </c>
      <c r="P789" s="10" t="s">
        <v>2333</v>
      </c>
      <c r="Q789" s="10" t="s">
        <v>12272</v>
      </c>
      <c r="R789" s="24" t="s">
        <v>12940</v>
      </c>
      <c r="S789" s="12">
        <v>45826</v>
      </c>
      <c r="T789" s="10" t="s">
        <v>2331</v>
      </c>
      <c r="U789" s="10" t="str">
        <f>VLOOKUP(V789,'mã đối tượng'!$A:$B,2,0)</f>
        <v>WIN-023</v>
      </c>
      <c r="V789" s="10" t="s">
        <v>12054</v>
      </c>
      <c r="W789" s="10" t="s">
        <v>2332</v>
      </c>
      <c r="X789" t="str">
        <f t="shared" si="12"/>
        <v>6845 WM+ DNI LK230-LK231 Đường Nguy</v>
      </c>
    </row>
    <row r="790" spans="1:24" x14ac:dyDescent="0.25">
      <c r="A790" s="10" t="s">
        <v>8</v>
      </c>
      <c r="B790" s="10" t="s">
        <v>2330</v>
      </c>
      <c r="C790" s="10" t="s">
        <v>9192</v>
      </c>
      <c r="D790" s="10" t="s">
        <v>9221</v>
      </c>
      <c r="E790" s="10" t="s">
        <v>9186</v>
      </c>
      <c r="F790" s="11">
        <v>222116</v>
      </c>
      <c r="G790" s="10" t="s">
        <v>9187</v>
      </c>
      <c r="H790" s="26">
        <v>2</v>
      </c>
      <c r="I790" s="10" t="s">
        <v>9188</v>
      </c>
      <c r="J790" s="10" t="s">
        <v>9676</v>
      </c>
      <c r="K790" s="10" t="s">
        <v>9194</v>
      </c>
      <c r="L790" s="10" t="s">
        <v>9222</v>
      </c>
      <c r="M790" s="22" t="s">
        <v>12273</v>
      </c>
      <c r="N790" s="22" t="s">
        <v>11954</v>
      </c>
      <c r="O790" s="11">
        <v>111058</v>
      </c>
      <c r="P790" s="10" t="s">
        <v>2333</v>
      </c>
      <c r="Q790" s="10" t="s">
        <v>12272</v>
      </c>
      <c r="R790" s="24" t="s">
        <v>12940</v>
      </c>
      <c r="S790" s="12">
        <v>45826</v>
      </c>
      <c r="T790" s="10" t="s">
        <v>2331</v>
      </c>
      <c r="U790" s="10" t="str">
        <f>VLOOKUP(V790,'mã đối tượng'!$A:$B,2,0)</f>
        <v>WIN-023</v>
      </c>
      <c r="V790" s="10" t="s">
        <v>12054</v>
      </c>
      <c r="W790" s="10" t="s">
        <v>2332</v>
      </c>
      <c r="X790" t="str">
        <f t="shared" si="12"/>
        <v>6845 WM+ DNI LK230-LK231 Đường Nguy</v>
      </c>
    </row>
    <row r="791" spans="1:24" x14ac:dyDescent="0.25">
      <c r="A791" s="10" t="s">
        <v>8</v>
      </c>
      <c r="B791" s="10" t="s">
        <v>1614</v>
      </c>
      <c r="C791" s="10" t="s">
        <v>9184</v>
      </c>
      <c r="D791" s="10" t="s">
        <v>9221</v>
      </c>
      <c r="E791" s="10" t="s">
        <v>9186</v>
      </c>
      <c r="F791" s="11">
        <v>111058</v>
      </c>
      <c r="G791" s="10" t="s">
        <v>9187</v>
      </c>
      <c r="H791" s="26">
        <v>1</v>
      </c>
      <c r="I791" s="10" t="s">
        <v>9188</v>
      </c>
      <c r="J791" s="10" t="s">
        <v>9677</v>
      </c>
      <c r="K791" s="10" t="s">
        <v>9190</v>
      </c>
      <c r="L791" s="10" t="s">
        <v>9222</v>
      </c>
      <c r="M791" s="22" t="s">
        <v>12273</v>
      </c>
      <c r="N791" s="22" t="s">
        <v>11954</v>
      </c>
      <c r="O791" s="11">
        <v>111058</v>
      </c>
      <c r="P791" s="10" t="s">
        <v>1617</v>
      </c>
      <c r="Q791" s="10" t="s">
        <v>12272</v>
      </c>
      <c r="R791" s="24" t="s">
        <v>12941</v>
      </c>
      <c r="S791" s="12">
        <v>45826</v>
      </c>
      <c r="T791" s="10" t="s">
        <v>1615</v>
      </c>
      <c r="U791" s="10" t="str">
        <f>VLOOKUP(V791,'mã đối tượng'!$A:$B,2,0)</f>
        <v>WIN-002</v>
      </c>
      <c r="V791" s="10" t="s">
        <v>11969</v>
      </c>
      <c r="W791" s="10" t="s">
        <v>1616</v>
      </c>
      <c r="X791" t="str">
        <f t="shared" si="12"/>
        <v>2775 WM+ HNI 25I/358 Bùi Xng Trạch</v>
      </c>
    </row>
    <row r="792" spans="1:24" x14ac:dyDescent="0.25">
      <c r="A792" s="10" t="s">
        <v>8</v>
      </c>
      <c r="B792" s="10" t="s">
        <v>2162</v>
      </c>
      <c r="C792" s="10" t="s">
        <v>9184</v>
      </c>
      <c r="D792" s="10" t="s">
        <v>9185</v>
      </c>
      <c r="E792" s="10" t="s">
        <v>9186</v>
      </c>
      <c r="F792" s="11">
        <v>212850</v>
      </c>
      <c r="G792" s="10" t="s">
        <v>9187</v>
      </c>
      <c r="H792" s="26">
        <v>3</v>
      </c>
      <c r="I792" s="10" t="s">
        <v>9188</v>
      </c>
      <c r="J792" s="10" t="s">
        <v>9678</v>
      </c>
      <c r="K792" s="10" t="s">
        <v>9190</v>
      </c>
      <c r="L792" s="10" t="s">
        <v>9191</v>
      </c>
      <c r="M792" s="22" t="s">
        <v>12282</v>
      </c>
      <c r="N792" s="22" t="s">
        <v>11945</v>
      </c>
      <c r="O792" s="11">
        <v>70950</v>
      </c>
      <c r="P792" s="10" t="s">
        <v>2165</v>
      </c>
      <c r="Q792" s="10" t="s">
        <v>12272</v>
      </c>
      <c r="R792" s="24" t="s">
        <v>12942</v>
      </c>
      <c r="S792" s="12">
        <v>45826</v>
      </c>
      <c r="T792" s="10" t="s">
        <v>2163</v>
      </c>
      <c r="U792" s="10" t="str">
        <f>VLOOKUP(V792,'mã đối tượng'!$A:$B,2,0)</f>
        <v>WIN-064</v>
      </c>
      <c r="V792" s="10" t="s">
        <v>12207</v>
      </c>
      <c r="W792" s="10" t="s">
        <v>2164</v>
      </c>
      <c r="X792" t="str">
        <f t="shared" si="12"/>
        <v>5816 WM+ NDH 71 Quán Chiền</v>
      </c>
    </row>
    <row r="793" spans="1:24" x14ac:dyDescent="0.25">
      <c r="A793" s="10" t="s">
        <v>8</v>
      </c>
      <c r="B793" s="10" t="s">
        <v>1884</v>
      </c>
      <c r="C793" s="10" t="s">
        <v>9184</v>
      </c>
      <c r="D793" s="10" t="s">
        <v>9205</v>
      </c>
      <c r="E793" s="10" t="s">
        <v>9186</v>
      </c>
      <c r="F793" s="11">
        <v>55595</v>
      </c>
      <c r="G793" s="10" t="s">
        <v>9187</v>
      </c>
      <c r="H793" s="26">
        <v>1</v>
      </c>
      <c r="I793" s="10" t="s">
        <v>9188</v>
      </c>
      <c r="J793" s="10" t="s">
        <v>9679</v>
      </c>
      <c r="K793" s="10" t="s">
        <v>9190</v>
      </c>
      <c r="L793" s="10" t="s">
        <v>9207</v>
      </c>
      <c r="M793" s="22" t="s">
        <v>12281</v>
      </c>
      <c r="N793" s="22" t="s">
        <v>11949</v>
      </c>
      <c r="O793" s="11">
        <v>55595</v>
      </c>
      <c r="P793" s="10" t="s">
        <v>1887</v>
      </c>
      <c r="Q793" s="10" t="s">
        <v>12272</v>
      </c>
      <c r="R793" s="24" t="s">
        <v>12943</v>
      </c>
      <c r="S793" s="12">
        <v>45826</v>
      </c>
      <c r="T793" s="10" t="s">
        <v>1885</v>
      </c>
      <c r="U793" s="10" t="str">
        <f>VLOOKUP(V793,'mã đối tượng'!$A:$B,2,0)</f>
        <v>WIN</v>
      </c>
      <c r="V793" s="10" t="s">
        <v>12149</v>
      </c>
      <c r="W793" s="10" t="s">
        <v>1886</v>
      </c>
      <c r="X793" t="str">
        <f t="shared" si="12"/>
        <v>3204 WM+ HCM 106 Bành Văn Trân</v>
      </c>
    </row>
    <row r="794" spans="1:24" x14ac:dyDescent="0.25">
      <c r="A794" s="10" t="s">
        <v>8</v>
      </c>
      <c r="B794" s="10" t="s">
        <v>1884</v>
      </c>
      <c r="C794" s="10" t="s">
        <v>9192</v>
      </c>
      <c r="D794" s="10" t="s">
        <v>9221</v>
      </c>
      <c r="E794" s="10" t="s">
        <v>9186</v>
      </c>
      <c r="F794" s="11">
        <v>111058</v>
      </c>
      <c r="G794" s="10" t="s">
        <v>9187</v>
      </c>
      <c r="H794" s="26">
        <v>1</v>
      </c>
      <c r="I794" s="10" t="s">
        <v>9188</v>
      </c>
      <c r="J794" s="10" t="s">
        <v>9679</v>
      </c>
      <c r="K794" s="10" t="s">
        <v>9194</v>
      </c>
      <c r="L794" s="10" t="s">
        <v>9222</v>
      </c>
      <c r="M794" s="22" t="s">
        <v>12273</v>
      </c>
      <c r="N794" s="22" t="s">
        <v>11954</v>
      </c>
      <c r="O794" s="11">
        <v>111058</v>
      </c>
      <c r="P794" s="10" t="s">
        <v>1887</v>
      </c>
      <c r="Q794" s="10" t="s">
        <v>12272</v>
      </c>
      <c r="R794" s="24" t="s">
        <v>12943</v>
      </c>
      <c r="S794" s="12">
        <v>45826</v>
      </c>
      <c r="T794" s="10" t="s">
        <v>1885</v>
      </c>
      <c r="U794" s="10" t="str">
        <f>VLOOKUP(V794,'mã đối tượng'!$A:$B,2,0)</f>
        <v>WIN</v>
      </c>
      <c r="V794" s="10" t="s">
        <v>12149</v>
      </c>
      <c r="W794" s="10" t="s">
        <v>1886</v>
      </c>
      <c r="X794" t="str">
        <f t="shared" si="12"/>
        <v>3204 WM+ HCM 106 Bành Văn Trân</v>
      </c>
    </row>
    <row r="795" spans="1:24" x14ac:dyDescent="0.25">
      <c r="A795" s="10" t="s">
        <v>8</v>
      </c>
      <c r="B795" s="10" t="s">
        <v>1674</v>
      </c>
      <c r="C795" s="10" t="s">
        <v>9184</v>
      </c>
      <c r="D795" s="10" t="s">
        <v>9193</v>
      </c>
      <c r="E795" s="10" t="s">
        <v>9186</v>
      </c>
      <c r="F795" s="11">
        <v>46000</v>
      </c>
      <c r="G795" s="10" t="s">
        <v>9187</v>
      </c>
      <c r="H795" s="26">
        <v>1</v>
      </c>
      <c r="I795" s="10" t="s">
        <v>9188</v>
      </c>
      <c r="J795" s="10" t="s">
        <v>9680</v>
      </c>
      <c r="K795" s="10" t="s">
        <v>9190</v>
      </c>
      <c r="L795" s="10" t="s">
        <v>9195</v>
      </c>
      <c r="M795" s="22" t="s">
        <v>12274</v>
      </c>
      <c r="N795" s="22" t="s">
        <v>11950</v>
      </c>
      <c r="O795" s="11">
        <v>46000</v>
      </c>
      <c r="P795" s="10" t="s">
        <v>1675</v>
      </c>
      <c r="Q795" s="10" t="s">
        <v>12272</v>
      </c>
      <c r="R795" s="24" t="s">
        <v>12944</v>
      </c>
      <c r="S795" s="12">
        <v>45826</v>
      </c>
      <c r="T795" s="10" t="s">
        <v>1671</v>
      </c>
      <c r="U795" s="10" t="str">
        <f>VLOOKUP(V795,'mã đối tượng'!$A:$B,2,0)</f>
        <v>WIN-058</v>
      </c>
      <c r="V795" s="10" t="s">
        <v>12177</v>
      </c>
      <c r="W795" s="10" t="s">
        <v>1672</v>
      </c>
      <c r="X795" t="str">
        <f t="shared" si="12"/>
        <v>2AAL WM+ NAN Xóm 13, Quỳnh Thạch</v>
      </c>
    </row>
    <row r="796" spans="1:24" x14ac:dyDescent="0.25">
      <c r="A796" s="10" t="s">
        <v>8</v>
      </c>
      <c r="B796" s="10" t="s">
        <v>2034</v>
      </c>
      <c r="C796" s="10" t="s">
        <v>9184</v>
      </c>
      <c r="D796" s="10" t="s">
        <v>9226</v>
      </c>
      <c r="E796" s="10" t="s">
        <v>9186</v>
      </c>
      <c r="F796" s="11">
        <v>148500</v>
      </c>
      <c r="G796" s="10" t="s">
        <v>9187</v>
      </c>
      <c r="H796" s="26">
        <v>2</v>
      </c>
      <c r="I796" s="10" t="s">
        <v>9188</v>
      </c>
      <c r="J796" s="10" t="s">
        <v>9681</v>
      </c>
      <c r="K796" s="10" t="s">
        <v>9190</v>
      </c>
      <c r="L796" s="10" t="s">
        <v>9228</v>
      </c>
      <c r="M796" s="22" t="s">
        <v>12278</v>
      </c>
      <c r="N796" s="22" t="s">
        <v>11948</v>
      </c>
      <c r="O796" s="11">
        <v>74250</v>
      </c>
      <c r="P796" s="10" t="s">
        <v>2037</v>
      </c>
      <c r="Q796" s="10" t="s">
        <v>12272</v>
      </c>
      <c r="R796" s="24" t="s">
        <v>12945</v>
      </c>
      <c r="S796" s="12">
        <v>45826</v>
      </c>
      <c r="T796" s="10" t="s">
        <v>2035</v>
      </c>
      <c r="U796" s="10" t="str">
        <f>VLOOKUP(V796,'mã đối tượng'!$A:$B,2,0)</f>
        <v>WIN-002</v>
      </c>
      <c r="V796" s="10" t="s">
        <v>11969</v>
      </c>
      <c r="W796" s="10" t="s">
        <v>2036</v>
      </c>
      <c r="X796" t="str">
        <f t="shared" si="12"/>
        <v>4640 WM+ HNI Số 1 Yên Phúc</v>
      </c>
    </row>
    <row r="797" spans="1:24" x14ac:dyDescent="0.25">
      <c r="A797" s="10" t="s">
        <v>8</v>
      </c>
      <c r="B797" s="10" t="s">
        <v>1906</v>
      </c>
      <c r="C797" s="10" t="s">
        <v>9184</v>
      </c>
      <c r="D797" s="10" t="s">
        <v>9209</v>
      </c>
      <c r="E797" s="10" t="s">
        <v>9186</v>
      </c>
      <c r="F797" s="11">
        <v>100364</v>
      </c>
      <c r="G797" s="10" t="s">
        <v>9187</v>
      </c>
      <c r="H797" s="26">
        <v>2</v>
      </c>
      <c r="I797" s="10" t="s">
        <v>9188</v>
      </c>
      <c r="J797" s="10" t="s">
        <v>9682</v>
      </c>
      <c r="K797" s="10" t="s">
        <v>9190</v>
      </c>
      <c r="L797" s="10" t="s">
        <v>9210</v>
      </c>
      <c r="M797" s="22" t="s">
        <v>12276</v>
      </c>
      <c r="N797" s="22" t="s">
        <v>11951</v>
      </c>
      <c r="O797" s="11">
        <v>50182</v>
      </c>
      <c r="P797" s="10" t="s">
        <v>1909</v>
      </c>
      <c r="Q797" s="10" t="s">
        <v>12272</v>
      </c>
      <c r="R797" s="24" t="s">
        <v>12946</v>
      </c>
      <c r="S797" s="12">
        <v>45826</v>
      </c>
      <c r="T797" s="10" t="s">
        <v>1907</v>
      </c>
      <c r="U797" s="10" t="str">
        <f>VLOOKUP(V797,'mã đối tượng'!$A:$B,2,0)</f>
        <v>WIN-002</v>
      </c>
      <c r="V797" s="10" t="s">
        <v>11969</v>
      </c>
      <c r="W797" s="10" t="s">
        <v>1908</v>
      </c>
      <c r="X797" t="str">
        <f t="shared" si="12"/>
        <v>3530 WM+ HNI Five Star Kim Giang</v>
      </c>
    </row>
    <row r="798" spans="1:24" x14ac:dyDescent="0.25">
      <c r="A798" s="10" t="s">
        <v>8</v>
      </c>
      <c r="B798" s="10" t="s">
        <v>1598</v>
      </c>
      <c r="C798" s="10" t="s">
        <v>9184</v>
      </c>
      <c r="D798" s="10" t="s">
        <v>9226</v>
      </c>
      <c r="E798" s="10" t="s">
        <v>9186</v>
      </c>
      <c r="F798" s="11">
        <v>371250</v>
      </c>
      <c r="G798" s="10" t="s">
        <v>9187</v>
      </c>
      <c r="H798" s="26">
        <v>5</v>
      </c>
      <c r="I798" s="10" t="s">
        <v>9188</v>
      </c>
      <c r="J798" s="10" t="s">
        <v>9683</v>
      </c>
      <c r="K798" s="10" t="s">
        <v>9190</v>
      </c>
      <c r="L798" s="10" t="s">
        <v>9228</v>
      </c>
      <c r="M798" s="22" t="s">
        <v>12278</v>
      </c>
      <c r="N798" s="22" t="s">
        <v>11948</v>
      </c>
      <c r="O798" s="11">
        <v>74250</v>
      </c>
      <c r="P798" s="10" t="s">
        <v>1601</v>
      </c>
      <c r="Q798" s="10" t="s">
        <v>12272</v>
      </c>
      <c r="R798" s="24" t="s">
        <v>12947</v>
      </c>
      <c r="S798" s="12">
        <v>45826</v>
      </c>
      <c r="T798" s="10" t="s">
        <v>1599</v>
      </c>
      <c r="U798" s="10" t="str">
        <f>VLOOKUP(V798,'mã đối tượng'!$A:$B,2,0)</f>
        <v>WIN-002</v>
      </c>
      <c r="V798" s="10" t="s">
        <v>11969</v>
      </c>
      <c r="W798" s="10" t="s">
        <v>1600</v>
      </c>
      <c r="X798" t="str">
        <f t="shared" si="12"/>
        <v>2215 WM+ HNI 93 ngõ Núi Trúc</v>
      </c>
    </row>
    <row r="799" spans="1:24" x14ac:dyDescent="0.25">
      <c r="A799" s="10" t="s">
        <v>8</v>
      </c>
      <c r="B799" s="10" t="s">
        <v>2248</v>
      </c>
      <c r="C799" s="10" t="s">
        <v>9184</v>
      </c>
      <c r="D799" s="10" t="s">
        <v>9193</v>
      </c>
      <c r="E799" s="10" t="s">
        <v>9186</v>
      </c>
      <c r="F799" s="11">
        <v>46000</v>
      </c>
      <c r="G799" s="10" t="s">
        <v>9187</v>
      </c>
      <c r="H799" s="26">
        <v>1</v>
      </c>
      <c r="I799" s="10" t="s">
        <v>9188</v>
      </c>
      <c r="J799" s="10" t="s">
        <v>9684</v>
      </c>
      <c r="K799" s="10" t="s">
        <v>9190</v>
      </c>
      <c r="L799" s="10" t="s">
        <v>9195</v>
      </c>
      <c r="M799" s="22" t="s">
        <v>12274</v>
      </c>
      <c r="N799" s="22" t="s">
        <v>11950</v>
      </c>
      <c r="O799" s="11">
        <v>46000</v>
      </c>
      <c r="P799" s="10" t="s">
        <v>2251</v>
      </c>
      <c r="Q799" s="10" t="s">
        <v>12272</v>
      </c>
      <c r="R799" s="24" t="s">
        <v>12948</v>
      </c>
      <c r="S799" s="12">
        <v>45826</v>
      </c>
      <c r="T799" s="10" t="s">
        <v>2249</v>
      </c>
      <c r="U799" s="10" t="str">
        <f>VLOOKUP(V799,'mã đối tượng'!$A:$B,2,0)</f>
        <v>WIN-002</v>
      </c>
      <c r="V799" s="10" t="s">
        <v>11969</v>
      </c>
      <c r="W799" s="10" t="s">
        <v>2250</v>
      </c>
      <c r="X799" t="str">
        <f t="shared" si="12"/>
        <v>6376 WM+ HNI 136 Yên Phúc</v>
      </c>
    </row>
    <row r="800" spans="1:24" x14ac:dyDescent="0.25">
      <c r="A800" s="10" t="s">
        <v>8</v>
      </c>
      <c r="B800" s="10" t="s">
        <v>2248</v>
      </c>
      <c r="C800" s="10" t="s">
        <v>9192</v>
      </c>
      <c r="D800" s="10" t="s">
        <v>9209</v>
      </c>
      <c r="E800" s="10" t="s">
        <v>9186</v>
      </c>
      <c r="F800" s="11">
        <v>50182</v>
      </c>
      <c r="G800" s="10" t="s">
        <v>9187</v>
      </c>
      <c r="H800" s="26">
        <v>1</v>
      </c>
      <c r="I800" s="10" t="s">
        <v>9188</v>
      </c>
      <c r="J800" s="10" t="s">
        <v>9684</v>
      </c>
      <c r="K800" s="10" t="s">
        <v>9194</v>
      </c>
      <c r="L800" s="10" t="s">
        <v>9210</v>
      </c>
      <c r="M800" s="22" t="s">
        <v>12276</v>
      </c>
      <c r="N800" s="22" t="s">
        <v>11951</v>
      </c>
      <c r="O800" s="11">
        <v>50182</v>
      </c>
      <c r="P800" s="10" t="s">
        <v>2251</v>
      </c>
      <c r="Q800" s="10" t="s">
        <v>12272</v>
      </c>
      <c r="R800" s="24" t="s">
        <v>12948</v>
      </c>
      <c r="S800" s="12">
        <v>45826</v>
      </c>
      <c r="T800" s="10" t="s">
        <v>2249</v>
      </c>
      <c r="U800" s="10" t="str">
        <f>VLOOKUP(V800,'mã đối tượng'!$A:$B,2,0)</f>
        <v>WIN-002</v>
      </c>
      <c r="V800" s="10" t="s">
        <v>11969</v>
      </c>
      <c r="W800" s="10" t="s">
        <v>2250</v>
      </c>
      <c r="X800" t="str">
        <f t="shared" si="12"/>
        <v>6376 WM+ HNI 136 Yên Phúc</v>
      </c>
    </row>
    <row r="801" spans="1:24" x14ac:dyDescent="0.25">
      <c r="A801" s="10" t="s">
        <v>8</v>
      </c>
      <c r="B801" s="10" t="s">
        <v>2290</v>
      </c>
      <c r="C801" s="10" t="s">
        <v>9184</v>
      </c>
      <c r="D801" s="10" t="s">
        <v>9209</v>
      </c>
      <c r="E801" s="10" t="s">
        <v>9186</v>
      </c>
      <c r="F801" s="11">
        <v>150546</v>
      </c>
      <c r="G801" s="10" t="s">
        <v>9187</v>
      </c>
      <c r="H801" s="26">
        <v>3</v>
      </c>
      <c r="I801" s="10" t="s">
        <v>9188</v>
      </c>
      <c r="J801" s="10" t="s">
        <v>9685</v>
      </c>
      <c r="K801" s="10" t="s">
        <v>9190</v>
      </c>
      <c r="L801" s="10" t="s">
        <v>9210</v>
      </c>
      <c r="M801" s="22" t="s">
        <v>12276</v>
      </c>
      <c r="N801" s="22" t="s">
        <v>11951</v>
      </c>
      <c r="O801" s="11">
        <v>50182</v>
      </c>
      <c r="P801" s="10" t="s">
        <v>2293</v>
      </c>
      <c r="Q801" s="10" t="s">
        <v>12272</v>
      </c>
      <c r="R801" s="24" t="s">
        <v>12949</v>
      </c>
      <c r="S801" s="12">
        <v>45826</v>
      </c>
      <c r="T801" s="10" t="s">
        <v>2291</v>
      </c>
      <c r="U801" s="10" t="str">
        <f>VLOOKUP(V801,'mã đối tượng'!$A:$B,2,0)</f>
        <v>WIN-002</v>
      </c>
      <c r="V801" s="10" t="s">
        <v>11969</v>
      </c>
      <c r="W801" s="10" t="s">
        <v>2292</v>
      </c>
      <c r="X801" t="str">
        <f t="shared" si="12"/>
        <v>6613 WM+ HNI 35 Đông Khê</v>
      </c>
    </row>
    <row r="802" spans="1:24" x14ac:dyDescent="0.25">
      <c r="A802" s="10" t="s">
        <v>8</v>
      </c>
      <c r="B802" s="10" t="s">
        <v>2150</v>
      </c>
      <c r="C802" s="10" t="s">
        <v>9184</v>
      </c>
      <c r="D802" s="10" t="s">
        <v>9209</v>
      </c>
      <c r="E802" s="10" t="s">
        <v>9186</v>
      </c>
      <c r="F802" s="11">
        <v>100364</v>
      </c>
      <c r="G802" s="10" t="s">
        <v>9187</v>
      </c>
      <c r="H802" s="26">
        <v>2</v>
      </c>
      <c r="I802" s="10" t="s">
        <v>9188</v>
      </c>
      <c r="J802" s="10" t="s">
        <v>9686</v>
      </c>
      <c r="K802" s="10" t="s">
        <v>9190</v>
      </c>
      <c r="L802" s="10" t="s">
        <v>9210</v>
      </c>
      <c r="M802" s="22" t="s">
        <v>12276</v>
      </c>
      <c r="N802" s="22" t="s">
        <v>11951</v>
      </c>
      <c r="O802" s="11">
        <v>50182</v>
      </c>
      <c r="P802" s="10" t="s">
        <v>2153</v>
      </c>
      <c r="Q802" s="10" t="s">
        <v>12272</v>
      </c>
      <c r="R802" s="24" t="s">
        <v>12950</v>
      </c>
      <c r="S802" s="12">
        <v>45826</v>
      </c>
      <c r="T802" s="10" t="s">
        <v>2151</v>
      </c>
      <c r="U802" s="10" t="str">
        <f>VLOOKUP(V802,'mã đối tượng'!$A:$B,2,0)</f>
        <v>WIN-002</v>
      </c>
      <c r="V802" s="10" t="s">
        <v>11969</v>
      </c>
      <c r="W802" s="10" t="s">
        <v>2152</v>
      </c>
      <c r="X802" t="str">
        <f t="shared" si="12"/>
        <v>5720 WM+ HNI 414 Khương Đình</v>
      </c>
    </row>
    <row r="803" spans="1:24" x14ac:dyDescent="0.25">
      <c r="A803" s="10" t="s">
        <v>8</v>
      </c>
      <c r="B803" s="10" t="s">
        <v>2168</v>
      </c>
      <c r="C803" s="10" t="s">
        <v>9184</v>
      </c>
      <c r="D803" s="10" t="s">
        <v>9221</v>
      </c>
      <c r="E803" s="10" t="s">
        <v>9186</v>
      </c>
      <c r="F803" s="11">
        <v>111058</v>
      </c>
      <c r="G803" s="10" t="s">
        <v>9187</v>
      </c>
      <c r="H803" s="26">
        <v>1</v>
      </c>
      <c r="I803" s="10" t="s">
        <v>9188</v>
      </c>
      <c r="J803" s="10" t="s">
        <v>9687</v>
      </c>
      <c r="K803" s="10" t="s">
        <v>9190</v>
      </c>
      <c r="L803" s="10" t="s">
        <v>9222</v>
      </c>
      <c r="M803" s="22" t="s">
        <v>12273</v>
      </c>
      <c r="N803" s="22" t="s">
        <v>11954</v>
      </c>
      <c r="O803" s="11">
        <v>111058</v>
      </c>
      <c r="P803" s="10" t="s">
        <v>2171</v>
      </c>
      <c r="Q803" s="10" t="s">
        <v>12272</v>
      </c>
      <c r="R803" s="24" t="s">
        <v>12951</v>
      </c>
      <c r="S803" s="12">
        <v>45826</v>
      </c>
      <c r="T803" s="10" t="s">
        <v>2169</v>
      </c>
      <c r="U803" s="10" t="str">
        <f>VLOOKUP(V803,'mã đối tượng'!$A:$B,2,0)</f>
        <v>WIN-007</v>
      </c>
      <c r="V803" s="10" t="s">
        <v>11989</v>
      </c>
      <c r="W803" s="10" t="s">
        <v>2170</v>
      </c>
      <c r="X803" t="str">
        <f t="shared" si="12"/>
        <v>5900 WM+ QNH Tổ 7A Khu 2 Hùng Thắng</v>
      </c>
    </row>
    <row r="804" spans="1:24" x14ac:dyDescent="0.25">
      <c r="A804" s="10" t="s">
        <v>8</v>
      </c>
      <c r="B804" s="10" t="s">
        <v>2286</v>
      </c>
      <c r="C804" s="10" t="s">
        <v>9184</v>
      </c>
      <c r="D804" s="10" t="s">
        <v>9209</v>
      </c>
      <c r="E804" s="10" t="s">
        <v>9186</v>
      </c>
      <c r="F804" s="11">
        <v>50182</v>
      </c>
      <c r="G804" s="10" t="s">
        <v>9187</v>
      </c>
      <c r="H804" s="26">
        <v>1</v>
      </c>
      <c r="I804" s="10" t="s">
        <v>9188</v>
      </c>
      <c r="J804" s="10" t="s">
        <v>9688</v>
      </c>
      <c r="K804" s="10" t="s">
        <v>9190</v>
      </c>
      <c r="L804" s="10" t="s">
        <v>9210</v>
      </c>
      <c r="M804" s="22" t="s">
        <v>12276</v>
      </c>
      <c r="N804" s="22" t="s">
        <v>11951</v>
      </c>
      <c r="O804" s="11">
        <v>50182</v>
      </c>
      <c r="P804" s="10" t="s">
        <v>2289</v>
      </c>
      <c r="Q804" s="10" t="s">
        <v>12272</v>
      </c>
      <c r="R804" s="24" t="s">
        <v>12952</v>
      </c>
      <c r="S804" s="12">
        <v>45826</v>
      </c>
      <c r="T804" s="10" t="s">
        <v>2287</v>
      </c>
      <c r="U804" s="10" t="str">
        <f>VLOOKUP(V804,'mã đối tượng'!$A:$B,2,0)</f>
        <v>WIN-031</v>
      </c>
      <c r="V804" s="10" t="s">
        <v>12089</v>
      </c>
      <c r="W804" s="10" t="s">
        <v>2288</v>
      </c>
      <c r="X804" t="str">
        <f t="shared" si="12"/>
        <v>6605 WM+ BNH Phong Xá, Yên Phong</v>
      </c>
    </row>
    <row r="805" spans="1:24" x14ac:dyDescent="0.25">
      <c r="A805" s="10" t="s">
        <v>8</v>
      </c>
      <c r="B805" s="10" t="s">
        <v>1812</v>
      </c>
      <c r="C805" s="10" t="s">
        <v>9184</v>
      </c>
      <c r="D805" s="10" t="s">
        <v>9209</v>
      </c>
      <c r="E805" s="10" t="s">
        <v>9186</v>
      </c>
      <c r="F805" s="11">
        <v>50182</v>
      </c>
      <c r="G805" s="10" t="s">
        <v>9187</v>
      </c>
      <c r="H805" s="26">
        <v>1</v>
      </c>
      <c r="I805" s="10" t="s">
        <v>9188</v>
      </c>
      <c r="J805" s="10" t="s">
        <v>9689</v>
      </c>
      <c r="K805" s="10" t="s">
        <v>9190</v>
      </c>
      <c r="L805" s="10" t="s">
        <v>9210</v>
      </c>
      <c r="M805" s="22" t="s">
        <v>12276</v>
      </c>
      <c r="N805" s="22" t="s">
        <v>11951</v>
      </c>
      <c r="O805" s="11">
        <v>50182</v>
      </c>
      <c r="P805" s="10" t="s">
        <v>1815</v>
      </c>
      <c r="Q805" s="10" t="s">
        <v>12272</v>
      </c>
      <c r="R805" s="24" t="s">
        <v>12953</v>
      </c>
      <c r="S805" s="12">
        <v>45826</v>
      </c>
      <c r="T805" s="10" t="s">
        <v>1813</v>
      </c>
      <c r="U805" s="10" t="str">
        <f>VLOOKUP(V805,'mã đối tượng'!$A:$B,2,0)</f>
        <v>WIN-020</v>
      </c>
      <c r="V805" s="10" t="s">
        <v>12039</v>
      </c>
      <c r="W805" s="10" t="s">
        <v>1814</v>
      </c>
      <c r="X805" t="str">
        <f t="shared" si="12"/>
        <v>2AVG WM+ THA 623 Triệu Quốc Đạt</v>
      </c>
    </row>
    <row r="806" spans="1:24" x14ac:dyDescent="0.25">
      <c r="A806" s="10" t="s">
        <v>8</v>
      </c>
      <c r="B806" s="10" t="s">
        <v>1772</v>
      </c>
      <c r="C806" s="10" t="s">
        <v>9184</v>
      </c>
      <c r="D806" s="10" t="s">
        <v>9198</v>
      </c>
      <c r="E806" s="10" t="s">
        <v>9186</v>
      </c>
      <c r="F806" s="11">
        <v>49500</v>
      </c>
      <c r="G806" s="10" t="s">
        <v>9187</v>
      </c>
      <c r="H806" s="26">
        <v>1</v>
      </c>
      <c r="I806" s="10" t="s">
        <v>9188</v>
      </c>
      <c r="J806" s="10" t="s">
        <v>9690</v>
      </c>
      <c r="K806" s="10" t="s">
        <v>9190</v>
      </c>
      <c r="L806" s="10" t="s">
        <v>9200</v>
      </c>
      <c r="M806" s="22" t="s">
        <v>12277</v>
      </c>
      <c r="N806" s="22" t="s">
        <v>11946</v>
      </c>
      <c r="O806" s="11">
        <v>49500</v>
      </c>
      <c r="P806" s="10" t="s">
        <v>1775</v>
      </c>
      <c r="Q806" s="10" t="s">
        <v>12272</v>
      </c>
      <c r="R806" s="24" t="s">
        <v>12954</v>
      </c>
      <c r="S806" s="12">
        <v>45826</v>
      </c>
      <c r="T806" s="10" t="s">
        <v>1773</v>
      </c>
      <c r="U806" s="10" t="str">
        <f>VLOOKUP(V806,'mã đối tượng'!$A:$B,2,0)</f>
        <v>WIN</v>
      </c>
      <c r="V806" s="10" t="s">
        <v>12149</v>
      </c>
      <c r="W806" s="10" t="s">
        <v>1774</v>
      </c>
      <c r="X806" t="str">
        <f t="shared" si="12"/>
        <v>2AR8 WIN HCM 97-99 Ngô Thị Thu Minh</v>
      </c>
    </row>
    <row r="807" spans="1:24" x14ac:dyDescent="0.25">
      <c r="A807" s="10" t="s">
        <v>8</v>
      </c>
      <c r="B807" s="10" t="s">
        <v>1706</v>
      </c>
      <c r="C807" s="10" t="s">
        <v>9184</v>
      </c>
      <c r="D807" s="10" t="s">
        <v>9193</v>
      </c>
      <c r="E807" s="10" t="s">
        <v>9186</v>
      </c>
      <c r="F807" s="11">
        <v>92000</v>
      </c>
      <c r="G807" s="10" t="s">
        <v>9187</v>
      </c>
      <c r="H807" s="26">
        <v>2</v>
      </c>
      <c r="I807" s="10" t="s">
        <v>9188</v>
      </c>
      <c r="J807" s="10" t="s">
        <v>9691</v>
      </c>
      <c r="K807" s="10" t="s">
        <v>9190</v>
      </c>
      <c r="L807" s="10" t="s">
        <v>9195</v>
      </c>
      <c r="M807" s="22" t="s">
        <v>12274</v>
      </c>
      <c r="N807" s="22" t="s">
        <v>11950</v>
      </c>
      <c r="O807" s="11">
        <v>46000</v>
      </c>
      <c r="P807" s="10" t="s">
        <v>1709</v>
      </c>
      <c r="Q807" s="10" t="s">
        <v>12272</v>
      </c>
      <c r="R807" s="24" t="s">
        <v>12955</v>
      </c>
      <c r="S807" s="12">
        <v>45826</v>
      </c>
      <c r="T807" s="10" t="s">
        <v>1707</v>
      </c>
      <c r="U807" s="10" t="str">
        <f>VLOOKUP(V807,'mã đối tượng'!$A:$B,2,0)</f>
        <v>WIN-002</v>
      </c>
      <c r="V807" s="10" t="s">
        <v>11969</v>
      </c>
      <c r="W807" s="10" t="s">
        <v>1708</v>
      </c>
      <c r="X807" t="str">
        <f t="shared" si="12"/>
        <v>2AGS WM+ HNI LK4-09, KĐT mới Kim Vă</v>
      </c>
    </row>
    <row r="808" spans="1:24" x14ac:dyDescent="0.25">
      <c r="A808" s="10" t="s">
        <v>8</v>
      </c>
      <c r="B808" s="10" t="s">
        <v>1752</v>
      </c>
      <c r="C808" s="10" t="s">
        <v>9184</v>
      </c>
      <c r="D808" s="10" t="s">
        <v>9205</v>
      </c>
      <c r="E808" s="10" t="s">
        <v>9186</v>
      </c>
      <c r="F808" s="11">
        <v>111190</v>
      </c>
      <c r="G808" s="10" t="s">
        <v>9187</v>
      </c>
      <c r="H808" s="26">
        <v>2</v>
      </c>
      <c r="I808" s="10" t="s">
        <v>9188</v>
      </c>
      <c r="J808" s="10" t="s">
        <v>9692</v>
      </c>
      <c r="K808" s="10" t="s">
        <v>9190</v>
      </c>
      <c r="L808" s="10" t="s">
        <v>9207</v>
      </c>
      <c r="M808" s="22" t="s">
        <v>12281</v>
      </c>
      <c r="N808" s="22" t="s">
        <v>11949</v>
      </c>
      <c r="O808" s="11">
        <v>55595</v>
      </c>
      <c r="P808" s="10" t="s">
        <v>1755</v>
      </c>
      <c r="Q808" s="10" t="s">
        <v>12272</v>
      </c>
      <c r="R808" s="24" t="s">
        <v>12956</v>
      </c>
      <c r="S808" s="12">
        <v>45826</v>
      </c>
      <c r="T808" s="10" t="s">
        <v>1753</v>
      </c>
      <c r="U808" s="10" t="str">
        <f>VLOOKUP(V808,'mã đối tượng'!$A:$B,2,0)</f>
        <v>WIN-061</v>
      </c>
      <c r="V808" s="10" t="s">
        <v>12192</v>
      </c>
      <c r="W808" s="10" t="s">
        <v>1754</v>
      </c>
      <c r="X808" t="str">
        <f t="shared" si="12"/>
        <v>2AOG WM+ QNM 162 Đường DH4, Thôn Ph</v>
      </c>
    </row>
    <row r="809" spans="1:24" x14ac:dyDescent="0.25">
      <c r="A809" s="10" t="s">
        <v>8</v>
      </c>
      <c r="B809" s="10" t="s">
        <v>1930</v>
      </c>
      <c r="C809" s="10" t="s">
        <v>9184</v>
      </c>
      <c r="D809" s="10" t="s">
        <v>9221</v>
      </c>
      <c r="E809" s="10" t="s">
        <v>9186</v>
      </c>
      <c r="F809" s="11">
        <v>111058</v>
      </c>
      <c r="G809" s="10" t="s">
        <v>9187</v>
      </c>
      <c r="H809" s="26">
        <v>1</v>
      </c>
      <c r="I809" s="10" t="s">
        <v>9188</v>
      </c>
      <c r="J809" s="10" t="s">
        <v>9693</v>
      </c>
      <c r="K809" s="10" t="s">
        <v>9190</v>
      </c>
      <c r="L809" s="10" t="s">
        <v>9222</v>
      </c>
      <c r="M809" s="22" t="s">
        <v>12273</v>
      </c>
      <c r="N809" s="22" t="s">
        <v>11954</v>
      </c>
      <c r="O809" s="11">
        <v>111058</v>
      </c>
      <c r="P809" s="10" t="s">
        <v>1933</v>
      </c>
      <c r="Q809" s="10" t="s">
        <v>12272</v>
      </c>
      <c r="R809" s="24" t="s">
        <v>12957</v>
      </c>
      <c r="S809" s="12">
        <v>45826</v>
      </c>
      <c r="T809" s="10" t="s">
        <v>1931</v>
      </c>
      <c r="U809" s="10" t="str">
        <f>VLOOKUP(V809,'mã đối tượng'!$A:$B,2,0)</f>
        <v>WIN-002</v>
      </c>
      <c r="V809" s="10" t="s">
        <v>11969</v>
      </c>
      <c r="W809" s="10" t="s">
        <v>1932</v>
      </c>
      <c r="X809" t="str">
        <f t="shared" si="12"/>
        <v>3752 WM+ HNI C36-TT9, Khu ĐT Văn Qu</v>
      </c>
    </row>
    <row r="810" spans="1:24" x14ac:dyDescent="0.25">
      <c r="A810" s="10" t="s">
        <v>8</v>
      </c>
      <c r="B810" s="10" t="s">
        <v>1930</v>
      </c>
      <c r="C810" s="10" t="s">
        <v>9192</v>
      </c>
      <c r="D810" s="10" t="s">
        <v>9185</v>
      </c>
      <c r="E810" s="10" t="s">
        <v>9186</v>
      </c>
      <c r="F810" s="11">
        <v>70950</v>
      </c>
      <c r="G810" s="10" t="s">
        <v>9187</v>
      </c>
      <c r="H810" s="26">
        <v>1</v>
      </c>
      <c r="I810" s="10" t="s">
        <v>9188</v>
      </c>
      <c r="J810" s="10" t="s">
        <v>9693</v>
      </c>
      <c r="K810" s="10" t="s">
        <v>9194</v>
      </c>
      <c r="L810" s="10" t="s">
        <v>9191</v>
      </c>
      <c r="M810" s="22" t="s">
        <v>12282</v>
      </c>
      <c r="N810" s="22" t="s">
        <v>11945</v>
      </c>
      <c r="O810" s="11">
        <v>70950</v>
      </c>
      <c r="P810" s="10" t="s">
        <v>1933</v>
      </c>
      <c r="Q810" s="10" t="s">
        <v>12272</v>
      </c>
      <c r="R810" s="24" t="s">
        <v>12957</v>
      </c>
      <c r="S810" s="12">
        <v>45826</v>
      </c>
      <c r="T810" s="10" t="s">
        <v>1931</v>
      </c>
      <c r="U810" s="10" t="str">
        <f>VLOOKUP(V810,'mã đối tượng'!$A:$B,2,0)</f>
        <v>WIN-002</v>
      </c>
      <c r="V810" s="10" t="s">
        <v>11969</v>
      </c>
      <c r="W810" s="10" t="s">
        <v>1932</v>
      </c>
      <c r="X810" t="str">
        <f t="shared" si="12"/>
        <v>3752 WM+ HNI C36-TT9, Khu ĐT Văn Qu</v>
      </c>
    </row>
    <row r="811" spans="1:24" x14ac:dyDescent="0.25">
      <c r="A811" s="10" t="s">
        <v>8</v>
      </c>
      <c r="B811" s="10" t="s">
        <v>1930</v>
      </c>
      <c r="C811" s="10" t="s">
        <v>9197</v>
      </c>
      <c r="D811" s="10" t="s">
        <v>9226</v>
      </c>
      <c r="E811" s="10" t="s">
        <v>9186</v>
      </c>
      <c r="F811" s="11">
        <v>74250</v>
      </c>
      <c r="G811" s="10" t="s">
        <v>9187</v>
      </c>
      <c r="H811" s="26">
        <v>1</v>
      </c>
      <c r="I811" s="10" t="s">
        <v>9188</v>
      </c>
      <c r="J811" s="10" t="s">
        <v>9693</v>
      </c>
      <c r="K811" s="10" t="s">
        <v>9199</v>
      </c>
      <c r="L811" s="10" t="s">
        <v>9228</v>
      </c>
      <c r="M811" s="22" t="s">
        <v>12278</v>
      </c>
      <c r="N811" s="22" t="s">
        <v>11948</v>
      </c>
      <c r="O811" s="11">
        <v>74250</v>
      </c>
      <c r="P811" s="10" t="s">
        <v>1933</v>
      </c>
      <c r="Q811" s="10" t="s">
        <v>12272</v>
      </c>
      <c r="R811" s="24" t="s">
        <v>12957</v>
      </c>
      <c r="S811" s="12">
        <v>45826</v>
      </c>
      <c r="T811" s="10" t="s">
        <v>1931</v>
      </c>
      <c r="U811" s="10" t="str">
        <f>VLOOKUP(V811,'mã đối tượng'!$A:$B,2,0)</f>
        <v>WIN-002</v>
      </c>
      <c r="V811" s="10" t="s">
        <v>11969</v>
      </c>
      <c r="W811" s="10" t="s">
        <v>1932</v>
      </c>
      <c r="X811" t="str">
        <f t="shared" si="12"/>
        <v>3752 WM+ HNI C36-TT9, Khu ĐT Văn Qu</v>
      </c>
    </row>
    <row r="812" spans="1:24" x14ac:dyDescent="0.25">
      <c r="A812" s="10" t="s">
        <v>8</v>
      </c>
      <c r="B812" s="10" t="s">
        <v>1688</v>
      </c>
      <c r="C812" s="10" t="s">
        <v>9184</v>
      </c>
      <c r="D812" s="10" t="s">
        <v>9226</v>
      </c>
      <c r="E812" s="10" t="s">
        <v>9186</v>
      </c>
      <c r="F812" s="11">
        <v>148500</v>
      </c>
      <c r="G812" s="10" t="s">
        <v>9187</v>
      </c>
      <c r="H812" s="26">
        <v>2</v>
      </c>
      <c r="I812" s="10" t="s">
        <v>9188</v>
      </c>
      <c r="J812" s="10" t="s">
        <v>9694</v>
      </c>
      <c r="K812" s="10" t="s">
        <v>9190</v>
      </c>
      <c r="L812" s="10" t="s">
        <v>9228</v>
      </c>
      <c r="M812" s="22" t="s">
        <v>12278</v>
      </c>
      <c r="N812" s="22" t="s">
        <v>11948</v>
      </c>
      <c r="O812" s="11">
        <v>74250</v>
      </c>
      <c r="P812" s="10" t="s">
        <v>1691</v>
      </c>
      <c r="Q812" s="10" t="s">
        <v>12272</v>
      </c>
      <c r="R812" s="24" t="s">
        <v>12958</v>
      </c>
      <c r="S812" s="12">
        <v>45826</v>
      </c>
      <c r="T812" s="10" t="s">
        <v>1689</v>
      </c>
      <c r="U812" s="10" t="str">
        <f>VLOOKUP(V812,'mã đối tượng'!$A:$B,2,0)</f>
        <v>WIN-002</v>
      </c>
      <c r="V812" s="10" t="s">
        <v>11969</v>
      </c>
      <c r="W812" s="10" t="s">
        <v>1690</v>
      </c>
      <c r="X812" t="str">
        <f t="shared" si="12"/>
        <v>2ACX WM+ HNI Số 1 Phú Hà</v>
      </c>
    </row>
    <row r="813" spans="1:24" x14ac:dyDescent="0.25">
      <c r="A813" s="10" t="s">
        <v>8</v>
      </c>
      <c r="B813" s="10" t="s">
        <v>1792</v>
      </c>
      <c r="C813" s="10" t="s">
        <v>9184</v>
      </c>
      <c r="D813" s="10" t="s">
        <v>9221</v>
      </c>
      <c r="E813" s="10" t="s">
        <v>9186</v>
      </c>
      <c r="F813" s="11">
        <v>111058</v>
      </c>
      <c r="G813" s="10" t="s">
        <v>9187</v>
      </c>
      <c r="H813" s="26">
        <v>1</v>
      </c>
      <c r="I813" s="10" t="s">
        <v>9188</v>
      </c>
      <c r="J813" s="10" t="s">
        <v>9695</v>
      </c>
      <c r="K813" s="10" t="s">
        <v>9190</v>
      </c>
      <c r="L813" s="10" t="s">
        <v>9222</v>
      </c>
      <c r="M813" s="22" t="s">
        <v>12273</v>
      </c>
      <c r="N813" s="22" t="s">
        <v>11954</v>
      </c>
      <c r="O813" s="11">
        <v>111058</v>
      </c>
      <c r="P813" s="10" t="s">
        <v>1795</v>
      </c>
      <c r="Q813" s="10" t="s">
        <v>12272</v>
      </c>
      <c r="R813" s="24" t="s">
        <v>12959</v>
      </c>
      <c r="S813" s="12">
        <v>45826</v>
      </c>
      <c r="T813" s="10" t="s">
        <v>1793</v>
      </c>
      <c r="U813" s="10" t="str">
        <f>VLOOKUP(V813,'mã đối tượng'!$A:$B,2,0)</f>
        <v>WIN-020</v>
      </c>
      <c r="V813" s="10" t="s">
        <v>12039</v>
      </c>
      <c r="W813" s="10" t="s">
        <v>1794</v>
      </c>
      <c r="X813" t="str">
        <f t="shared" si="12"/>
        <v>2ATD WM+ THA Đa Phạn, Hải Lộc</v>
      </c>
    </row>
    <row r="814" spans="1:24" x14ac:dyDescent="0.25">
      <c r="A814" s="10" t="s">
        <v>8</v>
      </c>
      <c r="B814" s="10" t="s">
        <v>1796</v>
      </c>
      <c r="C814" s="10" t="s">
        <v>9184</v>
      </c>
      <c r="D814" s="10" t="s">
        <v>9202</v>
      </c>
      <c r="E814" s="10" t="s">
        <v>9186</v>
      </c>
      <c r="F814" s="11">
        <v>201600</v>
      </c>
      <c r="G814" s="10" t="s">
        <v>9187</v>
      </c>
      <c r="H814" s="26">
        <v>4</v>
      </c>
      <c r="I814" s="10" t="s">
        <v>9188</v>
      </c>
      <c r="J814" s="10" t="s">
        <v>9696</v>
      </c>
      <c r="K814" s="10" t="s">
        <v>9190</v>
      </c>
      <c r="L814" s="10" t="s">
        <v>9204</v>
      </c>
      <c r="M814" s="22" t="s">
        <v>12275</v>
      </c>
      <c r="N814" s="22" t="s">
        <v>11947</v>
      </c>
      <c r="O814" s="11">
        <v>50400</v>
      </c>
      <c r="P814" s="10" t="s">
        <v>1797</v>
      </c>
      <c r="Q814" s="10" t="s">
        <v>12272</v>
      </c>
      <c r="R814" s="24" t="s">
        <v>12960</v>
      </c>
      <c r="S814" s="12">
        <v>45826</v>
      </c>
      <c r="T814" s="10" t="s">
        <v>1793</v>
      </c>
      <c r="U814" s="10" t="str">
        <f>VLOOKUP(V814,'mã đối tượng'!$A:$B,2,0)</f>
        <v>WIN-020</v>
      </c>
      <c r="V814" s="10" t="s">
        <v>12039</v>
      </c>
      <c r="W814" s="10" t="s">
        <v>1794</v>
      </c>
      <c r="X814" t="str">
        <f t="shared" si="12"/>
        <v>2ATD WM+ THA Đa Phạn, Hải Lộc</v>
      </c>
    </row>
    <row r="815" spans="1:24" x14ac:dyDescent="0.25">
      <c r="A815" s="10" t="s">
        <v>8</v>
      </c>
      <c r="B815" s="10" t="s">
        <v>1796</v>
      </c>
      <c r="C815" s="10" t="s">
        <v>9192</v>
      </c>
      <c r="D815" s="10" t="s">
        <v>9209</v>
      </c>
      <c r="E815" s="10" t="s">
        <v>9186</v>
      </c>
      <c r="F815" s="11">
        <v>50182</v>
      </c>
      <c r="G815" s="10" t="s">
        <v>9187</v>
      </c>
      <c r="H815" s="26">
        <v>1</v>
      </c>
      <c r="I815" s="10" t="s">
        <v>9188</v>
      </c>
      <c r="J815" s="10" t="s">
        <v>9696</v>
      </c>
      <c r="K815" s="10" t="s">
        <v>9194</v>
      </c>
      <c r="L815" s="10" t="s">
        <v>9210</v>
      </c>
      <c r="M815" s="22" t="s">
        <v>12276</v>
      </c>
      <c r="N815" s="22" t="s">
        <v>11951</v>
      </c>
      <c r="O815" s="11">
        <v>50182</v>
      </c>
      <c r="P815" s="10" t="s">
        <v>1797</v>
      </c>
      <c r="Q815" s="10" t="s">
        <v>12272</v>
      </c>
      <c r="R815" s="24" t="s">
        <v>12960</v>
      </c>
      <c r="S815" s="12">
        <v>45826</v>
      </c>
      <c r="T815" s="10" t="s">
        <v>1793</v>
      </c>
      <c r="U815" s="10" t="str">
        <f>VLOOKUP(V815,'mã đối tượng'!$A:$B,2,0)</f>
        <v>WIN-020</v>
      </c>
      <c r="V815" s="10" t="s">
        <v>12039</v>
      </c>
      <c r="W815" s="10" t="s">
        <v>1794</v>
      </c>
      <c r="X815" t="str">
        <f t="shared" si="12"/>
        <v>2ATD WM+ THA Đa Phạn, Hải Lộc</v>
      </c>
    </row>
    <row r="816" spans="1:24" x14ac:dyDescent="0.25">
      <c r="A816" s="10" t="s">
        <v>8</v>
      </c>
      <c r="B816" s="10" t="s">
        <v>2058</v>
      </c>
      <c r="C816" s="10" t="s">
        <v>9184</v>
      </c>
      <c r="D816" s="10" t="s">
        <v>9221</v>
      </c>
      <c r="E816" s="10" t="s">
        <v>9186</v>
      </c>
      <c r="F816" s="11">
        <v>222116</v>
      </c>
      <c r="G816" s="10" t="s">
        <v>9187</v>
      </c>
      <c r="H816" s="26">
        <v>2</v>
      </c>
      <c r="I816" s="10" t="s">
        <v>9188</v>
      </c>
      <c r="J816" s="10" t="s">
        <v>9697</v>
      </c>
      <c r="K816" s="10" t="s">
        <v>9190</v>
      </c>
      <c r="L816" s="10" t="s">
        <v>9222</v>
      </c>
      <c r="M816" s="22" t="s">
        <v>12273</v>
      </c>
      <c r="N816" s="22" t="s">
        <v>11954</v>
      </c>
      <c r="O816" s="11">
        <v>111058</v>
      </c>
      <c r="P816" s="10" t="s">
        <v>2061</v>
      </c>
      <c r="Q816" s="10" t="s">
        <v>12272</v>
      </c>
      <c r="R816" s="24" t="s">
        <v>12961</v>
      </c>
      <c r="S816" s="12">
        <v>45826</v>
      </c>
      <c r="T816" s="10" t="s">
        <v>2059</v>
      </c>
      <c r="U816" s="10" t="str">
        <f>VLOOKUP(V816,'mã đối tượng'!$A:$B,2,0)</f>
        <v>WIN-031</v>
      </c>
      <c r="V816" s="10" t="s">
        <v>12089</v>
      </c>
      <c r="W816" s="10" t="s">
        <v>2060</v>
      </c>
      <c r="X816" t="str">
        <f t="shared" si="12"/>
        <v>4990 WM+ BNH Thôn An Ninh-Yên Phụ</v>
      </c>
    </row>
    <row r="817" spans="1:24" x14ac:dyDescent="0.25">
      <c r="A817" s="10" t="s">
        <v>8</v>
      </c>
      <c r="B817" s="10" t="s">
        <v>2062</v>
      </c>
      <c r="C817" s="10" t="s">
        <v>9184</v>
      </c>
      <c r="D817" s="10" t="s">
        <v>9218</v>
      </c>
      <c r="E817" s="10" t="s">
        <v>9186</v>
      </c>
      <c r="F817" s="11">
        <v>60213</v>
      </c>
      <c r="G817" s="10" t="s">
        <v>9187</v>
      </c>
      <c r="H817" s="26">
        <v>1</v>
      </c>
      <c r="I817" s="10" t="s">
        <v>9188</v>
      </c>
      <c r="J817" s="10" t="s">
        <v>9698</v>
      </c>
      <c r="K817" s="10" t="s">
        <v>9190</v>
      </c>
      <c r="L817" s="10" t="s">
        <v>9220</v>
      </c>
      <c r="M817" s="22" t="s">
        <v>12285</v>
      </c>
      <c r="N817" s="22" t="s">
        <v>11953</v>
      </c>
      <c r="O817" s="11">
        <v>60213</v>
      </c>
      <c r="P817" s="10" t="s">
        <v>2065</v>
      </c>
      <c r="Q817" s="10" t="s">
        <v>12272</v>
      </c>
      <c r="R817" s="24" t="s">
        <v>12962</v>
      </c>
      <c r="S817" s="12">
        <v>45826</v>
      </c>
      <c r="T817" s="10" t="s">
        <v>2063</v>
      </c>
      <c r="U817" s="10" t="str">
        <f>VLOOKUP(V817,'mã đối tượng'!$A:$B,2,0)</f>
        <v>WIN-007</v>
      </c>
      <c r="V817" s="10" t="s">
        <v>11989</v>
      </c>
      <c r="W817" s="10" t="s">
        <v>2064</v>
      </c>
      <c r="X817" t="str">
        <f t="shared" si="12"/>
        <v>4991 WM+ QNH Khu 1 TT Cái Rồng</v>
      </c>
    </row>
    <row r="818" spans="1:24" x14ac:dyDescent="0.25">
      <c r="A818" s="10" t="s">
        <v>8</v>
      </c>
      <c r="B818" s="10" t="s">
        <v>1692</v>
      </c>
      <c r="C818" s="10" t="s">
        <v>9184</v>
      </c>
      <c r="D818" s="10" t="s">
        <v>9209</v>
      </c>
      <c r="E818" s="10" t="s">
        <v>9186</v>
      </c>
      <c r="F818" s="11">
        <v>100364</v>
      </c>
      <c r="G818" s="10" t="s">
        <v>9187</v>
      </c>
      <c r="H818" s="26">
        <v>2</v>
      </c>
      <c r="I818" s="10" t="s">
        <v>9188</v>
      </c>
      <c r="J818" s="10" t="s">
        <v>9699</v>
      </c>
      <c r="K818" s="10" t="s">
        <v>9190</v>
      </c>
      <c r="L818" s="10" t="s">
        <v>9210</v>
      </c>
      <c r="M818" s="22" t="s">
        <v>12276</v>
      </c>
      <c r="N818" s="22" t="s">
        <v>11951</v>
      </c>
      <c r="O818" s="11">
        <v>50182</v>
      </c>
      <c r="P818" s="10" t="s">
        <v>1693</v>
      </c>
      <c r="Q818" s="10" t="s">
        <v>12272</v>
      </c>
      <c r="R818" s="24" t="s">
        <v>12963</v>
      </c>
      <c r="S818" s="12">
        <v>45826</v>
      </c>
      <c r="T818" s="10" t="s">
        <v>1689</v>
      </c>
      <c r="U818" s="10" t="str">
        <f>VLOOKUP(V818,'mã đối tượng'!$A:$B,2,0)</f>
        <v>WIN-002</v>
      </c>
      <c r="V818" s="10" t="s">
        <v>11969</v>
      </c>
      <c r="W818" s="10" t="s">
        <v>1690</v>
      </c>
      <c r="X818" t="str">
        <f t="shared" si="12"/>
        <v>2ACX WM+ HNI Số 1 Phú Hà</v>
      </c>
    </row>
    <row r="819" spans="1:24" x14ac:dyDescent="0.25">
      <c r="A819" s="10" t="s">
        <v>8</v>
      </c>
      <c r="B819" s="10" t="s">
        <v>2026</v>
      </c>
      <c r="C819" s="10" t="s">
        <v>9184</v>
      </c>
      <c r="D819" s="10" t="s">
        <v>9209</v>
      </c>
      <c r="E819" s="10" t="s">
        <v>9186</v>
      </c>
      <c r="F819" s="11">
        <v>150546</v>
      </c>
      <c r="G819" s="10" t="s">
        <v>9187</v>
      </c>
      <c r="H819" s="26">
        <v>3</v>
      </c>
      <c r="I819" s="10" t="s">
        <v>9188</v>
      </c>
      <c r="J819" s="10" t="s">
        <v>9700</v>
      </c>
      <c r="K819" s="10" t="s">
        <v>9190</v>
      </c>
      <c r="L819" s="10" t="s">
        <v>9210</v>
      </c>
      <c r="M819" s="22" t="s">
        <v>12276</v>
      </c>
      <c r="N819" s="22" t="s">
        <v>11951</v>
      </c>
      <c r="O819" s="11">
        <v>50182</v>
      </c>
      <c r="P819" s="10" t="s">
        <v>2029</v>
      </c>
      <c r="Q819" s="10" t="s">
        <v>12272</v>
      </c>
      <c r="R819" s="24" t="s">
        <v>12964</v>
      </c>
      <c r="S819" s="12">
        <v>45826</v>
      </c>
      <c r="T819" s="10" t="s">
        <v>2027</v>
      </c>
      <c r="U819" s="10" t="str">
        <f>VLOOKUP(V819,'mã đối tượng'!$A:$B,2,0)</f>
        <v>WIN-002</v>
      </c>
      <c r="V819" s="10" t="s">
        <v>11969</v>
      </c>
      <c r="W819" s="10" t="s">
        <v>2028</v>
      </c>
      <c r="X819" t="str">
        <f t="shared" si="12"/>
        <v>4594 WIN HNI Ô 5 - tòa NewSkyline-V</v>
      </c>
    </row>
    <row r="820" spans="1:24" x14ac:dyDescent="0.25">
      <c r="A820" s="10" t="s">
        <v>8</v>
      </c>
      <c r="B820" s="10" t="s">
        <v>2194</v>
      </c>
      <c r="C820" s="10" t="s">
        <v>9184</v>
      </c>
      <c r="D820" s="10" t="s">
        <v>9221</v>
      </c>
      <c r="E820" s="10" t="s">
        <v>9186</v>
      </c>
      <c r="F820" s="11">
        <v>222116</v>
      </c>
      <c r="G820" s="10" t="s">
        <v>9187</v>
      </c>
      <c r="H820" s="26">
        <v>2</v>
      </c>
      <c r="I820" s="10" t="s">
        <v>9188</v>
      </c>
      <c r="J820" s="10" t="s">
        <v>9701</v>
      </c>
      <c r="K820" s="10" t="s">
        <v>9190</v>
      </c>
      <c r="L820" s="10" t="s">
        <v>9222</v>
      </c>
      <c r="M820" s="22" t="s">
        <v>12273</v>
      </c>
      <c r="N820" s="22" t="s">
        <v>11954</v>
      </c>
      <c r="O820" s="11">
        <v>111058</v>
      </c>
      <c r="P820" s="10" t="s">
        <v>2197</v>
      </c>
      <c r="Q820" s="10" t="s">
        <v>12272</v>
      </c>
      <c r="R820" s="24" t="s">
        <v>12965</v>
      </c>
      <c r="S820" s="12">
        <v>45826</v>
      </c>
      <c r="T820" s="10" t="s">
        <v>2195</v>
      </c>
      <c r="U820" s="10" t="str">
        <f>VLOOKUP(V820,'mã đối tượng'!$A:$B,2,0)</f>
        <v>WIN-024</v>
      </c>
      <c r="V820" s="10" t="s">
        <v>12059</v>
      </c>
      <c r="W820" s="10" t="s">
        <v>2196</v>
      </c>
      <c r="X820" t="str">
        <f t="shared" si="12"/>
        <v>6034 WM+ BDG A-S-04 và A-S-05 EcoXu</v>
      </c>
    </row>
    <row r="821" spans="1:24" x14ac:dyDescent="0.25">
      <c r="A821" s="10" t="s">
        <v>8</v>
      </c>
      <c r="B821" s="10" t="s">
        <v>2194</v>
      </c>
      <c r="C821" s="10" t="s">
        <v>9192</v>
      </c>
      <c r="D821" s="10" t="s">
        <v>9211</v>
      </c>
      <c r="E821" s="10" t="s">
        <v>9186</v>
      </c>
      <c r="F821" s="11">
        <v>111606</v>
      </c>
      <c r="G821" s="10" t="s">
        <v>9187</v>
      </c>
      <c r="H821" s="26">
        <v>1</v>
      </c>
      <c r="I821" s="10" t="s">
        <v>9188</v>
      </c>
      <c r="J821" s="10" t="s">
        <v>9701</v>
      </c>
      <c r="K821" s="10" t="s">
        <v>9194</v>
      </c>
      <c r="L821" s="10" t="s">
        <v>9212</v>
      </c>
      <c r="M821" s="22" t="s">
        <v>12283</v>
      </c>
      <c r="N821" s="22" t="s">
        <v>11952</v>
      </c>
      <c r="O821" s="11">
        <v>111606</v>
      </c>
      <c r="P821" s="10" t="s">
        <v>2197</v>
      </c>
      <c r="Q821" s="10" t="s">
        <v>12272</v>
      </c>
      <c r="R821" s="24" t="s">
        <v>12965</v>
      </c>
      <c r="S821" s="12">
        <v>45826</v>
      </c>
      <c r="T821" s="10" t="s">
        <v>2195</v>
      </c>
      <c r="U821" s="10" t="str">
        <f>VLOOKUP(V821,'mã đối tượng'!$A:$B,2,0)</f>
        <v>WIN-024</v>
      </c>
      <c r="V821" s="10" t="s">
        <v>12059</v>
      </c>
      <c r="W821" s="10" t="s">
        <v>2196</v>
      </c>
      <c r="X821" t="str">
        <f t="shared" si="12"/>
        <v>6034 WM+ BDG A-S-04 và A-S-05 EcoXu</v>
      </c>
    </row>
    <row r="822" spans="1:24" x14ac:dyDescent="0.25">
      <c r="A822" s="10" t="s">
        <v>8</v>
      </c>
      <c r="B822" s="10" t="s">
        <v>1590</v>
      </c>
      <c r="C822" s="10" t="s">
        <v>9184</v>
      </c>
      <c r="D822" s="10" t="s">
        <v>9221</v>
      </c>
      <c r="E822" s="10" t="s">
        <v>9186</v>
      </c>
      <c r="F822" s="11">
        <v>333174</v>
      </c>
      <c r="G822" s="10" t="s">
        <v>9187</v>
      </c>
      <c r="H822" s="26">
        <v>3</v>
      </c>
      <c r="I822" s="10" t="s">
        <v>9188</v>
      </c>
      <c r="J822" s="10" t="s">
        <v>9702</v>
      </c>
      <c r="K822" s="10" t="s">
        <v>9190</v>
      </c>
      <c r="L822" s="10" t="s">
        <v>9222</v>
      </c>
      <c r="M822" s="22" t="s">
        <v>12273</v>
      </c>
      <c r="N822" s="22" t="s">
        <v>11954</v>
      </c>
      <c r="O822" s="11">
        <v>111058</v>
      </c>
      <c r="P822" s="10" t="s">
        <v>1593</v>
      </c>
      <c r="Q822" s="10" t="s">
        <v>12272</v>
      </c>
      <c r="R822" s="24" t="s">
        <v>12966</v>
      </c>
      <c r="S822" s="12">
        <v>45826</v>
      </c>
      <c r="T822" s="10" t="s">
        <v>1591</v>
      </c>
      <c r="U822" s="10" t="str">
        <f>VLOOKUP(V822,'mã đối tượng'!$A:$B,2,0)</f>
        <v>WIN</v>
      </c>
      <c r="V822" s="10" t="s">
        <v>12149</v>
      </c>
      <c r="W822" s="10" t="s">
        <v>1592</v>
      </c>
      <c r="X822" t="str">
        <f t="shared" si="12"/>
        <v>2052 WIN HCM 300B Ng Trọng Tuyển</v>
      </c>
    </row>
    <row r="823" spans="1:24" x14ac:dyDescent="0.25">
      <c r="A823" s="10" t="s">
        <v>8</v>
      </c>
      <c r="B823" s="10" t="s">
        <v>1864</v>
      </c>
      <c r="C823" s="10" t="s">
        <v>9184</v>
      </c>
      <c r="D823" s="10" t="s">
        <v>9209</v>
      </c>
      <c r="E823" s="10" t="s">
        <v>9186</v>
      </c>
      <c r="F823" s="11">
        <v>50182</v>
      </c>
      <c r="G823" s="10" t="s">
        <v>9187</v>
      </c>
      <c r="H823" s="26">
        <v>1</v>
      </c>
      <c r="I823" s="10" t="s">
        <v>9188</v>
      </c>
      <c r="J823" s="10" t="s">
        <v>9703</v>
      </c>
      <c r="K823" s="10" t="s">
        <v>9190</v>
      </c>
      <c r="L823" s="10" t="s">
        <v>9210</v>
      </c>
      <c r="M823" s="22" t="s">
        <v>12276</v>
      </c>
      <c r="N823" s="22" t="s">
        <v>11951</v>
      </c>
      <c r="O823" s="11">
        <v>50182</v>
      </c>
      <c r="P823" s="10" t="s">
        <v>1867</v>
      </c>
      <c r="Q823" s="10" t="s">
        <v>12272</v>
      </c>
      <c r="R823" s="24" t="s">
        <v>12967</v>
      </c>
      <c r="S823" s="12">
        <v>45826</v>
      </c>
      <c r="T823" s="10" t="s">
        <v>1865</v>
      </c>
      <c r="U823" s="10" t="str">
        <f>VLOOKUP(V823,'mã đối tượng'!$A:$B,2,0)</f>
        <v>WIN-002</v>
      </c>
      <c r="V823" s="10" t="s">
        <v>11969</v>
      </c>
      <c r="W823" s="10" t="s">
        <v>1866</v>
      </c>
      <c r="X823" t="str">
        <f t="shared" si="12"/>
        <v>3107 WM+ HNI 15 ngõ 35 Tu Hoàng</v>
      </c>
    </row>
    <row r="824" spans="1:24" x14ac:dyDescent="0.25">
      <c r="A824" s="10" t="s">
        <v>8</v>
      </c>
      <c r="B824" s="10" t="s">
        <v>1880</v>
      </c>
      <c r="C824" s="10" t="s">
        <v>9184</v>
      </c>
      <c r="D824" s="10" t="s">
        <v>9226</v>
      </c>
      <c r="E824" s="10" t="s">
        <v>9186</v>
      </c>
      <c r="F824" s="11">
        <v>74250</v>
      </c>
      <c r="G824" s="10" t="s">
        <v>9187</v>
      </c>
      <c r="H824" s="26">
        <v>1</v>
      </c>
      <c r="I824" s="10" t="s">
        <v>9188</v>
      </c>
      <c r="J824" s="10" t="s">
        <v>9704</v>
      </c>
      <c r="K824" s="10" t="s">
        <v>9190</v>
      </c>
      <c r="L824" s="10" t="s">
        <v>9228</v>
      </c>
      <c r="M824" s="22" t="s">
        <v>12278</v>
      </c>
      <c r="N824" s="22" t="s">
        <v>11948</v>
      </c>
      <c r="O824" s="11">
        <v>74250</v>
      </c>
      <c r="P824" s="10" t="s">
        <v>1883</v>
      </c>
      <c r="Q824" s="10" t="s">
        <v>12272</v>
      </c>
      <c r="R824" s="24" t="s">
        <v>12968</v>
      </c>
      <c r="S824" s="12">
        <v>45826</v>
      </c>
      <c r="T824" s="10" t="s">
        <v>1881</v>
      </c>
      <c r="U824" s="10" t="str">
        <f>VLOOKUP(V824,'mã đối tượng'!$A:$B,2,0)</f>
        <v>WIN-009</v>
      </c>
      <c r="V824" s="10" t="s">
        <v>11999</v>
      </c>
      <c r="W824" s="10" t="s">
        <v>1882</v>
      </c>
      <c r="X824" t="str">
        <f t="shared" si="12"/>
        <v>3194 WIN DNG 263 Ông Ích Đường</v>
      </c>
    </row>
    <row r="825" spans="1:24" x14ac:dyDescent="0.25">
      <c r="A825" s="10" t="s">
        <v>8</v>
      </c>
      <c r="B825" s="10" t="s">
        <v>1594</v>
      </c>
      <c r="C825" s="10" t="s">
        <v>9184</v>
      </c>
      <c r="D825" s="10" t="s">
        <v>9226</v>
      </c>
      <c r="E825" s="10" t="s">
        <v>9186</v>
      </c>
      <c r="F825" s="11">
        <v>74250</v>
      </c>
      <c r="G825" s="10" t="s">
        <v>9187</v>
      </c>
      <c r="H825" s="26">
        <v>1</v>
      </c>
      <c r="I825" s="10" t="s">
        <v>9188</v>
      </c>
      <c r="J825" s="10" t="s">
        <v>9705</v>
      </c>
      <c r="K825" s="10" t="s">
        <v>9190</v>
      </c>
      <c r="L825" s="10" t="s">
        <v>9228</v>
      </c>
      <c r="M825" s="22" t="s">
        <v>12278</v>
      </c>
      <c r="N825" s="22" t="s">
        <v>11948</v>
      </c>
      <c r="O825" s="11">
        <v>74250</v>
      </c>
      <c r="P825" s="10" t="s">
        <v>1597</v>
      </c>
      <c r="Q825" s="10" t="s">
        <v>12272</v>
      </c>
      <c r="R825" s="24" t="s">
        <v>12969</v>
      </c>
      <c r="S825" s="12">
        <v>45826</v>
      </c>
      <c r="T825" s="10" t="s">
        <v>1595</v>
      </c>
      <c r="U825" s="10" t="str">
        <f>VLOOKUP(V825,'mã đối tượng'!$A:$B,2,0)</f>
        <v>WIN-002</v>
      </c>
      <c r="V825" s="10" t="s">
        <v>11969</v>
      </c>
      <c r="W825" s="10" t="s">
        <v>1596</v>
      </c>
      <c r="X825" t="str">
        <f t="shared" si="12"/>
        <v>2063 WM+ HNI 304 Hoàng Mai</v>
      </c>
    </row>
    <row r="826" spans="1:24" x14ac:dyDescent="0.25">
      <c r="A826" s="10" t="s">
        <v>8</v>
      </c>
      <c r="B826" s="10" t="s">
        <v>2228</v>
      </c>
      <c r="C826" s="10" t="s">
        <v>9184</v>
      </c>
      <c r="D826" s="10" t="s">
        <v>9185</v>
      </c>
      <c r="E826" s="10" t="s">
        <v>9186</v>
      </c>
      <c r="F826" s="11">
        <v>70950</v>
      </c>
      <c r="G826" s="10" t="s">
        <v>9187</v>
      </c>
      <c r="H826" s="26">
        <v>1</v>
      </c>
      <c r="I826" s="10" t="s">
        <v>9188</v>
      </c>
      <c r="J826" s="10" t="s">
        <v>9706</v>
      </c>
      <c r="K826" s="10" t="s">
        <v>9190</v>
      </c>
      <c r="L826" s="10" t="s">
        <v>9191</v>
      </c>
      <c r="M826" s="22" t="s">
        <v>12282</v>
      </c>
      <c r="N826" s="22" t="s">
        <v>11945</v>
      </c>
      <c r="O826" s="11">
        <v>70950</v>
      </c>
      <c r="P826" s="10" t="s">
        <v>2231</v>
      </c>
      <c r="Q826" s="10" t="s">
        <v>12272</v>
      </c>
      <c r="R826" s="24" t="s">
        <v>12970</v>
      </c>
      <c r="S826" s="12">
        <v>45826</v>
      </c>
      <c r="T826" s="10" t="s">
        <v>2229</v>
      </c>
      <c r="U826" s="10" t="str">
        <f>VLOOKUP(V826,'mã đối tượng'!$A:$B,2,0)</f>
        <v>WIN-002</v>
      </c>
      <c r="V826" s="10" t="s">
        <v>11969</v>
      </c>
      <c r="W826" s="10" t="s">
        <v>2230</v>
      </c>
      <c r="X826" t="str">
        <f t="shared" si="12"/>
        <v>6222 WM+ HNI 36 HH1C Linh Đàm</v>
      </c>
    </row>
    <row r="827" spans="1:24" x14ac:dyDescent="0.25">
      <c r="A827" s="10" t="s">
        <v>8</v>
      </c>
      <c r="B827" s="10" t="s">
        <v>1744</v>
      </c>
      <c r="C827" s="10" t="s">
        <v>9184</v>
      </c>
      <c r="D827" s="10" t="s">
        <v>9221</v>
      </c>
      <c r="E827" s="10" t="s">
        <v>9186</v>
      </c>
      <c r="F827" s="11">
        <v>222116</v>
      </c>
      <c r="G827" s="10" t="s">
        <v>9187</v>
      </c>
      <c r="H827" s="26">
        <v>2</v>
      </c>
      <c r="I827" s="10" t="s">
        <v>9188</v>
      </c>
      <c r="J827" s="10" t="s">
        <v>9707</v>
      </c>
      <c r="K827" s="10" t="s">
        <v>9190</v>
      </c>
      <c r="L827" s="10" t="s">
        <v>9222</v>
      </c>
      <c r="M827" s="22" t="s">
        <v>12273</v>
      </c>
      <c r="N827" s="22" t="s">
        <v>11954</v>
      </c>
      <c r="O827" s="11">
        <v>111058</v>
      </c>
      <c r="P827" s="10" t="s">
        <v>1747</v>
      </c>
      <c r="Q827" s="10" t="s">
        <v>12272</v>
      </c>
      <c r="R827" s="24" t="s">
        <v>12971</v>
      </c>
      <c r="S827" s="12">
        <v>45826</v>
      </c>
      <c r="T827" s="10" t="s">
        <v>1745</v>
      </c>
      <c r="U827" s="10" t="str">
        <f>VLOOKUP(V827,'mã đối tượng'!$A:$B,2,0)</f>
        <v>WIN-071</v>
      </c>
      <c r="V827" s="10" t="s">
        <v>12232</v>
      </c>
      <c r="W827" s="10" t="s">
        <v>1746</v>
      </c>
      <c r="X827" t="str">
        <f t="shared" si="12"/>
        <v>2AN6 WM+ BDH 488 Quang Trung</v>
      </c>
    </row>
    <row r="828" spans="1:24" x14ac:dyDescent="0.25">
      <c r="A828" s="10" t="s">
        <v>8</v>
      </c>
      <c r="B828" s="10" t="s">
        <v>1578</v>
      </c>
      <c r="C828" s="10" t="s">
        <v>9184</v>
      </c>
      <c r="D828" s="10" t="s">
        <v>9211</v>
      </c>
      <c r="E828" s="10" t="s">
        <v>9186</v>
      </c>
      <c r="F828" s="11">
        <v>111606</v>
      </c>
      <c r="G828" s="10" t="s">
        <v>9187</v>
      </c>
      <c r="H828" s="26">
        <v>1</v>
      </c>
      <c r="I828" s="10" t="s">
        <v>9188</v>
      </c>
      <c r="J828" s="10" t="s">
        <v>9708</v>
      </c>
      <c r="K828" s="10" t="s">
        <v>9190</v>
      </c>
      <c r="L828" s="10" t="s">
        <v>9212</v>
      </c>
      <c r="M828" s="22" t="s">
        <v>12283</v>
      </c>
      <c r="N828" s="22" t="s">
        <v>11952</v>
      </c>
      <c r="O828" s="11">
        <v>111606</v>
      </c>
      <c r="P828" s="10" t="s">
        <v>1581</v>
      </c>
      <c r="Q828" s="10" t="s">
        <v>12272</v>
      </c>
      <c r="R828" s="24" t="s">
        <v>12972</v>
      </c>
      <c r="S828" s="12">
        <v>45826</v>
      </c>
      <c r="T828" s="10" t="s">
        <v>1579</v>
      </c>
      <c r="U828" s="10" t="str">
        <f>VLOOKUP(V828,'mã đối tượng'!$A:$B,2,0)</f>
        <v>WIN-002</v>
      </c>
      <c r="V828" s="10" t="s">
        <v>11969</v>
      </c>
      <c r="W828" s="10" t="s">
        <v>1580</v>
      </c>
      <c r="X828" t="str">
        <f t="shared" si="12"/>
        <v>1588 WM HNI Hoài Đức</v>
      </c>
    </row>
    <row r="829" spans="1:24" x14ac:dyDescent="0.25">
      <c r="A829" s="10" t="s">
        <v>8</v>
      </c>
      <c r="B829" s="10" t="s">
        <v>2006</v>
      </c>
      <c r="C829" s="10" t="s">
        <v>9184</v>
      </c>
      <c r="D829" s="10" t="s">
        <v>9226</v>
      </c>
      <c r="E829" s="10" t="s">
        <v>9186</v>
      </c>
      <c r="F829" s="11">
        <v>222750</v>
      </c>
      <c r="G829" s="10" t="s">
        <v>9187</v>
      </c>
      <c r="H829" s="26">
        <v>3</v>
      </c>
      <c r="I829" s="10" t="s">
        <v>9188</v>
      </c>
      <c r="J829" s="10" t="s">
        <v>9709</v>
      </c>
      <c r="K829" s="10" t="s">
        <v>9190</v>
      </c>
      <c r="L829" s="10" t="s">
        <v>9228</v>
      </c>
      <c r="M829" s="22" t="s">
        <v>12278</v>
      </c>
      <c r="N829" s="22" t="s">
        <v>11948</v>
      </c>
      <c r="O829" s="11">
        <v>74250</v>
      </c>
      <c r="P829" s="10" t="s">
        <v>2009</v>
      </c>
      <c r="Q829" s="10" t="s">
        <v>12272</v>
      </c>
      <c r="R829" s="24" t="s">
        <v>12973</v>
      </c>
      <c r="S829" s="12">
        <v>45826</v>
      </c>
      <c r="T829" s="10" t="s">
        <v>2007</v>
      </c>
      <c r="U829" s="10" t="str">
        <f>VLOOKUP(V829,'mã đối tượng'!$A:$B,2,0)</f>
        <v>WIN-002</v>
      </c>
      <c r="V829" s="10" t="s">
        <v>11969</v>
      </c>
      <c r="W829" s="10" t="s">
        <v>2008</v>
      </c>
      <c r="X829" t="str">
        <f t="shared" si="12"/>
        <v>4424 WM+ HNI 153 - 155 Thanh Am</v>
      </c>
    </row>
    <row r="830" spans="1:24" x14ac:dyDescent="0.25">
      <c r="A830" s="10" t="s">
        <v>8</v>
      </c>
      <c r="B830" s="10" t="s">
        <v>2006</v>
      </c>
      <c r="C830" s="10" t="s">
        <v>9192</v>
      </c>
      <c r="D830" s="10" t="s">
        <v>9185</v>
      </c>
      <c r="E830" s="10" t="s">
        <v>9186</v>
      </c>
      <c r="F830" s="11">
        <v>141900</v>
      </c>
      <c r="G830" s="10" t="s">
        <v>9187</v>
      </c>
      <c r="H830" s="26">
        <v>2</v>
      </c>
      <c r="I830" s="10" t="s">
        <v>9188</v>
      </c>
      <c r="J830" s="10" t="s">
        <v>9709</v>
      </c>
      <c r="K830" s="10" t="s">
        <v>9194</v>
      </c>
      <c r="L830" s="10" t="s">
        <v>9191</v>
      </c>
      <c r="M830" s="22" t="s">
        <v>12282</v>
      </c>
      <c r="N830" s="22" t="s">
        <v>11945</v>
      </c>
      <c r="O830" s="11">
        <v>70950</v>
      </c>
      <c r="P830" s="10" t="s">
        <v>2009</v>
      </c>
      <c r="Q830" s="10" t="s">
        <v>12272</v>
      </c>
      <c r="R830" s="24" t="s">
        <v>12973</v>
      </c>
      <c r="S830" s="12">
        <v>45826</v>
      </c>
      <c r="T830" s="10" t="s">
        <v>2007</v>
      </c>
      <c r="U830" s="10" t="str">
        <f>VLOOKUP(V830,'mã đối tượng'!$A:$B,2,0)</f>
        <v>WIN-002</v>
      </c>
      <c r="V830" s="10" t="s">
        <v>11969</v>
      </c>
      <c r="W830" s="10" t="s">
        <v>2008</v>
      </c>
      <c r="X830" t="str">
        <f t="shared" si="12"/>
        <v>4424 WM+ HNI 153 - 155 Thanh Am</v>
      </c>
    </row>
    <row r="831" spans="1:24" x14ac:dyDescent="0.25">
      <c r="A831" s="10" t="s">
        <v>8</v>
      </c>
      <c r="B831" s="10" t="s">
        <v>2188</v>
      </c>
      <c r="C831" s="10" t="s">
        <v>9184</v>
      </c>
      <c r="D831" s="10" t="s">
        <v>9221</v>
      </c>
      <c r="E831" s="10" t="s">
        <v>9186</v>
      </c>
      <c r="F831" s="11">
        <v>333174</v>
      </c>
      <c r="G831" s="10" t="s">
        <v>9187</v>
      </c>
      <c r="H831" s="26">
        <v>3</v>
      </c>
      <c r="I831" s="10" t="s">
        <v>9188</v>
      </c>
      <c r="J831" s="10" t="s">
        <v>9710</v>
      </c>
      <c r="K831" s="10" t="s">
        <v>9190</v>
      </c>
      <c r="L831" s="10" t="s">
        <v>9222</v>
      </c>
      <c r="M831" s="22" t="s">
        <v>12273</v>
      </c>
      <c r="N831" s="22" t="s">
        <v>11954</v>
      </c>
      <c r="O831" s="11">
        <v>111058</v>
      </c>
      <c r="P831" s="10" t="s">
        <v>2191</v>
      </c>
      <c r="Q831" s="10" t="s">
        <v>12272</v>
      </c>
      <c r="R831" s="24" t="s">
        <v>12974</v>
      </c>
      <c r="S831" s="12">
        <v>45826</v>
      </c>
      <c r="T831" s="10" t="s">
        <v>2189</v>
      </c>
      <c r="U831" s="10" t="str">
        <f>VLOOKUP(V831,'mã đối tượng'!$A:$B,2,0)</f>
        <v>WIN</v>
      </c>
      <c r="V831" s="10" t="s">
        <v>12149</v>
      </c>
      <c r="W831" s="10" t="s">
        <v>2190</v>
      </c>
      <c r="X831" t="str">
        <f t="shared" si="12"/>
        <v>6030 WM+ HCM D1/1 Nguyễn Thị Tú</v>
      </c>
    </row>
    <row r="832" spans="1:24" x14ac:dyDescent="0.25">
      <c r="A832" s="10" t="s">
        <v>8</v>
      </c>
      <c r="B832" s="10" t="s">
        <v>2188</v>
      </c>
      <c r="C832" s="10" t="s">
        <v>9192</v>
      </c>
      <c r="D832" s="10" t="s">
        <v>9198</v>
      </c>
      <c r="E832" s="10" t="s">
        <v>9186</v>
      </c>
      <c r="F832" s="11">
        <v>49500</v>
      </c>
      <c r="G832" s="10" t="s">
        <v>9187</v>
      </c>
      <c r="H832" s="26">
        <v>1</v>
      </c>
      <c r="I832" s="10" t="s">
        <v>9188</v>
      </c>
      <c r="J832" s="10" t="s">
        <v>9710</v>
      </c>
      <c r="K832" s="10" t="s">
        <v>9194</v>
      </c>
      <c r="L832" s="10" t="s">
        <v>9200</v>
      </c>
      <c r="M832" s="22" t="s">
        <v>12277</v>
      </c>
      <c r="N832" s="22" t="s">
        <v>11946</v>
      </c>
      <c r="O832" s="11">
        <v>49500</v>
      </c>
      <c r="P832" s="10" t="s">
        <v>2191</v>
      </c>
      <c r="Q832" s="10" t="s">
        <v>12272</v>
      </c>
      <c r="R832" s="24" t="s">
        <v>12974</v>
      </c>
      <c r="S832" s="12">
        <v>45826</v>
      </c>
      <c r="T832" s="10" t="s">
        <v>2189</v>
      </c>
      <c r="U832" s="10" t="str">
        <f>VLOOKUP(V832,'mã đối tượng'!$A:$B,2,0)</f>
        <v>WIN</v>
      </c>
      <c r="V832" s="10" t="s">
        <v>12149</v>
      </c>
      <c r="W832" s="10" t="s">
        <v>2190</v>
      </c>
      <c r="X832" t="str">
        <f t="shared" si="12"/>
        <v>6030 WM+ HCM D1/1 Nguyễn Thị Tú</v>
      </c>
    </row>
    <row r="833" spans="1:24" x14ac:dyDescent="0.25">
      <c r="A833" s="10" t="s">
        <v>8</v>
      </c>
      <c r="B833" s="10" t="s">
        <v>2188</v>
      </c>
      <c r="C833" s="10" t="s">
        <v>9197</v>
      </c>
      <c r="D833" s="10" t="s">
        <v>9202</v>
      </c>
      <c r="E833" s="10" t="s">
        <v>9186</v>
      </c>
      <c r="F833" s="11">
        <v>100800</v>
      </c>
      <c r="G833" s="10" t="s">
        <v>9187</v>
      </c>
      <c r="H833" s="26">
        <v>2</v>
      </c>
      <c r="I833" s="10" t="s">
        <v>9188</v>
      </c>
      <c r="J833" s="10" t="s">
        <v>9710</v>
      </c>
      <c r="K833" s="10" t="s">
        <v>9199</v>
      </c>
      <c r="L833" s="10" t="s">
        <v>9204</v>
      </c>
      <c r="M833" s="22" t="s">
        <v>12275</v>
      </c>
      <c r="N833" s="22" t="s">
        <v>11947</v>
      </c>
      <c r="O833" s="11">
        <v>50400</v>
      </c>
      <c r="P833" s="10" t="s">
        <v>2191</v>
      </c>
      <c r="Q833" s="10" t="s">
        <v>12272</v>
      </c>
      <c r="R833" s="24" t="s">
        <v>12974</v>
      </c>
      <c r="S833" s="12">
        <v>45826</v>
      </c>
      <c r="T833" s="10" t="s">
        <v>2189</v>
      </c>
      <c r="U833" s="10" t="str">
        <f>VLOOKUP(V833,'mã đối tượng'!$A:$B,2,0)</f>
        <v>WIN</v>
      </c>
      <c r="V833" s="10" t="s">
        <v>12149</v>
      </c>
      <c r="W833" s="10" t="s">
        <v>2190</v>
      </c>
      <c r="X833" t="str">
        <f t="shared" si="12"/>
        <v>6030 WM+ HCM D1/1 Nguyễn Thị Tú</v>
      </c>
    </row>
    <row r="834" spans="1:24" x14ac:dyDescent="0.25">
      <c r="A834" s="10" t="s">
        <v>8</v>
      </c>
      <c r="B834" s="10" t="s">
        <v>2188</v>
      </c>
      <c r="C834" s="10" t="s">
        <v>9201</v>
      </c>
      <c r="D834" s="10" t="s">
        <v>9209</v>
      </c>
      <c r="E834" s="10" t="s">
        <v>9186</v>
      </c>
      <c r="F834" s="11">
        <v>100364</v>
      </c>
      <c r="G834" s="10" t="s">
        <v>9187</v>
      </c>
      <c r="H834" s="26">
        <v>2</v>
      </c>
      <c r="I834" s="10" t="s">
        <v>9188</v>
      </c>
      <c r="J834" s="10" t="s">
        <v>9710</v>
      </c>
      <c r="K834" s="10" t="s">
        <v>9203</v>
      </c>
      <c r="L834" s="10" t="s">
        <v>9210</v>
      </c>
      <c r="M834" s="22" t="s">
        <v>12276</v>
      </c>
      <c r="N834" s="22" t="s">
        <v>11951</v>
      </c>
      <c r="O834" s="11">
        <v>50182</v>
      </c>
      <c r="P834" s="10" t="s">
        <v>2191</v>
      </c>
      <c r="Q834" s="10" t="s">
        <v>12272</v>
      </c>
      <c r="R834" s="24" t="s">
        <v>12974</v>
      </c>
      <c r="S834" s="12">
        <v>45826</v>
      </c>
      <c r="T834" s="10" t="s">
        <v>2189</v>
      </c>
      <c r="U834" s="10" t="str">
        <f>VLOOKUP(V834,'mã đối tượng'!$A:$B,2,0)</f>
        <v>WIN</v>
      </c>
      <c r="V834" s="10" t="s">
        <v>12149</v>
      </c>
      <c r="W834" s="10" t="s">
        <v>2190</v>
      </c>
      <c r="X834" t="str">
        <f t="shared" si="12"/>
        <v>6030 WM+ HCM D1/1 Nguyễn Thị Tú</v>
      </c>
    </row>
    <row r="835" spans="1:24" x14ac:dyDescent="0.25">
      <c r="A835" s="10" t="s">
        <v>8</v>
      </c>
      <c r="B835" s="10" t="s">
        <v>2192</v>
      </c>
      <c r="C835" s="10" t="s">
        <v>9184</v>
      </c>
      <c r="D835" s="10" t="s">
        <v>9205</v>
      </c>
      <c r="E835" s="10" t="s">
        <v>9186</v>
      </c>
      <c r="F835" s="11">
        <v>166785</v>
      </c>
      <c r="G835" s="10" t="s">
        <v>9187</v>
      </c>
      <c r="H835" s="26">
        <v>3</v>
      </c>
      <c r="I835" s="10" t="s">
        <v>9188</v>
      </c>
      <c r="J835" s="10" t="s">
        <v>9711</v>
      </c>
      <c r="K835" s="10" t="s">
        <v>9190</v>
      </c>
      <c r="L835" s="10" t="s">
        <v>9207</v>
      </c>
      <c r="M835" s="22" t="s">
        <v>12281</v>
      </c>
      <c r="N835" s="22" t="s">
        <v>11949</v>
      </c>
      <c r="O835" s="11">
        <v>55595</v>
      </c>
      <c r="P835" s="10" t="s">
        <v>2193</v>
      </c>
      <c r="Q835" s="10" t="s">
        <v>12272</v>
      </c>
      <c r="R835" s="24" t="s">
        <v>12975</v>
      </c>
      <c r="S835" s="12">
        <v>45826</v>
      </c>
      <c r="T835" s="10" t="s">
        <v>2189</v>
      </c>
      <c r="U835" s="10" t="str">
        <f>VLOOKUP(V835,'mã đối tượng'!$A:$B,2,0)</f>
        <v>WIN</v>
      </c>
      <c r="V835" s="10" t="s">
        <v>12149</v>
      </c>
      <c r="W835" s="10" t="s">
        <v>2190</v>
      </c>
      <c r="X835" t="str">
        <f t="shared" si="12"/>
        <v>6030 WM+ HCM D1/1 Nguyễn Thị Tú</v>
      </c>
    </row>
    <row r="836" spans="1:24" x14ac:dyDescent="0.25">
      <c r="A836" s="10" t="s">
        <v>8</v>
      </c>
      <c r="B836" s="10" t="s">
        <v>1998</v>
      </c>
      <c r="C836" s="10" t="s">
        <v>9184</v>
      </c>
      <c r="D836" s="10" t="s">
        <v>9211</v>
      </c>
      <c r="E836" s="10" t="s">
        <v>9186</v>
      </c>
      <c r="F836" s="11">
        <v>446424</v>
      </c>
      <c r="G836" s="10" t="s">
        <v>9187</v>
      </c>
      <c r="H836" s="26">
        <v>4</v>
      </c>
      <c r="I836" s="10" t="s">
        <v>9188</v>
      </c>
      <c r="J836" s="10" t="s">
        <v>9712</v>
      </c>
      <c r="K836" s="10" t="s">
        <v>9190</v>
      </c>
      <c r="L836" s="10" t="s">
        <v>9212</v>
      </c>
      <c r="M836" s="22" t="s">
        <v>12283</v>
      </c>
      <c r="N836" s="22" t="s">
        <v>11952</v>
      </c>
      <c r="O836" s="11">
        <v>111606</v>
      </c>
      <c r="P836" s="10" t="s">
        <v>2001</v>
      </c>
      <c r="Q836" s="10" t="s">
        <v>12272</v>
      </c>
      <c r="R836" s="24" t="s">
        <v>12976</v>
      </c>
      <c r="S836" s="12">
        <v>45826</v>
      </c>
      <c r="T836" s="10" t="s">
        <v>1999</v>
      </c>
      <c r="U836" s="10" t="str">
        <f>VLOOKUP(V836,'mã đối tượng'!$A:$B,2,0)</f>
        <v>WIN-024</v>
      </c>
      <c r="V836" s="10" t="s">
        <v>12059</v>
      </c>
      <c r="W836" s="10" t="s">
        <v>2000</v>
      </c>
      <c r="X836" t="str">
        <f t="shared" ref="X836:X899" si="13">T836&amp;" "&amp;W836</f>
        <v>4401 WM+ BDG KBT Phú Thịnh Bình Dươ</v>
      </c>
    </row>
    <row r="837" spans="1:24" x14ac:dyDescent="0.25">
      <c r="A837" s="10" t="s">
        <v>8</v>
      </c>
      <c r="B837" s="10" t="s">
        <v>1998</v>
      </c>
      <c r="C837" s="10" t="s">
        <v>9192</v>
      </c>
      <c r="D837" s="10" t="s">
        <v>9185</v>
      </c>
      <c r="E837" s="10" t="s">
        <v>9186</v>
      </c>
      <c r="F837" s="11">
        <v>283800</v>
      </c>
      <c r="G837" s="10" t="s">
        <v>9187</v>
      </c>
      <c r="H837" s="26">
        <v>4</v>
      </c>
      <c r="I837" s="10" t="s">
        <v>9188</v>
      </c>
      <c r="J837" s="10" t="s">
        <v>9712</v>
      </c>
      <c r="K837" s="10" t="s">
        <v>9194</v>
      </c>
      <c r="L837" s="10" t="s">
        <v>9191</v>
      </c>
      <c r="M837" s="22" t="s">
        <v>12282</v>
      </c>
      <c r="N837" s="22" t="s">
        <v>11945</v>
      </c>
      <c r="O837" s="11">
        <v>70950</v>
      </c>
      <c r="P837" s="10" t="s">
        <v>2001</v>
      </c>
      <c r="Q837" s="10" t="s">
        <v>12272</v>
      </c>
      <c r="R837" s="24" t="s">
        <v>12976</v>
      </c>
      <c r="S837" s="12">
        <v>45826</v>
      </c>
      <c r="T837" s="10" t="s">
        <v>1999</v>
      </c>
      <c r="U837" s="10" t="str">
        <f>VLOOKUP(V837,'mã đối tượng'!$A:$B,2,0)</f>
        <v>WIN-024</v>
      </c>
      <c r="V837" s="10" t="s">
        <v>12059</v>
      </c>
      <c r="W837" s="10" t="s">
        <v>2000</v>
      </c>
      <c r="X837" t="str">
        <f t="shared" si="13"/>
        <v>4401 WM+ BDG KBT Phú Thịnh Bình Dươ</v>
      </c>
    </row>
    <row r="838" spans="1:24" x14ac:dyDescent="0.25">
      <c r="A838" s="10" t="s">
        <v>8</v>
      </c>
      <c r="B838" s="10" t="s">
        <v>1998</v>
      </c>
      <c r="C838" s="10" t="s">
        <v>9197</v>
      </c>
      <c r="D838" s="10" t="s">
        <v>9226</v>
      </c>
      <c r="E838" s="10" t="s">
        <v>9186</v>
      </c>
      <c r="F838" s="11">
        <v>74250</v>
      </c>
      <c r="G838" s="10" t="s">
        <v>9187</v>
      </c>
      <c r="H838" s="26">
        <v>1</v>
      </c>
      <c r="I838" s="10" t="s">
        <v>9188</v>
      </c>
      <c r="J838" s="10" t="s">
        <v>9712</v>
      </c>
      <c r="K838" s="10" t="s">
        <v>9199</v>
      </c>
      <c r="L838" s="10" t="s">
        <v>9228</v>
      </c>
      <c r="M838" s="22" t="s">
        <v>12278</v>
      </c>
      <c r="N838" s="22" t="s">
        <v>11948</v>
      </c>
      <c r="O838" s="11">
        <v>74250</v>
      </c>
      <c r="P838" s="10" t="s">
        <v>2001</v>
      </c>
      <c r="Q838" s="10" t="s">
        <v>12272</v>
      </c>
      <c r="R838" s="24" t="s">
        <v>12976</v>
      </c>
      <c r="S838" s="12">
        <v>45826</v>
      </c>
      <c r="T838" s="10" t="s">
        <v>1999</v>
      </c>
      <c r="U838" s="10" t="str">
        <f>VLOOKUP(V838,'mã đối tượng'!$A:$B,2,0)</f>
        <v>WIN-024</v>
      </c>
      <c r="V838" s="10" t="s">
        <v>12059</v>
      </c>
      <c r="W838" s="10" t="s">
        <v>2000</v>
      </c>
      <c r="X838" t="str">
        <f t="shared" si="13"/>
        <v>4401 WM+ BDG KBT Phú Thịnh Bình Dươ</v>
      </c>
    </row>
    <row r="839" spans="1:24" x14ac:dyDescent="0.25">
      <c r="A839" s="10" t="s">
        <v>8</v>
      </c>
      <c r="B839" s="10" t="s">
        <v>1998</v>
      </c>
      <c r="C839" s="10" t="s">
        <v>9201</v>
      </c>
      <c r="D839" s="10" t="s">
        <v>9205</v>
      </c>
      <c r="E839" s="10" t="s">
        <v>9186</v>
      </c>
      <c r="F839" s="11">
        <v>55595</v>
      </c>
      <c r="G839" s="10" t="s">
        <v>9187</v>
      </c>
      <c r="H839" s="26">
        <v>1</v>
      </c>
      <c r="I839" s="10" t="s">
        <v>9188</v>
      </c>
      <c r="J839" s="10" t="s">
        <v>9712</v>
      </c>
      <c r="K839" s="10" t="s">
        <v>9203</v>
      </c>
      <c r="L839" s="10" t="s">
        <v>9207</v>
      </c>
      <c r="M839" s="22" t="s">
        <v>12281</v>
      </c>
      <c r="N839" s="22" t="s">
        <v>11949</v>
      </c>
      <c r="O839" s="11">
        <v>55595</v>
      </c>
      <c r="P839" s="10" t="s">
        <v>2001</v>
      </c>
      <c r="Q839" s="10" t="s">
        <v>12272</v>
      </c>
      <c r="R839" s="24" t="s">
        <v>12976</v>
      </c>
      <c r="S839" s="12">
        <v>45826</v>
      </c>
      <c r="T839" s="10" t="s">
        <v>1999</v>
      </c>
      <c r="U839" s="10" t="str">
        <f>VLOOKUP(V839,'mã đối tượng'!$A:$B,2,0)</f>
        <v>WIN-024</v>
      </c>
      <c r="V839" s="10" t="s">
        <v>12059</v>
      </c>
      <c r="W839" s="10" t="s">
        <v>2000</v>
      </c>
      <c r="X839" t="str">
        <f t="shared" si="13"/>
        <v>4401 WM+ BDG KBT Phú Thịnh Bình Dươ</v>
      </c>
    </row>
    <row r="840" spans="1:24" x14ac:dyDescent="0.25">
      <c r="A840" s="10" t="s">
        <v>8</v>
      </c>
      <c r="B840" s="10" t="s">
        <v>1998</v>
      </c>
      <c r="C840" s="10" t="s">
        <v>9223</v>
      </c>
      <c r="D840" s="10" t="s">
        <v>9193</v>
      </c>
      <c r="E840" s="10" t="s">
        <v>9186</v>
      </c>
      <c r="F840" s="11">
        <v>46000</v>
      </c>
      <c r="G840" s="10" t="s">
        <v>9187</v>
      </c>
      <c r="H840" s="26">
        <v>1</v>
      </c>
      <c r="I840" s="10" t="s">
        <v>9188</v>
      </c>
      <c r="J840" s="10" t="s">
        <v>9712</v>
      </c>
      <c r="K840" s="10" t="s">
        <v>9224</v>
      </c>
      <c r="L840" s="10" t="s">
        <v>9195</v>
      </c>
      <c r="M840" s="22" t="s">
        <v>12274</v>
      </c>
      <c r="N840" s="22" t="s">
        <v>11950</v>
      </c>
      <c r="O840" s="11">
        <v>46000</v>
      </c>
      <c r="P840" s="10" t="s">
        <v>2001</v>
      </c>
      <c r="Q840" s="10" t="s">
        <v>12272</v>
      </c>
      <c r="R840" s="24" t="s">
        <v>12976</v>
      </c>
      <c r="S840" s="12">
        <v>45826</v>
      </c>
      <c r="T840" s="10" t="s">
        <v>1999</v>
      </c>
      <c r="U840" s="10" t="str">
        <f>VLOOKUP(V840,'mã đối tượng'!$A:$B,2,0)</f>
        <v>WIN-024</v>
      </c>
      <c r="V840" s="10" t="s">
        <v>12059</v>
      </c>
      <c r="W840" s="10" t="s">
        <v>2000</v>
      </c>
      <c r="X840" t="str">
        <f t="shared" si="13"/>
        <v>4401 WM+ BDG KBT Phú Thịnh Bình Dươ</v>
      </c>
    </row>
    <row r="841" spans="1:24" x14ac:dyDescent="0.25">
      <c r="A841" s="10" t="s">
        <v>8</v>
      </c>
      <c r="B841" s="10" t="s">
        <v>1606</v>
      </c>
      <c r="C841" s="10" t="s">
        <v>9184</v>
      </c>
      <c r="D841" s="10" t="s">
        <v>9209</v>
      </c>
      <c r="E841" s="10" t="s">
        <v>9186</v>
      </c>
      <c r="F841" s="11">
        <v>150546</v>
      </c>
      <c r="G841" s="10" t="s">
        <v>9187</v>
      </c>
      <c r="H841" s="26">
        <v>3</v>
      </c>
      <c r="I841" s="10" t="s">
        <v>9188</v>
      </c>
      <c r="J841" s="10" t="s">
        <v>9713</v>
      </c>
      <c r="K841" s="10" t="s">
        <v>9190</v>
      </c>
      <c r="L841" s="10" t="s">
        <v>9210</v>
      </c>
      <c r="M841" s="22" t="s">
        <v>12276</v>
      </c>
      <c r="N841" s="22" t="s">
        <v>11951</v>
      </c>
      <c r="O841" s="11">
        <v>50182</v>
      </c>
      <c r="P841" s="10" t="s">
        <v>1609</v>
      </c>
      <c r="Q841" s="10" t="s">
        <v>12272</v>
      </c>
      <c r="R841" s="24" t="s">
        <v>12977</v>
      </c>
      <c r="S841" s="12">
        <v>45826</v>
      </c>
      <c r="T841" s="10" t="s">
        <v>1607</v>
      </c>
      <c r="U841" s="10" t="str">
        <f>VLOOKUP(V841,'mã đối tượng'!$A:$B,2,0)</f>
        <v>WIN-002</v>
      </c>
      <c r="V841" s="10" t="s">
        <v>11969</v>
      </c>
      <c r="W841" s="10" t="s">
        <v>1608</v>
      </c>
      <c r="X841" t="str">
        <f t="shared" si="13"/>
        <v>2392 WM+ HNI 56/143 Ng Chính</v>
      </c>
    </row>
    <row r="842" spans="1:24" x14ac:dyDescent="0.25">
      <c r="A842" s="10" t="s">
        <v>8</v>
      </c>
      <c r="B842" s="10" t="s">
        <v>1760</v>
      </c>
      <c r="C842" s="10" t="s">
        <v>9184</v>
      </c>
      <c r="D842" s="10" t="s">
        <v>9193</v>
      </c>
      <c r="E842" s="10" t="s">
        <v>9186</v>
      </c>
      <c r="F842" s="11">
        <v>184000</v>
      </c>
      <c r="G842" s="10" t="s">
        <v>9187</v>
      </c>
      <c r="H842" s="26">
        <v>4</v>
      </c>
      <c r="I842" s="10" t="s">
        <v>9188</v>
      </c>
      <c r="J842" s="10" t="s">
        <v>9714</v>
      </c>
      <c r="K842" s="10" t="s">
        <v>9190</v>
      </c>
      <c r="L842" s="10" t="s">
        <v>9195</v>
      </c>
      <c r="M842" s="22" t="s">
        <v>12274</v>
      </c>
      <c r="N842" s="22" t="s">
        <v>11950</v>
      </c>
      <c r="O842" s="11">
        <v>46000</v>
      </c>
      <c r="P842" s="10" t="s">
        <v>1763</v>
      </c>
      <c r="Q842" s="10" t="s">
        <v>12272</v>
      </c>
      <c r="R842" s="24" t="s">
        <v>12978</v>
      </c>
      <c r="S842" s="12">
        <v>45826</v>
      </c>
      <c r="T842" s="10" t="s">
        <v>1761</v>
      </c>
      <c r="U842" s="10" t="str">
        <f>VLOOKUP(V842,'mã đối tượng'!$A:$B,2,0)</f>
        <v>WIN-002</v>
      </c>
      <c r="V842" s="10" t="s">
        <v>11969</v>
      </c>
      <c r="W842" s="10" t="s">
        <v>1762</v>
      </c>
      <c r="X842" t="str">
        <f t="shared" si="13"/>
        <v>2AQN WM+ HNI Long Phú, Hòa Thạch</v>
      </c>
    </row>
    <row r="843" spans="1:24" x14ac:dyDescent="0.25">
      <c r="A843" s="10" t="s">
        <v>8</v>
      </c>
      <c r="B843" s="10" t="s">
        <v>1582</v>
      </c>
      <c r="C843" s="10" t="s">
        <v>9184</v>
      </c>
      <c r="D843" s="10" t="s">
        <v>9226</v>
      </c>
      <c r="E843" s="10" t="s">
        <v>9186</v>
      </c>
      <c r="F843" s="11">
        <v>222750</v>
      </c>
      <c r="G843" s="10" t="s">
        <v>9187</v>
      </c>
      <c r="H843" s="26">
        <v>3</v>
      </c>
      <c r="I843" s="10" t="s">
        <v>9188</v>
      </c>
      <c r="J843" s="10" t="s">
        <v>9715</v>
      </c>
      <c r="K843" s="10" t="s">
        <v>9190</v>
      </c>
      <c r="L843" s="10" t="s">
        <v>9228</v>
      </c>
      <c r="M843" s="22" t="s">
        <v>12278</v>
      </c>
      <c r="N843" s="22" t="s">
        <v>11948</v>
      </c>
      <c r="O843" s="11">
        <v>74250</v>
      </c>
      <c r="P843" s="10" t="s">
        <v>1585</v>
      </c>
      <c r="Q843" s="10" t="s">
        <v>12272</v>
      </c>
      <c r="R843" s="24" t="s">
        <v>12979</v>
      </c>
      <c r="S843" s="12">
        <v>45826</v>
      </c>
      <c r="T843" s="10" t="s">
        <v>1583</v>
      </c>
      <c r="U843" s="10" t="str">
        <f>VLOOKUP(V843,'mã đối tượng'!$A:$B,2,0)</f>
        <v>WIN-020</v>
      </c>
      <c r="V843" s="10" t="s">
        <v>12039</v>
      </c>
      <c r="W843" s="10" t="s">
        <v>1584</v>
      </c>
      <c r="X843" t="str">
        <f t="shared" si="13"/>
        <v>1619 WM VCP THA Thanh Hóa</v>
      </c>
    </row>
    <row r="844" spans="1:24" x14ac:dyDescent="0.25">
      <c r="A844" s="10" t="s">
        <v>8</v>
      </c>
      <c r="B844" s="10" t="s">
        <v>1582</v>
      </c>
      <c r="C844" s="10" t="s">
        <v>9192</v>
      </c>
      <c r="D844" s="10" t="s">
        <v>9202</v>
      </c>
      <c r="E844" s="10" t="s">
        <v>9186</v>
      </c>
      <c r="F844" s="11">
        <v>100800</v>
      </c>
      <c r="G844" s="10" t="s">
        <v>9187</v>
      </c>
      <c r="H844" s="26">
        <v>2</v>
      </c>
      <c r="I844" s="10" t="s">
        <v>9188</v>
      </c>
      <c r="J844" s="10" t="s">
        <v>9715</v>
      </c>
      <c r="K844" s="10" t="s">
        <v>9194</v>
      </c>
      <c r="L844" s="10" t="s">
        <v>9204</v>
      </c>
      <c r="M844" s="22" t="s">
        <v>12275</v>
      </c>
      <c r="N844" s="22" t="s">
        <v>11947</v>
      </c>
      <c r="O844" s="11">
        <v>50400</v>
      </c>
      <c r="P844" s="10" t="s">
        <v>1585</v>
      </c>
      <c r="Q844" s="10" t="s">
        <v>12272</v>
      </c>
      <c r="R844" s="24" t="s">
        <v>12979</v>
      </c>
      <c r="S844" s="12">
        <v>45826</v>
      </c>
      <c r="T844" s="10" t="s">
        <v>1583</v>
      </c>
      <c r="U844" s="10" t="str">
        <f>VLOOKUP(V844,'mã đối tượng'!$A:$B,2,0)</f>
        <v>WIN-020</v>
      </c>
      <c r="V844" s="10" t="s">
        <v>12039</v>
      </c>
      <c r="W844" s="10" t="s">
        <v>1584</v>
      </c>
      <c r="X844" t="str">
        <f t="shared" si="13"/>
        <v>1619 WM VCP THA Thanh Hóa</v>
      </c>
    </row>
    <row r="845" spans="1:24" x14ac:dyDescent="0.25">
      <c r="A845" s="10" t="s">
        <v>8</v>
      </c>
      <c r="B845" s="10" t="s">
        <v>1582</v>
      </c>
      <c r="C845" s="10" t="s">
        <v>9197</v>
      </c>
      <c r="D845" s="10" t="s">
        <v>9185</v>
      </c>
      <c r="E845" s="10" t="s">
        <v>9186</v>
      </c>
      <c r="F845" s="11">
        <v>212850</v>
      </c>
      <c r="G845" s="10" t="s">
        <v>9187</v>
      </c>
      <c r="H845" s="26">
        <v>3</v>
      </c>
      <c r="I845" s="10" t="s">
        <v>9188</v>
      </c>
      <c r="J845" s="10" t="s">
        <v>9715</v>
      </c>
      <c r="K845" s="10" t="s">
        <v>9199</v>
      </c>
      <c r="L845" s="10" t="s">
        <v>9191</v>
      </c>
      <c r="M845" s="22" t="s">
        <v>12282</v>
      </c>
      <c r="N845" s="22" t="s">
        <v>11945</v>
      </c>
      <c r="O845" s="11">
        <v>70950</v>
      </c>
      <c r="P845" s="10" t="s">
        <v>1585</v>
      </c>
      <c r="Q845" s="10" t="s">
        <v>12272</v>
      </c>
      <c r="R845" s="24" t="s">
        <v>12979</v>
      </c>
      <c r="S845" s="12">
        <v>45826</v>
      </c>
      <c r="T845" s="10" t="s">
        <v>1583</v>
      </c>
      <c r="U845" s="10" t="str">
        <f>VLOOKUP(V845,'mã đối tượng'!$A:$B,2,0)</f>
        <v>WIN-020</v>
      </c>
      <c r="V845" s="10" t="s">
        <v>12039</v>
      </c>
      <c r="W845" s="10" t="s">
        <v>1584</v>
      </c>
      <c r="X845" t="str">
        <f t="shared" si="13"/>
        <v>1619 WM VCP THA Thanh Hóa</v>
      </c>
    </row>
    <row r="846" spans="1:24" x14ac:dyDescent="0.25">
      <c r="A846" s="10" t="s">
        <v>8</v>
      </c>
      <c r="B846" s="10" t="s">
        <v>2066</v>
      </c>
      <c r="C846" s="10" t="s">
        <v>9184</v>
      </c>
      <c r="D846" s="10" t="s">
        <v>9205</v>
      </c>
      <c r="E846" s="10" t="s">
        <v>9186</v>
      </c>
      <c r="F846" s="11">
        <v>166785</v>
      </c>
      <c r="G846" s="10" t="s">
        <v>9187</v>
      </c>
      <c r="H846" s="26">
        <v>3</v>
      </c>
      <c r="I846" s="10" t="s">
        <v>9188</v>
      </c>
      <c r="J846" s="10" t="s">
        <v>9716</v>
      </c>
      <c r="K846" s="10" t="s">
        <v>9190</v>
      </c>
      <c r="L846" s="10" t="s">
        <v>9207</v>
      </c>
      <c r="M846" s="22" t="s">
        <v>12281</v>
      </c>
      <c r="N846" s="22" t="s">
        <v>11949</v>
      </c>
      <c r="O846" s="11">
        <v>55595</v>
      </c>
      <c r="P846" s="10" t="s">
        <v>2069</v>
      </c>
      <c r="Q846" s="10" t="s">
        <v>12272</v>
      </c>
      <c r="R846" s="24" t="s">
        <v>12980</v>
      </c>
      <c r="S846" s="12">
        <v>45826</v>
      </c>
      <c r="T846" s="10" t="s">
        <v>2067</v>
      </c>
      <c r="U846" s="10" t="str">
        <f>VLOOKUP(V846,'mã đối tượng'!$A:$B,2,0)</f>
        <v>WIN</v>
      </c>
      <c r="V846" s="10" t="s">
        <v>12149</v>
      </c>
      <c r="W846" s="10" t="s">
        <v>2068</v>
      </c>
      <c r="X846" t="str">
        <f t="shared" si="13"/>
        <v>5006 WM+ HCM 185B Nguyễn Thị Định</v>
      </c>
    </row>
    <row r="847" spans="1:24" x14ac:dyDescent="0.25">
      <c r="A847" s="10" t="s">
        <v>8</v>
      </c>
      <c r="B847" s="10" t="s">
        <v>2066</v>
      </c>
      <c r="C847" s="10" t="s">
        <v>9192</v>
      </c>
      <c r="D847" s="10" t="s">
        <v>9221</v>
      </c>
      <c r="E847" s="10" t="s">
        <v>9186</v>
      </c>
      <c r="F847" s="11">
        <v>222116</v>
      </c>
      <c r="G847" s="10" t="s">
        <v>9187</v>
      </c>
      <c r="H847" s="26">
        <v>2</v>
      </c>
      <c r="I847" s="10" t="s">
        <v>9188</v>
      </c>
      <c r="J847" s="10" t="s">
        <v>9716</v>
      </c>
      <c r="K847" s="10" t="s">
        <v>9194</v>
      </c>
      <c r="L847" s="10" t="s">
        <v>9222</v>
      </c>
      <c r="M847" s="22" t="s">
        <v>12273</v>
      </c>
      <c r="N847" s="22" t="s">
        <v>11954</v>
      </c>
      <c r="O847" s="11">
        <v>111058</v>
      </c>
      <c r="P847" s="10" t="s">
        <v>2069</v>
      </c>
      <c r="Q847" s="10" t="s">
        <v>12272</v>
      </c>
      <c r="R847" s="24" t="s">
        <v>12980</v>
      </c>
      <c r="S847" s="12">
        <v>45826</v>
      </c>
      <c r="T847" s="10" t="s">
        <v>2067</v>
      </c>
      <c r="U847" s="10" t="str">
        <f>VLOOKUP(V847,'mã đối tượng'!$A:$B,2,0)</f>
        <v>WIN</v>
      </c>
      <c r="V847" s="10" t="s">
        <v>12149</v>
      </c>
      <c r="W847" s="10" t="s">
        <v>2068</v>
      </c>
      <c r="X847" t="str">
        <f t="shared" si="13"/>
        <v>5006 WM+ HCM 185B Nguyễn Thị Định</v>
      </c>
    </row>
    <row r="848" spans="1:24" x14ac:dyDescent="0.25">
      <c r="A848" s="10" t="s">
        <v>8</v>
      </c>
      <c r="B848" s="10" t="s">
        <v>2066</v>
      </c>
      <c r="C848" s="10" t="s">
        <v>9197</v>
      </c>
      <c r="D848" s="10" t="s">
        <v>9209</v>
      </c>
      <c r="E848" s="10" t="s">
        <v>9186</v>
      </c>
      <c r="F848" s="11">
        <v>200728</v>
      </c>
      <c r="G848" s="10" t="s">
        <v>9187</v>
      </c>
      <c r="H848" s="26">
        <v>4</v>
      </c>
      <c r="I848" s="10" t="s">
        <v>9188</v>
      </c>
      <c r="J848" s="10" t="s">
        <v>9716</v>
      </c>
      <c r="K848" s="10" t="s">
        <v>9199</v>
      </c>
      <c r="L848" s="10" t="s">
        <v>9210</v>
      </c>
      <c r="M848" s="22" t="s">
        <v>12276</v>
      </c>
      <c r="N848" s="22" t="s">
        <v>11951</v>
      </c>
      <c r="O848" s="11">
        <v>50182</v>
      </c>
      <c r="P848" s="10" t="s">
        <v>2069</v>
      </c>
      <c r="Q848" s="10" t="s">
        <v>12272</v>
      </c>
      <c r="R848" s="24" t="s">
        <v>12980</v>
      </c>
      <c r="S848" s="12">
        <v>45826</v>
      </c>
      <c r="T848" s="10" t="s">
        <v>2067</v>
      </c>
      <c r="U848" s="10" t="str">
        <f>VLOOKUP(V848,'mã đối tượng'!$A:$B,2,0)</f>
        <v>WIN</v>
      </c>
      <c r="V848" s="10" t="s">
        <v>12149</v>
      </c>
      <c r="W848" s="10" t="s">
        <v>2068</v>
      </c>
      <c r="X848" t="str">
        <f t="shared" si="13"/>
        <v>5006 WM+ HCM 185B Nguyễn Thị Định</v>
      </c>
    </row>
    <row r="849" spans="1:24" x14ac:dyDescent="0.25">
      <c r="A849" s="10" t="s">
        <v>8</v>
      </c>
      <c r="B849" s="10" t="s">
        <v>2066</v>
      </c>
      <c r="C849" s="10" t="s">
        <v>9201</v>
      </c>
      <c r="D849" s="10" t="s">
        <v>9211</v>
      </c>
      <c r="E849" s="10" t="s">
        <v>9186</v>
      </c>
      <c r="F849" s="11">
        <v>446424</v>
      </c>
      <c r="G849" s="10" t="s">
        <v>9187</v>
      </c>
      <c r="H849" s="26">
        <v>4</v>
      </c>
      <c r="I849" s="10" t="s">
        <v>9188</v>
      </c>
      <c r="J849" s="10" t="s">
        <v>9716</v>
      </c>
      <c r="K849" s="10" t="s">
        <v>9203</v>
      </c>
      <c r="L849" s="10" t="s">
        <v>9212</v>
      </c>
      <c r="M849" s="22" t="s">
        <v>12283</v>
      </c>
      <c r="N849" s="22" t="s">
        <v>11952</v>
      </c>
      <c r="O849" s="11">
        <v>111606</v>
      </c>
      <c r="P849" s="10" t="s">
        <v>2069</v>
      </c>
      <c r="Q849" s="10" t="s">
        <v>12272</v>
      </c>
      <c r="R849" s="24" t="s">
        <v>12980</v>
      </c>
      <c r="S849" s="12">
        <v>45826</v>
      </c>
      <c r="T849" s="10" t="s">
        <v>2067</v>
      </c>
      <c r="U849" s="10" t="str">
        <f>VLOOKUP(V849,'mã đối tượng'!$A:$B,2,0)</f>
        <v>WIN</v>
      </c>
      <c r="V849" s="10" t="s">
        <v>12149</v>
      </c>
      <c r="W849" s="10" t="s">
        <v>2068</v>
      </c>
      <c r="X849" t="str">
        <f t="shared" si="13"/>
        <v>5006 WM+ HCM 185B Nguyễn Thị Định</v>
      </c>
    </row>
    <row r="850" spans="1:24" x14ac:dyDescent="0.25">
      <c r="A850" s="10" t="s">
        <v>8</v>
      </c>
      <c r="B850" s="10" t="s">
        <v>2224</v>
      </c>
      <c r="C850" s="10" t="s">
        <v>9184</v>
      </c>
      <c r="D850" s="10" t="s">
        <v>9221</v>
      </c>
      <c r="E850" s="10" t="s">
        <v>9186</v>
      </c>
      <c r="F850" s="11">
        <v>111058</v>
      </c>
      <c r="G850" s="10" t="s">
        <v>9187</v>
      </c>
      <c r="H850" s="26">
        <v>1</v>
      </c>
      <c r="I850" s="10" t="s">
        <v>9188</v>
      </c>
      <c r="J850" s="10" t="s">
        <v>9717</v>
      </c>
      <c r="K850" s="10" t="s">
        <v>9190</v>
      </c>
      <c r="L850" s="10" t="s">
        <v>9222</v>
      </c>
      <c r="M850" s="22" t="s">
        <v>12273</v>
      </c>
      <c r="N850" s="22" t="s">
        <v>11954</v>
      </c>
      <c r="O850" s="11">
        <v>111058</v>
      </c>
      <c r="P850" s="10" t="s">
        <v>2227</v>
      </c>
      <c r="Q850" s="10" t="s">
        <v>12272</v>
      </c>
      <c r="R850" s="24" t="s">
        <v>12981</v>
      </c>
      <c r="S850" s="12">
        <v>45826</v>
      </c>
      <c r="T850" s="10" t="s">
        <v>2225</v>
      </c>
      <c r="U850" s="10" t="str">
        <f>VLOOKUP(V850,'mã đối tượng'!$A:$B,2,0)</f>
        <v>WIN</v>
      </c>
      <c r="V850" s="10" t="s">
        <v>12149</v>
      </c>
      <c r="W850" s="10" t="s">
        <v>2226</v>
      </c>
      <c r="X850" t="str">
        <f t="shared" si="13"/>
        <v>6203 WIN HCM BPC-01.03-01.04 Botani</v>
      </c>
    </row>
    <row r="851" spans="1:24" x14ac:dyDescent="0.25">
      <c r="A851" s="10" t="s">
        <v>8</v>
      </c>
      <c r="B851" s="10" t="s">
        <v>2224</v>
      </c>
      <c r="C851" s="10" t="s">
        <v>9192</v>
      </c>
      <c r="D851" s="10" t="s">
        <v>9205</v>
      </c>
      <c r="E851" s="10" t="s">
        <v>9186</v>
      </c>
      <c r="F851" s="11">
        <v>111190</v>
      </c>
      <c r="G851" s="10" t="s">
        <v>9187</v>
      </c>
      <c r="H851" s="26">
        <v>2</v>
      </c>
      <c r="I851" s="10" t="s">
        <v>9188</v>
      </c>
      <c r="J851" s="10" t="s">
        <v>9717</v>
      </c>
      <c r="K851" s="10" t="s">
        <v>9194</v>
      </c>
      <c r="L851" s="10" t="s">
        <v>9207</v>
      </c>
      <c r="M851" s="22" t="s">
        <v>12281</v>
      </c>
      <c r="N851" s="22" t="s">
        <v>11949</v>
      </c>
      <c r="O851" s="11">
        <v>55595</v>
      </c>
      <c r="P851" s="10" t="s">
        <v>2227</v>
      </c>
      <c r="Q851" s="10" t="s">
        <v>12272</v>
      </c>
      <c r="R851" s="24" t="s">
        <v>12981</v>
      </c>
      <c r="S851" s="12">
        <v>45826</v>
      </c>
      <c r="T851" s="10" t="s">
        <v>2225</v>
      </c>
      <c r="U851" s="10" t="str">
        <f>VLOOKUP(V851,'mã đối tượng'!$A:$B,2,0)</f>
        <v>WIN</v>
      </c>
      <c r="V851" s="10" t="s">
        <v>12149</v>
      </c>
      <c r="W851" s="10" t="s">
        <v>2226</v>
      </c>
      <c r="X851" t="str">
        <f t="shared" si="13"/>
        <v>6203 WIN HCM BPC-01.03-01.04 Botani</v>
      </c>
    </row>
    <row r="852" spans="1:24" x14ac:dyDescent="0.25">
      <c r="A852" s="10" t="s">
        <v>8</v>
      </c>
      <c r="B852" s="10" t="s">
        <v>2224</v>
      </c>
      <c r="C852" s="10" t="s">
        <v>9197</v>
      </c>
      <c r="D852" s="10" t="s">
        <v>9185</v>
      </c>
      <c r="E852" s="10" t="s">
        <v>9186</v>
      </c>
      <c r="F852" s="11">
        <v>70950</v>
      </c>
      <c r="G852" s="10" t="s">
        <v>9187</v>
      </c>
      <c r="H852" s="26">
        <v>1</v>
      </c>
      <c r="I852" s="10" t="s">
        <v>9188</v>
      </c>
      <c r="J852" s="10" t="s">
        <v>9717</v>
      </c>
      <c r="K852" s="10" t="s">
        <v>9199</v>
      </c>
      <c r="L852" s="10" t="s">
        <v>9191</v>
      </c>
      <c r="M852" s="22" t="s">
        <v>12282</v>
      </c>
      <c r="N852" s="22" t="s">
        <v>11945</v>
      </c>
      <c r="O852" s="11">
        <v>70950</v>
      </c>
      <c r="P852" s="10" t="s">
        <v>2227</v>
      </c>
      <c r="Q852" s="10" t="s">
        <v>12272</v>
      </c>
      <c r="R852" s="24" t="s">
        <v>12981</v>
      </c>
      <c r="S852" s="12">
        <v>45826</v>
      </c>
      <c r="T852" s="10" t="s">
        <v>2225</v>
      </c>
      <c r="U852" s="10" t="str">
        <f>VLOOKUP(V852,'mã đối tượng'!$A:$B,2,0)</f>
        <v>WIN</v>
      </c>
      <c r="V852" s="10" t="s">
        <v>12149</v>
      </c>
      <c r="W852" s="10" t="s">
        <v>2226</v>
      </c>
      <c r="X852" t="str">
        <f t="shared" si="13"/>
        <v>6203 WIN HCM BPC-01.03-01.04 Botani</v>
      </c>
    </row>
    <row r="853" spans="1:24" x14ac:dyDescent="0.25">
      <c r="A853" s="10" t="s">
        <v>8</v>
      </c>
      <c r="B853" s="10" t="s">
        <v>1720</v>
      </c>
      <c r="C853" s="10" t="s">
        <v>9184</v>
      </c>
      <c r="D853" s="10" t="s">
        <v>9193</v>
      </c>
      <c r="E853" s="10" t="s">
        <v>9186</v>
      </c>
      <c r="F853" s="11">
        <v>138000</v>
      </c>
      <c r="G853" s="10" t="s">
        <v>9187</v>
      </c>
      <c r="H853" s="26">
        <v>3</v>
      </c>
      <c r="I853" s="10" t="s">
        <v>9188</v>
      </c>
      <c r="J853" s="10" t="s">
        <v>9718</v>
      </c>
      <c r="K853" s="10" t="s">
        <v>9190</v>
      </c>
      <c r="L853" s="10" t="s">
        <v>9195</v>
      </c>
      <c r="M853" s="22" t="s">
        <v>12274</v>
      </c>
      <c r="N853" s="22" t="s">
        <v>11950</v>
      </c>
      <c r="O853" s="11">
        <v>46000</v>
      </c>
      <c r="P853" s="10" t="s">
        <v>1723</v>
      </c>
      <c r="Q853" s="10" t="s">
        <v>12272</v>
      </c>
      <c r="R853" s="24" t="s">
        <v>12982</v>
      </c>
      <c r="S853" s="12">
        <v>45826</v>
      </c>
      <c r="T853" s="10" t="s">
        <v>1721</v>
      </c>
      <c r="U853" s="10" t="str">
        <f>VLOOKUP(V853,'mã đối tượng'!$A:$B,2,0)</f>
        <v>WIN-002</v>
      </c>
      <c r="V853" s="10" t="s">
        <v>11969</v>
      </c>
      <c r="W853" s="10" t="s">
        <v>1722</v>
      </c>
      <c r="X853" t="str">
        <f t="shared" si="13"/>
        <v>2AJS WM+ HNI Dộc Toản, Hạ Mỗ</v>
      </c>
    </row>
    <row r="854" spans="1:24" x14ac:dyDescent="0.25">
      <c r="A854" s="10" t="s">
        <v>8</v>
      </c>
      <c r="B854" s="10" t="s">
        <v>1860</v>
      </c>
      <c r="C854" s="10" t="s">
        <v>9184</v>
      </c>
      <c r="D854" s="10" t="s">
        <v>9193</v>
      </c>
      <c r="E854" s="10" t="s">
        <v>9186</v>
      </c>
      <c r="F854" s="11">
        <v>92000</v>
      </c>
      <c r="G854" s="10" t="s">
        <v>9187</v>
      </c>
      <c r="H854" s="26">
        <v>2</v>
      </c>
      <c r="I854" s="10" t="s">
        <v>9188</v>
      </c>
      <c r="J854" s="10" t="s">
        <v>9719</v>
      </c>
      <c r="K854" s="10" t="s">
        <v>9190</v>
      </c>
      <c r="L854" s="10" t="s">
        <v>9195</v>
      </c>
      <c r="M854" s="22" t="s">
        <v>12274</v>
      </c>
      <c r="N854" s="22" t="s">
        <v>11950</v>
      </c>
      <c r="O854" s="11">
        <v>46000</v>
      </c>
      <c r="P854" s="10" t="s">
        <v>1863</v>
      </c>
      <c r="Q854" s="10" t="s">
        <v>12272</v>
      </c>
      <c r="R854" s="24" t="s">
        <v>12983</v>
      </c>
      <c r="S854" s="12">
        <v>45826</v>
      </c>
      <c r="T854" s="10" t="s">
        <v>1861</v>
      </c>
      <c r="U854" s="10" t="str">
        <f>VLOOKUP(V854,'mã đối tượng'!$A:$B,2,0)</f>
        <v>WIN-002</v>
      </c>
      <c r="V854" s="10" t="s">
        <v>11969</v>
      </c>
      <c r="W854" s="10" t="s">
        <v>1862</v>
      </c>
      <c r="X854" t="str">
        <f t="shared" si="13"/>
        <v>3089 WM+ HNI 44 Lâm Tiên</v>
      </c>
    </row>
    <row r="855" spans="1:24" x14ac:dyDescent="0.25">
      <c r="A855" s="10" t="s">
        <v>8</v>
      </c>
      <c r="B855" s="10" t="s">
        <v>1838</v>
      </c>
      <c r="C855" s="10" t="s">
        <v>9184</v>
      </c>
      <c r="D855" s="10" t="s">
        <v>9209</v>
      </c>
      <c r="E855" s="10" t="s">
        <v>9186</v>
      </c>
      <c r="F855" s="11">
        <v>50182</v>
      </c>
      <c r="G855" s="10" t="s">
        <v>9187</v>
      </c>
      <c r="H855" s="26">
        <v>1</v>
      </c>
      <c r="I855" s="10" t="s">
        <v>9188</v>
      </c>
      <c r="J855" s="10" t="s">
        <v>9720</v>
      </c>
      <c r="K855" s="10" t="s">
        <v>9190</v>
      </c>
      <c r="L855" s="10" t="s">
        <v>9210</v>
      </c>
      <c r="M855" s="22" t="s">
        <v>12276</v>
      </c>
      <c r="N855" s="22" t="s">
        <v>11951</v>
      </c>
      <c r="O855" s="11">
        <v>50182</v>
      </c>
      <c r="P855" s="10" t="s">
        <v>1841</v>
      </c>
      <c r="Q855" s="10" t="s">
        <v>12272</v>
      </c>
      <c r="R855" s="24" t="s">
        <v>12984</v>
      </c>
      <c r="S855" s="12">
        <v>45826</v>
      </c>
      <c r="T855" s="10" t="s">
        <v>1839</v>
      </c>
      <c r="U855" s="10" t="str">
        <f>VLOOKUP(V855,'mã đối tượng'!$A:$B,2,0)</f>
        <v>WIN-042</v>
      </c>
      <c r="V855" s="10" t="s">
        <v>12124</v>
      </c>
      <c r="W855" s="10" t="s">
        <v>1840</v>
      </c>
      <c r="X855" t="str">
        <f t="shared" si="13"/>
        <v>2AX7 WM+ QNI TĐ 169, TBĐ 10, Đức Ph</v>
      </c>
    </row>
    <row r="856" spans="1:24" x14ac:dyDescent="0.25">
      <c r="A856" s="10" t="s">
        <v>8</v>
      </c>
      <c r="B856" s="10" t="s">
        <v>2310</v>
      </c>
      <c r="C856" s="10" t="s">
        <v>9184</v>
      </c>
      <c r="D856" s="10" t="s">
        <v>9198</v>
      </c>
      <c r="E856" s="10" t="s">
        <v>9186</v>
      </c>
      <c r="F856" s="11">
        <v>49500</v>
      </c>
      <c r="G856" s="10" t="s">
        <v>9187</v>
      </c>
      <c r="H856" s="26">
        <v>1</v>
      </c>
      <c r="I856" s="10" t="s">
        <v>9188</v>
      </c>
      <c r="J856" s="10" t="s">
        <v>9721</v>
      </c>
      <c r="K856" s="10" t="s">
        <v>9190</v>
      </c>
      <c r="L856" s="10" t="s">
        <v>9200</v>
      </c>
      <c r="M856" s="22" t="s">
        <v>12277</v>
      </c>
      <c r="N856" s="22" t="s">
        <v>11946</v>
      </c>
      <c r="O856" s="11">
        <v>49500</v>
      </c>
      <c r="P856" s="10" t="s">
        <v>2313</v>
      </c>
      <c r="Q856" s="10" t="s">
        <v>12272</v>
      </c>
      <c r="R856" s="24" t="s">
        <v>12985</v>
      </c>
      <c r="S856" s="12">
        <v>45826</v>
      </c>
      <c r="T856" s="10" t="s">
        <v>2311</v>
      </c>
      <c r="U856" s="10" t="str">
        <f>VLOOKUP(V856,'mã đối tượng'!$A:$B,2,0)</f>
        <v>WIN-024</v>
      </c>
      <c r="V856" s="10" t="s">
        <v>12059</v>
      </c>
      <c r="W856" s="10" t="s">
        <v>2312</v>
      </c>
      <c r="X856" t="str">
        <f t="shared" si="13"/>
        <v>6654 WM+ BDG CC Skyview, 212 Trần P</v>
      </c>
    </row>
    <row r="857" spans="1:24" x14ac:dyDescent="0.25">
      <c r="A857" s="10" t="s">
        <v>8</v>
      </c>
      <c r="B857" s="10" t="s">
        <v>2310</v>
      </c>
      <c r="C857" s="10" t="s">
        <v>9192</v>
      </c>
      <c r="D857" s="10" t="s">
        <v>9205</v>
      </c>
      <c r="E857" s="10" t="s">
        <v>9186</v>
      </c>
      <c r="F857" s="11">
        <v>55595</v>
      </c>
      <c r="G857" s="10" t="s">
        <v>9187</v>
      </c>
      <c r="H857" s="26">
        <v>1</v>
      </c>
      <c r="I857" s="10" t="s">
        <v>9188</v>
      </c>
      <c r="J857" s="10" t="s">
        <v>9721</v>
      </c>
      <c r="K857" s="10" t="s">
        <v>9194</v>
      </c>
      <c r="L857" s="10" t="s">
        <v>9207</v>
      </c>
      <c r="M857" s="22" t="s">
        <v>12281</v>
      </c>
      <c r="N857" s="22" t="s">
        <v>11949</v>
      </c>
      <c r="O857" s="11">
        <v>55595</v>
      </c>
      <c r="P857" s="10" t="s">
        <v>2313</v>
      </c>
      <c r="Q857" s="10" t="s">
        <v>12272</v>
      </c>
      <c r="R857" s="24" t="s">
        <v>12985</v>
      </c>
      <c r="S857" s="12">
        <v>45826</v>
      </c>
      <c r="T857" s="10" t="s">
        <v>2311</v>
      </c>
      <c r="U857" s="10" t="str">
        <f>VLOOKUP(V857,'mã đối tượng'!$A:$B,2,0)</f>
        <v>WIN-024</v>
      </c>
      <c r="V857" s="10" t="s">
        <v>12059</v>
      </c>
      <c r="W857" s="10" t="s">
        <v>2312</v>
      </c>
      <c r="X857" t="str">
        <f t="shared" si="13"/>
        <v>6654 WM+ BDG CC Skyview, 212 Trần P</v>
      </c>
    </row>
    <row r="858" spans="1:24" x14ac:dyDescent="0.25">
      <c r="A858" s="10" t="s">
        <v>8</v>
      </c>
      <c r="B858" s="10" t="s">
        <v>2310</v>
      </c>
      <c r="C858" s="10" t="s">
        <v>9197</v>
      </c>
      <c r="D858" s="10" t="s">
        <v>9185</v>
      </c>
      <c r="E858" s="10" t="s">
        <v>9186</v>
      </c>
      <c r="F858" s="11">
        <v>283800</v>
      </c>
      <c r="G858" s="10" t="s">
        <v>9187</v>
      </c>
      <c r="H858" s="26">
        <v>4</v>
      </c>
      <c r="I858" s="10" t="s">
        <v>9188</v>
      </c>
      <c r="J858" s="10" t="s">
        <v>9721</v>
      </c>
      <c r="K858" s="10" t="s">
        <v>9199</v>
      </c>
      <c r="L858" s="10" t="s">
        <v>9191</v>
      </c>
      <c r="M858" s="22" t="s">
        <v>12282</v>
      </c>
      <c r="N858" s="22" t="s">
        <v>11945</v>
      </c>
      <c r="O858" s="11">
        <v>70950</v>
      </c>
      <c r="P858" s="10" t="s">
        <v>2313</v>
      </c>
      <c r="Q858" s="10" t="s">
        <v>12272</v>
      </c>
      <c r="R858" s="24" t="s">
        <v>12985</v>
      </c>
      <c r="S858" s="12">
        <v>45826</v>
      </c>
      <c r="T858" s="10" t="s">
        <v>2311</v>
      </c>
      <c r="U858" s="10" t="str">
        <f>VLOOKUP(V858,'mã đối tượng'!$A:$B,2,0)</f>
        <v>WIN-024</v>
      </c>
      <c r="V858" s="10" t="s">
        <v>12059</v>
      </c>
      <c r="W858" s="10" t="s">
        <v>2312</v>
      </c>
      <c r="X858" t="str">
        <f t="shared" si="13"/>
        <v>6654 WM+ BDG CC Skyview, 212 Trần P</v>
      </c>
    </row>
    <row r="859" spans="1:24" x14ac:dyDescent="0.25">
      <c r="A859" s="10" t="s">
        <v>8</v>
      </c>
      <c r="B859" s="10" t="s">
        <v>2310</v>
      </c>
      <c r="C859" s="10" t="s">
        <v>9201</v>
      </c>
      <c r="D859" s="10" t="s">
        <v>9193</v>
      </c>
      <c r="E859" s="10" t="s">
        <v>9186</v>
      </c>
      <c r="F859" s="11">
        <v>92000</v>
      </c>
      <c r="G859" s="10" t="s">
        <v>9187</v>
      </c>
      <c r="H859" s="26">
        <v>2</v>
      </c>
      <c r="I859" s="10" t="s">
        <v>9188</v>
      </c>
      <c r="J859" s="10" t="s">
        <v>9721</v>
      </c>
      <c r="K859" s="10" t="s">
        <v>9203</v>
      </c>
      <c r="L859" s="10" t="s">
        <v>9195</v>
      </c>
      <c r="M859" s="22" t="s">
        <v>12274</v>
      </c>
      <c r="N859" s="22" t="s">
        <v>11950</v>
      </c>
      <c r="O859" s="11">
        <v>46000</v>
      </c>
      <c r="P859" s="10" t="s">
        <v>2313</v>
      </c>
      <c r="Q859" s="10" t="s">
        <v>12272</v>
      </c>
      <c r="R859" s="24" t="s">
        <v>12985</v>
      </c>
      <c r="S859" s="12">
        <v>45826</v>
      </c>
      <c r="T859" s="10" t="s">
        <v>2311</v>
      </c>
      <c r="U859" s="10" t="str">
        <f>VLOOKUP(V859,'mã đối tượng'!$A:$B,2,0)</f>
        <v>WIN-024</v>
      </c>
      <c r="V859" s="10" t="s">
        <v>12059</v>
      </c>
      <c r="W859" s="10" t="s">
        <v>2312</v>
      </c>
      <c r="X859" t="str">
        <f t="shared" si="13"/>
        <v>6654 WM+ BDG CC Skyview, 212 Trần P</v>
      </c>
    </row>
    <row r="860" spans="1:24" x14ac:dyDescent="0.25">
      <c r="A860" s="10" t="s">
        <v>8</v>
      </c>
      <c r="B860" s="10" t="s">
        <v>2310</v>
      </c>
      <c r="C860" s="10" t="s">
        <v>9223</v>
      </c>
      <c r="D860" s="10" t="s">
        <v>9226</v>
      </c>
      <c r="E860" s="10" t="s">
        <v>9186</v>
      </c>
      <c r="F860" s="11">
        <v>148500</v>
      </c>
      <c r="G860" s="10" t="s">
        <v>9187</v>
      </c>
      <c r="H860" s="26">
        <v>2</v>
      </c>
      <c r="I860" s="10" t="s">
        <v>9188</v>
      </c>
      <c r="J860" s="10" t="s">
        <v>9721</v>
      </c>
      <c r="K860" s="10" t="s">
        <v>9224</v>
      </c>
      <c r="L860" s="10" t="s">
        <v>9228</v>
      </c>
      <c r="M860" s="22" t="s">
        <v>12278</v>
      </c>
      <c r="N860" s="22" t="s">
        <v>11948</v>
      </c>
      <c r="O860" s="11">
        <v>74250</v>
      </c>
      <c r="P860" s="10" t="s">
        <v>2313</v>
      </c>
      <c r="Q860" s="10" t="s">
        <v>12272</v>
      </c>
      <c r="R860" s="24" t="s">
        <v>12985</v>
      </c>
      <c r="S860" s="12">
        <v>45826</v>
      </c>
      <c r="T860" s="10" t="s">
        <v>2311</v>
      </c>
      <c r="U860" s="10" t="str">
        <f>VLOOKUP(V860,'mã đối tượng'!$A:$B,2,0)</f>
        <v>WIN-024</v>
      </c>
      <c r="V860" s="10" t="s">
        <v>12059</v>
      </c>
      <c r="W860" s="10" t="s">
        <v>2312</v>
      </c>
      <c r="X860" t="str">
        <f t="shared" si="13"/>
        <v>6654 WM+ BDG CC Skyview, 212 Trần P</v>
      </c>
    </row>
    <row r="861" spans="1:24" x14ac:dyDescent="0.25">
      <c r="A861" s="10" t="s">
        <v>8</v>
      </c>
      <c r="B861" s="10" t="s">
        <v>2310</v>
      </c>
      <c r="C861" s="10" t="s">
        <v>9225</v>
      </c>
      <c r="D861" s="10" t="s">
        <v>9211</v>
      </c>
      <c r="E861" s="10" t="s">
        <v>9186</v>
      </c>
      <c r="F861" s="11">
        <v>446424</v>
      </c>
      <c r="G861" s="10" t="s">
        <v>9187</v>
      </c>
      <c r="H861" s="26">
        <v>4</v>
      </c>
      <c r="I861" s="10" t="s">
        <v>9188</v>
      </c>
      <c r="J861" s="10" t="s">
        <v>9721</v>
      </c>
      <c r="K861" s="10" t="s">
        <v>9227</v>
      </c>
      <c r="L861" s="10" t="s">
        <v>9212</v>
      </c>
      <c r="M861" s="22" t="s">
        <v>12283</v>
      </c>
      <c r="N861" s="22" t="s">
        <v>11952</v>
      </c>
      <c r="O861" s="11">
        <v>111606</v>
      </c>
      <c r="P861" s="10" t="s">
        <v>2313</v>
      </c>
      <c r="Q861" s="10" t="s">
        <v>12272</v>
      </c>
      <c r="R861" s="24" t="s">
        <v>12985</v>
      </c>
      <c r="S861" s="12">
        <v>45826</v>
      </c>
      <c r="T861" s="10" t="s">
        <v>2311</v>
      </c>
      <c r="U861" s="10" t="str">
        <f>VLOOKUP(V861,'mã đối tượng'!$A:$B,2,0)</f>
        <v>WIN-024</v>
      </c>
      <c r="V861" s="10" t="s">
        <v>12059</v>
      </c>
      <c r="W861" s="10" t="s">
        <v>2312</v>
      </c>
      <c r="X861" t="str">
        <f t="shared" si="13"/>
        <v>6654 WM+ BDG CC Skyview, 212 Trần P</v>
      </c>
    </row>
    <row r="862" spans="1:24" x14ac:dyDescent="0.25">
      <c r="A862" s="10" t="s">
        <v>8</v>
      </c>
      <c r="B862" s="10" t="s">
        <v>2310</v>
      </c>
      <c r="C862" s="10" t="s">
        <v>9229</v>
      </c>
      <c r="D862" s="10" t="s">
        <v>9209</v>
      </c>
      <c r="E862" s="10" t="s">
        <v>9186</v>
      </c>
      <c r="F862" s="11">
        <v>200728</v>
      </c>
      <c r="G862" s="10" t="s">
        <v>9187</v>
      </c>
      <c r="H862" s="26">
        <v>4</v>
      </c>
      <c r="I862" s="10" t="s">
        <v>9188</v>
      </c>
      <c r="J862" s="10" t="s">
        <v>9721</v>
      </c>
      <c r="K862" s="10" t="s">
        <v>9230</v>
      </c>
      <c r="L862" s="10" t="s">
        <v>9210</v>
      </c>
      <c r="M862" s="22" t="s">
        <v>12276</v>
      </c>
      <c r="N862" s="22" t="s">
        <v>11951</v>
      </c>
      <c r="O862" s="11">
        <v>50182</v>
      </c>
      <c r="P862" s="10" t="s">
        <v>2313</v>
      </c>
      <c r="Q862" s="10" t="s">
        <v>12272</v>
      </c>
      <c r="R862" s="24" t="s">
        <v>12985</v>
      </c>
      <c r="S862" s="12">
        <v>45826</v>
      </c>
      <c r="T862" s="10" t="s">
        <v>2311</v>
      </c>
      <c r="U862" s="10" t="str">
        <f>VLOOKUP(V862,'mã đối tượng'!$A:$B,2,0)</f>
        <v>WIN-024</v>
      </c>
      <c r="V862" s="10" t="s">
        <v>12059</v>
      </c>
      <c r="W862" s="10" t="s">
        <v>2312</v>
      </c>
      <c r="X862" t="str">
        <f t="shared" si="13"/>
        <v>6654 WM+ BDG CC Skyview, 212 Trần P</v>
      </c>
    </row>
    <row r="863" spans="1:24" x14ac:dyDescent="0.25">
      <c r="A863" s="10" t="s">
        <v>8</v>
      </c>
      <c r="B863" s="10" t="s">
        <v>2154</v>
      </c>
      <c r="C863" s="10" t="s">
        <v>9184</v>
      </c>
      <c r="D863" s="10" t="s">
        <v>9221</v>
      </c>
      <c r="E863" s="10" t="s">
        <v>9186</v>
      </c>
      <c r="F863" s="11">
        <v>222116</v>
      </c>
      <c r="G863" s="10" t="s">
        <v>9187</v>
      </c>
      <c r="H863" s="26">
        <v>2</v>
      </c>
      <c r="I863" s="10" t="s">
        <v>9188</v>
      </c>
      <c r="J863" s="10" t="s">
        <v>9722</v>
      </c>
      <c r="K863" s="10" t="s">
        <v>9190</v>
      </c>
      <c r="L863" s="10" t="s">
        <v>9222</v>
      </c>
      <c r="M863" s="22" t="s">
        <v>12273</v>
      </c>
      <c r="N863" s="22" t="s">
        <v>11954</v>
      </c>
      <c r="O863" s="11">
        <v>111058</v>
      </c>
      <c r="P863" s="10" t="s">
        <v>2157</v>
      </c>
      <c r="Q863" s="10" t="s">
        <v>12272</v>
      </c>
      <c r="R863" s="24" t="s">
        <v>12986</v>
      </c>
      <c r="S863" s="12">
        <v>45826</v>
      </c>
      <c r="T863" s="10" t="s">
        <v>2155</v>
      </c>
      <c r="U863" s="10" t="str">
        <f>VLOOKUP(V863,'mã đối tượng'!$A:$B,2,0)</f>
        <v>WIN-002</v>
      </c>
      <c r="V863" s="10" t="s">
        <v>11969</v>
      </c>
      <c r="W863" s="10" t="s">
        <v>2156</v>
      </c>
      <c r="X863" t="str">
        <f t="shared" si="13"/>
        <v>5741 WM+ HNI 329 Phố Mới, Ba Vì</v>
      </c>
    </row>
    <row r="864" spans="1:24" x14ac:dyDescent="0.25">
      <c r="A864" s="10" t="s">
        <v>8</v>
      </c>
      <c r="B864" s="10" t="s">
        <v>2126</v>
      </c>
      <c r="C864" s="10" t="s">
        <v>9184</v>
      </c>
      <c r="D864" s="10" t="s">
        <v>9226</v>
      </c>
      <c r="E864" s="10" t="s">
        <v>9186</v>
      </c>
      <c r="F864" s="11">
        <v>222750</v>
      </c>
      <c r="G864" s="10" t="s">
        <v>9187</v>
      </c>
      <c r="H864" s="26">
        <v>3</v>
      </c>
      <c r="I864" s="10" t="s">
        <v>9188</v>
      </c>
      <c r="J864" s="10" t="s">
        <v>9723</v>
      </c>
      <c r="K864" s="10" t="s">
        <v>9190</v>
      </c>
      <c r="L864" s="10" t="s">
        <v>9228</v>
      </c>
      <c r="M864" s="22" t="s">
        <v>12278</v>
      </c>
      <c r="N864" s="22" t="s">
        <v>11948</v>
      </c>
      <c r="O864" s="11">
        <v>74250</v>
      </c>
      <c r="P864" s="10" t="s">
        <v>2129</v>
      </c>
      <c r="Q864" s="10" t="s">
        <v>12272</v>
      </c>
      <c r="R864" s="24" t="s">
        <v>12987</v>
      </c>
      <c r="S864" s="12">
        <v>45826</v>
      </c>
      <c r="T864" s="10" t="s">
        <v>2127</v>
      </c>
      <c r="U864" s="10" t="str">
        <f>VLOOKUP(V864,'mã đối tượng'!$A:$B,2,0)</f>
        <v>WIN</v>
      </c>
      <c r="V864" s="10" t="s">
        <v>12149</v>
      </c>
      <c r="W864" s="10" t="s">
        <v>2128</v>
      </c>
      <c r="X864" t="str">
        <f t="shared" si="13"/>
        <v>5588 WM+ HCM Lô TM BPA-01.05-Botani</v>
      </c>
    </row>
    <row r="865" spans="1:24" x14ac:dyDescent="0.25">
      <c r="A865" s="10" t="s">
        <v>8</v>
      </c>
      <c r="B865" s="10" t="s">
        <v>1702</v>
      </c>
      <c r="C865" s="10" t="s">
        <v>9184</v>
      </c>
      <c r="D865" s="10" t="s">
        <v>9221</v>
      </c>
      <c r="E865" s="10" t="s">
        <v>9186</v>
      </c>
      <c r="F865" s="11">
        <v>111058</v>
      </c>
      <c r="G865" s="10" t="s">
        <v>9187</v>
      </c>
      <c r="H865" s="26">
        <v>1</v>
      </c>
      <c r="I865" s="10" t="s">
        <v>9188</v>
      </c>
      <c r="J865" s="10" t="s">
        <v>9724</v>
      </c>
      <c r="K865" s="10" t="s">
        <v>9190</v>
      </c>
      <c r="L865" s="10" t="s">
        <v>9222</v>
      </c>
      <c r="M865" s="22" t="s">
        <v>12273</v>
      </c>
      <c r="N865" s="22" t="s">
        <v>11954</v>
      </c>
      <c r="O865" s="11">
        <v>111058</v>
      </c>
      <c r="P865" s="10" t="s">
        <v>1705</v>
      </c>
      <c r="Q865" s="10" t="s">
        <v>12272</v>
      </c>
      <c r="R865" s="24" t="s">
        <v>12988</v>
      </c>
      <c r="S865" s="12">
        <v>45826</v>
      </c>
      <c r="T865" s="10" t="s">
        <v>1703</v>
      </c>
      <c r="U865" s="10" t="str">
        <f>VLOOKUP(V865,'mã đối tượng'!$A:$B,2,0)</f>
        <v>WIN-042</v>
      </c>
      <c r="V865" s="10" t="s">
        <v>12124</v>
      </c>
      <c r="W865" s="10" t="s">
        <v>1704</v>
      </c>
      <c r="X865" t="str">
        <f t="shared" si="13"/>
        <v>2AGN WM+ QNI Thửa đất số 139-140, T</v>
      </c>
    </row>
    <row r="866" spans="1:24" x14ac:dyDescent="0.25">
      <c r="A866" s="10" t="s">
        <v>8</v>
      </c>
      <c r="B866" s="10" t="s">
        <v>1888</v>
      </c>
      <c r="C866" s="10" t="s">
        <v>9184</v>
      </c>
      <c r="D866" s="10" t="s">
        <v>9211</v>
      </c>
      <c r="E866" s="10" t="s">
        <v>9186</v>
      </c>
      <c r="F866" s="11">
        <v>558030</v>
      </c>
      <c r="G866" s="10" t="s">
        <v>9187</v>
      </c>
      <c r="H866" s="26">
        <v>5</v>
      </c>
      <c r="I866" s="10" t="s">
        <v>9188</v>
      </c>
      <c r="J866" s="10" t="s">
        <v>9725</v>
      </c>
      <c r="K866" s="10" t="s">
        <v>9190</v>
      </c>
      <c r="L866" s="10" t="s">
        <v>9212</v>
      </c>
      <c r="M866" s="22" t="s">
        <v>12283</v>
      </c>
      <c r="N866" s="22" t="s">
        <v>11952</v>
      </c>
      <c r="O866" s="11">
        <v>111606</v>
      </c>
      <c r="P866" s="10" t="s">
        <v>1891</v>
      </c>
      <c r="Q866" s="10" t="s">
        <v>12272</v>
      </c>
      <c r="R866" s="24" t="s">
        <v>12989</v>
      </c>
      <c r="S866" s="12">
        <v>45826</v>
      </c>
      <c r="T866" s="10" t="s">
        <v>1889</v>
      </c>
      <c r="U866" s="10" t="str">
        <f>VLOOKUP(V866,'mã đối tượng'!$A:$B,2,0)</f>
        <v>WIN</v>
      </c>
      <c r="V866" s="10" t="s">
        <v>12149</v>
      </c>
      <c r="W866" s="10" t="s">
        <v>1890</v>
      </c>
      <c r="X866" t="str">
        <f t="shared" si="13"/>
        <v>3294 WM+ HCM C3/5 Ấp 3</v>
      </c>
    </row>
    <row r="867" spans="1:24" x14ac:dyDescent="0.25">
      <c r="A867" s="10" t="s">
        <v>8</v>
      </c>
      <c r="B867" s="10" t="s">
        <v>1888</v>
      </c>
      <c r="C867" s="10" t="s">
        <v>9192</v>
      </c>
      <c r="D867" s="10" t="s">
        <v>9221</v>
      </c>
      <c r="E867" s="10" t="s">
        <v>9186</v>
      </c>
      <c r="F867" s="11">
        <v>333174</v>
      </c>
      <c r="G867" s="10" t="s">
        <v>9187</v>
      </c>
      <c r="H867" s="26">
        <v>3</v>
      </c>
      <c r="I867" s="10" t="s">
        <v>9188</v>
      </c>
      <c r="J867" s="10" t="s">
        <v>9725</v>
      </c>
      <c r="K867" s="10" t="s">
        <v>9194</v>
      </c>
      <c r="L867" s="10" t="s">
        <v>9222</v>
      </c>
      <c r="M867" s="22" t="s">
        <v>12273</v>
      </c>
      <c r="N867" s="22" t="s">
        <v>11954</v>
      </c>
      <c r="O867" s="11">
        <v>111058</v>
      </c>
      <c r="P867" s="10" t="s">
        <v>1891</v>
      </c>
      <c r="Q867" s="10" t="s">
        <v>12272</v>
      </c>
      <c r="R867" s="24" t="s">
        <v>12989</v>
      </c>
      <c r="S867" s="12">
        <v>45826</v>
      </c>
      <c r="T867" s="10" t="s">
        <v>1889</v>
      </c>
      <c r="U867" s="10" t="str">
        <f>VLOOKUP(V867,'mã đối tượng'!$A:$B,2,0)</f>
        <v>WIN</v>
      </c>
      <c r="V867" s="10" t="s">
        <v>12149</v>
      </c>
      <c r="W867" s="10" t="s">
        <v>1890</v>
      </c>
      <c r="X867" t="str">
        <f t="shared" si="13"/>
        <v>3294 WM+ HCM C3/5 Ấp 3</v>
      </c>
    </row>
    <row r="868" spans="1:24" x14ac:dyDescent="0.25">
      <c r="A868" s="10" t="s">
        <v>8</v>
      </c>
      <c r="B868" s="10" t="s">
        <v>1798</v>
      </c>
      <c r="C868" s="10" t="s">
        <v>9184</v>
      </c>
      <c r="D868" s="10" t="s">
        <v>9205</v>
      </c>
      <c r="E868" s="10" t="s">
        <v>9186</v>
      </c>
      <c r="F868" s="11">
        <v>222380</v>
      </c>
      <c r="G868" s="10" t="s">
        <v>9187</v>
      </c>
      <c r="H868" s="26">
        <v>4</v>
      </c>
      <c r="I868" s="10" t="s">
        <v>9188</v>
      </c>
      <c r="J868" s="10" t="s">
        <v>9726</v>
      </c>
      <c r="K868" s="10" t="s">
        <v>9190</v>
      </c>
      <c r="L868" s="10" t="s">
        <v>9207</v>
      </c>
      <c r="M868" s="22" t="s">
        <v>12281</v>
      </c>
      <c r="N868" s="22" t="s">
        <v>11949</v>
      </c>
      <c r="O868" s="11">
        <v>55595</v>
      </c>
      <c r="P868" s="10" t="s">
        <v>1801</v>
      </c>
      <c r="Q868" s="10" t="s">
        <v>12272</v>
      </c>
      <c r="R868" s="24" t="s">
        <v>12990</v>
      </c>
      <c r="S868" s="12">
        <v>45826</v>
      </c>
      <c r="T868" s="10" t="s">
        <v>1799</v>
      </c>
      <c r="U868" s="10" t="str">
        <f>VLOOKUP(V868,'mã đối tượng'!$A:$B,2,0)</f>
        <v>WIN-061</v>
      </c>
      <c r="V868" s="10" t="s">
        <v>12192</v>
      </c>
      <c r="W868" s="10" t="s">
        <v>1800</v>
      </c>
      <c r="X868" t="str">
        <f t="shared" si="13"/>
        <v>2ATG WM+ QNM Đường ĐH4.DX, Thôn Hà</v>
      </c>
    </row>
    <row r="869" spans="1:24" x14ac:dyDescent="0.25">
      <c r="A869" s="10" t="s">
        <v>8</v>
      </c>
      <c r="B869" s="10" t="s">
        <v>1756</v>
      </c>
      <c r="C869" s="10" t="s">
        <v>9184</v>
      </c>
      <c r="D869" s="10" t="s">
        <v>9226</v>
      </c>
      <c r="E869" s="10" t="s">
        <v>9186</v>
      </c>
      <c r="F869" s="11">
        <v>74250</v>
      </c>
      <c r="G869" s="10" t="s">
        <v>9187</v>
      </c>
      <c r="H869" s="26">
        <v>1</v>
      </c>
      <c r="I869" s="10" t="s">
        <v>9188</v>
      </c>
      <c r="J869" s="10" t="s">
        <v>9727</v>
      </c>
      <c r="K869" s="10" t="s">
        <v>9190</v>
      </c>
      <c r="L869" s="10" t="s">
        <v>9228</v>
      </c>
      <c r="M869" s="22" t="s">
        <v>12278</v>
      </c>
      <c r="N869" s="22" t="s">
        <v>11948</v>
      </c>
      <c r="O869" s="11">
        <v>74250</v>
      </c>
      <c r="P869" s="10" t="s">
        <v>1759</v>
      </c>
      <c r="Q869" s="10" t="s">
        <v>12272</v>
      </c>
      <c r="R869" s="24" t="s">
        <v>12991</v>
      </c>
      <c r="S869" s="12">
        <v>45826</v>
      </c>
      <c r="T869" s="10" t="s">
        <v>1757</v>
      </c>
      <c r="U869" s="10" t="str">
        <f>VLOOKUP(V869,'mã đối tượng'!$A:$B,2,0)</f>
        <v>WIN-008</v>
      </c>
      <c r="V869" s="10" t="s">
        <v>11994</v>
      </c>
      <c r="W869" s="10" t="s">
        <v>1758</v>
      </c>
      <c r="X869" t="str">
        <f t="shared" si="13"/>
        <v>2APA WM+ LDG 112 Quốc Lộ 20</v>
      </c>
    </row>
    <row r="870" spans="1:24" x14ac:dyDescent="0.25">
      <c r="A870" s="10" t="s">
        <v>8</v>
      </c>
      <c r="B870" s="10" t="s">
        <v>2014</v>
      </c>
      <c r="C870" s="10" t="s">
        <v>9184</v>
      </c>
      <c r="D870" s="10" t="s">
        <v>9211</v>
      </c>
      <c r="E870" s="10" t="s">
        <v>9186</v>
      </c>
      <c r="F870" s="11">
        <v>334818</v>
      </c>
      <c r="G870" s="10" t="s">
        <v>9187</v>
      </c>
      <c r="H870" s="26">
        <v>3</v>
      </c>
      <c r="I870" s="10" t="s">
        <v>9188</v>
      </c>
      <c r="J870" s="10" t="s">
        <v>9728</v>
      </c>
      <c r="K870" s="10" t="s">
        <v>9190</v>
      </c>
      <c r="L870" s="10" t="s">
        <v>9212</v>
      </c>
      <c r="M870" s="22" t="s">
        <v>12283</v>
      </c>
      <c r="N870" s="22" t="s">
        <v>11952</v>
      </c>
      <c r="O870" s="11">
        <v>111606</v>
      </c>
      <c r="P870" s="10" t="s">
        <v>2017</v>
      </c>
      <c r="Q870" s="10" t="s">
        <v>12272</v>
      </c>
      <c r="R870" s="24" t="s">
        <v>12992</v>
      </c>
      <c r="S870" s="12">
        <v>45826</v>
      </c>
      <c r="T870" s="10" t="s">
        <v>2015</v>
      </c>
      <c r="U870" s="10" t="str">
        <f>VLOOKUP(V870,'mã đối tượng'!$A:$B,2,0)</f>
        <v>WIN-024</v>
      </c>
      <c r="V870" s="10" t="s">
        <v>12059</v>
      </c>
      <c r="W870" s="10" t="s">
        <v>2016</v>
      </c>
      <c r="X870" t="str">
        <f t="shared" si="13"/>
        <v>4472 WM+ BDG 2A Nguyễn Trãi</v>
      </c>
    </row>
    <row r="871" spans="1:24" x14ac:dyDescent="0.25">
      <c r="A871" s="10" t="s">
        <v>8</v>
      </c>
      <c r="B871" s="10" t="s">
        <v>2014</v>
      </c>
      <c r="C871" s="10" t="s">
        <v>9192</v>
      </c>
      <c r="D871" s="10" t="s">
        <v>9221</v>
      </c>
      <c r="E871" s="10" t="s">
        <v>9186</v>
      </c>
      <c r="F871" s="11">
        <v>111058</v>
      </c>
      <c r="G871" s="10" t="s">
        <v>9187</v>
      </c>
      <c r="H871" s="26">
        <v>1</v>
      </c>
      <c r="I871" s="10" t="s">
        <v>9188</v>
      </c>
      <c r="J871" s="10" t="s">
        <v>9728</v>
      </c>
      <c r="K871" s="10" t="s">
        <v>9194</v>
      </c>
      <c r="L871" s="10" t="s">
        <v>9222</v>
      </c>
      <c r="M871" s="22" t="s">
        <v>12273</v>
      </c>
      <c r="N871" s="22" t="s">
        <v>11954</v>
      </c>
      <c r="O871" s="11">
        <v>111058</v>
      </c>
      <c r="P871" s="10" t="s">
        <v>2017</v>
      </c>
      <c r="Q871" s="10" t="s">
        <v>12272</v>
      </c>
      <c r="R871" s="24" t="s">
        <v>12992</v>
      </c>
      <c r="S871" s="12">
        <v>45826</v>
      </c>
      <c r="T871" s="10" t="s">
        <v>2015</v>
      </c>
      <c r="U871" s="10" t="str">
        <f>VLOOKUP(V871,'mã đối tượng'!$A:$B,2,0)</f>
        <v>WIN-024</v>
      </c>
      <c r="V871" s="10" t="s">
        <v>12059</v>
      </c>
      <c r="W871" s="10" t="s">
        <v>2016</v>
      </c>
      <c r="X871" t="str">
        <f t="shared" si="13"/>
        <v>4472 WM+ BDG 2A Nguyễn Trãi</v>
      </c>
    </row>
    <row r="872" spans="1:24" x14ac:dyDescent="0.25">
      <c r="A872" s="10" t="s">
        <v>8</v>
      </c>
      <c r="B872" s="10" t="s">
        <v>2014</v>
      </c>
      <c r="C872" s="10" t="s">
        <v>9197</v>
      </c>
      <c r="D872" s="10" t="s">
        <v>9205</v>
      </c>
      <c r="E872" s="10" t="s">
        <v>9186</v>
      </c>
      <c r="F872" s="11">
        <v>111190</v>
      </c>
      <c r="G872" s="10" t="s">
        <v>9187</v>
      </c>
      <c r="H872" s="26">
        <v>2</v>
      </c>
      <c r="I872" s="10" t="s">
        <v>9188</v>
      </c>
      <c r="J872" s="10" t="s">
        <v>9728</v>
      </c>
      <c r="K872" s="10" t="s">
        <v>9199</v>
      </c>
      <c r="L872" s="10" t="s">
        <v>9207</v>
      </c>
      <c r="M872" s="22" t="s">
        <v>12281</v>
      </c>
      <c r="N872" s="22" t="s">
        <v>11949</v>
      </c>
      <c r="O872" s="11">
        <v>55595</v>
      </c>
      <c r="P872" s="10" t="s">
        <v>2017</v>
      </c>
      <c r="Q872" s="10" t="s">
        <v>12272</v>
      </c>
      <c r="R872" s="24" t="s">
        <v>12992</v>
      </c>
      <c r="S872" s="12">
        <v>45826</v>
      </c>
      <c r="T872" s="10" t="s">
        <v>2015</v>
      </c>
      <c r="U872" s="10" t="str">
        <f>VLOOKUP(V872,'mã đối tượng'!$A:$B,2,0)</f>
        <v>WIN-024</v>
      </c>
      <c r="V872" s="10" t="s">
        <v>12059</v>
      </c>
      <c r="W872" s="10" t="s">
        <v>2016</v>
      </c>
      <c r="X872" t="str">
        <f t="shared" si="13"/>
        <v>4472 WM+ BDG 2A Nguyễn Trãi</v>
      </c>
    </row>
    <row r="873" spans="1:24" x14ac:dyDescent="0.25">
      <c r="A873" s="10" t="s">
        <v>8</v>
      </c>
      <c r="B873" s="10" t="s">
        <v>2014</v>
      </c>
      <c r="C873" s="10" t="s">
        <v>9201</v>
      </c>
      <c r="D873" s="10" t="s">
        <v>9193</v>
      </c>
      <c r="E873" s="10" t="s">
        <v>9186</v>
      </c>
      <c r="F873" s="11">
        <v>138000</v>
      </c>
      <c r="G873" s="10" t="s">
        <v>9187</v>
      </c>
      <c r="H873" s="26">
        <v>3</v>
      </c>
      <c r="I873" s="10" t="s">
        <v>9188</v>
      </c>
      <c r="J873" s="10" t="s">
        <v>9728</v>
      </c>
      <c r="K873" s="10" t="s">
        <v>9203</v>
      </c>
      <c r="L873" s="10" t="s">
        <v>9195</v>
      </c>
      <c r="M873" s="22" t="s">
        <v>12274</v>
      </c>
      <c r="N873" s="22" t="s">
        <v>11950</v>
      </c>
      <c r="O873" s="11">
        <v>46000</v>
      </c>
      <c r="P873" s="10" t="s">
        <v>2017</v>
      </c>
      <c r="Q873" s="10" t="s">
        <v>12272</v>
      </c>
      <c r="R873" s="24" t="s">
        <v>12992</v>
      </c>
      <c r="S873" s="12">
        <v>45826</v>
      </c>
      <c r="T873" s="10" t="s">
        <v>2015</v>
      </c>
      <c r="U873" s="10" t="str">
        <f>VLOOKUP(V873,'mã đối tượng'!$A:$B,2,0)</f>
        <v>WIN-024</v>
      </c>
      <c r="V873" s="10" t="s">
        <v>12059</v>
      </c>
      <c r="W873" s="10" t="s">
        <v>2016</v>
      </c>
      <c r="X873" t="str">
        <f t="shared" si="13"/>
        <v>4472 WM+ BDG 2A Nguyễn Trãi</v>
      </c>
    </row>
    <row r="874" spans="1:24" x14ac:dyDescent="0.25">
      <c r="A874" s="10" t="s">
        <v>8</v>
      </c>
      <c r="B874" s="10" t="s">
        <v>2014</v>
      </c>
      <c r="C874" s="10" t="s">
        <v>9223</v>
      </c>
      <c r="D874" s="10" t="s">
        <v>9209</v>
      </c>
      <c r="E874" s="10" t="s">
        <v>9186</v>
      </c>
      <c r="F874" s="11">
        <v>50182</v>
      </c>
      <c r="G874" s="10" t="s">
        <v>9187</v>
      </c>
      <c r="H874" s="26">
        <v>1</v>
      </c>
      <c r="I874" s="10" t="s">
        <v>9188</v>
      </c>
      <c r="J874" s="10" t="s">
        <v>9728</v>
      </c>
      <c r="K874" s="10" t="s">
        <v>9224</v>
      </c>
      <c r="L874" s="10" t="s">
        <v>9210</v>
      </c>
      <c r="M874" s="22" t="s">
        <v>12276</v>
      </c>
      <c r="N874" s="22" t="s">
        <v>11951</v>
      </c>
      <c r="O874" s="11">
        <v>50182</v>
      </c>
      <c r="P874" s="10" t="s">
        <v>2017</v>
      </c>
      <c r="Q874" s="10" t="s">
        <v>12272</v>
      </c>
      <c r="R874" s="24" t="s">
        <v>12992</v>
      </c>
      <c r="S874" s="12">
        <v>45826</v>
      </c>
      <c r="T874" s="10" t="s">
        <v>2015</v>
      </c>
      <c r="U874" s="10" t="str">
        <f>VLOOKUP(V874,'mã đối tượng'!$A:$B,2,0)</f>
        <v>WIN-024</v>
      </c>
      <c r="V874" s="10" t="s">
        <v>12059</v>
      </c>
      <c r="W874" s="10" t="s">
        <v>2016</v>
      </c>
      <c r="X874" t="str">
        <f t="shared" si="13"/>
        <v>4472 WM+ BDG 2A Nguyễn Trãi</v>
      </c>
    </row>
    <row r="875" spans="1:24" x14ac:dyDescent="0.25">
      <c r="A875" s="10" t="s">
        <v>8</v>
      </c>
      <c r="B875" s="10" t="s">
        <v>2350</v>
      </c>
      <c r="C875" s="10" t="s">
        <v>9184</v>
      </c>
      <c r="D875" s="10" t="s">
        <v>9209</v>
      </c>
      <c r="E875" s="10" t="s">
        <v>9186</v>
      </c>
      <c r="F875" s="11">
        <v>50182</v>
      </c>
      <c r="G875" s="10" t="s">
        <v>9187</v>
      </c>
      <c r="H875" s="26">
        <v>1</v>
      </c>
      <c r="I875" s="10" t="s">
        <v>9188</v>
      </c>
      <c r="J875" s="10" t="s">
        <v>9729</v>
      </c>
      <c r="K875" s="10" t="s">
        <v>9190</v>
      </c>
      <c r="L875" s="10" t="s">
        <v>9210</v>
      </c>
      <c r="M875" s="22" t="s">
        <v>12276</v>
      </c>
      <c r="N875" s="22" t="s">
        <v>11951</v>
      </c>
      <c r="O875" s="11">
        <v>50182</v>
      </c>
      <c r="P875" s="10" t="s">
        <v>2353</v>
      </c>
      <c r="Q875" s="10" t="s">
        <v>12272</v>
      </c>
      <c r="R875" s="24" t="s">
        <v>12993</v>
      </c>
      <c r="S875" s="12">
        <v>45826</v>
      </c>
      <c r="T875" s="10" t="s">
        <v>2351</v>
      </c>
      <c r="U875" s="10" t="str">
        <f>VLOOKUP(V875,'mã đối tượng'!$A:$B,2,0)</f>
        <v>WIN-006</v>
      </c>
      <c r="V875" s="10" t="s">
        <v>11984</v>
      </c>
      <c r="W875" s="10" t="s">
        <v>2352</v>
      </c>
      <c r="X875" t="str">
        <f t="shared" si="13"/>
        <v>6959 WM+ HDG 236 Trần Hưng Đạo, Ngọ</v>
      </c>
    </row>
    <row r="876" spans="1:24" x14ac:dyDescent="0.25">
      <c r="A876" s="10" t="s">
        <v>8</v>
      </c>
      <c r="B876" s="10" t="s">
        <v>2326</v>
      </c>
      <c r="C876" s="10" t="s">
        <v>9184</v>
      </c>
      <c r="D876" s="10" t="s">
        <v>9221</v>
      </c>
      <c r="E876" s="10" t="s">
        <v>9186</v>
      </c>
      <c r="F876" s="11">
        <v>111058</v>
      </c>
      <c r="G876" s="10" t="s">
        <v>9187</v>
      </c>
      <c r="H876" s="26">
        <v>1</v>
      </c>
      <c r="I876" s="10" t="s">
        <v>9188</v>
      </c>
      <c r="J876" s="10" t="s">
        <v>9730</v>
      </c>
      <c r="K876" s="10" t="s">
        <v>9190</v>
      </c>
      <c r="L876" s="10" t="s">
        <v>9222</v>
      </c>
      <c r="M876" s="22" t="s">
        <v>12273</v>
      </c>
      <c r="N876" s="22" t="s">
        <v>11954</v>
      </c>
      <c r="O876" s="11">
        <v>111058</v>
      </c>
      <c r="P876" s="10" t="s">
        <v>2329</v>
      </c>
      <c r="Q876" s="10" t="s">
        <v>12272</v>
      </c>
      <c r="R876" s="24" t="s">
        <v>12994</v>
      </c>
      <c r="S876" s="12">
        <v>45826</v>
      </c>
      <c r="T876" s="10" t="s">
        <v>2327</v>
      </c>
      <c r="U876" s="10" t="str">
        <f>VLOOKUP(V876,'mã đối tượng'!$A:$B,2,0)</f>
        <v>WIN-058</v>
      </c>
      <c r="V876" s="10" t="s">
        <v>12177</v>
      </c>
      <c r="W876" s="10" t="s">
        <v>2328</v>
      </c>
      <c r="X876" t="str">
        <f t="shared" si="13"/>
        <v>6793 WM+ NAN Chợ Yên Sơn, Đô Lương</v>
      </c>
    </row>
    <row r="877" spans="1:24" x14ac:dyDescent="0.25">
      <c r="A877" s="10" t="s">
        <v>8</v>
      </c>
      <c r="B877" s="10" t="s">
        <v>2174</v>
      </c>
      <c r="C877" s="10" t="s">
        <v>9184</v>
      </c>
      <c r="D877" s="10" t="s">
        <v>9209</v>
      </c>
      <c r="E877" s="10" t="s">
        <v>9186</v>
      </c>
      <c r="F877" s="11">
        <v>50182</v>
      </c>
      <c r="G877" s="10" t="s">
        <v>9187</v>
      </c>
      <c r="H877" s="26">
        <v>1</v>
      </c>
      <c r="I877" s="10" t="s">
        <v>9188</v>
      </c>
      <c r="J877" s="10" t="s">
        <v>9731</v>
      </c>
      <c r="K877" s="10" t="s">
        <v>9190</v>
      </c>
      <c r="L877" s="10" t="s">
        <v>9210</v>
      </c>
      <c r="M877" s="22" t="s">
        <v>12276</v>
      </c>
      <c r="N877" s="22" t="s">
        <v>11951</v>
      </c>
      <c r="O877" s="11">
        <v>50182</v>
      </c>
      <c r="P877" s="10" t="s">
        <v>2175</v>
      </c>
      <c r="Q877" s="10" t="s">
        <v>12272</v>
      </c>
      <c r="R877" s="24" t="s">
        <v>12995</v>
      </c>
      <c r="S877" s="12">
        <v>45826</v>
      </c>
      <c r="T877" s="10" t="s">
        <v>563</v>
      </c>
      <c r="U877" s="10" t="str">
        <f>VLOOKUP(V877,'mã đối tượng'!$A:$B,2,0)</f>
        <v>WIN</v>
      </c>
      <c r="V877" s="10" t="s">
        <v>12149</v>
      </c>
      <c r="W877" s="10" t="s">
        <v>564</v>
      </c>
      <c r="X877" t="str">
        <f t="shared" si="13"/>
        <v>5972 WM+ HCM B4 Bạch Đằng</v>
      </c>
    </row>
    <row r="878" spans="1:24" x14ac:dyDescent="0.25">
      <c r="A878" s="10" t="s">
        <v>8</v>
      </c>
      <c r="B878" s="10" t="s">
        <v>2174</v>
      </c>
      <c r="C878" s="10" t="s">
        <v>9192</v>
      </c>
      <c r="D878" s="10" t="s">
        <v>9198</v>
      </c>
      <c r="E878" s="10" t="s">
        <v>9186</v>
      </c>
      <c r="F878" s="11">
        <v>99000</v>
      </c>
      <c r="G878" s="10" t="s">
        <v>9187</v>
      </c>
      <c r="H878" s="26">
        <v>2</v>
      </c>
      <c r="I878" s="10" t="s">
        <v>9188</v>
      </c>
      <c r="J878" s="10" t="s">
        <v>9731</v>
      </c>
      <c r="K878" s="10" t="s">
        <v>9194</v>
      </c>
      <c r="L878" s="10" t="s">
        <v>9200</v>
      </c>
      <c r="M878" s="22" t="s">
        <v>12277</v>
      </c>
      <c r="N878" s="22" t="s">
        <v>11946</v>
      </c>
      <c r="O878" s="11">
        <v>49500</v>
      </c>
      <c r="P878" s="10" t="s">
        <v>2175</v>
      </c>
      <c r="Q878" s="10" t="s">
        <v>12272</v>
      </c>
      <c r="R878" s="24" t="s">
        <v>12995</v>
      </c>
      <c r="S878" s="12">
        <v>45826</v>
      </c>
      <c r="T878" s="10" t="s">
        <v>563</v>
      </c>
      <c r="U878" s="10" t="str">
        <f>VLOOKUP(V878,'mã đối tượng'!$A:$B,2,0)</f>
        <v>WIN</v>
      </c>
      <c r="V878" s="10" t="s">
        <v>12149</v>
      </c>
      <c r="W878" s="10" t="s">
        <v>564</v>
      </c>
      <c r="X878" t="str">
        <f t="shared" si="13"/>
        <v>5972 WM+ HCM B4 Bạch Đằng</v>
      </c>
    </row>
    <row r="879" spans="1:24" x14ac:dyDescent="0.25">
      <c r="A879" s="10" t="s">
        <v>8</v>
      </c>
      <c r="B879" s="10" t="s">
        <v>2174</v>
      </c>
      <c r="C879" s="10" t="s">
        <v>9197</v>
      </c>
      <c r="D879" s="10" t="s">
        <v>9193</v>
      </c>
      <c r="E879" s="10" t="s">
        <v>9186</v>
      </c>
      <c r="F879" s="11">
        <v>92000</v>
      </c>
      <c r="G879" s="10" t="s">
        <v>9187</v>
      </c>
      <c r="H879" s="26">
        <v>2</v>
      </c>
      <c r="I879" s="10" t="s">
        <v>9188</v>
      </c>
      <c r="J879" s="10" t="s">
        <v>9731</v>
      </c>
      <c r="K879" s="10" t="s">
        <v>9199</v>
      </c>
      <c r="L879" s="10" t="s">
        <v>9195</v>
      </c>
      <c r="M879" s="22" t="s">
        <v>12274</v>
      </c>
      <c r="N879" s="22" t="s">
        <v>11950</v>
      </c>
      <c r="O879" s="11">
        <v>46000</v>
      </c>
      <c r="P879" s="10" t="s">
        <v>2175</v>
      </c>
      <c r="Q879" s="10" t="s">
        <v>12272</v>
      </c>
      <c r="R879" s="24" t="s">
        <v>12995</v>
      </c>
      <c r="S879" s="12">
        <v>45826</v>
      </c>
      <c r="T879" s="10" t="s">
        <v>563</v>
      </c>
      <c r="U879" s="10" t="str">
        <f>VLOOKUP(V879,'mã đối tượng'!$A:$B,2,0)</f>
        <v>WIN</v>
      </c>
      <c r="V879" s="10" t="s">
        <v>12149</v>
      </c>
      <c r="W879" s="10" t="s">
        <v>564</v>
      </c>
      <c r="X879" t="str">
        <f t="shared" si="13"/>
        <v>5972 WM+ HCM B4 Bạch Đằng</v>
      </c>
    </row>
    <row r="880" spans="1:24" x14ac:dyDescent="0.25">
      <c r="A880" s="10" t="s">
        <v>8</v>
      </c>
      <c r="B880" s="10" t="s">
        <v>2174</v>
      </c>
      <c r="C880" s="10" t="s">
        <v>9201</v>
      </c>
      <c r="D880" s="10" t="s">
        <v>9185</v>
      </c>
      <c r="E880" s="10" t="s">
        <v>9186</v>
      </c>
      <c r="F880" s="11">
        <v>141900</v>
      </c>
      <c r="G880" s="10" t="s">
        <v>9187</v>
      </c>
      <c r="H880" s="26">
        <v>2</v>
      </c>
      <c r="I880" s="10" t="s">
        <v>9188</v>
      </c>
      <c r="J880" s="10" t="s">
        <v>9731</v>
      </c>
      <c r="K880" s="10" t="s">
        <v>9203</v>
      </c>
      <c r="L880" s="10" t="s">
        <v>9191</v>
      </c>
      <c r="M880" s="22" t="s">
        <v>12282</v>
      </c>
      <c r="N880" s="22" t="s">
        <v>11945</v>
      </c>
      <c r="O880" s="11">
        <v>70950</v>
      </c>
      <c r="P880" s="10" t="s">
        <v>2175</v>
      </c>
      <c r="Q880" s="10" t="s">
        <v>12272</v>
      </c>
      <c r="R880" s="24" t="s">
        <v>12995</v>
      </c>
      <c r="S880" s="12">
        <v>45826</v>
      </c>
      <c r="T880" s="10" t="s">
        <v>563</v>
      </c>
      <c r="U880" s="10" t="str">
        <f>VLOOKUP(V880,'mã đối tượng'!$A:$B,2,0)</f>
        <v>WIN</v>
      </c>
      <c r="V880" s="10" t="s">
        <v>12149</v>
      </c>
      <c r="W880" s="10" t="s">
        <v>564</v>
      </c>
      <c r="X880" t="str">
        <f t="shared" si="13"/>
        <v>5972 WM+ HCM B4 Bạch Đằng</v>
      </c>
    </row>
    <row r="881" spans="1:24" x14ac:dyDescent="0.25">
      <c r="A881" s="10" t="s">
        <v>8</v>
      </c>
      <c r="B881" s="10" t="s">
        <v>1990</v>
      </c>
      <c r="C881" s="10" t="s">
        <v>9184</v>
      </c>
      <c r="D881" s="10" t="s">
        <v>9218</v>
      </c>
      <c r="E881" s="10" t="s">
        <v>9186</v>
      </c>
      <c r="F881" s="11">
        <v>301065</v>
      </c>
      <c r="G881" s="10" t="s">
        <v>9187</v>
      </c>
      <c r="H881" s="26">
        <v>5</v>
      </c>
      <c r="I881" s="10" t="s">
        <v>9188</v>
      </c>
      <c r="J881" s="10" t="s">
        <v>9732</v>
      </c>
      <c r="K881" s="10" t="s">
        <v>9190</v>
      </c>
      <c r="L881" s="10" t="s">
        <v>9220</v>
      </c>
      <c r="M881" s="22" t="s">
        <v>12285</v>
      </c>
      <c r="N881" s="22" t="s">
        <v>11953</v>
      </c>
      <c r="O881" s="11">
        <v>60213</v>
      </c>
      <c r="P881" s="10" t="s">
        <v>1993</v>
      </c>
      <c r="Q881" s="10" t="s">
        <v>12272</v>
      </c>
      <c r="R881" s="24" t="s">
        <v>12996</v>
      </c>
      <c r="S881" s="12">
        <v>45826</v>
      </c>
      <c r="T881" s="10" t="s">
        <v>1991</v>
      </c>
      <c r="U881" s="10" t="str">
        <f>VLOOKUP(V881,'mã đối tượng'!$A:$B,2,0)</f>
        <v>WIN-025</v>
      </c>
      <c r="V881" s="10" t="s">
        <v>12064</v>
      </c>
      <c r="W881" s="10" t="s">
        <v>1992</v>
      </c>
      <c r="X881" t="str">
        <f t="shared" si="13"/>
        <v>4362 WM+ HPG 175 – 176/654 Ngô Gia</v>
      </c>
    </row>
    <row r="882" spans="1:24" x14ac:dyDescent="0.25">
      <c r="A882" s="10" t="s">
        <v>8</v>
      </c>
      <c r="B882" s="10" t="s">
        <v>1990</v>
      </c>
      <c r="C882" s="10" t="s">
        <v>9192</v>
      </c>
      <c r="D882" s="10" t="s">
        <v>9205</v>
      </c>
      <c r="E882" s="10" t="s">
        <v>9186</v>
      </c>
      <c r="F882" s="11">
        <v>333570</v>
      </c>
      <c r="G882" s="10" t="s">
        <v>9187</v>
      </c>
      <c r="H882" s="26">
        <v>6</v>
      </c>
      <c r="I882" s="10" t="s">
        <v>9188</v>
      </c>
      <c r="J882" s="10" t="s">
        <v>9732</v>
      </c>
      <c r="K882" s="10" t="s">
        <v>9194</v>
      </c>
      <c r="L882" s="10" t="s">
        <v>9207</v>
      </c>
      <c r="M882" s="22" t="s">
        <v>12281</v>
      </c>
      <c r="N882" s="22" t="s">
        <v>11949</v>
      </c>
      <c r="O882" s="11">
        <v>55595</v>
      </c>
      <c r="P882" s="10" t="s">
        <v>1993</v>
      </c>
      <c r="Q882" s="10" t="s">
        <v>12272</v>
      </c>
      <c r="R882" s="24" t="s">
        <v>12996</v>
      </c>
      <c r="S882" s="12">
        <v>45826</v>
      </c>
      <c r="T882" s="10" t="s">
        <v>1991</v>
      </c>
      <c r="U882" s="10" t="str">
        <f>VLOOKUP(V882,'mã đối tượng'!$A:$B,2,0)</f>
        <v>WIN-025</v>
      </c>
      <c r="V882" s="10" t="s">
        <v>12064</v>
      </c>
      <c r="W882" s="10" t="s">
        <v>1992</v>
      </c>
      <c r="X882" t="str">
        <f t="shared" si="13"/>
        <v>4362 WM+ HPG 175 – 176/654 Ngô Gia</v>
      </c>
    </row>
    <row r="883" spans="1:24" x14ac:dyDescent="0.25">
      <c r="A883" s="10" t="s">
        <v>8</v>
      </c>
      <c r="B883" s="10" t="s">
        <v>1990</v>
      </c>
      <c r="C883" s="10" t="s">
        <v>9197</v>
      </c>
      <c r="D883" s="10" t="s">
        <v>9209</v>
      </c>
      <c r="E883" s="10" t="s">
        <v>9186</v>
      </c>
      <c r="F883" s="11">
        <v>301092</v>
      </c>
      <c r="G883" s="10" t="s">
        <v>9187</v>
      </c>
      <c r="H883" s="26">
        <v>6</v>
      </c>
      <c r="I883" s="10" t="s">
        <v>9188</v>
      </c>
      <c r="J883" s="10" t="s">
        <v>9732</v>
      </c>
      <c r="K883" s="10" t="s">
        <v>9199</v>
      </c>
      <c r="L883" s="10" t="s">
        <v>9210</v>
      </c>
      <c r="M883" s="22" t="s">
        <v>12276</v>
      </c>
      <c r="N883" s="22" t="s">
        <v>11951</v>
      </c>
      <c r="O883" s="11">
        <v>50182</v>
      </c>
      <c r="P883" s="10" t="s">
        <v>1993</v>
      </c>
      <c r="Q883" s="10" t="s">
        <v>12272</v>
      </c>
      <c r="R883" s="24" t="s">
        <v>12996</v>
      </c>
      <c r="S883" s="12">
        <v>45826</v>
      </c>
      <c r="T883" s="10" t="s">
        <v>1991</v>
      </c>
      <c r="U883" s="10" t="str">
        <f>VLOOKUP(V883,'mã đối tượng'!$A:$B,2,0)</f>
        <v>WIN-025</v>
      </c>
      <c r="V883" s="10" t="s">
        <v>12064</v>
      </c>
      <c r="W883" s="10" t="s">
        <v>1992</v>
      </c>
      <c r="X883" t="str">
        <f t="shared" si="13"/>
        <v>4362 WM+ HPG 175 – 176/654 Ngô Gia</v>
      </c>
    </row>
    <row r="884" spans="1:24" x14ac:dyDescent="0.25">
      <c r="A884" s="10" t="s">
        <v>8</v>
      </c>
      <c r="B884" s="10" t="s">
        <v>1990</v>
      </c>
      <c r="C884" s="10" t="s">
        <v>9201</v>
      </c>
      <c r="D884" s="10" t="s">
        <v>9185</v>
      </c>
      <c r="E884" s="10" t="s">
        <v>9186</v>
      </c>
      <c r="F884" s="11">
        <v>212850</v>
      </c>
      <c r="G884" s="10" t="s">
        <v>9187</v>
      </c>
      <c r="H884" s="26">
        <v>3</v>
      </c>
      <c r="I884" s="10" t="s">
        <v>9188</v>
      </c>
      <c r="J884" s="10" t="s">
        <v>9732</v>
      </c>
      <c r="K884" s="10" t="s">
        <v>9203</v>
      </c>
      <c r="L884" s="10" t="s">
        <v>9191</v>
      </c>
      <c r="M884" s="22" t="s">
        <v>12282</v>
      </c>
      <c r="N884" s="22" t="s">
        <v>11945</v>
      </c>
      <c r="O884" s="11">
        <v>70950</v>
      </c>
      <c r="P884" s="10" t="s">
        <v>1993</v>
      </c>
      <c r="Q884" s="10" t="s">
        <v>12272</v>
      </c>
      <c r="R884" s="24" t="s">
        <v>12996</v>
      </c>
      <c r="S884" s="12">
        <v>45826</v>
      </c>
      <c r="T884" s="10" t="s">
        <v>1991</v>
      </c>
      <c r="U884" s="10" t="str">
        <f>VLOOKUP(V884,'mã đối tượng'!$A:$B,2,0)</f>
        <v>WIN-025</v>
      </c>
      <c r="V884" s="10" t="s">
        <v>12064</v>
      </c>
      <c r="W884" s="10" t="s">
        <v>1992</v>
      </c>
      <c r="X884" t="str">
        <f t="shared" si="13"/>
        <v>4362 WM+ HPG 175 – 176/654 Ngô Gia</v>
      </c>
    </row>
    <row r="885" spans="1:24" x14ac:dyDescent="0.25">
      <c r="A885" s="10" t="s">
        <v>8</v>
      </c>
      <c r="B885" s="10" t="s">
        <v>1892</v>
      </c>
      <c r="C885" s="10" t="s">
        <v>9184</v>
      </c>
      <c r="D885" s="10" t="s">
        <v>9211</v>
      </c>
      <c r="E885" s="10" t="s">
        <v>9186</v>
      </c>
      <c r="F885" s="11">
        <v>223212</v>
      </c>
      <c r="G885" s="10" t="s">
        <v>9187</v>
      </c>
      <c r="H885" s="26">
        <v>2</v>
      </c>
      <c r="I885" s="10" t="s">
        <v>9188</v>
      </c>
      <c r="J885" s="10" t="s">
        <v>9733</v>
      </c>
      <c r="K885" s="10" t="s">
        <v>9190</v>
      </c>
      <c r="L885" s="10" t="s">
        <v>9212</v>
      </c>
      <c r="M885" s="22" t="s">
        <v>12283</v>
      </c>
      <c r="N885" s="22" t="s">
        <v>11952</v>
      </c>
      <c r="O885" s="11">
        <v>111606</v>
      </c>
      <c r="P885" s="10" t="s">
        <v>1895</v>
      </c>
      <c r="Q885" s="10" t="s">
        <v>12272</v>
      </c>
      <c r="R885" s="24" t="s">
        <v>12997</v>
      </c>
      <c r="S885" s="12">
        <v>45826</v>
      </c>
      <c r="T885" s="10" t="s">
        <v>1893</v>
      </c>
      <c r="U885" s="10" t="str">
        <f>VLOOKUP(V885,'mã đối tượng'!$A:$B,2,0)</f>
        <v>WIN</v>
      </c>
      <c r="V885" s="10" t="s">
        <v>12149</v>
      </c>
      <c r="W885" s="10" t="s">
        <v>1894</v>
      </c>
      <c r="X885" t="str">
        <f t="shared" si="13"/>
        <v>3387 WM+ HCM 651-653 tỉnh lộ 43</v>
      </c>
    </row>
    <row r="886" spans="1:24" x14ac:dyDescent="0.25">
      <c r="A886" s="10" t="s">
        <v>8</v>
      </c>
      <c r="B886" s="10" t="s">
        <v>1586</v>
      </c>
      <c r="C886" s="10" t="s">
        <v>9184</v>
      </c>
      <c r="D886" s="10" t="s">
        <v>9218</v>
      </c>
      <c r="E886" s="10" t="s">
        <v>9186</v>
      </c>
      <c r="F886" s="11">
        <v>60213</v>
      </c>
      <c r="G886" s="10" t="s">
        <v>9187</v>
      </c>
      <c r="H886" s="26">
        <v>1</v>
      </c>
      <c r="I886" s="10" t="s">
        <v>9188</v>
      </c>
      <c r="J886" s="10" t="s">
        <v>9734</v>
      </c>
      <c r="K886" s="10" t="s">
        <v>9190</v>
      </c>
      <c r="L886" s="10" t="s">
        <v>9220</v>
      </c>
      <c r="M886" s="22" t="s">
        <v>12285</v>
      </c>
      <c r="N886" s="22" t="s">
        <v>11953</v>
      </c>
      <c r="O886" s="11">
        <v>60213</v>
      </c>
      <c r="P886" s="10" t="s">
        <v>1589</v>
      </c>
      <c r="Q886" s="10" t="s">
        <v>12272</v>
      </c>
      <c r="R886" s="24" t="s">
        <v>12998</v>
      </c>
      <c r="S886" s="12">
        <v>45826</v>
      </c>
      <c r="T886" s="10" t="s">
        <v>1587</v>
      </c>
      <c r="U886" s="10" t="str">
        <f>VLOOKUP(V886,'mã đối tượng'!$A:$B,2,0)</f>
        <v>WIN</v>
      </c>
      <c r="V886" s="10" t="s">
        <v>12149</v>
      </c>
      <c r="W886" s="10" t="s">
        <v>1588</v>
      </c>
      <c r="X886" t="str">
        <f t="shared" si="13"/>
        <v>2045 WIN HCM 60 Bạch Đằng</v>
      </c>
    </row>
    <row r="887" spans="1:24" x14ac:dyDescent="0.25">
      <c r="A887" s="10" t="s">
        <v>8</v>
      </c>
      <c r="B887" s="10" t="s">
        <v>1586</v>
      </c>
      <c r="C887" s="10" t="s">
        <v>9192</v>
      </c>
      <c r="D887" s="10" t="s">
        <v>9185</v>
      </c>
      <c r="E887" s="10" t="s">
        <v>9186</v>
      </c>
      <c r="F887" s="11">
        <v>141900</v>
      </c>
      <c r="G887" s="10" t="s">
        <v>9187</v>
      </c>
      <c r="H887" s="26">
        <v>2</v>
      </c>
      <c r="I887" s="10" t="s">
        <v>9188</v>
      </c>
      <c r="J887" s="10" t="s">
        <v>9734</v>
      </c>
      <c r="K887" s="10" t="s">
        <v>9194</v>
      </c>
      <c r="L887" s="10" t="s">
        <v>9191</v>
      </c>
      <c r="M887" s="22" t="s">
        <v>12282</v>
      </c>
      <c r="N887" s="22" t="s">
        <v>11945</v>
      </c>
      <c r="O887" s="11">
        <v>70950</v>
      </c>
      <c r="P887" s="10" t="s">
        <v>1589</v>
      </c>
      <c r="Q887" s="10" t="s">
        <v>12272</v>
      </c>
      <c r="R887" s="24" t="s">
        <v>12998</v>
      </c>
      <c r="S887" s="12">
        <v>45826</v>
      </c>
      <c r="T887" s="10" t="s">
        <v>1587</v>
      </c>
      <c r="U887" s="10" t="str">
        <f>VLOOKUP(V887,'mã đối tượng'!$A:$B,2,0)</f>
        <v>WIN</v>
      </c>
      <c r="V887" s="10" t="s">
        <v>12149</v>
      </c>
      <c r="W887" s="10" t="s">
        <v>1588</v>
      </c>
      <c r="X887" t="str">
        <f t="shared" si="13"/>
        <v>2045 WIN HCM 60 Bạch Đằng</v>
      </c>
    </row>
    <row r="888" spans="1:24" x14ac:dyDescent="0.25">
      <c r="A888" s="10" t="s">
        <v>8</v>
      </c>
      <c r="B888" s="10" t="s">
        <v>1586</v>
      </c>
      <c r="C888" s="10" t="s">
        <v>9197</v>
      </c>
      <c r="D888" s="10" t="s">
        <v>9209</v>
      </c>
      <c r="E888" s="10" t="s">
        <v>9186</v>
      </c>
      <c r="F888" s="11">
        <v>50182</v>
      </c>
      <c r="G888" s="10" t="s">
        <v>9187</v>
      </c>
      <c r="H888" s="26">
        <v>1</v>
      </c>
      <c r="I888" s="10" t="s">
        <v>9188</v>
      </c>
      <c r="J888" s="10" t="s">
        <v>9734</v>
      </c>
      <c r="K888" s="10" t="s">
        <v>9199</v>
      </c>
      <c r="L888" s="10" t="s">
        <v>9210</v>
      </c>
      <c r="M888" s="22" t="s">
        <v>12276</v>
      </c>
      <c r="N888" s="22" t="s">
        <v>11951</v>
      </c>
      <c r="O888" s="11">
        <v>50182</v>
      </c>
      <c r="P888" s="10" t="s">
        <v>1589</v>
      </c>
      <c r="Q888" s="10" t="s">
        <v>12272</v>
      </c>
      <c r="R888" s="24" t="s">
        <v>12998</v>
      </c>
      <c r="S888" s="12">
        <v>45826</v>
      </c>
      <c r="T888" s="10" t="s">
        <v>1587</v>
      </c>
      <c r="U888" s="10" t="str">
        <f>VLOOKUP(V888,'mã đối tượng'!$A:$B,2,0)</f>
        <v>WIN</v>
      </c>
      <c r="V888" s="10" t="s">
        <v>12149</v>
      </c>
      <c r="W888" s="10" t="s">
        <v>1588</v>
      </c>
      <c r="X888" t="str">
        <f t="shared" si="13"/>
        <v>2045 WIN HCM 60 Bạch Đằng</v>
      </c>
    </row>
    <row r="889" spans="1:24" x14ac:dyDescent="0.25">
      <c r="A889" s="10" t="s">
        <v>8</v>
      </c>
      <c r="B889" s="10" t="s">
        <v>1896</v>
      </c>
      <c r="C889" s="10" t="s">
        <v>9184</v>
      </c>
      <c r="D889" s="10" t="s">
        <v>9221</v>
      </c>
      <c r="E889" s="10" t="s">
        <v>9186</v>
      </c>
      <c r="F889" s="11">
        <v>444232</v>
      </c>
      <c r="G889" s="10" t="s">
        <v>9187</v>
      </c>
      <c r="H889" s="26">
        <v>4</v>
      </c>
      <c r="I889" s="10" t="s">
        <v>9188</v>
      </c>
      <c r="J889" s="10" t="s">
        <v>9735</v>
      </c>
      <c r="K889" s="10" t="s">
        <v>9190</v>
      </c>
      <c r="L889" s="10" t="s">
        <v>9222</v>
      </c>
      <c r="M889" s="22" t="s">
        <v>12273</v>
      </c>
      <c r="N889" s="22" t="s">
        <v>11954</v>
      </c>
      <c r="O889" s="11">
        <v>111058</v>
      </c>
      <c r="P889" s="10" t="s">
        <v>1897</v>
      </c>
      <c r="Q889" s="10" t="s">
        <v>12272</v>
      </c>
      <c r="R889" s="24" t="s">
        <v>12999</v>
      </c>
      <c r="S889" s="12">
        <v>45826</v>
      </c>
      <c r="T889" s="10" t="s">
        <v>1893</v>
      </c>
      <c r="U889" s="10" t="str">
        <f>VLOOKUP(V889,'mã đối tượng'!$A:$B,2,0)</f>
        <v>WIN</v>
      </c>
      <c r="V889" s="10" t="s">
        <v>12149</v>
      </c>
      <c r="W889" s="10" t="s">
        <v>1894</v>
      </c>
      <c r="X889" t="str">
        <f t="shared" si="13"/>
        <v>3387 WM+ HCM 651-653 tỉnh lộ 43</v>
      </c>
    </row>
    <row r="890" spans="1:24" x14ac:dyDescent="0.25">
      <c r="A890" s="10" t="s">
        <v>8</v>
      </c>
      <c r="B890" s="10" t="s">
        <v>1896</v>
      </c>
      <c r="C890" s="10" t="s">
        <v>9192</v>
      </c>
      <c r="D890" s="10" t="s">
        <v>9193</v>
      </c>
      <c r="E890" s="10" t="s">
        <v>9186</v>
      </c>
      <c r="F890" s="11">
        <v>138000</v>
      </c>
      <c r="G890" s="10" t="s">
        <v>9187</v>
      </c>
      <c r="H890" s="26">
        <v>3</v>
      </c>
      <c r="I890" s="10" t="s">
        <v>9188</v>
      </c>
      <c r="J890" s="10" t="s">
        <v>9735</v>
      </c>
      <c r="K890" s="10" t="s">
        <v>9194</v>
      </c>
      <c r="L890" s="10" t="s">
        <v>9195</v>
      </c>
      <c r="M890" s="22" t="s">
        <v>12274</v>
      </c>
      <c r="N890" s="22" t="s">
        <v>11950</v>
      </c>
      <c r="O890" s="11">
        <v>46000</v>
      </c>
      <c r="P890" s="10" t="s">
        <v>1897</v>
      </c>
      <c r="Q890" s="10" t="s">
        <v>12272</v>
      </c>
      <c r="R890" s="24" t="s">
        <v>12999</v>
      </c>
      <c r="S890" s="12">
        <v>45826</v>
      </c>
      <c r="T890" s="10" t="s">
        <v>1893</v>
      </c>
      <c r="U890" s="10" t="str">
        <f>VLOOKUP(V890,'mã đối tượng'!$A:$B,2,0)</f>
        <v>WIN</v>
      </c>
      <c r="V890" s="10" t="s">
        <v>12149</v>
      </c>
      <c r="W890" s="10" t="s">
        <v>1894</v>
      </c>
      <c r="X890" t="str">
        <f t="shared" si="13"/>
        <v>3387 WM+ HCM 651-653 tỉnh lộ 43</v>
      </c>
    </row>
    <row r="891" spans="1:24" x14ac:dyDescent="0.25">
      <c r="A891" s="10" t="s">
        <v>8</v>
      </c>
      <c r="B891" s="10" t="s">
        <v>1872</v>
      </c>
      <c r="C891" s="10" t="s">
        <v>9184</v>
      </c>
      <c r="D891" s="10" t="s">
        <v>9221</v>
      </c>
      <c r="E891" s="10" t="s">
        <v>9186</v>
      </c>
      <c r="F891" s="11">
        <v>555290</v>
      </c>
      <c r="G891" s="10" t="s">
        <v>9187</v>
      </c>
      <c r="H891" s="26">
        <v>5</v>
      </c>
      <c r="I891" s="10" t="s">
        <v>9188</v>
      </c>
      <c r="J891" s="10" t="s">
        <v>9736</v>
      </c>
      <c r="K891" s="10" t="s">
        <v>9190</v>
      </c>
      <c r="L891" s="10" t="s">
        <v>9222</v>
      </c>
      <c r="M891" s="22" t="s">
        <v>12273</v>
      </c>
      <c r="N891" s="22" t="s">
        <v>11954</v>
      </c>
      <c r="O891" s="11">
        <v>111058</v>
      </c>
      <c r="P891" s="10" t="s">
        <v>1873</v>
      </c>
      <c r="Q891" s="10" t="s">
        <v>12272</v>
      </c>
      <c r="R891" s="24" t="s">
        <v>13000</v>
      </c>
      <c r="S891" s="12">
        <v>45826</v>
      </c>
      <c r="T891" s="10" t="s">
        <v>187</v>
      </c>
      <c r="U891" s="10" t="str">
        <f>VLOOKUP(V891,'mã đối tượng'!$A:$B,2,0)</f>
        <v>WIN-002</v>
      </c>
      <c r="V891" s="10" t="s">
        <v>11969</v>
      </c>
      <c r="W891" s="10" t="s">
        <v>188</v>
      </c>
      <c r="X891" t="str">
        <f t="shared" si="13"/>
        <v>3131 WM+ HNI 19 tổ 22 TT Đông Anh</v>
      </c>
    </row>
    <row r="892" spans="1:24" x14ac:dyDescent="0.25">
      <c r="A892" s="10" t="s">
        <v>8</v>
      </c>
      <c r="B892" s="10" t="s">
        <v>2010</v>
      </c>
      <c r="C892" s="10" t="s">
        <v>9184</v>
      </c>
      <c r="D892" s="10" t="s">
        <v>9221</v>
      </c>
      <c r="E892" s="10" t="s">
        <v>9186</v>
      </c>
      <c r="F892" s="11">
        <v>111058</v>
      </c>
      <c r="G892" s="10" t="s">
        <v>9187</v>
      </c>
      <c r="H892" s="26">
        <v>1</v>
      </c>
      <c r="I892" s="10" t="s">
        <v>9188</v>
      </c>
      <c r="J892" s="10" t="s">
        <v>9737</v>
      </c>
      <c r="K892" s="10" t="s">
        <v>9190</v>
      </c>
      <c r="L892" s="10" t="s">
        <v>9222</v>
      </c>
      <c r="M892" s="22" t="s">
        <v>12273</v>
      </c>
      <c r="N892" s="22" t="s">
        <v>11954</v>
      </c>
      <c r="O892" s="11">
        <v>111058</v>
      </c>
      <c r="P892" s="10" t="s">
        <v>2013</v>
      </c>
      <c r="Q892" s="10" t="s">
        <v>12272</v>
      </c>
      <c r="R892" s="24" t="s">
        <v>13001</v>
      </c>
      <c r="S892" s="12">
        <v>45826</v>
      </c>
      <c r="T892" s="10" t="s">
        <v>2011</v>
      </c>
      <c r="U892" s="10" t="str">
        <f>VLOOKUP(V892,'mã đối tượng'!$A:$B,2,0)</f>
        <v>WIN-061</v>
      </c>
      <c r="V892" s="10" t="s">
        <v>12192</v>
      </c>
      <c r="W892" s="10" t="s">
        <v>2012</v>
      </c>
      <c r="X892" t="str">
        <f t="shared" si="13"/>
        <v>4438 WM+ QNM 53 Đinh Tiên Hoàng, Hộ</v>
      </c>
    </row>
    <row r="893" spans="1:24" x14ac:dyDescent="0.25">
      <c r="A893" s="10" t="s">
        <v>8</v>
      </c>
      <c r="B893" s="10" t="s">
        <v>2166</v>
      </c>
      <c r="C893" s="10" t="s">
        <v>9184</v>
      </c>
      <c r="D893" s="10" t="s">
        <v>9221</v>
      </c>
      <c r="E893" s="10" t="s">
        <v>9186</v>
      </c>
      <c r="F893" s="11">
        <v>111058</v>
      </c>
      <c r="G893" s="10" t="s">
        <v>9187</v>
      </c>
      <c r="H893" s="26">
        <v>1</v>
      </c>
      <c r="I893" s="10" t="s">
        <v>9188</v>
      </c>
      <c r="J893" s="10" t="s">
        <v>9738</v>
      </c>
      <c r="K893" s="10" t="s">
        <v>9190</v>
      </c>
      <c r="L893" s="10" t="s">
        <v>9222</v>
      </c>
      <c r="M893" s="22" t="s">
        <v>12273</v>
      </c>
      <c r="N893" s="22" t="s">
        <v>11954</v>
      </c>
      <c r="O893" s="11">
        <v>111058</v>
      </c>
      <c r="P893" s="10" t="s">
        <v>2167</v>
      </c>
      <c r="Q893" s="10" t="s">
        <v>12272</v>
      </c>
      <c r="R893" s="24" t="s">
        <v>13002</v>
      </c>
      <c r="S893" s="12">
        <v>45826</v>
      </c>
      <c r="T893" s="10" t="s">
        <v>527</v>
      </c>
      <c r="U893" s="10" t="str">
        <f>VLOOKUP(V893,'mã đối tượng'!$A:$B,2,0)</f>
        <v>WIN-038</v>
      </c>
      <c r="V893" s="10" t="s">
        <v>12109</v>
      </c>
      <c r="W893" s="10" t="s">
        <v>528</v>
      </c>
      <c r="X893" t="str">
        <f t="shared" si="13"/>
        <v>5848 WM+ TQG Thôn 31, Hàm Yên</v>
      </c>
    </row>
    <row r="894" spans="1:24" x14ac:dyDescent="0.25">
      <c r="A894" s="10" t="s">
        <v>8</v>
      </c>
      <c r="B894" s="10" t="s">
        <v>1622</v>
      </c>
      <c r="C894" s="10" t="s">
        <v>9184</v>
      </c>
      <c r="D894" s="10" t="s">
        <v>9218</v>
      </c>
      <c r="E894" s="10" t="s">
        <v>9186</v>
      </c>
      <c r="F894" s="11">
        <v>180639</v>
      </c>
      <c r="G894" s="10" t="s">
        <v>9187</v>
      </c>
      <c r="H894" s="26">
        <v>3</v>
      </c>
      <c r="I894" s="10" t="s">
        <v>9188</v>
      </c>
      <c r="J894" s="10" t="s">
        <v>9739</v>
      </c>
      <c r="K894" s="10" t="s">
        <v>9190</v>
      </c>
      <c r="L894" s="10" t="s">
        <v>9220</v>
      </c>
      <c r="M894" s="22" t="s">
        <v>12285</v>
      </c>
      <c r="N894" s="22" t="s">
        <v>11953</v>
      </c>
      <c r="O894" s="11">
        <v>60213</v>
      </c>
      <c r="P894" s="10" t="s">
        <v>1625</v>
      </c>
      <c r="Q894" s="10" t="s">
        <v>12272</v>
      </c>
      <c r="R894" s="24" t="s">
        <v>13003</v>
      </c>
      <c r="S894" s="12">
        <v>45826</v>
      </c>
      <c r="T894" s="10" t="s">
        <v>1623</v>
      </c>
      <c r="U894" s="10" t="str">
        <f>VLOOKUP(V894,'mã đối tượng'!$A:$B,2,0)</f>
        <v>WIN</v>
      </c>
      <c r="V894" s="10" t="s">
        <v>12149</v>
      </c>
      <c r="W894" s="10" t="s">
        <v>1624</v>
      </c>
      <c r="X894" t="str">
        <f t="shared" si="13"/>
        <v>2965 WM+ HCM Cao ốc Lexington</v>
      </c>
    </row>
    <row r="895" spans="1:24" x14ac:dyDescent="0.25">
      <c r="A895" s="10" t="s">
        <v>8</v>
      </c>
      <c r="B895" s="10" t="s">
        <v>1622</v>
      </c>
      <c r="C895" s="10" t="s">
        <v>9192</v>
      </c>
      <c r="D895" s="10" t="s">
        <v>9221</v>
      </c>
      <c r="E895" s="10" t="s">
        <v>9186</v>
      </c>
      <c r="F895" s="11">
        <v>222116</v>
      </c>
      <c r="G895" s="10" t="s">
        <v>9187</v>
      </c>
      <c r="H895" s="26">
        <v>2</v>
      </c>
      <c r="I895" s="10" t="s">
        <v>9188</v>
      </c>
      <c r="J895" s="10" t="s">
        <v>9739</v>
      </c>
      <c r="K895" s="10" t="s">
        <v>9194</v>
      </c>
      <c r="L895" s="10" t="s">
        <v>9222</v>
      </c>
      <c r="M895" s="22" t="s">
        <v>12273</v>
      </c>
      <c r="N895" s="22" t="s">
        <v>11954</v>
      </c>
      <c r="O895" s="11">
        <v>111058</v>
      </c>
      <c r="P895" s="10" t="s">
        <v>1625</v>
      </c>
      <c r="Q895" s="10" t="s">
        <v>12272</v>
      </c>
      <c r="R895" s="24" t="s">
        <v>13003</v>
      </c>
      <c r="S895" s="12">
        <v>45826</v>
      </c>
      <c r="T895" s="10" t="s">
        <v>1623</v>
      </c>
      <c r="U895" s="10" t="str">
        <f>VLOOKUP(V895,'mã đối tượng'!$A:$B,2,0)</f>
        <v>WIN</v>
      </c>
      <c r="V895" s="10" t="s">
        <v>12149</v>
      </c>
      <c r="W895" s="10" t="s">
        <v>1624</v>
      </c>
      <c r="X895" t="str">
        <f t="shared" si="13"/>
        <v>2965 WM+ HCM Cao ốc Lexington</v>
      </c>
    </row>
    <row r="896" spans="1:24" x14ac:dyDescent="0.25">
      <c r="A896" s="10" t="s">
        <v>8</v>
      </c>
      <c r="B896" s="10" t="s">
        <v>1622</v>
      </c>
      <c r="C896" s="10" t="s">
        <v>9197</v>
      </c>
      <c r="D896" s="10" t="s">
        <v>9185</v>
      </c>
      <c r="E896" s="10" t="s">
        <v>9186</v>
      </c>
      <c r="F896" s="11">
        <v>70950</v>
      </c>
      <c r="G896" s="10" t="s">
        <v>9187</v>
      </c>
      <c r="H896" s="26">
        <v>1</v>
      </c>
      <c r="I896" s="10" t="s">
        <v>9188</v>
      </c>
      <c r="J896" s="10" t="s">
        <v>9739</v>
      </c>
      <c r="K896" s="10" t="s">
        <v>9199</v>
      </c>
      <c r="L896" s="10" t="s">
        <v>9191</v>
      </c>
      <c r="M896" s="22" t="s">
        <v>12282</v>
      </c>
      <c r="N896" s="22" t="s">
        <v>11945</v>
      </c>
      <c r="O896" s="11">
        <v>70950</v>
      </c>
      <c r="P896" s="10" t="s">
        <v>1625</v>
      </c>
      <c r="Q896" s="10" t="s">
        <v>12272</v>
      </c>
      <c r="R896" s="24" t="s">
        <v>13003</v>
      </c>
      <c r="S896" s="12">
        <v>45826</v>
      </c>
      <c r="T896" s="10" t="s">
        <v>1623</v>
      </c>
      <c r="U896" s="10" t="str">
        <f>VLOOKUP(V896,'mã đối tượng'!$A:$B,2,0)</f>
        <v>WIN</v>
      </c>
      <c r="V896" s="10" t="s">
        <v>12149</v>
      </c>
      <c r="W896" s="10" t="s">
        <v>1624</v>
      </c>
      <c r="X896" t="str">
        <f t="shared" si="13"/>
        <v>2965 WM+ HCM Cao ốc Lexington</v>
      </c>
    </row>
    <row r="897" spans="1:24" x14ac:dyDescent="0.25">
      <c r="A897" s="10" t="s">
        <v>8</v>
      </c>
      <c r="B897" s="10" t="s">
        <v>1622</v>
      </c>
      <c r="C897" s="10" t="s">
        <v>9201</v>
      </c>
      <c r="D897" s="10" t="s">
        <v>9211</v>
      </c>
      <c r="E897" s="10" t="s">
        <v>9186</v>
      </c>
      <c r="F897" s="11">
        <v>223212</v>
      </c>
      <c r="G897" s="10" t="s">
        <v>9187</v>
      </c>
      <c r="H897" s="26">
        <v>2</v>
      </c>
      <c r="I897" s="10" t="s">
        <v>9188</v>
      </c>
      <c r="J897" s="10" t="s">
        <v>9739</v>
      </c>
      <c r="K897" s="10" t="s">
        <v>9203</v>
      </c>
      <c r="L897" s="10" t="s">
        <v>9212</v>
      </c>
      <c r="M897" s="22" t="s">
        <v>12283</v>
      </c>
      <c r="N897" s="22" t="s">
        <v>11952</v>
      </c>
      <c r="O897" s="11">
        <v>111606</v>
      </c>
      <c r="P897" s="10" t="s">
        <v>1625</v>
      </c>
      <c r="Q897" s="10" t="s">
        <v>12272</v>
      </c>
      <c r="R897" s="24" t="s">
        <v>13003</v>
      </c>
      <c r="S897" s="12">
        <v>45826</v>
      </c>
      <c r="T897" s="10" t="s">
        <v>1623</v>
      </c>
      <c r="U897" s="10" t="str">
        <f>VLOOKUP(V897,'mã đối tượng'!$A:$B,2,0)</f>
        <v>WIN</v>
      </c>
      <c r="V897" s="10" t="s">
        <v>12149</v>
      </c>
      <c r="W897" s="10" t="s">
        <v>1624</v>
      </c>
      <c r="X897" t="str">
        <f t="shared" si="13"/>
        <v>2965 WM+ HCM Cao ốc Lexington</v>
      </c>
    </row>
    <row r="898" spans="1:24" x14ac:dyDescent="0.25">
      <c r="A898" s="10" t="s">
        <v>8</v>
      </c>
      <c r="B898" s="10" t="s">
        <v>1622</v>
      </c>
      <c r="C898" s="10" t="s">
        <v>9223</v>
      </c>
      <c r="D898" s="10" t="s">
        <v>9209</v>
      </c>
      <c r="E898" s="10" t="s">
        <v>9186</v>
      </c>
      <c r="F898" s="11">
        <v>100364</v>
      </c>
      <c r="G898" s="10" t="s">
        <v>9187</v>
      </c>
      <c r="H898" s="26">
        <v>2</v>
      </c>
      <c r="I898" s="10" t="s">
        <v>9188</v>
      </c>
      <c r="J898" s="10" t="s">
        <v>9739</v>
      </c>
      <c r="K898" s="10" t="s">
        <v>9224</v>
      </c>
      <c r="L898" s="10" t="s">
        <v>9210</v>
      </c>
      <c r="M898" s="22" t="s">
        <v>12276</v>
      </c>
      <c r="N898" s="22" t="s">
        <v>11951</v>
      </c>
      <c r="O898" s="11">
        <v>50182</v>
      </c>
      <c r="P898" s="10" t="s">
        <v>1625</v>
      </c>
      <c r="Q898" s="10" t="s">
        <v>12272</v>
      </c>
      <c r="R898" s="24" t="s">
        <v>13003</v>
      </c>
      <c r="S898" s="12">
        <v>45826</v>
      </c>
      <c r="T898" s="10" t="s">
        <v>1623</v>
      </c>
      <c r="U898" s="10" t="str">
        <f>VLOOKUP(V898,'mã đối tượng'!$A:$B,2,0)</f>
        <v>WIN</v>
      </c>
      <c r="V898" s="10" t="s">
        <v>12149</v>
      </c>
      <c r="W898" s="10" t="s">
        <v>1624</v>
      </c>
      <c r="X898" t="str">
        <f t="shared" si="13"/>
        <v>2965 WM+ HCM Cao ốc Lexington</v>
      </c>
    </row>
    <row r="899" spans="1:24" x14ac:dyDescent="0.25">
      <c r="A899" s="10" t="s">
        <v>8</v>
      </c>
      <c r="B899" s="10" t="s">
        <v>1622</v>
      </c>
      <c r="C899" s="10" t="s">
        <v>9225</v>
      </c>
      <c r="D899" s="10" t="s">
        <v>9193</v>
      </c>
      <c r="E899" s="10" t="s">
        <v>9186</v>
      </c>
      <c r="F899" s="11">
        <v>138000</v>
      </c>
      <c r="G899" s="10" t="s">
        <v>9187</v>
      </c>
      <c r="H899" s="26">
        <v>3</v>
      </c>
      <c r="I899" s="10" t="s">
        <v>9188</v>
      </c>
      <c r="J899" s="10" t="s">
        <v>9739</v>
      </c>
      <c r="K899" s="10" t="s">
        <v>9227</v>
      </c>
      <c r="L899" s="10" t="s">
        <v>9195</v>
      </c>
      <c r="M899" s="22" t="s">
        <v>12274</v>
      </c>
      <c r="N899" s="22" t="s">
        <v>11950</v>
      </c>
      <c r="O899" s="11">
        <v>46000</v>
      </c>
      <c r="P899" s="10" t="s">
        <v>1625</v>
      </c>
      <c r="Q899" s="10" t="s">
        <v>12272</v>
      </c>
      <c r="R899" s="24" t="s">
        <v>13003</v>
      </c>
      <c r="S899" s="12">
        <v>45826</v>
      </c>
      <c r="T899" s="10" t="s">
        <v>1623</v>
      </c>
      <c r="U899" s="10" t="str">
        <f>VLOOKUP(V899,'mã đối tượng'!$A:$B,2,0)</f>
        <v>WIN</v>
      </c>
      <c r="V899" s="10" t="s">
        <v>12149</v>
      </c>
      <c r="W899" s="10" t="s">
        <v>1624</v>
      </c>
      <c r="X899" t="str">
        <f t="shared" si="13"/>
        <v>2965 WM+ HCM Cao ốc Lexington</v>
      </c>
    </row>
    <row r="900" spans="1:24" x14ac:dyDescent="0.25">
      <c r="A900" s="10" t="s">
        <v>8</v>
      </c>
      <c r="B900" s="10" t="s">
        <v>2078</v>
      </c>
      <c r="C900" s="10" t="s">
        <v>9184</v>
      </c>
      <c r="D900" s="10" t="s">
        <v>9193</v>
      </c>
      <c r="E900" s="10" t="s">
        <v>9186</v>
      </c>
      <c r="F900" s="11">
        <v>184000</v>
      </c>
      <c r="G900" s="10" t="s">
        <v>9187</v>
      </c>
      <c r="H900" s="26">
        <v>4</v>
      </c>
      <c r="I900" s="10" t="s">
        <v>9188</v>
      </c>
      <c r="J900" s="10" t="s">
        <v>9740</v>
      </c>
      <c r="K900" s="10" t="s">
        <v>9190</v>
      </c>
      <c r="L900" s="10" t="s">
        <v>9195</v>
      </c>
      <c r="M900" s="22" t="s">
        <v>12274</v>
      </c>
      <c r="N900" s="22" t="s">
        <v>11950</v>
      </c>
      <c r="O900" s="11">
        <v>46000</v>
      </c>
      <c r="P900" s="10" t="s">
        <v>2081</v>
      </c>
      <c r="Q900" s="10" t="s">
        <v>12272</v>
      </c>
      <c r="R900" s="24" t="s">
        <v>13004</v>
      </c>
      <c r="S900" s="12">
        <v>45826</v>
      </c>
      <c r="T900" s="10" t="s">
        <v>2079</v>
      </c>
      <c r="U900" s="10" t="str">
        <f>VLOOKUP(V900,'mã đối tượng'!$A:$B,2,0)</f>
        <v>WIN-029</v>
      </c>
      <c r="V900" s="10" t="s">
        <v>12079</v>
      </c>
      <c r="W900" s="10" t="s">
        <v>2080</v>
      </c>
      <c r="X900" t="str">
        <f t="shared" ref="X900:X963" si="14">T900&amp;" "&amp;W900</f>
        <v>5042 WM+ VPC Khu 3 Thôn Đoài, Đường</v>
      </c>
    </row>
    <row r="901" spans="1:24" x14ac:dyDescent="0.25">
      <c r="A901" s="10" t="s">
        <v>8</v>
      </c>
      <c r="B901" s="10" t="s">
        <v>1626</v>
      </c>
      <c r="C901" s="10" t="s">
        <v>9184</v>
      </c>
      <c r="D901" s="10" t="s">
        <v>9218</v>
      </c>
      <c r="E901" s="10" t="s">
        <v>9186</v>
      </c>
      <c r="F901" s="11">
        <v>120426</v>
      </c>
      <c r="G901" s="10" t="s">
        <v>9187</v>
      </c>
      <c r="H901" s="26">
        <v>2</v>
      </c>
      <c r="I901" s="10" t="s">
        <v>9188</v>
      </c>
      <c r="J901" s="10" t="s">
        <v>9741</v>
      </c>
      <c r="K901" s="10" t="s">
        <v>9190</v>
      </c>
      <c r="L901" s="10" t="s">
        <v>9220</v>
      </c>
      <c r="M901" s="22" t="s">
        <v>12285</v>
      </c>
      <c r="N901" s="22" t="s">
        <v>11953</v>
      </c>
      <c r="O901" s="11">
        <v>60213</v>
      </c>
      <c r="P901" s="10" t="s">
        <v>1627</v>
      </c>
      <c r="Q901" s="10" t="s">
        <v>12272</v>
      </c>
      <c r="R901" s="24" t="s">
        <v>13005</v>
      </c>
      <c r="S901" s="12">
        <v>45826</v>
      </c>
      <c r="T901" s="10" t="s">
        <v>1623</v>
      </c>
      <c r="U901" s="10" t="str">
        <f>VLOOKUP(V901,'mã đối tượng'!$A:$B,2,0)</f>
        <v>WIN</v>
      </c>
      <c r="V901" s="10" t="s">
        <v>12149</v>
      </c>
      <c r="W901" s="10" t="s">
        <v>1624</v>
      </c>
      <c r="X901" t="str">
        <f t="shared" si="14"/>
        <v>2965 WM+ HCM Cao ốc Lexington</v>
      </c>
    </row>
    <row r="902" spans="1:24" x14ac:dyDescent="0.25">
      <c r="A902" s="10" t="s">
        <v>8</v>
      </c>
      <c r="B902" s="10" t="s">
        <v>1626</v>
      </c>
      <c r="C902" s="10" t="s">
        <v>9192</v>
      </c>
      <c r="D902" s="10" t="s">
        <v>9221</v>
      </c>
      <c r="E902" s="10" t="s">
        <v>9186</v>
      </c>
      <c r="F902" s="11">
        <v>111058</v>
      </c>
      <c r="G902" s="10" t="s">
        <v>9187</v>
      </c>
      <c r="H902" s="26">
        <v>1</v>
      </c>
      <c r="I902" s="10" t="s">
        <v>9188</v>
      </c>
      <c r="J902" s="10" t="s">
        <v>9741</v>
      </c>
      <c r="K902" s="10" t="s">
        <v>9194</v>
      </c>
      <c r="L902" s="10" t="s">
        <v>9222</v>
      </c>
      <c r="M902" s="22" t="s">
        <v>12273</v>
      </c>
      <c r="N902" s="22" t="s">
        <v>11954</v>
      </c>
      <c r="O902" s="11">
        <v>111058</v>
      </c>
      <c r="P902" s="10" t="s">
        <v>1627</v>
      </c>
      <c r="Q902" s="10" t="s">
        <v>12272</v>
      </c>
      <c r="R902" s="24" t="s">
        <v>13005</v>
      </c>
      <c r="S902" s="12">
        <v>45826</v>
      </c>
      <c r="T902" s="10" t="s">
        <v>1623</v>
      </c>
      <c r="U902" s="10" t="str">
        <f>VLOOKUP(V902,'mã đối tượng'!$A:$B,2,0)</f>
        <v>WIN</v>
      </c>
      <c r="V902" s="10" t="s">
        <v>12149</v>
      </c>
      <c r="W902" s="10" t="s">
        <v>1624</v>
      </c>
      <c r="X902" t="str">
        <f t="shared" si="14"/>
        <v>2965 WM+ HCM Cao ốc Lexington</v>
      </c>
    </row>
    <row r="903" spans="1:24" x14ac:dyDescent="0.25">
      <c r="A903" s="10" t="s">
        <v>8</v>
      </c>
      <c r="B903" s="10" t="s">
        <v>1626</v>
      </c>
      <c r="C903" s="10" t="s">
        <v>9197</v>
      </c>
      <c r="D903" s="10" t="s">
        <v>9185</v>
      </c>
      <c r="E903" s="10" t="s">
        <v>9186</v>
      </c>
      <c r="F903" s="11">
        <v>141900</v>
      </c>
      <c r="G903" s="10" t="s">
        <v>9187</v>
      </c>
      <c r="H903" s="26">
        <v>2</v>
      </c>
      <c r="I903" s="10" t="s">
        <v>9188</v>
      </c>
      <c r="J903" s="10" t="s">
        <v>9741</v>
      </c>
      <c r="K903" s="10" t="s">
        <v>9199</v>
      </c>
      <c r="L903" s="10" t="s">
        <v>9191</v>
      </c>
      <c r="M903" s="22" t="s">
        <v>12282</v>
      </c>
      <c r="N903" s="22" t="s">
        <v>11945</v>
      </c>
      <c r="O903" s="11">
        <v>70950</v>
      </c>
      <c r="P903" s="10" t="s">
        <v>1627</v>
      </c>
      <c r="Q903" s="10" t="s">
        <v>12272</v>
      </c>
      <c r="R903" s="24" t="s">
        <v>13005</v>
      </c>
      <c r="S903" s="12">
        <v>45826</v>
      </c>
      <c r="T903" s="10" t="s">
        <v>1623</v>
      </c>
      <c r="U903" s="10" t="str">
        <f>VLOOKUP(V903,'mã đối tượng'!$A:$B,2,0)</f>
        <v>WIN</v>
      </c>
      <c r="V903" s="10" t="s">
        <v>12149</v>
      </c>
      <c r="W903" s="10" t="s">
        <v>1624</v>
      </c>
      <c r="X903" t="str">
        <f t="shared" si="14"/>
        <v>2965 WM+ HCM Cao ốc Lexington</v>
      </c>
    </row>
    <row r="904" spans="1:24" x14ac:dyDescent="0.25">
      <c r="A904" s="10" t="s">
        <v>8</v>
      </c>
      <c r="B904" s="10" t="s">
        <v>1626</v>
      </c>
      <c r="C904" s="10" t="s">
        <v>9201</v>
      </c>
      <c r="D904" s="10" t="s">
        <v>9226</v>
      </c>
      <c r="E904" s="10" t="s">
        <v>9186</v>
      </c>
      <c r="F904" s="11">
        <v>74250</v>
      </c>
      <c r="G904" s="10" t="s">
        <v>9187</v>
      </c>
      <c r="H904" s="26">
        <v>1</v>
      </c>
      <c r="I904" s="10" t="s">
        <v>9188</v>
      </c>
      <c r="J904" s="10" t="s">
        <v>9741</v>
      </c>
      <c r="K904" s="10" t="s">
        <v>9203</v>
      </c>
      <c r="L904" s="10" t="s">
        <v>9228</v>
      </c>
      <c r="M904" s="22" t="s">
        <v>12278</v>
      </c>
      <c r="N904" s="22" t="s">
        <v>11948</v>
      </c>
      <c r="O904" s="11">
        <v>74250</v>
      </c>
      <c r="P904" s="10" t="s">
        <v>1627</v>
      </c>
      <c r="Q904" s="10" t="s">
        <v>12272</v>
      </c>
      <c r="R904" s="24" t="s">
        <v>13005</v>
      </c>
      <c r="S904" s="12">
        <v>45826</v>
      </c>
      <c r="T904" s="10" t="s">
        <v>1623</v>
      </c>
      <c r="U904" s="10" t="str">
        <f>VLOOKUP(V904,'mã đối tượng'!$A:$B,2,0)</f>
        <v>WIN</v>
      </c>
      <c r="V904" s="10" t="s">
        <v>12149</v>
      </c>
      <c r="W904" s="10" t="s">
        <v>1624</v>
      </c>
      <c r="X904" t="str">
        <f t="shared" si="14"/>
        <v>2965 WM+ HCM Cao ốc Lexington</v>
      </c>
    </row>
    <row r="905" spans="1:24" x14ac:dyDescent="0.25">
      <c r="A905" s="10" t="s">
        <v>8</v>
      </c>
      <c r="B905" s="10" t="s">
        <v>1626</v>
      </c>
      <c r="C905" s="10" t="s">
        <v>9223</v>
      </c>
      <c r="D905" s="10" t="s">
        <v>9211</v>
      </c>
      <c r="E905" s="10" t="s">
        <v>9186</v>
      </c>
      <c r="F905" s="11">
        <v>334818</v>
      </c>
      <c r="G905" s="10" t="s">
        <v>9187</v>
      </c>
      <c r="H905" s="26">
        <v>3</v>
      </c>
      <c r="I905" s="10" t="s">
        <v>9188</v>
      </c>
      <c r="J905" s="10" t="s">
        <v>9741</v>
      </c>
      <c r="K905" s="10" t="s">
        <v>9224</v>
      </c>
      <c r="L905" s="10" t="s">
        <v>9212</v>
      </c>
      <c r="M905" s="22" t="s">
        <v>12283</v>
      </c>
      <c r="N905" s="22" t="s">
        <v>11952</v>
      </c>
      <c r="O905" s="11">
        <v>111606</v>
      </c>
      <c r="P905" s="10" t="s">
        <v>1627</v>
      </c>
      <c r="Q905" s="10" t="s">
        <v>12272</v>
      </c>
      <c r="R905" s="24" t="s">
        <v>13005</v>
      </c>
      <c r="S905" s="12">
        <v>45826</v>
      </c>
      <c r="T905" s="10" t="s">
        <v>1623</v>
      </c>
      <c r="U905" s="10" t="str">
        <f>VLOOKUP(V905,'mã đối tượng'!$A:$B,2,0)</f>
        <v>WIN</v>
      </c>
      <c r="V905" s="10" t="s">
        <v>12149</v>
      </c>
      <c r="W905" s="10" t="s">
        <v>1624</v>
      </c>
      <c r="X905" t="str">
        <f t="shared" si="14"/>
        <v>2965 WM+ HCM Cao ốc Lexington</v>
      </c>
    </row>
    <row r="906" spans="1:24" x14ac:dyDescent="0.25">
      <c r="A906" s="10" t="s">
        <v>8</v>
      </c>
      <c r="B906" s="10" t="s">
        <v>1626</v>
      </c>
      <c r="C906" s="10" t="s">
        <v>9225</v>
      </c>
      <c r="D906" s="10" t="s">
        <v>9209</v>
      </c>
      <c r="E906" s="10" t="s">
        <v>9186</v>
      </c>
      <c r="F906" s="11">
        <v>150546</v>
      </c>
      <c r="G906" s="10" t="s">
        <v>9187</v>
      </c>
      <c r="H906" s="26">
        <v>3</v>
      </c>
      <c r="I906" s="10" t="s">
        <v>9188</v>
      </c>
      <c r="J906" s="10" t="s">
        <v>9741</v>
      </c>
      <c r="K906" s="10" t="s">
        <v>9227</v>
      </c>
      <c r="L906" s="10" t="s">
        <v>9210</v>
      </c>
      <c r="M906" s="22" t="s">
        <v>12276</v>
      </c>
      <c r="N906" s="22" t="s">
        <v>11951</v>
      </c>
      <c r="O906" s="11">
        <v>50182</v>
      </c>
      <c r="P906" s="10" t="s">
        <v>1627</v>
      </c>
      <c r="Q906" s="10" t="s">
        <v>12272</v>
      </c>
      <c r="R906" s="24" t="s">
        <v>13005</v>
      </c>
      <c r="S906" s="12">
        <v>45826</v>
      </c>
      <c r="T906" s="10" t="s">
        <v>1623</v>
      </c>
      <c r="U906" s="10" t="str">
        <f>VLOOKUP(V906,'mã đối tượng'!$A:$B,2,0)</f>
        <v>WIN</v>
      </c>
      <c r="V906" s="10" t="s">
        <v>12149</v>
      </c>
      <c r="W906" s="10" t="s">
        <v>1624</v>
      </c>
      <c r="X906" t="str">
        <f t="shared" si="14"/>
        <v>2965 WM+ HCM Cao ốc Lexington</v>
      </c>
    </row>
    <row r="907" spans="1:24" x14ac:dyDescent="0.25">
      <c r="A907" s="10" t="s">
        <v>8</v>
      </c>
      <c r="B907" s="10" t="s">
        <v>1626</v>
      </c>
      <c r="C907" s="10" t="s">
        <v>9229</v>
      </c>
      <c r="D907" s="10" t="s">
        <v>9193</v>
      </c>
      <c r="E907" s="10" t="s">
        <v>9186</v>
      </c>
      <c r="F907" s="11">
        <v>92000</v>
      </c>
      <c r="G907" s="10" t="s">
        <v>9187</v>
      </c>
      <c r="H907" s="26">
        <v>2</v>
      </c>
      <c r="I907" s="10" t="s">
        <v>9188</v>
      </c>
      <c r="J907" s="10" t="s">
        <v>9741</v>
      </c>
      <c r="K907" s="10" t="s">
        <v>9230</v>
      </c>
      <c r="L907" s="10" t="s">
        <v>9195</v>
      </c>
      <c r="M907" s="22" t="s">
        <v>12274</v>
      </c>
      <c r="N907" s="22" t="s">
        <v>11950</v>
      </c>
      <c r="O907" s="11">
        <v>46000</v>
      </c>
      <c r="P907" s="10" t="s">
        <v>1627</v>
      </c>
      <c r="Q907" s="10" t="s">
        <v>12272</v>
      </c>
      <c r="R907" s="24" t="s">
        <v>13005</v>
      </c>
      <c r="S907" s="12">
        <v>45826</v>
      </c>
      <c r="T907" s="10" t="s">
        <v>1623</v>
      </c>
      <c r="U907" s="10" t="str">
        <f>VLOOKUP(V907,'mã đối tượng'!$A:$B,2,0)</f>
        <v>WIN</v>
      </c>
      <c r="V907" s="10" t="s">
        <v>12149</v>
      </c>
      <c r="W907" s="10" t="s">
        <v>1624</v>
      </c>
      <c r="X907" t="str">
        <f t="shared" si="14"/>
        <v>2965 WM+ HCM Cao ốc Lexington</v>
      </c>
    </row>
    <row r="908" spans="1:24" x14ac:dyDescent="0.25">
      <c r="A908" s="10" t="s">
        <v>8</v>
      </c>
      <c r="B908" s="10" t="s">
        <v>1874</v>
      </c>
      <c r="C908" s="10" t="s">
        <v>9184</v>
      </c>
      <c r="D908" s="10" t="s">
        <v>9205</v>
      </c>
      <c r="E908" s="10" t="s">
        <v>9186</v>
      </c>
      <c r="F908" s="11">
        <v>166785</v>
      </c>
      <c r="G908" s="10" t="s">
        <v>9187</v>
      </c>
      <c r="H908" s="26">
        <v>3</v>
      </c>
      <c r="I908" s="10" t="s">
        <v>9188</v>
      </c>
      <c r="J908" s="10" t="s">
        <v>9742</v>
      </c>
      <c r="K908" s="10" t="s">
        <v>9190</v>
      </c>
      <c r="L908" s="10" t="s">
        <v>9207</v>
      </c>
      <c r="M908" s="22" t="s">
        <v>12281</v>
      </c>
      <c r="N908" s="22" t="s">
        <v>11949</v>
      </c>
      <c r="O908" s="11">
        <v>55595</v>
      </c>
      <c r="P908" s="10" t="s">
        <v>1875</v>
      </c>
      <c r="Q908" s="10" t="s">
        <v>12272</v>
      </c>
      <c r="R908" s="24" t="s">
        <v>13006</v>
      </c>
      <c r="S908" s="12">
        <v>45826</v>
      </c>
      <c r="T908" s="10" t="s">
        <v>187</v>
      </c>
      <c r="U908" s="10" t="str">
        <f>VLOOKUP(V908,'mã đối tượng'!$A:$B,2,0)</f>
        <v>WIN-002</v>
      </c>
      <c r="V908" s="10" t="s">
        <v>11969</v>
      </c>
      <c r="W908" s="10" t="s">
        <v>188</v>
      </c>
      <c r="X908" t="str">
        <f t="shared" si="14"/>
        <v>3131 WM+ HNI 19 tổ 22 TT Đông Anh</v>
      </c>
    </row>
    <row r="909" spans="1:24" x14ac:dyDescent="0.25">
      <c r="A909" s="10" t="s">
        <v>8</v>
      </c>
      <c r="B909" s="10" t="s">
        <v>2054</v>
      </c>
      <c r="C909" s="10" t="s">
        <v>9184</v>
      </c>
      <c r="D909" s="10" t="s">
        <v>9193</v>
      </c>
      <c r="E909" s="10" t="s">
        <v>9186</v>
      </c>
      <c r="F909" s="11">
        <v>92000</v>
      </c>
      <c r="G909" s="10" t="s">
        <v>9187</v>
      </c>
      <c r="H909" s="26">
        <v>2</v>
      </c>
      <c r="I909" s="10" t="s">
        <v>9188</v>
      </c>
      <c r="J909" s="10" t="s">
        <v>9743</v>
      </c>
      <c r="K909" s="10" t="s">
        <v>9190</v>
      </c>
      <c r="L909" s="10" t="s">
        <v>9195</v>
      </c>
      <c r="M909" s="22" t="s">
        <v>12274</v>
      </c>
      <c r="N909" s="22" t="s">
        <v>11950</v>
      </c>
      <c r="O909" s="11">
        <v>46000</v>
      </c>
      <c r="P909" s="10" t="s">
        <v>2057</v>
      </c>
      <c r="Q909" s="10" t="s">
        <v>12272</v>
      </c>
      <c r="R909" s="24" t="s">
        <v>13007</v>
      </c>
      <c r="S909" s="12">
        <v>45826</v>
      </c>
      <c r="T909" s="10" t="s">
        <v>2055</v>
      </c>
      <c r="U909" s="10" t="str">
        <f>VLOOKUP(V909,'mã đối tượng'!$A:$B,2,0)</f>
        <v>WIN-035</v>
      </c>
      <c r="V909" s="10" t="s">
        <v>12104</v>
      </c>
      <c r="W909" s="10" t="s">
        <v>2056</v>
      </c>
      <c r="X909" t="str">
        <f t="shared" si="14"/>
        <v>4916 WM+ YBI 12 Lê Hồng Phong</v>
      </c>
    </row>
    <row r="910" spans="1:24" x14ac:dyDescent="0.25">
      <c r="A910" s="10" t="s">
        <v>8</v>
      </c>
      <c r="B910" s="10" t="s">
        <v>2100</v>
      </c>
      <c r="C910" s="10" t="s">
        <v>9184</v>
      </c>
      <c r="D910" s="10" t="s">
        <v>9221</v>
      </c>
      <c r="E910" s="10" t="s">
        <v>9186</v>
      </c>
      <c r="F910" s="11">
        <v>111058</v>
      </c>
      <c r="G910" s="10" t="s">
        <v>9187</v>
      </c>
      <c r="H910" s="26">
        <v>1</v>
      </c>
      <c r="I910" s="10" t="s">
        <v>9188</v>
      </c>
      <c r="J910" s="10" t="s">
        <v>9744</v>
      </c>
      <c r="K910" s="10" t="s">
        <v>9190</v>
      </c>
      <c r="L910" s="10" t="s">
        <v>9222</v>
      </c>
      <c r="M910" s="22" t="s">
        <v>12273</v>
      </c>
      <c r="N910" s="22" t="s">
        <v>11954</v>
      </c>
      <c r="O910" s="11">
        <v>111058</v>
      </c>
      <c r="P910" s="10" t="s">
        <v>2103</v>
      </c>
      <c r="Q910" s="10" t="s">
        <v>12272</v>
      </c>
      <c r="R910" s="24" t="s">
        <v>13008</v>
      </c>
      <c r="S910" s="12">
        <v>45826</v>
      </c>
      <c r="T910" s="10" t="s">
        <v>2101</v>
      </c>
      <c r="U910" s="10" t="str">
        <f>VLOOKUP(V910,'mã đối tượng'!$A:$B,2,0)</f>
        <v>WIN-034</v>
      </c>
      <c r="V910" s="10" t="s">
        <v>12099</v>
      </c>
      <c r="W910" s="10" t="s">
        <v>2102</v>
      </c>
      <c r="X910" t="str">
        <f t="shared" si="14"/>
        <v>5373 WM+ HBH 444 Cù Chính Lan</v>
      </c>
    </row>
    <row r="911" spans="1:24" x14ac:dyDescent="0.25">
      <c r="A911" s="10" t="s">
        <v>8</v>
      </c>
      <c r="B911" s="10" t="s">
        <v>2100</v>
      </c>
      <c r="C911" s="10" t="s">
        <v>9192</v>
      </c>
      <c r="D911" s="10" t="s">
        <v>9209</v>
      </c>
      <c r="E911" s="10" t="s">
        <v>9186</v>
      </c>
      <c r="F911" s="11">
        <v>50182</v>
      </c>
      <c r="G911" s="10" t="s">
        <v>9187</v>
      </c>
      <c r="H911" s="26">
        <v>1</v>
      </c>
      <c r="I911" s="10" t="s">
        <v>9188</v>
      </c>
      <c r="J911" s="10" t="s">
        <v>9744</v>
      </c>
      <c r="K911" s="10" t="s">
        <v>9194</v>
      </c>
      <c r="L911" s="10" t="s">
        <v>9210</v>
      </c>
      <c r="M911" s="22" t="s">
        <v>12276</v>
      </c>
      <c r="N911" s="22" t="s">
        <v>11951</v>
      </c>
      <c r="O911" s="11">
        <v>50182</v>
      </c>
      <c r="P911" s="10" t="s">
        <v>2103</v>
      </c>
      <c r="Q911" s="10" t="s">
        <v>12272</v>
      </c>
      <c r="R911" s="24" t="s">
        <v>13008</v>
      </c>
      <c r="S911" s="12">
        <v>45826</v>
      </c>
      <c r="T911" s="10" t="s">
        <v>2101</v>
      </c>
      <c r="U911" s="10" t="str">
        <f>VLOOKUP(V911,'mã đối tượng'!$A:$B,2,0)</f>
        <v>WIN-034</v>
      </c>
      <c r="V911" s="10" t="s">
        <v>12099</v>
      </c>
      <c r="W911" s="10" t="s">
        <v>2102</v>
      </c>
      <c r="X911" t="str">
        <f t="shared" si="14"/>
        <v>5373 WM+ HBH 444 Cù Chính Lan</v>
      </c>
    </row>
    <row r="912" spans="1:24" x14ac:dyDescent="0.25">
      <c r="A912" s="10" t="s">
        <v>8</v>
      </c>
      <c r="B912" s="10" t="s">
        <v>2252</v>
      </c>
      <c r="C912" s="10" t="s">
        <v>9184</v>
      </c>
      <c r="D912" s="10" t="s">
        <v>9193</v>
      </c>
      <c r="E912" s="10" t="s">
        <v>9186</v>
      </c>
      <c r="F912" s="11">
        <v>184000</v>
      </c>
      <c r="G912" s="10" t="s">
        <v>9187</v>
      </c>
      <c r="H912" s="26">
        <v>4</v>
      </c>
      <c r="I912" s="10" t="s">
        <v>9188</v>
      </c>
      <c r="J912" s="10" t="s">
        <v>9745</v>
      </c>
      <c r="K912" s="10" t="s">
        <v>9190</v>
      </c>
      <c r="L912" s="10" t="s">
        <v>9195</v>
      </c>
      <c r="M912" s="22" t="s">
        <v>12274</v>
      </c>
      <c r="N912" s="22" t="s">
        <v>11950</v>
      </c>
      <c r="O912" s="11">
        <v>46000</v>
      </c>
      <c r="P912" s="10" t="s">
        <v>2255</v>
      </c>
      <c r="Q912" s="10" t="s">
        <v>12272</v>
      </c>
      <c r="R912" s="24" t="s">
        <v>13009</v>
      </c>
      <c r="S912" s="12">
        <v>45826</v>
      </c>
      <c r="T912" s="10" t="s">
        <v>2253</v>
      </c>
      <c r="U912" s="10" t="str">
        <f>VLOOKUP(V912,'mã đối tượng'!$A:$B,2,0)</f>
        <v>WIN-002</v>
      </c>
      <c r="V912" s="10" t="s">
        <v>11969</v>
      </c>
      <c r="W912" s="10" t="s">
        <v>2254</v>
      </c>
      <c r="X912" t="str">
        <f t="shared" si="14"/>
        <v>6402 WM+ HNI Yến Vỹ, Mỹ Đức</v>
      </c>
    </row>
    <row r="913" spans="1:24" x14ac:dyDescent="0.25">
      <c r="A913" s="10" t="s">
        <v>8</v>
      </c>
      <c r="B913" s="10" t="s">
        <v>2134</v>
      </c>
      <c r="C913" s="10" t="s">
        <v>9184</v>
      </c>
      <c r="D913" s="10" t="s">
        <v>9209</v>
      </c>
      <c r="E913" s="10" t="s">
        <v>9186</v>
      </c>
      <c r="F913" s="11">
        <v>50182</v>
      </c>
      <c r="G913" s="10" t="s">
        <v>9187</v>
      </c>
      <c r="H913" s="26">
        <v>1</v>
      </c>
      <c r="I913" s="10" t="s">
        <v>9188</v>
      </c>
      <c r="J913" s="10" t="s">
        <v>9746</v>
      </c>
      <c r="K913" s="10" t="s">
        <v>9190</v>
      </c>
      <c r="L913" s="10" t="s">
        <v>9210</v>
      </c>
      <c r="M913" s="22" t="s">
        <v>12276</v>
      </c>
      <c r="N913" s="22" t="s">
        <v>11951</v>
      </c>
      <c r="O913" s="11">
        <v>50182</v>
      </c>
      <c r="P913" s="10" t="s">
        <v>2137</v>
      </c>
      <c r="Q913" s="10" t="s">
        <v>12272</v>
      </c>
      <c r="R913" s="24" t="s">
        <v>13010</v>
      </c>
      <c r="S913" s="12">
        <v>45826</v>
      </c>
      <c r="T913" s="10" t="s">
        <v>2135</v>
      </c>
      <c r="U913" s="10" t="str">
        <f>VLOOKUP(V913,'mã đối tượng'!$A:$B,2,0)</f>
        <v>WIN</v>
      </c>
      <c r="V913" s="10" t="s">
        <v>12149</v>
      </c>
      <c r="W913" s="10" t="s">
        <v>2136</v>
      </c>
      <c r="X913" t="str">
        <f t="shared" si="14"/>
        <v>5647 WIN HCM 24B Lam Sơn</v>
      </c>
    </row>
    <row r="914" spans="1:24" x14ac:dyDescent="0.25">
      <c r="A914" s="10" t="s">
        <v>8</v>
      </c>
      <c r="B914" s="10" t="s">
        <v>2134</v>
      </c>
      <c r="C914" s="10" t="s">
        <v>9192</v>
      </c>
      <c r="D914" s="10" t="s">
        <v>9205</v>
      </c>
      <c r="E914" s="10" t="s">
        <v>9186</v>
      </c>
      <c r="F914" s="11">
        <v>55595</v>
      </c>
      <c r="G914" s="10" t="s">
        <v>9187</v>
      </c>
      <c r="H914" s="26">
        <v>1</v>
      </c>
      <c r="I914" s="10" t="s">
        <v>9188</v>
      </c>
      <c r="J914" s="10" t="s">
        <v>9746</v>
      </c>
      <c r="K914" s="10" t="s">
        <v>9194</v>
      </c>
      <c r="L914" s="10" t="s">
        <v>9207</v>
      </c>
      <c r="M914" s="22" t="s">
        <v>12281</v>
      </c>
      <c r="N914" s="22" t="s">
        <v>11949</v>
      </c>
      <c r="O914" s="11">
        <v>55595</v>
      </c>
      <c r="P914" s="10" t="s">
        <v>2137</v>
      </c>
      <c r="Q914" s="10" t="s">
        <v>12272</v>
      </c>
      <c r="R914" s="24" t="s">
        <v>13010</v>
      </c>
      <c r="S914" s="12">
        <v>45826</v>
      </c>
      <c r="T914" s="10" t="s">
        <v>2135</v>
      </c>
      <c r="U914" s="10" t="str">
        <f>VLOOKUP(V914,'mã đối tượng'!$A:$B,2,0)</f>
        <v>WIN</v>
      </c>
      <c r="V914" s="10" t="s">
        <v>12149</v>
      </c>
      <c r="W914" s="10" t="s">
        <v>2136</v>
      </c>
      <c r="X914" t="str">
        <f t="shared" si="14"/>
        <v>5647 WIN HCM 24B Lam Sơn</v>
      </c>
    </row>
    <row r="915" spans="1:24" x14ac:dyDescent="0.25">
      <c r="A915" s="10" t="s">
        <v>8</v>
      </c>
      <c r="B915" s="10" t="s">
        <v>2134</v>
      </c>
      <c r="C915" s="10" t="s">
        <v>9197</v>
      </c>
      <c r="D915" s="10" t="s">
        <v>9221</v>
      </c>
      <c r="E915" s="10" t="s">
        <v>9186</v>
      </c>
      <c r="F915" s="11">
        <v>111058</v>
      </c>
      <c r="G915" s="10" t="s">
        <v>9187</v>
      </c>
      <c r="H915" s="26">
        <v>1</v>
      </c>
      <c r="I915" s="10" t="s">
        <v>9188</v>
      </c>
      <c r="J915" s="10" t="s">
        <v>9746</v>
      </c>
      <c r="K915" s="10" t="s">
        <v>9199</v>
      </c>
      <c r="L915" s="10" t="s">
        <v>9222</v>
      </c>
      <c r="M915" s="22" t="s">
        <v>12273</v>
      </c>
      <c r="N915" s="22" t="s">
        <v>11954</v>
      </c>
      <c r="O915" s="11">
        <v>111058</v>
      </c>
      <c r="P915" s="10" t="s">
        <v>2137</v>
      </c>
      <c r="Q915" s="10" t="s">
        <v>12272</v>
      </c>
      <c r="R915" s="24" t="s">
        <v>13010</v>
      </c>
      <c r="S915" s="12">
        <v>45826</v>
      </c>
      <c r="T915" s="10" t="s">
        <v>2135</v>
      </c>
      <c r="U915" s="10" t="str">
        <f>VLOOKUP(V915,'mã đối tượng'!$A:$B,2,0)</f>
        <v>WIN</v>
      </c>
      <c r="V915" s="10" t="s">
        <v>12149</v>
      </c>
      <c r="W915" s="10" t="s">
        <v>2136</v>
      </c>
      <c r="X915" t="str">
        <f t="shared" si="14"/>
        <v>5647 WIN HCM 24B Lam Sơn</v>
      </c>
    </row>
    <row r="916" spans="1:24" x14ac:dyDescent="0.25">
      <c r="A916" s="10" t="s">
        <v>8</v>
      </c>
      <c r="B916" s="10" t="s">
        <v>2134</v>
      </c>
      <c r="C916" s="10" t="s">
        <v>9201</v>
      </c>
      <c r="D916" s="10" t="s">
        <v>9211</v>
      </c>
      <c r="E916" s="10" t="s">
        <v>9186</v>
      </c>
      <c r="F916" s="11">
        <v>334818</v>
      </c>
      <c r="G916" s="10" t="s">
        <v>9187</v>
      </c>
      <c r="H916" s="26">
        <v>3</v>
      </c>
      <c r="I916" s="10" t="s">
        <v>9188</v>
      </c>
      <c r="J916" s="10" t="s">
        <v>9746</v>
      </c>
      <c r="K916" s="10" t="s">
        <v>9203</v>
      </c>
      <c r="L916" s="10" t="s">
        <v>9212</v>
      </c>
      <c r="M916" s="22" t="s">
        <v>12283</v>
      </c>
      <c r="N916" s="22" t="s">
        <v>11952</v>
      </c>
      <c r="O916" s="11">
        <v>111606</v>
      </c>
      <c r="P916" s="10" t="s">
        <v>2137</v>
      </c>
      <c r="Q916" s="10" t="s">
        <v>12272</v>
      </c>
      <c r="R916" s="24" t="s">
        <v>13010</v>
      </c>
      <c r="S916" s="12">
        <v>45826</v>
      </c>
      <c r="T916" s="10" t="s">
        <v>2135</v>
      </c>
      <c r="U916" s="10" t="str">
        <f>VLOOKUP(V916,'mã đối tượng'!$A:$B,2,0)</f>
        <v>WIN</v>
      </c>
      <c r="V916" s="10" t="s">
        <v>12149</v>
      </c>
      <c r="W916" s="10" t="s">
        <v>2136</v>
      </c>
      <c r="X916" t="str">
        <f t="shared" si="14"/>
        <v>5647 WIN HCM 24B Lam Sơn</v>
      </c>
    </row>
    <row r="917" spans="1:24" x14ac:dyDescent="0.25">
      <c r="A917" s="10" t="s">
        <v>8</v>
      </c>
      <c r="B917" s="10" t="s">
        <v>2050</v>
      </c>
      <c r="C917" s="10" t="s">
        <v>9184</v>
      </c>
      <c r="D917" s="10" t="s">
        <v>9218</v>
      </c>
      <c r="E917" s="10" t="s">
        <v>9186</v>
      </c>
      <c r="F917" s="11">
        <v>120426</v>
      </c>
      <c r="G917" s="10" t="s">
        <v>9187</v>
      </c>
      <c r="H917" s="26">
        <v>2</v>
      </c>
      <c r="I917" s="10" t="s">
        <v>9188</v>
      </c>
      <c r="J917" s="10" t="s">
        <v>9747</v>
      </c>
      <c r="K917" s="10" t="s">
        <v>9190</v>
      </c>
      <c r="L917" s="10" t="s">
        <v>9220</v>
      </c>
      <c r="M917" s="22" t="s">
        <v>12285</v>
      </c>
      <c r="N917" s="22" t="s">
        <v>11953</v>
      </c>
      <c r="O917" s="11">
        <v>60213</v>
      </c>
      <c r="P917" s="10" t="s">
        <v>2053</v>
      </c>
      <c r="Q917" s="10" t="s">
        <v>12272</v>
      </c>
      <c r="R917" s="24" t="s">
        <v>13011</v>
      </c>
      <c r="S917" s="12">
        <v>45826</v>
      </c>
      <c r="T917" s="10" t="s">
        <v>2051</v>
      </c>
      <c r="U917" s="10" t="str">
        <f>VLOOKUP(V917,'mã đối tượng'!$A:$B,2,0)</f>
        <v>WIN-009</v>
      </c>
      <c r="V917" s="10" t="s">
        <v>11999</v>
      </c>
      <c r="W917" s="10" t="s">
        <v>2052</v>
      </c>
      <c r="X917" t="str">
        <f t="shared" si="14"/>
        <v>4838 WM+ DNG 588 Phạm Hùng</v>
      </c>
    </row>
    <row r="918" spans="1:24" x14ac:dyDescent="0.25">
      <c r="A918" s="10" t="s">
        <v>8</v>
      </c>
      <c r="B918" s="10" t="s">
        <v>2256</v>
      </c>
      <c r="C918" s="10" t="s">
        <v>9184</v>
      </c>
      <c r="D918" s="10" t="s">
        <v>9193</v>
      </c>
      <c r="E918" s="10" t="s">
        <v>9186</v>
      </c>
      <c r="F918" s="11">
        <v>46000</v>
      </c>
      <c r="G918" s="10" t="s">
        <v>9187</v>
      </c>
      <c r="H918" s="26">
        <v>1</v>
      </c>
      <c r="I918" s="10" t="s">
        <v>9188</v>
      </c>
      <c r="J918" s="10" t="s">
        <v>9748</v>
      </c>
      <c r="K918" s="10" t="s">
        <v>9190</v>
      </c>
      <c r="L918" s="10" t="s">
        <v>9195</v>
      </c>
      <c r="M918" s="22" t="s">
        <v>12274</v>
      </c>
      <c r="N918" s="22" t="s">
        <v>11950</v>
      </c>
      <c r="O918" s="11">
        <v>46000</v>
      </c>
      <c r="P918" s="10" t="s">
        <v>2257</v>
      </c>
      <c r="Q918" s="10" t="s">
        <v>12272</v>
      </c>
      <c r="R918" s="24" t="s">
        <v>13012</v>
      </c>
      <c r="S918" s="12">
        <v>45826</v>
      </c>
      <c r="T918" s="10" t="s">
        <v>2253</v>
      </c>
      <c r="U918" s="10" t="str">
        <f>VLOOKUP(V918,'mã đối tượng'!$A:$B,2,0)</f>
        <v>WIN-002</v>
      </c>
      <c r="V918" s="10" t="s">
        <v>11969</v>
      </c>
      <c r="W918" s="10" t="s">
        <v>2254</v>
      </c>
      <c r="X918" t="str">
        <f t="shared" si="14"/>
        <v>6402 WM+ HNI Yến Vỹ, Mỹ Đức</v>
      </c>
    </row>
    <row r="919" spans="1:24" x14ac:dyDescent="0.25">
      <c r="A919" s="10" t="s">
        <v>8</v>
      </c>
      <c r="B919" s="10" t="s">
        <v>2306</v>
      </c>
      <c r="C919" s="10" t="s">
        <v>9184</v>
      </c>
      <c r="D919" s="10" t="s">
        <v>9209</v>
      </c>
      <c r="E919" s="10" t="s">
        <v>9186</v>
      </c>
      <c r="F919" s="11">
        <v>250910</v>
      </c>
      <c r="G919" s="10" t="s">
        <v>9187</v>
      </c>
      <c r="H919" s="26">
        <v>5</v>
      </c>
      <c r="I919" s="10" t="s">
        <v>9188</v>
      </c>
      <c r="J919" s="10" t="s">
        <v>9749</v>
      </c>
      <c r="K919" s="10" t="s">
        <v>9190</v>
      </c>
      <c r="L919" s="10" t="s">
        <v>9210</v>
      </c>
      <c r="M919" s="22" t="s">
        <v>12276</v>
      </c>
      <c r="N919" s="22" t="s">
        <v>11951</v>
      </c>
      <c r="O919" s="11">
        <v>50182</v>
      </c>
      <c r="P919" s="10" t="s">
        <v>2309</v>
      </c>
      <c r="Q919" s="10" t="s">
        <v>12272</v>
      </c>
      <c r="R919" s="24" t="s">
        <v>13013</v>
      </c>
      <c r="S919" s="12">
        <v>45826</v>
      </c>
      <c r="T919" s="10" t="s">
        <v>2307</v>
      </c>
      <c r="U919" s="10" t="str">
        <f>VLOOKUP(V919,'mã đối tượng'!$A:$B,2,0)</f>
        <v>WIN-044</v>
      </c>
      <c r="V919" s="10" t="s">
        <v>12129</v>
      </c>
      <c r="W919" s="10" t="s">
        <v>2308</v>
      </c>
      <c r="X919" t="str">
        <f t="shared" si="14"/>
        <v>6635 WM+ TBH Đông Hồ, Thái Thụy</v>
      </c>
    </row>
    <row r="920" spans="1:24" x14ac:dyDescent="0.25">
      <c r="A920" s="10" t="s">
        <v>8</v>
      </c>
      <c r="B920" s="10" t="s">
        <v>2022</v>
      </c>
      <c r="C920" s="10" t="s">
        <v>9184</v>
      </c>
      <c r="D920" s="10" t="s">
        <v>9185</v>
      </c>
      <c r="E920" s="10" t="s">
        <v>9186</v>
      </c>
      <c r="F920" s="11">
        <v>141900</v>
      </c>
      <c r="G920" s="10" t="s">
        <v>9187</v>
      </c>
      <c r="H920" s="26">
        <v>2</v>
      </c>
      <c r="I920" s="10" t="s">
        <v>9188</v>
      </c>
      <c r="J920" s="10" t="s">
        <v>9750</v>
      </c>
      <c r="K920" s="10" t="s">
        <v>9190</v>
      </c>
      <c r="L920" s="10" t="s">
        <v>9191</v>
      </c>
      <c r="M920" s="22" t="s">
        <v>12282</v>
      </c>
      <c r="N920" s="22" t="s">
        <v>11945</v>
      </c>
      <c r="O920" s="11">
        <v>70950</v>
      </c>
      <c r="P920" s="10" t="s">
        <v>2025</v>
      </c>
      <c r="Q920" s="10" t="s">
        <v>12272</v>
      </c>
      <c r="R920" s="24" t="s">
        <v>13014</v>
      </c>
      <c r="S920" s="12">
        <v>45826</v>
      </c>
      <c r="T920" s="10" t="s">
        <v>2023</v>
      </c>
      <c r="U920" s="10" t="str">
        <f>VLOOKUP(V920,'mã đối tượng'!$A:$B,2,0)</f>
        <v>WIN-061</v>
      </c>
      <c r="V920" s="10" t="s">
        <v>12192</v>
      </c>
      <c r="W920" s="10" t="s">
        <v>2024</v>
      </c>
      <c r="X920" t="str">
        <f t="shared" si="14"/>
        <v>4542 WM+ QNM 134A-B Trần Nhân Tông,</v>
      </c>
    </row>
    <row r="921" spans="1:24" x14ac:dyDescent="0.25">
      <c r="A921" s="10" t="s">
        <v>8</v>
      </c>
      <c r="B921" s="10" t="s">
        <v>2140</v>
      </c>
      <c r="C921" s="10" t="s">
        <v>9184</v>
      </c>
      <c r="D921" s="10" t="s">
        <v>9218</v>
      </c>
      <c r="E921" s="10" t="s">
        <v>9186</v>
      </c>
      <c r="F921" s="11">
        <v>60213</v>
      </c>
      <c r="G921" s="10" t="s">
        <v>9187</v>
      </c>
      <c r="H921" s="26">
        <v>1</v>
      </c>
      <c r="I921" s="10" t="s">
        <v>9188</v>
      </c>
      <c r="J921" s="10" t="s">
        <v>9751</v>
      </c>
      <c r="K921" s="10" t="s">
        <v>9190</v>
      </c>
      <c r="L921" s="10" t="s">
        <v>9220</v>
      </c>
      <c r="M921" s="22" t="s">
        <v>12285</v>
      </c>
      <c r="N921" s="22" t="s">
        <v>11953</v>
      </c>
      <c r="O921" s="11">
        <v>60213</v>
      </c>
      <c r="P921" s="10" t="s">
        <v>2141</v>
      </c>
      <c r="Q921" s="10" t="s">
        <v>12272</v>
      </c>
      <c r="R921" s="24" t="s">
        <v>13015</v>
      </c>
      <c r="S921" s="12">
        <v>45826</v>
      </c>
      <c r="T921" s="10" t="s">
        <v>503</v>
      </c>
      <c r="U921" s="10" t="str">
        <f>VLOOKUP(V921,'mã đối tượng'!$A:$B,2,0)</f>
        <v>WIN-031</v>
      </c>
      <c r="V921" s="10" t="s">
        <v>12089</v>
      </c>
      <c r="W921" s="10" t="s">
        <v>504</v>
      </c>
      <c r="X921" t="str">
        <f t="shared" si="14"/>
        <v>5676 WM+ BNH 112B-112C Phố Hạ, Từ S</v>
      </c>
    </row>
    <row r="922" spans="1:24" x14ac:dyDescent="0.25">
      <c r="A922" s="10" t="s">
        <v>8</v>
      </c>
      <c r="B922" s="10" t="s">
        <v>1658</v>
      </c>
      <c r="C922" s="10" t="s">
        <v>9184</v>
      </c>
      <c r="D922" s="10" t="s">
        <v>9209</v>
      </c>
      <c r="E922" s="10" t="s">
        <v>9186</v>
      </c>
      <c r="F922" s="11">
        <v>50182</v>
      </c>
      <c r="G922" s="10" t="s">
        <v>9187</v>
      </c>
      <c r="H922" s="26">
        <v>1</v>
      </c>
      <c r="I922" s="10" t="s">
        <v>9188</v>
      </c>
      <c r="J922" s="10" t="s">
        <v>9752</v>
      </c>
      <c r="K922" s="10" t="s">
        <v>9190</v>
      </c>
      <c r="L922" s="10" t="s">
        <v>9210</v>
      </c>
      <c r="M922" s="22" t="s">
        <v>12276</v>
      </c>
      <c r="N922" s="22" t="s">
        <v>11951</v>
      </c>
      <c r="O922" s="11">
        <v>50182</v>
      </c>
      <c r="P922" s="10" t="s">
        <v>1661</v>
      </c>
      <c r="Q922" s="10" t="s">
        <v>12272</v>
      </c>
      <c r="R922" s="24" t="s">
        <v>13016</v>
      </c>
      <c r="S922" s="12">
        <v>45826</v>
      </c>
      <c r="T922" s="10" t="s">
        <v>1659</v>
      </c>
      <c r="U922" s="10" t="str">
        <f>VLOOKUP(V922,'mã đối tượng'!$A:$B,2,0)</f>
        <v>WIN-024</v>
      </c>
      <c r="V922" s="10" t="s">
        <v>12059</v>
      </c>
      <c r="W922" s="10" t="s">
        <v>1660</v>
      </c>
      <c r="X922" t="str">
        <f t="shared" si="14"/>
        <v>2A85 WM+ BDG 245 Trương Định</v>
      </c>
    </row>
    <row r="923" spans="1:24" x14ac:dyDescent="0.25">
      <c r="A923" s="10" t="s">
        <v>8</v>
      </c>
      <c r="B923" s="10" t="s">
        <v>1658</v>
      </c>
      <c r="C923" s="10" t="s">
        <v>9192</v>
      </c>
      <c r="D923" s="10" t="s">
        <v>9226</v>
      </c>
      <c r="E923" s="10" t="s">
        <v>9186</v>
      </c>
      <c r="F923" s="11">
        <v>148500</v>
      </c>
      <c r="G923" s="10" t="s">
        <v>9187</v>
      </c>
      <c r="H923" s="26">
        <v>2</v>
      </c>
      <c r="I923" s="10" t="s">
        <v>9188</v>
      </c>
      <c r="J923" s="10" t="s">
        <v>9752</v>
      </c>
      <c r="K923" s="10" t="s">
        <v>9194</v>
      </c>
      <c r="L923" s="10" t="s">
        <v>9228</v>
      </c>
      <c r="M923" s="22" t="s">
        <v>12278</v>
      </c>
      <c r="N923" s="22" t="s">
        <v>11948</v>
      </c>
      <c r="O923" s="11">
        <v>74250</v>
      </c>
      <c r="P923" s="10" t="s">
        <v>1661</v>
      </c>
      <c r="Q923" s="10" t="s">
        <v>12272</v>
      </c>
      <c r="R923" s="24" t="s">
        <v>13016</v>
      </c>
      <c r="S923" s="12">
        <v>45826</v>
      </c>
      <c r="T923" s="10" t="s">
        <v>1659</v>
      </c>
      <c r="U923" s="10" t="str">
        <f>VLOOKUP(V923,'mã đối tượng'!$A:$B,2,0)</f>
        <v>WIN-024</v>
      </c>
      <c r="V923" s="10" t="s">
        <v>12059</v>
      </c>
      <c r="W923" s="10" t="s">
        <v>1660</v>
      </c>
      <c r="X923" t="str">
        <f t="shared" si="14"/>
        <v>2A85 WM+ BDG 245 Trương Định</v>
      </c>
    </row>
    <row r="924" spans="1:24" x14ac:dyDescent="0.25">
      <c r="A924" s="10" t="s">
        <v>8</v>
      </c>
      <c r="B924" s="10" t="s">
        <v>1658</v>
      </c>
      <c r="C924" s="10" t="s">
        <v>9197</v>
      </c>
      <c r="D924" s="10" t="s">
        <v>9211</v>
      </c>
      <c r="E924" s="10" t="s">
        <v>9186</v>
      </c>
      <c r="F924" s="11">
        <v>223212</v>
      </c>
      <c r="G924" s="10" t="s">
        <v>9187</v>
      </c>
      <c r="H924" s="26">
        <v>2</v>
      </c>
      <c r="I924" s="10" t="s">
        <v>9188</v>
      </c>
      <c r="J924" s="10" t="s">
        <v>9752</v>
      </c>
      <c r="K924" s="10" t="s">
        <v>9199</v>
      </c>
      <c r="L924" s="10" t="s">
        <v>9212</v>
      </c>
      <c r="M924" s="22" t="s">
        <v>12283</v>
      </c>
      <c r="N924" s="22" t="s">
        <v>11952</v>
      </c>
      <c r="O924" s="11">
        <v>111606</v>
      </c>
      <c r="P924" s="10" t="s">
        <v>1661</v>
      </c>
      <c r="Q924" s="10" t="s">
        <v>12272</v>
      </c>
      <c r="R924" s="24" t="s">
        <v>13016</v>
      </c>
      <c r="S924" s="12">
        <v>45826</v>
      </c>
      <c r="T924" s="10" t="s">
        <v>1659</v>
      </c>
      <c r="U924" s="10" t="str">
        <f>VLOOKUP(V924,'mã đối tượng'!$A:$B,2,0)</f>
        <v>WIN-024</v>
      </c>
      <c r="V924" s="10" t="s">
        <v>12059</v>
      </c>
      <c r="W924" s="10" t="s">
        <v>1660</v>
      </c>
      <c r="X924" t="str">
        <f t="shared" si="14"/>
        <v>2A85 WM+ BDG 245 Trương Định</v>
      </c>
    </row>
    <row r="925" spans="1:24" x14ac:dyDescent="0.25">
      <c r="A925" s="10" t="s">
        <v>8</v>
      </c>
      <c r="B925" s="10" t="s">
        <v>1658</v>
      </c>
      <c r="C925" s="10" t="s">
        <v>9201</v>
      </c>
      <c r="D925" s="10" t="s">
        <v>9193</v>
      </c>
      <c r="E925" s="10" t="s">
        <v>9186</v>
      </c>
      <c r="F925" s="11">
        <v>138000</v>
      </c>
      <c r="G925" s="10" t="s">
        <v>9187</v>
      </c>
      <c r="H925" s="26">
        <v>3</v>
      </c>
      <c r="I925" s="10" t="s">
        <v>9188</v>
      </c>
      <c r="J925" s="10" t="s">
        <v>9752</v>
      </c>
      <c r="K925" s="10" t="s">
        <v>9203</v>
      </c>
      <c r="L925" s="10" t="s">
        <v>9195</v>
      </c>
      <c r="M925" s="22" t="s">
        <v>12274</v>
      </c>
      <c r="N925" s="22" t="s">
        <v>11950</v>
      </c>
      <c r="O925" s="11">
        <v>46000</v>
      </c>
      <c r="P925" s="10" t="s">
        <v>1661</v>
      </c>
      <c r="Q925" s="10" t="s">
        <v>12272</v>
      </c>
      <c r="R925" s="24" t="s">
        <v>13016</v>
      </c>
      <c r="S925" s="12">
        <v>45826</v>
      </c>
      <c r="T925" s="10" t="s">
        <v>1659</v>
      </c>
      <c r="U925" s="10" t="str">
        <f>VLOOKUP(V925,'mã đối tượng'!$A:$B,2,0)</f>
        <v>WIN-024</v>
      </c>
      <c r="V925" s="10" t="s">
        <v>12059</v>
      </c>
      <c r="W925" s="10" t="s">
        <v>1660</v>
      </c>
      <c r="X925" t="str">
        <f t="shared" si="14"/>
        <v>2A85 WM+ BDG 245 Trương Định</v>
      </c>
    </row>
    <row r="926" spans="1:24" x14ac:dyDescent="0.25">
      <c r="A926" s="10" t="s">
        <v>8</v>
      </c>
      <c r="B926" s="10" t="s">
        <v>1658</v>
      </c>
      <c r="C926" s="10" t="s">
        <v>9223</v>
      </c>
      <c r="D926" s="10" t="s">
        <v>9198</v>
      </c>
      <c r="E926" s="10" t="s">
        <v>9186</v>
      </c>
      <c r="F926" s="11">
        <v>49500</v>
      </c>
      <c r="G926" s="10" t="s">
        <v>9187</v>
      </c>
      <c r="H926" s="26">
        <v>1</v>
      </c>
      <c r="I926" s="10" t="s">
        <v>9188</v>
      </c>
      <c r="J926" s="10" t="s">
        <v>9752</v>
      </c>
      <c r="K926" s="10" t="s">
        <v>9224</v>
      </c>
      <c r="L926" s="10" t="s">
        <v>9200</v>
      </c>
      <c r="M926" s="22" t="s">
        <v>12277</v>
      </c>
      <c r="N926" s="22" t="s">
        <v>11946</v>
      </c>
      <c r="O926" s="11">
        <v>49500</v>
      </c>
      <c r="P926" s="10" t="s">
        <v>1661</v>
      </c>
      <c r="Q926" s="10" t="s">
        <v>12272</v>
      </c>
      <c r="R926" s="24" t="s">
        <v>13016</v>
      </c>
      <c r="S926" s="12">
        <v>45826</v>
      </c>
      <c r="T926" s="10" t="s">
        <v>1659</v>
      </c>
      <c r="U926" s="10" t="str">
        <f>VLOOKUP(V926,'mã đối tượng'!$A:$B,2,0)</f>
        <v>WIN-024</v>
      </c>
      <c r="V926" s="10" t="s">
        <v>12059</v>
      </c>
      <c r="W926" s="10" t="s">
        <v>1660</v>
      </c>
      <c r="X926" t="str">
        <f t="shared" si="14"/>
        <v>2A85 WM+ BDG 245 Trương Định</v>
      </c>
    </row>
    <row r="927" spans="1:24" x14ac:dyDescent="0.25">
      <c r="A927" s="10" t="s">
        <v>8</v>
      </c>
      <c r="B927" s="10" t="s">
        <v>1728</v>
      </c>
      <c r="C927" s="10" t="s">
        <v>9184</v>
      </c>
      <c r="D927" s="10" t="s">
        <v>9221</v>
      </c>
      <c r="E927" s="10" t="s">
        <v>9186</v>
      </c>
      <c r="F927" s="11">
        <v>111058</v>
      </c>
      <c r="G927" s="10" t="s">
        <v>9187</v>
      </c>
      <c r="H927" s="26">
        <v>1</v>
      </c>
      <c r="I927" s="10" t="s">
        <v>9188</v>
      </c>
      <c r="J927" s="10" t="s">
        <v>9753</v>
      </c>
      <c r="K927" s="10" t="s">
        <v>9190</v>
      </c>
      <c r="L927" s="10" t="s">
        <v>9222</v>
      </c>
      <c r="M927" s="22" t="s">
        <v>12273</v>
      </c>
      <c r="N927" s="22" t="s">
        <v>11954</v>
      </c>
      <c r="O927" s="11">
        <v>111058</v>
      </c>
      <c r="P927" s="10" t="s">
        <v>1731</v>
      </c>
      <c r="Q927" s="10" t="s">
        <v>12272</v>
      </c>
      <c r="R927" s="24" t="s">
        <v>13017</v>
      </c>
      <c r="S927" s="12">
        <v>45826</v>
      </c>
      <c r="T927" s="10" t="s">
        <v>1729</v>
      </c>
      <c r="U927" s="10" t="str">
        <f>VLOOKUP(V927,'mã đối tượng'!$A:$B,2,0)</f>
        <v>WIN-025</v>
      </c>
      <c r="V927" s="10" t="s">
        <v>12064</v>
      </c>
      <c r="W927" s="10" t="s">
        <v>1730</v>
      </c>
      <c r="X927" t="str">
        <f t="shared" si="14"/>
        <v>2ALL WM+ HPG 60 Máng Nước</v>
      </c>
    </row>
    <row r="928" spans="1:24" x14ac:dyDescent="0.25">
      <c r="A928" s="10" t="s">
        <v>8</v>
      </c>
      <c r="B928" s="10" t="s">
        <v>2362</v>
      </c>
      <c r="C928" s="10" t="s">
        <v>9184</v>
      </c>
      <c r="D928" s="10" t="s">
        <v>9221</v>
      </c>
      <c r="E928" s="10" t="s">
        <v>9186</v>
      </c>
      <c r="F928" s="11">
        <v>222116</v>
      </c>
      <c r="G928" s="10" t="s">
        <v>9187</v>
      </c>
      <c r="H928" s="26">
        <v>2</v>
      </c>
      <c r="I928" s="10" t="s">
        <v>9188</v>
      </c>
      <c r="J928" s="10" t="s">
        <v>9754</v>
      </c>
      <c r="K928" s="10" t="s">
        <v>9190</v>
      </c>
      <c r="L928" s="10" t="s">
        <v>9222</v>
      </c>
      <c r="M928" s="22" t="s">
        <v>12273</v>
      </c>
      <c r="N928" s="22" t="s">
        <v>11954</v>
      </c>
      <c r="O928" s="11">
        <v>111058</v>
      </c>
      <c r="P928" s="10" t="s">
        <v>2365</v>
      </c>
      <c r="Q928" s="10" t="s">
        <v>12272</v>
      </c>
      <c r="R928" s="24" t="s">
        <v>13018</v>
      </c>
      <c r="S928" s="12">
        <v>45826</v>
      </c>
      <c r="T928" s="10" t="s">
        <v>2363</v>
      </c>
      <c r="U928" s="10" t="str">
        <f>VLOOKUP(V928,'mã đối tượng'!$A:$B,2,0)</f>
        <v>WIN-002</v>
      </c>
      <c r="V928" s="10" t="s">
        <v>11969</v>
      </c>
      <c r="W928" s="10" t="s">
        <v>2364</v>
      </c>
      <c r="X928" t="str">
        <f t="shared" si="14"/>
        <v>6991 WM+ HNI Xuân Sơn, Sóc Sơn</v>
      </c>
    </row>
    <row r="929" spans="1:24" x14ac:dyDescent="0.25">
      <c r="A929" s="10" t="s">
        <v>8</v>
      </c>
      <c r="B929" s="10" t="s">
        <v>2362</v>
      </c>
      <c r="C929" s="10" t="s">
        <v>9192</v>
      </c>
      <c r="D929" s="10" t="s">
        <v>9205</v>
      </c>
      <c r="E929" s="10" t="s">
        <v>9186</v>
      </c>
      <c r="F929" s="11">
        <v>111190</v>
      </c>
      <c r="G929" s="10" t="s">
        <v>9187</v>
      </c>
      <c r="H929" s="26">
        <v>2</v>
      </c>
      <c r="I929" s="10" t="s">
        <v>9188</v>
      </c>
      <c r="J929" s="10" t="s">
        <v>9754</v>
      </c>
      <c r="K929" s="10" t="s">
        <v>9194</v>
      </c>
      <c r="L929" s="10" t="s">
        <v>9207</v>
      </c>
      <c r="M929" s="22" t="s">
        <v>12281</v>
      </c>
      <c r="N929" s="22" t="s">
        <v>11949</v>
      </c>
      <c r="O929" s="11">
        <v>55595</v>
      </c>
      <c r="P929" s="10" t="s">
        <v>2365</v>
      </c>
      <c r="Q929" s="10" t="s">
        <v>12272</v>
      </c>
      <c r="R929" s="24" t="s">
        <v>13018</v>
      </c>
      <c r="S929" s="12">
        <v>45826</v>
      </c>
      <c r="T929" s="10" t="s">
        <v>2363</v>
      </c>
      <c r="U929" s="10" t="str">
        <f>VLOOKUP(V929,'mã đối tượng'!$A:$B,2,0)</f>
        <v>WIN-002</v>
      </c>
      <c r="V929" s="10" t="s">
        <v>11969</v>
      </c>
      <c r="W929" s="10" t="s">
        <v>2364</v>
      </c>
      <c r="X929" t="str">
        <f t="shared" si="14"/>
        <v>6991 WM+ HNI Xuân Sơn, Sóc Sơn</v>
      </c>
    </row>
    <row r="930" spans="1:24" x14ac:dyDescent="0.25">
      <c r="A930" s="10" t="s">
        <v>8</v>
      </c>
      <c r="B930" s="10" t="s">
        <v>1636</v>
      </c>
      <c r="C930" s="10" t="s">
        <v>9184</v>
      </c>
      <c r="D930" s="10" t="s">
        <v>9193</v>
      </c>
      <c r="E930" s="10" t="s">
        <v>9186</v>
      </c>
      <c r="F930" s="11">
        <v>46000</v>
      </c>
      <c r="G930" s="10" t="s">
        <v>9187</v>
      </c>
      <c r="H930" s="26">
        <v>1</v>
      </c>
      <c r="I930" s="10" t="s">
        <v>9188</v>
      </c>
      <c r="J930" s="10" t="s">
        <v>9755</v>
      </c>
      <c r="K930" s="10" t="s">
        <v>9190</v>
      </c>
      <c r="L930" s="10" t="s">
        <v>9195</v>
      </c>
      <c r="M930" s="22" t="s">
        <v>12274</v>
      </c>
      <c r="N930" s="22" t="s">
        <v>11950</v>
      </c>
      <c r="O930" s="11">
        <v>46000</v>
      </c>
      <c r="P930" s="10" t="s">
        <v>1639</v>
      </c>
      <c r="Q930" s="10" t="s">
        <v>12272</v>
      </c>
      <c r="R930" s="24" t="s">
        <v>13019</v>
      </c>
      <c r="S930" s="12">
        <v>45826</v>
      </c>
      <c r="T930" s="10" t="s">
        <v>1637</v>
      </c>
      <c r="U930" s="10" t="str">
        <f>VLOOKUP(V930,'mã đối tượng'!$A:$B,2,0)</f>
        <v>WIN-058</v>
      </c>
      <c r="V930" s="10" t="s">
        <v>12177</v>
      </c>
      <c r="W930" s="10" t="s">
        <v>1638</v>
      </c>
      <c r="X930" t="str">
        <f t="shared" si="14"/>
        <v>2A41 WM+ NAN Nghi Văn, Nghi Lộc</v>
      </c>
    </row>
    <row r="931" spans="1:24" x14ac:dyDescent="0.25">
      <c r="A931" s="10" t="s">
        <v>8</v>
      </c>
      <c r="B931" s="10" t="s">
        <v>2146</v>
      </c>
      <c r="C931" s="10" t="s">
        <v>9184</v>
      </c>
      <c r="D931" s="10" t="s">
        <v>9221</v>
      </c>
      <c r="E931" s="10" t="s">
        <v>9186</v>
      </c>
      <c r="F931" s="11">
        <v>444232</v>
      </c>
      <c r="G931" s="10" t="s">
        <v>9187</v>
      </c>
      <c r="H931" s="26">
        <v>4</v>
      </c>
      <c r="I931" s="10" t="s">
        <v>9188</v>
      </c>
      <c r="J931" s="10" t="s">
        <v>9756</v>
      </c>
      <c r="K931" s="10" t="s">
        <v>9190</v>
      </c>
      <c r="L931" s="10" t="s">
        <v>9222</v>
      </c>
      <c r="M931" s="22" t="s">
        <v>12273</v>
      </c>
      <c r="N931" s="22" t="s">
        <v>11954</v>
      </c>
      <c r="O931" s="11">
        <v>111058</v>
      </c>
      <c r="P931" s="10" t="s">
        <v>2149</v>
      </c>
      <c r="Q931" s="10" t="s">
        <v>12272</v>
      </c>
      <c r="R931" s="24" t="s">
        <v>13020</v>
      </c>
      <c r="S931" s="12">
        <v>45826</v>
      </c>
      <c r="T931" s="10" t="s">
        <v>2147</v>
      </c>
      <c r="U931" s="10" t="str">
        <f>VLOOKUP(V931,'mã đối tượng'!$A:$B,2,0)</f>
        <v>WIN-002</v>
      </c>
      <c r="V931" s="10" t="s">
        <v>11969</v>
      </c>
      <c r="W931" s="10" t="s">
        <v>2148</v>
      </c>
      <c r="X931" t="str">
        <f t="shared" si="14"/>
        <v>5681 WM+ HNI 73 Vũ Ngọc Phan</v>
      </c>
    </row>
    <row r="932" spans="1:24" x14ac:dyDescent="0.25">
      <c r="A932" s="10" t="s">
        <v>8</v>
      </c>
      <c r="B932" s="10" t="s">
        <v>2146</v>
      </c>
      <c r="C932" s="10" t="s">
        <v>9192</v>
      </c>
      <c r="D932" s="10" t="s">
        <v>9193</v>
      </c>
      <c r="E932" s="10" t="s">
        <v>9186</v>
      </c>
      <c r="F932" s="11">
        <v>184000</v>
      </c>
      <c r="G932" s="10" t="s">
        <v>9187</v>
      </c>
      <c r="H932" s="26">
        <v>4</v>
      </c>
      <c r="I932" s="10" t="s">
        <v>9188</v>
      </c>
      <c r="J932" s="10" t="s">
        <v>9756</v>
      </c>
      <c r="K932" s="10" t="s">
        <v>9194</v>
      </c>
      <c r="L932" s="10" t="s">
        <v>9195</v>
      </c>
      <c r="M932" s="22" t="s">
        <v>12274</v>
      </c>
      <c r="N932" s="22" t="s">
        <v>11950</v>
      </c>
      <c r="O932" s="11">
        <v>46000</v>
      </c>
      <c r="P932" s="10" t="s">
        <v>2149</v>
      </c>
      <c r="Q932" s="10" t="s">
        <v>12272</v>
      </c>
      <c r="R932" s="24" t="s">
        <v>13020</v>
      </c>
      <c r="S932" s="12">
        <v>45826</v>
      </c>
      <c r="T932" s="10" t="s">
        <v>2147</v>
      </c>
      <c r="U932" s="10" t="str">
        <f>VLOOKUP(V932,'mã đối tượng'!$A:$B,2,0)</f>
        <v>WIN-002</v>
      </c>
      <c r="V932" s="10" t="s">
        <v>11969</v>
      </c>
      <c r="W932" s="10" t="s">
        <v>2148</v>
      </c>
      <c r="X932" t="str">
        <f t="shared" si="14"/>
        <v>5681 WM+ HNI 73 Vũ Ngọc Phan</v>
      </c>
    </row>
    <row r="933" spans="1:24" x14ac:dyDescent="0.25">
      <c r="A933" s="10" t="s">
        <v>8</v>
      </c>
      <c r="B933" s="10" t="s">
        <v>2258</v>
      </c>
      <c r="C933" s="10" t="s">
        <v>9184</v>
      </c>
      <c r="D933" s="10" t="s">
        <v>9226</v>
      </c>
      <c r="E933" s="10" t="s">
        <v>9186</v>
      </c>
      <c r="F933" s="11">
        <v>148500</v>
      </c>
      <c r="G933" s="10" t="s">
        <v>9187</v>
      </c>
      <c r="H933" s="26">
        <v>2</v>
      </c>
      <c r="I933" s="10" t="s">
        <v>9188</v>
      </c>
      <c r="J933" s="10" t="s">
        <v>9757</v>
      </c>
      <c r="K933" s="10" t="s">
        <v>9190</v>
      </c>
      <c r="L933" s="10" t="s">
        <v>9228</v>
      </c>
      <c r="M933" s="22" t="s">
        <v>12278</v>
      </c>
      <c r="N933" s="22" t="s">
        <v>11948</v>
      </c>
      <c r="O933" s="11">
        <v>74250</v>
      </c>
      <c r="P933" s="10" t="s">
        <v>2259</v>
      </c>
      <c r="Q933" s="10" t="s">
        <v>12272</v>
      </c>
      <c r="R933" s="24" t="s">
        <v>13021</v>
      </c>
      <c r="S933" s="12">
        <v>45826</v>
      </c>
      <c r="T933" s="10" t="s">
        <v>1453</v>
      </c>
      <c r="U933" s="10" t="str">
        <f>VLOOKUP(V933,'mã đối tượng'!$A:$B,2,0)</f>
        <v>WIN-002</v>
      </c>
      <c r="V933" s="10" t="s">
        <v>11969</v>
      </c>
      <c r="W933" s="10" t="s">
        <v>1454</v>
      </c>
      <c r="X933" t="str">
        <f t="shared" si="14"/>
        <v>6405 WM+ HNI 40 Cao Trung, Hoài Đức</v>
      </c>
    </row>
    <row r="934" spans="1:24" x14ac:dyDescent="0.25">
      <c r="A934" s="10" t="s">
        <v>8</v>
      </c>
      <c r="B934" s="10" t="s">
        <v>2258</v>
      </c>
      <c r="C934" s="10" t="s">
        <v>9192</v>
      </c>
      <c r="D934" s="10" t="s">
        <v>9198</v>
      </c>
      <c r="E934" s="10" t="s">
        <v>9186</v>
      </c>
      <c r="F934" s="11">
        <v>99000</v>
      </c>
      <c r="G934" s="10" t="s">
        <v>9187</v>
      </c>
      <c r="H934" s="26">
        <v>2</v>
      </c>
      <c r="I934" s="10" t="s">
        <v>9188</v>
      </c>
      <c r="J934" s="10" t="s">
        <v>9757</v>
      </c>
      <c r="K934" s="10" t="s">
        <v>9194</v>
      </c>
      <c r="L934" s="10" t="s">
        <v>9200</v>
      </c>
      <c r="M934" s="22" t="s">
        <v>12277</v>
      </c>
      <c r="N934" s="22" t="s">
        <v>11946</v>
      </c>
      <c r="O934" s="11">
        <v>49500</v>
      </c>
      <c r="P934" s="10" t="s">
        <v>2259</v>
      </c>
      <c r="Q934" s="10" t="s">
        <v>12272</v>
      </c>
      <c r="R934" s="24" t="s">
        <v>13021</v>
      </c>
      <c r="S934" s="12">
        <v>45826</v>
      </c>
      <c r="T934" s="10" t="s">
        <v>1453</v>
      </c>
      <c r="U934" s="10" t="str">
        <f>VLOOKUP(V934,'mã đối tượng'!$A:$B,2,0)</f>
        <v>WIN-002</v>
      </c>
      <c r="V934" s="10" t="s">
        <v>11969</v>
      </c>
      <c r="W934" s="10" t="s">
        <v>1454</v>
      </c>
      <c r="X934" t="str">
        <f t="shared" si="14"/>
        <v>6405 WM+ HNI 40 Cao Trung, Hoài Đức</v>
      </c>
    </row>
    <row r="935" spans="1:24" x14ac:dyDescent="0.25">
      <c r="A935" s="10" t="s">
        <v>8</v>
      </c>
      <c r="B935" s="10" t="s">
        <v>1710</v>
      </c>
      <c r="C935" s="10" t="s">
        <v>9184</v>
      </c>
      <c r="D935" s="10" t="s">
        <v>9205</v>
      </c>
      <c r="E935" s="10" t="s">
        <v>9186</v>
      </c>
      <c r="F935" s="11">
        <v>111190</v>
      </c>
      <c r="G935" s="10" t="s">
        <v>9187</v>
      </c>
      <c r="H935" s="26">
        <v>2</v>
      </c>
      <c r="I935" s="10" t="s">
        <v>9188</v>
      </c>
      <c r="J935" s="10" t="s">
        <v>9758</v>
      </c>
      <c r="K935" s="10" t="s">
        <v>9190</v>
      </c>
      <c r="L935" s="10" t="s">
        <v>9207</v>
      </c>
      <c r="M935" s="22" t="s">
        <v>12281</v>
      </c>
      <c r="N935" s="22" t="s">
        <v>11949</v>
      </c>
      <c r="O935" s="11">
        <v>55595</v>
      </c>
      <c r="P935" s="10" t="s">
        <v>1711</v>
      </c>
      <c r="Q935" s="10" t="s">
        <v>12272</v>
      </c>
      <c r="R935" s="24" t="s">
        <v>13022</v>
      </c>
      <c r="S935" s="12">
        <v>45826</v>
      </c>
      <c r="T935" s="10" t="s">
        <v>91</v>
      </c>
      <c r="U935" s="10" t="str">
        <f>VLOOKUP(V935,'mã đối tượng'!$A:$B,2,0)</f>
        <v>WIN-061</v>
      </c>
      <c r="V935" s="10" t="s">
        <v>12192</v>
      </c>
      <c r="W935" s="10" t="s">
        <v>92</v>
      </c>
      <c r="X935" t="str">
        <f t="shared" si="14"/>
        <v>2AH7 WM+ QNM 136 ĐT609, Điện Thọ</v>
      </c>
    </row>
    <row r="936" spans="1:24" x14ac:dyDescent="0.25">
      <c r="A936" s="10" t="s">
        <v>8</v>
      </c>
      <c r="B936" s="10" t="s">
        <v>1710</v>
      </c>
      <c r="C936" s="10" t="s">
        <v>9192</v>
      </c>
      <c r="D936" s="10" t="s">
        <v>9218</v>
      </c>
      <c r="E936" s="10" t="s">
        <v>9186</v>
      </c>
      <c r="F936" s="11">
        <v>180639</v>
      </c>
      <c r="G936" s="10" t="s">
        <v>9187</v>
      </c>
      <c r="H936" s="26">
        <v>3</v>
      </c>
      <c r="I936" s="10" t="s">
        <v>9188</v>
      </c>
      <c r="J936" s="10" t="s">
        <v>9758</v>
      </c>
      <c r="K936" s="10" t="s">
        <v>9194</v>
      </c>
      <c r="L936" s="10" t="s">
        <v>9220</v>
      </c>
      <c r="M936" s="22" t="s">
        <v>12285</v>
      </c>
      <c r="N936" s="22" t="s">
        <v>11953</v>
      </c>
      <c r="O936" s="11">
        <v>60213</v>
      </c>
      <c r="P936" s="10" t="s">
        <v>1711</v>
      </c>
      <c r="Q936" s="10" t="s">
        <v>12272</v>
      </c>
      <c r="R936" s="24" t="s">
        <v>13022</v>
      </c>
      <c r="S936" s="12">
        <v>45826</v>
      </c>
      <c r="T936" s="10" t="s">
        <v>91</v>
      </c>
      <c r="U936" s="10" t="str">
        <f>VLOOKUP(V936,'mã đối tượng'!$A:$B,2,0)</f>
        <v>WIN-061</v>
      </c>
      <c r="V936" s="10" t="s">
        <v>12192</v>
      </c>
      <c r="W936" s="10" t="s">
        <v>92</v>
      </c>
      <c r="X936" t="str">
        <f t="shared" si="14"/>
        <v>2AH7 WM+ QNM 136 ĐT609, Điện Thọ</v>
      </c>
    </row>
    <row r="937" spans="1:24" x14ac:dyDescent="0.25">
      <c r="A937" s="10" t="s">
        <v>8</v>
      </c>
      <c r="B937" s="10" t="s">
        <v>2038</v>
      </c>
      <c r="C937" s="10" t="s">
        <v>9184</v>
      </c>
      <c r="D937" s="10" t="s">
        <v>9221</v>
      </c>
      <c r="E937" s="10" t="s">
        <v>9186</v>
      </c>
      <c r="F937" s="11">
        <v>111058</v>
      </c>
      <c r="G937" s="10" t="s">
        <v>9187</v>
      </c>
      <c r="H937" s="26">
        <v>1</v>
      </c>
      <c r="I937" s="10" t="s">
        <v>9188</v>
      </c>
      <c r="J937" s="10" t="s">
        <v>9759</v>
      </c>
      <c r="K937" s="10" t="s">
        <v>9190</v>
      </c>
      <c r="L937" s="10" t="s">
        <v>9222</v>
      </c>
      <c r="M937" s="22" t="s">
        <v>12273</v>
      </c>
      <c r="N937" s="22" t="s">
        <v>11954</v>
      </c>
      <c r="O937" s="11">
        <v>111058</v>
      </c>
      <c r="P937" s="10" t="s">
        <v>2041</v>
      </c>
      <c r="Q937" s="10" t="s">
        <v>12272</v>
      </c>
      <c r="R937" s="24" t="s">
        <v>13023</v>
      </c>
      <c r="S937" s="12">
        <v>45826</v>
      </c>
      <c r="T937" s="10" t="s">
        <v>2039</v>
      </c>
      <c r="U937" s="10" t="str">
        <f>VLOOKUP(V937,'mã đối tượng'!$A:$B,2,0)</f>
        <v>WIN-009</v>
      </c>
      <c r="V937" s="10" t="s">
        <v>11999</v>
      </c>
      <c r="W937" s="10" t="s">
        <v>2040</v>
      </c>
      <c r="X937" t="str">
        <f t="shared" si="14"/>
        <v>4755 WM+ DNG 46 Lê Văn Thứ</v>
      </c>
    </row>
    <row r="938" spans="1:24" x14ac:dyDescent="0.25">
      <c r="A938" s="10" t="s">
        <v>8</v>
      </c>
      <c r="B938" s="10" t="s">
        <v>2038</v>
      </c>
      <c r="C938" s="10" t="s">
        <v>9192</v>
      </c>
      <c r="D938" s="10" t="s">
        <v>9185</v>
      </c>
      <c r="E938" s="10" t="s">
        <v>9186</v>
      </c>
      <c r="F938" s="11">
        <v>70950</v>
      </c>
      <c r="G938" s="10" t="s">
        <v>9187</v>
      </c>
      <c r="H938" s="26">
        <v>1</v>
      </c>
      <c r="I938" s="10" t="s">
        <v>9188</v>
      </c>
      <c r="J938" s="10" t="s">
        <v>9759</v>
      </c>
      <c r="K938" s="10" t="s">
        <v>9194</v>
      </c>
      <c r="L938" s="10" t="s">
        <v>9191</v>
      </c>
      <c r="M938" s="22" t="s">
        <v>12282</v>
      </c>
      <c r="N938" s="22" t="s">
        <v>11945</v>
      </c>
      <c r="O938" s="11">
        <v>70950</v>
      </c>
      <c r="P938" s="10" t="s">
        <v>2041</v>
      </c>
      <c r="Q938" s="10" t="s">
        <v>12272</v>
      </c>
      <c r="R938" s="24" t="s">
        <v>13023</v>
      </c>
      <c r="S938" s="12">
        <v>45826</v>
      </c>
      <c r="T938" s="10" t="s">
        <v>2039</v>
      </c>
      <c r="U938" s="10" t="str">
        <f>VLOOKUP(V938,'mã đối tượng'!$A:$B,2,0)</f>
        <v>WIN-009</v>
      </c>
      <c r="V938" s="10" t="s">
        <v>11999</v>
      </c>
      <c r="W938" s="10" t="s">
        <v>2040</v>
      </c>
      <c r="X938" t="str">
        <f t="shared" si="14"/>
        <v>4755 WM+ DNG 46 Lê Văn Thứ</v>
      </c>
    </row>
    <row r="939" spans="1:24" x14ac:dyDescent="0.25">
      <c r="A939" s="10" t="s">
        <v>8</v>
      </c>
      <c r="B939" s="10" t="s">
        <v>2038</v>
      </c>
      <c r="C939" s="10" t="s">
        <v>9197</v>
      </c>
      <c r="D939" s="10" t="s">
        <v>9205</v>
      </c>
      <c r="E939" s="10" t="s">
        <v>9186</v>
      </c>
      <c r="F939" s="11">
        <v>111190</v>
      </c>
      <c r="G939" s="10" t="s">
        <v>9187</v>
      </c>
      <c r="H939" s="26">
        <v>2</v>
      </c>
      <c r="I939" s="10" t="s">
        <v>9188</v>
      </c>
      <c r="J939" s="10" t="s">
        <v>9759</v>
      </c>
      <c r="K939" s="10" t="s">
        <v>9199</v>
      </c>
      <c r="L939" s="10" t="s">
        <v>9207</v>
      </c>
      <c r="M939" s="22" t="s">
        <v>12281</v>
      </c>
      <c r="N939" s="22" t="s">
        <v>11949</v>
      </c>
      <c r="O939" s="11">
        <v>55595</v>
      </c>
      <c r="P939" s="10" t="s">
        <v>2041</v>
      </c>
      <c r="Q939" s="10" t="s">
        <v>12272</v>
      </c>
      <c r="R939" s="24" t="s">
        <v>13023</v>
      </c>
      <c r="S939" s="12">
        <v>45826</v>
      </c>
      <c r="T939" s="10" t="s">
        <v>2039</v>
      </c>
      <c r="U939" s="10" t="str">
        <f>VLOOKUP(V939,'mã đối tượng'!$A:$B,2,0)</f>
        <v>WIN-009</v>
      </c>
      <c r="V939" s="10" t="s">
        <v>11999</v>
      </c>
      <c r="W939" s="10" t="s">
        <v>2040</v>
      </c>
      <c r="X939" t="str">
        <f t="shared" si="14"/>
        <v>4755 WM+ DNG 46 Lê Văn Thứ</v>
      </c>
    </row>
    <row r="940" spans="1:24" x14ac:dyDescent="0.25">
      <c r="A940" s="10" t="s">
        <v>8</v>
      </c>
      <c r="B940" s="10" t="s">
        <v>2262</v>
      </c>
      <c r="C940" s="10" t="s">
        <v>9184</v>
      </c>
      <c r="D940" s="10" t="s">
        <v>9202</v>
      </c>
      <c r="E940" s="10" t="s">
        <v>9186</v>
      </c>
      <c r="F940" s="11">
        <v>50400</v>
      </c>
      <c r="G940" s="10" t="s">
        <v>9187</v>
      </c>
      <c r="H940" s="26">
        <v>1</v>
      </c>
      <c r="I940" s="10" t="s">
        <v>9188</v>
      </c>
      <c r="J940" s="10" t="s">
        <v>9760</v>
      </c>
      <c r="K940" s="10" t="s">
        <v>9190</v>
      </c>
      <c r="L940" s="10" t="s">
        <v>9204</v>
      </c>
      <c r="M940" s="22" t="s">
        <v>12275</v>
      </c>
      <c r="N940" s="22" t="s">
        <v>11947</v>
      </c>
      <c r="O940" s="11">
        <v>50400</v>
      </c>
      <c r="P940" s="10" t="s">
        <v>2265</v>
      </c>
      <c r="Q940" s="10" t="s">
        <v>12272</v>
      </c>
      <c r="R940" s="24" t="s">
        <v>13024</v>
      </c>
      <c r="S940" s="12">
        <v>45826</v>
      </c>
      <c r="T940" s="10" t="s">
        <v>2263</v>
      </c>
      <c r="U940" s="10" t="str">
        <f>VLOOKUP(V940,'mã đối tượng'!$A:$B,2,0)</f>
        <v>WIN</v>
      </c>
      <c r="V940" s="10" t="s">
        <v>12149</v>
      </c>
      <c r="W940" s="10" t="s">
        <v>2264</v>
      </c>
      <c r="X940" t="str">
        <f t="shared" si="14"/>
        <v>6408 WM+ HCM E2/6N Đường Thới Hòa</v>
      </c>
    </row>
    <row r="941" spans="1:24" x14ac:dyDescent="0.25">
      <c r="A941" s="10" t="s">
        <v>8</v>
      </c>
      <c r="B941" s="10" t="s">
        <v>2262</v>
      </c>
      <c r="C941" s="10" t="s">
        <v>9192</v>
      </c>
      <c r="D941" s="10" t="s">
        <v>9226</v>
      </c>
      <c r="E941" s="10" t="s">
        <v>9186</v>
      </c>
      <c r="F941" s="11">
        <v>148500</v>
      </c>
      <c r="G941" s="10" t="s">
        <v>9187</v>
      </c>
      <c r="H941" s="26">
        <v>2</v>
      </c>
      <c r="I941" s="10" t="s">
        <v>9188</v>
      </c>
      <c r="J941" s="10" t="s">
        <v>9760</v>
      </c>
      <c r="K941" s="10" t="s">
        <v>9194</v>
      </c>
      <c r="L941" s="10" t="s">
        <v>9228</v>
      </c>
      <c r="M941" s="22" t="s">
        <v>12278</v>
      </c>
      <c r="N941" s="22" t="s">
        <v>11948</v>
      </c>
      <c r="O941" s="11">
        <v>74250</v>
      </c>
      <c r="P941" s="10" t="s">
        <v>2265</v>
      </c>
      <c r="Q941" s="10" t="s">
        <v>12272</v>
      </c>
      <c r="R941" s="24" t="s">
        <v>13024</v>
      </c>
      <c r="S941" s="12">
        <v>45826</v>
      </c>
      <c r="T941" s="10" t="s">
        <v>2263</v>
      </c>
      <c r="U941" s="10" t="str">
        <f>VLOOKUP(V941,'mã đối tượng'!$A:$B,2,0)</f>
        <v>WIN</v>
      </c>
      <c r="V941" s="10" t="s">
        <v>12149</v>
      </c>
      <c r="W941" s="10" t="s">
        <v>2264</v>
      </c>
      <c r="X941" t="str">
        <f t="shared" si="14"/>
        <v>6408 WM+ HCM E2/6N Đường Thới Hòa</v>
      </c>
    </row>
    <row r="942" spans="1:24" x14ac:dyDescent="0.25">
      <c r="A942" s="10" t="s">
        <v>8</v>
      </c>
      <c r="B942" s="10" t="s">
        <v>2262</v>
      </c>
      <c r="C942" s="10" t="s">
        <v>9197</v>
      </c>
      <c r="D942" s="10" t="s">
        <v>9198</v>
      </c>
      <c r="E942" s="10" t="s">
        <v>9186</v>
      </c>
      <c r="F942" s="11">
        <v>148500</v>
      </c>
      <c r="G942" s="10" t="s">
        <v>9187</v>
      </c>
      <c r="H942" s="26">
        <v>3</v>
      </c>
      <c r="I942" s="10" t="s">
        <v>9188</v>
      </c>
      <c r="J942" s="10" t="s">
        <v>9760</v>
      </c>
      <c r="K942" s="10" t="s">
        <v>9199</v>
      </c>
      <c r="L942" s="10" t="s">
        <v>9200</v>
      </c>
      <c r="M942" s="22" t="s">
        <v>12277</v>
      </c>
      <c r="N942" s="22" t="s">
        <v>11946</v>
      </c>
      <c r="O942" s="11">
        <v>49500</v>
      </c>
      <c r="P942" s="10" t="s">
        <v>2265</v>
      </c>
      <c r="Q942" s="10" t="s">
        <v>12272</v>
      </c>
      <c r="R942" s="24" t="s">
        <v>13024</v>
      </c>
      <c r="S942" s="12">
        <v>45826</v>
      </c>
      <c r="T942" s="10" t="s">
        <v>2263</v>
      </c>
      <c r="U942" s="10" t="str">
        <f>VLOOKUP(V942,'mã đối tượng'!$A:$B,2,0)</f>
        <v>WIN</v>
      </c>
      <c r="V942" s="10" t="s">
        <v>12149</v>
      </c>
      <c r="W942" s="10" t="s">
        <v>2264</v>
      </c>
      <c r="X942" t="str">
        <f t="shared" si="14"/>
        <v>6408 WM+ HCM E2/6N Đường Thới Hòa</v>
      </c>
    </row>
    <row r="943" spans="1:24" x14ac:dyDescent="0.25">
      <c r="A943" s="10" t="s">
        <v>8</v>
      </c>
      <c r="B943" s="10" t="s">
        <v>2262</v>
      </c>
      <c r="C943" s="10" t="s">
        <v>9201</v>
      </c>
      <c r="D943" s="10" t="s">
        <v>9209</v>
      </c>
      <c r="E943" s="10" t="s">
        <v>9186</v>
      </c>
      <c r="F943" s="11">
        <v>301092</v>
      </c>
      <c r="G943" s="10" t="s">
        <v>9187</v>
      </c>
      <c r="H943" s="26">
        <v>6</v>
      </c>
      <c r="I943" s="10" t="s">
        <v>9188</v>
      </c>
      <c r="J943" s="10" t="s">
        <v>9760</v>
      </c>
      <c r="K943" s="10" t="s">
        <v>9203</v>
      </c>
      <c r="L943" s="10" t="s">
        <v>9210</v>
      </c>
      <c r="M943" s="22" t="s">
        <v>12276</v>
      </c>
      <c r="N943" s="22" t="s">
        <v>11951</v>
      </c>
      <c r="O943" s="11">
        <v>50182</v>
      </c>
      <c r="P943" s="10" t="s">
        <v>2265</v>
      </c>
      <c r="Q943" s="10" t="s">
        <v>12272</v>
      </c>
      <c r="R943" s="24" t="s">
        <v>13024</v>
      </c>
      <c r="S943" s="12">
        <v>45826</v>
      </c>
      <c r="T943" s="10" t="s">
        <v>2263</v>
      </c>
      <c r="U943" s="10" t="str">
        <f>VLOOKUP(V943,'mã đối tượng'!$A:$B,2,0)</f>
        <v>WIN</v>
      </c>
      <c r="V943" s="10" t="s">
        <v>12149</v>
      </c>
      <c r="W943" s="10" t="s">
        <v>2264</v>
      </c>
      <c r="X943" t="str">
        <f t="shared" si="14"/>
        <v>6408 WM+ HCM E2/6N Đường Thới Hòa</v>
      </c>
    </row>
    <row r="944" spans="1:24" x14ac:dyDescent="0.25">
      <c r="A944" s="10" t="s">
        <v>8</v>
      </c>
      <c r="B944" s="10" t="s">
        <v>2262</v>
      </c>
      <c r="C944" s="10" t="s">
        <v>9223</v>
      </c>
      <c r="D944" s="10" t="s">
        <v>9221</v>
      </c>
      <c r="E944" s="10" t="s">
        <v>9186</v>
      </c>
      <c r="F944" s="11">
        <v>111058</v>
      </c>
      <c r="G944" s="10" t="s">
        <v>9187</v>
      </c>
      <c r="H944" s="26">
        <v>1</v>
      </c>
      <c r="I944" s="10" t="s">
        <v>9188</v>
      </c>
      <c r="J944" s="10" t="s">
        <v>9760</v>
      </c>
      <c r="K944" s="10" t="s">
        <v>9224</v>
      </c>
      <c r="L944" s="10" t="s">
        <v>9222</v>
      </c>
      <c r="M944" s="22" t="s">
        <v>12273</v>
      </c>
      <c r="N944" s="22" t="s">
        <v>11954</v>
      </c>
      <c r="O944" s="11">
        <v>111058</v>
      </c>
      <c r="P944" s="10" t="s">
        <v>2265</v>
      </c>
      <c r="Q944" s="10" t="s">
        <v>12272</v>
      </c>
      <c r="R944" s="24" t="s">
        <v>13024</v>
      </c>
      <c r="S944" s="12">
        <v>45826</v>
      </c>
      <c r="T944" s="10" t="s">
        <v>2263</v>
      </c>
      <c r="U944" s="10" t="str">
        <f>VLOOKUP(V944,'mã đối tượng'!$A:$B,2,0)</f>
        <v>WIN</v>
      </c>
      <c r="V944" s="10" t="s">
        <v>12149</v>
      </c>
      <c r="W944" s="10" t="s">
        <v>2264</v>
      </c>
      <c r="X944" t="str">
        <f t="shared" si="14"/>
        <v>6408 WM+ HCM E2/6N Đường Thới Hòa</v>
      </c>
    </row>
    <row r="945" spans="1:24" x14ac:dyDescent="0.25">
      <c r="A945" s="10" t="s">
        <v>8</v>
      </c>
      <c r="B945" s="10" t="s">
        <v>1978</v>
      </c>
      <c r="C945" s="10" t="s">
        <v>9184</v>
      </c>
      <c r="D945" s="10" t="s">
        <v>9198</v>
      </c>
      <c r="E945" s="10" t="s">
        <v>9186</v>
      </c>
      <c r="F945" s="11">
        <v>99000</v>
      </c>
      <c r="G945" s="10" t="s">
        <v>9187</v>
      </c>
      <c r="H945" s="26">
        <v>2</v>
      </c>
      <c r="I945" s="10" t="s">
        <v>9188</v>
      </c>
      <c r="J945" s="10" t="s">
        <v>9761</v>
      </c>
      <c r="K945" s="10" t="s">
        <v>9190</v>
      </c>
      <c r="L945" s="10" t="s">
        <v>9200</v>
      </c>
      <c r="M945" s="22" t="s">
        <v>12277</v>
      </c>
      <c r="N945" s="22" t="s">
        <v>11946</v>
      </c>
      <c r="O945" s="11">
        <v>49500</v>
      </c>
      <c r="P945" s="10" t="s">
        <v>1981</v>
      </c>
      <c r="Q945" s="10" t="s">
        <v>12272</v>
      </c>
      <c r="R945" s="24" t="s">
        <v>13025</v>
      </c>
      <c r="S945" s="12">
        <v>45826</v>
      </c>
      <c r="T945" s="10" t="s">
        <v>1979</v>
      </c>
      <c r="U945" s="10" t="str">
        <f>VLOOKUP(V945,'mã đối tượng'!$A:$B,2,0)</f>
        <v>WIN-002</v>
      </c>
      <c r="V945" s="10" t="s">
        <v>11969</v>
      </c>
      <c r="W945" s="10" t="s">
        <v>1980</v>
      </c>
      <c r="X945" t="str">
        <f t="shared" si="14"/>
        <v>4210 WM+ HNI TDP 6 Quang Minh</v>
      </c>
    </row>
    <row r="946" spans="1:24" x14ac:dyDescent="0.25">
      <c r="A946" s="10" t="s">
        <v>8</v>
      </c>
      <c r="B946" s="10" t="s">
        <v>1978</v>
      </c>
      <c r="C946" s="10" t="s">
        <v>9192</v>
      </c>
      <c r="D946" s="10" t="s">
        <v>9202</v>
      </c>
      <c r="E946" s="10" t="s">
        <v>9186</v>
      </c>
      <c r="F946" s="11">
        <v>100800</v>
      </c>
      <c r="G946" s="10" t="s">
        <v>9187</v>
      </c>
      <c r="H946" s="26">
        <v>2</v>
      </c>
      <c r="I946" s="10" t="s">
        <v>9188</v>
      </c>
      <c r="J946" s="10" t="s">
        <v>9761</v>
      </c>
      <c r="K946" s="10" t="s">
        <v>9194</v>
      </c>
      <c r="L946" s="10" t="s">
        <v>9204</v>
      </c>
      <c r="M946" s="22" t="s">
        <v>12275</v>
      </c>
      <c r="N946" s="22" t="s">
        <v>11947</v>
      </c>
      <c r="O946" s="11">
        <v>50400</v>
      </c>
      <c r="P946" s="10" t="s">
        <v>1981</v>
      </c>
      <c r="Q946" s="10" t="s">
        <v>12272</v>
      </c>
      <c r="R946" s="24" t="s">
        <v>13025</v>
      </c>
      <c r="S946" s="12">
        <v>45826</v>
      </c>
      <c r="T946" s="10" t="s">
        <v>1979</v>
      </c>
      <c r="U946" s="10" t="str">
        <f>VLOOKUP(V946,'mã đối tượng'!$A:$B,2,0)</f>
        <v>WIN-002</v>
      </c>
      <c r="V946" s="10" t="s">
        <v>11969</v>
      </c>
      <c r="W946" s="10" t="s">
        <v>1980</v>
      </c>
      <c r="X946" t="str">
        <f t="shared" si="14"/>
        <v>4210 WM+ HNI TDP 6 Quang Minh</v>
      </c>
    </row>
    <row r="947" spans="1:24" x14ac:dyDescent="0.25">
      <c r="A947" s="10" t="s">
        <v>8</v>
      </c>
      <c r="B947" s="10" t="s">
        <v>1978</v>
      </c>
      <c r="C947" s="10" t="s">
        <v>9197</v>
      </c>
      <c r="D947" s="10" t="s">
        <v>9226</v>
      </c>
      <c r="E947" s="10" t="s">
        <v>9186</v>
      </c>
      <c r="F947" s="11">
        <v>74250</v>
      </c>
      <c r="G947" s="10" t="s">
        <v>9187</v>
      </c>
      <c r="H947" s="26">
        <v>1</v>
      </c>
      <c r="I947" s="10" t="s">
        <v>9188</v>
      </c>
      <c r="J947" s="10" t="s">
        <v>9761</v>
      </c>
      <c r="K947" s="10" t="s">
        <v>9199</v>
      </c>
      <c r="L947" s="10" t="s">
        <v>9228</v>
      </c>
      <c r="M947" s="22" t="s">
        <v>12278</v>
      </c>
      <c r="N947" s="22" t="s">
        <v>11948</v>
      </c>
      <c r="O947" s="11">
        <v>74250</v>
      </c>
      <c r="P947" s="10" t="s">
        <v>1981</v>
      </c>
      <c r="Q947" s="10" t="s">
        <v>12272</v>
      </c>
      <c r="R947" s="24" t="s">
        <v>13025</v>
      </c>
      <c r="S947" s="12">
        <v>45826</v>
      </c>
      <c r="T947" s="10" t="s">
        <v>1979</v>
      </c>
      <c r="U947" s="10" t="str">
        <f>VLOOKUP(V947,'mã đối tượng'!$A:$B,2,0)</f>
        <v>WIN-002</v>
      </c>
      <c r="V947" s="10" t="s">
        <v>11969</v>
      </c>
      <c r="W947" s="10" t="s">
        <v>1980</v>
      </c>
      <c r="X947" t="str">
        <f t="shared" si="14"/>
        <v>4210 WM+ HNI TDP 6 Quang Minh</v>
      </c>
    </row>
    <row r="948" spans="1:24" x14ac:dyDescent="0.25">
      <c r="A948" s="10" t="s">
        <v>8</v>
      </c>
      <c r="B948" s="10" t="s">
        <v>1978</v>
      </c>
      <c r="C948" s="10" t="s">
        <v>9201</v>
      </c>
      <c r="D948" s="10" t="s">
        <v>9209</v>
      </c>
      <c r="E948" s="10" t="s">
        <v>9186</v>
      </c>
      <c r="F948" s="11">
        <v>50182</v>
      </c>
      <c r="G948" s="10" t="s">
        <v>9187</v>
      </c>
      <c r="H948" s="26">
        <v>1</v>
      </c>
      <c r="I948" s="10" t="s">
        <v>9188</v>
      </c>
      <c r="J948" s="10" t="s">
        <v>9761</v>
      </c>
      <c r="K948" s="10" t="s">
        <v>9203</v>
      </c>
      <c r="L948" s="10" t="s">
        <v>9210</v>
      </c>
      <c r="M948" s="22" t="s">
        <v>12276</v>
      </c>
      <c r="N948" s="22" t="s">
        <v>11951</v>
      </c>
      <c r="O948" s="11">
        <v>50182</v>
      </c>
      <c r="P948" s="10" t="s">
        <v>1981</v>
      </c>
      <c r="Q948" s="10" t="s">
        <v>12272</v>
      </c>
      <c r="R948" s="24" t="s">
        <v>13025</v>
      </c>
      <c r="S948" s="12">
        <v>45826</v>
      </c>
      <c r="T948" s="10" t="s">
        <v>1979</v>
      </c>
      <c r="U948" s="10" t="str">
        <f>VLOOKUP(V948,'mã đối tượng'!$A:$B,2,0)</f>
        <v>WIN-002</v>
      </c>
      <c r="V948" s="10" t="s">
        <v>11969</v>
      </c>
      <c r="W948" s="10" t="s">
        <v>1980</v>
      </c>
      <c r="X948" t="str">
        <f t="shared" si="14"/>
        <v>4210 WM+ HNI TDP 6 Quang Minh</v>
      </c>
    </row>
    <row r="949" spans="1:24" x14ac:dyDescent="0.25">
      <c r="A949" s="10" t="s">
        <v>8</v>
      </c>
      <c r="B949" s="10" t="s">
        <v>1978</v>
      </c>
      <c r="C949" s="10" t="s">
        <v>9223</v>
      </c>
      <c r="D949" s="10" t="s">
        <v>9193</v>
      </c>
      <c r="E949" s="10" t="s">
        <v>9186</v>
      </c>
      <c r="F949" s="11">
        <v>276000</v>
      </c>
      <c r="G949" s="10" t="s">
        <v>9187</v>
      </c>
      <c r="H949" s="26">
        <v>6</v>
      </c>
      <c r="I949" s="10" t="s">
        <v>9188</v>
      </c>
      <c r="J949" s="10" t="s">
        <v>9761</v>
      </c>
      <c r="K949" s="10" t="s">
        <v>9224</v>
      </c>
      <c r="L949" s="10" t="s">
        <v>9195</v>
      </c>
      <c r="M949" s="22" t="s">
        <v>12274</v>
      </c>
      <c r="N949" s="22" t="s">
        <v>11950</v>
      </c>
      <c r="O949" s="11">
        <v>46000</v>
      </c>
      <c r="P949" s="10" t="s">
        <v>1981</v>
      </c>
      <c r="Q949" s="10" t="s">
        <v>12272</v>
      </c>
      <c r="R949" s="24" t="s">
        <v>13025</v>
      </c>
      <c r="S949" s="12">
        <v>45826</v>
      </c>
      <c r="T949" s="10" t="s">
        <v>1979</v>
      </c>
      <c r="U949" s="10" t="str">
        <f>VLOOKUP(V949,'mã đối tượng'!$A:$B,2,0)</f>
        <v>WIN-002</v>
      </c>
      <c r="V949" s="10" t="s">
        <v>11969</v>
      </c>
      <c r="W949" s="10" t="s">
        <v>1980</v>
      </c>
      <c r="X949" t="str">
        <f t="shared" si="14"/>
        <v>4210 WM+ HNI TDP 6 Quang Minh</v>
      </c>
    </row>
    <row r="950" spans="1:24" x14ac:dyDescent="0.25">
      <c r="A950" s="10" t="s">
        <v>8</v>
      </c>
      <c r="B950" s="10" t="s">
        <v>1712</v>
      </c>
      <c r="C950" s="10" t="s">
        <v>9184</v>
      </c>
      <c r="D950" s="10" t="s">
        <v>9218</v>
      </c>
      <c r="E950" s="10" t="s">
        <v>9186</v>
      </c>
      <c r="F950" s="11">
        <v>120426</v>
      </c>
      <c r="G950" s="10" t="s">
        <v>9187</v>
      </c>
      <c r="H950" s="26">
        <v>2</v>
      </c>
      <c r="I950" s="10" t="s">
        <v>9188</v>
      </c>
      <c r="J950" s="10" t="s">
        <v>9762</v>
      </c>
      <c r="K950" s="10" t="s">
        <v>9190</v>
      </c>
      <c r="L950" s="10" t="s">
        <v>9220</v>
      </c>
      <c r="M950" s="22" t="s">
        <v>12285</v>
      </c>
      <c r="N950" s="22" t="s">
        <v>11953</v>
      </c>
      <c r="O950" s="11">
        <v>60213</v>
      </c>
      <c r="P950" s="10" t="s">
        <v>1713</v>
      </c>
      <c r="Q950" s="10" t="s">
        <v>12272</v>
      </c>
      <c r="R950" s="24" t="s">
        <v>13026</v>
      </c>
      <c r="S950" s="12">
        <v>45826</v>
      </c>
      <c r="T950" s="10" t="s">
        <v>91</v>
      </c>
      <c r="U950" s="10" t="str">
        <f>VLOOKUP(V950,'mã đối tượng'!$A:$B,2,0)</f>
        <v>WIN-061</v>
      </c>
      <c r="V950" s="10" t="s">
        <v>12192</v>
      </c>
      <c r="W950" s="10" t="s">
        <v>92</v>
      </c>
      <c r="X950" t="str">
        <f t="shared" si="14"/>
        <v>2AH7 WM+ QNM 136 ĐT609, Điện Thọ</v>
      </c>
    </row>
    <row r="951" spans="1:24" x14ac:dyDescent="0.25">
      <c r="A951" s="10" t="s">
        <v>8</v>
      </c>
      <c r="B951" s="10" t="s">
        <v>2114</v>
      </c>
      <c r="C951" s="10" t="s">
        <v>9184</v>
      </c>
      <c r="D951" s="10" t="s">
        <v>9221</v>
      </c>
      <c r="E951" s="10" t="s">
        <v>9186</v>
      </c>
      <c r="F951" s="11">
        <v>111058</v>
      </c>
      <c r="G951" s="10" t="s">
        <v>9187</v>
      </c>
      <c r="H951" s="26">
        <v>1</v>
      </c>
      <c r="I951" s="10" t="s">
        <v>9188</v>
      </c>
      <c r="J951" s="10" t="s">
        <v>9763</v>
      </c>
      <c r="K951" s="10" t="s">
        <v>9190</v>
      </c>
      <c r="L951" s="10" t="s">
        <v>9222</v>
      </c>
      <c r="M951" s="22" t="s">
        <v>12273</v>
      </c>
      <c r="N951" s="22" t="s">
        <v>11954</v>
      </c>
      <c r="O951" s="11">
        <v>111058</v>
      </c>
      <c r="P951" s="10" t="s">
        <v>2117</v>
      </c>
      <c r="Q951" s="10" t="s">
        <v>12272</v>
      </c>
      <c r="R951" s="24" t="s">
        <v>13027</v>
      </c>
      <c r="S951" s="12">
        <v>45826</v>
      </c>
      <c r="T951" s="10" t="s">
        <v>2115</v>
      </c>
      <c r="U951" s="10" t="str">
        <f>VLOOKUP(V951,'mã đối tượng'!$A:$B,2,0)</f>
        <v>WIN-006</v>
      </c>
      <c r="V951" s="10" t="s">
        <v>11984</v>
      </c>
      <c r="W951" s="10" t="s">
        <v>2116</v>
      </c>
      <c r="X951" t="str">
        <f t="shared" si="14"/>
        <v>5538 WM+ HDG Số 111 Chi Lăng</v>
      </c>
    </row>
    <row r="952" spans="1:24" x14ac:dyDescent="0.25">
      <c r="A952" s="10" t="s">
        <v>8</v>
      </c>
      <c r="B952" s="10" t="s">
        <v>1694</v>
      </c>
      <c r="C952" s="10" t="s">
        <v>9184</v>
      </c>
      <c r="D952" s="10" t="s">
        <v>9221</v>
      </c>
      <c r="E952" s="10" t="s">
        <v>9186</v>
      </c>
      <c r="F952" s="11">
        <v>111058</v>
      </c>
      <c r="G952" s="10" t="s">
        <v>9187</v>
      </c>
      <c r="H952" s="26">
        <v>1</v>
      </c>
      <c r="I952" s="10" t="s">
        <v>9188</v>
      </c>
      <c r="J952" s="10" t="s">
        <v>9764</v>
      </c>
      <c r="K952" s="10" t="s">
        <v>9190</v>
      </c>
      <c r="L952" s="10" t="s">
        <v>9222</v>
      </c>
      <c r="M952" s="22" t="s">
        <v>12273</v>
      </c>
      <c r="N952" s="22" t="s">
        <v>11954</v>
      </c>
      <c r="O952" s="11">
        <v>111058</v>
      </c>
      <c r="P952" s="10" t="s">
        <v>1697</v>
      </c>
      <c r="Q952" s="10" t="s">
        <v>12272</v>
      </c>
      <c r="R952" s="24" t="s">
        <v>13028</v>
      </c>
      <c r="S952" s="12">
        <v>45826</v>
      </c>
      <c r="T952" s="10" t="s">
        <v>1695</v>
      </c>
      <c r="U952" s="10" t="str">
        <f>VLOOKUP(V952,'mã đối tượng'!$A:$B,2,0)</f>
        <v>WIN-091</v>
      </c>
      <c r="V952" s="10" t="s">
        <v>12242</v>
      </c>
      <c r="W952" s="10" t="s">
        <v>1696</v>
      </c>
      <c r="X952" t="str">
        <f t="shared" si="14"/>
        <v>2ADE WM+ HGG Thôn Vạt, Việt Lâm</v>
      </c>
    </row>
    <row r="953" spans="1:24" x14ac:dyDescent="0.25">
      <c r="A953" s="10" t="s">
        <v>8</v>
      </c>
      <c r="B953" s="10" t="s">
        <v>2266</v>
      </c>
      <c r="C953" s="10" t="s">
        <v>9184</v>
      </c>
      <c r="D953" s="10" t="s">
        <v>9218</v>
      </c>
      <c r="E953" s="10" t="s">
        <v>9186</v>
      </c>
      <c r="F953" s="11">
        <v>120426</v>
      </c>
      <c r="G953" s="10" t="s">
        <v>9187</v>
      </c>
      <c r="H953" s="26">
        <v>2</v>
      </c>
      <c r="I953" s="10" t="s">
        <v>9188</v>
      </c>
      <c r="J953" s="10" t="s">
        <v>9765</v>
      </c>
      <c r="K953" s="10" t="s">
        <v>9190</v>
      </c>
      <c r="L953" s="10" t="s">
        <v>9220</v>
      </c>
      <c r="M953" s="22" t="s">
        <v>12285</v>
      </c>
      <c r="N953" s="22" t="s">
        <v>11953</v>
      </c>
      <c r="O953" s="11">
        <v>60213</v>
      </c>
      <c r="P953" s="10" t="s">
        <v>2267</v>
      </c>
      <c r="Q953" s="10" t="s">
        <v>12272</v>
      </c>
      <c r="R953" s="24" t="s">
        <v>13029</v>
      </c>
      <c r="S953" s="12">
        <v>45826</v>
      </c>
      <c r="T953" s="10" t="s">
        <v>2263</v>
      </c>
      <c r="U953" s="10" t="str">
        <f>VLOOKUP(V953,'mã đối tượng'!$A:$B,2,0)</f>
        <v>WIN</v>
      </c>
      <c r="V953" s="10" t="s">
        <v>12149</v>
      </c>
      <c r="W953" s="10" t="s">
        <v>2264</v>
      </c>
      <c r="X953" t="str">
        <f t="shared" si="14"/>
        <v>6408 WM+ HCM E2/6N Đường Thới Hòa</v>
      </c>
    </row>
    <row r="954" spans="1:24" x14ac:dyDescent="0.25">
      <c r="A954" s="10" t="s">
        <v>8</v>
      </c>
      <c r="B954" s="10" t="s">
        <v>2266</v>
      </c>
      <c r="C954" s="10" t="s">
        <v>9192</v>
      </c>
      <c r="D954" s="10" t="s">
        <v>9205</v>
      </c>
      <c r="E954" s="10" t="s">
        <v>9186</v>
      </c>
      <c r="F954" s="11">
        <v>111190</v>
      </c>
      <c r="G954" s="10" t="s">
        <v>9187</v>
      </c>
      <c r="H954" s="26">
        <v>2</v>
      </c>
      <c r="I954" s="10" t="s">
        <v>9188</v>
      </c>
      <c r="J954" s="10" t="s">
        <v>9765</v>
      </c>
      <c r="K954" s="10" t="s">
        <v>9194</v>
      </c>
      <c r="L954" s="10" t="s">
        <v>9207</v>
      </c>
      <c r="M954" s="22" t="s">
        <v>12281</v>
      </c>
      <c r="N954" s="22" t="s">
        <v>11949</v>
      </c>
      <c r="O954" s="11">
        <v>55595</v>
      </c>
      <c r="P954" s="10" t="s">
        <v>2267</v>
      </c>
      <c r="Q954" s="10" t="s">
        <v>12272</v>
      </c>
      <c r="R954" s="24" t="s">
        <v>13029</v>
      </c>
      <c r="S954" s="12">
        <v>45826</v>
      </c>
      <c r="T954" s="10" t="s">
        <v>2263</v>
      </c>
      <c r="U954" s="10" t="str">
        <f>VLOOKUP(V954,'mã đối tượng'!$A:$B,2,0)</f>
        <v>WIN</v>
      </c>
      <c r="V954" s="10" t="s">
        <v>12149</v>
      </c>
      <c r="W954" s="10" t="s">
        <v>2264</v>
      </c>
      <c r="X954" t="str">
        <f t="shared" si="14"/>
        <v>6408 WM+ HCM E2/6N Đường Thới Hòa</v>
      </c>
    </row>
    <row r="955" spans="1:24" x14ac:dyDescent="0.25">
      <c r="A955" s="10" t="s">
        <v>8</v>
      </c>
      <c r="B955" s="10" t="s">
        <v>2266</v>
      </c>
      <c r="C955" s="10" t="s">
        <v>9197</v>
      </c>
      <c r="D955" s="10" t="s">
        <v>9202</v>
      </c>
      <c r="E955" s="10" t="s">
        <v>9186</v>
      </c>
      <c r="F955" s="11">
        <v>50400</v>
      </c>
      <c r="G955" s="10" t="s">
        <v>9187</v>
      </c>
      <c r="H955" s="26">
        <v>1</v>
      </c>
      <c r="I955" s="10" t="s">
        <v>9188</v>
      </c>
      <c r="J955" s="10" t="s">
        <v>9765</v>
      </c>
      <c r="K955" s="10" t="s">
        <v>9199</v>
      </c>
      <c r="L955" s="10" t="s">
        <v>9204</v>
      </c>
      <c r="M955" s="22" t="s">
        <v>12275</v>
      </c>
      <c r="N955" s="22" t="s">
        <v>11947</v>
      </c>
      <c r="O955" s="11">
        <v>50400</v>
      </c>
      <c r="P955" s="10" t="s">
        <v>2267</v>
      </c>
      <c r="Q955" s="10" t="s">
        <v>12272</v>
      </c>
      <c r="R955" s="24" t="s">
        <v>13029</v>
      </c>
      <c r="S955" s="12">
        <v>45826</v>
      </c>
      <c r="T955" s="10" t="s">
        <v>2263</v>
      </c>
      <c r="U955" s="10" t="str">
        <f>VLOOKUP(V955,'mã đối tượng'!$A:$B,2,0)</f>
        <v>WIN</v>
      </c>
      <c r="V955" s="10" t="s">
        <v>12149</v>
      </c>
      <c r="W955" s="10" t="s">
        <v>2264</v>
      </c>
      <c r="X955" t="str">
        <f t="shared" si="14"/>
        <v>6408 WM+ HCM E2/6N Đường Thới Hòa</v>
      </c>
    </row>
    <row r="956" spans="1:24" x14ac:dyDescent="0.25">
      <c r="A956" s="10" t="s">
        <v>8</v>
      </c>
      <c r="B956" s="10" t="s">
        <v>1810</v>
      </c>
      <c r="C956" s="10" t="s">
        <v>9184</v>
      </c>
      <c r="D956" s="10" t="s">
        <v>9205</v>
      </c>
      <c r="E956" s="10" t="s">
        <v>9186</v>
      </c>
      <c r="F956" s="11">
        <v>55595</v>
      </c>
      <c r="G956" s="10" t="s">
        <v>9187</v>
      </c>
      <c r="H956" s="26">
        <v>1</v>
      </c>
      <c r="I956" s="10" t="s">
        <v>9188</v>
      </c>
      <c r="J956" s="10" t="s">
        <v>9766</v>
      </c>
      <c r="K956" s="10" t="s">
        <v>9190</v>
      </c>
      <c r="L956" s="10" t="s">
        <v>9207</v>
      </c>
      <c r="M956" s="22" t="s">
        <v>12281</v>
      </c>
      <c r="N956" s="22" t="s">
        <v>11949</v>
      </c>
      <c r="O956" s="11">
        <v>55595</v>
      </c>
      <c r="P956" s="10" t="s">
        <v>1811</v>
      </c>
      <c r="Q956" s="10" t="s">
        <v>12272</v>
      </c>
      <c r="R956" s="24" t="s">
        <v>13030</v>
      </c>
      <c r="S956" s="12">
        <v>45826</v>
      </c>
      <c r="T956" s="10" t="s">
        <v>989</v>
      </c>
      <c r="U956" s="10" t="str">
        <f>VLOOKUP(V956,'mã đối tượng'!$A:$B,2,0)</f>
        <v>WIN-065</v>
      </c>
      <c r="V956" s="10" t="s">
        <v>12212</v>
      </c>
      <c r="W956" s="10" t="s">
        <v>990</v>
      </c>
      <c r="X956" t="str">
        <f t="shared" si="14"/>
        <v>2AUU WM+ BGG Phố Bằng, An Hà</v>
      </c>
    </row>
    <row r="957" spans="1:24" x14ac:dyDescent="0.25">
      <c r="A957" s="10" t="s">
        <v>8</v>
      </c>
      <c r="B957" s="10" t="s">
        <v>1810</v>
      </c>
      <c r="C957" s="10" t="s">
        <v>9192</v>
      </c>
      <c r="D957" s="10" t="s">
        <v>9209</v>
      </c>
      <c r="E957" s="10" t="s">
        <v>9186</v>
      </c>
      <c r="F957" s="11">
        <v>150546</v>
      </c>
      <c r="G957" s="10" t="s">
        <v>9187</v>
      </c>
      <c r="H957" s="26">
        <v>3</v>
      </c>
      <c r="I957" s="10" t="s">
        <v>9188</v>
      </c>
      <c r="J957" s="10" t="s">
        <v>9766</v>
      </c>
      <c r="K957" s="10" t="s">
        <v>9194</v>
      </c>
      <c r="L957" s="10" t="s">
        <v>9210</v>
      </c>
      <c r="M957" s="22" t="s">
        <v>12276</v>
      </c>
      <c r="N957" s="22" t="s">
        <v>11951</v>
      </c>
      <c r="O957" s="11">
        <v>50182</v>
      </c>
      <c r="P957" s="10" t="s">
        <v>1811</v>
      </c>
      <c r="Q957" s="10" t="s">
        <v>12272</v>
      </c>
      <c r="R957" s="24" t="s">
        <v>13030</v>
      </c>
      <c r="S957" s="12">
        <v>45826</v>
      </c>
      <c r="T957" s="10" t="s">
        <v>989</v>
      </c>
      <c r="U957" s="10" t="str">
        <f>VLOOKUP(V957,'mã đối tượng'!$A:$B,2,0)</f>
        <v>WIN-065</v>
      </c>
      <c r="V957" s="10" t="s">
        <v>12212</v>
      </c>
      <c r="W957" s="10" t="s">
        <v>990</v>
      </c>
      <c r="X957" t="str">
        <f t="shared" si="14"/>
        <v>2AUU WM+ BGG Phố Bằng, An Hà</v>
      </c>
    </row>
    <row r="958" spans="1:24" x14ac:dyDescent="0.25">
      <c r="A958" s="10" t="s">
        <v>8</v>
      </c>
      <c r="B958" s="10" t="s">
        <v>2088</v>
      </c>
      <c r="C958" s="10" t="s">
        <v>9184</v>
      </c>
      <c r="D958" s="10" t="s">
        <v>9221</v>
      </c>
      <c r="E958" s="10" t="s">
        <v>9186</v>
      </c>
      <c r="F958" s="11">
        <v>111058</v>
      </c>
      <c r="G958" s="10" t="s">
        <v>9187</v>
      </c>
      <c r="H958" s="26">
        <v>1</v>
      </c>
      <c r="I958" s="10" t="s">
        <v>9188</v>
      </c>
      <c r="J958" s="10" t="s">
        <v>9767</v>
      </c>
      <c r="K958" s="10" t="s">
        <v>9190</v>
      </c>
      <c r="L958" s="10" t="s">
        <v>9222</v>
      </c>
      <c r="M958" s="22" t="s">
        <v>12273</v>
      </c>
      <c r="N958" s="22" t="s">
        <v>11954</v>
      </c>
      <c r="O958" s="11">
        <v>111058</v>
      </c>
      <c r="P958" s="10" t="s">
        <v>2091</v>
      </c>
      <c r="Q958" s="10" t="s">
        <v>12272</v>
      </c>
      <c r="R958" s="24" t="s">
        <v>13031</v>
      </c>
      <c r="S958" s="12">
        <v>45826</v>
      </c>
      <c r="T958" s="10" t="s">
        <v>2089</v>
      </c>
      <c r="U958" s="10" t="str">
        <f>VLOOKUP(V958,'mã đối tượng'!$A:$B,2,0)</f>
        <v>WIN-002</v>
      </c>
      <c r="V958" s="10" t="s">
        <v>11969</v>
      </c>
      <c r="W958" s="10" t="s">
        <v>2090</v>
      </c>
      <c r="X958" t="str">
        <f t="shared" si="14"/>
        <v>5177 WM+ HNI Thôn Cổ Dương-Tiên Dươ</v>
      </c>
    </row>
    <row r="959" spans="1:24" x14ac:dyDescent="0.25">
      <c r="A959" s="10" t="s">
        <v>8</v>
      </c>
      <c r="B959" s="10" t="s">
        <v>2118</v>
      </c>
      <c r="C959" s="10" t="s">
        <v>9184</v>
      </c>
      <c r="D959" s="10" t="s">
        <v>9218</v>
      </c>
      <c r="E959" s="10" t="s">
        <v>9186</v>
      </c>
      <c r="F959" s="11">
        <v>60213</v>
      </c>
      <c r="G959" s="10" t="s">
        <v>9187</v>
      </c>
      <c r="H959" s="26">
        <v>1</v>
      </c>
      <c r="I959" s="10" t="s">
        <v>9188</v>
      </c>
      <c r="J959" s="10" t="s">
        <v>9768</v>
      </c>
      <c r="K959" s="10" t="s">
        <v>9190</v>
      </c>
      <c r="L959" s="10" t="s">
        <v>9220</v>
      </c>
      <c r="M959" s="22" t="s">
        <v>12285</v>
      </c>
      <c r="N959" s="22" t="s">
        <v>11953</v>
      </c>
      <c r="O959" s="11">
        <v>60213</v>
      </c>
      <c r="P959" s="10" t="s">
        <v>2121</v>
      </c>
      <c r="Q959" s="10" t="s">
        <v>12272</v>
      </c>
      <c r="R959" s="24" t="s">
        <v>13032</v>
      </c>
      <c r="S959" s="12">
        <v>45826</v>
      </c>
      <c r="T959" s="10" t="s">
        <v>2119</v>
      </c>
      <c r="U959" s="10" t="str">
        <f>VLOOKUP(V959,'mã đối tượng'!$A:$B,2,0)</f>
        <v>WIN-058</v>
      </c>
      <c r="V959" s="10" t="s">
        <v>12177</v>
      </c>
      <c r="W959" s="10" t="s">
        <v>2120</v>
      </c>
      <c r="X959" t="str">
        <f t="shared" si="14"/>
        <v>5575 WM+ NAN 1 Lê Mao</v>
      </c>
    </row>
    <row r="960" spans="1:24" x14ac:dyDescent="0.25">
      <c r="A960" s="10" t="s">
        <v>8</v>
      </c>
      <c r="B960" s="10" t="s">
        <v>2214</v>
      </c>
      <c r="C960" s="10" t="s">
        <v>9184</v>
      </c>
      <c r="D960" s="10" t="s">
        <v>9205</v>
      </c>
      <c r="E960" s="10" t="s">
        <v>9186</v>
      </c>
      <c r="F960" s="11">
        <v>55595</v>
      </c>
      <c r="G960" s="10" t="s">
        <v>9187</v>
      </c>
      <c r="H960" s="26">
        <v>1</v>
      </c>
      <c r="I960" s="10" t="s">
        <v>9188</v>
      </c>
      <c r="J960" s="10" t="s">
        <v>9769</v>
      </c>
      <c r="K960" s="10" t="s">
        <v>9190</v>
      </c>
      <c r="L960" s="10" t="s">
        <v>9207</v>
      </c>
      <c r="M960" s="22" t="s">
        <v>12281</v>
      </c>
      <c r="N960" s="22" t="s">
        <v>11949</v>
      </c>
      <c r="O960" s="11">
        <v>55595</v>
      </c>
      <c r="P960" s="10" t="s">
        <v>2217</v>
      </c>
      <c r="Q960" s="10" t="s">
        <v>12272</v>
      </c>
      <c r="R960" s="24" t="s">
        <v>13033</v>
      </c>
      <c r="S960" s="12">
        <v>45826</v>
      </c>
      <c r="T960" s="10" t="s">
        <v>2215</v>
      </c>
      <c r="U960" s="10" t="str">
        <f>VLOOKUP(V960,'mã đối tượng'!$A:$B,2,0)</f>
        <v>WIN-058</v>
      </c>
      <c r="V960" s="10" t="s">
        <v>12177</v>
      </c>
      <c r="W960" s="10" t="s">
        <v>2216</v>
      </c>
      <c r="X960" t="str">
        <f t="shared" si="14"/>
        <v>6155 WM+ NAN 38 Nguyễn Xí</v>
      </c>
    </row>
    <row r="961" spans="1:24" x14ac:dyDescent="0.25">
      <c r="A961" s="10" t="s">
        <v>8</v>
      </c>
      <c r="B961" s="10" t="s">
        <v>1966</v>
      </c>
      <c r="C961" s="10" t="s">
        <v>9184</v>
      </c>
      <c r="D961" s="10" t="s">
        <v>9221</v>
      </c>
      <c r="E961" s="10" t="s">
        <v>9186</v>
      </c>
      <c r="F961" s="11">
        <v>333174</v>
      </c>
      <c r="G961" s="10" t="s">
        <v>9187</v>
      </c>
      <c r="H961" s="26">
        <v>3</v>
      </c>
      <c r="I961" s="10" t="s">
        <v>9188</v>
      </c>
      <c r="J961" s="10" t="s">
        <v>9770</v>
      </c>
      <c r="K961" s="10" t="s">
        <v>9190</v>
      </c>
      <c r="L961" s="10" t="s">
        <v>9222</v>
      </c>
      <c r="M961" s="22" t="s">
        <v>12273</v>
      </c>
      <c r="N961" s="22" t="s">
        <v>11954</v>
      </c>
      <c r="O961" s="11">
        <v>111058</v>
      </c>
      <c r="P961" s="10" t="s">
        <v>1969</v>
      </c>
      <c r="Q961" s="10" t="s">
        <v>12272</v>
      </c>
      <c r="R961" s="24" t="s">
        <v>13034</v>
      </c>
      <c r="S961" s="12">
        <v>45826</v>
      </c>
      <c r="T961" s="10" t="s">
        <v>1967</v>
      </c>
      <c r="U961" s="10" t="str">
        <f>VLOOKUP(V961,'mã đối tượng'!$A:$B,2,0)</f>
        <v>WIN-024</v>
      </c>
      <c r="V961" s="10" t="s">
        <v>12059</v>
      </c>
      <c r="W961" s="10" t="s">
        <v>1968</v>
      </c>
      <c r="X961" t="str">
        <f t="shared" si="14"/>
        <v>4181 WM+ BDG CC Hiệp Thành 3</v>
      </c>
    </row>
    <row r="962" spans="1:24" x14ac:dyDescent="0.25">
      <c r="A962" s="10" t="s">
        <v>8</v>
      </c>
      <c r="B962" s="10" t="s">
        <v>1966</v>
      </c>
      <c r="C962" s="10" t="s">
        <v>9192</v>
      </c>
      <c r="D962" s="10" t="s">
        <v>9198</v>
      </c>
      <c r="E962" s="10" t="s">
        <v>9186</v>
      </c>
      <c r="F962" s="11">
        <v>49500</v>
      </c>
      <c r="G962" s="10" t="s">
        <v>9187</v>
      </c>
      <c r="H962" s="26">
        <v>1</v>
      </c>
      <c r="I962" s="10" t="s">
        <v>9188</v>
      </c>
      <c r="J962" s="10" t="s">
        <v>9770</v>
      </c>
      <c r="K962" s="10" t="s">
        <v>9194</v>
      </c>
      <c r="L962" s="10" t="s">
        <v>9200</v>
      </c>
      <c r="M962" s="22" t="s">
        <v>12277</v>
      </c>
      <c r="N962" s="22" t="s">
        <v>11946</v>
      </c>
      <c r="O962" s="11">
        <v>49500</v>
      </c>
      <c r="P962" s="10" t="s">
        <v>1969</v>
      </c>
      <c r="Q962" s="10" t="s">
        <v>12272</v>
      </c>
      <c r="R962" s="24" t="s">
        <v>13034</v>
      </c>
      <c r="S962" s="12">
        <v>45826</v>
      </c>
      <c r="T962" s="10" t="s">
        <v>1967</v>
      </c>
      <c r="U962" s="10" t="str">
        <f>VLOOKUP(V962,'mã đối tượng'!$A:$B,2,0)</f>
        <v>WIN-024</v>
      </c>
      <c r="V962" s="10" t="s">
        <v>12059</v>
      </c>
      <c r="W962" s="10" t="s">
        <v>1968</v>
      </c>
      <c r="X962" t="str">
        <f t="shared" si="14"/>
        <v>4181 WM+ BDG CC Hiệp Thành 3</v>
      </c>
    </row>
    <row r="963" spans="1:24" x14ac:dyDescent="0.25">
      <c r="A963" s="10" t="s">
        <v>8</v>
      </c>
      <c r="B963" s="10" t="s">
        <v>1966</v>
      </c>
      <c r="C963" s="10" t="s">
        <v>9197</v>
      </c>
      <c r="D963" s="10" t="s">
        <v>9211</v>
      </c>
      <c r="E963" s="10" t="s">
        <v>9186</v>
      </c>
      <c r="F963" s="11">
        <v>223212</v>
      </c>
      <c r="G963" s="10" t="s">
        <v>9187</v>
      </c>
      <c r="H963" s="26">
        <v>2</v>
      </c>
      <c r="I963" s="10" t="s">
        <v>9188</v>
      </c>
      <c r="J963" s="10" t="s">
        <v>9770</v>
      </c>
      <c r="K963" s="10" t="s">
        <v>9199</v>
      </c>
      <c r="L963" s="10" t="s">
        <v>9212</v>
      </c>
      <c r="M963" s="22" t="s">
        <v>12283</v>
      </c>
      <c r="N963" s="22" t="s">
        <v>11952</v>
      </c>
      <c r="O963" s="11">
        <v>111606</v>
      </c>
      <c r="P963" s="10" t="s">
        <v>1969</v>
      </c>
      <c r="Q963" s="10" t="s">
        <v>12272</v>
      </c>
      <c r="R963" s="24" t="s">
        <v>13034</v>
      </c>
      <c r="S963" s="12">
        <v>45826</v>
      </c>
      <c r="T963" s="10" t="s">
        <v>1967</v>
      </c>
      <c r="U963" s="10" t="str">
        <f>VLOOKUP(V963,'mã đối tượng'!$A:$B,2,0)</f>
        <v>WIN-024</v>
      </c>
      <c r="V963" s="10" t="s">
        <v>12059</v>
      </c>
      <c r="W963" s="10" t="s">
        <v>1968</v>
      </c>
      <c r="X963" t="str">
        <f t="shared" si="14"/>
        <v>4181 WM+ BDG CC Hiệp Thành 3</v>
      </c>
    </row>
    <row r="964" spans="1:24" x14ac:dyDescent="0.25">
      <c r="A964" s="10" t="s">
        <v>8</v>
      </c>
      <c r="B964" s="10" t="s">
        <v>1966</v>
      </c>
      <c r="C964" s="10" t="s">
        <v>9201</v>
      </c>
      <c r="D964" s="10" t="s">
        <v>9193</v>
      </c>
      <c r="E964" s="10" t="s">
        <v>9186</v>
      </c>
      <c r="F964" s="11">
        <v>184000</v>
      </c>
      <c r="G964" s="10" t="s">
        <v>9187</v>
      </c>
      <c r="H964" s="26">
        <v>4</v>
      </c>
      <c r="I964" s="10" t="s">
        <v>9188</v>
      </c>
      <c r="J964" s="10" t="s">
        <v>9770</v>
      </c>
      <c r="K964" s="10" t="s">
        <v>9203</v>
      </c>
      <c r="L964" s="10" t="s">
        <v>9195</v>
      </c>
      <c r="M964" s="22" t="s">
        <v>12274</v>
      </c>
      <c r="N964" s="22" t="s">
        <v>11950</v>
      </c>
      <c r="O964" s="11">
        <v>46000</v>
      </c>
      <c r="P964" s="10" t="s">
        <v>1969</v>
      </c>
      <c r="Q964" s="10" t="s">
        <v>12272</v>
      </c>
      <c r="R964" s="24" t="s">
        <v>13034</v>
      </c>
      <c r="S964" s="12">
        <v>45826</v>
      </c>
      <c r="T964" s="10" t="s">
        <v>1967</v>
      </c>
      <c r="U964" s="10" t="str">
        <f>VLOOKUP(V964,'mã đối tượng'!$A:$B,2,0)</f>
        <v>WIN-024</v>
      </c>
      <c r="V964" s="10" t="s">
        <v>12059</v>
      </c>
      <c r="W964" s="10" t="s">
        <v>1968</v>
      </c>
      <c r="X964" t="str">
        <f t="shared" ref="X964:X1027" si="15">T964&amp;" "&amp;W964</f>
        <v>4181 WM+ BDG CC Hiệp Thành 3</v>
      </c>
    </row>
    <row r="965" spans="1:24" x14ac:dyDescent="0.25">
      <c r="A965" s="10" t="s">
        <v>8</v>
      </c>
      <c r="B965" s="10" t="s">
        <v>1640</v>
      </c>
      <c r="C965" s="10" t="s">
        <v>9184</v>
      </c>
      <c r="D965" s="10" t="s">
        <v>9226</v>
      </c>
      <c r="E965" s="10" t="s">
        <v>9186</v>
      </c>
      <c r="F965" s="11">
        <v>222750</v>
      </c>
      <c r="G965" s="10" t="s">
        <v>9187</v>
      </c>
      <c r="H965" s="26">
        <v>3</v>
      </c>
      <c r="I965" s="10" t="s">
        <v>9188</v>
      </c>
      <c r="J965" s="10" t="s">
        <v>9771</v>
      </c>
      <c r="K965" s="10" t="s">
        <v>9190</v>
      </c>
      <c r="L965" s="10" t="s">
        <v>9228</v>
      </c>
      <c r="M965" s="22" t="s">
        <v>12278</v>
      </c>
      <c r="N965" s="22" t="s">
        <v>11948</v>
      </c>
      <c r="O965" s="11">
        <v>74250</v>
      </c>
      <c r="P965" s="10" t="s">
        <v>1643</v>
      </c>
      <c r="Q965" s="10" t="s">
        <v>12272</v>
      </c>
      <c r="R965" s="24" t="s">
        <v>13035</v>
      </c>
      <c r="S965" s="12">
        <v>45826</v>
      </c>
      <c r="T965" s="10" t="s">
        <v>1641</v>
      </c>
      <c r="U965" s="10" t="str">
        <f>VLOOKUP(V965,'mã đối tượng'!$A:$B,2,0)</f>
        <v>WIN-004</v>
      </c>
      <c r="V965" s="10" t="s">
        <v>11979</v>
      </c>
      <c r="W965" s="10" t="s">
        <v>1642</v>
      </c>
      <c r="X965" t="str">
        <f t="shared" si="15"/>
        <v>2A52 WM+ HTH An Tiên, Nghi Xuân</v>
      </c>
    </row>
    <row r="966" spans="1:24" x14ac:dyDescent="0.25">
      <c r="A966" s="10" t="s">
        <v>8</v>
      </c>
      <c r="B966" s="10" t="s">
        <v>1640</v>
      </c>
      <c r="C966" s="10" t="s">
        <v>9192</v>
      </c>
      <c r="D966" s="10" t="s">
        <v>9193</v>
      </c>
      <c r="E966" s="10" t="s">
        <v>9186</v>
      </c>
      <c r="F966" s="11">
        <v>138000</v>
      </c>
      <c r="G966" s="10" t="s">
        <v>9187</v>
      </c>
      <c r="H966" s="26">
        <v>3</v>
      </c>
      <c r="I966" s="10" t="s">
        <v>9188</v>
      </c>
      <c r="J966" s="10" t="s">
        <v>9771</v>
      </c>
      <c r="K966" s="10" t="s">
        <v>9194</v>
      </c>
      <c r="L966" s="10" t="s">
        <v>9195</v>
      </c>
      <c r="M966" s="22" t="s">
        <v>12274</v>
      </c>
      <c r="N966" s="22" t="s">
        <v>11950</v>
      </c>
      <c r="O966" s="11">
        <v>46000</v>
      </c>
      <c r="P966" s="10" t="s">
        <v>1643</v>
      </c>
      <c r="Q966" s="10" t="s">
        <v>12272</v>
      </c>
      <c r="R966" s="24" t="s">
        <v>13035</v>
      </c>
      <c r="S966" s="12">
        <v>45826</v>
      </c>
      <c r="T966" s="10" t="s">
        <v>1641</v>
      </c>
      <c r="U966" s="10" t="str">
        <f>VLOOKUP(V966,'mã đối tượng'!$A:$B,2,0)</f>
        <v>WIN-004</v>
      </c>
      <c r="V966" s="10" t="s">
        <v>11979</v>
      </c>
      <c r="W966" s="10" t="s">
        <v>1642</v>
      </c>
      <c r="X966" t="str">
        <f t="shared" si="15"/>
        <v>2A52 WM+ HTH An Tiên, Nghi Xuân</v>
      </c>
    </row>
    <row r="967" spans="1:24" x14ac:dyDescent="0.25">
      <c r="A967" s="10" t="s">
        <v>8</v>
      </c>
      <c r="B967" s="10" t="s">
        <v>1644</v>
      </c>
      <c r="C967" s="10" t="s">
        <v>9184</v>
      </c>
      <c r="D967" s="10" t="s">
        <v>9226</v>
      </c>
      <c r="E967" s="10" t="s">
        <v>9186</v>
      </c>
      <c r="F967" s="11">
        <v>297000</v>
      </c>
      <c r="G967" s="10" t="s">
        <v>9187</v>
      </c>
      <c r="H967" s="26">
        <v>4</v>
      </c>
      <c r="I967" s="10" t="s">
        <v>9188</v>
      </c>
      <c r="J967" s="10" t="s">
        <v>9772</v>
      </c>
      <c r="K967" s="10" t="s">
        <v>9190</v>
      </c>
      <c r="L967" s="10" t="s">
        <v>9228</v>
      </c>
      <c r="M967" s="22" t="s">
        <v>12278</v>
      </c>
      <c r="N967" s="22" t="s">
        <v>11948</v>
      </c>
      <c r="O967" s="11">
        <v>74250</v>
      </c>
      <c r="P967" s="10" t="s">
        <v>1645</v>
      </c>
      <c r="Q967" s="10" t="s">
        <v>12272</v>
      </c>
      <c r="R967" s="24" t="s">
        <v>13036</v>
      </c>
      <c r="S967" s="12">
        <v>45826</v>
      </c>
      <c r="T967" s="10" t="s">
        <v>1641</v>
      </c>
      <c r="U967" s="10" t="str">
        <f>VLOOKUP(V967,'mã đối tượng'!$A:$B,2,0)</f>
        <v>WIN-004</v>
      </c>
      <c r="V967" s="10" t="s">
        <v>11979</v>
      </c>
      <c r="W967" s="10" t="s">
        <v>1642</v>
      </c>
      <c r="X967" t="str">
        <f t="shared" si="15"/>
        <v>2A52 WM+ HTH An Tiên, Nghi Xuân</v>
      </c>
    </row>
    <row r="968" spans="1:24" x14ac:dyDescent="0.25">
      <c r="A968" s="10" t="s">
        <v>8</v>
      </c>
      <c r="B968" s="10" t="s">
        <v>1644</v>
      </c>
      <c r="C968" s="10" t="s">
        <v>9192</v>
      </c>
      <c r="D968" s="10" t="s">
        <v>9193</v>
      </c>
      <c r="E968" s="10" t="s">
        <v>9186</v>
      </c>
      <c r="F968" s="11">
        <v>138000</v>
      </c>
      <c r="G968" s="10" t="s">
        <v>9187</v>
      </c>
      <c r="H968" s="26">
        <v>3</v>
      </c>
      <c r="I968" s="10" t="s">
        <v>9188</v>
      </c>
      <c r="J968" s="10" t="s">
        <v>9772</v>
      </c>
      <c r="K968" s="10" t="s">
        <v>9194</v>
      </c>
      <c r="L968" s="10" t="s">
        <v>9195</v>
      </c>
      <c r="M968" s="22" t="s">
        <v>12274</v>
      </c>
      <c r="N968" s="22" t="s">
        <v>11950</v>
      </c>
      <c r="O968" s="11">
        <v>46000</v>
      </c>
      <c r="P968" s="10" t="s">
        <v>1645</v>
      </c>
      <c r="Q968" s="10" t="s">
        <v>12272</v>
      </c>
      <c r="R968" s="24" t="s">
        <v>13036</v>
      </c>
      <c r="S968" s="12">
        <v>45826</v>
      </c>
      <c r="T968" s="10" t="s">
        <v>1641</v>
      </c>
      <c r="U968" s="10" t="str">
        <f>VLOOKUP(V968,'mã đối tượng'!$A:$B,2,0)</f>
        <v>WIN-004</v>
      </c>
      <c r="V968" s="10" t="s">
        <v>11979</v>
      </c>
      <c r="W968" s="10" t="s">
        <v>1642</v>
      </c>
      <c r="X968" t="str">
        <f t="shared" si="15"/>
        <v>2A52 WM+ HTH An Tiên, Nghi Xuân</v>
      </c>
    </row>
    <row r="969" spans="1:24" x14ac:dyDescent="0.25">
      <c r="A969" s="10" t="s">
        <v>8</v>
      </c>
      <c r="B969" s="10" t="s">
        <v>1946</v>
      </c>
      <c r="C969" s="10" t="s">
        <v>9184</v>
      </c>
      <c r="D969" s="10" t="s">
        <v>9185</v>
      </c>
      <c r="E969" s="10" t="s">
        <v>9186</v>
      </c>
      <c r="F969" s="11">
        <v>354750</v>
      </c>
      <c r="G969" s="10" t="s">
        <v>9187</v>
      </c>
      <c r="H969" s="26">
        <v>5</v>
      </c>
      <c r="I969" s="10" t="s">
        <v>9188</v>
      </c>
      <c r="J969" s="10" t="s">
        <v>9773</v>
      </c>
      <c r="K969" s="10" t="s">
        <v>9190</v>
      </c>
      <c r="L969" s="10" t="s">
        <v>9191</v>
      </c>
      <c r="M969" s="22" t="s">
        <v>12282</v>
      </c>
      <c r="N969" s="22" t="s">
        <v>11945</v>
      </c>
      <c r="O969" s="11">
        <v>70950</v>
      </c>
      <c r="P969" s="10" t="s">
        <v>1949</v>
      </c>
      <c r="Q969" s="10" t="s">
        <v>12272</v>
      </c>
      <c r="R969" s="24" t="s">
        <v>13037</v>
      </c>
      <c r="S969" s="12">
        <v>45826</v>
      </c>
      <c r="T969" s="10" t="s">
        <v>1947</v>
      </c>
      <c r="U969" s="10" t="str">
        <f>VLOOKUP(V969,'mã đối tượng'!$A:$B,2,0)</f>
        <v>WIN-020</v>
      </c>
      <c r="V969" s="10" t="s">
        <v>12039</v>
      </c>
      <c r="W969" s="10" t="s">
        <v>1948</v>
      </c>
      <c r="X969" t="str">
        <f t="shared" si="15"/>
        <v>3825 WM+THA 320 Quang Trung</v>
      </c>
    </row>
    <row r="970" spans="1:24" x14ac:dyDescent="0.25">
      <c r="A970" s="10" t="s">
        <v>8</v>
      </c>
      <c r="B970" s="10" t="s">
        <v>1994</v>
      </c>
      <c r="C970" s="10" t="s">
        <v>9184</v>
      </c>
      <c r="D970" s="10" t="s">
        <v>9221</v>
      </c>
      <c r="E970" s="10" t="s">
        <v>9186</v>
      </c>
      <c r="F970" s="11">
        <v>333174</v>
      </c>
      <c r="G970" s="10" t="s">
        <v>9187</v>
      </c>
      <c r="H970" s="26">
        <v>3</v>
      </c>
      <c r="I970" s="10" t="s">
        <v>9188</v>
      </c>
      <c r="J970" s="10" t="s">
        <v>9774</v>
      </c>
      <c r="K970" s="10" t="s">
        <v>9190</v>
      </c>
      <c r="L970" s="10" t="s">
        <v>9222</v>
      </c>
      <c r="M970" s="22" t="s">
        <v>12273</v>
      </c>
      <c r="N970" s="22" t="s">
        <v>11954</v>
      </c>
      <c r="O970" s="11">
        <v>111058</v>
      </c>
      <c r="P970" s="10" t="s">
        <v>1997</v>
      </c>
      <c r="Q970" s="10" t="s">
        <v>12272</v>
      </c>
      <c r="R970" s="24" t="s">
        <v>13038</v>
      </c>
      <c r="S970" s="12">
        <v>45826</v>
      </c>
      <c r="T970" s="10" t="s">
        <v>1995</v>
      </c>
      <c r="U970" s="10" t="str">
        <f>VLOOKUP(V970,'mã đối tượng'!$A:$B,2,0)</f>
        <v>WIN-024</v>
      </c>
      <c r="V970" s="10" t="s">
        <v>12059</v>
      </c>
      <c r="W970" s="10" t="s">
        <v>1996</v>
      </c>
      <c r="X970" t="str">
        <f t="shared" si="15"/>
        <v>4399 WM+ BDG CC Hiệp Thành III Khối</v>
      </c>
    </row>
    <row r="971" spans="1:24" x14ac:dyDescent="0.25">
      <c r="A971" s="10" t="s">
        <v>8</v>
      </c>
      <c r="B971" s="10" t="s">
        <v>1994</v>
      </c>
      <c r="C971" s="10" t="s">
        <v>9192</v>
      </c>
      <c r="D971" s="10" t="s">
        <v>9218</v>
      </c>
      <c r="E971" s="10" t="s">
        <v>9186</v>
      </c>
      <c r="F971" s="11">
        <v>120426</v>
      </c>
      <c r="G971" s="10" t="s">
        <v>9187</v>
      </c>
      <c r="H971" s="26">
        <v>2</v>
      </c>
      <c r="I971" s="10" t="s">
        <v>9188</v>
      </c>
      <c r="J971" s="10" t="s">
        <v>9774</v>
      </c>
      <c r="K971" s="10" t="s">
        <v>9194</v>
      </c>
      <c r="L971" s="10" t="s">
        <v>9220</v>
      </c>
      <c r="M971" s="22" t="s">
        <v>12285</v>
      </c>
      <c r="N971" s="22" t="s">
        <v>11953</v>
      </c>
      <c r="O971" s="11">
        <v>60213</v>
      </c>
      <c r="P971" s="10" t="s">
        <v>1997</v>
      </c>
      <c r="Q971" s="10" t="s">
        <v>12272</v>
      </c>
      <c r="R971" s="24" t="s">
        <v>13038</v>
      </c>
      <c r="S971" s="12">
        <v>45826</v>
      </c>
      <c r="T971" s="10" t="s">
        <v>1995</v>
      </c>
      <c r="U971" s="10" t="str">
        <f>VLOOKUP(V971,'mã đối tượng'!$A:$B,2,0)</f>
        <v>WIN-024</v>
      </c>
      <c r="V971" s="10" t="s">
        <v>12059</v>
      </c>
      <c r="W971" s="10" t="s">
        <v>1996</v>
      </c>
      <c r="X971" t="str">
        <f t="shared" si="15"/>
        <v>4399 WM+ BDG CC Hiệp Thành III Khối</v>
      </c>
    </row>
    <row r="972" spans="1:24" x14ac:dyDescent="0.25">
      <c r="A972" s="10" t="s">
        <v>8</v>
      </c>
      <c r="B972" s="10" t="s">
        <v>1994</v>
      </c>
      <c r="C972" s="10" t="s">
        <v>9197</v>
      </c>
      <c r="D972" s="10" t="s">
        <v>9226</v>
      </c>
      <c r="E972" s="10" t="s">
        <v>9186</v>
      </c>
      <c r="F972" s="11">
        <v>222750</v>
      </c>
      <c r="G972" s="10" t="s">
        <v>9187</v>
      </c>
      <c r="H972" s="26">
        <v>3</v>
      </c>
      <c r="I972" s="10" t="s">
        <v>9188</v>
      </c>
      <c r="J972" s="10" t="s">
        <v>9774</v>
      </c>
      <c r="K972" s="10" t="s">
        <v>9199</v>
      </c>
      <c r="L972" s="10" t="s">
        <v>9228</v>
      </c>
      <c r="M972" s="22" t="s">
        <v>12278</v>
      </c>
      <c r="N972" s="22" t="s">
        <v>11948</v>
      </c>
      <c r="O972" s="11">
        <v>74250</v>
      </c>
      <c r="P972" s="10" t="s">
        <v>1997</v>
      </c>
      <c r="Q972" s="10" t="s">
        <v>12272</v>
      </c>
      <c r="R972" s="24" t="s">
        <v>13038</v>
      </c>
      <c r="S972" s="12">
        <v>45826</v>
      </c>
      <c r="T972" s="10" t="s">
        <v>1995</v>
      </c>
      <c r="U972" s="10" t="str">
        <f>VLOOKUP(V972,'mã đối tượng'!$A:$B,2,0)</f>
        <v>WIN-024</v>
      </c>
      <c r="V972" s="10" t="s">
        <v>12059</v>
      </c>
      <c r="W972" s="10" t="s">
        <v>1996</v>
      </c>
      <c r="X972" t="str">
        <f t="shared" si="15"/>
        <v>4399 WM+ BDG CC Hiệp Thành III Khối</v>
      </c>
    </row>
    <row r="973" spans="1:24" x14ac:dyDescent="0.25">
      <c r="A973" s="10" t="s">
        <v>8</v>
      </c>
      <c r="B973" s="10" t="s">
        <v>1994</v>
      </c>
      <c r="C973" s="10" t="s">
        <v>9201</v>
      </c>
      <c r="D973" s="10" t="s">
        <v>9205</v>
      </c>
      <c r="E973" s="10" t="s">
        <v>9186</v>
      </c>
      <c r="F973" s="11">
        <v>166785</v>
      </c>
      <c r="G973" s="10" t="s">
        <v>9187</v>
      </c>
      <c r="H973" s="26">
        <v>3</v>
      </c>
      <c r="I973" s="10" t="s">
        <v>9188</v>
      </c>
      <c r="J973" s="10" t="s">
        <v>9774</v>
      </c>
      <c r="K973" s="10" t="s">
        <v>9203</v>
      </c>
      <c r="L973" s="10" t="s">
        <v>9207</v>
      </c>
      <c r="M973" s="22" t="s">
        <v>12281</v>
      </c>
      <c r="N973" s="22" t="s">
        <v>11949</v>
      </c>
      <c r="O973" s="11">
        <v>55595</v>
      </c>
      <c r="P973" s="10" t="s">
        <v>1997</v>
      </c>
      <c r="Q973" s="10" t="s">
        <v>12272</v>
      </c>
      <c r="R973" s="24" t="s">
        <v>13038</v>
      </c>
      <c r="S973" s="12">
        <v>45826</v>
      </c>
      <c r="T973" s="10" t="s">
        <v>1995</v>
      </c>
      <c r="U973" s="10" t="str">
        <f>VLOOKUP(V973,'mã đối tượng'!$A:$B,2,0)</f>
        <v>WIN-024</v>
      </c>
      <c r="V973" s="10" t="s">
        <v>12059</v>
      </c>
      <c r="W973" s="10" t="s">
        <v>1996</v>
      </c>
      <c r="X973" t="str">
        <f t="shared" si="15"/>
        <v>4399 WM+ BDG CC Hiệp Thành III Khối</v>
      </c>
    </row>
    <row r="974" spans="1:24" x14ac:dyDescent="0.25">
      <c r="A974" s="10" t="s">
        <v>8</v>
      </c>
      <c r="B974" s="10" t="s">
        <v>2084</v>
      </c>
      <c r="C974" s="10" t="s">
        <v>9184</v>
      </c>
      <c r="D974" s="10" t="s">
        <v>9218</v>
      </c>
      <c r="E974" s="10" t="s">
        <v>9186</v>
      </c>
      <c r="F974" s="11">
        <v>60213</v>
      </c>
      <c r="G974" s="10" t="s">
        <v>9187</v>
      </c>
      <c r="H974" s="26">
        <v>1</v>
      </c>
      <c r="I974" s="10" t="s">
        <v>9188</v>
      </c>
      <c r="J974" s="10" t="s">
        <v>9775</v>
      </c>
      <c r="K974" s="10" t="s">
        <v>9190</v>
      </c>
      <c r="L974" s="10" t="s">
        <v>9220</v>
      </c>
      <c r="M974" s="22" t="s">
        <v>12285</v>
      </c>
      <c r="N974" s="22" t="s">
        <v>11953</v>
      </c>
      <c r="O974" s="11">
        <v>60213</v>
      </c>
      <c r="P974" s="10" t="s">
        <v>2087</v>
      </c>
      <c r="Q974" s="10" t="s">
        <v>12272</v>
      </c>
      <c r="R974" s="24" t="s">
        <v>13039</v>
      </c>
      <c r="S974" s="12">
        <v>45826</v>
      </c>
      <c r="T974" s="10" t="s">
        <v>2085</v>
      </c>
      <c r="U974" s="10" t="str">
        <f>VLOOKUP(V974,'mã đối tượng'!$A:$B,2,0)</f>
        <v>WIN-002</v>
      </c>
      <c r="V974" s="10" t="s">
        <v>11969</v>
      </c>
      <c r="W974" s="10" t="s">
        <v>2086</v>
      </c>
      <c r="X974" t="str">
        <f t="shared" si="15"/>
        <v>5161 WM+ HNI 248 Chợ Chiều Chuông</v>
      </c>
    </row>
    <row r="975" spans="1:24" x14ac:dyDescent="0.25">
      <c r="A975" s="10" t="s">
        <v>8</v>
      </c>
      <c r="B975" s="10" t="s">
        <v>2272</v>
      </c>
      <c r="C975" s="10" t="s">
        <v>9184</v>
      </c>
      <c r="D975" s="10" t="s">
        <v>9193</v>
      </c>
      <c r="E975" s="10" t="s">
        <v>9186</v>
      </c>
      <c r="F975" s="11">
        <v>92000</v>
      </c>
      <c r="G975" s="10" t="s">
        <v>9187</v>
      </c>
      <c r="H975" s="26">
        <v>2</v>
      </c>
      <c r="I975" s="10" t="s">
        <v>9188</v>
      </c>
      <c r="J975" s="10" t="s">
        <v>9776</v>
      </c>
      <c r="K975" s="10" t="s">
        <v>9190</v>
      </c>
      <c r="L975" s="10" t="s">
        <v>9195</v>
      </c>
      <c r="M975" s="22" t="s">
        <v>12274</v>
      </c>
      <c r="N975" s="22" t="s">
        <v>11950</v>
      </c>
      <c r="O975" s="11">
        <v>46000</v>
      </c>
      <c r="P975" s="10" t="s">
        <v>2275</v>
      </c>
      <c r="Q975" s="10" t="s">
        <v>12272</v>
      </c>
      <c r="R975" s="24" t="s">
        <v>13040</v>
      </c>
      <c r="S975" s="12">
        <v>45826</v>
      </c>
      <c r="T975" s="10" t="s">
        <v>2273</v>
      </c>
      <c r="U975" s="10" t="str">
        <f>VLOOKUP(V975,'mã đối tượng'!$A:$B,2,0)</f>
        <v>WIN-002</v>
      </c>
      <c r="V975" s="10" t="s">
        <v>11969</v>
      </c>
      <c r="W975" s="10" t="s">
        <v>2274</v>
      </c>
      <c r="X975" t="str">
        <f t="shared" si="15"/>
        <v>6462 WM+ HNI Khê Ngoại 1, Mê Linh</v>
      </c>
    </row>
    <row r="976" spans="1:24" x14ac:dyDescent="0.25">
      <c r="A976" s="10" t="s">
        <v>8</v>
      </c>
      <c r="B976" s="10" t="s">
        <v>1974</v>
      </c>
      <c r="C976" s="10" t="s">
        <v>9184</v>
      </c>
      <c r="D976" s="10" t="s">
        <v>9221</v>
      </c>
      <c r="E976" s="10" t="s">
        <v>9186</v>
      </c>
      <c r="F976" s="11">
        <v>111058</v>
      </c>
      <c r="G976" s="10" t="s">
        <v>9187</v>
      </c>
      <c r="H976" s="26">
        <v>1</v>
      </c>
      <c r="I976" s="10" t="s">
        <v>9188</v>
      </c>
      <c r="J976" s="10" t="s">
        <v>9777</v>
      </c>
      <c r="K976" s="10" t="s">
        <v>9190</v>
      </c>
      <c r="L976" s="10" t="s">
        <v>9222</v>
      </c>
      <c r="M976" s="22" t="s">
        <v>12273</v>
      </c>
      <c r="N976" s="22" t="s">
        <v>11954</v>
      </c>
      <c r="O976" s="11">
        <v>111058</v>
      </c>
      <c r="P976" s="10" t="s">
        <v>1977</v>
      </c>
      <c r="Q976" s="10" t="s">
        <v>12272</v>
      </c>
      <c r="R976" s="24" t="s">
        <v>13041</v>
      </c>
      <c r="S976" s="12">
        <v>45826</v>
      </c>
      <c r="T976" s="10" t="s">
        <v>1975</v>
      </c>
      <c r="U976" s="10" t="str">
        <f>VLOOKUP(V976,'mã đối tượng'!$A:$B,2,0)</f>
        <v>WIN-002</v>
      </c>
      <c r="V976" s="10" t="s">
        <v>11969</v>
      </c>
      <c r="W976" s="10" t="s">
        <v>1976</v>
      </c>
      <c r="X976" t="str">
        <f t="shared" si="15"/>
        <v>4199 WM+ HNI Lưu Phái</v>
      </c>
    </row>
    <row r="977" spans="1:24" x14ac:dyDescent="0.25">
      <c r="A977" s="10" t="s">
        <v>8</v>
      </c>
      <c r="B977" s="10" t="s">
        <v>2138</v>
      </c>
      <c r="C977" s="10" t="s">
        <v>9184</v>
      </c>
      <c r="D977" s="10" t="s">
        <v>9218</v>
      </c>
      <c r="E977" s="10" t="s">
        <v>9186</v>
      </c>
      <c r="F977" s="11">
        <v>120426</v>
      </c>
      <c r="G977" s="10" t="s">
        <v>9187</v>
      </c>
      <c r="H977" s="26">
        <v>2</v>
      </c>
      <c r="I977" s="10" t="s">
        <v>9188</v>
      </c>
      <c r="J977" s="10" t="s">
        <v>9778</v>
      </c>
      <c r="K977" s="10" t="s">
        <v>9190</v>
      </c>
      <c r="L977" s="10" t="s">
        <v>9220</v>
      </c>
      <c r="M977" s="22" t="s">
        <v>12285</v>
      </c>
      <c r="N977" s="22" t="s">
        <v>11953</v>
      </c>
      <c r="O977" s="11">
        <v>60213</v>
      </c>
      <c r="P977" s="10" t="s">
        <v>2139</v>
      </c>
      <c r="Q977" s="10" t="s">
        <v>12272</v>
      </c>
      <c r="R977" s="24" t="s">
        <v>13042</v>
      </c>
      <c r="S977" s="12">
        <v>45826</v>
      </c>
      <c r="T977" s="10" t="s">
        <v>499</v>
      </c>
      <c r="U977" s="10" t="str">
        <f>VLOOKUP(V977,'mã đối tượng'!$A:$B,2,0)</f>
        <v>WIN-002</v>
      </c>
      <c r="V977" s="10" t="s">
        <v>11969</v>
      </c>
      <c r="W977" s="10" t="s">
        <v>500</v>
      </c>
      <c r="X977" t="str">
        <f t="shared" si="15"/>
        <v>5669 WM+ HNI 15 Xóm Chợ Yêm, Sóc Sơ</v>
      </c>
    </row>
    <row r="978" spans="1:24" x14ac:dyDescent="0.25">
      <c r="A978" s="10" t="s">
        <v>8</v>
      </c>
      <c r="B978" s="10" t="s">
        <v>2322</v>
      </c>
      <c r="C978" s="10" t="s">
        <v>9184</v>
      </c>
      <c r="D978" s="10" t="s">
        <v>9221</v>
      </c>
      <c r="E978" s="10" t="s">
        <v>9186</v>
      </c>
      <c r="F978" s="11">
        <v>111058</v>
      </c>
      <c r="G978" s="10" t="s">
        <v>9187</v>
      </c>
      <c r="H978" s="26">
        <v>1</v>
      </c>
      <c r="I978" s="10" t="s">
        <v>9188</v>
      </c>
      <c r="J978" s="10" t="s">
        <v>9779</v>
      </c>
      <c r="K978" s="10" t="s">
        <v>9190</v>
      </c>
      <c r="L978" s="10" t="s">
        <v>9222</v>
      </c>
      <c r="M978" s="22" t="s">
        <v>12273</v>
      </c>
      <c r="N978" s="22" t="s">
        <v>11954</v>
      </c>
      <c r="O978" s="11">
        <v>111058</v>
      </c>
      <c r="P978" s="10" t="s">
        <v>2325</v>
      </c>
      <c r="Q978" s="10" t="s">
        <v>12272</v>
      </c>
      <c r="R978" s="24" t="s">
        <v>13043</v>
      </c>
      <c r="S978" s="12">
        <v>45826</v>
      </c>
      <c r="T978" s="10" t="s">
        <v>2323</v>
      </c>
      <c r="U978" s="10" t="str">
        <f>VLOOKUP(V978,'mã đối tượng'!$A:$B,2,0)</f>
        <v>WIN-031</v>
      </c>
      <c r="V978" s="10" t="s">
        <v>12089</v>
      </c>
      <c r="W978" s="10" t="s">
        <v>2324</v>
      </c>
      <c r="X978" t="str">
        <f t="shared" si="15"/>
        <v>6790 WM+ BNH Chi Hồ, Tiên Du</v>
      </c>
    </row>
    <row r="979" spans="1:24" x14ac:dyDescent="0.25">
      <c r="A979" s="10" t="s">
        <v>8</v>
      </c>
      <c r="B979" s="10" t="s">
        <v>1748</v>
      </c>
      <c r="C979" s="10" t="s">
        <v>9184</v>
      </c>
      <c r="D979" s="10" t="s">
        <v>9221</v>
      </c>
      <c r="E979" s="10" t="s">
        <v>9186</v>
      </c>
      <c r="F979" s="11">
        <v>222116</v>
      </c>
      <c r="G979" s="10" t="s">
        <v>9187</v>
      </c>
      <c r="H979" s="26">
        <v>2</v>
      </c>
      <c r="I979" s="10" t="s">
        <v>9188</v>
      </c>
      <c r="J979" s="10" t="s">
        <v>9780</v>
      </c>
      <c r="K979" s="10" t="s">
        <v>9190</v>
      </c>
      <c r="L979" s="10" t="s">
        <v>9222</v>
      </c>
      <c r="M979" s="22" t="s">
        <v>12273</v>
      </c>
      <c r="N979" s="22" t="s">
        <v>11954</v>
      </c>
      <c r="O979" s="11">
        <v>111058</v>
      </c>
      <c r="P979" s="10" t="s">
        <v>1751</v>
      </c>
      <c r="Q979" s="10" t="s">
        <v>12272</v>
      </c>
      <c r="R979" s="24" t="s">
        <v>13044</v>
      </c>
      <c r="S979" s="12">
        <v>45826</v>
      </c>
      <c r="T979" s="10" t="s">
        <v>1749</v>
      </c>
      <c r="U979" s="10" t="str">
        <f>VLOOKUP(V979,'mã đối tượng'!$A:$B,2,0)</f>
        <v>WIN-059</v>
      </c>
      <c r="V979" s="10" t="s">
        <v>12182</v>
      </c>
      <c r="W979" s="10" t="s">
        <v>1750</v>
      </c>
      <c r="X979" t="str">
        <f t="shared" si="15"/>
        <v>2ANF WM+ TNN 228 Thắng Lợi</v>
      </c>
    </row>
    <row r="980" spans="1:24" x14ac:dyDescent="0.25">
      <c r="A980" s="10" t="s">
        <v>8</v>
      </c>
      <c r="B980" s="10" t="s">
        <v>2002</v>
      </c>
      <c r="C980" s="10" t="s">
        <v>9184</v>
      </c>
      <c r="D980" s="10" t="s">
        <v>9193</v>
      </c>
      <c r="E980" s="10" t="s">
        <v>9186</v>
      </c>
      <c r="F980" s="11">
        <v>46000</v>
      </c>
      <c r="G980" s="10" t="s">
        <v>9187</v>
      </c>
      <c r="H980" s="26">
        <v>1</v>
      </c>
      <c r="I980" s="10" t="s">
        <v>9188</v>
      </c>
      <c r="J980" s="10" t="s">
        <v>9781</v>
      </c>
      <c r="K980" s="10" t="s">
        <v>9190</v>
      </c>
      <c r="L980" s="10" t="s">
        <v>9195</v>
      </c>
      <c r="M980" s="22" t="s">
        <v>12274</v>
      </c>
      <c r="N980" s="22" t="s">
        <v>11950</v>
      </c>
      <c r="O980" s="11">
        <v>46000</v>
      </c>
      <c r="P980" s="10" t="s">
        <v>2005</v>
      </c>
      <c r="Q980" s="10" t="s">
        <v>12272</v>
      </c>
      <c r="R980" s="24" t="s">
        <v>13045</v>
      </c>
      <c r="S980" s="12">
        <v>45826</v>
      </c>
      <c r="T980" s="10" t="s">
        <v>2003</v>
      </c>
      <c r="U980" s="10" t="str">
        <f>VLOOKUP(V980,'mã đối tượng'!$A:$B,2,0)</f>
        <v>WIN-020</v>
      </c>
      <c r="V980" s="10" t="s">
        <v>12039</v>
      </c>
      <c r="W980" s="10" t="s">
        <v>2004</v>
      </c>
      <c r="X980" t="str">
        <f t="shared" si="15"/>
        <v>4408 WM+ THA 522 Lê Lai</v>
      </c>
    </row>
    <row r="981" spans="1:24" x14ac:dyDescent="0.25">
      <c r="A981" s="10" t="s">
        <v>8</v>
      </c>
      <c r="B981" s="10" t="s">
        <v>1618</v>
      </c>
      <c r="C981" s="10" t="s">
        <v>9184</v>
      </c>
      <c r="D981" s="10" t="s">
        <v>9205</v>
      </c>
      <c r="E981" s="10" t="s">
        <v>9186</v>
      </c>
      <c r="F981" s="11">
        <v>222380</v>
      </c>
      <c r="G981" s="10" t="s">
        <v>9187</v>
      </c>
      <c r="H981" s="26">
        <v>4</v>
      </c>
      <c r="I981" s="10" t="s">
        <v>9188</v>
      </c>
      <c r="J981" s="10" t="s">
        <v>9782</v>
      </c>
      <c r="K981" s="10" t="s">
        <v>9190</v>
      </c>
      <c r="L981" s="10" t="s">
        <v>9207</v>
      </c>
      <c r="M981" s="22" t="s">
        <v>12281</v>
      </c>
      <c r="N981" s="22" t="s">
        <v>11949</v>
      </c>
      <c r="O981" s="11">
        <v>55595</v>
      </c>
      <c r="P981" s="10" t="s">
        <v>1621</v>
      </c>
      <c r="Q981" s="10" t="s">
        <v>12272</v>
      </c>
      <c r="R981" s="24" t="s">
        <v>13046</v>
      </c>
      <c r="S981" s="12">
        <v>45826</v>
      </c>
      <c r="T981" s="10" t="s">
        <v>1619</v>
      </c>
      <c r="U981" s="10" t="str">
        <f>VLOOKUP(V981,'mã đối tượng'!$A:$B,2,0)</f>
        <v>WIN-002</v>
      </c>
      <c r="V981" s="10" t="s">
        <v>11969</v>
      </c>
      <c r="W981" s="10" t="s">
        <v>1620</v>
      </c>
      <c r="X981" t="str">
        <f t="shared" si="15"/>
        <v>2801 WM+ HNI 261 Tân Mai</v>
      </c>
    </row>
    <row r="982" spans="1:24" x14ac:dyDescent="0.25">
      <c r="A982" s="10" t="s">
        <v>8</v>
      </c>
      <c r="B982" s="10" t="s">
        <v>1618</v>
      </c>
      <c r="C982" s="10" t="s">
        <v>9192</v>
      </c>
      <c r="D982" s="10" t="s">
        <v>9221</v>
      </c>
      <c r="E982" s="10" t="s">
        <v>9186</v>
      </c>
      <c r="F982" s="11">
        <v>111058</v>
      </c>
      <c r="G982" s="10" t="s">
        <v>9187</v>
      </c>
      <c r="H982" s="26">
        <v>1</v>
      </c>
      <c r="I982" s="10" t="s">
        <v>9188</v>
      </c>
      <c r="J982" s="10" t="s">
        <v>9782</v>
      </c>
      <c r="K982" s="10" t="s">
        <v>9194</v>
      </c>
      <c r="L982" s="10" t="s">
        <v>9222</v>
      </c>
      <c r="M982" s="22" t="s">
        <v>12273</v>
      </c>
      <c r="N982" s="22" t="s">
        <v>11954</v>
      </c>
      <c r="O982" s="11">
        <v>111058</v>
      </c>
      <c r="P982" s="10" t="s">
        <v>1621</v>
      </c>
      <c r="Q982" s="10" t="s">
        <v>12272</v>
      </c>
      <c r="R982" s="24" t="s">
        <v>13046</v>
      </c>
      <c r="S982" s="12">
        <v>45826</v>
      </c>
      <c r="T982" s="10" t="s">
        <v>1619</v>
      </c>
      <c r="U982" s="10" t="str">
        <f>VLOOKUP(V982,'mã đối tượng'!$A:$B,2,0)</f>
        <v>WIN-002</v>
      </c>
      <c r="V982" s="10" t="s">
        <v>11969</v>
      </c>
      <c r="W982" s="10" t="s">
        <v>1620</v>
      </c>
      <c r="X982" t="str">
        <f t="shared" si="15"/>
        <v>2801 WM+ HNI 261 Tân Mai</v>
      </c>
    </row>
    <row r="983" spans="1:24" x14ac:dyDescent="0.25">
      <c r="A983" s="10" t="s">
        <v>8</v>
      </c>
      <c r="B983" s="10" t="s">
        <v>2314</v>
      </c>
      <c r="C983" s="10" t="s">
        <v>9184</v>
      </c>
      <c r="D983" s="10" t="s">
        <v>9193</v>
      </c>
      <c r="E983" s="10" t="s">
        <v>9186</v>
      </c>
      <c r="F983" s="11">
        <v>92000</v>
      </c>
      <c r="G983" s="10" t="s">
        <v>9187</v>
      </c>
      <c r="H983" s="26">
        <v>2</v>
      </c>
      <c r="I983" s="10" t="s">
        <v>9188</v>
      </c>
      <c r="J983" s="10" t="s">
        <v>9783</v>
      </c>
      <c r="K983" s="10" t="s">
        <v>9190</v>
      </c>
      <c r="L983" s="10" t="s">
        <v>9195</v>
      </c>
      <c r="M983" s="22" t="s">
        <v>12274</v>
      </c>
      <c r="N983" s="22" t="s">
        <v>11950</v>
      </c>
      <c r="O983" s="11">
        <v>46000</v>
      </c>
      <c r="P983" s="10" t="s">
        <v>2317</v>
      </c>
      <c r="Q983" s="10" t="s">
        <v>12272</v>
      </c>
      <c r="R983" s="24" t="s">
        <v>13047</v>
      </c>
      <c r="S983" s="12">
        <v>45826</v>
      </c>
      <c r="T983" s="10" t="s">
        <v>2315</v>
      </c>
      <c r="U983" s="10" t="str">
        <f>VLOOKUP(V983,'mã đối tượng'!$A:$B,2,0)</f>
        <v>WIN-024</v>
      </c>
      <c r="V983" s="10" t="s">
        <v>12059</v>
      </c>
      <c r="W983" s="10" t="s">
        <v>2316</v>
      </c>
      <c r="X983" t="str">
        <f t="shared" si="15"/>
        <v>6693 WM+ BDG 65 Thích Quảng Đức</v>
      </c>
    </row>
    <row r="984" spans="1:24" x14ac:dyDescent="0.25">
      <c r="A984" s="10" t="s">
        <v>8</v>
      </c>
      <c r="B984" s="10" t="s">
        <v>2314</v>
      </c>
      <c r="C984" s="10" t="s">
        <v>9192</v>
      </c>
      <c r="D984" s="10" t="s">
        <v>9185</v>
      </c>
      <c r="E984" s="10" t="s">
        <v>9186</v>
      </c>
      <c r="F984" s="11">
        <v>212850</v>
      </c>
      <c r="G984" s="10" t="s">
        <v>9187</v>
      </c>
      <c r="H984" s="26">
        <v>3</v>
      </c>
      <c r="I984" s="10" t="s">
        <v>9188</v>
      </c>
      <c r="J984" s="10" t="s">
        <v>9783</v>
      </c>
      <c r="K984" s="10" t="s">
        <v>9194</v>
      </c>
      <c r="L984" s="10" t="s">
        <v>9191</v>
      </c>
      <c r="M984" s="22" t="s">
        <v>12282</v>
      </c>
      <c r="N984" s="22" t="s">
        <v>11945</v>
      </c>
      <c r="O984" s="11">
        <v>70950</v>
      </c>
      <c r="P984" s="10" t="s">
        <v>2317</v>
      </c>
      <c r="Q984" s="10" t="s">
        <v>12272</v>
      </c>
      <c r="R984" s="24" t="s">
        <v>13047</v>
      </c>
      <c r="S984" s="12">
        <v>45826</v>
      </c>
      <c r="T984" s="10" t="s">
        <v>2315</v>
      </c>
      <c r="U984" s="10" t="str">
        <f>VLOOKUP(V984,'mã đối tượng'!$A:$B,2,0)</f>
        <v>WIN-024</v>
      </c>
      <c r="V984" s="10" t="s">
        <v>12059</v>
      </c>
      <c r="W984" s="10" t="s">
        <v>2316</v>
      </c>
      <c r="X984" t="str">
        <f t="shared" si="15"/>
        <v>6693 WM+ BDG 65 Thích Quảng Đức</v>
      </c>
    </row>
    <row r="985" spans="1:24" x14ac:dyDescent="0.25">
      <c r="A985" s="10" t="s">
        <v>8</v>
      </c>
      <c r="B985" s="10" t="s">
        <v>2314</v>
      </c>
      <c r="C985" s="10" t="s">
        <v>9197</v>
      </c>
      <c r="D985" s="10" t="s">
        <v>9221</v>
      </c>
      <c r="E985" s="10" t="s">
        <v>9186</v>
      </c>
      <c r="F985" s="11">
        <v>222116</v>
      </c>
      <c r="G985" s="10" t="s">
        <v>9187</v>
      </c>
      <c r="H985" s="26">
        <v>2</v>
      </c>
      <c r="I985" s="10" t="s">
        <v>9188</v>
      </c>
      <c r="J985" s="10" t="s">
        <v>9783</v>
      </c>
      <c r="K985" s="10" t="s">
        <v>9199</v>
      </c>
      <c r="L985" s="10" t="s">
        <v>9222</v>
      </c>
      <c r="M985" s="22" t="s">
        <v>12273</v>
      </c>
      <c r="N985" s="22" t="s">
        <v>11954</v>
      </c>
      <c r="O985" s="11">
        <v>111058</v>
      </c>
      <c r="P985" s="10" t="s">
        <v>2317</v>
      </c>
      <c r="Q985" s="10" t="s">
        <v>12272</v>
      </c>
      <c r="R985" s="24" t="s">
        <v>13047</v>
      </c>
      <c r="S985" s="12">
        <v>45826</v>
      </c>
      <c r="T985" s="10" t="s">
        <v>2315</v>
      </c>
      <c r="U985" s="10" t="str">
        <f>VLOOKUP(V985,'mã đối tượng'!$A:$B,2,0)</f>
        <v>WIN-024</v>
      </c>
      <c r="V985" s="10" t="s">
        <v>12059</v>
      </c>
      <c r="W985" s="10" t="s">
        <v>2316</v>
      </c>
      <c r="X985" t="str">
        <f t="shared" si="15"/>
        <v>6693 WM+ BDG 65 Thích Quảng Đức</v>
      </c>
    </row>
    <row r="986" spans="1:24" x14ac:dyDescent="0.25">
      <c r="A986" s="10" t="s">
        <v>8</v>
      </c>
      <c r="B986" s="10" t="s">
        <v>2314</v>
      </c>
      <c r="C986" s="10" t="s">
        <v>9201</v>
      </c>
      <c r="D986" s="10" t="s">
        <v>9211</v>
      </c>
      <c r="E986" s="10" t="s">
        <v>9186</v>
      </c>
      <c r="F986" s="11">
        <v>223212</v>
      </c>
      <c r="G986" s="10" t="s">
        <v>9187</v>
      </c>
      <c r="H986" s="26">
        <v>2</v>
      </c>
      <c r="I986" s="10" t="s">
        <v>9188</v>
      </c>
      <c r="J986" s="10" t="s">
        <v>9783</v>
      </c>
      <c r="K986" s="10" t="s">
        <v>9203</v>
      </c>
      <c r="L986" s="10" t="s">
        <v>9212</v>
      </c>
      <c r="M986" s="22" t="s">
        <v>12283</v>
      </c>
      <c r="N986" s="22" t="s">
        <v>11952</v>
      </c>
      <c r="O986" s="11">
        <v>111606</v>
      </c>
      <c r="P986" s="10" t="s">
        <v>2317</v>
      </c>
      <c r="Q986" s="10" t="s">
        <v>12272</v>
      </c>
      <c r="R986" s="24" t="s">
        <v>13047</v>
      </c>
      <c r="S986" s="12">
        <v>45826</v>
      </c>
      <c r="T986" s="10" t="s">
        <v>2315</v>
      </c>
      <c r="U986" s="10" t="str">
        <f>VLOOKUP(V986,'mã đối tượng'!$A:$B,2,0)</f>
        <v>WIN-024</v>
      </c>
      <c r="V986" s="10" t="s">
        <v>12059</v>
      </c>
      <c r="W986" s="10" t="s">
        <v>2316</v>
      </c>
      <c r="X986" t="str">
        <f t="shared" si="15"/>
        <v>6693 WM+ BDG 65 Thích Quảng Đức</v>
      </c>
    </row>
    <row r="987" spans="1:24" x14ac:dyDescent="0.25">
      <c r="A987" s="10" t="s">
        <v>8</v>
      </c>
      <c r="B987" s="10" t="s">
        <v>1806</v>
      </c>
      <c r="C987" s="10" t="s">
        <v>9184</v>
      </c>
      <c r="D987" s="10" t="s">
        <v>9218</v>
      </c>
      <c r="E987" s="10" t="s">
        <v>9186</v>
      </c>
      <c r="F987" s="11">
        <v>120426</v>
      </c>
      <c r="G987" s="10" t="s">
        <v>9187</v>
      </c>
      <c r="H987" s="26">
        <v>2</v>
      </c>
      <c r="I987" s="10" t="s">
        <v>9188</v>
      </c>
      <c r="J987" s="10" t="s">
        <v>9784</v>
      </c>
      <c r="K987" s="10" t="s">
        <v>9190</v>
      </c>
      <c r="L987" s="10" t="s">
        <v>9220</v>
      </c>
      <c r="M987" s="22" t="s">
        <v>12285</v>
      </c>
      <c r="N987" s="22" t="s">
        <v>11953</v>
      </c>
      <c r="O987" s="11">
        <v>60213</v>
      </c>
      <c r="P987" s="10" t="s">
        <v>1809</v>
      </c>
      <c r="Q987" s="10" t="s">
        <v>12272</v>
      </c>
      <c r="R987" s="24" t="s">
        <v>13048</v>
      </c>
      <c r="S987" s="12">
        <v>45826</v>
      </c>
      <c r="T987" s="10" t="s">
        <v>1807</v>
      </c>
      <c r="U987" s="10" t="str">
        <f>VLOOKUP(V987,'mã đối tượng'!$A:$B,2,0)</f>
        <v>WIN-002</v>
      </c>
      <c r="V987" s="10" t="s">
        <v>11969</v>
      </c>
      <c r="W987" s="10" t="s">
        <v>1808</v>
      </c>
      <c r="X987" t="str">
        <f t="shared" si="15"/>
        <v>2ATS WM+ HNI Phú Hữu 2, Phú Nghĩa</v>
      </c>
    </row>
    <row r="988" spans="1:24" x14ac:dyDescent="0.25">
      <c r="A988" s="10" t="s">
        <v>8</v>
      </c>
      <c r="B988" s="10" t="s">
        <v>2334</v>
      </c>
      <c r="C988" s="10" t="s">
        <v>9184</v>
      </c>
      <c r="D988" s="10" t="s">
        <v>9209</v>
      </c>
      <c r="E988" s="10" t="s">
        <v>9186</v>
      </c>
      <c r="F988" s="11">
        <v>50182</v>
      </c>
      <c r="G988" s="10" t="s">
        <v>9187</v>
      </c>
      <c r="H988" s="26">
        <v>1</v>
      </c>
      <c r="I988" s="10" t="s">
        <v>9188</v>
      </c>
      <c r="J988" s="10" t="s">
        <v>9785</v>
      </c>
      <c r="K988" s="10" t="s">
        <v>9190</v>
      </c>
      <c r="L988" s="10" t="s">
        <v>9210</v>
      </c>
      <c r="M988" s="22" t="s">
        <v>12276</v>
      </c>
      <c r="N988" s="22" t="s">
        <v>11951</v>
      </c>
      <c r="O988" s="11">
        <v>50182</v>
      </c>
      <c r="P988" s="10" t="s">
        <v>2337</v>
      </c>
      <c r="Q988" s="10" t="s">
        <v>12272</v>
      </c>
      <c r="R988" s="24" t="s">
        <v>13049</v>
      </c>
      <c r="S988" s="12">
        <v>45826</v>
      </c>
      <c r="T988" s="10" t="s">
        <v>2335</v>
      </c>
      <c r="U988" s="10" t="str">
        <f>VLOOKUP(V988,'mã đối tượng'!$A:$B,2,0)</f>
        <v>WIN-002</v>
      </c>
      <c r="V988" s="10" t="s">
        <v>11969</v>
      </c>
      <c r="W988" s="10" t="s">
        <v>2336</v>
      </c>
      <c r="X988" t="str">
        <f t="shared" si="15"/>
        <v>6847 WM+ HNI 158 Nguyễn Thái Học</v>
      </c>
    </row>
    <row r="989" spans="1:24" x14ac:dyDescent="0.25">
      <c r="A989" s="10" t="s">
        <v>8</v>
      </c>
      <c r="B989" s="10" t="s">
        <v>2130</v>
      </c>
      <c r="C989" s="10" t="s">
        <v>9184</v>
      </c>
      <c r="D989" s="10" t="s">
        <v>9209</v>
      </c>
      <c r="E989" s="10" t="s">
        <v>9186</v>
      </c>
      <c r="F989" s="11">
        <v>250910</v>
      </c>
      <c r="G989" s="10" t="s">
        <v>9187</v>
      </c>
      <c r="H989" s="26">
        <v>5</v>
      </c>
      <c r="I989" s="10" t="s">
        <v>9188</v>
      </c>
      <c r="J989" s="10" t="s">
        <v>9786</v>
      </c>
      <c r="K989" s="10" t="s">
        <v>9190</v>
      </c>
      <c r="L989" s="10" t="s">
        <v>9210</v>
      </c>
      <c r="M989" s="22" t="s">
        <v>12276</v>
      </c>
      <c r="N989" s="22" t="s">
        <v>11951</v>
      </c>
      <c r="O989" s="11">
        <v>50182</v>
      </c>
      <c r="P989" s="10" t="s">
        <v>2133</v>
      </c>
      <c r="Q989" s="10" t="s">
        <v>12272</v>
      </c>
      <c r="R989" s="24" t="s">
        <v>13050</v>
      </c>
      <c r="S989" s="12">
        <v>45826</v>
      </c>
      <c r="T989" s="10" t="s">
        <v>2131</v>
      </c>
      <c r="U989" s="10" t="str">
        <f>VLOOKUP(V989,'mã đối tượng'!$A:$B,2,0)</f>
        <v>WIN-002</v>
      </c>
      <c r="V989" s="10" t="s">
        <v>11969</v>
      </c>
      <c r="W989" s="10" t="s">
        <v>2132</v>
      </c>
      <c r="X989" t="str">
        <f t="shared" si="15"/>
        <v>5617 WM+ HNI S2.01 Ocean Park</v>
      </c>
    </row>
    <row r="990" spans="1:24" x14ac:dyDescent="0.25">
      <c r="A990" s="10" t="s">
        <v>8</v>
      </c>
      <c r="B990" s="10" t="s">
        <v>2202</v>
      </c>
      <c r="C990" s="10" t="s">
        <v>9184</v>
      </c>
      <c r="D990" s="10" t="s">
        <v>9202</v>
      </c>
      <c r="E990" s="10" t="s">
        <v>9186</v>
      </c>
      <c r="F990" s="11">
        <v>252000</v>
      </c>
      <c r="G990" s="10" t="s">
        <v>9187</v>
      </c>
      <c r="H990" s="26">
        <v>5</v>
      </c>
      <c r="I990" s="10" t="s">
        <v>9188</v>
      </c>
      <c r="J990" s="10" t="s">
        <v>9787</v>
      </c>
      <c r="K990" s="10" t="s">
        <v>9190</v>
      </c>
      <c r="L990" s="10" t="s">
        <v>9204</v>
      </c>
      <c r="M990" s="22" t="s">
        <v>12275</v>
      </c>
      <c r="N990" s="22" t="s">
        <v>11947</v>
      </c>
      <c r="O990" s="11">
        <v>50400</v>
      </c>
      <c r="P990" s="10" t="s">
        <v>2205</v>
      </c>
      <c r="Q990" s="10" t="s">
        <v>12272</v>
      </c>
      <c r="R990" s="24" t="s">
        <v>13051</v>
      </c>
      <c r="S990" s="12">
        <v>45826</v>
      </c>
      <c r="T990" s="10" t="s">
        <v>2203</v>
      </c>
      <c r="U990" s="10" t="str">
        <f>VLOOKUP(V990,'mã đối tượng'!$A:$B,2,0)</f>
        <v>WIN-035</v>
      </c>
      <c r="V990" s="10" t="s">
        <v>12104</v>
      </c>
      <c r="W990" s="10" t="s">
        <v>2204</v>
      </c>
      <c r="X990" t="str">
        <f t="shared" si="15"/>
        <v>6041 VM+ YBI 486 Đinh Tiên Hoàng</v>
      </c>
    </row>
    <row r="991" spans="1:24" x14ac:dyDescent="0.25">
      <c r="A991" s="10" t="s">
        <v>8</v>
      </c>
      <c r="B991" s="10" t="s">
        <v>1952</v>
      </c>
      <c r="C991" s="10" t="s">
        <v>9184</v>
      </c>
      <c r="D991" s="10" t="s">
        <v>9193</v>
      </c>
      <c r="E991" s="10" t="s">
        <v>9186</v>
      </c>
      <c r="F991" s="11">
        <v>230000</v>
      </c>
      <c r="G991" s="10" t="s">
        <v>9187</v>
      </c>
      <c r="H991" s="26">
        <v>5</v>
      </c>
      <c r="I991" s="10" t="s">
        <v>9188</v>
      </c>
      <c r="J991" s="10" t="s">
        <v>9788</v>
      </c>
      <c r="K991" s="10" t="s">
        <v>9190</v>
      </c>
      <c r="L991" s="10" t="s">
        <v>9195</v>
      </c>
      <c r="M991" s="22" t="s">
        <v>12274</v>
      </c>
      <c r="N991" s="22" t="s">
        <v>11950</v>
      </c>
      <c r="O991" s="11">
        <v>46000</v>
      </c>
      <c r="P991" s="10" t="s">
        <v>1955</v>
      </c>
      <c r="Q991" s="10" t="s">
        <v>12272</v>
      </c>
      <c r="R991" s="24" t="s">
        <v>13052</v>
      </c>
      <c r="S991" s="12">
        <v>45826</v>
      </c>
      <c r="T991" s="10" t="s">
        <v>1953</v>
      </c>
      <c r="U991" s="10" t="str">
        <f>VLOOKUP(V991,'mã đối tượng'!$A:$B,2,0)</f>
        <v>WIN-002</v>
      </c>
      <c r="V991" s="10" t="s">
        <v>11969</v>
      </c>
      <c r="W991" s="10" t="s">
        <v>1954</v>
      </c>
      <c r="X991" t="str">
        <f t="shared" si="15"/>
        <v>3960 WM+ HNI 173 Hà Huy Tập</v>
      </c>
    </row>
    <row r="992" spans="1:24" x14ac:dyDescent="0.25">
      <c r="A992" s="10" t="s">
        <v>8</v>
      </c>
      <c r="B992" s="10" t="s">
        <v>1938</v>
      </c>
      <c r="C992" s="10" t="s">
        <v>9184</v>
      </c>
      <c r="D992" s="10" t="s">
        <v>9211</v>
      </c>
      <c r="E992" s="10" t="s">
        <v>9186</v>
      </c>
      <c r="F992" s="11">
        <v>223212</v>
      </c>
      <c r="G992" s="10" t="s">
        <v>9187</v>
      </c>
      <c r="H992" s="26">
        <v>2</v>
      </c>
      <c r="I992" s="10" t="s">
        <v>9188</v>
      </c>
      <c r="J992" s="10" t="s">
        <v>9789</v>
      </c>
      <c r="K992" s="10" t="s">
        <v>9190</v>
      </c>
      <c r="L992" s="10" t="s">
        <v>9212</v>
      </c>
      <c r="M992" s="22" t="s">
        <v>12283</v>
      </c>
      <c r="N992" s="22" t="s">
        <v>11952</v>
      </c>
      <c r="O992" s="11">
        <v>111606</v>
      </c>
      <c r="P992" s="10" t="s">
        <v>1941</v>
      </c>
      <c r="Q992" s="10" t="s">
        <v>12272</v>
      </c>
      <c r="R992" s="24" t="s">
        <v>13053</v>
      </c>
      <c r="S992" s="12">
        <v>45826</v>
      </c>
      <c r="T992" s="10" t="s">
        <v>1939</v>
      </c>
      <c r="U992" s="10" t="str">
        <f>VLOOKUP(V992,'mã đối tượng'!$A:$B,2,0)</f>
        <v>WIN-009</v>
      </c>
      <c r="V992" s="10" t="s">
        <v>11999</v>
      </c>
      <c r="W992" s="10" t="s">
        <v>1940</v>
      </c>
      <c r="X992" t="str">
        <f t="shared" si="15"/>
        <v>3782 WM+ DNG 237 Lê Tấn Trung</v>
      </c>
    </row>
    <row r="993" spans="1:24" x14ac:dyDescent="0.25">
      <c r="A993" s="10" t="s">
        <v>8</v>
      </c>
      <c r="B993" s="10" t="s">
        <v>2244</v>
      </c>
      <c r="C993" s="10" t="s">
        <v>9184</v>
      </c>
      <c r="D993" s="10" t="s">
        <v>9209</v>
      </c>
      <c r="E993" s="10" t="s">
        <v>9186</v>
      </c>
      <c r="F993" s="11">
        <v>100364</v>
      </c>
      <c r="G993" s="10" t="s">
        <v>9187</v>
      </c>
      <c r="H993" s="26">
        <v>2</v>
      </c>
      <c r="I993" s="10" t="s">
        <v>9188</v>
      </c>
      <c r="J993" s="10" t="s">
        <v>9790</v>
      </c>
      <c r="K993" s="10" t="s">
        <v>9190</v>
      </c>
      <c r="L993" s="10" t="s">
        <v>9210</v>
      </c>
      <c r="M993" s="22" t="s">
        <v>12276</v>
      </c>
      <c r="N993" s="22" t="s">
        <v>11951</v>
      </c>
      <c r="O993" s="11">
        <v>50182</v>
      </c>
      <c r="P993" s="10" t="s">
        <v>2247</v>
      </c>
      <c r="Q993" s="10" t="s">
        <v>12272</v>
      </c>
      <c r="R993" s="24" t="s">
        <v>13054</v>
      </c>
      <c r="S993" s="12">
        <v>45826</v>
      </c>
      <c r="T993" s="10" t="s">
        <v>2245</v>
      </c>
      <c r="U993" s="10" t="str">
        <f>VLOOKUP(V993,'mã đối tượng'!$A:$B,2,0)</f>
        <v>WIN-009</v>
      </c>
      <c r="V993" s="10" t="s">
        <v>11999</v>
      </c>
      <c r="W993" s="10" t="s">
        <v>2246</v>
      </c>
      <c r="X993" t="str">
        <f t="shared" si="15"/>
        <v>6344 WM+ DNG 356 Mai Chí Thọ</v>
      </c>
    </row>
    <row r="994" spans="1:24" x14ac:dyDescent="0.25">
      <c r="A994" s="10" t="s">
        <v>8</v>
      </c>
      <c r="B994" s="10" t="s">
        <v>2338</v>
      </c>
      <c r="C994" s="10" t="s">
        <v>9184</v>
      </c>
      <c r="D994" s="10" t="s">
        <v>9185</v>
      </c>
      <c r="E994" s="10" t="s">
        <v>9186</v>
      </c>
      <c r="F994" s="11">
        <v>212850</v>
      </c>
      <c r="G994" s="10" t="s">
        <v>9187</v>
      </c>
      <c r="H994" s="26">
        <v>3</v>
      </c>
      <c r="I994" s="10" t="s">
        <v>9188</v>
      </c>
      <c r="J994" s="10" t="s">
        <v>9791</v>
      </c>
      <c r="K994" s="10" t="s">
        <v>9190</v>
      </c>
      <c r="L994" s="10" t="s">
        <v>9191</v>
      </c>
      <c r="M994" s="22" t="s">
        <v>12282</v>
      </c>
      <c r="N994" s="22" t="s">
        <v>11945</v>
      </c>
      <c r="O994" s="11">
        <v>70950</v>
      </c>
      <c r="P994" s="10" t="s">
        <v>2341</v>
      </c>
      <c r="Q994" s="10" t="s">
        <v>12272</v>
      </c>
      <c r="R994" s="24" t="s">
        <v>12284</v>
      </c>
      <c r="S994" s="12">
        <v>45826</v>
      </c>
      <c r="T994" s="10" t="s">
        <v>2339</v>
      </c>
      <c r="U994" s="10" t="str">
        <f>VLOOKUP(V994,'mã đối tượng'!$A:$B,2,0)</f>
        <v>WIN-091</v>
      </c>
      <c r="V994" s="10" t="s">
        <v>12242</v>
      </c>
      <c r="W994" s="10" t="s">
        <v>2340</v>
      </c>
      <c r="X994" t="str">
        <f t="shared" si="15"/>
        <v>6864 WM+ HGG Vinh Quang, Bắc Quang</v>
      </c>
    </row>
    <row r="995" spans="1:24" x14ac:dyDescent="0.25">
      <c r="A995" s="10" t="s">
        <v>8</v>
      </c>
      <c r="B995" s="10" t="s">
        <v>2338</v>
      </c>
      <c r="C995" s="10" t="s">
        <v>9192</v>
      </c>
      <c r="D995" s="10" t="s">
        <v>9209</v>
      </c>
      <c r="E995" s="10" t="s">
        <v>9186</v>
      </c>
      <c r="F995" s="11">
        <v>200728</v>
      </c>
      <c r="G995" s="10" t="s">
        <v>9187</v>
      </c>
      <c r="H995" s="26">
        <v>4</v>
      </c>
      <c r="I995" s="10" t="s">
        <v>9188</v>
      </c>
      <c r="J995" s="10" t="s">
        <v>9791</v>
      </c>
      <c r="K995" s="10" t="s">
        <v>9194</v>
      </c>
      <c r="L995" s="10" t="s">
        <v>9210</v>
      </c>
      <c r="M995" s="22" t="s">
        <v>12276</v>
      </c>
      <c r="N995" s="22" t="s">
        <v>11951</v>
      </c>
      <c r="O995" s="11">
        <v>50182</v>
      </c>
      <c r="P995" s="10" t="s">
        <v>2341</v>
      </c>
      <c r="Q995" s="10" t="s">
        <v>12272</v>
      </c>
      <c r="R995" s="24" t="s">
        <v>12284</v>
      </c>
      <c r="S995" s="12">
        <v>45826</v>
      </c>
      <c r="T995" s="10" t="s">
        <v>2339</v>
      </c>
      <c r="U995" s="10" t="str">
        <f>VLOOKUP(V995,'mã đối tượng'!$A:$B,2,0)</f>
        <v>WIN-091</v>
      </c>
      <c r="V995" s="10" t="s">
        <v>12242</v>
      </c>
      <c r="W995" s="10" t="s">
        <v>2340</v>
      </c>
      <c r="X995" t="str">
        <f t="shared" si="15"/>
        <v>6864 WM+ HGG Vinh Quang, Bắc Quang</v>
      </c>
    </row>
    <row r="996" spans="1:24" x14ac:dyDescent="0.25">
      <c r="A996" s="10" t="s">
        <v>8</v>
      </c>
      <c r="B996" s="10" t="s">
        <v>2338</v>
      </c>
      <c r="C996" s="10" t="s">
        <v>9197</v>
      </c>
      <c r="D996" s="10" t="s">
        <v>9198</v>
      </c>
      <c r="E996" s="10" t="s">
        <v>9186</v>
      </c>
      <c r="F996" s="11">
        <v>148500</v>
      </c>
      <c r="G996" s="10" t="s">
        <v>9187</v>
      </c>
      <c r="H996" s="26">
        <v>3</v>
      </c>
      <c r="I996" s="10" t="s">
        <v>9188</v>
      </c>
      <c r="J996" s="10" t="s">
        <v>9791</v>
      </c>
      <c r="K996" s="10" t="s">
        <v>9199</v>
      </c>
      <c r="L996" s="10" t="s">
        <v>9200</v>
      </c>
      <c r="M996" s="22" t="s">
        <v>12277</v>
      </c>
      <c r="N996" s="22" t="s">
        <v>11946</v>
      </c>
      <c r="O996" s="11">
        <v>49500</v>
      </c>
      <c r="P996" s="10" t="s">
        <v>2341</v>
      </c>
      <c r="Q996" s="10" t="s">
        <v>12272</v>
      </c>
      <c r="R996" s="24" t="s">
        <v>12284</v>
      </c>
      <c r="S996" s="12">
        <v>45826</v>
      </c>
      <c r="T996" s="10" t="s">
        <v>2339</v>
      </c>
      <c r="U996" s="10" t="str">
        <f>VLOOKUP(V996,'mã đối tượng'!$A:$B,2,0)</f>
        <v>WIN-091</v>
      </c>
      <c r="V996" s="10" t="s">
        <v>12242</v>
      </c>
      <c r="W996" s="10" t="s">
        <v>2340</v>
      </c>
      <c r="X996" t="str">
        <f t="shared" si="15"/>
        <v>6864 WM+ HGG Vinh Quang, Bắc Quang</v>
      </c>
    </row>
    <row r="997" spans="1:24" x14ac:dyDescent="0.25">
      <c r="A997" s="10" t="s">
        <v>8</v>
      </c>
      <c r="B997" s="10" t="s">
        <v>2070</v>
      </c>
      <c r="C997" s="10" t="s">
        <v>9184</v>
      </c>
      <c r="D997" s="10" t="s">
        <v>9211</v>
      </c>
      <c r="E997" s="10" t="s">
        <v>9186</v>
      </c>
      <c r="F997" s="11">
        <v>334818</v>
      </c>
      <c r="G997" s="10" t="s">
        <v>9187</v>
      </c>
      <c r="H997" s="26">
        <v>3</v>
      </c>
      <c r="I997" s="10" t="s">
        <v>9188</v>
      </c>
      <c r="J997" s="10" t="s">
        <v>9792</v>
      </c>
      <c r="K997" s="10" t="s">
        <v>9190</v>
      </c>
      <c r="L997" s="10" t="s">
        <v>9212</v>
      </c>
      <c r="M997" s="22" t="s">
        <v>12283</v>
      </c>
      <c r="N997" s="22" t="s">
        <v>11952</v>
      </c>
      <c r="O997" s="11">
        <v>111606</v>
      </c>
      <c r="P997" s="10" t="s">
        <v>2073</v>
      </c>
      <c r="Q997" s="10" t="s">
        <v>12272</v>
      </c>
      <c r="R997" s="24" t="s">
        <v>13055</v>
      </c>
      <c r="S997" s="12">
        <v>45826</v>
      </c>
      <c r="T997" s="10" t="s">
        <v>2071</v>
      </c>
      <c r="U997" s="10" t="str">
        <f>VLOOKUP(V997,'mã đối tượng'!$A:$B,2,0)</f>
        <v>WIN-009</v>
      </c>
      <c r="V997" s="10" t="s">
        <v>11999</v>
      </c>
      <c r="W997" s="10" t="s">
        <v>2072</v>
      </c>
      <c r="X997" t="str">
        <f t="shared" si="15"/>
        <v>5012 WM+ DNG Savico 66 Võ Văn Tần</v>
      </c>
    </row>
    <row r="998" spans="1:24" x14ac:dyDescent="0.25">
      <c r="A998" s="10" t="s">
        <v>8</v>
      </c>
      <c r="B998" s="10" t="s">
        <v>2206</v>
      </c>
      <c r="C998" s="10" t="s">
        <v>9184</v>
      </c>
      <c r="D998" s="10" t="s">
        <v>9221</v>
      </c>
      <c r="E998" s="10" t="s">
        <v>9186</v>
      </c>
      <c r="F998" s="11">
        <v>222116</v>
      </c>
      <c r="G998" s="10" t="s">
        <v>9187</v>
      </c>
      <c r="H998" s="26">
        <v>2</v>
      </c>
      <c r="I998" s="10" t="s">
        <v>9188</v>
      </c>
      <c r="J998" s="10" t="s">
        <v>9793</v>
      </c>
      <c r="K998" s="10" t="s">
        <v>9190</v>
      </c>
      <c r="L998" s="10" t="s">
        <v>9222</v>
      </c>
      <c r="M998" s="22" t="s">
        <v>12273</v>
      </c>
      <c r="N998" s="22" t="s">
        <v>11954</v>
      </c>
      <c r="O998" s="11">
        <v>111058</v>
      </c>
      <c r="P998" s="10" t="s">
        <v>2209</v>
      </c>
      <c r="Q998" s="10" t="s">
        <v>12272</v>
      </c>
      <c r="R998" s="24" t="s">
        <v>13056</v>
      </c>
      <c r="S998" s="12">
        <v>45826</v>
      </c>
      <c r="T998" s="10" t="s">
        <v>2207</v>
      </c>
      <c r="U998" s="10" t="str">
        <f>VLOOKUP(V998,'mã đối tượng'!$A:$B,2,0)</f>
        <v>WIN-024</v>
      </c>
      <c r="V998" s="10" t="s">
        <v>12059</v>
      </c>
      <c r="W998" s="10" t="s">
        <v>2208</v>
      </c>
      <c r="X998" t="str">
        <f t="shared" si="15"/>
        <v>6096 WM+ BDG 200 Đường D1-KDC Phú H</v>
      </c>
    </row>
    <row r="999" spans="1:24" x14ac:dyDescent="0.25">
      <c r="A999" s="10" t="s">
        <v>8</v>
      </c>
      <c r="B999" s="10" t="s">
        <v>2206</v>
      </c>
      <c r="C999" s="10" t="s">
        <v>9192</v>
      </c>
      <c r="D999" s="10" t="s">
        <v>9211</v>
      </c>
      <c r="E999" s="10" t="s">
        <v>9186</v>
      </c>
      <c r="F999" s="11">
        <v>111606</v>
      </c>
      <c r="G999" s="10" t="s">
        <v>9187</v>
      </c>
      <c r="H999" s="26">
        <v>1</v>
      </c>
      <c r="I999" s="10" t="s">
        <v>9188</v>
      </c>
      <c r="J999" s="10" t="s">
        <v>9793</v>
      </c>
      <c r="K999" s="10" t="s">
        <v>9194</v>
      </c>
      <c r="L999" s="10" t="s">
        <v>9212</v>
      </c>
      <c r="M999" s="22" t="s">
        <v>12283</v>
      </c>
      <c r="N999" s="22" t="s">
        <v>11952</v>
      </c>
      <c r="O999" s="11">
        <v>111606</v>
      </c>
      <c r="P999" s="10" t="s">
        <v>2209</v>
      </c>
      <c r="Q999" s="10" t="s">
        <v>12272</v>
      </c>
      <c r="R999" s="24" t="s">
        <v>13056</v>
      </c>
      <c r="S999" s="12">
        <v>45826</v>
      </c>
      <c r="T999" s="10" t="s">
        <v>2207</v>
      </c>
      <c r="U999" s="10" t="str">
        <f>VLOOKUP(V999,'mã đối tượng'!$A:$B,2,0)</f>
        <v>WIN-024</v>
      </c>
      <c r="V999" s="10" t="s">
        <v>12059</v>
      </c>
      <c r="W999" s="10" t="s">
        <v>2208</v>
      </c>
      <c r="X999" t="str">
        <f t="shared" si="15"/>
        <v>6096 WM+ BDG 200 Đường D1-KDC Phú H</v>
      </c>
    </row>
    <row r="1000" spans="1:24" x14ac:dyDescent="0.25">
      <c r="A1000" s="10" t="s">
        <v>8</v>
      </c>
      <c r="B1000" s="10" t="s">
        <v>2206</v>
      </c>
      <c r="C1000" s="10" t="s">
        <v>9197</v>
      </c>
      <c r="D1000" s="10" t="s">
        <v>9193</v>
      </c>
      <c r="E1000" s="10" t="s">
        <v>9186</v>
      </c>
      <c r="F1000" s="11">
        <v>92000</v>
      </c>
      <c r="G1000" s="10" t="s">
        <v>9187</v>
      </c>
      <c r="H1000" s="26">
        <v>2</v>
      </c>
      <c r="I1000" s="10" t="s">
        <v>9188</v>
      </c>
      <c r="J1000" s="10" t="s">
        <v>9793</v>
      </c>
      <c r="K1000" s="10" t="s">
        <v>9199</v>
      </c>
      <c r="L1000" s="10" t="s">
        <v>9195</v>
      </c>
      <c r="M1000" s="22" t="s">
        <v>12274</v>
      </c>
      <c r="N1000" s="22" t="s">
        <v>11950</v>
      </c>
      <c r="O1000" s="11">
        <v>46000</v>
      </c>
      <c r="P1000" s="10" t="s">
        <v>2209</v>
      </c>
      <c r="Q1000" s="10" t="s">
        <v>12272</v>
      </c>
      <c r="R1000" s="24" t="s">
        <v>13056</v>
      </c>
      <c r="S1000" s="12">
        <v>45826</v>
      </c>
      <c r="T1000" s="10" t="s">
        <v>2207</v>
      </c>
      <c r="U1000" s="10" t="str">
        <f>VLOOKUP(V1000,'mã đối tượng'!$A:$B,2,0)</f>
        <v>WIN-024</v>
      </c>
      <c r="V1000" s="10" t="s">
        <v>12059</v>
      </c>
      <c r="W1000" s="10" t="s">
        <v>2208</v>
      </c>
      <c r="X1000" t="str">
        <f t="shared" si="15"/>
        <v>6096 WM+ BDG 200 Đường D1-KDC Phú H</v>
      </c>
    </row>
    <row r="1001" spans="1:24" x14ac:dyDescent="0.25">
      <c r="A1001" s="10" t="s">
        <v>8</v>
      </c>
      <c r="B1001" s="10" t="s">
        <v>1816</v>
      </c>
      <c r="C1001" s="10" t="s">
        <v>9184</v>
      </c>
      <c r="D1001" s="10" t="s">
        <v>9226</v>
      </c>
      <c r="E1001" s="10" t="s">
        <v>9186</v>
      </c>
      <c r="F1001" s="11">
        <v>74250</v>
      </c>
      <c r="G1001" s="10" t="s">
        <v>9187</v>
      </c>
      <c r="H1001" s="26">
        <v>1</v>
      </c>
      <c r="I1001" s="10" t="s">
        <v>9188</v>
      </c>
      <c r="J1001" s="10" t="s">
        <v>9794</v>
      </c>
      <c r="K1001" s="10" t="s">
        <v>9190</v>
      </c>
      <c r="L1001" s="10" t="s">
        <v>9228</v>
      </c>
      <c r="M1001" s="22" t="s">
        <v>12278</v>
      </c>
      <c r="N1001" s="22" t="s">
        <v>11948</v>
      </c>
      <c r="O1001" s="11">
        <v>74250</v>
      </c>
      <c r="P1001" s="10" t="s">
        <v>1819</v>
      </c>
      <c r="Q1001" s="10" t="s">
        <v>12272</v>
      </c>
      <c r="R1001" s="24" t="s">
        <v>13057</v>
      </c>
      <c r="S1001" s="12">
        <v>45826</v>
      </c>
      <c r="T1001" s="10" t="s">
        <v>1817</v>
      </c>
      <c r="U1001" s="10" t="str">
        <f>VLOOKUP(V1001,'mã đối tượng'!$A:$B,2,0)</f>
        <v>WIN-002</v>
      </c>
      <c r="V1001" s="10" t="s">
        <v>11969</v>
      </c>
      <c r="W1001" s="10" t="s">
        <v>1818</v>
      </c>
      <c r="X1001" t="str">
        <f t="shared" si="15"/>
        <v>2AVU WM+ HNI Đồi Miễu, Nam Phương T</v>
      </c>
    </row>
    <row r="1002" spans="1:24" x14ac:dyDescent="0.25">
      <c r="A1002" s="10" t="s">
        <v>8</v>
      </c>
      <c r="B1002" s="10" t="s">
        <v>1816</v>
      </c>
      <c r="C1002" s="10" t="s">
        <v>9192</v>
      </c>
      <c r="D1002" s="10" t="s">
        <v>9193</v>
      </c>
      <c r="E1002" s="10" t="s">
        <v>9186</v>
      </c>
      <c r="F1002" s="11">
        <v>184000</v>
      </c>
      <c r="G1002" s="10" t="s">
        <v>9187</v>
      </c>
      <c r="H1002" s="26">
        <v>4</v>
      </c>
      <c r="I1002" s="10" t="s">
        <v>9188</v>
      </c>
      <c r="J1002" s="10" t="s">
        <v>9794</v>
      </c>
      <c r="K1002" s="10" t="s">
        <v>9194</v>
      </c>
      <c r="L1002" s="10" t="s">
        <v>9195</v>
      </c>
      <c r="M1002" s="22" t="s">
        <v>12274</v>
      </c>
      <c r="N1002" s="22" t="s">
        <v>11950</v>
      </c>
      <c r="O1002" s="11">
        <v>46000</v>
      </c>
      <c r="P1002" s="10" t="s">
        <v>1819</v>
      </c>
      <c r="Q1002" s="10" t="s">
        <v>12272</v>
      </c>
      <c r="R1002" s="24" t="s">
        <v>13057</v>
      </c>
      <c r="S1002" s="12">
        <v>45826</v>
      </c>
      <c r="T1002" s="10" t="s">
        <v>1817</v>
      </c>
      <c r="U1002" s="10" t="str">
        <f>VLOOKUP(V1002,'mã đối tượng'!$A:$B,2,0)</f>
        <v>WIN-002</v>
      </c>
      <c r="V1002" s="10" t="s">
        <v>11969</v>
      </c>
      <c r="W1002" s="10" t="s">
        <v>1818</v>
      </c>
      <c r="X1002" t="str">
        <f t="shared" si="15"/>
        <v>2AVU WM+ HNI Đồi Miễu, Nam Phương T</v>
      </c>
    </row>
    <row r="1003" spans="1:24" x14ac:dyDescent="0.25">
      <c r="A1003" s="10" t="s">
        <v>8</v>
      </c>
      <c r="B1003" s="10" t="s">
        <v>2122</v>
      </c>
      <c r="C1003" s="10" t="s">
        <v>9184</v>
      </c>
      <c r="D1003" s="10" t="s">
        <v>9193</v>
      </c>
      <c r="E1003" s="10" t="s">
        <v>9186</v>
      </c>
      <c r="F1003" s="11">
        <v>92000</v>
      </c>
      <c r="G1003" s="10" t="s">
        <v>9187</v>
      </c>
      <c r="H1003" s="26">
        <v>2</v>
      </c>
      <c r="I1003" s="10" t="s">
        <v>9188</v>
      </c>
      <c r="J1003" s="10" t="s">
        <v>9795</v>
      </c>
      <c r="K1003" s="10" t="s">
        <v>9190</v>
      </c>
      <c r="L1003" s="10" t="s">
        <v>9195</v>
      </c>
      <c r="M1003" s="22" t="s">
        <v>12274</v>
      </c>
      <c r="N1003" s="22" t="s">
        <v>11950</v>
      </c>
      <c r="O1003" s="11">
        <v>46000</v>
      </c>
      <c r="P1003" s="10" t="s">
        <v>2125</v>
      </c>
      <c r="Q1003" s="10" t="s">
        <v>12272</v>
      </c>
      <c r="R1003" s="24" t="s">
        <v>13058</v>
      </c>
      <c r="S1003" s="12">
        <v>45826</v>
      </c>
      <c r="T1003" s="10" t="s">
        <v>2123</v>
      </c>
      <c r="U1003" s="10" t="str">
        <f>VLOOKUP(V1003,'mã đối tượng'!$A:$B,2,0)</f>
        <v>WIN-002</v>
      </c>
      <c r="V1003" s="10" t="s">
        <v>11969</v>
      </c>
      <c r="W1003" s="10" t="s">
        <v>2124</v>
      </c>
      <c r="X1003" t="str">
        <f t="shared" si="15"/>
        <v>5579 WM+ HNI 43-45 Phan Xích</v>
      </c>
    </row>
    <row r="1004" spans="1:24" x14ac:dyDescent="0.25">
      <c r="A1004" s="10" t="s">
        <v>8</v>
      </c>
      <c r="B1004" s="10" t="s">
        <v>2042</v>
      </c>
      <c r="C1004" s="10" t="s">
        <v>9184</v>
      </c>
      <c r="D1004" s="10" t="s">
        <v>9221</v>
      </c>
      <c r="E1004" s="10" t="s">
        <v>9186</v>
      </c>
      <c r="F1004" s="11">
        <v>888464</v>
      </c>
      <c r="G1004" s="10" t="s">
        <v>9187</v>
      </c>
      <c r="H1004" s="26">
        <v>8</v>
      </c>
      <c r="I1004" s="10" t="s">
        <v>9188</v>
      </c>
      <c r="J1004" s="10" t="s">
        <v>9796</v>
      </c>
      <c r="K1004" s="10" t="s">
        <v>9190</v>
      </c>
      <c r="L1004" s="10" t="s">
        <v>9222</v>
      </c>
      <c r="M1004" s="22" t="s">
        <v>12273</v>
      </c>
      <c r="N1004" s="22" t="s">
        <v>11954</v>
      </c>
      <c r="O1004" s="11">
        <v>111058</v>
      </c>
      <c r="P1004" s="10" t="s">
        <v>2045</v>
      </c>
      <c r="Q1004" s="10" t="s">
        <v>12272</v>
      </c>
      <c r="R1004" s="24" t="s">
        <v>13059</v>
      </c>
      <c r="S1004" s="12">
        <v>45826</v>
      </c>
      <c r="T1004" s="10" t="s">
        <v>2043</v>
      </c>
      <c r="U1004" s="10" t="str">
        <f>VLOOKUP(V1004,'mã đối tượng'!$A:$B,2,0)</f>
        <v>WIN-001</v>
      </c>
      <c r="V1004" s="10" t="s">
        <v>11963</v>
      </c>
      <c r="W1004" s="10" t="s">
        <v>2044</v>
      </c>
      <c r="X1004" t="str">
        <f t="shared" si="15"/>
        <v>4770 WM+ NBH 278 Hải Thượng Lãn Ông</v>
      </c>
    </row>
    <row r="1005" spans="1:24" x14ac:dyDescent="0.25">
      <c r="A1005" s="10" t="s">
        <v>8</v>
      </c>
      <c r="B1005" s="10" t="s">
        <v>2042</v>
      </c>
      <c r="C1005" s="10" t="s">
        <v>9192</v>
      </c>
      <c r="D1005" s="10" t="s">
        <v>9185</v>
      </c>
      <c r="E1005" s="10" t="s">
        <v>9186</v>
      </c>
      <c r="F1005" s="11">
        <v>212850</v>
      </c>
      <c r="G1005" s="10" t="s">
        <v>9187</v>
      </c>
      <c r="H1005" s="26">
        <v>3</v>
      </c>
      <c r="I1005" s="10" t="s">
        <v>9188</v>
      </c>
      <c r="J1005" s="10" t="s">
        <v>9796</v>
      </c>
      <c r="K1005" s="10" t="s">
        <v>9194</v>
      </c>
      <c r="L1005" s="10" t="s">
        <v>9191</v>
      </c>
      <c r="M1005" s="22" t="s">
        <v>12282</v>
      </c>
      <c r="N1005" s="22" t="s">
        <v>11945</v>
      </c>
      <c r="O1005" s="11">
        <v>70950</v>
      </c>
      <c r="P1005" s="10" t="s">
        <v>2045</v>
      </c>
      <c r="Q1005" s="10" t="s">
        <v>12272</v>
      </c>
      <c r="R1005" s="24" t="s">
        <v>13059</v>
      </c>
      <c r="S1005" s="12">
        <v>45826</v>
      </c>
      <c r="T1005" s="10" t="s">
        <v>2043</v>
      </c>
      <c r="U1005" s="10" t="str">
        <f>VLOOKUP(V1005,'mã đối tượng'!$A:$B,2,0)</f>
        <v>WIN-001</v>
      </c>
      <c r="V1005" s="10" t="s">
        <v>11963</v>
      </c>
      <c r="W1005" s="10" t="s">
        <v>2044</v>
      </c>
      <c r="X1005" t="str">
        <f t="shared" si="15"/>
        <v>4770 WM+ NBH 278 Hải Thượng Lãn Ông</v>
      </c>
    </row>
    <row r="1006" spans="1:24" x14ac:dyDescent="0.25">
      <c r="A1006" s="10" t="s">
        <v>8</v>
      </c>
      <c r="B1006" s="10" t="s">
        <v>2042</v>
      </c>
      <c r="C1006" s="10" t="s">
        <v>9197</v>
      </c>
      <c r="D1006" s="10" t="s">
        <v>9209</v>
      </c>
      <c r="E1006" s="10" t="s">
        <v>9186</v>
      </c>
      <c r="F1006" s="11">
        <v>50182</v>
      </c>
      <c r="G1006" s="10" t="s">
        <v>9187</v>
      </c>
      <c r="H1006" s="26">
        <v>1</v>
      </c>
      <c r="I1006" s="10" t="s">
        <v>9188</v>
      </c>
      <c r="J1006" s="10" t="s">
        <v>9796</v>
      </c>
      <c r="K1006" s="10" t="s">
        <v>9199</v>
      </c>
      <c r="L1006" s="10" t="s">
        <v>9210</v>
      </c>
      <c r="M1006" s="22" t="s">
        <v>12276</v>
      </c>
      <c r="N1006" s="22" t="s">
        <v>11951</v>
      </c>
      <c r="O1006" s="11">
        <v>50182</v>
      </c>
      <c r="P1006" s="10" t="s">
        <v>2045</v>
      </c>
      <c r="Q1006" s="10" t="s">
        <v>12272</v>
      </c>
      <c r="R1006" s="24" t="s">
        <v>13059</v>
      </c>
      <c r="S1006" s="12">
        <v>45826</v>
      </c>
      <c r="T1006" s="10" t="s">
        <v>2043</v>
      </c>
      <c r="U1006" s="10" t="str">
        <f>VLOOKUP(V1006,'mã đối tượng'!$A:$B,2,0)</f>
        <v>WIN-001</v>
      </c>
      <c r="V1006" s="10" t="s">
        <v>11963</v>
      </c>
      <c r="W1006" s="10" t="s">
        <v>2044</v>
      </c>
      <c r="X1006" t="str">
        <f t="shared" si="15"/>
        <v>4770 WM+ NBH 278 Hải Thượng Lãn Ông</v>
      </c>
    </row>
    <row r="1007" spans="1:24" x14ac:dyDescent="0.25">
      <c r="A1007" s="10" t="s">
        <v>8</v>
      </c>
      <c r="B1007" s="10" t="s">
        <v>1852</v>
      </c>
      <c r="C1007" s="10" t="s">
        <v>9184</v>
      </c>
      <c r="D1007" s="10" t="s">
        <v>9202</v>
      </c>
      <c r="E1007" s="10" t="s">
        <v>9186</v>
      </c>
      <c r="F1007" s="11">
        <v>50400</v>
      </c>
      <c r="G1007" s="10" t="s">
        <v>9187</v>
      </c>
      <c r="H1007" s="26">
        <v>1</v>
      </c>
      <c r="I1007" s="10" t="s">
        <v>9188</v>
      </c>
      <c r="J1007" s="10" t="s">
        <v>9797</v>
      </c>
      <c r="K1007" s="10" t="s">
        <v>9190</v>
      </c>
      <c r="L1007" s="10" t="s">
        <v>9204</v>
      </c>
      <c r="M1007" s="22" t="s">
        <v>12275</v>
      </c>
      <c r="N1007" s="22" t="s">
        <v>11947</v>
      </c>
      <c r="O1007" s="11">
        <v>50400</v>
      </c>
      <c r="P1007" s="10" t="s">
        <v>1855</v>
      </c>
      <c r="Q1007" s="10" t="s">
        <v>12272</v>
      </c>
      <c r="R1007" s="24" t="s">
        <v>13060</v>
      </c>
      <c r="S1007" s="12">
        <v>45826</v>
      </c>
      <c r="T1007" s="10" t="s">
        <v>1853</v>
      </c>
      <c r="U1007" s="10" t="str">
        <f>VLOOKUP(V1007,'mã đối tượng'!$A:$B,2,0)</f>
        <v>WIN-071</v>
      </c>
      <c r="V1007" s="10" t="s">
        <v>12232</v>
      </c>
      <c r="W1007" s="10" t="s">
        <v>1854</v>
      </c>
      <c r="X1007" t="str">
        <f t="shared" si="15"/>
        <v>2AXQ WM+ BDH 557 Võ Văn Kiệt</v>
      </c>
    </row>
    <row r="1008" spans="1:24" x14ac:dyDescent="0.25">
      <c r="A1008" s="10" t="s">
        <v>8</v>
      </c>
      <c r="B1008" s="10" t="s">
        <v>1856</v>
      </c>
      <c r="C1008" s="10" t="s">
        <v>9184</v>
      </c>
      <c r="D1008" s="10" t="s">
        <v>9193</v>
      </c>
      <c r="E1008" s="10" t="s">
        <v>9186</v>
      </c>
      <c r="F1008" s="11">
        <v>46000</v>
      </c>
      <c r="G1008" s="10" t="s">
        <v>9187</v>
      </c>
      <c r="H1008" s="26">
        <v>1</v>
      </c>
      <c r="I1008" s="10" t="s">
        <v>9188</v>
      </c>
      <c r="J1008" s="10" t="s">
        <v>9798</v>
      </c>
      <c r="K1008" s="10" t="s">
        <v>9190</v>
      </c>
      <c r="L1008" s="10" t="s">
        <v>9195</v>
      </c>
      <c r="M1008" s="22" t="s">
        <v>12274</v>
      </c>
      <c r="N1008" s="22" t="s">
        <v>11950</v>
      </c>
      <c r="O1008" s="11">
        <v>46000</v>
      </c>
      <c r="P1008" s="10" t="s">
        <v>1859</v>
      </c>
      <c r="Q1008" s="10" t="s">
        <v>12272</v>
      </c>
      <c r="R1008" s="24" t="s">
        <v>13061</v>
      </c>
      <c r="S1008" s="12">
        <v>45826</v>
      </c>
      <c r="T1008" s="10" t="s">
        <v>1857</v>
      </c>
      <c r="U1008" s="10" t="str">
        <f>VLOOKUP(V1008,'mã đối tượng'!$A:$B,2,0)</f>
        <v>WIN-002</v>
      </c>
      <c r="V1008" s="10" t="s">
        <v>11969</v>
      </c>
      <c r="W1008" s="10" t="s">
        <v>1858</v>
      </c>
      <c r="X1008" t="str">
        <f t="shared" si="15"/>
        <v>3027 WM+ HNI 27 ngách 254/1 đường B</v>
      </c>
    </row>
    <row r="1009" spans="1:24" x14ac:dyDescent="0.25">
      <c r="A1009" s="10" t="s">
        <v>8</v>
      </c>
      <c r="B1009" s="10" t="s">
        <v>1856</v>
      </c>
      <c r="C1009" s="10" t="s">
        <v>9192</v>
      </c>
      <c r="D1009" s="10" t="s">
        <v>9185</v>
      </c>
      <c r="E1009" s="10" t="s">
        <v>9186</v>
      </c>
      <c r="F1009" s="11">
        <v>70950</v>
      </c>
      <c r="G1009" s="10" t="s">
        <v>9187</v>
      </c>
      <c r="H1009" s="26">
        <v>1</v>
      </c>
      <c r="I1009" s="10" t="s">
        <v>9188</v>
      </c>
      <c r="J1009" s="10" t="s">
        <v>9798</v>
      </c>
      <c r="K1009" s="10" t="s">
        <v>9194</v>
      </c>
      <c r="L1009" s="10" t="s">
        <v>9191</v>
      </c>
      <c r="M1009" s="22" t="s">
        <v>12282</v>
      </c>
      <c r="N1009" s="22" t="s">
        <v>11945</v>
      </c>
      <c r="O1009" s="11">
        <v>70950</v>
      </c>
      <c r="P1009" s="10" t="s">
        <v>1859</v>
      </c>
      <c r="Q1009" s="10" t="s">
        <v>12272</v>
      </c>
      <c r="R1009" s="24" t="s">
        <v>13061</v>
      </c>
      <c r="S1009" s="12">
        <v>45826</v>
      </c>
      <c r="T1009" s="10" t="s">
        <v>1857</v>
      </c>
      <c r="U1009" s="10" t="str">
        <f>VLOOKUP(V1009,'mã đối tượng'!$A:$B,2,0)</f>
        <v>WIN-002</v>
      </c>
      <c r="V1009" s="10" t="s">
        <v>11969</v>
      </c>
      <c r="W1009" s="10" t="s">
        <v>1858</v>
      </c>
      <c r="X1009" t="str">
        <f t="shared" si="15"/>
        <v>3027 WM+ HNI 27 ngách 254/1 đường B</v>
      </c>
    </row>
    <row r="1010" spans="1:24" x14ac:dyDescent="0.25">
      <c r="A1010" s="10" t="s">
        <v>8</v>
      </c>
      <c r="B1010" s="10" t="s">
        <v>2046</v>
      </c>
      <c r="C1010" s="10" t="s">
        <v>9184</v>
      </c>
      <c r="D1010" s="10" t="s">
        <v>9221</v>
      </c>
      <c r="E1010" s="10" t="s">
        <v>9186</v>
      </c>
      <c r="F1010" s="11">
        <v>111058</v>
      </c>
      <c r="G1010" s="10" t="s">
        <v>9187</v>
      </c>
      <c r="H1010" s="26">
        <v>1</v>
      </c>
      <c r="I1010" s="10" t="s">
        <v>9188</v>
      </c>
      <c r="J1010" s="10" t="s">
        <v>9799</v>
      </c>
      <c r="K1010" s="10" t="s">
        <v>9190</v>
      </c>
      <c r="L1010" s="10" t="s">
        <v>9222</v>
      </c>
      <c r="M1010" s="22" t="s">
        <v>12273</v>
      </c>
      <c r="N1010" s="22" t="s">
        <v>11954</v>
      </c>
      <c r="O1010" s="11">
        <v>111058</v>
      </c>
      <c r="P1010" s="10" t="s">
        <v>2049</v>
      </c>
      <c r="Q1010" s="10" t="s">
        <v>12272</v>
      </c>
      <c r="R1010" s="24" t="s">
        <v>13062</v>
      </c>
      <c r="S1010" s="12">
        <v>45826</v>
      </c>
      <c r="T1010" s="10" t="s">
        <v>2047</v>
      </c>
      <c r="U1010" s="10" t="str">
        <f>VLOOKUP(V1010,'mã đối tượng'!$A:$B,2,0)</f>
        <v>WIN-009</v>
      </c>
      <c r="V1010" s="10" t="s">
        <v>11999</v>
      </c>
      <c r="W1010" s="10" t="s">
        <v>2048</v>
      </c>
      <c r="X1010" t="str">
        <f t="shared" si="15"/>
        <v>4807 WM+ DNG 92 Mai Thúc Lân</v>
      </c>
    </row>
    <row r="1011" spans="1:24" x14ac:dyDescent="0.25">
      <c r="A1011" s="10" t="s">
        <v>8</v>
      </c>
      <c r="B1011" s="10" t="s">
        <v>2046</v>
      </c>
      <c r="C1011" s="10" t="s">
        <v>9192</v>
      </c>
      <c r="D1011" s="10" t="s">
        <v>9185</v>
      </c>
      <c r="E1011" s="10" t="s">
        <v>9186</v>
      </c>
      <c r="F1011" s="11">
        <v>141900</v>
      </c>
      <c r="G1011" s="10" t="s">
        <v>9187</v>
      </c>
      <c r="H1011" s="26">
        <v>2</v>
      </c>
      <c r="I1011" s="10" t="s">
        <v>9188</v>
      </c>
      <c r="J1011" s="10" t="s">
        <v>9799</v>
      </c>
      <c r="K1011" s="10" t="s">
        <v>9194</v>
      </c>
      <c r="L1011" s="10" t="s">
        <v>9191</v>
      </c>
      <c r="M1011" s="22" t="s">
        <v>12282</v>
      </c>
      <c r="N1011" s="22" t="s">
        <v>11945</v>
      </c>
      <c r="O1011" s="11">
        <v>70950</v>
      </c>
      <c r="P1011" s="10" t="s">
        <v>2049</v>
      </c>
      <c r="Q1011" s="10" t="s">
        <v>12272</v>
      </c>
      <c r="R1011" s="24" t="s">
        <v>13062</v>
      </c>
      <c r="S1011" s="12">
        <v>45826</v>
      </c>
      <c r="T1011" s="10" t="s">
        <v>2047</v>
      </c>
      <c r="U1011" s="10" t="str">
        <f>VLOOKUP(V1011,'mã đối tượng'!$A:$B,2,0)</f>
        <v>WIN-009</v>
      </c>
      <c r="V1011" s="10" t="s">
        <v>11999</v>
      </c>
      <c r="W1011" s="10" t="s">
        <v>2048</v>
      </c>
      <c r="X1011" t="str">
        <f t="shared" si="15"/>
        <v>4807 WM+ DNG 92 Mai Thúc Lân</v>
      </c>
    </row>
    <row r="1012" spans="1:24" x14ac:dyDescent="0.25">
      <c r="A1012" s="10" t="s">
        <v>8</v>
      </c>
      <c r="B1012" s="10" t="s">
        <v>1698</v>
      </c>
      <c r="C1012" s="10" t="s">
        <v>9184</v>
      </c>
      <c r="D1012" s="10" t="s">
        <v>9221</v>
      </c>
      <c r="E1012" s="10" t="s">
        <v>9186</v>
      </c>
      <c r="F1012" s="11">
        <v>111058</v>
      </c>
      <c r="G1012" s="10" t="s">
        <v>9187</v>
      </c>
      <c r="H1012" s="26">
        <v>1</v>
      </c>
      <c r="I1012" s="10" t="s">
        <v>9188</v>
      </c>
      <c r="J1012" s="10" t="s">
        <v>9800</v>
      </c>
      <c r="K1012" s="10" t="s">
        <v>9190</v>
      </c>
      <c r="L1012" s="10" t="s">
        <v>9222</v>
      </c>
      <c r="M1012" s="22" t="s">
        <v>12273</v>
      </c>
      <c r="N1012" s="22" t="s">
        <v>11954</v>
      </c>
      <c r="O1012" s="11">
        <v>111058</v>
      </c>
      <c r="P1012" s="10" t="s">
        <v>1701</v>
      </c>
      <c r="Q1012" s="10" t="s">
        <v>12272</v>
      </c>
      <c r="R1012" s="24" t="s">
        <v>13063</v>
      </c>
      <c r="S1012" s="12">
        <v>45826</v>
      </c>
      <c r="T1012" s="10" t="s">
        <v>1699</v>
      </c>
      <c r="U1012" s="10" t="str">
        <f>VLOOKUP(V1012,'mã đối tượng'!$A:$B,2,0)</f>
        <v>WIN-031</v>
      </c>
      <c r="V1012" s="10" t="s">
        <v>12089</v>
      </c>
      <c r="W1012" s="10" t="s">
        <v>1700</v>
      </c>
      <c r="X1012" t="str">
        <f t="shared" si="15"/>
        <v>2ADK WM+ BNH Trần Xá, Yên Trung</v>
      </c>
    </row>
    <row r="1013" spans="1:24" x14ac:dyDescent="0.25">
      <c r="A1013" s="10" t="s">
        <v>8</v>
      </c>
      <c r="B1013" s="10" t="s">
        <v>1698</v>
      </c>
      <c r="C1013" s="10" t="s">
        <v>9192</v>
      </c>
      <c r="D1013" s="10" t="s">
        <v>9193</v>
      </c>
      <c r="E1013" s="10" t="s">
        <v>9186</v>
      </c>
      <c r="F1013" s="11">
        <v>92000</v>
      </c>
      <c r="G1013" s="10" t="s">
        <v>9187</v>
      </c>
      <c r="H1013" s="26">
        <v>2</v>
      </c>
      <c r="I1013" s="10" t="s">
        <v>9188</v>
      </c>
      <c r="J1013" s="10" t="s">
        <v>9800</v>
      </c>
      <c r="K1013" s="10" t="s">
        <v>9194</v>
      </c>
      <c r="L1013" s="10" t="s">
        <v>9195</v>
      </c>
      <c r="M1013" s="22" t="s">
        <v>12274</v>
      </c>
      <c r="N1013" s="22" t="s">
        <v>11950</v>
      </c>
      <c r="O1013" s="11">
        <v>46000</v>
      </c>
      <c r="P1013" s="10" t="s">
        <v>1701</v>
      </c>
      <c r="Q1013" s="10" t="s">
        <v>12272</v>
      </c>
      <c r="R1013" s="24" t="s">
        <v>13063</v>
      </c>
      <c r="S1013" s="12">
        <v>45826</v>
      </c>
      <c r="T1013" s="10" t="s">
        <v>1699</v>
      </c>
      <c r="U1013" s="10" t="str">
        <f>VLOOKUP(V1013,'mã đối tượng'!$A:$B,2,0)</f>
        <v>WIN-031</v>
      </c>
      <c r="V1013" s="10" t="s">
        <v>12089</v>
      </c>
      <c r="W1013" s="10" t="s">
        <v>1700</v>
      </c>
      <c r="X1013" t="str">
        <f t="shared" si="15"/>
        <v>2ADK WM+ BNH Trần Xá, Yên Trung</v>
      </c>
    </row>
    <row r="1014" spans="1:24" x14ac:dyDescent="0.25">
      <c r="A1014" s="10" t="s">
        <v>8</v>
      </c>
      <c r="B1014" s="10" t="s">
        <v>1960</v>
      </c>
      <c r="C1014" s="10" t="s">
        <v>9184</v>
      </c>
      <c r="D1014" s="10" t="s">
        <v>9221</v>
      </c>
      <c r="E1014" s="10" t="s">
        <v>9186</v>
      </c>
      <c r="F1014" s="11">
        <v>222116</v>
      </c>
      <c r="G1014" s="10" t="s">
        <v>9187</v>
      </c>
      <c r="H1014" s="26">
        <v>2</v>
      </c>
      <c r="I1014" s="10" t="s">
        <v>9188</v>
      </c>
      <c r="J1014" s="10" t="s">
        <v>9801</v>
      </c>
      <c r="K1014" s="10" t="s">
        <v>9190</v>
      </c>
      <c r="L1014" s="10" t="s">
        <v>9222</v>
      </c>
      <c r="M1014" s="22" t="s">
        <v>12273</v>
      </c>
      <c r="N1014" s="22" t="s">
        <v>11954</v>
      </c>
      <c r="O1014" s="11">
        <v>111058</v>
      </c>
      <c r="P1014" s="10" t="s">
        <v>1963</v>
      </c>
      <c r="Q1014" s="10" t="s">
        <v>12272</v>
      </c>
      <c r="R1014" s="24" t="s">
        <v>13064</v>
      </c>
      <c r="S1014" s="12">
        <v>45826</v>
      </c>
      <c r="T1014" s="10" t="s">
        <v>1961</v>
      </c>
      <c r="U1014" s="10" t="str">
        <f>VLOOKUP(V1014,'mã đối tượng'!$A:$B,2,0)</f>
        <v>WIN</v>
      </c>
      <c r="V1014" s="10" t="s">
        <v>12149</v>
      </c>
      <c r="W1014" s="10" t="s">
        <v>1962</v>
      </c>
      <c r="X1014" t="str">
        <f t="shared" si="15"/>
        <v>4158 WM+ HCM 202A Quốc Lộ 13 cũ</v>
      </c>
    </row>
    <row r="1015" spans="1:24" x14ac:dyDescent="0.25">
      <c r="A1015" s="10" t="s">
        <v>8</v>
      </c>
      <c r="B1015" s="10" t="s">
        <v>1960</v>
      </c>
      <c r="C1015" s="10" t="s">
        <v>9192</v>
      </c>
      <c r="D1015" s="10" t="s">
        <v>9193</v>
      </c>
      <c r="E1015" s="10" t="s">
        <v>9186</v>
      </c>
      <c r="F1015" s="11">
        <v>92000</v>
      </c>
      <c r="G1015" s="10" t="s">
        <v>9187</v>
      </c>
      <c r="H1015" s="26">
        <v>2</v>
      </c>
      <c r="I1015" s="10" t="s">
        <v>9188</v>
      </c>
      <c r="J1015" s="10" t="s">
        <v>9801</v>
      </c>
      <c r="K1015" s="10" t="s">
        <v>9194</v>
      </c>
      <c r="L1015" s="10" t="s">
        <v>9195</v>
      </c>
      <c r="M1015" s="22" t="s">
        <v>12274</v>
      </c>
      <c r="N1015" s="22" t="s">
        <v>11950</v>
      </c>
      <c r="O1015" s="11">
        <v>46000</v>
      </c>
      <c r="P1015" s="10" t="s">
        <v>1963</v>
      </c>
      <c r="Q1015" s="10" t="s">
        <v>12272</v>
      </c>
      <c r="R1015" s="24" t="s">
        <v>13064</v>
      </c>
      <c r="S1015" s="12">
        <v>45826</v>
      </c>
      <c r="T1015" s="10" t="s">
        <v>1961</v>
      </c>
      <c r="U1015" s="10" t="str">
        <f>VLOOKUP(V1015,'mã đối tượng'!$A:$B,2,0)</f>
        <v>WIN</v>
      </c>
      <c r="V1015" s="10" t="s">
        <v>12149</v>
      </c>
      <c r="W1015" s="10" t="s">
        <v>1962</v>
      </c>
      <c r="X1015" t="str">
        <f t="shared" si="15"/>
        <v>4158 WM+ HCM 202A Quốc Lộ 13 cũ</v>
      </c>
    </row>
    <row r="1016" spans="1:24" x14ac:dyDescent="0.25">
      <c r="A1016" s="10" t="s">
        <v>8</v>
      </c>
      <c r="B1016" s="10" t="s">
        <v>1960</v>
      </c>
      <c r="C1016" s="10" t="s">
        <v>9197</v>
      </c>
      <c r="D1016" s="10" t="s">
        <v>9185</v>
      </c>
      <c r="E1016" s="10" t="s">
        <v>9186</v>
      </c>
      <c r="F1016" s="11">
        <v>70950</v>
      </c>
      <c r="G1016" s="10" t="s">
        <v>9187</v>
      </c>
      <c r="H1016" s="26">
        <v>1</v>
      </c>
      <c r="I1016" s="10" t="s">
        <v>9188</v>
      </c>
      <c r="J1016" s="10" t="s">
        <v>9801</v>
      </c>
      <c r="K1016" s="10" t="s">
        <v>9199</v>
      </c>
      <c r="L1016" s="10" t="s">
        <v>9191</v>
      </c>
      <c r="M1016" s="22" t="s">
        <v>12282</v>
      </c>
      <c r="N1016" s="22" t="s">
        <v>11945</v>
      </c>
      <c r="O1016" s="11">
        <v>70950</v>
      </c>
      <c r="P1016" s="10" t="s">
        <v>1963</v>
      </c>
      <c r="Q1016" s="10" t="s">
        <v>12272</v>
      </c>
      <c r="R1016" s="24" t="s">
        <v>13064</v>
      </c>
      <c r="S1016" s="12">
        <v>45826</v>
      </c>
      <c r="T1016" s="10" t="s">
        <v>1961</v>
      </c>
      <c r="U1016" s="10" t="str">
        <f>VLOOKUP(V1016,'mã đối tượng'!$A:$B,2,0)</f>
        <v>WIN</v>
      </c>
      <c r="V1016" s="10" t="s">
        <v>12149</v>
      </c>
      <c r="W1016" s="10" t="s">
        <v>1962</v>
      </c>
      <c r="X1016" t="str">
        <f t="shared" si="15"/>
        <v>4158 WM+ HCM 202A Quốc Lộ 13 cũ</v>
      </c>
    </row>
    <row r="1017" spans="1:24" x14ac:dyDescent="0.25">
      <c r="A1017" s="10" t="s">
        <v>8</v>
      </c>
      <c r="B1017" s="10" t="s">
        <v>1960</v>
      </c>
      <c r="C1017" s="10" t="s">
        <v>9201</v>
      </c>
      <c r="D1017" s="10" t="s">
        <v>9226</v>
      </c>
      <c r="E1017" s="10" t="s">
        <v>9186</v>
      </c>
      <c r="F1017" s="11">
        <v>74250</v>
      </c>
      <c r="G1017" s="10" t="s">
        <v>9187</v>
      </c>
      <c r="H1017" s="26">
        <v>1</v>
      </c>
      <c r="I1017" s="10" t="s">
        <v>9188</v>
      </c>
      <c r="J1017" s="10" t="s">
        <v>9801</v>
      </c>
      <c r="K1017" s="10" t="s">
        <v>9203</v>
      </c>
      <c r="L1017" s="10" t="s">
        <v>9228</v>
      </c>
      <c r="M1017" s="22" t="s">
        <v>12278</v>
      </c>
      <c r="N1017" s="22" t="s">
        <v>11948</v>
      </c>
      <c r="O1017" s="11">
        <v>74250</v>
      </c>
      <c r="P1017" s="10" t="s">
        <v>1963</v>
      </c>
      <c r="Q1017" s="10" t="s">
        <v>12272</v>
      </c>
      <c r="R1017" s="24" t="s">
        <v>13064</v>
      </c>
      <c r="S1017" s="12">
        <v>45826</v>
      </c>
      <c r="T1017" s="10" t="s">
        <v>1961</v>
      </c>
      <c r="U1017" s="10" t="str">
        <f>VLOOKUP(V1017,'mã đối tượng'!$A:$B,2,0)</f>
        <v>WIN</v>
      </c>
      <c r="V1017" s="10" t="s">
        <v>12149</v>
      </c>
      <c r="W1017" s="10" t="s">
        <v>1962</v>
      </c>
      <c r="X1017" t="str">
        <f t="shared" si="15"/>
        <v>4158 WM+ HCM 202A Quốc Lộ 13 cũ</v>
      </c>
    </row>
    <row r="1018" spans="1:24" x14ac:dyDescent="0.25">
      <c r="A1018" s="10" t="s">
        <v>8</v>
      </c>
      <c r="B1018" s="10" t="s">
        <v>1960</v>
      </c>
      <c r="C1018" s="10" t="s">
        <v>9223</v>
      </c>
      <c r="D1018" s="10" t="s">
        <v>9205</v>
      </c>
      <c r="E1018" s="10" t="s">
        <v>9186</v>
      </c>
      <c r="F1018" s="11">
        <v>55595</v>
      </c>
      <c r="G1018" s="10" t="s">
        <v>9187</v>
      </c>
      <c r="H1018" s="26">
        <v>1</v>
      </c>
      <c r="I1018" s="10" t="s">
        <v>9188</v>
      </c>
      <c r="J1018" s="10" t="s">
        <v>9801</v>
      </c>
      <c r="K1018" s="10" t="s">
        <v>9224</v>
      </c>
      <c r="L1018" s="10" t="s">
        <v>9207</v>
      </c>
      <c r="M1018" s="22" t="s">
        <v>12281</v>
      </c>
      <c r="N1018" s="22" t="s">
        <v>11949</v>
      </c>
      <c r="O1018" s="11">
        <v>55595</v>
      </c>
      <c r="P1018" s="10" t="s">
        <v>1963</v>
      </c>
      <c r="Q1018" s="10" t="s">
        <v>12272</v>
      </c>
      <c r="R1018" s="24" t="s">
        <v>13064</v>
      </c>
      <c r="S1018" s="12">
        <v>45826</v>
      </c>
      <c r="T1018" s="10" t="s">
        <v>1961</v>
      </c>
      <c r="U1018" s="10" t="str">
        <f>VLOOKUP(V1018,'mã đối tượng'!$A:$B,2,0)</f>
        <v>WIN</v>
      </c>
      <c r="V1018" s="10" t="s">
        <v>12149</v>
      </c>
      <c r="W1018" s="10" t="s">
        <v>1962</v>
      </c>
      <c r="X1018" t="str">
        <f t="shared" si="15"/>
        <v>4158 WM+ HCM 202A Quốc Lộ 13 cũ</v>
      </c>
    </row>
    <row r="1019" spans="1:24" x14ac:dyDescent="0.25">
      <c r="A1019" s="10" t="s">
        <v>8</v>
      </c>
      <c r="B1019" s="10" t="s">
        <v>1960</v>
      </c>
      <c r="C1019" s="10" t="s">
        <v>9225</v>
      </c>
      <c r="D1019" s="10" t="s">
        <v>9209</v>
      </c>
      <c r="E1019" s="10" t="s">
        <v>9186</v>
      </c>
      <c r="F1019" s="11">
        <v>100364</v>
      </c>
      <c r="G1019" s="10" t="s">
        <v>9187</v>
      </c>
      <c r="H1019" s="26">
        <v>2</v>
      </c>
      <c r="I1019" s="10" t="s">
        <v>9188</v>
      </c>
      <c r="J1019" s="10" t="s">
        <v>9801</v>
      </c>
      <c r="K1019" s="10" t="s">
        <v>9227</v>
      </c>
      <c r="L1019" s="10" t="s">
        <v>9210</v>
      </c>
      <c r="M1019" s="22" t="s">
        <v>12276</v>
      </c>
      <c r="N1019" s="22" t="s">
        <v>11951</v>
      </c>
      <c r="O1019" s="11">
        <v>50182</v>
      </c>
      <c r="P1019" s="10" t="s">
        <v>1963</v>
      </c>
      <c r="Q1019" s="10" t="s">
        <v>12272</v>
      </c>
      <c r="R1019" s="24" t="s">
        <v>13064</v>
      </c>
      <c r="S1019" s="12">
        <v>45826</v>
      </c>
      <c r="T1019" s="10" t="s">
        <v>1961</v>
      </c>
      <c r="U1019" s="10" t="str">
        <f>VLOOKUP(V1019,'mã đối tượng'!$A:$B,2,0)</f>
        <v>WIN</v>
      </c>
      <c r="V1019" s="10" t="s">
        <v>12149</v>
      </c>
      <c r="W1019" s="10" t="s">
        <v>1962</v>
      </c>
      <c r="X1019" t="str">
        <f t="shared" si="15"/>
        <v>4158 WM+ HCM 202A Quốc Lộ 13 cũ</v>
      </c>
    </row>
    <row r="1020" spans="1:24" x14ac:dyDescent="0.25">
      <c r="A1020" s="10" t="s">
        <v>8</v>
      </c>
      <c r="B1020" s="10" t="s">
        <v>1964</v>
      </c>
      <c r="C1020" s="10" t="s">
        <v>9184</v>
      </c>
      <c r="D1020" s="10" t="s">
        <v>9198</v>
      </c>
      <c r="E1020" s="10" t="s">
        <v>9186</v>
      </c>
      <c r="F1020" s="11">
        <v>49500</v>
      </c>
      <c r="G1020" s="10" t="s">
        <v>9187</v>
      </c>
      <c r="H1020" s="26">
        <v>1</v>
      </c>
      <c r="I1020" s="10" t="s">
        <v>9188</v>
      </c>
      <c r="J1020" s="10" t="s">
        <v>9802</v>
      </c>
      <c r="K1020" s="10" t="s">
        <v>9190</v>
      </c>
      <c r="L1020" s="10" t="s">
        <v>9200</v>
      </c>
      <c r="M1020" s="22" t="s">
        <v>12277</v>
      </c>
      <c r="N1020" s="22" t="s">
        <v>11946</v>
      </c>
      <c r="O1020" s="11">
        <v>49500</v>
      </c>
      <c r="P1020" s="10" t="s">
        <v>1965</v>
      </c>
      <c r="Q1020" s="10" t="s">
        <v>12272</v>
      </c>
      <c r="R1020" s="24" t="s">
        <v>13065</v>
      </c>
      <c r="S1020" s="12">
        <v>45826</v>
      </c>
      <c r="T1020" s="10" t="s">
        <v>1961</v>
      </c>
      <c r="U1020" s="10" t="str">
        <f>VLOOKUP(V1020,'mã đối tượng'!$A:$B,2,0)</f>
        <v>WIN</v>
      </c>
      <c r="V1020" s="10" t="s">
        <v>12149</v>
      </c>
      <c r="W1020" s="10" t="s">
        <v>1962</v>
      </c>
      <c r="X1020" t="str">
        <f t="shared" si="15"/>
        <v>4158 WM+ HCM 202A Quốc Lộ 13 cũ</v>
      </c>
    </row>
    <row r="1021" spans="1:24" x14ac:dyDescent="0.25">
      <c r="A1021" s="10" t="s">
        <v>8</v>
      </c>
      <c r="B1021" s="10" t="s">
        <v>1964</v>
      </c>
      <c r="C1021" s="10" t="s">
        <v>9192</v>
      </c>
      <c r="D1021" s="10" t="s">
        <v>9193</v>
      </c>
      <c r="E1021" s="10" t="s">
        <v>9186</v>
      </c>
      <c r="F1021" s="11">
        <v>92000</v>
      </c>
      <c r="G1021" s="10" t="s">
        <v>9187</v>
      </c>
      <c r="H1021" s="26">
        <v>2</v>
      </c>
      <c r="I1021" s="10" t="s">
        <v>9188</v>
      </c>
      <c r="J1021" s="10" t="s">
        <v>9802</v>
      </c>
      <c r="K1021" s="10" t="s">
        <v>9194</v>
      </c>
      <c r="L1021" s="10" t="s">
        <v>9195</v>
      </c>
      <c r="M1021" s="22" t="s">
        <v>12274</v>
      </c>
      <c r="N1021" s="22" t="s">
        <v>11950</v>
      </c>
      <c r="O1021" s="11">
        <v>46000</v>
      </c>
      <c r="P1021" s="10" t="s">
        <v>1965</v>
      </c>
      <c r="Q1021" s="10" t="s">
        <v>12272</v>
      </c>
      <c r="R1021" s="24" t="s">
        <v>13065</v>
      </c>
      <c r="S1021" s="12">
        <v>45826</v>
      </c>
      <c r="T1021" s="10" t="s">
        <v>1961</v>
      </c>
      <c r="U1021" s="10" t="str">
        <f>VLOOKUP(V1021,'mã đối tượng'!$A:$B,2,0)</f>
        <v>WIN</v>
      </c>
      <c r="V1021" s="10" t="s">
        <v>12149</v>
      </c>
      <c r="W1021" s="10" t="s">
        <v>1962</v>
      </c>
      <c r="X1021" t="str">
        <f t="shared" si="15"/>
        <v>4158 WM+ HCM 202A Quốc Lộ 13 cũ</v>
      </c>
    </row>
    <row r="1022" spans="1:24" x14ac:dyDescent="0.25">
      <c r="A1022" s="10" t="s">
        <v>8</v>
      </c>
      <c r="B1022" s="10" t="s">
        <v>1964</v>
      </c>
      <c r="C1022" s="10" t="s">
        <v>9197</v>
      </c>
      <c r="D1022" s="10" t="s">
        <v>9226</v>
      </c>
      <c r="E1022" s="10" t="s">
        <v>9186</v>
      </c>
      <c r="F1022" s="11">
        <v>74250</v>
      </c>
      <c r="G1022" s="10" t="s">
        <v>9187</v>
      </c>
      <c r="H1022" s="26">
        <v>1</v>
      </c>
      <c r="I1022" s="10" t="s">
        <v>9188</v>
      </c>
      <c r="J1022" s="10" t="s">
        <v>9802</v>
      </c>
      <c r="K1022" s="10" t="s">
        <v>9199</v>
      </c>
      <c r="L1022" s="10" t="s">
        <v>9228</v>
      </c>
      <c r="M1022" s="22" t="s">
        <v>12278</v>
      </c>
      <c r="N1022" s="22" t="s">
        <v>11948</v>
      </c>
      <c r="O1022" s="11">
        <v>74250</v>
      </c>
      <c r="P1022" s="10" t="s">
        <v>1965</v>
      </c>
      <c r="Q1022" s="10" t="s">
        <v>12272</v>
      </c>
      <c r="R1022" s="24" t="s">
        <v>13065</v>
      </c>
      <c r="S1022" s="12">
        <v>45826</v>
      </c>
      <c r="T1022" s="10" t="s">
        <v>1961</v>
      </c>
      <c r="U1022" s="10" t="str">
        <f>VLOOKUP(V1022,'mã đối tượng'!$A:$B,2,0)</f>
        <v>WIN</v>
      </c>
      <c r="V1022" s="10" t="s">
        <v>12149</v>
      </c>
      <c r="W1022" s="10" t="s">
        <v>1962</v>
      </c>
      <c r="X1022" t="str">
        <f t="shared" si="15"/>
        <v>4158 WM+ HCM 202A Quốc Lộ 13 cũ</v>
      </c>
    </row>
    <row r="1023" spans="1:24" x14ac:dyDescent="0.25">
      <c r="A1023" s="10" t="s">
        <v>8</v>
      </c>
      <c r="B1023" s="10" t="s">
        <v>1964</v>
      </c>
      <c r="C1023" s="10" t="s">
        <v>9201</v>
      </c>
      <c r="D1023" s="10" t="s">
        <v>9185</v>
      </c>
      <c r="E1023" s="10" t="s">
        <v>9186</v>
      </c>
      <c r="F1023" s="11">
        <v>212850</v>
      </c>
      <c r="G1023" s="10" t="s">
        <v>9187</v>
      </c>
      <c r="H1023" s="26">
        <v>3</v>
      </c>
      <c r="I1023" s="10" t="s">
        <v>9188</v>
      </c>
      <c r="J1023" s="10" t="s">
        <v>9802</v>
      </c>
      <c r="K1023" s="10" t="s">
        <v>9203</v>
      </c>
      <c r="L1023" s="10" t="s">
        <v>9191</v>
      </c>
      <c r="M1023" s="22" t="s">
        <v>12282</v>
      </c>
      <c r="N1023" s="22" t="s">
        <v>11945</v>
      </c>
      <c r="O1023" s="11">
        <v>70950</v>
      </c>
      <c r="P1023" s="10" t="s">
        <v>1965</v>
      </c>
      <c r="Q1023" s="10" t="s">
        <v>12272</v>
      </c>
      <c r="R1023" s="24" t="s">
        <v>13065</v>
      </c>
      <c r="S1023" s="12">
        <v>45826</v>
      </c>
      <c r="T1023" s="10" t="s">
        <v>1961</v>
      </c>
      <c r="U1023" s="10" t="str">
        <f>VLOOKUP(V1023,'mã đối tượng'!$A:$B,2,0)</f>
        <v>WIN</v>
      </c>
      <c r="V1023" s="10" t="s">
        <v>12149</v>
      </c>
      <c r="W1023" s="10" t="s">
        <v>1962</v>
      </c>
      <c r="X1023" t="str">
        <f t="shared" si="15"/>
        <v>4158 WM+ HCM 202A Quốc Lộ 13 cũ</v>
      </c>
    </row>
    <row r="1024" spans="1:24" x14ac:dyDescent="0.25">
      <c r="A1024" s="10" t="s">
        <v>8</v>
      </c>
      <c r="B1024" s="10" t="s">
        <v>1964</v>
      </c>
      <c r="C1024" s="10" t="s">
        <v>9223</v>
      </c>
      <c r="D1024" s="10" t="s">
        <v>9221</v>
      </c>
      <c r="E1024" s="10" t="s">
        <v>9186</v>
      </c>
      <c r="F1024" s="11">
        <v>222116</v>
      </c>
      <c r="G1024" s="10" t="s">
        <v>9187</v>
      </c>
      <c r="H1024" s="26">
        <v>2</v>
      </c>
      <c r="I1024" s="10" t="s">
        <v>9188</v>
      </c>
      <c r="J1024" s="10" t="s">
        <v>9802</v>
      </c>
      <c r="K1024" s="10" t="s">
        <v>9224</v>
      </c>
      <c r="L1024" s="10" t="s">
        <v>9222</v>
      </c>
      <c r="M1024" s="22" t="s">
        <v>12273</v>
      </c>
      <c r="N1024" s="22" t="s">
        <v>11954</v>
      </c>
      <c r="O1024" s="11">
        <v>111058</v>
      </c>
      <c r="P1024" s="10" t="s">
        <v>1965</v>
      </c>
      <c r="Q1024" s="10" t="s">
        <v>12272</v>
      </c>
      <c r="R1024" s="24" t="s">
        <v>13065</v>
      </c>
      <c r="S1024" s="12">
        <v>45826</v>
      </c>
      <c r="T1024" s="10" t="s">
        <v>1961</v>
      </c>
      <c r="U1024" s="10" t="str">
        <f>VLOOKUP(V1024,'mã đối tượng'!$A:$B,2,0)</f>
        <v>WIN</v>
      </c>
      <c r="V1024" s="10" t="s">
        <v>12149</v>
      </c>
      <c r="W1024" s="10" t="s">
        <v>1962</v>
      </c>
      <c r="X1024" t="str">
        <f t="shared" si="15"/>
        <v>4158 WM+ HCM 202A Quốc Lộ 13 cũ</v>
      </c>
    </row>
    <row r="1025" spans="1:24" x14ac:dyDescent="0.25">
      <c r="A1025" s="10" t="s">
        <v>8</v>
      </c>
      <c r="B1025" s="10" t="s">
        <v>1868</v>
      </c>
      <c r="C1025" s="10" t="s">
        <v>9184</v>
      </c>
      <c r="D1025" s="10" t="s">
        <v>9218</v>
      </c>
      <c r="E1025" s="10" t="s">
        <v>9186</v>
      </c>
      <c r="F1025" s="11">
        <v>60213</v>
      </c>
      <c r="G1025" s="10" t="s">
        <v>9187</v>
      </c>
      <c r="H1025" s="26">
        <v>1</v>
      </c>
      <c r="I1025" s="10" t="s">
        <v>9188</v>
      </c>
      <c r="J1025" s="10" t="s">
        <v>9803</v>
      </c>
      <c r="K1025" s="10" t="s">
        <v>9190</v>
      </c>
      <c r="L1025" s="10" t="s">
        <v>9220</v>
      </c>
      <c r="M1025" s="22" t="s">
        <v>12285</v>
      </c>
      <c r="N1025" s="22" t="s">
        <v>11953</v>
      </c>
      <c r="O1025" s="11">
        <v>60213</v>
      </c>
      <c r="P1025" s="10" t="s">
        <v>1871</v>
      </c>
      <c r="Q1025" s="10" t="s">
        <v>12272</v>
      </c>
      <c r="R1025" s="24" t="s">
        <v>13066</v>
      </c>
      <c r="S1025" s="12">
        <v>45826</v>
      </c>
      <c r="T1025" s="10" t="s">
        <v>1869</v>
      </c>
      <c r="U1025" s="10" t="str">
        <f>VLOOKUP(V1025,'mã đối tượng'!$A:$B,2,0)</f>
        <v>WIN</v>
      </c>
      <c r="V1025" s="10" t="s">
        <v>12149</v>
      </c>
      <c r="W1025" s="10" t="s">
        <v>1870</v>
      </c>
      <c r="X1025" t="str">
        <f t="shared" si="15"/>
        <v>3115 WM+ HCM B2 Hoàng Anh Gold Hous</v>
      </c>
    </row>
    <row r="1026" spans="1:24" x14ac:dyDescent="0.25">
      <c r="A1026" s="10" t="s">
        <v>8</v>
      </c>
      <c r="B1026" s="10" t="s">
        <v>1868</v>
      </c>
      <c r="C1026" s="10" t="s">
        <v>9192</v>
      </c>
      <c r="D1026" s="10" t="s">
        <v>9221</v>
      </c>
      <c r="E1026" s="10" t="s">
        <v>9186</v>
      </c>
      <c r="F1026" s="11">
        <v>333174</v>
      </c>
      <c r="G1026" s="10" t="s">
        <v>9187</v>
      </c>
      <c r="H1026" s="26">
        <v>3</v>
      </c>
      <c r="I1026" s="10" t="s">
        <v>9188</v>
      </c>
      <c r="J1026" s="10" t="s">
        <v>9803</v>
      </c>
      <c r="K1026" s="10" t="s">
        <v>9194</v>
      </c>
      <c r="L1026" s="10" t="s">
        <v>9222</v>
      </c>
      <c r="M1026" s="22" t="s">
        <v>12273</v>
      </c>
      <c r="N1026" s="22" t="s">
        <v>11954</v>
      </c>
      <c r="O1026" s="11">
        <v>111058</v>
      </c>
      <c r="P1026" s="10" t="s">
        <v>1871</v>
      </c>
      <c r="Q1026" s="10" t="s">
        <v>12272</v>
      </c>
      <c r="R1026" s="24" t="s">
        <v>13066</v>
      </c>
      <c r="S1026" s="12">
        <v>45826</v>
      </c>
      <c r="T1026" s="10" t="s">
        <v>1869</v>
      </c>
      <c r="U1026" s="10" t="str">
        <f>VLOOKUP(V1026,'mã đối tượng'!$A:$B,2,0)</f>
        <v>WIN</v>
      </c>
      <c r="V1026" s="10" t="s">
        <v>12149</v>
      </c>
      <c r="W1026" s="10" t="s">
        <v>1870</v>
      </c>
      <c r="X1026" t="str">
        <f t="shared" si="15"/>
        <v>3115 WM+ HCM B2 Hoàng Anh Gold Hous</v>
      </c>
    </row>
    <row r="1027" spans="1:24" x14ac:dyDescent="0.25">
      <c r="A1027" s="10" t="s">
        <v>8</v>
      </c>
      <c r="B1027" s="10" t="s">
        <v>1868</v>
      </c>
      <c r="C1027" s="10" t="s">
        <v>9197</v>
      </c>
      <c r="D1027" s="10" t="s">
        <v>9205</v>
      </c>
      <c r="E1027" s="10" t="s">
        <v>9186</v>
      </c>
      <c r="F1027" s="11">
        <v>166785</v>
      </c>
      <c r="G1027" s="10" t="s">
        <v>9187</v>
      </c>
      <c r="H1027" s="26">
        <v>3</v>
      </c>
      <c r="I1027" s="10" t="s">
        <v>9188</v>
      </c>
      <c r="J1027" s="10" t="s">
        <v>9803</v>
      </c>
      <c r="K1027" s="10" t="s">
        <v>9199</v>
      </c>
      <c r="L1027" s="10" t="s">
        <v>9207</v>
      </c>
      <c r="M1027" s="22" t="s">
        <v>12281</v>
      </c>
      <c r="N1027" s="22" t="s">
        <v>11949</v>
      </c>
      <c r="O1027" s="11">
        <v>55595</v>
      </c>
      <c r="P1027" s="10" t="s">
        <v>1871</v>
      </c>
      <c r="Q1027" s="10" t="s">
        <v>12272</v>
      </c>
      <c r="R1027" s="24" t="s">
        <v>13066</v>
      </c>
      <c r="S1027" s="12">
        <v>45826</v>
      </c>
      <c r="T1027" s="10" t="s">
        <v>1869</v>
      </c>
      <c r="U1027" s="10" t="str">
        <f>VLOOKUP(V1027,'mã đối tượng'!$A:$B,2,0)</f>
        <v>WIN</v>
      </c>
      <c r="V1027" s="10" t="s">
        <v>12149</v>
      </c>
      <c r="W1027" s="10" t="s">
        <v>1870</v>
      </c>
      <c r="X1027" t="str">
        <f t="shared" si="15"/>
        <v>3115 WM+ HCM B2 Hoàng Anh Gold Hous</v>
      </c>
    </row>
    <row r="1028" spans="1:24" x14ac:dyDescent="0.25">
      <c r="A1028" s="10" t="s">
        <v>8</v>
      </c>
      <c r="B1028" s="10" t="s">
        <v>1868</v>
      </c>
      <c r="C1028" s="10" t="s">
        <v>9201</v>
      </c>
      <c r="D1028" s="10" t="s">
        <v>9198</v>
      </c>
      <c r="E1028" s="10" t="s">
        <v>9186</v>
      </c>
      <c r="F1028" s="11">
        <v>297000</v>
      </c>
      <c r="G1028" s="10" t="s">
        <v>9187</v>
      </c>
      <c r="H1028" s="26">
        <v>6</v>
      </c>
      <c r="I1028" s="10" t="s">
        <v>9188</v>
      </c>
      <c r="J1028" s="10" t="s">
        <v>9803</v>
      </c>
      <c r="K1028" s="10" t="s">
        <v>9203</v>
      </c>
      <c r="L1028" s="10" t="s">
        <v>9200</v>
      </c>
      <c r="M1028" s="22" t="s">
        <v>12277</v>
      </c>
      <c r="N1028" s="22" t="s">
        <v>11946</v>
      </c>
      <c r="O1028" s="11">
        <v>49500</v>
      </c>
      <c r="P1028" s="10" t="s">
        <v>1871</v>
      </c>
      <c r="Q1028" s="10" t="s">
        <v>12272</v>
      </c>
      <c r="R1028" s="24" t="s">
        <v>13066</v>
      </c>
      <c r="S1028" s="12">
        <v>45826</v>
      </c>
      <c r="T1028" s="10" t="s">
        <v>1869</v>
      </c>
      <c r="U1028" s="10" t="str">
        <f>VLOOKUP(V1028,'mã đối tượng'!$A:$B,2,0)</f>
        <v>WIN</v>
      </c>
      <c r="V1028" s="10" t="s">
        <v>12149</v>
      </c>
      <c r="W1028" s="10" t="s">
        <v>1870</v>
      </c>
      <c r="X1028" t="str">
        <f t="shared" ref="X1028:X1091" si="16">T1028&amp;" "&amp;W1028</f>
        <v>3115 WM+ HCM B2 Hoàng Anh Gold Hous</v>
      </c>
    </row>
    <row r="1029" spans="1:24" x14ac:dyDescent="0.25">
      <c r="A1029" s="10" t="s">
        <v>8</v>
      </c>
      <c r="B1029" s="10" t="s">
        <v>1868</v>
      </c>
      <c r="C1029" s="10" t="s">
        <v>9223</v>
      </c>
      <c r="D1029" s="10" t="s">
        <v>9185</v>
      </c>
      <c r="E1029" s="10" t="s">
        <v>9186</v>
      </c>
      <c r="F1029" s="11">
        <v>283800</v>
      </c>
      <c r="G1029" s="10" t="s">
        <v>9187</v>
      </c>
      <c r="H1029" s="26">
        <v>4</v>
      </c>
      <c r="I1029" s="10" t="s">
        <v>9188</v>
      </c>
      <c r="J1029" s="10" t="s">
        <v>9803</v>
      </c>
      <c r="K1029" s="10" t="s">
        <v>9224</v>
      </c>
      <c r="L1029" s="10" t="s">
        <v>9191</v>
      </c>
      <c r="M1029" s="22" t="s">
        <v>12282</v>
      </c>
      <c r="N1029" s="22" t="s">
        <v>11945</v>
      </c>
      <c r="O1029" s="11">
        <v>70950</v>
      </c>
      <c r="P1029" s="10" t="s">
        <v>1871</v>
      </c>
      <c r="Q1029" s="10" t="s">
        <v>12272</v>
      </c>
      <c r="R1029" s="24" t="s">
        <v>13066</v>
      </c>
      <c r="S1029" s="12">
        <v>45826</v>
      </c>
      <c r="T1029" s="10" t="s">
        <v>1869</v>
      </c>
      <c r="U1029" s="10" t="str">
        <f>VLOOKUP(V1029,'mã đối tượng'!$A:$B,2,0)</f>
        <v>WIN</v>
      </c>
      <c r="V1029" s="10" t="s">
        <v>12149</v>
      </c>
      <c r="W1029" s="10" t="s">
        <v>1870</v>
      </c>
      <c r="X1029" t="str">
        <f t="shared" si="16"/>
        <v>3115 WM+ HCM B2 Hoàng Anh Gold Hous</v>
      </c>
    </row>
    <row r="1030" spans="1:24" x14ac:dyDescent="0.25">
      <c r="A1030" s="10" t="s">
        <v>8</v>
      </c>
      <c r="B1030" s="10" t="s">
        <v>1868</v>
      </c>
      <c r="C1030" s="10" t="s">
        <v>9225</v>
      </c>
      <c r="D1030" s="10" t="s">
        <v>9226</v>
      </c>
      <c r="E1030" s="10" t="s">
        <v>9186</v>
      </c>
      <c r="F1030" s="11">
        <v>297000</v>
      </c>
      <c r="G1030" s="10" t="s">
        <v>9187</v>
      </c>
      <c r="H1030" s="26">
        <v>4</v>
      </c>
      <c r="I1030" s="10" t="s">
        <v>9188</v>
      </c>
      <c r="J1030" s="10" t="s">
        <v>9803</v>
      </c>
      <c r="K1030" s="10" t="s">
        <v>9227</v>
      </c>
      <c r="L1030" s="10" t="s">
        <v>9228</v>
      </c>
      <c r="M1030" s="22" t="s">
        <v>12278</v>
      </c>
      <c r="N1030" s="22" t="s">
        <v>11948</v>
      </c>
      <c r="O1030" s="11">
        <v>74250</v>
      </c>
      <c r="P1030" s="10" t="s">
        <v>1871</v>
      </c>
      <c r="Q1030" s="10" t="s">
        <v>12272</v>
      </c>
      <c r="R1030" s="24" t="s">
        <v>13066</v>
      </c>
      <c r="S1030" s="12">
        <v>45826</v>
      </c>
      <c r="T1030" s="10" t="s">
        <v>1869</v>
      </c>
      <c r="U1030" s="10" t="str">
        <f>VLOOKUP(V1030,'mã đối tượng'!$A:$B,2,0)</f>
        <v>WIN</v>
      </c>
      <c r="V1030" s="10" t="s">
        <v>12149</v>
      </c>
      <c r="W1030" s="10" t="s">
        <v>1870</v>
      </c>
      <c r="X1030" t="str">
        <f t="shared" si="16"/>
        <v>3115 WM+ HCM B2 Hoàng Anh Gold Hous</v>
      </c>
    </row>
    <row r="1031" spans="1:24" x14ac:dyDescent="0.25">
      <c r="A1031" s="10" t="s">
        <v>8</v>
      </c>
      <c r="B1031" s="10" t="s">
        <v>1868</v>
      </c>
      <c r="C1031" s="10" t="s">
        <v>9229</v>
      </c>
      <c r="D1031" s="10" t="s">
        <v>9211</v>
      </c>
      <c r="E1031" s="10" t="s">
        <v>9186</v>
      </c>
      <c r="F1031" s="11">
        <v>446424</v>
      </c>
      <c r="G1031" s="10" t="s">
        <v>9187</v>
      </c>
      <c r="H1031" s="26">
        <v>4</v>
      </c>
      <c r="I1031" s="10" t="s">
        <v>9188</v>
      </c>
      <c r="J1031" s="10" t="s">
        <v>9803</v>
      </c>
      <c r="K1031" s="10" t="s">
        <v>9230</v>
      </c>
      <c r="L1031" s="10" t="s">
        <v>9212</v>
      </c>
      <c r="M1031" s="22" t="s">
        <v>12283</v>
      </c>
      <c r="N1031" s="22" t="s">
        <v>11952</v>
      </c>
      <c r="O1031" s="11">
        <v>111606</v>
      </c>
      <c r="P1031" s="10" t="s">
        <v>1871</v>
      </c>
      <c r="Q1031" s="10" t="s">
        <v>12272</v>
      </c>
      <c r="R1031" s="24" t="s">
        <v>13066</v>
      </c>
      <c r="S1031" s="12">
        <v>45826</v>
      </c>
      <c r="T1031" s="10" t="s">
        <v>1869</v>
      </c>
      <c r="U1031" s="10" t="str">
        <f>VLOOKUP(V1031,'mã đối tượng'!$A:$B,2,0)</f>
        <v>WIN</v>
      </c>
      <c r="V1031" s="10" t="s">
        <v>12149</v>
      </c>
      <c r="W1031" s="10" t="s">
        <v>1870</v>
      </c>
      <c r="X1031" t="str">
        <f t="shared" si="16"/>
        <v>3115 WM+ HCM B2 Hoàng Anh Gold Hous</v>
      </c>
    </row>
    <row r="1032" spans="1:24" x14ac:dyDescent="0.25">
      <c r="A1032" s="10" t="s">
        <v>8</v>
      </c>
      <c r="B1032" s="10" t="s">
        <v>1868</v>
      </c>
      <c r="C1032" s="10" t="s">
        <v>9231</v>
      </c>
      <c r="D1032" s="10" t="s">
        <v>9209</v>
      </c>
      <c r="E1032" s="10" t="s">
        <v>9186</v>
      </c>
      <c r="F1032" s="11">
        <v>150546</v>
      </c>
      <c r="G1032" s="10" t="s">
        <v>9187</v>
      </c>
      <c r="H1032" s="26">
        <v>3</v>
      </c>
      <c r="I1032" s="10" t="s">
        <v>9188</v>
      </c>
      <c r="J1032" s="10" t="s">
        <v>9803</v>
      </c>
      <c r="K1032" s="10" t="s">
        <v>9232</v>
      </c>
      <c r="L1032" s="10" t="s">
        <v>9210</v>
      </c>
      <c r="M1032" s="22" t="s">
        <v>12276</v>
      </c>
      <c r="N1032" s="22" t="s">
        <v>11951</v>
      </c>
      <c r="O1032" s="11">
        <v>50182</v>
      </c>
      <c r="P1032" s="10" t="s">
        <v>1871</v>
      </c>
      <c r="Q1032" s="10" t="s">
        <v>12272</v>
      </c>
      <c r="R1032" s="24" t="s">
        <v>13066</v>
      </c>
      <c r="S1032" s="12">
        <v>45826</v>
      </c>
      <c r="T1032" s="10" t="s">
        <v>1869</v>
      </c>
      <c r="U1032" s="10" t="str">
        <f>VLOOKUP(V1032,'mã đối tượng'!$A:$B,2,0)</f>
        <v>WIN</v>
      </c>
      <c r="V1032" s="10" t="s">
        <v>12149</v>
      </c>
      <c r="W1032" s="10" t="s">
        <v>1870</v>
      </c>
      <c r="X1032" t="str">
        <f t="shared" si="16"/>
        <v>3115 WM+ HCM B2 Hoàng Anh Gold Hous</v>
      </c>
    </row>
    <row r="1033" spans="1:24" x14ac:dyDescent="0.25">
      <c r="A1033" s="10" t="s">
        <v>8</v>
      </c>
      <c r="B1033" s="10" t="s">
        <v>1868</v>
      </c>
      <c r="C1033" s="10" t="s">
        <v>9233</v>
      </c>
      <c r="D1033" s="10" t="s">
        <v>9193</v>
      </c>
      <c r="E1033" s="10" t="s">
        <v>9186</v>
      </c>
      <c r="F1033" s="11">
        <v>46000</v>
      </c>
      <c r="G1033" s="10" t="s">
        <v>9187</v>
      </c>
      <c r="H1033" s="26">
        <v>1</v>
      </c>
      <c r="I1033" s="10" t="s">
        <v>9188</v>
      </c>
      <c r="J1033" s="10" t="s">
        <v>9803</v>
      </c>
      <c r="K1033" s="10" t="s">
        <v>9234</v>
      </c>
      <c r="L1033" s="10" t="s">
        <v>9195</v>
      </c>
      <c r="M1033" s="22" t="s">
        <v>12274</v>
      </c>
      <c r="N1033" s="22" t="s">
        <v>11950</v>
      </c>
      <c r="O1033" s="11">
        <v>46000</v>
      </c>
      <c r="P1033" s="10" t="s">
        <v>1871</v>
      </c>
      <c r="Q1033" s="10" t="s">
        <v>12272</v>
      </c>
      <c r="R1033" s="24" t="s">
        <v>13066</v>
      </c>
      <c r="S1033" s="12">
        <v>45826</v>
      </c>
      <c r="T1033" s="10" t="s">
        <v>1869</v>
      </c>
      <c r="U1033" s="10" t="str">
        <f>VLOOKUP(V1033,'mã đối tượng'!$A:$B,2,0)</f>
        <v>WIN</v>
      </c>
      <c r="V1033" s="10" t="s">
        <v>12149</v>
      </c>
      <c r="W1033" s="10" t="s">
        <v>1870</v>
      </c>
      <c r="X1033" t="str">
        <f t="shared" si="16"/>
        <v>3115 WM+ HCM B2 Hoàng Anh Gold Hous</v>
      </c>
    </row>
    <row r="1034" spans="1:24" x14ac:dyDescent="0.25">
      <c r="A1034" s="10" t="s">
        <v>8</v>
      </c>
      <c r="B1034" s="10" t="s">
        <v>2092</v>
      </c>
      <c r="C1034" s="10" t="s">
        <v>9184</v>
      </c>
      <c r="D1034" s="10" t="s">
        <v>9209</v>
      </c>
      <c r="E1034" s="10" t="s">
        <v>9186</v>
      </c>
      <c r="F1034" s="11">
        <v>50182</v>
      </c>
      <c r="G1034" s="10" t="s">
        <v>9187</v>
      </c>
      <c r="H1034" s="26">
        <v>1</v>
      </c>
      <c r="I1034" s="10" t="s">
        <v>9188</v>
      </c>
      <c r="J1034" s="10" t="s">
        <v>9804</v>
      </c>
      <c r="K1034" s="10" t="s">
        <v>9190</v>
      </c>
      <c r="L1034" s="10" t="s">
        <v>9210</v>
      </c>
      <c r="M1034" s="22" t="s">
        <v>12276</v>
      </c>
      <c r="N1034" s="22" t="s">
        <v>11951</v>
      </c>
      <c r="O1034" s="11">
        <v>50182</v>
      </c>
      <c r="P1034" s="10" t="s">
        <v>2095</v>
      </c>
      <c r="Q1034" s="10" t="s">
        <v>12272</v>
      </c>
      <c r="R1034" s="24" t="s">
        <v>13067</v>
      </c>
      <c r="S1034" s="12">
        <v>45826</v>
      </c>
      <c r="T1034" s="10" t="s">
        <v>2093</v>
      </c>
      <c r="U1034" s="10" t="str">
        <f>VLOOKUP(V1034,'mã đối tượng'!$A:$B,2,0)</f>
        <v>WIN-007</v>
      </c>
      <c r="V1034" s="10" t="s">
        <v>11989</v>
      </c>
      <c r="W1034" s="10" t="s">
        <v>2094</v>
      </c>
      <c r="X1034" t="str">
        <f t="shared" si="16"/>
        <v>5310 WM+ QNH Tổ 1 khu 5 P Mông Dươn</v>
      </c>
    </row>
    <row r="1035" spans="1:24" x14ac:dyDescent="0.25">
      <c r="A1035" s="10" t="s">
        <v>8</v>
      </c>
      <c r="B1035" s="10" t="s">
        <v>2018</v>
      </c>
      <c r="C1035" s="10" t="s">
        <v>9184</v>
      </c>
      <c r="D1035" s="10" t="s">
        <v>9205</v>
      </c>
      <c r="E1035" s="10" t="s">
        <v>9186</v>
      </c>
      <c r="F1035" s="11">
        <v>55595</v>
      </c>
      <c r="G1035" s="10" t="s">
        <v>9187</v>
      </c>
      <c r="H1035" s="26">
        <v>1</v>
      </c>
      <c r="I1035" s="10" t="s">
        <v>9188</v>
      </c>
      <c r="J1035" s="10" t="s">
        <v>9805</v>
      </c>
      <c r="K1035" s="10" t="s">
        <v>9190</v>
      </c>
      <c r="L1035" s="10" t="s">
        <v>9207</v>
      </c>
      <c r="M1035" s="22" t="s">
        <v>12281</v>
      </c>
      <c r="N1035" s="22" t="s">
        <v>11949</v>
      </c>
      <c r="O1035" s="11">
        <v>55595</v>
      </c>
      <c r="P1035" s="10" t="s">
        <v>2019</v>
      </c>
      <c r="Q1035" s="10" t="s">
        <v>12272</v>
      </c>
      <c r="R1035" s="24" t="s">
        <v>13068</v>
      </c>
      <c r="S1035" s="12">
        <v>45826</v>
      </c>
      <c r="T1035" s="10" t="s">
        <v>367</v>
      </c>
      <c r="U1035" s="10" t="str">
        <f>VLOOKUP(V1035,'mã đối tượng'!$A:$B,2,0)</f>
        <v>WIN-009</v>
      </c>
      <c r="V1035" s="10" t="s">
        <v>11999</v>
      </c>
      <c r="W1035" s="10" t="s">
        <v>368</v>
      </c>
      <c r="X1035" t="str">
        <f t="shared" si="16"/>
        <v>4473 WM+ DNG 51 Nguyễn Nhàn</v>
      </c>
    </row>
    <row r="1036" spans="1:24" x14ac:dyDescent="0.25">
      <c r="A1036" s="10" t="s">
        <v>8</v>
      </c>
      <c r="B1036" s="10" t="s">
        <v>1914</v>
      </c>
      <c r="C1036" s="10" t="s">
        <v>9184</v>
      </c>
      <c r="D1036" s="10" t="s">
        <v>9221</v>
      </c>
      <c r="E1036" s="10" t="s">
        <v>9186</v>
      </c>
      <c r="F1036" s="11">
        <v>111058</v>
      </c>
      <c r="G1036" s="10" t="s">
        <v>9187</v>
      </c>
      <c r="H1036" s="26">
        <v>1</v>
      </c>
      <c r="I1036" s="10" t="s">
        <v>9188</v>
      </c>
      <c r="J1036" s="10" t="s">
        <v>9806</v>
      </c>
      <c r="K1036" s="10" t="s">
        <v>9190</v>
      </c>
      <c r="L1036" s="10" t="s">
        <v>9222</v>
      </c>
      <c r="M1036" s="22" t="s">
        <v>12273</v>
      </c>
      <c r="N1036" s="22" t="s">
        <v>11954</v>
      </c>
      <c r="O1036" s="11">
        <v>111058</v>
      </c>
      <c r="P1036" s="10" t="s">
        <v>1917</v>
      </c>
      <c r="Q1036" s="10" t="s">
        <v>12272</v>
      </c>
      <c r="R1036" s="24" t="s">
        <v>13069</v>
      </c>
      <c r="S1036" s="12">
        <v>45826</v>
      </c>
      <c r="T1036" s="10" t="s">
        <v>1915</v>
      </c>
      <c r="U1036" s="10" t="str">
        <f>VLOOKUP(V1036,'mã đối tượng'!$A:$B,2,0)</f>
        <v>WIN-009</v>
      </c>
      <c r="V1036" s="10" t="s">
        <v>11999</v>
      </c>
      <c r="W1036" s="10" t="s">
        <v>1916</v>
      </c>
      <c r="X1036" t="str">
        <f t="shared" si="16"/>
        <v>3561 WM+ DNG 45 Nguyễn Đình Tứ</v>
      </c>
    </row>
    <row r="1037" spans="1:24" x14ac:dyDescent="0.25">
      <c r="A1037" s="10" t="s">
        <v>8</v>
      </c>
      <c r="B1037" s="10" t="s">
        <v>1680</v>
      </c>
      <c r="C1037" s="10" t="s">
        <v>9184</v>
      </c>
      <c r="D1037" s="10" t="s">
        <v>9209</v>
      </c>
      <c r="E1037" s="10" t="s">
        <v>9186</v>
      </c>
      <c r="F1037" s="11">
        <v>50182</v>
      </c>
      <c r="G1037" s="10" t="s">
        <v>9187</v>
      </c>
      <c r="H1037" s="26">
        <v>1</v>
      </c>
      <c r="I1037" s="10" t="s">
        <v>9188</v>
      </c>
      <c r="J1037" s="10" t="s">
        <v>9807</v>
      </c>
      <c r="K1037" s="10" t="s">
        <v>9190</v>
      </c>
      <c r="L1037" s="10" t="s">
        <v>9210</v>
      </c>
      <c r="M1037" s="22" t="s">
        <v>12276</v>
      </c>
      <c r="N1037" s="22" t="s">
        <v>11951</v>
      </c>
      <c r="O1037" s="11">
        <v>50182</v>
      </c>
      <c r="P1037" s="10" t="s">
        <v>1683</v>
      </c>
      <c r="Q1037" s="10" t="s">
        <v>12272</v>
      </c>
      <c r="R1037" s="24" t="s">
        <v>13070</v>
      </c>
      <c r="S1037" s="12">
        <v>45826</v>
      </c>
      <c r="T1037" s="10" t="s">
        <v>1681</v>
      </c>
      <c r="U1037" s="10" t="str">
        <f>VLOOKUP(V1037,'mã đối tượng'!$A:$B,2,0)</f>
        <v>WIN-020</v>
      </c>
      <c r="V1037" s="10" t="s">
        <v>12039</v>
      </c>
      <c r="W1037" s="10" t="s">
        <v>1682</v>
      </c>
      <c r="X1037" t="str">
        <f t="shared" si="16"/>
        <v>2ABK WM+ THA 33 Nguyễn Đình Thuần</v>
      </c>
    </row>
    <row r="1038" spans="1:24" x14ac:dyDescent="0.25">
      <c r="A1038" s="10" t="s">
        <v>8</v>
      </c>
      <c r="B1038" s="10" t="s">
        <v>2184</v>
      </c>
      <c r="C1038" s="10" t="s">
        <v>9184</v>
      </c>
      <c r="D1038" s="10" t="s">
        <v>9226</v>
      </c>
      <c r="E1038" s="10" t="s">
        <v>9186</v>
      </c>
      <c r="F1038" s="11">
        <v>74250</v>
      </c>
      <c r="G1038" s="10" t="s">
        <v>9187</v>
      </c>
      <c r="H1038" s="26">
        <v>1</v>
      </c>
      <c r="I1038" s="10" t="s">
        <v>9188</v>
      </c>
      <c r="J1038" s="10" t="s">
        <v>9808</v>
      </c>
      <c r="K1038" s="10" t="s">
        <v>9190</v>
      </c>
      <c r="L1038" s="10" t="s">
        <v>9228</v>
      </c>
      <c r="M1038" s="22" t="s">
        <v>12278</v>
      </c>
      <c r="N1038" s="22" t="s">
        <v>11948</v>
      </c>
      <c r="O1038" s="11">
        <v>74250</v>
      </c>
      <c r="P1038" s="10" t="s">
        <v>2187</v>
      </c>
      <c r="Q1038" s="10" t="s">
        <v>12272</v>
      </c>
      <c r="R1038" s="24" t="s">
        <v>13071</v>
      </c>
      <c r="S1038" s="12">
        <v>45826</v>
      </c>
      <c r="T1038" s="10" t="s">
        <v>2185</v>
      </c>
      <c r="U1038" s="10" t="str">
        <f>VLOOKUP(V1038,'mã đối tượng'!$A:$B,2,0)</f>
        <v>WIN-002</v>
      </c>
      <c r="V1038" s="10" t="s">
        <v>11969</v>
      </c>
      <c r="W1038" s="10" t="s">
        <v>2186</v>
      </c>
      <c r="X1038" t="str">
        <f t="shared" si="16"/>
        <v>6017 WM+ HNI M7-108 Mipec City View</v>
      </c>
    </row>
    <row r="1039" spans="1:24" x14ac:dyDescent="0.25">
      <c r="A1039" s="10" t="s">
        <v>8</v>
      </c>
      <c r="B1039" s="10" t="s">
        <v>2184</v>
      </c>
      <c r="C1039" s="10" t="s">
        <v>9192</v>
      </c>
      <c r="D1039" s="10" t="s">
        <v>9185</v>
      </c>
      <c r="E1039" s="10" t="s">
        <v>9186</v>
      </c>
      <c r="F1039" s="11">
        <v>141900</v>
      </c>
      <c r="G1039" s="10" t="s">
        <v>9187</v>
      </c>
      <c r="H1039" s="26">
        <v>2</v>
      </c>
      <c r="I1039" s="10" t="s">
        <v>9188</v>
      </c>
      <c r="J1039" s="10" t="s">
        <v>9808</v>
      </c>
      <c r="K1039" s="10" t="s">
        <v>9194</v>
      </c>
      <c r="L1039" s="10" t="s">
        <v>9191</v>
      </c>
      <c r="M1039" s="22" t="s">
        <v>12282</v>
      </c>
      <c r="N1039" s="22" t="s">
        <v>11945</v>
      </c>
      <c r="O1039" s="11">
        <v>70950</v>
      </c>
      <c r="P1039" s="10" t="s">
        <v>2187</v>
      </c>
      <c r="Q1039" s="10" t="s">
        <v>12272</v>
      </c>
      <c r="R1039" s="24" t="s">
        <v>13071</v>
      </c>
      <c r="S1039" s="12">
        <v>45826</v>
      </c>
      <c r="T1039" s="10" t="s">
        <v>2185</v>
      </c>
      <c r="U1039" s="10" t="str">
        <f>VLOOKUP(V1039,'mã đối tượng'!$A:$B,2,0)</f>
        <v>WIN-002</v>
      </c>
      <c r="V1039" s="10" t="s">
        <v>11969</v>
      </c>
      <c r="W1039" s="10" t="s">
        <v>2186</v>
      </c>
      <c r="X1039" t="str">
        <f t="shared" si="16"/>
        <v>6017 WM+ HNI M7-108 Mipec City View</v>
      </c>
    </row>
    <row r="1040" spans="1:24" x14ac:dyDescent="0.25">
      <c r="A1040" s="10" t="s">
        <v>8</v>
      </c>
      <c r="B1040" s="10" t="s">
        <v>2142</v>
      </c>
      <c r="C1040" s="10" t="s">
        <v>9184</v>
      </c>
      <c r="D1040" s="10" t="s">
        <v>9221</v>
      </c>
      <c r="E1040" s="10" t="s">
        <v>9186</v>
      </c>
      <c r="F1040" s="11">
        <v>222116</v>
      </c>
      <c r="G1040" s="10" t="s">
        <v>9187</v>
      </c>
      <c r="H1040" s="26">
        <v>2</v>
      </c>
      <c r="I1040" s="10" t="s">
        <v>9188</v>
      </c>
      <c r="J1040" s="10" t="s">
        <v>9809</v>
      </c>
      <c r="K1040" s="10" t="s">
        <v>9190</v>
      </c>
      <c r="L1040" s="10" t="s">
        <v>9222</v>
      </c>
      <c r="M1040" s="22" t="s">
        <v>12273</v>
      </c>
      <c r="N1040" s="22" t="s">
        <v>11954</v>
      </c>
      <c r="O1040" s="11">
        <v>111058</v>
      </c>
      <c r="P1040" s="10" t="s">
        <v>2145</v>
      </c>
      <c r="Q1040" s="10" t="s">
        <v>12272</v>
      </c>
      <c r="R1040" s="24" t="s">
        <v>13072</v>
      </c>
      <c r="S1040" s="12">
        <v>45826</v>
      </c>
      <c r="T1040" s="10" t="s">
        <v>2143</v>
      </c>
      <c r="U1040" s="10" t="str">
        <f>VLOOKUP(V1040,'mã đối tượng'!$A:$B,2,0)</f>
        <v>WIN-002</v>
      </c>
      <c r="V1040" s="10" t="s">
        <v>11969</v>
      </c>
      <c r="W1040" s="10" t="s">
        <v>2144</v>
      </c>
      <c r="X1040" t="str">
        <f t="shared" si="16"/>
        <v>5680 WM+ HNI 55/159/354 Trường Chin</v>
      </c>
    </row>
    <row r="1041" spans="1:24" x14ac:dyDescent="0.25">
      <c r="A1041" s="10" t="s">
        <v>8</v>
      </c>
      <c r="B1041" s="10" t="s">
        <v>2082</v>
      </c>
      <c r="C1041" s="10" t="s">
        <v>9184</v>
      </c>
      <c r="D1041" s="10" t="s">
        <v>9226</v>
      </c>
      <c r="E1041" s="10" t="s">
        <v>9186</v>
      </c>
      <c r="F1041" s="11">
        <v>371250</v>
      </c>
      <c r="G1041" s="10" t="s">
        <v>9187</v>
      </c>
      <c r="H1041" s="26">
        <v>5</v>
      </c>
      <c r="I1041" s="10" t="s">
        <v>9188</v>
      </c>
      <c r="J1041" s="10" t="s">
        <v>9810</v>
      </c>
      <c r="K1041" s="10" t="s">
        <v>9190</v>
      </c>
      <c r="L1041" s="10" t="s">
        <v>9228</v>
      </c>
      <c r="M1041" s="22" t="s">
        <v>12278</v>
      </c>
      <c r="N1041" s="22" t="s">
        <v>11948</v>
      </c>
      <c r="O1041" s="11">
        <v>74250</v>
      </c>
      <c r="P1041" s="10" t="s">
        <v>2083</v>
      </c>
      <c r="Q1041" s="10" t="s">
        <v>12272</v>
      </c>
      <c r="R1041" s="24" t="s">
        <v>13073</v>
      </c>
      <c r="S1041" s="12">
        <v>45826</v>
      </c>
      <c r="T1041" s="10" t="s">
        <v>1263</v>
      </c>
      <c r="U1041" s="10" t="str">
        <f>VLOOKUP(V1041,'mã đối tượng'!$A:$B,2,0)</f>
        <v>WIN-058</v>
      </c>
      <c r="V1041" s="10" t="s">
        <v>12177</v>
      </c>
      <c r="W1041" s="10" t="s">
        <v>1264</v>
      </c>
      <c r="X1041" t="str">
        <f t="shared" si="16"/>
        <v>5072 WM+ NAN 46 Hải Thượng Lãn Ông</v>
      </c>
    </row>
    <row r="1042" spans="1:24" x14ac:dyDescent="0.25">
      <c r="A1042" s="10" t="s">
        <v>8</v>
      </c>
      <c r="B1042" s="10" t="s">
        <v>2318</v>
      </c>
      <c r="C1042" s="10" t="s">
        <v>9184</v>
      </c>
      <c r="D1042" s="10" t="s">
        <v>9198</v>
      </c>
      <c r="E1042" s="10" t="s">
        <v>9186</v>
      </c>
      <c r="F1042" s="11">
        <v>49500</v>
      </c>
      <c r="G1042" s="10" t="s">
        <v>9187</v>
      </c>
      <c r="H1042" s="26">
        <v>1</v>
      </c>
      <c r="I1042" s="10" t="s">
        <v>9188</v>
      </c>
      <c r="J1042" s="10" t="s">
        <v>9811</v>
      </c>
      <c r="K1042" s="10" t="s">
        <v>9190</v>
      </c>
      <c r="L1042" s="10" t="s">
        <v>9200</v>
      </c>
      <c r="M1042" s="22" t="s">
        <v>12277</v>
      </c>
      <c r="N1042" s="22" t="s">
        <v>11946</v>
      </c>
      <c r="O1042" s="11">
        <v>49500</v>
      </c>
      <c r="P1042" s="10" t="s">
        <v>2321</v>
      </c>
      <c r="Q1042" s="10" t="s">
        <v>12272</v>
      </c>
      <c r="R1042" s="24" t="s">
        <v>13074</v>
      </c>
      <c r="S1042" s="12">
        <v>45826</v>
      </c>
      <c r="T1042" s="10" t="s">
        <v>2319</v>
      </c>
      <c r="U1042" s="10" t="str">
        <f>VLOOKUP(V1042,'mã đối tượng'!$A:$B,2,0)</f>
        <v>WIN</v>
      </c>
      <c r="V1042" s="10" t="s">
        <v>12149</v>
      </c>
      <c r="W1042" s="10" t="s">
        <v>2320</v>
      </c>
      <c r="X1042" t="str">
        <f t="shared" si="16"/>
        <v>6781 WM+ HCM A0.02 CC Hưng Phát</v>
      </c>
    </row>
    <row r="1043" spans="1:24" x14ac:dyDescent="0.25">
      <c r="A1043" s="10" t="s">
        <v>8</v>
      </c>
      <c r="B1043" s="10" t="s">
        <v>2318</v>
      </c>
      <c r="C1043" s="10" t="s">
        <v>9192</v>
      </c>
      <c r="D1043" s="10" t="s">
        <v>9221</v>
      </c>
      <c r="E1043" s="10" t="s">
        <v>9186</v>
      </c>
      <c r="F1043" s="11">
        <v>111058</v>
      </c>
      <c r="G1043" s="10" t="s">
        <v>9187</v>
      </c>
      <c r="H1043" s="26">
        <v>1</v>
      </c>
      <c r="I1043" s="10" t="s">
        <v>9188</v>
      </c>
      <c r="J1043" s="10" t="s">
        <v>9811</v>
      </c>
      <c r="K1043" s="10" t="s">
        <v>9194</v>
      </c>
      <c r="L1043" s="10" t="s">
        <v>9222</v>
      </c>
      <c r="M1043" s="22" t="s">
        <v>12273</v>
      </c>
      <c r="N1043" s="22" t="s">
        <v>11954</v>
      </c>
      <c r="O1043" s="11">
        <v>111058</v>
      </c>
      <c r="P1043" s="10" t="s">
        <v>2321</v>
      </c>
      <c r="Q1043" s="10" t="s">
        <v>12272</v>
      </c>
      <c r="R1043" s="24" t="s">
        <v>13074</v>
      </c>
      <c r="S1043" s="12">
        <v>45826</v>
      </c>
      <c r="T1043" s="10" t="s">
        <v>2319</v>
      </c>
      <c r="U1043" s="10" t="str">
        <f>VLOOKUP(V1043,'mã đối tượng'!$A:$B,2,0)</f>
        <v>WIN</v>
      </c>
      <c r="V1043" s="10" t="s">
        <v>12149</v>
      </c>
      <c r="W1043" s="10" t="s">
        <v>2320</v>
      </c>
      <c r="X1043" t="str">
        <f t="shared" si="16"/>
        <v>6781 WM+ HCM A0.02 CC Hưng Phát</v>
      </c>
    </row>
    <row r="1044" spans="1:24" x14ac:dyDescent="0.25">
      <c r="A1044" s="10" t="s">
        <v>8</v>
      </c>
      <c r="B1044" s="10" t="s">
        <v>2172</v>
      </c>
      <c r="C1044" s="10" t="s">
        <v>9184</v>
      </c>
      <c r="D1044" s="10" t="s">
        <v>9209</v>
      </c>
      <c r="E1044" s="10" t="s">
        <v>9186</v>
      </c>
      <c r="F1044" s="11">
        <v>100364</v>
      </c>
      <c r="G1044" s="10" t="s">
        <v>9187</v>
      </c>
      <c r="H1044" s="26">
        <v>2</v>
      </c>
      <c r="I1044" s="10" t="s">
        <v>9188</v>
      </c>
      <c r="J1044" s="10" t="s">
        <v>9812</v>
      </c>
      <c r="K1044" s="10" t="s">
        <v>9190</v>
      </c>
      <c r="L1044" s="10" t="s">
        <v>9210</v>
      </c>
      <c r="M1044" s="22" t="s">
        <v>12276</v>
      </c>
      <c r="N1044" s="22" t="s">
        <v>11951</v>
      </c>
      <c r="O1044" s="11">
        <v>50182</v>
      </c>
      <c r="P1044" s="10" t="s">
        <v>2173</v>
      </c>
      <c r="Q1044" s="10" t="s">
        <v>12272</v>
      </c>
      <c r="R1044" s="24" t="s">
        <v>13075</v>
      </c>
      <c r="S1044" s="12">
        <v>45826</v>
      </c>
      <c r="T1044" s="10" t="s">
        <v>547</v>
      </c>
      <c r="U1044" s="10" t="str">
        <f>VLOOKUP(V1044,'mã đối tượng'!$A:$B,2,0)</f>
        <v>WIN-006</v>
      </c>
      <c r="V1044" s="10" t="s">
        <v>11984</v>
      </c>
      <c r="W1044" s="10" t="s">
        <v>548</v>
      </c>
      <c r="X1044" t="str">
        <f t="shared" si="16"/>
        <v>5922 WM+ HDG 25/5 TT Thanh Hà</v>
      </c>
    </row>
    <row r="1045" spans="1:24" x14ac:dyDescent="0.25">
      <c r="A1045" s="10" t="s">
        <v>8</v>
      </c>
      <c r="B1045" s="10" t="s">
        <v>2358</v>
      </c>
      <c r="C1045" s="10" t="s">
        <v>9184</v>
      </c>
      <c r="D1045" s="10" t="s">
        <v>9221</v>
      </c>
      <c r="E1045" s="10" t="s">
        <v>9186</v>
      </c>
      <c r="F1045" s="11">
        <v>111058</v>
      </c>
      <c r="G1045" s="10" t="s">
        <v>9187</v>
      </c>
      <c r="H1045" s="26">
        <v>1</v>
      </c>
      <c r="I1045" s="10" t="s">
        <v>9188</v>
      </c>
      <c r="J1045" s="10" t="s">
        <v>9813</v>
      </c>
      <c r="K1045" s="10" t="s">
        <v>9190</v>
      </c>
      <c r="L1045" s="10" t="s">
        <v>9222</v>
      </c>
      <c r="M1045" s="22" t="s">
        <v>12273</v>
      </c>
      <c r="N1045" s="22" t="s">
        <v>11954</v>
      </c>
      <c r="O1045" s="11">
        <v>111058</v>
      </c>
      <c r="P1045" s="10" t="s">
        <v>2361</v>
      </c>
      <c r="Q1045" s="10" t="s">
        <v>12272</v>
      </c>
      <c r="R1045" s="24" t="s">
        <v>13076</v>
      </c>
      <c r="S1045" s="12">
        <v>45826</v>
      </c>
      <c r="T1045" s="10" t="s">
        <v>2359</v>
      </c>
      <c r="U1045" s="10" t="str">
        <f>VLOOKUP(V1045,'mã đối tượng'!$A:$B,2,0)</f>
        <v>WIN-029</v>
      </c>
      <c r="V1045" s="10" t="s">
        <v>12079</v>
      </c>
      <c r="W1045" s="10" t="s">
        <v>2360</v>
      </c>
      <c r="X1045" t="str">
        <f t="shared" si="16"/>
        <v>6976 WM+ VPC 204 Lý Thường Kiệt</v>
      </c>
    </row>
    <row r="1046" spans="1:24" x14ac:dyDescent="0.25">
      <c r="A1046" s="10" t="s">
        <v>8</v>
      </c>
      <c r="B1046" s="10" t="s">
        <v>2358</v>
      </c>
      <c r="C1046" s="10" t="s">
        <v>9192</v>
      </c>
      <c r="D1046" s="10" t="s">
        <v>9193</v>
      </c>
      <c r="E1046" s="10" t="s">
        <v>9186</v>
      </c>
      <c r="F1046" s="11">
        <v>92000</v>
      </c>
      <c r="G1046" s="10" t="s">
        <v>9187</v>
      </c>
      <c r="H1046" s="26">
        <v>2</v>
      </c>
      <c r="I1046" s="10" t="s">
        <v>9188</v>
      </c>
      <c r="J1046" s="10" t="s">
        <v>9813</v>
      </c>
      <c r="K1046" s="10" t="s">
        <v>9194</v>
      </c>
      <c r="L1046" s="10" t="s">
        <v>9195</v>
      </c>
      <c r="M1046" s="22" t="s">
        <v>12274</v>
      </c>
      <c r="N1046" s="22" t="s">
        <v>11950</v>
      </c>
      <c r="O1046" s="11">
        <v>46000</v>
      </c>
      <c r="P1046" s="10" t="s">
        <v>2361</v>
      </c>
      <c r="Q1046" s="10" t="s">
        <v>12272</v>
      </c>
      <c r="R1046" s="24" t="s">
        <v>13076</v>
      </c>
      <c r="S1046" s="12">
        <v>45826</v>
      </c>
      <c r="T1046" s="10" t="s">
        <v>2359</v>
      </c>
      <c r="U1046" s="10" t="str">
        <f>VLOOKUP(V1046,'mã đối tượng'!$A:$B,2,0)</f>
        <v>WIN-029</v>
      </c>
      <c r="V1046" s="10" t="s">
        <v>12079</v>
      </c>
      <c r="W1046" s="10" t="s">
        <v>2360</v>
      </c>
      <c r="X1046" t="str">
        <f t="shared" si="16"/>
        <v>6976 WM+ VPC 204 Lý Thường Kiệt</v>
      </c>
    </row>
    <row r="1047" spans="1:24" x14ac:dyDescent="0.25">
      <c r="A1047" s="10" t="s">
        <v>8</v>
      </c>
      <c r="B1047" s="10" t="s">
        <v>2298</v>
      </c>
      <c r="C1047" s="10" t="s">
        <v>9184</v>
      </c>
      <c r="D1047" s="10" t="s">
        <v>9218</v>
      </c>
      <c r="E1047" s="10" t="s">
        <v>9186</v>
      </c>
      <c r="F1047" s="11">
        <v>120426</v>
      </c>
      <c r="G1047" s="10" t="s">
        <v>9187</v>
      </c>
      <c r="H1047" s="26">
        <v>2</v>
      </c>
      <c r="I1047" s="10" t="s">
        <v>9188</v>
      </c>
      <c r="J1047" s="10" t="s">
        <v>9814</v>
      </c>
      <c r="K1047" s="10" t="s">
        <v>9190</v>
      </c>
      <c r="L1047" s="10" t="s">
        <v>9220</v>
      </c>
      <c r="M1047" s="22" t="s">
        <v>12285</v>
      </c>
      <c r="N1047" s="22" t="s">
        <v>11953</v>
      </c>
      <c r="O1047" s="11">
        <v>60213</v>
      </c>
      <c r="P1047" s="10" t="s">
        <v>2301</v>
      </c>
      <c r="Q1047" s="10" t="s">
        <v>12272</v>
      </c>
      <c r="R1047" s="24" t="s">
        <v>13077</v>
      </c>
      <c r="S1047" s="12">
        <v>45826</v>
      </c>
      <c r="T1047" s="10" t="s">
        <v>2299</v>
      </c>
      <c r="U1047" s="10" t="str">
        <f>VLOOKUP(V1047,'mã đối tượng'!$A:$B,2,0)</f>
        <v>WIN</v>
      </c>
      <c r="V1047" s="10" t="s">
        <v>12149</v>
      </c>
      <c r="W1047" s="10" t="s">
        <v>2300</v>
      </c>
      <c r="X1047" t="str">
        <f t="shared" si="16"/>
        <v>6615 WM+ HCM B13/29B Ấp 2C X. Vĩnh</v>
      </c>
    </row>
    <row r="1048" spans="1:24" x14ac:dyDescent="0.25">
      <c r="A1048" s="10" t="s">
        <v>8</v>
      </c>
      <c r="B1048" s="10" t="s">
        <v>2298</v>
      </c>
      <c r="C1048" s="10" t="s">
        <v>9192</v>
      </c>
      <c r="D1048" s="10" t="s">
        <v>9221</v>
      </c>
      <c r="E1048" s="10" t="s">
        <v>9186</v>
      </c>
      <c r="F1048" s="11">
        <v>222116</v>
      </c>
      <c r="G1048" s="10" t="s">
        <v>9187</v>
      </c>
      <c r="H1048" s="26">
        <v>2</v>
      </c>
      <c r="I1048" s="10" t="s">
        <v>9188</v>
      </c>
      <c r="J1048" s="10" t="s">
        <v>9814</v>
      </c>
      <c r="K1048" s="10" t="s">
        <v>9194</v>
      </c>
      <c r="L1048" s="10" t="s">
        <v>9222</v>
      </c>
      <c r="M1048" s="22" t="s">
        <v>12273</v>
      </c>
      <c r="N1048" s="22" t="s">
        <v>11954</v>
      </c>
      <c r="O1048" s="11">
        <v>111058</v>
      </c>
      <c r="P1048" s="10" t="s">
        <v>2301</v>
      </c>
      <c r="Q1048" s="10" t="s">
        <v>12272</v>
      </c>
      <c r="R1048" s="24" t="s">
        <v>13077</v>
      </c>
      <c r="S1048" s="12">
        <v>45826</v>
      </c>
      <c r="T1048" s="10" t="s">
        <v>2299</v>
      </c>
      <c r="U1048" s="10" t="str">
        <f>VLOOKUP(V1048,'mã đối tượng'!$A:$B,2,0)</f>
        <v>WIN</v>
      </c>
      <c r="V1048" s="10" t="s">
        <v>12149</v>
      </c>
      <c r="W1048" s="10" t="s">
        <v>2300</v>
      </c>
      <c r="X1048" t="str">
        <f t="shared" si="16"/>
        <v>6615 WM+ HCM B13/29B Ấp 2C X. Vĩnh</v>
      </c>
    </row>
    <row r="1049" spans="1:24" x14ac:dyDescent="0.25">
      <c r="A1049" s="10" t="s">
        <v>8</v>
      </c>
      <c r="B1049" s="10" t="s">
        <v>2298</v>
      </c>
      <c r="C1049" s="10" t="s">
        <v>9197</v>
      </c>
      <c r="D1049" s="10" t="s">
        <v>9205</v>
      </c>
      <c r="E1049" s="10" t="s">
        <v>9186</v>
      </c>
      <c r="F1049" s="11">
        <v>222380</v>
      </c>
      <c r="G1049" s="10" t="s">
        <v>9187</v>
      </c>
      <c r="H1049" s="26">
        <v>4</v>
      </c>
      <c r="I1049" s="10" t="s">
        <v>9188</v>
      </c>
      <c r="J1049" s="10" t="s">
        <v>9814</v>
      </c>
      <c r="K1049" s="10" t="s">
        <v>9199</v>
      </c>
      <c r="L1049" s="10" t="s">
        <v>9207</v>
      </c>
      <c r="M1049" s="22" t="s">
        <v>12281</v>
      </c>
      <c r="N1049" s="22" t="s">
        <v>11949</v>
      </c>
      <c r="O1049" s="11">
        <v>55595</v>
      </c>
      <c r="P1049" s="10" t="s">
        <v>2301</v>
      </c>
      <c r="Q1049" s="10" t="s">
        <v>12272</v>
      </c>
      <c r="R1049" s="24" t="s">
        <v>13077</v>
      </c>
      <c r="S1049" s="12">
        <v>45826</v>
      </c>
      <c r="T1049" s="10" t="s">
        <v>2299</v>
      </c>
      <c r="U1049" s="10" t="str">
        <f>VLOOKUP(V1049,'mã đối tượng'!$A:$B,2,0)</f>
        <v>WIN</v>
      </c>
      <c r="V1049" s="10" t="s">
        <v>12149</v>
      </c>
      <c r="W1049" s="10" t="s">
        <v>2300</v>
      </c>
      <c r="X1049" t="str">
        <f t="shared" si="16"/>
        <v>6615 WM+ HCM B13/29B Ấp 2C X. Vĩnh</v>
      </c>
    </row>
    <row r="1050" spans="1:24" x14ac:dyDescent="0.25">
      <c r="A1050" s="10" t="s">
        <v>8</v>
      </c>
      <c r="B1050" s="10" t="s">
        <v>2298</v>
      </c>
      <c r="C1050" s="10" t="s">
        <v>9201</v>
      </c>
      <c r="D1050" s="10" t="s">
        <v>9198</v>
      </c>
      <c r="E1050" s="10" t="s">
        <v>9186</v>
      </c>
      <c r="F1050" s="11">
        <v>148500</v>
      </c>
      <c r="G1050" s="10" t="s">
        <v>9187</v>
      </c>
      <c r="H1050" s="26">
        <v>3</v>
      </c>
      <c r="I1050" s="10" t="s">
        <v>9188</v>
      </c>
      <c r="J1050" s="10" t="s">
        <v>9814</v>
      </c>
      <c r="K1050" s="10" t="s">
        <v>9203</v>
      </c>
      <c r="L1050" s="10" t="s">
        <v>9200</v>
      </c>
      <c r="M1050" s="22" t="s">
        <v>12277</v>
      </c>
      <c r="N1050" s="22" t="s">
        <v>11946</v>
      </c>
      <c r="O1050" s="11">
        <v>49500</v>
      </c>
      <c r="P1050" s="10" t="s">
        <v>2301</v>
      </c>
      <c r="Q1050" s="10" t="s">
        <v>12272</v>
      </c>
      <c r="R1050" s="24" t="s">
        <v>13077</v>
      </c>
      <c r="S1050" s="12">
        <v>45826</v>
      </c>
      <c r="T1050" s="10" t="s">
        <v>2299</v>
      </c>
      <c r="U1050" s="10" t="str">
        <f>VLOOKUP(V1050,'mã đối tượng'!$A:$B,2,0)</f>
        <v>WIN</v>
      </c>
      <c r="V1050" s="10" t="s">
        <v>12149</v>
      </c>
      <c r="W1050" s="10" t="s">
        <v>2300</v>
      </c>
      <c r="X1050" t="str">
        <f t="shared" si="16"/>
        <v>6615 WM+ HCM B13/29B Ấp 2C X. Vĩnh</v>
      </c>
    </row>
    <row r="1051" spans="1:24" x14ac:dyDescent="0.25">
      <c r="A1051" s="10" t="s">
        <v>8</v>
      </c>
      <c r="B1051" s="10" t="s">
        <v>2298</v>
      </c>
      <c r="C1051" s="10" t="s">
        <v>9223</v>
      </c>
      <c r="D1051" s="10" t="s">
        <v>9209</v>
      </c>
      <c r="E1051" s="10" t="s">
        <v>9186</v>
      </c>
      <c r="F1051" s="11">
        <v>150546</v>
      </c>
      <c r="G1051" s="10" t="s">
        <v>9187</v>
      </c>
      <c r="H1051" s="26">
        <v>3</v>
      </c>
      <c r="I1051" s="10" t="s">
        <v>9188</v>
      </c>
      <c r="J1051" s="10" t="s">
        <v>9814</v>
      </c>
      <c r="K1051" s="10" t="s">
        <v>9224</v>
      </c>
      <c r="L1051" s="10" t="s">
        <v>9210</v>
      </c>
      <c r="M1051" s="22" t="s">
        <v>12276</v>
      </c>
      <c r="N1051" s="22" t="s">
        <v>11951</v>
      </c>
      <c r="O1051" s="11">
        <v>50182</v>
      </c>
      <c r="P1051" s="10" t="s">
        <v>2301</v>
      </c>
      <c r="Q1051" s="10" t="s">
        <v>12272</v>
      </c>
      <c r="R1051" s="24" t="s">
        <v>13077</v>
      </c>
      <c r="S1051" s="12">
        <v>45826</v>
      </c>
      <c r="T1051" s="10" t="s">
        <v>2299</v>
      </c>
      <c r="U1051" s="10" t="str">
        <f>VLOOKUP(V1051,'mã đối tượng'!$A:$B,2,0)</f>
        <v>WIN</v>
      </c>
      <c r="V1051" s="10" t="s">
        <v>12149</v>
      </c>
      <c r="W1051" s="10" t="s">
        <v>2300</v>
      </c>
      <c r="X1051" t="str">
        <f t="shared" si="16"/>
        <v>6615 WM+ HCM B13/29B Ấp 2C X. Vĩnh</v>
      </c>
    </row>
    <row r="1052" spans="1:24" x14ac:dyDescent="0.25">
      <c r="A1052" s="10" t="s">
        <v>8</v>
      </c>
      <c r="B1052" s="10" t="s">
        <v>2276</v>
      </c>
      <c r="C1052" s="10" t="s">
        <v>9184</v>
      </c>
      <c r="D1052" s="10" t="s">
        <v>9193</v>
      </c>
      <c r="E1052" s="10" t="s">
        <v>9186</v>
      </c>
      <c r="F1052" s="11">
        <v>184000</v>
      </c>
      <c r="G1052" s="10" t="s">
        <v>9187</v>
      </c>
      <c r="H1052" s="26">
        <v>4</v>
      </c>
      <c r="I1052" s="10" t="s">
        <v>9188</v>
      </c>
      <c r="J1052" s="10" t="s">
        <v>9815</v>
      </c>
      <c r="K1052" s="10" t="s">
        <v>9190</v>
      </c>
      <c r="L1052" s="10" t="s">
        <v>9195</v>
      </c>
      <c r="M1052" s="22" t="s">
        <v>12274</v>
      </c>
      <c r="N1052" s="22" t="s">
        <v>11950</v>
      </c>
      <c r="O1052" s="11">
        <v>46000</v>
      </c>
      <c r="P1052" s="10" t="s">
        <v>2277</v>
      </c>
      <c r="Q1052" s="10" t="s">
        <v>12272</v>
      </c>
      <c r="R1052" s="24" t="s">
        <v>13078</v>
      </c>
      <c r="S1052" s="12">
        <v>45826</v>
      </c>
      <c r="T1052" s="10" t="s">
        <v>643</v>
      </c>
      <c r="U1052" s="10" t="str">
        <f>VLOOKUP(V1052,'mã đối tượng'!$A:$B,2,0)</f>
        <v>WIN-058</v>
      </c>
      <c r="V1052" s="10" t="s">
        <v>12177</v>
      </c>
      <c r="W1052" s="10" t="s">
        <v>644</v>
      </c>
      <c r="X1052" t="str">
        <f t="shared" si="16"/>
        <v>6493 WM+ NAN Khối 3, TT Diễn Châu</v>
      </c>
    </row>
    <row r="1053" spans="1:24" x14ac:dyDescent="0.25">
      <c r="A1053" s="10" t="s">
        <v>8</v>
      </c>
      <c r="B1053" s="10" t="s">
        <v>2104</v>
      </c>
      <c r="C1053" s="10" t="s">
        <v>9184</v>
      </c>
      <c r="D1053" s="10" t="s">
        <v>9198</v>
      </c>
      <c r="E1053" s="10" t="s">
        <v>9186</v>
      </c>
      <c r="F1053" s="11">
        <v>99000</v>
      </c>
      <c r="G1053" s="10" t="s">
        <v>9187</v>
      </c>
      <c r="H1053" s="26">
        <v>2</v>
      </c>
      <c r="I1053" s="10" t="s">
        <v>9188</v>
      </c>
      <c r="J1053" s="10" t="s">
        <v>9816</v>
      </c>
      <c r="K1053" s="10" t="s">
        <v>9190</v>
      </c>
      <c r="L1053" s="10" t="s">
        <v>9200</v>
      </c>
      <c r="M1053" s="22" t="s">
        <v>12277</v>
      </c>
      <c r="N1053" s="22" t="s">
        <v>11946</v>
      </c>
      <c r="O1053" s="11">
        <v>49500</v>
      </c>
      <c r="P1053" s="10" t="s">
        <v>2105</v>
      </c>
      <c r="Q1053" s="10" t="s">
        <v>12272</v>
      </c>
      <c r="R1053" s="24" t="s">
        <v>13079</v>
      </c>
      <c r="S1053" s="12">
        <v>45826</v>
      </c>
      <c r="T1053" s="10" t="s">
        <v>469</v>
      </c>
      <c r="U1053" s="10" t="str">
        <f>VLOOKUP(V1053,'mã đối tượng'!$A:$B,2,0)</f>
        <v>WIN-009</v>
      </c>
      <c r="V1053" s="10" t="s">
        <v>11999</v>
      </c>
      <c r="W1053" s="10" t="s">
        <v>470</v>
      </c>
      <c r="X1053" t="str">
        <f t="shared" si="16"/>
        <v>5412 WM+ DNG 91 Châu Thị Vĩnh Tế</v>
      </c>
    </row>
    <row r="1054" spans="1:24" x14ac:dyDescent="0.25">
      <c r="A1054" s="10" t="s">
        <v>8</v>
      </c>
      <c r="B1054" s="10" t="s">
        <v>2342</v>
      </c>
      <c r="C1054" s="10" t="s">
        <v>9184</v>
      </c>
      <c r="D1054" s="10" t="s">
        <v>9209</v>
      </c>
      <c r="E1054" s="10" t="s">
        <v>9186</v>
      </c>
      <c r="F1054" s="11">
        <v>100364</v>
      </c>
      <c r="G1054" s="10" t="s">
        <v>9187</v>
      </c>
      <c r="H1054" s="26">
        <v>2</v>
      </c>
      <c r="I1054" s="10" t="s">
        <v>9188</v>
      </c>
      <c r="J1054" s="10" t="s">
        <v>9817</v>
      </c>
      <c r="K1054" s="10" t="s">
        <v>9190</v>
      </c>
      <c r="L1054" s="10" t="s">
        <v>9210</v>
      </c>
      <c r="M1054" s="22" t="s">
        <v>12276</v>
      </c>
      <c r="N1054" s="22" t="s">
        <v>11951</v>
      </c>
      <c r="O1054" s="11">
        <v>50182</v>
      </c>
      <c r="P1054" s="10" t="s">
        <v>2345</v>
      </c>
      <c r="Q1054" s="10" t="s">
        <v>12272</v>
      </c>
      <c r="R1054" s="24" t="s">
        <v>13080</v>
      </c>
      <c r="S1054" s="12">
        <v>45826</v>
      </c>
      <c r="T1054" s="10" t="s">
        <v>2343</v>
      </c>
      <c r="U1054" s="10" t="str">
        <f>VLOOKUP(V1054,'mã đối tượng'!$A:$B,2,0)</f>
        <v>WIN</v>
      </c>
      <c r="V1054" s="10" t="s">
        <v>12149</v>
      </c>
      <c r="W1054" s="10" t="s">
        <v>2344</v>
      </c>
      <c r="X1054" t="str">
        <f t="shared" si="16"/>
        <v>6920 WM+ HCM 28A Tây Lân</v>
      </c>
    </row>
    <row r="1055" spans="1:24" x14ac:dyDescent="0.25">
      <c r="A1055" s="10" t="s">
        <v>8</v>
      </c>
      <c r="B1055" s="10" t="s">
        <v>2342</v>
      </c>
      <c r="C1055" s="10" t="s">
        <v>9192</v>
      </c>
      <c r="D1055" s="10" t="s">
        <v>9226</v>
      </c>
      <c r="E1055" s="10" t="s">
        <v>9186</v>
      </c>
      <c r="F1055" s="11">
        <v>148500</v>
      </c>
      <c r="G1055" s="10" t="s">
        <v>9187</v>
      </c>
      <c r="H1055" s="26">
        <v>2</v>
      </c>
      <c r="I1055" s="10" t="s">
        <v>9188</v>
      </c>
      <c r="J1055" s="10" t="s">
        <v>9817</v>
      </c>
      <c r="K1055" s="10" t="s">
        <v>9194</v>
      </c>
      <c r="L1055" s="10" t="s">
        <v>9228</v>
      </c>
      <c r="M1055" s="22" t="s">
        <v>12278</v>
      </c>
      <c r="N1055" s="22" t="s">
        <v>11948</v>
      </c>
      <c r="O1055" s="11">
        <v>74250</v>
      </c>
      <c r="P1055" s="10" t="s">
        <v>2345</v>
      </c>
      <c r="Q1055" s="10" t="s">
        <v>12272</v>
      </c>
      <c r="R1055" s="24" t="s">
        <v>13080</v>
      </c>
      <c r="S1055" s="12">
        <v>45826</v>
      </c>
      <c r="T1055" s="10" t="s">
        <v>2343</v>
      </c>
      <c r="U1055" s="10" t="str">
        <f>VLOOKUP(V1055,'mã đối tượng'!$A:$B,2,0)</f>
        <v>WIN</v>
      </c>
      <c r="V1055" s="10" t="s">
        <v>12149</v>
      </c>
      <c r="W1055" s="10" t="s">
        <v>2344</v>
      </c>
      <c r="X1055" t="str">
        <f t="shared" si="16"/>
        <v>6920 WM+ HCM 28A Tây Lân</v>
      </c>
    </row>
    <row r="1056" spans="1:24" x14ac:dyDescent="0.25">
      <c r="A1056" s="10" t="s">
        <v>8</v>
      </c>
      <c r="B1056" s="10" t="s">
        <v>2342</v>
      </c>
      <c r="C1056" s="10" t="s">
        <v>9197</v>
      </c>
      <c r="D1056" s="10" t="s">
        <v>9198</v>
      </c>
      <c r="E1056" s="10" t="s">
        <v>9186</v>
      </c>
      <c r="F1056" s="11">
        <v>49500</v>
      </c>
      <c r="G1056" s="10" t="s">
        <v>9187</v>
      </c>
      <c r="H1056" s="26">
        <v>1</v>
      </c>
      <c r="I1056" s="10" t="s">
        <v>9188</v>
      </c>
      <c r="J1056" s="10" t="s">
        <v>9817</v>
      </c>
      <c r="K1056" s="10" t="s">
        <v>9199</v>
      </c>
      <c r="L1056" s="10" t="s">
        <v>9200</v>
      </c>
      <c r="M1056" s="22" t="s">
        <v>12277</v>
      </c>
      <c r="N1056" s="22" t="s">
        <v>11946</v>
      </c>
      <c r="O1056" s="11">
        <v>49500</v>
      </c>
      <c r="P1056" s="10" t="s">
        <v>2345</v>
      </c>
      <c r="Q1056" s="10" t="s">
        <v>12272</v>
      </c>
      <c r="R1056" s="24" t="s">
        <v>13080</v>
      </c>
      <c r="S1056" s="12">
        <v>45826</v>
      </c>
      <c r="T1056" s="10" t="s">
        <v>2343</v>
      </c>
      <c r="U1056" s="10" t="str">
        <f>VLOOKUP(V1056,'mã đối tượng'!$A:$B,2,0)</f>
        <v>WIN</v>
      </c>
      <c r="V1056" s="10" t="s">
        <v>12149</v>
      </c>
      <c r="W1056" s="10" t="s">
        <v>2344</v>
      </c>
      <c r="X1056" t="str">
        <f t="shared" si="16"/>
        <v>6920 WM+ HCM 28A Tây Lân</v>
      </c>
    </row>
    <row r="1057" spans="1:24" x14ac:dyDescent="0.25">
      <c r="A1057" s="10" t="s">
        <v>8</v>
      </c>
      <c r="B1057" s="10" t="s">
        <v>2342</v>
      </c>
      <c r="C1057" s="10" t="s">
        <v>9201</v>
      </c>
      <c r="D1057" s="10" t="s">
        <v>9205</v>
      </c>
      <c r="E1057" s="10" t="s">
        <v>9186</v>
      </c>
      <c r="F1057" s="11">
        <v>111190</v>
      </c>
      <c r="G1057" s="10" t="s">
        <v>9187</v>
      </c>
      <c r="H1057" s="26">
        <v>2</v>
      </c>
      <c r="I1057" s="10" t="s">
        <v>9188</v>
      </c>
      <c r="J1057" s="10" t="s">
        <v>9817</v>
      </c>
      <c r="K1057" s="10" t="s">
        <v>9203</v>
      </c>
      <c r="L1057" s="10" t="s">
        <v>9207</v>
      </c>
      <c r="M1057" s="22" t="s">
        <v>12281</v>
      </c>
      <c r="N1057" s="22" t="s">
        <v>11949</v>
      </c>
      <c r="O1057" s="11">
        <v>55595</v>
      </c>
      <c r="P1057" s="10" t="s">
        <v>2345</v>
      </c>
      <c r="Q1057" s="10" t="s">
        <v>12272</v>
      </c>
      <c r="R1057" s="24" t="s">
        <v>13080</v>
      </c>
      <c r="S1057" s="12">
        <v>45826</v>
      </c>
      <c r="T1057" s="10" t="s">
        <v>2343</v>
      </c>
      <c r="U1057" s="10" t="str">
        <f>VLOOKUP(V1057,'mã đối tượng'!$A:$B,2,0)</f>
        <v>WIN</v>
      </c>
      <c r="V1057" s="10" t="s">
        <v>12149</v>
      </c>
      <c r="W1057" s="10" t="s">
        <v>2344</v>
      </c>
      <c r="X1057" t="str">
        <f t="shared" si="16"/>
        <v>6920 WM+ HCM 28A Tây Lân</v>
      </c>
    </row>
    <row r="1058" spans="1:24" x14ac:dyDescent="0.25">
      <c r="A1058" s="10" t="s">
        <v>8</v>
      </c>
      <c r="B1058" s="10" t="s">
        <v>2342</v>
      </c>
      <c r="C1058" s="10" t="s">
        <v>9223</v>
      </c>
      <c r="D1058" s="10" t="s">
        <v>9185</v>
      </c>
      <c r="E1058" s="10" t="s">
        <v>9186</v>
      </c>
      <c r="F1058" s="11">
        <v>141900</v>
      </c>
      <c r="G1058" s="10" t="s">
        <v>9187</v>
      </c>
      <c r="H1058" s="26">
        <v>2</v>
      </c>
      <c r="I1058" s="10" t="s">
        <v>9188</v>
      </c>
      <c r="J1058" s="10" t="s">
        <v>9817</v>
      </c>
      <c r="K1058" s="10" t="s">
        <v>9224</v>
      </c>
      <c r="L1058" s="10" t="s">
        <v>9191</v>
      </c>
      <c r="M1058" s="22" t="s">
        <v>12282</v>
      </c>
      <c r="N1058" s="22" t="s">
        <v>11945</v>
      </c>
      <c r="O1058" s="11">
        <v>70950</v>
      </c>
      <c r="P1058" s="10" t="s">
        <v>2345</v>
      </c>
      <c r="Q1058" s="10" t="s">
        <v>12272</v>
      </c>
      <c r="R1058" s="24" t="s">
        <v>13080</v>
      </c>
      <c r="S1058" s="12">
        <v>45826</v>
      </c>
      <c r="T1058" s="10" t="s">
        <v>2343</v>
      </c>
      <c r="U1058" s="10" t="str">
        <f>VLOOKUP(V1058,'mã đối tượng'!$A:$B,2,0)</f>
        <v>WIN</v>
      </c>
      <c r="V1058" s="10" t="s">
        <v>12149</v>
      </c>
      <c r="W1058" s="10" t="s">
        <v>2344</v>
      </c>
      <c r="X1058" t="str">
        <f t="shared" si="16"/>
        <v>6920 WM+ HCM 28A Tây Lân</v>
      </c>
    </row>
    <row r="1059" spans="1:24" x14ac:dyDescent="0.25">
      <c r="A1059" s="10" t="s">
        <v>8</v>
      </c>
      <c r="B1059" s="10" t="s">
        <v>2218</v>
      </c>
      <c r="C1059" s="10" t="s">
        <v>9184</v>
      </c>
      <c r="D1059" s="10" t="s">
        <v>9218</v>
      </c>
      <c r="E1059" s="10" t="s">
        <v>9186</v>
      </c>
      <c r="F1059" s="11">
        <v>120426</v>
      </c>
      <c r="G1059" s="10" t="s">
        <v>9187</v>
      </c>
      <c r="H1059" s="26">
        <v>2</v>
      </c>
      <c r="I1059" s="10" t="s">
        <v>9188</v>
      </c>
      <c r="J1059" s="10" t="s">
        <v>9818</v>
      </c>
      <c r="K1059" s="10" t="s">
        <v>9190</v>
      </c>
      <c r="L1059" s="10" t="s">
        <v>9220</v>
      </c>
      <c r="M1059" s="22" t="s">
        <v>12285</v>
      </c>
      <c r="N1059" s="22" t="s">
        <v>11953</v>
      </c>
      <c r="O1059" s="11">
        <v>60213</v>
      </c>
      <c r="P1059" s="10" t="s">
        <v>2221</v>
      </c>
      <c r="Q1059" s="10" t="s">
        <v>12272</v>
      </c>
      <c r="R1059" s="24" t="s">
        <v>13081</v>
      </c>
      <c r="S1059" s="12">
        <v>45826</v>
      </c>
      <c r="T1059" s="10" t="s">
        <v>2219</v>
      </c>
      <c r="U1059" s="10" t="str">
        <f>VLOOKUP(V1059,'mã đối tượng'!$A:$B,2,0)</f>
        <v>WIN-002</v>
      </c>
      <c r="V1059" s="10" t="s">
        <v>11969</v>
      </c>
      <c r="W1059" s="10" t="s">
        <v>2220</v>
      </c>
      <c r="X1059" t="str">
        <f t="shared" si="16"/>
        <v>6184 WM+ HNI Tốt Động, Chương Mỹ</v>
      </c>
    </row>
    <row r="1060" spans="1:24" x14ac:dyDescent="0.25">
      <c r="A1060" s="10" t="s">
        <v>8</v>
      </c>
      <c r="B1060" s="10" t="s">
        <v>1902</v>
      </c>
      <c r="C1060" s="10" t="s">
        <v>9184</v>
      </c>
      <c r="D1060" s="10" t="s">
        <v>9193</v>
      </c>
      <c r="E1060" s="10" t="s">
        <v>9186</v>
      </c>
      <c r="F1060" s="11">
        <v>276000</v>
      </c>
      <c r="G1060" s="10" t="s">
        <v>9187</v>
      </c>
      <c r="H1060" s="26">
        <v>6</v>
      </c>
      <c r="I1060" s="10" t="s">
        <v>9188</v>
      </c>
      <c r="J1060" s="10" t="s">
        <v>9819</v>
      </c>
      <c r="K1060" s="10" t="s">
        <v>9190</v>
      </c>
      <c r="L1060" s="10" t="s">
        <v>9195</v>
      </c>
      <c r="M1060" s="22" t="s">
        <v>12274</v>
      </c>
      <c r="N1060" s="22" t="s">
        <v>11950</v>
      </c>
      <c r="O1060" s="11">
        <v>46000</v>
      </c>
      <c r="P1060" s="10" t="s">
        <v>1905</v>
      </c>
      <c r="Q1060" s="10" t="s">
        <v>12272</v>
      </c>
      <c r="R1060" s="24" t="s">
        <v>13082</v>
      </c>
      <c r="S1060" s="12">
        <v>45826</v>
      </c>
      <c r="T1060" s="10" t="s">
        <v>1903</v>
      </c>
      <c r="U1060" s="10" t="str">
        <f>VLOOKUP(V1060,'mã đối tượng'!$A:$B,2,0)</f>
        <v>WIN-006</v>
      </c>
      <c r="V1060" s="10" t="s">
        <v>11984</v>
      </c>
      <c r="W1060" s="10" t="s">
        <v>1904</v>
      </c>
      <c r="X1060" t="str">
        <f t="shared" si="16"/>
        <v>3527 WM+ HDG 297 Nguyễn Lương Bằng</v>
      </c>
    </row>
    <row r="1061" spans="1:24" x14ac:dyDescent="0.25">
      <c r="A1061" s="10" t="s">
        <v>8</v>
      </c>
      <c r="B1061" s="10" t="s">
        <v>2020</v>
      </c>
      <c r="C1061" s="10" t="s">
        <v>9184</v>
      </c>
      <c r="D1061" s="10" t="s">
        <v>9198</v>
      </c>
      <c r="E1061" s="10" t="s">
        <v>9186</v>
      </c>
      <c r="F1061" s="11">
        <v>49500</v>
      </c>
      <c r="G1061" s="10" t="s">
        <v>9187</v>
      </c>
      <c r="H1061" s="26">
        <v>1</v>
      </c>
      <c r="I1061" s="10" t="s">
        <v>9188</v>
      </c>
      <c r="J1061" s="10" t="s">
        <v>9820</v>
      </c>
      <c r="K1061" s="10" t="s">
        <v>9190</v>
      </c>
      <c r="L1061" s="10" t="s">
        <v>9200</v>
      </c>
      <c r="M1061" s="22" t="s">
        <v>12277</v>
      </c>
      <c r="N1061" s="22" t="s">
        <v>11946</v>
      </c>
      <c r="O1061" s="11">
        <v>49500</v>
      </c>
      <c r="P1061" s="10" t="s">
        <v>2021</v>
      </c>
      <c r="Q1061" s="10" t="s">
        <v>12272</v>
      </c>
      <c r="R1061" s="24" t="s">
        <v>13083</v>
      </c>
      <c r="S1061" s="12">
        <v>45826</v>
      </c>
      <c r="T1061" s="10" t="s">
        <v>367</v>
      </c>
      <c r="U1061" s="10" t="str">
        <f>VLOOKUP(V1061,'mã đối tượng'!$A:$B,2,0)</f>
        <v>WIN-009</v>
      </c>
      <c r="V1061" s="10" t="s">
        <v>11999</v>
      </c>
      <c r="W1061" s="10" t="s">
        <v>368</v>
      </c>
      <c r="X1061" t="str">
        <f t="shared" si="16"/>
        <v>4473 WM+ DNG 51 Nguyễn Nhàn</v>
      </c>
    </row>
    <row r="1062" spans="1:24" x14ac:dyDescent="0.25">
      <c r="A1062" s="10" t="s">
        <v>8</v>
      </c>
      <c r="B1062" s="10" t="s">
        <v>1714</v>
      </c>
      <c r="C1062" s="10" t="s">
        <v>9184</v>
      </c>
      <c r="D1062" s="10" t="s">
        <v>9193</v>
      </c>
      <c r="E1062" s="10" t="s">
        <v>9186</v>
      </c>
      <c r="F1062" s="11">
        <v>46000</v>
      </c>
      <c r="G1062" s="10" t="s">
        <v>9187</v>
      </c>
      <c r="H1062" s="26">
        <v>1</v>
      </c>
      <c r="I1062" s="10" t="s">
        <v>9188</v>
      </c>
      <c r="J1062" s="10" t="s">
        <v>9821</v>
      </c>
      <c r="K1062" s="10" t="s">
        <v>9190</v>
      </c>
      <c r="L1062" s="10" t="s">
        <v>9195</v>
      </c>
      <c r="M1062" s="22" t="s">
        <v>12274</v>
      </c>
      <c r="N1062" s="22" t="s">
        <v>11950</v>
      </c>
      <c r="O1062" s="11">
        <v>46000</v>
      </c>
      <c r="P1062" s="10" t="s">
        <v>1715</v>
      </c>
      <c r="Q1062" s="10" t="s">
        <v>12272</v>
      </c>
      <c r="R1062" s="24" t="s">
        <v>13084</v>
      </c>
      <c r="S1062" s="12">
        <v>45826</v>
      </c>
      <c r="T1062" s="10" t="s">
        <v>893</v>
      </c>
      <c r="U1062" s="10" t="str">
        <f>VLOOKUP(V1062,'mã đối tượng'!$A:$B,2,0)</f>
        <v>WIN-020</v>
      </c>
      <c r="V1062" s="10" t="s">
        <v>12039</v>
      </c>
      <c r="W1062" s="10" t="s">
        <v>894</v>
      </c>
      <c r="X1062" t="str">
        <f t="shared" si="16"/>
        <v>2AIH WM+ THA 63 Thôn Hữu Cần</v>
      </c>
    </row>
    <row r="1063" spans="1:24" x14ac:dyDescent="0.25">
      <c r="A1063" s="10" t="s">
        <v>8</v>
      </c>
      <c r="B1063" s="10" t="s">
        <v>1926</v>
      </c>
      <c r="C1063" s="10" t="s">
        <v>9184</v>
      </c>
      <c r="D1063" s="10" t="s">
        <v>9193</v>
      </c>
      <c r="E1063" s="10" t="s">
        <v>9186</v>
      </c>
      <c r="F1063" s="11">
        <v>92000</v>
      </c>
      <c r="G1063" s="10" t="s">
        <v>9187</v>
      </c>
      <c r="H1063" s="26">
        <v>2</v>
      </c>
      <c r="I1063" s="10" t="s">
        <v>9188</v>
      </c>
      <c r="J1063" s="10" t="s">
        <v>9822</v>
      </c>
      <c r="K1063" s="10" t="s">
        <v>9190</v>
      </c>
      <c r="L1063" s="10" t="s">
        <v>9195</v>
      </c>
      <c r="M1063" s="22" t="s">
        <v>12274</v>
      </c>
      <c r="N1063" s="22" t="s">
        <v>11950</v>
      </c>
      <c r="O1063" s="11">
        <v>46000</v>
      </c>
      <c r="P1063" s="10" t="s">
        <v>1929</v>
      </c>
      <c r="Q1063" s="10" t="s">
        <v>12272</v>
      </c>
      <c r="R1063" s="24" t="s">
        <v>13085</v>
      </c>
      <c r="S1063" s="12">
        <v>45826</v>
      </c>
      <c r="T1063" s="10" t="s">
        <v>1927</v>
      </c>
      <c r="U1063" s="10" t="str">
        <f>VLOOKUP(V1063,'mã đối tượng'!$A:$B,2,0)</f>
        <v>WIN-002</v>
      </c>
      <c r="V1063" s="10" t="s">
        <v>11969</v>
      </c>
      <c r="W1063" s="10" t="s">
        <v>1928</v>
      </c>
      <c r="X1063" t="str">
        <f t="shared" si="16"/>
        <v>3729 WM+ HNI Ngã tư Sơn Đồng</v>
      </c>
    </row>
    <row r="1064" spans="1:24" x14ac:dyDescent="0.25">
      <c r="A1064" s="10" t="s">
        <v>8</v>
      </c>
      <c r="B1064" s="10" t="s">
        <v>1676</v>
      </c>
      <c r="C1064" s="10" t="s">
        <v>9184</v>
      </c>
      <c r="D1064" s="10" t="s">
        <v>9226</v>
      </c>
      <c r="E1064" s="10" t="s">
        <v>9186</v>
      </c>
      <c r="F1064" s="11">
        <v>594000</v>
      </c>
      <c r="G1064" s="10" t="s">
        <v>9187</v>
      </c>
      <c r="H1064" s="26">
        <v>8</v>
      </c>
      <c r="I1064" s="10" t="s">
        <v>9188</v>
      </c>
      <c r="J1064" s="10" t="s">
        <v>9823</v>
      </c>
      <c r="K1064" s="10" t="s">
        <v>9190</v>
      </c>
      <c r="L1064" s="10" t="s">
        <v>9228</v>
      </c>
      <c r="M1064" s="22" t="s">
        <v>12278</v>
      </c>
      <c r="N1064" s="22" t="s">
        <v>11948</v>
      </c>
      <c r="O1064" s="11">
        <v>74250</v>
      </c>
      <c r="P1064" s="10" t="s">
        <v>1679</v>
      </c>
      <c r="Q1064" s="10" t="s">
        <v>12272</v>
      </c>
      <c r="R1064" s="24" t="s">
        <v>13086</v>
      </c>
      <c r="S1064" s="12">
        <v>45826</v>
      </c>
      <c r="T1064" s="10" t="s">
        <v>1677</v>
      </c>
      <c r="U1064" s="10" t="str">
        <f>VLOOKUP(V1064,'mã đối tượng'!$A:$B,2,0)</f>
        <v>WIN-003</v>
      </c>
      <c r="V1064" s="10" t="s">
        <v>11974</v>
      </c>
      <c r="W1064" s="10" t="s">
        <v>1678</v>
      </c>
      <c r="X1064" t="str">
        <f t="shared" si="16"/>
        <v>2AB9 WM+ PTO 35 Hà Chương</v>
      </c>
    </row>
    <row r="1065" spans="1:24" x14ac:dyDescent="0.25">
      <c r="A1065" s="10" t="s">
        <v>8</v>
      </c>
      <c r="B1065" s="10" t="s">
        <v>1654</v>
      </c>
      <c r="C1065" s="10" t="s">
        <v>9184</v>
      </c>
      <c r="D1065" s="10" t="s">
        <v>9205</v>
      </c>
      <c r="E1065" s="10" t="s">
        <v>9186</v>
      </c>
      <c r="F1065" s="11">
        <v>55595</v>
      </c>
      <c r="G1065" s="10" t="s">
        <v>9187</v>
      </c>
      <c r="H1065" s="26">
        <v>1</v>
      </c>
      <c r="I1065" s="10" t="s">
        <v>9188</v>
      </c>
      <c r="J1065" s="10" t="s">
        <v>9824</v>
      </c>
      <c r="K1065" s="10" t="s">
        <v>9190</v>
      </c>
      <c r="L1065" s="10" t="s">
        <v>9207</v>
      </c>
      <c r="M1065" s="22" t="s">
        <v>12281</v>
      </c>
      <c r="N1065" s="22" t="s">
        <v>11949</v>
      </c>
      <c r="O1065" s="11">
        <v>55595</v>
      </c>
      <c r="P1065" s="10" t="s">
        <v>1657</v>
      </c>
      <c r="Q1065" s="10" t="s">
        <v>12272</v>
      </c>
      <c r="R1065" s="24" t="s">
        <v>13087</v>
      </c>
      <c r="S1065" s="12">
        <v>45826</v>
      </c>
      <c r="T1065" s="10" t="s">
        <v>1655</v>
      </c>
      <c r="U1065" s="10" t="str">
        <f>VLOOKUP(V1065,'mã đối tượng'!$A:$B,2,0)</f>
        <v>WIN-002</v>
      </c>
      <c r="V1065" s="10" t="s">
        <v>11969</v>
      </c>
      <c r="W1065" s="10" t="s">
        <v>1656</v>
      </c>
      <c r="X1065" t="str">
        <f t="shared" si="16"/>
        <v>2A69 WM+ HNI Thôn 9, Cát Quế</v>
      </c>
    </row>
    <row r="1066" spans="1:24" x14ac:dyDescent="0.25">
      <c r="A1066" s="10" t="s">
        <v>8</v>
      </c>
      <c r="B1066" s="10" t="s">
        <v>1654</v>
      </c>
      <c r="C1066" s="10" t="s">
        <v>9192</v>
      </c>
      <c r="D1066" s="10" t="s">
        <v>9226</v>
      </c>
      <c r="E1066" s="10" t="s">
        <v>9186</v>
      </c>
      <c r="F1066" s="11">
        <v>74250</v>
      </c>
      <c r="G1066" s="10" t="s">
        <v>9187</v>
      </c>
      <c r="H1066" s="26">
        <v>1</v>
      </c>
      <c r="I1066" s="10" t="s">
        <v>9188</v>
      </c>
      <c r="J1066" s="10" t="s">
        <v>9824</v>
      </c>
      <c r="K1066" s="10" t="s">
        <v>9194</v>
      </c>
      <c r="L1066" s="10" t="s">
        <v>9228</v>
      </c>
      <c r="M1066" s="22" t="s">
        <v>12278</v>
      </c>
      <c r="N1066" s="22" t="s">
        <v>11948</v>
      </c>
      <c r="O1066" s="11">
        <v>74250</v>
      </c>
      <c r="P1066" s="10" t="s">
        <v>1657</v>
      </c>
      <c r="Q1066" s="10" t="s">
        <v>12272</v>
      </c>
      <c r="R1066" s="24" t="s">
        <v>13087</v>
      </c>
      <c r="S1066" s="12">
        <v>45826</v>
      </c>
      <c r="T1066" s="10" t="s">
        <v>1655</v>
      </c>
      <c r="U1066" s="10" t="str">
        <f>VLOOKUP(V1066,'mã đối tượng'!$A:$B,2,0)</f>
        <v>WIN-002</v>
      </c>
      <c r="V1066" s="10" t="s">
        <v>11969</v>
      </c>
      <c r="W1066" s="10" t="s">
        <v>1656</v>
      </c>
      <c r="X1066" t="str">
        <f t="shared" si="16"/>
        <v>2A69 WM+ HNI Thôn 9, Cát Quế</v>
      </c>
    </row>
    <row r="1067" spans="1:24" x14ac:dyDescent="0.25">
      <c r="A1067" s="10" t="s">
        <v>8</v>
      </c>
      <c r="B1067" s="10" t="s">
        <v>1654</v>
      </c>
      <c r="C1067" s="10" t="s">
        <v>9197</v>
      </c>
      <c r="D1067" s="10" t="s">
        <v>9193</v>
      </c>
      <c r="E1067" s="10" t="s">
        <v>9186</v>
      </c>
      <c r="F1067" s="11">
        <v>92000</v>
      </c>
      <c r="G1067" s="10" t="s">
        <v>9187</v>
      </c>
      <c r="H1067" s="26">
        <v>2</v>
      </c>
      <c r="I1067" s="10" t="s">
        <v>9188</v>
      </c>
      <c r="J1067" s="10" t="s">
        <v>9824</v>
      </c>
      <c r="K1067" s="10" t="s">
        <v>9199</v>
      </c>
      <c r="L1067" s="10" t="s">
        <v>9195</v>
      </c>
      <c r="M1067" s="22" t="s">
        <v>12274</v>
      </c>
      <c r="N1067" s="22" t="s">
        <v>11950</v>
      </c>
      <c r="O1067" s="11">
        <v>46000</v>
      </c>
      <c r="P1067" s="10" t="s">
        <v>1657</v>
      </c>
      <c r="Q1067" s="10" t="s">
        <v>12272</v>
      </c>
      <c r="R1067" s="24" t="s">
        <v>13087</v>
      </c>
      <c r="S1067" s="12">
        <v>45826</v>
      </c>
      <c r="T1067" s="10" t="s">
        <v>1655</v>
      </c>
      <c r="U1067" s="10" t="str">
        <f>VLOOKUP(V1067,'mã đối tượng'!$A:$B,2,0)</f>
        <v>WIN-002</v>
      </c>
      <c r="V1067" s="10" t="s">
        <v>11969</v>
      </c>
      <c r="W1067" s="10" t="s">
        <v>1656</v>
      </c>
      <c r="X1067" t="str">
        <f t="shared" si="16"/>
        <v>2A69 WM+ HNI Thôn 9, Cát Quế</v>
      </c>
    </row>
    <row r="1068" spans="1:24" x14ac:dyDescent="0.25">
      <c r="A1068" s="10" t="s">
        <v>8</v>
      </c>
      <c r="B1068" s="10" t="s">
        <v>1982</v>
      </c>
      <c r="C1068" s="10" t="s">
        <v>9184</v>
      </c>
      <c r="D1068" s="10" t="s">
        <v>9218</v>
      </c>
      <c r="E1068" s="10" t="s">
        <v>9186</v>
      </c>
      <c r="F1068" s="11">
        <v>60213</v>
      </c>
      <c r="G1068" s="10" t="s">
        <v>9187</v>
      </c>
      <c r="H1068" s="26">
        <v>1</v>
      </c>
      <c r="I1068" s="10" t="s">
        <v>9188</v>
      </c>
      <c r="J1068" s="10" t="s">
        <v>9825</v>
      </c>
      <c r="K1068" s="10" t="s">
        <v>9190</v>
      </c>
      <c r="L1068" s="10" t="s">
        <v>9220</v>
      </c>
      <c r="M1068" s="22" t="s">
        <v>12285</v>
      </c>
      <c r="N1068" s="22" t="s">
        <v>11953</v>
      </c>
      <c r="O1068" s="11">
        <v>60213</v>
      </c>
      <c r="P1068" s="10" t="s">
        <v>1985</v>
      </c>
      <c r="Q1068" s="10" t="s">
        <v>12272</v>
      </c>
      <c r="R1068" s="24" t="s">
        <v>13088</v>
      </c>
      <c r="S1068" s="12">
        <v>45826</v>
      </c>
      <c r="T1068" s="10" t="s">
        <v>1983</v>
      </c>
      <c r="U1068" s="10" t="str">
        <f>VLOOKUP(V1068,'mã đối tượng'!$A:$B,2,0)</f>
        <v>WIN-002</v>
      </c>
      <c r="V1068" s="10" t="s">
        <v>11969</v>
      </c>
      <c r="W1068" s="10" t="s">
        <v>1984</v>
      </c>
      <c r="X1068" t="str">
        <f t="shared" si="16"/>
        <v>4277 WM+ HNI 67 đường 2 khu 2 Phú M</v>
      </c>
    </row>
    <row r="1069" spans="1:24" x14ac:dyDescent="0.25">
      <c r="A1069" s="10" t="s">
        <v>8</v>
      </c>
      <c r="B1069" s="10" t="s">
        <v>1828</v>
      </c>
      <c r="C1069" s="10" t="s">
        <v>9184</v>
      </c>
      <c r="D1069" s="10" t="s">
        <v>9221</v>
      </c>
      <c r="E1069" s="10" t="s">
        <v>9186</v>
      </c>
      <c r="F1069" s="11">
        <v>111058</v>
      </c>
      <c r="G1069" s="10" t="s">
        <v>9187</v>
      </c>
      <c r="H1069" s="26">
        <v>1</v>
      </c>
      <c r="I1069" s="10" t="s">
        <v>9188</v>
      </c>
      <c r="J1069" s="10" t="s">
        <v>9826</v>
      </c>
      <c r="K1069" s="10" t="s">
        <v>9190</v>
      </c>
      <c r="L1069" s="10" t="s">
        <v>9222</v>
      </c>
      <c r="M1069" s="22" t="s">
        <v>12273</v>
      </c>
      <c r="N1069" s="22" t="s">
        <v>11954</v>
      </c>
      <c r="O1069" s="11">
        <v>111058</v>
      </c>
      <c r="P1069" s="10" t="s">
        <v>1831</v>
      </c>
      <c r="Q1069" s="10" t="s">
        <v>12272</v>
      </c>
      <c r="R1069" s="24" t="s">
        <v>13089</v>
      </c>
      <c r="S1069" s="12">
        <v>45826</v>
      </c>
      <c r="T1069" s="10" t="s">
        <v>1829</v>
      </c>
      <c r="U1069" s="10" t="str">
        <f>VLOOKUP(V1069,'mã đối tượng'!$A:$B,2,0)</f>
        <v>WIN-058</v>
      </c>
      <c r="V1069" s="10" t="s">
        <v>12177</v>
      </c>
      <c r="W1069" s="10" t="s">
        <v>1830</v>
      </c>
      <c r="X1069" t="str">
        <f t="shared" si="16"/>
        <v>2AWQ WM+ NAN Trung Tâm, Nghi Ân</v>
      </c>
    </row>
    <row r="1070" spans="1:24" x14ac:dyDescent="0.25">
      <c r="A1070" s="10" t="s">
        <v>8</v>
      </c>
      <c r="B1070" s="10" t="s">
        <v>1832</v>
      </c>
      <c r="C1070" s="10" t="s">
        <v>9184</v>
      </c>
      <c r="D1070" s="10" t="s">
        <v>9185</v>
      </c>
      <c r="E1070" s="10" t="s">
        <v>9186</v>
      </c>
      <c r="F1070" s="11">
        <v>141900</v>
      </c>
      <c r="G1070" s="10" t="s">
        <v>9187</v>
      </c>
      <c r="H1070" s="26">
        <v>2</v>
      </c>
      <c r="I1070" s="10" t="s">
        <v>9188</v>
      </c>
      <c r="J1070" s="10" t="s">
        <v>9827</v>
      </c>
      <c r="K1070" s="10" t="s">
        <v>9190</v>
      </c>
      <c r="L1070" s="10" t="s">
        <v>9191</v>
      </c>
      <c r="M1070" s="22" t="s">
        <v>12282</v>
      </c>
      <c r="N1070" s="22" t="s">
        <v>11945</v>
      </c>
      <c r="O1070" s="11">
        <v>70950</v>
      </c>
      <c r="P1070" s="10" t="s">
        <v>1833</v>
      </c>
      <c r="Q1070" s="10" t="s">
        <v>12272</v>
      </c>
      <c r="R1070" s="24" t="s">
        <v>13090</v>
      </c>
      <c r="S1070" s="12">
        <v>45826</v>
      </c>
      <c r="T1070" s="10" t="s">
        <v>1829</v>
      </c>
      <c r="U1070" s="10" t="str">
        <f>VLOOKUP(V1070,'mã đối tượng'!$A:$B,2,0)</f>
        <v>WIN-058</v>
      </c>
      <c r="V1070" s="10" t="s">
        <v>12177</v>
      </c>
      <c r="W1070" s="10" t="s">
        <v>1830</v>
      </c>
      <c r="X1070" t="str">
        <f t="shared" si="16"/>
        <v>2AWQ WM+ NAN Trung Tâm, Nghi Ân</v>
      </c>
    </row>
    <row r="1071" spans="1:24" x14ac:dyDescent="0.25">
      <c r="A1071" s="10" t="s">
        <v>8</v>
      </c>
      <c r="B1071" s="10" t="s">
        <v>1950</v>
      </c>
      <c r="C1071" s="10" t="s">
        <v>9184</v>
      </c>
      <c r="D1071" s="10" t="s">
        <v>9185</v>
      </c>
      <c r="E1071" s="10" t="s">
        <v>9186</v>
      </c>
      <c r="F1071" s="11">
        <v>141900</v>
      </c>
      <c r="G1071" s="10" t="s">
        <v>9187</v>
      </c>
      <c r="H1071" s="26">
        <v>2</v>
      </c>
      <c r="I1071" s="10" t="s">
        <v>9188</v>
      </c>
      <c r="J1071" s="10" t="s">
        <v>9828</v>
      </c>
      <c r="K1071" s="10" t="s">
        <v>9190</v>
      </c>
      <c r="L1071" s="10" t="s">
        <v>9191</v>
      </c>
      <c r="M1071" s="22" t="s">
        <v>12282</v>
      </c>
      <c r="N1071" s="22" t="s">
        <v>11945</v>
      </c>
      <c r="O1071" s="11">
        <v>70950</v>
      </c>
      <c r="P1071" s="10" t="s">
        <v>1951</v>
      </c>
      <c r="Q1071" s="10" t="s">
        <v>12272</v>
      </c>
      <c r="R1071" s="24" t="s">
        <v>13091</v>
      </c>
      <c r="S1071" s="12">
        <v>45826</v>
      </c>
      <c r="T1071" s="10" t="s">
        <v>305</v>
      </c>
      <c r="U1071" s="10" t="str">
        <f>VLOOKUP(V1071,'mã đối tượng'!$A:$B,2,0)</f>
        <v>WIN-002</v>
      </c>
      <c r="V1071" s="10" t="s">
        <v>11969</v>
      </c>
      <c r="W1071" s="10" t="s">
        <v>306</v>
      </c>
      <c r="X1071" t="str">
        <f t="shared" si="16"/>
        <v>3951 WM+ HNI 41 Vũ Thạnh</v>
      </c>
    </row>
    <row r="1072" spans="1:24" x14ac:dyDescent="0.25">
      <c r="A1072" s="10" t="s">
        <v>8</v>
      </c>
      <c r="B1072" s="10" t="s">
        <v>1950</v>
      </c>
      <c r="C1072" s="10" t="s">
        <v>9192</v>
      </c>
      <c r="D1072" s="10" t="s">
        <v>9221</v>
      </c>
      <c r="E1072" s="10" t="s">
        <v>9186</v>
      </c>
      <c r="F1072" s="11">
        <v>111058</v>
      </c>
      <c r="G1072" s="10" t="s">
        <v>9187</v>
      </c>
      <c r="H1072" s="26">
        <v>1</v>
      </c>
      <c r="I1072" s="10" t="s">
        <v>9188</v>
      </c>
      <c r="J1072" s="10" t="s">
        <v>9828</v>
      </c>
      <c r="K1072" s="10" t="s">
        <v>9194</v>
      </c>
      <c r="L1072" s="10" t="s">
        <v>9222</v>
      </c>
      <c r="M1072" s="22" t="s">
        <v>12273</v>
      </c>
      <c r="N1072" s="22" t="s">
        <v>11954</v>
      </c>
      <c r="O1072" s="11">
        <v>111058</v>
      </c>
      <c r="P1072" s="10" t="s">
        <v>1951</v>
      </c>
      <c r="Q1072" s="10" t="s">
        <v>12272</v>
      </c>
      <c r="R1072" s="24" t="s">
        <v>13091</v>
      </c>
      <c r="S1072" s="12">
        <v>45826</v>
      </c>
      <c r="T1072" s="10" t="s">
        <v>305</v>
      </c>
      <c r="U1072" s="10" t="str">
        <f>VLOOKUP(V1072,'mã đối tượng'!$A:$B,2,0)</f>
        <v>WIN-002</v>
      </c>
      <c r="V1072" s="10" t="s">
        <v>11969</v>
      </c>
      <c r="W1072" s="10" t="s">
        <v>306</v>
      </c>
      <c r="X1072" t="str">
        <f t="shared" si="16"/>
        <v>3951 WM+ HNI 41 Vũ Thạnh</v>
      </c>
    </row>
    <row r="1073" spans="1:24" x14ac:dyDescent="0.25">
      <c r="A1073" s="10" t="s">
        <v>8</v>
      </c>
      <c r="B1073" s="10" t="s">
        <v>1646</v>
      </c>
      <c r="C1073" s="10" t="s">
        <v>9184</v>
      </c>
      <c r="D1073" s="10" t="s">
        <v>9209</v>
      </c>
      <c r="E1073" s="10" t="s">
        <v>9186</v>
      </c>
      <c r="F1073" s="11">
        <v>100364</v>
      </c>
      <c r="G1073" s="10" t="s">
        <v>9187</v>
      </c>
      <c r="H1073" s="26">
        <v>2</v>
      </c>
      <c r="I1073" s="10" t="s">
        <v>9188</v>
      </c>
      <c r="J1073" s="10" t="s">
        <v>9829</v>
      </c>
      <c r="K1073" s="10" t="s">
        <v>9190</v>
      </c>
      <c r="L1073" s="10" t="s">
        <v>9210</v>
      </c>
      <c r="M1073" s="22" t="s">
        <v>12276</v>
      </c>
      <c r="N1073" s="22" t="s">
        <v>11951</v>
      </c>
      <c r="O1073" s="11">
        <v>50182</v>
      </c>
      <c r="P1073" s="10" t="s">
        <v>1649</v>
      </c>
      <c r="Q1073" s="10" t="s">
        <v>12272</v>
      </c>
      <c r="R1073" s="24" t="s">
        <v>13092</v>
      </c>
      <c r="S1073" s="12">
        <v>45826</v>
      </c>
      <c r="T1073" s="10" t="s">
        <v>1647</v>
      </c>
      <c r="U1073" s="10" t="str">
        <f>VLOOKUP(V1073,'mã đối tượng'!$A:$B,2,0)</f>
        <v>WIN-028</v>
      </c>
      <c r="V1073" s="10" t="s">
        <v>12074</v>
      </c>
      <c r="W1073" s="10" t="s">
        <v>1648</v>
      </c>
      <c r="X1073" t="str">
        <f t="shared" si="16"/>
        <v>2A61 WM+ KHA 29 Đường Trung Tâm Xã</v>
      </c>
    </row>
    <row r="1074" spans="1:24" x14ac:dyDescent="0.25">
      <c r="A1074" s="10" t="s">
        <v>8</v>
      </c>
      <c r="B1074" s="10" t="s">
        <v>1646</v>
      </c>
      <c r="C1074" s="10" t="s">
        <v>9192</v>
      </c>
      <c r="D1074" s="10" t="s">
        <v>9205</v>
      </c>
      <c r="E1074" s="10" t="s">
        <v>9186</v>
      </c>
      <c r="F1074" s="11">
        <v>111190</v>
      </c>
      <c r="G1074" s="10" t="s">
        <v>9187</v>
      </c>
      <c r="H1074" s="26">
        <v>2</v>
      </c>
      <c r="I1074" s="10" t="s">
        <v>9188</v>
      </c>
      <c r="J1074" s="10" t="s">
        <v>9829</v>
      </c>
      <c r="K1074" s="10" t="s">
        <v>9194</v>
      </c>
      <c r="L1074" s="10" t="s">
        <v>9207</v>
      </c>
      <c r="M1074" s="22" t="s">
        <v>12281</v>
      </c>
      <c r="N1074" s="22" t="s">
        <v>11949</v>
      </c>
      <c r="O1074" s="11">
        <v>55595</v>
      </c>
      <c r="P1074" s="10" t="s">
        <v>1649</v>
      </c>
      <c r="Q1074" s="10" t="s">
        <v>12272</v>
      </c>
      <c r="R1074" s="24" t="s">
        <v>13092</v>
      </c>
      <c r="S1074" s="12">
        <v>45826</v>
      </c>
      <c r="T1074" s="10" t="s">
        <v>1647</v>
      </c>
      <c r="U1074" s="10" t="str">
        <f>VLOOKUP(V1074,'mã đối tượng'!$A:$B,2,0)</f>
        <v>WIN-028</v>
      </c>
      <c r="V1074" s="10" t="s">
        <v>12074</v>
      </c>
      <c r="W1074" s="10" t="s">
        <v>1648</v>
      </c>
      <c r="X1074" t="str">
        <f t="shared" si="16"/>
        <v>2A61 WM+ KHA 29 Đường Trung Tâm Xã</v>
      </c>
    </row>
    <row r="1075" spans="1:24" x14ac:dyDescent="0.25">
      <c r="A1075" s="10" t="s">
        <v>8</v>
      </c>
      <c r="B1075" s="10" t="s">
        <v>1646</v>
      </c>
      <c r="C1075" s="10" t="s">
        <v>9197</v>
      </c>
      <c r="D1075" s="10" t="s">
        <v>9218</v>
      </c>
      <c r="E1075" s="10" t="s">
        <v>9186</v>
      </c>
      <c r="F1075" s="11">
        <v>120426</v>
      </c>
      <c r="G1075" s="10" t="s">
        <v>9187</v>
      </c>
      <c r="H1075" s="26">
        <v>2</v>
      </c>
      <c r="I1075" s="10" t="s">
        <v>9188</v>
      </c>
      <c r="J1075" s="10" t="s">
        <v>9829</v>
      </c>
      <c r="K1075" s="10" t="s">
        <v>9199</v>
      </c>
      <c r="L1075" s="10" t="s">
        <v>9220</v>
      </c>
      <c r="M1075" s="22" t="s">
        <v>12285</v>
      </c>
      <c r="N1075" s="22" t="s">
        <v>11953</v>
      </c>
      <c r="O1075" s="11">
        <v>60213</v>
      </c>
      <c r="P1075" s="10" t="s">
        <v>1649</v>
      </c>
      <c r="Q1075" s="10" t="s">
        <v>12272</v>
      </c>
      <c r="R1075" s="24" t="s">
        <v>13092</v>
      </c>
      <c r="S1075" s="12">
        <v>45826</v>
      </c>
      <c r="T1075" s="10" t="s">
        <v>1647</v>
      </c>
      <c r="U1075" s="10" t="str">
        <f>VLOOKUP(V1075,'mã đối tượng'!$A:$B,2,0)</f>
        <v>WIN-028</v>
      </c>
      <c r="V1075" s="10" t="s">
        <v>12074</v>
      </c>
      <c r="W1075" s="10" t="s">
        <v>1648</v>
      </c>
      <c r="X1075" t="str">
        <f t="shared" si="16"/>
        <v>2A61 WM+ KHA 29 Đường Trung Tâm Xã</v>
      </c>
    </row>
    <row r="1076" spans="1:24" x14ac:dyDescent="0.25">
      <c r="A1076" s="10" t="s">
        <v>8</v>
      </c>
      <c r="B1076" s="10" t="s">
        <v>2236</v>
      </c>
      <c r="C1076" s="10" t="s">
        <v>9184</v>
      </c>
      <c r="D1076" s="10" t="s">
        <v>9209</v>
      </c>
      <c r="E1076" s="10" t="s">
        <v>9186</v>
      </c>
      <c r="F1076" s="11">
        <v>50182</v>
      </c>
      <c r="G1076" s="10" t="s">
        <v>9187</v>
      </c>
      <c r="H1076" s="26">
        <v>1</v>
      </c>
      <c r="I1076" s="10" t="s">
        <v>9188</v>
      </c>
      <c r="J1076" s="10" t="s">
        <v>9830</v>
      </c>
      <c r="K1076" s="10" t="s">
        <v>9190</v>
      </c>
      <c r="L1076" s="10" t="s">
        <v>9210</v>
      </c>
      <c r="M1076" s="22" t="s">
        <v>12276</v>
      </c>
      <c r="N1076" s="22" t="s">
        <v>11951</v>
      </c>
      <c r="O1076" s="11">
        <v>50182</v>
      </c>
      <c r="P1076" s="10" t="s">
        <v>2239</v>
      </c>
      <c r="Q1076" s="10" t="s">
        <v>12272</v>
      </c>
      <c r="R1076" s="24" t="s">
        <v>13093</v>
      </c>
      <c r="S1076" s="12">
        <v>45826</v>
      </c>
      <c r="T1076" s="10" t="s">
        <v>2237</v>
      </c>
      <c r="U1076" s="10" t="str">
        <f>VLOOKUP(V1076,'mã đối tượng'!$A:$B,2,0)</f>
        <v>WIN-003</v>
      </c>
      <c r="V1076" s="10" t="s">
        <v>11974</v>
      </c>
      <c r="W1076" s="10" t="s">
        <v>2238</v>
      </c>
      <c r="X1076" t="str">
        <f t="shared" si="16"/>
        <v>6270 WM+ PTO Phú Lộc, Phù Ninh</v>
      </c>
    </row>
    <row r="1077" spans="1:24" x14ac:dyDescent="0.25">
      <c r="A1077" s="10" t="s">
        <v>8</v>
      </c>
      <c r="B1077" s="10" t="s">
        <v>1834</v>
      </c>
      <c r="C1077" s="10" t="s">
        <v>9184</v>
      </c>
      <c r="D1077" s="10" t="s">
        <v>9198</v>
      </c>
      <c r="E1077" s="10" t="s">
        <v>9186</v>
      </c>
      <c r="F1077" s="11">
        <v>99000</v>
      </c>
      <c r="G1077" s="10" t="s">
        <v>9187</v>
      </c>
      <c r="H1077" s="26">
        <v>2</v>
      </c>
      <c r="I1077" s="10" t="s">
        <v>9188</v>
      </c>
      <c r="J1077" s="10" t="s">
        <v>9831</v>
      </c>
      <c r="K1077" s="10" t="s">
        <v>9190</v>
      </c>
      <c r="L1077" s="10" t="s">
        <v>9200</v>
      </c>
      <c r="M1077" s="22" t="s">
        <v>12277</v>
      </c>
      <c r="N1077" s="22" t="s">
        <v>11946</v>
      </c>
      <c r="O1077" s="11">
        <v>49500</v>
      </c>
      <c r="P1077" s="10" t="s">
        <v>1837</v>
      </c>
      <c r="Q1077" s="10" t="s">
        <v>12272</v>
      </c>
      <c r="R1077" s="24" t="s">
        <v>13094</v>
      </c>
      <c r="S1077" s="12">
        <v>45826</v>
      </c>
      <c r="T1077" s="10" t="s">
        <v>1835</v>
      </c>
      <c r="U1077" s="10" t="str">
        <f>VLOOKUP(V1077,'mã đối tượng'!$A:$B,2,0)</f>
        <v>WIN-070</v>
      </c>
      <c r="V1077" s="10" t="s">
        <v>12227</v>
      </c>
      <c r="W1077" s="10" t="s">
        <v>1836</v>
      </c>
      <c r="X1077" t="str">
        <f t="shared" si="16"/>
        <v>2AWR WM+ QTI 207 Trần Phú</v>
      </c>
    </row>
    <row r="1078" spans="1:24" x14ac:dyDescent="0.25">
      <c r="A1078" s="10" t="s">
        <v>8</v>
      </c>
      <c r="B1078" s="10" t="s">
        <v>1834</v>
      </c>
      <c r="C1078" s="10" t="s">
        <v>9192</v>
      </c>
      <c r="D1078" s="10" t="s">
        <v>9202</v>
      </c>
      <c r="E1078" s="10" t="s">
        <v>9186</v>
      </c>
      <c r="F1078" s="11">
        <v>50400</v>
      </c>
      <c r="G1078" s="10" t="s">
        <v>9187</v>
      </c>
      <c r="H1078" s="26">
        <v>1</v>
      </c>
      <c r="I1078" s="10" t="s">
        <v>9188</v>
      </c>
      <c r="J1078" s="10" t="s">
        <v>9831</v>
      </c>
      <c r="K1078" s="10" t="s">
        <v>9194</v>
      </c>
      <c r="L1078" s="10" t="s">
        <v>9204</v>
      </c>
      <c r="M1078" s="22" t="s">
        <v>12275</v>
      </c>
      <c r="N1078" s="22" t="s">
        <v>11947</v>
      </c>
      <c r="O1078" s="11">
        <v>50400</v>
      </c>
      <c r="P1078" s="10" t="s">
        <v>1837</v>
      </c>
      <c r="Q1078" s="10" t="s">
        <v>12272</v>
      </c>
      <c r="R1078" s="24" t="s">
        <v>13094</v>
      </c>
      <c r="S1078" s="12">
        <v>45826</v>
      </c>
      <c r="T1078" s="10" t="s">
        <v>1835</v>
      </c>
      <c r="U1078" s="10" t="str">
        <f>VLOOKUP(V1078,'mã đối tượng'!$A:$B,2,0)</f>
        <v>WIN-070</v>
      </c>
      <c r="V1078" s="10" t="s">
        <v>12227</v>
      </c>
      <c r="W1078" s="10" t="s">
        <v>1836</v>
      </c>
      <c r="X1078" t="str">
        <f t="shared" si="16"/>
        <v>2AWR WM+ QTI 207 Trần Phú</v>
      </c>
    </row>
    <row r="1079" spans="1:24" x14ac:dyDescent="0.25">
      <c r="A1079" s="10" t="s">
        <v>8</v>
      </c>
      <c r="B1079" s="10" t="s">
        <v>1834</v>
      </c>
      <c r="C1079" s="10" t="s">
        <v>9197</v>
      </c>
      <c r="D1079" s="10" t="s">
        <v>9209</v>
      </c>
      <c r="E1079" s="10" t="s">
        <v>9186</v>
      </c>
      <c r="F1079" s="11">
        <v>50182</v>
      </c>
      <c r="G1079" s="10" t="s">
        <v>9187</v>
      </c>
      <c r="H1079" s="26">
        <v>1</v>
      </c>
      <c r="I1079" s="10" t="s">
        <v>9188</v>
      </c>
      <c r="J1079" s="10" t="s">
        <v>9831</v>
      </c>
      <c r="K1079" s="10" t="s">
        <v>9199</v>
      </c>
      <c r="L1079" s="10" t="s">
        <v>9210</v>
      </c>
      <c r="M1079" s="22" t="s">
        <v>12276</v>
      </c>
      <c r="N1079" s="22" t="s">
        <v>11951</v>
      </c>
      <c r="O1079" s="11">
        <v>50182</v>
      </c>
      <c r="P1079" s="10" t="s">
        <v>1837</v>
      </c>
      <c r="Q1079" s="10" t="s">
        <v>12272</v>
      </c>
      <c r="R1079" s="24" t="s">
        <v>13094</v>
      </c>
      <c r="S1079" s="12">
        <v>45826</v>
      </c>
      <c r="T1079" s="10" t="s">
        <v>1835</v>
      </c>
      <c r="U1079" s="10" t="str">
        <f>VLOOKUP(V1079,'mã đối tượng'!$A:$B,2,0)</f>
        <v>WIN-070</v>
      </c>
      <c r="V1079" s="10" t="s">
        <v>12227</v>
      </c>
      <c r="W1079" s="10" t="s">
        <v>1836</v>
      </c>
      <c r="X1079" t="str">
        <f t="shared" si="16"/>
        <v>2AWR WM+ QTI 207 Trần Phú</v>
      </c>
    </row>
    <row r="1080" spans="1:24" x14ac:dyDescent="0.25">
      <c r="A1080" s="10" t="s">
        <v>8</v>
      </c>
      <c r="B1080" s="10" t="s">
        <v>2302</v>
      </c>
      <c r="C1080" s="10" t="s">
        <v>9184</v>
      </c>
      <c r="D1080" s="10" t="s">
        <v>9226</v>
      </c>
      <c r="E1080" s="10" t="s">
        <v>9186</v>
      </c>
      <c r="F1080" s="11">
        <v>297000</v>
      </c>
      <c r="G1080" s="10" t="s">
        <v>9187</v>
      </c>
      <c r="H1080" s="26">
        <v>4</v>
      </c>
      <c r="I1080" s="10" t="s">
        <v>9188</v>
      </c>
      <c r="J1080" s="10" t="s">
        <v>9832</v>
      </c>
      <c r="K1080" s="10" t="s">
        <v>9190</v>
      </c>
      <c r="L1080" s="10" t="s">
        <v>9228</v>
      </c>
      <c r="M1080" s="22" t="s">
        <v>12278</v>
      </c>
      <c r="N1080" s="22" t="s">
        <v>11948</v>
      </c>
      <c r="O1080" s="11">
        <v>74250</v>
      </c>
      <c r="P1080" s="10" t="s">
        <v>2305</v>
      </c>
      <c r="Q1080" s="10" t="s">
        <v>12272</v>
      </c>
      <c r="R1080" s="24" t="s">
        <v>13095</v>
      </c>
      <c r="S1080" s="12">
        <v>45826</v>
      </c>
      <c r="T1080" s="10" t="s">
        <v>2303</v>
      </c>
      <c r="U1080" s="10" t="str">
        <f>VLOOKUP(V1080,'mã đối tượng'!$A:$B,2,0)</f>
        <v>WIN-058</v>
      </c>
      <c r="V1080" s="10" t="s">
        <v>12177</v>
      </c>
      <c r="W1080" s="10" t="s">
        <v>2304</v>
      </c>
      <c r="X1080" t="str">
        <f t="shared" si="16"/>
        <v>6625 WM+ NAN Mỹ Thượng, Diễn Châu</v>
      </c>
    </row>
    <row r="1081" spans="1:24" x14ac:dyDescent="0.25">
      <c r="A1081" s="10" t="s">
        <v>8</v>
      </c>
      <c r="B1081" s="10" t="s">
        <v>1610</v>
      </c>
      <c r="C1081" s="10" t="s">
        <v>9184</v>
      </c>
      <c r="D1081" s="10" t="s">
        <v>9209</v>
      </c>
      <c r="E1081" s="10" t="s">
        <v>9186</v>
      </c>
      <c r="F1081" s="11">
        <v>100364</v>
      </c>
      <c r="G1081" s="10" t="s">
        <v>9187</v>
      </c>
      <c r="H1081" s="26">
        <v>2</v>
      </c>
      <c r="I1081" s="10" t="s">
        <v>9188</v>
      </c>
      <c r="J1081" s="10" t="s">
        <v>9833</v>
      </c>
      <c r="K1081" s="10" t="s">
        <v>9190</v>
      </c>
      <c r="L1081" s="10" t="s">
        <v>9210</v>
      </c>
      <c r="M1081" s="22" t="s">
        <v>12276</v>
      </c>
      <c r="N1081" s="22" t="s">
        <v>11951</v>
      </c>
      <c r="O1081" s="11">
        <v>50182</v>
      </c>
      <c r="P1081" s="10" t="s">
        <v>1613</v>
      </c>
      <c r="Q1081" s="10" t="s">
        <v>12272</v>
      </c>
      <c r="R1081" s="24" t="s">
        <v>13096</v>
      </c>
      <c r="S1081" s="12">
        <v>45826</v>
      </c>
      <c r="T1081" s="10" t="s">
        <v>1611</v>
      </c>
      <c r="U1081" s="10" t="str">
        <f>VLOOKUP(V1081,'mã đối tượng'!$A:$B,2,0)</f>
        <v>WIN-002</v>
      </c>
      <c r="V1081" s="10" t="s">
        <v>11969</v>
      </c>
      <c r="W1081" s="10" t="s">
        <v>1612</v>
      </c>
      <c r="X1081" t="str">
        <f t="shared" si="16"/>
        <v>2561 WM+ HNI LK1-30 Văn Phú</v>
      </c>
    </row>
    <row r="1082" spans="1:24" x14ac:dyDescent="0.25">
      <c r="A1082" s="10" t="s">
        <v>8</v>
      </c>
      <c r="B1082" s="10" t="s">
        <v>1956</v>
      </c>
      <c r="C1082" s="10" t="s">
        <v>9184</v>
      </c>
      <c r="D1082" s="10" t="s">
        <v>9221</v>
      </c>
      <c r="E1082" s="10" t="s">
        <v>9186</v>
      </c>
      <c r="F1082" s="11">
        <v>111058</v>
      </c>
      <c r="G1082" s="10" t="s">
        <v>9187</v>
      </c>
      <c r="H1082" s="26">
        <v>1</v>
      </c>
      <c r="I1082" s="10" t="s">
        <v>9188</v>
      </c>
      <c r="J1082" s="10" t="s">
        <v>9834</v>
      </c>
      <c r="K1082" s="10" t="s">
        <v>9190</v>
      </c>
      <c r="L1082" s="10" t="s">
        <v>9222</v>
      </c>
      <c r="M1082" s="22" t="s">
        <v>12273</v>
      </c>
      <c r="N1082" s="22" t="s">
        <v>11954</v>
      </c>
      <c r="O1082" s="11">
        <v>111058</v>
      </c>
      <c r="P1082" s="10" t="s">
        <v>1959</v>
      </c>
      <c r="Q1082" s="10" t="s">
        <v>12272</v>
      </c>
      <c r="R1082" s="24" t="s">
        <v>13097</v>
      </c>
      <c r="S1082" s="12">
        <v>45826</v>
      </c>
      <c r="T1082" s="10" t="s">
        <v>1957</v>
      </c>
      <c r="U1082" s="10" t="str">
        <f>VLOOKUP(V1082,'mã đối tượng'!$A:$B,2,0)</f>
        <v>WIN-002</v>
      </c>
      <c r="V1082" s="10" t="s">
        <v>11969</v>
      </c>
      <c r="W1082" s="10" t="s">
        <v>1958</v>
      </c>
      <c r="X1082" t="str">
        <f t="shared" si="16"/>
        <v>3995 WM+ HNI Khu 6 Thụy Lôi</v>
      </c>
    </row>
    <row r="1083" spans="1:24" x14ac:dyDescent="0.25">
      <c r="A1083" s="10" t="s">
        <v>8</v>
      </c>
      <c r="B1083" s="10" t="s">
        <v>1918</v>
      </c>
      <c r="C1083" s="10" t="s">
        <v>9184</v>
      </c>
      <c r="D1083" s="10" t="s">
        <v>9221</v>
      </c>
      <c r="E1083" s="10" t="s">
        <v>9186</v>
      </c>
      <c r="F1083" s="11">
        <v>111058</v>
      </c>
      <c r="G1083" s="10" t="s">
        <v>9187</v>
      </c>
      <c r="H1083" s="26">
        <v>1</v>
      </c>
      <c r="I1083" s="10" t="s">
        <v>9188</v>
      </c>
      <c r="J1083" s="10" t="s">
        <v>9835</v>
      </c>
      <c r="K1083" s="10" t="s">
        <v>9190</v>
      </c>
      <c r="L1083" s="10" t="s">
        <v>9222</v>
      </c>
      <c r="M1083" s="22" t="s">
        <v>12273</v>
      </c>
      <c r="N1083" s="22" t="s">
        <v>11954</v>
      </c>
      <c r="O1083" s="11">
        <v>111058</v>
      </c>
      <c r="P1083" s="10" t="s">
        <v>1921</v>
      </c>
      <c r="Q1083" s="10" t="s">
        <v>12272</v>
      </c>
      <c r="R1083" s="24" t="s">
        <v>13098</v>
      </c>
      <c r="S1083" s="12">
        <v>45826</v>
      </c>
      <c r="T1083" s="10" t="s">
        <v>1919</v>
      </c>
      <c r="U1083" s="10" t="str">
        <f>VLOOKUP(V1083,'mã đối tượng'!$A:$B,2,0)</f>
        <v>WIN-044</v>
      </c>
      <c r="V1083" s="10" t="s">
        <v>12129</v>
      </c>
      <c r="W1083" s="10" t="s">
        <v>1920</v>
      </c>
      <c r="X1083" t="str">
        <f t="shared" si="16"/>
        <v>3632 WM+ TBH 277 Lý Bôn</v>
      </c>
    </row>
    <row r="1084" spans="1:24" x14ac:dyDescent="0.25">
      <c r="A1084" s="10" t="s">
        <v>8</v>
      </c>
      <c r="B1084" s="10" t="s">
        <v>2222</v>
      </c>
      <c r="C1084" s="10" t="s">
        <v>9184</v>
      </c>
      <c r="D1084" s="10" t="s">
        <v>9205</v>
      </c>
      <c r="E1084" s="10" t="s">
        <v>9186</v>
      </c>
      <c r="F1084" s="11">
        <v>166785</v>
      </c>
      <c r="G1084" s="10" t="s">
        <v>9187</v>
      </c>
      <c r="H1084" s="26">
        <v>3</v>
      </c>
      <c r="I1084" s="10" t="s">
        <v>9188</v>
      </c>
      <c r="J1084" s="10" t="s">
        <v>9836</v>
      </c>
      <c r="K1084" s="10" t="s">
        <v>9190</v>
      </c>
      <c r="L1084" s="10" t="s">
        <v>9207</v>
      </c>
      <c r="M1084" s="22" t="s">
        <v>12281</v>
      </c>
      <c r="N1084" s="22" t="s">
        <v>11949</v>
      </c>
      <c r="O1084" s="11">
        <v>55595</v>
      </c>
      <c r="P1084" s="10" t="s">
        <v>2223</v>
      </c>
      <c r="Q1084" s="10" t="s">
        <v>12272</v>
      </c>
      <c r="R1084" s="24" t="s">
        <v>13099</v>
      </c>
      <c r="S1084" s="12">
        <v>45826</v>
      </c>
      <c r="T1084" s="10" t="s">
        <v>2219</v>
      </c>
      <c r="U1084" s="10" t="str">
        <f>VLOOKUP(V1084,'mã đối tượng'!$A:$B,2,0)</f>
        <v>WIN-002</v>
      </c>
      <c r="V1084" s="10" t="s">
        <v>11969</v>
      </c>
      <c r="W1084" s="10" t="s">
        <v>2220</v>
      </c>
      <c r="X1084" t="str">
        <f t="shared" si="16"/>
        <v>6184 WM+ HNI Tốt Động, Chương Mỹ</v>
      </c>
    </row>
    <row r="1085" spans="1:24" x14ac:dyDescent="0.25">
      <c r="A1085" s="10" t="s">
        <v>8</v>
      </c>
      <c r="B1085" s="10" t="s">
        <v>1764</v>
      </c>
      <c r="C1085" s="10" t="s">
        <v>9184</v>
      </c>
      <c r="D1085" s="10" t="s">
        <v>9218</v>
      </c>
      <c r="E1085" s="10" t="s">
        <v>9186</v>
      </c>
      <c r="F1085" s="11">
        <v>120426</v>
      </c>
      <c r="G1085" s="10" t="s">
        <v>9187</v>
      </c>
      <c r="H1085" s="26">
        <v>2</v>
      </c>
      <c r="I1085" s="10" t="s">
        <v>9188</v>
      </c>
      <c r="J1085" s="10" t="s">
        <v>9837</v>
      </c>
      <c r="K1085" s="10" t="s">
        <v>9190</v>
      </c>
      <c r="L1085" s="10" t="s">
        <v>9220</v>
      </c>
      <c r="M1085" s="22" t="s">
        <v>12285</v>
      </c>
      <c r="N1085" s="22" t="s">
        <v>11953</v>
      </c>
      <c r="O1085" s="11">
        <v>60213</v>
      </c>
      <c r="P1085" s="10" t="s">
        <v>1767</v>
      </c>
      <c r="Q1085" s="10" t="s">
        <v>12272</v>
      </c>
      <c r="R1085" s="24" t="s">
        <v>13100</v>
      </c>
      <c r="S1085" s="12">
        <v>45826</v>
      </c>
      <c r="T1085" s="10" t="s">
        <v>1765</v>
      </c>
      <c r="U1085" s="10" t="str">
        <f>VLOOKUP(V1085,'mã đối tượng'!$A:$B,2,0)</f>
        <v>WIN-061</v>
      </c>
      <c r="V1085" s="10" t="s">
        <v>12192</v>
      </c>
      <c r="W1085" s="10" t="s">
        <v>1766</v>
      </c>
      <c r="X1085" t="str">
        <f t="shared" si="16"/>
        <v>2AQW WM+ QNM 41 Hùng Vương</v>
      </c>
    </row>
    <row r="1086" spans="1:24" x14ac:dyDescent="0.25">
      <c r="A1086" s="10" t="s">
        <v>8</v>
      </c>
      <c r="B1086" s="10" t="s">
        <v>1764</v>
      </c>
      <c r="C1086" s="10" t="s">
        <v>9192</v>
      </c>
      <c r="D1086" s="10" t="s">
        <v>9205</v>
      </c>
      <c r="E1086" s="10" t="s">
        <v>9186</v>
      </c>
      <c r="F1086" s="11">
        <v>166785</v>
      </c>
      <c r="G1086" s="10" t="s">
        <v>9187</v>
      </c>
      <c r="H1086" s="26">
        <v>3</v>
      </c>
      <c r="I1086" s="10" t="s">
        <v>9188</v>
      </c>
      <c r="J1086" s="10" t="s">
        <v>9837</v>
      </c>
      <c r="K1086" s="10" t="s">
        <v>9194</v>
      </c>
      <c r="L1086" s="10" t="s">
        <v>9207</v>
      </c>
      <c r="M1086" s="22" t="s">
        <v>12281</v>
      </c>
      <c r="N1086" s="22" t="s">
        <v>11949</v>
      </c>
      <c r="O1086" s="11">
        <v>55595</v>
      </c>
      <c r="P1086" s="10" t="s">
        <v>1767</v>
      </c>
      <c r="Q1086" s="10" t="s">
        <v>12272</v>
      </c>
      <c r="R1086" s="24" t="s">
        <v>13100</v>
      </c>
      <c r="S1086" s="12">
        <v>45826</v>
      </c>
      <c r="T1086" s="10" t="s">
        <v>1765</v>
      </c>
      <c r="U1086" s="10" t="str">
        <f>VLOOKUP(V1086,'mã đối tượng'!$A:$B,2,0)</f>
        <v>WIN-061</v>
      </c>
      <c r="V1086" s="10" t="s">
        <v>12192</v>
      </c>
      <c r="W1086" s="10" t="s">
        <v>1766</v>
      </c>
      <c r="X1086" t="str">
        <f t="shared" si="16"/>
        <v>2AQW WM+ QNM 41 Hùng Vương</v>
      </c>
    </row>
    <row r="1087" spans="1:24" x14ac:dyDescent="0.25">
      <c r="A1087" s="10" t="s">
        <v>8</v>
      </c>
      <c r="B1087" s="10" t="s">
        <v>1602</v>
      </c>
      <c r="C1087" s="10" t="s">
        <v>9184</v>
      </c>
      <c r="D1087" s="10" t="s">
        <v>9221</v>
      </c>
      <c r="E1087" s="10" t="s">
        <v>9186</v>
      </c>
      <c r="F1087" s="11">
        <v>444232</v>
      </c>
      <c r="G1087" s="10" t="s">
        <v>9187</v>
      </c>
      <c r="H1087" s="26">
        <v>4</v>
      </c>
      <c r="I1087" s="10" t="s">
        <v>9188</v>
      </c>
      <c r="J1087" s="10" t="s">
        <v>9838</v>
      </c>
      <c r="K1087" s="10" t="s">
        <v>9190</v>
      </c>
      <c r="L1087" s="10" t="s">
        <v>9222</v>
      </c>
      <c r="M1087" s="22" t="s">
        <v>12273</v>
      </c>
      <c r="N1087" s="22" t="s">
        <v>11954</v>
      </c>
      <c r="O1087" s="11">
        <v>111058</v>
      </c>
      <c r="P1087" s="10" t="s">
        <v>1605</v>
      </c>
      <c r="Q1087" s="10" t="s">
        <v>12272</v>
      </c>
      <c r="R1087" s="24" t="s">
        <v>13101</v>
      </c>
      <c r="S1087" s="12">
        <v>45826</v>
      </c>
      <c r="T1087" s="10" t="s">
        <v>1603</v>
      </c>
      <c r="U1087" s="10" t="str">
        <f>VLOOKUP(V1087,'mã đối tượng'!$A:$B,2,0)</f>
        <v>WIN-002</v>
      </c>
      <c r="V1087" s="10" t="s">
        <v>11969</v>
      </c>
      <c r="W1087" s="10" t="s">
        <v>1604</v>
      </c>
      <c r="X1087" t="str">
        <f t="shared" si="16"/>
        <v>2347 WM+ HNI 22 Thạch Bàn</v>
      </c>
    </row>
    <row r="1088" spans="1:24" x14ac:dyDescent="0.25">
      <c r="A1088" s="10" t="s">
        <v>8</v>
      </c>
      <c r="B1088" s="10" t="s">
        <v>2110</v>
      </c>
      <c r="C1088" s="10" t="s">
        <v>9184</v>
      </c>
      <c r="D1088" s="10" t="s">
        <v>9193</v>
      </c>
      <c r="E1088" s="10" t="s">
        <v>9186</v>
      </c>
      <c r="F1088" s="11">
        <v>46000</v>
      </c>
      <c r="G1088" s="10" t="s">
        <v>9187</v>
      </c>
      <c r="H1088" s="26">
        <v>1</v>
      </c>
      <c r="I1088" s="10" t="s">
        <v>9188</v>
      </c>
      <c r="J1088" s="10" t="s">
        <v>9839</v>
      </c>
      <c r="K1088" s="10" t="s">
        <v>9190</v>
      </c>
      <c r="L1088" s="10" t="s">
        <v>9195</v>
      </c>
      <c r="M1088" s="22" t="s">
        <v>12274</v>
      </c>
      <c r="N1088" s="22" t="s">
        <v>11950</v>
      </c>
      <c r="O1088" s="11">
        <v>46000</v>
      </c>
      <c r="P1088" s="10" t="s">
        <v>2113</v>
      </c>
      <c r="Q1088" s="10" t="s">
        <v>12272</v>
      </c>
      <c r="R1088" s="24" t="s">
        <v>13102</v>
      </c>
      <c r="S1088" s="12">
        <v>45826</v>
      </c>
      <c r="T1088" s="10" t="s">
        <v>2111</v>
      </c>
      <c r="U1088" s="10" t="str">
        <f>VLOOKUP(V1088,'mã đối tượng'!$A:$B,2,0)</f>
        <v>WIN-002</v>
      </c>
      <c r="V1088" s="10" t="s">
        <v>11969</v>
      </c>
      <c r="W1088" s="10" t="s">
        <v>2112</v>
      </c>
      <c r="X1088" t="str">
        <f t="shared" si="16"/>
        <v>5511 WM+ HNI Tầng 1 Tòa C2 Xuân Đỉn</v>
      </c>
    </row>
    <row r="1089" spans="1:24" x14ac:dyDescent="0.25">
      <c r="A1089" s="10" t="s">
        <v>8</v>
      </c>
      <c r="B1089" s="10" t="s">
        <v>1732</v>
      </c>
      <c r="C1089" s="10" t="s">
        <v>9184</v>
      </c>
      <c r="D1089" s="10" t="s">
        <v>9211</v>
      </c>
      <c r="E1089" s="10" t="s">
        <v>9186</v>
      </c>
      <c r="F1089" s="11">
        <v>223212</v>
      </c>
      <c r="G1089" s="10" t="s">
        <v>9187</v>
      </c>
      <c r="H1089" s="26">
        <v>2</v>
      </c>
      <c r="I1089" s="10" t="s">
        <v>9188</v>
      </c>
      <c r="J1089" s="10" t="s">
        <v>9840</v>
      </c>
      <c r="K1089" s="10" t="s">
        <v>9190</v>
      </c>
      <c r="L1089" s="10" t="s">
        <v>9212</v>
      </c>
      <c r="M1089" s="22" t="s">
        <v>12283</v>
      </c>
      <c r="N1089" s="22" t="s">
        <v>11952</v>
      </c>
      <c r="O1089" s="11">
        <v>111606</v>
      </c>
      <c r="P1089" s="10" t="s">
        <v>1735</v>
      </c>
      <c r="Q1089" s="10" t="s">
        <v>12272</v>
      </c>
      <c r="R1089" s="24" t="s">
        <v>13103</v>
      </c>
      <c r="S1089" s="12">
        <v>45826</v>
      </c>
      <c r="T1089" s="10" t="s">
        <v>1733</v>
      </c>
      <c r="U1089" s="10" t="str">
        <f>VLOOKUP(V1089,'mã đối tượng'!$A:$B,2,0)</f>
        <v>WIN-022</v>
      </c>
      <c r="V1089" s="10" t="s">
        <v>12049</v>
      </c>
      <c r="W1089" s="10" t="s">
        <v>1734</v>
      </c>
      <c r="X1089" t="str">
        <f t="shared" si="16"/>
        <v>2ALS WM+ GLI 260 Phạm Văn Đồng</v>
      </c>
    </row>
    <row r="1090" spans="1:24" x14ac:dyDescent="0.25">
      <c r="A1090" s="10" t="s">
        <v>8</v>
      </c>
      <c r="B1090" s="10" t="s">
        <v>1650</v>
      </c>
      <c r="C1090" s="10" t="s">
        <v>9184</v>
      </c>
      <c r="D1090" s="10" t="s">
        <v>9205</v>
      </c>
      <c r="E1090" s="10" t="s">
        <v>9186</v>
      </c>
      <c r="F1090" s="11">
        <v>111190</v>
      </c>
      <c r="G1090" s="10" t="s">
        <v>9187</v>
      </c>
      <c r="H1090" s="26">
        <v>2</v>
      </c>
      <c r="I1090" s="10" t="s">
        <v>9188</v>
      </c>
      <c r="J1090" s="10" t="s">
        <v>9841</v>
      </c>
      <c r="K1090" s="10" t="s">
        <v>9190</v>
      </c>
      <c r="L1090" s="10" t="s">
        <v>9207</v>
      </c>
      <c r="M1090" s="22" t="s">
        <v>12281</v>
      </c>
      <c r="N1090" s="22" t="s">
        <v>11949</v>
      </c>
      <c r="O1090" s="11">
        <v>55595</v>
      </c>
      <c r="P1090" s="10" t="s">
        <v>1651</v>
      </c>
      <c r="Q1090" s="10" t="s">
        <v>12272</v>
      </c>
      <c r="R1090" s="24" t="s">
        <v>13104</v>
      </c>
      <c r="S1090" s="12">
        <v>45826</v>
      </c>
      <c r="T1090" s="10" t="s">
        <v>1647</v>
      </c>
      <c r="U1090" s="10" t="str">
        <f>VLOOKUP(V1090,'mã đối tượng'!$A:$B,2,0)</f>
        <v>WIN-028</v>
      </c>
      <c r="V1090" s="10" t="s">
        <v>12074</v>
      </c>
      <c r="W1090" s="10" t="s">
        <v>1648</v>
      </c>
      <c r="X1090" t="str">
        <f t="shared" si="16"/>
        <v>2A61 WM+ KHA 29 Đường Trung Tâm Xã</v>
      </c>
    </row>
    <row r="1091" spans="1:24" x14ac:dyDescent="0.25">
      <c r="A1091" s="10" t="s">
        <v>8</v>
      </c>
      <c r="B1091" s="10" t="s">
        <v>1740</v>
      </c>
      <c r="C1091" s="10" t="s">
        <v>9184</v>
      </c>
      <c r="D1091" s="10" t="s">
        <v>9205</v>
      </c>
      <c r="E1091" s="10" t="s">
        <v>9186</v>
      </c>
      <c r="F1091" s="11">
        <v>500355</v>
      </c>
      <c r="G1091" s="10" t="s">
        <v>9187</v>
      </c>
      <c r="H1091" s="26">
        <v>9</v>
      </c>
      <c r="I1091" s="10" t="s">
        <v>9188</v>
      </c>
      <c r="J1091" s="10" t="s">
        <v>9842</v>
      </c>
      <c r="K1091" s="10" t="s">
        <v>9190</v>
      </c>
      <c r="L1091" s="10" t="s">
        <v>9207</v>
      </c>
      <c r="M1091" s="22" t="s">
        <v>12281</v>
      </c>
      <c r="N1091" s="22" t="s">
        <v>11949</v>
      </c>
      <c r="O1091" s="11">
        <v>55595</v>
      </c>
      <c r="P1091" s="10" t="s">
        <v>1743</v>
      </c>
      <c r="Q1091" s="10" t="s">
        <v>12272</v>
      </c>
      <c r="R1091" s="24" t="s">
        <v>13105</v>
      </c>
      <c r="S1091" s="12">
        <v>45826</v>
      </c>
      <c r="T1091" s="10" t="s">
        <v>1741</v>
      </c>
      <c r="U1091" s="10" t="str">
        <f>VLOOKUP(V1091,'mã đối tượng'!$A:$B,2,0)</f>
        <v>WIN-042</v>
      </c>
      <c r="V1091" s="10" t="s">
        <v>12124</v>
      </c>
      <c r="W1091" s="10" t="s">
        <v>1742</v>
      </c>
      <c r="X1091" t="str">
        <f t="shared" si="16"/>
        <v>2AMT WM+ QNI TĐ 491, TBĐ 15, Thôn A</v>
      </c>
    </row>
    <row r="1092" spans="1:24" x14ac:dyDescent="0.25">
      <c r="A1092" s="10" t="s">
        <v>8</v>
      </c>
      <c r="B1092" s="10" t="s">
        <v>1740</v>
      </c>
      <c r="C1092" s="10" t="s">
        <v>9192</v>
      </c>
      <c r="D1092" s="10" t="s">
        <v>9209</v>
      </c>
      <c r="E1092" s="10" t="s">
        <v>9186</v>
      </c>
      <c r="F1092" s="11">
        <v>301092</v>
      </c>
      <c r="G1092" s="10" t="s">
        <v>9187</v>
      </c>
      <c r="H1092" s="26">
        <v>6</v>
      </c>
      <c r="I1092" s="10" t="s">
        <v>9188</v>
      </c>
      <c r="J1092" s="10" t="s">
        <v>9842</v>
      </c>
      <c r="K1092" s="10" t="s">
        <v>9194</v>
      </c>
      <c r="L1092" s="10" t="s">
        <v>9210</v>
      </c>
      <c r="M1092" s="22" t="s">
        <v>12276</v>
      </c>
      <c r="N1092" s="22" t="s">
        <v>11951</v>
      </c>
      <c r="O1092" s="11">
        <v>50182</v>
      </c>
      <c r="P1092" s="10" t="s">
        <v>1743</v>
      </c>
      <c r="Q1092" s="10" t="s">
        <v>12272</v>
      </c>
      <c r="R1092" s="24" t="s">
        <v>13105</v>
      </c>
      <c r="S1092" s="12">
        <v>45826</v>
      </c>
      <c r="T1092" s="10" t="s">
        <v>1741</v>
      </c>
      <c r="U1092" s="10" t="str">
        <f>VLOOKUP(V1092,'mã đối tượng'!$A:$B,2,0)</f>
        <v>WIN-042</v>
      </c>
      <c r="V1092" s="10" t="s">
        <v>12124</v>
      </c>
      <c r="W1092" s="10" t="s">
        <v>1742</v>
      </c>
      <c r="X1092" t="str">
        <f t="shared" ref="X1092:X1155" si="17">T1092&amp;" "&amp;W1092</f>
        <v>2AMT WM+ QNI TĐ 491, TBĐ 15, Thôn A</v>
      </c>
    </row>
    <row r="1093" spans="1:24" x14ac:dyDescent="0.25">
      <c r="A1093" s="10" t="s">
        <v>8</v>
      </c>
      <c r="B1093" s="10" t="s">
        <v>2346</v>
      </c>
      <c r="C1093" s="10" t="s">
        <v>9184</v>
      </c>
      <c r="D1093" s="10" t="s">
        <v>9193</v>
      </c>
      <c r="E1093" s="10" t="s">
        <v>9186</v>
      </c>
      <c r="F1093" s="11">
        <v>92000</v>
      </c>
      <c r="G1093" s="10" t="s">
        <v>9187</v>
      </c>
      <c r="H1093" s="26">
        <v>2</v>
      </c>
      <c r="I1093" s="10" t="s">
        <v>9188</v>
      </c>
      <c r="J1093" s="10" t="s">
        <v>9843</v>
      </c>
      <c r="K1093" s="10" t="s">
        <v>9190</v>
      </c>
      <c r="L1093" s="10" t="s">
        <v>9195</v>
      </c>
      <c r="M1093" s="22" t="s">
        <v>12274</v>
      </c>
      <c r="N1093" s="22" t="s">
        <v>11950</v>
      </c>
      <c r="O1093" s="11">
        <v>46000</v>
      </c>
      <c r="P1093" s="10" t="s">
        <v>2349</v>
      </c>
      <c r="Q1093" s="10" t="s">
        <v>12272</v>
      </c>
      <c r="R1093" s="24" t="s">
        <v>12279</v>
      </c>
      <c r="S1093" s="12">
        <v>45826</v>
      </c>
      <c r="T1093" s="10" t="s">
        <v>2347</v>
      </c>
      <c r="U1093" s="10" t="str">
        <f>VLOOKUP(V1093,'mã đối tượng'!$A:$B,2,0)</f>
        <v>WIN-070</v>
      </c>
      <c r="V1093" s="10" t="s">
        <v>12227</v>
      </c>
      <c r="W1093" s="10" t="s">
        <v>2348</v>
      </c>
      <c r="X1093" t="str">
        <f t="shared" si="17"/>
        <v>6936 WM+ QTI 48 Trần Hưng Đạo, Đông</v>
      </c>
    </row>
    <row r="1094" spans="1:24" x14ac:dyDescent="0.25">
      <c r="A1094" s="10" t="s">
        <v>8</v>
      </c>
      <c r="B1094" s="10" t="s">
        <v>2346</v>
      </c>
      <c r="C1094" s="10" t="s">
        <v>9192</v>
      </c>
      <c r="D1094" s="10" t="s">
        <v>9198</v>
      </c>
      <c r="E1094" s="10" t="s">
        <v>9186</v>
      </c>
      <c r="F1094" s="11">
        <v>49500</v>
      </c>
      <c r="G1094" s="10" t="s">
        <v>9187</v>
      </c>
      <c r="H1094" s="26">
        <v>1</v>
      </c>
      <c r="I1094" s="10" t="s">
        <v>9188</v>
      </c>
      <c r="J1094" s="10" t="s">
        <v>9843</v>
      </c>
      <c r="K1094" s="10" t="s">
        <v>9194</v>
      </c>
      <c r="L1094" s="10" t="s">
        <v>9200</v>
      </c>
      <c r="M1094" s="22" t="s">
        <v>12277</v>
      </c>
      <c r="N1094" s="22" t="s">
        <v>11946</v>
      </c>
      <c r="O1094" s="11">
        <v>49500</v>
      </c>
      <c r="P1094" s="10" t="s">
        <v>2349</v>
      </c>
      <c r="Q1094" s="10" t="s">
        <v>12272</v>
      </c>
      <c r="R1094" s="24" t="s">
        <v>12279</v>
      </c>
      <c r="S1094" s="12">
        <v>45826</v>
      </c>
      <c r="T1094" s="10" t="s">
        <v>2347</v>
      </c>
      <c r="U1094" s="10" t="str">
        <f>VLOOKUP(V1094,'mã đối tượng'!$A:$B,2,0)</f>
        <v>WIN-070</v>
      </c>
      <c r="V1094" s="10" t="s">
        <v>12227</v>
      </c>
      <c r="W1094" s="10" t="s">
        <v>2348</v>
      </c>
      <c r="X1094" t="str">
        <f t="shared" si="17"/>
        <v>6936 WM+ QTI 48 Trần Hưng Đạo, Đông</v>
      </c>
    </row>
    <row r="1095" spans="1:24" x14ac:dyDescent="0.25">
      <c r="A1095" s="10" t="s">
        <v>8</v>
      </c>
      <c r="B1095" s="10" t="s">
        <v>2240</v>
      </c>
      <c r="C1095" s="10" t="s">
        <v>9184</v>
      </c>
      <c r="D1095" s="10" t="s">
        <v>9218</v>
      </c>
      <c r="E1095" s="10" t="s">
        <v>9186</v>
      </c>
      <c r="F1095" s="11">
        <v>120426</v>
      </c>
      <c r="G1095" s="10" t="s">
        <v>9187</v>
      </c>
      <c r="H1095" s="26">
        <v>2</v>
      </c>
      <c r="I1095" s="10" t="s">
        <v>9188</v>
      </c>
      <c r="J1095" s="10" t="s">
        <v>9844</v>
      </c>
      <c r="K1095" s="10" t="s">
        <v>9190</v>
      </c>
      <c r="L1095" s="10" t="s">
        <v>9220</v>
      </c>
      <c r="M1095" s="22" t="s">
        <v>12285</v>
      </c>
      <c r="N1095" s="22" t="s">
        <v>11953</v>
      </c>
      <c r="O1095" s="11">
        <v>60213</v>
      </c>
      <c r="P1095" s="10" t="s">
        <v>2243</v>
      </c>
      <c r="Q1095" s="10" t="s">
        <v>12272</v>
      </c>
      <c r="R1095" s="24" t="s">
        <v>13106</v>
      </c>
      <c r="S1095" s="12">
        <v>45826</v>
      </c>
      <c r="T1095" s="10" t="s">
        <v>2241</v>
      </c>
      <c r="U1095" s="10" t="str">
        <f>VLOOKUP(V1095,'mã đối tượng'!$A:$B,2,0)</f>
        <v>WIN-096</v>
      </c>
      <c r="V1095" s="10" t="s">
        <v>12267</v>
      </c>
      <c r="W1095" s="10" t="s">
        <v>2242</v>
      </c>
      <c r="X1095" t="str">
        <f t="shared" si="17"/>
        <v>6294 WM+ DBN Thôn 24 Noong Hẹt</v>
      </c>
    </row>
    <row r="1096" spans="1:24" x14ac:dyDescent="0.25">
      <c r="A1096" s="10" t="s">
        <v>8</v>
      </c>
      <c r="B1096" s="10" t="s">
        <v>1716</v>
      </c>
      <c r="C1096" s="10" t="s">
        <v>9184</v>
      </c>
      <c r="D1096" s="10" t="s">
        <v>9221</v>
      </c>
      <c r="E1096" s="10" t="s">
        <v>9186</v>
      </c>
      <c r="F1096" s="11">
        <v>444232</v>
      </c>
      <c r="G1096" s="10" t="s">
        <v>9187</v>
      </c>
      <c r="H1096" s="26">
        <v>4</v>
      </c>
      <c r="I1096" s="10" t="s">
        <v>9188</v>
      </c>
      <c r="J1096" s="10" t="s">
        <v>9845</v>
      </c>
      <c r="K1096" s="10" t="s">
        <v>9190</v>
      </c>
      <c r="L1096" s="10" t="s">
        <v>9222</v>
      </c>
      <c r="M1096" s="22" t="s">
        <v>12273</v>
      </c>
      <c r="N1096" s="22" t="s">
        <v>11954</v>
      </c>
      <c r="O1096" s="11">
        <v>111058</v>
      </c>
      <c r="P1096" s="10" t="s">
        <v>1719</v>
      </c>
      <c r="Q1096" s="10" t="s">
        <v>12272</v>
      </c>
      <c r="R1096" s="24" t="s">
        <v>13107</v>
      </c>
      <c r="S1096" s="12">
        <v>45826</v>
      </c>
      <c r="T1096" s="10" t="s">
        <v>1717</v>
      </c>
      <c r="U1096" s="10" t="str">
        <f>VLOOKUP(V1096,'mã đối tượng'!$A:$B,2,0)</f>
        <v>WIN-044</v>
      </c>
      <c r="V1096" s="10" t="s">
        <v>12129</v>
      </c>
      <c r="W1096" s="10" t="s">
        <v>1718</v>
      </c>
      <c r="X1096" t="str">
        <f t="shared" si="17"/>
        <v>2AIW WM+ TBH 345 Long Hưng</v>
      </c>
    </row>
    <row r="1097" spans="1:24" x14ac:dyDescent="0.25">
      <c r="A1097" s="10" t="s">
        <v>8</v>
      </c>
      <c r="B1097" s="10" t="s">
        <v>1716</v>
      </c>
      <c r="C1097" s="10" t="s">
        <v>9192</v>
      </c>
      <c r="D1097" s="10" t="s">
        <v>9198</v>
      </c>
      <c r="E1097" s="10" t="s">
        <v>9186</v>
      </c>
      <c r="F1097" s="11">
        <v>297000</v>
      </c>
      <c r="G1097" s="10" t="s">
        <v>9187</v>
      </c>
      <c r="H1097" s="26">
        <v>6</v>
      </c>
      <c r="I1097" s="10" t="s">
        <v>9188</v>
      </c>
      <c r="J1097" s="10" t="s">
        <v>9845</v>
      </c>
      <c r="K1097" s="10" t="s">
        <v>9194</v>
      </c>
      <c r="L1097" s="10" t="s">
        <v>9200</v>
      </c>
      <c r="M1097" s="22" t="s">
        <v>12277</v>
      </c>
      <c r="N1097" s="22" t="s">
        <v>11946</v>
      </c>
      <c r="O1097" s="11">
        <v>49500</v>
      </c>
      <c r="P1097" s="10" t="s">
        <v>1719</v>
      </c>
      <c r="Q1097" s="10" t="s">
        <v>12272</v>
      </c>
      <c r="R1097" s="24" t="s">
        <v>13107</v>
      </c>
      <c r="S1097" s="12">
        <v>45826</v>
      </c>
      <c r="T1097" s="10" t="s">
        <v>1717</v>
      </c>
      <c r="U1097" s="10" t="str">
        <f>VLOOKUP(V1097,'mã đối tượng'!$A:$B,2,0)</f>
        <v>WIN-044</v>
      </c>
      <c r="V1097" s="10" t="s">
        <v>12129</v>
      </c>
      <c r="W1097" s="10" t="s">
        <v>1718</v>
      </c>
      <c r="X1097" t="str">
        <f t="shared" si="17"/>
        <v>2AIW WM+ TBH 345 Long Hưng</v>
      </c>
    </row>
    <row r="1098" spans="1:24" x14ac:dyDescent="0.25">
      <c r="A1098" s="10" t="s">
        <v>8</v>
      </c>
      <c r="B1098" s="10" t="s">
        <v>1716</v>
      </c>
      <c r="C1098" s="10" t="s">
        <v>9197</v>
      </c>
      <c r="D1098" s="10" t="s">
        <v>9202</v>
      </c>
      <c r="E1098" s="10" t="s">
        <v>9186</v>
      </c>
      <c r="F1098" s="11">
        <v>50400</v>
      </c>
      <c r="G1098" s="10" t="s">
        <v>9187</v>
      </c>
      <c r="H1098" s="26">
        <v>1</v>
      </c>
      <c r="I1098" s="10" t="s">
        <v>9188</v>
      </c>
      <c r="J1098" s="10" t="s">
        <v>9845</v>
      </c>
      <c r="K1098" s="10" t="s">
        <v>9199</v>
      </c>
      <c r="L1098" s="10" t="s">
        <v>9204</v>
      </c>
      <c r="M1098" s="22" t="s">
        <v>12275</v>
      </c>
      <c r="N1098" s="22" t="s">
        <v>11947</v>
      </c>
      <c r="O1098" s="11">
        <v>50400</v>
      </c>
      <c r="P1098" s="10" t="s">
        <v>1719</v>
      </c>
      <c r="Q1098" s="10" t="s">
        <v>12272</v>
      </c>
      <c r="R1098" s="24" t="s">
        <v>13107</v>
      </c>
      <c r="S1098" s="12">
        <v>45826</v>
      </c>
      <c r="T1098" s="10" t="s">
        <v>1717</v>
      </c>
      <c r="U1098" s="10" t="str">
        <f>VLOOKUP(V1098,'mã đối tượng'!$A:$B,2,0)</f>
        <v>WIN-044</v>
      </c>
      <c r="V1098" s="10" t="s">
        <v>12129</v>
      </c>
      <c r="W1098" s="10" t="s">
        <v>1718</v>
      </c>
      <c r="X1098" t="str">
        <f t="shared" si="17"/>
        <v>2AIW WM+ TBH 345 Long Hưng</v>
      </c>
    </row>
    <row r="1099" spans="1:24" x14ac:dyDescent="0.25">
      <c r="A1099" s="10" t="s">
        <v>8</v>
      </c>
      <c r="B1099" s="10" t="s">
        <v>1652</v>
      </c>
      <c r="C1099" s="10" t="s">
        <v>9184</v>
      </c>
      <c r="D1099" s="10" t="s">
        <v>9205</v>
      </c>
      <c r="E1099" s="10" t="s">
        <v>9186</v>
      </c>
      <c r="F1099" s="11">
        <v>222380</v>
      </c>
      <c r="G1099" s="10" t="s">
        <v>9187</v>
      </c>
      <c r="H1099" s="26">
        <v>4</v>
      </c>
      <c r="I1099" s="10" t="s">
        <v>9188</v>
      </c>
      <c r="J1099" s="10" t="s">
        <v>9846</v>
      </c>
      <c r="K1099" s="10" t="s">
        <v>9190</v>
      </c>
      <c r="L1099" s="10" t="s">
        <v>9207</v>
      </c>
      <c r="M1099" s="22" t="s">
        <v>12281</v>
      </c>
      <c r="N1099" s="22" t="s">
        <v>11949</v>
      </c>
      <c r="O1099" s="11">
        <v>55595</v>
      </c>
      <c r="P1099" s="10" t="s">
        <v>1653</v>
      </c>
      <c r="Q1099" s="10" t="s">
        <v>12272</v>
      </c>
      <c r="R1099" s="24" t="s">
        <v>13108</v>
      </c>
      <c r="S1099" s="12">
        <v>45826</v>
      </c>
      <c r="T1099" s="10" t="s">
        <v>1647</v>
      </c>
      <c r="U1099" s="10" t="str">
        <f>VLOOKUP(V1099,'mã đối tượng'!$A:$B,2,0)</f>
        <v>WIN-028</v>
      </c>
      <c r="V1099" s="10" t="s">
        <v>12074</v>
      </c>
      <c r="W1099" s="10" t="s">
        <v>1648</v>
      </c>
      <c r="X1099" t="str">
        <f t="shared" si="17"/>
        <v>2A61 WM+ KHA 29 Đường Trung Tâm Xã</v>
      </c>
    </row>
    <row r="1100" spans="1:24" x14ac:dyDescent="0.25">
      <c r="A1100" s="10" t="s">
        <v>8</v>
      </c>
      <c r="B1100" s="10" t="s">
        <v>1652</v>
      </c>
      <c r="C1100" s="10" t="s">
        <v>9192</v>
      </c>
      <c r="D1100" s="10" t="s">
        <v>9221</v>
      </c>
      <c r="E1100" s="10" t="s">
        <v>9186</v>
      </c>
      <c r="F1100" s="11">
        <v>111058</v>
      </c>
      <c r="G1100" s="10" t="s">
        <v>9187</v>
      </c>
      <c r="H1100" s="26">
        <v>1</v>
      </c>
      <c r="I1100" s="10" t="s">
        <v>9188</v>
      </c>
      <c r="J1100" s="10" t="s">
        <v>9846</v>
      </c>
      <c r="K1100" s="10" t="s">
        <v>9194</v>
      </c>
      <c r="L1100" s="10" t="s">
        <v>9222</v>
      </c>
      <c r="M1100" s="22" t="s">
        <v>12273</v>
      </c>
      <c r="N1100" s="22" t="s">
        <v>11954</v>
      </c>
      <c r="O1100" s="11">
        <v>111058</v>
      </c>
      <c r="P1100" s="10" t="s">
        <v>1653</v>
      </c>
      <c r="Q1100" s="10" t="s">
        <v>12272</v>
      </c>
      <c r="R1100" s="24" t="s">
        <v>13108</v>
      </c>
      <c r="S1100" s="12">
        <v>45826</v>
      </c>
      <c r="T1100" s="10" t="s">
        <v>1647</v>
      </c>
      <c r="U1100" s="10" t="str">
        <f>VLOOKUP(V1100,'mã đối tượng'!$A:$B,2,0)</f>
        <v>WIN-028</v>
      </c>
      <c r="V1100" s="10" t="s">
        <v>12074</v>
      </c>
      <c r="W1100" s="10" t="s">
        <v>1648</v>
      </c>
      <c r="X1100" t="str">
        <f t="shared" si="17"/>
        <v>2A61 WM+ KHA 29 Đường Trung Tâm Xã</v>
      </c>
    </row>
    <row r="1101" spans="1:24" x14ac:dyDescent="0.25">
      <c r="A1101" s="10" t="s">
        <v>8</v>
      </c>
      <c r="B1101" s="10" t="s">
        <v>1652</v>
      </c>
      <c r="C1101" s="10" t="s">
        <v>9197</v>
      </c>
      <c r="D1101" s="10" t="s">
        <v>9209</v>
      </c>
      <c r="E1101" s="10" t="s">
        <v>9186</v>
      </c>
      <c r="F1101" s="11">
        <v>200728</v>
      </c>
      <c r="G1101" s="10" t="s">
        <v>9187</v>
      </c>
      <c r="H1101" s="26">
        <v>4</v>
      </c>
      <c r="I1101" s="10" t="s">
        <v>9188</v>
      </c>
      <c r="J1101" s="10" t="s">
        <v>9846</v>
      </c>
      <c r="K1101" s="10" t="s">
        <v>9199</v>
      </c>
      <c r="L1101" s="10" t="s">
        <v>9210</v>
      </c>
      <c r="M1101" s="22" t="s">
        <v>12276</v>
      </c>
      <c r="N1101" s="22" t="s">
        <v>11951</v>
      </c>
      <c r="O1101" s="11">
        <v>50182</v>
      </c>
      <c r="P1101" s="10" t="s">
        <v>1653</v>
      </c>
      <c r="Q1101" s="10" t="s">
        <v>12272</v>
      </c>
      <c r="R1101" s="24" t="s">
        <v>13108</v>
      </c>
      <c r="S1101" s="12">
        <v>45826</v>
      </c>
      <c r="T1101" s="10" t="s">
        <v>1647</v>
      </c>
      <c r="U1101" s="10" t="str">
        <f>VLOOKUP(V1101,'mã đối tượng'!$A:$B,2,0)</f>
        <v>WIN-028</v>
      </c>
      <c r="V1101" s="10" t="s">
        <v>12074</v>
      </c>
      <c r="W1101" s="10" t="s">
        <v>1648</v>
      </c>
      <c r="X1101" t="str">
        <f t="shared" si="17"/>
        <v>2A61 WM+ KHA 29 Đường Trung Tâm Xã</v>
      </c>
    </row>
    <row r="1102" spans="1:24" x14ac:dyDescent="0.25">
      <c r="A1102" s="10" t="s">
        <v>8</v>
      </c>
      <c r="B1102" s="10" t="s">
        <v>1652</v>
      </c>
      <c r="C1102" s="10" t="s">
        <v>9201</v>
      </c>
      <c r="D1102" s="10" t="s">
        <v>9218</v>
      </c>
      <c r="E1102" s="10" t="s">
        <v>9186</v>
      </c>
      <c r="F1102" s="11">
        <v>60213</v>
      </c>
      <c r="G1102" s="10" t="s">
        <v>9187</v>
      </c>
      <c r="H1102" s="26">
        <v>1</v>
      </c>
      <c r="I1102" s="10" t="s">
        <v>9188</v>
      </c>
      <c r="J1102" s="10" t="s">
        <v>9846</v>
      </c>
      <c r="K1102" s="10" t="s">
        <v>9203</v>
      </c>
      <c r="L1102" s="10" t="s">
        <v>9220</v>
      </c>
      <c r="M1102" s="22" t="s">
        <v>12285</v>
      </c>
      <c r="N1102" s="22" t="s">
        <v>11953</v>
      </c>
      <c r="O1102" s="11">
        <v>60213</v>
      </c>
      <c r="P1102" s="10" t="s">
        <v>1653</v>
      </c>
      <c r="Q1102" s="10" t="s">
        <v>12272</v>
      </c>
      <c r="R1102" s="24" t="s">
        <v>13108</v>
      </c>
      <c r="S1102" s="12">
        <v>45826</v>
      </c>
      <c r="T1102" s="10" t="s">
        <v>1647</v>
      </c>
      <c r="U1102" s="10" t="str">
        <f>VLOOKUP(V1102,'mã đối tượng'!$A:$B,2,0)</f>
        <v>WIN-028</v>
      </c>
      <c r="V1102" s="10" t="s">
        <v>12074</v>
      </c>
      <c r="W1102" s="10" t="s">
        <v>1648</v>
      </c>
      <c r="X1102" t="str">
        <f t="shared" si="17"/>
        <v>2A61 WM+ KHA 29 Đường Trung Tâm Xã</v>
      </c>
    </row>
    <row r="1103" spans="1:24" x14ac:dyDescent="0.25">
      <c r="A1103" s="10" t="s">
        <v>8</v>
      </c>
      <c r="B1103" s="10" t="s">
        <v>8469</v>
      </c>
      <c r="C1103" s="10" t="s">
        <v>9184</v>
      </c>
      <c r="D1103" s="10" t="s">
        <v>9193</v>
      </c>
      <c r="E1103" s="10" t="s">
        <v>9186</v>
      </c>
      <c r="F1103" s="11">
        <v>92000</v>
      </c>
      <c r="G1103" s="10" t="s">
        <v>9187</v>
      </c>
      <c r="H1103" s="26">
        <v>2</v>
      </c>
      <c r="I1103" s="10" t="s">
        <v>9188</v>
      </c>
      <c r="J1103" s="10" t="s">
        <v>9847</v>
      </c>
      <c r="K1103" s="10" t="s">
        <v>9190</v>
      </c>
      <c r="L1103" s="10" t="s">
        <v>9195</v>
      </c>
      <c r="M1103" s="22" t="s">
        <v>12274</v>
      </c>
      <c r="N1103" s="22" t="s">
        <v>11950</v>
      </c>
      <c r="O1103" s="11">
        <v>46000</v>
      </c>
      <c r="P1103" s="10" t="s">
        <v>8472</v>
      </c>
      <c r="Q1103" s="10" t="s">
        <v>12272</v>
      </c>
      <c r="R1103" s="24" t="s">
        <v>13109</v>
      </c>
      <c r="S1103" s="12">
        <v>45837</v>
      </c>
      <c r="T1103" s="10" t="s">
        <v>8470</v>
      </c>
      <c r="U1103" s="10" t="str">
        <f>VLOOKUP(V1103,'mã đối tượng'!$A:$B,2,0)</f>
        <v>WIN-014</v>
      </c>
      <c r="V1103" s="10" t="s">
        <v>12014</v>
      </c>
      <c r="W1103" s="10" t="s">
        <v>8471</v>
      </c>
      <c r="X1103" t="str">
        <f t="shared" si="17"/>
        <v>1680 WM VCP KTM Kontum</v>
      </c>
    </row>
    <row r="1104" spans="1:24" x14ac:dyDescent="0.25">
      <c r="A1104" s="10" t="s">
        <v>8</v>
      </c>
      <c r="B1104" s="10" t="s">
        <v>8469</v>
      </c>
      <c r="C1104" s="10" t="s">
        <v>9192</v>
      </c>
      <c r="D1104" s="10" t="s">
        <v>9209</v>
      </c>
      <c r="E1104" s="10" t="s">
        <v>9186</v>
      </c>
      <c r="F1104" s="11">
        <v>50182</v>
      </c>
      <c r="G1104" s="10" t="s">
        <v>9187</v>
      </c>
      <c r="H1104" s="26">
        <v>1</v>
      </c>
      <c r="I1104" s="10" t="s">
        <v>9188</v>
      </c>
      <c r="J1104" s="10" t="s">
        <v>9847</v>
      </c>
      <c r="K1104" s="10" t="s">
        <v>9194</v>
      </c>
      <c r="L1104" s="10" t="s">
        <v>9210</v>
      </c>
      <c r="M1104" s="22" t="s">
        <v>12276</v>
      </c>
      <c r="N1104" s="22" t="s">
        <v>11951</v>
      </c>
      <c r="O1104" s="11">
        <v>50182</v>
      </c>
      <c r="P1104" s="10" t="s">
        <v>8472</v>
      </c>
      <c r="Q1104" s="10" t="s">
        <v>12272</v>
      </c>
      <c r="R1104" s="24" t="s">
        <v>13109</v>
      </c>
      <c r="S1104" s="12">
        <v>45837</v>
      </c>
      <c r="T1104" s="10" t="s">
        <v>8470</v>
      </c>
      <c r="U1104" s="10" t="str">
        <f>VLOOKUP(V1104,'mã đối tượng'!$A:$B,2,0)</f>
        <v>WIN-014</v>
      </c>
      <c r="V1104" s="10" t="s">
        <v>12014</v>
      </c>
      <c r="W1104" s="10" t="s">
        <v>8471</v>
      </c>
      <c r="X1104" t="str">
        <f t="shared" si="17"/>
        <v>1680 WM VCP KTM Kontum</v>
      </c>
    </row>
    <row r="1105" spans="1:24" x14ac:dyDescent="0.25">
      <c r="A1105" s="10" t="s">
        <v>8</v>
      </c>
      <c r="B1105" s="10" t="s">
        <v>2354</v>
      </c>
      <c r="C1105" s="10" t="s">
        <v>9184</v>
      </c>
      <c r="D1105" s="10" t="s">
        <v>9198</v>
      </c>
      <c r="E1105" s="10" t="s">
        <v>9186</v>
      </c>
      <c r="F1105" s="11">
        <v>99000</v>
      </c>
      <c r="G1105" s="10" t="s">
        <v>9187</v>
      </c>
      <c r="H1105" s="26">
        <v>2</v>
      </c>
      <c r="I1105" s="10" t="s">
        <v>9188</v>
      </c>
      <c r="J1105" s="10" t="s">
        <v>9848</v>
      </c>
      <c r="K1105" s="10" t="s">
        <v>9190</v>
      </c>
      <c r="L1105" s="10" t="s">
        <v>9200</v>
      </c>
      <c r="M1105" s="22" t="s">
        <v>12277</v>
      </c>
      <c r="N1105" s="22" t="s">
        <v>11946</v>
      </c>
      <c r="O1105" s="11">
        <v>49500</v>
      </c>
      <c r="P1105" s="10" t="s">
        <v>2357</v>
      </c>
      <c r="Q1105" s="10" t="s">
        <v>12272</v>
      </c>
      <c r="R1105" s="24" t="s">
        <v>13110</v>
      </c>
      <c r="S1105" s="12">
        <v>45826</v>
      </c>
      <c r="T1105" s="10" t="s">
        <v>2355</v>
      </c>
      <c r="U1105" s="10" t="str">
        <f>VLOOKUP(V1105,'mã đối tượng'!$A:$B,2,0)</f>
        <v>WIN-014</v>
      </c>
      <c r="V1105" s="10" t="s">
        <v>12014</v>
      </c>
      <c r="W1105" s="10" t="s">
        <v>2356</v>
      </c>
      <c r="X1105" t="str">
        <f t="shared" si="17"/>
        <v>6963 WM+ KTM 112 Hoàng Thị Loan</v>
      </c>
    </row>
    <row r="1106" spans="1:24" x14ac:dyDescent="0.25">
      <c r="A1106" s="10" t="s">
        <v>8</v>
      </c>
      <c r="B1106" s="10" t="s">
        <v>2354</v>
      </c>
      <c r="C1106" s="10" t="s">
        <v>9192</v>
      </c>
      <c r="D1106" s="10" t="s">
        <v>9202</v>
      </c>
      <c r="E1106" s="10" t="s">
        <v>9186</v>
      </c>
      <c r="F1106" s="11">
        <v>50400</v>
      </c>
      <c r="G1106" s="10" t="s">
        <v>9187</v>
      </c>
      <c r="H1106" s="26">
        <v>1</v>
      </c>
      <c r="I1106" s="10" t="s">
        <v>9188</v>
      </c>
      <c r="J1106" s="10" t="s">
        <v>9848</v>
      </c>
      <c r="K1106" s="10" t="s">
        <v>9194</v>
      </c>
      <c r="L1106" s="10" t="s">
        <v>9204</v>
      </c>
      <c r="M1106" s="22" t="s">
        <v>12275</v>
      </c>
      <c r="N1106" s="22" t="s">
        <v>11947</v>
      </c>
      <c r="O1106" s="11">
        <v>50400</v>
      </c>
      <c r="P1106" s="10" t="s">
        <v>2357</v>
      </c>
      <c r="Q1106" s="10" t="s">
        <v>12272</v>
      </c>
      <c r="R1106" s="24" t="s">
        <v>13110</v>
      </c>
      <c r="S1106" s="12">
        <v>45826</v>
      </c>
      <c r="T1106" s="10" t="s">
        <v>2355</v>
      </c>
      <c r="U1106" s="10" t="str">
        <f>VLOOKUP(V1106,'mã đối tượng'!$A:$B,2,0)</f>
        <v>WIN-014</v>
      </c>
      <c r="V1106" s="10" t="s">
        <v>12014</v>
      </c>
      <c r="W1106" s="10" t="s">
        <v>2356</v>
      </c>
      <c r="X1106" t="str">
        <f t="shared" si="17"/>
        <v>6963 WM+ KTM 112 Hoàng Thị Loan</v>
      </c>
    </row>
    <row r="1107" spans="1:24" x14ac:dyDescent="0.25">
      <c r="A1107" s="10" t="s">
        <v>8</v>
      </c>
      <c r="B1107" s="10" t="s">
        <v>1922</v>
      </c>
      <c r="C1107" s="10" t="s">
        <v>9184</v>
      </c>
      <c r="D1107" s="10" t="s">
        <v>9185</v>
      </c>
      <c r="E1107" s="10" t="s">
        <v>9186</v>
      </c>
      <c r="F1107" s="11">
        <v>70950</v>
      </c>
      <c r="G1107" s="10" t="s">
        <v>9187</v>
      </c>
      <c r="H1107" s="26">
        <v>1</v>
      </c>
      <c r="I1107" s="10" t="s">
        <v>9188</v>
      </c>
      <c r="J1107" s="10" t="s">
        <v>9849</v>
      </c>
      <c r="K1107" s="10" t="s">
        <v>9190</v>
      </c>
      <c r="L1107" s="10" t="s">
        <v>9191</v>
      </c>
      <c r="M1107" s="22" t="s">
        <v>12282</v>
      </c>
      <c r="N1107" s="22" t="s">
        <v>11945</v>
      </c>
      <c r="O1107" s="11">
        <v>70950</v>
      </c>
      <c r="P1107" s="10" t="s">
        <v>1925</v>
      </c>
      <c r="Q1107" s="10" t="s">
        <v>12272</v>
      </c>
      <c r="R1107" s="24" t="s">
        <v>13111</v>
      </c>
      <c r="S1107" s="12">
        <v>45826</v>
      </c>
      <c r="T1107" s="10" t="s">
        <v>1923</v>
      </c>
      <c r="U1107" s="10" t="str">
        <f>VLOOKUP(V1107,'mã đối tượng'!$A:$B,2,0)</f>
        <v>WIN-047</v>
      </c>
      <c r="V1107" s="10" t="s">
        <v>12144</v>
      </c>
      <c r="W1107" s="10" t="s">
        <v>1924</v>
      </c>
      <c r="X1107" t="str">
        <f t="shared" si="17"/>
        <v>3695 WM+ VTU 11-11A Lê Văn Lộc</v>
      </c>
    </row>
    <row r="1108" spans="1:24" x14ac:dyDescent="0.25">
      <c r="A1108" s="10" t="s">
        <v>8</v>
      </c>
      <c r="B1108" s="10" t="s">
        <v>1922</v>
      </c>
      <c r="C1108" s="10" t="s">
        <v>9192</v>
      </c>
      <c r="D1108" s="10" t="s">
        <v>9226</v>
      </c>
      <c r="E1108" s="10" t="s">
        <v>9186</v>
      </c>
      <c r="F1108" s="11">
        <v>297000</v>
      </c>
      <c r="G1108" s="10" t="s">
        <v>9187</v>
      </c>
      <c r="H1108" s="26">
        <v>4</v>
      </c>
      <c r="I1108" s="10" t="s">
        <v>9188</v>
      </c>
      <c r="J1108" s="10" t="s">
        <v>9849</v>
      </c>
      <c r="K1108" s="10" t="s">
        <v>9194</v>
      </c>
      <c r="L1108" s="10" t="s">
        <v>9228</v>
      </c>
      <c r="M1108" s="22" t="s">
        <v>12278</v>
      </c>
      <c r="N1108" s="22" t="s">
        <v>11948</v>
      </c>
      <c r="O1108" s="11">
        <v>74250</v>
      </c>
      <c r="P1108" s="10" t="s">
        <v>1925</v>
      </c>
      <c r="Q1108" s="10" t="s">
        <v>12272</v>
      </c>
      <c r="R1108" s="24" t="s">
        <v>13111</v>
      </c>
      <c r="S1108" s="12">
        <v>45826</v>
      </c>
      <c r="T1108" s="10" t="s">
        <v>1923</v>
      </c>
      <c r="U1108" s="10" t="str">
        <f>VLOOKUP(V1108,'mã đối tượng'!$A:$B,2,0)</f>
        <v>WIN-047</v>
      </c>
      <c r="V1108" s="10" t="s">
        <v>12144</v>
      </c>
      <c r="W1108" s="10" t="s">
        <v>1924</v>
      </c>
      <c r="X1108" t="str">
        <f t="shared" si="17"/>
        <v>3695 WM+ VTU 11-11A Lê Văn Lộc</v>
      </c>
    </row>
    <row r="1109" spans="1:24" x14ac:dyDescent="0.25">
      <c r="A1109" s="10" t="s">
        <v>8</v>
      </c>
      <c r="B1109" s="10" t="s">
        <v>1922</v>
      </c>
      <c r="C1109" s="10" t="s">
        <v>9197</v>
      </c>
      <c r="D1109" s="10" t="s">
        <v>9218</v>
      </c>
      <c r="E1109" s="10" t="s">
        <v>9186</v>
      </c>
      <c r="F1109" s="11">
        <v>60213</v>
      </c>
      <c r="G1109" s="10" t="s">
        <v>9187</v>
      </c>
      <c r="H1109" s="26">
        <v>1</v>
      </c>
      <c r="I1109" s="10" t="s">
        <v>9188</v>
      </c>
      <c r="J1109" s="10" t="s">
        <v>9849</v>
      </c>
      <c r="K1109" s="10" t="s">
        <v>9199</v>
      </c>
      <c r="L1109" s="10" t="s">
        <v>9220</v>
      </c>
      <c r="M1109" s="22" t="s">
        <v>12285</v>
      </c>
      <c r="N1109" s="22" t="s">
        <v>11953</v>
      </c>
      <c r="O1109" s="11">
        <v>60213</v>
      </c>
      <c r="P1109" s="10" t="s">
        <v>1925</v>
      </c>
      <c r="Q1109" s="10" t="s">
        <v>12272</v>
      </c>
      <c r="R1109" s="24" t="s">
        <v>13111</v>
      </c>
      <c r="S1109" s="12">
        <v>45826</v>
      </c>
      <c r="T1109" s="10" t="s">
        <v>1923</v>
      </c>
      <c r="U1109" s="10" t="str">
        <f>VLOOKUP(V1109,'mã đối tượng'!$A:$B,2,0)</f>
        <v>WIN-047</v>
      </c>
      <c r="V1109" s="10" t="s">
        <v>12144</v>
      </c>
      <c r="W1109" s="10" t="s">
        <v>1924</v>
      </c>
      <c r="X1109" t="str">
        <f t="shared" si="17"/>
        <v>3695 WM+ VTU 11-11A Lê Văn Lộc</v>
      </c>
    </row>
    <row r="1110" spans="1:24" x14ac:dyDescent="0.25">
      <c r="A1110" s="10" t="s">
        <v>8</v>
      </c>
      <c r="B1110" s="10" t="s">
        <v>1922</v>
      </c>
      <c r="C1110" s="10" t="s">
        <v>9201</v>
      </c>
      <c r="D1110" s="10" t="s">
        <v>9209</v>
      </c>
      <c r="E1110" s="10" t="s">
        <v>9186</v>
      </c>
      <c r="F1110" s="11">
        <v>50182</v>
      </c>
      <c r="G1110" s="10" t="s">
        <v>9187</v>
      </c>
      <c r="H1110" s="26">
        <v>1</v>
      </c>
      <c r="I1110" s="10" t="s">
        <v>9188</v>
      </c>
      <c r="J1110" s="10" t="s">
        <v>9849</v>
      </c>
      <c r="K1110" s="10" t="s">
        <v>9203</v>
      </c>
      <c r="L1110" s="10" t="s">
        <v>9210</v>
      </c>
      <c r="M1110" s="22" t="s">
        <v>12276</v>
      </c>
      <c r="N1110" s="22" t="s">
        <v>11951</v>
      </c>
      <c r="O1110" s="11">
        <v>50182</v>
      </c>
      <c r="P1110" s="10" t="s">
        <v>1925</v>
      </c>
      <c r="Q1110" s="10" t="s">
        <v>12272</v>
      </c>
      <c r="R1110" s="24" t="s">
        <v>13111</v>
      </c>
      <c r="S1110" s="12">
        <v>45826</v>
      </c>
      <c r="T1110" s="10" t="s">
        <v>1923</v>
      </c>
      <c r="U1110" s="10" t="str">
        <f>VLOOKUP(V1110,'mã đối tượng'!$A:$B,2,0)</f>
        <v>WIN-047</v>
      </c>
      <c r="V1110" s="10" t="s">
        <v>12144</v>
      </c>
      <c r="W1110" s="10" t="s">
        <v>1924</v>
      </c>
      <c r="X1110" t="str">
        <f t="shared" si="17"/>
        <v>3695 WM+ VTU 11-11A Lê Văn Lộc</v>
      </c>
    </row>
    <row r="1111" spans="1:24" x14ac:dyDescent="0.25">
      <c r="A1111" s="10" t="s">
        <v>8</v>
      </c>
      <c r="B1111" s="10" t="s">
        <v>2260</v>
      </c>
      <c r="C1111" s="10" t="s">
        <v>9184</v>
      </c>
      <c r="D1111" s="10" t="s">
        <v>9221</v>
      </c>
      <c r="E1111" s="10" t="s">
        <v>9186</v>
      </c>
      <c r="F1111" s="11">
        <v>111058</v>
      </c>
      <c r="G1111" s="10" t="s">
        <v>9187</v>
      </c>
      <c r="H1111" s="26">
        <v>1</v>
      </c>
      <c r="I1111" s="10" t="s">
        <v>9188</v>
      </c>
      <c r="J1111" s="10" t="s">
        <v>9850</v>
      </c>
      <c r="K1111" s="10" t="s">
        <v>9190</v>
      </c>
      <c r="L1111" s="10" t="s">
        <v>9222</v>
      </c>
      <c r="M1111" s="22" t="s">
        <v>12273</v>
      </c>
      <c r="N1111" s="22" t="s">
        <v>11954</v>
      </c>
      <c r="O1111" s="11">
        <v>111058</v>
      </c>
      <c r="P1111" s="10" t="s">
        <v>2261</v>
      </c>
      <c r="Q1111" s="10" t="s">
        <v>12272</v>
      </c>
      <c r="R1111" s="24" t="s">
        <v>13112</v>
      </c>
      <c r="S1111" s="12">
        <v>45826</v>
      </c>
      <c r="T1111" s="10" t="s">
        <v>1453</v>
      </c>
      <c r="U1111" s="10" t="str">
        <f>VLOOKUP(V1111,'mã đối tượng'!$A:$B,2,0)</f>
        <v>WIN-002</v>
      </c>
      <c r="V1111" s="10" t="s">
        <v>11969</v>
      </c>
      <c r="W1111" s="10" t="s">
        <v>1454</v>
      </c>
      <c r="X1111" t="str">
        <f t="shared" si="17"/>
        <v>6405 WM+ HNI 40 Cao Trung, Hoài Đức</v>
      </c>
    </row>
    <row r="1112" spans="1:24" x14ac:dyDescent="0.25">
      <c r="A1112" s="10" t="s">
        <v>8</v>
      </c>
      <c r="B1112" s="10" t="s">
        <v>1942</v>
      </c>
      <c r="C1112" s="10" t="s">
        <v>9184</v>
      </c>
      <c r="D1112" s="10" t="s">
        <v>9209</v>
      </c>
      <c r="E1112" s="10" t="s">
        <v>9186</v>
      </c>
      <c r="F1112" s="11">
        <v>50182</v>
      </c>
      <c r="G1112" s="10" t="s">
        <v>9187</v>
      </c>
      <c r="H1112" s="26">
        <v>1</v>
      </c>
      <c r="I1112" s="10" t="s">
        <v>9188</v>
      </c>
      <c r="J1112" s="10" t="s">
        <v>9851</v>
      </c>
      <c r="K1112" s="10" t="s">
        <v>9190</v>
      </c>
      <c r="L1112" s="10" t="s">
        <v>9210</v>
      </c>
      <c r="M1112" s="22" t="s">
        <v>12276</v>
      </c>
      <c r="N1112" s="22" t="s">
        <v>11951</v>
      </c>
      <c r="O1112" s="11">
        <v>50182</v>
      </c>
      <c r="P1112" s="10" t="s">
        <v>1945</v>
      </c>
      <c r="Q1112" s="10" t="s">
        <v>12272</v>
      </c>
      <c r="R1112" s="24" t="s">
        <v>13113</v>
      </c>
      <c r="S1112" s="12">
        <v>45826</v>
      </c>
      <c r="T1112" s="10" t="s">
        <v>1943</v>
      </c>
      <c r="U1112" s="10" t="str">
        <f>VLOOKUP(V1112,'mã đối tượng'!$A:$B,2,0)</f>
        <v>WIN-025</v>
      </c>
      <c r="V1112" s="10" t="s">
        <v>12064</v>
      </c>
      <c r="W1112" s="10" t="s">
        <v>1944</v>
      </c>
      <c r="X1112" t="str">
        <f t="shared" si="17"/>
        <v>3787 WM+ HPG Club House Imperia</v>
      </c>
    </row>
    <row r="1113" spans="1:24" x14ac:dyDescent="0.25">
      <c r="A1113" s="10" t="s">
        <v>8</v>
      </c>
      <c r="B1113" s="10" t="s">
        <v>1942</v>
      </c>
      <c r="C1113" s="10" t="s">
        <v>9192</v>
      </c>
      <c r="D1113" s="10" t="s">
        <v>9226</v>
      </c>
      <c r="E1113" s="10" t="s">
        <v>9186</v>
      </c>
      <c r="F1113" s="11">
        <v>74250</v>
      </c>
      <c r="G1113" s="10" t="s">
        <v>9187</v>
      </c>
      <c r="H1113" s="26">
        <v>1</v>
      </c>
      <c r="I1113" s="10" t="s">
        <v>9188</v>
      </c>
      <c r="J1113" s="10" t="s">
        <v>9851</v>
      </c>
      <c r="K1113" s="10" t="s">
        <v>9194</v>
      </c>
      <c r="L1113" s="10" t="s">
        <v>9228</v>
      </c>
      <c r="M1113" s="22" t="s">
        <v>12278</v>
      </c>
      <c r="N1113" s="22" t="s">
        <v>11948</v>
      </c>
      <c r="O1113" s="11">
        <v>74250</v>
      </c>
      <c r="P1113" s="10" t="s">
        <v>1945</v>
      </c>
      <c r="Q1113" s="10" t="s">
        <v>12272</v>
      </c>
      <c r="R1113" s="24" t="s">
        <v>13113</v>
      </c>
      <c r="S1113" s="12">
        <v>45826</v>
      </c>
      <c r="T1113" s="10" t="s">
        <v>1943</v>
      </c>
      <c r="U1113" s="10" t="str">
        <f>VLOOKUP(V1113,'mã đối tượng'!$A:$B,2,0)</f>
        <v>WIN-025</v>
      </c>
      <c r="V1113" s="10" t="s">
        <v>12064</v>
      </c>
      <c r="W1113" s="10" t="s">
        <v>1944</v>
      </c>
      <c r="X1113" t="str">
        <f t="shared" si="17"/>
        <v>3787 WM+ HPG Club House Imperia</v>
      </c>
    </row>
    <row r="1114" spans="1:24" x14ac:dyDescent="0.25">
      <c r="A1114" s="10" t="s">
        <v>8</v>
      </c>
      <c r="B1114" s="10" t="s">
        <v>2106</v>
      </c>
      <c r="C1114" s="10" t="s">
        <v>9184</v>
      </c>
      <c r="D1114" s="10" t="s">
        <v>9221</v>
      </c>
      <c r="E1114" s="10" t="s">
        <v>9186</v>
      </c>
      <c r="F1114" s="11">
        <v>222116</v>
      </c>
      <c r="G1114" s="10" t="s">
        <v>9187</v>
      </c>
      <c r="H1114" s="26">
        <v>2</v>
      </c>
      <c r="I1114" s="10" t="s">
        <v>9188</v>
      </c>
      <c r="J1114" s="10" t="s">
        <v>9852</v>
      </c>
      <c r="K1114" s="10" t="s">
        <v>9190</v>
      </c>
      <c r="L1114" s="10" t="s">
        <v>9222</v>
      </c>
      <c r="M1114" s="22" t="s">
        <v>12273</v>
      </c>
      <c r="N1114" s="22" t="s">
        <v>11954</v>
      </c>
      <c r="O1114" s="11">
        <v>111058</v>
      </c>
      <c r="P1114" s="10" t="s">
        <v>2109</v>
      </c>
      <c r="Q1114" s="10" t="s">
        <v>12272</v>
      </c>
      <c r="R1114" s="24" t="s">
        <v>13114</v>
      </c>
      <c r="S1114" s="12">
        <v>45826</v>
      </c>
      <c r="T1114" s="10" t="s">
        <v>2107</v>
      </c>
      <c r="U1114" s="10" t="str">
        <f>VLOOKUP(V1114,'mã đối tượng'!$A:$B,2,0)</f>
        <v>WIN-002</v>
      </c>
      <c r="V1114" s="10" t="s">
        <v>11969</v>
      </c>
      <c r="W1114" s="10" t="s">
        <v>2108</v>
      </c>
      <c r="X1114" t="str">
        <f t="shared" si="17"/>
        <v>5489 WM+ HNI T1 Ô I-HH Dự án Green</v>
      </c>
    </row>
    <row r="1115" spans="1:24" x14ac:dyDescent="0.25">
      <c r="A1115" s="10" t="s">
        <v>8</v>
      </c>
      <c r="B1115" s="10" t="s">
        <v>2106</v>
      </c>
      <c r="C1115" s="10" t="s">
        <v>9192</v>
      </c>
      <c r="D1115" s="10" t="s">
        <v>9226</v>
      </c>
      <c r="E1115" s="10" t="s">
        <v>9186</v>
      </c>
      <c r="F1115" s="11">
        <v>222750</v>
      </c>
      <c r="G1115" s="10" t="s">
        <v>9187</v>
      </c>
      <c r="H1115" s="26">
        <v>3</v>
      </c>
      <c r="I1115" s="10" t="s">
        <v>9188</v>
      </c>
      <c r="J1115" s="10" t="s">
        <v>9852</v>
      </c>
      <c r="K1115" s="10" t="s">
        <v>9194</v>
      </c>
      <c r="L1115" s="10" t="s">
        <v>9228</v>
      </c>
      <c r="M1115" s="22" t="s">
        <v>12278</v>
      </c>
      <c r="N1115" s="22" t="s">
        <v>11948</v>
      </c>
      <c r="O1115" s="11">
        <v>74250</v>
      </c>
      <c r="P1115" s="10" t="s">
        <v>2109</v>
      </c>
      <c r="Q1115" s="10" t="s">
        <v>12272</v>
      </c>
      <c r="R1115" s="24" t="s">
        <v>13114</v>
      </c>
      <c r="S1115" s="12">
        <v>45826</v>
      </c>
      <c r="T1115" s="10" t="s">
        <v>2107</v>
      </c>
      <c r="U1115" s="10" t="str">
        <f>VLOOKUP(V1115,'mã đối tượng'!$A:$B,2,0)</f>
        <v>WIN-002</v>
      </c>
      <c r="V1115" s="10" t="s">
        <v>11969</v>
      </c>
      <c r="W1115" s="10" t="s">
        <v>2108</v>
      </c>
      <c r="X1115" t="str">
        <f t="shared" si="17"/>
        <v>5489 WM+ HNI T1 Ô I-HH Dự án Green</v>
      </c>
    </row>
    <row r="1116" spans="1:24" x14ac:dyDescent="0.25">
      <c r="A1116" s="10" t="s">
        <v>8</v>
      </c>
      <c r="B1116" s="10" t="s">
        <v>2106</v>
      </c>
      <c r="C1116" s="10" t="s">
        <v>9197</v>
      </c>
      <c r="D1116" s="10" t="s">
        <v>9218</v>
      </c>
      <c r="E1116" s="10" t="s">
        <v>9186</v>
      </c>
      <c r="F1116" s="11">
        <v>120426</v>
      </c>
      <c r="G1116" s="10" t="s">
        <v>9187</v>
      </c>
      <c r="H1116" s="26">
        <v>2</v>
      </c>
      <c r="I1116" s="10" t="s">
        <v>9188</v>
      </c>
      <c r="J1116" s="10" t="s">
        <v>9852</v>
      </c>
      <c r="K1116" s="10" t="s">
        <v>9199</v>
      </c>
      <c r="L1116" s="10" t="s">
        <v>9220</v>
      </c>
      <c r="M1116" s="22" t="s">
        <v>12285</v>
      </c>
      <c r="N1116" s="22" t="s">
        <v>11953</v>
      </c>
      <c r="O1116" s="11">
        <v>60213</v>
      </c>
      <c r="P1116" s="10" t="s">
        <v>2109</v>
      </c>
      <c r="Q1116" s="10" t="s">
        <v>12272</v>
      </c>
      <c r="R1116" s="24" t="s">
        <v>13114</v>
      </c>
      <c r="S1116" s="12">
        <v>45826</v>
      </c>
      <c r="T1116" s="10" t="s">
        <v>2107</v>
      </c>
      <c r="U1116" s="10" t="str">
        <f>VLOOKUP(V1116,'mã đối tượng'!$A:$B,2,0)</f>
        <v>WIN-002</v>
      </c>
      <c r="V1116" s="10" t="s">
        <v>11969</v>
      </c>
      <c r="W1116" s="10" t="s">
        <v>2108</v>
      </c>
      <c r="X1116" t="str">
        <f t="shared" si="17"/>
        <v>5489 WM+ HNI T1 Ô I-HH Dự án Green</v>
      </c>
    </row>
    <row r="1117" spans="1:24" x14ac:dyDescent="0.25">
      <c r="A1117" s="10" t="s">
        <v>8</v>
      </c>
      <c r="B1117" s="10" t="s">
        <v>1876</v>
      </c>
      <c r="C1117" s="10" t="s">
        <v>9184</v>
      </c>
      <c r="D1117" s="10" t="s">
        <v>9185</v>
      </c>
      <c r="E1117" s="10" t="s">
        <v>9186</v>
      </c>
      <c r="F1117" s="11">
        <v>141900</v>
      </c>
      <c r="G1117" s="10" t="s">
        <v>9187</v>
      </c>
      <c r="H1117" s="26">
        <v>2</v>
      </c>
      <c r="I1117" s="10" t="s">
        <v>9188</v>
      </c>
      <c r="J1117" s="10" t="s">
        <v>9853</v>
      </c>
      <c r="K1117" s="10" t="s">
        <v>9190</v>
      </c>
      <c r="L1117" s="10" t="s">
        <v>9191</v>
      </c>
      <c r="M1117" s="22" t="s">
        <v>12282</v>
      </c>
      <c r="N1117" s="22" t="s">
        <v>11945</v>
      </c>
      <c r="O1117" s="11">
        <v>70950</v>
      </c>
      <c r="P1117" s="10" t="s">
        <v>1879</v>
      </c>
      <c r="Q1117" s="10" t="s">
        <v>12272</v>
      </c>
      <c r="R1117" s="24" t="s">
        <v>13115</v>
      </c>
      <c r="S1117" s="12">
        <v>45826</v>
      </c>
      <c r="T1117" s="10" t="s">
        <v>1877</v>
      </c>
      <c r="U1117" s="10" t="str">
        <f>VLOOKUP(V1117,'mã đối tượng'!$A:$B,2,0)</f>
        <v>WIN-002</v>
      </c>
      <c r="V1117" s="10" t="s">
        <v>11969</v>
      </c>
      <c r="W1117" s="10" t="s">
        <v>1878</v>
      </c>
      <c r="X1117" t="str">
        <f t="shared" si="17"/>
        <v>3145 WM+ HNI 112 Mai Động</v>
      </c>
    </row>
    <row r="1118" spans="1:24" x14ac:dyDescent="0.25">
      <c r="A1118" s="10" t="s">
        <v>8</v>
      </c>
      <c r="B1118" s="10" t="s">
        <v>2294</v>
      </c>
      <c r="C1118" s="10" t="s">
        <v>9184</v>
      </c>
      <c r="D1118" s="10" t="s">
        <v>9218</v>
      </c>
      <c r="E1118" s="10" t="s">
        <v>9186</v>
      </c>
      <c r="F1118" s="11">
        <v>120426</v>
      </c>
      <c r="G1118" s="10" t="s">
        <v>9187</v>
      </c>
      <c r="H1118" s="26">
        <v>2</v>
      </c>
      <c r="I1118" s="10" t="s">
        <v>9188</v>
      </c>
      <c r="J1118" s="10" t="s">
        <v>9854</v>
      </c>
      <c r="K1118" s="10" t="s">
        <v>9190</v>
      </c>
      <c r="L1118" s="10" t="s">
        <v>9220</v>
      </c>
      <c r="M1118" s="22" t="s">
        <v>12285</v>
      </c>
      <c r="N1118" s="22" t="s">
        <v>11953</v>
      </c>
      <c r="O1118" s="11">
        <v>60213</v>
      </c>
      <c r="P1118" s="10" t="s">
        <v>2297</v>
      </c>
      <c r="Q1118" s="10" t="s">
        <v>12272</v>
      </c>
      <c r="R1118" s="24" t="s">
        <v>13116</v>
      </c>
      <c r="S1118" s="12">
        <v>45826</v>
      </c>
      <c r="T1118" s="10" t="s">
        <v>2295</v>
      </c>
      <c r="U1118" s="10" t="str">
        <f>VLOOKUP(V1118,'mã đối tượng'!$A:$B,2,0)</f>
        <v>WIN-002</v>
      </c>
      <c r="V1118" s="10" t="s">
        <v>11969</v>
      </c>
      <c r="W1118" s="10" t="s">
        <v>2296</v>
      </c>
      <c r="X1118" t="str">
        <f t="shared" si="17"/>
        <v>6614 WM+ HNI Liên Bạt, Ứng Hòa</v>
      </c>
    </row>
    <row r="1119" spans="1:24" x14ac:dyDescent="0.25">
      <c r="A1119" s="10" t="s">
        <v>8</v>
      </c>
      <c r="B1119" s="10" t="s">
        <v>1970</v>
      </c>
      <c r="C1119" s="10" t="s">
        <v>9184</v>
      </c>
      <c r="D1119" s="10" t="s">
        <v>9221</v>
      </c>
      <c r="E1119" s="10" t="s">
        <v>9186</v>
      </c>
      <c r="F1119" s="11">
        <v>444232</v>
      </c>
      <c r="G1119" s="10" t="s">
        <v>9187</v>
      </c>
      <c r="H1119" s="26">
        <v>4</v>
      </c>
      <c r="I1119" s="10" t="s">
        <v>9188</v>
      </c>
      <c r="J1119" s="10" t="s">
        <v>9855</v>
      </c>
      <c r="K1119" s="10" t="s">
        <v>9190</v>
      </c>
      <c r="L1119" s="10" t="s">
        <v>9222</v>
      </c>
      <c r="M1119" s="22" t="s">
        <v>12273</v>
      </c>
      <c r="N1119" s="22" t="s">
        <v>11954</v>
      </c>
      <c r="O1119" s="11">
        <v>111058</v>
      </c>
      <c r="P1119" s="10" t="s">
        <v>1973</v>
      </c>
      <c r="Q1119" s="10" t="s">
        <v>12272</v>
      </c>
      <c r="R1119" s="24" t="s">
        <v>13117</v>
      </c>
      <c r="S1119" s="12">
        <v>45826</v>
      </c>
      <c r="T1119" s="10" t="s">
        <v>1971</v>
      </c>
      <c r="U1119" s="10" t="str">
        <f>VLOOKUP(V1119,'mã đối tượng'!$A:$B,2,0)</f>
        <v>WIN-002</v>
      </c>
      <c r="V1119" s="10" t="s">
        <v>11969</v>
      </c>
      <c r="W1119" s="10" t="s">
        <v>1972</v>
      </c>
      <c r="X1119" t="str">
        <f t="shared" si="17"/>
        <v>4191 WM+ HNI 77 Tổ 6 Sóc Sơn</v>
      </c>
    </row>
    <row r="1120" spans="1:24" x14ac:dyDescent="0.25">
      <c r="A1120" s="10" t="s">
        <v>8</v>
      </c>
      <c r="B1120" s="10" t="s">
        <v>2158</v>
      </c>
      <c r="C1120" s="10" t="s">
        <v>9184</v>
      </c>
      <c r="D1120" s="10" t="s">
        <v>9221</v>
      </c>
      <c r="E1120" s="10" t="s">
        <v>9186</v>
      </c>
      <c r="F1120" s="11">
        <v>111058</v>
      </c>
      <c r="G1120" s="10" t="s">
        <v>9187</v>
      </c>
      <c r="H1120" s="26">
        <v>1</v>
      </c>
      <c r="I1120" s="10" t="s">
        <v>9188</v>
      </c>
      <c r="J1120" s="10" t="s">
        <v>9856</v>
      </c>
      <c r="K1120" s="10" t="s">
        <v>9190</v>
      </c>
      <c r="L1120" s="10" t="s">
        <v>9222</v>
      </c>
      <c r="M1120" s="22" t="s">
        <v>12273</v>
      </c>
      <c r="N1120" s="22" t="s">
        <v>11954</v>
      </c>
      <c r="O1120" s="11">
        <v>111058</v>
      </c>
      <c r="P1120" s="10" t="s">
        <v>2161</v>
      </c>
      <c r="Q1120" s="10" t="s">
        <v>12272</v>
      </c>
      <c r="R1120" s="24" t="s">
        <v>13118</v>
      </c>
      <c r="S1120" s="12">
        <v>45826</v>
      </c>
      <c r="T1120" s="10" t="s">
        <v>2159</v>
      </c>
      <c r="U1120" s="10" t="str">
        <f>VLOOKUP(V1120,'mã đối tượng'!$A:$B,2,0)</f>
        <v>WIN-024</v>
      </c>
      <c r="V1120" s="10" t="s">
        <v>12059</v>
      </c>
      <c r="W1120" s="10" t="s">
        <v>2160</v>
      </c>
      <c r="X1120" t="str">
        <f t="shared" si="17"/>
        <v>5756 WM+ BDG CC Phúc Đạt, Căn 124-1</v>
      </c>
    </row>
    <row r="1121" spans="1:24" x14ac:dyDescent="0.25">
      <c r="A1121" s="10" t="s">
        <v>8</v>
      </c>
      <c r="B1121" s="10" t="s">
        <v>2158</v>
      </c>
      <c r="C1121" s="10" t="s">
        <v>9192</v>
      </c>
      <c r="D1121" s="10" t="s">
        <v>9211</v>
      </c>
      <c r="E1121" s="10" t="s">
        <v>9186</v>
      </c>
      <c r="F1121" s="11">
        <v>223212</v>
      </c>
      <c r="G1121" s="10" t="s">
        <v>9187</v>
      </c>
      <c r="H1121" s="26">
        <v>2</v>
      </c>
      <c r="I1121" s="10" t="s">
        <v>9188</v>
      </c>
      <c r="J1121" s="10" t="s">
        <v>9856</v>
      </c>
      <c r="K1121" s="10" t="s">
        <v>9194</v>
      </c>
      <c r="L1121" s="10" t="s">
        <v>9212</v>
      </c>
      <c r="M1121" s="22" t="s">
        <v>12283</v>
      </c>
      <c r="N1121" s="22" t="s">
        <v>11952</v>
      </c>
      <c r="O1121" s="11">
        <v>111606</v>
      </c>
      <c r="P1121" s="10" t="s">
        <v>2161</v>
      </c>
      <c r="Q1121" s="10" t="s">
        <v>12272</v>
      </c>
      <c r="R1121" s="24" t="s">
        <v>13118</v>
      </c>
      <c r="S1121" s="12">
        <v>45826</v>
      </c>
      <c r="T1121" s="10" t="s">
        <v>2159</v>
      </c>
      <c r="U1121" s="10" t="str">
        <f>VLOOKUP(V1121,'mã đối tượng'!$A:$B,2,0)</f>
        <v>WIN-024</v>
      </c>
      <c r="V1121" s="10" t="s">
        <v>12059</v>
      </c>
      <c r="W1121" s="10" t="s">
        <v>2160</v>
      </c>
      <c r="X1121" t="str">
        <f t="shared" si="17"/>
        <v>5756 WM+ BDG CC Phúc Đạt, Căn 124-1</v>
      </c>
    </row>
    <row r="1122" spans="1:24" x14ac:dyDescent="0.25">
      <c r="A1122" s="10" t="s">
        <v>8</v>
      </c>
      <c r="B1122" s="10" t="s">
        <v>2158</v>
      </c>
      <c r="C1122" s="10" t="s">
        <v>9197</v>
      </c>
      <c r="D1122" s="10" t="s">
        <v>9205</v>
      </c>
      <c r="E1122" s="10" t="s">
        <v>9186</v>
      </c>
      <c r="F1122" s="11">
        <v>55595</v>
      </c>
      <c r="G1122" s="10" t="s">
        <v>9187</v>
      </c>
      <c r="H1122" s="26">
        <v>1</v>
      </c>
      <c r="I1122" s="10" t="s">
        <v>9188</v>
      </c>
      <c r="J1122" s="10" t="s">
        <v>9856</v>
      </c>
      <c r="K1122" s="10" t="s">
        <v>9199</v>
      </c>
      <c r="L1122" s="10" t="s">
        <v>9207</v>
      </c>
      <c r="M1122" s="22" t="s">
        <v>12281</v>
      </c>
      <c r="N1122" s="22" t="s">
        <v>11949</v>
      </c>
      <c r="O1122" s="11">
        <v>55595</v>
      </c>
      <c r="P1122" s="10" t="s">
        <v>2161</v>
      </c>
      <c r="Q1122" s="10" t="s">
        <v>12272</v>
      </c>
      <c r="R1122" s="24" t="s">
        <v>13118</v>
      </c>
      <c r="S1122" s="12">
        <v>45826</v>
      </c>
      <c r="T1122" s="10" t="s">
        <v>2159</v>
      </c>
      <c r="U1122" s="10" t="str">
        <f>VLOOKUP(V1122,'mã đối tượng'!$A:$B,2,0)</f>
        <v>WIN-024</v>
      </c>
      <c r="V1122" s="10" t="s">
        <v>12059</v>
      </c>
      <c r="W1122" s="10" t="s">
        <v>2160</v>
      </c>
      <c r="X1122" t="str">
        <f t="shared" si="17"/>
        <v>5756 WM+ BDG CC Phúc Đạt, Căn 124-1</v>
      </c>
    </row>
    <row r="1123" spans="1:24" x14ac:dyDescent="0.25">
      <c r="A1123" s="10" t="s">
        <v>8</v>
      </c>
      <c r="B1123" s="10" t="s">
        <v>2158</v>
      </c>
      <c r="C1123" s="10" t="s">
        <v>9201</v>
      </c>
      <c r="D1123" s="10" t="s">
        <v>9193</v>
      </c>
      <c r="E1123" s="10" t="s">
        <v>9186</v>
      </c>
      <c r="F1123" s="11">
        <v>138000</v>
      </c>
      <c r="G1123" s="10" t="s">
        <v>9187</v>
      </c>
      <c r="H1123" s="26">
        <v>3</v>
      </c>
      <c r="I1123" s="10" t="s">
        <v>9188</v>
      </c>
      <c r="J1123" s="10" t="s">
        <v>9856</v>
      </c>
      <c r="K1123" s="10" t="s">
        <v>9203</v>
      </c>
      <c r="L1123" s="10" t="s">
        <v>9195</v>
      </c>
      <c r="M1123" s="22" t="s">
        <v>12274</v>
      </c>
      <c r="N1123" s="22" t="s">
        <v>11950</v>
      </c>
      <c r="O1123" s="11">
        <v>46000</v>
      </c>
      <c r="P1123" s="10" t="s">
        <v>2161</v>
      </c>
      <c r="Q1123" s="10" t="s">
        <v>12272</v>
      </c>
      <c r="R1123" s="24" t="s">
        <v>13118</v>
      </c>
      <c r="S1123" s="12">
        <v>45826</v>
      </c>
      <c r="T1123" s="10" t="s">
        <v>2159</v>
      </c>
      <c r="U1123" s="10" t="str">
        <f>VLOOKUP(V1123,'mã đối tượng'!$A:$B,2,0)</f>
        <v>WIN-024</v>
      </c>
      <c r="V1123" s="10" t="s">
        <v>12059</v>
      </c>
      <c r="W1123" s="10" t="s">
        <v>2160</v>
      </c>
      <c r="X1123" t="str">
        <f t="shared" si="17"/>
        <v>5756 WM+ BDG CC Phúc Đạt, Căn 124-1</v>
      </c>
    </row>
    <row r="1124" spans="1:24" x14ac:dyDescent="0.25">
      <c r="A1124" s="10" t="s">
        <v>8</v>
      </c>
      <c r="B1124" s="10" t="s">
        <v>2158</v>
      </c>
      <c r="C1124" s="10" t="s">
        <v>9223</v>
      </c>
      <c r="D1124" s="10" t="s">
        <v>9185</v>
      </c>
      <c r="E1124" s="10" t="s">
        <v>9186</v>
      </c>
      <c r="F1124" s="11">
        <v>212850</v>
      </c>
      <c r="G1124" s="10" t="s">
        <v>9187</v>
      </c>
      <c r="H1124" s="26">
        <v>3</v>
      </c>
      <c r="I1124" s="10" t="s">
        <v>9188</v>
      </c>
      <c r="J1124" s="10" t="s">
        <v>9856</v>
      </c>
      <c r="K1124" s="10" t="s">
        <v>9224</v>
      </c>
      <c r="L1124" s="10" t="s">
        <v>9191</v>
      </c>
      <c r="M1124" s="22" t="s">
        <v>12282</v>
      </c>
      <c r="N1124" s="22" t="s">
        <v>11945</v>
      </c>
      <c r="O1124" s="11">
        <v>70950</v>
      </c>
      <c r="P1124" s="10" t="s">
        <v>2161</v>
      </c>
      <c r="Q1124" s="10" t="s">
        <v>12272</v>
      </c>
      <c r="R1124" s="24" t="s">
        <v>13118</v>
      </c>
      <c r="S1124" s="12">
        <v>45826</v>
      </c>
      <c r="T1124" s="10" t="s">
        <v>2159</v>
      </c>
      <c r="U1124" s="10" t="str">
        <f>VLOOKUP(V1124,'mã đối tượng'!$A:$B,2,0)</f>
        <v>WIN-024</v>
      </c>
      <c r="V1124" s="10" t="s">
        <v>12059</v>
      </c>
      <c r="W1124" s="10" t="s">
        <v>2160</v>
      </c>
      <c r="X1124" t="str">
        <f t="shared" si="17"/>
        <v>5756 WM+ BDG CC Phúc Đạt, Căn 124-1</v>
      </c>
    </row>
    <row r="1125" spans="1:24" x14ac:dyDescent="0.25">
      <c r="A1125" s="10" t="s">
        <v>8</v>
      </c>
      <c r="B1125" s="10" t="s">
        <v>2158</v>
      </c>
      <c r="C1125" s="10" t="s">
        <v>9225</v>
      </c>
      <c r="D1125" s="10" t="s">
        <v>9209</v>
      </c>
      <c r="E1125" s="10" t="s">
        <v>9186</v>
      </c>
      <c r="F1125" s="11">
        <v>50182</v>
      </c>
      <c r="G1125" s="10" t="s">
        <v>9187</v>
      </c>
      <c r="H1125" s="26">
        <v>1</v>
      </c>
      <c r="I1125" s="10" t="s">
        <v>9188</v>
      </c>
      <c r="J1125" s="10" t="s">
        <v>9856</v>
      </c>
      <c r="K1125" s="10" t="s">
        <v>9227</v>
      </c>
      <c r="L1125" s="10" t="s">
        <v>9210</v>
      </c>
      <c r="M1125" s="22" t="s">
        <v>12276</v>
      </c>
      <c r="N1125" s="22" t="s">
        <v>11951</v>
      </c>
      <c r="O1125" s="11">
        <v>50182</v>
      </c>
      <c r="P1125" s="10" t="s">
        <v>2161</v>
      </c>
      <c r="Q1125" s="10" t="s">
        <v>12272</v>
      </c>
      <c r="R1125" s="24" t="s">
        <v>13118</v>
      </c>
      <c r="S1125" s="12">
        <v>45826</v>
      </c>
      <c r="T1125" s="10" t="s">
        <v>2159</v>
      </c>
      <c r="U1125" s="10" t="str">
        <f>VLOOKUP(V1125,'mã đối tượng'!$A:$B,2,0)</f>
        <v>WIN-024</v>
      </c>
      <c r="V1125" s="10" t="s">
        <v>12059</v>
      </c>
      <c r="W1125" s="10" t="s">
        <v>2160</v>
      </c>
      <c r="X1125" t="str">
        <f t="shared" si="17"/>
        <v>5756 WM+ BDG CC Phúc Đạt, Căn 124-1</v>
      </c>
    </row>
    <row r="1126" spans="1:24" x14ac:dyDescent="0.25">
      <c r="A1126" s="10" t="s">
        <v>8</v>
      </c>
      <c r="B1126" s="10" t="s">
        <v>2158</v>
      </c>
      <c r="C1126" s="10" t="s">
        <v>9229</v>
      </c>
      <c r="D1126" s="10" t="s">
        <v>9226</v>
      </c>
      <c r="E1126" s="10" t="s">
        <v>9186</v>
      </c>
      <c r="F1126" s="11">
        <v>148500</v>
      </c>
      <c r="G1126" s="10" t="s">
        <v>9187</v>
      </c>
      <c r="H1126" s="26">
        <v>2</v>
      </c>
      <c r="I1126" s="10" t="s">
        <v>9188</v>
      </c>
      <c r="J1126" s="10" t="s">
        <v>9856</v>
      </c>
      <c r="K1126" s="10" t="s">
        <v>9230</v>
      </c>
      <c r="L1126" s="10" t="s">
        <v>9228</v>
      </c>
      <c r="M1126" s="22" t="s">
        <v>12278</v>
      </c>
      <c r="N1126" s="22" t="s">
        <v>11948</v>
      </c>
      <c r="O1126" s="11">
        <v>74250</v>
      </c>
      <c r="P1126" s="10" t="s">
        <v>2161</v>
      </c>
      <c r="Q1126" s="10" t="s">
        <v>12272</v>
      </c>
      <c r="R1126" s="24" t="s">
        <v>13118</v>
      </c>
      <c r="S1126" s="12">
        <v>45826</v>
      </c>
      <c r="T1126" s="10" t="s">
        <v>2159</v>
      </c>
      <c r="U1126" s="10" t="str">
        <f>VLOOKUP(V1126,'mã đối tượng'!$A:$B,2,0)</f>
        <v>WIN-024</v>
      </c>
      <c r="V1126" s="10" t="s">
        <v>12059</v>
      </c>
      <c r="W1126" s="10" t="s">
        <v>2160</v>
      </c>
      <c r="X1126" t="str">
        <f t="shared" si="17"/>
        <v>5756 WM+ BDG CC Phúc Đạt, Căn 124-1</v>
      </c>
    </row>
    <row r="1127" spans="1:24" x14ac:dyDescent="0.25">
      <c r="A1127" s="10" t="s">
        <v>8</v>
      </c>
      <c r="B1127" s="10" t="s">
        <v>1910</v>
      </c>
      <c r="C1127" s="10" t="s">
        <v>9184</v>
      </c>
      <c r="D1127" s="10" t="s">
        <v>9221</v>
      </c>
      <c r="E1127" s="10" t="s">
        <v>9186</v>
      </c>
      <c r="F1127" s="11">
        <v>222116</v>
      </c>
      <c r="G1127" s="10" t="s">
        <v>9187</v>
      </c>
      <c r="H1127" s="26">
        <v>2</v>
      </c>
      <c r="I1127" s="10" t="s">
        <v>9188</v>
      </c>
      <c r="J1127" s="10" t="s">
        <v>9857</v>
      </c>
      <c r="K1127" s="10" t="s">
        <v>9190</v>
      </c>
      <c r="L1127" s="10" t="s">
        <v>9222</v>
      </c>
      <c r="M1127" s="22" t="s">
        <v>12273</v>
      </c>
      <c r="N1127" s="22" t="s">
        <v>11954</v>
      </c>
      <c r="O1127" s="11">
        <v>111058</v>
      </c>
      <c r="P1127" s="10" t="s">
        <v>1913</v>
      </c>
      <c r="Q1127" s="10" t="s">
        <v>12272</v>
      </c>
      <c r="R1127" s="24" t="s">
        <v>13119</v>
      </c>
      <c r="S1127" s="12">
        <v>45826</v>
      </c>
      <c r="T1127" s="10" t="s">
        <v>1911</v>
      </c>
      <c r="U1127" s="10" t="str">
        <f>VLOOKUP(V1127,'mã đối tượng'!$A:$B,2,0)</f>
        <v>WIN-002</v>
      </c>
      <c r="V1127" s="10" t="s">
        <v>11969</v>
      </c>
      <c r="W1127" s="10" t="s">
        <v>1912</v>
      </c>
      <c r="X1127" t="str">
        <f t="shared" si="17"/>
        <v>3555 WM+ HNI Lô 4, TT19&amp;20 Xuân Phư</v>
      </c>
    </row>
    <row r="1128" spans="1:24" x14ac:dyDescent="0.25">
      <c r="A1128" s="10" t="s">
        <v>8</v>
      </c>
      <c r="B1128" s="10" t="s">
        <v>1910</v>
      </c>
      <c r="C1128" s="10" t="s">
        <v>9192</v>
      </c>
      <c r="D1128" s="10" t="s">
        <v>9226</v>
      </c>
      <c r="E1128" s="10" t="s">
        <v>9186</v>
      </c>
      <c r="F1128" s="11">
        <v>148500</v>
      </c>
      <c r="G1128" s="10" t="s">
        <v>9187</v>
      </c>
      <c r="H1128" s="26">
        <v>2</v>
      </c>
      <c r="I1128" s="10" t="s">
        <v>9188</v>
      </c>
      <c r="J1128" s="10" t="s">
        <v>9857</v>
      </c>
      <c r="K1128" s="10" t="s">
        <v>9194</v>
      </c>
      <c r="L1128" s="10" t="s">
        <v>9228</v>
      </c>
      <c r="M1128" s="22" t="s">
        <v>12278</v>
      </c>
      <c r="N1128" s="22" t="s">
        <v>11948</v>
      </c>
      <c r="O1128" s="11">
        <v>74250</v>
      </c>
      <c r="P1128" s="10" t="s">
        <v>1913</v>
      </c>
      <c r="Q1128" s="10" t="s">
        <v>12272</v>
      </c>
      <c r="R1128" s="24" t="s">
        <v>13119</v>
      </c>
      <c r="S1128" s="12">
        <v>45826</v>
      </c>
      <c r="T1128" s="10" t="s">
        <v>1911</v>
      </c>
      <c r="U1128" s="10" t="str">
        <f>VLOOKUP(V1128,'mã đối tượng'!$A:$B,2,0)</f>
        <v>WIN-002</v>
      </c>
      <c r="V1128" s="10" t="s">
        <v>11969</v>
      </c>
      <c r="W1128" s="10" t="s">
        <v>1912</v>
      </c>
      <c r="X1128" t="str">
        <f t="shared" si="17"/>
        <v>3555 WM+ HNI Lô 4, TT19&amp;20 Xuân Phư</v>
      </c>
    </row>
    <row r="1129" spans="1:24" x14ac:dyDescent="0.25">
      <c r="A1129" s="10" t="s">
        <v>8</v>
      </c>
      <c r="B1129" s="10" t="s">
        <v>1666</v>
      </c>
      <c r="C1129" s="10" t="s">
        <v>9184</v>
      </c>
      <c r="D1129" s="10" t="s">
        <v>9193</v>
      </c>
      <c r="E1129" s="10" t="s">
        <v>9186</v>
      </c>
      <c r="F1129" s="11">
        <v>92000</v>
      </c>
      <c r="G1129" s="10" t="s">
        <v>9187</v>
      </c>
      <c r="H1129" s="26">
        <v>2</v>
      </c>
      <c r="I1129" s="10" t="s">
        <v>9188</v>
      </c>
      <c r="J1129" s="10" t="s">
        <v>9858</v>
      </c>
      <c r="K1129" s="10" t="s">
        <v>9190</v>
      </c>
      <c r="L1129" s="10" t="s">
        <v>9195</v>
      </c>
      <c r="M1129" s="22" t="s">
        <v>12274</v>
      </c>
      <c r="N1129" s="22" t="s">
        <v>11950</v>
      </c>
      <c r="O1129" s="11">
        <v>46000</v>
      </c>
      <c r="P1129" s="10" t="s">
        <v>1669</v>
      </c>
      <c r="Q1129" s="10" t="s">
        <v>12272</v>
      </c>
      <c r="R1129" s="24" t="s">
        <v>13120</v>
      </c>
      <c r="S1129" s="12">
        <v>45826</v>
      </c>
      <c r="T1129" s="10" t="s">
        <v>1667</v>
      </c>
      <c r="U1129" s="10" t="str">
        <f>VLOOKUP(V1129,'mã đối tượng'!$A:$B,2,0)</f>
        <v>WIN-002</v>
      </c>
      <c r="V1129" s="10" t="s">
        <v>11969</v>
      </c>
      <c r="W1129" s="10" t="s">
        <v>1668</v>
      </c>
      <c r="X1129" t="str">
        <f t="shared" si="17"/>
        <v>2AA2 WM+ HNI Yên Bài, Mê Linh</v>
      </c>
    </row>
    <row r="1130" spans="1:24" x14ac:dyDescent="0.25">
      <c r="A1130" s="10" t="s">
        <v>8</v>
      </c>
      <c r="B1130" s="10" t="s">
        <v>1846</v>
      </c>
      <c r="C1130" s="10" t="s">
        <v>9184</v>
      </c>
      <c r="D1130" s="10" t="s">
        <v>9193</v>
      </c>
      <c r="E1130" s="10" t="s">
        <v>9186</v>
      </c>
      <c r="F1130" s="11">
        <v>230000</v>
      </c>
      <c r="G1130" s="10" t="s">
        <v>9187</v>
      </c>
      <c r="H1130" s="26">
        <v>5</v>
      </c>
      <c r="I1130" s="10" t="s">
        <v>9188</v>
      </c>
      <c r="J1130" s="10" t="s">
        <v>9859</v>
      </c>
      <c r="K1130" s="10" t="s">
        <v>9190</v>
      </c>
      <c r="L1130" s="10" t="s">
        <v>9195</v>
      </c>
      <c r="M1130" s="22" t="s">
        <v>12274</v>
      </c>
      <c r="N1130" s="22" t="s">
        <v>11950</v>
      </c>
      <c r="O1130" s="11">
        <v>46000</v>
      </c>
      <c r="P1130" s="10" t="s">
        <v>1849</v>
      </c>
      <c r="Q1130" s="10" t="s">
        <v>12272</v>
      </c>
      <c r="R1130" s="24" t="s">
        <v>13121</v>
      </c>
      <c r="S1130" s="12">
        <v>45826</v>
      </c>
      <c r="T1130" s="10" t="s">
        <v>1847</v>
      </c>
      <c r="U1130" s="10" t="str">
        <f>VLOOKUP(V1130,'mã đối tượng'!$A:$B,2,0)</f>
        <v>WIN-021</v>
      </c>
      <c r="V1130" s="10" t="s">
        <v>12044</v>
      </c>
      <c r="W1130" s="10" t="s">
        <v>1848</v>
      </c>
      <c r="X1130" t="str">
        <f t="shared" si="17"/>
        <v>2AXN WM+ TTH Shop S1, Tòa CT3, CC A</v>
      </c>
    </row>
    <row r="1131" spans="1:24" x14ac:dyDescent="0.25">
      <c r="A1131" s="10" t="s">
        <v>8</v>
      </c>
      <c r="B1131" s="10" t="s">
        <v>1850</v>
      </c>
      <c r="C1131" s="10" t="s">
        <v>9184</v>
      </c>
      <c r="D1131" s="10" t="s">
        <v>9211</v>
      </c>
      <c r="E1131" s="10" t="s">
        <v>9186</v>
      </c>
      <c r="F1131" s="11">
        <v>111606</v>
      </c>
      <c r="G1131" s="10" t="s">
        <v>9187</v>
      </c>
      <c r="H1131" s="26">
        <v>1</v>
      </c>
      <c r="I1131" s="10" t="s">
        <v>9188</v>
      </c>
      <c r="J1131" s="10" t="s">
        <v>9860</v>
      </c>
      <c r="K1131" s="10" t="s">
        <v>9190</v>
      </c>
      <c r="L1131" s="10" t="s">
        <v>9212</v>
      </c>
      <c r="M1131" s="22" t="s">
        <v>12283</v>
      </c>
      <c r="N1131" s="22" t="s">
        <v>11952</v>
      </c>
      <c r="O1131" s="11">
        <v>111606</v>
      </c>
      <c r="P1131" s="10" t="s">
        <v>1851</v>
      </c>
      <c r="Q1131" s="10" t="s">
        <v>12272</v>
      </c>
      <c r="R1131" s="24" t="s">
        <v>13122</v>
      </c>
      <c r="S1131" s="12">
        <v>45826</v>
      </c>
      <c r="T1131" s="10" t="s">
        <v>1847</v>
      </c>
      <c r="U1131" s="10" t="str">
        <f>VLOOKUP(V1131,'mã đối tượng'!$A:$B,2,0)</f>
        <v>WIN-021</v>
      </c>
      <c r="V1131" s="10" t="s">
        <v>12044</v>
      </c>
      <c r="W1131" s="10" t="s">
        <v>1848</v>
      </c>
      <c r="X1131" t="str">
        <f t="shared" si="17"/>
        <v>2AXN WM+ TTH Shop S1, Tòa CT3, CC A</v>
      </c>
    </row>
    <row r="1132" spans="1:24" x14ac:dyDescent="0.25">
      <c r="A1132" s="10" t="s">
        <v>8</v>
      </c>
      <c r="B1132" s="10" t="s">
        <v>1850</v>
      </c>
      <c r="C1132" s="10" t="s">
        <v>9192</v>
      </c>
      <c r="D1132" s="10" t="s">
        <v>9226</v>
      </c>
      <c r="E1132" s="10" t="s">
        <v>9186</v>
      </c>
      <c r="F1132" s="11">
        <v>222750</v>
      </c>
      <c r="G1132" s="10" t="s">
        <v>9187</v>
      </c>
      <c r="H1132" s="26">
        <v>3</v>
      </c>
      <c r="I1132" s="10" t="s">
        <v>9188</v>
      </c>
      <c r="J1132" s="10" t="s">
        <v>9860</v>
      </c>
      <c r="K1132" s="10" t="s">
        <v>9194</v>
      </c>
      <c r="L1132" s="10" t="s">
        <v>9228</v>
      </c>
      <c r="M1132" s="22" t="s">
        <v>12278</v>
      </c>
      <c r="N1132" s="22" t="s">
        <v>11948</v>
      </c>
      <c r="O1132" s="11">
        <v>74250</v>
      </c>
      <c r="P1132" s="10" t="s">
        <v>1851</v>
      </c>
      <c r="Q1132" s="10" t="s">
        <v>12272</v>
      </c>
      <c r="R1132" s="24" t="s">
        <v>13122</v>
      </c>
      <c r="S1132" s="12">
        <v>45826</v>
      </c>
      <c r="T1132" s="10" t="s">
        <v>1847</v>
      </c>
      <c r="U1132" s="10" t="str">
        <f>VLOOKUP(V1132,'mã đối tượng'!$A:$B,2,0)</f>
        <v>WIN-021</v>
      </c>
      <c r="V1132" s="10" t="s">
        <v>12044</v>
      </c>
      <c r="W1132" s="10" t="s">
        <v>1848</v>
      </c>
      <c r="X1132" t="str">
        <f t="shared" si="17"/>
        <v>2AXN WM+ TTH Shop S1, Tòa CT3, CC A</v>
      </c>
    </row>
    <row r="1133" spans="1:24" x14ac:dyDescent="0.25">
      <c r="A1133" s="10" t="s">
        <v>8</v>
      </c>
      <c r="B1133" s="10" t="s">
        <v>1850</v>
      </c>
      <c r="C1133" s="10" t="s">
        <v>9197</v>
      </c>
      <c r="D1133" s="10" t="s">
        <v>9185</v>
      </c>
      <c r="E1133" s="10" t="s">
        <v>9186</v>
      </c>
      <c r="F1133" s="11">
        <v>141900</v>
      </c>
      <c r="G1133" s="10" t="s">
        <v>9187</v>
      </c>
      <c r="H1133" s="26">
        <v>2</v>
      </c>
      <c r="I1133" s="10" t="s">
        <v>9188</v>
      </c>
      <c r="J1133" s="10" t="s">
        <v>9860</v>
      </c>
      <c r="K1133" s="10" t="s">
        <v>9199</v>
      </c>
      <c r="L1133" s="10" t="s">
        <v>9191</v>
      </c>
      <c r="M1133" s="22" t="s">
        <v>12282</v>
      </c>
      <c r="N1133" s="22" t="s">
        <v>11945</v>
      </c>
      <c r="O1133" s="11">
        <v>70950</v>
      </c>
      <c r="P1133" s="10" t="s">
        <v>1851</v>
      </c>
      <c r="Q1133" s="10" t="s">
        <v>12272</v>
      </c>
      <c r="R1133" s="24" t="s">
        <v>13122</v>
      </c>
      <c r="S1133" s="12">
        <v>45826</v>
      </c>
      <c r="T1133" s="10" t="s">
        <v>1847</v>
      </c>
      <c r="U1133" s="10" t="str">
        <f>VLOOKUP(V1133,'mã đối tượng'!$A:$B,2,0)</f>
        <v>WIN-021</v>
      </c>
      <c r="V1133" s="10" t="s">
        <v>12044</v>
      </c>
      <c r="W1133" s="10" t="s">
        <v>1848</v>
      </c>
      <c r="X1133" t="str">
        <f t="shared" si="17"/>
        <v>2AXN WM+ TTH Shop S1, Tòa CT3, CC A</v>
      </c>
    </row>
    <row r="1134" spans="1:24" x14ac:dyDescent="0.25">
      <c r="A1134" s="10" t="s">
        <v>8</v>
      </c>
      <c r="B1134" s="10" t="s">
        <v>1850</v>
      </c>
      <c r="C1134" s="10" t="s">
        <v>9201</v>
      </c>
      <c r="D1134" s="10" t="s">
        <v>9209</v>
      </c>
      <c r="E1134" s="10" t="s">
        <v>9186</v>
      </c>
      <c r="F1134" s="11">
        <v>200728</v>
      </c>
      <c r="G1134" s="10" t="s">
        <v>9187</v>
      </c>
      <c r="H1134" s="26">
        <v>4</v>
      </c>
      <c r="I1134" s="10" t="s">
        <v>9188</v>
      </c>
      <c r="J1134" s="10" t="s">
        <v>9860</v>
      </c>
      <c r="K1134" s="10" t="s">
        <v>9203</v>
      </c>
      <c r="L1134" s="10" t="s">
        <v>9210</v>
      </c>
      <c r="M1134" s="22" t="s">
        <v>12276</v>
      </c>
      <c r="N1134" s="22" t="s">
        <v>11951</v>
      </c>
      <c r="O1134" s="11">
        <v>50182</v>
      </c>
      <c r="P1134" s="10" t="s">
        <v>1851</v>
      </c>
      <c r="Q1134" s="10" t="s">
        <v>12272</v>
      </c>
      <c r="R1134" s="24" t="s">
        <v>13122</v>
      </c>
      <c r="S1134" s="12">
        <v>45826</v>
      </c>
      <c r="T1134" s="10" t="s">
        <v>1847</v>
      </c>
      <c r="U1134" s="10" t="str">
        <f>VLOOKUP(V1134,'mã đối tượng'!$A:$B,2,0)</f>
        <v>WIN-021</v>
      </c>
      <c r="V1134" s="10" t="s">
        <v>12044</v>
      </c>
      <c r="W1134" s="10" t="s">
        <v>1848</v>
      </c>
      <c r="X1134" t="str">
        <f t="shared" si="17"/>
        <v>2AXN WM+ TTH Shop S1, Tòa CT3, CC A</v>
      </c>
    </row>
    <row r="1135" spans="1:24" x14ac:dyDescent="0.25">
      <c r="A1135" s="10" t="s">
        <v>8</v>
      </c>
      <c r="B1135" s="10" t="s">
        <v>2278</v>
      </c>
      <c r="C1135" s="10" t="s">
        <v>9184</v>
      </c>
      <c r="D1135" s="10" t="s">
        <v>9221</v>
      </c>
      <c r="E1135" s="10" t="s">
        <v>9186</v>
      </c>
      <c r="F1135" s="11">
        <v>111058</v>
      </c>
      <c r="G1135" s="10" t="s">
        <v>9187</v>
      </c>
      <c r="H1135" s="26">
        <v>1</v>
      </c>
      <c r="I1135" s="10" t="s">
        <v>9188</v>
      </c>
      <c r="J1135" s="10" t="s">
        <v>9861</v>
      </c>
      <c r="K1135" s="10" t="s">
        <v>9190</v>
      </c>
      <c r="L1135" s="10" t="s">
        <v>9222</v>
      </c>
      <c r="M1135" s="22" t="s">
        <v>12273</v>
      </c>
      <c r="N1135" s="22" t="s">
        <v>11954</v>
      </c>
      <c r="O1135" s="11">
        <v>111058</v>
      </c>
      <c r="P1135" s="10" t="s">
        <v>2281</v>
      </c>
      <c r="Q1135" s="10" t="s">
        <v>12272</v>
      </c>
      <c r="R1135" s="24" t="s">
        <v>13123</v>
      </c>
      <c r="S1135" s="12">
        <v>45826</v>
      </c>
      <c r="T1135" s="10" t="s">
        <v>2279</v>
      </c>
      <c r="U1135" s="10" t="str">
        <f>VLOOKUP(V1135,'mã đối tượng'!$A:$B,2,0)</f>
        <v>WIN-002</v>
      </c>
      <c r="V1135" s="10" t="s">
        <v>11969</v>
      </c>
      <c r="W1135" s="10" t="s">
        <v>2280</v>
      </c>
      <c r="X1135" t="str">
        <f t="shared" si="17"/>
        <v>6585 WM+ HNI Nhồi Dưới, Đông Anh</v>
      </c>
    </row>
    <row r="1136" spans="1:24" x14ac:dyDescent="0.25">
      <c r="A1136" s="10" t="s">
        <v>8</v>
      </c>
      <c r="B1136" s="10" t="s">
        <v>1802</v>
      </c>
      <c r="C1136" s="10" t="s">
        <v>9184</v>
      </c>
      <c r="D1136" s="10" t="s">
        <v>9218</v>
      </c>
      <c r="E1136" s="10" t="s">
        <v>9186</v>
      </c>
      <c r="F1136" s="11">
        <v>120426</v>
      </c>
      <c r="G1136" s="10" t="s">
        <v>9187</v>
      </c>
      <c r="H1136" s="26">
        <v>2</v>
      </c>
      <c r="I1136" s="10" t="s">
        <v>9188</v>
      </c>
      <c r="J1136" s="10" t="s">
        <v>9862</v>
      </c>
      <c r="K1136" s="10" t="s">
        <v>9190</v>
      </c>
      <c r="L1136" s="10" t="s">
        <v>9220</v>
      </c>
      <c r="M1136" s="22" t="s">
        <v>12285</v>
      </c>
      <c r="N1136" s="22" t="s">
        <v>11953</v>
      </c>
      <c r="O1136" s="11">
        <v>60213</v>
      </c>
      <c r="P1136" s="10" t="s">
        <v>1805</v>
      </c>
      <c r="Q1136" s="10" t="s">
        <v>12272</v>
      </c>
      <c r="R1136" s="24" t="s">
        <v>13124</v>
      </c>
      <c r="S1136" s="12">
        <v>45826</v>
      </c>
      <c r="T1136" s="10" t="s">
        <v>1803</v>
      </c>
      <c r="U1136" s="10" t="str">
        <f>VLOOKUP(V1136,'mã đối tượng'!$A:$B,2,0)</f>
        <v>WIN-002</v>
      </c>
      <c r="V1136" s="10" t="s">
        <v>11969</v>
      </c>
      <c r="W1136" s="10" t="s">
        <v>1804</v>
      </c>
      <c r="X1136" t="str">
        <f t="shared" si="17"/>
        <v>2ATM WM+ HNI 176 Phố Nghệ</v>
      </c>
    </row>
    <row r="1137" spans="1:24" x14ac:dyDescent="0.25">
      <c r="A1137" s="10" t="s">
        <v>8</v>
      </c>
      <c r="B1137" s="10" t="s">
        <v>2180</v>
      </c>
      <c r="C1137" s="10" t="s">
        <v>9184</v>
      </c>
      <c r="D1137" s="10" t="s">
        <v>9198</v>
      </c>
      <c r="E1137" s="10" t="s">
        <v>9186</v>
      </c>
      <c r="F1137" s="11">
        <v>99000</v>
      </c>
      <c r="G1137" s="10" t="s">
        <v>9187</v>
      </c>
      <c r="H1137" s="26">
        <v>2</v>
      </c>
      <c r="I1137" s="10" t="s">
        <v>9188</v>
      </c>
      <c r="J1137" s="10" t="s">
        <v>9863</v>
      </c>
      <c r="K1137" s="10" t="s">
        <v>9190</v>
      </c>
      <c r="L1137" s="10" t="s">
        <v>9200</v>
      </c>
      <c r="M1137" s="22" t="s">
        <v>12277</v>
      </c>
      <c r="N1137" s="22" t="s">
        <v>11946</v>
      </c>
      <c r="O1137" s="11">
        <v>49500</v>
      </c>
      <c r="P1137" s="10" t="s">
        <v>2183</v>
      </c>
      <c r="Q1137" s="10" t="s">
        <v>12272</v>
      </c>
      <c r="R1137" s="24" t="s">
        <v>13125</v>
      </c>
      <c r="S1137" s="12">
        <v>45826</v>
      </c>
      <c r="T1137" s="10" t="s">
        <v>2181</v>
      </c>
      <c r="U1137" s="10" t="str">
        <f>VLOOKUP(V1137,'mã đối tượng'!$A:$B,2,0)</f>
        <v>WIN</v>
      </c>
      <c r="V1137" s="10" t="s">
        <v>12149</v>
      </c>
      <c r="W1137" s="10" t="s">
        <v>2182</v>
      </c>
      <c r="X1137" t="str">
        <f t="shared" si="17"/>
        <v>6001 WM+ HCM 1.04-S1.06 Vinhomes Gr</v>
      </c>
    </row>
    <row r="1138" spans="1:24" x14ac:dyDescent="0.25">
      <c r="A1138" s="10" t="s">
        <v>8</v>
      </c>
      <c r="B1138" s="10" t="s">
        <v>2096</v>
      </c>
      <c r="C1138" s="10" t="s">
        <v>9184</v>
      </c>
      <c r="D1138" s="10" t="s">
        <v>9221</v>
      </c>
      <c r="E1138" s="10" t="s">
        <v>9186</v>
      </c>
      <c r="F1138" s="11">
        <v>222116</v>
      </c>
      <c r="G1138" s="10" t="s">
        <v>9187</v>
      </c>
      <c r="H1138" s="26">
        <v>2</v>
      </c>
      <c r="I1138" s="10" t="s">
        <v>9188</v>
      </c>
      <c r="J1138" s="10" t="s">
        <v>9864</v>
      </c>
      <c r="K1138" s="10" t="s">
        <v>9190</v>
      </c>
      <c r="L1138" s="10" t="s">
        <v>9222</v>
      </c>
      <c r="M1138" s="22" t="s">
        <v>12273</v>
      </c>
      <c r="N1138" s="22" t="s">
        <v>11954</v>
      </c>
      <c r="O1138" s="11">
        <v>111058</v>
      </c>
      <c r="P1138" s="10" t="s">
        <v>2099</v>
      </c>
      <c r="Q1138" s="10" t="s">
        <v>12272</v>
      </c>
      <c r="R1138" s="24" t="s">
        <v>13126</v>
      </c>
      <c r="S1138" s="12">
        <v>45826</v>
      </c>
      <c r="T1138" s="10" t="s">
        <v>2097</v>
      </c>
      <c r="U1138" s="10" t="str">
        <f>VLOOKUP(V1138,'mã đối tượng'!$A:$B,2,0)</f>
        <v>WIN-002</v>
      </c>
      <c r="V1138" s="10" t="s">
        <v>11969</v>
      </c>
      <c r="W1138" s="10" t="s">
        <v>2098</v>
      </c>
      <c r="X1138" t="str">
        <f t="shared" si="17"/>
        <v>5369 WM+ HNI Khu Phố, TT Liên Quan</v>
      </c>
    </row>
    <row r="1139" spans="1:24" x14ac:dyDescent="0.25">
      <c r="A1139" s="10" t="s">
        <v>8</v>
      </c>
      <c r="B1139" s="10" t="s">
        <v>2210</v>
      </c>
      <c r="C1139" s="10" t="s">
        <v>9184</v>
      </c>
      <c r="D1139" s="10" t="s">
        <v>9221</v>
      </c>
      <c r="E1139" s="10" t="s">
        <v>9186</v>
      </c>
      <c r="F1139" s="11">
        <v>777406</v>
      </c>
      <c r="G1139" s="10" t="s">
        <v>9187</v>
      </c>
      <c r="H1139" s="26">
        <v>7</v>
      </c>
      <c r="I1139" s="10" t="s">
        <v>9188</v>
      </c>
      <c r="J1139" s="10" t="s">
        <v>9865</v>
      </c>
      <c r="K1139" s="10" t="s">
        <v>9190</v>
      </c>
      <c r="L1139" s="10" t="s">
        <v>9222</v>
      </c>
      <c r="M1139" s="22" t="s">
        <v>12273</v>
      </c>
      <c r="N1139" s="22" t="s">
        <v>11954</v>
      </c>
      <c r="O1139" s="11">
        <v>111058</v>
      </c>
      <c r="P1139" s="10" t="s">
        <v>2213</v>
      </c>
      <c r="Q1139" s="10" t="s">
        <v>12272</v>
      </c>
      <c r="R1139" s="24" t="s">
        <v>13127</v>
      </c>
      <c r="S1139" s="12">
        <v>45826</v>
      </c>
      <c r="T1139" s="10" t="s">
        <v>2211</v>
      </c>
      <c r="U1139" s="10" t="str">
        <f>VLOOKUP(V1139,'mã đối tượng'!$A:$B,2,0)</f>
        <v>WIN-025</v>
      </c>
      <c r="V1139" s="10" t="s">
        <v>12064</v>
      </c>
      <c r="W1139" s="10" t="s">
        <v>2212</v>
      </c>
      <c r="X1139" t="str">
        <f t="shared" si="17"/>
        <v>6100 WM+ HPG 269 Lý Thánh Tông</v>
      </c>
    </row>
    <row r="1140" spans="1:24" x14ac:dyDescent="0.25">
      <c r="A1140" s="10" t="s">
        <v>8</v>
      </c>
      <c r="B1140" s="10" t="s">
        <v>2210</v>
      </c>
      <c r="C1140" s="10" t="s">
        <v>9192</v>
      </c>
      <c r="D1140" s="10" t="s">
        <v>9185</v>
      </c>
      <c r="E1140" s="10" t="s">
        <v>9186</v>
      </c>
      <c r="F1140" s="11">
        <v>70950</v>
      </c>
      <c r="G1140" s="10" t="s">
        <v>9187</v>
      </c>
      <c r="H1140" s="26">
        <v>1</v>
      </c>
      <c r="I1140" s="10" t="s">
        <v>9188</v>
      </c>
      <c r="J1140" s="10" t="s">
        <v>9865</v>
      </c>
      <c r="K1140" s="10" t="s">
        <v>9194</v>
      </c>
      <c r="L1140" s="10" t="s">
        <v>9191</v>
      </c>
      <c r="M1140" s="22" t="s">
        <v>12282</v>
      </c>
      <c r="N1140" s="22" t="s">
        <v>11945</v>
      </c>
      <c r="O1140" s="11">
        <v>70950</v>
      </c>
      <c r="P1140" s="10" t="s">
        <v>2213</v>
      </c>
      <c r="Q1140" s="10" t="s">
        <v>12272</v>
      </c>
      <c r="R1140" s="24" t="s">
        <v>13127</v>
      </c>
      <c r="S1140" s="12">
        <v>45826</v>
      </c>
      <c r="T1140" s="10" t="s">
        <v>2211</v>
      </c>
      <c r="U1140" s="10" t="str">
        <f>VLOOKUP(V1140,'mã đối tượng'!$A:$B,2,0)</f>
        <v>WIN-025</v>
      </c>
      <c r="V1140" s="10" t="s">
        <v>12064</v>
      </c>
      <c r="W1140" s="10" t="s">
        <v>2212</v>
      </c>
      <c r="X1140" t="str">
        <f t="shared" si="17"/>
        <v>6100 WM+ HPG 269 Lý Thánh Tông</v>
      </c>
    </row>
    <row r="1141" spans="1:24" x14ac:dyDescent="0.25">
      <c r="A1141" s="10" t="s">
        <v>8</v>
      </c>
      <c r="B1141" s="10" t="s">
        <v>2232</v>
      </c>
      <c r="C1141" s="10" t="s">
        <v>9184</v>
      </c>
      <c r="D1141" s="10" t="s">
        <v>9205</v>
      </c>
      <c r="E1141" s="10" t="s">
        <v>9186</v>
      </c>
      <c r="F1141" s="11">
        <v>111190</v>
      </c>
      <c r="G1141" s="10" t="s">
        <v>9187</v>
      </c>
      <c r="H1141" s="26">
        <v>2</v>
      </c>
      <c r="I1141" s="10" t="s">
        <v>9188</v>
      </c>
      <c r="J1141" s="10" t="s">
        <v>9866</v>
      </c>
      <c r="K1141" s="10" t="s">
        <v>9190</v>
      </c>
      <c r="L1141" s="10" t="s">
        <v>9207</v>
      </c>
      <c r="M1141" s="22" t="s">
        <v>12281</v>
      </c>
      <c r="N1141" s="22" t="s">
        <v>11949</v>
      </c>
      <c r="O1141" s="11">
        <v>55595</v>
      </c>
      <c r="P1141" s="10" t="s">
        <v>2235</v>
      </c>
      <c r="Q1141" s="10" t="s">
        <v>12272</v>
      </c>
      <c r="R1141" s="24" t="s">
        <v>13128</v>
      </c>
      <c r="S1141" s="12">
        <v>45826</v>
      </c>
      <c r="T1141" s="10" t="s">
        <v>2233</v>
      </c>
      <c r="U1141" s="10" t="str">
        <f>VLOOKUP(V1141,'mã đối tượng'!$A:$B,2,0)</f>
        <v>WIN-016</v>
      </c>
      <c r="V1141" s="10" t="s">
        <v>12019</v>
      </c>
      <c r="W1141" s="10" t="s">
        <v>2234</v>
      </c>
      <c r="X1141" t="str">
        <f t="shared" si="17"/>
        <v>6250 WM+ CTO 51D1 Đường 3/2</v>
      </c>
    </row>
    <row r="1142" spans="1:24" x14ac:dyDescent="0.25">
      <c r="A1142" s="10" t="s">
        <v>8</v>
      </c>
      <c r="B1142" s="10" t="s">
        <v>2232</v>
      </c>
      <c r="C1142" s="10" t="s">
        <v>9192</v>
      </c>
      <c r="D1142" s="10" t="s">
        <v>9209</v>
      </c>
      <c r="E1142" s="10" t="s">
        <v>9186</v>
      </c>
      <c r="F1142" s="11">
        <v>50182</v>
      </c>
      <c r="G1142" s="10" t="s">
        <v>9187</v>
      </c>
      <c r="H1142" s="26">
        <v>1</v>
      </c>
      <c r="I1142" s="10" t="s">
        <v>9188</v>
      </c>
      <c r="J1142" s="10" t="s">
        <v>9866</v>
      </c>
      <c r="K1142" s="10" t="s">
        <v>9194</v>
      </c>
      <c r="L1142" s="10" t="s">
        <v>9210</v>
      </c>
      <c r="M1142" s="22" t="s">
        <v>12276</v>
      </c>
      <c r="N1142" s="22" t="s">
        <v>11951</v>
      </c>
      <c r="O1142" s="11">
        <v>50182</v>
      </c>
      <c r="P1142" s="10" t="s">
        <v>2235</v>
      </c>
      <c r="Q1142" s="10" t="s">
        <v>12272</v>
      </c>
      <c r="R1142" s="24" t="s">
        <v>13128</v>
      </c>
      <c r="S1142" s="12">
        <v>45826</v>
      </c>
      <c r="T1142" s="10" t="s">
        <v>2233</v>
      </c>
      <c r="U1142" s="10" t="str">
        <f>VLOOKUP(V1142,'mã đối tượng'!$A:$B,2,0)</f>
        <v>WIN-016</v>
      </c>
      <c r="V1142" s="10" t="s">
        <v>12019</v>
      </c>
      <c r="W1142" s="10" t="s">
        <v>2234</v>
      </c>
      <c r="X1142" t="str">
        <f t="shared" si="17"/>
        <v>6250 WM+ CTO 51D1 Đường 3/2</v>
      </c>
    </row>
    <row r="1143" spans="1:24" x14ac:dyDescent="0.25">
      <c r="A1143" s="10" t="s">
        <v>8</v>
      </c>
      <c r="B1143" s="10" t="s">
        <v>1934</v>
      </c>
      <c r="C1143" s="10" t="s">
        <v>9184</v>
      </c>
      <c r="D1143" s="10" t="s">
        <v>9218</v>
      </c>
      <c r="E1143" s="10" t="s">
        <v>9186</v>
      </c>
      <c r="F1143" s="11">
        <v>120426</v>
      </c>
      <c r="G1143" s="10" t="s">
        <v>9187</v>
      </c>
      <c r="H1143" s="26">
        <v>2</v>
      </c>
      <c r="I1143" s="10" t="s">
        <v>9188</v>
      </c>
      <c r="J1143" s="10" t="s">
        <v>9867</v>
      </c>
      <c r="K1143" s="10" t="s">
        <v>9190</v>
      </c>
      <c r="L1143" s="10" t="s">
        <v>9220</v>
      </c>
      <c r="M1143" s="22" t="s">
        <v>12285</v>
      </c>
      <c r="N1143" s="22" t="s">
        <v>11953</v>
      </c>
      <c r="O1143" s="11">
        <v>60213</v>
      </c>
      <c r="P1143" s="10" t="s">
        <v>1937</v>
      </c>
      <c r="Q1143" s="10" t="s">
        <v>12272</v>
      </c>
      <c r="R1143" s="24" t="s">
        <v>13129</v>
      </c>
      <c r="S1143" s="12">
        <v>45826</v>
      </c>
      <c r="T1143" s="10" t="s">
        <v>1935</v>
      </c>
      <c r="U1143" s="10" t="str">
        <f>VLOOKUP(V1143,'mã đối tượng'!$A:$B,2,0)</f>
        <v>WIN-007</v>
      </c>
      <c r="V1143" s="10" t="s">
        <v>11989</v>
      </c>
      <c r="W1143" s="10" t="s">
        <v>1936</v>
      </c>
      <c r="X1143" t="str">
        <f t="shared" si="17"/>
        <v>3765 WM+ QNH PG 12A – 12B Vinhomes</v>
      </c>
    </row>
    <row r="1144" spans="1:24" x14ac:dyDescent="0.25">
      <c r="A1144" s="10" t="s">
        <v>8</v>
      </c>
      <c r="B1144" s="10" t="s">
        <v>1934</v>
      </c>
      <c r="C1144" s="10" t="s">
        <v>9192</v>
      </c>
      <c r="D1144" s="10" t="s">
        <v>9221</v>
      </c>
      <c r="E1144" s="10" t="s">
        <v>9186</v>
      </c>
      <c r="F1144" s="11">
        <v>333174</v>
      </c>
      <c r="G1144" s="10" t="s">
        <v>9187</v>
      </c>
      <c r="H1144" s="26">
        <v>3</v>
      </c>
      <c r="I1144" s="10" t="s">
        <v>9188</v>
      </c>
      <c r="J1144" s="10" t="s">
        <v>9867</v>
      </c>
      <c r="K1144" s="10" t="s">
        <v>9194</v>
      </c>
      <c r="L1144" s="10" t="s">
        <v>9222</v>
      </c>
      <c r="M1144" s="22" t="s">
        <v>12273</v>
      </c>
      <c r="N1144" s="22" t="s">
        <v>11954</v>
      </c>
      <c r="O1144" s="11">
        <v>111058</v>
      </c>
      <c r="P1144" s="10" t="s">
        <v>1937</v>
      </c>
      <c r="Q1144" s="10" t="s">
        <v>12272</v>
      </c>
      <c r="R1144" s="24" t="s">
        <v>13129</v>
      </c>
      <c r="S1144" s="12">
        <v>45826</v>
      </c>
      <c r="T1144" s="10" t="s">
        <v>1935</v>
      </c>
      <c r="U1144" s="10" t="str">
        <f>VLOOKUP(V1144,'mã đối tượng'!$A:$B,2,0)</f>
        <v>WIN-007</v>
      </c>
      <c r="V1144" s="10" t="s">
        <v>11989</v>
      </c>
      <c r="W1144" s="10" t="s">
        <v>1936</v>
      </c>
      <c r="X1144" t="str">
        <f t="shared" si="17"/>
        <v>3765 WM+ QNH PG 12A – 12B Vinhomes</v>
      </c>
    </row>
    <row r="1145" spans="1:24" x14ac:dyDescent="0.25">
      <c r="A1145" s="10" t="s">
        <v>8</v>
      </c>
      <c r="B1145" s="10" t="s">
        <v>1934</v>
      </c>
      <c r="C1145" s="10" t="s">
        <v>9197</v>
      </c>
      <c r="D1145" s="10" t="s">
        <v>9205</v>
      </c>
      <c r="E1145" s="10" t="s">
        <v>9186</v>
      </c>
      <c r="F1145" s="11">
        <v>55595</v>
      </c>
      <c r="G1145" s="10" t="s">
        <v>9187</v>
      </c>
      <c r="H1145" s="26">
        <v>1</v>
      </c>
      <c r="I1145" s="10" t="s">
        <v>9188</v>
      </c>
      <c r="J1145" s="10" t="s">
        <v>9867</v>
      </c>
      <c r="K1145" s="10" t="s">
        <v>9199</v>
      </c>
      <c r="L1145" s="10" t="s">
        <v>9207</v>
      </c>
      <c r="M1145" s="22" t="s">
        <v>12281</v>
      </c>
      <c r="N1145" s="22" t="s">
        <v>11949</v>
      </c>
      <c r="O1145" s="11">
        <v>55595</v>
      </c>
      <c r="P1145" s="10" t="s">
        <v>1937</v>
      </c>
      <c r="Q1145" s="10" t="s">
        <v>12272</v>
      </c>
      <c r="R1145" s="24" t="s">
        <v>13129</v>
      </c>
      <c r="S1145" s="12">
        <v>45826</v>
      </c>
      <c r="T1145" s="10" t="s">
        <v>1935</v>
      </c>
      <c r="U1145" s="10" t="str">
        <f>VLOOKUP(V1145,'mã đối tượng'!$A:$B,2,0)</f>
        <v>WIN-007</v>
      </c>
      <c r="V1145" s="10" t="s">
        <v>11989</v>
      </c>
      <c r="W1145" s="10" t="s">
        <v>1936</v>
      </c>
      <c r="X1145" t="str">
        <f t="shared" si="17"/>
        <v>3765 WM+ QNH PG 12A – 12B Vinhomes</v>
      </c>
    </row>
    <row r="1146" spans="1:24" x14ac:dyDescent="0.25">
      <c r="A1146" s="10" t="s">
        <v>8</v>
      </c>
      <c r="B1146" s="10" t="s">
        <v>1986</v>
      </c>
      <c r="C1146" s="10" t="s">
        <v>9184</v>
      </c>
      <c r="D1146" s="10" t="s">
        <v>9221</v>
      </c>
      <c r="E1146" s="10" t="s">
        <v>9186</v>
      </c>
      <c r="F1146" s="11">
        <v>111058</v>
      </c>
      <c r="G1146" s="10" t="s">
        <v>9187</v>
      </c>
      <c r="H1146" s="26">
        <v>1</v>
      </c>
      <c r="I1146" s="10" t="s">
        <v>9188</v>
      </c>
      <c r="J1146" s="10" t="s">
        <v>9868</v>
      </c>
      <c r="K1146" s="10" t="s">
        <v>9190</v>
      </c>
      <c r="L1146" s="10" t="s">
        <v>9222</v>
      </c>
      <c r="M1146" s="22" t="s">
        <v>12273</v>
      </c>
      <c r="N1146" s="22" t="s">
        <v>11954</v>
      </c>
      <c r="O1146" s="11">
        <v>111058</v>
      </c>
      <c r="P1146" s="10" t="s">
        <v>1989</v>
      </c>
      <c r="Q1146" s="10" t="s">
        <v>12272</v>
      </c>
      <c r="R1146" s="24" t="s">
        <v>13130</v>
      </c>
      <c r="S1146" s="12">
        <v>45826</v>
      </c>
      <c r="T1146" s="10" t="s">
        <v>1987</v>
      </c>
      <c r="U1146" s="10" t="str">
        <f>VLOOKUP(V1146,'mã đối tượng'!$A:$B,2,0)</f>
        <v>WIN-002</v>
      </c>
      <c r="V1146" s="10" t="s">
        <v>11969</v>
      </c>
      <c r="W1146" s="10" t="s">
        <v>1988</v>
      </c>
      <c r="X1146" t="str">
        <f t="shared" si="17"/>
        <v>4360 WM+ HNI Tổ 1, TT Quang Minh</v>
      </c>
    </row>
    <row r="1147" spans="1:24" x14ac:dyDescent="0.25">
      <c r="A1147" s="10" t="s">
        <v>8</v>
      </c>
      <c r="B1147" s="10" t="s">
        <v>2176</v>
      </c>
      <c r="C1147" s="10" t="s">
        <v>9184</v>
      </c>
      <c r="D1147" s="10" t="s">
        <v>9209</v>
      </c>
      <c r="E1147" s="10" t="s">
        <v>9186</v>
      </c>
      <c r="F1147" s="11">
        <v>50182</v>
      </c>
      <c r="G1147" s="10" t="s">
        <v>9187</v>
      </c>
      <c r="H1147" s="26">
        <v>1</v>
      </c>
      <c r="I1147" s="10" t="s">
        <v>9188</v>
      </c>
      <c r="J1147" s="10" t="s">
        <v>9869</v>
      </c>
      <c r="K1147" s="10" t="s">
        <v>9190</v>
      </c>
      <c r="L1147" s="10" t="s">
        <v>9210</v>
      </c>
      <c r="M1147" s="22" t="s">
        <v>12276</v>
      </c>
      <c r="N1147" s="22" t="s">
        <v>11951</v>
      </c>
      <c r="O1147" s="11">
        <v>50182</v>
      </c>
      <c r="P1147" s="10" t="s">
        <v>2179</v>
      </c>
      <c r="Q1147" s="10" t="s">
        <v>12272</v>
      </c>
      <c r="R1147" s="24" t="s">
        <v>13131</v>
      </c>
      <c r="S1147" s="12">
        <v>45826</v>
      </c>
      <c r="T1147" s="10" t="s">
        <v>2177</v>
      </c>
      <c r="U1147" s="10" t="str">
        <f>VLOOKUP(V1147,'mã đối tượng'!$A:$B,2,0)</f>
        <v>WIN-009</v>
      </c>
      <c r="V1147" s="10" t="s">
        <v>11999</v>
      </c>
      <c r="W1147" s="10" t="s">
        <v>2178</v>
      </c>
      <c r="X1147" t="str">
        <f t="shared" si="17"/>
        <v>5975 WM+ DNG Đường DT 602, Hòa Vang</v>
      </c>
    </row>
    <row r="1148" spans="1:24" x14ac:dyDescent="0.25">
      <c r="A1148" s="10" t="s">
        <v>8</v>
      </c>
      <c r="B1148" s="10" t="s">
        <v>2030</v>
      </c>
      <c r="C1148" s="10" t="s">
        <v>9184</v>
      </c>
      <c r="D1148" s="10" t="s">
        <v>9221</v>
      </c>
      <c r="E1148" s="10" t="s">
        <v>9186</v>
      </c>
      <c r="F1148" s="11">
        <v>111058</v>
      </c>
      <c r="G1148" s="10" t="s">
        <v>9187</v>
      </c>
      <c r="H1148" s="26">
        <v>1</v>
      </c>
      <c r="I1148" s="10" t="s">
        <v>9188</v>
      </c>
      <c r="J1148" s="10" t="s">
        <v>9870</v>
      </c>
      <c r="K1148" s="10" t="s">
        <v>9190</v>
      </c>
      <c r="L1148" s="10" t="s">
        <v>9222</v>
      </c>
      <c r="M1148" s="22" t="s">
        <v>12273</v>
      </c>
      <c r="N1148" s="22" t="s">
        <v>11954</v>
      </c>
      <c r="O1148" s="11">
        <v>111058</v>
      </c>
      <c r="P1148" s="10" t="s">
        <v>2033</v>
      </c>
      <c r="Q1148" s="10" t="s">
        <v>12272</v>
      </c>
      <c r="R1148" s="24" t="s">
        <v>13132</v>
      </c>
      <c r="S1148" s="12">
        <v>45826</v>
      </c>
      <c r="T1148" s="10" t="s">
        <v>2031</v>
      </c>
      <c r="U1148" s="10" t="str">
        <f>VLOOKUP(V1148,'mã đối tượng'!$A:$B,2,0)</f>
        <v>WIN-038</v>
      </c>
      <c r="V1148" s="10" t="s">
        <v>12109</v>
      </c>
      <c r="W1148" s="10" t="s">
        <v>2032</v>
      </c>
      <c r="X1148" t="str">
        <f t="shared" si="17"/>
        <v>4596 WM+ TQG 102 Phan Thiết</v>
      </c>
    </row>
    <row r="1149" spans="1:24" x14ac:dyDescent="0.25">
      <c r="A1149" s="10" t="s">
        <v>8</v>
      </c>
      <c r="B1149" s="10" t="s">
        <v>1820</v>
      </c>
      <c r="C1149" s="10" t="s">
        <v>9184</v>
      </c>
      <c r="D1149" s="10" t="s">
        <v>9198</v>
      </c>
      <c r="E1149" s="10" t="s">
        <v>9186</v>
      </c>
      <c r="F1149" s="11">
        <v>198000</v>
      </c>
      <c r="G1149" s="10" t="s">
        <v>9187</v>
      </c>
      <c r="H1149" s="26">
        <v>4</v>
      </c>
      <c r="I1149" s="10" t="s">
        <v>9188</v>
      </c>
      <c r="J1149" s="10" t="s">
        <v>9871</v>
      </c>
      <c r="K1149" s="10" t="s">
        <v>9190</v>
      </c>
      <c r="L1149" s="10" t="s">
        <v>9200</v>
      </c>
      <c r="M1149" s="22" t="s">
        <v>12277</v>
      </c>
      <c r="N1149" s="22" t="s">
        <v>11946</v>
      </c>
      <c r="O1149" s="11">
        <v>49500</v>
      </c>
      <c r="P1149" s="10" t="s">
        <v>1823</v>
      </c>
      <c r="Q1149" s="10" t="s">
        <v>12272</v>
      </c>
      <c r="R1149" s="24" t="s">
        <v>13133</v>
      </c>
      <c r="S1149" s="12">
        <v>45826</v>
      </c>
      <c r="T1149" s="10" t="s">
        <v>1821</v>
      </c>
      <c r="U1149" s="10" t="str">
        <f>VLOOKUP(V1149,'mã đối tượng'!$A:$B,2,0)</f>
        <v>WIN-059</v>
      </c>
      <c r="V1149" s="10" t="s">
        <v>12182</v>
      </c>
      <c r="W1149" s="10" t="s">
        <v>1822</v>
      </c>
      <c r="X1149" t="str">
        <f t="shared" si="17"/>
        <v>2AWB WM+ TNN 219 Trường Chinh</v>
      </c>
    </row>
    <row r="1150" spans="1:24" x14ac:dyDescent="0.25">
      <c r="A1150" s="10" t="s">
        <v>8</v>
      </c>
      <c r="B1150" s="10" t="s">
        <v>1788</v>
      </c>
      <c r="C1150" s="10" t="s">
        <v>9184</v>
      </c>
      <c r="D1150" s="10" t="s">
        <v>9202</v>
      </c>
      <c r="E1150" s="10" t="s">
        <v>9186</v>
      </c>
      <c r="F1150" s="11">
        <v>50400</v>
      </c>
      <c r="G1150" s="10" t="s">
        <v>9187</v>
      </c>
      <c r="H1150" s="26">
        <v>1</v>
      </c>
      <c r="I1150" s="10" t="s">
        <v>9188</v>
      </c>
      <c r="J1150" s="10" t="s">
        <v>9872</v>
      </c>
      <c r="K1150" s="10" t="s">
        <v>9190</v>
      </c>
      <c r="L1150" s="10" t="s">
        <v>9204</v>
      </c>
      <c r="M1150" s="22" t="s">
        <v>12275</v>
      </c>
      <c r="N1150" s="22" t="s">
        <v>11947</v>
      </c>
      <c r="O1150" s="11">
        <v>50400</v>
      </c>
      <c r="P1150" s="10" t="s">
        <v>1791</v>
      </c>
      <c r="Q1150" s="10" t="s">
        <v>12272</v>
      </c>
      <c r="R1150" s="24" t="s">
        <v>13134</v>
      </c>
      <c r="S1150" s="12">
        <v>45826</v>
      </c>
      <c r="T1150" s="10" t="s">
        <v>1789</v>
      </c>
      <c r="U1150" s="10" t="str">
        <f>VLOOKUP(V1150,'mã đối tượng'!$A:$B,2,0)</f>
        <v>WIN-002</v>
      </c>
      <c r="V1150" s="10" t="s">
        <v>11969</v>
      </c>
      <c r="W1150" s="10" t="s">
        <v>1790</v>
      </c>
      <c r="X1150" t="str">
        <f t="shared" si="17"/>
        <v>2ATA WM+ HNI Mai Trang, Minh Tân</v>
      </c>
    </row>
    <row r="1151" spans="1:24" x14ac:dyDescent="0.25">
      <c r="A1151" s="10" t="s">
        <v>8</v>
      </c>
      <c r="B1151" s="10" t="s">
        <v>2074</v>
      </c>
      <c r="C1151" s="10" t="s">
        <v>9184</v>
      </c>
      <c r="D1151" s="10" t="s">
        <v>9193</v>
      </c>
      <c r="E1151" s="10" t="s">
        <v>9186</v>
      </c>
      <c r="F1151" s="11">
        <v>184000</v>
      </c>
      <c r="G1151" s="10" t="s">
        <v>9187</v>
      </c>
      <c r="H1151" s="26">
        <v>4</v>
      </c>
      <c r="I1151" s="10" t="s">
        <v>9188</v>
      </c>
      <c r="J1151" s="10" t="s">
        <v>9873</v>
      </c>
      <c r="K1151" s="10" t="s">
        <v>9190</v>
      </c>
      <c r="L1151" s="10" t="s">
        <v>9195</v>
      </c>
      <c r="M1151" s="22" t="s">
        <v>12274</v>
      </c>
      <c r="N1151" s="22" t="s">
        <v>11950</v>
      </c>
      <c r="O1151" s="11">
        <v>46000</v>
      </c>
      <c r="P1151" s="10" t="s">
        <v>2077</v>
      </c>
      <c r="Q1151" s="10" t="s">
        <v>12272</v>
      </c>
      <c r="R1151" s="24" t="s">
        <v>12341</v>
      </c>
      <c r="S1151" s="12">
        <v>45826</v>
      </c>
      <c r="T1151" s="10" t="s">
        <v>2075</v>
      </c>
      <c r="U1151" s="10" t="str">
        <f>VLOOKUP(V1151,'mã đối tượng'!$A:$B,2,0)</f>
        <v>WIN-070</v>
      </c>
      <c r="V1151" s="10" t="s">
        <v>12227</v>
      </c>
      <c r="W1151" s="10" t="s">
        <v>2076</v>
      </c>
      <c r="X1151" t="str">
        <f t="shared" si="17"/>
        <v>5033 WM+ QTI 35 Hùng Vương</v>
      </c>
    </row>
    <row r="1152" spans="1:24" x14ac:dyDescent="0.25">
      <c r="A1152" s="10" t="s">
        <v>8</v>
      </c>
      <c r="B1152" s="10" t="s">
        <v>1628</v>
      </c>
      <c r="C1152" s="10" t="s">
        <v>9184</v>
      </c>
      <c r="D1152" s="10" t="s">
        <v>9221</v>
      </c>
      <c r="E1152" s="10" t="s">
        <v>9186</v>
      </c>
      <c r="F1152" s="11">
        <v>111058</v>
      </c>
      <c r="G1152" s="10" t="s">
        <v>9187</v>
      </c>
      <c r="H1152" s="26">
        <v>1</v>
      </c>
      <c r="I1152" s="10" t="s">
        <v>9188</v>
      </c>
      <c r="J1152" s="10" t="s">
        <v>9874</v>
      </c>
      <c r="K1152" s="10" t="s">
        <v>9190</v>
      </c>
      <c r="L1152" s="10" t="s">
        <v>9222</v>
      </c>
      <c r="M1152" s="22" t="s">
        <v>12273</v>
      </c>
      <c r="N1152" s="22" t="s">
        <v>11954</v>
      </c>
      <c r="O1152" s="11">
        <v>111058</v>
      </c>
      <c r="P1152" s="10" t="s">
        <v>1631</v>
      </c>
      <c r="Q1152" s="10" t="s">
        <v>12272</v>
      </c>
      <c r="R1152" s="24" t="s">
        <v>13135</v>
      </c>
      <c r="S1152" s="12">
        <v>45826</v>
      </c>
      <c r="T1152" s="10" t="s">
        <v>1629</v>
      </c>
      <c r="U1152" s="10" t="str">
        <f>VLOOKUP(V1152,'mã đối tượng'!$A:$B,2,0)</f>
        <v>WIN-024</v>
      </c>
      <c r="V1152" s="10" t="s">
        <v>12059</v>
      </c>
      <c r="W1152" s="10" t="s">
        <v>1630</v>
      </c>
      <c r="X1152" t="str">
        <f t="shared" si="17"/>
        <v>2A19 WM+ BDG SH21-22 CC Bcons Plaza</v>
      </c>
    </row>
    <row r="1153" spans="1:24" x14ac:dyDescent="0.25">
      <c r="A1153" s="10" t="s">
        <v>8</v>
      </c>
      <c r="B1153" s="10" t="s">
        <v>1628</v>
      </c>
      <c r="C1153" s="10" t="s">
        <v>9192</v>
      </c>
      <c r="D1153" s="10" t="s">
        <v>9193</v>
      </c>
      <c r="E1153" s="10" t="s">
        <v>9186</v>
      </c>
      <c r="F1153" s="11">
        <v>138000</v>
      </c>
      <c r="G1153" s="10" t="s">
        <v>9187</v>
      </c>
      <c r="H1153" s="26">
        <v>3</v>
      </c>
      <c r="I1153" s="10" t="s">
        <v>9188</v>
      </c>
      <c r="J1153" s="10" t="s">
        <v>9874</v>
      </c>
      <c r="K1153" s="10" t="s">
        <v>9194</v>
      </c>
      <c r="L1153" s="10" t="s">
        <v>9195</v>
      </c>
      <c r="M1153" s="22" t="s">
        <v>12274</v>
      </c>
      <c r="N1153" s="22" t="s">
        <v>11950</v>
      </c>
      <c r="O1153" s="11">
        <v>46000</v>
      </c>
      <c r="P1153" s="10" t="s">
        <v>1631</v>
      </c>
      <c r="Q1153" s="10" t="s">
        <v>12272</v>
      </c>
      <c r="R1153" s="24" t="s">
        <v>13135</v>
      </c>
      <c r="S1153" s="12">
        <v>45826</v>
      </c>
      <c r="T1153" s="10" t="s">
        <v>1629</v>
      </c>
      <c r="U1153" s="10" t="str">
        <f>VLOOKUP(V1153,'mã đối tượng'!$A:$B,2,0)</f>
        <v>WIN-024</v>
      </c>
      <c r="V1153" s="10" t="s">
        <v>12059</v>
      </c>
      <c r="W1153" s="10" t="s">
        <v>1630</v>
      </c>
      <c r="X1153" t="str">
        <f t="shared" si="17"/>
        <v>2A19 WM+ BDG SH21-22 CC Bcons Plaza</v>
      </c>
    </row>
    <row r="1154" spans="1:24" x14ac:dyDescent="0.25">
      <c r="A1154" s="10" t="s">
        <v>8</v>
      </c>
      <c r="B1154" s="10" t="s">
        <v>1628</v>
      </c>
      <c r="C1154" s="10" t="s">
        <v>9197</v>
      </c>
      <c r="D1154" s="10" t="s">
        <v>9218</v>
      </c>
      <c r="E1154" s="10" t="s">
        <v>9186</v>
      </c>
      <c r="F1154" s="11">
        <v>120426</v>
      </c>
      <c r="G1154" s="10" t="s">
        <v>9187</v>
      </c>
      <c r="H1154" s="26">
        <v>2</v>
      </c>
      <c r="I1154" s="10" t="s">
        <v>9188</v>
      </c>
      <c r="J1154" s="10" t="s">
        <v>9874</v>
      </c>
      <c r="K1154" s="10" t="s">
        <v>9199</v>
      </c>
      <c r="L1154" s="10" t="s">
        <v>9220</v>
      </c>
      <c r="M1154" s="22" t="s">
        <v>12285</v>
      </c>
      <c r="N1154" s="22" t="s">
        <v>11953</v>
      </c>
      <c r="O1154" s="11">
        <v>60213</v>
      </c>
      <c r="P1154" s="10" t="s">
        <v>1631</v>
      </c>
      <c r="Q1154" s="10" t="s">
        <v>12272</v>
      </c>
      <c r="R1154" s="24" t="s">
        <v>13135</v>
      </c>
      <c r="S1154" s="12">
        <v>45826</v>
      </c>
      <c r="T1154" s="10" t="s">
        <v>1629</v>
      </c>
      <c r="U1154" s="10" t="str">
        <f>VLOOKUP(V1154,'mã đối tượng'!$A:$B,2,0)</f>
        <v>WIN-024</v>
      </c>
      <c r="V1154" s="10" t="s">
        <v>12059</v>
      </c>
      <c r="W1154" s="10" t="s">
        <v>1630</v>
      </c>
      <c r="X1154" t="str">
        <f t="shared" si="17"/>
        <v>2A19 WM+ BDG SH21-22 CC Bcons Plaza</v>
      </c>
    </row>
    <row r="1155" spans="1:24" x14ac:dyDescent="0.25">
      <c r="A1155" s="10" t="s">
        <v>8</v>
      </c>
      <c r="B1155" s="10" t="s">
        <v>1628</v>
      </c>
      <c r="C1155" s="10" t="s">
        <v>9201</v>
      </c>
      <c r="D1155" s="10" t="s">
        <v>9209</v>
      </c>
      <c r="E1155" s="10" t="s">
        <v>9186</v>
      </c>
      <c r="F1155" s="11">
        <v>150546</v>
      </c>
      <c r="G1155" s="10" t="s">
        <v>9187</v>
      </c>
      <c r="H1155" s="26">
        <v>3</v>
      </c>
      <c r="I1155" s="10" t="s">
        <v>9188</v>
      </c>
      <c r="J1155" s="10" t="s">
        <v>9874</v>
      </c>
      <c r="K1155" s="10" t="s">
        <v>9203</v>
      </c>
      <c r="L1155" s="10" t="s">
        <v>9210</v>
      </c>
      <c r="M1155" s="22" t="s">
        <v>12276</v>
      </c>
      <c r="N1155" s="22" t="s">
        <v>11951</v>
      </c>
      <c r="O1155" s="11">
        <v>50182</v>
      </c>
      <c r="P1155" s="10" t="s">
        <v>1631</v>
      </c>
      <c r="Q1155" s="10" t="s">
        <v>12272</v>
      </c>
      <c r="R1155" s="24" t="s">
        <v>13135</v>
      </c>
      <c r="S1155" s="12">
        <v>45826</v>
      </c>
      <c r="T1155" s="10" t="s">
        <v>1629</v>
      </c>
      <c r="U1155" s="10" t="str">
        <f>VLOOKUP(V1155,'mã đối tượng'!$A:$B,2,0)</f>
        <v>WIN-024</v>
      </c>
      <c r="V1155" s="10" t="s">
        <v>12059</v>
      </c>
      <c r="W1155" s="10" t="s">
        <v>1630</v>
      </c>
      <c r="X1155" t="str">
        <f t="shared" si="17"/>
        <v>2A19 WM+ BDG SH21-22 CC Bcons Plaza</v>
      </c>
    </row>
    <row r="1156" spans="1:24" x14ac:dyDescent="0.25">
      <c r="A1156" s="10" t="s">
        <v>8</v>
      </c>
      <c r="B1156" s="10" t="s">
        <v>1898</v>
      </c>
      <c r="C1156" s="10" t="s">
        <v>9184</v>
      </c>
      <c r="D1156" s="10" t="s">
        <v>9198</v>
      </c>
      <c r="E1156" s="10" t="s">
        <v>9186</v>
      </c>
      <c r="F1156" s="11">
        <v>99000</v>
      </c>
      <c r="G1156" s="10" t="s">
        <v>9187</v>
      </c>
      <c r="H1156" s="26">
        <v>2</v>
      </c>
      <c r="I1156" s="10" t="s">
        <v>9188</v>
      </c>
      <c r="J1156" s="10" t="s">
        <v>9875</v>
      </c>
      <c r="K1156" s="10" t="s">
        <v>9190</v>
      </c>
      <c r="L1156" s="10" t="s">
        <v>9200</v>
      </c>
      <c r="M1156" s="22" t="s">
        <v>12277</v>
      </c>
      <c r="N1156" s="22" t="s">
        <v>11946</v>
      </c>
      <c r="O1156" s="11">
        <v>49500</v>
      </c>
      <c r="P1156" s="10" t="s">
        <v>1901</v>
      </c>
      <c r="Q1156" s="10" t="s">
        <v>12272</v>
      </c>
      <c r="R1156" s="24" t="s">
        <v>13136</v>
      </c>
      <c r="S1156" s="12">
        <v>45826</v>
      </c>
      <c r="T1156" s="10" t="s">
        <v>1899</v>
      </c>
      <c r="U1156" s="10" t="str">
        <f>VLOOKUP(V1156,'mã đối tượng'!$A:$B,2,0)</f>
        <v>WIN-047</v>
      </c>
      <c r="V1156" s="10" t="s">
        <v>12144</v>
      </c>
      <c r="W1156" s="10" t="s">
        <v>1900</v>
      </c>
      <c r="X1156" t="str">
        <f t="shared" ref="X1156:X1219" si="18">T1156&amp;" "&amp;W1156</f>
        <v>3444 WM+ VTU 890 đường 30/4</v>
      </c>
    </row>
    <row r="1157" spans="1:24" x14ac:dyDescent="0.25">
      <c r="A1157" s="10" t="s">
        <v>8</v>
      </c>
      <c r="B1157" s="10" t="s">
        <v>1898</v>
      </c>
      <c r="C1157" s="10" t="s">
        <v>9192</v>
      </c>
      <c r="D1157" s="10" t="s">
        <v>9209</v>
      </c>
      <c r="E1157" s="10" t="s">
        <v>9186</v>
      </c>
      <c r="F1157" s="11">
        <v>50182</v>
      </c>
      <c r="G1157" s="10" t="s">
        <v>9187</v>
      </c>
      <c r="H1157" s="26">
        <v>1</v>
      </c>
      <c r="I1157" s="10" t="s">
        <v>9188</v>
      </c>
      <c r="J1157" s="10" t="s">
        <v>9875</v>
      </c>
      <c r="K1157" s="10" t="s">
        <v>9194</v>
      </c>
      <c r="L1157" s="10" t="s">
        <v>9210</v>
      </c>
      <c r="M1157" s="22" t="s">
        <v>12276</v>
      </c>
      <c r="N1157" s="22" t="s">
        <v>11951</v>
      </c>
      <c r="O1157" s="11">
        <v>50182</v>
      </c>
      <c r="P1157" s="10" t="s">
        <v>1901</v>
      </c>
      <c r="Q1157" s="10" t="s">
        <v>12272</v>
      </c>
      <c r="R1157" s="24" t="s">
        <v>13136</v>
      </c>
      <c r="S1157" s="12">
        <v>45826</v>
      </c>
      <c r="T1157" s="10" t="s">
        <v>1899</v>
      </c>
      <c r="U1157" s="10" t="str">
        <f>VLOOKUP(V1157,'mã đối tượng'!$A:$B,2,0)</f>
        <v>WIN-047</v>
      </c>
      <c r="V1157" s="10" t="s">
        <v>12144</v>
      </c>
      <c r="W1157" s="10" t="s">
        <v>1900</v>
      </c>
      <c r="X1157" t="str">
        <f t="shared" si="18"/>
        <v>3444 WM+ VTU 890 đường 30/4</v>
      </c>
    </row>
    <row r="1158" spans="1:24" x14ac:dyDescent="0.25">
      <c r="A1158" s="10" t="s">
        <v>8</v>
      </c>
      <c r="B1158" s="10" t="s">
        <v>1724</v>
      </c>
      <c r="C1158" s="10" t="s">
        <v>9184</v>
      </c>
      <c r="D1158" s="10" t="s">
        <v>9221</v>
      </c>
      <c r="E1158" s="10" t="s">
        <v>9186</v>
      </c>
      <c r="F1158" s="11">
        <v>111058</v>
      </c>
      <c r="G1158" s="10" t="s">
        <v>9187</v>
      </c>
      <c r="H1158" s="26">
        <v>1</v>
      </c>
      <c r="I1158" s="10" t="s">
        <v>9188</v>
      </c>
      <c r="J1158" s="10" t="s">
        <v>9876</v>
      </c>
      <c r="K1158" s="10" t="s">
        <v>9190</v>
      </c>
      <c r="L1158" s="10" t="s">
        <v>9222</v>
      </c>
      <c r="M1158" s="22" t="s">
        <v>12273</v>
      </c>
      <c r="N1158" s="22" t="s">
        <v>11954</v>
      </c>
      <c r="O1158" s="11">
        <v>111058</v>
      </c>
      <c r="P1158" s="10" t="s">
        <v>1727</v>
      </c>
      <c r="Q1158" s="10" t="s">
        <v>12272</v>
      </c>
      <c r="R1158" s="24" t="s">
        <v>13137</v>
      </c>
      <c r="S1158" s="12">
        <v>45826</v>
      </c>
      <c r="T1158" s="10" t="s">
        <v>1725</v>
      </c>
      <c r="U1158" s="10" t="str">
        <f>VLOOKUP(V1158,'mã đối tượng'!$A:$B,2,0)</f>
        <v>WIN-020</v>
      </c>
      <c r="V1158" s="10" t="s">
        <v>12039</v>
      </c>
      <c r="W1158" s="10" t="s">
        <v>1726</v>
      </c>
      <c r="X1158" t="str">
        <f t="shared" si="18"/>
        <v>2AKP WM+ THA 184 Định Đức</v>
      </c>
    </row>
    <row r="1159" spans="1:24" x14ac:dyDescent="0.25">
      <c r="A1159" s="10" t="s">
        <v>8</v>
      </c>
      <c r="B1159" s="10" t="s">
        <v>2508</v>
      </c>
      <c r="C1159" s="10" t="s">
        <v>9184</v>
      </c>
      <c r="D1159" s="10" t="s">
        <v>9226</v>
      </c>
      <c r="E1159" s="10" t="s">
        <v>9186</v>
      </c>
      <c r="F1159" s="11">
        <v>74250</v>
      </c>
      <c r="G1159" s="10" t="s">
        <v>9187</v>
      </c>
      <c r="H1159" s="26">
        <v>1</v>
      </c>
      <c r="I1159" s="10" t="s">
        <v>9188</v>
      </c>
      <c r="J1159" s="10" t="s">
        <v>9877</v>
      </c>
      <c r="K1159" s="10" t="s">
        <v>9190</v>
      </c>
      <c r="L1159" s="10" t="s">
        <v>9228</v>
      </c>
      <c r="M1159" s="22" t="s">
        <v>12278</v>
      </c>
      <c r="N1159" s="22" t="s">
        <v>11948</v>
      </c>
      <c r="O1159" s="11">
        <v>74250</v>
      </c>
      <c r="P1159" s="10" t="s">
        <v>2509</v>
      </c>
      <c r="Q1159" s="10" t="s">
        <v>12272</v>
      </c>
      <c r="R1159" s="24" t="s">
        <v>13138</v>
      </c>
      <c r="S1159" s="12">
        <v>45827</v>
      </c>
      <c r="T1159" s="10" t="s">
        <v>887</v>
      </c>
      <c r="U1159" s="10" t="str">
        <f>VLOOKUP(V1159,'mã đối tượng'!$A:$B,2,0)</f>
        <v>WIN-071</v>
      </c>
      <c r="V1159" s="10" t="s">
        <v>12232</v>
      </c>
      <c r="W1159" s="10" t="s">
        <v>888</v>
      </c>
      <c r="X1159" t="str">
        <f t="shared" si="18"/>
        <v>2AIE WM+ BDH 143 Thành Thái</v>
      </c>
    </row>
    <row r="1160" spans="1:24" x14ac:dyDescent="0.25">
      <c r="A1160" s="10" t="s">
        <v>8</v>
      </c>
      <c r="B1160" s="10" t="s">
        <v>2508</v>
      </c>
      <c r="C1160" s="10" t="s">
        <v>9192</v>
      </c>
      <c r="D1160" s="10" t="s">
        <v>9193</v>
      </c>
      <c r="E1160" s="10" t="s">
        <v>9186</v>
      </c>
      <c r="F1160" s="11">
        <v>46000</v>
      </c>
      <c r="G1160" s="10" t="s">
        <v>9187</v>
      </c>
      <c r="H1160" s="26">
        <v>1</v>
      </c>
      <c r="I1160" s="10" t="s">
        <v>9188</v>
      </c>
      <c r="J1160" s="10" t="s">
        <v>9877</v>
      </c>
      <c r="K1160" s="10" t="s">
        <v>9194</v>
      </c>
      <c r="L1160" s="10" t="s">
        <v>9195</v>
      </c>
      <c r="M1160" s="22" t="s">
        <v>12274</v>
      </c>
      <c r="N1160" s="22" t="s">
        <v>11950</v>
      </c>
      <c r="O1160" s="11">
        <v>46000</v>
      </c>
      <c r="P1160" s="10" t="s">
        <v>2509</v>
      </c>
      <c r="Q1160" s="10" t="s">
        <v>12272</v>
      </c>
      <c r="R1160" s="24" t="s">
        <v>13138</v>
      </c>
      <c r="S1160" s="12">
        <v>45827</v>
      </c>
      <c r="T1160" s="10" t="s">
        <v>887</v>
      </c>
      <c r="U1160" s="10" t="str">
        <f>VLOOKUP(V1160,'mã đối tượng'!$A:$B,2,0)</f>
        <v>WIN-071</v>
      </c>
      <c r="V1160" s="10" t="s">
        <v>12232</v>
      </c>
      <c r="W1160" s="10" t="s">
        <v>888</v>
      </c>
      <c r="X1160" t="str">
        <f t="shared" si="18"/>
        <v>2AIE WM+ BDH 143 Thành Thái</v>
      </c>
    </row>
    <row r="1161" spans="1:24" x14ac:dyDescent="0.25">
      <c r="A1161" s="10" t="s">
        <v>8</v>
      </c>
      <c r="B1161" s="10" t="s">
        <v>2882</v>
      </c>
      <c r="C1161" s="10" t="s">
        <v>9184</v>
      </c>
      <c r="D1161" s="10" t="s">
        <v>9209</v>
      </c>
      <c r="E1161" s="10" t="s">
        <v>9186</v>
      </c>
      <c r="F1161" s="11">
        <v>200728</v>
      </c>
      <c r="G1161" s="10" t="s">
        <v>9187</v>
      </c>
      <c r="H1161" s="26">
        <v>4</v>
      </c>
      <c r="I1161" s="10" t="s">
        <v>9188</v>
      </c>
      <c r="J1161" s="10" t="s">
        <v>9878</v>
      </c>
      <c r="K1161" s="10" t="s">
        <v>9190</v>
      </c>
      <c r="L1161" s="10" t="s">
        <v>9210</v>
      </c>
      <c r="M1161" s="22" t="s">
        <v>12276</v>
      </c>
      <c r="N1161" s="22" t="s">
        <v>11951</v>
      </c>
      <c r="O1161" s="11">
        <v>50182</v>
      </c>
      <c r="P1161" s="10" t="s">
        <v>2885</v>
      </c>
      <c r="Q1161" s="10" t="s">
        <v>12272</v>
      </c>
      <c r="R1161" s="24" t="s">
        <v>13139</v>
      </c>
      <c r="S1161" s="12">
        <v>45827</v>
      </c>
      <c r="T1161" s="10" t="s">
        <v>2883</v>
      </c>
      <c r="U1161" s="10" t="str">
        <f>VLOOKUP(V1161,'mã đối tượng'!$A:$B,2,0)</f>
        <v>WIN-006</v>
      </c>
      <c r="V1161" s="10" t="s">
        <v>11984</v>
      </c>
      <c r="W1161" s="10" t="s">
        <v>2884</v>
      </c>
      <c r="X1161" t="str">
        <f t="shared" si="18"/>
        <v>5886 WM+ HDG 223 Trần Hưng Đạo</v>
      </c>
    </row>
    <row r="1162" spans="1:24" x14ac:dyDescent="0.25">
      <c r="A1162" s="10" t="s">
        <v>8</v>
      </c>
      <c r="B1162" s="10" t="s">
        <v>2958</v>
      </c>
      <c r="C1162" s="10" t="s">
        <v>9184</v>
      </c>
      <c r="D1162" s="10" t="s">
        <v>9218</v>
      </c>
      <c r="E1162" s="10" t="s">
        <v>9186</v>
      </c>
      <c r="F1162" s="11">
        <v>220293</v>
      </c>
      <c r="G1162" s="10" t="s">
        <v>9187</v>
      </c>
      <c r="H1162" s="26">
        <v>3</v>
      </c>
      <c r="I1162" s="10" t="s">
        <v>9188</v>
      </c>
      <c r="J1162" s="10" t="s">
        <v>9879</v>
      </c>
      <c r="K1162" s="10" t="s">
        <v>9190</v>
      </c>
      <c r="L1162" s="10" t="s">
        <v>9220</v>
      </c>
      <c r="M1162" s="22" t="s">
        <v>12285</v>
      </c>
      <c r="N1162" s="22" t="s">
        <v>11953</v>
      </c>
      <c r="O1162" s="11">
        <v>73431</v>
      </c>
      <c r="P1162" s="10" t="s">
        <v>2961</v>
      </c>
      <c r="Q1162" s="10" t="s">
        <v>12272</v>
      </c>
      <c r="R1162" s="24" t="s">
        <v>13140</v>
      </c>
      <c r="S1162" s="12">
        <v>45827</v>
      </c>
      <c r="T1162" s="10" t="s">
        <v>2959</v>
      </c>
      <c r="U1162" s="10" t="str">
        <f>VLOOKUP(V1162,'mã đối tượng'!$A:$B,2,0)</f>
        <v>WIN-020</v>
      </c>
      <c r="V1162" s="10" t="s">
        <v>12039</v>
      </c>
      <c r="W1162" s="10" t="s">
        <v>2960</v>
      </c>
      <c r="X1162" t="str">
        <f t="shared" si="18"/>
        <v>6564 WM+ THA 432 Khu phố 3, TT Bến</v>
      </c>
    </row>
    <row r="1163" spans="1:24" x14ac:dyDescent="0.25">
      <c r="A1163" s="10" t="s">
        <v>8</v>
      </c>
      <c r="B1163" s="10" t="s">
        <v>2482</v>
      </c>
      <c r="C1163" s="10" t="s">
        <v>9184</v>
      </c>
      <c r="D1163" s="10" t="s">
        <v>9221</v>
      </c>
      <c r="E1163" s="10" t="s">
        <v>9186</v>
      </c>
      <c r="F1163" s="11">
        <v>111058</v>
      </c>
      <c r="G1163" s="10" t="s">
        <v>9187</v>
      </c>
      <c r="H1163" s="26">
        <v>1</v>
      </c>
      <c r="I1163" s="10" t="s">
        <v>9188</v>
      </c>
      <c r="J1163" s="10" t="s">
        <v>9880</v>
      </c>
      <c r="K1163" s="10" t="s">
        <v>9190</v>
      </c>
      <c r="L1163" s="10" t="s">
        <v>9222</v>
      </c>
      <c r="M1163" s="22" t="s">
        <v>12273</v>
      </c>
      <c r="N1163" s="22" t="s">
        <v>11954</v>
      </c>
      <c r="O1163" s="11">
        <v>111058</v>
      </c>
      <c r="P1163" s="10" t="s">
        <v>2485</v>
      </c>
      <c r="Q1163" s="10" t="s">
        <v>12272</v>
      </c>
      <c r="R1163" s="24" t="s">
        <v>13141</v>
      </c>
      <c r="S1163" s="12">
        <v>45827</v>
      </c>
      <c r="T1163" s="10" t="s">
        <v>2483</v>
      </c>
      <c r="U1163" s="10" t="str">
        <f>VLOOKUP(V1163,'mã đối tượng'!$A:$B,2,0)</f>
        <v>WIN-035</v>
      </c>
      <c r="V1163" s="10" t="s">
        <v>12104</v>
      </c>
      <c r="W1163" s="10" t="s">
        <v>2484</v>
      </c>
      <c r="X1163" t="str">
        <f t="shared" si="18"/>
        <v>2AEU WM+ YBI 551 Điện Biên</v>
      </c>
    </row>
    <row r="1164" spans="1:24" x14ac:dyDescent="0.25">
      <c r="A1164" s="10" t="s">
        <v>8</v>
      </c>
      <c r="B1164" s="10" t="s">
        <v>2932</v>
      </c>
      <c r="C1164" s="10" t="s">
        <v>9184</v>
      </c>
      <c r="D1164" s="10" t="s">
        <v>9218</v>
      </c>
      <c r="E1164" s="10" t="s">
        <v>9186</v>
      </c>
      <c r="F1164" s="11">
        <v>73431</v>
      </c>
      <c r="G1164" s="10" t="s">
        <v>9187</v>
      </c>
      <c r="H1164" s="26">
        <v>1</v>
      </c>
      <c r="I1164" s="10" t="s">
        <v>9188</v>
      </c>
      <c r="J1164" s="10" t="s">
        <v>9881</v>
      </c>
      <c r="K1164" s="10" t="s">
        <v>9190</v>
      </c>
      <c r="L1164" s="10" t="s">
        <v>9220</v>
      </c>
      <c r="M1164" s="22" t="s">
        <v>12285</v>
      </c>
      <c r="N1164" s="22" t="s">
        <v>11953</v>
      </c>
      <c r="O1164" s="11">
        <v>73431</v>
      </c>
      <c r="P1164" s="10" t="s">
        <v>2935</v>
      </c>
      <c r="Q1164" s="10" t="s">
        <v>12272</v>
      </c>
      <c r="R1164" s="24" t="s">
        <v>13142</v>
      </c>
      <c r="S1164" s="12">
        <v>45827</v>
      </c>
      <c r="T1164" s="10" t="s">
        <v>2933</v>
      </c>
      <c r="U1164" s="10" t="str">
        <f>VLOOKUP(V1164,'mã đối tượng'!$A:$B,2,0)</f>
        <v>WIN-003</v>
      </c>
      <c r="V1164" s="10" t="s">
        <v>11974</v>
      </c>
      <c r="W1164" s="10" t="s">
        <v>2934</v>
      </c>
      <c r="X1164" t="str">
        <f t="shared" si="18"/>
        <v>6432 WM+ PTO Vũ Duệ, Việt Trì</v>
      </c>
    </row>
    <row r="1165" spans="1:24" x14ac:dyDescent="0.25">
      <c r="A1165" s="10" t="s">
        <v>8</v>
      </c>
      <c r="B1165" s="10" t="s">
        <v>2952</v>
      </c>
      <c r="C1165" s="10" t="s">
        <v>9184</v>
      </c>
      <c r="D1165" s="10" t="s">
        <v>9211</v>
      </c>
      <c r="E1165" s="10" t="s">
        <v>9186</v>
      </c>
      <c r="F1165" s="11">
        <v>669636</v>
      </c>
      <c r="G1165" s="10" t="s">
        <v>9187</v>
      </c>
      <c r="H1165" s="26">
        <v>6</v>
      </c>
      <c r="I1165" s="10" t="s">
        <v>9188</v>
      </c>
      <c r="J1165" s="10" t="s">
        <v>9882</v>
      </c>
      <c r="K1165" s="10" t="s">
        <v>9190</v>
      </c>
      <c r="L1165" s="10" t="s">
        <v>9212</v>
      </c>
      <c r="M1165" s="22" t="s">
        <v>12283</v>
      </c>
      <c r="N1165" s="22" t="s">
        <v>11952</v>
      </c>
      <c r="O1165" s="11">
        <v>111606</v>
      </c>
      <c r="P1165" s="10" t="s">
        <v>2955</v>
      </c>
      <c r="Q1165" s="10" t="s">
        <v>12272</v>
      </c>
      <c r="R1165" s="24" t="s">
        <v>13143</v>
      </c>
      <c r="S1165" s="12">
        <v>45827</v>
      </c>
      <c r="T1165" s="10" t="s">
        <v>2953</v>
      </c>
      <c r="U1165" s="10" t="str">
        <f>VLOOKUP(V1165,'mã đối tượng'!$A:$B,2,0)</f>
        <v>WIN</v>
      </c>
      <c r="V1165" s="10" t="s">
        <v>12149</v>
      </c>
      <c r="W1165" s="10" t="s">
        <v>2954</v>
      </c>
      <c r="X1165" t="str">
        <f t="shared" si="18"/>
        <v>6506 WM+ HCM 973 Nguyễn Duy Trinh</v>
      </c>
    </row>
    <row r="1166" spans="1:24" x14ac:dyDescent="0.25">
      <c r="A1166" s="10" t="s">
        <v>8</v>
      </c>
      <c r="B1166" s="10" t="s">
        <v>2952</v>
      </c>
      <c r="C1166" s="10" t="s">
        <v>9192</v>
      </c>
      <c r="D1166" s="10" t="s">
        <v>9198</v>
      </c>
      <c r="E1166" s="10" t="s">
        <v>9186</v>
      </c>
      <c r="F1166" s="11">
        <v>49500</v>
      </c>
      <c r="G1166" s="10" t="s">
        <v>9187</v>
      </c>
      <c r="H1166" s="26">
        <v>1</v>
      </c>
      <c r="I1166" s="10" t="s">
        <v>9188</v>
      </c>
      <c r="J1166" s="10" t="s">
        <v>9882</v>
      </c>
      <c r="K1166" s="10" t="s">
        <v>9194</v>
      </c>
      <c r="L1166" s="10" t="s">
        <v>9200</v>
      </c>
      <c r="M1166" s="22" t="s">
        <v>12277</v>
      </c>
      <c r="N1166" s="22" t="s">
        <v>11946</v>
      </c>
      <c r="O1166" s="11">
        <v>49500</v>
      </c>
      <c r="P1166" s="10" t="s">
        <v>2955</v>
      </c>
      <c r="Q1166" s="10" t="s">
        <v>12272</v>
      </c>
      <c r="R1166" s="24" t="s">
        <v>13143</v>
      </c>
      <c r="S1166" s="12">
        <v>45827</v>
      </c>
      <c r="T1166" s="10" t="s">
        <v>2953</v>
      </c>
      <c r="U1166" s="10" t="str">
        <f>VLOOKUP(V1166,'mã đối tượng'!$A:$B,2,0)</f>
        <v>WIN</v>
      </c>
      <c r="V1166" s="10" t="s">
        <v>12149</v>
      </c>
      <c r="W1166" s="10" t="s">
        <v>2954</v>
      </c>
      <c r="X1166" t="str">
        <f t="shared" si="18"/>
        <v>6506 WM+ HCM 973 Nguyễn Duy Trinh</v>
      </c>
    </row>
    <row r="1167" spans="1:24" x14ac:dyDescent="0.25">
      <c r="A1167" s="10" t="s">
        <v>8</v>
      </c>
      <c r="B1167" s="10" t="s">
        <v>2952</v>
      </c>
      <c r="C1167" s="10" t="s">
        <v>9197</v>
      </c>
      <c r="D1167" s="10" t="s">
        <v>9221</v>
      </c>
      <c r="E1167" s="10" t="s">
        <v>9186</v>
      </c>
      <c r="F1167" s="11">
        <v>444232</v>
      </c>
      <c r="G1167" s="10" t="s">
        <v>9187</v>
      </c>
      <c r="H1167" s="26">
        <v>4</v>
      </c>
      <c r="I1167" s="10" t="s">
        <v>9188</v>
      </c>
      <c r="J1167" s="10" t="s">
        <v>9882</v>
      </c>
      <c r="K1167" s="10" t="s">
        <v>9199</v>
      </c>
      <c r="L1167" s="10" t="s">
        <v>9222</v>
      </c>
      <c r="M1167" s="22" t="s">
        <v>12273</v>
      </c>
      <c r="N1167" s="22" t="s">
        <v>11954</v>
      </c>
      <c r="O1167" s="11">
        <v>111058</v>
      </c>
      <c r="P1167" s="10" t="s">
        <v>2955</v>
      </c>
      <c r="Q1167" s="10" t="s">
        <v>12272</v>
      </c>
      <c r="R1167" s="24" t="s">
        <v>13143</v>
      </c>
      <c r="S1167" s="12">
        <v>45827</v>
      </c>
      <c r="T1167" s="10" t="s">
        <v>2953</v>
      </c>
      <c r="U1167" s="10" t="str">
        <f>VLOOKUP(V1167,'mã đối tượng'!$A:$B,2,0)</f>
        <v>WIN</v>
      </c>
      <c r="V1167" s="10" t="s">
        <v>12149</v>
      </c>
      <c r="W1167" s="10" t="s">
        <v>2954</v>
      </c>
      <c r="X1167" t="str">
        <f t="shared" si="18"/>
        <v>6506 WM+ HCM 973 Nguyễn Duy Trinh</v>
      </c>
    </row>
    <row r="1168" spans="1:24" x14ac:dyDescent="0.25">
      <c r="A1168" s="10" t="s">
        <v>8</v>
      </c>
      <c r="B1168" s="10" t="s">
        <v>2956</v>
      </c>
      <c r="C1168" s="10" t="s">
        <v>9184</v>
      </c>
      <c r="D1168" s="10" t="s">
        <v>9185</v>
      </c>
      <c r="E1168" s="10" t="s">
        <v>9186</v>
      </c>
      <c r="F1168" s="11">
        <v>141900</v>
      </c>
      <c r="G1168" s="10" t="s">
        <v>9187</v>
      </c>
      <c r="H1168" s="26">
        <v>2</v>
      </c>
      <c r="I1168" s="10" t="s">
        <v>9188</v>
      </c>
      <c r="J1168" s="10" t="s">
        <v>9883</v>
      </c>
      <c r="K1168" s="10" t="s">
        <v>9190</v>
      </c>
      <c r="L1168" s="10" t="s">
        <v>9191</v>
      </c>
      <c r="M1168" s="22" t="s">
        <v>12282</v>
      </c>
      <c r="N1168" s="22" t="s">
        <v>11945</v>
      </c>
      <c r="O1168" s="11">
        <v>70950</v>
      </c>
      <c r="P1168" s="10" t="s">
        <v>2957</v>
      </c>
      <c r="Q1168" s="10" t="s">
        <v>12272</v>
      </c>
      <c r="R1168" s="24" t="s">
        <v>13144</v>
      </c>
      <c r="S1168" s="12">
        <v>45827</v>
      </c>
      <c r="T1168" s="10" t="s">
        <v>2953</v>
      </c>
      <c r="U1168" s="10" t="str">
        <f>VLOOKUP(V1168,'mã đối tượng'!$A:$B,2,0)</f>
        <v>WIN</v>
      </c>
      <c r="V1168" s="10" t="s">
        <v>12149</v>
      </c>
      <c r="W1168" s="10" t="s">
        <v>2954</v>
      </c>
      <c r="X1168" t="str">
        <f t="shared" si="18"/>
        <v>6506 WM+ HCM 973 Nguyễn Duy Trinh</v>
      </c>
    </row>
    <row r="1169" spans="1:24" x14ac:dyDescent="0.25">
      <c r="A1169" s="10" t="s">
        <v>8</v>
      </c>
      <c r="B1169" s="10" t="s">
        <v>2956</v>
      </c>
      <c r="C1169" s="10" t="s">
        <v>9192</v>
      </c>
      <c r="D1169" s="10" t="s">
        <v>9226</v>
      </c>
      <c r="E1169" s="10" t="s">
        <v>9186</v>
      </c>
      <c r="F1169" s="11">
        <v>74250</v>
      </c>
      <c r="G1169" s="10" t="s">
        <v>9187</v>
      </c>
      <c r="H1169" s="26">
        <v>1</v>
      </c>
      <c r="I1169" s="10" t="s">
        <v>9188</v>
      </c>
      <c r="J1169" s="10" t="s">
        <v>9883</v>
      </c>
      <c r="K1169" s="10" t="s">
        <v>9194</v>
      </c>
      <c r="L1169" s="10" t="s">
        <v>9228</v>
      </c>
      <c r="M1169" s="22" t="s">
        <v>12278</v>
      </c>
      <c r="N1169" s="22" t="s">
        <v>11948</v>
      </c>
      <c r="O1169" s="11">
        <v>74250</v>
      </c>
      <c r="P1169" s="10" t="s">
        <v>2957</v>
      </c>
      <c r="Q1169" s="10" t="s">
        <v>12272</v>
      </c>
      <c r="R1169" s="24" t="s">
        <v>13144</v>
      </c>
      <c r="S1169" s="12">
        <v>45827</v>
      </c>
      <c r="T1169" s="10" t="s">
        <v>2953</v>
      </c>
      <c r="U1169" s="10" t="str">
        <f>VLOOKUP(V1169,'mã đối tượng'!$A:$B,2,0)</f>
        <v>WIN</v>
      </c>
      <c r="V1169" s="10" t="s">
        <v>12149</v>
      </c>
      <c r="W1169" s="10" t="s">
        <v>2954</v>
      </c>
      <c r="X1169" t="str">
        <f t="shared" si="18"/>
        <v>6506 WM+ HCM 973 Nguyễn Duy Trinh</v>
      </c>
    </row>
    <row r="1170" spans="1:24" x14ac:dyDescent="0.25">
      <c r="A1170" s="10" t="s">
        <v>8</v>
      </c>
      <c r="B1170" s="10" t="s">
        <v>2956</v>
      </c>
      <c r="C1170" s="10" t="s">
        <v>9197</v>
      </c>
      <c r="D1170" s="10" t="s">
        <v>9205</v>
      </c>
      <c r="E1170" s="10" t="s">
        <v>9186</v>
      </c>
      <c r="F1170" s="11">
        <v>166785</v>
      </c>
      <c r="G1170" s="10" t="s">
        <v>9187</v>
      </c>
      <c r="H1170" s="26">
        <v>3</v>
      </c>
      <c r="I1170" s="10" t="s">
        <v>9188</v>
      </c>
      <c r="J1170" s="10" t="s">
        <v>9883</v>
      </c>
      <c r="K1170" s="10" t="s">
        <v>9199</v>
      </c>
      <c r="L1170" s="10" t="s">
        <v>9207</v>
      </c>
      <c r="M1170" s="22" t="s">
        <v>12281</v>
      </c>
      <c r="N1170" s="22" t="s">
        <v>11949</v>
      </c>
      <c r="O1170" s="11">
        <v>55595</v>
      </c>
      <c r="P1170" s="10" t="s">
        <v>2957</v>
      </c>
      <c r="Q1170" s="10" t="s">
        <v>12272</v>
      </c>
      <c r="R1170" s="24" t="s">
        <v>13144</v>
      </c>
      <c r="S1170" s="12">
        <v>45827</v>
      </c>
      <c r="T1170" s="10" t="s">
        <v>2953</v>
      </c>
      <c r="U1170" s="10" t="str">
        <f>VLOOKUP(V1170,'mã đối tượng'!$A:$B,2,0)</f>
        <v>WIN</v>
      </c>
      <c r="V1170" s="10" t="s">
        <v>12149</v>
      </c>
      <c r="W1170" s="10" t="s">
        <v>2954</v>
      </c>
      <c r="X1170" t="str">
        <f t="shared" si="18"/>
        <v>6506 WM+ HCM 973 Nguyễn Duy Trinh</v>
      </c>
    </row>
    <row r="1171" spans="1:24" x14ac:dyDescent="0.25">
      <c r="A1171" s="10" t="s">
        <v>8</v>
      </c>
      <c r="B1171" s="10" t="s">
        <v>2956</v>
      </c>
      <c r="C1171" s="10" t="s">
        <v>9201</v>
      </c>
      <c r="D1171" s="10" t="s">
        <v>9209</v>
      </c>
      <c r="E1171" s="10" t="s">
        <v>9186</v>
      </c>
      <c r="F1171" s="11">
        <v>100364</v>
      </c>
      <c r="G1171" s="10" t="s">
        <v>9187</v>
      </c>
      <c r="H1171" s="26">
        <v>2</v>
      </c>
      <c r="I1171" s="10" t="s">
        <v>9188</v>
      </c>
      <c r="J1171" s="10" t="s">
        <v>9883</v>
      </c>
      <c r="K1171" s="10" t="s">
        <v>9203</v>
      </c>
      <c r="L1171" s="10" t="s">
        <v>9210</v>
      </c>
      <c r="M1171" s="22" t="s">
        <v>12276</v>
      </c>
      <c r="N1171" s="22" t="s">
        <v>11951</v>
      </c>
      <c r="O1171" s="11">
        <v>50182</v>
      </c>
      <c r="P1171" s="10" t="s">
        <v>2957</v>
      </c>
      <c r="Q1171" s="10" t="s">
        <v>12272</v>
      </c>
      <c r="R1171" s="24" t="s">
        <v>13144</v>
      </c>
      <c r="S1171" s="12">
        <v>45827</v>
      </c>
      <c r="T1171" s="10" t="s">
        <v>2953</v>
      </c>
      <c r="U1171" s="10" t="str">
        <f>VLOOKUP(V1171,'mã đối tượng'!$A:$B,2,0)</f>
        <v>WIN</v>
      </c>
      <c r="V1171" s="10" t="s">
        <v>12149</v>
      </c>
      <c r="W1171" s="10" t="s">
        <v>2954</v>
      </c>
      <c r="X1171" t="str">
        <f t="shared" si="18"/>
        <v>6506 WM+ HCM 973 Nguyễn Duy Trinh</v>
      </c>
    </row>
    <row r="1172" spans="1:24" x14ac:dyDescent="0.25">
      <c r="A1172" s="10" t="s">
        <v>8</v>
      </c>
      <c r="B1172" s="10" t="s">
        <v>2424</v>
      </c>
      <c r="C1172" s="10" t="s">
        <v>9184</v>
      </c>
      <c r="D1172" s="10" t="s">
        <v>9226</v>
      </c>
      <c r="E1172" s="10" t="s">
        <v>9186</v>
      </c>
      <c r="F1172" s="11">
        <v>74250</v>
      </c>
      <c r="G1172" s="10" t="s">
        <v>9187</v>
      </c>
      <c r="H1172" s="26">
        <v>1</v>
      </c>
      <c r="I1172" s="10" t="s">
        <v>9188</v>
      </c>
      <c r="J1172" s="10" t="s">
        <v>9884</v>
      </c>
      <c r="K1172" s="10" t="s">
        <v>9190</v>
      </c>
      <c r="L1172" s="10" t="s">
        <v>9228</v>
      </c>
      <c r="M1172" s="22" t="s">
        <v>12278</v>
      </c>
      <c r="N1172" s="22" t="s">
        <v>11948</v>
      </c>
      <c r="O1172" s="11">
        <v>74250</v>
      </c>
      <c r="P1172" s="10" t="s">
        <v>2427</v>
      </c>
      <c r="Q1172" s="10" t="s">
        <v>12272</v>
      </c>
      <c r="R1172" s="24" t="s">
        <v>13145</v>
      </c>
      <c r="S1172" s="12">
        <v>45827</v>
      </c>
      <c r="T1172" s="10" t="s">
        <v>2425</v>
      </c>
      <c r="U1172" s="10" t="str">
        <f>VLOOKUP(V1172,'mã đối tượng'!$A:$B,2,0)</f>
        <v>WIN-002</v>
      </c>
      <c r="V1172" s="10" t="s">
        <v>11969</v>
      </c>
      <c r="W1172" s="10" t="s">
        <v>2426</v>
      </c>
      <c r="X1172" t="str">
        <f t="shared" si="18"/>
        <v>2531 WM+ HNI 139 Chiến Thắng</v>
      </c>
    </row>
    <row r="1173" spans="1:24" x14ac:dyDescent="0.25">
      <c r="A1173" s="10" t="s">
        <v>8</v>
      </c>
      <c r="B1173" s="10" t="s">
        <v>2424</v>
      </c>
      <c r="C1173" s="10" t="s">
        <v>9192</v>
      </c>
      <c r="D1173" s="10" t="s">
        <v>9193</v>
      </c>
      <c r="E1173" s="10" t="s">
        <v>9186</v>
      </c>
      <c r="F1173" s="11">
        <v>138000</v>
      </c>
      <c r="G1173" s="10" t="s">
        <v>9187</v>
      </c>
      <c r="H1173" s="26">
        <v>3</v>
      </c>
      <c r="I1173" s="10" t="s">
        <v>9188</v>
      </c>
      <c r="J1173" s="10" t="s">
        <v>9884</v>
      </c>
      <c r="K1173" s="10" t="s">
        <v>9194</v>
      </c>
      <c r="L1173" s="10" t="s">
        <v>9195</v>
      </c>
      <c r="M1173" s="22" t="s">
        <v>12274</v>
      </c>
      <c r="N1173" s="22" t="s">
        <v>11950</v>
      </c>
      <c r="O1173" s="11">
        <v>46000</v>
      </c>
      <c r="P1173" s="10" t="s">
        <v>2427</v>
      </c>
      <c r="Q1173" s="10" t="s">
        <v>12272</v>
      </c>
      <c r="R1173" s="24" t="s">
        <v>13145</v>
      </c>
      <c r="S1173" s="12">
        <v>45827</v>
      </c>
      <c r="T1173" s="10" t="s">
        <v>2425</v>
      </c>
      <c r="U1173" s="10" t="str">
        <f>VLOOKUP(V1173,'mã đối tượng'!$A:$B,2,0)</f>
        <v>WIN-002</v>
      </c>
      <c r="V1173" s="10" t="s">
        <v>11969</v>
      </c>
      <c r="W1173" s="10" t="s">
        <v>2426</v>
      </c>
      <c r="X1173" t="str">
        <f t="shared" si="18"/>
        <v>2531 WM+ HNI 139 Chiến Thắng</v>
      </c>
    </row>
    <row r="1174" spans="1:24" x14ac:dyDescent="0.25">
      <c r="A1174" s="10" t="s">
        <v>8</v>
      </c>
      <c r="B1174" s="10" t="s">
        <v>2618</v>
      </c>
      <c r="C1174" s="10" t="s">
        <v>9184</v>
      </c>
      <c r="D1174" s="10" t="s">
        <v>9185</v>
      </c>
      <c r="E1174" s="10" t="s">
        <v>9186</v>
      </c>
      <c r="F1174" s="11">
        <v>70950</v>
      </c>
      <c r="G1174" s="10" t="s">
        <v>9187</v>
      </c>
      <c r="H1174" s="26">
        <v>1</v>
      </c>
      <c r="I1174" s="10" t="s">
        <v>9188</v>
      </c>
      <c r="J1174" s="10" t="s">
        <v>9885</v>
      </c>
      <c r="K1174" s="10" t="s">
        <v>9190</v>
      </c>
      <c r="L1174" s="10" t="s">
        <v>9191</v>
      </c>
      <c r="M1174" s="22" t="s">
        <v>12282</v>
      </c>
      <c r="N1174" s="22" t="s">
        <v>11945</v>
      </c>
      <c r="O1174" s="11">
        <v>70950</v>
      </c>
      <c r="P1174" s="10" t="s">
        <v>2621</v>
      </c>
      <c r="Q1174" s="10" t="s">
        <v>12272</v>
      </c>
      <c r="R1174" s="24" t="s">
        <v>13146</v>
      </c>
      <c r="S1174" s="12">
        <v>45827</v>
      </c>
      <c r="T1174" s="10" t="s">
        <v>2619</v>
      </c>
      <c r="U1174" s="10" t="str">
        <f>VLOOKUP(V1174,'mã đối tượng'!$A:$B,2,0)</f>
        <v>WIN-003</v>
      </c>
      <c r="V1174" s="10" t="s">
        <v>11974</v>
      </c>
      <c r="W1174" s="10" t="s">
        <v>2620</v>
      </c>
      <c r="X1174" t="str">
        <f t="shared" si="18"/>
        <v>3585 WM+ PTO Khu 6B, Nông Trang</v>
      </c>
    </row>
    <row r="1175" spans="1:24" x14ac:dyDescent="0.25">
      <c r="A1175" s="10" t="s">
        <v>8</v>
      </c>
      <c r="B1175" s="10" t="s">
        <v>2728</v>
      </c>
      <c r="C1175" s="10" t="s">
        <v>9184</v>
      </c>
      <c r="D1175" s="10" t="s">
        <v>9221</v>
      </c>
      <c r="E1175" s="10" t="s">
        <v>9186</v>
      </c>
      <c r="F1175" s="11">
        <v>111058</v>
      </c>
      <c r="G1175" s="10" t="s">
        <v>9187</v>
      </c>
      <c r="H1175" s="26">
        <v>1</v>
      </c>
      <c r="I1175" s="10" t="s">
        <v>9188</v>
      </c>
      <c r="J1175" s="10" t="s">
        <v>9886</v>
      </c>
      <c r="K1175" s="10" t="s">
        <v>9190</v>
      </c>
      <c r="L1175" s="10" t="s">
        <v>9222</v>
      </c>
      <c r="M1175" s="22" t="s">
        <v>12273</v>
      </c>
      <c r="N1175" s="22" t="s">
        <v>11954</v>
      </c>
      <c r="O1175" s="11">
        <v>111058</v>
      </c>
      <c r="P1175" s="10" t="s">
        <v>2731</v>
      </c>
      <c r="Q1175" s="10" t="s">
        <v>12272</v>
      </c>
      <c r="R1175" s="24" t="s">
        <v>13147</v>
      </c>
      <c r="S1175" s="12">
        <v>45827</v>
      </c>
      <c r="T1175" s="10" t="s">
        <v>2729</v>
      </c>
      <c r="U1175" s="10" t="str">
        <f>VLOOKUP(V1175,'mã đối tượng'!$A:$B,2,0)</f>
        <v>WIN-002</v>
      </c>
      <c r="V1175" s="10" t="s">
        <v>11969</v>
      </c>
      <c r="W1175" s="10" t="s">
        <v>2730</v>
      </c>
      <c r="X1175" t="str">
        <f t="shared" si="18"/>
        <v>4777 WM+ HNI 79 Ngọc Đại</v>
      </c>
    </row>
    <row r="1176" spans="1:24" x14ac:dyDescent="0.25">
      <c r="A1176" s="10" t="s">
        <v>8</v>
      </c>
      <c r="B1176" s="10" t="s">
        <v>2614</v>
      </c>
      <c r="C1176" s="10" t="s">
        <v>9184</v>
      </c>
      <c r="D1176" s="10" t="s">
        <v>9193</v>
      </c>
      <c r="E1176" s="10" t="s">
        <v>9186</v>
      </c>
      <c r="F1176" s="11">
        <v>92000</v>
      </c>
      <c r="G1176" s="10" t="s">
        <v>9187</v>
      </c>
      <c r="H1176" s="26">
        <v>2</v>
      </c>
      <c r="I1176" s="10" t="s">
        <v>9188</v>
      </c>
      <c r="J1176" s="10" t="s">
        <v>9887</v>
      </c>
      <c r="K1176" s="10" t="s">
        <v>9190</v>
      </c>
      <c r="L1176" s="10" t="s">
        <v>9195</v>
      </c>
      <c r="M1176" s="22" t="s">
        <v>12274</v>
      </c>
      <c r="N1176" s="22" t="s">
        <v>11950</v>
      </c>
      <c r="O1176" s="11">
        <v>46000</v>
      </c>
      <c r="P1176" s="10" t="s">
        <v>2617</v>
      </c>
      <c r="Q1176" s="10" t="s">
        <v>12272</v>
      </c>
      <c r="R1176" s="24" t="s">
        <v>13148</v>
      </c>
      <c r="S1176" s="12">
        <v>45827</v>
      </c>
      <c r="T1176" s="10" t="s">
        <v>2615</v>
      </c>
      <c r="U1176" s="10" t="str">
        <f>VLOOKUP(V1176,'mã đối tượng'!$A:$B,2,0)</f>
        <v>WIN-006</v>
      </c>
      <c r="V1176" s="10" t="s">
        <v>11984</v>
      </c>
      <c r="W1176" s="10" t="s">
        <v>2616</v>
      </c>
      <c r="X1176" t="str">
        <f t="shared" si="18"/>
        <v>3526 WM+ HDG 272 Điện Biên Phủ</v>
      </c>
    </row>
    <row r="1177" spans="1:24" x14ac:dyDescent="0.25">
      <c r="A1177" s="10" t="s">
        <v>8</v>
      </c>
      <c r="B1177" s="10" t="s">
        <v>2390</v>
      </c>
      <c r="C1177" s="10" t="s">
        <v>9184</v>
      </c>
      <c r="D1177" s="10" t="s">
        <v>9211</v>
      </c>
      <c r="E1177" s="10" t="s">
        <v>9186</v>
      </c>
      <c r="F1177" s="11">
        <v>111606</v>
      </c>
      <c r="G1177" s="10" t="s">
        <v>9187</v>
      </c>
      <c r="H1177" s="26">
        <v>1</v>
      </c>
      <c r="I1177" s="10" t="s">
        <v>9188</v>
      </c>
      <c r="J1177" s="10" t="s">
        <v>9888</v>
      </c>
      <c r="K1177" s="10" t="s">
        <v>9190</v>
      </c>
      <c r="L1177" s="10" t="s">
        <v>9212</v>
      </c>
      <c r="M1177" s="22" t="s">
        <v>12283</v>
      </c>
      <c r="N1177" s="22" t="s">
        <v>11952</v>
      </c>
      <c r="O1177" s="11">
        <v>111606</v>
      </c>
      <c r="P1177" s="10" t="s">
        <v>2391</v>
      </c>
      <c r="Q1177" s="10" t="s">
        <v>12272</v>
      </c>
      <c r="R1177" s="24" t="s">
        <v>13149</v>
      </c>
      <c r="S1177" s="12">
        <v>45827</v>
      </c>
      <c r="T1177" s="10" t="s">
        <v>755</v>
      </c>
      <c r="U1177" s="10" t="str">
        <f>VLOOKUP(V1177,'mã đối tượng'!$A:$B,2,0)</f>
        <v>WIN-002</v>
      </c>
      <c r="V1177" s="10" t="s">
        <v>11969</v>
      </c>
      <c r="W1177" s="10" t="s">
        <v>756</v>
      </c>
      <c r="X1177" t="str">
        <f t="shared" si="18"/>
        <v>1669 WM HNI Linh Đàm</v>
      </c>
    </row>
    <row r="1178" spans="1:24" x14ac:dyDescent="0.25">
      <c r="A1178" s="10" t="s">
        <v>8</v>
      </c>
      <c r="B1178" s="10" t="s">
        <v>2592</v>
      </c>
      <c r="C1178" s="10" t="s">
        <v>9184</v>
      </c>
      <c r="D1178" s="10" t="s">
        <v>9205</v>
      </c>
      <c r="E1178" s="10" t="s">
        <v>9186</v>
      </c>
      <c r="F1178" s="11">
        <v>55595</v>
      </c>
      <c r="G1178" s="10" t="s">
        <v>9187</v>
      </c>
      <c r="H1178" s="26">
        <v>1</v>
      </c>
      <c r="I1178" s="10" t="s">
        <v>9188</v>
      </c>
      <c r="J1178" s="10" t="s">
        <v>9889</v>
      </c>
      <c r="K1178" s="10" t="s">
        <v>9190</v>
      </c>
      <c r="L1178" s="10" t="s">
        <v>9207</v>
      </c>
      <c r="M1178" s="22" t="s">
        <v>12281</v>
      </c>
      <c r="N1178" s="22" t="s">
        <v>11949</v>
      </c>
      <c r="O1178" s="11">
        <v>55595</v>
      </c>
      <c r="P1178" s="10" t="s">
        <v>2595</v>
      </c>
      <c r="Q1178" s="10" t="s">
        <v>12272</v>
      </c>
      <c r="R1178" s="24" t="s">
        <v>13150</v>
      </c>
      <c r="S1178" s="12">
        <v>45827</v>
      </c>
      <c r="T1178" s="10" t="s">
        <v>2593</v>
      </c>
      <c r="U1178" s="10" t="str">
        <f>VLOOKUP(V1178,'mã đối tượng'!$A:$B,2,0)</f>
        <v>WIN</v>
      </c>
      <c r="V1178" s="10" t="s">
        <v>12149</v>
      </c>
      <c r="W1178" s="10" t="s">
        <v>2594</v>
      </c>
      <c r="X1178" t="str">
        <f t="shared" si="18"/>
        <v>3241 WM+ HCM 1206 Lê Đức Thọ</v>
      </c>
    </row>
    <row r="1179" spans="1:24" x14ac:dyDescent="0.25">
      <c r="A1179" s="10" t="s">
        <v>8</v>
      </c>
      <c r="B1179" s="10" t="s">
        <v>2630</v>
      </c>
      <c r="C1179" s="10" t="s">
        <v>9184</v>
      </c>
      <c r="D1179" s="10" t="s">
        <v>9221</v>
      </c>
      <c r="E1179" s="10" t="s">
        <v>9186</v>
      </c>
      <c r="F1179" s="11">
        <v>111058</v>
      </c>
      <c r="G1179" s="10" t="s">
        <v>9187</v>
      </c>
      <c r="H1179" s="26">
        <v>1</v>
      </c>
      <c r="I1179" s="10" t="s">
        <v>9188</v>
      </c>
      <c r="J1179" s="10" t="s">
        <v>9890</v>
      </c>
      <c r="K1179" s="10" t="s">
        <v>9190</v>
      </c>
      <c r="L1179" s="10" t="s">
        <v>9222</v>
      </c>
      <c r="M1179" s="22" t="s">
        <v>12273</v>
      </c>
      <c r="N1179" s="22" t="s">
        <v>11954</v>
      </c>
      <c r="O1179" s="11">
        <v>111058</v>
      </c>
      <c r="P1179" s="10" t="s">
        <v>2633</v>
      </c>
      <c r="Q1179" s="10" t="s">
        <v>12272</v>
      </c>
      <c r="R1179" s="24" t="s">
        <v>13151</v>
      </c>
      <c r="S1179" s="12">
        <v>45827</v>
      </c>
      <c r="T1179" s="10" t="s">
        <v>2631</v>
      </c>
      <c r="U1179" s="10" t="str">
        <f>VLOOKUP(V1179,'mã đối tượng'!$A:$B,2,0)</f>
        <v>WIN-002</v>
      </c>
      <c r="V1179" s="10" t="s">
        <v>11969</v>
      </c>
      <c r="W1179" s="10" t="s">
        <v>2632</v>
      </c>
      <c r="X1179" t="str">
        <f t="shared" si="18"/>
        <v>3622 WM+ HNI TDP Chợ, Đại Mỗ</v>
      </c>
    </row>
    <row r="1180" spans="1:24" x14ac:dyDescent="0.25">
      <c r="A1180" s="10" t="s">
        <v>8</v>
      </c>
      <c r="B1180" s="10" t="s">
        <v>2772</v>
      </c>
      <c r="C1180" s="10" t="s">
        <v>9184</v>
      </c>
      <c r="D1180" s="10" t="s">
        <v>9221</v>
      </c>
      <c r="E1180" s="10" t="s">
        <v>9186</v>
      </c>
      <c r="F1180" s="11">
        <v>111058</v>
      </c>
      <c r="G1180" s="10" t="s">
        <v>9187</v>
      </c>
      <c r="H1180" s="26">
        <v>1</v>
      </c>
      <c r="I1180" s="10" t="s">
        <v>9188</v>
      </c>
      <c r="J1180" s="10" t="s">
        <v>9891</v>
      </c>
      <c r="K1180" s="10" t="s">
        <v>9190</v>
      </c>
      <c r="L1180" s="10" t="s">
        <v>9222</v>
      </c>
      <c r="M1180" s="22" t="s">
        <v>12273</v>
      </c>
      <c r="N1180" s="22" t="s">
        <v>11954</v>
      </c>
      <c r="O1180" s="11">
        <v>111058</v>
      </c>
      <c r="P1180" s="10" t="s">
        <v>2775</v>
      </c>
      <c r="Q1180" s="10" t="s">
        <v>12272</v>
      </c>
      <c r="R1180" s="24" t="s">
        <v>13152</v>
      </c>
      <c r="S1180" s="12">
        <v>45827</v>
      </c>
      <c r="T1180" s="10" t="s">
        <v>2773</v>
      </c>
      <c r="U1180" s="10" t="str">
        <f>VLOOKUP(V1180,'mã đối tượng'!$A:$B,2,0)</f>
        <v>WIN-031</v>
      </c>
      <c r="V1180" s="10" t="s">
        <v>12089</v>
      </c>
      <c r="W1180" s="10" t="s">
        <v>2774</v>
      </c>
      <c r="X1180" t="str">
        <f t="shared" si="18"/>
        <v>5143 WM+ BNH 679 Xuân Ổ A</v>
      </c>
    </row>
    <row r="1181" spans="1:24" x14ac:dyDescent="0.25">
      <c r="A1181" s="10" t="s">
        <v>8</v>
      </c>
      <c r="B1181" s="10" t="s">
        <v>2504</v>
      </c>
      <c r="C1181" s="10" t="s">
        <v>9184</v>
      </c>
      <c r="D1181" s="10" t="s">
        <v>9209</v>
      </c>
      <c r="E1181" s="10" t="s">
        <v>9186</v>
      </c>
      <c r="F1181" s="11">
        <v>100364</v>
      </c>
      <c r="G1181" s="10" t="s">
        <v>9187</v>
      </c>
      <c r="H1181" s="26">
        <v>2</v>
      </c>
      <c r="I1181" s="10" t="s">
        <v>9188</v>
      </c>
      <c r="J1181" s="10" t="s">
        <v>9892</v>
      </c>
      <c r="K1181" s="10" t="s">
        <v>9190</v>
      </c>
      <c r="L1181" s="10" t="s">
        <v>9210</v>
      </c>
      <c r="M1181" s="22" t="s">
        <v>12276</v>
      </c>
      <c r="N1181" s="22" t="s">
        <v>11951</v>
      </c>
      <c r="O1181" s="11">
        <v>50182</v>
      </c>
      <c r="P1181" s="10" t="s">
        <v>2507</v>
      </c>
      <c r="Q1181" s="10" t="s">
        <v>12272</v>
      </c>
      <c r="R1181" s="24" t="s">
        <v>13153</v>
      </c>
      <c r="S1181" s="12">
        <v>45827</v>
      </c>
      <c r="T1181" s="10" t="s">
        <v>2505</v>
      </c>
      <c r="U1181" s="10" t="str">
        <f>VLOOKUP(V1181,'mã đối tượng'!$A:$B,2,0)</f>
        <v>WIN-070</v>
      </c>
      <c r="V1181" s="10" t="s">
        <v>12227</v>
      </c>
      <c r="W1181" s="10" t="s">
        <v>2506</v>
      </c>
      <c r="X1181" t="str">
        <f t="shared" si="18"/>
        <v>2AI8 WM+ QTI Khu phố An Đức 2, Vĩnh</v>
      </c>
    </row>
    <row r="1182" spans="1:24" x14ac:dyDescent="0.25">
      <c r="A1182" s="10" t="s">
        <v>8</v>
      </c>
      <c r="B1182" s="10" t="s">
        <v>2680</v>
      </c>
      <c r="C1182" s="10" t="s">
        <v>9184</v>
      </c>
      <c r="D1182" s="10" t="s">
        <v>9211</v>
      </c>
      <c r="E1182" s="10" t="s">
        <v>9186</v>
      </c>
      <c r="F1182" s="11">
        <v>223212</v>
      </c>
      <c r="G1182" s="10" t="s">
        <v>9187</v>
      </c>
      <c r="H1182" s="26">
        <v>2</v>
      </c>
      <c r="I1182" s="10" t="s">
        <v>9188</v>
      </c>
      <c r="J1182" s="10" t="s">
        <v>9893</v>
      </c>
      <c r="K1182" s="10" t="s">
        <v>9190</v>
      </c>
      <c r="L1182" s="10" t="s">
        <v>9212</v>
      </c>
      <c r="M1182" s="22" t="s">
        <v>12283</v>
      </c>
      <c r="N1182" s="22" t="s">
        <v>11952</v>
      </c>
      <c r="O1182" s="11">
        <v>111606</v>
      </c>
      <c r="P1182" s="10" t="s">
        <v>2683</v>
      </c>
      <c r="Q1182" s="10" t="s">
        <v>12272</v>
      </c>
      <c r="R1182" s="24" t="s">
        <v>13154</v>
      </c>
      <c r="S1182" s="12">
        <v>45827</v>
      </c>
      <c r="T1182" s="10" t="s">
        <v>2681</v>
      </c>
      <c r="U1182" s="10" t="str">
        <f>VLOOKUP(V1182,'mã đối tượng'!$A:$B,2,0)</f>
        <v>WIN</v>
      </c>
      <c r="V1182" s="10" t="s">
        <v>12149</v>
      </c>
      <c r="W1182" s="10" t="s">
        <v>2682</v>
      </c>
      <c r="X1182" t="str">
        <f t="shared" si="18"/>
        <v>4293 WM+ HCM 270 Man Thiện</v>
      </c>
    </row>
    <row r="1183" spans="1:24" x14ac:dyDescent="0.25">
      <c r="A1183" s="10" t="s">
        <v>8</v>
      </c>
      <c r="B1183" s="10" t="s">
        <v>2842</v>
      </c>
      <c r="C1183" s="10" t="s">
        <v>9184</v>
      </c>
      <c r="D1183" s="10" t="s">
        <v>9218</v>
      </c>
      <c r="E1183" s="10" t="s">
        <v>9186</v>
      </c>
      <c r="F1183" s="11">
        <v>73431</v>
      </c>
      <c r="G1183" s="10" t="s">
        <v>9187</v>
      </c>
      <c r="H1183" s="26">
        <v>1</v>
      </c>
      <c r="I1183" s="10" t="s">
        <v>9188</v>
      </c>
      <c r="J1183" s="10" t="s">
        <v>9894</v>
      </c>
      <c r="K1183" s="10" t="s">
        <v>9190</v>
      </c>
      <c r="L1183" s="10" t="s">
        <v>9220</v>
      </c>
      <c r="M1183" s="22" t="s">
        <v>12285</v>
      </c>
      <c r="N1183" s="22" t="s">
        <v>11953</v>
      </c>
      <c r="O1183" s="11">
        <v>73431</v>
      </c>
      <c r="P1183" s="10" t="s">
        <v>2845</v>
      </c>
      <c r="Q1183" s="10" t="s">
        <v>12272</v>
      </c>
      <c r="R1183" s="24" t="s">
        <v>13155</v>
      </c>
      <c r="S1183" s="12">
        <v>45827</v>
      </c>
      <c r="T1183" s="10" t="s">
        <v>2843</v>
      </c>
      <c r="U1183" s="10" t="str">
        <f>VLOOKUP(V1183,'mã đối tượng'!$A:$B,2,0)</f>
        <v>WIN-002</v>
      </c>
      <c r="V1183" s="10" t="s">
        <v>11969</v>
      </c>
      <c r="W1183" s="10" t="s">
        <v>2844</v>
      </c>
      <c r="X1183" t="str">
        <f t="shared" si="18"/>
        <v>5619 WM+ HNI 07-09 Cổ Vân</v>
      </c>
    </row>
    <row r="1184" spans="1:24" x14ac:dyDescent="0.25">
      <c r="A1184" s="10" t="s">
        <v>8</v>
      </c>
      <c r="B1184" s="10" t="s">
        <v>2556</v>
      </c>
      <c r="C1184" s="10" t="s">
        <v>9184</v>
      </c>
      <c r="D1184" s="10" t="s">
        <v>9193</v>
      </c>
      <c r="E1184" s="10" t="s">
        <v>9186</v>
      </c>
      <c r="F1184" s="11">
        <v>46000</v>
      </c>
      <c r="G1184" s="10" t="s">
        <v>9187</v>
      </c>
      <c r="H1184" s="26">
        <v>1</v>
      </c>
      <c r="I1184" s="10" t="s">
        <v>9188</v>
      </c>
      <c r="J1184" s="10" t="s">
        <v>9895</v>
      </c>
      <c r="K1184" s="10" t="s">
        <v>9190</v>
      </c>
      <c r="L1184" s="10" t="s">
        <v>9195</v>
      </c>
      <c r="M1184" s="22" t="s">
        <v>12274</v>
      </c>
      <c r="N1184" s="22" t="s">
        <v>11950</v>
      </c>
      <c r="O1184" s="11">
        <v>46000</v>
      </c>
      <c r="P1184" s="10" t="s">
        <v>2559</v>
      </c>
      <c r="Q1184" s="10" t="s">
        <v>12272</v>
      </c>
      <c r="R1184" s="24" t="s">
        <v>13156</v>
      </c>
      <c r="S1184" s="12">
        <v>45827</v>
      </c>
      <c r="T1184" s="10" t="s">
        <v>2557</v>
      </c>
      <c r="U1184" s="10" t="str">
        <f>VLOOKUP(V1184,'mã đối tượng'!$A:$B,2,0)</f>
        <v>WIN-025</v>
      </c>
      <c r="V1184" s="10" t="s">
        <v>12064</v>
      </c>
      <c r="W1184" s="10" t="s">
        <v>2558</v>
      </c>
      <c r="X1184" t="str">
        <f t="shared" si="18"/>
        <v>2ASO WM+ HPG 993 Ngô Gia Tự</v>
      </c>
    </row>
    <row r="1185" spans="1:24" x14ac:dyDescent="0.25">
      <c r="A1185" s="10" t="s">
        <v>8</v>
      </c>
      <c r="B1185" s="10" t="s">
        <v>2684</v>
      </c>
      <c r="C1185" s="10" t="s">
        <v>9184</v>
      </c>
      <c r="D1185" s="10" t="s">
        <v>9198</v>
      </c>
      <c r="E1185" s="10" t="s">
        <v>9186</v>
      </c>
      <c r="F1185" s="11">
        <v>99000</v>
      </c>
      <c r="G1185" s="10" t="s">
        <v>9187</v>
      </c>
      <c r="H1185" s="26">
        <v>2</v>
      </c>
      <c r="I1185" s="10" t="s">
        <v>9188</v>
      </c>
      <c r="J1185" s="10" t="s">
        <v>9896</v>
      </c>
      <c r="K1185" s="10" t="s">
        <v>9190</v>
      </c>
      <c r="L1185" s="10" t="s">
        <v>9200</v>
      </c>
      <c r="M1185" s="22" t="s">
        <v>12277</v>
      </c>
      <c r="N1185" s="22" t="s">
        <v>11946</v>
      </c>
      <c r="O1185" s="11">
        <v>49500</v>
      </c>
      <c r="P1185" s="10" t="s">
        <v>2685</v>
      </c>
      <c r="Q1185" s="10" t="s">
        <v>12272</v>
      </c>
      <c r="R1185" s="24" t="s">
        <v>13157</v>
      </c>
      <c r="S1185" s="12">
        <v>45827</v>
      </c>
      <c r="T1185" s="10" t="s">
        <v>2681</v>
      </c>
      <c r="U1185" s="10" t="str">
        <f>VLOOKUP(V1185,'mã đối tượng'!$A:$B,2,0)</f>
        <v>WIN</v>
      </c>
      <c r="V1185" s="10" t="s">
        <v>12149</v>
      </c>
      <c r="W1185" s="10" t="s">
        <v>2682</v>
      </c>
      <c r="X1185" t="str">
        <f t="shared" si="18"/>
        <v>4293 WM+ HCM 270 Man Thiện</v>
      </c>
    </row>
    <row r="1186" spans="1:24" x14ac:dyDescent="0.25">
      <c r="A1186" s="10" t="s">
        <v>8</v>
      </c>
      <c r="B1186" s="10" t="s">
        <v>2684</v>
      </c>
      <c r="C1186" s="10" t="s">
        <v>9192</v>
      </c>
      <c r="D1186" s="10" t="s">
        <v>9185</v>
      </c>
      <c r="E1186" s="10" t="s">
        <v>9186</v>
      </c>
      <c r="F1186" s="11">
        <v>141900</v>
      </c>
      <c r="G1186" s="10" t="s">
        <v>9187</v>
      </c>
      <c r="H1186" s="26">
        <v>2</v>
      </c>
      <c r="I1186" s="10" t="s">
        <v>9188</v>
      </c>
      <c r="J1186" s="10" t="s">
        <v>9896</v>
      </c>
      <c r="K1186" s="10" t="s">
        <v>9194</v>
      </c>
      <c r="L1186" s="10" t="s">
        <v>9191</v>
      </c>
      <c r="M1186" s="22" t="s">
        <v>12282</v>
      </c>
      <c r="N1186" s="22" t="s">
        <v>11945</v>
      </c>
      <c r="O1186" s="11">
        <v>70950</v>
      </c>
      <c r="P1186" s="10" t="s">
        <v>2685</v>
      </c>
      <c r="Q1186" s="10" t="s">
        <v>12272</v>
      </c>
      <c r="R1186" s="24" t="s">
        <v>13157</v>
      </c>
      <c r="S1186" s="12">
        <v>45827</v>
      </c>
      <c r="T1186" s="10" t="s">
        <v>2681</v>
      </c>
      <c r="U1186" s="10" t="str">
        <f>VLOOKUP(V1186,'mã đối tượng'!$A:$B,2,0)</f>
        <v>WIN</v>
      </c>
      <c r="V1186" s="10" t="s">
        <v>12149</v>
      </c>
      <c r="W1186" s="10" t="s">
        <v>2682</v>
      </c>
      <c r="X1186" t="str">
        <f t="shared" si="18"/>
        <v>4293 WM+ HCM 270 Man Thiện</v>
      </c>
    </row>
    <row r="1187" spans="1:24" x14ac:dyDescent="0.25">
      <c r="A1187" s="10" t="s">
        <v>8</v>
      </c>
      <c r="B1187" s="10" t="s">
        <v>2684</v>
      </c>
      <c r="C1187" s="10" t="s">
        <v>9197</v>
      </c>
      <c r="D1187" s="10" t="s">
        <v>9205</v>
      </c>
      <c r="E1187" s="10" t="s">
        <v>9186</v>
      </c>
      <c r="F1187" s="11">
        <v>111190</v>
      </c>
      <c r="G1187" s="10" t="s">
        <v>9187</v>
      </c>
      <c r="H1187" s="26">
        <v>2</v>
      </c>
      <c r="I1187" s="10" t="s">
        <v>9188</v>
      </c>
      <c r="J1187" s="10" t="s">
        <v>9896</v>
      </c>
      <c r="K1187" s="10" t="s">
        <v>9199</v>
      </c>
      <c r="L1187" s="10" t="s">
        <v>9207</v>
      </c>
      <c r="M1187" s="22" t="s">
        <v>12281</v>
      </c>
      <c r="N1187" s="22" t="s">
        <v>11949</v>
      </c>
      <c r="O1187" s="11">
        <v>55595</v>
      </c>
      <c r="P1187" s="10" t="s">
        <v>2685</v>
      </c>
      <c r="Q1187" s="10" t="s">
        <v>12272</v>
      </c>
      <c r="R1187" s="24" t="s">
        <v>13157</v>
      </c>
      <c r="S1187" s="12">
        <v>45827</v>
      </c>
      <c r="T1187" s="10" t="s">
        <v>2681</v>
      </c>
      <c r="U1187" s="10" t="str">
        <f>VLOOKUP(V1187,'mã đối tượng'!$A:$B,2,0)</f>
        <v>WIN</v>
      </c>
      <c r="V1187" s="10" t="s">
        <v>12149</v>
      </c>
      <c r="W1187" s="10" t="s">
        <v>2682</v>
      </c>
      <c r="X1187" t="str">
        <f t="shared" si="18"/>
        <v>4293 WM+ HCM 270 Man Thiện</v>
      </c>
    </row>
    <row r="1188" spans="1:24" x14ac:dyDescent="0.25">
      <c r="A1188" s="10" t="s">
        <v>8</v>
      </c>
      <c r="B1188" s="10" t="s">
        <v>2684</v>
      </c>
      <c r="C1188" s="10" t="s">
        <v>9201</v>
      </c>
      <c r="D1188" s="10" t="s">
        <v>9209</v>
      </c>
      <c r="E1188" s="10" t="s">
        <v>9186</v>
      </c>
      <c r="F1188" s="11">
        <v>100364</v>
      </c>
      <c r="G1188" s="10" t="s">
        <v>9187</v>
      </c>
      <c r="H1188" s="26">
        <v>2</v>
      </c>
      <c r="I1188" s="10" t="s">
        <v>9188</v>
      </c>
      <c r="J1188" s="10" t="s">
        <v>9896</v>
      </c>
      <c r="K1188" s="10" t="s">
        <v>9203</v>
      </c>
      <c r="L1188" s="10" t="s">
        <v>9210</v>
      </c>
      <c r="M1188" s="22" t="s">
        <v>12276</v>
      </c>
      <c r="N1188" s="22" t="s">
        <v>11951</v>
      </c>
      <c r="O1188" s="11">
        <v>50182</v>
      </c>
      <c r="P1188" s="10" t="s">
        <v>2685</v>
      </c>
      <c r="Q1188" s="10" t="s">
        <v>12272</v>
      </c>
      <c r="R1188" s="24" t="s">
        <v>13157</v>
      </c>
      <c r="S1188" s="12">
        <v>45827</v>
      </c>
      <c r="T1188" s="10" t="s">
        <v>2681</v>
      </c>
      <c r="U1188" s="10" t="str">
        <f>VLOOKUP(V1188,'mã đối tượng'!$A:$B,2,0)</f>
        <v>WIN</v>
      </c>
      <c r="V1188" s="10" t="s">
        <v>12149</v>
      </c>
      <c r="W1188" s="10" t="s">
        <v>2682</v>
      </c>
      <c r="X1188" t="str">
        <f t="shared" si="18"/>
        <v>4293 WM+ HCM 270 Man Thiện</v>
      </c>
    </row>
    <row r="1189" spans="1:24" x14ac:dyDescent="0.25">
      <c r="A1189" s="10" t="s">
        <v>8</v>
      </c>
      <c r="B1189" s="10" t="s">
        <v>2836</v>
      </c>
      <c r="C1189" s="10" t="s">
        <v>9184</v>
      </c>
      <c r="D1189" s="10" t="s">
        <v>9221</v>
      </c>
      <c r="E1189" s="10" t="s">
        <v>9186</v>
      </c>
      <c r="F1189" s="11">
        <v>111058</v>
      </c>
      <c r="G1189" s="10" t="s">
        <v>9187</v>
      </c>
      <c r="H1189" s="26">
        <v>1</v>
      </c>
      <c r="I1189" s="10" t="s">
        <v>9188</v>
      </c>
      <c r="J1189" s="10" t="s">
        <v>9897</v>
      </c>
      <c r="K1189" s="10" t="s">
        <v>9190</v>
      </c>
      <c r="L1189" s="10" t="s">
        <v>9222</v>
      </c>
      <c r="M1189" s="22" t="s">
        <v>12273</v>
      </c>
      <c r="N1189" s="22" t="s">
        <v>11954</v>
      </c>
      <c r="O1189" s="11">
        <v>111058</v>
      </c>
      <c r="P1189" s="10" t="s">
        <v>2839</v>
      </c>
      <c r="Q1189" s="10" t="s">
        <v>12272</v>
      </c>
      <c r="R1189" s="24" t="s">
        <v>13158</v>
      </c>
      <c r="S1189" s="12">
        <v>45827</v>
      </c>
      <c r="T1189" s="10" t="s">
        <v>2837</v>
      </c>
      <c r="U1189" s="10" t="str">
        <f>VLOOKUP(V1189,'mã đối tượng'!$A:$B,2,0)</f>
        <v>WIN-002</v>
      </c>
      <c r="V1189" s="10" t="s">
        <v>11969</v>
      </c>
      <c r="W1189" s="10" t="s">
        <v>2838</v>
      </c>
      <c r="X1189" t="str">
        <f t="shared" si="18"/>
        <v>5555 WIN HNI CT2B Nghĩa Đô</v>
      </c>
    </row>
    <row r="1190" spans="1:24" x14ac:dyDescent="0.25">
      <c r="A1190" s="10" t="s">
        <v>8</v>
      </c>
      <c r="B1190" s="10" t="s">
        <v>2444</v>
      </c>
      <c r="C1190" s="10" t="s">
        <v>9184</v>
      </c>
      <c r="D1190" s="10" t="s">
        <v>9221</v>
      </c>
      <c r="E1190" s="10" t="s">
        <v>9186</v>
      </c>
      <c r="F1190" s="11">
        <v>222116</v>
      </c>
      <c r="G1190" s="10" t="s">
        <v>9187</v>
      </c>
      <c r="H1190" s="26">
        <v>2</v>
      </c>
      <c r="I1190" s="10" t="s">
        <v>9188</v>
      </c>
      <c r="J1190" s="10" t="s">
        <v>9898</v>
      </c>
      <c r="K1190" s="10" t="s">
        <v>9190</v>
      </c>
      <c r="L1190" s="10" t="s">
        <v>9222</v>
      </c>
      <c r="M1190" s="22" t="s">
        <v>12273</v>
      </c>
      <c r="N1190" s="22" t="s">
        <v>11954</v>
      </c>
      <c r="O1190" s="11">
        <v>111058</v>
      </c>
      <c r="P1190" s="10" t="s">
        <v>2447</v>
      </c>
      <c r="Q1190" s="10" t="s">
        <v>12272</v>
      </c>
      <c r="R1190" s="24" t="s">
        <v>13159</v>
      </c>
      <c r="S1190" s="12">
        <v>45827</v>
      </c>
      <c r="T1190" s="10" t="s">
        <v>2445</v>
      </c>
      <c r="U1190" s="10" t="str">
        <f>VLOOKUP(V1190,'mã đối tượng'!$A:$B,2,0)</f>
        <v>WIN-002</v>
      </c>
      <c r="V1190" s="10" t="s">
        <v>11969</v>
      </c>
      <c r="W1190" s="10" t="s">
        <v>2446</v>
      </c>
      <c r="X1190" t="str">
        <f t="shared" si="18"/>
        <v>2811 WM+ HNI 402 Kim Giang</v>
      </c>
    </row>
    <row r="1191" spans="1:24" x14ac:dyDescent="0.25">
      <c r="A1191" s="10" t="s">
        <v>8</v>
      </c>
      <c r="B1191" s="10" t="s">
        <v>2444</v>
      </c>
      <c r="C1191" s="10" t="s">
        <v>9192</v>
      </c>
      <c r="D1191" s="10" t="s">
        <v>9205</v>
      </c>
      <c r="E1191" s="10" t="s">
        <v>9186</v>
      </c>
      <c r="F1191" s="11">
        <v>389165</v>
      </c>
      <c r="G1191" s="10" t="s">
        <v>9187</v>
      </c>
      <c r="H1191" s="26">
        <v>7</v>
      </c>
      <c r="I1191" s="10" t="s">
        <v>9188</v>
      </c>
      <c r="J1191" s="10" t="s">
        <v>9898</v>
      </c>
      <c r="K1191" s="10" t="s">
        <v>9194</v>
      </c>
      <c r="L1191" s="10" t="s">
        <v>9207</v>
      </c>
      <c r="M1191" s="22" t="s">
        <v>12281</v>
      </c>
      <c r="N1191" s="22" t="s">
        <v>11949</v>
      </c>
      <c r="O1191" s="11">
        <v>55595</v>
      </c>
      <c r="P1191" s="10" t="s">
        <v>2447</v>
      </c>
      <c r="Q1191" s="10" t="s">
        <v>12272</v>
      </c>
      <c r="R1191" s="24" t="s">
        <v>13159</v>
      </c>
      <c r="S1191" s="12">
        <v>45827</v>
      </c>
      <c r="T1191" s="10" t="s">
        <v>2445</v>
      </c>
      <c r="U1191" s="10" t="str">
        <f>VLOOKUP(V1191,'mã đối tượng'!$A:$B,2,0)</f>
        <v>WIN-002</v>
      </c>
      <c r="V1191" s="10" t="s">
        <v>11969</v>
      </c>
      <c r="W1191" s="10" t="s">
        <v>2446</v>
      </c>
      <c r="X1191" t="str">
        <f t="shared" si="18"/>
        <v>2811 WM+ HNI 402 Kim Giang</v>
      </c>
    </row>
    <row r="1192" spans="1:24" x14ac:dyDescent="0.25">
      <c r="A1192" s="10" t="s">
        <v>8</v>
      </c>
      <c r="B1192" s="10" t="s">
        <v>2444</v>
      </c>
      <c r="C1192" s="10" t="s">
        <v>9197</v>
      </c>
      <c r="D1192" s="10" t="s">
        <v>9185</v>
      </c>
      <c r="E1192" s="10" t="s">
        <v>9186</v>
      </c>
      <c r="F1192" s="11">
        <v>212850</v>
      </c>
      <c r="G1192" s="10" t="s">
        <v>9187</v>
      </c>
      <c r="H1192" s="26">
        <v>3</v>
      </c>
      <c r="I1192" s="10" t="s">
        <v>9188</v>
      </c>
      <c r="J1192" s="10" t="s">
        <v>9898</v>
      </c>
      <c r="K1192" s="10" t="s">
        <v>9199</v>
      </c>
      <c r="L1192" s="10" t="s">
        <v>9191</v>
      </c>
      <c r="M1192" s="22" t="s">
        <v>12282</v>
      </c>
      <c r="N1192" s="22" t="s">
        <v>11945</v>
      </c>
      <c r="O1192" s="11">
        <v>70950</v>
      </c>
      <c r="P1192" s="10" t="s">
        <v>2447</v>
      </c>
      <c r="Q1192" s="10" t="s">
        <v>12272</v>
      </c>
      <c r="R1192" s="24" t="s">
        <v>13159</v>
      </c>
      <c r="S1192" s="12">
        <v>45827</v>
      </c>
      <c r="T1192" s="10" t="s">
        <v>2445</v>
      </c>
      <c r="U1192" s="10" t="str">
        <f>VLOOKUP(V1192,'mã đối tượng'!$A:$B,2,0)</f>
        <v>WIN-002</v>
      </c>
      <c r="V1192" s="10" t="s">
        <v>11969</v>
      </c>
      <c r="W1192" s="10" t="s">
        <v>2446</v>
      </c>
      <c r="X1192" t="str">
        <f t="shared" si="18"/>
        <v>2811 WM+ HNI 402 Kim Giang</v>
      </c>
    </row>
    <row r="1193" spans="1:24" x14ac:dyDescent="0.25">
      <c r="A1193" s="10" t="s">
        <v>8</v>
      </c>
      <c r="B1193" s="10" t="s">
        <v>2626</v>
      </c>
      <c r="C1193" s="10" t="s">
        <v>9184</v>
      </c>
      <c r="D1193" s="10" t="s">
        <v>9221</v>
      </c>
      <c r="E1193" s="10" t="s">
        <v>9186</v>
      </c>
      <c r="F1193" s="11">
        <v>111058</v>
      </c>
      <c r="G1193" s="10" t="s">
        <v>9187</v>
      </c>
      <c r="H1193" s="26">
        <v>1</v>
      </c>
      <c r="I1193" s="10" t="s">
        <v>9188</v>
      </c>
      <c r="J1193" s="10" t="s">
        <v>9899</v>
      </c>
      <c r="K1193" s="10" t="s">
        <v>9190</v>
      </c>
      <c r="L1193" s="10" t="s">
        <v>9222</v>
      </c>
      <c r="M1193" s="22" t="s">
        <v>12273</v>
      </c>
      <c r="N1193" s="22" t="s">
        <v>11954</v>
      </c>
      <c r="O1193" s="11">
        <v>111058</v>
      </c>
      <c r="P1193" s="10" t="s">
        <v>2629</v>
      </c>
      <c r="Q1193" s="10" t="s">
        <v>12272</v>
      </c>
      <c r="R1193" s="24" t="s">
        <v>13160</v>
      </c>
      <c r="S1193" s="12">
        <v>45827</v>
      </c>
      <c r="T1193" s="10" t="s">
        <v>2627</v>
      </c>
      <c r="U1193" s="10" t="str">
        <f>VLOOKUP(V1193,'mã đối tượng'!$A:$B,2,0)</f>
        <v>WIN</v>
      </c>
      <c r="V1193" s="10" t="s">
        <v>12149</v>
      </c>
      <c r="W1193" s="10" t="s">
        <v>2628</v>
      </c>
      <c r="X1193" t="str">
        <f t="shared" si="18"/>
        <v>3620 WIN HCM 404 A-B-C Nguyễn Oanh</v>
      </c>
    </row>
    <row r="1194" spans="1:24" x14ac:dyDescent="0.25">
      <c r="A1194" s="10" t="s">
        <v>8</v>
      </c>
      <c r="B1194" s="10" t="s">
        <v>2626</v>
      </c>
      <c r="C1194" s="10" t="s">
        <v>9192</v>
      </c>
      <c r="D1194" s="10" t="s">
        <v>9226</v>
      </c>
      <c r="E1194" s="10" t="s">
        <v>9186</v>
      </c>
      <c r="F1194" s="11">
        <v>74250</v>
      </c>
      <c r="G1194" s="10" t="s">
        <v>9187</v>
      </c>
      <c r="H1194" s="26">
        <v>1</v>
      </c>
      <c r="I1194" s="10" t="s">
        <v>9188</v>
      </c>
      <c r="J1194" s="10" t="s">
        <v>9899</v>
      </c>
      <c r="K1194" s="10" t="s">
        <v>9194</v>
      </c>
      <c r="L1194" s="10" t="s">
        <v>9228</v>
      </c>
      <c r="M1194" s="22" t="s">
        <v>12278</v>
      </c>
      <c r="N1194" s="22" t="s">
        <v>11948</v>
      </c>
      <c r="O1194" s="11">
        <v>74250</v>
      </c>
      <c r="P1194" s="10" t="s">
        <v>2629</v>
      </c>
      <c r="Q1194" s="10" t="s">
        <v>12272</v>
      </c>
      <c r="R1194" s="24" t="s">
        <v>13160</v>
      </c>
      <c r="S1194" s="12">
        <v>45827</v>
      </c>
      <c r="T1194" s="10" t="s">
        <v>2627</v>
      </c>
      <c r="U1194" s="10" t="str">
        <f>VLOOKUP(V1194,'mã đối tượng'!$A:$B,2,0)</f>
        <v>WIN</v>
      </c>
      <c r="V1194" s="10" t="s">
        <v>12149</v>
      </c>
      <c r="W1194" s="10" t="s">
        <v>2628</v>
      </c>
      <c r="X1194" t="str">
        <f t="shared" si="18"/>
        <v>3620 WIN HCM 404 A-B-C Nguyễn Oanh</v>
      </c>
    </row>
    <row r="1195" spans="1:24" x14ac:dyDescent="0.25">
      <c r="A1195" s="10" t="s">
        <v>8</v>
      </c>
      <c r="B1195" s="10" t="s">
        <v>2870</v>
      </c>
      <c r="C1195" s="10" t="s">
        <v>9184</v>
      </c>
      <c r="D1195" s="10" t="s">
        <v>9193</v>
      </c>
      <c r="E1195" s="10" t="s">
        <v>9186</v>
      </c>
      <c r="F1195" s="11">
        <v>46000</v>
      </c>
      <c r="G1195" s="10" t="s">
        <v>9187</v>
      </c>
      <c r="H1195" s="26">
        <v>1</v>
      </c>
      <c r="I1195" s="10" t="s">
        <v>9188</v>
      </c>
      <c r="J1195" s="10" t="s">
        <v>9900</v>
      </c>
      <c r="K1195" s="10" t="s">
        <v>9190</v>
      </c>
      <c r="L1195" s="10" t="s">
        <v>9195</v>
      </c>
      <c r="M1195" s="22" t="s">
        <v>12274</v>
      </c>
      <c r="N1195" s="22" t="s">
        <v>11950</v>
      </c>
      <c r="O1195" s="11">
        <v>46000</v>
      </c>
      <c r="P1195" s="10" t="s">
        <v>2873</v>
      </c>
      <c r="Q1195" s="10" t="s">
        <v>12272</v>
      </c>
      <c r="R1195" s="24" t="s">
        <v>13161</v>
      </c>
      <c r="S1195" s="12">
        <v>45827</v>
      </c>
      <c r="T1195" s="10" t="s">
        <v>2871</v>
      </c>
      <c r="U1195" s="10" t="str">
        <f>VLOOKUP(V1195,'mã đối tượng'!$A:$B,2,0)</f>
        <v>WIN-002</v>
      </c>
      <c r="V1195" s="10" t="s">
        <v>11969</v>
      </c>
      <c r="W1195" s="10" t="s">
        <v>2872</v>
      </c>
      <c r="X1195" t="str">
        <f t="shared" si="18"/>
        <v>5835 WM+ HNI Chợ Hiền Ninh, Sóc Sơn</v>
      </c>
    </row>
    <row r="1196" spans="1:24" x14ac:dyDescent="0.25">
      <c r="A1196" s="10" t="s">
        <v>8</v>
      </c>
      <c r="B1196" s="10" t="s">
        <v>2404</v>
      </c>
      <c r="C1196" s="10" t="s">
        <v>9184</v>
      </c>
      <c r="D1196" s="10" t="s">
        <v>9221</v>
      </c>
      <c r="E1196" s="10" t="s">
        <v>9186</v>
      </c>
      <c r="F1196" s="11">
        <v>111058</v>
      </c>
      <c r="G1196" s="10" t="s">
        <v>9187</v>
      </c>
      <c r="H1196" s="26">
        <v>1</v>
      </c>
      <c r="I1196" s="10" t="s">
        <v>9188</v>
      </c>
      <c r="J1196" s="10" t="s">
        <v>9901</v>
      </c>
      <c r="K1196" s="10" t="s">
        <v>9190</v>
      </c>
      <c r="L1196" s="10" t="s">
        <v>9222</v>
      </c>
      <c r="M1196" s="22" t="s">
        <v>12273</v>
      </c>
      <c r="N1196" s="22" t="s">
        <v>11954</v>
      </c>
      <c r="O1196" s="11">
        <v>111058</v>
      </c>
      <c r="P1196" s="10" t="s">
        <v>2407</v>
      </c>
      <c r="Q1196" s="10" t="s">
        <v>12272</v>
      </c>
      <c r="R1196" s="24" t="s">
        <v>13162</v>
      </c>
      <c r="S1196" s="12">
        <v>45827</v>
      </c>
      <c r="T1196" s="10" t="s">
        <v>2405</v>
      </c>
      <c r="U1196" s="10" t="str">
        <f>VLOOKUP(V1196,'mã đối tượng'!$A:$B,2,0)</f>
        <v>WIN-002</v>
      </c>
      <c r="V1196" s="10" t="s">
        <v>11969</v>
      </c>
      <c r="W1196" s="10" t="s">
        <v>2406</v>
      </c>
      <c r="X1196" t="str">
        <f t="shared" si="18"/>
        <v>2139 WM+ HNI 102 Lê Thanh Nghị</v>
      </c>
    </row>
    <row r="1197" spans="1:24" x14ac:dyDescent="0.25">
      <c r="A1197" s="10" t="s">
        <v>8</v>
      </c>
      <c r="B1197" s="10" t="s">
        <v>2528</v>
      </c>
      <c r="C1197" s="10" t="s">
        <v>9184</v>
      </c>
      <c r="D1197" s="10" t="s">
        <v>9218</v>
      </c>
      <c r="E1197" s="10" t="s">
        <v>9186</v>
      </c>
      <c r="F1197" s="11">
        <v>367155</v>
      </c>
      <c r="G1197" s="10" t="s">
        <v>9187</v>
      </c>
      <c r="H1197" s="26">
        <v>5</v>
      </c>
      <c r="I1197" s="10" t="s">
        <v>9188</v>
      </c>
      <c r="J1197" s="10" t="s">
        <v>9902</v>
      </c>
      <c r="K1197" s="10" t="s">
        <v>9190</v>
      </c>
      <c r="L1197" s="10" t="s">
        <v>9220</v>
      </c>
      <c r="M1197" s="22" t="s">
        <v>12285</v>
      </c>
      <c r="N1197" s="22" t="s">
        <v>11953</v>
      </c>
      <c r="O1197" s="11">
        <v>73431</v>
      </c>
      <c r="P1197" s="10" t="s">
        <v>2531</v>
      </c>
      <c r="Q1197" s="10" t="s">
        <v>12272</v>
      </c>
      <c r="R1197" s="24" t="s">
        <v>13163</v>
      </c>
      <c r="S1197" s="12">
        <v>45827</v>
      </c>
      <c r="T1197" s="10" t="s">
        <v>2529</v>
      </c>
      <c r="U1197" s="10" t="str">
        <f>VLOOKUP(V1197,'mã đối tượng'!$A:$B,2,0)</f>
        <v>WIN-002</v>
      </c>
      <c r="V1197" s="10" t="s">
        <v>11969</v>
      </c>
      <c r="W1197" s="10" t="s">
        <v>2530</v>
      </c>
      <c r="X1197" t="str">
        <f t="shared" si="18"/>
        <v>2AQL WM+ HNI Xuân Dương, Kim Lũ</v>
      </c>
    </row>
    <row r="1198" spans="1:24" x14ac:dyDescent="0.25">
      <c r="A1198" s="10" t="s">
        <v>8</v>
      </c>
      <c r="B1198" s="10" t="s">
        <v>2600</v>
      </c>
      <c r="C1198" s="10" t="s">
        <v>9184</v>
      </c>
      <c r="D1198" s="10" t="s">
        <v>9205</v>
      </c>
      <c r="E1198" s="10" t="s">
        <v>9186</v>
      </c>
      <c r="F1198" s="11">
        <v>277975</v>
      </c>
      <c r="G1198" s="10" t="s">
        <v>9187</v>
      </c>
      <c r="H1198" s="26">
        <v>5</v>
      </c>
      <c r="I1198" s="10" t="s">
        <v>9188</v>
      </c>
      <c r="J1198" s="10" t="s">
        <v>9903</v>
      </c>
      <c r="K1198" s="10" t="s">
        <v>9190</v>
      </c>
      <c r="L1198" s="10" t="s">
        <v>9207</v>
      </c>
      <c r="M1198" s="22" t="s">
        <v>12281</v>
      </c>
      <c r="N1198" s="22" t="s">
        <v>11949</v>
      </c>
      <c r="O1198" s="11">
        <v>55595</v>
      </c>
      <c r="P1198" s="10" t="s">
        <v>2603</v>
      </c>
      <c r="Q1198" s="10" t="s">
        <v>12272</v>
      </c>
      <c r="R1198" s="24" t="s">
        <v>13164</v>
      </c>
      <c r="S1198" s="12">
        <v>45827</v>
      </c>
      <c r="T1198" s="10" t="s">
        <v>2601</v>
      </c>
      <c r="U1198" s="10" t="str">
        <f>VLOOKUP(V1198,'mã đối tượng'!$A:$B,2,0)</f>
        <v>WIN</v>
      </c>
      <c r="V1198" s="10" t="s">
        <v>12149</v>
      </c>
      <c r="W1198" s="10" t="s">
        <v>2602</v>
      </c>
      <c r="X1198" t="str">
        <f t="shared" si="18"/>
        <v>3356 WM+ HCM Số 13 Đường 78</v>
      </c>
    </row>
    <row r="1199" spans="1:24" x14ac:dyDescent="0.25">
      <c r="A1199" s="10" t="s">
        <v>8</v>
      </c>
      <c r="B1199" s="10" t="s">
        <v>3002</v>
      </c>
      <c r="C1199" s="10" t="s">
        <v>9184</v>
      </c>
      <c r="D1199" s="10" t="s">
        <v>9221</v>
      </c>
      <c r="E1199" s="10" t="s">
        <v>9186</v>
      </c>
      <c r="F1199" s="11">
        <v>111058</v>
      </c>
      <c r="G1199" s="10" t="s">
        <v>9187</v>
      </c>
      <c r="H1199" s="26">
        <v>1</v>
      </c>
      <c r="I1199" s="10" t="s">
        <v>9188</v>
      </c>
      <c r="J1199" s="10" t="s">
        <v>9904</v>
      </c>
      <c r="K1199" s="10" t="s">
        <v>9190</v>
      </c>
      <c r="L1199" s="10" t="s">
        <v>9222</v>
      </c>
      <c r="M1199" s="22" t="s">
        <v>12273</v>
      </c>
      <c r="N1199" s="22" t="s">
        <v>11954</v>
      </c>
      <c r="O1199" s="11">
        <v>111058</v>
      </c>
      <c r="P1199" s="10" t="s">
        <v>3003</v>
      </c>
      <c r="Q1199" s="10" t="s">
        <v>12272</v>
      </c>
      <c r="R1199" s="24" t="s">
        <v>13165</v>
      </c>
      <c r="S1199" s="12">
        <v>45827</v>
      </c>
      <c r="T1199" s="10" t="s">
        <v>2319</v>
      </c>
      <c r="U1199" s="10" t="str">
        <f>VLOOKUP(V1199,'mã đối tượng'!$A:$B,2,0)</f>
        <v>WIN</v>
      </c>
      <c r="V1199" s="10" t="s">
        <v>12149</v>
      </c>
      <c r="W1199" s="10" t="s">
        <v>2320</v>
      </c>
      <c r="X1199" t="str">
        <f t="shared" si="18"/>
        <v>6781 WM+ HCM A0.02 CC Hưng Phát</v>
      </c>
    </row>
    <row r="1200" spans="1:24" x14ac:dyDescent="0.25">
      <c r="A1200" s="10" t="s">
        <v>8</v>
      </c>
      <c r="B1200" s="10" t="s">
        <v>3002</v>
      </c>
      <c r="C1200" s="10" t="s">
        <v>9192</v>
      </c>
      <c r="D1200" s="10" t="s">
        <v>9185</v>
      </c>
      <c r="E1200" s="10" t="s">
        <v>9186</v>
      </c>
      <c r="F1200" s="11">
        <v>141900</v>
      </c>
      <c r="G1200" s="10" t="s">
        <v>9187</v>
      </c>
      <c r="H1200" s="26">
        <v>2</v>
      </c>
      <c r="I1200" s="10" t="s">
        <v>9188</v>
      </c>
      <c r="J1200" s="10" t="s">
        <v>9904</v>
      </c>
      <c r="K1200" s="10" t="s">
        <v>9194</v>
      </c>
      <c r="L1200" s="10" t="s">
        <v>9191</v>
      </c>
      <c r="M1200" s="22" t="s">
        <v>12282</v>
      </c>
      <c r="N1200" s="22" t="s">
        <v>11945</v>
      </c>
      <c r="O1200" s="11">
        <v>70950</v>
      </c>
      <c r="P1200" s="10" t="s">
        <v>3003</v>
      </c>
      <c r="Q1200" s="10" t="s">
        <v>12272</v>
      </c>
      <c r="R1200" s="24" t="s">
        <v>13165</v>
      </c>
      <c r="S1200" s="12">
        <v>45827</v>
      </c>
      <c r="T1200" s="10" t="s">
        <v>2319</v>
      </c>
      <c r="U1200" s="10" t="str">
        <f>VLOOKUP(V1200,'mã đối tượng'!$A:$B,2,0)</f>
        <v>WIN</v>
      </c>
      <c r="V1200" s="10" t="s">
        <v>12149</v>
      </c>
      <c r="W1200" s="10" t="s">
        <v>2320</v>
      </c>
      <c r="X1200" t="str">
        <f t="shared" si="18"/>
        <v>6781 WM+ HCM A0.02 CC Hưng Phát</v>
      </c>
    </row>
    <row r="1201" spans="1:24" x14ac:dyDescent="0.25">
      <c r="A1201" s="10" t="s">
        <v>8</v>
      </c>
      <c r="B1201" s="10" t="s">
        <v>3002</v>
      </c>
      <c r="C1201" s="10" t="s">
        <v>9197</v>
      </c>
      <c r="D1201" s="10" t="s">
        <v>9226</v>
      </c>
      <c r="E1201" s="10" t="s">
        <v>9186</v>
      </c>
      <c r="F1201" s="11">
        <v>74250</v>
      </c>
      <c r="G1201" s="10" t="s">
        <v>9187</v>
      </c>
      <c r="H1201" s="26">
        <v>1</v>
      </c>
      <c r="I1201" s="10" t="s">
        <v>9188</v>
      </c>
      <c r="J1201" s="10" t="s">
        <v>9904</v>
      </c>
      <c r="K1201" s="10" t="s">
        <v>9199</v>
      </c>
      <c r="L1201" s="10" t="s">
        <v>9228</v>
      </c>
      <c r="M1201" s="22" t="s">
        <v>12278</v>
      </c>
      <c r="N1201" s="22" t="s">
        <v>11948</v>
      </c>
      <c r="O1201" s="11">
        <v>74250</v>
      </c>
      <c r="P1201" s="10" t="s">
        <v>3003</v>
      </c>
      <c r="Q1201" s="10" t="s">
        <v>12272</v>
      </c>
      <c r="R1201" s="24" t="s">
        <v>13165</v>
      </c>
      <c r="S1201" s="12">
        <v>45827</v>
      </c>
      <c r="T1201" s="10" t="s">
        <v>2319</v>
      </c>
      <c r="U1201" s="10" t="str">
        <f>VLOOKUP(V1201,'mã đối tượng'!$A:$B,2,0)</f>
        <v>WIN</v>
      </c>
      <c r="V1201" s="10" t="s">
        <v>12149</v>
      </c>
      <c r="W1201" s="10" t="s">
        <v>2320</v>
      </c>
      <c r="X1201" t="str">
        <f t="shared" si="18"/>
        <v>6781 WM+ HCM A0.02 CC Hưng Phát</v>
      </c>
    </row>
    <row r="1202" spans="1:24" x14ac:dyDescent="0.25">
      <c r="A1202" s="10" t="s">
        <v>8</v>
      </c>
      <c r="B1202" s="10" t="s">
        <v>3002</v>
      </c>
      <c r="C1202" s="10" t="s">
        <v>9201</v>
      </c>
      <c r="D1202" s="10" t="s">
        <v>9211</v>
      </c>
      <c r="E1202" s="10" t="s">
        <v>9186</v>
      </c>
      <c r="F1202" s="11">
        <v>334818</v>
      </c>
      <c r="G1202" s="10" t="s">
        <v>9187</v>
      </c>
      <c r="H1202" s="26">
        <v>3</v>
      </c>
      <c r="I1202" s="10" t="s">
        <v>9188</v>
      </c>
      <c r="J1202" s="10" t="s">
        <v>9904</v>
      </c>
      <c r="K1202" s="10" t="s">
        <v>9203</v>
      </c>
      <c r="L1202" s="10" t="s">
        <v>9212</v>
      </c>
      <c r="M1202" s="22" t="s">
        <v>12283</v>
      </c>
      <c r="N1202" s="22" t="s">
        <v>11952</v>
      </c>
      <c r="O1202" s="11">
        <v>111606</v>
      </c>
      <c r="P1202" s="10" t="s">
        <v>3003</v>
      </c>
      <c r="Q1202" s="10" t="s">
        <v>12272</v>
      </c>
      <c r="R1202" s="24" t="s">
        <v>13165</v>
      </c>
      <c r="S1202" s="12">
        <v>45827</v>
      </c>
      <c r="T1202" s="10" t="s">
        <v>2319</v>
      </c>
      <c r="U1202" s="10" t="str">
        <f>VLOOKUP(V1202,'mã đối tượng'!$A:$B,2,0)</f>
        <v>WIN</v>
      </c>
      <c r="V1202" s="10" t="s">
        <v>12149</v>
      </c>
      <c r="W1202" s="10" t="s">
        <v>2320</v>
      </c>
      <c r="X1202" t="str">
        <f t="shared" si="18"/>
        <v>6781 WM+ HCM A0.02 CC Hưng Phát</v>
      </c>
    </row>
    <row r="1203" spans="1:24" x14ac:dyDescent="0.25">
      <c r="A1203" s="10" t="s">
        <v>8</v>
      </c>
      <c r="B1203" s="10" t="s">
        <v>3002</v>
      </c>
      <c r="C1203" s="10" t="s">
        <v>9223</v>
      </c>
      <c r="D1203" s="10" t="s">
        <v>9209</v>
      </c>
      <c r="E1203" s="10" t="s">
        <v>9186</v>
      </c>
      <c r="F1203" s="11">
        <v>50182</v>
      </c>
      <c r="G1203" s="10" t="s">
        <v>9187</v>
      </c>
      <c r="H1203" s="26">
        <v>1</v>
      </c>
      <c r="I1203" s="10" t="s">
        <v>9188</v>
      </c>
      <c r="J1203" s="10" t="s">
        <v>9904</v>
      </c>
      <c r="K1203" s="10" t="s">
        <v>9224</v>
      </c>
      <c r="L1203" s="10" t="s">
        <v>9210</v>
      </c>
      <c r="M1203" s="22" t="s">
        <v>12276</v>
      </c>
      <c r="N1203" s="22" t="s">
        <v>11951</v>
      </c>
      <c r="O1203" s="11">
        <v>50182</v>
      </c>
      <c r="P1203" s="10" t="s">
        <v>3003</v>
      </c>
      <c r="Q1203" s="10" t="s">
        <v>12272</v>
      </c>
      <c r="R1203" s="24" t="s">
        <v>13165</v>
      </c>
      <c r="S1203" s="12">
        <v>45827</v>
      </c>
      <c r="T1203" s="10" t="s">
        <v>2319</v>
      </c>
      <c r="U1203" s="10" t="str">
        <f>VLOOKUP(V1203,'mã đối tượng'!$A:$B,2,0)</f>
        <v>WIN</v>
      </c>
      <c r="V1203" s="10" t="s">
        <v>12149</v>
      </c>
      <c r="W1203" s="10" t="s">
        <v>2320</v>
      </c>
      <c r="X1203" t="str">
        <f t="shared" si="18"/>
        <v>6781 WM+ HCM A0.02 CC Hưng Phát</v>
      </c>
    </row>
    <row r="1204" spans="1:24" x14ac:dyDescent="0.25">
      <c r="A1204" s="10" t="s">
        <v>8</v>
      </c>
      <c r="B1204" s="10" t="s">
        <v>3002</v>
      </c>
      <c r="C1204" s="10" t="s">
        <v>9225</v>
      </c>
      <c r="D1204" s="10" t="s">
        <v>9193</v>
      </c>
      <c r="E1204" s="10" t="s">
        <v>9186</v>
      </c>
      <c r="F1204" s="11">
        <v>92000</v>
      </c>
      <c r="G1204" s="10" t="s">
        <v>9187</v>
      </c>
      <c r="H1204" s="26">
        <v>2</v>
      </c>
      <c r="I1204" s="10" t="s">
        <v>9188</v>
      </c>
      <c r="J1204" s="10" t="s">
        <v>9904</v>
      </c>
      <c r="K1204" s="10" t="s">
        <v>9227</v>
      </c>
      <c r="L1204" s="10" t="s">
        <v>9195</v>
      </c>
      <c r="M1204" s="22" t="s">
        <v>12274</v>
      </c>
      <c r="N1204" s="22" t="s">
        <v>11950</v>
      </c>
      <c r="O1204" s="11">
        <v>46000</v>
      </c>
      <c r="P1204" s="10" t="s">
        <v>3003</v>
      </c>
      <c r="Q1204" s="10" t="s">
        <v>12272</v>
      </c>
      <c r="R1204" s="24" t="s">
        <v>13165</v>
      </c>
      <c r="S1204" s="12">
        <v>45827</v>
      </c>
      <c r="T1204" s="10" t="s">
        <v>2319</v>
      </c>
      <c r="U1204" s="10" t="str">
        <f>VLOOKUP(V1204,'mã đối tượng'!$A:$B,2,0)</f>
        <v>WIN</v>
      </c>
      <c r="V1204" s="10" t="s">
        <v>12149</v>
      </c>
      <c r="W1204" s="10" t="s">
        <v>2320</v>
      </c>
      <c r="X1204" t="str">
        <f t="shared" si="18"/>
        <v>6781 WM+ HCM A0.02 CC Hưng Phát</v>
      </c>
    </row>
    <row r="1205" spans="1:24" x14ac:dyDescent="0.25">
      <c r="A1205" s="10" t="s">
        <v>8</v>
      </c>
      <c r="B1205" s="10" t="s">
        <v>2678</v>
      </c>
      <c r="C1205" s="10" t="s">
        <v>9184</v>
      </c>
      <c r="D1205" s="10" t="s">
        <v>9218</v>
      </c>
      <c r="E1205" s="10" t="s">
        <v>9186</v>
      </c>
      <c r="F1205" s="11">
        <v>73431</v>
      </c>
      <c r="G1205" s="10" t="s">
        <v>9187</v>
      </c>
      <c r="H1205" s="26">
        <v>1</v>
      </c>
      <c r="I1205" s="10" t="s">
        <v>9188</v>
      </c>
      <c r="J1205" s="10" t="s">
        <v>9905</v>
      </c>
      <c r="K1205" s="10" t="s">
        <v>9190</v>
      </c>
      <c r="L1205" s="10" t="s">
        <v>9220</v>
      </c>
      <c r="M1205" s="22" t="s">
        <v>12285</v>
      </c>
      <c r="N1205" s="22" t="s">
        <v>11953</v>
      </c>
      <c r="O1205" s="11">
        <v>73431</v>
      </c>
      <c r="P1205" s="10" t="s">
        <v>2679</v>
      </c>
      <c r="Q1205" s="10" t="s">
        <v>12272</v>
      </c>
      <c r="R1205" s="24" t="s">
        <v>13166</v>
      </c>
      <c r="S1205" s="12">
        <v>45827</v>
      </c>
      <c r="T1205" s="10" t="s">
        <v>327</v>
      </c>
      <c r="U1205" s="10" t="str">
        <f>VLOOKUP(V1205,'mã đối tượng'!$A:$B,2,0)</f>
        <v>WIN-002</v>
      </c>
      <c r="V1205" s="10" t="s">
        <v>11969</v>
      </c>
      <c r="W1205" s="10" t="s">
        <v>328</v>
      </c>
      <c r="X1205" t="str">
        <f t="shared" si="18"/>
        <v>4135 WM+ HNI 134 Lò Đúc</v>
      </c>
    </row>
    <row r="1206" spans="1:24" x14ac:dyDescent="0.25">
      <c r="A1206" s="10" t="s">
        <v>8</v>
      </c>
      <c r="B1206" s="10" t="s">
        <v>2678</v>
      </c>
      <c r="C1206" s="10" t="s">
        <v>9192</v>
      </c>
      <c r="D1206" s="10" t="s">
        <v>9205</v>
      </c>
      <c r="E1206" s="10" t="s">
        <v>9186</v>
      </c>
      <c r="F1206" s="11">
        <v>166785</v>
      </c>
      <c r="G1206" s="10" t="s">
        <v>9187</v>
      </c>
      <c r="H1206" s="26">
        <v>3</v>
      </c>
      <c r="I1206" s="10" t="s">
        <v>9188</v>
      </c>
      <c r="J1206" s="10" t="s">
        <v>9905</v>
      </c>
      <c r="K1206" s="10" t="s">
        <v>9194</v>
      </c>
      <c r="L1206" s="10" t="s">
        <v>9207</v>
      </c>
      <c r="M1206" s="22" t="s">
        <v>12281</v>
      </c>
      <c r="N1206" s="22" t="s">
        <v>11949</v>
      </c>
      <c r="O1206" s="11">
        <v>55595</v>
      </c>
      <c r="P1206" s="10" t="s">
        <v>2679</v>
      </c>
      <c r="Q1206" s="10" t="s">
        <v>12272</v>
      </c>
      <c r="R1206" s="24" t="s">
        <v>13166</v>
      </c>
      <c r="S1206" s="12">
        <v>45827</v>
      </c>
      <c r="T1206" s="10" t="s">
        <v>327</v>
      </c>
      <c r="U1206" s="10" t="str">
        <f>VLOOKUP(V1206,'mã đối tượng'!$A:$B,2,0)</f>
        <v>WIN-002</v>
      </c>
      <c r="V1206" s="10" t="s">
        <v>11969</v>
      </c>
      <c r="W1206" s="10" t="s">
        <v>328</v>
      </c>
      <c r="X1206" t="str">
        <f t="shared" si="18"/>
        <v>4135 WM+ HNI 134 Lò Đúc</v>
      </c>
    </row>
    <row r="1207" spans="1:24" x14ac:dyDescent="0.25">
      <c r="A1207" s="10" t="s">
        <v>8</v>
      </c>
      <c r="B1207" s="10" t="s">
        <v>2678</v>
      </c>
      <c r="C1207" s="10" t="s">
        <v>9197</v>
      </c>
      <c r="D1207" s="10" t="s">
        <v>9185</v>
      </c>
      <c r="E1207" s="10" t="s">
        <v>9186</v>
      </c>
      <c r="F1207" s="11">
        <v>141900</v>
      </c>
      <c r="G1207" s="10" t="s">
        <v>9187</v>
      </c>
      <c r="H1207" s="26">
        <v>2</v>
      </c>
      <c r="I1207" s="10" t="s">
        <v>9188</v>
      </c>
      <c r="J1207" s="10" t="s">
        <v>9905</v>
      </c>
      <c r="K1207" s="10" t="s">
        <v>9199</v>
      </c>
      <c r="L1207" s="10" t="s">
        <v>9191</v>
      </c>
      <c r="M1207" s="22" t="s">
        <v>12282</v>
      </c>
      <c r="N1207" s="22" t="s">
        <v>11945</v>
      </c>
      <c r="O1207" s="11">
        <v>70950</v>
      </c>
      <c r="P1207" s="10" t="s">
        <v>2679</v>
      </c>
      <c r="Q1207" s="10" t="s">
        <v>12272</v>
      </c>
      <c r="R1207" s="24" t="s">
        <v>13166</v>
      </c>
      <c r="S1207" s="12">
        <v>45827</v>
      </c>
      <c r="T1207" s="10" t="s">
        <v>327</v>
      </c>
      <c r="U1207" s="10" t="str">
        <f>VLOOKUP(V1207,'mã đối tượng'!$A:$B,2,0)</f>
        <v>WIN-002</v>
      </c>
      <c r="V1207" s="10" t="s">
        <v>11969</v>
      </c>
      <c r="W1207" s="10" t="s">
        <v>328</v>
      </c>
      <c r="X1207" t="str">
        <f t="shared" si="18"/>
        <v>4135 WM+ HNI 134 Lò Đúc</v>
      </c>
    </row>
    <row r="1208" spans="1:24" x14ac:dyDescent="0.25">
      <c r="A1208" s="10" t="s">
        <v>8</v>
      </c>
      <c r="B1208" s="10" t="s">
        <v>2678</v>
      </c>
      <c r="C1208" s="10" t="s">
        <v>9201</v>
      </c>
      <c r="D1208" s="10" t="s">
        <v>9209</v>
      </c>
      <c r="E1208" s="10" t="s">
        <v>9186</v>
      </c>
      <c r="F1208" s="11">
        <v>50182</v>
      </c>
      <c r="G1208" s="10" t="s">
        <v>9187</v>
      </c>
      <c r="H1208" s="26">
        <v>1</v>
      </c>
      <c r="I1208" s="10" t="s">
        <v>9188</v>
      </c>
      <c r="J1208" s="10" t="s">
        <v>9905</v>
      </c>
      <c r="K1208" s="10" t="s">
        <v>9203</v>
      </c>
      <c r="L1208" s="10" t="s">
        <v>9210</v>
      </c>
      <c r="M1208" s="22" t="s">
        <v>12276</v>
      </c>
      <c r="N1208" s="22" t="s">
        <v>11951</v>
      </c>
      <c r="O1208" s="11">
        <v>50182</v>
      </c>
      <c r="P1208" s="10" t="s">
        <v>2679</v>
      </c>
      <c r="Q1208" s="10" t="s">
        <v>12272</v>
      </c>
      <c r="R1208" s="24" t="s">
        <v>13166</v>
      </c>
      <c r="S1208" s="12">
        <v>45827</v>
      </c>
      <c r="T1208" s="10" t="s">
        <v>327</v>
      </c>
      <c r="U1208" s="10" t="str">
        <f>VLOOKUP(V1208,'mã đối tượng'!$A:$B,2,0)</f>
        <v>WIN-002</v>
      </c>
      <c r="V1208" s="10" t="s">
        <v>11969</v>
      </c>
      <c r="W1208" s="10" t="s">
        <v>328</v>
      </c>
      <c r="X1208" t="str">
        <f t="shared" si="18"/>
        <v>4135 WM+ HNI 134 Lò Đúc</v>
      </c>
    </row>
    <row r="1209" spans="1:24" x14ac:dyDescent="0.25">
      <c r="A1209" s="10" t="s">
        <v>8</v>
      </c>
      <c r="B1209" s="10" t="s">
        <v>2978</v>
      </c>
      <c r="C1209" s="10" t="s">
        <v>9184</v>
      </c>
      <c r="D1209" s="10" t="s">
        <v>9226</v>
      </c>
      <c r="E1209" s="10" t="s">
        <v>9186</v>
      </c>
      <c r="F1209" s="11">
        <v>148500</v>
      </c>
      <c r="G1209" s="10" t="s">
        <v>9187</v>
      </c>
      <c r="H1209" s="26">
        <v>2</v>
      </c>
      <c r="I1209" s="10" t="s">
        <v>9188</v>
      </c>
      <c r="J1209" s="10" t="s">
        <v>9906</v>
      </c>
      <c r="K1209" s="10" t="s">
        <v>9190</v>
      </c>
      <c r="L1209" s="10" t="s">
        <v>9228</v>
      </c>
      <c r="M1209" s="22" t="s">
        <v>12278</v>
      </c>
      <c r="N1209" s="22" t="s">
        <v>11948</v>
      </c>
      <c r="O1209" s="11">
        <v>74250</v>
      </c>
      <c r="P1209" s="10" t="s">
        <v>2981</v>
      </c>
      <c r="Q1209" s="10" t="s">
        <v>12272</v>
      </c>
      <c r="R1209" s="24" t="s">
        <v>13167</v>
      </c>
      <c r="S1209" s="12">
        <v>45827</v>
      </c>
      <c r="T1209" s="10" t="s">
        <v>2979</v>
      </c>
      <c r="U1209" s="10" t="str">
        <f>VLOOKUP(V1209,'mã đối tượng'!$A:$B,2,0)</f>
        <v>WIN-029</v>
      </c>
      <c r="V1209" s="10" t="s">
        <v>12079</v>
      </c>
      <c r="W1209" s="10" t="s">
        <v>2980</v>
      </c>
      <c r="X1209" t="str">
        <f t="shared" si="18"/>
        <v>6717 WM+ VPC 117 Đầm Vạc</v>
      </c>
    </row>
    <row r="1210" spans="1:24" x14ac:dyDescent="0.25">
      <c r="A1210" s="10" t="s">
        <v>8</v>
      </c>
      <c r="B1210" s="10" t="s">
        <v>2478</v>
      </c>
      <c r="C1210" s="10" t="s">
        <v>9184</v>
      </c>
      <c r="D1210" s="10" t="s">
        <v>9205</v>
      </c>
      <c r="E1210" s="10" t="s">
        <v>9186</v>
      </c>
      <c r="F1210" s="11">
        <v>55595</v>
      </c>
      <c r="G1210" s="10" t="s">
        <v>9187</v>
      </c>
      <c r="H1210" s="26">
        <v>1</v>
      </c>
      <c r="I1210" s="10" t="s">
        <v>9188</v>
      </c>
      <c r="J1210" s="10" t="s">
        <v>9907</v>
      </c>
      <c r="K1210" s="10" t="s">
        <v>9190</v>
      </c>
      <c r="L1210" s="10" t="s">
        <v>9207</v>
      </c>
      <c r="M1210" s="22" t="s">
        <v>12281</v>
      </c>
      <c r="N1210" s="22" t="s">
        <v>11949</v>
      </c>
      <c r="O1210" s="11">
        <v>55595</v>
      </c>
      <c r="P1210" s="10" t="s">
        <v>2481</v>
      </c>
      <c r="Q1210" s="10" t="s">
        <v>12272</v>
      </c>
      <c r="R1210" s="24" t="s">
        <v>13168</v>
      </c>
      <c r="S1210" s="12">
        <v>45827</v>
      </c>
      <c r="T1210" s="10" t="s">
        <v>2479</v>
      </c>
      <c r="U1210" s="10" t="str">
        <f>VLOOKUP(V1210,'mã đối tượng'!$A:$B,2,0)</f>
        <v>WIN-001</v>
      </c>
      <c r="V1210" s="10" t="s">
        <v>11963</v>
      </c>
      <c r="W1210" s="10" t="s">
        <v>2480</v>
      </c>
      <c r="X1210" t="str">
        <f t="shared" si="18"/>
        <v>2ACD WM+ NBH Số 8 Trì Chính</v>
      </c>
    </row>
    <row r="1211" spans="1:24" x14ac:dyDescent="0.25">
      <c r="A1211" s="10" t="s">
        <v>8</v>
      </c>
      <c r="B1211" s="10" t="s">
        <v>2874</v>
      </c>
      <c r="C1211" s="10" t="s">
        <v>9184</v>
      </c>
      <c r="D1211" s="10" t="s">
        <v>9226</v>
      </c>
      <c r="E1211" s="10" t="s">
        <v>9186</v>
      </c>
      <c r="F1211" s="11">
        <v>148500</v>
      </c>
      <c r="G1211" s="10" t="s">
        <v>9187</v>
      </c>
      <c r="H1211" s="26">
        <v>2</v>
      </c>
      <c r="I1211" s="10" t="s">
        <v>9188</v>
      </c>
      <c r="J1211" s="10" t="s">
        <v>9908</v>
      </c>
      <c r="K1211" s="10" t="s">
        <v>9190</v>
      </c>
      <c r="L1211" s="10" t="s">
        <v>9228</v>
      </c>
      <c r="M1211" s="22" t="s">
        <v>12278</v>
      </c>
      <c r="N1211" s="22" t="s">
        <v>11948</v>
      </c>
      <c r="O1211" s="11">
        <v>74250</v>
      </c>
      <c r="P1211" s="10" t="s">
        <v>2877</v>
      </c>
      <c r="Q1211" s="10" t="s">
        <v>12272</v>
      </c>
      <c r="R1211" s="24" t="s">
        <v>13169</v>
      </c>
      <c r="S1211" s="12">
        <v>45827</v>
      </c>
      <c r="T1211" s="10" t="s">
        <v>2875</v>
      </c>
      <c r="U1211" s="10" t="str">
        <f>VLOOKUP(V1211,'mã đối tượng'!$A:$B,2,0)</f>
        <v>WIN-061</v>
      </c>
      <c r="V1211" s="10" t="s">
        <v>12192</v>
      </c>
      <c r="W1211" s="10" t="s">
        <v>2876</v>
      </c>
      <c r="X1211" t="str">
        <f t="shared" si="18"/>
        <v>5860 WM+ QNM 274 Trần Nhân Tông, Đi</v>
      </c>
    </row>
    <row r="1212" spans="1:24" x14ac:dyDescent="0.25">
      <c r="A1212" s="10" t="s">
        <v>8</v>
      </c>
      <c r="B1212" s="10" t="s">
        <v>2440</v>
      </c>
      <c r="C1212" s="10" t="s">
        <v>9184</v>
      </c>
      <c r="D1212" s="10" t="s">
        <v>9218</v>
      </c>
      <c r="E1212" s="10" t="s">
        <v>9186</v>
      </c>
      <c r="F1212" s="11">
        <v>146862</v>
      </c>
      <c r="G1212" s="10" t="s">
        <v>9187</v>
      </c>
      <c r="H1212" s="26">
        <v>2</v>
      </c>
      <c r="I1212" s="10" t="s">
        <v>9188</v>
      </c>
      <c r="J1212" s="10" t="s">
        <v>9909</v>
      </c>
      <c r="K1212" s="10" t="s">
        <v>9190</v>
      </c>
      <c r="L1212" s="10" t="s">
        <v>9220</v>
      </c>
      <c r="M1212" s="22" t="s">
        <v>12285</v>
      </c>
      <c r="N1212" s="22" t="s">
        <v>11953</v>
      </c>
      <c r="O1212" s="11">
        <v>73431</v>
      </c>
      <c r="P1212" s="10" t="s">
        <v>2443</v>
      </c>
      <c r="Q1212" s="10" t="s">
        <v>12272</v>
      </c>
      <c r="R1212" s="24" t="s">
        <v>13170</v>
      </c>
      <c r="S1212" s="12">
        <v>45827</v>
      </c>
      <c r="T1212" s="10" t="s">
        <v>2441</v>
      </c>
      <c r="U1212" s="10" t="str">
        <f>VLOOKUP(V1212,'mã đối tượng'!$A:$B,2,0)</f>
        <v>WIN-002</v>
      </c>
      <c r="V1212" s="10" t="s">
        <v>11969</v>
      </c>
      <c r="W1212" s="10" t="s">
        <v>2442</v>
      </c>
      <c r="X1212" t="str">
        <f t="shared" si="18"/>
        <v>2796 WM+ HNI 8/1B Sài Đồng</v>
      </c>
    </row>
    <row r="1213" spans="1:24" x14ac:dyDescent="0.25">
      <c r="A1213" s="10" t="s">
        <v>8</v>
      </c>
      <c r="B1213" s="10" t="s">
        <v>2948</v>
      </c>
      <c r="C1213" s="10" t="s">
        <v>9184</v>
      </c>
      <c r="D1213" s="10" t="s">
        <v>9221</v>
      </c>
      <c r="E1213" s="10" t="s">
        <v>9186</v>
      </c>
      <c r="F1213" s="11">
        <v>111058</v>
      </c>
      <c r="G1213" s="10" t="s">
        <v>9187</v>
      </c>
      <c r="H1213" s="26">
        <v>1</v>
      </c>
      <c r="I1213" s="10" t="s">
        <v>9188</v>
      </c>
      <c r="J1213" s="10" t="s">
        <v>9910</v>
      </c>
      <c r="K1213" s="10" t="s">
        <v>9190</v>
      </c>
      <c r="L1213" s="10" t="s">
        <v>9222</v>
      </c>
      <c r="M1213" s="22" t="s">
        <v>12273</v>
      </c>
      <c r="N1213" s="22" t="s">
        <v>11954</v>
      </c>
      <c r="O1213" s="11">
        <v>111058</v>
      </c>
      <c r="P1213" s="10" t="s">
        <v>2951</v>
      </c>
      <c r="Q1213" s="10" t="s">
        <v>12272</v>
      </c>
      <c r="R1213" s="24" t="s">
        <v>13171</v>
      </c>
      <c r="S1213" s="12">
        <v>45827</v>
      </c>
      <c r="T1213" s="10" t="s">
        <v>2949</v>
      </c>
      <c r="U1213" s="10" t="str">
        <f>VLOOKUP(V1213,'mã đối tượng'!$A:$B,2,0)</f>
        <v>WIN</v>
      </c>
      <c r="V1213" s="10" t="s">
        <v>12149</v>
      </c>
      <c r="W1213" s="10" t="s">
        <v>2950</v>
      </c>
      <c r="X1213" t="str">
        <f t="shared" si="18"/>
        <v>6505 WM+ HCM 318 Tỉnh Lộ 2</v>
      </c>
    </row>
    <row r="1214" spans="1:24" x14ac:dyDescent="0.25">
      <c r="A1214" s="10" t="s">
        <v>8</v>
      </c>
      <c r="B1214" s="10" t="s">
        <v>2452</v>
      </c>
      <c r="C1214" s="10" t="s">
        <v>9184</v>
      </c>
      <c r="D1214" s="10" t="s">
        <v>9193</v>
      </c>
      <c r="E1214" s="10" t="s">
        <v>9186</v>
      </c>
      <c r="F1214" s="11">
        <v>92000</v>
      </c>
      <c r="G1214" s="10" t="s">
        <v>9187</v>
      </c>
      <c r="H1214" s="26">
        <v>2</v>
      </c>
      <c r="I1214" s="10" t="s">
        <v>9188</v>
      </c>
      <c r="J1214" s="10" t="s">
        <v>9911</v>
      </c>
      <c r="K1214" s="10" t="s">
        <v>9190</v>
      </c>
      <c r="L1214" s="10" t="s">
        <v>9195</v>
      </c>
      <c r="M1214" s="22" t="s">
        <v>12274</v>
      </c>
      <c r="N1214" s="22" t="s">
        <v>11950</v>
      </c>
      <c r="O1214" s="11">
        <v>46000</v>
      </c>
      <c r="P1214" s="10" t="s">
        <v>2455</v>
      </c>
      <c r="Q1214" s="10" t="s">
        <v>12272</v>
      </c>
      <c r="R1214" s="24" t="s">
        <v>13172</v>
      </c>
      <c r="S1214" s="12">
        <v>45827</v>
      </c>
      <c r="T1214" s="10" t="s">
        <v>2453</v>
      </c>
      <c r="U1214" s="10" t="str">
        <f>VLOOKUP(V1214,'mã đối tượng'!$A:$B,2,0)</f>
        <v>WIN-002</v>
      </c>
      <c r="V1214" s="10" t="s">
        <v>11969</v>
      </c>
      <c r="W1214" s="10" t="s">
        <v>2454</v>
      </c>
      <c r="X1214" t="str">
        <f t="shared" si="18"/>
        <v>2816 WM+ HNI 198 Hoàng Mai</v>
      </c>
    </row>
    <row r="1215" spans="1:24" x14ac:dyDescent="0.25">
      <c r="A1215" s="10" t="s">
        <v>8</v>
      </c>
      <c r="B1215" s="10" t="s">
        <v>2896</v>
      </c>
      <c r="C1215" s="10" t="s">
        <v>9184</v>
      </c>
      <c r="D1215" s="10" t="s">
        <v>9205</v>
      </c>
      <c r="E1215" s="10" t="s">
        <v>9186</v>
      </c>
      <c r="F1215" s="11">
        <v>55595</v>
      </c>
      <c r="G1215" s="10" t="s">
        <v>9187</v>
      </c>
      <c r="H1215" s="26">
        <v>1</v>
      </c>
      <c r="I1215" s="10" t="s">
        <v>9188</v>
      </c>
      <c r="J1215" s="10" t="s">
        <v>9912</v>
      </c>
      <c r="K1215" s="10" t="s">
        <v>9190</v>
      </c>
      <c r="L1215" s="10" t="s">
        <v>9207</v>
      </c>
      <c r="M1215" s="22" t="s">
        <v>12281</v>
      </c>
      <c r="N1215" s="22" t="s">
        <v>11949</v>
      </c>
      <c r="O1215" s="11">
        <v>55595</v>
      </c>
      <c r="P1215" s="10" t="s">
        <v>2897</v>
      </c>
      <c r="Q1215" s="10" t="s">
        <v>12272</v>
      </c>
      <c r="R1215" s="24" t="s">
        <v>13173</v>
      </c>
      <c r="S1215" s="12">
        <v>45827</v>
      </c>
      <c r="T1215" s="10" t="s">
        <v>2181</v>
      </c>
      <c r="U1215" s="10" t="str">
        <f>VLOOKUP(V1215,'mã đối tượng'!$A:$B,2,0)</f>
        <v>WIN</v>
      </c>
      <c r="V1215" s="10" t="s">
        <v>12149</v>
      </c>
      <c r="W1215" s="10" t="s">
        <v>2182</v>
      </c>
      <c r="X1215" t="str">
        <f t="shared" si="18"/>
        <v>6001 WM+ HCM 1.04-S1.06 Vinhomes Gr</v>
      </c>
    </row>
    <row r="1216" spans="1:24" x14ac:dyDescent="0.25">
      <c r="A1216" s="10" t="s">
        <v>8</v>
      </c>
      <c r="B1216" s="10" t="s">
        <v>2896</v>
      </c>
      <c r="C1216" s="10" t="s">
        <v>9192</v>
      </c>
      <c r="D1216" s="10" t="s">
        <v>9211</v>
      </c>
      <c r="E1216" s="10" t="s">
        <v>9186</v>
      </c>
      <c r="F1216" s="11">
        <v>111606</v>
      </c>
      <c r="G1216" s="10" t="s">
        <v>9187</v>
      </c>
      <c r="H1216" s="26">
        <v>1</v>
      </c>
      <c r="I1216" s="10" t="s">
        <v>9188</v>
      </c>
      <c r="J1216" s="10" t="s">
        <v>9912</v>
      </c>
      <c r="K1216" s="10" t="s">
        <v>9194</v>
      </c>
      <c r="L1216" s="10" t="s">
        <v>9212</v>
      </c>
      <c r="M1216" s="22" t="s">
        <v>12283</v>
      </c>
      <c r="N1216" s="22" t="s">
        <v>11952</v>
      </c>
      <c r="O1216" s="11">
        <v>111606</v>
      </c>
      <c r="P1216" s="10" t="s">
        <v>2897</v>
      </c>
      <c r="Q1216" s="10" t="s">
        <v>12272</v>
      </c>
      <c r="R1216" s="24" t="s">
        <v>13173</v>
      </c>
      <c r="S1216" s="12">
        <v>45827</v>
      </c>
      <c r="T1216" s="10" t="s">
        <v>2181</v>
      </c>
      <c r="U1216" s="10" t="str">
        <f>VLOOKUP(V1216,'mã đối tượng'!$A:$B,2,0)</f>
        <v>WIN</v>
      </c>
      <c r="V1216" s="10" t="s">
        <v>12149</v>
      </c>
      <c r="W1216" s="10" t="s">
        <v>2182</v>
      </c>
      <c r="X1216" t="str">
        <f t="shared" si="18"/>
        <v>6001 WM+ HCM 1.04-S1.06 Vinhomes Gr</v>
      </c>
    </row>
    <row r="1217" spans="1:24" x14ac:dyDescent="0.25">
      <c r="A1217" s="10" t="s">
        <v>8</v>
      </c>
      <c r="B1217" s="10" t="s">
        <v>2816</v>
      </c>
      <c r="C1217" s="10" t="s">
        <v>9184</v>
      </c>
      <c r="D1217" s="10" t="s">
        <v>9193</v>
      </c>
      <c r="E1217" s="10" t="s">
        <v>9186</v>
      </c>
      <c r="F1217" s="11">
        <v>92000</v>
      </c>
      <c r="G1217" s="10" t="s">
        <v>9187</v>
      </c>
      <c r="H1217" s="26">
        <v>2</v>
      </c>
      <c r="I1217" s="10" t="s">
        <v>9188</v>
      </c>
      <c r="J1217" s="10" t="s">
        <v>9913</v>
      </c>
      <c r="K1217" s="10" t="s">
        <v>9190</v>
      </c>
      <c r="L1217" s="10" t="s">
        <v>9195</v>
      </c>
      <c r="M1217" s="22" t="s">
        <v>12274</v>
      </c>
      <c r="N1217" s="22" t="s">
        <v>11950</v>
      </c>
      <c r="O1217" s="11">
        <v>46000</v>
      </c>
      <c r="P1217" s="10" t="s">
        <v>2817</v>
      </c>
      <c r="Q1217" s="10" t="s">
        <v>12272</v>
      </c>
      <c r="R1217" s="24" t="s">
        <v>13174</v>
      </c>
      <c r="S1217" s="12">
        <v>45827</v>
      </c>
      <c r="T1217" s="10" t="s">
        <v>2107</v>
      </c>
      <c r="U1217" s="10" t="str">
        <f>VLOOKUP(V1217,'mã đối tượng'!$A:$B,2,0)</f>
        <v>WIN-002</v>
      </c>
      <c r="V1217" s="10" t="s">
        <v>11969</v>
      </c>
      <c r="W1217" s="10" t="s">
        <v>2108</v>
      </c>
      <c r="X1217" t="str">
        <f t="shared" si="18"/>
        <v>5489 WM+ HNI T1 Ô I-HH Dự án Green</v>
      </c>
    </row>
    <row r="1218" spans="1:24" x14ac:dyDescent="0.25">
      <c r="A1218" s="10" t="s">
        <v>8</v>
      </c>
      <c r="B1218" s="10" t="s">
        <v>2694</v>
      </c>
      <c r="C1218" s="10" t="s">
        <v>9184</v>
      </c>
      <c r="D1218" s="10" t="s">
        <v>9185</v>
      </c>
      <c r="E1218" s="10" t="s">
        <v>9186</v>
      </c>
      <c r="F1218" s="11">
        <v>141900</v>
      </c>
      <c r="G1218" s="10" t="s">
        <v>9187</v>
      </c>
      <c r="H1218" s="26">
        <v>2</v>
      </c>
      <c r="I1218" s="10" t="s">
        <v>9188</v>
      </c>
      <c r="J1218" s="10" t="s">
        <v>9914</v>
      </c>
      <c r="K1218" s="10" t="s">
        <v>9190</v>
      </c>
      <c r="L1218" s="10" t="s">
        <v>9191</v>
      </c>
      <c r="M1218" s="22" t="s">
        <v>12282</v>
      </c>
      <c r="N1218" s="22" t="s">
        <v>11945</v>
      </c>
      <c r="O1218" s="11">
        <v>70950</v>
      </c>
      <c r="P1218" s="10" t="s">
        <v>2695</v>
      </c>
      <c r="Q1218" s="10" t="s">
        <v>12272</v>
      </c>
      <c r="R1218" s="24" t="s">
        <v>13175</v>
      </c>
      <c r="S1218" s="12">
        <v>45827</v>
      </c>
      <c r="T1218" s="10" t="s">
        <v>367</v>
      </c>
      <c r="U1218" s="10" t="str">
        <f>VLOOKUP(V1218,'mã đối tượng'!$A:$B,2,0)</f>
        <v>WIN-009</v>
      </c>
      <c r="V1218" s="10" t="s">
        <v>11999</v>
      </c>
      <c r="W1218" s="10" t="s">
        <v>368</v>
      </c>
      <c r="X1218" t="str">
        <f t="shared" si="18"/>
        <v>4473 WM+ DNG 51 Nguyễn Nhàn</v>
      </c>
    </row>
    <row r="1219" spans="1:24" x14ac:dyDescent="0.25">
      <c r="A1219" s="10" t="s">
        <v>8</v>
      </c>
      <c r="B1219" s="10" t="s">
        <v>2700</v>
      </c>
      <c r="C1219" s="10" t="s">
        <v>9184</v>
      </c>
      <c r="D1219" s="10" t="s">
        <v>9193</v>
      </c>
      <c r="E1219" s="10" t="s">
        <v>9186</v>
      </c>
      <c r="F1219" s="11">
        <v>46000</v>
      </c>
      <c r="G1219" s="10" t="s">
        <v>9187</v>
      </c>
      <c r="H1219" s="26">
        <v>1</v>
      </c>
      <c r="I1219" s="10" t="s">
        <v>9188</v>
      </c>
      <c r="J1219" s="10" t="s">
        <v>9915</v>
      </c>
      <c r="K1219" s="10" t="s">
        <v>9190</v>
      </c>
      <c r="L1219" s="10" t="s">
        <v>9195</v>
      </c>
      <c r="M1219" s="22" t="s">
        <v>12274</v>
      </c>
      <c r="N1219" s="22" t="s">
        <v>11950</v>
      </c>
      <c r="O1219" s="11">
        <v>46000</v>
      </c>
      <c r="P1219" s="10" t="s">
        <v>2703</v>
      </c>
      <c r="Q1219" s="10" t="s">
        <v>12272</v>
      </c>
      <c r="R1219" s="24" t="s">
        <v>13176</v>
      </c>
      <c r="S1219" s="12">
        <v>45827</v>
      </c>
      <c r="T1219" s="10" t="s">
        <v>2701</v>
      </c>
      <c r="U1219" s="10" t="str">
        <f>VLOOKUP(V1219,'mã đối tượng'!$A:$B,2,0)</f>
        <v>WIN-002</v>
      </c>
      <c r="V1219" s="10" t="s">
        <v>11969</v>
      </c>
      <c r="W1219" s="10" t="s">
        <v>2702</v>
      </c>
      <c r="X1219" t="str">
        <f t="shared" si="18"/>
        <v>4484 WM+ HNI Chợ Kim, Tổ 49 TT Đông</v>
      </c>
    </row>
    <row r="1220" spans="1:24" x14ac:dyDescent="0.25">
      <c r="A1220" s="10" t="s">
        <v>8</v>
      </c>
      <c r="B1220" s="10" t="s">
        <v>2768</v>
      </c>
      <c r="C1220" s="10" t="s">
        <v>9184</v>
      </c>
      <c r="D1220" s="10" t="s">
        <v>9209</v>
      </c>
      <c r="E1220" s="10" t="s">
        <v>9186</v>
      </c>
      <c r="F1220" s="11">
        <v>150546</v>
      </c>
      <c r="G1220" s="10" t="s">
        <v>9187</v>
      </c>
      <c r="H1220" s="26">
        <v>3</v>
      </c>
      <c r="I1220" s="10" t="s">
        <v>9188</v>
      </c>
      <c r="J1220" s="10" t="s">
        <v>9916</v>
      </c>
      <c r="K1220" s="10" t="s">
        <v>9190</v>
      </c>
      <c r="L1220" s="10" t="s">
        <v>9210</v>
      </c>
      <c r="M1220" s="22" t="s">
        <v>12276</v>
      </c>
      <c r="N1220" s="22" t="s">
        <v>11951</v>
      </c>
      <c r="O1220" s="11">
        <v>50182</v>
      </c>
      <c r="P1220" s="10" t="s">
        <v>2771</v>
      </c>
      <c r="Q1220" s="10" t="s">
        <v>12272</v>
      </c>
      <c r="R1220" s="24" t="s">
        <v>13177</v>
      </c>
      <c r="S1220" s="12">
        <v>45827</v>
      </c>
      <c r="T1220" s="10" t="s">
        <v>2769</v>
      </c>
      <c r="U1220" s="10" t="str">
        <f>VLOOKUP(V1220,'mã đối tượng'!$A:$B,2,0)</f>
        <v>WIN-002</v>
      </c>
      <c r="V1220" s="10" t="s">
        <v>11969</v>
      </c>
      <c r="W1220" s="10" t="s">
        <v>2770</v>
      </c>
      <c r="X1220" t="str">
        <f t="shared" ref="X1220:X1283" si="19">T1220&amp;" "&amp;W1220</f>
        <v>5097 WM+ HNI 55 Cầu Cốc</v>
      </c>
    </row>
    <row r="1221" spans="1:24" x14ac:dyDescent="0.25">
      <c r="A1221" s="10" t="s">
        <v>8</v>
      </c>
      <c r="B1221" s="10" t="s">
        <v>2768</v>
      </c>
      <c r="C1221" s="10" t="s">
        <v>9192</v>
      </c>
      <c r="D1221" s="10" t="s">
        <v>9221</v>
      </c>
      <c r="E1221" s="10" t="s">
        <v>9186</v>
      </c>
      <c r="F1221" s="11">
        <v>333174</v>
      </c>
      <c r="G1221" s="10" t="s">
        <v>9187</v>
      </c>
      <c r="H1221" s="26">
        <v>3</v>
      </c>
      <c r="I1221" s="10" t="s">
        <v>9188</v>
      </c>
      <c r="J1221" s="10" t="s">
        <v>9916</v>
      </c>
      <c r="K1221" s="10" t="s">
        <v>9194</v>
      </c>
      <c r="L1221" s="10" t="s">
        <v>9222</v>
      </c>
      <c r="M1221" s="22" t="s">
        <v>12273</v>
      </c>
      <c r="N1221" s="22" t="s">
        <v>11954</v>
      </c>
      <c r="O1221" s="11">
        <v>111058</v>
      </c>
      <c r="P1221" s="10" t="s">
        <v>2771</v>
      </c>
      <c r="Q1221" s="10" t="s">
        <v>12272</v>
      </c>
      <c r="R1221" s="24" t="s">
        <v>13177</v>
      </c>
      <c r="S1221" s="12">
        <v>45827</v>
      </c>
      <c r="T1221" s="10" t="s">
        <v>2769</v>
      </c>
      <c r="U1221" s="10" t="str">
        <f>VLOOKUP(V1221,'mã đối tượng'!$A:$B,2,0)</f>
        <v>WIN-002</v>
      </c>
      <c r="V1221" s="10" t="s">
        <v>11969</v>
      </c>
      <c r="W1221" s="10" t="s">
        <v>2770</v>
      </c>
      <c r="X1221" t="str">
        <f t="shared" si="19"/>
        <v>5097 WM+ HNI 55 Cầu Cốc</v>
      </c>
    </row>
    <row r="1222" spans="1:24" x14ac:dyDescent="0.25">
      <c r="A1222" s="10" t="s">
        <v>8</v>
      </c>
      <c r="B1222" s="10" t="s">
        <v>2974</v>
      </c>
      <c r="C1222" s="10" t="s">
        <v>9184</v>
      </c>
      <c r="D1222" s="10" t="s">
        <v>9221</v>
      </c>
      <c r="E1222" s="10" t="s">
        <v>9186</v>
      </c>
      <c r="F1222" s="11">
        <v>666348</v>
      </c>
      <c r="G1222" s="10" t="s">
        <v>9187</v>
      </c>
      <c r="H1222" s="26">
        <v>6</v>
      </c>
      <c r="I1222" s="10" t="s">
        <v>9188</v>
      </c>
      <c r="J1222" s="10" t="s">
        <v>9917</v>
      </c>
      <c r="K1222" s="10" t="s">
        <v>9190</v>
      </c>
      <c r="L1222" s="10" t="s">
        <v>9222</v>
      </c>
      <c r="M1222" s="22" t="s">
        <v>12273</v>
      </c>
      <c r="N1222" s="22" t="s">
        <v>11954</v>
      </c>
      <c r="O1222" s="11">
        <v>111058</v>
      </c>
      <c r="P1222" s="10" t="s">
        <v>2977</v>
      </c>
      <c r="Q1222" s="10" t="s">
        <v>12272</v>
      </c>
      <c r="R1222" s="24" t="s">
        <v>13178</v>
      </c>
      <c r="S1222" s="12">
        <v>45827</v>
      </c>
      <c r="T1222" s="10" t="s">
        <v>2975</v>
      </c>
      <c r="U1222" s="10" t="str">
        <f>VLOOKUP(V1222,'mã đối tượng'!$A:$B,2,0)</f>
        <v>WIN-007</v>
      </c>
      <c r="V1222" s="10" t="s">
        <v>11989</v>
      </c>
      <c r="W1222" s="10" t="s">
        <v>2976</v>
      </c>
      <c r="X1222" t="str">
        <f t="shared" si="19"/>
        <v>6708 WM+ QNH 103 Hoàng Hoa Thám</v>
      </c>
    </row>
    <row r="1223" spans="1:24" x14ac:dyDescent="0.25">
      <c r="A1223" s="10" t="s">
        <v>8</v>
      </c>
      <c r="B1223" s="10" t="s">
        <v>2588</v>
      </c>
      <c r="C1223" s="10" t="s">
        <v>9192</v>
      </c>
      <c r="D1223" s="10" t="s">
        <v>9209</v>
      </c>
      <c r="E1223" s="10" t="s">
        <v>9186</v>
      </c>
      <c r="F1223" s="11">
        <v>150546</v>
      </c>
      <c r="G1223" s="10" t="s">
        <v>9187</v>
      </c>
      <c r="H1223" s="26">
        <v>3</v>
      </c>
      <c r="I1223" s="10" t="s">
        <v>9188</v>
      </c>
      <c r="J1223" s="10" t="s">
        <v>9918</v>
      </c>
      <c r="K1223" s="10" t="s">
        <v>9190</v>
      </c>
      <c r="L1223" s="10" t="s">
        <v>9210</v>
      </c>
      <c r="M1223" s="22" t="s">
        <v>12276</v>
      </c>
      <c r="N1223" s="22" t="s">
        <v>11951</v>
      </c>
      <c r="O1223" s="11">
        <v>50182</v>
      </c>
      <c r="P1223" s="10" t="s">
        <v>2591</v>
      </c>
      <c r="Q1223" s="10" t="s">
        <v>12272</v>
      </c>
      <c r="R1223" s="24" t="s">
        <v>13179</v>
      </c>
      <c r="S1223" s="12">
        <v>45827</v>
      </c>
      <c r="T1223" s="10" t="s">
        <v>2589</v>
      </c>
      <c r="U1223" s="10" t="str">
        <f>VLOOKUP(V1223,'mã đối tượng'!$A:$B,2,0)</f>
        <v>WIN-002</v>
      </c>
      <c r="V1223" s="10" t="s">
        <v>11969</v>
      </c>
      <c r="W1223" s="10" t="s">
        <v>2590</v>
      </c>
      <c r="X1223" t="str">
        <f t="shared" si="19"/>
        <v>3168 WM+ HNI 153 Hữu Hưng</v>
      </c>
    </row>
    <row r="1224" spans="1:24" x14ac:dyDescent="0.25">
      <c r="A1224" s="10" t="s">
        <v>8</v>
      </c>
      <c r="B1224" s="10" t="s">
        <v>2588</v>
      </c>
      <c r="C1224" s="10" t="s">
        <v>9197</v>
      </c>
      <c r="D1224" s="10" t="s">
        <v>9226</v>
      </c>
      <c r="E1224" s="10" t="s">
        <v>9186</v>
      </c>
      <c r="F1224" s="11">
        <v>148500</v>
      </c>
      <c r="G1224" s="10" t="s">
        <v>9187</v>
      </c>
      <c r="H1224" s="26">
        <v>2</v>
      </c>
      <c r="I1224" s="10" t="s">
        <v>9188</v>
      </c>
      <c r="J1224" s="10" t="s">
        <v>9918</v>
      </c>
      <c r="K1224" s="10" t="s">
        <v>9194</v>
      </c>
      <c r="L1224" s="10" t="s">
        <v>9228</v>
      </c>
      <c r="M1224" s="22" t="s">
        <v>12278</v>
      </c>
      <c r="N1224" s="22" t="s">
        <v>11948</v>
      </c>
      <c r="O1224" s="11">
        <v>74250</v>
      </c>
      <c r="P1224" s="10" t="s">
        <v>2591</v>
      </c>
      <c r="Q1224" s="10" t="s">
        <v>12272</v>
      </c>
      <c r="R1224" s="24" t="s">
        <v>13179</v>
      </c>
      <c r="S1224" s="12">
        <v>45827</v>
      </c>
      <c r="T1224" s="10" t="s">
        <v>2589</v>
      </c>
      <c r="U1224" s="10" t="str">
        <f>VLOOKUP(V1224,'mã đối tượng'!$A:$B,2,0)</f>
        <v>WIN-002</v>
      </c>
      <c r="V1224" s="10" t="s">
        <v>11969</v>
      </c>
      <c r="W1224" s="10" t="s">
        <v>2590</v>
      </c>
      <c r="X1224" t="str">
        <f t="shared" si="19"/>
        <v>3168 WM+ HNI 153 Hữu Hưng</v>
      </c>
    </row>
    <row r="1225" spans="1:24" x14ac:dyDescent="0.25">
      <c r="A1225" s="10" t="s">
        <v>8</v>
      </c>
      <c r="B1225" s="10" t="s">
        <v>2710</v>
      </c>
      <c r="C1225" s="10" t="s">
        <v>9184</v>
      </c>
      <c r="D1225" s="10" t="s">
        <v>9205</v>
      </c>
      <c r="E1225" s="10" t="s">
        <v>9186</v>
      </c>
      <c r="F1225" s="11">
        <v>55595</v>
      </c>
      <c r="G1225" s="10" t="s">
        <v>9187</v>
      </c>
      <c r="H1225" s="26">
        <v>1</v>
      </c>
      <c r="I1225" s="10" t="s">
        <v>9188</v>
      </c>
      <c r="J1225" s="10" t="s">
        <v>9919</v>
      </c>
      <c r="K1225" s="10" t="s">
        <v>9190</v>
      </c>
      <c r="L1225" s="10" t="s">
        <v>9207</v>
      </c>
      <c r="M1225" s="22" t="s">
        <v>12281</v>
      </c>
      <c r="N1225" s="22" t="s">
        <v>11949</v>
      </c>
      <c r="O1225" s="11">
        <v>55595</v>
      </c>
      <c r="P1225" s="10" t="s">
        <v>2711</v>
      </c>
      <c r="Q1225" s="10" t="s">
        <v>12272</v>
      </c>
      <c r="R1225" s="24" t="s">
        <v>13180</v>
      </c>
      <c r="S1225" s="12">
        <v>45827</v>
      </c>
      <c r="T1225" s="10" t="s">
        <v>2023</v>
      </c>
      <c r="U1225" s="10" t="str">
        <f>VLOOKUP(V1225,'mã đối tượng'!$A:$B,2,0)</f>
        <v>WIN-061</v>
      </c>
      <c r="V1225" s="10" t="s">
        <v>12192</v>
      </c>
      <c r="W1225" s="10" t="s">
        <v>2024</v>
      </c>
      <c r="X1225" t="str">
        <f t="shared" si="19"/>
        <v>4542 WM+ QNM 134A-B Trần Nhân Tông,</v>
      </c>
    </row>
    <row r="1226" spans="1:24" x14ac:dyDescent="0.25">
      <c r="A1226" s="10" t="s">
        <v>8</v>
      </c>
      <c r="B1226" s="10" t="s">
        <v>2784</v>
      </c>
      <c r="C1226" s="10" t="s">
        <v>9184</v>
      </c>
      <c r="D1226" s="10" t="s">
        <v>9226</v>
      </c>
      <c r="E1226" s="10" t="s">
        <v>9186</v>
      </c>
      <c r="F1226" s="11">
        <v>74250</v>
      </c>
      <c r="G1226" s="10" t="s">
        <v>9187</v>
      </c>
      <c r="H1226" s="26">
        <v>1</v>
      </c>
      <c r="I1226" s="10" t="s">
        <v>9188</v>
      </c>
      <c r="J1226" s="10" t="s">
        <v>9920</v>
      </c>
      <c r="K1226" s="10" t="s">
        <v>9190</v>
      </c>
      <c r="L1226" s="10" t="s">
        <v>9228</v>
      </c>
      <c r="M1226" s="22" t="s">
        <v>12278</v>
      </c>
      <c r="N1226" s="22" t="s">
        <v>11948</v>
      </c>
      <c r="O1226" s="11">
        <v>74250</v>
      </c>
      <c r="P1226" s="10" t="s">
        <v>2785</v>
      </c>
      <c r="Q1226" s="10" t="s">
        <v>12272</v>
      </c>
      <c r="R1226" s="24" t="s">
        <v>13181</v>
      </c>
      <c r="S1226" s="12">
        <v>45827</v>
      </c>
      <c r="T1226" s="10" t="s">
        <v>1273</v>
      </c>
      <c r="U1226" s="10" t="str">
        <f>VLOOKUP(V1226,'mã đối tượng'!$A:$B,2,0)</f>
        <v>WIN-021</v>
      </c>
      <c r="V1226" s="10" t="s">
        <v>12044</v>
      </c>
      <c r="W1226" s="10" t="s">
        <v>1274</v>
      </c>
      <c r="X1226" t="str">
        <f t="shared" si="19"/>
        <v>5179 WM+ TTH 102 Điện Biên Phủ</v>
      </c>
    </row>
    <row r="1227" spans="1:24" x14ac:dyDescent="0.25">
      <c r="A1227" s="10" t="s">
        <v>8</v>
      </c>
      <c r="B1227" s="10" t="s">
        <v>2658</v>
      </c>
      <c r="C1227" s="10" t="s">
        <v>9184</v>
      </c>
      <c r="D1227" s="10" t="s">
        <v>9209</v>
      </c>
      <c r="E1227" s="10" t="s">
        <v>9186</v>
      </c>
      <c r="F1227" s="11">
        <v>50182</v>
      </c>
      <c r="G1227" s="10" t="s">
        <v>9187</v>
      </c>
      <c r="H1227" s="26">
        <v>1</v>
      </c>
      <c r="I1227" s="10" t="s">
        <v>9188</v>
      </c>
      <c r="J1227" s="10" t="s">
        <v>9921</v>
      </c>
      <c r="K1227" s="10" t="s">
        <v>9190</v>
      </c>
      <c r="L1227" s="10" t="s">
        <v>9210</v>
      </c>
      <c r="M1227" s="22" t="s">
        <v>12276</v>
      </c>
      <c r="N1227" s="22" t="s">
        <v>11951</v>
      </c>
      <c r="O1227" s="11">
        <v>50182</v>
      </c>
      <c r="P1227" s="10" t="s">
        <v>2661</v>
      </c>
      <c r="Q1227" s="10" t="s">
        <v>12272</v>
      </c>
      <c r="R1227" s="24" t="s">
        <v>13182</v>
      </c>
      <c r="S1227" s="12">
        <v>45827</v>
      </c>
      <c r="T1227" s="10" t="s">
        <v>2659</v>
      </c>
      <c r="U1227" s="10" t="str">
        <f>VLOOKUP(V1227,'mã đối tượng'!$A:$B,2,0)</f>
        <v>WIN-003</v>
      </c>
      <c r="V1227" s="10" t="s">
        <v>11974</v>
      </c>
      <c r="W1227" s="10" t="s">
        <v>2660</v>
      </c>
      <c r="X1227" t="str">
        <f t="shared" si="19"/>
        <v>3993 WM+ PTO 66 Hàn Thuyên</v>
      </c>
    </row>
    <row r="1228" spans="1:24" x14ac:dyDescent="0.25">
      <c r="A1228" s="10" t="s">
        <v>8</v>
      </c>
      <c r="B1228" s="10" t="s">
        <v>2596</v>
      </c>
      <c r="C1228" s="10" t="s">
        <v>9184</v>
      </c>
      <c r="D1228" s="10" t="s">
        <v>9221</v>
      </c>
      <c r="E1228" s="10" t="s">
        <v>9186</v>
      </c>
      <c r="F1228" s="11">
        <v>444232</v>
      </c>
      <c r="G1228" s="10" t="s">
        <v>9187</v>
      </c>
      <c r="H1228" s="26">
        <v>4</v>
      </c>
      <c r="I1228" s="10" t="s">
        <v>9188</v>
      </c>
      <c r="J1228" s="10" t="s">
        <v>9922</v>
      </c>
      <c r="K1228" s="10" t="s">
        <v>9190</v>
      </c>
      <c r="L1228" s="10" t="s">
        <v>9222</v>
      </c>
      <c r="M1228" s="22" t="s">
        <v>12273</v>
      </c>
      <c r="N1228" s="22" t="s">
        <v>11954</v>
      </c>
      <c r="O1228" s="11">
        <v>111058</v>
      </c>
      <c r="P1228" s="10" t="s">
        <v>2599</v>
      </c>
      <c r="Q1228" s="10" t="s">
        <v>12272</v>
      </c>
      <c r="R1228" s="24" t="s">
        <v>13183</v>
      </c>
      <c r="S1228" s="12">
        <v>45827</v>
      </c>
      <c r="T1228" s="10" t="s">
        <v>2597</v>
      </c>
      <c r="U1228" s="10" t="str">
        <f>VLOOKUP(V1228,'mã đối tượng'!$A:$B,2,0)</f>
        <v>WIN-002</v>
      </c>
      <c r="V1228" s="10" t="s">
        <v>11969</v>
      </c>
      <c r="W1228" s="10" t="s">
        <v>2598</v>
      </c>
      <c r="X1228" t="str">
        <f t="shared" si="19"/>
        <v>3264 WM+ HNI 15 ngõ 259 Yên Hòa</v>
      </c>
    </row>
    <row r="1229" spans="1:24" x14ac:dyDescent="0.25">
      <c r="A1229" s="10" t="s">
        <v>8</v>
      </c>
      <c r="B1229" s="10" t="s">
        <v>2470</v>
      </c>
      <c r="C1229" s="10" t="s">
        <v>9184</v>
      </c>
      <c r="D1229" s="10" t="s">
        <v>9221</v>
      </c>
      <c r="E1229" s="10" t="s">
        <v>9186</v>
      </c>
      <c r="F1229" s="11">
        <v>222116</v>
      </c>
      <c r="G1229" s="10" t="s">
        <v>9187</v>
      </c>
      <c r="H1229" s="26">
        <v>2</v>
      </c>
      <c r="I1229" s="10" t="s">
        <v>9188</v>
      </c>
      <c r="J1229" s="10" t="s">
        <v>9923</v>
      </c>
      <c r="K1229" s="10" t="s">
        <v>9190</v>
      </c>
      <c r="L1229" s="10" t="s">
        <v>9222</v>
      </c>
      <c r="M1229" s="22" t="s">
        <v>12273</v>
      </c>
      <c r="N1229" s="22" t="s">
        <v>11954</v>
      </c>
      <c r="O1229" s="11">
        <v>111058</v>
      </c>
      <c r="P1229" s="10" t="s">
        <v>2473</v>
      </c>
      <c r="Q1229" s="10" t="s">
        <v>12272</v>
      </c>
      <c r="R1229" s="24" t="s">
        <v>13184</v>
      </c>
      <c r="S1229" s="12">
        <v>45827</v>
      </c>
      <c r="T1229" s="10" t="s">
        <v>2471</v>
      </c>
      <c r="U1229" s="10" t="str">
        <f>VLOOKUP(V1229,'mã đối tượng'!$A:$B,2,0)</f>
        <v>WIN-022</v>
      </c>
      <c r="V1229" s="10" t="s">
        <v>12049</v>
      </c>
      <c r="W1229" s="10" t="s">
        <v>2472</v>
      </c>
      <c r="X1229" t="str">
        <f t="shared" si="19"/>
        <v>2ABI WM+ GLI 331 Hùng Vương</v>
      </c>
    </row>
    <row r="1230" spans="1:24" x14ac:dyDescent="0.25">
      <c r="A1230" s="10" t="s">
        <v>8</v>
      </c>
      <c r="B1230" s="10" t="s">
        <v>2470</v>
      </c>
      <c r="C1230" s="10" t="s">
        <v>9192</v>
      </c>
      <c r="D1230" s="10" t="s">
        <v>9198</v>
      </c>
      <c r="E1230" s="10" t="s">
        <v>9186</v>
      </c>
      <c r="F1230" s="11">
        <v>49500</v>
      </c>
      <c r="G1230" s="10" t="s">
        <v>9187</v>
      </c>
      <c r="H1230" s="26">
        <v>1</v>
      </c>
      <c r="I1230" s="10" t="s">
        <v>9188</v>
      </c>
      <c r="J1230" s="10" t="s">
        <v>9923</v>
      </c>
      <c r="K1230" s="10" t="s">
        <v>9194</v>
      </c>
      <c r="L1230" s="10" t="s">
        <v>9200</v>
      </c>
      <c r="M1230" s="22" t="s">
        <v>12277</v>
      </c>
      <c r="N1230" s="22" t="s">
        <v>11946</v>
      </c>
      <c r="O1230" s="11">
        <v>49500</v>
      </c>
      <c r="P1230" s="10" t="s">
        <v>2473</v>
      </c>
      <c r="Q1230" s="10" t="s">
        <v>12272</v>
      </c>
      <c r="R1230" s="24" t="s">
        <v>13184</v>
      </c>
      <c r="S1230" s="12">
        <v>45827</v>
      </c>
      <c r="T1230" s="10" t="s">
        <v>2471</v>
      </c>
      <c r="U1230" s="10" t="str">
        <f>VLOOKUP(V1230,'mã đối tượng'!$A:$B,2,0)</f>
        <v>WIN-022</v>
      </c>
      <c r="V1230" s="10" t="s">
        <v>12049</v>
      </c>
      <c r="W1230" s="10" t="s">
        <v>2472</v>
      </c>
      <c r="X1230" t="str">
        <f t="shared" si="19"/>
        <v>2ABI WM+ GLI 331 Hùng Vương</v>
      </c>
    </row>
    <row r="1231" spans="1:24" x14ac:dyDescent="0.25">
      <c r="A1231" s="10" t="s">
        <v>8</v>
      </c>
      <c r="B1231" s="10" t="s">
        <v>2470</v>
      </c>
      <c r="C1231" s="10" t="s">
        <v>9197</v>
      </c>
      <c r="D1231" s="10" t="s">
        <v>9209</v>
      </c>
      <c r="E1231" s="10" t="s">
        <v>9186</v>
      </c>
      <c r="F1231" s="11">
        <v>150546</v>
      </c>
      <c r="G1231" s="10" t="s">
        <v>9187</v>
      </c>
      <c r="H1231" s="26">
        <v>3</v>
      </c>
      <c r="I1231" s="10" t="s">
        <v>9188</v>
      </c>
      <c r="J1231" s="10" t="s">
        <v>9923</v>
      </c>
      <c r="K1231" s="10" t="s">
        <v>9199</v>
      </c>
      <c r="L1231" s="10" t="s">
        <v>9210</v>
      </c>
      <c r="M1231" s="22" t="s">
        <v>12276</v>
      </c>
      <c r="N1231" s="22" t="s">
        <v>11951</v>
      </c>
      <c r="O1231" s="11">
        <v>50182</v>
      </c>
      <c r="P1231" s="10" t="s">
        <v>2473</v>
      </c>
      <c r="Q1231" s="10" t="s">
        <v>12272</v>
      </c>
      <c r="R1231" s="24" t="s">
        <v>13184</v>
      </c>
      <c r="S1231" s="12">
        <v>45827</v>
      </c>
      <c r="T1231" s="10" t="s">
        <v>2471</v>
      </c>
      <c r="U1231" s="10" t="str">
        <f>VLOOKUP(V1231,'mã đối tượng'!$A:$B,2,0)</f>
        <v>WIN-022</v>
      </c>
      <c r="V1231" s="10" t="s">
        <v>12049</v>
      </c>
      <c r="W1231" s="10" t="s">
        <v>2472</v>
      </c>
      <c r="X1231" t="str">
        <f t="shared" si="19"/>
        <v>2ABI WM+ GLI 331 Hùng Vương</v>
      </c>
    </row>
    <row r="1232" spans="1:24" x14ac:dyDescent="0.25">
      <c r="A1232" s="10" t="s">
        <v>8</v>
      </c>
      <c r="B1232" s="10" t="s">
        <v>2470</v>
      </c>
      <c r="C1232" s="10" t="s">
        <v>9201</v>
      </c>
      <c r="D1232" s="10" t="s">
        <v>9205</v>
      </c>
      <c r="E1232" s="10" t="s">
        <v>9186</v>
      </c>
      <c r="F1232" s="11">
        <v>55595</v>
      </c>
      <c r="G1232" s="10" t="s">
        <v>9187</v>
      </c>
      <c r="H1232" s="26">
        <v>1</v>
      </c>
      <c r="I1232" s="10" t="s">
        <v>9188</v>
      </c>
      <c r="J1232" s="10" t="s">
        <v>9923</v>
      </c>
      <c r="K1232" s="10" t="s">
        <v>9203</v>
      </c>
      <c r="L1232" s="10" t="s">
        <v>9207</v>
      </c>
      <c r="M1232" s="22" t="s">
        <v>12281</v>
      </c>
      <c r="N1232" s="22" t="s">
        <v>11949</v>
      </c>
      <c r="O1232" s="11">
        <v>55595</v>
      </c>
      <c r="P1232" s="10" t="s">
        <v>2473</v>
      </c>
      <c r="Q1232" s="10" t="s">
        <v>12272</v>
      </c>
      <c r="R1232" s="24" t="s">
        <v>13184</v>
      </c>
      <c r="S1232" s="12">
        <v>45827</v>
      </c>
      <c r="T1232" s="10" t="s">
        <v>2471</v>
      </c>
      <c r="U1232" s="10" t="str">
        <f>VLOOKUP(V1232,'mã đối tượng'!$A:$B,2,0)</f>
        <v>WIN-022</v>
      </c>
      <c r="V1232" s="10" t="s">
        <v>12049</v>
      </c>
      <c r="W1232" s="10" t="s">
        <v>2472</v>
      </c>
      <c r="X1232" t="str">
        <f t="shared" si="19"/>
        <v>2ABI WM+ GLI 331 Hùng Vương</v>
      </c>
    </row>
    <row r="1233" spans="1:24" x14ac:dyDescent="0.25">
      <c r="A1233" s="10" t="s">
        <v>8</v>
      </c>
      <c r="B1233" s="10" t="s">
        <v>2744</v>
      </c>
      <c r="C1233" s="10" t="s">
        <v>9184</v>
      </c>
      <c r="D1233" s="10" t="s">
        <v>9185</v>
      </c>
      <c r="E1233" s="10" t="s">
        <v>9186</v>
      </c>
      <c r="F1233" s="11">
        <v>141900</v>
      </c>
      <c r="G1233" s="10" t="s">
        <v>9187</v>
      </c>
      <c r="H1233" s="26">
        <v>2</v>
      </c>
      <c r="I1233" s="10" t="s">
        <v>9188</v>
      </c>
      <c r="J1233" s="10" t="s">
        <v>9924</v>
      </c>
      <c r="K1233" s="10" t="s">
        <v>9190</v>
      </c>
      <c r="L1233" s="10" t="s">
        <v>9191</v>
      </c>
      <c r="M1233" s="22" t="s">
        <v>12282</v>
      </c>
      <c r="N1233" s="22" t="s">
        <v>11945</v>
      </c>
      <c r="O1233" s="11">
        <v>70950</v>
      </c>
      <c r="P1233" s="10" t="s">
        <v>2747</v>
      </c>
      <c r="Q1233" s="10" t="s">
        <v>12272</v>
      </c>
      <c r="R1233" s="24" t="s">
        <v>13185</v>
      </c>
      <c r="S1233" s="12">
        <v>45827</v>
      </c>
      <c r="T1233" s="10" t="s">
        <v>2745</v>
      </c>
      <c r="U1233" s="10" t="str">
        <f>VLOOKUP(V1233,'mã đối tượng'!$A:$B,2,0)</f>
        <v>WIN-022</v>
      </c>
      <c r="V1233" s="10" t="s">
        <v>12049</v>
      </c>
      <c r="W1233" s="10" t="s">
        <v>2746</v>
      </c>
      <c r="X1233" t="str">
        <f t="shared" si="19"/>
        <v>4900 WM+ GLI 105-107 Thống Nhất</v>
      </c>
    </row>
    <row r="1234" spans="1:24" x14ac:dyDescent="0.25">
      <c r="A1234" s="10" t="s">
        <v>8</v>
      </c>
      <c r="B1234" s="10" t="s">
        <v>3020</v>
      </c>
      <c r="C1234" s="10" t="s">
        <v>9184</v>
      </c>
      <c r="D1234" s="10" t="s">
        <v>9209</v>
      </c>
      <c r="E1234" s="10" t="s">
        <v>9186</v>
      </c>
      <c r="F1234" s="11">
        <v>150546</v>
      </c>
      <c r="G1234" s="10" t="s">
        <v>9187</v>
      </c>
      <c r="H1234" s="26">
        <v>3</v>
      </c>
      <c r="I1234" s="10" t="s">
        <v>9188</v>
      </c>
      <c r="J1234" s="10" t="s">
        <v>9925</v>
      </c>
      <c r="K1234" s="10" t="s">
        <v>9190</v>
      </c>
      <c r="L1234" s="10" t="s">
        <v>9210</v>
      </c>
      <c r="M1234" s="22" t="s">
        <v>12276</v>
      </c>
      <c r="N1234" s="22" t="s">
        <v>11951</v>
      </c>
      <c r="O1234" s="11">
        <v>50182</v>
      </c>
      <c r="P1234" s="10" t="s">
        <v>3023</v>
      </c>
      <c r="Q1234" s="10" t="s">
        <v>12272</v>
      </c>
      <c r="R1234" s="24" t="s">
        <v>13186</v>
      </c>
      <c r="S1234" s="12">
        <v>45827</v>
      </c>
      <c r="T1234" s="10" t="s">
        <v>3021</v>
      </c>
      <c r="U1234" s="10" t="str">
        <f>VLOOKUP(V1234,'mã đối tượng'!$A:$B,2,0)</f>
        <v>WIN</v>
      </c>
      <c r="V1234" s="10" t="s">
        <v>12149</v>
      </c>
      <c r="W1234" s="10" t="s">
        <v>3022</v>
      </c>
      <c r="X1234" t="str">
        <f t="shared" si="19"/>
        <v>6886 WM+ HCM S10.03-01.04 Vinhomes</v>
      </c>
    </row>
    <row r="1235" spans="1:24" x14ac:dyDescent="0.25">
      <c r="A1235" s="10" t="s">
        <v>8</v>
      </c>
      <c r="B1235" s="10" t="s">
        <v>3020</v>
      </c>
      <c r="C1235" s="10" t="s">
        <v>9192</v>
      </c>
      <c r="D1235" s="10" t="s">
        <v>9221</v>
      </c>
      <c r="E1235" s="10" t="s">
        <v>9186</v>
      </c>
      <c r="F1235" s="11">
        <v>222116</v>
      </c>
      <c r="G1235" s="10" t="s">
        <v>9187</v>
      </c>
      <c r="H1235" s="26">
        <v>2</v>
      </c>
      <c r="I1235" s="10" t="s">
        <v>9188</v>
      </c>
      <c r="J1235" s="10" t="s">
        <v>9925</v>
      </c>
      <c r="K1235" s="10" t="s">
        <v>9194</v>
      </c>
      <c r="L1235" s="10" t="s">
        <v>9222</v>
      </c>
      <c r="M1235" s="22" t="s">
        <v>12273</v>
      </c>
      <c r="N1235" s="22" t="s">
        <v>11954</v>
      </c>
      <c r="O1235" s="11">
        <v>111058</v>
      </c>
      <c r="P1235" s="10" t="s">
        <v>3023</v>
      </c>
      <c r="Q1235" s="10" t="s">
        <v>12272</v>
      </c>
      <c r="R1235" s="24" t="s">
        <v>13186</v>
      </c>
      <c r="S1235" s="12">
        <v>45827</v>
      </c>
      <c r="T1235" s="10" t="s">
        <v>3021</v>
      </c>
      <c r="U1235" s="10" t="str">
        <f>VLOOKUP(V1235,'mã đối tượng'!$A:$B,2,0)</f>
        <v>WIN</v>
      </c>
      <c r="V1235" s="10" t="s">
        <v>12149</v>
      </c>
      <c r="W1235" s="10" t="s">
        <v>3022</v>
      </c>
      <c r="X1235" t="str">
        <f t="shared" si="19"/>
        <v>6886 WM+ HCM S10.03-01.04 Vinhomes</v>
      </c>
    </row>
    <row r="1236" spans="1:24" x14ac:dyDescent="0.25">
      <c r="A1236" s="10" t="s">
        <v>8</v>
      </c>
      <c r="B1236" s="10" t="s">
        <v>2970</v>
      </c>
      <c r="C1236" s="10" t="s">
        <v>9184</v>
      </c>
      <c r="D1236" s="10" t="s">
        <v>9218</v>
      </c>
      <c r="E1236" s="10" t="s">
        <v>9186</v>
      </c>
      <c r="F1236" s="11">
        <v>73431</v>
      </c>
      <c r="G1236" s="10" t="s">
        <v>9187</v>
      </c>
      <c r="H1236" s="26">
        <v>1</v>
      </c>
      <c r="I1236" s="10" t="s">
        <v>9188</v>
      </c>
      <c r="J1236" s="10" t="s">
        <v>9926</v>
      </c>
      <c r="K1236" s="10" t="s">
        <v>9190</v>
      </c>
      <c r="L1236" s="10" t="s">
        <v>9220</v>
      </c>
      <c r="M1236" s="22" t="s">
        <v>12285</v>
      </c>
      <c r="N1236" s="22" t="s">
        <v>11953</v>
      </c>
      <c r="O1236" s="11">
        <v>73431</v>
      </c>
      <c r="P1236" s="10" t="s">
        <v>2973</v>
      </c>
      <c r="Q1236" s="10" t="s">
        <v>12272</v>
      </c>
      <c r="R1236" s="24" t="s">
        <v>13187</v>
      </c>
      <c r="S1236" s="12">
        <v>45827</v>
      </c>
      <c r="T1236" s="10" t="s">
        <v>2971</v>
      </c>
      <c r="U1236" s="10" t="str">
        <f>VLOOKUP(V1236,'mã đối tượng'!$A:$B,2,0)</f>
        <v>WIN-002</v>
      </c>
      <c r="V1236" s="10" t="s">
        <v>11969</v>
      </c>
      <c r="W1236" s="10" t="s">
        <v>2972</v>
      </c>
      <c r="X1236" t="str">
        <f t="shared" si="19"/>
        <v>6683 WM+ HNI Ứng Hòa, Chương Mỹ</v>
      </c>
    </row>
    <row r="1237" spans="1:24" x14ac:dyDescent="0.25">
      <c r="A1237" s="10" t="s">
        <v>8</v>
      </c>
      <c r="B1237" s="10" t="s">
        <v>2858</v>
      </c>
      <c r="C1237" s="10" t="s">
        <v>9184</v>
      </c>
      <c r="D1237" s="10" t="s">
        <v>9205</v>
      </c>
      <c r="E1237" s="10" t="s">
        <v>9186</v>
      </c>
      <c r="F1237" s="11">
        <v>111190</v>
      </c>
      <c r="G1237" s="10" t="s">
        <v>9187</v>
      </c>
      <c r="H1237" s="26">
        <v>2</v>
      </c>
      <c r="I1237" s="10" t="s">
        <v>9188</v>
      </c>
      <c r="J1237" s="10" t="s">
        <v>9927</v>
      </c>
      <c r="K1237" s="10" t="s">
        <v>9190</v>
      </c>
      <c r="L1237" s="10" t="s">
        <v>9207</v>
      </c>
      <c r="M1237" s="22" t="s">
        <v>12281</v>
      </c>
      <c r="N1237" s="22" t="s">
        <v>11949</v>
      </c>
      <c r="O1237" s="11">
        <v>55595</v>
      </c>
      <c r="P1237" s="10" t="s">
        <v>2861</v>
      </c>
      <c r="Q1237" s="10" t="s">
        <v>12272</v>
      </c>
      <c r="R1237" s="24" t="s">
        <v>13188</v>
      </c>
      <c r="S1237" s="12">
        <v>45827</v>
      </c>
      <c r="T1237" s="10" t="s">
        <v>2859</v>
      </c>
      <c r="U1237" s="10" t="str">
        <f>VLOOKUP(V1237,'mã đối tượng'!$A:$B,2,0)</f>
        <v>WIN-007</v>
      </c>
      <c r="V1237" s="10" t="s">
        <v>11989</v>
      </c>
      <c r="W1237" s="10" t="s">
        <v>2860</v>
      </c>
      <c r="X1237" t="str">
        <f t="shared" si="19"/>
        <v>5757 WM+ QNH Tổ 3 Khu 3 Trần Hưng Đ</v>
      </c>
    </row>
    <row r="1238" spans="1:24" x14ac:dyDescent="0.25">
      <c r="A1238" s="10" t="s">
        <v>8</v>
      </c>
      <c r="B1238" s="10" t="s">
        <v>2858</v>
      </c>
      <c r="C1238" s="10" t="s">
        <v>9192</v>
      </c>
      <c r="D1238" s="10" t="s">
        <v>9209</v>
      </c>
      <c r="E1238" s="10" t="s">
        <v>9186</v>
      </c>
      <c r="F1238" s="11">
        <v>50182</v>
      </c>
      <c r="G1238" s="10" t="s">
        <v>9187</v>
      </c>
      <c r="H1238" s="26">
        <v>1</v>
      </c>
      <c r="I1238" s="10" t="s">
        <v>9188</v>
      </c>
      <c r="J1238" s="10" t="s">
        <v>9927</v>
      </c>
      <c r="K1238" s="10" t="s">
        <v>9194</v>
      </c>
      <c r="L1238" s="10" t="s">
        <v>9210</v>
      </c>
      <c r="M1238" s="22" t="s">
        <v>12276</v>
      </c>
      <c r="N1238" s="22" t="s">
        <v>11951</v>
      </c>
      <c r="O1238" s="11">
        <v>50182</v>
      </c>
      <c r="P1238" s="10" t="s">
        <v>2861</v>
      </c>
      <c r="Q1238" s="10" t="s">
        <v>12272</v>
      </c>
      <c r="R1238" s="24" t="s">
        <v>13188</v>
      </c>
      <c r="S1238" s="12">
        <v>45827</v>
      </c>
      <c r="T1238" s="10" t="s">
        <v>2859</v>
      </c>
      <c r="U1238" s="10" t="str">
        <f>VLOOKUP(V1238,'mã đối tượng'!$A:$B,2,0)</f>
        <v>WIN-007</v>
      </c>
      <c r="V1238" s="10" t="s">
        <v>11989</v>
      </c>
      <c r="W1238" s="10" t="s">
        <v>2860</v>
      </c>
      <c r="X1238" t="str">
        <f t="shared" si="19"/>
        <v>5757 WM+ QNH Tổ 3 Khu 3 Trần Hưng Đ</v>
      </c>
    </row>
    <row r="1239" spans="1:24" x14ac:dyDescent="0.25">
      <c r="A1239" s="10" t="s">
        <v>8</v>
      </c>
      <c r="B1239" s="10" t="s">
        <v>2878</v>
      </c>
      <c r="C1239" s="10" t="s">
        <v>9184</v>
      </c>
      <c r="D1239" s="10" t="s">
        <v>9221</v>
      </c>
      <c r="E1239" s="10" t="s">
        <v>9186</v>
      </c>
      <c r="F1239" s="11">
        <v>111058</v>
      </c>
      <c r="G1239" s="10" t="s">
        <v>9187</v>
      </c>
      <c r="H1239" s="26">
        <v>1</v>
      </c>
      <c r="I1239" s="10" t="s">
        <v>9188</v>
      </c>
      <c r="J1239" s="10" t="s">
        <v>9928</v>
      </c>
      <c r="K1239" s="10" t="s">
        <v>9190</v>
      </c>
      <c r="L1239" s="10" t="s">
        <v>9222</v>
      </c>
      <c r="M1239" s="22" t="s">
        <v>12273</v>
      </c>
      <c r="N1239" s="22" t="s">
        <v>11954</v>
      </c>
      <c r="O1239" s="11">
        <v>111058</v>
      </c>
      <c r="P1239" s="10" t="s">
        <v>2881</v>
      </c>
      <c r="Q1239" s="10" t="s">
        <v>12272</v>
      </c>
      <c r="R1239" s="24" t="s">
        <v>13189</v>
      </c>
      <c r="S1239" s="12">
        <v>45827</v>
      </c>
      <c r="T1239" s="10" t="s">
        <v>2879</v>
      </c>
      <c r="U1239" s="10" t="str">
        <f>VLOOKUP(V1239,'mã đối tượng'!$A:$B,2,0)</f>
        <v>WIN-029</v>
      </c>
      <c r="V1239" s="10" t="s">
        <v>12079</v>
      </c>
      <c r="W1239" s="10" t="s">
        <v>2880</v>
      </c>
      <c r="X1239" t="str">
        <f t="shared" si="19"/>
        <v>5863 WM+ VPC Chợ Hợp Châu, Tam Đảo</v>
      </c>
    </row>
    <row r="1240" spans="1:24" x14ac:dyDescent="0.25">
      <c r="A1240" s="10" t="s">
        <v>8</v>
      </c>
      <c r="B1240" s="10" t="s">
        <v>3016</v>
      </c>
      <c r="C1240" s="10" t="s">
        <v>9184</v>
      </c>
      <c r="D1240" s="10" t="s">
        <v>9221</v>
      </c>
      <c r="E1240" s="10" t="s">
        <v>9186</v>
      </c>
      <c r="F1240" s="11">
        <v>111058</v>
      </c>
      <c r="G1240" s="10" t="s">
        <v>9187</v>
      </c>
      <c r="H1240" s="26">
        <v>1</v>
      </c>
      <c r="I1240" s="10" t="s">
        <v>9188</v>
      </c>
      <c r="J1240" s="10" t="s">
        <v>9929</v>
      </c>
      <c r="K1240" s="10" t="s">
        <v>9190</v>
      </c>
      <c r="L1240" s="10" t="s">
        <v>9222</v>
      </c>
      <c r="M1240" s="22" t="s">
        <v>12273</v>
      </c>
      <c r="N1240" s="22" t="s">
        <v>11954</v>
      </c>
      <c r="O1240" s="11">
        <v>111058</v>
      </c>
      <c r="P1240" s="10" t="s">
        <v>3019</v>
      </c>
      <c r="Q1240" s="10" t="s">
        <v>12272</v>
      </c>
      <c r="R1240" s="24" t="s">
        <v>13190</v>
      </c>
      <c r="S1240" s="12">
        <v>45827</v>
      </c>
      <c r="T1240" s="10" t="s">
        <v>3017</v>
      </c>
      <c r="U1240" s="10" t="str">
        <f>VLOOKUP(V1240,'mã đối tượng'!$A:$B,2,0)</f>
        <v>WIN</v>
      </c>
      <c r="V1240" s="10" t="s">
        <v>12149</v>
      </c>
      <c r="W1240" s="10" t="s">
        <v>3018</v>
      </c>
      <c r="X1240" t="str">
        <f t="shared" si="19"/>
        <v>6875 WIN HCM S7.02-01.04 Vinhomes G</v>
      </c>
    </row>
    <row r="1241" spans="1:24" x14ac:dyDescent="0.25">
      <c r="A1241" s="10" t="s">
        <v>8</v>
      </c>
      <c r="B1241" s="10" t="s">
        <v>3016</v>
      </c>
      <c r="C1241" s="10" t="s">
        <v>9192</v>
      </c>
      <c r="D1241" s="10" t="s">
        <v>9209</v>
      </c>
      <c r="E1241" s="10" t="s">
        <v>9186</v>
      </c>
      <c r="F1241" s="11">
        <v>100364</v>
      </c>
      <c r="G1241" s="10" t="s">
        <v>9187</v>
      </c>
      <c r="H1241" s="26">
        <v>2</v>
      </c>
      <c r="I1241" s="10" t="s">
        <v>9188</v>
      </c>
      <c r="J1241" s="10" t="s">
        <v>9929</v>
      </c>
      <c r="K1241" s="10" t="s">
        <v>9194</v>
      </c>
      <c r="L1241" s="10" t="s">
        <v>9210</v>
      </c>
      <c r="M1241" s="22" t="s">
        <v>12276</v>
      </c>
      <c r="N1241" s="22" t="s">
        <v>11951</v>
      </c>
      <c r="O1241" s="11">
        <v>50182</v>
      </c>
      <c r="P1241" s="10" t="s">
        <v>3019</v>
      </c>
      <c r="Q1241" s="10" t="s">
        <v>12272</v>
      </c>
      <c r="R1241" s="24" t="s">
        <v>13190</v>
      </c>
      <c r="S1241" s="12">
        <v>45827</v>
      </c>
      <c r="T1241" s="10" t="s">
        <v>3017</v>
      </c>
      <c r="U1241" s="10" t="str">
        <f>VLOOKUP(V1241,'mã đối tượng'!$A:$B,2,0)</f>
        <v>WIN</v>
      </c>
      <c r="V1241" s="10" t="s">
        <v>12149</v>
      </c>
      <c r="W1241" s="10" t="s">
        <v>3018</v>
      </c>
      <c r="X1241" t="str">
        <f t="shared" si="19"/>
        <v>6875 WIN HCM S7.02-01.04 Vinhomes G</v>
      </c>
    </row>
    <row r="1242" spans="1:24" x14ac:dyDescent="0.25">
      <c r="A1242" s="10" t="s">
        <v>8</v>
      </c>
      <c r="B1242" s="10" t="s">
        <v>2892</v>
      </c>
      <c r="C1242" s="10" t="s">
        <v>9184</v>
      </c>
      <c r="D1242" s="10" t="s">
        <v>9209</v>
      </c>
      <c r="E1242" s="10" t="s">
        <v>9186</v>
      </c>
      <c r="F1242" s="11">
        <v>100364</v>
      </c>
      <c r="G1242" s="10" t="s">
        <v>9187</v>
      </c>
      <c r="H1242" s="26">
        <v>2</v>
      </c>
      <c r="I1242" s="10" t="s">
        <v>9188</v>
      </c>
      <c r="J1242" s="10" t="s">
        <v>9930</v>
      </c>
      <c r="K1242" s="10" t="s">
        <v>9190</v>
      </c>
      <c r="L1242" s="10" t="s">
        <v>9210</v>
      </c>
      <c r="M1242" s="22" t="s">
        <v>12276</v>
      </c>
      <c r="N1242" s="22" t="s">
        <v>11951</v>
      </c>
      <c r="O1242" s="11">
        <v>50182</v>
      </c>
      <c r="P1242" s="10" t="s">
        <v>2895</v>
      </c>
      <c r="Q1242" s="10" t="s">
        <v>12272</v>
      </c>
      <c r="R1242" s="24" t="s">
        <v>13191</v>
      </c>
      <c r="S1242" s="12">
        <v>45827</v>
      </c>
      <c r="T1242" s="10" t="s">
        <v>2893</v>
      </c>
      <c r="U1242" s="10" t="str">
        <f>VLOOKUP(V1242,'mã đối tượng'!$A:$B,2,0)</f>
        <v>WIN</v>
      </c>
      <c r="V1242" s="10" t="s">
        <v>12149</v>
      </c>
      <c r="W1242" s="10" t="s">
        <v>2894</v>
      </c>
      <c r="X1242" t="str">
        <f t="shared" si="19"/>
        <v>5980 WM+ HCM 42B Nguyễn Văn Khạ</v>
      </c>
    </row>
    <row r="1243" spans="1:24" x14ac:dyDescent="0.25">
      <c r="A1243" s="10" t="s">
        <v>8</v>
      </c>
      <c r="B1243" s="10" t="s">
        <v>3032</v>
      </c>
      <c r="C1243" s="10" t="s">
        <v>9184</v>
      </c>
      <c r="D1243" s="10" t="s">
        <v>9221</v>
      </c>
      <c r="E1243" s="10" t="s">
        <v>9186</v>
      </c>
      <c r="F1243" s="11">
        <v>555290</v>
      </c>
      <c r="G1243" s="10" t="s">
        <v>9187</v>
      </c>
      <c r="H1243" s="26">
        <v>5</v>
      </c>
      <c r="I1243" s="10" t="s">
        <v>9188</v>
      </c>
      <c r="J1243" s="10" t="s">
        <v>9931</v>
      </c>
      <c r="K1243" s="10" t="s">
        <v>9190</v>
      </c>
      <c r="L1243" s="10" t="s">
        <v>9222</v>
      </c>
      <c r="M1243" s="22" t="s">
        <v>12273</v>
      </c>
      <c r="N1243" s="22" t="s">
        <v>11954</v>
      </c>
      <c r="O1243" s="11">
        <v>111058</v>
      </c>
      <c r="P1243" s="10" t="s">
        <v>3033</v>
      </c>
      <c r="Q1243" s="10" t="s">
        <v>12272</v>
      </c>
      <c r="R1243" s="24" t="s">
        <v>13192</v>
      </c>
      <c r="S1243" s="12">
        <v>45827</v>
      </c>
      <c r="T1243" s="10" t="s">
        <v>2351</v>
      </c>
      <c r="U1243" s="10" t="str">
        <f>VLOOKUP(V1243,'mã đối tượng'!$A:$B,2,0)</f>
        <v>WIN-006</v>
      </c>
      <c r="V1243" s="10" t="s">
        <v>11984</v>
      </c>
      <c r="W1243" s="10" t="s">
        <v>2352</v>
      </c>
      <c r="X1243" t="str">
        <f t="shared" si="19"/>
        <v>6959 WM+ HDG 236 Trần Hưng Đạo, Ngọ</v>
      </c>
    </row>
    <row r="1244" spans="1:24" x14ac:dyDescent="0.25">
      <c r="A1244" s="10" t="s">
        <v>8</v>
      </c>
      <c r="B1244" s="10" t="s">
        <v>3032</v>
      </c>
      <c r="C1244" s="10" t="s">
        <v>9192</v>
      </c>
      <c r="D1244" s="10" t="s">
        <v>9185</v>
      </c>
      <c r="E1244" s="10" t="s">
        <v>9186</v>
      </c>
      <c r="F1244" s="11">
        <v>70950</v>
      </c>
      <c r="G1244" s="10" t="s">
        <v>9187</v>
      </c>
      <c r="H1244" s="26">
        <v>1</v>
      </c>
      <c r="I1244" s="10" t="s">
        <v>9188</v>
      </c>
      <c r="J1244" s="10" t="s">
        <v>9931</v>
      </c>
      <c r="K1244" s="10" t="s">
        <v>9194</v>
      </c>
      <c r="L1244" s="10" t="s">
        <v>9191</v>
      </c>
      <c r="M1244" s="22" t="s">
        <v>12282</v>
      </c>
      <c r="N1244" s="22" t="s">
        <v>11945</v>
      </c>
      <c r="O1244" s="11">
        <v>70950</v>
      </c>
      <c r="P1244" s="10" t="s">
        <v>3033</v>
      </c>
      <c r="Q1244" s="10" t="s">
        <v>12272</v>
      </c>
      <c r="R1244" s="24" t="s">
        <v>13192</v>
      </c>
      <c r="S1244" s="12">
        <v>45827</v>
      </c>
      <c r="T1244" s="10" t="s">
        <v>2351</v>
      </c>
      <c r="U1244" s="10" t="str">
        <f>VLOOKUP(V1244,'mã đối tượng'!$A:$B,2,0)</f>
        <v>WIN-006</v>
      </c>
      <c r="V1244" s="10" t="s">
        <v>11984</v>
      </c>
      <c r="W1244" s="10" t="s">
        <v>2352</v>
      </c>
      <c r="X1244" t="str">
        <f t="shared" si="19"/>
        <v>6959 WM+ HDG 236 Trần Hưng Đạo, Ngọ</v>
      </c>
    </row>
    <row r="1245" spans="1:24" x14ac:dyDescent="0.25">
      <c r="A1245" s="10" t="s">
        <v>8</v>
      </c>
      <c r="B1245" s="10" t="s">
        <v>3032</v>
      </c>
      <c r="C1245" s="10" t="s">
        <v>9197</v>
      </c>
      <c r="D1245" s="10" t="s">
        <v>9193</v>
      </c>
      <c r="E1245" s="10" t="s">
        <v>9186</v>
      </c>
      <c r="F1245" s="11">
        <v>46000</v>
      </c>
      <c r="G1245" s="10" t="s">
        <v>9187</v>
      </c>
      <c r="H1245" s="26">
        <v>1</v>
      </c>
      <c r="I1245" s="10" t="s">
        <v>9188</v>
      </c>
      <c r="J1245" s="10" t="s">
        <v>9931</v>
      </c>
      <c r="K1245" s="10" t="s">
        <v>9199</v>
      </c>
      <c r="L1245" s="10" t="s">
        <v>9195</v>
      </c>
      <c r="M1245" s="22" t="s">
        <v>12274</v>
      </c>
      <c r="N1245" s="22" t="s">
        <v>11950</v>
      </c>
      <c r="O1245" s="11">
        <v>46000</v>
      </c>
      <c r="P1245" s="10" t="s">
        <v>3033</v>
      </c>
      <c r="Q1245" s="10" t="s">
        <v>12272</v>
      </c>
      <c r="R1245" s="24" t="s">
        <v>13192</v>
      </c>
      <c r="S1245" s="12">
        <v>45827</v>
      </c>
      <c r="T1245" s="10" t="s">
        <v>2351</v>
      </c>
      <c r="U1245" s="10" t="str">
        <f>VLOOKUP(V1245,'mã đối tượng'!$A:$B,2,0)</f>
        <v>WIN-006</v>
      </c>
      <c r="V1245" s="10" t="s">
        <v>11984</v>
      </c>
      <c r="W1245" s="10" t="s">
        <v>2352</v>
      </c>
      <c r="X1245" t="str">
        <f t="shared" si="19"/>
        <v>6959 WM+ HDG 236 Trần Hưng Đạo, Ngọ</v>
      </c>
    </row>
    <row r="1246" spans="1:24" x14ac:dyDescent="0.25">
      <c r="A1246" s="10" t="s">
        <v>8</v>
      </c>
      <c r="B1246" s="10" t="s">
        <v>2582</v>
      </c>
      <c r="C1246" s="10" t="s">
        <v>9184</v>
      </c>
      <c r="D1246" s="10" t="s">
        <v>9205</v>
      </c>
      <c r="E1246" s="10" t="s">
        <v>9186</v>
      </c>
      <c r="F1246" s="11">
        <v>55595</v>
      </c>
      <c r="G1246" s="10" t="s">
        <v>9187</v>
      </c>
      <c r="H1246" s="26">
        <v>1</v>
      </c>
      <c r="I1246" s="10" t="s">
        <v>9188</v>
      </c>
      <c r="J1246" s="10" t="s">
        <v>9932</v>
      </c>
      <c r="K1246" s="10" t="s">
        <v>9190</v>
      </c>
      <c r="L1246" s="10" t="s">
        <v>9207</v>
      </c>
      <c r="M1246" s="22" t="s">
        <v>12281</v>
      </c>
      <c r="N1246" s="22" t="s">
        <v>11949</v>
      </c>
      <c r="O1246" s="11">
        <v>55595</v>
      </c>
      <c r="P1246" s="10" t="s">
        <v>2583</v>
      </c>
      <c r="Q1246" s="10" t="s">
        <v>12272</v>
      </c>
      <c r="R1246" s="24" t="s">
        <v>13193</v>
      </c>
      <c r="S1246" s="12">
        <v>45827</v>
      </c>
      <c r="T1246" s="10" t="s">
        <v>995</v>
      </c>
      <c r="U1246" s="10" t="str">
        <f>VLOOKUP(V1246,'mã đối tượng'!$A:$B,2,0)</f>
        <v>WIN-071</v>
      </c>
      <c r="V1246" s="10" t="s">
        <v>12232</v>
      </c>
      <c r="W1246" s="10" t="s">
        <v>996</v>
      </c>
      <c r="X1246" t="str">
        <f t="shared" si="19"/>
        <v>2AVA WM+ BDH Thôn Thọ Lộc 1, Nhơn T</v>
      </c>
    </row>
    <row r="1247" spans="1:24" x14ac:dyDescent="0.25">
      <c r="A1247" s="10" t="s">
        <v>8</v>
      </c>
      <c r="B1247" s="10" t="s">
        <v>2812</v>
      </c>
      <c r="C1247" s="10" t="s">
        <v>9184</v>
      </c>
      <c r="D1247" s="10" t="s">
        <v>9218</v>
      </c>
      <c r="E1247" s="10" t="s">
        <v>9186</v>
      </c>
      <c r="F1247" s="11">
        <v>73431</v>
      </c>
      <c r="G1247" s="10" t="s">
        <v>9187</v>
      </c>
      <c r="H1247" s="26">
        <v>1</v>
      </c>
      <c r="I1247" s="10" t="s">
        <v>9188</v>
      </c>
      <c r="J1247" s="10" t="s">
        <v>9933</v>
      </c>
      <c r="K1247" s="10" t="s">
        <v>9190</v>
      </c>
      <c r="L1247" s="10" t="s">
        <v>9220</v>
      </c>
      <c r="M1247" s="22" t="s">
        <v>12285</v>
      </c>
      <c r="N1247" s="22" t="s">
        <v>11953</v>
      </c>
      <c r="O1247" s="11">
        <v>73431</v>
      </c>
      <c r="P1247" s="10" t="s">
        <v>2815</v>
      </c>
      <c r="Q1247" s="10" t="s">
        <v>12272</v>
      </c>
      <c r="R1247" s="24" t="s">
        <v>13194</v>
      </c>
      <c r="S1247" s="12">
        <v>45827</v>
      </c>
      <c r="T1247" s="10" t="s">
        <v>2813</v>
      </c>
      <c r="U1247" s="10" t="str">
        <f>VLOOKUP(V1247,'mã đối tượng'!$A:$B,2,0)</f>
        <v>WIN-002</v>
      </c>
      <c r="V1247" s="10" t="s">
        <v>11969</v>
      </c>
      <c r="W1247" s="10" t="s">
        <v>2814</v>
      </c>
      <c r="X1247" t="str">
        <f t="shared" si="19"/>
        <v>5434 WM+ HNI 18 ngách 1 ngõ 119 Hồ</v>
      </c>
    </row>
    <row r="1248" spans="1:24" x14ac:dyDescent="0.25">
      <c r="A1248" s="10" t="s">
        <v>8</v>
      </c>
      <c r="B1248" s="10" t="s">
        <v>2812</v>
      </c>
      <c r="C1248" s="10" t="s">
        <v>9192</v>
      </c>
      <c r="D1248" s="10" t="s">
        <v>9221</v>
      </c>
      <c r="E1248" s="10" t="s">
        <v>9186</v>
      </c>
      <c r="F1248" s="11">
        <v>111058</v>
      </c>
      <c r="G1248" s="10" t="s">
        <v>9187</v>
      </c>
      <c r="H1248" s="26">
        <v>1</v>
      </c>
      <c r="I1248" s="10" t="s">
        <v>9188</v>
      </c>
      <c r="J1248" s="10" t="s">
        <v>9933</v>
      </c>
      <c r="K1248" s="10" t="s">
        <v>9194</v>
      </c>
      <c r="L1248" s="10" t="s">
        <v>9222</v>
      </c>
      <c r="M1248" s="22" t="s">
        <v>12273</v>
      </c>
      <c r="N1248" s="22" t="s">
        <v>11954</v>
      </c>
      <c r="O1248" s="11">
        <v>111058</v>
      </c>
      <c r="P1248" s="10" t="s">
        <v>2815</v>
      </c>
      <c r="Q1248" s="10" t="s">
        <v>12272</v>
      </c>
      <c r="R1248" s="24" t="s">
        <v>13194</v>
      </c>
      <c r="S1248" s="12">
        <v>45827</v>
      </c>
      <c r="T1248" s="10" t="s">
        <v>2813</v>
      </c>
      <c r="U1248" s="10" t="str">
        <f>VLOOKUP(V1248,'mã đối tượng'!$A:$B,2,0)</f>
        <v>WIN-002</v>
      </c>
      <c r="V1248" s="10" t="s">
        <v>11969</v>
      </c>
      <c r="W1248" s="10" t="s">
        <v>2814</v>
      </c>
      <c r="X1248" t="str">
        <f t="shared" si="19"/>
        <v>5434 WM+ HNI 18 ngách 1 ngõ 119 Hồ</v>
      </c>
    </row>
    <row r="1249" spans="1:24" x14ac:dyDescent="0.25">
      <c r="A1249" s="10" t="s">
        <v>8</v>
      </c>
      <c r="B1249" s="10" t="s">
        <v>2456</v>
      </c>
      <c r="C1249" s="10" t="s">
        <v>9184</v>
      </c>
      <c r="D1249" s="10" t="s">
        <v>9221</v>
      </c>
      <c r="E1249" s="10" t="s">
        <v>9186</v>
      </c>
      <c r="F1249" s="11">
        <v>333174</v>
      </c>
      <c r="G1249" s="10" t="s">
        <v>9187</v>
      </c>
      <c r="H1249" s="26">
        <v>3</v>
      </c>
      <c r="I1249" s="10" t="s">
        <v>9188</v>
      </c>
      <c r="J1249" s="10" t="s">
        <v>9934</v>
      </c>
      <c r="K1249" s="10" t="s">
        <v>9190</v>
      </c>
      <c r="L1249" s="10" t="s">
        <v>9222</v>
      </c>
      <c r="M1249" s="22" t="s">
        <v>12273</v>
      </c>
      <c r="N1249" s="22" t="s">
        <v>11954</v>
      </c>
      <c r="O1249" s="11">
        <v>111058</v>
      </c>
      <c r="P1249" s="10" t="s">
        <v>2459</v>
      </c>
      <c r="Q1249" s="10" t="s">
        <v>12272</v>
      </c>
      <c r="R1249" s="24" t="s">
        <v>13195</v>
      </c>
      <c r="S1249" s="12">
        <v>45827</v>
      </c>
      <c r="T1249" s="10" t="s">
        <v>2457</v>
      </c>
      <c r="U1249" s="10" t="str">
        <f>VLOOKUP(V1249,'mã đối tượng'!$A:$B,2,0)</f>
        <v>WIN-006</v>
      </c>
      <c r="V1249" s="10" t="s">
        <v>11984</v>
      </c>
      <c r="W1249" s="10" t="s">
        <v>2458</v>
      </c>
      <c r="X1249" t="str">
        <f t="shared" si="19"/>
        <v>2A64 WM+ HDG 305 Nguyễn Hữu Cầu</v>
      </c>
    </row>
    <row r="1250" spans="1:24" x14ac:dyDescent="0.25">
      <c r="A1250" s="10" t="s">
        <v>8</v>
      </c>
      <c r="B1250" s="10" t="s">
        <v>2378</v>
      </c>
      <c r="C1250" s="10" t="s">
        <v>9184</v>
      </c>
      <c r="D1250" s="10" t="s">
        <v>9211</v>
      </c>
      <c r="E1250" s="10" t="s">
        <v>9186</v>
      </c>
      <c r="F1250" s="11">
        <v>558030</v>
      </c>
      <c r="G1250" s="10" t="s">
        <v>9187</v>
      </c>
      <c r="H1250" s="26">
        <v>5</v>
      </c>
      <c r="I1250" s="10" t="s">
        <v>9188</v>
      </c>
      <c r="J1250" s="10" t="s">
        <v>9935</v>
      </c>
      <c r="K1250" s="10" t="s">
        <v>9190</v>
      </c>
      <c r="L1250" s="10" t="s">
        <v>9212</v>
      </c>
      <c r="M1250" s="22" t="s">
        <v>12283</v>
      </c>
      <c r="N1250" s="22" t="s">
        <v>11952</v>
      </c>
      <c r="O1250" s="11">
        <v>111606</v>
      </c>
      <c r="P1250" s="10" t="s">
        <v>2381</v>
      </c>
      <c r="Q1250" s="10" t="s">
        <v>12272</v>
      </c>
      <c r="R1250" s="24" t="s">
        <v>13196</v>
      </c>
      <c r="S1250" s="12">
        <v>45827</v>
      </c>
      <c r="T1250" s="10" t="s">
        <v>2379</v>
      </c>
      <c r="U1250" s="10" t="str">
        <f>VLOOKUP(V1250,'mã đối tượng'!$A:$B,2,0)</f>
        <v>WIN-021</v>
      </c>
      <c r="V1250" s="10" t="s">
        <v>12044</v>
      </c>
      <c r="W1250" s="10" t="s">
        <v>2380</v>
      </c>
      <c r="X1250" t="str">
        <f t="shared" si="19"/>
        <v>1616 WM VCP TTH Hùng Vương</v>
      </c>
    </row>
    <row r="1251" spans="1:24" x14ac:dyDescent="0.25">
      <c r="A1251" s="10" t="s">
        <v>8</v>
      </c>
      <c r="B1251" s="10" t="s">
        <v>2378</v>
      </c>
      <c r="C1251" s="10" t="s">
        <v>9192</v>
      </c>
      <c r="D1251" s="10" t="s">
        <v>9226</v>
      </c>
      <c r="E1251" s="10" t="s">
        <v>9186</v>
      </c>
      <c r="F1251" s="11">
        <v>594000</v>
      </c>
      <c r="G1251" s="10" t="s">
        <v>9187</v>
      </c>
      <c r="H1251" s="26">
        <v>8</v>
      </c>
      <c r="I1251" s="10" t="s">
        <v>9188</v>
      </c>
      <c r="J1251" s="10" t="s">
        <v>9935</v>
      </c>
      <c r="K1251" s="10" t="s">
        <v>9194</v>
      </c>
      <c r="L1251" s="10" t="s">
        <v>9228</v>
      </c>
      <c r="M1251" s="22" t="s">
        <v>12278</v>
      </c>
      <c r="N1251" s="22" t="s">
        <v>11948</v>
      </c>
      <c r="O1251" s="11">
        <v>74250</v>
      </c>
      <c r="P1251" s="10" t="s">
        <v>2381</v>
      </c>
      <c r="Q1251" s="10" t="s">
        <v>12272</v>
      </c>
      <c r="R1251" s="24" t="s">
        <v>13196</v>
      </c>
      <c r="S1251" s="12">
        <v>45827</v>
      </c>
      <c r="T1251" s="10" t="s">
        <v>2379</v>
      </c>
      <c r="U1251" s="10" t="str">
        <f>VLOOKUP(V1251,'mã đối tượng'!$A:$B,2,0)</f>
        <v>WIN-021</v>
      </c>
      <c r="V1251" s="10" t="s">
        <v>12044</v>
      </c>
      <c r="W1251" s="10" t="s">
        <v>2380</v>
      </c>
      <c r="X1251" t="str">
        <f t="shared" si="19"/>
        <v>1616 WM VCP TTH Hùng Vương</v>
      </c>
    </row>
    <row r="1252" spans="1:24" x14ac:dyDescent="0.25">
      <c r="A1252" s="10" t="s">
        <v>8</v>
      </c>
      <c r="B1252" s="10" t="s">
        <v>2962</v>
      </c>
      <c r="C1252" s="10" t="s">
        <v>9184</v>
      </c>
      <c r="D1252" s="10" t="s">
        <v>9205</v>
      </c>
      <c r="E1252" s="10" t="s">
        <v>9186</v>
      </c>
      <c r="F1252" s="11">
        <v>111190</v>
      </c>
      <c r="G1252" s="10" t="s">
        <v>9187</v>
      </c>
      <c r="H1252" s="26">
        <v>2</v>
      </c>
      <c r="I1252" s="10" t="s">
        <v>9188</v>
      </c>
      <c r="J1252" s="10" t="s">
        <v>9936</v>
      </c>
      <c r="K1252" s="10" t="s">
        <v>9190</v>
      </c>
      <c r="L1252" s="10" t="s">
        <v>9207</v>
      </c>
      <c r="M1252" s="22" t="s">
        <v>12281</v>
      </c>
      <c r="N1252" s="22" t="s">
        <v>11949</v>
      </c>
      <c r="O1252" s="11">
        <v>55595</v>
      </c>
      <c r="P1252" s="10" t="s">
        <v>2965</v>
      </c>
      <c r="Q1252" s="10" t="s">
        <v>12272</v>
      </c>
      <c r="R1252" s="24" t="s">
        <v>13197</v>
      </c>
      <c r="S1252" s="12">
        <v>45827</v>
      </c>
      <c r="T1252" s="10" t="s">
        <v>2963</v>
      </c>
      <c r="U1252" s="10" t="str">
        <f>VLOOKUP(V1252,'mã đối tượng'!$A:$B,2,0)</f>
        <v>WIN</v>
      </c>
      <c r="V1252" s="10" t="s">
        <v>12149</v>
      </c>
      <c r="W1252" s="10" t="s">
        <v>2964</v>
      </c>
      <c r="X1252" t="str">
        <f t="shared" si="19"/>
        <v>6606 WM+ HCM S6.05-01.05 Vinhomes G</v>
      </c>
    </row>
    <row r="1253" spans="1:24" x14ac:dyDescent="0.25">
      <c r="A1253" s="10" t="s">
        <v>8</v>
      </c>
      <c r="B1253" s="10" t="s">
        <v>2962</v>
      </c>
      <c r="C1253" s="10" t="s">
        <v>9192</v>
      </c>
      <c r="D1253" s="10" t="s">
        <v>9221</v>
      </c>
      <c r="E1253" s="10" t="s">
        <v>9186</v>
      </c>
      <c r="F1253" s="11">
        <v>222116</v>
      </c>
      <c r="G1253" s="10" t="s">
        <v>9187</v>
      </c>
      <c r="H1253" s="26">
        <v>2</v>
      </c>
      <c r="I1253" s="10" t="s">
        <v>9188</v>
      </c>
      <c r="J1253" s="10" t="s">
        <v>9936</v>
      </c>
      <c r="K1253" s="10" t="s">
        <v>9194</v>
      </c>
      <c r="L1253" s="10" t="s">
        <v>9222</v>
      </c>
      <c r="M1253" s="22" t="s">
        <v>12273</v>
      </c>
      <c r="N1253" s="22" t="s">
        <v>11954</v>
      </c>
      <c r="O1253" s="11">
        <v>111058</v>
      </c>
      <c r="P1253" s="10" t="s">
        <v>2965</v>
      </c>
      <c r="Q1253" s="10" t="s">
        <v>12272</v>
      </c>
      <c r="R1253" s="24" t="s">
        <v>13197</v>
      </c>
      <c r="S1253" s="12">
        <v>45827</v>
      </c>
      <c r="T1253" s="10" t="s">
        <v>2963</v>
      </c>
      <c r="U1253" s="10" t="str">
        <f>VLOOKUP(V1253,'mã đối tượng'!$A:$B,2,0)</f>
        <v>WIN</v>
      </c>
      <c r="V1253" s="10" t="s">
        <v>12149</v>
      </c>
      <c r="W1253" s="10" t="s">
        <v>2964</v>
      </c>
      <c r="X1253" t="str">
        <f t="shared" si="19"/>
        <v>6606 WM+ HCM S6.05-01.05 Vinhomes G</v>
      </c>
    </row>
    <row r="1254" spans="1:24" x14ac:dyDescent="0.25">
      <c r="A1254" s="10" t="s">
        <v>8</v>
      </c>
      <c r="B1254" s="10" t="s">
        <v>2510</v>
      </c>
      <c r="C1254" s="10" t="s">
        <v>9184</v>
      </c>
      <c r="D1254" s="10" t="s">
        <v>9193</v>
      </c>
      <c r="E1254" s="10" t="s">
        <v>9186</v>
      </c>
      <c r="F1254" s="11">
        <v>230000</v>
      </c>
      <c r="G1254" s="10" t="s">
        <v>9187</v>
      </c>
      <c r="H1254" s="26">
        <v>5</v>
      </c>
      <c r="I1254" s="10" t="s">
        <v>9188</v>
      </c>
      <c r="J1254" s="10" t="s">
        <v>9937</v>
      </c>
      <c r="K1254" s="10" t="s">
        <v>9190</v>
      </c>
      <c r="L1254" s="10" t="s">
        <v>9195</v>
      </c>
      <c r="M1254" s="22" t="s">
        <v>12274</v>
      </c>
      <c r="N1254" s="22" t="s">
        <v>11950</v>
      </c>
      <c r="O1254" s="11">
        <v>46000</v>
      </c>
      <c r="P1254" s="10" t="s">
        <v>2513</v>
      </c>
      <c r="Q1254" s="10" t="s">
        <v>12272</v>
      </c>
      <c r="R1254" s="24" t="s">
        <v>13198</v>
      </c>
      <c r="S1254" s="12">
        <v>45827</v>
      </c>
      <c r="T1254" s="10" t="s">
        <v>2511</v>
      </c>
      <c r="U1254" s="10" t="str">
        <f>VLOOKUP(V1254,'mã đối tượng'!$A:$B,2,0)</f>
        <v>WIN-065</v>
      </c>
      <c r="V1254" s="10" t="s">
        <v>12212</v>
      </c>
      <c r="W1254" s="10" t="s">
        <v>2512</v>
      </c>
      <c r="X1254" t="str">
        <f t="shared" si="19"/>
        <v>2AKD WM+ BGG 341 Bình Minh</v>
      </c>
    </row>
    <row r="1255" spans="1:24" x14ac:dyDescent="0.25">
      <c r="A1255" s="10" t="s">
        <v>8</v>
      </c>
      <c r="B1255" s="10" t="s">
        <v>2944</v>
      </c>
      <c r="C1255" s="10" t="s">
        <v>9184</v>
      </c>
      <c r="D1255" s="10" t="s">
        <v>9205</v>
      </c>
      <c r="E1255" s="10" t="s">
        <v>9186</v>
      </c>
      <c r="F1255" s="11">
        <v>55595</v>
      </c>
      <c r="G1255" s="10" t="s">
        <v>9187</v>
      </c>
      <c r="H1255" s="26">
        <v>1</v>
      </c>
      <c r="I1255" s="10" t="s">
        <v>9188</v>
      </c>
      <c r="J1255" s="10" t="s">
        <v>9938</v>
      </c>
      <c r="K1255" s="10" t="s">
        <v>9190</v>
      </c>
      <c r="L1255" s="10" t="s">
        <v>9207</v>
      </c>
      <c r="M1255" s="22" t="s">
        <v>12281</v>
      </c>
      <c r="N1255" s="22" t="s">
        <v>11949</v>
      </c>
      <c r="O1255" s="11">
        <v>55595</v>
      </c>
      <c r="P1255" s="10" t="s">
        <v>2947</v>
      </c>
      <c r="Q1255" s="10" t="s">
        <v>12272</v>
      </c>
      <c r="R1255" s="24" t="s">
        <v>13199</v>
      </c>
      <c r="S1255" s="12">
        <v>45827</v>
      </c>
      <c r="T1255" s="10" t="s">
        <v>2945</v>
      </c>
      <c r="U1255" s="10" t="str">
        <f>VLOOKUP(V1255,'mã đối tượng'!$A:$B,2,0)</f>
        <v>WIN</v>
      </c>
      <c r="V1255" s="10" t="s">
        <v>12149</v>
      </c>
      <c r="W1255" s="10" t="s">
        <v>2946</v>
      </c>
      <c r="X1255" t="str">
        <f t="shared" si="19"/>
        <v>6500 WM+ HCM 63 Phạm Hữu Tâm</v>
      </c>
    </row>
    <row r="1256" spans="1:24" x14ac:dyDescent="0.25">
      <c r="A1256" s="10" t="s">
        <v>8</v>
      </c>
      <c r="B1256" s="10" t="s">
        <v>2944</v>
      </c>
      <c r="C1256" s="10" t="s">
        <v>9192</v>
      </c>
      <c r="D1256" s="10" t="s">
        <v>9221</v>
      </c>
      <c r="E1256" s="10" t="s">
        <v>9186</v>
      </c>
      <c r="F1256" s="11">
        <v>111058</v>
      </c>
      <c r="G1256" s="10" t="s">
        <v>9187</v>
      </c>
      <c r="H1256" s="26">
        <v>1</v>
      </c>
      <c r="I1256" s="10" t="s">
        <v>9188</v>
      </c>
      <c r="J1256" s="10" t="s">
        <v>9938</v>
      </c>
      <c r="K1256" s="10" t="s">
        <v>9194</v>
      </c>
      <c r="L1256" s="10" t="s">
        <v>9222</v>
      </c>
      <c r="M1256" s="22" t="s">
        <v>12273</v>
      </c>
      <c r="N1256" s="22" t="s">
        <v>11954</v>
      </c>
      <c r="O1256" s="11">
        <v>111058</v>
      </c>
      <c r="P1256" s="10" t="s">
        <v>2947</v>
      </c>
      <c r="Q1256" s="10" t="s">
        <v>12272</v>
      </c>
      <c r="R1256" s="24" t="s">
        <v>13199</v>
      </c>
      <c r="S1256" s="12">
        <v>45827</v>
      </c>
      <c r="T1256" s="10" t="s">
        <v>2945</v>
      </c>
      <c r="U1256" s="10" t="str">
        <f>VLOOKUP(V1256,'mã đối tượng'!$A:$B,2,0)</f>
        <v>WIN</v>
      </c>
      <c r="V1256" s="10" t="s">
        <v>12149</v>
      </c>
      <c r="W1256" s="10" t="s">
        <v>2946</v>
      </c>
      <c r="X1256" t="str">
        <f t="shared" si="19"/>
        <v>6500 WM+ HCM 63 Phạm Hữu Tâm</v>
      </c>
    </row>
    <row r="1257" spans="1:24" x14ac:dyDescent="0.25">
      <c r="A1257" s="10" t="s">
        <v>8</v>
      </c>
      <c r="B1257" s="10" t="s">
        <v>2944</v>
      </c>
      <c r="C1257" s="10" t="s">
        <v>9197</v>
      </c>
      <c r="D1257" s="10" t="s">
        <v>9226</v>
      </c>
      <c r="E1257" s="10" t="s">
        <v>9186</v>
      </c>
      <c r="F1257" s="11">
        <v>148500</v>
      </c>
      <c r="G1257" s="10" t="s">
        <v>9187</v>
      </c>
      <c r="H1257" s="26">
        <v>2</v>
      </c>
      <c r="I1257" s="10" t="s">
        <v>9188</v>
      </c>
      <c r="J1257" s="10" t="s">
        <v>9938</v>
      </c>
      <c r="K1257" s="10" t="s">
        <v>9199</v>
      </c>
      <c r="L1257" s="10" t="s">
        <v>9228</v>
      </c>
      <c r="M1257" s="22" t="s">
        <v>12278</v>
      </c>
      <c r="N1257" s="22" t="s">
        <v>11948</v>
      </c>
      <c r="O1257" s="11">
        <v>74250</v>
      </c>
      <c r="P1257" s="10" t="s">
        <v>2947</v>
      </c>
      <c r="Q1257" s="10" t="s">
        <v>12272</v>
      </c>
      <c r="R1257" s="24" t="s">
        <v>13199</v>
      </c>
      <c r="S1257" s="12">
        <v>45827</v>
      </c>
      <c r="T1257" s="10" t="s">
        <v>2945</v>
      </c>
      <c r="U1257" s="10" t="str">
        <f>VLOOKUP(V1257,'mã đối tượng'!$A:$B,2,0)</f>
        <v>WIN</v>
      </c>
      <c r="V1257" s="10" t="s">
        <v>12149</v>
      </c>
      <c r="W1257" s="10" t="s">
        <v>2946</v>
      </c>
      <c r="X1257" t="str">
        <f t="shared" si="19"/>
        <v>6500 WM+ HCM 63 Phạm Hữu Tâm</v>
      </c>
    </row>
    <row r="1258" spans="1:24" x14ac:dyDescent="0.25">
      <c r="A1258" s="10" t="s">
        <v>8</v>
      </c>
      <c r="B1258" s="10" t="s">
        <v>2474</v>
      </c>
      <c r="C1258" s="10" t="s">
        <v>9184</v>
      </c>
      <c r="D1258" s="10" t="s">
        <v>9211</v>
      </c>
      <c r="E1258" s="10" t="s">
        <v>9186</v>
      </c>
      <c r="F1258" s="11">
        <v>334818</v>
      </c>
      <c r="G1258" s="10" t="s">
        <v>9187</v>
      </c>
      <c r="H1258" s="26">
        <v>3</v>
      </c>
      <c r="I1258" s="10" t="s">
        <v>9188</v>
      </c>
      <c r="J1258" s="10" t="s">
        <v>9939</v>
      </c>
      <c r="K1258" s="10" t="s">
        <v>9190</v>
      </c>
      <c r="L1258" s="10" t="s">
        <v>9212</v>
      </c>
      <c r="M1258" s="22" t="s">
        <v>12283</v>
      </c>
      <c r="N1258" s="22" t="s">
        <v>11952</v>
      </c>
      <c r="O1258" s="11">
        <v>111606</v>
      </c>
      <c r="P1258" s="10" t="s">
        <v>2477</v>
      </c>
      <c r="Q1258" s="10" t="s">
        <v>12272</v>
      </c>
      <c r="R1258" s="24" t="s">
        <v>13200</v>
      </c>
      <c r="S1258" s="12">
        <v>45827</v>
      </c>
      <c r="T1258" s="10" t="s">
        <v>2475</v>
      </c>
      <c r="U1258" s="10" t="str">
        <f>VLOOKUP(V1258,'mã đối tượng'!$A:$B,2,0)</f>
        <v>WIN</v>
      </c>
      <c r="V1258" s="10" t="s">
        <v>12149</v>
      </c>
      <c r="W1258" s="10" t="s">
        <v>2476</v>
      </c>
      <c r="X1258" t="str">
        <f t="shared" si="19"/>
        <v>2AC8 WM+ HCM B1.01- B1.02, CC Phú G</v>
      </c>
    </row>
    <row r="1259" spans="1:24" x14ac:dyDescent="0.25">
      <c r="A1259" s="10" t="s">
        <v>8</v>
      </c>
      <c r="B1259" s="10" t="s">
        <v>2474</v>
      </c>
      <c r="C1259" s="10" t="s">
        <v>9192</v>
      </c>
      <c r="D1259" s="10" t="s">
        <v>9198</v>
      </c>
      <c r="E1259" s="10" t="s">
        <v>9186</v>
      </c>
      <c r="F1259" s="11">
        <v>99000</v>
      </c>
      <c r="G1259" s="10" t="s">
        <v>9187</v>
      </c>
      <c r="H1259" s="26">
        <v>2</v>
      </c>
      <c r="I1259" s="10" t="s">
        <v>9188</v>
      </c>
      <c r="J1259" s="10" t="s">
        <v>9939</v>
      </c>
      <c r="K1259" s="10" t="s">
        <v>9194</v>
      </c>
      <c r="L1259" s="10" t="s">
        <v>9200</v>
      </c>
      <c r="M1259" s="22" t="s">
        <v>12277</v>
      </c>
      <c r="N1259" s="22" t="s">
        <v>11946</v>
      </c>
      <c r="O1259" s="11">
        <v>49500</v>
      </c>
      <c r="P1259" s="10" t="s">
        <v>2477</v>
      </c>
      <c r="Q1259" s="10" t="s">
        <v>12272</v>
      </c>
      <c r="R1259" s="24" t="s">
        <v>13200</v>
      </c>
      <c r="S1259" s="12">
        <v>45827</v>
      </c>
      <c r="T1259" s="10" t="s">
        <v>2475</v>
      </c>
      <c r="U1259" s="10" t="str">
        <f>VLOOKUP(V1259,'mã đối tượng'!$A:$B,2,0)</f>
        <v>WIN</v>
      </c>
      <c r="V1259" s="10" t="s">
        <v>12149</v>
      </c>
      <c r="W1259" s="10" t="s">
        <v>2476</v>
      </c>
      <c r="X1259" t="str">
        <f t="shared" si="19"/>
        <v>2AC8 WM+ HCM B1.01- B1.02, CC Phú G</v>
      </c>
    </row>
    <row r="1260" spans="1:24" x14ac:dyDescent="0.25">
      <c r="A1260" s="10" t="s">
        <v>8</v>
      </c>
      <c r="B1260" s="10" t="s">
        <v>2474</v>
      </c>
      <c r="C1260" s="10" t="s">
        <v>9197</v>
      </c>
      <c r="D1260" s="10" t="s">
        <v>9226</v>
      </c>
      <c r="E1260" s="10" t="s">
        <v>9186</v>
      </c>
      <c r="F1260" s="11">
        <v>148500</v>
      </c>
      <c r="G1260" s="10" t="s">
        <v>9187</v>
      </c>
      <c r="H1260" s="26">
        <v>2</v>
      </c>
      <c r="I1260" s="10" t="s">
        <v>9188</v>
      </c>
      <c r="J1260" s="10" t="s">
        <v>9939</v>
      </c>
      <c r="K1260" s="10" t="s">
        <v>9199</v>
      </c>
      <c r="L1260" s="10" t="s">
        <v>9228</v>
      </c>
      <c r="M1260" s="22" t="s">
        <v>12278</v>
      </c>
      <c r="N1260" s="22" t="s">
        <v>11948</v>
      </c>
      <c r="O1260" s="11">
        <v>74250</v>
      </c>
      <c r="P1260" s="10" t="s">
        <v>2477</v>
      </c>
      <c r="Q1260" s="10" t="s">
        <v>12272</v>
      </c>
      <c r="R1260" s="24" t="s">
        <v>13200</v>
      </c>
      <c r="S1260" s="12">
        <v>45827</v>
      </c>
      <c r="T1260" s="10" t="s">
        <v>2475</v>
      </c>
      <c r="U1260" s="10" t="str">
        <f>VLOOKUP(V1260,'mã đối tượng'!$A:$B,2,0)</f>
        <v>WIN</v>
      </c>
      <c r="V1260" s="10" t="s">
        <v>12149</v>
      </c>
      <c r="W1260" s="10" t="s">
        <v>2476</v>
      </c>
      <c r="X1260" t="str">
        <f t="shared" si="19"/>
        <v>2AC8 WM+ HCM B1.01- B1.02, CC Phú G</v>
      </c>
    </row>
    <row r="1261" spans="1:24" x14ac:dyDescent="0.25">
      <c r="A1261" s="10" t="s">
        <v>8</v>
      </c>
      <c r="B1261" s="10" t="s">
        <v>2474</v>
      </c>
      <c r="C1261" s="10" t="s">
        <v>9201</v>
      </c>
      <c r="D1261" s="10" t="s">
        <v>9205</v>
      </c>
      <c r="E1261" s="10" t="s">
        <v>9186</v>
      </c>
      <c r="F1261" s="11">
        <v>55595</v>
      </c>
      <c r="G1261" s="10" t="s">
        <v>9187</v>
      </c>
      <c r="H1261" s="26">
        <v>1</v>
      </c>
      <c r="I1261" s="10" t="s">
        <v>9188</v>
      </c>
      <c r="J1261" s="10" t="s">
        <v>9939</v>
      </c>
      <c r="K1261" s="10" t="s">
        <v>9203</v>
      </c>
      <c r="L1261" s="10" t="s">
        <v>9207</v>
      </c>
      <c r="M1261" s="22" t="s">
        <v>12281</v>
      </c>
      <c r="N1261" s="22" t="s">
        <v>11949</v>
      </c>
      <c r="O1261" s="11">
        <v>55595</v>
      </c>
      <c r="P1261" s="10" t="s">
        <v>2477</v>
      </c>
      <c r="Q1261" s="10" t="s">
        <v>12272</v>
      </c>
      <c r="R1261" s="24" t="s">
        <v>13200</v>
      </c>
      <c r="S1261" s="12">
        <v>45827</v>
      </c>
      <c r="T1261" s="10" t="s">
        <v>2475</v>
      </c>
      <c r="U1261" s="10" t="str">
        <f>VLOOKUP(V1261,'mã đối tượng'!$A:$B,2,0)</f>
        <v>WIN</v>
      </c>
      <c r="V1261" s="10" t="s">
        <v>12149</v>
      </c>
      <c r="W1261" s="10" t="s">
        <v>2476</v>
      </c>
      <c r="X1261" t="str">
        <f t="shared" si="19"/>
        <v>2AC8 WM+ HCM B1.01- B1.02, CC Phú G</v>
      </c>
    </row>
    <row r="1262" spans="1:24" x14ac:dyDescent="0.25">
      <c r="A1262" s="10" t="s">
        <v>8</v>
      </c>
      <c r="B1262" s="10" t="s">
        <v>2474</v>
      </c>
      <c r="C1262" s="10" t="s">
        <v>9223</v>
      </c>
      <c r="D1262" s="10" t="s">
        <v>9209</v>
      </c>
      <c r="E1262" s="10" t="s">
        <v>9186</v>
      </c>
      <c r="F1262" s="11">
        <v>100364</v>
      </c>
      <c r="G1262" s="10" t="s">
        <v>9187</v>
      </c>
      <c r="H1262" s="26">
        <v>2</v>
      </c>
      <c r="I1262" s="10" t="s">
        <v>9188</v>
      </c>
      <c r="J1262" s="10" t="s">
        <v>9939</v>
      </c>
      <c r="K1262" s="10" t="s">
        <v>9224</v>
      </c>
      <c r="L1262" s="10" t="s">
        <v>9210</v>
      </c>
      <c r="M1262" s="22" t="s">
        <v>12276</v>
      </c>
      <c r="N1262" s="22" t="s">
        <v>11951</v>
      </c>
      <c r="O1262" s="11">
        <v>50182</v>
      </c>
      <c r="P1262" s="10" t="s">
        <v>2477</v>
      </c>
      <c r="Q1262" s="10" t="s">
        <v>12272</v>
      </c>
      <c r="R1262" s="24" t="s">
        <v>13200</v>
      </c>
      <c r="S1262" s="12">
        <v>45827</v>
      </c>
      <c r="T1262" s="10" t="s">
        <v>2475</v>
      </c>
      <c r="U1262" s="10" t="str">
        <f>VLOOKUP(V1262,'mã đối tượng'!$A:$B,2,0)</f>
        <v>WIN</v>
      </c>
      <c r="V1262" s="10" t="s">
        <v>12149</v>
      </c>
      <c r="W1262" s="10" t="s">
        <v>2476</v>
      </c>
      <c r="X1262" t="str">
        <f t="shared" si="19"/>
        <v>2AC8 WM+ HCM B1.01- B1.02, CC Phú G</v>
      </c>
    </row>
    <row r="1263" spans="1:24" x14ac:dyDescent="0.25">
      <c r="A1263" s="10" t="s">
        <v>8</v>
      </c>
      <c r="B1263" s="10" t="s">
        <v>2818</v>
      </c>
      <c r="C1263" s="10" t="s">
        <v>9184</v>
      </c>
      <c r="D1263" s="10" t="s">
        <v>9221</v>
      </c>
      <c r="E1263" s="10" t="s">
        <v>9186</v>
      </c>
      <c r="F1263" s="11">
        <v>111058</v>
      </c>
      <c r="G1263" s="10" t="s">
        <v>9187</v>
      </c>
      <c r="H1263" s="26">
        <v>1</v>
      </c>
      <c r="I1263" s="10" t="s">
        <v>9188</v>
      </c>
      <c r="J1263" s="10" t="s">
        <v>9940</v>
      </c>
      <c r="K1263" s="10" t="s">
        <v>9190</v>
      </c>
      <c r="L1263" s="10" t="s">
        <v>9222</v>
      </c>
      <c r="M1263" s="22" t="s">
        <v>12273</v>
      </c>
      <c r="N1263" s="22" t="s">
        <v>11954</v>
      </c>
      <c r="O1263" s="11">
        <v>111058</v>
      </c>
      <c r="P1263" s="10" t="s">
        <v>2821</v>
      </c>
      <c r="Q1263" s="10" t="s">
        <v>12272</v>
      </c>
      <c r="R1263" s="24" t="s">
        <v>13201</v>
      </c>
      <c r="S1263" s="12">
        <v>45827</v>
      </c>
      <c r="T1263" s="10" t="s">
        <v>2819</v>
      </c>
      <c r="U1263" s="10" t="str">
        <f>VLOOKUP(V1263,'mã đối tượng'!$A:$B,2,0)</f>
        <v>WIN-049</v>
      </c>
      <c r="V1263" s="10" t="s">
        <v>12152</v>
      </c>
      <c r="W1263" s="10" t="s">
        <v>2820</v>
      </c>
      <c r="X1263" t="str">
        <f t="shared" si="19"/>
        <v>5491 WM+ SLA 17 Đường Lò Văn Giá</v>
      </c>
    </row>
    <row r="1264" spans="1:24" x14ac:dyDescent="0.25">
      <c r="A1264" s="10" t="s">
        <v>8</v>
      </c>
      <c r="B1264" s="10" t="s">
        <v>2436</v>
      </c>
      <c r="C1264" s="10" t="s">
        <v>9184</v>
      </c>
      <c r="D1264" s="10" t="s">
        <v>9185</v>
      </c>
      <c r="E1264" s="10" t="s">
        <v>9186</v>
      </c>
      <c r="F1264" s="11">
        <v>141900</v>
      </c>
      <c r="G1264" s="10" t="s">
        <v>9187</v>
      </c>
      <c r="H1264" s="26">
        <v>2</v>
      </c>
      <c r="I1264" s="10" t="s">
        <v>9188</v>
      </c>
      <c r="J1264" s="10" t="s">
        <v>9941</v>
      </c>
      <c r="K1264" s="10" t="s">
        <v>9190</v>
      </c>
      <c r="L1264" s="10" t="s">
        <v>9191</v>
      </c>
      <c r="M1264" s="22" t="s">
        <v>12282</v>
      </c>
      <c r="N1264" s="22" t="s">
        <v>11945</v>
      </c>
      <c r="O1264" s="11">
        <v>70950</v>
      </c>
      <c r="P1264" s="10" t="s">
        <v>2439</v>
      </c>
      <c r="Q1264" s="10" t="s">
        <v>12272</v>
      </c>
      <c r="R1264" s="24" t="s">
        <v>13202</v>
      </c>
      <c r="S1264" s="12">
        <v>45827</v>
      </c>
      <c r="T1264" s="10" t="s">
        <v>2437</v>
      </c>
      <c r="U1264" s="10" t="str">
        <f>VLOOKUP(V1264,'mã đối tượng'!$A:$B,2,0)</f>
        <v>WIN-002</v>
      </c>
      <c r="V1264" s="10" t="s">
        <v>11969</v>
      </c>
      <c r="W1264" s="10" t="s">
        <v>2438</v>
      </c>
      <c r="X1264" t="str">
        <f t="shared" si="19"/>
        <v>2763 WM+ HNI 179 Thịnh Liệt</v>
      </c>
    </row>
    <row r="1265" spans="1:24" x14ac:dyDescent="0.25">
      <c r="A1265" s="10" t="s">
        <v>8</v>
      </c>
      <c r="B1265" s="10" t="s">
        <v>2436</v>
      </c>
      <c r="C1265" s="10" t="s">
        <v>9192</v>
      </c>
      <c r="D1265" s="10" t="s">
        <v>9209</v>
      </c>
      <c r="E1265" s="10" t="s">
        <v>9186</v>
      </c>
      <c r="F1265" s="11">
        <v>100364</v>
      </c>
      <c r="G1265" s="10" t="s">
        <v>9187</v>
      </c>
      <c r="H1265" s="26">
        <v>2</v>
      </c>
      <c r="I1265" s="10" t="s">
        <v>9188</v>
      </c>
      <c r="J1265" s="10" t="s">
        <v>9941</v>
      </c>
      <c r="K1265" s="10" t="s">
        <v>9194</v>
      </c>
      <c r="L1265" s="10" t="s">
        <v>9210</v>
      </c>
      <c r="M1265" s="22" t="s">
        <v>12276</v>
      </c>
      <c r="N1265" s="22" t="s">
        <v>11951</v>
      </c>
      <c r="O1265" s="11">
        <v>50182</v>
      </c>
      <c r="P1265" s="10" t="s">
        <v>2439</v>
      </c>
      <c r="Q1265" s="10" t="s">
        <v>12272</v>
      </c>
      <c r="R1265" s="24" t="s">
        <v>13202</v>
      </c>
      <c r="S1265" s="12">
        <v>45827</v>
      </c>
      <c r="T1265" s="10" t="s">
        <v>2437</v>
      </c>
      <c r="U1265" s="10" t="str">
        <f>VLOOKUP(V1265,'mã đối tượng'!$A:$B,2,0)</f>
        <v>WIN-002</v>
      </c>
      <c r="V1265" s="10" t="s">
        <v>11969</v>
      </c>
      <c r="W1265" s="10" t="s">
        <v>2438</v>
      </c>
      <c r="X1265" t="str">
        <f t="shared" si="19"/>
        <v>2763 WM+ HNI 179 Thịnh Liệt</v>
      </c>
    </row>
    <row r="1266" spans="1:24" x14ac:dyDescent="0.25">
      <c r="A1266" s="10" t="s">
        <v>8</v>
      </c>
      <c r="B1266" s="10" t="s">
        <v>2732</v>
      </c>
      <c r="C1266" s="10" t="s">
        <v>9184</v>
      </c>
      <c r="D1266" s="10" t="s">
        <v>9198</v>
      </c>
      <c r="E1266" s="10" t="s">
        <v>9186</v>
      </c>
      <c r="F1266" s="11">
        <v>99000</v>
      </c>
      <c r="G1266" s="10" t="s">
        <v>9187</v>
      </c>
      <c r="H1266" s="26">
        <v>2</v>
      </c>
      <c r="I1266" s="10" t="s">
        <v>9188</v>
      </c>
      <c r="J1266" s="10" t="s">
        <v>9942</v>
      </c>
      <c r="K1266" s="10" t="s">
        <v>9190</v>
      </c>
      <c r="L1266" s="10" t="s">
        <v>9200</v>
      </c>
      <c r="M1266" s="22" t="s">
        <v>12277</v>
      </c>
      <c r="N1266" s="22" t="s">
        <v>11946</v>
      </c>
      <c r="O1266" s="11">
        <v>49500</v>
      </c>
      <c r="P1266" s="10" t="s">
        <v>2735</v>
      </c>
      <c r="Q1266" s="10" t="s">
        <v>12272</v>
      </c>
      <c r="R1266" s="24" t="s">
        <v>13203</v>
      </c>
      <c r="S1266" s="12">
        <v>45827</v>
      </c>
      <c r="T1266" s="10" t="s">
        <v>2733</v>
      </c>
      <c r="U1266" s="10" t="str">
        <f>VLOOKUP(V1266,'mã đối tượng'!$A:$B,2,0)</f>
        <v>WIN-021</v>
      </c>
      <c r="V1266" s="10" t="s">
        <v>12044</v>
      </c>
      <c r="W1266" s="10" t="s">
        <v>2734</v>
      </c>
      <c r="X1266" t="str">
        <f t="shared" si="19"/>
        <v>4845 WM+ TTH 175 Phan Bội Châu</v>
      </c>
    </row>
    <row r="1267" spans="1:24" x14ac:dyDescent="0.25">
      <c r="A1267" s="10" t="s">
        <v>8</v>
      </c>
      <c r="B1267" s="10" t="s">
        <v>2732</v>
      </c>
      <c r="C1267" s="10" t="s">
        <v>9192</v>
      </c>
      <c r="D1267" s="10" t="s">
        <v>9211</v>
      </c>
      <c r="E1267" s="10" t="s">
        <v>9186</v>
      </c>
      <c r="F1267" s="11">
        <v>223212</v>
      </c>
      <c r="G1267" s="10" t="s">
        <v>9187</v>
      </c>
      <c r="H1267" s="26">
        <v>2</v>
      </c>
      <c r="I1267" s="10" t="s">
        <v>9188</v>
      </c>
      <c r="J1267" s="10" t="s">
        <v>9942</v>
      </c>
      <c r="K1267" s="10" t="s">
        <v>9194</v>
      </c>
      <c r="L1267" s="10" t="s">
        <v>9212</v>
      </c>
      <c r="M1267" s="22" t="s">
        <v>12283</v>
      </c>
      <c r="N1267" s="22" t="s">
        <v>11952</v>
      </c>
      <c r="O1267" s="11">
        <v>111606</v>
      </c>
      <c r="P1267" s="10" t="s">
        <v>2735</v>
      </c>
      <c r="Q1267" s="10" t="s">
        <v>12272</v>
      </c>
      <c r="R1267" s="24" t="s">
        <v>13203</v>
      </c>
      <c r="S1267" s="12">
        <v>45827</v>
      </c>
      <c r="T1267" s="10" t="s">
        <v>2733</v>
      </c>
      <c r="U1267" s="10" t="str">
        <f>VLOOKUP(V1267,'mã đối tượng'!$A:$B,2,0)</f>
        <v>WIN-021</v>
      </c>
      <c r="V1267" s="10" t="s">
        <v>12044</v>
      </c>
      <c r="W1267" s="10" t="s">
        <v>2734</v>
      </c>
      <c r="X1267" t="str">
        <f t="shared" si="19"/>
        <v>4845 WM+ TTH 175 Phan Bội Châu</v>
      </c>
    </row>
    <row r="1268" spans="1:24" x14ac:dyDescent="0.25">
      <c r="A1268" s="10" t="s">
        <v>8</v>
      </c>
      <c r="B1268" s="10" t="s">
        <v>2716</v>
      </c>
      <c r="C1268" s="10" t="s">
        <v>9184</v>
      </c>
      <c r="D1268" s="10" t="s">
        <v>9209</v>
      </c>
      <c r="E1268" s="10" t="s">
        <v>9186</v>
      </c>
      <c r="F1268" s="11">
        <v>301092</v>
      </c>
      <c r="G1268" s="10" t="s">
        <v>9187</v>
      </c>
      <c r="H1268" s="26">
        <v>6</v>
      </c>
      <c r="I1268" s="10" t="s">
        <v>9188</v>
      </c>
      <c r="J1268" s="10" t="s">
        <v>9943</v>
      </c>
      <c r="K1268" s="10" t="s">
        <v>9190</v>
      </c>
      <c r="L1268" s="10" t="s">
        <v>9210</v>
      </c>
      <c r="M1268" s="22" t="s">
        <v>12276</v>
      </c>
      <c r="N1268" s="22" t="s">
        <v>11951</v>
      </c>
      <c r="O1268" s="11">
        <v>50182</v>
      </c>
      <c r="P1268" s="10" t="s">
        <v>2719</v>
      </c>
      <c r="Q1268" s="10" t="s">
        <v>12272</v>
      </c>
      <c r="R1268" s="24" t="s">
        <v>13204</v>
      </c>
      <c r="S1268" s="12">
        <v>45827</v>
      </c>
      <c r="T1268" s="10" t="s">
        <v>2717</v>
      </c>
      <c r="U1268" s="10" t="str">
        <f>VLOOKUP(V1268,'mã đối tượng'!$A:$B,2,0)</f>
        <v>WIN-059</v>
      </c>
      <c r="V1268" s="10" t="s">
        <v>12182</v>
      </c>
      <c r="W1268" s="10" t="s">
        <v>2718</v>
      </c>
      <c r="X1268" t="str">
        <f t="shared" si="19"/>
        <v>4691 WM+ TNN 572 Cách Mạng Tháng Tá</v>
      </c>
    </row>
    <row r="1269" spans="1:24" x14ac:dyDescent="0.25">
      <c r="A1269" s="10" t="s">
        <v>8</v>
      </c>
      <c r="B1269" s="10" t="s">
        <v>2998</v>
      </c>
      <c r="C1269" s="10" t="s">
        <v>9184</v>
      </c>
      <c r="D1269" s="10" t="s">
        <v>9198</v>
      </c>
      <c r="E1269" s="10" t="s">
        <v>9186</v>
      </c>
      <c r="F1269" s="11">
        <v>247500</v>
      </c>
      <c r="G1269" s="10" t="s">
        <v>9187</v>
      </c>
      <c r="H1269" s="26">
        <v>5</v>
      </c>
      <c r="I1269" s="10" t="s">
        <v>9188</v>
      </c>
      <c r="J1269" s="10" t="s">
        <v>9944</v>
      </c>
      <c r="K1269" s="10" t="s">
        <v>9190</v>
      </c>
      <c r="L1269" s="10" t="s">
        <v>9200</v>
      </c>
      <c r="M1269" s="22" t="s">
        <v>12277</v>
      </c>
      <c r="N1269" s="22" t="s">
        <v>11946</v>
      </c>
      <c r="O1269" s="11">
        <v>49500</v>
      </c>
      <c r="P1269" s="10" t="s">
        <v>3001</v>
      </c>
      <c r="Q1269" s="10" t="s">
        <v>12272</v>
      </c>
      <c r="R1269" s="24" t="s">
        <v>13205</v>
      </c>
      <c r="S1269" s="12">
        <v>45827</v>
      </c>
      <c r="T1269" s="10" t="s">
        <v>2999</v>
      </c>
      <c r="U1269" s="10" t="str">
        <f>VLOOKUP(V1269,'mã đối tượng'!$A:$B,2,0)</f>
        <v>WIN-046</v>
      </c>
      <c r="V1269" s="10" t="s">
        <v>12139</v>
      </c>
      <c r="W1269" s="10" t="s">
        <v>3000</v>
      </c>
      <c r="X1269" t="str">
        <f t="shared" si="19"/>
        <v>6772 WM+ TNH 617 Lạc Long Quân</v>
      </c>
    </row>
    <row r="1270" spans="1:24" x14ac:dyDescent="0.25">
      <c r="A1270" s="10" t="s">
        <v>8</v>
      </c>
      <c r="B1270" s="10" t="s">
        <v>2998</v>
      </c>
      <c r="C1270" s="10" t="s">
        <v>9192</v>
      </c>
      <c r="D1270" s="10" t="s">
        <v>9209</v>
      </c>
      <c r="E1270" s="10" t="s">
        <v>9186</v>
      </c>
      <c r="F1270" s="11">
        <v>250910</v>
      </c>
      <c r="G1270" s="10" t="s">
        <v>9187</v>
      </c>
      <c r="H1270" s="26">
        <v>5</v>
      </c>
      <c r="I1270" s="10" t="s">
        <v>9188</v>
      </c>
      <c r="J1270" s="10" t="s">
        <v>9944</v>
      </c>
      <c r="K1270" s="10" t="s">
        <v>9194</v>
      </c>
      <c r="L1270" s="10" t="s">
        <v>9210</v>
      </c>
      <c r="M1270" s="22" t="s">
        <v>12276</v>
      </c>
      <c r="N1270" s="22" t="s">
        <v>11951</v>
      </c>
      <c r="O1270" s="11">
        <v>50182</v>
      </c>
      <c r="P1270" s="10" t="s">
        <v>3001</v>
      </c>
      <c r="Q1270" s="10" t="s">
        <v>12272</v>
      </c>
      <c r="R1270" s="24" t="s">
        <v>13205</v>
      </c>
      <c r="S1270" s="12">
        <v>45827</v>
      </c>
      <c r="T1270" s="10" t="s">
        <v>2999</v>
      </c>
      <c r="U1270" s="10" t="str">
        <f>VLOOKUP(V1270,'mã đối tượng'!$A:$B,2,0)</f>
        <v>WIN-046</v>
      </c>
      <c r="V1270" s="10" t="s">
        <v>12139</v>
      </c>
      <c r="W1270" s="10" t="s">
        <v>3000</v>
      </c>
      <c r="X1270" t="str">
        <f t="shared" si="19"/>
        <v>6772 WM+ TNH 617 Lạc Long Quân</v>
      </c>
    </row>
    <row r="1271" spans="1:24" x14ac:dyDescent="0.25">
      <c r="A1271" s="10" t="s">
        <v>8</v>
      </c>
      <c r="B1271" s="10" t="s">
        <v>2998</v>
      </c>
      <c r="C1271" s="10" t="s">
        <v>9197</v>
      </c>
      <c r="D1271" s="10" t="s">
        <v>9185</v>
      </c>
      <c r="E1271" s="10" t="s">
        <v>9186</v>
      </c>
      <c r="F1271" s="11">
        <v>283800</v>
      </c>
      <c r="G1271" s="10" t="s">
        <v>9187</v>
      </c>
      <c r="H1271" s="26">
        <v>4</v>
      </c>
      <c r="I1271" s="10" t="s">
        <v>9188</v>
      </c>
      <c r="J1271" s="10" t="s">
        <v>9944</v>
      </c>
      <c r="K1271" s="10" t="s">
        <v>9199</v>
      </c>
      <c r="L1271" s="10" t="s">
        <v>9191</v>
      </c>
      <c r="M1271" s="22" t="s">
        <v>12282</v>
      </c>
      <c r="N1271" s="22" t="s">
        <v>11945</v>
      </c>
      <c r="O1271" s="11">
        <v>70950</v>
      </c>
      <c r="P1271" s="10" t="s">
        <v>3001</v>
      </c>
      <c r="Q1271" s="10" t="s">
        <v>12272</v>
      </c>
      <c r="R1271" s="24" t="s">
        <v>13205</v>
      </c>
      <c r="S1271" s="12">
        <v>45827</v>
      </c>
      <c r="T1271" s="10" t="s">
        <v>2999</v>
      </c>
      <c r="U1271" s="10" t="str">
        <f>VLOOKUP(V1271,'mã đối tượng'!$A:$B,2,0)</f>
        <v>WIN-046</v>
      </c>
      <c r="V1271" s="10" t="s">
        <v>12139</v>
      </c>
      <c r="W1271" s="10" t="s">
        <v>3000</v>
      </c>
      <c r="X1271" t="str">
        <f t="shared" si="19"/>
        <v>6772 WM+ TNH 617 Lạc Long Quân</v>
      </c>
    </row>
    <row r="1272" spans="1:24" x14ac:dyDescent="0.25">
      <c r="A1272" s="10" t="s">
        <v>8</v>
      </c>
      <c r="B1272" s="10" t="s">
        <v>2998</v>
      </c>
      <c r="C1272" s="10" t="s">
        <v>9201</v>
      </c>
      <c r="D1272" s="10" t="s">
        <v>9193</v>
      </c>
      <c r="E1272" s="10" t="s">
        <v>9186</v>
      </c>
      <c r="F1272" s="11">
        <v>230000</v>
      </c>
      <c r="G1272" s="10" t="s">
        <v>9187</v>
      </c>
      <c r="H1272" s="26">
        <v>5</v>
      </c>
      <c r="I1272" s="10" t="s">
        <v>9188</v>
      </c>
      <c r="J1272" s="10" t="s">
        <v>9944</v>
      </c>
      <c r="K1272" s="10" t="s">
        <v>9203</v>
      </c>
      <c r="L1272" s="10" t="s">
        <v>9195</v>
      </c>
      <c r="M1272" s="22" t="s">
        <v>12274</v>
      </c>
      <c r="N1272" s="22" t="s">
        <v>11950</v>
      </c>
      <c r="O1272" s="11">
        <v>46000</v>
      </c>
      <c r="P1272" s="10" t="s">
        <v>3001</v>
      </c>
      <c r="Q1272" s="10" t="s">
        <v>12272</v>
      </c>
      <c r="R1272" s="24" t="s">
        <v>13205</v>
      </c>
      <c r="S1272" s="12">
        <v>45827</v>
      </c>
      <c r="T1272" s="10" t="s">
        <v>2999</v>
      </c>
      <c r="U1272" s="10" t="str">
        <f>VLOOKUP(V1272,'mã đối tượng'!$A:$B,2,0)</f>
        <v>WIN-046</v>
      </c>
      <c r="V1272" s="10" t="s">
        <v>12139</v>
      </c>
      <c r="W1272" s="10" t="s">
        <v>3000</v>
      </c>
      <c r="X1272" t="str">
        <f t="shared" si="19"/>
        <v>6772 WM+ TNH 617 Lạc Long Quân</v>
      </c>
    </row>
    <row r="1273" spans="1:24" x14ac:dyDescent="0.25">
      <c r="A1273" s="10" t="s">
        <v>8</v>
      </c>
      <c r="B1273" s="10" t="s">
        <v>2998</v>
      </c>
      <c r="C1273" s="10" t="s">
        <v>9223</v>
      </c>
      <c r="D1273" s="10" t="s">
        <v>9226</v>
      </c>
      <c r="E1273" s="10" t="s">
        <v>9186</v>
      </c>
      <c r="F1273" s="11">
        <v>371250</v>
      </c>
      <c r="G1273" s="10" t="s">
        <v>9187</v>
      </c>
      <c r="H1273" s="26">
        <v>5</v>
      </c>
      <c r="I1273" s="10" t="s">
        <v>9188</v>
      </c>
      <c r="J1273" s="10" t="s">
        <v>9944</v>
      </c>
      <c r="K1273" s="10" t="s">
        <v>9224</v>
      </c>
      <c r="L1273" s="10" t="s">
        <v>9228</v>
      </c>
      <c r="M1273" s="22" t="s">
        <v>12278</v>
      </c>
      <c r="N1273" s="22" t="s">
        <v>11948</v>
      </c>
      <c r="O1273" s="11">
        <v>74250</v>
      </c>
      <c r="P1273" s="10" t="s">
        <v>3001</v>
      </c>
      <c r="Q1273" s="10" t="s">
        <v>12272</v>
      </c>
      <c r="R1273" s="24" t="s">
        <v>13205</v>
      </c>
      <c r="S1273" s="12">
        <v>45827</v>
      </c>
      <c r="T1273" s="10" t="s">
        <v>2999</v>
      </c>
      <c r="U1273" s="10" t="str">
        <f>VLOOKUP(V1273,'mã đối tượng'!$A:$B,2,0)</f>
        <v>WIN-046</v>
      </c>
      <c r="V1273" s="10" t="s">
        <v>12139</v>
      </c>
      <c r="W1273" s="10" t="s">
        <v>3000</v>
      </c>
      <c r="X1273" t="str">
        <f t="shared" si="19"/>
        <v>6772 WM+ TNH 617 Lạc Long Quân</v>
      </c>
    </row>
    <row r="1274" spans="1:24" x14ac:dyDescent="0.25">
      <c r="A1274" s="10" t="s">
        <v>8</v>
      </c>
      <c r="B1274" s="10" t="s">
        <v>2748</v>
      </c>
      <c r="C1274" s="10" t="s">
        <v>9184</v>
      </c>
      <c r="D1274" s="10" t="s">
        <v>9221</v>
      </c>
      <c r="E1274" s="10" t="s">
        <v>9186</v>
      </c>
      <c r="F1274" s="11">
        <v>111058</v>
      </c>
      <c r="G1274" s="10" t="s">
        <v>9187</v>
      </c>
      <c r="H1274" s="26">
        <v>1</v>
      </c>
      <c r="I1274" s="10" t="s">
        <v>9188</v>
      </c>
      <c r="J1274" s="10" t="s">
        <v>9945</v>
      </c>
      <c r="K1274" s="10" t="s">
        <v>9190</v>
      </c>
      <c r="L1274" s="10" t="s">
        <v>9222</v>
      </c>
      <c r="M1274" s="22" t="s">
        <v>12273</v>
      </c>
      <c r="N1274" s="22" t="s">
        <v>11954</v>
      </c>
      <c r="O1274" s="11">
        <v>111058</v>
      </c>
      <c r="P1274" s="10" t="s">
        <v>2749</v>
      </c>
      <c r="Q1274" s="10" t="s">
        <v>12272</v>
      </c>
      <c r="R1274" s="24" t="s">
        <v>13206</v>
      </c>
      <c r="S1274" s="12">
        <v>45827</v>
      </c>
      <c r="T1274" s="10" t="s">
        <v>401</v>
      </c>
      <c r="U1274" s="10" t="str">
        <f>VLOOKUP(V1274,'mã đối tượng'!$A:$B,2,0)</f>
        <v>WIN-007</v>
      </c>
      <c r="V1274" s="10" t="s">
        <v>11989</v>
      </c>
      <c r="W1274" s="10" t="s">
        <v>402</v>
      </c>
      <c r="X1274" t="str">
        <f t="shared" si="19"/>
        <v>4930 WM+ QNH 1060-1062 Trần Phú</v>
      </c>
    </row>
    <row r="1275" spans="1:24" x14ac:dyDescent="0.25">
      <c r="A1275" s="10" t="s">
        <v>8</v>
      </c>
      <c r="B1275" s="10" t="s">
        <v>3004</v>
      </c>
      <c r="C1275" s="10" t="s">
        <v>9184</v>
      </c>
      <c r="D1275" s="10" t="s">
        <v>9221</v>
      </c>
      <c r="E1275" s="10" t="s">
        <v>9186</v>
      </c>
      <c r="F1275" s="11">
        <v>111058</v>
      </c>
      <c r="G1275" s="10" t="s">
        <v>9187</v>
      </c>
      <c r="H1275" s="26">
        <v>1</v>
      </c>
      <c r="I1275" s="10" t="s">
        <v>9188</v>
      </c>
      <c r="J1275" s="10" t="s">
        <v>9946</v>
      </c>
      <c r="K1275" s="10" t="s">
        <v>9190</v>
      </c>
      <c r="L1275" s="10" t="s">
        <v>9222</v>
      </c>
      <c r="M1275" s="22" t="s">
        <v>12273</v>
      </c>
      <c r="N1275" s="22" t="s">
        <v>11954</v>
      </c>
      <c r="O1275" s="11">
        <v>111058</v>
      </c>
      <c r="P1275" s="10" t="s">
        <v>3007</v>
      </c>
      <c r="Q1275" s="10" t="s">
        <v>12272</v>
      </c>
      <c r="R1275" s="24" t="s">
        <v>13207</v>
      </c>
      <c r="S1275" s="12">
        <v>45827</v>
      </c>
      <c r="T1275" s="10" t="s">
        <v>3005</v>
      </c>
      <c r="U1275" s="10" t="str">
        <f>VLOOKUP(V1275,'mã đối tượng'!$A:$B,2,0)</f>
        <v>WIN-020</v>
      </c>
      <c r="V1275" s="10" t="s">
        <v>12039</v>
      </c>
      <c r="W1275" s="10" t="s">
        <v>3006</v>
      </c>
      <c r="X1275" t="str">
        <f t="shared" si="19"/>
        <v>6783 WM+ THA Vĩnh Thịnh, Vĩnh Lộc</v>
      </c>
    </row>
    <row r="1276" spans="1:24" x14ac:dyDescent="0.25">
      <c r="A1276" s="10" t="s">
        <v>8</v>
      </c>
      <c r="B1276" s="10" t="s">
        <v>2412</v>
      </c>
      <c r="C1276" s="10" t="s">
        <v>9184</v>
      </c>
      <c r="D1276" s="10" t="s">
        <v>9226</v>
      </c>
      <c r="E1276" s="10" t="s">
        <v>9186</v>
      </c>
      <c r="F1276" s="11">
        <v>74250</v>
      </c>
      <c r="G1276" s="10" t="s">
        <v>9187</v>
      </c>
      <c r="H1276" s="26">
        <v>1</v>
      </c>
      <c r="I1276" s="10" t="s">
        <v>9188</v>
      </c>
      <c r="J1276" s="10" t="s">
        <v>9947</v>
      </c>
      <c r="K1276" s="10" t="s">
        <v>9190</v>
      </c>
      <c r="L1276" s="10" t="s">
        <v>9228</v>
      </c>
      <c r="M1276" s="22" t="s">
        <v>12278</v>
      </c>
      <c r="N1276" s="22" t="s">
        <v>11948</v>
      </c>
      <c r="O1276" s="11">
        <v>74250</v>
      </c>
      <c r="P1276" s="10" t="s">
        <v>2415</v>
      </c>
      <c r="Q1276" s="10" t="s">
        <v>12272</v>
      </c>
      <c r="R1276" s="24" t="s">
        <v>13208</v>
      </c>
      <c r="S1276" s="12">
        <v>45827</v>
      </c>
      <c r="T1276" s="10" t="s">
        <v>2413</v>
      </c>
      <c r="U1276" s="10" t="str">
        <f>VLOOKUP(V1276,'mã đối tượng'!$A:$B,2,0)</f>
        <v>WIN-002</v>
      </c>
      <c r="V1276" s="10" t="s">
        <v>11969</v>
      </c>
      <c r="W1276" s="10" t="s">
        <v>2414</v>
      </c>
      <c r="X1276" t="str">
        <f t="shared" si="19"/>
        <v>2358 WM+ HNI 19 Ng Văn Huyên</v>
      </c>
    </row>
    <row r="1277" spans="1:24" x14ac:dyDescent="0.25">
      <c r="A1277" s="10" t="s">
        <v>8</v>
      </c>
      <c r="B1277" s="10" t="s">
        <v>2382</v>
      </c>
      <c r="C1277" s="10" t="s">
        <v>9184</v>
      </c>
      <c r="D1277" s="10" t="s">
        <v>9193</v>
      </c>
      <c r="E1277" s="10" t="s">
        <v>9186</v>
      </c>
      <c r="F1277" s="11">
        <v>92000</v>
      </c>
      <c r="G1277" s="10" t="s">
        <v>9187</v>
      </c>
      <c r="H1277" s="26">
        <v>2</v>
      </c>
      <c r="I1277" s="10" t="s">
        <v>9188</v>
      </c>
      <c r="J1277" s="10" t="s">
        <v>9948</v>
      </c>
      <c r="K1277" s="10" t="s">
        <v>9190</v>
      </c>
      <c r="L1277" s="10" t="s">
        <v>9195</v>
      </c>
      <c r="M1277" s="22" t="s">
        <v>12274</v>
      </c>
      <c r="N1277" s="22" t="s">
        <v>11950</v>
      </c>
      <c r="O1277" s="11">
        <v>46000</v>
      </c>
      <c r="P1277" s="10" t="s">
        <v>2385</v>
      </c>
      <c r="Q1277" s="10" t="s">
        <v>12272</v>
      </c>
      <c r="R1277" s="24" t="s">
        <v>13209</v>
      </c>
      <c r="S1277" s="12">
        <v>45827</v>
      </c>
      <c r="T1277" s="10" t="s">
        <v>2383</v>
      </c>
      <c r="U1277" s="10" t="str">
        <f>VLOOKUP(V1277,'mã đối tượng'!$A:$B,2,0)</f>
        <v>WIN-002</v>
      </c>
      <c r="V1277" s="10" t="s">
        <v>11969</v>
      </c>
      <c r="W1277" s="10" t="s">
        <v>2384</v>
      </c>
      <c r="X1277" t="str">
        <f t="shared" si="19"/>
        <v>1651 WM HNI Trương Định</v>
      </c>
    </row>
    <row r="1278" spans="1:24" x14ac:dyDescent="0.25">
      <c r="A1278" s="10" t="s">
        <v>8</v>
      </c>
      <c r="B1278" s="10" t="s">
        <v>2382</v>
      </c>
      <c r="C1278" s="10" t="s">
        <v>9192</v>
      </c>
      <c r="D1278" s="10" t="s">
        <v>9226</v>
      </c>
      <c r="E1278" s="10" t="s">
        <v>9186</v>
      </c>
      <c r="F1278" s="11">
        <v>222750</v>
      </c>
      <c r="G1278" s="10" t="s">
        <v>9187</v>
      </c>
      <c r="H1278" s="26">
        <v>3</v>
      </c>
      <c r="I1278" s="10" t="s">
        <v>9188</v>
      </c>
      <c r="J1278" s="10" t="s">
        <v>9948</v>
      </c>
      <c r="K1278" s="10" t="s">
        <v>9194</v>
      </c>
      <c r="L1278" s="10" t="s">
        <v>9228</v>
      </c>
      <c r="M1278" s="22" t="s">
        <v>12278</v>
      </c>
      <c r="N1278" s="22" t="s">
        <v>11948</v>
      </c>
      <c r="O1278" s="11">
        <v>74250</v>
      </c>
      <c r="P1278" s="10" t="s">
        <v>2385</v>
      </c>
      <c r="Q1278" s="10" t="s">
        <v>12272</v>
      </c>
      <c r="R1278" s="24" t="s">
        <v>13209</v>
      </c>
      <c r="S1278" s="12">
        <v>45827</v>
      </c>
      <c r="T1278" s="10" t="s">
        <v>2383</v>
      </c>
      <c r="U1278" s="10" t="str">
        <f>VLOOKUP(V1278,'mã đối tượng'!$A:$B,2,0)</f>
        <v>WIN-002</v>
      </c>
      <c r="V1278" s="10" t="s">
        <v>11969</v>
      </c>
      <c r="W1278" s="10" t="s">
        <v>2384</v>
      </c>
      <c r="X1278" t="str">
        <f t="shared" si="19"/>
        <v>1651 WM HNI Trương Định</v>
      </c>
    </row>
    <row r="1279" spans="1:24" x14ac:dyDescent="0.25">
      <c r="A1279" s="10" t="s">
        <v>8</v>
      </c>
      <c r="B1279" s="10" t="s">
        <v>2382</v>
      </c>
      <c r="C1279" s="10" t="s">
        <v>9197</v>
      </c>
      <c r="D1279" s="10" t="s">
        <v>9218</v>
      </c>
      <c r="E1279" s="10" t="s">
        <v>9186</v>
      </c>
      <c r="F1279" s="11">
        <v>220293</v>
      </c>
      <c r="G1279" s="10" t="s">
        <v>9187</v>
      </c>
      <c r="H1279" s="26">
        <v>3</v>
      </c>
      <c r="I1279" s="10" t="s">
        <v>9188</v>
      </c>
      <c r="J1279" s="10" t="s">
        <v>9948</v>
      </c>
      <c r="K1279" s="10" t="s">
        <v>9199</v>
      </c>
      <c r="L1279" s="10" t="s">
        <v>9220</v>
      </c>
      <c r="M1279" s="22" t="s">
        <v>12285</v>
      </c>
      <c r="N1279" s="22" t="s">
        <v>11953</v>
      </c>
      <c r="O1279" s="11">
        <v>73431</v>
      </c>
      <c r="P1279" s="10" t="s">
        <v>2385</v>
      </c>
      <c r="Q1279" s="10" t="s">
        <v>12272</v>
      </c>
      <c r="R1279" s="24" t="s">
        <v>13209</v>
      </c>
      <c r="S1279" s="12">
        <v>45827</v>
      </c>
      <c r="T1279" s="10" t="s">
        <v>2383</v>
      </c>
      <c r="U1279" s="10" t="str">
        <f>VLOOKUP(V1279,'mã đối tượng'!$A:$B,2,0)</f>
        <v>WIN-002</v>
      </c>
      <c r="V1279" s="10" t="s">
        <v>11969</v>
      </c>
      <c r="W1279" s="10" t="s">
        <v>2384</v>
      </c>
      <c r="X1279" t="str">
        <f t="shared" si="19"/>
        <v>1651 WM HNI Trương Định</v>
      </c>
    </row>
    <row r="1280" spans="1:24" x14ac:dyDescent="0.25">
      <c r="A1280" s="10" t="s">
        <v>8</v>
      </c>
      <c r="B1280" s="10" t="s">
        <v>2382</v>
      </c>
      <c r="C1280" s="10" t="s">
        <v>9201</v>
      </c>
      <c r="D1280" s="10" t="s">
        <v>9221</v>
      </c>
      <c r="E1280" s="10" t="s">
        <v>9186</v>
      </c>
      <c r="F1280" s="11">
        <v>111058</v>
      </c>
      <c r="G1280" s="10" t="s">
        <v>9187</v>
      </c>
      <c r="H1280" s="26">
        <v>1</v>
      </c>
      <c r="I1280" s="10" t="s">
        <v>9188</v>
      </c>
      <c r="J1280" s="10" t="s">
        <v>9948</v>
      </c>
      <c r="K1280" s="10" t="s">
        <v>9203</v>
      </c>
      <c r="L1280" s="10" t="s">
        <v>9222</v>
      </c>
      <c r="M1280" s="22" t="s">
        <v>12273</v>
      </c>
      <c r="N1280" s="22" t="s">
        <v>11954</v>
      </c>
      <c r="O1280" s="11">
        <v>111058</v>
      </c>
      <c r="P1280" s="10" t="s">
        <v>2385</v>
      </c>
      <c r="Q1280" s="10" t="s">
        <v>12272</v>
      </c>
      <c r="R1280" s="24" t="s">
        <v>13209</v>
      </c>
      <c r="S1280" s="12">
        <v>45827</v>
      </c>
      <c r="T1280" s="10" t="s">
        <v>2383</v>
      </c>
      <c r="U1280" s="10" t="str">
        <f>VLOOKUP(V1280,'mã đối tượng'!$A:$B,2,0)</f>
        <v>WIN-002</v>
      </c>
      <c r="V1280" s="10" t="s">
        <v>11969</v>
      </c>
      <c r="W1280" s="10" t="s">
        <v>2384</v>
      </c>
      <c r="X1280" t="str">
        <f t="shared" si="19"/>
        <v>1651 WM HNI Trương Định</v>
      </c>
    </row>
    <row r="1281" spans="1:24" x14ac:dyDescent="0.25">
      <c r="A1281" s="10" t="s">
        <v>8</v>
      </c>
      <c r="B1281" s="10" t="s">
        <v>2638</v>
      </c>
      <c r="C1281" s="10" t="s">
        <v>9184</v>
      </c>
      <c r="D1281" s="10" t="s">
        <v>9211</v>
      </c>
      <c r="E1281" s="10" t="s">
        <v>9186</v>
      </c>
      <c r="F1281" s="11">
        <v>111606</v>
      </c>
      <c r="G1281" s="10" t="s">
        <v>9187</v>
      </c>
      <c r="H1281" s="26">
        <v>1</v>
      </c>
      <c r="I1281" s="10" t="s">
        <v>9188</v>
      </c>
      <c r="J1281" s="10" t="s">
        <v>9949</v>
      </c>
      <c r="K1281" s="10" t="s">
        <v>9190</v>
      </c>
      <c r="L1281" s="10" t="s">
        <v>9212</v>
      </c>
      <c r="M1281" s="22" t="s">
        <v>12283</v>
      </c>
      <c r="N1281" s="22" t="s">
        <v>11952</v>
      </c>
      <c r="O1281" s="11">
        <v>111606</v>
      </c>
      <c r="P1281" s="10" t="s">
        <v>2641</v>
      </c>
      <c r="Q1281" s="10" t="s">
        <v>12272</v>
      </c>
      <c r="R1281" s="24" t="s">
        <v>13210</v>
      </c>
      <c r="S1281" s="12">
        <v>45827</v>
      </c>
      <c r="T1281" s="10" t="s">
        <v>2639</v>
      </c>
      <c r="U1281" s="10" t="str">
        <f>VLOOKUP(V1281,'mã đối tượng'!$A:$B,2,0)</f>
        <v>WIN-009</v>
      </c>
      <c r="V1281" s="10" t="s">
        <v>11999</v>
      </c>
      <c r="W1281" s="10" t="s">
        <v>2640</v>
      </c>
      <c r="X1281" t="str">
        <f t="shared" si="19"/>
        <v>3739 WIN DNG 76B-76C Bà Huyện Thanh</v>
      </c>
    </row>
    <row r="1282" spans="1:24" x14ac:dyDescent="0.25">
      <c r="A1282" s="10" t="s">
        <v>8</v>
      </c>
      <c r="B1282" s="10" t="s">
        <v>2916</v>
      </c>
      <c r="C1282" s="10" t="s">
        <v>9184</v>
      </c>
      <c r="D1282" s="10" t="s">
        <v>9205</v>
      </c>
      <c r="E1282" s="10" t="s">
        <v>9186</v>
      </c>
      <c r="F1282" s="11">
        <v>111190</v>
      </c>
      <c r="G1282" s="10" t="s">
        <v>9187</v>
      </c>
      <c r="H1282" s="26">
        <v>2</v>
      </c>
      <c r="I1282" s="10" t="s">
        <v>9188</v>
      </c>
      <c r="J1282" s="10" t="s">
        <v>9950</v>
      </c>
      <c r="K1282" s="10" t="s">
        <v>9190</v>
      </c>
      <c r="L1282" s="10" t="s">
        <v>9207</v>
      </c>
      <c r="M1282" s="22" t="s">
        <v>12281</v>
      </c>
      <c r="N1282" s="22" t="s">
        <v>11949</v>
      </c>
      <c r="O1282" s="11">
        <v>55595</v>
      </c>
      <c r="P1282" s="10" t="s">
        <v>2919</v>
      </c>
      <c r="Q1282" s="10" t="s">
        <v>12272</v>
      </c>
      <c r="R1282" s="24" t="s">
        <v>13211</v>
      </c>
      <c r="S1282" s="12">
        <v>45827</v>
      </c>
      <c r="T1282" s="10" t="s">
        <v>2917</v>
      </c>
      <c r="U1282" s="10" t="str">
        <f>VLOOKUP(V1282,'mã đối tượng'!$A:$B,2,0)</f>
        <v>WIN</v>
      </c>
      <c r="V1282" s="10" t="s">
        <v>12149</v>
      </c>
      <c r="W1282" s="10" t="s">
        <v>2918</v>
      </c>
      <c r="X1282" t="str">
        <f t="shared" si="19"/>
        <v>6267 WM+ HCM C10/21 Đinh Đức Thiện</v>
      </c>
    </row>
    <row r="1283" spans="1:24" x14ac:dyDescent="0.25">
      <c r="A1283" s="10" t="s">
        <v>8</v>
      </c>
      <c r="B1283" s="10" t="s">
        <v>2906</v>
      </c>
      <c r="C1283" s="10" t="s">
        <v>9184</v>
      </c>
      <c r="D1283" s="10" t="s">
        <v>9209</v>
      </c>
      <c r="E1283" s="10" t="s">
        <v>9186</v>
      </c>
      <c r="F1283" s="11">
        <v>200728</v>
      </c>
      <c r="G1283" s="10" t="s">
        <v>9187</v>
      </c>
      <c r="H1283" s="26">
        <v>4</v>
      </c>
      <c r="I1283" s="10" t="s">
        <v>9188</v>
      </c>
      <c r="J1283" s="10" t="s">
        <v>9951</v>
      </c>
      <c r="K1283" s="10" t="s">
        <v>9190</v>
      </c>
      <c r="L1283" s="10" t="s">
        <v>9210</v>
      </c>
      <c r="M1283" s="22" t="s">
        <v>12276</v>
      </c>
      <c r="N1283" s="22" t="s">
        <v>11951</v>
      </c>
      <c r="O1283" s="11">
        <v>50182</v>
      </c>
      <c r="P1283" s="10" t="s">
        <v>2909</v>
      </c>
      <c r="Q1283" s="10" t="s">
        <v>12272</v>
      </c>
      <c r="R1283" s="24" t="s">
        <v>13212</v>
      </c>
      <c r="S1283" s="12">
        <v>45827</v>
      </c>
      <c r="T1283" s="10" t="s">
        <v>2907</v>
      </c>
      <c r="U1283" s="10" t="str">
        <f>VLOOKUP(V1283,'mã đối tượng'!$A:$B,2,0)</f>
        <v>WIN-002</v>
      </c>
      <c r="V1283" s="10" t="s">
        <v>11969</v>
      </c>
      <c r="W1283" s="10" t="s">
        <v>2908</v>
      </c>
      <c r="X1283" t="str">
        <f t="shared" si="19"/>
        <v>6157 WM+ HNI 15 Yên Sơn, Chương Mỹ</v>
      </c>
    </row>
    <row r="1284" spans="1:24" x14ac:dyDescent="0.25">
      <c r="A1284" s="10" t="s">
        <v>8</v>
      </c>
      <c r="B1284" s="10" t="s">
        <v>2994</v>
      </c>
      <c r="C1284" s="10" t="s">
        <v>9184</v>
      </c>
      <c r="D1284" s="10" t="s">
        <v>9218</v>
      </c>
      <c r="E1284" s="10" t="s">
        <v>9186</v>
      </c>
      <c r="F1284" s="11">
        <v>146862</v>
      </c>
      <c r="G1284" s="10" t="s">
        <v>9187</v>
      </c>
      <c r="H1284" s="26">
        <v>2</v>
      </c>
      <c r="I1284" s="10" t="s">
        <v>9188</v>
      </c>
      <c r="J1284" s="10" t="s">
        <v>9952</v>
      </c>
      <c r="K1284" s="10" t="s">
        <v>9190</v>
      </c>
      <c r="L1284" s="10" t="s">
        <v>9220</v>
      </c>
      <c r="M1284" s="22" t="s">
        <v>12285</v>
      </c>
      <c r="N1284" s="22" t="s">
        <v>11953</v>
      </c>
      <c r="O1284" s="11">
        <v>73431</v>
      </c>
      <c r="P1284" s="10" t="s">
        <v>2997</v>
      </c>
      <c r="Q1284" s="10" t="s">
        <v>12272</v>
      </c>
      <c r="R1284" s="24" t="s">
        <v>13213</v>
      </c>
      <c r="S1284" s="12">
        <v>45827</v>
      </c>
      <c r="T1284" s="10" t="s">
        <v>2995</v>
      </c>
      <c r="U1284" s="10" t="str">
        <f>VLOOKUP(V1284,'mã đối tượng'!$A:$B,2,0)</f>
        <v>WIN-002</v>
      </c>
      <c r="V1284" s="10" t="s">
        <v>11969</v>
      </c>
      <c r="W1284" s="10" t="s">
        <v>2996</v>
      </c>
      <c r="X1284" t="str">
        <f t="shared" ref="X1284:X1347" si="20">T1284&amp;" "&amp;W1284</f>
        <v>6760 WM+ HNI 164 Đường 72, Phương Q</v>
      </c>
    </row>
    <row r="1285" spans="1:24" x14ac:dyDescent="0.25">
      <c r="A1285" s="10" t="s">
        <v>8</v>
      </c>
      <c r="B1285" s="10" t="s">
        <v>2792</v>
      </c>
      <c r="C1285" s="10" t="s">
        <v>9184</v>
      </c>
      <c r="D1285" s="10" t="s">
        <v>9218</v>
      </c>
      <c r="E1285" s="10" t="s">
        <v>9186</v>
      </c>
      <c r="F1285" s="11">
        <v>220293</v>
      </c>
      <c r="G1285" s="10" t="s">
        <v>9187</v>
      </c>
      <c r="H1285" s="26">
        <v>3</v>
      </c>
      <c r="I1285" s="10" t="s">
        <v>9188</v>
      </c>
      <c r="J1285" s="10" t="s">
        <v>9953</v>
      </c>
      <c r="K1285" s="10" t="s">
        <v>9190</v>
      </c>
      <c r="L1285" s="10" t="s">
        <v>9220</v>
      </c>
      <c r="M1285" s="22" t="s">
        <v>12285</v>
      </c>
      <c r="N1285" s="22" t="s">
        <v>11953</v>
      </c>
      <c r="O1285" s="11">
        <v>73431</v>
      </c>
      <c r="P1285" s="10" t="s">
        <v>2795</v>
      </c>
      <c r="Q1285" s="10" t="s">
        <v>12272</v>
      </c>
      <c r="R1285" s="24" t="s">
        <v>13214</v>
      </c>
      <c r="S1285" s="12">
        <v>45827</v>
      </c>
      <c r="T1285" s="10" t="s">
        <v>2793</v>
      </c>
      <c r="U1285" s="10" t="str">
        <f>VLOOKUP(V1285,'mã đối tượng'!$A:$B,2,0)</f>
        <v>WIN-004</v>
      </c>
      <c r="V1285" s="10" t="s">
        <v>11979</v>
      </c>
      <c r="W1285" s="10" t="s">
        <v>2794</v>
      </c>
      <c r="X1285" t="str">
        <f t="shared" si="20"/>
        <v>5281 WM+ HTH 82 Vũ Quang</v>
      </c>
    </row>
    <row r="1286" spans="1:24" x14ac:dyDescent="0.25">
      <c r="A1286" s="10" t="s">
        <v>8</v>
      </c>
      <c r="B1286" s="10" t="s">
        <v>2674</v>
      </c>
      <c r="C1286" s="10" t="s">
        <v>9184</v>
      </c>
      <c r="D1286" s="10" t="s">
        <v>9221</v>
      </c>
      <c r="E1286" s="10" t="s">
        <v>9186</v>
      </c>
      <c r="F1286" s="11">
        <v>333174</v>
      </c>
      <c r="G1286" s="10" t="s">
        <v>9187</v>
      </c>
      <c r="H1286" s="26">
        <v>3</v>
      </c>
      <c r="I1286" s="10" t="s">
        <v>9188</v>
      </c>
      <c r="J1286" s="10" t="s">
        <v>9954</v>
      </c>
      <c r="K1286" s="10" t="s">
        <v>9190</v>
      </c>
      <c r="L1286" s="10" t="s">
        <v>9222</v>
      </c>
      <c r="M1286" s="22" t="s">
        <v>12273</v>
      </c>
      <c r="N1286" s="22" t="s">
        <v>11954</v>
      </c>
      <c r="O1286" s="11">
        <v>111058</v>
      </c>
      <c r="P1286" s="10" t="s">
        <v>2677</v>
      </c>
      <c r="Q1286" s="10" t="s">
        <v>12272</v>
      </c>
      <c r="R1286" s="24" t="s">
        <v>13215</v>
      </c>
      <c r="S1286" s="12">
        <v>45827</v>
      </c>
      <c r="T1286" s="10" t="s">
        <v>2675</v>
      </c>
      <c r="U1286" s="10" t="str">
        <f>VLOOKUP(V1286,'mã đối tượng'!$A:$B,2,0)</f>
        <v>WIN-002</v>
      </c>
      <c r="V1286" s="10" t="s">
        <v>11969</v>
      </c>
      <c r="W1286" s="10" t="s">
        <v>2676</v>
      </c>
      <c r="X1286" t="str">
        <f t="shared" si="20"/>
        <v>4077 WM+ HNI TT18-50 KĐT Văn Phú</v>
      </c>
    </row>
    <row r="1287" spans="1:24" x14ac:dyDescent="0.25">
      <c r="A1287" s="10" t="s">
        <v>8</v>
      </c>
      <c r="B1287" s="10" t="s">
        <v>2462</v>
      </c>
      <c r="C1287" s="10" t="s">
        <v>9184</v>
      </c>
      <c r="D1287" s="10" t="s">
        <v>9218</v>
      </c>
      <c r="E1287" s="10" t="s">
        <v>9186</v>
      </c>
      <c r="F1287" s="11">
        <v>73431</v>
      </c>
      <c r="G1287" s="10" t="s">
        <v>9187</v>
      </c>
      <c r="H1287" s="26">
        <v>1</v>
      </c>
      <c r="I1287" s="10" t="s">
        <v>9188</v>
      </c>
      <c r="J1287" s="10" t="s">
        <v>9955</v>
      </c>
      <c r="K1287" s="10" t="s">
        <v>9190</v>
      </c>
      <c r="L1287" s="10" t="s">
        <v>9220</v>
      </c>
      <c r="M1287" s="22" t="s">
        <v>12285</v>
      </c>
      <c r="N1287" s="22" t="s">
        <v>11953</v>
      </c>
      <c r="O1287" s="11">
        <v>73431</v>
      </c>
      <c r="P1287" s="10" t="s">
        <v>2465</v>
      </c>
      <c r="Q1287" s="10" t="s">
        <v>12272</v>
      </c>
      <c r="R1287" s="24" t="s">
        <v>13216</v>
      </c>
      <c r="S1287" s="12">
        <v>45827</v>
      </c>
      <c r="T1287" s="10" t="s">
        <v>2463</v>
      </c>
      <c r="U1287" s="10" t="str">
        <f>VLOOKUP(V1287,'mã đối tượng'!$A:$B,2,0)</f>
        <v>WIN-003</v>
      </c>
      <c r="V1287" s="10" t="s">
        <v>11974</v>
      </c>
      <c r="W1287" s="10" t="s">
        <v>2464</v>
      </c>
      <c r="X1287" t="str">
        <f t="shared" si="20"/>
        <v>2A66 WM+ PTO Khu Phố, Đoan Hùng</v>
      </c>
    </row>
    <row r="1288" spans="1:24" x14ac:dyDescent="0.25">
      <c r="A1288" s="10" t="s">
        <v>8</v>
      </c>
      <c r="B1288" s="10" t="s">
        <v>2428</v>
      </c>
      <c r="C1288" s="10" t="s">
        <v>9184</v>
      </c>
      <c r="D1288" s="10" t="s">
        <v>9211</v>
      </c>
      <c r="E1288" s="10" t="s">
        <v>9186</v>
      </c>
      <c r="F1288" s="11">
        <v>111606</v>
      </c>
      <c r="G1288" s="10" t="s">
        <v>9187</v>
      </c>
      <c r="H1288" s="26">
        <v>1</v>
      </c>
      <c r="I1288" s="10" t="s">
        <v>9188</v>
      </c>
      <c r="J1288" s="10" t="s">
        <v>9956</v>
      </c>
      <c r="K1288" s="10" t="s">
        <v>9190</v>
      </c>
      <c r="L1288" s="10" t="s">
        <v>9212</v>
      </c>
      <c r="M1288" s="22" t="s">
        <v>12283</v>
      </c>
      <c r="N1288" s="22" t="s">
        <v>11952</v>
      </c>
      <c r="O1288" s="11">
        <v>111606</v>
      </c>
      <c r="P1288" s="10" t="s">
        <v>2431</v>
      </c>
      <c r="Q1288" s="10" t="s">
        <v>12272</v>
      </c>
      <c r="R1288" s="24" t="s">
        <v>13217</v>
      </c>
      <c r="S1288" s="12">
        <v>45827</v>
      </c>
      <c r="T1288" s="10" t="s">
        <v>2429</v>
      </c>
      <c r="U1288" s="10" t="str">
        <f>VLOOKUP(V1288,'mã đối tượng'!$A:$B,2,0)</f>
        <v>WIN-009</v>
      </c>
      <c r="V1288" s="10" t="s">
        <v>11999</v>
      </c>
      <c r="W1288" s="10" t="s">
        <v>2430</v>
      </c>
      <c r="X1288" t="str">
        <f t="shared" si="20"/>
        <v>2596 WM+ DNG 744 Lê Văn Hiến</v>
      </c>
    </row>
    <row r="1289" spans="1:24" x14ac:dyDescent="0.25">
      <c r="A1289" s="10" t="s">
        <v>8</v>
      </c>
      <c r="B1289" s="10" t="s">
        <v>2486</v>
      </c>
      <c r="C1289" s="10" t="s">
        <v>9184</v>
      </c>
      <c r="D1289" s="10" t="s">
        <v>9218</v>
      </c>
      <c r="E1289" s="10" t="s">
        <v>9186</v>
      </c>
      <c r="F1289" s="11">
        <v>73431</v>
      </c>
      <c r="G1289" s="10" t="s">
        <v>9187</v>
      </c>
      <c r="H1289" s="26">
        <v>1</v>
      </c>
      <c r="I1289" s="10" t="s">
        <v>9188</v>
      </c>
      <c r="J1289" s="10" t="s">
        <v>9957</v>
      </c>
      <c r="K1289" s="10" t="s">
        <v>9190</v>
      </c>
      <c r="L1289" s="10" t="s">
        <v>9220</v>
      </c>
      <c r="M1289" s="22" t="s">
        <v>12285</v>
      </c>
      <c r="N1289" s="22" t="s">
        <v>11953</v>
      </c>
      <c r="O1289" s="11">
        <v>73431</v>
      </c>
      <c r="P1289" s="10" t="s">
        <v>2487</v>
      </c>
      <c r="Q1289" s="10" t="s">
        <v>12272</v>
      </c>
      <c r="R1289" s="24" t="s">
        <v>13218</v>
      </c>
      <c r="S1289" s="12">
        <v>45827</v>
      </c>
      <c r="T1289" s="10" t="s">
        <v>871</v>
      </c>
      <c r="U1289" s="10" t="str">
        <f>VLOOKUP(V1289,'mã đối tượng'!$A:$B,2,0)</f>
        <v>WIN-004</v>
      </c>
      <c r="V1289" s="10" t="s">
        <v>11979</v>
      </c>
      <c r="W1289" s="10" t="s">
        <v>872</v>
      </c>
      <c r="X1289" t="str">
        <f t="shared" si="20"/>
        <v>2AG6 WM+ HTH Phú Thuận Hợp, Nghi Xu</v>
      </c>
    </row>
    <row r="1290" spans="1:24" x14ac:dyDescent="0.25">
      <c r="A1290" s="10" t="s">
        <v>8</v>
      </c>
      <c r="B1290" s="10" t="s">
        <v>2862</v>
      </c>
      <c r="C1290" s="10" t="s">
        <v>9184</v>
      </c>
      <c r="D1290" s="10" t="s">
        <v>9193</v>
      </c>
      <c r="E1290" s="10" t="s">
        <v>9186</v>
      </c>
      <c r="F1290" s="11">
        <v>138000</v>
      </c>
      <c r="G1290" s="10" t="s">
        <v>9187</v>
      </c>
      <c r="H1290" s="26">
        <v>3</v>
      </c>
      <c r="I1290" s="10" t="s">
        <v>9188</v>
      </c>
      <c r="J1290" s="10" t="s">
        <v>9958</v>
      </c>
      <c r="K1290" s="10" t="s">
        <v>9190</v>
      </c>
      <c r="L1290" s="10" t="s">
        <v>9195</v>
      </c>
      <c r="M1290" s="22" t="s">
        <v>12274</v>
      </c>
      <c r="N1290" s="22" t="s">
        <v>11950</v>
      </c>
      <c r="O1290" s="11">
        <v>46000</v>
      </c>
      <c r="P1290" s="10" t="s">
        <v>2865</v>
      </c>
      <c r="Q1290" s="10" t="s">
        <v>12272</v>
      </c>
      <c r="R1290" s="24" t="s">
        <v>13219</v>
      </c>
      <c r="S1290" s="12">
        <v>45827</v>
      </c>
      <c r="T1290" s="10" t="s">
        <v>2863</v>
      </c>
      <c r="U1290" s="10" t="str">
        <f>VLOOKUP(V1290,'mã đối tượng'!$A:$B,2,0)</f>
        <v>WIN-007</v>
      </c>
      <c r="V1290" s="10" t="s">
        <v>11989</v>
      </c>
      <c r="W1290" s="10" t="s">
        <v>2864</v>
      </c>
      <c r="X1290" t="str">
        <f t="shared" si="20"/>
        <v>5774 WM+ QNH 715 Khu Vĩnh Hòa</v>
      </c>
    </row>
    <row r="1291" spans="1:24" x14ac:dyDescent="0.25">
      <c r="A1291" s="10" t="s">
        <v>8</v>
      </c>
      <c r="B1291" s="10" t="s">
        <v>2862</v>
      </c>
      <c r="C1291" s="10" t="s">
        <v>9192</v>
      </c>
      <c r="D1291" s="10" t="s">
        <v>9226</v>
      </c>
      <c r="E1291" s="10" t="s">
        <v>9186</v>
      </c>
      <c r="F1291" s="11">
        <v>297000</v>
      </c>
      <c r="G1291" s="10" t="s">
        <v>9187</v>
      </c>
      <c r="H1291" s="26">
        <v>4</v>
      </c>
      <c r="I1291" s="10" t="s">
        <v>9188</v>
      </c>
      <c r="J1291" s="10" t="s">
        <v>9958</v>
      </c>
      <c r="K1291" s="10" t="s">
        <v>9194</v>
      </c>
      <c r="L1291" s="10" t="s">
        <v>9228</v>
      </c>
      <c r="M1291" s="22" t="s">
        <v>12278</v>
      </c>
      <c r="N1291" s="22" t="s">
        <v>11948</v>
      </c>
      <c r="O1291" s="11">
        <v>74250</v>
      </c>
      <c r="P1291" s="10" t="s">
        <v>2865</v>
      </c>
      <c r="Q1291" s="10" t="s">
        <v>12272</v>
      </c>
      <c r="R1291" s="24" t="s">
        <v>13219</v>
      </c>
      <c r="S1291" s="12">
        <v>45827</v>
      </c>
      <c r="T1291" s="10" t="s">
        <v>2863</v>
      </c>
      <c r="U1291" s="10" t="str">
        <f>VLOOKUP(V1291,'mã đối tượng'!$A:$B,2,0)</f>
        <v>WIN-007</v>
      </c>
      <c r="V1291" s="10" t="s">
        <v>11989</v>
      </c>
      <c r="W1291" s="10" t="s">
        <v>2864</v>
      </c>
      <c r="X1291" t="str">
        <f t="shared" si="20"/>
        <v>5774 WM+ QNH 715 Khu Vĩnh Hòa</v>
      </c>
    </row>
    <row r="1292" spans="1:24" x14ac:dyDescent="0.25">
      <c r="A1292" s="10" t="s">
        <v>8</v>
      </c>
      <c r="B1292" s="10" t="s">
        <v>2862</v>
      </c>
      <c r="C1292" s="10" t="s">
        <v>9197</v>
      </c>
      <c r="D1292" s="10" t="s">
        <v>9202</v>
      </c>
      <c r="E1292" s="10" t="s">
        <v>9186</v>
      </c>
      <c r="F1292" s="11">
        <v>252000</v>
      </c>
      <c r="G1292" s="10" t="s">
        <v>9187</v>
      </c>
      <c r="H1292" s="26">
        <v>5</v>
      </c>
      <c r="I1292" s="10" t="s">
        <v>9188</v>
      </c>
      <c r="J1292" s="10" t="s">
        <v>9958</v>
      </c>
      <c r="K1292" s="10" t="s">
        <v>9199</v>
      </c>
      <c r="L1292" s="10" t="s">
        <v>9204</v>
      </c>
      <c r="M1292" s="22" t="s">
        <v>12275</v>
      </c>
      <c r="N1292" s="22" t="s">
        <v>11947</v>
      </c>
      <c r="O1292" s="11">
        <v>50400</v>
      </c>
      <c r="P1292" s="10" t="s">
        <v>2865</v>
      </c>
      <c r="Q1292" s="10" t="s">
        <v>12272</v>
      </c>
      <c r="R1292" s="24" t="s">
        <v>13219</v>
      </c>
      <c r="S1292" s="12">
        <v>45827</v>
      </c>
      <c r="T1292" s="10" t="s">
        <v>2863</v>
      </c>
      <c r="U1292" s="10" t="str">
        <f>VLOOKUP(V1292,'mã đối tượng'!$A:$B,2,0)</f>
        <v>WIN-007</v>
      </c>
      <c r="V1292" s="10" t="s">
        <v>11989</v>
      </c>
      <c r="W1292" s="10" t="s">
        <v>2864</v>
      </c>
      <c r="X1292" t="str">
        <f t="shared" si="20"/>
        <v>5774 WM+ QNH 715 Khu Vĩnh Hòa</v>
      </c>
    </row>
    <row r="1293" spans="1:24" x14ac:dyDescent="0.25">
      <c r="A1293" s="10" t="s">
        <v>8</v>
      </c>
      <c r="B1293" s="10" t="s">
        <v>2862</v>
      </c>
      <c r="C1293" s="10" t="s">
        <v>9201</v>
      </c>
      <c r="D1293" s="10" t="s">
        <v>9198</v>
      </c>
      <c r="E1293" s="10" t="s">
        <v>9186</v>
      </c>
      <c r="F1293" s="11">
        <v>445500</v>
      </c>
      <c r="G1293" s="10" t="s">
        <v>9187</v>
      </c>
      <c r="H1293" s="26">
        <v>9</v>
      </c>
      <c r="I1293" s="10" t="s">
        <v>9188</v>
      </c>
      <c r="J1293" s="10" t="s">
        <v>9958</v>
      </c>
      <c r="K1293" s="10" t="s">
        <v>9203</v>
      </c>
      <c r="L1293" s="10" t="s">
        <v>9200</v>
      </c>
      <c r="M1293" s="22" t="s">
        <v>12277</v>
      </c>
      <c r="N1293" s="22" t="s">
        <v>11946</v>
      </c>
      <c r="O1293" s="11">
        <v>49500</v>
      </c>
      <c r="P1293" s="10" t="s">
        <v>2865</v>
      </c>
      <c r="Q1293" s="10" t="s">
        <v>12272</v>
      </c>
      <c r="R1293" s="24" t="s">
        <v>13219</v>
      </c>
      <c r="S1293" s="12">
        <v>45827</v>
      </c>
      <c r="T1293" s="10" t="s">
        <v>2863</v>
      </c>
      <c r="U1293" s="10" t="str">
        <f>VLOOKUP(V1293,'mã đối tượng'!$A:$B,2,0)</f>
        <v>WIN-007</v>
      </c>
      <c r="V1293" s="10" t="s">
        <v>11989</v>
      </c>
      <c r="W1293" s="10" t="s">
        <v>2864</v>
      </c>
      <c r="X1293" t="str">
        <f t="shared" si="20"/>
        <v>5774 WM+ QNH 715 Khu Vĩnh Hòa</v>
      </c>
    </row>
    <row r="1294" spans="1:24" x14ac:dyDescent="0.25">
      <c r="A1294" s="10" t="s">
        <v>8</v>
      </c>
      <c r="B1294" s="10" t="s">
        <v>2912</v>
      </c>
      <c r="C1294" s="10" t="s">
        <v>9184</v>
      </c>
      <c r="D1294" s="10" t="s">
        <v>9226</v>
      </c>
      <c r="E1294" s="10" t="s">
        <v>9186</v>
      </c>
      <c r="F1294" s="11">
        <v>222750</v>
      </c>
      <c r="G1294" s="10" t="s">
        <v>9187</v>
      </c>
      <c r="H1294" s="26">
        <v>3</v>
      </c>
      <c r="I1294" s="10" t="s">
        <v>9188</v>
      </c>
      <c r="J1294" s="10" t="s">
        <v>9959</v>
      </c>
      <c r="K1294" s="10" t="s">
        <v>9190</v>
      </c>
      <c r="L1294" s="10" t="s">
        <v>9228</v>
      </c>
      <c r="M1294" s="22" t="s">
        <v>12278</v>
      </c>
      <c r="N1294" s="22" t="s">
        <v>11948</v>
      </c>
      <c r="O1294" s="11">
        <v>74250</v>
      </c>
      <c r="P1294" s="10" t="s">
        <v>2915</v>
      </c>
      <c r="Q1294" s="10" t="s">
        <v>12272</v>
      </c>
      <c r="R1294" s="24" t="s">
        <v>13220</v>
      </c>
      <c r="S1294" s="12">
        <v>45827</v>
      </c>
      <c r="T1294" s="10" t="s">
        <v>2913</v>
      </c>
      <c r="U1294" s="10" t="str">
        <f>VLOOKUP(V1294,'mã đối tượng'!$A:$B,2,0)</f>
        <v>WIN-029</v>
      </c>
      <c r="V1294" s="10" t="s">
        <v>12079</v>
      </c>
      <c r="W1294" s="10" t="s">
        <v>2914</v>
      </c>
      <c r="X1294" t="str">
        <f t="shared" si="20"/>
        <v>6258 WM+ VPC Đại Đồng, Vĩnh Tường</v>
      </c>
    </row>
    <row r="1295" spans="1:24" x14ac:dyDescent="0.25">
      <c r="A1295" s="10" t="s">
        <v>8</v>
      </c>
      <c r="B1295" s="10" t="s">
        <v>2924</v>
      </c>
      <c r="C1295" s="10" t="s">
        <v>9184</v>
      </c>
      <c r="D1295" s="10" t="s">
        <v>9209</v>
      </c>
      <c r="E1295" s="10" t="s">
        <v>9186</v>
      </c>
      <c r="F1295" s="11">
        <v>150546</v>
      </c>
      <c r="G1295" s="10" t="s">
        <v>9187</v>
      </c>
      <c r="H1295" s="26">
        <v>3</v>
      </c>
      <c r="I1295" s="10" t="s">
        <v>9188</v>
      </c>
      <c r="J1295" s="10" t="s">
        <v>9960</v>
      </c>
      <c r="K1295" s="10" t="s">
        <v>9190</v>
      </c>
      <c r="L1295" s="10" t="s">
        <v>9210</v>
      </c>
      <c r="M1295" s="22" t="s">
        <v>12276</v>
      </c>
      <c r="N1295" s="22" t="s">
        <v>11951</v>
      </c>
      <c r="O1295" s="11">
        <v>50182</v>
      </c>
      <c r="P1295" s="10" t="s">
        <v>2927</v>
      </c>
      <c r="Q1295" s="10" t="s">
        <v>12272</v>
      </c>
      <c r="R1295" s="24" t="s">
        <v>13221</v>
      </c>
      <c r="S1295" s="12">
        <v>45827</v>
      </c>
      <c r="T1295" s="10" t="s">
        <v>2925</v>
      </c>
      <c r="U1295" s="10" t="str">
        <f>VLOOKUP(V1295,'mã đối tượng'!$A:$B,2,0)</f>
        <v>WIN-031</v>
      </c>
      <c r="V1295" s="10" t="s">
        <v>12089</v>
      </c>
      <c r="W1295" s="10" t="s">
        <v>2926</v>
      </c>
      <c r="X1295" t="str">
        <f t="shared" si="20"/>
        <v>6330 WM+ BNH Thôn Đông, Tiên Du</v>
      </c>
    </row>
    <row r="1296" spans="1:24" x14ac:dyDescent="0.25">
      <c r="A1296" s="10" t="s">
        <v>8</v>
      </c>
      <c r="B1296" s="10" t="s">
        <v>2642</v>
      </c>
      <c r="C1296" s="10" t="s">
        <v>9184</v>
      </c>
      <c r="D1296" s="10" t="s">
        <v>9221</v>
      </c>
      <c r="E1296" s="10" t="s">
        <v>9186</v>
      </c>
      <c r="F1296" s="11">
        <v>111058</v>
      </c>
      <c r="G1296" s="10" t="s">
        <v>9187</v>
      </c>
      <c r="H1296" s="26">
        <v>1</v>
      </c>
      <c r="I1296" s="10" t="s">
        <v>9188</v>
      </c>
      <c r="J1296" s="10" t="s">
        <v>9961</v>
      </c>
      <c r="K1296" s="10" t="s">
        <v>9190</v>
      </c>
      <c r="L1296" s="10" t="s">
        <v>9222</v>
      </c>
      <c r="M1296" s="22" t="s">
        <v>12273</v>
      </c>
      <c r="N1296" s="22" t="s">
        <v>11954</v>
      </c>
      <c r="O1296" s="11">
        <v>111058</v>
      </c>
      <c r="P1296" s="10" t="s">
        <v>2645</v>
      </c>
      <c r="Q1296" s="10" t="s">
        <v>12272</v>
      </c>
      <c r="R1296" s="24" t="s">
        <v>13222</v>
      </c>
      <c r="S1296" s="12">
        <v>45827</v>
      </c>
      <c r="T1296" s="10" t="s">
        <v>2643</v>
      </c>
      <c r="U1296" s="10" t="str">
        <f>VLOOKUP(V1296,'mã đối tượng'!$A:$B,2,0)</f>
        <v>WIN-002</v>
      </c>
      <c r="V1296" s="10" t="s">
        <v>11969</v>
      </c>
      <c r="W1296" s="10" t="s">
        <v>2644</v>
      </c>
      <c r="X1296" t="str">
        <f t="shared" si="20"/>
        <v>3761 WM+ HNI 75 Yên Xá, Thanh Trì</v>
      </c>
    </row>
    <row r="1297" spans="1:24" x14ac:dyDescent="0.25">
      <c r="A1297" s="10" t="s">
        <v>8</v>
      </c>
      <c r="B1297" s="10" t="s">
        <v>2910</v>
      </c>
      <c r="C1297" s="10" t="s">
        <v>9184</v>
      </c>
      <c r="D1297" s="10" t="s">
        <v>9226</v>
      </c>
      <c r="E1297" s="10" t="s">
        <v>9186</v>
      </c>
      <c r="F1297" s="11">
        <v>148500</v>
      </c>
      <c r="G1297" s="10" t="s">
        <v>9187</v>
      </c>
      <c r="H1297" s="26">
        <v>2</v>
      </c>
      <c r="I1297" s="10" t="s">
        <v>9188</v>
      </c>
      <c r="J1297" s="10" t="s">
        <v>9962</v>
      </c>
      <c r="K1297" s="10" t="s">
        <v>9190</v>
      </c>
      <c r="L1297" s="10" t="s">
        <v>9228</v>
      </c>
      <c r="M1297" s="22" t="s">
        <v>12278</v>
      </c>
      <c r="N1297" s="22" t="s">
        <v>11948</v>
      </c>
      <c r="O1297" s="11">
        <v>74250</v>
      </c>
      <c r="P1297" s="10" t="s">
        <v>2911</v>
      </c>
      <c r="Q1297" s="10" t="s">
        <v>12272</v>
      </c>
      <c r="R1297" s="24" t="s">
        <v>13223</v>
      </c>
      <c r="S1297" s="12">
        <v>45827</v>
      </c>
      <c r="T1297" s="10" t="s">
        <v>1421</v>
      </c>
      <c r="U1297" s="10" t="str">
        <f>VLOOKUP(V1297,'mã đối tượng'!$A:$B,2,0)</f>
        <v>WIN-058</v>
      </c>
      <c r="V1297" s="10" t="s">
        <v>12177</v>
      </c>
      <c r="W1297" s="10" t="s">
        <v>1422</v>
      </c>
      <c r="X1297" t="str">
        <f t="shared" si="20"/>
        <v>6251 WM+ NAN 34 Hồng Bàng</v>
      </c>
    </row>
    <row r="1298" spans="1:24" x14ac:dyDescent="0.25">
      <c r="A1298" s="10" t="s">
        <v>8</v>
      </c>
      <c r="B1298" s="10" t="s">
        <v>2578</v>
      </c>
      <c r="C1298" s="10" t="s">
        <v>9184</v>
      </c>
      <c r="D1298" s="10" t="s">
        <v>9193</v>
      </c>
      <c r="E1298" s="10" t="s">
        <v>9186</v>
      </c>
      <c r="F1298" s="11">
        <v>92000</v>
      </c>
      <c r="G1298" s="10" t="s">
        <v>9187</v>
      </c>
      <c r="H1298" s="26">
        <v>2</v>
      </c>
      <c r="I1298" s="10" t="s">
        <v>9188</v>
      </c>
      <c r="J1298" s="10" t="s">
        <v>9963</v>
      </c>
      <c r="K1298" s="10" t="s">
        <v>9190</v>
      </c>
      <c r="L1298" s="10" t="s">
        <v>9195</v>
      </c>
      <c r="M1298" s="22" t="s">
        <v>12274</v>
      </c>
      <c r="N1298" s="22" t="s">
        <v>11950</v>
      </c>
      <c r="O1298" s="11">
        <v>46000</v>
      </c>
      <c r="P1298" s="10" t="s">
        <v>2581</v>
      </c>
      <c r="Q1298" s="10" t="s">
        <v>12272</v>
      </c>
      <c r="R1298" s="24" t="s">
        <v>13224</v>
      </c>
      <c r="S1298" s="12">
        <v>45827</v>
      </c>
      <c r="T1298" s="10" t="s">
        <v>2579</v>
      </c>
      <c r="U1298" s="10" t="str">
        <f>VLOOKUP(V1298,'mã đối tượng'!$A:$B,2,0)</f>
        <v>WIN-058</v>
      </c>
      <c r="V1298" s="10" t="s">
        <v>12177</v>
      </c>
      <c r="W1298" s="10" t="s">
        <v>2580</v>
      </c>
      <c r="X1298" t="str">
        <f t="shared" si="20"/>
        <v>2AV5 WM+ NAN Diễn Thọ, Diễn Châu</v>
      </c>
    </row>
    <row r="1299" spans="1:24" x14ac:dyDescent="0.25">
      <c r="A1299" s="10" t="s">
        <v>8</v>
      </c>
      <c r="B1299" s="10" t="s">
        <v>2736</v>
      </c>
      <c r="C1299" s="10" t="s">
        <v>9184</v>
      </c>
      <c r="D1299" s="10" t="s">
        <v>9205</v>
      </c>
      <c r="E1299" s="10" t="s">
        <v>9186</v>
      </c>
      <c r="F1299" s="11">
        <v>222380</v>
      </c>
      <c r="G1299" s="10" t="s">
        <v>9187</v>
      </c>
      <c r="H1299" s="26">
        <v>4</v>
      </c>
      <c r="I1299" s="10" t="s">
        <v>9188</v>
      </c>
      <c r="J1299" s="10" t="s">
        <v>9964</v>
      </c>
      <c r="K1299" s="10" t="s">
        <v>9190</v>
      </c>
      <c r="L1299" s="10" t="s">
        <v>9207</v>
      </c>
      <c r="M1299" s="22" t="s">
        <v>12281</v>
      </c>
      <c r="N1299" s="22" t="s">
        <v>11949</v>
      </c>
      <c r="O1299" s="11">
        <v>55595</v>
      </c>
      <c r="P1299" s="10" t="s">
        <v>2739</v>
      </c>
      <c r="Q1299" s="10" t="s">
        <v>12272</v>
      </c>
      <c r="R1299" s="24" t="s">
        <v>13225</v>
      </c>
      <c r="S1299" s="12">
        <v>45827</v>
      </c>
      <c r="T1299" s="10" t="s">
        <v>2737</v>
      </c>
      <c r="U1299" s="10" t="str">
        <f>VLOOKUP(V1299,'mã đối tượng'!$A:$B,2,0)</f>
        <v>WIN-059</v>
      </c>
      <c r="V1299" s="10" t="s">
        <v>12182</v>
      </c>
      <c r="W1299" s="10" t="s">
        <v>2738</v>
      </c>
      <c r="X1299" t="str">
        <f t="shared" si="20"/>
        <v>4848 WM+ TNN 91 Lương Ngọc Quyến</v>
      </c>
    </row>
    <row r="1300" spans="1:24" x14ac:dyDescent="0.25">
      <c r="A1300" s="10" t="s">
        <v>8</v>
      </c>
      <c r="B1300" s="10" t="s">
        <v>2764</v>
      </c>
      <c r="C1300" s="10" t="s">
        <v>9184</v>
      </c>
      <c r="D1300" s="10" t="s">
        <v>9193</v>
      </c>
      <c r="E1300" s="10" t="s">
        <v>9186</v>
      </c>
      <c r="F1300" s="11">
        <v>92000</v>
      </c>
      <c r="G1300" s="10" t="s">
        <v>9187</v>
      </c>
      <c r="H1300" s="26">
        <v>2</v>
      </c>
      <c r="I1300" s="10" t="s">
        <v>9188</v>
      </c>
      <c r="J1300" s="10" t="s">
        <v>9965</v>
      </c>
      <c r="K1300" s="10" t="s">
        <v>9190</v>
      </c>
      <c r="L1300" s="10" t="s">
        <v>9195</v>
      </c>
      <c r="M1300" s="22" t="s">
        <v>12274</v>
      </c>
      <c r="N1300" s="22" t="s">
        <v>11950</v>
      </c>
      <c r="O1300" s="11">
        <v>46000</v>
      </c>
      <c r="P1300" s="10" t="s">
        <v>2767</v>
      </c>
      <c r="Q1300" s="10" t="s">
        <v>12272</v>
      </c>
      <c r="R1300" s="24" t="s">
        <v>13226</v>
      </c>
      <c r="S1300" s="12">
        <v>45827</v>
      </c>
      <c r="T1300" s="10" t="s">
        <v>2765</v>
      </c>
      <c r="U1300" s="10" t="str">
        <f>VLOOKUP(V1300,'mã đối tượng'!$A:$B,2,0)</f>
        <v>WIN-002</v>
      </c>
      <c r="V1300" s="10" t="s">
        <v>11969</v>
      </c>
      <c r="W1300" s="10" t="s">
        <v>2766</v>
      </c>
      <c r="X1300" t="str">
        <f t="shared" si="20"/>
        <v>5089 WM+ HNI 42 Nghĩa Lộ-Yên Nghĩa</v>
      </c>
    </row>
    <row r="1301" spans="1:24" x14ac:dyDescent="0.25">
      <c r="A1301" s="10" t="s">
        <v>8</v>
      </c>
      <c r="B1301" s="10" t="s">
        <v>2764</v>
      </c>
      <c r="C1301" s="10" t="s">
        <v>9192</v>
      </c>
      <c r="D1301" s="10" t="s">
        <v>9221</v>
      </c>
      <c r="E1301" s="10" t="s">
        <v>9186</v>
      </c>
      <c r="F1301" s="11">
        <v>111058</v>
      </c>
      <c r="G1301" s="10" t="s">
        <v>9187</v>
      </c>
      <c r="H1301" s="26">
        <v>1</v>
      </c>
      <c r="I1301" s="10" t="s">
        <v>9188</v>
      </c>
      <c r="J1301" s="10" t="s">
        <v>9965</v>
      </c>
      <c r="K1301" s="10" t="s">
        <v>9194</v>
      </c>
      <c r="L1301" s="10" t="s">
        <v>9222</v>
      </c>
      <c r="M1301" s="22" t="s">
        <v>12273</v>
      </c>
      <c r="N1301" s="22" t="s">
        <v>11954</v>
      </c>
      <c r="O1301" s="11">
        <v>111058</v>
      </c>
      <c r="P1301" s="10" t="s">
        <v>2767</v>
      </c>
      <c r="Q1301" s="10" t="s">
        <v>12272</v>
      </c>
      <c r="R1301" s="24" t="s">
        <v>13226</v>
      </c>
      <c r="S1301" s="12">
        <v>45827</v>
      </c>
      <c r="T1301" s="10" t="s">
        <v>2765</v>
      </c>
      <c r="U1301" s="10" t="str">
        <f>VLOOKUP(V1301,'mã đối tượng'!$A:$B,2,0)</f>
        <v>WIN-002</v>
      </c>
      <c r="V1301" s="10" t="s">
        <v>11969</v>
      </c>
      <c r="W1301" s="10" t="s">
        <v>2766</v>
      </c>
      <c r="X1301" t="str">
        <f t="shared" si="20"/>
        <v>5089 WM+ HNI 42 Nghĩa Lộ-Yên Nghĩa</v>
      </c>
    </row>
    <row r="1302" spans="1:24" x14ac:dyDescent="0.25">
      <c r="A1302" s="10" t="s">
        <v>8</v>
      </c>
      <c r="B1302" s="10" t="s">
        <v>2764</v>
      </c>
      <c r="C1302" s="10" t="s">
        <v>9197</v>
      </c>
      <c r="D1302" s="10" t="s">
        <v>9205</v>
      </c>
      <c r="E1302" s="10" t="s">
        <v>9186</v>
      </c>
      <c r="F1302" s="11">
        <v>55595</v>
      </c>
      <c r="G1302" s="10" t="s">
        <v>9187</v>
      </c>
      <c r="H1302" s="26">
        <v>1</v>
      </c>
      <c r="I1302" s="10" t="s">
        <v>9188</v>
      </c>
      <c r="J1302" s="10" t="s">
        <v>9965</v>
      </c>
      <c r="K1302" s="10" t="s">
        <v>9199</v>
      </c>
      <c r="L1302" s="10" t="s">
        <v>9207</v>
      </c>
      <c r="M1302" s="22" t="s">
        <v>12281</v>
      </c>
      <c r="N1302" s="22" t="s">
        <v>11949</v>
      </c>
      <c r="O1302" s="11">
        <v>55595</v>
      </c>
      <c r="P1302" s="10" t="s">
        <v>2767</v>
      </c>
      <c r="Q1302" s="10" t="s">
        <v>12272</v>
      </c>
      <c r="R1302" s="24" t="s">
        <v>13226</v>
      </c>
      <c r="S1302" s="12">
        <v>45827</v>
      </c>
      <c r="T1302" s="10" t="s">
        <v>2765</v>
      </c>
      <c r="U1302" s="10" t="str">
        <f>VLOOKUP(V1302,'mã đối tượng'!$A:$B,2,0)</f>
        <v>WIN-002</v>
      </c>
      <c r="V1302" s="10" t="s">
        <v>11969</v>
      </c>
      <c r="W1302" s="10" t="s">
        <v>2766</v>
      </c>
      <c r="X1302" t="str">
        <f t="shared" si="20"/>
        <v>5089 WM+ HNI 42 Nghĩa Lộ-Yên Nghĩa</v>
      </c>
    </row>
    <row r="1303" spans="1:24" x14ac:dyDescent="0.25">
      <c r="A1303" s="10" t="s">
        <v>8</v>
      </c>
      <c r="B1303" s="10" t="s">
        <v>2720</v>
      </c>
      <c r="C1303" s="10" t="s">
        <v>9184</v>
      </c>
      <c r="D1303" s="10" t="s">
        <v>9205</v>
      </c>
      <c r="E1303" s="10" t="s">
        <v>9186</v>
      </c>
      <c r="F1303" s="11">
        <v>222380</v>
      </c>
      <c r="G1303" s="10" t="s">
        <v>9187</v>
      </c>
      <c r="H1303" s="26">
        <v>4</v>
      </c>
      <c r="I1303" s="10" t="s">
        <v>9188</v>
      </c>
      <c r="J1303" s="10" t="s">
        <v>9966</v>
      </c>
      <c r="K1303" s="10" t="s">
        <v>9190</v>
      </c>
      <c r="L1303" s="10" t="s">
        <v>9207</v>
      </c>
      <c r="M1303" s="22" t="s">
        <v>12281</v>
      </c>
      <c r="N1303" s="22" t="s">
        <v>11949</v>
      </c>
      <c r="O1303" s="11">
        <v>55595</v>
      </c>
      <c r="P1303" s="10" t="s">
        <v>2723</v>
      </c>
      <c r="Q1303" s="10" t="s">
        <v>12272</v>
      </c>
      <c r="R1303" s="24" t="s">
        <v>13227</v>
      </c>
      <c r="S1303" s="12">
        <v>45827</v>
      </c>
      <c r="T1303" s="10" t="s">
        <v>2721</v>
      </c>
      <c r="U1303" s="10" t="str">
        <f>VLOOKUP(V1303,'mã đối tượng'!$A:$B,2,0)</f>
        <v>WIN-010</v>
      </c>
      <c r="V1303" s="10" t="s">
        <v>12004</v>
      </c>
      <c r="W1303" s="10" t="s">
        <v>2722</v>
      </c>
      <c r="X1303" t="str">
        <f t="shared" si="20"/>
        <v>4694 WM+ AGG 493/26 Quản Cơ Thành</v>
      </c>
    </row>
    <row r="1304" spans="1:24" x14ac:dyDescent="0.25">
      <c r="A1304" s="10" t="s">
        <v>8</v>
      </c>
      <c r="B1304" s="10" t="s">
        <v>2832</v>
      </c>
      <c r="C1304" s="10" t="s">
        <v>9184</v>
      </c>
      <c r="D1304" s="10" t="s">
        <v>9209</v>
      </c>
      <c r="E1304" s="10" t="s">
        <v>9186</v>
      </c>
      <c r="F1304" s="11">
        <v>200728</v>
      </c>
      <c r="G1304" s="10" t="s">
        <v>9187</v>
      </c>
      <c r="H1304" s="26">
        <v>4</v>
      </c>
      <c r="I1304" s="10" t="s">
        <v>9188</v>
      </c>
      <c r="J1304" s="10" t="s">
        <v>9967</v>
      </c>
      <c r="K1304" s="10" t="s">
        <v>9190</v>
      </c>
      <c r="L1304" s="10" t="s">
        <v>9210</v>
      </c>
      <c r="M1304" s="22" t="s">
        <v>12276</v>
      </c>
      <c r="N1304" s="22" t="s">
        <v>11951</v>
      </c>
      <c r="O1304" s="11">
        <v>50182</v>
      </c>
      <c r="P1304" s="10" t="s">
        <v>2835</v>
      </c>
      <c r="Q1304" s="10" t="s">
        <v>12272</v>
      </c>
      <c r="R1304" s="24" t="s">
        <v>13228</v>
      </c>
      <c r="S1304" s="12">
        <v>45827</v>
      </c>
      <c r="T1304" s="10" t="s">
        <v>2833</v>
      </c>
      <c r="U1304" s="10" t="str">
        <f>VLOOKUP(V1304,'mã đối tượng'!$A:$B,2,0)</f>
        <v>WIN</v>
      </c>
      <c r="V1304" s="10" t="s">
        <v>12149</v>
      </c>
      <c r="W1304" s="10" t="s">
        <v>2834</v>
      </c>
      <c r="X1304" t="str">
        <f t="shared" si="20"/>
        <v>5547 WIN HCM D.1.10, Tầng 1 Sunrise</v>
      </c>
    </row>
    <row r="1305" spans="1:24" x14ac:dyDescent="0.25">
      <c r="A1305" s="10" t="s">
        <v>8</v>
      </c>
      <c r="B1305" s="10" t="s">
        <v>2832</v>
      </c>
      <c r="C1305" s="10" t="s">
        <v>9192</v>
      </c>
      <c r="D1305" s="10" t="s">
        <v>9205</v>
      </c>
      <c r="E1305" s="10" t="s">
        <v>9186</v>
      </c>
      <c r="F1305" s="11">
        <v>111190</v>
      </c>
      <c r="G1305" s="10" t="s">
        <v>9187</v>
      </c>
      <c r="H1305" s="26">
        <v>2</v>
      </c>
      <c r="I1305" s="10" t="s">
        <v>9188</v>
      </c>
      <c r="J1305" s="10" t="s">
        <v>9967</v>
      </c>
      <c r="K1305" s="10" t="s">
        <v>9194</v>
      </c>
      <c r="L1305" s="10" t="s">
        <v>9207</v>
      </c>
      <c r="M1305" s="22" t="s">
        <v>12281</v>
      </c>
      <c r="N1305" s="22" t="s">
        <v>11949</v>
      </c>
      <c r="O1305" s="11">
        <v>55595</v>
      </c>
      <c r="P1305" s="10" t="s">
        <v>2835</v>
      </c>
      <c r="Q1305" s="10" t="s">
        <v>12272</v>
      </c>
      <c r="R1305" s="24" t="s">
        <v>13228</v>
      </c>
      <c r="S1305" s="12">
        <v>45827</v>
      </c>
      <c r="T1305" s="10" t="s">
        <v>2833</v>
      </c>
      <c r="U1305" s="10" t="str">
        <f>VLOOKUP(V1305,'mã đối tượng'!$A:$B,2,0)</f>
        <v>WIN</v>
      </c>
      <c r="V1305" s="10" t="s">
        <v>12149</v>
      </c>
      <c r="W1305" s="10" t="s">
        <v>2834</v>
      </c>
      <c r="X1305" t="str">
        <f t="shared" si="20"/>
        <v>5547 WIN HCM D.1.10, Tầng 1 Sunrise</v>
      </c>
    </row>
    <row r="1306" spans="1:24" x14ac:dyDescent="0.25">
      <c r="A1306" s="10" t="s">
        <v>8</v>
      </c>
      <c r="B1306" s="10" t="s">
        <v>2832</v>
      </c>
      <c r="C1306" s="10" t="s">
        <v>9197</v>
      </c>
      <c r="D1306" s="10" t="s">
        <v>9218</v>
      </c>
      <c r="E1306" s="10" t="s">
        <v>9186</v>
      </c>
      <c r="F1306" s="11">
        <v>146862</v>
      </c>
      <c r="G1306" s="10" t="s">
        <v>9187</v>
      </c>
      <c r="H1306" s="26">
        <v>2</v>
      </c>
      <c r="I1306" s="10" t="s">
        <v>9188</v>
      </c>
      <c r="J1306" s="10" t="s">
        <v>9967</v>
      </c>
      <c r="K1306" s="10" t="s">
        <v>9199</v>
      </c>
      <c r="L1306" s="10" t="s">
        <v>9220</v>
      </c>
      <c r="M1306" s="22" t="s">
        <v>12285</v>
      </c>
      <c r="N1306" s="22" t="s">
        <v>11953</v>
      </c>
      <c r="O1306" s="11">
        <v>73431</v>
      </c>
      <c r="P1306" s="10" t="s">
        <v>2835</v>
      </c>
      <c r="Q1306" s="10" t="s">
        <v>12272</v>
      </c>
      <c r="R1306" s="24" t="s">
        <v>13228</v>
      </c>
      <c r="S1306" s="12">
        <v>45827</v>
      </c>
      <c r="T1306" s="10" t="s">
        <v>2833</v>
      </c>
      <c r="U1306" s="10" t="str">
        <f>VLOOKUP(V1306,'mã đối tượng'!$A:$B,2,0)</f>
        <v>WIN</v>
      </c>
      <c r="V1306" s="10" t="s">
        <v>12149</v>
      </c>
      <c r="W1306" s="10" t="s">
        <v>2834</v>
      </c>
      <c r="X1306" t="str">
        <f t="shared" si="20"/>
        <v>5547 WIN HCM D.1.10, Tầng 1 Sunrise</v>
      </c>
    </row>
    <row r="1307" spans="1:24" x14ac:dyDescent="0.25">
      <c r="A1307" s="10" t="s">
        <v>8</v>
      </c>
      <c r="B1307" s="10" t="s">
        <v>2832</v>
      </c>
      <c r="C1307" s="10" t="s">
        <v>9201</v>
      </c>
      <c r="D1307" s="10" t="s">
        <v>9185</v>
      </c>
      <c r="E1307" s="10" t="s">
        <v>9186</v>
      </c>
      <c r="F1307" s="11">
        <v>141900</v>
      </c>
      <c r="G1307" s="10" t="s">
        <v>9187</v>
      </c>
      <c r="H1307" s="26">
        <v>2</v>
      </c>
      <c r="I1307" s="10" t="s">
        <v>9188</v>
      </c>
      <c r="J1307" s="10" t="s">
        <v>9967</v>
      </c>
      <c r="K1307" s="10" t="s">
        <v>9203</v>
      </c>
      <c r="L1307" s="10" t="s">
        <v>9191</v>
      </c>
      <c r="M1307" s="22" t="s">
        <v>12282</v>
      </c>
      <c r="N1307" s="22" t="s">
        <v>11945</v>
      </c>
      <c r="O1307" s="11">
        <v>70950</v>
      </c>
      <c r="P1307" s="10" t="s">
        <v>2835</v>
      </c>
      <c r="Q1307" s="10" t="s">
        <v>12272</v>
      </c>
      <c r="R1307" s="24" t="s">
        <v>13228</v>
      </c>
      <c r="S1307" s="12">
        <v>45827</v>
      </c>
      <c r="T1307" s="10" t="s">
        <v>2833</v>
      </c>
      <c r="U1307" s="10" t="str">
        <f>VLOOKUP(V1307,'mã đối tượng'!$A:$B,2,0)</f>
        <v>WIN</v>
      </c>
      <c r="V1307" s="10" t="s">
        <v>12149</v>
      </c>
      <c r="W1307" s="10" t="s">
        <v>2834</v>
      </c>
      <c r="X1307" t="str">
        <f t="shared" si="20"/>
        <v>5547 WIN HCM D.1.10, Tầng 1 Sunrise</v>
      </c>
    </row>
    <row r="1308" spans="1:24" x14ac:dyDescent="0.25">
      <c r="A1308" s="10" t="s">
        <v>8</v>
      </c>
      <c r="B1308" s="10" t="s">
        <v>2460</v>
      </c>
      <c r="C1308" s="10" t="s">
        <v>9184</v>
      </c>
      <c r="D1308" s="10" t="s">
        <v>9221</v>
      </c>
      <c r="E1308" s="10" t="s">
        <v>9186</v>
      </c>
      <c r="F1308" s="11">
        <v>222116</v>
      </c>
      <c r="G1308" s="10" t="s">
        <v>9187</v>
      </c>
      <c r="H1308" s="26">
        <v>2</v>
      </c>
      <c r="I1308" s="10" t="s">
        <v>9188</v>
      </c>
      <c r="J1308" s="10" t="s">
        <v>9968</v>
      </c>
      <c r="K1308" s="10" t="s">
        <v>9190</v>
      </c>
      <c r="L1308" s="10" t="s">
        <v>9222</v>
      </c>
      <c r="M1308" s="22" t="s">
        <v>12273</v>
      </c>
      <c r="N1308" s="22" t="s">
        <v>11954</v>
      </c>
      <c r="O1308" s="11">
        <v>111058</v>
      </c>
      <c r="P1308" s="10" t="s">
        <v>2461</v>
      </c>
      <c r="Q1308" s="10" t="s">
        <v>12272</v>
      </c>
      <c r="R1308" s="24" t="s">
        <v>13229</v>
      </c>
      <c r="S1308" s="12">
        <v>45827</v>
      </c>
      <c r="T1308" s="10" t="s">
        <v>2457</v>
      </c>
      <c r="U1308" s="10" t="str">
        <f>VLOOKUP(V1308,'mã đối tượng'!$A:$B,2,0)</f>
        <v>WIN-006</v>
      </c>
      <c r="V1308" s="10" t="s">
        <v>11984</v>
      </c>
      <c r="W1308" s="10" t="s">
        <v>2458</v>
      </c>
      <c r="X1308" t="str">
        <f t="shared" si="20"/>
        <v>2A64 WM+ HDG 305 Nguyễn Hữu Cầu</v>
      </c>
    </row>
    <row r="1309" spans="1:24" x14ac:dyDescent="0.25">
      <c r="A1309" s="10" t="s">
        <v>8</v>
      </c>
      <c r="B1309" s="10" t="s">
        <v>2460</v>
      </c>
      <c r="C1309" s="10" t="s">
        <v>9192</v>
      </c>
      <c r="D1309" s="10" t="s">
        <v>9185</v>
      </c>
      <c r="E1309" s="10" t="s">
        <v>9186</v>
      </c>
      <c r="F1309" s="11">
        <v>70950</v>
      </c>
      <c r="G1309" s="10" t="s">
        <v>9187</v>
      </c>
      <c r="H1309" s="26">
        <v>1</v>
      </c>
      <c r="I1309" s="10" t="s">
        <v>9188</v>
      </c>
      <c r="J1309" s="10" t="s">
        <v>9968</v>
      </c>
      <c r="K1309" s="10" t="s">
        <v>9194</v>
      </c>
      <c r="L1309" s="10" t="s">
        <v>9191</v>
      </c>
      <c r="M1309" s="22" t="s">
        <v>12282</v>
      </c>
      <c r="N1309" s="22" t="s">
        <v>11945</v>
      </c>
      <c r="O1309" s="11">
        <v>70950</v>
      </c>
      <c r="P1309" s="10" t="s">
        <v>2461</v>
      </c>
      <c r="Q1309" s="10" t="s">
        <v>12272</v>
      </c>
      <c r="R1309" s="24" t="s">
        <v>13229</v>
      </c>
      <c r="S1309" s="12">
        <v>45827</v>
      </c>
      <c r="T1309" s="10" t="s">
        <v>2457</v>
      </c>
      <c r="U1309" s="10" t="str">
        <f>VLOOKUP(V1309,'mã đối tượng'!$A:$B,2,0)</f>
        <v>WIN-006</v>
      </c>
      <c r="V1309" s="10" t="s">
        <v>11984</v>
      </c>
      <c r="W1309" s="10" t="s">
        <v>2458</v>
      </c>
      <c r="X1309" t="str">
        <f t="shared" si="20"/>
        <v>2A64 WM+ HDG 305 Nguyễn Hữu Cầu</v>
      </c>
    </row>
    <row r="1310" spans="1:24" x14ac:dyDescent="0.25">
      <c r="A1310" s="10" t="s">
        <v>8</v>
      </c>
      <c r="B1310" s="10" t="s">
        <v>2928</v>
      </c>
      <c r="C1310" s="10" t="s">
        <v>9184</v>
      </c>
      <c r="D1310" s="10" t="s">
        <v>9221</v>
      </c>
      <c r="E1310" s="10" t="s">
        <v>9186</v>
      </c>
      <c r="F1310" s="11">
        <v>111058</v>
      </c>
      <c r="G1310" s="10" t="s">
        <v>9187</v>
      </c>
      <c r="H1310" s="26">
        <v>1</v>
      </c>
      <c r="I1310" s="10" t="s">
        <v>9188</v>
      </c>
      <c r="J1310" s="10" t="s">
        <v>9969</v>
      </c>
      <c r="K1310" s="10" t="s">
        <v>9190</v>
      </c>
      <c r="L1310" s="10" t="s">
        <v>9222</v>
      </c>
      <c r="M1310" s="22" t="s">
        <v>12273</v>
      </c>
      <c r="N1310" s="22" t="s">
        <v>11954</v>
      </c>
      <c r="O1310" s="11">
        <v>111058</v>
      </c>
      <c r="P1310" s="10" t="s">
        <v>2931</v>
      </c>
      <c r="Q1310" s="10" t="s">
        <v>12272</v>
      </c>
      <c r="R1310" s="24" t="s">
        <v>13230</v>
      </c>
      <c r="S1310" s="12">
        <v>45827</v>
      </c>
      <c r="T1310" s="10" t="s">
        <v>2929</v>
      </c>
      <c r="U1310" s="10" t="str">
        <f>VLOOKUP(V1310,'mã đối tượng'!$A:$B,2,0)</f>
        <v>WIN-002</v>
      </c>
      <c r="V1310" s="10" t="s">
        <v>11969</v>
      </c>
      <c r="W1310" s="10" t="s">
        <v>2930</v>
      </c>
      <c r="X1310" t="str">
        <f t="shared" si="20"/>
        <v>6387 WM+ HNI 36C Lý Nam Đế</v>
      </c>
    </row>
    <row r="1311" spans="1:24" x14ac:dyDescent="0.25">
      <c r="A1311" s="10" t="s">
        <v>8</v>
      </c>
      <c r="B1311" s="10" t="s">
        <v>2634</v>
      </c>
      <c r="C1311" s="10" t="s">
        <v>9184</v>
      </c>
      <c r="D1311" s="10" t="s">
        <v>9185</v>
      </c>
      <c r="E1311" s="10" t="s">
        <v>9186</v>
      </c>
      <c r="F1311" s="11">
        <v>70950</v>
      </c>
      <c r="G1311" s="10" t="s">
        <v>9187</v>
      </c>
      <c r="H1311" s="26">
        <v>1</v>
      </c>
      <c r="I1311" s="10" t="s">
        <v>9188</v>
      </c>
      <c r="J1311" s="10" t="s">
        <v>9970</v>
      </c>
      <c r="K1311" s="10" t="s">
        <v>9190</v>
      </c>
      <c r="L1311" s="10" t="s">
        <v>9191</v>
      </c>
      <c r="M1311" s="22" t="s">
        <v>12282</v>
      </c>
      <c r="N1311" s="22" t="s">
        <v>11945</v>
      </c>
      <c r="O1311" s="11">
        <v>70950</v>
      </c>
      <c r="P1311" s="10" t="s">
        <v>2637</v>
      </c>
      <c r="Q1311" s="10" t="s">
        <v>12272</v>
      </c>
      <c r="R1311" s="24" t="s">
        <v>13231</v>
      </c>
      <c r="S1311" s="12">
        <v>45827</v>
      </c>
      <c r="T1311" s="10" t="s">
        <v>2635</v>
      </c>
      <c r="U1311" s="10" t="str">
        <f>VLOOKUP(V1311,'mã đối tượng'!$A:$B,2,0)</f>
        <v>WIN-003</v>
      </c>
      <c r="V1311" s="10" t="s">
        <v>11974</v>
      </c>
      <c r="W1311" s="10" t="s">
        <v>2636</v>
      </c>
      <c r="X1311" t="str">
        <f t="shared" si="20"/>
        <v>3642 WM+ PTO Băng 1, Quang Trung</v>
      </c>
    </row>
    <row r="1312" spans="1:24" x14ac:dyDescent="0.25">
      <c r="A1312" s="10" t="s">
        <v>8</v>
      </c>
      <c r="B1312" s="10" t="s">
        <v>2492</v>
      </c>
      <c r="C1312" s="10" t="s">
        <v>9184</v>
      </c>
      <c r="D1312" s="10" t="s">
        <v>9209</v>
      </c>
      <c r="E1312" s="10" t="s">
        <v>9186</v>
      </c>
      <c r="F1312" s="11">
        <v>100364</v>
      </c>
      <c r="G1312" s="10" t="s">
        <v>9187</v>
      </c>
      <c r="H1312" s="26">
        <v>2</v>
      </c>
      <c r="I1312" s="10" t="s">
        <v>9188</v>
      </c>
      <c r="J1312" s="10" t="s">
        <v>9971</v>
      </c>
      <c r="K1312" s="10" t="s">
        <v>9190</v>
      </c>
      <c r="L1312" s="10" t="s">
        <v>9210</v>
      </c>
      <c r="M1312" s="22" t="s">
        <v>12276</v>
      </c>
      <c r="N1312" s="22" t="s">
        <v>11951</v>
      </c>
      <c r="O1312" s="11">
        <v>50182</v>
      </c>
      <c r="P1312" s="10" t="s">
        <v>2495</v>
      </c>
      <c r="Q1312" s="10" t="s">
        <v>12272</v>
      </c>
      <c r="R1312" s="24" t="s">
        <v>13232</v>
      </c>
      <c r="S1312" s="12">
        <v>45827</v>
      </c>
      <c r="T1312" s="10" t="s">
        <v>2493</v>
      </c>
      <c r="U1312" s="10" t="str">
        <f>VLOOKUP(V1312,'mã đối tượng'!$A:$B,2,0)</f>
        <v>WIN-002</v>
      </c>
      <c r="V1312" s="10" t="s">
        <v>11969</v>
      </c>
      <c r="W1312" s="10" t="s">
        <v>2494</v>
      </c>
      <c r="X1312" t="str">
        <f t="shared" si="20"/>
        <v>2AGP WM+ HNI 28 Ngách 158/38 Nguyễn</v>
      </c>
    </row>
    <row r="1313" spans="1:24" x14ac:dyDescent="0.25">
      <c r="A1313" s="10" t="s">
        <v>8</v>
      </c>
      <c r="B1313" s="10" t="s">
        <v>2902</v>
      </c>
      <c r="C1313" s="10" t="s">
        <v>9184</v>
      </c>
      <c r="D1313" s="10" t="s">
        <v>9221</v>
      </c>
      <c r="E1313" s="10" t="s">
        <v>9186</v>
      </c>
      <c r="F1313" s="11">
        <v>111058</v>
      </c>
      <c r="G1313" s="10" t="s">
        <v>9187</v>
      </c>
      <c r="H1313" s="26">
        <v>1</v>
      </c>
      <c r="I1313" s="10" t="s">
        <v>9188</v>
      </c>
      <c r="J1313" s="10" t="s">
        <v>9972</v>
      </c>
      <c r="K1313" s="10" t="s">
        <v>9190</v>
      </c>
      <c r="L1313" s="10" t="s">
        <v>9222</v>
      </c>
      <c r="M1313" s="22" t="s">
        <v>12273</v>
      </c>
      <c r="N1313" s="22" t="s">
        <v>11954</v>
      </c>
      <c r="O1313" s="11">
        <v>111058</v>
      </c>
      <c r="P1313" s="10" t="s">
        <v>2905</v>
      </c>
      <c r="Q1313" s="10" t="s">
        <v>12272</v>
      </c>
      <c r="R1313" s="24" t="s">
        <v>13233</v>
      </c>
      <c r="S1313" s="12">
        <v>45827</v>
      </c>
      <c r="T1313" s="10" t="s">
        <v>2903</v>
      </c>
      <c r="U1313" s="10" t="str">
        <f>VLOOKUP(V1313,'mã đối tượng'!$A:$B,2,0)</f>
        <v>WIN-002</v>
      </c>
      <c r="V1313" s="10" t="s">
        <v>11969</v>
      </c>
      <c r="W1313" s="10" t="s">
        <v>2904</v>
      </c>
      <c r="X1313" t="str">
        <f t="shared" si="20"/>
        <v>6081 WM+ HNI 138 Tổ 8 Phú Lãm</v>
      </c>
    </row>
    <row r="1314" spans="1:24" x14ac:dyDescent="0.25">
      <c r="A1314" s="10" t="s">
        <v>8</v>
      </c>
      <c r="B1314" s="10" t="s">
        <v>2524</v>
      </c>
      <c r="C1314" s="10" t="s">
        <v>9184</v>
      </c>
      <c r="D1314" s="10" t="s">
        <v>9193</v>
      </c>
      <c r="E1314" s="10" t="s">
        <v>9186</v>
      </c>
      <c r="F1314" s="11">
        <v>184000</v>
      </c>
      <c r="G1314" s="10" t="s">
        <v>9187</v>
      </c>
      <c r="H1314" s="26">
        <v>4</v>
      </c>
      <c r="I1314" s="10" t="s">
        <v>9188</v>
      </c>
      <c r="J1314" s="10" t="s">
        <v>9973</v>
      </c>
      <c r="K1314" s="10" t="s">
        <v>9190</v>
      </c>
      <c r="L1314" s="10" t="s">
        <v>9195</v>
      </c>
      <c r="M1314" s="22" t="s">
        <v>12274</v>
      </c>
      <c r="N1314" s="22" t="s">
        <v>11950</v>
      </c>
      <c r="O1314" s="11">
        <v>46000</v>
      </c>
      <c r="P1314" s="10" t="s">
        <v>2527</v>
      </c>
      <c r="Q1314" s="10" t="s">
        <v>12272</v>
      </c>
      <c r="R1314" s="24" t="s">
        <v>13234</v>
      </c>
      <c r="S1314" s="12">
        <v>45827</v>
      </c>
      <c r="T1314" s="10" t="s">
        <v>2525</v>
      </c>
      <c r="U1314" s="10" t="str">
        <f>VLOOKUP(V1314,'mã đối tượng'!$A:$B,2,0)</f>
        <v>WIN-002</v>
      </c>
      <c r="V1314" s="10" t="s">
        <v>11969</v>
      </c>
      <c r="W1314" s="10" t="s">
        <v>2526</v>
      </c>
      <c r="X1314" t="str">
        <f t="shared" si="20"/>
        <v>2AQC WM+ HNI Tân Hội, Tân Tiến</v>
      </c>
    </row>
    <row r="1315" spans="1:24" x14ac:dyDescent="0.25">
      <c r="A1315" s="10" t="s">
        <v>8</v>
      </c>
      <c r="B1315" s="10" t="s">
        <v>2560</v>
      </c>
      <c r="C1315" s="10" t="s">
        <v>9184</v>
      </c>
      <c r="D1315" s="10" t="s">
        <v>9198</v>
      </c>
      <c r="E1315" s="10" t="s">
        <v>9186</v>
      </c>
      <c r="F1315" s="11">
        <v>49500</v>
      </c>
      <c r="G1315" s="10" t="s">
        <v>9187</v>
      </c>
      <c r="H1315" s="26">
        <v>1</v>
      </c>
      <c r="I1315" s="10" t="s">
        <v>9188</v>
      </c>
      <c r="J1315" s="10" t="s">
        <v>9974</v>
      </c>
      <c r="K1315" s="10" t="s">
        <v>9190</v>
      </c>
      <c r="L1315" s="10" t="s">
        <v>9200</v>
      </c>
      <c r="M1315" s="22" t="s">
        <v>12277</v>
      </c>
      <c r="N1315" s="22" t="s">
        <v>11946</v>
      </c>
      <c r="O1315" s="11">
        <v>49500</v>
      </c>
      <c r="P1315" s="10" t="s">
        <v>2563</v>
      </c>
      <c r="Q1315" s="10" t="s">
        <v>12272</v>
      </c>
      <c r="R1315" s="24" t="s">
        <v>13235</v>
      </c>
      <c r="S1315" s="12">
        <v>45827</v>
      </c>
      <c r="T1315" s="10" t="s">
        <v>2561</v>
      </c>
      <c r="U1315" s="10" t="str">
        <f>VLOOKUP(V1315,'mã đối tượng'!$A:$B,2,0)</f>
        <v>WIN-002</v>
      </c>
      <c r="V1315" s="10" t="s">
        <v>11969</v>
      </c>
      <c r="W1315" s="10" t="s">
        <v>2562</v>
      </c>
      <c r="X1315" t="str">
        <f t="shared" si="20"/>
        <v>2ASU WM+ HNI 80 Đa Lộc</v>
      </c>
    </row>
    <row r="1316" spans="1:24" x14ac:dyDescent="0.25">
      <c r="A1316" s="10" t="s">
        <v>8</v>
      </c>
      <c r="B1316" s="10" t="s">
        <v>2888</v>
      </c>
      <c r="C1316" s="10" t="s">
        <v>9184</v>
      </c>
      <c r="D1316" s="10" t="s">
        <v>9202</v>
      </c>
      <c r="E1316" s="10" t="s">
        <v>9186</v>
      </c>
      <c r="F1316" s="11">
        <v>50400</v>
      </c>
      <c r="G1316" s="10" t="s">
        <v>9187</v>
      </c>
      <c r="H1316" s="26">
        <v>1</v>
      </c>
      <c r="I1316" s="10" t="s">
        <v>9188</v>
      </c>
      <c r="J1316" s="10" t="s">
        <v>9975</v>
      </c>
      <c r="K1316" s="10" t="s">
        <v>9190</v>
      </c>
      <c r="L1316" s="10" t="s">
        <v>9204</v>
      </c>
      <c r="M1316" s="22" t="s">
        <v>12275</v>
      </c>
      <c r="N1316" s="22" t="s">
        <v>11947</v>
      </c>
      <c r="O1316" s="11">
        <v>50400</v>
      </c>
      <c r="P1316" s="10" t="s">
        <v>2891</v>
      </c>
      <c r="Q1316" s="10" t="s">
        <v>12272</v>
      </c>
      <c r="R1316" s="24" t="s">
        <v>13236</v>
      </c>
      <c r="S1316" s="12">
        <v>45827</v>
      </c>
      <c r="T1316" s="10" t="s">
        <v>2889</v>
      </c>
      <c r="U1316" s="10" t="str">
        <f>VLOOKUP(V1316,'mã đối tượng'!$A:$B,2,0)</f>
        <v>WIN-009</v>
      </c>
      <c r="V1316" s="10" t="s">
        <v>11999</v>
      </c>
      <c r="W1316" s="10" t="s">
        <v>2890</v>
      </c>
      <c r="X1316" t="str">
        <f t="shared" si="20"/>
        <v>5962 WM+ DNG An Ngãi Đông, Hòa Vang</v>
      </c>
    </row>
    <row r="1317" spans="1:24" x14ac:dyDescent="0.25">
      <c r="A1317" s="10" t="s">
        <v>8</v>
      </c>
      <c r="B1317" s="10" t="s">
        <v>3034</v>
      </c>
      <c r="C1317" s="10" t="s">
        <v>9184</v>
      </c>
      <c r="D1317" s="10" t="s">
        <v>9221</v>
      </c>
      <c r="E1317" s="10" t="s">
        <v>9186</v>
      </c>
      <c r="F1317" s="11">
        <v>222116</v>
      </c>
      <c r="G1317" s="10" t="s">
        <v>9187</v>
      </c>
      <c r="H1317" s="26">
        <v>2</v>
      </c>
      <c r="I1317" s="10" t="s">
        <v>9188</v>
      </c>
      <c r="J1317" s="10" t="s">
        <v>9976</v>
      </c>
      <c r="K1317" s="10" t="s">
        <v>9190</v>
      </c>
      <c r="L1317" s="10" t="s">
        <v>9222</v>
      </c>
      <c r="M1317" s="22" t="s">
        <v>12273</v>
      </c>
      <c r="N1317" s="22" t="s">
        <v>11954</v>
      </c>
      <c r="O1317" s="11">
        <v>111058</v>
      </c>
      <c r="P1317" s="10" t="s">
        <v>3037</v>
      </c>
      <c r="Q1317" s="10" t="s">
        <v>12272</v>
      </c>
      <c r="R1317" s="24" t="s">
        <v>13237</v>
      </c>
      <c r="S1317" s="12">
        <v>45828</v>
      </c>
      <c r="T1317" s="10" t="s">
        <v>3035</v>
      </c>
      <c r="U1317" s="10" t="str">
        <f>VLOOKUP(V1317,'mã đối tượng'!$A:$B,2,0)</f>
        <v>WIN-039</v>
      </c>
      <c r="V1317" s="10" t="s">
        <v>12114</v>
      </c>
      <c r="W1317" s="10" t="s">
        <v>3036</v>
      </c>
      <c r="X1317" t="str">
        <f t="shared" si="20"/>
        <v>1607 WM VCP PYN Tuy Hòa</v>
      </c>
    </row>
    <row r="1318" spans="1:24" x14ac:dyDescent="0.25">
      <c r="A1318" s="10" t="s">
        <v>8</v>
      </c>
      <c r="B1318" s="10" t="s">
        <v>2822</v>
      </c>
      <c r="C1318" s="10" t="s">
        <v>9184</v>
      </c>
      <c r="D1318" s="10" t="s">
        <v>9218</v>
      </c>
      <c r="E1318" s="10" t="s">
        <v>9186</v>
      </c>
      <c r="F1318" s="11">
        <v>73431</v>
      </c>
      <c r="G1318" s="10" t="s">
        <v>9187</v>
      </c>
      <c r="H1318" s="26">
        <v>1</v>
      </c>
      <c r="I1318" s="10" t="s">
        <v>9188</v>
      </c>
      <c r="J1318" s="10" t="s">
        <v>9977</v>
      </c>
      <c r="K1318" s="10" t="s">
        <v>9190</v>
      </c>
      <c r="L1318" s="10" t="s">
        <v>9220</v>
      </c>
      <c r="M1318" s="22" t="s">
        <v>12285</v>
      </c>
      <c r="N1318" s="22" t="s">
        <v>11953</v>
      </c>
      <c r="O1318" s="11">
        <v>73431</v>
      </c>
      <c r="P1318" s="10" t="s">
        <v>2825</v>
      </c>
      <c r="Q1318" s="10" t="s">
        <v>12272</v>
      </c>
      <c r="R1318" s="24" t="s">
        <v>13238</v>
      </c>
      <c r="S1318" s="12">
        <v>45827</v>
      </c>
      <c r="T1318" s="10" t="s">
        <v>2823</v>
      </c>
      <c r="U1318" s="10" t="str">
        <f>VLOOKUP(V1318,'mã đối tượng'!$A:$B,2,0)</f>
        <v>WIN-007</v>
      </c>
      <c r="V1318" s="10" t="s">
        <v>11989</v>
      </c>
      <c r="W1318" s="10" t="s">
        <v>2824</v>
      </c>
      <c r="X1318" t="str">
        <f t="shared" si="20"/>
        <v>5514 WM+ QNH 07,08 Khu Sân Vườn Cái</v>
      </c>
    </row>
    <row r="1319" spans="1:24" x14ac:dyDescent="0.25">
      <c r="A1319" s="10" t="s">
        <v>8</v>
      </c>
      <c r="B1319" s="10" t="s">
        <v>2826</v>
      </c>
      <c r="C1319" s="10" t="s">
        <v>9184</v>
      </c>
      <c r="D1319" s="10" t="s">
        <v>9226</v>
      </c>
      <c r="E1319" s="10" t="s">
        <v>9186</v>
      </c>
      <c r="F1319" s="11">
        <v>74250</v>
      </c>
      <c r="G1319" s="10" t="s">
        <v>9187</v>
      </c>
      <c r="H1319" s="26">
        <v>1</v>
      </c>
      <c r="I1319" s="10" t="s">
        <v>9188</v>
      </c>
      <c r="J1319" s="10" t="s">
        <v>9978</v>
      </c>
      <c r="K1319" s="10" t="s">
        <v>9190</v>
      </c>
      <c r="L1319" s="10" t="s">
        <v>9228</v>
      </c>
      <c r="M1319" s="22" t="s">
        <v>12278</v>
      </c>
      <c r="N1319" s="22" t="s">
        <v>11948</v>
      </c>
      <c r="O1319" s="11">
        <v>74250</v>
      </c>
      <c r="P1319" s="10" t="s">
        <v>2827</v>
      </c>
      <c r="Q1319" s="10" t="s">
        <v>12272</v>
      </c>
      <c r="R1319" s="24" t="s">
        <v>13239</v>
      </c>
      <c r="S1319" s="12">
        <v>45827</v>
      </c>
      <c r="T1319" s="10" t="s">
        <v>2823</v>
      </c>
      <c r="U1319" s="10" t="str">
        <f>VLOOKUP(V1319,'mã đối tượng'!$A:$B,2,0)</f>
        <v>WIN-007</v>
      </c>
      <c r="V1319" s="10" t="s">
        <v>11989</v>
      </c>
      <c r="W1319" s="10" t="s">
        <v>2824</v>
      </c>
      <c r="X1319" t="str">
        <f t="shared" si="20"/>
        <v>5514 WM+ QNH 07,08 Khu Sân Vườn Cái</v>
      </c>
    </row>
    <row r="1320" spans="1:24" x14ac:dyDescent="0.25">
      <c r="A1320" s="10" t="s">
        <v>8</v>
      </c>
      <c r="B1320" s="10" t="s">
        <v>3012</v>
      </c>
      <c r="C1320" s="10" t="s">
        <v>9184</v>
      </c>
      <c r="D1320" s="10" t="s">
        <v>9221</v>
      </c>
      <c r="E1320" s="10" t="s">
        <v>9186</v>
      </c>
      <c r="F1320" s="11">
        <v>111058</v>
      </c>
      <c r="G1320" s="10" t="s">
        <v>9187</v>
      </c>
      <c r="H1320" s="26">
        <v>1</v>
      </c>
      <c r="I1320" s="10" t="s">
        <v>9188</v>
      </c>
      <c r="J1320" s="10" t="s">
        <v>9979</v>
      </c>
      <c r="K1320" s="10" t="s">
        <v>9190</v>
      </c>
      <c r="L1320" s="10" t="s">
        <v>9222</v>
      </c>
      <c r="M1320" s="22" t="s">
        <v>12273</v>
      </c>
      <c r="N1320" s="22" t="s">
        <v>11954</v>
      </c>
      <c r="O1320" s="11">
        <v>111058</v>
      </c>
      <c r="P1320" s="10" t="s">
        <v>3015</v>
      </c>
      <c r="Q1320" s="10" t="s">
        <v>12272</v>
      </c>
      <c r="R1320" s="24" t="s">
        <v>13240</v>
      </c>
      <c r="S1320" s="12">
        <v>45827</v>
      </c>
      <c r="T1320" s="10" t="s">
        <v>3013</v>
      </c>
      <c r="U1320" s="10" t="str">
        <f>VLOOKUP(V1320,'mã đối tượng'!$A:$B,2,0)</f>
        <v>WIN-065</v>
      </c>
      <c r="V1320" s="10" t="s">
        <v>12212</v>
      </c>
      <c r="W1320" s="10" t="s">
        <v>3014</v>
      </c>
      <c r="X1320" t="str">
        <f t="shared" si="20"/>
        <v>6861 WM+ BGG 287 Minh Khai</v>
      </c>
    </row>
    <row r="1321" spans="1:24" x14ac:dyDescent="0.25">
      <c r="A1321" s="10" t="s">
        <v>8</v>
      </c>
      <c r="B1321" s="10" t="s">
        <v>2828</v>
      </c>
      <c r="C1321" s="10" t="s">
        <v>9184</v>
      </c>
      <c r="D1321" s="10" t="s">
        <v>9221</v>
      </c>
      <c r="E1321" s="10" t="s">
        <v>9186</v>
      </c>
      <c r="F1321" s="11">
        <v>222116</v>
      </c>
      <c r="G1321" s="10" t="s">
        <v>9187</v>
      </c>
      <c r="H1321" s="26">
        <v>2</v>
      </c>
      <c r="I1321" s="10" t="s">
        <v>9188</v>
      </c>
      <c r="J1321" s="10" t="s">
        <v>9980</v>
      </c>
      <c r="K1321" s="10" t="s">
        <v>9190</v>
      </c>
      <c r="L1321" s="10" t="s">
        <v>9222</v>
      </c>
      <c r="M1321" s="22" t="s">
        <v>12273</v>
      </c>
      <c r="N1321" s="22" t="s">
        <v>11954</v>
      </c>
      <c r="O1321" s="11">
        <v>111058</v>
      </c>
      <c r="P1321" s="10" t="s">
        <v>2829</v>
      </c>
      <c r="Q1321" s="10" t="s">
        <v>12272</v>
      </c>
      <c r="R1321" s="24" t="s">
        <v>13241</v>
      </c>
      <c r="S1321" s="12">
        <v>45827</v>
      </c>
      <c r="T1321" s="10" t="s">
        <v>2823</v>
      </c>
      <c r="U1321" s="10" t="str">
        <f>VLOOKUP(V1321,'mã đối tượng'!$A:$B,2,0)</f>
        <v>WIN-007</v>
      </c>
      <c r="V1321" s="10" t="s">
        <v>11989</v>
      </c>
      <c r="W1321" s="10" t="s">
        <v>2824</v>
      </c>
      <c r="X1321" t="str">
        <f t="shared" si="20"/>
        <v>5514 WM+ QNH 07,08 Khu Sân Vườn Cái</v>
      </c>
    </row>
    <row r="1322" spans="1:24" x14ac:dyDescent="0.25">
      <c r="A1322" s="10" t="s">
        <v>8</v>
      </c>
      <c r="B1322" s="10" t="s">
        <v>2828</v>
      </c>
      <c r="C1322" s="10" t="s">
        <v>9192</v>
      </c>
      <c r="D1322" s="10" t="s">
        <v>9221</v>
      </c>
      <c r="E1322" s="10" t="s">
        <v>9186</v>
      </c>
      <c r="F1322" s="11">
        <v>111058</v>
      </c>
      <c r="G1322" s="10" t="s">
        <v>9187</v>
      </c>
      <c r="H1322" s="26">
        <v>1</v>
      </c>
      <c r="I1322" s="10" t="s">
        <v>9188</v>
      </c>
      <c r="J1322" s="10" t="s">
        <v>9980</v>
      </c>
      <c r="K1322" s="10" t="s">
        <v>9194</v>
      </c>
      <c r="L1322" s="10" t="s">
        <v>9222</v>
      </c>
      <c r="M1322" s="22" t="s">
        <v>12273</v>
      </c>
      <c r="N1322" s="22" t="s">
        <v>11954</v>
      </c>
      <c r="O1322" s="11">
        <v>111058</v>
      </c>
      <c r="P1322" s="10" t="s">
        <v>2829</v>
      </c>
      <c r="Q1322" s="10" t="s">
        <v>12272</v>
      </c>
      <c r="R1322" s="24" t="s">
        <v>13241</v>
      </c>
      <c r="S1322" s="12">
        <v>45827</v>
      </c>
      <c r="T1322" s="10" t="s">
        <v>2823</v>
      </c>
      <c r="U1322" s="10" t="str">
        <f>VLOOKUP(V1322,'mã đối tượng'!$A:$B,2,0)</f>
        <v>WIN-007</v>
      </c>
      <c r="V1322" s="10" t="s">
        <v>11989</v>
      </c>
      <c r="W1322" s="10" t="s">
        <v>2824</v>
      </c>
      <c r="X1322" t="str">
        <f t="shared" si="20"/>
        <v>5514 WM+ QNH 07,08 Khu Sân Vườn Cái</v>
      </c>
    </row>
    <row r="1323" spans="1:24" x14ac:dyDescent="0.25">
      <c r="A1323" s="10" t="s">
        <v>8</v>
      </c>
      <c r="B1323" s="10" t="s">
        <v>2756</v>
      </c>
      <c r="C1323" s="10" t="s">
        <v>9184</v>
      </c>
      <c r="D1323" s="10" t="s">
        <v>9185</v>
      </c>
      <c r="E1323" s="10" t="s">
        <v>9186</v>
      </c>
      <c r="F1323" s="11">
        <v>70950</v>
      </c>
      <c r="G1323" s="10" t="s">
        <v>9187</v>
      </c>
      <c r="H1323" s="26">
        <v>1</v>
      </c>
      <c r="I1323" s="10" t="s">
        <v>9188</v>
      </c>
      <c r="J1323" s="10" t="s">
        <v>9981</v>
      </c>
      <c r="K1323" s="10" t="s">
        <v>9190</v>
      </c>
      <c r="L1323" s="10" t="s">
        <v>9191</v>
      </c>
      <c r="M1323" s="22" t="s">
        <v>12282</v>
      </c>
      <c r="N1323" s="22" t="s">
        <v>11945</v>
      </c>
      <c r="O1323" s="11">
        <v>70950</v>
      </c>
      <c r="P1323" s="10" t="s">
        <v>2759</v>
      </c>
      <c r="Q1323" s="10" t="s">
        <v>12272</v>
      </c>
      <c r="R1323" s="24" t="s">
        <v>12342</v>
      </c>
      <c r="S1323" s="12">
        <v>45827</v>
      </c>
      <c r="T1323" s="10" t="s">
        <v>2757</v>
      </c>
      <c r="U1323" s="10" t="str">
        <f>VLOOKUP(V1323,'mã đối tượng'!$A:$B,2,0)</f>
        <v>WIN-070</v>
      </c>
      <c r="V1323" s="10" t="s">
        <v>12227</v>
      </c>
      <c r="W1323" s="10" t="s">
        <v>2758</v>
      </c>
      <c r="X1323" t="str">
        <f t="shared" si="20"/>
        <v>5034 WM+ QTI 85 Quốc Lộ 9B</v>
      </c>
    </row>
    <row r="1324" spans="1:24" x14ac:dyDescent="0.25">
      <c r="A1324" s="10" t="s">
        <v>8</v>
      </c>
      <c r="B1324" s="10" t="s">
        <v>2756</v>
      </c>
      <c r="C1324" s="10" t="s">
        <v>9192</v>
      </c>
      <c r="D1324" s="10" t="s">
        <v>9211</v>
      </c>
      <c r="E1324" s="10" t="s">
        <v>9186</v>
      </c>
      <c r="F1324" s="11">
        <v>223212</v>
      </c>
      <c r="G1324" s="10" t="s">
        <v>9187</v>
      </c>
      <c r="H1324" s="26">
        <v>2</v>
      </c>
      <c r="I1324" s="10" t="s">
        <v>9188</v>
      </c>
      <c r="J1324" s="10" t="s">
        <v>9981</v>
      </c>
      <c r="K1324" s="10" t="s">
        <v>9194</v>
      </c>
      <c r="L1324" s="10" t="s">
        <v>9212</v>
      </c>
      <c r="M1324" s="22" t="s">
        <v>12283</v>
      </c>
      <c r="N1324" s="22" t="s">
        <v>11952</v>
      </c>
      <c r="O1324" s="11">
        <v>111606</v>
      </c>
      <c r="P1324" s="10" t="s">
        <v>2759</v>
      </c>
      <c r="Q1324" s="10" t="s">
        <v>12272</v>
      </c>
      <c r="R1324" s="24" t="s">
        <v>12342</v>
      </c>
      <c r="S1324" s="12">
        <v>45827</v>
      </c>
      <c r="T1324" s="10" t="s">
        <v>2757</v>
      </c>
      <c r="U1324" s="10" t="str">
        <f>VLOOKUP(V1324,'mã đối tượng'!$A:$B,2,0)</f>
        <v>WIN-070</v>
      </c>
      <c r="V1324" s="10" t="s">
        <v>12227</v>
      </c>
      <c r="W1324" s="10" t="s">
        <v>2758</v>
      </c>
      <c r="X1324" t="str">
        <f t="shared" si="20"/>
        <v>5034 WM+ QTI 85 Quốc Lộ 9B</v>
      </c>
    </row>
    <row r="1325" spans="1:24" x14ac:dyDescent="0.25">
      <c r="A1325" s="10" t="s">
        <v>8</v>
      </c>
      <c r="B1325" s="10" t="s">
        <v>3708</v>
      </c>
      <c r="C1325" s="10" t="s">
        <v>9184</v>
      </c>
      <c r="D1325" s="10" t="s">
        <v>9226</v>
      </c>
      <c r="E1325" s="10" t="s">
        <v>9186</v>
      </c>
      <c r="F1325" s="11">
        <v>148500</v>
      </c>
      <c r="G1325" s="10" t="s">
        <v>9187</v>
      </c>
      <c r="H1325" s="26">
        <v>2</v>
      </c>
      <c r="I1325" s="10" t="s">
        <v>9188</v>
      </c>
      <c r="J1325" s="10" t="s">
        <v>9982</v>
      </c>
      <c r="K1325" s="10" t="s">
        <v>9190</v>
      </c>
      <c r="L1325" s="10" t="s">
        <v>9228</v>
      </c>
      <c r="M1325" s="22" t="s">
        <v>12278</v>
      </c>
      <c r="N1325" s="22" t="s">
        <v>11948</v>
      </c>
      <c r="O1325" s="11">
        <v>74250</v>
      </c>
      <c r="P1325" s="10" t="s">
        <v>3711</v>
      </c>
      <c r="Q1325" s="10" t="s">
        <v>12272</v>
      </c>
      <c r="R1325" s="24" t="s">
        <v>13242</v>
      </c>
      <c r="S1325" s="12">
        <v>45829</v>
      </c>
      <c r="T1325" s="10" t="s">
        <v>3709</v>
      </c>
      <c r="U1325" s="10" t="str">
        <f>VLOOKUP(V1325,'mã đối tượng'!$A:$B,2,0)</f>
        <v>WIN-058</v>
      </c>
      <c r="V1325" s="10" t="s">
        <v>12177</v>
      </c>
      <c r="W1325" s="10" t="s">
        <v>3710</v>
      </c>
      <c r="X1325" t="str">
        <f t="shared" si="20"/>
        <v>1701 WM NAN Vinh - Bến Thủy</v>
      </c>
    </row>
    <row r="1326" spans="1:24" x14ac:dyDescent="0.25">
      <c r="A1326" s="10" t="s">
        <v>8</v>
      </c>
      <c r="B1326" s="10" t="s">
        <v>3708</v>
      </c>
      <c r="C1326" s="10" t="s">
        <v>9192</v>
      </c>
      <c r="D1326" s="10" t="s">
        <v>9193</v>
      </c>
      <c r="E1326" s="10" t="s">
        <v>9186</v>
      </c>
      <c r="F1326" s="11">
        <v>368000</v>
      </c>
      <c r="G1326" s="10" t="s">
        <v>9187</v>
      </c>
      <c r="H1326" s="26">
        <v>8</v>
      </c>
      <c r="I1326" s="10" t="s">
        <v>9188</v>
      </c>
      <c r="J1326" s="10" t="s">
        <v>9982</v>
      </c>
      <c r="K1326" s="10" t="s">
        <v>9194</v>
      </c>
      <c r="L1326" s="10" t="s">
        <v>9195</v>
      </c>
      <c r="M1326" s="22" t="s">
        <v>12274</v>
      </c>
      <c r="N1326" s="22" t="s">
        <v>11950</v>
      </c>
      <c r="O1326" s="11">
        <v>46000</v>
      </c>
      <c r="P1326" s="10" t="s">
        <v>3711</v>
      </c>
      <c r="Q1326" s="10" t="s">
        <v>12272</v>
      </c>
      <c r="R1326" s="24" t="s">
        <v>13242</v>
      </c>
      <c r="S1326" s="12">
        <v>45829</v>
      </c>
      <c r="T1326" s="10" t="s">
        <v>3709</v>
      </c>
      <c r="U1326" s="10" t="str">
        <f>VLOOKUP(V1326,'mã đối tượng'!$A:$B,2,0)</f>
        <v>WIN-058</v>
      </c>
      <c r="V1326" s="10" t="s">
        <v>12177</v>
      </c>
      <c r="W1326" s="10" t="s">
        <v>3710</v>
      </c>
      <c r="X1326" t="str">
        <f t="shared" si="20"/>
        <v>1701 WM NAN Vinh - Bến Thủy</v>
      </c>
    </row>
    <row r="1327" spans="1:24" x14ac:dyDescent="0.25">
      <c r="A1327" s="10" t="s">
        <v>8</v>
      </c>
      <c r="B1327" s="10" t="s">
        <v>3708</v>
      </c>
      <c r="C1327" s="10" t="s">
        <v>9197</v>
      </c>
      <c r="D1327" s="10" t="s">
        <v>9218</v>
      </c>
      <c r="E1327" s="10" t="s">
        <v>9186</v>
      </c>
      <c r="F1327" s="11">
        <v>73431</v>
      </c>
      <c r="G1327" s="10" t="s">
        <v>9187</v>
      </c>
      <c r="H1327" s="26">
        <v>1</v>
      </c>
      <c r="I1327" s="10" t="s">
        <v>9188</v>
      </c>
      <c r="J1327" s="10" t="s">
        <v>9982</v>
      </c>
      <c r="K1327" s="10" t="s">
        <v>9199</v>
      </c>
      <c r="L1327" s="10" t="s">
        <v>9220</v>
      </c>
      <c r="M1327" s="22" t="s">
        <v>12285</v>
      </c>
      <c r="N1327" s="22" t="s">
        <v>11953</v>
      </c>
      <c r="O1327" s="11">
        <v>73431</v>
      </c>
      <c r="P1327" s="10" t="s">
        <v>3711</v>
      </c>
      <c r="Q1327" s="10" t="s">
        <v>12272</v>
      </c>
      <c r="R1327" s="24" t="s">
        <v>13242</v>
      </c>
      <c r="S1327" s="12">
        <v>45829</v>
      </c>
      <c r="T1327" s="10" t="s">
        <v>3709</v>
      </c>
      <c r="U1327" s="10" t="str">
        <f>VLOOKUP(V1327,'mã đối tượng'!$A:$B,2,0)</f>
        <v>WIN-058</v>
      </c>
      <c r="V1327" s="10" t="s">
        <v>12177</v>
      </c>
      <c r="W1327" s="10" t="s">
        <v>3710</v>
      </c>
      <c r="X1327" t="str">
        <f t="shared" si="20"/>
        <v>1701 WM NAN Vinh - Bến Thủy</v>
      </c>
    </row>
    <row r="1328" spans="1:24" x14ac:dyDescent="0.25">
      <c r="A1328" s="10" t="s">
        <v>8</v>
      </c>
      <c r="B1328" s="10" t="s">
        <v>3708</v>
      </c>
      <c r="C1328" s="10" t="s">
        <v>9201</v>
      </c>
      <c r="D1328" s="10" t="s">
        <v>9221</v>
      </c>
      <c r="E1328" s="10" t="s">
        <v>9186</v>
      </c>
      <c r="F1328" s="11">
        <v>111058</v>
      </c>
      <c r="G1328" s="10" t="s">
        <v>9187</v>
      </c>
      <c r="H1328" s="26">
        <v>1</v>
      </c>
      <c r="I1328" s="10" t="s">
        <v>9188</v>
      </c>
      <c r="J1328" s="10" t="s">
        <v>9982</v>
      </c>
      <c r="K1328" s="10" t="s">
        <v>9203</v>
      </c>
      <c r="L1328" s="10" t="s">
        <v>9222</v>
      </c>
      <c r="M1328" s="22" t="s">
        <v>12273</v>
      </c>
      <c r="N1328" s="22" t="s">
        <v>11954</v>
      </c>
      <c r="O1328" s="11">
        <v>111058</v>
      </c>
      <c r="P1328" s="10" t="s">
        <v>3711</v>
      </c>
      <c r="Q1328" s="10" t="s">
        <v>12272</v>
      </c>
      <c r="R1328" s="24" t="s">
        <v>13242</v>
      </c>
      <c r="S1328" s="12">
        <v>45829</v>
      </c>
      <c r="T1328" s="10" t="s">
        <v>3709</v>
      </c>
      <c r="U1328" s="10" t="str">
        <f>VLOOKUP(V1328,'mã đối tượng'!$A:$B,2,0)</f>
        <v>WIN-058</v>
      </c>
      <c r="V1328" s="10" t="s">
        <v>12177</v>
      </c>
      <c r="W1328" s="10" t="s">
        <v>3710</v>
      </c>
      <c r="X1328" t="str">
        <f t="shared" si="20"/>
        <v>1701 WM NAN Vinh - Bến Thủy</v>
      </c>
    </row>
    <row r="1329" spans="1:24" x14ac:dyDescent="0.25">
      <c r="A1329" s="10" t="s">
        <v>8</v>
      </c>
      <c r="B1329" s="10" t="s">
        <v>2988</v>
      </c>
      <c r="C1329" s="10" t="s">
        <v>9184</v>
      </c>
      <c r="D1329" s="10" t="s">
        <v>9226</v>
      </c>
      <c r="E1329" s="10" t="s">
        <v>9186</v>
      </c>
      <c r="F1329" s="11">
        <v>222750</v>
      </c>
      <c r="G1329" s="10" t="s">
        <v>9187</v>
      </c>
      <c r="H1329" s="26">
        <v>3</v>
      </c>
      <c r="I1329" s="10" t="s">
        <v>9188</v>
      </c>
      <c r="J1329" s="10" t="s">
        <v>9983</v>
      </c>
      <c r="K1329" s="10" t="s">
        <v>9190</v>
      </c>
      <c r="L1329" s="10" t="s">
        <v>9228</v>
      </c>
      <c r="M1329" s="22" t="s">
        <v>12278</v>
      </c>
      <c r="N1329" s="22" t="s">
        <v>11948</v>
      </c>
      <c r="O1329" s="11">
        <v>74250</v>
      </c>
      <c r="P1329" s="10" t="s">
        <v>2991</v>
      </c>
      <c r="Q1329" s="10" t="s">
        <v>12272</v>
      </c>
      <c r="R1329" s="24" t="s">
        <v>13243</v>
      </c>
      <c r="S1329" s="12">
        <v>45827</v>
      </c>
      <c r="T1329" s="10" t="s">
        <v>2989</v>
      </c>
      <c r="U1329" s="10" t="str">
        <f>VLOOKUP(V1329,'mã đối tượng'!$A:$B,2,0)</f>
        <v>WIN-002</v>
      </c>
      <c r="V1329" s="10" t="s">
        <v>11969</v>
      </c>
      <c r="W1329" s="10" t="s">
        <v>2990</v>
      </c>
      <c r="X1329" t="str">
        <f t="shared" si="20"/>
        <v>6743 WIN HNI T4 Thăng Long Capital</v>
      </c>
    </row>
    <row r="1330" spans="1:24" x14ac:dyDescent="0.25">
      <c r="A1330" s="10" t="s">
        <v>8</v>
      </c>
      <c r="B1330" s="10" t="s">
        <v>2830</v>
      </c>
      <c r="C1330" s="10" t="s">
        <v>9184</v>
      </c>
      <c r="D1330" s="10" t="s">
        <v>9218</v>
      </c>
      <c r="E1330" s="10" t="s">
        <v>9186</v>
      </c>
      <c r="F1330" s="11">
        <v>73431</v>
      </c>
      <c r="G1330" s="10" t="s">
        <v>9187</v>
      </c>
      <c r="H1330" s="26">
        <v>1</v>
      </c>
      <c r="I1330" s="10" t="s">
        <v>9188</v>
      </c>
      <c r="J1330" s="10" t="s">
        <v>9984</v>
      </c>
      <c r="K1330" s="10" t="s">
        <v>9190</v>
      </c>
      <c r="L1330" s="10" t="s">
        <v>9220</v>
      </c>
      <c r="M1330" s="22" t="s">
        <v>12285</v>
      </c>
      <c r="N1330" s="22" t="s">
        <v>11953</v>
      </c>
      <c r="O1330" s="11">
        <v>73431</v>
      </c>
      <c r="P1330" s="10" t="s">
        <v>2831</v>
      </c>
      <c r="Q1330" s="10" t="s">
        <v>12272</v>
      </c>
      <c r="R1330" s="24" t="s">
        <v>13244</v>
      </c>
      <c r="S1330" s="12">
        <v>45827</v>
      </c>
      <c r="T1330" s="10" t="s">
        <v>2823</v>
      </c>
      <c r="U1330" s="10" t="str">
        <f>VLOOKUP(V1330,'mã đối tượng'!$A:$B,2,0)</f>
        <v>WIN-007</v>
      </c>
      <c r="V1330" s="10" t="s">
        <v>11989</v>
      </c>
      <c r="W1330" s="10" t="s">
        <v>2824</v>
      </c>
      <c r="X1330" t="str">
        <f t="shared" si="20"/>
        <v>5514 WM+ QNH 07,08 Khu Sân Vườn Cái</v>
      </c>
    </row>
    <row r="1331" spans="1:24" x14ac:dyDescent="0.25">
      <c r="A1331" s="10" t="s">
        <v>8</v>
      </c>
      <c r="B1331" s="10" t="s">
        <v>2830</v>
      </c>
      <c r="C1331" s="10" t="s">
        <v>9192</v>
      </c>
      <c r="D1331" s="10" t="s">
        <v>9221</v>
      </c>
      <c r="E1331" s="10" t="s">
        <v>9186</v>
      </c>
      <c r="F1331" s="11">
        <v>111058</v>
      </c>
      <c r="G1331" s="10" t="s">
        <v>9187</v>
      </c>
      <c r="H1331" s="26">
        <v>1</v>
      </c>
      <c r="I1331" s="10" t="s">
        <v>9188</v>
      </c>
      <c r="J1331" s="10" t="s">
        <v>9984</v>
      </c>
      <c r="K1331" s="10" t="s">
        <v>9194</v>
      </c>
      <c r="L1331" s="10" t="s">
        <v>9222</v>
      </c>
      <c r="M1331" s="22" t="s">
        <v>12273</v>
      </c>
      <c r="N1331" s="22" t="s">
        <v>11954</v>
      </c>
      <c r="O1331" s="11">
        <v>111058</v>
      </c>
      <c r="P1331" s="10" t="s">
        <v>2831</v>
      </c>
      <c r="Q1331" s="10" t="s">
        <v>12272</v>
      </c>
      <c r="R1331" s="24" t="s">
        <v>13244</v>
      </c>
      <c r="S1331" s="12">
        <v>45827</v>
      </c>
      <c r="T1331" s="10" t="s">
        <v>2823</v>
      </c>
      <c r="U1331" s="10" t="str">
        <f>VLOOKUP(V1331,'mã đối tượng'!$A:$B,2,0)</f>
        <v>WIN-007</v>
      </c>
      <c r="V1331" s="10" t="s">
        <v>11989</v>
      </c>
      <c r="W1331" s="10" t="s">
        <v>2824</v>
      </c>
      <c r="X1331" t="str">
        <f t="shared" si="20"/>
        <v>5514 WM+ QNH 07,08 Khu Sân Vườn Cái</v>
      </c>
    </row>
    <row r="1332" spans="1:24" x14ac:dyDescent="0.25">
      <c r="A1332" s="10" t="s">
        <v>8</v>
      </c>
      <c r="B1332" s="10" t="s">
        <v>3008</v>
      </c>
      <c r="C1332" s="10" t="s">
        <v>9184</v>
      </c>
      <c r="D1332" s="10" t="s">
        <v>9221</v>
      </c>
      <c r="E1332" s="10" t="s">
        <v>9186</v>
      </c>
      <c r="F1332" s="11">
        <v>111058</v>
      </c>
      <c r="G1332" s="10" t="s">
        <v>9187</v>
      </c>
      <c r="H1332" s="26">
        <v>1</v>
      </c>
      <c r="I1332" s="10" t="s">
        <v>9188</v>
      </c>
      <c r="J1332" s="10" t="s">
        <v>9985</v>
      </c>
      <c r="K1332" s="10" t="s">
        <v>9190</v>
      </c>
      <c r="L1332" s="10" t="s">
        <v>9222</v>
      </c>
      <c r="M1332" s="22" t="s">
        <v>12273</v>
      </c>
      <c r="N1332" s="22" t="s">
        <v>11954</v>
      </c>
      <c r="O1332" s="11">
        <v>111058</v>
      </c>
      <c r="P1332" s="10" t="s">
        <v>3011</v>
      </c>
      <c r="Q1332" s="10" t="s">
        <v>12272</v>
      </c>
      <c r="R1332" s="24" t="s">
        <v>12293</v>
      </c>
      <c r="S1332" s="12">
        <v>45827</v>
      </c>
      <c r="T1332" s="10" t="s">
        <v>3009</v>
      </c>
      <c r="U1332" s="10" t="str">
        <f>VLOOKUP(V1332,'mã đối tượng'!$A:$B,2,0)</f>
        <v>WIN-038</v>
      </c>
      <c r="V1332" s="10" t="s">
        <v>12109</v>
      </c>
      <c r="W1332" s="10" t="s">
        <v>3010</v>
      </c>
      <c r="X1332" t="str">
        <f t="shared" si="20"/>
        <v>6819 WM+ TQG 328 Trường Chinh</v>
      </c>
    </row>
    <row r="1333" spans="1:24" x14ac:dyDescent="0.25">
      <c r="A1333" s="10" t="s">
        <v>8</v>
      </c>
      <c r="B1333" s="10" t="s">
        <v>2400</v>
      </c>
      <c r="C1333" s="10" t="s">
        <v>9184</v>
      </c>
      <c r="D1333" s="10" t="s">
        <v>9221</v>
      </c>
      <c r="E1333" s="10" t="s">
        <v>9186</v>
      </c>
      <c r="F1333" s="11">
        <v>111058</v>
      </c>
      <c r="G1333" s="10" t="s">
        <v>9187</v>
      </c>
      <c r="H1333" s="26">
        <v>1</v>
      </c>
      <c r="I1333" s="10" t="s">
        <v>9188</v>
      </c>
      <c r="J1333" s="10" t="s">
        <v>9986</v>
      </c>
      <c r="K1333" s="10" t="s">
        <v>9190</v>
      </c>
      <c r="L1333" s="10" t="s">
        <v>9222</v>
      </c>
      <c r="M1333" s="22" t="s">
        <v>12273</v>
      </c>
      <c r="N1333" s="22" t="s">
        <v>11954</v>
      </c>
      <c r="O1333" s="11">
        <v>111058</v>
      </c>
      <c r="P1333" s="10" t="s">
        <v>2403</v>
      </c>
      <c r="Q1333" s="10" t="s">
        <v>12272</v>
      </c>
      <c r="R1333" s="24" t="s">
        <v>13245</v>
      </c>
      <c r="S1333" s="12">
        <v>45827</v>
      </c>
      <c r="T1333" s="10" t="s">
        <v>2401</v>
      </c>
      <c r="U1333" s="10" t="str">
        <f>VLOOKUP(V1333,'mã đối tượng'!$A:$B,2,0)</f>
        <v>WIN-002</v>
      </c>
      <c r="V1333" s="10" t="s">
        <v>11969</v>
      </c>
      <c r="W1333" s="10" t="s">
        <v>2402</v>
      </c>
      <c r="X1333" t="str">
        <f t="shared" si="20"/>
        <v>2122 WM+ HNI 10/118 Ng Khánh Toàn</v>
      </c>
    </row>
    <row r="1334" spans="1:24" x14ac:dyDescent="0.25">
      <c r="A1334" s="10" t="s">
        <v>8</v>
      </c>
      <c r="B1334" s="10" t="s">
        <v>2622</v>
      </c>
      <c r="C1334" s="10" t="s">
        <v>9184</v>
      </c>
      <c r="D1334" s="10" t="s">
        <v>9221</v>
      </c>
      <c r="E1334" s="10" t="s">
        <v>9186</v>
      </c>
      <c r="F1334" s="11">
        <v>1221638</v>
      </c>
      <c r="G1334" s="10" t="s">
        <v>9187</v>
      </c>
      <c r="H1334" s="26">
        <v>11</v>
      </c>
      <c r="I1334" s="10" t="s">
        <v>9188</v>
      </c>
      <c r="J1334" s="10" t="s">
        <v>9987</v>
      </c>
      <c r="K1334" s="10" t="s">
        <v>9190</v>
      </c>
      <c r="L1334" s="10" t="s">
        <v>9222</v>
      </c>
      <c r="M1334" s="22" t="s">
        <v>12273</v>
      </c>
      <c r="N1334" s="22" t="s">
        <v>11954</v>
      </c>
      <c r="O1334" s="11">
        <v>111058</v>
      </c>
      <c r="P1334" s="10" t="s">
        <v>2625</v>
      </c>
      <c r="Q1334" s="10" t="s">
        <v>12272</v>
      </c>
      <c r="R1334" s="24" t="s">
        <v>13246</v>
      </c>
      <c r="S1334" s="12">
        <v>45827</v>
      </c>
      <c r="T1334" s="10" t="s">
        <v>2623</v>
      </c>
      <c r="U1334" s="10" t="str">
        <f>VLOOKUP(V1334,'mã đối tượng'!$A:$B,2,0)</f>
        <v>WIN-028</v>
      </c>
      <c r="V1334" s="10" t="s">
        <v>12074</v>
      </c>
      <c r="W1334" s="10" t="s">
        <v>2624</v>
      </c>
      <c r="X1334" t="str">
        <f t="shared" si="20"/>
        <v>3610 WM+ KHA 513 Đường 2/4</v>
      </c>
    </row>
    <row r="1335" spans="1:24" x14ac:dyDescent="0.25">
      <c r="A1335" s="10" t="s">
        <v>8</v>
      </c>
      <c r="B1335" s="10" t="s">
        <v>2396</v>
      </c>
      <c r="C1335" s="10" t="s">
        <v>9184</v>
      </c>
      <c r="D1335" s="10" t="s">
        <v>9218</v>
      </c>
      <c r="E1335" s="10" t="s">
        <v>9186</v>
      </c>
      <c r="F1335" s="11">
        <v>73431</v>
      </c>
      <c r="G1335" s="10" t="s">
        <v>9187</v>
      </c>
      <c r="H1335" s="26">
        <v>1</v>
      </c>
      <c r="I1335" s="10" t="s">
        <v>9188</v>
      </c>
      <c r="J1335" s="10" t="s">
        <v>9988</v>
      </c>
      <c r="K1335" s="10" t="s">
        <v>9190</v>
      </c>
      <c r="L1335" s="10" t="s">
        <v>9220</v>
      </c>
      <c r="M1335" s="22" t="s">
        <v>12285</v>
      </c>
      <c r="N1335" s="22" t="s">
        <v>11953</v>
      </c>
      <c r="O1335" s="11">
        <v>73431</v>
      </c>
      <c r="P1335" s="10" t="s">
        <v>2399</v>
      </c>
      <c r="Q1335" s="10" t="s">
        <v>12272</v>
      </c>
      <c r="R1335" s="24" t="s">
        <v>13247</v>
      </c>
      <c r="S1335" s="12">
        <v>45827</v>
      </c>
      <c r="T1335" s="10" t="s">
        <v>2397</v>
      </c>
      <c r="U1335" s="10" t="str">
        <f>VLOOKUP(V1335,'mã đối tượng'!$A:$B,2,0)</f>
        <v>WIN-002</v>
      </c>
      <c r="V1335" s="10" t="s">
        <v>11969</v>
      </c>
      <c r="W1335" s="10" t="s">
        <v>2398</v>
      </c>
      <c r="X1335" t="str">
        <f t="shared" si="20"/>
        <v>2082 WM+ HNI 41 Tương Mai</v>
      </c>
    </row>
    <row r="1336" spans="1:24" x14ac:dyDescent="0.25">
      <c r="A1336" s="10" t="s">
        <v>8</v>
      </c>
      <c r="B1336" s="10" t="s">
        <v>2396</v>
      </c>
      <c r="C1336" s="10" t="s">
        <v>9192</v>
      </c>
      <c r="D1336" s="10" t="s">
        <v>9193</v>
      </c>
      <c r="E1336" s="10" t="s">
        <v>9186</v>
      </c>
      <c r="F1336" s="11">
        <v>230000</v>
      </c>
      <c r="G1336" s="10" t="s">
        <v>9187</v>
      </c>
      <c r="H1336" s="26">
        <v>5</v>
      </c>
      <c r="I1336" s="10" t="s">
        <v>9188</v>
      </c>
      <c r="J1336" s="10" t="s">
        <v>9988</v>
      </c>
      <c r="K1336" s="10" t="s">
        <v>9194</v>
      </c>
      <c r="L1336" s="10" t="s">
        <v>9195</v>
      </c>
      <c r="M1336" s="22" t="s">
        <v>12274</v>
      </c>
      <c r="N1336" s="22" t="s">
        <v>11950</v>
      </c>
      <c r="O1336" s="11">
        <v>46000</v>
      </c>
      <c r="P1336" s="10" t="s">
        <v>2399</v>
      </c>
      <c r="Q1336" s="10" t="s">
        <v>12272</v>
      </c>
      <c r="R1336" s="24" t="s">
        <v>13247</v>
      </c>
      <c r="S1336" s="12">
        <v>45827</v>
      </c>
      <c r="T1336" s="10" t="s">
        <v>2397</v>
      </c>
      <c r="U1336" s="10" t="str">
        <f>VLOOKUP(V1336,'mã đối tượng'!$A:$B,2,0)</f>
        <v>WIN-002</v>
      </c>
      <c r="V1336" s="10" t="s">
        <v>11969</v>
      </c>
      <c r="W1336" s="10" t="s">
        <v>2398</v>
      </c>
      <c r="X1336" t="str">
        <f t="shared" si="20"/>
        <v>2082 WM+ HNI 41 Tương Mai</v>
      </c>
    </row>
    <row r="1337" spans="1:24" x14ac:dyDescent="0.25">
      <c r="A1337" s="10" t="s">
        <v>8</v>
      </c>
      <c r="B1337" s="10" t="s">
        <v>2752</v>
      </c>
      <c r="C1337" s="10" t="s">
        <v>9184</v>
      </c>
      <c r="D1337" s="10" t="s">
        <v>9221</v>
      </c>
      <c r="E1337" s="10" t="s">
        <v>9186</v>
      </c>
      <c r="F1337" s="11">
        <v>111058</v>
      </c>
      <c r="G1337" s="10" t="s">
        <v>9187</v>
      </c>
      <c r="H1337" s="26">
        <v>1</v>
      </c>
      <c r="I1337" s="10" t="s">
        <v>9188</v>
      </c>
      <c r="J1337" s="10" t="s">
        <v>9989</v>
      </c>
      <c r="K1337" s="10" t="s">
        <v>9190</v>
      </c>
      <c r="L1337" s="10" t="s">
        <v>9222</v>
      </c>
      <c r="M1337" s="22" t="s">
        <v>12273</v>
      </c>
      <c r="N1337" s="22" t="s">
        <v>11954</v>
      </c>
      <c r="O1337" s="11">
        <v>111058</v>
      </c>
      <c r="P1337" s="10" t="s">
        <v>2755</v>
      </c>
      <c r="Q1337" s="10" t="s">
        <v>12272</v>
      </c>
      <c r="R1337" s="24" t="s">
        <v>12331</v>
      </c>
      <c r="S1337" s="12">
        <v>45827</v>
      </c>
      <c r="T1337" s="10" t="s">
        <v>2753</v>
      </c>
      <c r="U1337" s="10" t="str">
        <f>VLOOKUP(V1337,'mã đối tượng'!$A:$B,2,0)</f>
        <v>WIN-035</v>
      </c>
      <c r="V1337" s="10" t="s">
        <v>12104</v>
      </c>
      <c r="W1337" s="10" t="s">
        <v>2754</v>
      </c>
      <c r="X1337" t="str">
        <f t="shared" si="20"/>
        <v>4992 WM+ YBI 1132 Đinh Tiên Hoàng</v>
      </c>
    </row>
    <row r="1338" spans="1:24" x14ac:dyDescent="0.25">
      <c r="A1338" s="10" t="s">
        <v>8</v>
      </c>
      <c r="B1338" s="10" t="s">
        <v>2584</v>
      </c>
      <c r="C1338" s="10" t="s">
        <v>9184</v>
      </c>
      <c r="D1338" s="10" t="s">
        <v>9193</v>
      </c>
      <c r="E1338" s="10" t="s">
        <v>9186</v>
      </c>
      <c r="F1338" s="11">
        <v>414000</v>
      </c>
      <c r="G1338" s="10" t="s">
        <v>9187</v>
      </c>
      <c r="H1338" s="26">
        <v>9</v>
      </c>
      <c r="I1338" s="10" t="s">
        <v>9188</v>
      </c>
      <c r="J1338" s="10" t="s">
        <v>9990</v>
      </c>
      <c r="K1338" s="10" t="s">
        <v>9190</v>
      </c>
      <c r="L1338" s="10" t="s">
        <v>9195</v>
      </c>
      <c r="M1338" s="22" t="s">
        <v>12274</v>
      </c>
      <c r="N1338" s="22" t="s">
        <v>11950</v>
      </c>
      <c r="O1338" s="11">
        <v>46000</v>
      </c>
      <c r="P1338" s="10" t="s">
        <v>2587</v>
      </c>
      <c r="Q1338" s="10" t="s">
        <v>12272</v>
      </c>
      <c r="R1338" s="24" t="s">
        <v>13248</v>
      </c>
      <c r="S1338" s="12">
        <v>45827</v>
      </c>
      <c r="T1338" s="10" t="s">
        <v>2585</v>
      </c>
      <c r="U1338" s="10" t="str">
        <f>VLOOKUP(V1338,'mã đối tượng'!$A:$B,2,0)</f>
        <v>WIN-002</v>
      </c>
      <c r="V1338" s="10" t="s">
        <v>11969</v>
      </c>
      <c r="W1338" s="10" t="s">
        <v>2586</v>
      </c>
      <c r="X1338" t="str">
        <f t="shared" si="20"/>
        <v>2AWW WM+ HNI Ngô Đạo, Tân Hưng</v>
      </c>
    </row>
    <row r="1339" spans="1:24" x14ac:dyDescent="0.25">
      <c r="A1339" s="10" t="s">
        <v>8</v>
      </c>
      <c r="B1339" s="10" t="s">
        <v>2542</v>
      </c>
      <c r="C1339" s="10" t="s">
        <v>9184</v>
      </c>
      <c r="D1339" s="10" t="s">
        <v>9221</v>
      </c>
      <c r="E1339" s="10" t="s">
        <v>9186</v>
      </c>
      <c r="F1339" s="11">
        <v>222116</v>
      </c>
      <c r="G1339" s="10" t="s">
        <v>9187</v>
      </c>
      <c r="H1339" s="26">
        <v>2</v>
      </c>
      <c r="I1339" s="10" t="s">
        <v>9188</v>
      </c>
      <c r="J1339" s="10" t="s">
        <v>9991</v>
      </c>
      <c r="K1339" s="10" t="s">
        <v>9190</v>
      </c>
      <c r="L1339" s="10" t="s">
        <v>9222</v>
      </c>
      <c r="M1339" s="22" t="s">
        <v>12273</v>
      </c>
      <c r="N1339" s="22" t="s">
        <v>11954</v>
      </c>
      <c r="O1339" s="11">
        <v>111058</v>
      </c>
      <c r="P1339" s="10" t="s">
        <v>2545</v>
      </c>
      <c r="Q1339" s="10" t="s">
        <v>12272</v>
      </c>
      <c r="R1339" s="24" t="s">
        <v>13249</v>
      </c>
      <c r="S1339" s="12">
        <v>45827</v>
      </c>
      <c r="T1339" s="10" t="s">
        <v>2543</v>
      </c>
      <c r="U1339" s="10" t="str">
        <f>VLOOKUP(V1339,'mã đối tượng'!$A:$B,2,0)</f>
        <v>WIN-002</v>
      </c>
      <c r="V1339" s="10" t="s">
        <v>11969</v>
      </c>
      <c r="W1339" s="10" t="s">
        <v>2544</v>
      </c>
      <c r="X1339" t="str">
        <f t="shared" si="20"/>
        <v>2ARH WM+ HNI 20 Cầu Bây</v>
      </c>
    </row>
    <row r="1340" spans="1:24" x14ac:dyDescent="0.25">
      <c r="A1340" s="10" t="s">
        <v>8</v>
      </c>
      <c r="B1340" s="10" t="s">
        <v>2542</v>
      </c>
      <c r="C1340" s="10" t="s">
        <v>9192</v>
      </c>
      <c r="D1340" s="10" t="s">
        <v>9193</v>
      </c>
      <c r="E1340" s="10" t="s">
        <v>9186</v>
      </c>
      <c r="F1340" s="11">
        <v>184000</v>
      </c>
      <c r="G1340" s="10" t="s">
        <v>9187</v>
      </c>
      <c r="H1340" s="26">
        <v>4</v>
      </c>
      <c r="I1340" s="10" t="s">
        <v>9188</v>
      </c>
      <c r="J1340" s="10" t="s">
        <v>9991</v>
      </c>
      <c r="K1340" s="10" t="s">
        <v>9194</v>
      </c>
      <c r="L1340" s="10" t="s">
        <v>9195</v>
      </c>
      <c r="M1340" s="22" t="s">
        <v>12274</v>
      </c>
      <c r="N1340" s="22" t="s">
        <v>11950</v>
      </c>
      <c r="O1340" s="11">
        <v>46000</v>
      </c>
      <c r="P1340" s="10" t="s">
        <v>2545</v>
      </c>
      <c r="Q1340" s="10" t="s">
        <v>12272</v>
      </c>
      <c r="R1340" s="24" t="s">
        <v>13249</v>
      </c>
      <c r="S1340" s="12">
        <v>45827</v>
      </c>
      <c r="T1340" s="10" t="s">
        <v>2543</v>
      </c>
      <c r="U1340" s="10" t="str">
        <f>VLOOKUP(V1340,'mã đối tượng'!$A:$B,2,0)</f>
        <v>WIN-002</v>
      </c>
      <c r="V1340" s="10" t="s">
        <v>11969</v>
      </c>
      <c r="W1340" s="10" t="s">
        <v>2544</v>
      </c>
      <c r="X1340" t="str">
        <f t="shared" si="20"/>
        <v>2ARH WM+ HNI 20 Cầu Bây</v>
      </c>
    </row>
    <row r="1341" spans="1:24" x14ac:dyDescent="0.25">
      <c r="A1341" s="10" t="s">
        <v>8</v>
      </c>
      <c r="B1341" s="10" t="s">
        <v>2542</v>
      </c>
      <c r="C1341" s="10" t="s">
        <v>9197</v>
      </c>
      <c r="D1341" s="10" t="s">
        <v>9226</v>
      </c>
      <c r="E1341" s="10" t="s">
        <v>9186</v>
      </c>
      <c r="F1341" s="11">
        <v>148500</v>
      </c>
      <c r="G1341" s="10" t="s">
        <v>9187</v>
      </c>
      <c r="H1341" s="26">
        <v>2</v>
      </c>
      <c r="I1341" s="10" t="s">
        <v>9188</v>
      </c>
      <c r="J1341" s="10" t="s">
        <v>9991</v>
      </c>
      <c r="K1341" s="10" t="s">
        <v>9199</v>
      </c>
      <c r="L1341" s="10" t="s">
        <v>9228</v>
      </c>
      <c r="M1341" s="22" t="s">
        <v>12278</v>
      </c>
      <c r="N1341" s="22" t="s">
        <v>11948</v>
      </c>
      <c r="O1341" s="11">
        <v>74250</v>
      </c>
      <c r="P1341" s="10" t="s">
        <v>2545</v>
      </c>
      <c r="Q1341" s="10" t="s">
        <v>12272</v>
      </c>
      <c r="R1341" s="24" t="s">
        <v>13249</v>
      </c>
      <c r="S1341" s="12">
        <v>45827</v>
      </c>
      <c r="T1341" s="10" t="s">
        <v>2543</v>
      </c>
      <c r="U1341" s="10" t="str">
        <f>VLOOKUP(V1341,'mã đối tượng'!$A:$B,2,0)</f>
        <v>WIN-002</v>
      </c>
      <c r="V1341" s="10" t="s">
        <v>11969</v>
      </c>
      <c r="W1341" s="10" t="s">
        <v>2544</v>
      </c>
      <c r="X1341" t="str">
        <f t="shared" si="20"/>
        <v>2ARH WM+ HNI 20 Cầu Bây</v>
      </c>
    </row>
    <row r="1342" spans="1:24" x14ac:dyDescent="0.25">
      <c r="A1342" s="10" t="s">
        <v>8</v>
      </c>
      <c r="B1342" s="10" t="s">
        <v>2666</v>
      </c>
      <c r="C1342" s="10" t="s">
        <v>9184</v>
      </c>
      <c r="D1342" s="10" t="s">
        <v>9185</v>
      </c>
      <c r="E1342" s="10" t="s">
        <v>9186</v>
      </c>
      <c r="F1342" s="11">
        <v>70950</v>
      </c>
      <c r="G1342" s="10" t="s">
        <v>9187</v>
      </c>
      <c r="H1342" s="26">
        <v>1</v>
      </c>
      <c r="I1342" s="10" t="s">
        <v>9188</v>
      </c>
      <c r="J1342" s="10" t="s">
        <v>9992</v>
      </c>
      <c r="K1342" s="10" t="s">
        <v>9190</v>
      </c>
      <c r="L1342" s="10" t="s">
        <v>9191</v>
      </c>
      <c r="M1342" s="22" t="s">
        <v>12282</v>
      </c>
      <c r="N1342" s="22" t="s">
        <v>11945</v>
      </c>
      <c r="O1342" s="11">
        <v>70950</v>
      </c>
      <c r="P1342" s="10" t="s">
        <v>2669</v>
      </c>
      <c r="Q1342" s="10" t="s">
        <v>12272</v>
      </c>
      <c r="R1342" s="24" t="s">
        <v>13250</v>
      </c>
      <c r="S1342" s="12">
        <v>45827</v>
      </c>
      <c r="T1342" s="10" t="s">
        <v>2667</v>
      </c>
      <c r="U1342" s="10" t="str">
        <f>VLOOKUP(V1342,'mã đối tượng'!$A:$B,2,0)</f>
        <v>WIN-056</v>
      </c>
      <c r="V1342" s="10" t="s">
        <v>12167</v>
      </c>
      <c r="W1342" s="10" t="s">
        <v>2668</v>
      </c>
      <c r="X1342" t="str">
        <f t="shared" si="20"/>
        <v>4064 WM+ HYN 175 The Mariana</v>
      </c>
    </row>
    <row r="1343" spans="1:24" x14ac:dyDescent="0.25">
      <c r="A1343" s="10" t="s">
        <v>8</v>
      </c>
      <c r="B1343" s="10" t="s">
        <v>2420</v>
      </c>
      <c r="C1343" s="10" t="s">
        <v>9184</v>
      </c>
      <c r="D1343" s="10" t="s">
        <v>9221</v>
      </c>
      <c r="E1343" s="10" t="s">
        <v>9186</v>
      </c>
      <c r="F1343" s="11">
        <v>111058</v>
      </c>
      <c r="G1343" s="10" t="s">
        <v>9187</v>
      </c>
      <c r="H1343" s="26">
        <v>1</v>
      </c>
      <c r="I1343" s="10" t="s">
        <v>9188</v>
      </c>
      <c r="J1343" s="10" t="s">
        <v>9993</v>
      </c>
      <c r="K1343" s="10" t="s">
        <v>9190</v>
      </c>
      <c r="L1343" s="10" t="s">
        <v>9222</v>
      </c>
      <c r="M1343" s="22" t="s">
        <v>12273</v>
      </c>
      <c r="N1343" s="22" t="s">
        <v>11954</v>
      </c>
      <c r="O1343" s="11">
        <v>111058</v>
      </c>
      <c r="P1343" s="10" t="s">
        <v>2423</v>
      </c>
      <c r="Q1343" s="10" t="s">
        <v>12272</v>
      </c>
      <c r="R1343" s="24" t="s">
        <v>13251</v>
      </c>
      <c r="S1343" s="12">
        <v>45827</v>
      </c>
      <c r="T1343" s="10" t="s">
        <v>2421</v>
      </c>
      <c r="U1343" s="10" t="str">
        <f>VLOOKUP(V1343,'mã đối tượng'!$A:$B,2,0)</f>
        <v>WIN-002</v>
      </c>
      <c r="V1343" s="10" t="s">
        <v>11969</v>
      </c>
      <c r="W1343" s="10" t="s">
        <v>2422</v>
      </c>
      <c r="X1343" t="str">
        <f t="shared" si="20"/>
        <v>2370 WM+ HNI 1/250 Kim Giang</v>
      </c>
    </row>
    <row r="1344" spans="1:24" x14ac:dyDescent="0.25">
      <c r="A1344" s="10" t="s">
        <v>8</v>
      </c>
      <c r="B1344" s="10" t="s">
        <v>2920</v>
      </c>
      <c r="C1344" s="10" t="s">
        <v>9184</v>
      </c>
      <c r="D1344" s="10" t="s">
        <v>9205</v>
      </c>
      <c r="E1344" s="10" t="s">
        <v>9186</v>
      </c>
      <c r="F1344" s="11">
        <v>55595</v>
      </c>
      <c r="G1344" s="10" t="s">
        <v>9187</v>
      </c>
      <c r="H1344" s="26">
        <v>1</v>
      </c>
      <c r="I1344" s="10" t="s">
        <v>9188</v>
      </c>
      <c r="J1344" s="10" t="s">
        <v>9994</v>
      </c>
      <c r="K1344" s="10" t="s">
        <v>9190</v>
      </c>
      <c r="L1344" s="10" t="s">
        <v>9207</v>
      </c>
      <c r="M1344" s="22" t="s">
        <v>12281</v>
      </c>
      <c r="N1344" s="22" t="s">
        <v>11949</v>
      </c>
      <c r="O1344" s="11">
        <v>55595</v>
      </c>
      <c r="P1344" s="10" t="s">
        <v>2923</v>
      </c>
      <c r="Q1344" s="10" t="s">
        <v>12272</v>
      </c>
      <c r="R1344" s="24" t="s">
        <v>13252</v>
      </c>
      <c r="S1344" s="12">
        <v>45827</v>
      </c>
      <c r="T1344" s="10" t="s">
        <v>2921</v>
      </c>
      <c r="U1344" s="10" t="str">
        <f>VLOOKUP(V1344,'mã đối tượng'!$A:$B,2,0)</f>
        <v>WIN-002</v>
      </c>
      <c r="V1344" s="10" t="s">
        <v>11969</v>
      </c>
      <c r="W1344" s="10" t="s">
        <v>2922</v>
      </c>
      <c r="X1344" t="str">
        <f t="shared" si="20"/>
        <v>6323 WM+ HNI 176 Ngõ 193 Phú Diễn</v>
      </c>
    </row>
    <row r="1345" spans="1:24" x14ac:dyDescent="0.25">
      <c r="A1345" s="10" t="s">
        <v>8</v>
      </c>
      <c r="B1345" s="10" t="s">
        <v>2608</v>
      </c>
      <c r="C1345" s="10" t="s">
        <v>9184</v>
      </c>
      <c r="D1345" s="10" t="s">
        <v>9221</v>
      </c>
      <c r="E1345" s="10" t="s">
        <v>9186</v>
      </c>
      <c r="F1345" s="11">
        <v>111058</v>
      </c>
      <c r="G1345" s="10" t="s">
        <v>9187</v>
      </c>
      <c r="H1345" s="26">
        <v>1</v>
      </c>
      <c r="I1345" s="10" t="s">
        <v>9188</v>
      </c>
      <c r="J1345" s="10" t="s">
        <v>9995</v>
      </c>
      <c r="K1345" s="10" t="s">
        <v>9190</v>
      </c>
      <c r="L1345" s="10" t="s">
        <v>9222</v>
      </c>
      <c r="M1345" s="22" t="s">
        <v>12273</v>
      </c>
      <c r="N1345" s="22" t="s">
        <v>11954</v>
      </c>
      <c r="O1345" s="11">
        <v>111058</v>
      </c>
      <c r="P1345" s="10" t="s">
        <v>2611</v>
      </c>
      <c r="Q1345" s="10" t="s">
        <v>12272</v>
      </c>
      <c r="R1345" s="24" t="s">
        <v>13253</v>
      </c>
      <c r="S1345" s="12">
        <v>45827</v>
      </c>
      <c r="T1345" s="10" t="s">
        <v>2609</v>
      </c>
      <c r="U1345" s="10" t="str">
        <f>VLOOKUP(V1345,'mã đối tượng'!$A:$B,2,0)</f>
        <v>WIN-003</v>
      </c>
      <c r="V1345" s="10" t="s">
        <v>11974</v>
      </c>
      <c r="W1345" s="10" t="s">
        <v>2610</v>
      </c>
      <c r="X1345" t="str">
        <f t="shared" si="20"/>
        <v>3435 WM+ PTO 130 Lê Quý Đôn</v>
      </c>
    </row>
    <row r="1346" spans="1:24" x14ac:dyDescent="0.25">
      <c r="A1346" s="10" t="s">
        <v>8</v>
      </c>
      <c r="B1346" s="10" t="s">
        <v>2448</v>
      </c>
      <c r="C1346" s="10" t="s">
        <v>9184</v>
      </c>
      <c r="D1346" s="10" t="s">
        <v>9193</v>
      </c>
      <c r="E1346" s="10" t="s">
        <v>9186</v>
      </c>
      <c r="F1346" s="11">
        <v>92000</v>
      </c>
      <c r="G1346" s="10" t="s">
        <v>9187</v>
      </c>
      <c r="H1346" s="26">
        <v>2</v>
      </c>
      <c r="I1346" s="10" t="s">
        <v>9188</v>
      </c>
      <c r="J1346" s="10" t="s">
        <v>9996</v>
      </c>
      <c r="K1346" s="10" t="s">
        <v>9190</v>
      </c>
      <c r="L1346" s="10" t="s">
        <v>9195</v>
      </c>
      <c r="M1346" s="22" t="s">
        <v>12274</v>
      </c>
      <c r="N1346" s="22" t="s">
        <v>11950</v>
      </c>
      <c r="O1346" s="11">
        <v>46000</v>
      </c>
      <c r="P1346" s="10" t="s">
        <v>2451</v>
      </c>
      <c r="Q1346" s="10" t="s">
        <v>12272</v>
      </c>
      <c r="R1346" s="24" t="s">
        <v>13254</v>
      </c>
      <c r="S1346" s="12">
        <v>45827</v>
      </c>
      <c r="T1346" s="10" t="s">
        <v>2449</v>
      </c>
      <c r="U1346" s="10" t="str">
        <f>VLOOKUP(V1346,'mã đối tượng'!$A:$B,2,0)</f>
        <v>WIN-002</v>
      </c>
      <c r="V1346" s="10" t="s">
        <v>11969</v>
      </c>
      <c r="W1346" s="10" t="s">
        <v>2450</v>
      </c>
      <c r="X1346" t="str">
        <f t="shared" si="20"/>
        <v>2812 WM+ HNI 27/165 Xuân Thủy</v>
      </c>
    </row>
    <row r="1347" spans="1:24" x14ac:dyDescent="0.25">
      <c r="A1347" s="10" t="s">
        <v>8</v>
      </c>
      <c r="B1347" s="10" t="s">
        <v>2840</v>
      </c>
      <c r="C1347" s="10" t="s">
        <v>9184</v>
      </c>
      <c r="D1347" s="10" t="s">
        <v>9193</v>
      </c>
      <c r="E1347" s="10" t="s">
        <v>9186</v>
      </c>
      <c r="F1347" s="11">
        <v>46000</v>
      </c>
      <c r="G1347" s="10" t="s">
        <v>9187</v>
      </c>
      <c r="H1347" s="26">
        <v>1</v>
      </c>
      <c r="I1347" s="10" t="s">
        <v>9188</v>
      </c>
      <c r="J1347" s="10" t="s">
        <v>9997</v>
      </c>
      <c r="K1347" s="10" t="s">
        <v>9190</v>
      </c>
      <c r="L1347" s="10" t="s">
        <v>9195</v>
      </c>
      <c r="M1347" s="22" t="s">
        <v>12274</v>
      </c>
      <c r="N1347" s="22" t="s">
        <v>11950</v>
      </c>
      <c r="O1347" s="11">
        <v>46000</v>
      </c>
      <c r="P1347" s="10" t="s">
        <v>2841</v>
      </c>
      <c r="Q1347" s="10" t="s">
        <v>12272</v>
      </c>
      <c r="R1347" s="24" t="s">
        <v>13255</v>
      </c>
      <c r="S1347" s="12">
        <v>45827</v>
      </c>
      <c r="T1347" s="10" t="s">
        <v>1311</v>
      </c>
      <c r="U1347" s="10" t="str">
        <f>VLOOKUP(V1347,'mã đối tượng'!$A:$B,2,0)</f>
        <v>WIN-056</v>
      </c>
      <c r="V1347" s="10" t="s">
        <v>12167</v>
      </c>
      <c r="W1347" s="10" t="s">
        <v>1312</v>
      </c>
      <c r="X1347" t="str">
        <f t="shared" si="20"/>
        <v>5592 WM+ HYN 9 Nguyễn Thiện Thuật</v>
      </c>
    </row>
    <row r="1348" spans="1:24" x14ac:dyDescent="0.25">
      <c r="A1348" s="10" t="s">
        <v>8</v>
      </c>
      <c r="B1348" s="10" t="s">
        <v>2982</v>
      </c>
      <c r="C1348" s="10" t="s">
        <v>9184</v>
      </c>
      <c r="D1348" s="10" t="s">
        <v>9221</v>
      </c>
      <c r="E1348" s="10" t="s">
        <v>9186</v>
      </c>
      <c r="F1348" s="11">
        <v>111058</v>
      </c>
      <c r="G1348" s="10" t="s">
        <v>9187</v>
      </c>
      <c r="H1348" s="26">
        <v>1</v>
      </c>
      <c r="I1348" s="10" t="s">
        <v>9188</v>
      </c>
      <c r="J1348" s="10" t="s">
        <v>9998</v>
      </c>
      <c r="K1348" s="10" t="s">
        <v>9190</v>
      </c>
      <c r="L1348" s="10" t="s">
        <v>9222</v>
      </c>
      <c r="M1348" s="22" t="s">
        <v>12273</v>
      </c>
      <c r="N1348" s="22" t="s">
        <v>11954</v>
      </c>
      <c r="O1348" s="11">
        <v>111058</v>
      </c>
      <c r="P1348" s="10" t="s">
        <v>2985</v>
      </c>
      <c r="Q1348" s="10" t="s">
        <v>12272</v>
      </c>
      <c r="R1348" s="24" t="s">
        <v>13256</v>
      </c>
      <c r="S1348" s="12">
        <v>45827</v>
      </c>
      <c r="T1348" s="10" t="s">
        <v>2983</v>
      </c>
      <c r="U1348" s="10" t="str">
        <f>VLOOKUP(V1348,'mã đối tượng'!$A:$B,2,0)</f>
        <v>WIN-002</v>
      </c>
      <c r="V1348" s="10" t="s">
        <v>11969</v>
      </c>
      <c r="W1348" s="10" t="s">
        <v>2984</v>
      </c>
      <c r="X1348" t="str">
        <f t="shared" ref="X1348:X1411" si="21">T1348&amp;" "&amp;W1348</f>
        <v>6722 WM+ HNI B3-TT1 Bộ Tư lệnh Thủ</v>
      </c>
    </row>
    <row r="1349" spans="1:24" x14ac:dyDescent="0.25">
      <c r="A1349" s="10" t="s">
        <v>8</v>
      </c>
      <c r="B1349" s="10" t="s">
        <v>2570</v>
      </c>
      <c r="C1349" s="10" t="s">
        <v>9184</v>
      </c>
      <c r="D1349" s="10" t="s">
        <v>9221</v>
      </c>
      <c r="E1349" s="10" t="s">
        <v>9186</v>
      </c>
      <c r="F1349" s="11">
        <v>333174</v>
      </c>
      <c r="G1349" s="10" t="s">
        <v>9187</v>
      </c>
      <c r="H1349" s="26">
        <v>3</v>
      </c>
      <c r="I1349" s="10" t="s">
        <v>9188</v>
      </c>
      <c r="J1349" s="10" t="s">
        <v>9999</v>
      </c>
      <c r="K1349" s="10" t="s">
        <v>9190</v>
      </c>
      <c r="L1349" s="10" t="s">
        <v>9222</v>
      </c>
      <c r="M1349" s="22" t="s">
        <v>12273</v>
      </c>
      <c r="N1349" s="22" t="s">
        <v>11954</v>
      </c>
      <c r="O1349" s="11">
        <v>111058</v>
      </c>
      <c r="P1349" s="10" t="s">
        <v>2573</v>
      </c>
      <c r="Q1349" s="10" t="s">
        <v>12272</v>
      </c>
      <c r="R1349" s="24" t="s">
        <v>13257</v>
      </c>
      <c r="S1349" s="12">
        <v>45827</v>
      </c>
      <c r="T1349" s="10" t="s">
        <v>2571</v>
      </c>
      <c r="U1349" s="10" t="str">
        <f>VLOOKUP(V1349,'mã đối tượng'!$A:$B,2,0)</f>
        <v>WIN-002</v>
      </c>
      <c r="V1349" s="10" t="s">
        <v>11969</v>
      </c>
      <c r="W1349" s="10" t="s">
        <v>2572</v>
      </c>
      <c r="X1349" t="str">
        <f t="shared" si="21"/>
        <v>2ATQ WM+ HNI Cốc Thôn, Cam Thượng</v>
      </c>
    </row>
    <row r="1350" spans="1:24" x14ac:dyDescent="0.25">
      <c r="A1350" s="10" t="s">
        <v>8</v>
      </c>
      <c r="B1350" s="10" t="s">
        <v>2854</v>
      </c>
      <c r="C1350" s="10" t="s">
        <v>9184</v>
      </c>
      <c r="D1350" s="10" t="s">
        <v>9218</v>
      </c>
      <c r="E1350" s="10" t="s">
        <v>9186</v>
      </c>
      <c r="F1350" s="11">
        <v>220293</v>
      </c>
      <c r="G1350" s="10" t="s">
        <v>9187</v>
      </c>
      <c r="H1350" s="26">
        <v>3</v>
      </c>
      <c r="I1350" s="10" t="s">
        <v>9188</v>
      </c>
      <c r="J1350" s="10" t="s">
        <v>10000</v>
      </c>
      <c r="K1350" s="10" t="s">
        <v>9190</v>
      </c>
      <c r="L1350" s="10" t="s">
        <v>9220</v>
      </c>
      <c r="M1350" s="22" t="s">
        <v>12285</v>
      </c>
      <c r="N1350" s="22" t="s">
        <v>11953</v>
      </c>
      <c r="O1350" s="11">
        <v>73431</v>
      </c>
      <c r="P1350" s="10" t="s">
        <v>2857</v>
      </c>
      <c r="Q1350" s="10" t="s">
        <v>12272</v>
      </c>
      <c r="R1350" s="24" t="s">
        <v>13258</v>
      </c>
      <c r="S1350" s="12">
        <v>45827</v>
      </c>
      <c r="T1350" s="10" t="s">
        <v>2855</v>
      </c>
      <c r="U1350" s="10" t="str">
        <f>VLOOKUP(V1350,'mã đối tượng'!$A:$B,2,0)</f>
        <v>WIN-002</v>
      </c>
      <c r="V1350" s="10" t="s">
        <v>11969</v>
      </c>
      <c r="W1350" s="10" t="s">
        <v>2856</v>
      </c>
      <c r="X1350" t="str">
        <f t="shared" si="21"/>
        <v>5722 WM+ HNI Thôn 6 Tam Hiệp, Phúc</v>
      </c>
    </row>
    <row r="1351" spans="1:24" x14ac:dyDescent="0.25">
      <c r="A1351" s="10" t="s">
        <v>8</v>
      </c>
      <c r="B1351" s="10" t="s">
        <v>2854</v>
      </c>
      <c r="C1351" s="10" t="s">
        <v>9192</v>
      </c>
      <c r="D1351" s="10" t="s">
        <v>9193</v>
      </c>
      <c r="E1351" s="10" t="s">
        <v>9186</v>
      </c>
      <c r="F1351" s="11">
        <v>230000</v>
      </c>
      <c r="G1351" s="10" t="s">
        <v>9187</v>
      </c>
      <c r="H1351" s="26">
        <v>5</v>
      </c>
      <c r="I1351" s="10" t="s">
        <v>9188</v>
      </c>
      <c r="J1351" s="10" t="s">
        <v>10000</v>
      </c>
      <c r="K1351" s="10" t="s">
        <v>9194</v>
      </c>
      <c r="L1351" s="10" t="s">
        <v>9195</v>
      </c>
      <c r="M1351" s="22" t="s">
        <v>12274</v>
      </c>
      <c r="N1351" s="22" t="s">
        <v>11950</v>
      </c>
      <c r="O1351" s="11">
        <v>46000</v>
      </c>
      <c r="P1351" s="10" t="s">
        <v>2857</v>
      </c>
      <c r="Q1351" s="10" t="s">
        <v>12272</v>
      </c>
      <c r="R1351" s="24" t="s">
        <v>13258</v>
      </c>
      <c r="S1351" s="12">
        <v>45827</v>
      </c>
      <c r="T1351" s="10" t="s">
        <v>2855</v>
      </c>
      <c r="U1351" s="10" t="str">
        <f>VLOOKUP(V1351,'mã đối tượng'!$A:$B,2,0)</f>
        <v>WIN-002</v>
      </c>
      <c r="V1351" s="10" t="s">
        <v>11969</v>
      </c>
      <c r="W1351" s="10" t="s">
        <v>2856</v>
      </c>
      <c r="X1351" t="str">
        <f t="shared" si="21"/>
        <v>5722 WM+ HNI Thôn 6 Tam Hiệp, Phúc</v>
      </c>
    </row>
    <row r="1352" spans="1:24" x14ac:dyDescent="0.25">
      <c r="A1352" s="10" t="s">
        <v>8</v>
      </c>
      <c r="B1352" s="10" t="s">
        <v>2800</v>
      </c>
      <c r="C1352" s="10" t="s">
        <v>9192</v>
      </c>
      <c r="D1352" s="10" t="s">
        <v>9226</v>
      </c>
      <c r="E1352" s="10" t="s">
        <v>9186</v>
      </c>
      <c r="F1352" s="11">
        <v>74250</v>
      </c>
      <c r="G1352" s="10" t="s">
        <v>9187</v>
      </c>
      <c r="H1352" s="26">
        <v>1</v>
      </c>
      <c r="I1352" s="10" t="s">
        <v>9188</v>
      </c>
      <c r="J1352" s="10" t="s">
        <v>10001</v>
      </c>
      <c r="K1352" s="10" t="s">
        <v>9190</v>
      </c>
      <c r="L1352" s="10" t="s">
        <v>9228</v>
      </c>
      <c r="M1352" s="22" t="s">
        <v>12278</v>
      </c>
      <c r="N1352" s="22" t="s">
        <v>11948</v>
      </c>
      <c r="O1352" s="11">
        <v>74250</v>
      </c>
      <c r="P1352" s="10" t="s">
        <v>2803</v>
      </c>
      <c r="Q1352" s="10" t="s">
        <v>12272</v>
      </c>
      <c r="R1352" s="24" t="s">
        <v>13259</v>
      </c>
      <c r="S1352" s="12">
        <v>45827</v>
      </c>
      <c r="T1352" s="10" t="s">
        <v>2801</v>
      </c>
      <c r="U1352" s="10" t="str">
        <f>VLOOKUP(V1352,'mã đối tượng'!$A:$B,2,0)</f>
        <v>WIN-002</v>
      </c>
      <c r="V1352" s="10" t="s">
        <v>11969</v>
      </c>
      <c r="W1352" s="10" t="s">
        <v>2802</v>
      </c>
      <c r="X1352" t="str">
        <f t="shared" si="21"/>
        <v>5351 WM+ HNI Lô 03C Tòa L KĐTM HH2</v>
      </c>
    </row>
    <row r="1353" spans="1:24" x14ac:dyDescent="0.25">
      <c r="A1353" s="10" t="s">
        <v>8</v>
      </c>
      <c r="B1353" s="10" t="s">
        <v>2800</v>
      </c>
      <c r="C1353" s="10" t="s">
        <v>9197</v>
      </c>
      <c r="D1353" s="10" t="s">
        <v>9185</v>
      </c>
      <c r="E1353" s="10" t="s">
        <v>9186</v>
      </c>
      <c r="F1353" s="11">
        <v>70950</v>
      </c>
      <c r="G1353" s="10" t="s">
        <v>9187</v>
      </c>
      <c r="H1353" s="26">
        <v>1</v>
      </c>
      <c r="I1353" s="10" t="s">
        <v>9188</v>
      </c>
      <c r="J1353" s="10" t="s">
        <v>10001</v>
      </c>
      <c r="K1353" s="10" t="s">
        <v>9194</v>
      </c>
      <c r="L1353" s="10" t="s">
        <v>9191</v>
      </c>
      <c r="M1353" s="22" t="s">
        <v>12282</v>
      </c>
      <c r="N1353" s="22" t="s">
        <v>11945</v>
      </c>
      <c r="O1353" s="11">
        <v>70950</v>
      </c>
      <c r="P1353" s="10" t="s">
        <v>2803</v>
      </c>
      <c r="Q1353" s="10" t="s">
        <v>12272</v>
      </c>
      <c r="R1353" s="24" t="s">
        <v>13259</v>
      </c>
      <c r="S1353" s="12">
        <v>45827</v>
      </c>
      <c r="T1353" s="10" t="s">
        <v>2801</v>
      </c>
      <c r="U1353" s="10" t="str">
        <f>VLOOKUP(V1353,'mã đối tượng'!$A:$B,2,0)</f>
        <v>WIN-002</v>
      </c>
      <c r="V1353" s="10" t="s">
        <v>11969</v>
      </c>
      <c r="W1353" s="10" t="s">
        <v>2802</v>
      </c>
      <c r="X1353" t="str">
        <f t="shared" si="21"/>
        <v>5351 WM+ HNI Lô 03C Tòa L KĐTM HH2</v>
      </c>
    </row>
    <row r="1354" spans="1:24" x14ac:dyDescent="0.25">
      <c r="A1354" s="10" t="s">
        <v>8</v>
      </c>
      <c r="B1354" s="10" t="s">
        <v>2800</v>
      </c>
      <c r="C1354" s="10" t="s">
        <v>9201</v>
      </c>
      <c r="D1354" s="10" t="s">
        <v>9205</v>
      </c>
      <c r="E1354" s="10" t="s">
        <v>9186</v>
      </c>
      <c r="F1354" s="11">
        <v>111190</v>
      </c>
      <c r="G1354" s="10" t="s">
        <v>9187</v>
      </c>
      <c r="H1354" s="26">
        <v>2</v>
      </c>
      <c r="I1354" s="10" t="s">
        <v>9188</v>
      </c>
      <c r="J1354" s="10" t="s">
        <v>10001</v>
      </c>
      <c r="K1354" s="10" t="s">
        <v>9199</v>
      </c>
      <c r="L1354" s="10" t="s">
        <v>9207</v>
      </c>
      <c r="M1354" s="22" t="s">
        <v>12281</v>
      </c>
      <c r="N1354" s="22" t="s">
        <v>11949</v>
      </c>
      <c r="O1354" s="11">
        <v>55595</v>
      </c>
      <c r="P1354" s="10" t="s">
        <v>2803</v>
      </c>
      <c r="Q1354" s="10" t="s">
        <v>12272</v>
      </c>
      <c r="R1354" s="24" t="s">
        <v>13259</v>
      </c>
      <c r="S1354" s="12">
        <v>45827</v>
      </c>
      <c r="T1354" s="10" t="s">
        <v>2801</v>
      </c>
      <c r="U1354" s="10" t="str">
        <f>VLOOKUP(V1354,'mã đối tượng'!$A:$B,2,0)</f>
        <v>WIN-002</v>
      </c>
      <c r="V1354" s="10" t="s">
        <v>11969</v>
      </c>
      <c r="W1354" s="10" t="s">
        <v>2802</v>
      </c>
      <c r="X1354" t="str">
        <f t="shared" si="21"/>
        <v>5351 WM+ HNI Lô 03C Tòa L KĐTM HH2</v>
      </c>
    </row>
    <row r="1355" spans="1:24" x14ac:dyDescent="0.25">
      <c r="A1355" s="10" t="s">
        <v>8</v>
      </c>
      <c r="B1355" s="10" t="s">
        <v>2800</v>
      </c>
      <c r="C1355" s="10" t="s">
        <v>9223</v>
      </c>
      <c r="D1355" s="10" t="s">
        <v>9209</v>
      </c>
      <c r="E1355" s="10" t="s">
        <v>9186</v>
      </c>
      <c r="F1355" s="11">
        <v>150546</v>
      </c>
      <c r="G1355" s="10" t="s">
        <v>9187</v>
      </c>
      <c r="H1355" s="26">
        <v>3</v>
      </c>
      <c r="I1355" s="10" t="s">
        <v>9188</v>
      </c>
      <c r="J1355" s="10" t="s">
        <v>10001</v>
      </c>
      <c r="K1355" s="10" t="s">
        <v>9203</v>
      </c>
      <c r="L1355" s="10" t="s">
        <v>9210</v>
      </c>
      <c r="M1355" s="22" t="s">
        <v>12276</v>
      </c>
      <c r="N1355" s="22" t="s">
        <v>11951</v>
      </c>
      <c r="O1355" s="11">
        <v>50182</v>
      </c>
      <c r="P1355" s="10" t="s">
        <v>2803</v>
      </c>
      <c r="Q1355" s="10" t="s">
        <v>12272</v>
      </c>
      <c r="R1355" s="24" t="s">
        <v>13259</v>
      </c>
      <c r="S1355" s="12">
        <v>45827</v>
      </c>
      <c r="T1355" s="10" t="s">
        <v>2801</v>
      </c>
      <c r="U1355" s="10" t="str">
        <f>VLOOKUP(V1355,'mã đối tượng'!$A:$B,2,0)</f>
        <v>WIN-002</v>
      </c>
      <c r="V1355" s="10" t="s">
        <v>11969</v>
      </c>
      <c r="W1355" s="10" t="s">
        <v>2802</v>
      </c>
      <c r="X1355" t="str">
        <f t="shared" si="21"/>
        <v>5351 WM+ HNI Lô 03C Tòa L KĐTM HH2</v>
      </c>
    </row>
    <row r="1356" spans="1:24" x14ac:dyDescent="0.25">
      <c r="A1356" s="10" t="s">
        <v>8</v>
      </c>
      <c r="B1356" s="10" t="s">
        <v>2800</v>
      </c>
      <c r="C1356" s="10" t="s">
        <v>9225</v>
      </c>
      <c r="D1356" s="10" t="s">
        <v>9193</v>
      </c>
      <c r="E1356" s="10" t="s">
        <v>9186</v>
      </c>
      <c r="F1356" s="11">
        <v>46000</v>
      </c>
      <c r="G1356" s="10" t="s">
        <v>9187</v>
      </c>
      <c r="H1356" s="26">
        <v>1</v>
      </c>
      <c r="I1356" s="10" t="s">
        <v>9188</v>
      </c>
      <c r="J1356" s="10" t="s">
        <v>10001</v>
      </c>
      <c r="K1356" s="10" t="s">
        <v>9224</v>
      </c>
      <c r="L1356" s="10" t="s">
        <v>9195</v>
      </c>
      <c r="M1356" s="22" t="s">
        <v>12274</v>
      </c>
      <c r="N1356" s="22" t="s">
        <v>11950</v>
      </c>
      <c r="O1356" s="11">
        <v>46000</v>
      </c>
      <c r="P1356" s="10" t="s">
        <v>2803</v>
      </c>
      <c r="Q1356" s="10" t="s">
        <v>12272</v>
      </c>
      <c r="R1356" s="24" t="s">
        <v>13259</v>
      </c>
      <c r="S1356" s="12">
        <v>45827</v>
      </c>
      <c r="T1356" s="10" t="s">
        <v>2801</v>
      </c>
      <c r="U1356" s="10" t="str">
        <f>VLOOKUP(V1356,'mã đối tượng'!$A:$B,2,0)</f>
        <v>WIN-002</v>
      </c>
      <c r="V1356" s="10" t="s">
        <v>11969</v>
      </c>
      <c r="W1356" s="10" t="s">
        <v>2802</v>
      </c>
      <c r="X1356" t="str">
        <f t="shared" si="21"/>
        <v>5351 WM+ HNI Lô 03C Tòa L KĐTM HH2</v>
      </c>
    </row>
    <row r="1357" spans="1:24" x14ac:dyDescent="0.25">
      <c r="A1357" s="10" t="s">
        <v>8</v>
      </c>
      <c r="B1357" s="10" t="s">
        <v>2786</v>
      </c>
      <c r="C1357" s="10" t="s">
        <v>9184</v>
      </c>
      <c r="D1357" s="10" t="s">
        <v>9205</v>
      </c>
      <c r="E1357" s="10" t="s">
        <v>9186</v>
      </c>
      <c r="F1357" s="11">
        <v>333570</v>
      </c>
      <c r="G1357" s="10" t="s">
        <v>9187</v>
      </c>
      <c r="H1357" s="26">
        <v>6</v>
      </c>
      <c r="I1357" s="10" t="s">
        <v>9188</v>
      </c>
      <c r="J1357" s="10" t="s">
        <v>10002</v>
      </c>
      <c r="K1357" s="10" t="s">
        <v>9190</v>
      </c>
      <c r="L1357" s="10" t="s">
        <v>9207</v>
      </c>
      <c r="M1357" s="22" t="s">
        <v>12281</v>
      </c>
      <c r="N1357" s="22" t="s">
        <v>11949</v>
      </c>
      <c r="O1357" s="11">
        <v>55595</v>
      </c>
      <c r="P1357" s="10" t="s">
        <v>2789</v>
      </c>
      <c r="Q1357" s="10" t="s">
        <v>12272</v>
      </c>
      <c r="R1357" s="24" t="s">
        <v>13260</v>
      </c>
      <c r="S1357" s="12">
        <v>45827</v>
      </c>
      <c r="T1357" s="10" t="s">
        <v>2787</v>
      </c>
      <c r="U1357" s="10" t="str">
        <f>VLOOKUP(V1357,'mã đối tượng'!$A:$B,2,0)</f>
        <v>WIN-016</v>
      </c>
      <c r="V1357" s="10" t="s">
        <v>12019</v>
      </c>
      <c r="W1357" s="10" t="s">
        <v>2788</v>
      </c>
      <c r="X1357" t="str">
        <f t="shared" si="21"/>
        <v>5234 WM+ CTO 158 đường 30/4</v>
      </c>
    </row>
    <row r="1358" spans="1:24" x14ac:dyDescent="0.25">
      <c r="A1358" s="10" t="s">
        <v>8</v>
      </c>
      <c r="B1358" s="10" t="s">
        <v>2690</v>
      </c>
      <c r="C1358" s="10" t="s">
        <v>9184</v>
      </c>
      <c r="D1358" s="10" t="s">
        <v>9185</v>
      </c>
      <c r="E1358" s="10" t="s">
        <v>9186</v>
      </c>
      <c r="F1358" s="11">
        <v>141900</v>
      </c>
      <c r="G1358" s="10" t="s">
        <v>9187</v>
      </c>
      <c r="H1358" s="26">
        <v>2</v>
      </c>
      <c r="I1358" s="10" t="s">
        <v>9188</v>
      </c>
      <c r="J1358" s="10" t="s">
        <v>10003</v>
      </c>
      <c r="K1358" s="10" t="s">
        <v>9190</v>
      </c>
      <c r="L1358" s="10" t="s">
        <v>9191</v>
      </c>
      <c r="M1358" s="22" t="s">
        <v>12282</v>
      </c>
      <c r="N1358" s="22" t="s">
        <v>11945</v>
      </c>
      <c r="O1358" s="11">
        <v>70950</v>
      </c>
      <c r="P1358" s="10" t="s">
        <v>2693</v>
      </c>
      <c r="Q1358" s="10" t="s">
        <v>12272</v>
      </c>
      <c r="R1358" s="24" t="s">
        <v>13261</v>
      </c>
      <c r="S1358" s="12">
        <v>45827</v>
      </c>
      <c r="T1358" s="10" t="s">
        <v>2691</v>
      </c>
      <c r="U1358" s="10" t="str">
        <f>VLOOKUP(V1358,'mã đối tượng'!$A:$B,2,0)</f>
        <v>WIN-020</v>
      </c>
      <c r="V1358" s="10" t="s">
        <v>12039</v>
      </c>
      <c r="W1358" s="10" t="s">
        <v>2692</v>
      </c>
      <c r="X1358" t="str">
        <f t="shared" si="21"/>
        <v>4406 WM+ THA 204B Hải Thượng Lãn Ôn</v>
      </c>
    </row>
    <row r="1359" spans="1:24" x14ac:dyDescent="0.25">
      <c r="A1359" s="10" t="s">
        <v>8</v>
      </c>
      <c r="B1359" s="10" t="s">
        <v>2690</v>
      </c>
      <c r="C1359" s="10" t="s">
        <v>9192</v>
      </c>
      <c r="D1359" s="10" t="s">
        <v>9226</v>
      </c>
      <c r="E1359" s="10" t="s">
        <v>9186</v>
      </c>
      <c r="F1359" s="11">
        <v>148500</v>
      </c>
      <c r="G1359" s="10" t="s">
        <v>9187</v>
      </c>
      <c r="H1359" s="26">
        <v>2</v>
      </c>
      <c r="I1359" s="10" t="s">
        <v>9188</v>
      </c>
      <c r="J1359" s="10" t="s">
        <v>10003</v>
      </c>
      <c r="K1359" s="10" t="s">
        <v>9194</v>
      </c>
      <c r="L1359" s="10" t="s">
        <v>9228</v>
      </c>
      <c r="M1359" s="22" t="s">
        <v>12278</v>
      </c>
      <c r="N1359" s="22" t="s">
        <v>11948</v>
      </c>
      <c r="O1359" s="11">
        <v>74250</v>
      </c>
      <c r="P1359" s="10" t="s">
        <v>2693</v>
      </c>
      <c r="Q1359" s="10" t="s">
        <v>12272</v>
      </c>
      <c r="R1359" s="24" t="s">
        <v>13261</v>
      </c>
      <c r="S1359" s="12">
        <v>45827</v>
      </c>
      <c r="T1359" s="10" t="s">
        <v>2691</v>
      </c>
      <c r="U1359" s="10" t="str">
        <f>VLOOKUP(V1359,'mã đối tượng'!$A:$B,2,0)</f>
        <v>WIN-020</v>
      </c>
      <c r="V1359" s="10" t="s">
        <v>12039</v>
      </c>
      <c r="W1359" s="10" t="s">
        <v>2692</v>
      </c>
      <c r="X1359" t="str">
        <f t="shared" si="21"/>
        <v>4406 WM+ THA 204B Hải Thượng Lãn Ôn</v>
      </c>
    </row>
    <row r="1360" spans="1:24" x14ac:dyDescent="0.25">
      <c r="A1360" s="10" t="s">
        <v>8</v>
      </c>
      <c r="B1360" s="10" t="s">
        <v>2760</v>
      </c>
      <c r="C1360" s="10" t="s">
        <v>9184</v>
      </c>
      <c r="D1360" s="10" t="s">
        <v>9221</v>
      </c>
      <c r="E1360" s="10" t="s">
        <v>9186</v>
      </c>
      <c r="F1360" s="11">
        <v>111058</v>
      </c>
      <c r="G1360" s="10" t="s">
        <v>9187</v>
      </c>
      <c r="H1360" s="26">
        <v>1</v>
      </c>
      <c r="I1360" s="10" t="s">
        <v>9188</v>
      </c>
      <c r="J1360" s="10" t="s">
        <v>10004</v>
      </c>
      <c r="K1360" s="10" t="s">
        <v>9190</v>
      </c>
      <c r="L1360" s="10" t="s">
        <v>9222</v>
      </c>
      <c r="M1360" s="22" t="s">
        <v>12273</v>
      </c>
      <c r="N1360" s="22" t="s">
        <v>11954</v>
      </c>
      <c r="O1360" s="11">
        <v>111058</v>
      </c>
      <c r="P1360" s="10" t="s">
        <v>2763</v>
      </c>
      <c r="Q1360" s="10" t="s">
        <v>12272</v>
      </c>
      <c r="R1360" s="24" t="s">
        <v>13262</v>
      </c>
      <c r="S1360" s="12">
        <v>45827</v>
      </c>
      <c r="T1360" s="10" t="s">
        <v>2761</v>
      </c>
      <c r="U1360" s="10" t="str">
        <f>VLOOKUP(V1360,'mã đối tượng'!$A:$B,2,0)</f>
        <v>WIN-072</v>
      </c>
      <c r="V1360" s="10" t="s">
        <v>12237</v>
      </c>
      <c r="W1360" s="10" t="s">
        <v>2762</v>
      </c>
      <c r="X1360" t="str">
        <f t="shared" si="21"/>
        <v>5064 WM+ LCI 085-086 Nhạc Sơn</v>
      </c>
    </row>
    <row r="1361" spans="1:24" x14ac:dyDescent="0.25">
      <c r="A1361" s="10" t="s">
        <v>8</v>
      </c>
      <c r="B1361" s="10" t="s">
        <v>2540</v>
      </c>
      <c r="C1361" s="10" t="s">
        <v>9184</v>
      </c>
      <c r="D1361" s="10" t="s">
        <v>9218</v>
      </c>
      <c r="E1361" s="10" t="s">
        <v>9186</v>
      </c>
      <c r="F1361" s="11">
        <v>73431</v>
      </c>
      <c r="G1361" s="10" t="s">
        <v>9187</v>
      </c>
      <c r="H1361" s="26">
        <v>1</v>
      </c>
      <c r="I1361" s="10" t="s">
        <v>9188</v>
      </c>
      <c r="J1361" s="10" t="s">
        <v>10005</v>
      </c>
      <c r="K1361" s="10" t="s">
        <v>9190</v>
      </c>
      <c r="L1361" s="10" t="s">
        <v>9220</v>
      </c>
      <c r="M1361" s="22" t="s">
        <v>12285</v>
      </c>
      <c r="N1361" s="22" t="s">
        <v>11953</v>
      </c>
      <c r="O1361" s="11">
        <v>73431</v>
      </c>
      <c r="P1361" s="10" t="s">
        <v>2541</v>
      </c>
      <c r="Q1361" s="10" t="s">
        <v>12272</v>
      </c>
      <c r="R1361" s="24" t="s">
        <v>13263</v>
      </c>
      <c r="S1361" s="12">
        <v>45827</v>
      </c>
      <c r="T1361" s="10" t="s">
        <v>139</v>
      </c>
      <c r="U1361" s="10" t="str">
        <f>VLOOKUP(V1361,'mã đối tượng'!$A:$B,2,0)</f>
        <v>WIN-020</v>
      </c>
      <c r="V1361" s="10" t="s">
        <v>12039</v>
      </c>
      <c r="W1361" s="10" t="s">
        <v>140</v>
      </c>
      <c r="X1361" t="str">
        <f t="shared" si="21"/>
        <v>2ARA WM+ THA Diễn Hòa, Hợp Thành</v>
      </c>
    </row>
    <row r="1362" spans="1:24" x14ac:dyDescent="0.25">
      <c r="A1362" s="10" t="s">
        <v>8</v>
      </c>
      <c r="B1362" s="10" t="s">
        <v>2496</v>
      </c>
      <c r="C1362" s="10" t="s">
        <v>9184</v>
      </c>
      <c r="D1362" s="10" t="s">
        <v>9221</v>
      </c>
      <c r="E1362" s="10" t="s">
        <v>9186</v>
      </c>
      <c r="F1362" s="11">
        <v>111058</v>
      </c>
      <c r="G1362" s="10" t="s">
        <v>9187</v>
      </c>
      <c r="H1362" s="26">
        <v>1</v>
      </c>
      <c r="I1362" s="10" t="s">
        <v>9188</v>
      </c>
      <c r="J1362" s="10" t="s">
        <v>10006</v>
      </c>
      <c r="K1362" s="10" t="s">
        <v>9190</v>
      </c>
      <c r="L1362" s="10" t="s">
        <v>9222</v>
      </c>
      <c r="M1362" s="22" t="s">
        <v>12273</v>
      </c>
      <c r="N1362" s="22" t="s">
        <v>11954</v>
      </c>
      <c r="O1362" s="11">
        <v>111058</v>
      </c>
      <c r="P1362" s="10" t="s">
        <v>2499</v>
      </c>
      <c r="Q1362" s="10" t="s">
        <v>12272</v>
      </c>
      <c r="R1362" s="24" t="s">
        <v>13264</v>
      </c>
      <c r="S1362" s="12">
        <v>45827</v>
      </c>
      <c r="T1362" s="10" t="s">
        <v>2497</v>
      </c>
      <c r="U1362" s="10" t="str">
        <f>VLOOKUP(V1362,'mã đối tượng'!$A:$B,2,0)</f>
        <v>WIN</v>
      </c>
      <c r="V1362" s="10" t="s">
        <v>12149</v>
      </c>
      <c r="W1362" s="10" t="s">
        <v>2498</v>
      </c>
      <c r="X1362" t="str">
        <f t="shared" si="21"/>
        <v>2AH0 WIN HCM 4A Nguyễn Văn Dung</v>
      </c>
    </row>
    <row r="1363" spans="1:24" x14ac:dyDescent="0.25">
      <c r="A1363" s="10" t="s">
        <v>8</v>
      </c>
      <c r="B1363" s="10" t="s">
        <v>2496</v>
      </c>
      <c r="C1363" s="10" t="s">
        <v>9192</v>
      </c>
      <c r="D1363" s="10" t="s">
        <v>9205</v>
      </c>
      <c r="E1363" s="10" t="s">
        <v>9186</v>
      </c>
      <c r="F1363" s="11">
        <v>166785</v>
      </c>
      <c r="G1363" s="10" t="s">
        <v>9187</v>
      </c>
      <c r="H1363" s="26">
        <v>3</v>
      </c>
      <c r="I1363" s="10" t="s">
        <v>9188</v>
      </c>
      <c r="J1363" s="10" t="s">
        <v>10006</v>
      </c>
      <c r="K1363" s="10" t="s">
        <v>9194</v>
      </c>
      <c r="L1363" s="10" t="s">
        <v>9207</v>
      </c>
      <c r="M1363" s="22" t="s">
        <v>12281</v>
      </c>
      <c r="N1363" s="22" t="s">
        <v>11949</v>
      </c>
      <c r="O1363" s="11">
        <v>55595</v>
      </c>
      <c r="P1363" s="10" t="s">
        <v>2499</v>
      </c>
      <c r="Q1363" s="10" t="s">
        <v>12272</v>
      </c>
      <c r="R1363" s="24" t="s">
        <v>13264</v>
      </c>
      <c r="S1363" s="12">
        <v>45827</v>
      </c>
      <c r="T1363" s="10" t="s">
        <v>2497</v>
      </c>
      <c r="U1363" s="10" t="str">
        <f>VLOOKUP(V1363,'mã đối tượng'!$A:$B,2,0)</f>
        <v>WIN</v>
      </c>
      <c r="V1363" s="10" t="s">
        <v>12149</v>
      </c>
      <c r="W1363" s="10" t="s">
        <v>2498</v>
      </c>
      <c r="X1363" t="str">
        <f t="shared" si="21"/>
        <v>2AH0 WIN HCM 4A Nguyễn Văn Dung</v>
      </c>
    </row>
    <row r="1364" spans="1:24" x14ac:dyDescent="0.25">
      <c r="A1364" s="10" t="s">
        <v>8</v>
      </c>
      <c r="B1364" s="10" t="s">
        <v>2496</v>
      </c>
      <c r="C1364" s="10" t="s">
        <v>9197</v>
      </c>
      <c r="D1364" s="10" t="s">
        <v>9198</v>
      </c>
      <c r="E1364" s="10" t="s">
        <v>9186</v>
      </c>
      <c r="F1364" s="11">
        <v>49500</v>
      </c>
      <c r="G1364" s="10" t="s">
        <v>9187</v>
      </c>
      <c r="H1364" s="26">
        <v>1</v>
      </c>
      <c r="I1364" s="10" t="s">
        <v>9188</v>
      </c>
      <c r="J1364" s="10" t="s">
        <v>10006</v>
      </c>
      <c r="K1364" s="10" t="s">
        <v>9199</v>
      </c>
      <c r="L1364" s="10" t="s">
        <v>9200</v>
      </c>
      <c r="M1364" s="22" t="s">
        <v>12277</v>
      </c>
      <c r="N1364" s="22" t="s">
        <v>11946</v>
      </c>
      <c r="O1364" s="11">
        <v>49500</v>
      </c>
      <c r="P1364" s="10" t="s">
        <v>2499</v>
      </c>
      <c r="Q1364" s="10" t="s">
        <v>12272</v>
      </c>
      <c r="R1364" s="24" t="s">
        <v>13264</v>
      </c>
      <c r="S1364" s="12">
        <v>45827</v>
      </c>
      <c r="T1364" s="10" t="s">
        <v>2497</v>
      </c>
      <c r="U1364" s="10" t="str">
        <f>VLOOKUP(V1364,'mã đối tượng'!$A:$B,2,0)</f>
        <v>WIN</v>
      </c>
      <c r="V1364" s="10" t="s">
        <v>12149</v>
      </c>
      <c r="W1364" s="10" t="s">
        <v>2498</v>
      </c>
      <c r="X1364" t="str">
        <f t="shared" si="21"/>
        <v>2AH0 WIN HCM 4A Nguyễn Văn Dung</v>
      </c>
    </row>
    <row r="1365" spans="1:24" x14ac:dyDescent="0.25">
      <c r="A1365" s="10" t="s">
        <v>8</v>
      </c>
      <c r="B1365" s="10" t="s">
        <v>2496</v>
      </c>
      <c r="C1365" s="10" t="s">
        <v>9201</v>
      </c>
      <c r="D1365" s="10" t="s">
        <v>9185</v>
      </c>
      <c r="E1365" s="10" t="s">
        <v>9186</v>
      </c>
      <c r="F1365" s="11">
        <v>283800</v>
      </c>
      <c r="G1365" s="10" t="s">
        <v>9187</v>
      </c>
      <c r="H1365" s="26">
        <v>4</v>
      </c>
      <c r="I1365" s="10" t="s">
        <v>9188</v>
      </c>
      <c r="J1365" s="10" t="s">
        <v>10006</v>
      </c>
      <c r="K1365" s="10" t="s">
        <v>9203</v>
      </c>
      <c r="L1365" s="10" t="s">
        <v>9191</v>
      </c>
      <c r="M1365" s="22" t="s">
        <v>12282</v>
      </c>
      <c r="N1365" s="22" t="s">
        <v>11945</v>
      </c>
      <c r="O1365" s="11">
        <v>70950</v>
      </c>
      <c r="P1365" s="10" t="s">
        <v>2499</v>
      </c>
      <c r="Q1365" s="10" t="s">
        <v>12272</v>
      </c>
      <c r="R1365" s="24" t="s">
        <v>13264</v>
      </c>
      <c r="S1365" s="12">
        <v>45827</v>
      </c>
      <c r="T1365" s="10" t="s">
        <v>2497</v>
      </c>
      <c r="U1365" s="10" t="str">
        <f>VLOOKUP(V1365,'mã đối tượng'!$A:$B,2,0)</f>
        <v>WIN</v>
      </c>
      <c r="V1365" s="10" t="s">
        <v>12149</v>
      </c>
      <c r="W1365" s="10" t="s">
        <v>2498</v>
      </c>
      <c r="X1365" t="str">
        <f t="shared" si="21"/>
        <v>2AH0 WIN HCM 4A Nguyễn Văn Dung</v>
      </c>
    </row>
    <row r="1366" spans="1:24" x14ac:dyDescent="0.25">
      <c r="A1366" s="10" t="s">
        <v>8</v>
      </c>
      <c r="B1366" s="10" t="s">
        <v>2496</v>
      </c>
      <c r="C1366" s="10" t="s">
        <v>9223</v>
      </c>
      <c r="D1366" s="10" t="s">
        <v>9211</v>
      </c>
      <c r="E1366" s="10" t="s">
        <v>9186</v>
      </c>
      <c r="F1366" s="11">
        <v>111606</v>
      </c>
      <c r="G1366" s="10" t="s">
        <v>9187</v>
      </c>
      <c r="H1366" s="26">
        <v>1</v>
      </c>
      <c r="I1366" s="10" t="s">
        <v>9188</v>
      </c>
      <c r="J1366" s="10" t="s">
        <v>10006</v>
      </c>
      <c r="K1366" s="10" t="s">
        <v>9224</v>
      </c>
      <c r="L1366" s="10" t="s">
        <v>9212</v>
      </c>
      <c r="M1366" s="22" t="s">
        <v>12283</v>
      </c>
      <c r="N1366" s="22" t="s">
        <v>11952</v>
      </c>
      <c r="O1366" s="11">
        <v>111606</v>
      </c>
      <c r="P1366" s="10" t="s">
        <v>2499</v>
      </c>
      <c r="Q1366" s="10" t="s">
        <v>12272</v>
      </c>
      <c r="R1366" s="24" t="s">
        <v>13264</v>
      </c>
      <c r="S1366" s="12">
        <v>45827</v>
      </c>
      <c r="T1366" s="10" t="s">
        <v>2497</v>
      </c>
      <c r="U1366" s="10" t="str">
        <f>VLOOKUP(V1366,'mã đối tượng'!$A:$B,2,0)</f>
        <v>WIN</v>
      </c>
      <c r="V1366" s="10" t="s">
        <v>12149</v>
      </c>
      <c r="W1366" s="10" t="s">
        <v>2498</v>
      </c>
      <c r="X1366" t="str">
        <f t="shared" si="21"/>
        <v>2AH0 WIN HCM 4A Nguyễn Văn Dung</v>
      </c>
    </row>
    <row r="1367" spans="1:24" x14ac:dyDescent="0.25">
      <c r="A1367" s="10" t="s">
        <v>8</v>
      </c>
      <c r="B1367" s="10" t="s">
        <v>2496</v>
      </c>
      <c r="C1367" s="10" t="s">
        <v>9225</v>
      </c>
      <c r="D1367" s="10" t="s">
        <v>9193</v>
      </c>
      <c r="E1367" s="10" t="s">
        <v>9186</v>
      </c>
      <c r="F1367" s="11">
        <v>184000</v>
      </c>
      <c r="G1367" s="10" t="s">
        <v>9187</v>
      </c>
      <c r="H1367" s="26">
        <v>4</v>
      </c>
      <c r="I1367" s="10" t="s">
        <v>9188</v>
      </c>
      <c r="J1367" s="10" t="s">
        <v>10006</v>
      </c>
      <c r="K1367" s="10" t="s">
        <v>9227</v>
      </c>
      <c r="L1367" s="10" t="s">
        <v>9195</v>
      </c>
      <c r="M1367" s="22" t="s">
        <v>12274</v>
      </c>
      <c r="N1367" s="22" t="s">
        <v>11950</v>
      </c>
      <c r="O1367" s="11">
        <v>46000</v>
      </c>
      <c r="P1367" s="10" t="s">
        <v>2499</v>
      </c>
      <c r="Q1367" s="10" t="s">
        <v>12272</v>
      </c>
      <c r="R1367" s="24" t="s">
        <v>13264</v>
      </c>
      <c r="S1367" s="12">
        <v>45827</v>
      </c>
      <c r="T1367" s="10" t="s">
        <v>2497</v>
      </c>
      <c r="U1367" s="10" t="str">
        <f>VLOOKUP(V1367,'mã đối tượng'!$A:$B,2,0)</f>
        <v>WIN</v>
      </c>
      <c r="V1367" s="10" t="s">
        <v>12149</v>
      </c>
      <c r="W1367" s="10" t="s">
        <v>2498</v>
      </c>
      <c r="X1367" t="str">
        <f t="shared" si="21"/>
        <v>2AH0 WIN HCM 4A Nguyễn Văn Dung</v>
      </c>
    </row>
    <row r="1368" spans="1:24" x14ac:dyDescent="0.25">
      <c r="A1368" s="10" t="s">
        <v>8</v>
      </c>
      <c r="B1368" s="10" t="s">
        <v>2496</v>
      </c>
      <c r="C1368" s="10" t="s">
        <v>9229</v>
      </c>
      <c r="D1368" s="10" t="s">
        <v>9226</v>
      </c>
      <c r="E1368" s="10" t="s">
        <v>9186</v>
      </c>
      <c r="F1368" s="11">
        <v>222750</v>
      </c>
      <c r="G1368" s="10" t="s">
        <v>9187</v>
      </c>
      <c r="H1368" s="26">
        <v>3</v>
      </c>
      <c r="I1368" s="10" t="s">
        <v>9188</v>
      </c>
      <c r="J1368" s="10" t="s">
        <v>10006</v>
      </c>
      <c r="K1368" s="10" t="s">
        <v>9230</v>
      </c>
      <c r="L1368" s="10" t="s">
        <v>9228</v>
      </c>
      <c r="M1368" s="22" t="s">
        <v>12278</v>
      </c>
      <c r="N1368" s="22" t="s">
        <v>11948</v>
      </c>
      <c r="O1368" s="11">
        <v>74250</v>
      </c>
      <c r="P1368" s="10" t="s">
        <v>2499</v>
      </c>
      <c r="Q1368" s="10" t="s">
        <v>12272</v>
      </c>
      <c r="R1368" s="24" t="s">
        <v>13264</v>
      </c>
      <c r="S1368" s="12">
        <v>45827</v>
      </c>
      <c r="T1368" s="10" t="s">
        <v>2497</v>
      </c>
      <c r="U1368" s="10" t="str">
        <f>VLOOKUP(V1368,'mã đối tượng'!$A:$B,2,0)</f>
        <v>WIN</v>
      </c>
      <c r="V1368" s="10" t="s">
        <v>12149</v>
      </c>
      <c r="W1368" s="10" t="s">
        <v>2498</v>
      </c>
      <c r="X1368" t="str">
        <f t="shared" si="21"/>
        <v>2AH0 WIN HCM 4A Nguyễn Văn Dung</v>
      </c>
    </row>
    <row r="1369" spans="1:24" x14ac:dyDescent="0.25">
      <c r="A1369" s="10" t="s">
        <v>8</v>
      </c>
      <c r="B1369" s="10" t="s">
        <v>2992</v>
      </c>
      <c r="C1369" s="10" t="s">
        <v>9184</v>
      </c>
      <c r="D1369" s="10" t="s">
        <v>9226</v>
      </c>
      <c r="E1369" s="10" t="s">
        <v>9186</v>
      </c>
      <c r="F1369" s="11">
        <v>74250</v>
      </c>
      <c r="G1369" s="10" t="s">
        <v>9187</v>
      </c>
      <c r="H1369" s="26">
        <v>1</v>
      </c>
      <c r="I1369" s="10" t="s">
        <v>9188</v>
      </c>
      <c r="J1369" s="10" t="s">
        <v>10007</v>
      </c>
      <c r="K1369" s="10" t="s">
        <v>9190</v>
      </c>
      <c r="L1369" s="10" t="s">
        <v>9228</v>
      </c>
      <c r="M1369" s="22" t="s">
        <v>12278</v>
      </c>
      <c r="N1369" s="22" t="s">
        <v>11948</v>
      </c>
      <c r="O1369" s="11">
        <v>74250</v>
      </c>
      <c r="P1369" s="10" t="s">
        <v>2993</v>
      </c>
      <c r="Q1369" s="10" t="s">
        <v>12272</v>
      </c>
      <c r="R1369" s="24" t="s">
        <v>13265</v>
      </c>
      <c r="S1369" s="12">
        <v>45827</v>
      </c>
      <c r="T1369" s="10" t="s">
        <v>1523</v>
      </c>
      <c r="U1369" s="10" t="str">
        <f>VLOOKUP(V1369,'mã đối tượng'!$A:$B,2,0)</f>
        <v>WIN-031</v>
      </c>
      <c r="V1369" s="10" t="s">
        <v>12089</v>
      </c>
      <c r="W1369" s="10" t="s">
        <v>1524</v>
      </c>
      <c r="X1369" t="str">
        <f t="shared" si="21"/>
        <v>6751 WM+ BNH Khu Sơn, Hạp Lĩnh</v>
      </c>
    </row>
    <row r="1370" spans="1:24" x14ac:dyDescent="0.25">
      <c r="A1370" s="10" t="s">
        <v>8</v>
      </c>
      <c r="B1370" s="10" t="s">
        <v>2488</v>
      </c>
      <c r="C1370" s="10" t="s">
        <v>9184</v>
      </c>
      <c r="D1370" s="10" t="s">
        <v>9205</v>
      </c>
      <c r="E1370" s="10" t="s">
        <v>9186</v>
      </c>
      <c r="F1370" s="11">
        <v>55595</v>
      </c>
      <c r="G1370" s="10" t="s">
        <v>9187</v>
      </c>
      <c r="H1370" s="26">
        <v>1</v>
      </c>
      <c r="I1370" s="10" t="s">
        <v>9188</v>
      </c>
      <c r="J1370" s="10" t="s">
        <v>10008</v>
      </c>
      <c r="K1370" s="10" t="s">
        <v>9190</v>
      </c>
      <c r="L1370" s="10" t="s">
        <v>9207</v>
      </c>
      <c r="M1370" s="22" t="s">
        <v>12281</v>
      </c>
      <c r="N1370" s="22" t="s">
        <v>11949</v>
      </c>
      <c r="O1370" s="11">
        <v>55595</v>
      </c>
      <c r="P1370" s="10" t="s">
        <v>2491</v>
      </c>
      <c r="Q1370" s="10" t="s">
        <v>12272</v>
      </c>
      <c r="R1370" s="24" t="s">
        <v>13266</v>
      </c>
      <c r="S1370" s="12">
        <v>45827</v>
      </c>
      <c r="T1370" s="10" t="s">
        <v>2489</v>
      </c>
      <c r="U1370" s="10" t="str">
        <f>VLOOKUP(V1370,'mã đối tượng'!$A:$B,2,0)</f>
        <v>WIN-008</v>
      </c>
      <c r="V1370" s="10" t="s">
        <v>11994</v>
      </c>
      <c r="W1370" s="10" t="s">
        <v>2490</v>
      </c>
      <c r="X1370" t="str">
        <f t="shared" si="21"/>
        <v>2AGL WM+ LDG 58 Bùi Thị Xuân</v>
      </c>
    </row>
    <row r="1371" spans="1:24" x14ac:dyDescent="0.25">
      <c r="A1371" s="10" t="s">
        <v>8</v>
      </c>
      <c r="B1371" s="10" t="s">
        <v>2500</v>
      </c>
      <c r="C1371" s="10" t="s">
        <v>9184</v>
      </c>
      <c r="D1371" s="10" t="s">
        <v>9211</v>
      </c>
      <c r="E1371" s="10" t="s">
        <v>9186</v>
      </c>
      <c r="F1371" s="11">
        <v>111606</v>
      </c>
      <c r="G1371" s="10" t="s">
        <v>9187</v>
      </c>
      <c r="H1371" s="26">
        <v>1</v>
      </c>
      <c r="I1371" s="10" t="s">
        <v>9188</v>
      </c>
      <c r="J1371" s="10" t="s">
        <v>10009</v>
      </c>
      <c r="K1371" s="10" t="s">
        <v>9190</v>
      </c>
      <c r="L1371" s="10" t="s">
        <v>9212</v>
      </c>
      <c r="M1371" s="22" t="s">
        <v>12283</v>
      </c>
      <c r="N1371" s="22" t="s">
        <v>11952</v>
      </c>
      <c r="O1371" s="11">
        <v>111606</v>
      </c>
      <c r="P1371" s="10" t="s">
        <v>2503</v>
      </c>
      <c r="Q1371" s="10" t="s">
        <v>12272</v>
      </c>
      <c r="R1371" s="24" t="s">
        <v>13267</v>
      </c>
      <c r="S1371" s="12">
        <v>45827</v>
      </c>
      <c r="T1371" s="10" t="s">
        <v>2501</v>
      </c>
      <c r="U1371" s="10" t="str">
        <f>VLOOKUP(V1371,'mã đối tượng'!$A:$B,2,0)</f>
        <v>WIN-009</v>
      </c>
      <c r="V1371" s="10" t="s">
        <v>11999</v>
      </c>
      <c r="W1371" s="10" t="s">
        <v>2502</v>
      </c>
      <c r="X1371" t="str">
        <f t="shared" si="21"/>
        <v>2AHB WM+ DNG 06 Đà Sơn</v>
      </c>
    </row>
    <row r="1372" spans="1:24" x14ac:dyDescent="0.25">
      <c r="A1372" s="10" t="s">
        <v>8</v>
      </c>
      <c r="B1372" s="10" t="s">
        <v>2846</v>
      </c>
      <c r="C1372" s="10" t="s">
        <v>9184</v>
      </c>
      <c r="D1372" s="10" t="s">
        <v>9205</v>
      </c>
      <c r="E1372" s="10" t="s">
        <v>9186</v>
      </c>
      <c r="F1372" s="11">
        <v>55595</v>
      </c>
      <c r="G1372" s="10" t="s">
        <v>9187</v>
      </c>
      <c r="H1372" s="26">
        <v>1</v>
      </c>
      <c r="I1372" s="10" t="s">
        <v>9188</v>
      </c>
      <c r="J1372" s="10" t="s">
        <v>10010</v>
      </c>
      <c r="K1372" s="10" t="s">
        <v>9190</v>
      </c>
      <c r="L1372" s="10" t="s">
        <v>9207</v>
      </c>
      <c r="M1372" s="22" t="s">
        <v>12281</v>
      </c>
      <c r="N1372" s="22" t="s">
        <v>11949</v>
      </c>
      <c r="O1372" s="11">
        <v>55595</v>
      </c>
      <c r="P1372" s="10" t="s">
        <v>2849</v>
      </c>
      <c r="Q1372" s="10" t="s">
        <v>12272</v>
      </c>
      <c r="R1372" s="24" t="s">
        <v>13268</v>
      </c>
      <c r="S1372" s="12">
        <v>45827</v>
      </c>
      <c r="T1372" s="10" t="s">
        <v>2847</v>
      </c>
      <c r="U1372" s="10" t="str">
        <f>VLOOKUP(V1372,'mã đối tượng'!$A:$B,2,0)</f>
        <v>WIN-009</v>
      </c>
      <c r="V1372" s="10" t="s">
        <v>11999</v>
      </c>
      <c r="W1372" s="10" t="s">
        <v>2848</v>
      </c>
      <c r="X1372" t="str">
        <f t="shared" si="21"/>
        <v>5627 WM+ DNG 124 Hoàng Hoa Thám</v>
      </c>
    </row>
    <row r="1373" spans="1:24" x14ac:dyDescent="0.25">
      <c r="A1373" s="10" t="s">
        <v>8</v>
      </c>
      <c r="B1373" s="10" t="s">
        <v>2686</v>
      </c>
      <c r="C1373" s="10" t="s">
        <v>9184</v>
      </c>
      <c r="D1373" s="10" t="s">
        <v>9185</v>
      </c>
      <c r="E1373" s="10" t="s">
        <v>9186</v>
      </c>
      <c r="F1373" s="11">
        <v>70950</v>
      </c>
      <c r="G1373" s="10" t="s">
        <v>9187</v>
      </c>
      <c r="H1373" s="26">
        <v>1</v>
      </c>
      <c r="I1373" s="10" t="s">
        <v>9188</v>
      </c>
      <c r="J1373" s="10" t="s">
        <v>10011</v>
      </c>
      <c r="K1373" s="10" t="s">
        <v>9190</v>
      </c>
      <c r="L1373" s="10" t="s">
        <v>9191</v>
      </c>
      <c r="M1373" s="22" t="s">
        <v>12282</v>
      </c>
      <c r="N1373" s="22" t="s">
        <v>11945</v>
      </c>
      <c r="O1373" s="11">
        <v>70950</v>
      </c>
      <c r="P1373" s="10" t="s">
        <v>2689</v>
      </c>
      <c r="Q1373" s="10" t="s">
        <v>12272</v>
      </c>
      <c r="R1373" s="24" t="s">
        <v>13269</v>
      </c>
      <c r="S1373" s="12">
        <v>45827</v>
      </c>
      <c r="T1373" s="10" t="s">
        <v>2687</v>
      </c>
      <c r="U1373" s="10" t="str">
        <f>VLOOKUP(V1373,'mã đối tượng'!$A:$B,2,0)</f>
        <v>WIN-009</v>
      </c>
      <c r="V1373" s="10" t="s">
        <v>11999</v>
      </c>
      <c r="W1373" s="10" t="s">
        <v>2688</v>
      </c>
      <c r="X1373" t="str">
        <f t="shared" si="21"/>
        <v>4316 WM+ DNG LÔ 9 C15 Lý Nhật Quang</v>
      </c>
    </row>
    <row r="1374" spans="1:24" x14ac:dyDescent="0.25">
      <c r="A1374" s="10" t="s">
        <v>8</v>
      </c>
      <c r="B1374" s="10" t="s">
        <v>2866</v>
      </c>
      <c r="C1374" s="10" t="s">
        <v>9184</v>
      </c>
      <c r="D1374" s="10" t="s">
        <v>9198</v>
      </c>
      <c r="E1374" s="10" t="s">
        <v>9186</v>
      </c>
      <c r="F1374" s="11">
        <v>99000</v>
      </c>
      <c r="G1374" s="10" t="s">
        <v>9187</v>
      </c>
      <c r="H1374" s="26">
        <v>2</v>
      </c>
      <c r="I1374" s="10" t="s">
        <v>9188</v>
      </c>
      <c r="J1374" s="10" t="s">
        <v>10012</v>
      </c>
      <c r="K1374" s="10" t="s">
        <v>9190</v>
      </c>
      <c r="L1374" s="10" t="s">
        <v>9200</v>
      </c>
      <c r="M1374" s="22" t="s">
        <v>12277</v>
      </c>
      <c r="N1374" s="22" t="s">
        <v>11946</v>
      </c>
      <c r="O1374" s="11">
        <v>49500</v>
      </c>
      <c r="P1374" s="10" t="s">
        <v>2869</v>
      </c>
      <c r="Q1374" s="10" t="s">
        <v>12272</v>
      </c>
      <c r="R1374" s="24" t="s">
        <v>13270</v>
      </c>
      <c r="S1374" s="12">
        <v>45827</v>
      </c>
      <c r="T1374" s="10" t="s">
        <v>2867</v>
      </c>
      <c r="U1374" s="10" t="str">
        <f>VLOOKUP(V1374,'mã đối tượng'!$A:$B,2,0)</f>
        <v>WIN</v>
      </c>
      <c r="V1374" s="10" t="s">
        <v>12149</v>
      </c>
      <c r="W1374" s="10" t="s">
        <v>2868</v>
      </c>
      <c r="X1374" t="str">
        <f t="shared" si="21"/>
        <v>5824 WM+ HCM 0.02, CC Phúc Thịnh</v>
      </c>
    </row>
    <row r="1375" spans="1:24" x14ac:dyDescent="0.25">
      <c r="A1375" s="10" t="s">
        <v>8</v>
      </c>
      <c r="B1375" s="10" t="s">
        <v>2866</v>
      </c>
      <c r="C1375" s="10" t="s">
        <v>9192</v>
      </c>
      <c r="D1375" s="10" t="s">
        <v>9221</v>
      </c>
      <c r="E1375" s="10" t="s">
        <v>9186</v>
      </c>
      <c r="F1375" s="11">
        <v>333174</v>
      </c>
      <c r="G1375" s="10" t="s">
        <v>9187</v>
      </c>
      <c r="H1375" s="26">
        <v>3</v>
      </c>
      <c r="I1375" s="10" t="s">
        <v>9188</v>
      </c>
      <c r="J1375" s="10" t="s">
        <v>10012</v>
      </c>
      <c r="K1375" s="10" t="s">
        <v>9194</v>
      </c>
      <c r="L1375" s="10" t="s">
        <v>9222</v>
      </c>
      <c r="M1375" s="22" t="s">
        <v>12273</v>
      </c>
      <c r="N1375" s="22" t="s">
        <v>11954</v>
      </c>
      <c r="O1375" s="11">
        <v>111058</v>
      </c>
      <c r="P1375" s="10" t="s">
        <v>2869</v>
      </c>
      <c r="Q1375" s="10" t="s">
        <v>12272</v>
      </c>
      <c r="R1375" s="24" t="s">
        <v>13270</v>
      </c>
      <c r="S1375" s="12">
        <v>45827</v>
      </c>
      <c r="T1375" s="10" t="s">
        <v>2867</v>
      </c>
      <c r="U1375" s="10" t="str">
        <f>VLOOKUP(V1375,'mã đối tượng'!$A:$B,2,0)</f>
        <v>WIN</v>
      </c>
      <c r="V1375" s="10" t="s">
        <v>12149</v>
      </c>
      <c r="W1375" s="10" t="s">
        <v>2868</v>
      </c>
      <c r="X1375" t="str">
        <f t="shared" si="21"/>
        <v>5824 WM+ HCM 0.02, CC Phúc Thịnh</v>
      </c>
    </row>
    <row r="1376" spans="1:24" x14ac:dyDescent="0.25">
      <c r="A1376" s="10" t="s">
        <v>8</v>
      </c>
      <c r="B1376" s="10" t="s">
        <v>2866</v>
      </c>
      <c r="C1376" s="10" t="s">
        <v>9197</v>
      </c>
      <c r="D1376" s="10" t="s">
        <v>9211</v>
      </c>
      <c r="E1376" s="10" t="s">
        <v>9186</v>
      </c>
      <c r="F1376" s="11">
        <v>111606</v>
      </c>
      <c r="G1376" s="10" t="s">
        <v>9187</v>
      </c>
      <c r="H1376" s="26">
        <v>1</v>
      </c>
      <c r="I1376" s="10" t="s">
        <v>9188</v>
      </c>
      <c r="J1376" s="10" t="s">
        <v>10012</v>
      </c>
      <c r="K1376" s="10" t="s">
        <v>9199</v>
      </c>
      <c r="L1376" s="10" t="s">
        <v>9212</v>
      </c>
      <c r="M1376" s="22" t="s">
        <v>12283</v>
      </c>
      <c r="N1376" s="22" t="s">
        <v>11952</v>
      </c>
      <c r="O1376" s="11">
        <v>111606</v>
      </c>
      <c r="P1376" s="10" t="s">
        <v>2869</v>
      </c>
      <c r="Q1376" s="10" t="s">
        <v>12272</v>
      </c>
      <c r="R1376" s="24" t="s">
        <v>13270</v>
      </c>
      <c r="S1376" s="12">
        <v>45827</v>
      </c>
      <c r="T1376" s="10" t="s">
        <v>2867</v>
      </c>
      <c r="U1376" s="10" t="str">
        <f>VLOOKUP(V1376,'mã đối tượng'!$A:$B,2,0)</f>
        <v>WIN</v>
      </c>
      <c r="V1376" s="10" t="s">
        <v>12149</v>
      </c>
      <c r="W1376" s="10" t="s">
        <v>2868</v>
      </c>
      <c r="X1376" t="str">
        <f t="shared" si="21"/>
        <v>5824 WM+ HCM 0.02, CC Phúc Thịnh</v>
      </c>
    </row>
    <row r="1377" spans="1:24" x14ac:dyDescent="0.25">
      <c r="A1377" s="10" t="s">
        <v>8</v>
      </c>
      <c r="B1377" s="10" t="s">
        <v>2866</v>
      </c>
      <c r="C1377" s="10" t="s">
        <v>9201</v>
      </c>
      <c r="D1377" s="10" t="s">
        <v>9185</v>
      </c>
      <c r="E1377" s="10" t="s">
        <v>9186</v>
      </c>
      <c r="F1377" s="11">
        <v>141900</v>
      </c>
      <c r="G1377" s="10" t="s">
        <v>9187</v>
      </c>
      <c r="H1377" s="26">
        <v>2</v>
      </c>
      <c r="I1377" s="10" t="s">
        <v>9188</v>
      </c>
      <c r="J1377" s="10" t="s">
        <v>10012</v>
      </c>
      <c r="K1377" s="10" t="s">
        <v>9203</v>
      </c>
      <c r="L1377" s="10" t="s">
        <v>9191</v>
      </c>
      <c r="M1377" s="22" t="s">
        <v>12282</v>
      </c>
      <c r="N1377" s="22" t="s">
        <v>11945</v>
      </c>
      <c r="O1377" s="11">
        <v>70950</v>
      </c>
      <c r="P1377" s="10" t="s">
        <v>2869</v>
      </c>
      <c r="Q1377" s="10" t="s">
        <v>12272</v>
      </c>
      <c r="R1377" s="24" t="s">
        <v>13270</v>
      </c>
      <c r="S1377" s="12">
        <v>45827</v>
      </c>
      <c r="T1377" s="10" t="s">
        <v>2867</v>
      </c>
      <c r="U1377" s="10" t="str">
        <f>VLOOKUP(V1377,'mã đối tượng'!$A:$B,2,0)</f>
        <v>WIN</v>
      </c>
      <c r="V1377" s="10" t="s">
        <v>12149</v>
      </c>
      <c r="W1377" s="10" t="s">
        <v>2868</v>
      </c>
      <c r="X1377" t="str">
        <f t="shared" si="21"/>
        <v>5824 WM+ HCM 0.02, CC Phúc Thịnh</v>
      </c>
    </row>
    <row r="1378" spans="1:24" x14ac:dyDescent="0.25">
      <c r="A1378" s="10" t="s">
        <v>8</v>
      </c>
      <c r="B1378" s="10" t="s">
        <v>2866</v>
      </c>
      <c r="C1378" s="10" t="s">
        <v>9223</v>
      </c>
      <c r="D1378" s="10" t="s">
        <v>9218</v>
      </c>
      <c r="E1378" s="10" t="s">
        <v>9186</v>
      </c>
      <c r="F1378" s="11">
        <v>146862</v>
      </c>
      <c r="G1378" s="10" t="s">
        <v>9187</v>
      </c>
      <c r="H1378" s="26">
        <v>2</v>
      </c>
      <c r="I1378" s="10" t="s">
        <v>9188</v>
      </c>
      <c r="J1378" s="10" t="s">
        <v>10012</v>
      </c>
      <c r="K1378" s="10" t="s">
        <v>9224</v>
      </c>
      <c r="L1378" s="10" t="s">
        <v>9220</v>
      </c>
      <c r="M1378" s="22" t="s">
        <v>12285</v>
      </c>
      <c r="N1378" s="22" t="s">
        <v>11953</v>
      </c>
      <c r="O1378" s="11">
        <v>73431</v>
      </c>
      <c r="P1378" s="10" t="s">
        <v>2869</v>
      </c>
      <c r="Q1378" s="10" t="s">
        <v>12272</v>
      </c>
      <c r="R1378" s="24" t="s">
        <v>13270</v>
      </c>
      <c r="S1378" s="12">
        <v>45827</v>
      </c>
      <c r="T1378" s="10" t="s">
        <v>2867</v>
      </c>
      <c r="U1378" s="10" t="str">
        <f>VLOOKUP(V1378,'mã đối tượng'!$A:$B,2,0)</f>
        <v>WIN</v>
      </c>
      <c r="V1378" s="10" t="s">
        <v>12149</v>
      </c>
      <c r="W1378" s="10" t="s">
        <v>2868</v>
      </c>
      <c r="X1378" t="str">
        <f t="shared" si="21"/>
        <v>5824 WM+ HCM 0.02, CC Phúc Thịnh</v>
      </c>
    </row>
    <row r="1379" spans="1:24" x14ac:dyDescent="0.25">
      <c r="A1379" s="10" t="s">
        <v>8</v>
      </c>
      <c r="B1379" s="10" t="s">
        <v>2866</v>
      </c>
      <c r="C1379" s="10" t="s">
        <v>9225</v>
      </c>
      <c r="D1379" s="10" t="s">
        <v>9205</v>
      </c>
      <c r="E1379" s="10" t="s">
        <v>9186</v>
      </c>
      <c r="F1379" s="11">
        <v>55595</v>
      </c>
      <c r="G1379" s="10" t="s">
        <v>9187</v>
      </c>
      <c r="H1379" s="26">
        <v>1</v>
      </c>
      <c r="I1379" s="10" t="s">
        <v>9188</v>
      </c>
      <c r="J1379" s="10" t="s">
        <v>10012</v>
      </c>
      <c r="K1379" s="10" t="s">
        <v>9227</v>
      </c>
      <c r="L1379" s="10" t="s">
        <v>9207</v>
      </c>
      <c r="M1379" s="22" t="s">
        <v>12281</v>
      </c>
      <c r="N1379" s="22" t="s">
        <v>11949</v>
      </c>
      <c r="O1379" s="11">
        <v>55595</v>
      </c>
      <c r="P1379" s="10" t="s">
        <v>2869</v>
      </c>
      <c r="Q1379" s="10" t="s">
        <v>12272</v>
      </c>
      <c r="R1379" s="24" t="s">
        <v>13270</v>
      </c>
      <c r="S1379" s="12">
        <v>45827</v>
      </c>
      <c r="T1379" s="10" t="s">
        <v>2867</v>
      </c>
      <c r="U1379" s="10" t="str">
        <f>VLOOKUP(V1379,'mã đối tượng'!$A:$B,2,0)</f>
        <v>WIN</v>
      </c>
      <c r="V1379" s="10" t="s">
        <v>12149</v>
      </c>
      <c r="W1379" s="10" t="s">
        <v>2868</v>
      </c>
      <c r="X1379" t="str">
        <f t="shared" si="21"/>
        <v>5824 WM+ HCM 0.02, CC Phúc Thịnh</v>
      </c>
    </row>
    <row r="1380" spans="1:24" x14ac:dyDescent="0.25">
      <c r="A1380" s="10" t="s">
        <v>8</v>
      </c>
      <c r="B1380" s="10" t="s">
        <v>2670</v>
      </c>
      <c r="C1380" s="10" t="s">
        <v>9184</v>
      </c>
      <c r="D1380" s="10" t="s">
        <v>9226</v>
      </c>
      <c r="E1380" s="10" t="s">
        <v>9186</v>
      </c>
      <c r="F1380" s="11">
        <v>74250</v>
      </c>
      <c r="G1380" s="10" t="s">
        <v>9187</v>
      </c>
      <c r="H1380" s="26">
        <v>1</v>
      </c>
      <c r="I1380" s="10" t="s">
        <v>9188</v>
      </c>
      <c r="J1380" s="10" t="s">
        <v>10013</v>
      </c>
      <c r="K1380" s="10" t="s">
        <v>9190</v>
      </c>
      <c r="L1380" s="10" t="s">
        <v>9228</v>
      </c>
      <c r="M1380" s="22" t="s">
        <v>12278</v>
      </c>
      <c r="N1380" s="22" t="s">
        <v>11948</v>
      </c>
      <c r="O1380" s="11">
        <v>74250</v>
      </c>
      <c r="P1380" s="10" t="s">
        <v>2673</v>
      </c>
      <c r="Q1380" s="10" t="s">
        <v>12272</v>
      </c>
      <c r="R1380" s="24" t="s">
        <v>13271</v>
      </c>
      <c r="S1380" s="12">
        <v>45827</v>
      </c>
      <c r="T1380" s="10" t="s">
        <v>2671</v>
      </c>
      <c r="U1380" s="10" t="str">
        <f>VLOOKUP(V1380,'mã đối tượng'!$A:$B,2,0)</f>
        <v>WIN-009</v>
      </c>
      <c r="V1380" s="10" t="s">
        <v>11999</v>
      </c>
      <c r="W1380" s="10" t="s">
        <v>2672</v>
      </c>
      <c r="X1380" t="str">
        <f t="shared" si="21"/>
        <v>4071 WM+ DNG 164 Kỳ Đồng</v>
      </c>
    </row>
    <row r="1381" spans="1:24" x14ac:dyDescent="0.25">
      <c r="A1381" s="10" t="s">
        <v>8</v>
      </c>
      <c r="B1381" s="10" t="s">
        <v>2670</v>
      </c>
      <c r="C1381" s="10" t="s">
        <v>9192</v>
      </c>
      <c r="D1381" s="10" t="s">
        <v>9198</v>
      </c>
      <c r="E1381" s="10" t="s">
        <v>9186</v>
      </c>
      <c r="F1381" s="11">
        <v>49500</v>
      </c>
      <c r="G1381" s="10" t="s">
        <v>9187</v>
      </c>
      <c r="H1381" s="26">
        <v>1</v>
      </c>
      <c r="I1381" s="10" t="s">
        <v>9188</v>
      </c>
      <c r="J1381" s="10" t="s">
        <v>10013</v>
      </c>
      <c r="K1381" s="10" t="s">
        <v>9194</v>
      </c>
      <c r="L1381" s="10" t="s">
        <v>9200</v>
      </c>
      <c r="M1381" s="22" t="s">
        <v>12277</v>
      </c>
      <c r="N1381" s="22" t="s">
        <v>11946</v>
      </c>
      <c r="O1381" s="11">
        <v>49500</v>
      </c>
      <c r="P1381" s="10" t="s">
        <v>2673</v>
      </c>
      <c r="Q1381" s="10" t="s">
        <v>12272</v>
      </c>
      <c r="R1381" s="24" t="s">
        <v>13271</v>
      </c>
      <c r="S1381" s="12">
        <v>45827</v>
      </c>
      <c r="T1381" s="10" t="s">
        <v>2671</v>
      </c>
      <c r="U1381" s="10" t="str">
        <f>VLOOKUP(V1381,'mã đối tượng'!$A:$B,2,0)</f>
        <v>WIN-009</v>
      </c>
      <c r="V1381" s="10" t="s">
        <v>11999</v>
      </c>
      <c r="W1381" s="10" t="s">
        <v>2672</v>
      </c>
      <c r="X1381" t="str">
        <f t="shared" si="21"/>
        <v>4071 WM+ DNG 164 Kỳ Đồng</v>
      </c>
    </row>
    <row r="1382" spans="1:24" x14ac:dyDescent="0.25">
      <c r="A1382" s="10" t="s">
        <v>8</v>
      </c>
      <c r="B1382" s="10" t="s">
        <v>2466</v>
      </c>
      <c r="C1382" s="10" t="s">
        <v>9184</v>
      </c>
      <c r="D1382" s="10" t="s">
        <v>9209</v>
      </c>
      <c r="E1382" s="10" t="s">
        <v>9186</v>
      </c>
      <c r="F1382" s="11">
        <v>100364</v>
      </c>
      <c r="G1382" s="10" t="s">
        <v>9187</v>
      </c>
      <c r="H1382" s="26">
        <v>2</v>
      </c>
      <c r="I1382" s="10" t="s">
        <v>9188</v>
      </c>
      <c r="J1382" s="10" t="s">
        <v>10014</v>
      </c>
      <c r="K1382" s="10" t="s">
        <v>9190</v>
      </c>
      <c r="L1382" s="10" t="s">
        <v>9210</v>
      </c>
      <c r="M1382" s="22" t="s">
        <v>12276</v>
      </c>
      <c r="N1382" s="22" t="s">
        <v>11951</v>
      </c>
      <c r="O1382" s="11">
        <v>50182</v>
      </c>
      <c r="P1382" s="10" t="s">
        <v>2469</v>
      </c>
      <c r="Q1382" s="10" t="s">
        <v>12272</v>
      </c>
      <c r="R1382" s="24" t="s">
        <v>13272</v>
      </c>
      <c r="S1382" s="12">
        <v>45827</v>
      </c>
      <c r="T1382" s="10" t="s">
        <v>2467</v>
      </c>
      <c r="U1382" s="10" t="str">
        <f>VLOOKUP(V1382,'mã đối tượng'!$A:$B,2,0)</f>
        <v>WIN-002</v>
      </c>
      <c r="V1382" s="10" t="s">
        <v>11969</v>
      </c>
      <c r="W1382" s="10" t="s">
        <v>2468</v>
      </c>
      <c r="X1382" t="str">
        <f t="shared" si="21"/>
        <v>2ABA WM+ HNI Đội 2, Tiên Phương</v>
      </c>
    </row>
    <row r="1383" spans="1:24" x14ac:dyDescent="0.25">
      <c r="A1383" s="10" t="s">
        <v>8</v>
      </c>
      <c r="B1383" s="10" t="s">
        <v>2466</v>
      </c>
      <c r="C1383" s="10" t="s">
        <v>9192</v>
      </c>
      <c r="D1383" s="10" t="s">
        <v>9218</v>
      </c>
      <c r="E1383" s="10" t="s">
        <v>9186</v>
      </c>
      <c r="F1383" s="11">
        <v>293724</v>
      </c>
      <c r="G1383" s="10" t="s">
        <v>9187</v>
      </c>
      <c r="H1383" s="26">
        <v>4</v>
      </c>
      <c r="I1383" s="10" t="s">
        <v>9188</v>
      </c>
      <c r="J1383" s="10" t="s">
        <v>10014</v>
      </c>
      <c r="K1383" s="10" t="s">
        <v>9194</v>
      </c>
      <c r="L1383" s="10" t="s">
        <v>9220</v>
      </c>
      <c r="M1383" s="22" t="s">
        <v>12285</v>
      </c>
      <c r="N1383" s="22" t="s">
        <v>11953</v>
      </c>
      <c r="O1383" s="11">
        <v>73431</v>
      </c>
      <c r="P1383" s="10" t="s">
        <v>2469</v>
      </c>
      <c r="Q1383" s="10" t="s">
        <v>12272</v>
      </c>
      <c r="R1383" s="24" t="s">
        <v>13272</v>
      </c>
      <c r="S1383" s="12">
        <v>45827</v>
      </c>
      <c r="T1383" s="10" t="s">
        <v>2467</v>
      </c>
      <c r="U1383" s="10" t="str">
        <f>VLOOKUP(V1383,'mã đối tượng'!$A:$B,2,0)</f>
        <v>WIN-002</v>
      </c>
      <c r="V1383" s="10" t="s">
        <v>11969</v>
      </c>
      <c r="W1383" s="10" t="s">
        <v>2468</v>
      </c>
      <c r="X1383" t="str">
        <f t="shared" si="21"/>
        <v>2ABA WM+ HNI Đội 2, Tiên Phương</v>
      </c>
    </row>
    <row r="1384" spans="1:24" x14ac:dyDescent="0.25">
      <c r="A1384" s="10" t="s">
        <v>8</v>
      </c>
      <c r="B1384" s="10" t="s">
        <v>2520</v>
      </c>
      <c r="C1384" s="10" t="s">
        <v>9184</v>
      </c>
      <c r="D1384" s="10" t="s">
        <v>9205</v>
      </c>
      <c r="E1384" s="10" t="s">
        <v>9186</v>
      </c>
      <c r="F1384" s="11">
        <v>111190</v>
      </c>
      <c r="G1384" s="10" t="s">
        <v>9187</v>
      </c>
      <c r="H1384" s="26">
        <v>2</v>
      </c>
      <c r="I1384" s="10" t="s">
        <v>9188</v>
      </c>
      <c r="J1384" s="10" t="s">
        <v>10015</v>
      </c>
      <c r="K1384" s="10" t="s">
        <v>9190</v>
      </c>
      <c r="L1384" s="10" t="s">
        <v>9207</v>
      </c>
      <c r="M1384" s="22" t="s">
        <v>12281</v>
      </c>
      <c r="N1384" s="22" t="s">
        <v>11949</v>
      </c>
      <c r="O1384" s="11">
        <v>55595</v>
      </c>
      <c r="P1384" s="10" t="s">
        <v>2523</v>
      </c>
      <c r="Q1384" s="10" t="s">
        <v>12272</v>
      </c>
      <c r="R1384" s="24" t="s">
        <v>13273</v>
      </c>
      <c r="S1384" s="12">
        <v>45827</v>
      </c>
      <c r="T1384" s="10" t="s">
        <v>2521</v>
      </c>
      <c r="U1384" s="10" t="str">
        <f>VLOOKUP(V1384,'mã đối tượng'!$A:$B,2,0)</f>
        <v>WIN-020</v>
      </c>
      <c r="V1384" s="10" t="s">
        <v>12039</v>
      </c>
      <c r="W1384" s="10" t="s">
        <v>2522</v>
      </c>
      <c r="X1384" t="str">
        <f t="shared" si="21"/>
        <v>2AP8 WM+ THA Hoa Trung, Hậu Lộc</v>
      </c>
    </row>
    <row r="1385" spans="1:24" x14ac:dyDescent="0.25">
      <c r="A1385" s="10" t="s">
        <v>8</v>
      </c>
      <c r="B1385" s="10" t="s">
        <v>2936</v>
      </c>
      <c r="C1385" s="10" t="s">
        <v>9184</v>
      </c>
      <c r="D1385" s="10" t="s">
        <v>9221</v>
      </c>
      <c r="E1385" s="10" t="s">
        <v>9186</v>
      </c>
      <c r="F1385" s="11">
        <v>222116</v>
      </c>
      <c r="G1385" s="10" t="s">
        <v>9187</v>
      </c>
      <c r="H1385" s="26">
        <v>2</v>
      </c>
      <c r="I1385" s="10" t="s">
        <v>9188</v>
      </c>
      <c r="J1385" s="10" t="s">
        <v>10016</v>
      </c>
      <c r="K1385" s="10" t="s">
        <v>9190</v>
      </c>
      <c r="L1385" s="10" t="s">
        <v>9222</v>
      </c>
      <c r="M1385" s="22" t="s">
        <v>12273</v>
      </c>
      <c r="N1385" s="22" t="s">
        <v>11954</v>
      </c>
      <c r="O1385" s="11">
        <v>111058</v>
      </c>
      <c r="P1385" s="10" t="s">
        <v>2939</v>
      </c>
      <c r="Q1385" s="10" t="s">
        <v>12272</v>
      </c>
      <c r="R1385" s="24" t="s">
        <v>13274</v>
      </c>
      <c r="S1385" s="12">
        <v>45827</v>
      </c>
      <c r="T1385" s="10" t="s">
        <v>2937</v>
      </c>
      <c r="U1385" s="10" t="str">
        <f>VLOOKUP(V1385,'mã đối tượng'!$A:$B,2,0)</f>
        <v>WIN-002</v>
      </c>
      <c r="V1385" s="10" t="s">
        <v>11969</v>
      </c>
      <c r="W1385" s="10" t="s">
        <v>2938</v>
      </c>
      <c r="X1385" t="str">
        <f t="shared" si="21"/>
        <v>6435 WM+ HNI 343 Thanh Cao</v>
      </c>
    </row>
    <row r="1386" spans="1:24" x14ac:dyDescent="0.25">
      <c r="A1386" s="10" t="s">
        <v>8</v>
      </c>
      <c r="B1386" s="10" t="s">
        <v>2416</v>
      </c>
      <c r="C1386" s="10" t="s">
        <v>9184</v>
      </c>
      <c r="D1386" s="10" t="s">
        <v>9218</v>
      </c>
      <c r="E1386" s="10" t="s">
        <v>9186</v>
      </c>
      <c r="F1386" s="11">
        <v>220293</v>
      </c>
      <c r="G1386" s="10" t="s">
        <v>9187</v>
      </c>
      <c r="H1386" s="26">
        <v>3</v>
      </c>
      <c r="I1386" s="10" t="s">
        <v>9188</v>
      </c>
      <c r="J1386" s="10" t="s">
        <v>10017</v>
      </c>
      <c r="K1386" s="10" t="s">
        <v>9190</v>
      </c>
      <c r="L1386" s="10" t="s">
        <v>9220</v>
      </c>
      <c r="M1386" s="22" t="s">
        <v>12285</v>
      </c>
      <c r="N1386" s="22" t="s">
        <v>11953</v>
      </c>
      <c r="O1386" s="11">
        <v>73431</v>
      </c>
      <c r="P1386" s="10" t="s">
        <v>2419</v>
      </c>
      <c r="Q1386" s="10" t="s">
        <v>12272</v>
      </c>
      <c r="R1386" s="24" t="s">
        <v>13275</v>
      </c>
      <c r="S1386" s="12">
        <v>45827</v>
      </c>
      <c r="T1386" s="10" t="s">
        <v>2417</v>
      </c>
      <c r="U1386" s="10" t="str">
        <f>VLOOKUP(V1386,'mã đối tượng'!$A:$B,2,0)</f>
        <v>WIN-002</v>
      </c>
      <c r="V1386" s="10" t="s">
        <v>11969</v>
      </c>
      <c r="W1386" s="10" t="s">
        <v>2418</v>
      </c>
      <c r="X1386" t="str">
        <f t="shared" si="21"/>
        <v>2369 WM+ HNI 67/213 Giáp Nhất</v>
      </c>
    </row>
    <row r="1387" spans="1:24" x14ac:dyDescent="0.25">
      <c r="A1387" s="10" t="s">
        <v>8</v>
      </c>
      <c r="B1387" s="10" t="s">
        <v>2574</v>
      </c>
      <c r="C1387" s="10" t="s">
        <v>9184</v>
      </c>
      <c r="D1387" s="10" t="s">
        <v>9218</v>
      </c>
      <c r="E1387" s="10" t="s">
        <v>9186</v>
      </c>
      <c r="F1387" s="11">
        <v>73431</v>
      </c>
      <c r="G1387" s="10" t="s">
        <v>9187</v>
      </c>
      <c r="H1387" s="26">
        <v>1</v>
      </c>
      <c r="I1387" s="10" t="s">
        <v>9188</v>
      </c>
      <c r="J1387" s="10" t="s">
        <v>10018</v>
      </c>
      <c r="K1387" s="10" t="s">
        <v>9190</v>
      </c>
      <c r="L1387" s="10" t="s">
        <v>9220</v>
      </c>
      <c r="M1387" s="22" t="s">
        <v>12285</v>
      </c>
      <c r="N1387" s="22" t="s">
        <v>11953</v>
      </c>
      <c r="O1387" s="11">
        <v>73431</v>
      </c>
      <c r="P1387" s="10" t="s">
        <v>2577</v>
      </c>
      <c r="Q1387" s="10" t="s">
        <v>12272</v>
      </c>
      <c r="R1387" s="24" t="s">
        <v>13276</v>
      </c>
      <c r="S1387" s="12">
        <v>45827</v>
      </c>
      <c r="T1387" s="10" t="s">
        <v>2575</v>
      </c>
      <c r="U1387" s="10" t="str">
        <f>VLOOKUP(V1387,'mã đối tượng'!$A:$B,2,0)</f>
        <v>WIN-065</v>
      </c>
      <c r="V1387" s="10" t="s">
        <v>12212</v>
      </c>
      <c r="W1387" s="10" t="s">
        <v>2576</v>
      </c>
      <c r="X1387" t="str">
        <f t="shared" si="21"/>
        <v>2ATY WM+ BGG 69 -71 Nguyễn Thị Minh</v>
      </c>
    </row>
    <row r="1388" spans="1:24" x14ac:dyDescent="0.25">
      <c r="A1388" s="10" t="s">
        <v>8</v>
      </c>
      <c r="B1388" s="10" t="s">
        <v>2886</v>
      </c>
      <c r="C1388" s="10" t="s">
        <v>9184</v>
      </c>
      <c r="D1388" s="10" t="s">
        <v>9226</v>
      </c>
      <c r="E1388" s="10" t="s">
        <v>9186</v>
      </c>
      <c r="F1388" s="11">
        <v>148500</v>
      </c>
      <c r="G1388" s="10" t="s">
        <v>9187</v>
      </c>
      <c r="H1388" s="26">
        <v>2</v>
      </c>
      <c r="I1388" s="10" t="s">
        <v>9188</v>
      </c>
      <c r="J1388" s="10" t="s">
        <v>10019</v>
      </c>
      <c r="K1388" s="10" t="s">
        <v>9190</v>
      </c>
      <c r="L1388" s="10" t="s">
        <v>9228</v>
      </c>
      <c r="M1388" s="22" t="s">
        <v>12278</v>
      </c>
      <c r="N1388" s="22" t="s">
        <v>11948</v>
      </c>
      <c r="O1388" s="11">
        <v>74250</v>
      </c>
      <c r="P1388" s="10" t="s">
        <v>2887</v>
      </c>
      <c r="Q1388" s="10" t="s">
        <v>12272</v>
      </c>
      <c r="R1388" s="24" t="s">
        <v>13277</v>
      </c>
      <c r="S1388" s="12">
        <v>45827</v>
      </c>
      <c r="T1388" s="10" t="s">
        <v>543</v>
      </c>
      <c r="U1388" s="10" t="str">
        <f>VLOOKUP(V1388,'mã đối tượng'!$A:$B,2,0)</f>
        <v>WIN-058</v>
      </c>
      <c r="V1388" s="10" t="s">
        <v>12177</v>
      </c>
      <c r="W1388" s="10" t="s">
        <v>544</v>
      </c>
      <c r="X1388" t="str">
        <f t="shared" si="21"/>
        <v>5908 WM+ NAN 241 Nguyễn Trãi</v>
      </c>
    </row>
    <row r="1389" spans="1:24" x14ac:dyDescent="0.25">
      <c r="A1389" s="10" t="s">
        <v>8</v>
      </c>
      <c r="B1389" s="10" t="s">
        <v>2392</v>
      </c>
      <c r="C1389" s="10" t="s">
        <v>9184</v>
      </c>
      <c r="D1389" s="10" t="s">
        <v>9218</v>
      </c>
      <c r="E1389" s="10" t="s">
        <v>9186</v>
      </c>
      <c r="F1389" s="11">
        <v>73431</v>
      </c>
      <c r="G1389" s="10" t="s">
        <v>9187</v>
      </c>
      <c r="H1389" s="26">
        <v>1</v>
      </c>
      <c r="I1389" s="10" t="s">
        <v>9188</v>
      </c>
      <c r="J1389" s="10" t="s">
        <v>10020</v>
      </c>
      <c r="K1389" s="10" t="s">
        <v>9190</v>
      </c>
      <c r="L1389" s="10" t="s">
        <v>9220</v>
      </c>
      <c r="M1389" s="22" t="s">
        <v>12285</v>
      </c>
      <c r="N1389" s="22" t="s">
        <v>11953</v>
      </c>
      <c r="O1389" s="11">
        <v>73431</v>
      </c>
      <c r="P1389" s="10" t="s">
        <v>2395</v>
      </c>
      <c r="Q1389" s="10" t="s">
        <v>12272</v>
      </c>
      <c r="R1389" s="24" t="s">
        <v>13278</v>
      </c>
      <c r="S1389" s="12">
        <v>45827</v>
      </c>
      <c r="T1389" s="10" t="s">
        <v>2393</v>
      </c>
      <c r="U1389" s="10" t="str">
        <f>VLOOKUP(V1389,'mã đối tượng'!$A:$B,2,0)</f>
        <v>WIN-009</v>
      </c>
      <c r="V1389" s="10" t="s">
        <v>11999</v>
      </c>
      <c r="W1389" s="10" t="s">
        <v>2394</v>
      </c>
      <c r="X1389" t="str">
        <f t="shared" si="21"/>
        <v>2048 WM+ DNG 134 Ba Tháng Hai</v>
      </c>
    </row>
    <row r="1390" spans="1:24" x14ac:dyDescent="0.25">
      <c r="A1390" s="10" t="s">
        <v>8</v>
      </c>
      <c r="B1390" s="10" t="s">
        <v>2750</v>
      </c>
      <c r="C1390" s="10" t="s">
        <v>9184</v>
      </c>
      <c r="D1390" s="10" t="s">
        <v>9221</v>
      </c>
      <c r="E1390" s="10" t="s">
        <v>9186</v>
      </c>
      <c r="F1390" s="11">
        <v>444232</v>
      </c>
      <c r="G1390" s="10" t="s">
        <v>9187</v>
      </c>
      <c r="H1390" s="26">
        <v>4</v>
      </c>
      <c r="I1390" s="10" t="s">
        <v>9188</v>
      </c>
      <c r="J1390" s="10" t="s">
        <v>10021</v>
      </c>
      <c r="K1390" s="10" t="s">
        <v>9190</v>
      </c>
      <c r="L1390" s="10" t="s">
        <v>9222</v>
      </c>
      <c r="M1390" s="22" t="s">
        <v>12273</v>
      </c>
      <c r="N1390" s="22" t="s">
        <v>11954</v>
      </c>
      <c r="O1390" s="11">
        <v>111058</v>
      </c>
      <c r="P1390" s="10" t="s">
        <v>2751</v>
      </c>
      <c r="Q1390" s="10" t="s">
        <v>12272</v>
      </c>
      <c r="R1390" s="24" t="s">
        <v>13279</v>
      </c>
      <c r="S1390" s="12">
        <v>45827</v>
      </c>
      <c r="T1390" s="10" t="s">
        <v>1251</v>
      </c>
      <c r="U1390" s="10" t="str">
        <f>VLOOKUP(V1390,'mã đối tượng'!$A:$B,2,0)</f>
        <v>WIN-031</v>
      </c>
      <c r="V1390" s="10" t="s">
        <v>12089</v>
      </c>
      <c r="W1390" s="10" t="s">
        <v>1252</v>
      </c>
      <c r="X1390" t="str">
        <f t="shared" si="21"/>
        <v>4988 WM+ BNH Xóm Giữa-Khu Dương Ổ</v>
      </c>
    </row>
    <row r="1391" spans="1:24" x14ac:dyDescent="0.25">
      <c r="A1391" s="10" t="s">
        <v>8</v>
      </c>
      <c r="B1391" s="10" t="s">
        <v>2790</v>
      </c>
      <c r="C1391" s="10" t="s">
        <v>9184</v>
      </c>
      <c r="D1391" s="10" t="s">
        <v>9185</v>
      </c>
      <c r="E1391" s="10" t="s">
        <v>9186</v>
      </c>
      <c r="F1391" s="11">
        <v>354750</v>
      </c>
      <c r="G1391" s="10" t="s">
        <v>9187</v>
      </c>
      <c r="H1391" s="26">
        <v>5</v>
      </c>
      <c r="I1391" s="10" t="s">
        <v>9188</v>
      </c>
      <c r="J1391" s="10" t="s">
        <v>10022</v>
      </c>
      <c r="K1391" s="10" t="s">
        <v>9190</v>
      </c>
      <c r="L1391" s="10" t="s">
        <v>9191</v>
      </c>
      <c r="M1391" s="22" t="s">
        <v>12282</v>
      </c>
      <c r="N1391" s="22" t="s">
        <v>11945</v>
      </c>
      <c r="O1391" s="11">
        <v>70950</v>
      </c>
      <c r="P1391" s="10" t="s">
        <v>2791</v>
      </c>
      <c r="Q1391" s="10" t="s">
        <v>12272</v>
      </c>
      <c r="R1391" s="24" t="s">
        <v>13280</v>
      </c>
      <c r="S1391" s="12">
        <v>45827</v>
      </c>
      <c r="T1391" s="10" t="s">
        <v>435</v>
      </c>
      <c r="U1391" s="10" t="str">
        <f>VLOOKUP(V1391,'mã đối tượng'!$A:$B,2,0)</f>
        <v>WIN-059</v>
      </c>
      <c r="V1391" s="10" t="s">
        <v>12182</v>
      </c>
      <c r="W1391" s="10" t="s">
        <v>436</v>
      </c>
      <c r="X1391" t="str">
        <f t="shared" si="21"/>
        <v>5256 WM+ TNN 105 Tổ 1 Phường Chùa H</v>
      </c>
    </row>
    <row r="1392" spans="1:24" x14ac:dyDescent="0.25">
      <c r="A1392" s="10" t="s">
        <v>8</v>
      </c>
      <c r="B1392" s="10" t="s">
        <v>2808</v>
      </c>
      <c r="C1392" s="10" t="s">
        <v>9184</v>
      </c>
      <c r="D1392" s="10" t="s">
        <v>9205</v>
      </c>
      <c r="E1392" s="10" t="s">
        <v>9186</v>
      </c>
      <c r="F1392" s="11">
        <v>222380</v>
      </c>
      <c r="G1392" s="10" t="s">
        <v>9187</v>
      </c>
      <c r="H1392" s="26">
        <v>4</v>
      </c>
      <c r="I1392" s="10" t="s">
        <v>9188</v>
      </c>
      <c r="J1392" s="10" t="s">
        <v>10023</v>
      </c>
      <c r="K1392" s="10" t="s">
        <v>9190</v>
      </c>
      <c r="L1392" s="10" t="s">
        <v>9207</v>
      </c>
      <c r="M1392" s="22" t="s">
        <v>12281</v>
      </c>
      <c r="N1392" s="22" t="s">
        <v>11949</v>
      </c>
      <c r="O1392" s="11">
        <v>55595</v>
      </c>
      <c r="P1392" s="10" t="s">
        <v>2811</v>
      </c>
      <c r="Q1392" s="10" t="s">
        <v>12272</v>
      </c>
      <c r="R1392" s="24" t="s">
        <v>13281</v>
      </c>
      <c r="S1392" s="12">
        <v>45827</v>
      </c>
      <c r="T1392" s="10" t="s">
        <v>2809</v>
      </c>
      <c r="U1392" s="10" t="str">
        <f>VLOOKUP(V1392,'mã đối tượng'!$A:$B,2,0)</f>
        <v>WIN-062</v>
      </c>
      <c r="V1392" s="10" t="s">
        <v>12197</v>
      </c>
      <c r="W1392" s="10" t="s">
        <v>2810</v>
      </c>
      <c r="X1392" t="str">
        <f t="shared" si="21"/>
        <v>5364 WM+ BTN 22-24 Nguyễn Hội</v>
      </c>
    </row>
    <row r="1393" spans="1:24" x14ac:dyDescent="0.25">
      <c r="A1393" s="10" t="s">
        <v>8</v>
      </c>
      <c r="B1393" s="10" t="s">
        <v>3024</v>
      </c>
      <c r="C1393" s="10" t="s">
        <v>9184</v>
      </c>
      <c r="D1393" s="10" t="s">
        <v>9209</v>
      </c>
      <c r="E1393" s="10" t="s">
        <v>9186</v>
      </c>
      <c r="F1393" s="11">
        <v>100364</v>
      </c>
      <c r="G1393" s="10" t="s">
        <v>9187</v>
      </c>
      <c r="H1393" s="26">
        <v>2</v>
      </c>
      <c r="I1393" s="10" t="s">
        <v>9188</v>
      </c>
      <c r="J1393" s="10" t="s">
        <v>10024</v>
      </c>
      <c r="K1393" s="10" t="s">
        <v>9190</v>
      </c>
      <c r="L1393" s="10" t="s">
        <v>9210</v>
      </c>
      <c r="M1393" s="22" t="s">
        <v>12276</v>
      </c>
      <c r="N1393" s="22" t="s">
        <v>11951</v>
      </c>
      <c r="O1393" s="11">
        <v>50182</v>
      </c>
      <c r="P1393" s="10" t="s">
        <v>3027</v>
      </c>
      <c r="Q1393" s="10" t="s">
        <v>12272</v>
      </c>
      <c r="R1393" s="24" t="s">
        <v>13282</v>
      </c>
      <c r="S1393" s="12">
        <v>45827</v>
      </c>
      <c r="T1393" s="10" t="s">
        <v>3025</v>
      </c>
      <c r="U1393" s="10" t="str">
        <f>VLOOKUP(V1393,'mã đối tượng'!$A:$B,2,0)</f>
        <v>WIN-007</v>
      </c>
      <c r="V1393" s="10" t="s">
        <v>11989</v>
      </c>
      <c r="W1393" s="10" t="s">
        <v>3026</v>
      </c>
      <c r="X1393" t="str">
        <f t="shared" si="21"/>
        <v>6898 WM+ QNH 290 Nguyễn Đức Cảnh</v>
      </c>
    </row>
    <row r="1394" spans="1:24" x14ac:dyDescent="0.25">
      <c r="A1394" s="10" t="s">
        <v>8</v>
      </c>
      <c r="B1394" s="10" t="s">
        <v>2532</v>
      </c>
      <c r="C1394" s="10" t="s">
        <v>9184</v>
      </c>
      <c r="D1394" s="10" t="s">
        <v>9218</v>
      </c>
      <c r="E1394" s="10" t="s">
        <v>9186</v>
      </c>
      <c r="F1394" s="11">
        <v>73431</v>
      </c>
      <c r="G1394" s="10" t="s">
        <v>9187</v>
      </c>
      <c r="H1394" s="26">
        <v>1</v>
      </c>
      <c r="I1394" s="10" t="s">
        <v>9188</v>
      </c>
      <c r="J1394" s="10" t="s">
        <v>10025</v>
      </c>
      <c r="K1394" s="10" t="s">
        <v>9190</v>
      </c>
      <c r="L1394" s="10" t="s">
        <v>9220</v>
      </c>
      <c r="M1394" s="22" t="s">
        <v>12285</v>
      </c>
      <c r="N1394" s="22" t="s">
        <v>11953</v>
      </c>
      <c r="O1394" s="11">
        <v>73431</v>
      </c>
      <c r="P1394" s="10" t="s">
        <v>2535</v>
      </c>
      <c r="Q1394" s="10" t="s">
        <v>12272</v>
      </c>
      <c r="R1394" s="24" t="s">
        <v>13283</v>
      </c>
      <c r="S1394" s="12">
        <v>45827</v>
      </c>
      <c r="T1394" s="10" t="s">
        <v>2533</v>
      </c>
      <c r="U1394" s="10" t="str">
        <f>VLOOKUP(V1394,'mã đối tượng'!$A:$B,2,0)</f>
        <v>WIN-002</v>
      </c>
      <c r="V1394" s="10" t="s">
        <v>11969</v>
      </c>
      <c r="W1394" s="10" t="s">
        <v>2534</v>
      </c>
      <c r="X1394" t="str">
        <f t="shared" si="21"/>
        <v>2AQX WM+ HNI Bạch Thạch, Hòa Thạch</v>
      </c>
    </row>
    <row r="1395" spans="1:24" x14ac:dyDescent="0.25">
      <c r="A1395" s="10" t="s">
        <v>8</v>
      </c>
      <c r="B1395" s="10" t="s">
        <v>2724</v>
      </c>
      <c r="C1395" s="10" t="s">
        <v>9184</v>
      </c>
      <c r="D1395" s="10" t="s">
        <v>9193</v>
      </c>
      <c r="E1395" s="10" t="s">
        <v>9186</v>
      </c>
      <c r="F1395" s="11">
        <v>322000</v>
      </c>
      <c r="G1395" s="10" t="s">
        <v>9187</v>
      </c>
      <c r="H1395" s="26">
        <v>7</v>
      </c>
      <c r="I1395" s="10" t="s">
        <v>9188</v>
      </c>
      <c r="J1395" s="10" t="s">
        <v>10026</v>
      </c>
      <c r="K1395" s="10" t="s">
        <v>9190</v>
      </c>
      <c r="L1395" s="10" t="s">
        <v>9195</v>
      </c>
      <c r="M1395" s="22" t="s">
        <v>12274</v>
      </c>
      <c r="N1395" s="22" t="s">
        <v>11950</v>
      </c>
      <c r="O1395" s="11">
        <v>46000</v>
      </c>
      <c r="P1395" s="10" t="s">
        <v>2727</v>
      </c>
      <c r="Q1395" s="10" t="s">
        <v>12272</v>
      </c>
      <c r="R1395" s="24" t="s">
        <v>13284</v>
      </c>
      <c r="S1395" s="12">
        <v>45827</v>
      </c>
      <c r="T1395" s="10" t="s">
        <v>2725</v>
      </c>
      <c r="U1395" s="10" t="str">
        <f>VLOOKUP(V1395,'mã đối tượng'!$A:$B,2,0)</f>
        <v>WIN-052</v>
      </c>
      <c r="V1395" s="10" t="s">
        <v>12157</v>
      </c>
      <c r="W1395" s="10" t="s">
        <v>2726</v>
      </c>
      <c r="X1395" t="str">
        <f t="shared" si="21"/>
        <v>4698 WM+ LSN 02 Trần Phú</v>
      </c>
    </row>
    <row r="1396" spans="1:24" x14ac:dyDescent="0.25">
      <c r="A1396" s="10" t="s">
        <v>8</v>
      </c>
      <c r="B1396" s="10" t="s">
        <v>2612</v>
      </c>
      <c r="C1396" s="10" t="s">
        <v>9184</v>
      </c>
      <c r="D1396" s="10" t="s">
        <v>9193</v>
      </c>
      <c r="E1396" s="10" t="s">
        <v>9186</v>
      </c>
      <c r="F1396" s="11">
        <v>230000</v>
      </c>
      <c r="G1396" s="10" t="s">
        <v>9187</v>
      </c>
      <c r="H1396" s="26">
        <v>5</v>
      </c>
      <c r="I1396" s="10" t="s">
        <v>9188</v>
      </c>
      <c r="J1396" s="10" t="s">
        <v>10027</v>
      </c>
      <c r="K1396" s="10" t="s">
        <v>9190</v>
      </c>
      <c r="L1396" s="10" t="s">
        <v>9195</v>
      </c>
      <c r="M1396" s="22" t="s">
        <v>12274</v>
      </c>
      <c r="N1396" s="22" t="s">
        <v>11950</v>
      </c>
      <c r="O1396" s="11">
        <v>46000</v>
      </c>
      <c r="P1396" s="10" t="s">
        <v>2613</v>
      </c>
      <c r="Q1396" s="10" t="s">
        <v>12272</v>
      </c>
      <c r="R1396" s="24" t="s">
        <v>13285</v>
      </c>
      <c r="S1396" s="12">
        <v>45827</v>
      </c>
      <c r="T1396" s="10" t="s">
        <v>243</v>
      </c>
      <c r="U1396" s="10" t="str">
        <f>VLOOKUP(V1396,'mã đối tượng'!$A:$B,2,0)</f>
        <v>WIN-031</v>
      </c>
      <c r="V1396" s="10" t="s">
        <v>12089</v>
      </c>
      <c r="W1396" s="10" t="s">
        <v>244</v>
      </c>
      <c r="X1396" t="str">
        <f t="shared" si="21"/>
        <v>3495 WM+ BNH 8-10 Ngõ 2 Minh Khai</v>
      </c>
    </row>
    <row r="1397" spans="1:24" x14ac:dyDescent="0.25">
      <c r="A1397" s="10" t="s">
        <v>8</v>
      </c>
      <c r="B1397" s="10" t="s">
        <v>2850</v>
      </c>
      <c r="C1397" s="10" t="s">
        <v>9184</v>
      </c>
      <c r="D1397" s="10" t="s">
        <v>9205</v>
      </c>
      <c r="E1397" s="10" t="s">
        <v>9186</v>
      </c>
      <c r="F1397" s="11">
        <v>222380</v>
      </c>
      <c r="G1397" s="10" t="s">
        <v>9187</v>
      </c>
      <c r="H1397" s="26">
        <v>4</v>
      </c>
      <c r="I1397" s="10" t="s">
        <v>9188</v>
      </c>
      <c r="J1397" s="10" t="s">
        <v>10028</v>
      </c>
      <c r="K1397" s="10" t="s">
        <v>9190</v>
      </c>
      <c r="L1397" s="10" t="s">
        <v>9207</v>
      </c>
      <c r="M1397" s="22" t="s">
        <v>12281</v>
      </c>
      <c r="N1397" s="22" t="s">
        <v>11949</v>
      </c>
      <c r="O1397" s="11">
        <v>55595</v>
      </c>
      <c r="P1397" s="10" t="s">
        <v>2853</v>
      </c>
      <c r="Q1397" s="10" t="s">
        <v>12272</v>
      </c>
      <c r="R1397" s="24" t="s">
        <v>13286</v>
      </c>
      <c r="S1397" s="12">
        <v>45827</v>
      </c>
      <c r="T1397" s="10" t="s">
        <v>2851</v>
      </c>
      <c r="U1397" s="10" t="str">
        <f>VLOOKUP(V1397,'mã đối tượng'!$A:$B,2,0)</f>
        <v>WIN-056</v>
      </c>
      <c r="V1397" s="10" t="s">
        <v>12167</v>
      </c>
      <c r="W1397" s="10" t="s">
        <v>2852</v>
      </c>
      <c r="X1397" t="str">
        <f t="shared" si="21"/>
        <v>5706 WM+ HYN Ngã Tư Bô Thời, Khoái</v>
      </c>
    </row>
    <row r="1398" spans="1:24" x14ac:dyDescent="0.25">
      <c r="A1398" s="10" t="s">
        <v>8</v>
      </c>
      <c r="B1398" s="10" t="s">
        <v>2850</v>
      </c>
      <c r="C1398" s="10" t="s">
        <v>9192</v>
      </c>
      <c r="D1398" s="10" t="s">
        <v>9226</v>
      </c>
      <c r="E1398" s="10" t="s">
        <v>9186</v>
      </c>
      <c r="F1398" s="11">
        <v>222750</v>
      </c>
      <c r="G1398" s="10" t="s">
        <v>9187</v>
      </c>
      <c r="H1398" s="26">
        <v>3</v>
      </c>
      <c r="I1398" s="10" t="s">
        <v>9188</v>
      </c>
      <c r="J1398" s="10" t="s">
        <v>10028</v>
      </c>
      <c r="K1398" s="10" t="s">
        <v>9194</v>
      </c>
      <c r="L1398" s="10" t="s">
        <v>9228</v>
      </c>
      <c r="M1398" s="22" t="s">
        <v>12278</v>
      </c>
      <c r="N1398" s="22" t="s">
        <v>11948</v>
      </c>
      <c r="O1398" s="11">
        <v>74250</v>
      </c>
      <c r="P1398" s="10" t="s">
        <v>2853</v>
      </c>
      <c r="Q1398" s="10" t="s">
        <v>12272</v>
      </c>
      <c r="R1398" s="24" t="s">
        <v>13286</v>
      </c>
      <c r="S1398" s="12">
        <v>45827</v>
      </c>
      <c r="T1398" s="10" t="s">
        <v>2851</v>
      </c>
      <c r="U1398" s="10" t="str">
        <f>VLOOKUP(V1398,'mã đối tượng'!$A:$B,2,0)</f>
        <v>WIN-056</v>
      </c>
      <c r="V1398" s="10" t="s">
        <v>12167</v>
      </c>
      <c r="W1398" s="10" t="s">
        <v>2852</v>
      </c>
      <c r="X1398" t="str">
        <f t="shared" si="21"/>
        <v>5706 WM+ HYN Ngã Tư Bô Thời, Khoái</v>
      </c>
    </row>
    <row r="1399" spans="1:24" x14ac:dyDescent="0.25">
      <c r="A1399" s="10" t="s">
        <v>8</v>
      </c>
      <c r="B1399" s="10" t="s">
        <v>2850</v>
      </c>
      <c r="C1399" s="10" t="s">
        <v>9197</v>
      </c>
      <c r="D1399" s="10" t="s">
        <v>9193</v>
      </c>
      <c r="E1399" s="10" t="s">
        <v>9186</v>
      </c>
      <c r="F1399" s="11">
        <v>230000</v>
      </c>
      <c r="G1399" s="10" t="s">
        <v>9187</v>
      </c>
      <c r="H1399" s="26">
        <v>5</v>
      </c>
      <c r="I1399" s="10" t="s">
        <v>9188</v>
      </c>
      <c r="J1399" s="10" t="s">
        <v>10028</v>
      </c>
      <c r="K1399" s="10" t="s">
        <v>9199</v>
      </c>
      <c r="L1399" s="10" t="s">
        <v>9195</v>
      </c>
      <c r="M1399" s="22" t="s">
        <v>12274</v>
      </c>
      <c r="N1399" s="22" t="s">
        <v>11950</v>
      </c>
      <c r="O1399" s="11">
        <v>46000</v>
      </c>
      <c r="P1399" s="10" t="s">
        <v>2853</v>
      </c>
      <c r="Q1399" s="10" t="s">
        <v>12272</v>
      </c>
      <c r="R1399" s="24" t="s">
        <v>13286</v>
      </c>
      <c r="S1399" s="12">
        <v>45827</v>
      </c>
      <c r="T1399" s="10" t="s">
        <v>2851</v>
      </c>
      <c r="U1399" s="10" t="str">
        <f>VLOOKUP(V1399,'mã đối tượng'!$A:$B,2,0)</f>
        <v>WIN-056</v>
      </c>
      <c r="V1399" s="10" t="s">
        <v>12167</v>
      </c>
      <c r="W1399" s="10" t="s">
        <v>2852</v>
      </c>
      <c r="X1399" t="str">
        <f t="shared" si="21"/>
        <v>5706 WM+ HYN Ngã Tư Bô Thời, Khoái</v>
      </c>
    </row>
    <row r="1400" spans="1:24" x14ac:dyDescent="0.25">
      <c r="A1400" s="10" t="s">
        <v>8</v>
      </c>
      <c r="B1400" s="10" t="s">
        <v>2780</v>
      </c>
      <c r="C1400" s="10" t="s">
        <v>9184</v>
      </c>
      <c r="D1400" s="10" t="s">
        <v>9193</v>
      </c>
      <c r="E1400" s="10" t="s">
        <v>9186</v>
      </c>
      <c r="F1400" s="11">
        <v>92000</v>
      </c>
      <c r="G1400" s="10" t="s">
        <v>9187</v>
      </c>
      <c r="H1400" s="26">
        <v>2</v>
      </c>
      <c r="I1400" s="10" t="s">
        <v>9188</v>
      </c>
      <c r="J1400" s="10" t="s">
        <v>10029</v>
      </c>
      <c r="K1400" s="10" t="s">
        <v>9190</v>
      </c>
      <c r="L1400" s="10" t="s">
        <v>9195</v>
      </c>
      <c r="M1400" s="22" t="s">
        <v>12274</v>
      </c>
      <c r="N1400" s="22" t="s">
        <v>11950</v>
      </c>
      <c r="O1400" s="11">
        <v>46000</v>
      </c>
      <c r="P1400" s="10" t="s">
        <v>2783</v>
      </c>
      <c r="Q1400" s="10" t="s">
        <v>12272</v>
      </c>
      <c r="R1400" s="24" t="s">
        <v>13287</v>
      </c>
      <c r="S1400" s="12">
        <v>45827</v>
      </c>
      <c r="T1400" s="10" t="s">
        <v>2781</v>
      </c>
      <c r="U1400" s="10" t="str">
        <f>VLOOKUP(V1400,'mã đối tượng'!$A:$B,2,0)</f>
        <v>WIN-002</v>
      </c>
      <c r="V1400" s="10" t="s">
        <v>11969</v>
      </c>
      <c r="W1400" s="10" t="s">
        <v>2782</v>
      </c>
      <c r="X1400" t="str">
        <f t="shared" si="21"/>
        <v>5162 WM+ HNI 120 QL21 Thôn Tảo Dươn</v>
      </c>
    </row>
    <row r="1401" spans="1:24" x14ac:dyDescent="0.25">
      <c r="A1401" s="10" t="s">
        <v>8</v>
      </c>
      <c r="B1401" s="10" t="s">
        <v>2516</v>
      </c>
      <c r="C1401" s="10" t="s">
        <v>9184</v>
      </c>
      <c r="D1401" s="10" t="s">
        <v>9218</v>
      </c>
      <c r="E1401" s="10" t="s">
        <v>9186</v>
      </c>
      <c r="F1401" s="11">
        <v>146862</v>
      </c>
      <c r="G1401" s="10" t="s">
        <v>9187</v>
      </c>
      <c r="H1401" s="26">
        <v>2</v>
      </c>
      <c r="I1401" s="10" t="s">
        <v>9188</v>
      </c>
      <c r="J1401" s="10" t="s">
        <v>10030</v>
      </c>
      <c r="K1401" s="10" t="s">
        <v>9190</v>
      </c>
      <c r="L1401" s="10" t="s">
        <v>9220</v>
      </c>
      <c r="M1401" s="22" t="s">
        <v>12285</v>
      </c>
      <c r="N1401" s="22" t="s">
        <v>11953</v>
      </c>
      <c r="O1401" s="11">
        <v>73431</v>
      </c>
      <c r="P1401" s="10" t="s">
        <v>2519</v>
      </c>
      <c r="Q1401" s="10" t="s">
        <v>12272</v>
      </c>
      <c r="R1401" s="24" t="s">
        <v>13288</v>
      </c>
      <c r="S1401" s="12">
        <v>45827</v>
      </c>
      <c r="T1401" s="10" t="s">
        <v>2517</v>
      </c>
      <c r="U1401" s="10" t="str">
        <f>VLOOKUP(V1401,'mã đối tượng'!$A:$B,2,0)</f>
        <v>WIN-061</v>
      </c>
      <c r="V1401" s="10" t="s">
        <v>12192</v>
      </c>
      <c r="W1401" s="10" t="s">
        <v>2518</v>
      </c>
      <c r="X1401" t="str">
        <f t="shared" si="21"/>
        <v>2ANN WM+ QNM Thôn Châu Lâm, Bình Tr</v>
      </c>
    </row>
    <row r="1402" spans="1:24" x14ac:dyDescent="0.25">
      <c r="A1402" s="10" t="s">
        <v>8</v>
      </c>
      <c r="B1402" s="10" t="s">
        <v>2516</v>
      </c>
      <c r="C1402" s="10" t="s">
        <v>9192</v>
      </c>
      <c r="D1402" s="10" t="s">
        <v>9205</v>
      </c>
      <c r="E1402" s="10" t="s">
        <v>9186</v>
      </c>
      <c r="F1402" s="11">
        <v>111190</v>
      </c>
      <c r="G1402" s="10" t="s">
        <v>9187</v>
      </c>
      <c r="H1402" s="26">
        <v>2</v>
      </c>
      <c r="I1402" s="10" t="s">
        <v>9188</v>
      </c>
      <c r="J1402" s="10" t="s">
        <v>10030</v>
      </c>
      <c r="K1402" s="10" t="s">
        <v>9194</v>
      </c>
      <c r="L1402" s="10" t="s">
        <v>9207</v>
      </c>
      <c r="M1402" s="22" t="s">
        <v>12281</v>
      </c>
      <c r="N1402" s="22" t="s">
        <v>11949</v>
      </c>
      <c r="O1402" s="11">
        <v>55595</v>
      </c>
      <c r="P1402" s="10" t="s">
        <v>2519</v>
      </c>
      <c r="Q1402" s="10" t="s">
        <v>12272</v>
      </c>
      <c r="R1402" s="24" t="s">
        <v>13288</v>
      </c>
      <c r="S1402" s="12">
        <v>45827</v>
      </c>
      <c r="T1402" s="10" t="s">
        <v>2517</v>
      </c>
      <c r="U1402" s="10" t="str">
        <f>VLOOKUP(V1402,'mã đối tượng'!$A:$B,2,0)</f>
        <v>WIN-061</v>
      </c>
      <c r="V1402" s="10" t="s">
        <v>12192</v>
      </c>
      <c r="W1402" s="10" t="s">
        <v>2518</v>
      </c>
      <c r="X1402" t="str">
        <f t="shared" si="21"/>
        <v>2ANN WM+ QNM Thôn Châu Lâm, Bình Tr</v>
      </c>
    </row>
    <row r="1403" spans="1:24" x14ac:dyDescent="0.25">
      <c r="A1403" s="10" t="s">
        <v>8</v>
      </c>
      <c r="B1403" s="10" t="s">
        <v>2940</v>
      </c>
      <c r="C1403" s="10" t="s">
        <v>9184</v>
      </c>
      <c r="D1403" s="10" t="s">
        <v>9209</v>
      </c>
      <c r="E1403" s="10" t="s">
        <v>9186</v>
      </c>
      <c r="F1403" s="11">
        <v>100364</v>
      </c>
      <c r="G1403" s="10" t="s">
        <v>9187</v>
      </c>
      <c r="H1403" s="26">
        <v>2</v>
      </c>
      <c r="I1403" s="10" t="s">
        <v>9188</v>
      </c>
      <c r="J1403" s="10" t="s">
        <v>10031</v>
      </c>
      <c r="K1403" s="10" t="s">
        <v>9190</v>
      </c>
      <c r="L1403" s="10" t="s">
        <v>9210</v>
      </c>
      <c r="M1403" s="22" t="s">
        <v>12276</v>
      </c>
      <c r="N1403" s="22" t="s">
        <v>11951</v>
      </c>
      <c r="O1403" s="11">
        <v>50182</v>
      </c>
      <c r="P1403" s="10" t="s">
        <v>2943</v>
      </c>
      <c r="Q1403" s="10" t="s">
        <v>12272</v>
      </c>
      <c r="R1403" s="24" t="s">
        <v>13289</v>
      </c>
      <c r="S1403" s="12">
        <v>45827</v>
      </c>
      <c r="T1403" s="10" t="s">
        <v>2941</v>
      </c>
      <c r="U1403" s="10" t="str">
        <f>VLOOKUP(V1403,'mã đối tượng'!$A:$B,2,0)</f>
        <v>WIN-070</v>
      </c>
      <c r="V1403" s="10" t="s">
        <v>12227</v>
      </c>
      <c r="W1403" s="10" t="s">
        <v>2942</v>
      </c>
      <c r="X1403" t="str">
        <f t="shared" si="21"/>
        <v>6498 WM+ QTI 68 Nguyễn Huệ, Đông Hà</v>
      </c>
    </row>
    <row r="1404" spans="1:24" x14ac:dyDescent="0.25">
      <c r="A1404" s="10" t="s">
        <v>8</v>
      </c>
      <c r="B1404" s="10" t="s">
        <v>2514</v>
      </c>
      <c r="C1404" s="10" t="s">
        <v>9184</v>
      </c>
      <c r="D1404" s="10" t="s">
        <v>9221</v>
      </c>
      <c r="E1404" s="10" t="s">
        <v>9186</v>
      </c>
      <c r="F1404" s="11">
        <v>111058</v>
      </c>
      <c r="G1404" s="10" t="s">
        <v>9187</v>
      </c>
      <c r="H1404" s="26">
        <v>1</v>
      </c>
      <c r="I1404" s="10" t="s">
        <v>9188</v>
      </c>
      <c r="J1404" s="10" t="s">
        <v>10032</v>
      </c>
      <c r="K1404" s="10" t="s">
        <v>9190</v>
      </c>
      <c r="L1404" s="10" t="s">
        <v>9222</v>
      </c>
      <c r="M1404" s="22" t="s">
        <v>12273</v>
      </c>
      <c r="N1404" s="22" t="s">
        <v>11954</v>
      </c>
      <c r="O1404" s="11">
        <v>111058</v>
      </c>
      <c r="P1404" s="10" t="s">
        <v>2515</v>
      </c>
      <c r="Q1404" s="10" t="s">
        <v>12272</v>
      </c>
      <c r="R1404" s="24" t="s">
        <v>13290</v>
      </c>
      <c r="S1404" s="12">
        <v>45827</v>
      </c>
      <c r="T1404" s="10" t="s">
        <v>1749</v>
      </c>
      <c r="U1404" s="10" t="str">
        <f>VLOOKUP(V1404,'mã đối tượng'!$A:$B,2,0)</f>
        <v>WIN-059</v>
      </c>
      <c r="V1404" s="10" t="s">
        <v>12182</v>
      </c>
      <c r="W1404" s="10" t="s">
        <v>1750</v>
      </c>
      <c r="X1404" t="str">
        <f t="shared" si="21"/>
        <v>2ANF WM+ TNN 228 Thắng Lợi</v>
      </c>
    </row>
    <row r="1405" spans="1:24" x14ac:dyDescent="0.25">
      <c r="A1405" s="10" t="s">
        <v>8</v>
      </c>
      <c r="B1405" s="10" t="s">
        <v>2552</v>
      </c>
      <c r="C1405" s="10" t="s">
        <v>9184</v>
      </c>
      <c r="D1405" s="10" t="s">
        <v>9211</v>
      </c>
      <c r="E1405" s="10" t="s">
        <v>9186</v>
      </c>
      <c r="F1405" s="11">
        <v>223212</v>
      </c>
      <c r="G1405" s="10" t="s">
        <v>9187</v>
      </c>
      <c r="H1405" s="26">
        <v>2</v>
      </c>
      <c r="I1405" s="10" t="s">
        <v>9188</v>
      </c>
      <c r="J1405" s="10" t="s">
        <v>10033</v>
      </c>
      <c r="K1405" s="10" t="s">
        <v>9190</v>
      </c>
      <c r="L1405" s="10" t="s">
        <v>9212</v>
      </c>
      <c r="M1405" s="22" t="s">
        <v>12283</v>
      </c>
      <c r="N1405" s="22" t="s">
        <v>11952</v>
      </c>
      <c r="O1405" s="11">
        <v>111606</v>
      </c>
      <c r="P1405" s="10" t="s">
        <v>2555</v>
      </c>
      <c r="Q1405" s="10" t="s">
        <v>12272</v>
      </c>
      <c r="R1405" s="24" t="s">
        <v>13291</v>
      </c>
      <c r="S1405" s="12">
        <v>45827</v>
      </c>
      <c r="T1405" s="10" t="s">
        <v>2553</v>
      </c>
      <c r="U1405" s="10" t="str">
        <f>VLOOKUP(V1405,'mã đối tượng'!$A:$B,2,0)</f>
        <v>WIN-021</v>
      </c>
      <c r="V1405" s="10" t="s">
        <v>12044</v>
      </c>
      <c r="W1405" s="10" t="s">
        <v>2554</v>
      </c>
      <c r="X1405" t="str">
        <f t="shared" si="21"/>
        <v>2AS6 WM+ TTH 26 Hoàng Quốc Việt</v>
      </c>
    </row>
    <row r="1406" spans="1:24" x14ac:dyDescent="0.25">
      <c r="A1406" s="10" t="s">
        <v>8</v>
      </c>
      <c r="B1406" s="10" t="s">
        <v>2552</v>
      </c>
      <c r="C1406" s="10" t="s">
        <v>9192</v>
      </c>
      <c r="D1406" s="10" t="s">
        <v>9226</v>
      </c>
      <c r="E1406" s="10" t="s">
        <v>9186</v>
      </c>
      <c r="F1406" s="11">
        <v>74250</v>
      </c>
      <c r="G1406" s="10" t="s">
        <v>9187</v>
      </c>
      <c r="H1406" s="26">
        <v>1</v>
      </c>
      <c r="I1406" s="10" t="s">
        <v>9188</v>
      </c>
      <c r="J1406" s="10" t="s">
        <v>10033</v>
      </c>
      <c r="K1406" s="10" t="s">
        <v>9194</v>
      </c>
      <c r="L1406" s="10" t="s">
        <v>9228</v>
      </c>
      <c r="M1406" s="22" t="s">
        <v>12278</v>
      </c>
      <c r="N1406" s="22" t="s">
        <v>11948</v>
      </c>
      <c r="O1406" s="11">
        <v>74250</v>
      </c>
      <c r="P1406" s="10" t="s">
        <v>2555</v>
      </c>
      <c r="Q1406" s="10" t="s">
        <v>12272</v>
      </c>
      <c r="R1406" s="24" t="s">
        <v>13291</v>
      </c>
      <c r="S1406" s="12">
        <v>45827</v>
      </c>
      <c r="T1406" s="10" t="s">
        <v>2553</v>
      </c>
      <c r="U1406" s="10" t="str">
        <f>VLOOKUP(V1406,'mã đối tượng'!$A:$B,2,0)</f>
        <v>WIN-021</v>
      </c>
      <c r="V1406" s="10" t="s">
        <v>12044</v>
      </c>
      <c r="W1406" s="10" t="s">
        <v>2554</v>
      </c>
      <c r="X1406" t="str">
        <f t="shared" si="21"/>
        <v>2AS6 WM+ TTH 26 Hoàng Quốc Việt</v>
      </c>
    </row>
    <row r="1407" spans="1:24" x14ac:dyDescent="0.25">
      <c r="A1407" s="10" t="s">
        <v>8</v>
      </c>
      <c r="B1407" s="10" t="s">
        <v>2536</v>
      </c>
      <c r="C1407" s="10" t="s">
        <v>9184</v>
      </c>
      <c r="D1407" s="10" t="s">
        <v>9226</v>
      </c>
      <c r="E1407" s="10" t="s">
        <v>9186</v>
      </c>
      <c r="F1407" s="11">
        <v>74250</v>
      </c>
      <c r="G1407" s="10" t="s">
        <v>9187</v>
      </c>
      <c r="H1407" s="26">
        <v>1</v>
      </c>
      <c r="I1407" s="10" t="s">
        <v>9188</v>
      </c>
      <c r="J1407" s="10" t="s">
        <v>10034</v>
      </c>
      <c r="K1407" s="10" t="s">
        <v>9190</v>
      </c>
      <c r="L1407" s="10" t="s">
        <v>9228</v>
      </c>
      <c r="M1407" s="22" t="s">
        <v>12278</v>
      </c>
      <c r="N1407" s="22" t="s">
        <v>11948</v>
      </c>
      <c r="O1407" s="11">
        <v>74250</v>
      </c>
      <c r="P1407" s="10" t="s">
        <v>2539</v>
      </c>
      <c r="Q1407" s="10" t="s">
        <v>12272</v>
      </c>
      <c r="R1407" s="24" t="s">
        <v>13292</v>
      </c>
      <c r="S1407" s="12">
        <v>45827</v>
      </c>
      <c r="T1407" s="10" t="s">
        <v>2537</v>
      </c>
      <c r="U1407" s="10" t="str">
        <f>VLOOKUP(V1407,'mã đối tượng'!$A:$B,2,0)</f>
        <v>WIN-042</v>
      </c>
      <c r="V1407" s="10" t="s">
        <v>12124</v>
      </c>
      <c r="W1407" s="10" t="s">
        <v>2538</v>
      </c>
      <c r="X1407" t="str">
        <f t="shared" si="21"/>
        <v>2AR3 WM+ QNI Minh Mỹ, Sơn Tịnh</v>
      </c>
    </row>
    <row r="1408" spans="1:24" x14ac:dyDescent="0.25">
      <c r="A1408" s="10" t="s">
        <v>8</v>
      </c>
      <c r="B1408" s="10" t="s">
        <v>2696</v>
      </c>
      <c r="C1408" s="10" t="s">
        <v>9184</v>
      </c>
      <c r="D1408" s="10" t="s">
        <v>9226</v>
      </c>
      <c r="E1408" s="10" t="s">
        <v>9186</v>
      </c>
      <c r="F1408" s="11">
        <v>74250</v>
      </c>
      <c r="G1408" s="10" t="s">
        <v>9187</v>
      </c>
      <c r="H1408" s="26">
        <v>1</v>
      </c>
      <c r="I1408" s="10" t="s">
        <v>9188</v>
      </c>
      <c r="J1408" s="10" t="s">
        <v>10035</v>
      </c>
      <c r="K1408" s="10" t="s">
        <v>9190</v>
      </c>
      <c r="L1408" s="10" t="s">
        <v>9228</v>
      </c>
      <c r="M1408" s="22" t="s">
        <v>12278</v>
      </c>
      <c r="N1408" s="22" t="s">
        <v>11948</v>
      </c>
      <c r="O1408" s="11">
        <v>74250</v>
      </c>
      <c r="P1408" s="10" t="s">
        <v>2699</v>
      </c>
      <c r="Q1408" s="10" t="s">
        <v>12272</v>
      </c>
      <c r="R1408" s="24" t="s">
        <v>13293</v>
      </c>
      <c r="S1408" s="12">
        <v>45827</v>
      </c>
      <c r="T1408" s="10" t="s">
        <v>2697</v>
      </c>
      <c r="U1408" s="10" t="str">
        <f>VLOOKUP(V1408,'mã đối tượng'!$A:$B,2,0)</f>
        <v>WIN-020</v>
      </c>
      <c r="V1408" s="10" t="s">
        <v>12039</v>
      </c>
      <c r="W1408" s="10" t="s">
        <v>2698</v>
      </c>
      <c r="X1408" t="str">
        <f t="shared" si="21"/>
        <v>4483 WM+ THA 104 Trần Phú</v>
      </c>
    </row>
    <row r="1409" spans="1:24" x14ac:dyDescent="0.25">
      <c r="A1409" s="10" t="s">
        <v>8</v>
      </c>
      <c r="B1409" s="10" t="s">
        <v>2696</v>
      </c>
      <c r="C1409" s="10" t="s">
        <v>9192</v>
      </c>
      <c r="D1409" s="10" t="s">
        <v>9193</v>
      </c>
      <c r="E1409" s="10" t="s">
        <v>9186</v>
      </c>
      <c r="F1409" s="11">
        <v>46000</v>
      </c>
      <c r="G1409" s="10" t="s">
        <v>9187</v>
      </c>
      <c r="H1409" s="26">
        <v>1</v>
      </c>
      <c r="I1409" s="10" t="s">
        <v>9188</v>
      </c>
      <c r="J1409" s="10" t="s">
        <v>10035</v>
      </c>
      <c r="K1409" s="10" t="s">
        <v>9194</v>
      </c>
      <c r="L1409" s="10" t="s">
        <v>9195</v>
      </c>
      <c r="M1409" s="22" t="s">
        <v>12274</v>
      </c>
      <c r="N1409" s="22" t="s">
        <v>11950</v>
      </c>
      <c r="O1409" s="11">
        <v>46000</v>
      </c>
      <c r="P1409" s="10" t="s">
        <v>2699</v>
      </c>
      <c r="Q1409" s="10" t="s">
        <v>12272</v>
      </c>
      <c r="R1409" s="24" t="s">
        <v>13293</v>
      </c>
      <c r="S1409" s="12">
        <v>45827</v>
      </c>
      <c r="T1409" s="10" t="s">
        <v>2697</v>
      </c>
      <c r="U1409" s="10" t="str">
        <f>VLOOKUP(V1409,'mã đối tượng'!$A:$B,2,0)</f>
        <v>WIN-020</v>
      </c>
      <c r="V1409" s="10" t="s">
        <v>12039</v>
      </c>
      <c r="W1409" s="10" t="s">
        <v>2698</v>
      </c>
      <c r="X1409" t="str">
        <f t="shared" si="21"/>
        <v>4483 WM+ THA 104 Trần Phú</v>
      </c>
    </row>
    <row r="1410" spans="1:24" x14ac:dyDescent="0.25">
      <c r="A1410" s="10" t="s">
        <v>8</v>
      </c>
      <c r="B1410" s="10" t="s">
        <v>2796</v>
      </c>
      <c r="C1410" s="10" t="s">
        <v>9184</v>
      </c>
      <c r="D1410" s="10" t="s">
        <v>9218</v>
      </c>
      <c r="E1410" s="10" t="s">
        <v>9186</v>
      </c>
      <c r="F1410" s="11">
        <v>293724</v>
      </c>
      <c r="G1410" s="10" t="s">
        <v>9187</v>
      </c>
      <c r="H1410" s="26">
        <v>4</v>
      </c>
      <c r="I1410" s="10" t="s">
        <v>9188</v>
      </c>
      <c r="J1410" s="10" t="s">
        <v>10036</v>
      </c>
      <c r="K1410" s="10" t="s">
        <v>9190</v>
      </c>
      <c r="L1410" s="10" t="s">
        <v>9220</v>
      </c>
      <c r="M1410" s="22" t="s">
        <v>12285</v>
      </c>
      <c r="N1410" s="22" t="s">
        <v>11953</v>
      </c>
      <c r="O1410" s="11">
        <v>73431</v>
      </c>
      <c r="P1410" s="10" t="s">
        <v>2799</v>
      </c>
      <c r="Q1410" s="10" t="s">
        <v>12272</v>
      </c>
      <c r="R1410" s="24" t="s">
        <v>13294</v>
      </c>
      <c r="S1410" s="12">
        <v>45827</v>
      </c>
      <c r="T1410" s="10" t="s">
        <v>2797</v>
      </c>
      <c r="U1410" s="10" t="str">
        <f>VLOOKUP(V1410,'mã đối tượng'!$A:$B,2,0)</f>
        <v>WIN-007</v>
      </c>
      <c r="V1410" s="10" t="s">
        <v>11989</v>
      </c>
      <c r="W1410" s="10" t="s">
        <v>2798</v>
      </c>
      <c r="X1410" t="str">
        <f t="shared" si="21"/>
        <v>5309 WM+ QNH 125 Lý Thường Kiệt</v>
      </c>
    </row>
    <row r="1411" spans="1:24" x14ac:dyDescent="0.25">
      <c r="A1411" s="10" t="s">
        <v>8</v>
      </c>
      <c r="B1411" s="10" t="s">
        <v>2796</v>
      </c>
      <c r="C1411" s="10" t="s">
        <v>9192</v>
      </c>
      <c r="D1411" s="10" t="s">
        <v>9221</v>
      </c>
      <c r="E1411" s="10" t="s">
        <v>9186</v>
      </c>
      <c r="F1411" s="11">
        <v>111058</v>
      </c>
      <c r="G1411" s="10" t="s">
        <v>9187</v>
      </c>
      <c r="H1411" s="26">
        <v>1</v>
      </c>
      <c r="I1411" s="10" t="s">
        <v>9188</v>
      </c>
      <c r="J1411" s="10" t="s">
        <v>10036</v>
      </c>
      <c r="K1411" s="10" t="s">
        <v>9194</v>
      </c>
      <c r="L1411" s="10" t="s">
        <v>9222</v>
      </c>
      <c r="M1411" s="22" t="s">
        <v>12273</v>
      </c>
      <c r="N1411" s="22" t="s">
        <v>11954</v>
      </c>
      <c r="O1411" s="11">
        <v>111058</v>
      </c>
      <c r="P1411" s="10" t="s">
        <v>2799</v>
      </c>
      <c r="Q1411" s="10" t="s">
        <v>12272</v>
      </c>
      <c r="R1411" s="24" t="s">
        <v>13294</v>
      </c>
      <c r="S1411" s="12">
        <v>45827</v>
      </c>
      <c r="T1411" s="10" t="s">
        <v>2797</v>
      </c>
      <c r="U1411" s="10" t="str">
        <f>VLOOKUP(V1411,'mã đối tượng'!$A:$B,2,0)</f>
        <v>WIN-007</v>
      </c>
      <c r="V1411" s="10" t="s">
        <v>11989</v>
      </c>
      <c r="W1411" s="10" t="s">
        <v>2798</v>
      </c>
      <c r="X1411" t="str">
        <f t="shared" si="21"/>
        <v>5309 WM+ QNH 125 Lý Thường Kiệt</v>
      </c>
    </row>
    <row r="1412" spans="1:24" x14ac:dyDescent="0.25">
      <c r="A1412" s="10" t="s">
        <v>8</v>
      </c>
      <c r="B1412" s="10" t="s">
        <v>2564</v>
      </c>
      <c r="C1412" s="10" t="s">
        <v>9184</v>
      </c>
      <c r="D1412" s="10" t="s">
        <v>9198</v>
      </c>
      <c r="E1412" s="10" t="s">
        <v>9186</v>
      </c>
      <c r="F1412" s="11">
        <v>148500</v>
      </c>
      <c r="G1412" s="10" t="s">
        <v>9187</v>
      </c>
      <c r="H1412" s="26">
        <v>3</v>
      </c>
      <c r="I1412" s="10" t="s">
        <v>9188</v>
      </c>
      <c r="J1412" s="10" t="s">
        <v>10037</v>
      </c>
      <c r="K1412" s="10" t="s">
        <v>9190</v>
      </c>
      <c r="L1412" s="10" t="s">
        <v>9200</v>
      </c>
      <c r="M1412" s="22" t="s">
        <v>12277</v>
      </c>
      <c r="N1412" s="22" t="s">
        <v>11946</v>
      </c>
      <c r="O1412" s="11">
        <v>49500</v>
      </c>
      <c r="P1412" s="10" t="s">
        <v>2567</v>
      </c>
      <c r="Q1412" s="10" t="s">
        <v>12272</v>
      </c>
      <c r="R1412" s="24" t="s">
        <v>13295</v>
      </c>
      <c r="S1412" s="12">
        <v>45827</v>
      </c>
      <c r="T1412" s="10" t="s">
        <v>2565</v>
      </c>
      <c r="U1412" s="10" t="str">
        <f>VLOOKUP(V1412,'mã đối tượng'!$A:$B,2,0)</f>
        <v>WIN-020</v>
      </c>
      <c r="V1412" s="10" t="s">
        <v>12039</v>
      </c>
      <c r="W1412" s="10" t="s">
        <v>2566</v>
      </c>
      <c r="X1412" t="str">
        <f t="shared" ref="X1412:X1475" si="22">T1412&amp;" "&amp;W1412</f>
        <v>2AT4 WM+ THA Phố Mới, Nông Cống</v>
      </c>
    </row>
    <row r="1413" spans="1:24" x14ac:dyDescent="0.25">
      <c r="A1413" s="10" t="s">
        <v>8</v>
      </c>
      <c r="B1413" s="10" t="s">
        <v>2408</v>
      </c>
      <c r="C1413" s="10" t="s">
        <v>9184</v>
      </c>
      <c r="D1413" s="10" t="s">
        <v>9193</v>
      </c>
      <c r="E1413" s="10" t="s">
        <v>9186</v>
      </c>
      <c r="F1413" s="11">
        <v>138000</v>
      </c>
      <c r="G1413" s="10" t="s">
        <v>9187</v>
      </c>
      <c r="H1413" s="26">
        <v>3</v>
      </c>
      <c r="I1413" s="10" t="s">
        <v>9188</v>
      </c>
      <c r="J1413" s="10" t="s">
        <v>10038</v>
      </c>
      <c r="K1413" s="10" t="s">
        <v>9190</v>
      </c>
      <c r="L1413" s="10" t="s">
        <v>9195</v>
      </c>
      <c r="M1413" s="22" t="s">
        <v>12274</v>
      </c>
      <c r="N1413" s="22" t="s">
        <v>11950</v>
      </c>
      <c r="O1413" s="11">
        <v>46000</v>
      </c>
      <c r="P1413" s="10" t="s">
        <v>2411</v>
      </c>
      <c r="Q1413" s="10" t="s">
        <v>12272</v>
      </c>
      <c r="R1413" s="24" t="s">
        <v>13296</v>
      </c>
      <c r="S1413" s="12">
        <v>45827</v>
      </c>
      <c r="T1413" s="10" t="s">
        <v>2409</v>
      </c>
      <c r="U1413" s="10" t="str">
        <f>VLOOKUP(V1413,'mã đối tượng'!$A:$B,2,0)</f>
        <v>WIN-002</v>
      </c>
      <c r="V1413" s="10" t="s">
        <v>11969</v>
      </c>
      <c r="W1413" s="10" t="s">
        <v>2410</v>
      </c>
      <c r="X1413" t="str">
        <f t="shared" si="22"/>
        <v>2308 WM+ HNI 345 Bùi Xương Trạch</v>
      </c>
    </row>
    <row r="1414" spans="1:24" x14ac:dyDescent="0.25">
      <c r="A1414" s="10" t="s">
        <v>8</v>
      </c>
      <c r="B1414" s="10" t="s">
        <v>2546</v>
      </c>
      <c r="C1414" s="10" t="s">
        <v>9184</v>
      </c>
      <c r="D1414" s="10" t="s">
        <v>9193</v>
      </c>
      <c r="E1414" s="10" t="s">
        <v>9186</v>
      </c>
      <c r="F1414" s="11">
        <v>138000</v>
      </c>
      <c r="G1414" s="10" t="s">
        <v>9187</v>
      </c>
      <c r="H1414" s="26">
        <v>3</v>
      </c>
      <c r="I1414" s="10" t="s">
        <v>9188</v>
      </c>
      <c r="J1414" s="10" t="s">
        <v>10039</v>
      </c>
      <c r="K1414" s="10" t="s">
        <v>9190</v>
      </c>
      <c r="L1414" s="10" t="s">
        <v>9195</v>
      </c>
      <c r="M1414" s="22" t="s">
        <v>12274</v>
      </c>
      <c r="N1414" s="22" t="s">
        <v>11950</v>
      </c>
      <c r="O1414" s="11">
        <v>46000</v>
      </c>
      <c r="P1414" s="10" t="s">
        <v>2549</v>
      </c>
      <c r="Q1414" s="10" t="s">
        <v>12272</v>
      </c>
      <c r="R1414" s="24" t="s">
        <v>13297</v>
      </c>
      <c r="S1414" s="12">
        <v>45827</v>
      </c>
      <c r="T1414" s="10" t="s">
        <v>2547</v>
      </c>
      <c r="U1414" s="10" t="str">
        <f>VLOOKUP(V1414,'mã đối tượng'!$A:$B,2,0)</f>
        <v>WIN-007</v>
      </c>
      <c r="V1414" s="10" t="s">
        <v>11989</v>
      </c>
      <c r="W1414" s="10" t="s">
        <v>2548</v>
      </c>
      <c r="X1414" t="str">
        <f t="shared" si="22"/>
        <v>2AS1 WM+ QNH 18-19-LK01, Khu 4 Cao</v>
      </c>
    </row>
    <row r="1415" spans="1:24" x14ac:dyDescent="0.25">
      <c r="A1415" s="10" t="s">
        <v>8</v>
      </c>
      <c r="B1415" s="10" t="s">
        <v>2550</v>
      </c>
      <c r="C1415" s="10" t="s">
        <v>9184</v>
      </c>
      <c r="D1415" s="10" t="s">
        <v>9221</v>
      </c>
      <c r="E1415" s="10" t="s">
        <v>9186</v>
      </c>
      <c r="F1415" s="11">
        <v>333174</v>
      </c>
      <c r="G1415" s="10" t="s">
        <v>9187</v>
      </c>
      <c r="H1415" s="26">
        <v>3</v>
      </c>
      <c r="I1415" s="10" t="s">
        <v>9188</v>
      </c>
      <c r="J1415" s="10" t="s">
        <v>10040</v>
      </c>
      <c r="K1415" s="10" t="s">
        <v>9190</v>
      </c>
      <c r="L1415" s="10" t="s">
        <v>9222</v>
      </c>
      <c r="M1415" s="22" t="s">
        <v>12273</v>
      </c>
      <c r="N1415" s="22" t="s">
        <v>11954</v>
      </c>
      <c r="O1415" s="11">
        <v>111058</v>
      </c>
      <c r="P1415" s="10" t="s">
        <v>2551</v>
      </c>
      <c r="Q1415" s="10" t="s">
        <v>12272</v>
      </c>
      <c r="R1415" s="24" t="s">
        <v>13298</v>
      </c>
      <c r="S1415" s="12">
        <v>45827</v>
      </c>
      <c r="T1415" s="10" t="s">
        <v>2547</v>
      </c>
      <c r="U1415" s="10" t="str">
        <f>VLOOKUP(V1415,'mã đối tượng'!$A:$B,2,0)</f>
        <v>WIN-007</v>
      </c>
      <c r="V1415" s="10" t="s">
        <v>11989</v>
      </c>
      <c r="W1415" s="10" t="s">
        <v>2548</v>
      </c>
      <c r="X1415" t="str">
        <f t="shared" si="22"/>
        <v>2AS1 WM+ QNH 18-19-LK01, Khu 4 Cao</v>
      </c>
    </row>
    <row r="1416" spans="1:24" x14ac:dyDescent="0.25">
      <c r="A1416" s="10" t="s">
        <v>8</v>
      </c>
      <c r="B1416" s="10" t="s">
        <v>2986</v>
      </c>
      <c r="C1416" s="10" t="s">
        <v>9184</v>
      </c>
      <c r="D1416" s="10" t="s">
        <v>9221</v>
      </c>
      <c r="E1416" s="10" t="s">
        <v>9186</v>
      </c>
      <c r="F1416" s="11">
        <v>111058</v>
      </c>
      <c r="G1416" s="10" t="s">
        <v>9187</v>
      </c>
      <c r="H1416" s="26">
        <v>1</v>
      </c>
      <c r="I1416" s="10" t="s">
        <v>9188</v>
      </c>
      <c r="J1416" s="10" t="s">
        <v>10041</v>
      </c>
      <c r="K1416" s="10" t="s">
        <v>9190</v>
      </c>
      <c r="L1416" s="10" t="s">
        <v>9222</v>
      </c>
      <c r="M1416" s="22" t="s">
        <v>12273</v>
      </c>
      <c r="N1416" s="22" t="s">
        <v>11954</v>
      </c>
      <c r="O1416" s="11">
        <v>111058</v>
      </c>
      <c r="P1416" s="10" t="s">
        <v>2987</v>
      </c>
      <c r="Q1416" s="10" t="s">
        <v>12272</v>
      </c>
      <c r="R1416" s="24" t="s">
        <v>13299</v>
      </c>
      <c r="S1416" s="12">
        <v>45827</v>
      </c>
      <c r="T1416" s="10" t="s">
        <v>1513</v>
      </c>
      <c r="U1416" s="10" t="str">
        <f>VLOOKUP(V1416,'mã đối tượng'!$A:$B,2,0)</f>
        <v>WIN-058</v>
      </c>
      <c r="V1416" s="10" t="s">
        <v>12177</v>
      </c>
      <c r="W1416" s="10" t="s">
        <v>1514</v>
      </c>
      <c r="X1416" t="str">
        <f t="shared" si="22"/>
        <v>6725 WM+ NAN Nam Xuân, Diễn Châu</v>
      </c>
    </row>
    <row r="1417" spans="1:24" x14ac:dyDescent="0.25">
      <c r="A1417" s="10" t="s">
        <v>8</v>
      </c>
      <c r="B1417" s="10" t="s">
        <v>2646</v>
      </c>
      <c r="C1417" s="10" t="s">
        <v>9184</v>
      </c>
      <c r="D1417" s="10" t="s">
        <v>9221</v>
      </c>
      <c r="E1417" s="10" t="s">
        <v>9186</v>
      </c>
      <c r="F1417" s="11">
        <v>111058</v>
      </c>
      <c r="G1417" s="10" t="s">
        <v>9187</v>
      </c>
      <c r="H1417" s="26">
        <v>1</v>
      </c>
      <c r="I1417" s="10" t="s">
        <v>9188</v>
      </c>
      <c r="J1417" s="10" t="s">
        <v>10042</v>
      </c>
      <c r="K1417" s="10" t="s">
        <v>9190</v>
      </c>
      <c r="L1417" s="10" t="s">
        <v>9222</v>
      </c>
      <c r="M1417" s="22" t="s">
        <v>12273</v>
      </c>
      <c r="N1417" s="22" t="s">
        <v>11954</v>
      </c>
      <c r="O1417" s="11">
        <v>111058</v>
      </c>
      <c r="P1417" s="10" t="s">
        <v>2649</v>
      </c>
      <c r="Q1417" s="10" t="s">
        <v>12272</v>
      </c>
      <c r="R1417" s="24" t="s">
        <v>13300</v>
      </c>
      <c r="S1417" s="12">
        <v>45827</v>
      </c>
      <c r="T1417" s="10" t="s">
        <v>2647</v>
      </c>
      <c r="U1417" s="10" t="str">
        <f>VLOOKUP(V1417,'mã đối tượng'!$A:$B,2,0)</f>
        <v>WIN-002</v>
      </c>
      <c r="V1417" s="10" t="s">
        <v>11969</v>
      </c>
      <c r="W1417" s="10" t="s">
        <v>2648</v>
      </c>
      <c r="X1417" t="str">
        <f t="shared" si="22"/>
        <v>3777 WM+ HNI Lô U03-L01, KĐTM Dương</v>
      </c>
    </row>
    <row r="1418" spans="1:24" x14ac:dyDescent="0.25">
      <c r="A1418" s="10" t="s">
        <v>8</v>
      </c>
      <c r="B1418" s="10" t="s">
        <v>2646</v>
      </c>
      <c r="C1418" s="10" t="s">
        <v>9192</v>
      </c>
      <c r="D1418" s="10" t="s">
        <v>9205</v>
      </c>
      <c r="E1418" s="10" t="s">
        <v>9186</v>
      </c>
      <c r="F1418" s="11">
        <v>111190</v>
      </c>
      <c r="G1418" s="10" t="s">
        <v>9187</v>
      </c>
      <c r="H1418" s="26">
        <v>2</v>
      </c>
      <c r="I1418" s="10" t="s">
        <v>9188</v>
      </c>
      <c r="J1418" s="10" t="s">
        <v>10042</v>
      </c>
      <c r="K1418" s="10" t="s">
        <v>9194</v>
      </c>
      <c r="L1418" s="10" t="s">
        <v>9207</v>
      </c>
      <c r="M1418" s="22" t="s">
        <v>12281</v>
      </c>
      <c r="N1418" s="22" t="s">
        <v>11949</v>
      </c>
      <c r="O1418" s="11">
        <v>55595</v>
      </c>
      <c r="P1418" s="10" t="s">
        <v>2649</v>
      </c>
      <c r="Q1418" s="10" t="s">
        <v>12272</v>
      </c>
      <c r="R1418" s="24" t="s">
        <v>13300</v>
      </c>
      <c r="S1418" s="12">
        <v>45827</v>
      </c>
      <c r="T1418" s="10" t="s">
        <v>2647</v>
      </c>
      <c r="U1418" s="10" t="str">
        <f>VLOOKUP(V1418,'mã đối tượng'!$A:$B,2,0)</f>
        <v>WIN-002</v>
      </c>
      <c r="V1418" s="10" t="s">
        <v>11969</v>
      </c>
      <c r="W1418" s="10" t="s">
        <v>2648</v>
      </c>
      <c r="X1418" t="str">
        <f t="shared" si="22"/>
        <v>3777 WM+ HNI Lô U03-L01, KĐTM Dương</v>
      </c>
    </row>
    <row r="1419" spans="1:24" x14ac:dyDescent="0.25">
      <c r="A1419" s="10" t="s">
        <v>8</v>
      </c>
      <c r="B1419" s="10" t="s">
        <v>2646</v>
      </c>
      <c r="C1419" s="10" t="s">
        <v>9197</v>
      </c>
      <c r="D1419" s="10" t="s">
        <v>9209</v>
      </c>
      <c r="E1419" s="10" t="s">
        <v>9186</v>
      </c>
      <c r="F1419" s="11">
        <v>50182</v>
      </c>
      <c r="G1419" s="10" t="s">
        <v>9187</v>
      </c>
      <c r="H1419" s="26">
        <v>1</v>
      </c>
      <c r="I1419" s="10" t="s">
        <v>9188</v>
      </c>
      <c r="J1419" s="10" t="s">
        <v>10042</v>
      </c>
      <c r="K1419" s="10" t="s">
        <v>9199</v>
      </c>
      <c r="L1419" s="10" t="s">
        <v>9210</v>
      </c>
      <c r="M1419" s="22" t="s">
        <v>12276</v>
      </c>
      <c r="N1419" s="22" t="s">
        <v>11951</v>
      </c>
      <c r="O1419" s="11">
        <v>50182</v>
      </c>
      <c r="P1419" s="10" t="s">
        <v>2649</v>
      </c>
      <c r="Q1419" s="10" t="s">
        <v>12272</v>
      </c>
      <c r="R1419" s="24" t="s">
        <v>13300</v>
      </c>
      <c r="S1419" s="12">
        <v>45827</v>
      </c>
      <c r="T1419" s="10" t="s">
        <v>2647</v>
      </c>
      <c r="U1419" s="10" t="str">
        <f>VLOOKUP(V1419,'mã đối tượng'!$A:$B,2,0)</f>
        <v>WIN-002</v>
      </c>
      <c r="V1419" s="10" t="s">
        <v>11969</v>
      </c>
      <c r="W1419" s="10" t="s">
        <v>2648</v>
      </c>
      <c r="X1419" t="str">
        <f t="shared" si="22"/>
        <v>3777 WM+ HNI Lô U03-L01, KĐTM Dương</v>
      </c>
    </row>
    <row r="1420" spans="1:24" x14ac:dyDescent="0.25">
      <c r="A1420" s="10" t="s">
        <v>8</v>
      </c>
      <c r="B1420" s="10" t="s">
        <v>2708</v>
      </c>
      <c r="C1420" s="10" t="s">
        <v>9184</v>
      </c>
      <c r="D1420" s="10" t="s">
        <v>9185</v>
      </c>
      <c r="E1420" s="10" t="s">
        <v>9186</v>
      </c>
      <c r="F1420" s="11">
        <v>70950</v>
      </c>
      <c r="G1420" s="10" t="s">
        <v>9187</v>
      </c>
      <c r="H1420" s="26">
        <v>1</v>
      </c>
      <c r="I1420" s="10" t="s">
        <v>9188</v>
      </c>
      <c r="J1420" s="10" t="s">
        <v>10043</v>
      </c>
      <c r="K1420" s="10" t="s">
        <v>9190</v>
      </c>
      <c r="L1420" s="10" t="s">
        <v>9191</v>
      </c>
      <c r="M1420" s="22" t="s">
        <v>12282</v>
      </c>
      <c r="N1420" s="22" t="s">
        <v>11945</v>
      </c>
      <c r="O1420" s="11">
        <v>70950</v>
      </c>
      <c r="P1420" s="10" t="s">
        <v>2709</v>
      </c>
      <c r="Q1420" s="10" t="s">
        <v>12272</v>
      </c>
      <c r="R1420" s="24" t="s">
        <v>13301</v>
      </c>
      <c r="S1420" s="12">
        <v>45827</v>
      </c>
      <c r="T1420" s="10" t="s">
        <v>1183</v>
      </c>
      <c r="U1420" s="10" t="str">
        <f>VLOOKUP(V1420,'mã đối tượng'!$A:$B,2,0)</f>
        <v>WIN-002</v>
      </c>
      <c r="V1420" s="10" t="s">
        <v>11969</v>
      </c>
      <c r="W1420" s="10" t="s">
        <v>1184</v>
      </c>
      <c r="X1420" t="str">
        <f t="shared" si="22"/>
        <v>4525 WM+ HNI Kiot 30-32 VP5 Bán Đảo</v>
      </c>
    </row>
    <row r="1421" spans="1:24" x14ac:dyDescent="0.25">
      <c r="A1421" s="10" t="s">
        <v>8</v>
      </c>
      <c r="B1421" s="10" t="s">
        <v>2708</v>
      </c>
      <c r="C1421" s="10" t="s">
        <v>9192</v>
      </c>
      <c r="D1421" s="10" t="s">
        <v>9226</v>
      </c>
      <c r="E1421" s="10" t="s">
        <v>9186</v>
      </c>
      <c r="F1421" s="11">
        <v>222750</v>
      </c>
      <c r="G1421" s="10" t="s">
        <v>9187</v>
      </c>
      <c r="H1421" s="26">
        <v>3</v>
      </c>
      <c r="I1421" s="10" t="s">
        <v>9188</v>
      </c>
      <c r="J1421" s="10" t="s">
        <v>10043</v>
      </c>
      <c r="K1421" s="10" t="s">
        <v>9194</v>
      </c>
      <c r="L1421" s="10" t="s">
        <v>9228</v>
      </c>
      <c r="M1421" s="22" t="s">
        <v>12278</v>
      </c>
      <c r="N1421" s="22" t="s">
        <v>11948</v>
      </c>
      <c r="O1421" s="11">
        <v>74250</v>
      </c>
      <c r="P1421" s="10" t="s">
        <v>2709</v>
      </c>
      <c r="Q1421" s="10" t="s">
        <v>12272</v>
      </c>
      <c r="R1421" s="24" t="s">
        <v>13301</v>
      </c>
      <c r="S1421" s="12">
        <v>45827</v>
      </c>
      <c r="T1421" s="10" t="s">
        <v>1183</v>
      </c>
      <c r="U1421" s="10" t="str">
        <f>VLOOKUP(V1421,'mã đối tượng'!$A:$B,2,0)</f>
        <v>WIN-002</v>
      </c>
      <c r="V1421" s="10" t="s">
        <v>11969</v>
      </c>
      <c r="W1421" s="10" t="s">
        <v>1184</v>
      </c>
      <c r="X1421" t="str">
        <f t="shared" si="22"/>
        <v>4525 WM+ HNI Kiot 30-32 VP5 Bán Đảo</v>
      </c>
    </row>
    <row r="1422" spans="1:24" x14ac:dyDescent="0.25">
      <c r="A1422" s="10" t="s">
        <v>8</v>
      </c>
      <c r="B1422" s="10" t="s">
        <v>2654</v>
      </c>
      <c r="C1422" s="10" t="s">
        <v>9184</v>
      </c>
      <c r="D1422" s="10" t="s">
        <v>9221</v>
      </c>
      <c r="E1422" s="10" t="s">
        <v>9186</v>
      </c>
      <c r="F1422" s="11">
        <v>888464</v>
      </c>
      <c r="G1422" s="10" t="s">
        <v>9187</v>
      </c>
      <c r="H1422" s="26">
        <v>8</v>
      </c>
      <c r="I1422" s="10" t="s">
        <v>9188</v>
      </c>
      <c r="J1422" s="10" t="s">
        <v>10044</v>
      </c>
      <c r="K1422" s="10" t="s">
        <v>9190</v>
      </c>
      <c r="L1422" s="10" t="s">
        <v>9222</v>
      </c>
      <c r="M1422" s="22" t="s">
        <v>12273</v>
      </c>
      <c r="N1422" s="22" t="s">
        <v>11954</v>
      </c>
      <c r="O1422" s="11">
        <v>111058</v>
      </c>
      <c r="P1422" s="10" t="s">
        <v>2657</v>
      </c>
      <c r="Q1422" s="10" t="s">
        <v>12272</v>
      </c>
      <c r="R1422" s="24" t="s">
        <v>13302</v>
      </c>
      <c r="S1422" s="12">
        <v>45827</v>
      </c>
      <c r="T1422" s="10" t="s">
        <v>2655</v>
      </c>
      <c r="U1422" s="10" t="str">
        <f>VLOOKUP(V1422,'mã đối tượng'!$A:$B,2,0)</f>
        <v>WIN-007</v>
      </c>
      <c r="V1422" s="10" t="s">
        <v>11989</v>
      </c>
      <c r="W1422" s="10" t="s">
        <v>2656</v>
      </c>
      <c r="X1422" t="str">
        <f t="shared" si="22"/>
        <v>3967 WM+ QNH 112 Thanh Niên</v>
      </c>
    </row>
    <row r="1423" spans="1:24" x14ac:dyDescent="0.25">
      <c r="A1423" s="10" t="s">
        <v>8</v>
      </c>
      <c r="B1423" s="10" t="s">
        <v>2654</v>
      </c>
      <c r="C1423" s="10" t="s">
        <v>9192</v>
      </c>
      <c r="D1423" s="10" t="s">
        <v>9218</v>
      </c>
      <c r="E1423" s="10" t="s">
        <v>9186</v>
      </c>
      <c r="F1423" s="11">
        <v>293724</v>
      </c>
      <c r="G1423" s="10" t="s">
        <v>9187</v>
      </c>
      <c r="H1423" s="26">
        <v>4</v>
      </c>
      <c r="I1423" s="10" t="s">
        <v>9188</v>
      </c>
      <c r="J1423" s="10" t="s">
        <v>10044</v>
      </c>
      <c r="K1423" s="10" t="s">
        <v>9194</v>
      </c>
      <c r="L1423" s="10" t="s">
        <v>9220</v>
      </c>
      <c r="M1423" s="22" t="s">
        <v>12285</v>
      </c>
      <c r="N1423" s="22" t="s">
        <v>11953</v>
      </c>
      <c r="O1423" s="11">
        <v>73431</v>
      </c>
      <c r="P1423" s="10" t="s">
        <v>2657</v>
      </c>
      <c r="Q1423" s="10" t="s">
        <v>12272</v>
      </c>
      <c r="R1423" s="24" t="s">
        <v>13302</v>
      </c>
      <c r="S1423" s="12">
        <v>45827</v>
      </c>
      <c r="T1423" s="10" t="s">
        <v>2655</v>
      </c>
      <c r="U1423" s="10" t="str">
        <f>VLOOKUP(V1423,'mã đối tượng'!$A:$B,2,0)</f>
        <v>WIN-007</v>
      </c>
      <c r="V1423" s="10" t="s">
        <v>11989</v>
      </c>
      <c r="W1423" s="10" t="s">
        <v>2656</v>
      </c>
      <c r="X1423" t="str">
        <f t="shared" si="22"/>
        <v>3967 WM+ QNH 112 Thanh Niên</v>
      </c>
    </row>
    <row r="1424" spans="1:24" x14ac:dyDescent="0.25">
      <c r="A1424" s="10" t="s">
        <v>8</v>
      </c>
      <c r="B1424" s="10" t="s">
        <v>2654</v>
      </c>
      <c r="C1424" s="10" t="s">
        <v>9197</v>
      </c>
      <c r="D1424" s="10" t="s">
        <v>9193</v>
      </c>
      <c r="E1424" s="10" t="s">
        <v>9186</v>
      </c>
      <c r="F1424" s="11">
        <v>46000</v>
      </c>
      <c r="G1424" s="10" t="s">
        <v>9187</v>
      </c>
      <c r="H1424" s="26">
        <v>1</v>
      </c>
      <c r="I1424" s="10" t="s">
        <v>9188</v>
      </c>
      <c r="J1424" s="10" t="s">
        <v>10044</v>
      </c>
      <c r="K1424" s="10" t="s">
        <v>9199</v>
      </c>
      <c r="L1424" s="10" t="s">
        <v>9195</v>
      </c>
      <c r="M1424" s="22" t="s">
        <v>12274</v>
      </c>
      <c r="N1424" s="22" t="s">
        <v>11950</v>
      </c>
      <c r="O1424" s="11">
        <v>46000</v>
      </c>
      <c r="P1424" s="10" t="s">
        <v>2657</v>
      </c>
      <c r="Q1424" s="10" t="s">
        <v>12272</v>
      </c>
      <c r="R1424" s="24" t="s">
        <v>13302</v>
      </c>
      <c r="S1424" s="12">
        <v>45827</v>
      </c>
      <c r="T1424" s="10" t="s">
        <v>2655</v>
      </c>
      <c r="U1424" s="10" t="str">
        <f>VLOOKUP(V1424,'mã đối tượng'!$A:$B,2,0)</f>
        <v>WIN-007</v>
      </c>
      <c r="V1424" s="10" t="s">
        <v>11989</v>
      </c>
      <c r="W1424" s="10" t="s">
        <v>2656</v>
      </c>
      <c r="X1424" t="str">
        <f t="shared" si="22"/>
        <v>3967 WM+ QNH 112 Thanh Niên</v>
      </c>
    </row>
    <row r="1425" spans="1:24" x14ac:dyDescent="0.25">
      <c r="A1425" s="10" t="s">
        <v>8</v>
      </c>
      <c r="B1425" s="10" t="s">
        <v>2776</v>
      </c>
      <c r="C1425" s="10" t="s">
        <v>9184</v>
      </c>
      <c r="D1425" s="10" t="s">
        <v>9193</v>
      </c>
      <c r="E1425" s="10" t="s">
        <v>9186</v>
      </c>
      <c r="F1425" s="11">
        <v>276000</v>
      </c>
      <c r="G1425" s="10" t="s">
        <v>9187</v>
      </c>
      <c r="H1425" s="26">
        <v>6</v>
      </c>
      <c r="I1425" s="10" t="s">
        <v>9188</v>
      </c>
      <c r="J1425" s="10" t="s">
        <v>10045</v>
      </c>
      <c r="K1425" s="10" t="s">
        <v>9190</v>
      </c>
      <c r="L1425" s="10" t="s">
        <v>9195</v>
      </c>
      <c r="M1425" s="22" t="s">
        <v>12274</v>
      </c>
      <c r="N1425" s="22" t="s">
        <v>11950</v>
      </c>
      <c r="O1425" s="11">
        <v>46000</v>
      </c>
      <c r="P1425" s="10" t="s">
        <v>2779</v>
      </c>
      <c r="Q1425" s="10" t="s">
        <v>12272</v>
      </c>
      <c r="R1425" s="24" t="s">
        <v>13303</v>
      </c>
      <c r="S1425" s="12">
        <v>45827</v>
      </c>
      <c r="T1425" s="10" t="s">
        <v>2777</v>
      </c>
      <c r="U1425" s="10" t="str">
        <f>VLOOKUP(V1425,'mã đối tượng'!$A:$B,2,0)</f>
        <v>WIN-025</v>
      </c>
      <c r="V1425" s="10" t="s">
        <v>12064</v>
      </c>
      <c r="W1425" s="10" t="s">
        <v>2778</v>
      </c>
      <c r="X1425" t="str">
        <f t="shared" si="22"/>
        <v>5158 WM+ HPG Thôn 3 Xã Tú Sơn</v>
      </c>
    </row>
    <row r="1426" spans="1:24" x14ac:dyDescent="0.25">
      <c r="A1426" s="10" t="s">
        <v>8</v>
      </c>
      <c r="B1426" s="10" t="s">
        <v>3028</v>
      </c>
      <c r="C1426" s="10" t="s">
        <v>9184</v>
      </c>
      <c r="D1426" s="10" t="s">
        <v>9193</v>
      </c>
      <c r="E1426" s="10" t="s">
        <v>9186</v>
      </c>
      <c r="F1426" s="11">
        <v>92000</v>
      </c>
      <c r="G1426" s="10" t="s">
        <v>9187</v>
      </c>
      <c r="H1426" s="26">
        <v>2</v>
      </c>
      <c r="I1426" s="10" t="s">
        <v>9188</v>
      </c>
      <c r="J1426" s="10" t="s">
        <v>10046</v>
      </c>
      <c r="K1426" s="10" t="s">
        <v>9190</v>
      </c>
      <c r="L1426" s="10" t="s">
        <v>9195</v>
      </c>
      <c r="M1426" s="22" t="s">
        <v>12274</v>
      </c>
      <c r="N1426" s="22" t="s">
        <v>11950</v>
      </c>
      <c r="O1426" s="11">
        <v>46000</v>
      </c>
      <c r="P1426" s="10" t="s">
        <v>3029</v>
      </c>
      <c r="Q1426" s="10" t="s">
        <v>12272</v>
      </c>
      <c r="R1426" s="24" t="s">
        <v>13304</v>
      </c>
      <c r="S1426" s="12">
        <v>45827</v>
      </c>
      <c r="T1426" s="10" t="s">
        <v>3025</v>
      </c>
      <c r="U1426" s="10" t="str">
        <f>VLOOKUP(V1426,'mã đối tượng'!$A:$B,2,0)</f>
        <v>WIN-007</v>
      </c>
      <c r="V1426" s="10" t="s">
        <v>11989</v>
      </c>
      <c r="W1426" s="10" t="s">
        <v>3026</v>
      </c>
      <c r="X1426" t="str">
        <f t="shared" si="22"/>
        <v>6898 WM+ QNH 290 Nguyễn Đức Cảnh</v>
      </c>
    </row>
    <row r="1427" spans="1:24" x14ac:dyDescent="0.25">
      <c r="A1427" s="10" t="s">
        <v>8</v>
      </c>
      <c r="B1427" s="10" t="s">
        <v>2712</v>
      </c>
      <c r="C1427" s="10" t="s">
        <v>9184</v>
      </c>
      <c r="D1427" s="10" t="s">
        <v>9209</v>
      </c>
      <c r="E1427" s="10" t="s">
        <v>9186</v>
      </c>
      <c r="F1427" s="11">
        <v>150546</v>
      </c>
      <c r="G1427" s="10" t="s">
        <v>9187</v>
      </c>
      <c r="H1427" s="26">
        <v>3</v>
      </c>
      <c r="I1427" s="10" t="s">
        <v>9188</v>
      </c>
      <c r="J1427" s="10" t="s">
        <v>10047</v>
      </c>
      <c r="K1427" s="10" t="s">
        <v>9190</v>
      </c>
      <c r="L1427" s="10" t="s">
        <v>9210</v>
      </c>
      <c r="M1427" s="22" t="s">
        <v>12276</v>
      </c>
      <c r="N1427" s="22" t="s">
        <v>11951</v>
      </c>
      <c r="O1427" s="11">
        <v>50182</v>
      </c>
      <c r="P1427" s="10" t="s">
        <v>2715</v>
      </c>
      <c r="Q1427" s="10" t="s">
        <v>12272</v>
      </c>
      <c r="R1427" s="24" t="s">
        <v>13305</v>
      </c>
      <c r="S1427" s="12">
        <v>45827</v>
      </c>
      <c r="T1427" s="10" t="s">
        <v>2713</v>
      </c>
      <c r="U1427" s="10" t="str">
        <f>VLOOKUP(V1427,'mã đối tượng'!$A:$B,2,0)</f>
        <v>WIN-010</v>
      </c>
      <c r="V1427" s="10" t="s">
        <v>12004</v>
      </c>
      <c r="W1427" s="10" t="s">
        <v>2714</v>
      </c>
      <c r="X1427" t="str">
        <f t="shared" si="22"/>
        <v>4562 WM+ AGG 244-245 Hàm Nghi</v>
      </c>
    </row>
    <row r="1428" spans="1:24" x14ac:dyDescent="0.25">
      <c r="A1428" s="10" t="s">
        <v>8</v>
      </c>
      <c r="B1428" s="10" t="s">
        <v>2712</v>
      </c>
      <c r="C1428" s="10" t="s">
        <v>9192</v>
      </c>
      <c r="D1428" s="10" t="s">
        <v>9198</v>
      </c>
      <c r="E1428" s="10" t="s">
        <v>9186</v>
      </c>
      <c r="F1428" s="11">
        <v>148500</v>
      </c>
      <c r="G1428" s="10" t="s">
        <v>9187</v>
      </c>
      <c r="H1428" s="26">
        <v>3</v>
      </c>
      <c r="I1428" s="10" t="s">
        <v>9188</v>
      </c>
      <c r="J1428" s="10" t="s">
        <v>10047</v>
      </c>
      <c r="K1428" s="10" t="s">
        <v>9194</v>
      </c>
      <c r="L1428" s="10" t="s">
        <v>9200</v>
      </c>
      <c r="M1428" s="22" t="s">
        <v>12277</v>
      </c>
      <c r="N1428" s="22" t="s">
        <v>11946</v>
      </c>
      <c r="O1428" s="11">
        <v>49500</v>
      </c>
      <c r="P1428" s="10" t="s">
        <v>2715</v>
      </c>
      <c r="Q1428" s="10" t="s">
        <v>12272</v>
      </c>
      <c r="R1428" s="24" t="s">
        <v>13305</v>
      </c>
      <c r="S1428" s="12">
        <v>45827</v>
      </c>
      <c r="T1428" s="10" t="s">
        <v>2713</v>
      </c>
      <c r="U1428" s="10" t="str">
        <f>VLOOKUP(V1428,'mã đối tượng'!$A:$B,2,0)</f>
        <v>WIN-010</v>
      </c>
      <c r="V1428" s="10" t="s">
        <v>12004</v>
      </c>
      <c r="W1428" s="10" t="s">
        <v>2714</v>
      </c>
      <c r="X1428" t="str">
        <f t="shared" si="22"/>
        <v>4562 WM+ AGG 244-245 Hàm Nghi</v>
      </c>
    </row>
    <row r="1429" spans="1:24" x14ac:dyDescent="0.25">
      <c r="A1429" s="10" t="s">
        <v>8</v>
      </c>
      <c r="B1429" s="10" t="s">
        <v>3030</v>
      </c>
      <c r="C1429" s="10" t="s">
        <v>9184</v>
      </c>
      <c r="D1429" s="10" t="s">
        <v>9221</v>
      </c>
      <c r="E1429" s="10" t="s">
        <v>9186</v>
      </c>
      <c r="F1429" s="11">
        <v>222116</v>
      </c>
      <c r="G1429" s="10" t="s">
        <v>9187</v>
      </c>
      <c r="H1429" s="26">
        <v>2</v>
      </c>
      <c r="I1429" s="10" t="s">
        <v>9188</v>
      </c>
      <c r="J1429" s="10" t="s">
        <v>10048</v>
      </c>
      <c r="K1429" s="10" t="s">
        <v>9190</v>
      </c>
      <c r="L1429" s="10" t="s">
        <v>9222</v>
      </c>
      <c r="M1429" s="22" t="s">
        <v>12273</v>
      </c>
      <c r="N1429" s="22" t="s">
        <v>11954</v>
      </c>
      <c r="O1429" s="11">
        <v>111058</v>
      </c>
      <c r="P1429" s="10" t="s">
        <v>3031</v>
      </c>
      <c r="Q1429" s="10" t="s">
        <v>12272</v>
      </c>
      <c r="R1429" s="24" t="s">
        <v>13306</v>
      </c>
      <c r="S1429" s="12">
        <v>45827</v>
      </c>
      <c r="T1429" s="10" t="s">
        <v>3025</v>
      </c>
      <c r="U1429" s="10" t="str">
        <f>VLOOKUP(V1429,'mã đối tượng'!$A:$B,2,0)</f>
        <v>WIN-007</v>
      </c>
      <c r="V1429" s="10" t="s">
        <v>11989</v>
      </c>
      <c r="W1429" s="10" t="s">
        <v>3026</v>
      </c>
      <c r="X1429" t="str">
        <f t="shared" si="22"/>
        <v>6898 WM+ QNH 290 Nguyễn Đức Cảnh</v>
      </c>
    </row>
    <row r="1430" spans="1:24" x14ac:dyDescent="0.25">
      <c r="A1430" s="10" t="s">
        <v>8</v>
      </c>
      <c r="B1430" s="10" t="s">
        <v>3030</v>
      </c>
      <c r="C1430" s="10" t="s">
        <v>9192</v>
      </c>
      <c r="D1430" s="10" t="s">
        <v>9193</v>
      </c>
      <c r="E1430" s="10" t="s">
        <v>9186</v>
      </c>
      <c r="F1430" s="11">
        <v>92000</v>
      </c>
      <c r="G1430" s="10" t="s">
        <v>9187</v>
      </c>
      <c r="H1430" s="26">
        <v>2</v>
      </c>
      <c r="I1430" s="10" t="s">
        <v>9188</v>
      </c>
      <c r="J1430" s="10" t="s">
        <v>10048</v>
      </c>
      <c r="K1430" s="10" t="s">
        <v>9194</v>
      </c>
      <c r="L1430" s="10" t="s">
        <v>9195</v>
      </c>
      <c r="M1430" s="22" t="s">
        <v>12274</v>
      </c>
      <c r="N1430" s="22" t="s">
        <v>11950</v>
      </c>
      <c r="O1430" s="11">
        <v>46000</v>
      </c>
      <c r="P1430" s="10" t="s">
        <v>3031</v>
      </c>
      <c r="Q1430" s="10" t="s">
        <v>12272</v>
      </c>
      <c r="R1430" s="24" t="s">
        <v>13306</v>
      </c>
      <c r="S1430" s="12">
        <v>45827</v>
      </c>
      <c r="T1430" s="10" t="s">
        <v>3025</v>
      </c>
      <c r="U1430" s="10" t="str">
        <f>VLOOKUP(V1430,'mã đối tượng'!$A:$B,2,0)</f>
        <v>WIN-007</v>
      </c>
      <c r="V1430" s="10" t="s">
        <v>11989</v>
      </c>
      <c r="W1430" s="10" t="s">
        <v>3026</v>
      </c>
      <c r="X1430" t="str">
        <f t="shared" si="22"/>
        <v>6898 WM+ QNH 290 Nguyễn Đức Cảnh</v>
      </c>
    </row>
    <row r="1431" spans="1:24" x14ac:dyDescent="0.25">
      <c r="A1431" s="10" t="s">
        <v>8</v>
      </c>
      <c r="B1431" s="10" t="s">
        <v>2432</v>
      </c>
      <c r="C1431" s="10" t="s">
        <v>9184</v>
      </c>
      <c r="D1431" s="10" t="s">
        <v>9209</v>
      </c>
      <c r="E1431" s="10" t="s">
        <v>9186</v>
      </c>
      <c r="F1431" s="11">
        <v>100364</v>
      </c>
      <c r="G1431" s="10" t="s">
        <v>9187</v>
      </c>
      <c r="H1431" s="26">
        <v>2</v>
      </c>
      <c r="I1431" s="10" t="s">
        <v>9188</v>
      </c>
      <c r="J1431" s="10" t="s">
        <v>10049</v>
      </c>
      <c r="K1431" s="10" t="s">
        <v>9190</v>
      </c>
      <c r="L1431" s="10" t="s">
        <v>9210</v>
      </c>
      <c r="M1431" s="22" t="s">
        <v>12276</v>
      </c>
      <c r="N1431" s="22" t="s">
        <v>11951</v>
      </c>
      <c r="O1431" s="11">
        <v>50182</v>
      </c>
      <c r="P1431" s="10" t="s">
        <v>2435</v>
      </c>
      <c r="Q1431" s="10" t="s">
        <v>12272</v>
      </c>
      <c r="R1431" s="24" t="s">
        <v>13307</v>
      </c>
      <c r="S1431" s="12">
        <v>45827</v>
      </c>
      <c r="T1431" s="10" t="s">
        <v>2433</v>
      </c>
      <c r="U1431" s="10" t="str">
        <f>VLOOKUP(V1431,'mã đối tượng'!$A:$B,2,0)</f>
        <v>WIN-002</v>
      </c>
      <c r="V1431" s="10" t="s">
        <v>11969</v>
      </c>
      <c r="W1431" s="10" t="s">
        <v>2434</v>
      </c>
      <c r="X1431" t="str">
        <f t="shared" si="22"/>
        <v>2752 WM+ HNI 109 Trần Huy Liệu</v>
      </c>
    </row>
    <row r="1432" spans="1:24" x14ac:dyDescent="0.25">
      <c r="A1432" s="10" t="s">
        <v>8</v>
      </c>
      <c r="B1432" s="10" t="s">
        <v>2568</v>
      </c>
      <c r="C1432" s="10" t="s">
        <v>9184</v>
      </c>
      <c r="D1432" s="10" t="s">
        <v>9198</v>
      </c>
      <c r="E1432" s="10" t="s">
        <v>9186</v>
      </c>
      <c r="F1432" s="11">
        <v>99000</v>
      </c>
      <c r="G1432" s="10" t="s">
        <v>9187</v>
      </c>
      <c r="H1432" s="26">
        <v>2</v>
      </c>
      <c r="I1432" s="10" t="s">
        <v>9188</v>
      </c>
      <c r="J1432" s="10" t="s">
        <v>10050</v>
      </c>
      <c r="K1432" s="10" t="s">
        <v>9190</v>
      </c>
      <c r="L1432" s="10" t="s">
        <v>9200</v>
      </c>
      <c r="M1432" s="22" t="s">
        <v>12277</v>
      </c>
      <c r="N1432" s="22" t="s">
        <v>11946</v>
      </c>
      <c r="O1432" s="11">
        <v>49500</v>
      </c>
      <c r="P1432" s="10" t="s">
        <v>2569</v>
      </c>
      <c r="Q1432" s="10" t="s">
        <v>12272</v>
      </c>
      <c r="R1432" s="24" t="s">
        <v>13308</v>
      </c>
      <c r="S1432" s="12">
        <v>45827</v>
      </c>
      <c r="T1432" s="10" t="s">
        <v>1789</v>
      </c>
      <c r="U1432" s="10" t="str">
        <f>VLOOKUP(V1432,'mã đối tượng'!$A:$B,2,0)</f>
        <v>WIN-002</v>
      </c>
      <c r="V1432" s="10" t="s">
        <v>11969</v>
      </c>
      <c r="W1432" s="10" t="s">
        <v>1790</v>
      </c>
      <c r="X1432" t="str">
        <f t="shared" si="22"/>
        <v>2ATA WM+ HNI Mai Trang, Minh Tân</v>
      </c>
    </row>
    <row r="1433" spans="1:24" x14ac:dyDescent="0.25">
      <c r="A1433" s="10" t="s">
        <v>8</v>
      </c>
      <c r="B1433" s="10" t="s">
        <v>2966</v>
      </c>
      <c r="C1433" s="10" t="s">
        <v>9184</v>
      </c>
      <c r="D1433" s="10" t="s">
        <v>9221</v>
      </c>
      <c r="E1433" s="10" t="s">
        <v>9186</v>
      </c>
      <c r="F1433" s="11">
        <v>111058</v>
      </c>
      <c r="G1433" s="10" t="s">
        <v>9187</v>
      </c>
      <c r="H1433" s="26">
        <v>1</v>
      </c>
      <c r="I1433" s="10" t="s">
        <v>9188</v>
      </c>
      <c r="J1433" s="10" t="s">
        <v>10051</v>
      </c>
      <c r="K1433" s="10" t="s">
        <v>9190</v>
      </c>
      <c r="L1433" s="10" t="s">
        <v>9222</v>
      </c>
      <c r="M1433" s="22" t="s">
        <v>12273</v>
      </c>
      <c r="N1433" s="22" t="s">
        <v>11954</v>
      </c>
      <c r="O1433" s="11">
        <v>111058</v>
      </c>
      <c r="P1433" s="10" t="s">
        <v>2969</v>
      </c>
      <c r="Q1433" s="10" t="s">
        <v>12272</v>
      </c>
      <c r="R1433" s="24" t="s">
        <v>13309</v>
      </c>
      <c r="S1433" s="12">
        <v>45827</v>
      </c>
      <c r="T1433" s="10" t="s">
        <v>2967</v>
      </c>
      <c r="U1433" s="10" t="str">
        <f>VLOOKUP(V1433,'mã đối tượng'!$A:$B,2,0)</f>
        <v>WIN-047</v>
      </c>
      <c r="V1433" s="10" t="s">
        <v>12144</v>
      </c>
      <c r="W1433" s="10" t="s">
        <v>2968</v>
      </c>
      <c r="X1433" t="str">
        <f t="shared" si="22"/>
        <v>6652 WM+ VTU 172A Trương Công Định</v>
      </c>
    </row>
    <row r="1434" spans="1:24" x14ac:dyDescent="0.25">
      <c r="A1434" s="10" t="s">
        <v>8</v>
      </c>
      <c r="B1434" s="10" t="s">
        <v>2740</v>
      </c>
      <c r="C1434" s="10" t="s">
        <v>9184</v>
      </c>
      <c r="D1434" s="10" t="s">
        <v>9221</v>
      </c>
      <c r="E1434" s="10" t="s">
        <v>9186</v>
      </c>
      <c r="F1434" s="11">
        <v>222116</v>
      </c>
      <c r="G1434" s="10" t="s">
        <v>9187</v>
      </c>
      <c r="H1434" s="26">
        <v>2</v>
      </c>
      <c r="I1434" s="10" t="s">
        <v>9188</v>
      </c>
      <c r="J1434" s="10" t="s">
        <v>10052</v>
      </c>
      <c r="K1434" s="10" t="s">
        <v>9190</v>
      </c>
      <c r="L1434" s="10" t="s">
        <v>9222</v>
      </c>
      <c r="M1434" s="22" t="s">
        <v>12273</v>
      </c>
      <c r="N1434" s="22" t="s">
        <v>11954</v>
      </c>
      <c r="O1434" s="11">
        <v>111058</v>
      </c>
      <c r="P1434" s="10" t="s">
        <v>2743</v>
      </c>
      <c r="Q1434" s="10" t="s">
        <v>12272</v>
      </c>
      <c r="R1434" s="24" t="s">
        <v>13310</v>
      </c>
      <c r="S1434" s="12">
        <v>45827</v>
      </c>
      <c r="T1434" s="10" t="s">
        <v>2741</v>
      </c>
      <c r="U1434" s="10" t="str">
        <f>VLOOKUP(V1434,'mã đối tượng'!$A:$B,2,0)</f>
        <v>WIN-002</v>
      </c>
      <c r="V1434" s="10" t="s">
        <v>11969</v>
      </c>
      <c r="W1434" s="10" t="s">
        <v>2742</v>
      </c>
      <c r="X1434" t="str">
        <f t="shared" si="22"/>
        <v>4870 WM+ HNI 14 Trần Quý Cáp</v>
      </c>
    </row>
    <row r="1435" spans="1:24" x14ac:dyDescent="0.25">
      <c r="A1435" s="10" t="s">
        <v>8</v>
      </c>
      <c r="B1435" s="10" t="s">
        <v>2898</v>
      </c>
      <c r="C1435" s="10" t="s">
        <v>9184</v>
      </c>
      <c r="D1435" s="10" t="s">
        <v>9221</v>
      </c>
      <c r="E1435" s="10" t="s">
        <v>9186</v>
      </c>
      <c r="F1435" s="11">
        <v>111058</v>
      </c>
      <c r="G1435" s="10" t="s">
        <v>9187</v>
      </c>
      <c r="H1435" s="26">
        <v>1</v>
      </c>
      <c r="I1435" s="10" t="s">
        <v>9188</v>
      </c>
      <c r="J1435" s="10" t="s">
        <v>10053</v>
      </c>
      <c r="K1435" s="10" t="s">
        <v>9190</v>
      </c>
      <c r="L1435" s="10" t="s">
        <v>9222</v>
      </c>
      <c r="M1435" s="22" t="s">
        <v>12273</v>
      </c>
      <c r="N1435" s="22" t="s">
        <v>11954</v>
      </c>
      <c r="O1435" s="11">
        <v>111058</v>
      </c>
      <c r="P1435" s="10" t="s">
        <v>2901</v>
      </c>
      <c r="Q1435" s="10" t="s">
        <v>12272</v>
      </c>
      <c r="R1435" s="24" t="s">
        <v>13311</v>
      </c>
      <c r="S1435" s="12">
        <v>45827</v>
      </c>
      <c r="T1435" s="10" t="s">
        <v>2899</v>
      </c>
      <c r="U1435" s="10" t="str">
        <f>VLOOKUP(V1435,'mã đối tượng'!$A:$B,2,0)</f>
        <v>WIN-029</v>
      </c>
      <c r="V1435" s="10" t="s">
        <v>12079</v>
      </c>
      <c r="W1435" s="10" t="s">
        <v>2900</v>
      </c>
      <c r="X1435" t="str">
        <f t="shared" si="22"/>
        <v>6078 WM+ VPC Khu Phố 1, Hương Canh</v>
      </c>
    </row>
    <row r="1436" spans="1:24" x14ac:dyDescent="0.25">
      <c r="A1436" s="10" t="s">
        <v>8</v>
      </c>
      <c r="B1436" s="10" t="s">
        <v>2704</v>
      </c>
      <c r="C1436" s="10" t="s">
        <v>9184</v>
      </c>
      <c r="D1436" s="10" t="s">
        <v>9209</v>
      </c>
      <c r="E1436" s="10" t="s">
        <v>9186</v>
      </c>
      <c r="F1436" s="11">
        <v>50182</v>
      </c>
      <c r="G1436" s="10" t="s">
        <v>9187</v>
      </c>
      <c r="H1436" s="26">
        <v>1</v>
      </c>
      <c r="I1436" s="10" t="s">
        <v>9188</v>
      </c>
      <c r="J1436" s="10" t="s">
        <v>10054</v>
      </c>
      <c r="K1436" s="10" t="s">
        <v>9190</v>
      </c>
      <c r="L1436" s="10" t="s">
        <v>9210</v>
      </c>
      <c r="M1436" s="22" t="s">
        <v>12276</v>
      </c>
      <c r="N1436" s="22" t="s">
        <v>11951</v>
      </c>
      <c r="O1436" s="11">
        <v>50182</v>
      </c>
      <c r="P1436" s="10" t="s">
        <v>2707</v>
      </c>
      <c r="Q1436" s="10" t="s">
        <v>12272</v>
      </c>
      <c r="R1436" s="24" t="s">
        <v>13312</v>
      </c>
      <c r="S1436" s="12">
        <v>45827</v>
      </c>
      <c r="T1436" s="10" t="s">
        <v>2705</v>
      </c>
      <c r="U1436" s="10" t="str">
        <f>VLOOKUP(V1436,'mã đối tượng'!$A:$B,2,0)</f>
        <v>WIN-009</v>
      </c>
      <c r="V1436" s="10" t="s">
        <v>11999</v>
      </c>
      <c r="W1436" s="10" t="s">
        <v>2706</v>
      </c>
      <c r="X1436" t="str">
        <f t="shared" si="22"/>
        <v>4488 WM+ DNG 245-247 Lê Thanh Nghị</v>
      </c>
    </row>
    <row r="1437" spans="1:24" x14ac:dyDescent="0.25">
      <c r="A1437" s="10" t="s">
        <v>8</v>
      </c>
      <c r="B1437" s="10" t="s">
        <v>2704</v>
      </c>
      <c r="C1437" s="10" t="s">
        <v>9192</v>
      </c>
      <c r="D1437" s="10" t="s">
        <v>9211</v>
      </c>
      <c r="E1437" s="10" t="s">
        <v>9186</v>
      </c>
      <c r="F1437" s="11">
        <v>111606</v>
      </c>
      <c r="G1437" s="10" t="s">
        <v>9187</v>
      </c>
      <c r="H1437" s="26">
        <v>1</v>
      </c>
      <c r="I1437" s="10" t="s">
        <v>9188</v>
      </c>
      <c r="J1437" s="10" t="s">
        <v>10054</v>
      </c>
      <c r="K1437" s="10" t="s">
        <v>9194</v>
      </c>
      <c r="L1437" s="10" t="s">
        <v>9212</v>
      </c>
      <c r="M1437" s="22" t="s">
        <v>12283</v>
      </c>
      <c r="N1437" s="22" t="s">
        <v>11952</v>
      </c>
      <c r="O1437" s="11">
        <v>111606</v>
      </c>
      <c r="P1437" s="10" t="s">
        <v>2707</v>
      </c>
      <c r="Q1437" s="10" t="s">
        <v>12272</v>
      </c>
      <c r="R1437" s="24" t="s">
        <v>13312</v>
      </c>
      <c r="S1437" s="12">
        <v>45827</v>
      </c>
      <c r="T1437" s="10" t="s">
        <v>2705</v>
      </c>
      <c r="U1437" s="10" t="str">
        <f>VLOOKUP(V1437,'mã đối tượng'!$A:$B,2,0)</f>
        <v>WIN-009</v>
      </c>
      <c r="V1437" s="10" t="s">
        <v>11999</v>
      </c>
      <c r="W1437" s="10" t="s">
        <v>2706</v>
      </c>
      <c r="X1437" t="str">
        <f t="shared" si="22"/>
        <v>4488 WM+ DNG 245-247 Lê Thanh Nghị</v>
      </c>
    </row>
    <row r="1438" spans="1:24" x14ac:dyDescent="0.25">
      <c r="A1438" s="10" t="s">
        <v>8</v>
      </c>
      <c r="B1438" s="10" t="s">
        <v>2804</v>
      </c>
      <c r="C1438" s="10" t="s">
        <v>9184</v>
      </c>
      <c r="D1438" s="10" t="s">
        <v>9209</v>
      </c>
      <c r="E1438" s="10" t="s">
        <v>9186</v>
      </c>
      <c r="F1438" s="11">
        <v>50182</v>
      </c>
      <c r="G1438" s="10" t="s">
        <v>9187</v>
      </c>
      <c r="H1438" s="26">
        <v>1</v>
      </c>
      <c r="I1438" s="10" t="s">
        <v>9188</v>
      </c>
      <c r="J1438" s="10" t="s">
        <v>10055</v>
      </c>
      <c r="K1438" s="10" t="s">
        <v>9190</v>
      </c>
      <c r="L1438" s="10" t="s">
        <v>9210</v>
      </c>
      <c r="M1438" s="22" t="s">
        <v>12276</v>
      </c>
      <c r="N1438" s="22" t="s">
        <v>11951</v>
      </c>
      <c r="O1438" s="11">
        <v>50182</v>
      </c>
      <c r="P1438" s="10" t="s">
        <v>2807</v>
      </c>
      <c r="Q1438" s="10" t="s">
        <v>12272</v>
      </c>
      <c r="R1438" s="24" t="s">
        <v>13313</v>
      </c>
      <c r="S1438" s="12">
        <v>45827</v>
      </c>
      <c r="T1438" s="10" t="s">
        <v>2805</v>
      </c>
      <c r="U1438" s="10" t="str">
        <f>VLOOKUP(V1438,'mã đối tượng'!$A:$B,2,0)</f>
        <v>WIN-067</v>
      </c>
      <c r="V1438" s="10" t="s">
        <v>12222</v>
      </c>
      <c r="W1438" s="10" t="s">
        <v>2806</v>
      </c>
      <c r="X1438" t="str">
        <f t="shared" si="22"/>
        <v>5356 WM+ BTE 600B1 Nguyễn Thị Định</v>
      </c>
    </row>
    <row r="1439" spans="1:24" x14ac:dyDescent="0.25">
      <c r="A1439" s="10" t="s">
        <v>8</v>
      </c>
      <c r="B1439" s="10" t="s">
        <v>2804</v>
      </c>
      <c r="C1439" s="10" t="s">
        <v>9192</v>
      </c>
      <c r="D1439" s="10" t="s">
        <v>9221</v>
      </c>
      <c r="E1439" s="10" t="s">
        <v>9186</v>
      </c>
      <c r="F1439" s="11">
        <v>111058</v>
      </c>
      <c r="G1439" s="10" t="s">
        <v>9187</v>
      </c>
      <c r="H1439" s="26">
        <v>1</v>
      </c>
      <c r="I1439" s="10" t="s">
        <v>9188</v>
      </c>
      <c r="J1439" s="10" t="s">
        <v>10055</v>
      </c>
      <c r="K1439" s="10" t="s">
        <v>9194</v>
      </c>
      <c r="L1439" s="10" t="s">
        <v>9222</v>
      </c>
      <c r="M1439" s="22" t="s">
        <v>12273</v>
      </c>
      <c r="N1439" s="22" t="s">
        <v>11954</v>
      </c>
      <c r="O1439" s="11">
        <v>111058</v>
      </c>
      <c r="P1439" s="10" t="s">
        <v>2807</v>
      </c>
      <c r="Q1439" s="10" t="s">
        <v>12272</v>
      </c>
      <c r="R1439" s="24" t="s">
        <v>13313</v>
      </c>
      <c r="S1439" s="12">
        <v>45827</v>
      </c>
      <c r="T1439" s="10" t="s">
        <v>2805</v>
      </c>
      <c r="U1439" s="10" t="str">
        <f>VLOOKUP(V1439,'mã đối tượng'!$A:$B,2,0)</f>
        <v>WIN-067</v>
      </c>
      <c r="V1439" s="10" t="s">
        <v>12222</v>
      </c>
      <c r="W1439" s="10" t="s">
        <v>2806</v>
      </c>
      <c r="X1439" t="str">
        <f t="shared" si="22"/>
        <v>5356 WM+ BTE 600B1 Nguyễn Thị Định</v>
      </c>
    </row>
    <row r="1440" spans="1:24" x14ac:dyDescent="0.25">
      <c r="A1440" s="10" t="s">
        <v>8</v>
      </c>
      <c r="B1440" s="10" t="s">
        <v>2650</v>
      </c>
      <c r="C1440" s="10" t="s">
        <v>9184</v>
      </c>
      <c r="D1440" s="10" t="s">
        <v>9209</v>
      </c>
      <c r="E1440" s="10" t="s">
        <v>9186</v>
      </c>
      <c r="F1440" s="11">
        <v>150546</v>
      </c>
      <c r="G1440" s="10" t="s">
        <v>9187</v>
      </c>
      <c r="H1440" s="26">
        <v>3</v>
      </c>
      <c r="I1440" s="10" t="s">
        <v>9188</v>
      </c>
      <c r="J1440" s="10" t="s">
        <v>10056</v>
      </c>
      <c r="K1440" s="10" t="s">
        <v>9190</v>
      </c>
      <c r="L1440" s="10" t="s">
        <v>9210</v>
      </c>
      <c r="M1440" s="22" t="s">
        <v>12276</v>
      </c>
      <c r="N1440" s="22" t="s">
        <v>11951</v>
      </c>
      <c r="O1440" s="11">
        <v>50182</v>
      </c>
      <c r="P1440" s="10" t="s">
        <v>2653</v>
      </c>
      <c r="Q1440" s="10" t="s">
        <v>12272</v>
      </c>
      <c r="R1440" s="24" t="s">
        <v>13314</v>
      </c>
      <c r="S1440" s="12">
        <v>45827</v>
      </c>
      <c r="T1440" s="10" t="s">
        <v>2651</v>
      </c>
      <c r="U1440" s="10" t="str">
        <f>VLOOKUP(V1440,'mã đối tượng'!$A:$B,2,0)</f>
        <v>WIN</v>
      </c>
      <c r="V1440" s="10" t="s">
        <v>12149</v>
      </c>
      <c r="W1440" s="10" t="s">
        <v>2652</v>
      </c>
      <c r="X1440" t="str">
        <f t="shared" si="22"/>
        <v>3934 WIN HCM 39A - 41 Đường Số 3</v>
      </c>
    </row>
    <row r="1441" spans="1:24" x14ac:dyDescent="0.25">
      <c r="A1441" s="10" t="s">
        <v>8</v>
      </c>
      <c r="B1441" s="10" t="s">
        <v>2650</v>
      </c>
      <c r="C1441" s="10" t="s">
        <v>9192</v>
      </c>
      <c r="D1441" s="10" t="s">
        <v>9211</v>
      </c>
      <c r="E1441" s="10" t="s">
        <v>9186</v>
      </c>
      <c r="F1441" s="11">
        <v>334818</v>
      </c>
      <c r="G1441" s="10" t="s">
        <v>9187</v>
      </c>
      <c r="H1441" s="26">
        <v>3</v>
      </c>
      <c r="I1441" s="10" t="s">
        <v>9188</v>
      </c>
      <c r="J1441" s="10" t="s">
        <v>10056</v>
      </c>
      <c r="K1441" s="10" t="s">
        <v>9194</v>
      </c>
      <c r="L1441" s="10" t="s">
        <v>9212</v>
      </c>
      <c r="M1441" s="22" t="s">
        <v>12283</v>
      </c>
      <c r="N1441" s="22" t="s">
        <v>11952</v>
      </c>
      <c r="O1441" s="11">
        <v>111606</v>
      </c>
      <c r="P1441" s="10" t="s">
        <v>2653</v>
      </c>
      <c r="Q1441" s="10" t="s">
        <v>12272</v>
      </c>
      <c r="R1441" s="24" t="s">
        <v>13314</v>
      </c>
      <c r="S1441" s="12">
        <v>45827</v>
      </c>
      <c r="T1441" s="10" t="s">
        <v>2651</v>
      </c>
      <c r="U1441" s="10" t="str">
        <f>VLOOKUP(V1441,'mã đối tượng'!$A:$B,2,0)</f>
        <v>WIN</v>
      </c>
      <c r="V1441" s="10" t="s">
        <v>12149</v>
      </c>
      <c r="W1441" s="10" t="s">
        <v>2652</v>
      </c>
      <c r="X1441" t="str">
        <f t="shared" si="22"/>
        <v>3934 WIN HCM 39A - 41 Đường Số 3</v>
      </c>
    </row>
    <row r="1442" spans="1:24" x14ac:dyDescent="0.25">
      <c r="A1442" s="10" t="s">
        <v>8</v>
      </c>
      <c r="B1442" s="10" t="s">
        <v>2650</v>
      </c>
      <c r="C1442" s="10" t="s">
        <v>9197</v>
      </c>
      <c r="D1442" s="10" t="s">
        <v>9221</v>
      </c>
      <c r="E1442" s="10" t="s">
        <v>9186</v>
      </c>
      <c r="F1442" s="11">
        <v>333174</v>
      </c>
      <c r="G1442" s="10" t="s">
        <v>9187</v>
      </c>
      <c r="H1442" s="26">
        <v>3</v>
      </c>
      <c r="I1442" s="10" t="s">
        <v>9188</v>
      </c>
      <c r="J1442" s="10" t="s">
        <v>10056</v>
      </c>
      <c r="K1442" s="10" t="s">
        <v>9199</v>
      </c>
      <c r="L1442" s="10" t="s">
        <v>9222</v>
      </c>
      <c r="M1442" s="22" t="s">
        <v>12273</v>
      </c>
      <c r="N1442" s="22" t="s">
        <v>11954</v>
      </c>
      <c r="O1442" s="11">
        <v>111058</v>
      </c>
      <c r="P1442" s="10" t="s">
        <v>2653</v>
      </c>
      <c r="Q1442" s="10" t="s">
        <v>12272</v>
      </c>
      <c r="R1442" s="24" t="s">
        <v>13314</v>
      </c>
      <c r="S1442" s="12">
        <v>45827</v>
      </c>
      <c r="T1442" s="10" t="s">
        <v>2651</v>
      </c>
      <c r="U1442" s="10" t="str">
        <f>VLOOKUP(V1442,'mã đối tượng'!$A:$B,2,0)</f>
        <v>WIN</v>
      </c>
      <c r="V1442" s="10" t="s">
        <v>12149</v>
      </c>
      <c r="W1442" s="10" t="s">
        <v>2652</v>
      </c>
      <c r="X1442" t="str">
        <f t="shared" si="22"/>
        <v>3934 WIN HCM 39A - 41 Đường Số 3</v>
      </c>
    </row>
    <row r="1443" spans="1:24" x14ac:dyDescent="0.25">
      <c r="A1443" s="10" t="s">
        <v>8</v>
      </c>
      <c r="B1443" s="10" t="s">
        <v>2604</v>
      </c>
      <c r="C1443" s="10" t="s">
        <v>9184</v>
      </c>
      <c r="D1443" s="10" t="s">
        <v>9218</v>
      </c>
      <c r="E1443" s="10" t="s">
        <v>9186</v>
      </c>
      <c r="F1443" s="11">
        <v>220293</v>
      </c>
      <c r="G1443" s="10" t="s">
        <v>9187</v>
      </c>
      <c r="H1443" s="26">
        <v>3</v>
      </c>
      <c r="I1443" s="10" t="s">
        <v>9188</v>
      </c>
      <c r="J1443" s="10" t="s">
        <v>10057</v>
      </c>
      <c r="K1443" s="10" t="s">
        <v>9190</v>
      </c>
      <c r="L1443" s="10" t="s">
        <v>9220</v>
      </c>
      <c r="M1443" s="22" t="s">
        <v>12285</v>
      </c>
      <c r="N1443" s="22" t="s">
        <v>11953</v>
      </c>
      <c r="O1443" s="11">
        <v>73431</v>
      </c>
      <c r="P1443" s="10" t="s">
        <v>2607</v>
      </c>
      <c r="Q1443" s="10" t="s">
        <v>12272</v>
      </c>
      <c r="R1443" s="24" t="s">
        <v>13315</v>
      </c>
      <c r="S1443" s="12">
        <v>45827</v>
      </c>
      <c r="T1443" s="10" t="s">
        <v>2605</v>
      </c>
      <c r="U1443" s="10" t="str">
        <f>VLOOKUP(V1443,'mã đối tượng'!$A:$B,2,0)</f>
        <v>WIN</v>
      </c>
      <c r="V1443" s="10" t="s">
        <v>12149</v>
      </c>
      <c r="W1443" s="10" t="s">
        <v>2606</v>
      </c>
      <c r="X1443" t="str">
        <f t="shared" si="22"/>
        <v>3379 WM+ HCM Vinhomes Central Park</v>
      </c>
    </row>
    <row r="1444" spans="1:24" x14ac:dyDescent="0.25">
      <c r="A1444" s="10" t="s">
        <v>8</v>
      </c>
      <c r="B1444" s="10" t="s">
        <v>2604</v>
      </c>
      <c r="C1444" s="10" t="s">
        <v>9192</v>
      </c>
      <c r="D1444" s="10" t="s">
        <v>9221</v>
      </c>
      <c r="E1444" s="10" t="s">
        <v>9186</v>
      </c>
      <c r="F1444" s="11">
        <v>111058</v>
      </c>
      <c r="G1444" s="10" t="s">
        <v>9187</v>
      </c>
      <c r="H1444" s="26">
        <v>1</v>
      </c>
      <c r="I1444" s="10" t="s">
        <v>9188</v>
      </c>
      <c r="J1444" s="10" t="s">
        <v>10057</v>
      </c>
      <c r="K1444" s="10" t="s">
        <v>9194</v>
      </c>
      <c r="L1444" s="10" t="s">
        <v>9222</v>
      </c>
      <c r="M1444" s="22" t="s">
        <v>12273</v>
      </c>
      <c r="N1444" s="22" t="s">
        <v>11954</v>
      </c>
      <c r="O1444" s="11">
        <v>111058</v>
      </c>
      <c r="P1444" s="10" t="s">
        <v>2607</v>
      </c>
      <c r="Q1444" s="10" t="s">
        <v>12272</v>
      </c>
      <c r="R1444" s="24" t="s">
        <v>13315</v>
      </c>
      <c r="S1444" s="12">
        <v>45827</v>
      </c>
      <c r="T1444" s="10" t="s">
        <v>2605</v>
      </c>
      <c r="U1444" s="10" t="str">
        <f>VLOOKUP(V1444,'mã đối tượng'!$A:$B,2,0)</f>
        <v>WIN</v>
      </c>
      <c r="V1444" s="10" t="s">
        <v>12149</v>
      </c>
      <c r="W1444" s="10" t="s">
        <v>2606</v>
      </c>
      <c r="X1444" t="str">
        <f t="shared" si="22"/>
        <v>3379 WM+ HCM Vinhomes Central Park</v>
      </c>
    </row>
    <row r="1445" spans="1:24" x14ac:dyDescent="0.25">
      <c r="A1445" s="10" t="s">
        <v>8</v>
      </c>
      <c r="B1445" s="10" t="s">
        <v>2604</v>
      </c>
      <c r="C1445" s="10" t="s">
        <v>9197</v>
      </c>
      <c r="D1445" s="10" t="s">
        <v>9205</v>
      </c>
      <c r="E1445" s="10" t="s">
        <v>9186</v>
      </c>
      <c r="F1445" s="11">
        <v>111190</v>
      </c>
      <c r="G1445" s="10" t="s">
        <v>9187</v>
      </c>
      <c r="H1445" s="26">
        <v>2</v>
      </c>
      <c r="I1445" s="10" t="s">
        <v>9188</v>
      </c>
      <c r="J1445" s="10" t="s">
        <v>10057</v>
      </c>
      <c r="K1445" s="10" t="s">
        <v>9199</v>
      </c>
      <c r="L1445" s="10" t="s">
        <v>9207</v>
      </c>
      <c r="M1445" s="22" t="s">
        <v>12281</v>
      </c>
      <c r="N1445" s="22" t="s">
        <v>11949</v>
      </c>
      <c r="O1445" s="11">
        <v>55595</v>
      </c>
      <c r="P1445" s="10" t="s">
        <v>2607</v>
      </c>
      <c r="Q1445" s="10" t="s">
        <v>12272</v>
      </c>
      <c r="R1445" s="24" t="s">
        <v>13315</v>
      </c>
      <c r="S1445" s="12">
        <v>45827</v>
      </c>
      <c r="T1445" s="10" t="s">
        <v>2605</v>
      </c>
      <c r="U1445" s="10" t="str">
        <f>VLOOKUP(V1445,'mã đối tượng'!$A:$B,2,0)</f>
        <v>WIN</v>
      </c>
      <c r="V1445" s="10" t="s">
        <v>12149</v>
      </c>
      <c r="W1445" s="10" t="s">
        <v>2606</v>
      </c>
      <c r="X1445" t="str">
        <f t="shared" si="22"/>
        <v>3379 WM+ HCM Vinhomes Central Park</v>
      </c>
    </row>
    <row r="1446" spans="1:24" x14ac:dyDescent="0.25">
      <c r="A1446" s="10" t="s">
        <v>8</v>
      </c>
      <c r="B1446" s="10" t="s">
        <v>2604</v>
      </c>
      <c r="C1446" s="10" t="s">
        <v>9201</v>
      </c>
      <c r="D1446" s="10" t="s">
        <v>9209</v>
      </c>
      <c r="E1446" s="10" t="s">
        <v>9186</v>
      </c>
      <c r="F1446" s="11">
        <v>100364</v>
      </c>
      <c r="G1446" s="10" t="s">
        <v>9187</v>
      </c>
      <c r="H1446" s="26">
        <v>2</v>
      </c>
      <c r="I1446" s="10" t="s">
        <v>9188</v>
      </c>
      <c r="J1446" s="10" t="s">
        <v>10057</v>
      </c>
      <c r="K1446" s="10" t="s">
        <v>9203</v>
      </c>
      <c r="L1446" s="10" t="s">
        <v>9210</v>
      </c>
      <c r="M1446" s="22" t="s">
        <v>12276</v>
      </c>
      <c r="N1446" s="22" t="s">
        <v>11951</v>
      </c>
      <c r="O1446" s="11">
        <v>50182</v>
      </c>
      <c r="P1446" s="10" t="s">
        <v>2607</v>
      </c>
      <c r="Q1446" s="10" t="s">
        <v>12272</v>
      </c>
      <c r="R1446" s="24" t="s">
        <v>13315</v>
      </c>
      <c r="S1446" s="12">
        <v>45827</v>
      </c>
      <c r="T1446" s="10" t="s">
        <v>2605</v>
      </c>
      <c r="U1446" s="10" t="str">
        <f>VLOOKUP(V1446,'mã đối tượng'!$A:$B,2,0)</f>
        <v>WIN</v>
      </c>
      <c r="V1446" s="10" t="s">
        <v>12149</v>
      </c>
      <c r="W1446" s="10" t="s">
        <v>2606</v>
      </c>
      <c r="X1446" t="str">
        <f t="shared" si="22"/>
        <v>3379 WM+ HCM Vinhomes Central Park</v>
      </c>
    </row>
    <row r="1447" spans="1:24" x14ac:dyDescent="0.25">
      <c r="A1447" s="10" t="s">
        <v>8</v>
      </c>
      <c r="B1447" s="10" t="s">
        <v>2662</v>
      </c>
      <c r="C1447" s="10" t="s">
        <v>9184</v>
      </c>
      <c r="D1447" s="10" t="s">
        <v>9193</v>
      </c>
      <c r="E1447" s="10" t="s">
        <v>9186</v>
      </c>
      <c r="F1447" s="11">
        <v>138000</v>
      </c>
      <c r="G1447" s="10" t="s">
        <v>9187</v>
      </c>
      <c r="H1447" s="26">
        <v>3</v>
      </c>
      <c r="I1447" s="10" t="s">
        <v>9188</v>
      </c>
      <c r="J1447" s="10" t="s">
        <v>10058</v>
      </c>
      <c r="K1447" s="10" t="s">
        <v>9190</v>
      </c>
      <c r="L1447" s="10" t="s">
        <v>9195</v>
      </c>
      <c r="M1447" s="22" t="s">
        <v>12274</v>
      </c>
      <c r="N1447" s="22" t="s">
        <v>11950</v>
      </c>
      <c r="O1447" s="11">
        <v>46000</v>
      </c>
      <c r="P1447" s="10" t="s">
        <v>2665</v>
      </c>
      <c r="Q1447" s="10" t="s">
        <v>12272</v>
      </c>
      <c r="R1447" s="24" t="s">
        <v>13316</v>
      </c>
      <c r="S1447" s="12">
        <v>45827</v>
      </c>
      <c r="T1447" s="10" t="s">
        <v>2663</v>
      </c>
      <c r="U1447" s="10" t="str">
        <f>VLOOKUP(V1447,'mã đối tượng'!$A:$B,2,0)</f>
        <v>WIN-002</v>
      </c>
      <c r="V1447" s="10" t="s">
        <v>11969</v>
      </c>
      <c r="W1447" s="10" t="s">
        <v>2664</v>
      </c>
      <c r="X1447" t="str">
        <f t="shared" si="22"/>
        <v>4031 WM+ HNI 60 Tứ Hiệp</v>
      </c>
    </row>
    <row r="1448" spans="1:24" x14ac:dyDescent="0.25">
      <c r="A1448" s="10" t="s">
        <v>8</v>
      </c>
      <c r="B1448" s="10" t="s">
        <v>3642</v>
      </c>
      <c r="C1448" s="10" t="s">
        <v>9184</v>
      </c>
      <c r="D1448" s="10" t="s">
        <v>9226</v>
      </c>
      <c r="E1448" s="10" t="s">
        <v>9186</v>
      </c>
      <c r="F1448" s="11">
        <v>297000</v>
      </c>
      <c r="G1448" s="10" t="s">
        <v>9187</v>
      </c>
      <c r="H1448" s="26">
        <v>4</v>
      </c>
      <c r="I1448" s="10" t="s">
        <v>9188</v>
      </c>
      <c r="J1448" s="10" t="s">
        <v>10059</v>
      </c>
      <c r="K1448" s="10" t="s">
        <v>9190</v>
      </c>
      <c r="L1448" s="10" t="s">
        <v>9228</v>
      </c>
      <c r="M1448" s="22" t="s">
        <v>12278</v>
      </c>
      <c r="N1448" s="22" t="s">
        <v>11948</v>
      </c>
      <c r="O1448" s="11">
        <v>74250</v>
      </c>
      <c r="P1448" s="10" t="s">
        <v>3643</v>
      </c>
      <c r="Q1448" s="10" t="s">
        <v>12272</v>
      </c>
      <c r="R1448" s="24" t="s">
        <v>13317</v>
      </c>
      <c r="S1448" s="12">
        <v>45828</v>
      </c>
      <c r="T1448" s="10" t="s">
        <v>663</v>
      </c>
      <c r="U1448" s="10" t="str">
        <f>VLOOKUP(V1448,'mã đối tượng'!$A:$B,2,0)</f>
        <v>WIN-007</v>
      </c>
      <c r="V1448" s="10" t="s">
        <v>11989</v>
      </c>
      <c r="W1448" s="10" t="s">
        <v>664</v>
      </c>
      <c r="X1448" t="str">
        <f t="shared" si="22"/>
        <v>6576 WM+ QNH 268 Trần Khánh Dư</v>
      </c>
    </row>
    <row r="1449" spans="1:24" x14ac:dyDescent="0.25">
      <c r="A1449" s="10" t="s">
        <v>8</v>
      </c>
      <c r="B1449" s="10" t="s">
        <v>3642</v>
      </c>
      <c r="C1449" s="10" t="s">
        <v>9192</v>
      </c>
      <c r="D1449" s="10" t="s">
        <v>9209</v>
      </c>
      <c r="E1449" s="10" t="s">
        <v>9186</v>
      </c>
      <c r="F1449" s="11">
        <v>200728</v>
      </c>
      <c r="G1449" s="10" t="s">
        <v>9187</v>
      </c>
      <c r="H1449" s="26">
        <v>4</v>
      </c>
      <c r="I1449" s="10" t="s">
        <v>9188</v>
      </c>
      <c r="J1449" s="10" t="s">
        <v>10059</v>
      </c>
      <c r="K1449" s="10" t="s">
        <v>9194</v>
      </c>
      <c r="L1449" s="10" t="s">
        <v>9210</v>
      </c>
      <c r="M1449" s="22" t="s">
        <v>12276</v>
      </c>
      <c r="N1449" s="22" t="s">
        <v>11951</v>
      </c>
      <c r="O1449" s="11">
        <v>50182</v>
      </c>
      <c r="P1449" s="10" t="s">
        <v>3643</v>
      </c>
      <c r="Q1449" s="10" t="s">
        <v>12272</v>
      </c>
      <c r="R1449" s="24" t="s">
        <v>13317</v>
      </c>
      <c r="S1449" s="12">
        <v>45828</v>
      </c>
      <c r="T1449" s="10" t="s">
        <v>663</v>
      </c>
      <c r="U1449" s="10" t="str">
        <f>VLOOKUP(V1449,'mã đối tượng'!$A:$B,2,0)</f>
        <v>WIN-007</v>
      </c>
      <c r="V1449" s="10" t="s">
        <v>11989</v>
      </c>
      <c r="W1449" s="10" t="s">
        <v>664</v>
      </c>
      <c r="X1449" t="str">
        <f t="shared" si="22"/>
        <v>6576 WM+ QNH 268 Trần Khánh Dư</v>
      </c>
    </row>
    <row r="1450" spans="1:24" x14ac:dyDescent="0.25">
      <c r="A1450" s="10" t="s">
        <v>8</v>
      </c>
      <c r="B1450" s="10" t="s">
        <v>3642</v>
      </c>
      <c r="C1450" s="10" t="s">
        <v>9197</v>
      </c>
      <c r="D1450" s="10" t="s">
        <v>9193</v>
      </c>
      <c r="E1450" s="10" t="s">
        <v>9186</v>
      </c>
      <c r="F1450" s="11">
        <v>184000</v>
      </c>
      <c r="G1450" s="10" t="s">
        <v>9187</v>
      </c>
      <c r="H1450" s="26">
        <v>4</v>
      </c>
      <c r="I1450" s="10" t="s">
        <v>9188</v>
      </c>
      <c r="J1450" s="10" t="s">
        <v>10059</v>
      </c>
      <c r="K1450" s="10" t="s">
        <v>9199</v>
      </c>
      <c r="L1450" s="10" t="s">
        <v>9195</v>
      </c>
      <c r="M1450" s="22" t="s">
        <v>12274</v>
      </c>
      <c r="N1450" s="22" t="s">
        <v>11950</v>
      </c>
      <c r="O1450" s="11">
        <v>46000</v>
      </c>
      <c r="P1450" s="10" t="s">
        <v>3643</v>
      </c>
      <c r="Q1450" s="10" t="s">
        <v>12272</v>
      </c>
      <c r="R1450" s="24" t="s">
        <v>13317</v>
      </c>
      <c r="S1450" s="12">
        <v>45828</v>
      </c>
      <c r="T1450" s="10" t="s">
        <v>663</v>
      </c>
      <c r="U1450" s="10" t="str">
        <f>VLOOKUP(V1450,'mã đối tượng'!$A:$B,2,0)</f>
        <v>WIN-007</v>
      </c>
      <c r="V1450" s="10" t="s">
        <v>11989</v>
      </c>
      <c r="W1450" s="10" t="s">
        <v>664</v>
      </c>
      <c r="X1450" t="str">
        <f t="shared" si="22"/>
        <v>6576 WM+ QNH 268 Trần Khánh Dư</v>
      </c>
    </row>
    <row r="1451" spans="1:24" x14ac:dyDescent="0.25">
      <c r="A1451" s="10" t="s">
        <v>8</v>
      </c>
      <c r="B1451" s="10" t="s">
        <v>3550</v>
      </c>
      <c r="C1451" s="10" t="s">
        <v>9184</v>
      </c>
      <c r="D1451" s="10" t="s">
        <v>9218</v>
      </c>
      <c r="E1451" s="10" t="s">
        <v>9186</v>
      </c>
      <c r="F1451" s="11">
        <v>73431</v>
      </c>
      <c r="G1451" s="10" t="s">
        <v>9187</v>
      </c>
      <c r="H1451" s="26">
        <v>1</v>
      </c>
      <c r="I1451" s="10" t="s">
        <v>9188</v>
      </c>
      <c r="J1451" s="10" t="s">
        <v>10060</v>
      </c>
      <c r="K1451" s="10" t="s">
        <v>9190</v>
      </c>
      <c r="L1451" s="10" t="s">
        <v>9220</v>
      </c>
      <c r="M1451" s="22" t="s">
        <v>12285</v>
      </c>
      <c r="N1451" s="22" t="s">
        <v>11953</v>
      </c>
      <c r="O1451" s="11">
        <v>73431</v>
      </c>
      <c r="P1451" s="10" t="s">
        <v>3553</v>
      </c>
      <c r="Q1451" s="10" t="s">
        <v>12272</v>
      </c>
      <c r="R1451" s="24" t="s">
        <v>13318</v>
      </c>
      <c r="S1451" s="12">
        <v>45828</v>
      </c>
      <c r="T1451" s="10" t="s">
        <v>3551</v>
      </c>
      <c r="U1451" s="10" t="str">
        <f>VLOOKUP(V1451,'mã đối tượng'!$A:$B,2,0)</f>
        <v>WIN-003</v>
      </c>
      <c r="V1451" s="10" t="s">
        <v>11974</v>
      </c>
      <c r="W1451" s="10" t="s">
        <v>3552</v>
      </c>
      <c r="X1451" t="str">
        <f t="shared" si="22"/>
        <v>5847 WM+ PTO 191 Cao Du</v>
      </c>
    </row>
    <row r="1452" spans="1:24" x14ac:dyDescent="0.25">
      <c r="A1452" s="10" t="s">
        <v>8</v>
      </c>
      <c r="B1452" s="10" t="s">
        <v>3390</v>
      </c>
      <c r="C1452" s="10" t="s">
        <v>9184</v>
      </c>
      <c r="D1452" s="10" t="s">
        <v>9221</v>
      </c>
      <c r="E1452" s="10" t="s">
        <v>9186</v>
      </c>
      <c r="F1452" s="11">
        <v>333174</v>
      </c>
      <c r="G1452" s="10" t="s">
        <v>9187</v>
      </c>
      <c r="H1452" s="26">
        <v>3</v>
      </c>
      <c r="I1452" s="10" t="s">
        <v>9188</v>
      </c>
      <c r="J1452" s="10" t="s">
        <v>10061</v>
      </c>
      <c r="K1452" s="10" t="s">
        <v>9190</v>
      </c>
      <c r="L1452" s="10" t="s">
        <v>9222</v>
      </c>
      <c r="M1452" s="22" t="s">
        <v>12273</v>
      </c>
      <c r="N1452" s="22" t="s">
        <v>11954</v>
      </c>
      <c r="O1452" s="11">
        <v>111058</v>
      </c>
      <c r="P1452" s="10" t="s">
        <v>3393</v>
      </c>
      <c r="Q1452" s="10" t="s">
        <v>12272</v>
      </c>
      <c r="R1452" s="24" t="s">
        <v>13319</v>
      </c>
      <c r="S1452" s="12">
        <v>45828</v>
      </c>
      <c r="T1452" s="10" t="s">
        <v>3391</v>
      </c>
      <c r="U1452" s="10" t="str">
        <f>VLOOKUP(V1452,'mã đối tượng'!$A:$B,2,0)</f>
        <v>WIN-002</v>
      </c>
      <c r="V1452" s="10" t="s">
        <v>11969</v>
      </c>
      <c r="W1452" s="10" t="s">
        <v>3392</v>
      </c>
      <c r="X1452" t="str">
        <f t="shared" si="22"/>
        <v>4222 WM+ HNI 429 Chùa Thông</v>
      </c>
    </row>
    <row r="1453" spans="1:24" x14ac:dyDescent="0.25">
      <c r="A1453" s="10" t="s">
        <v>8</v>
      </c>
      <c r="B1453" s="10" t="s">
        <v>3390</v>
      </c>
      <c r="C1453" s="10" t="s">
        <v>9192</v>
      </c>
      <c r="D1453" s="10" t="s">
        <v>9209</v>
      </c>
      <c r="E1453" s="10" t="s">
        <v>9186</v>
      </c>
      <c r="F1453" s="11">
        <v>50182</v>
      </c>
      <c r="G1453" s="10" t="s">
        <v>9187</v>
      </c>
      <c r="H1453" s="26">
        <v>1</v>
      </c>
      <c r="I1453" s="10" t="s">
        <v>9188</v>
      </c>
      <c r="J1453" s="10" t="s">
        <v>10061</v>
      </c>
      <c r="K1453" s="10" t="s">
        <v>9194</v>
      </c>
      <c r="L1453" s="10" t="s">
        <v>9210</v>
      </c>
      <c r="M1453" s="22" t="s">
        <v>12276</v>
      </c>
      <c r="N1453" s="22" t="s">
        <v>11951</v>
      </c>
      <c r="O1453" s="11">
        <v>50182</v>
      </c>
      <c r="P1453" s="10" t="s">
        <v>3393</v>
      </c>
      <c r="Q1453" s="10" t="s">
        <v>12272</v>
      </c>
      <c r="R1453" s="24" t="s">
        <v>13319</v>
      </c>
      <c r="S1453" s="12">
        <v>45828</v>
      </c>
      <c r="T1453" s="10" t="s">
        <v>3391</v>
      </c>
      <c r="U1453" s="10" t="str">
        <f>VLOOKUP(V1453,'mã đối tượng'!$A:$B,2,0)</f>
        <v>WIN-002</v>
      </c>
      <c r="V1453" s="10" t="s">
        <v>11969</v>
      </c>
      <c r="W1453" s="10" t="s">
        <v>3392</v>
      </c>
      <c r="X1453" t="str">
        <f t="shared" si="22"/>
        <v>4222 WM+ HNI 429 Chùa Thông</v>
      </c>
    </row>
    <row r="1454" spans="1:24" x14ac:dyDescent="0.25">
      <c r="A1454" s="10" t="s">
        <v>8</v>
      </c>
      <c r="B1454" s="10" t="s">
        <v>3038</v>
      </c>
      <c r="C1454" s="10" t="s">
        <v>9184</v>
      </c>
      <c r="D1454" s="10" t="s">
        <v>9211</v>
      </c>
      <c r="E1454" s="10" t="s">
        <v>9186</v>
      </c>
      <c r="F1454" s="11">
        <v>558030</v>
      </c>
      <c r="G1454" s="10" t="s">
        <v>9187</v>
      </c>
      <c r="H1454" s="26">
        <v>5</v>
      </c>
      <c r="I1454" s="10" t="s">
        <v>9188</v>
      </c>
      <c r="J1454" s="10" t="s">
        <v>10062</v>
      </c>
      <c r="K1454" s="10" t="s">
        <v>9190</v>
      </c>
      <c r="L1454" s="10" t="s">
        <v>9212</v>
      </c>
      <c r="M1454" s="22" t="s">
        <v>12283</v>
      </c>
      <c r="N1454" s="22" t="s">
        <v>11952</v>
      </c>
      <c r="O1454" s="11">
        <v>111606</v>
      </c>
      <c r="P1454" s="10" t="s">
        <v>3041</v>
      </c>
      <c r="Q1454" s="10" t="s">
        <v>12272</v>
      </c>
      <c r="R1454" s="24" t="s">
        <v>13320</v>
      </c>
      <c r="S1454" s="12">
        <v>45828</v>
      </c>
      <c r="T1454" s="10" t="s">
        <v>3039</v>
      </c>
      <c r="U1454" s="10" t="str">
        <f>VLOOKUP(V1454,'mã đối tượng'!$A:$B,2,0)</f>
        <v>WIN-002</v>
      </c>
      <c r="V1454" s="10" t="s">
        <v>11969</v>
      </c>
      <c r="W1454" s="10" t="s">
        <v>3040</v>
      </c>
      <c r="X1454" t="str">
        <f t="shared" si="22"/>
        <v>1635 WM VCP HNI Skylake</v>
      </c>
    </row>
    <row r="1455" spans="1:24" x14ac:dyDescent="0.25">
      <c r="A1455" s="10" t="s">
        <v>8</v>
      </c>
      <c r="B1455" s="10" t="s">
        <v>3506</v>
      </c>
      <c r="C1455" s="10" t="s">
        <v>9184</v>
      </c>
      <c r="D1455" s="10" t="s">
        <v>9221</v>
      </c>
      <c r="E1455" s="10" t="s">
        <v>9186</v>
      </c>
      <c r="F1455" s="11">
        <v>222116</v>
      </c>
      <c r="G1455" s="10" t="s">
        <v>9187</v>
      </c>
      <c r="H1455" s="26">
        <v>2</v>
      </c>
      <c r="I1455" s="10" t="s">
        <v>9188</v>
      </c>
      <c r="J1455" s="10" t="s">
        <v>10063</v>
      </c>
      <c r="K1455" s="10" t="s">
        <v>9190</v>
      </c>
      <c r="L1455" s="10" t="s">
        <v>9222</v>
      </c>
      <c r="M1455" s="22" t="s">
        <v>12273</v>
      </c>
      <c r="N1455" s="22" t="s">
        <v>11954</v>
      </c>
      <c r="O1455" s="11">
        <v>111058</v>
      </c>
      <c r="P1455" s="10" t="s">
        <v>3509</v>
      </c>
      <c r="Q1455" s="10" t="s">
        <v>12272</v>
      </c>
      <c r="R1455" s="24" t="s">
        <v>13321</v>
      </c>
      <c r="S1455" s="12">
        <v>45828</v>
      </c>
      <c r="T1455" s="10" t="s">
        <v>3507</v>
      </c>
      <c r="U1455" s="10" t="str">
        <f>VLOOKUP(V1455,'mã đối tượng'!$A:$B,2,0)</f>
        <v>WIN-002</v>
      </c>
      <c r="V1455" s="10" t="s">
        <v>11969</v>
      </c>
      <c r="W1455" s="10" t="s">
        <v>3508</v>
      </c>
      <c r="X1455" t="str">
        <f t="shared" si="22"/>
        <v>5616 WM+ HNI S2.03 Ocean Park</v>
      </c>
    </row>
    <row r="1456" spans="1:24" x14ac:dyDescent="0.25">
      <c r="A1456" s="10" t="s">
        <v>8</v>
      </c>
      <c r="B1456" s="10" t="s">
        <v>3688</v>
      </c>
      <c r="C1456" s="10" t="s">
        <v>9184</v>
      </c>
      <c r="D1456" s="10" t="s">
        <v>9185</v>
      </c>
      <c r="E1456" s="10" t="s">
        <v>9186</v>
      </c>
      <c r="F1456" s="11">
        <v>141900</v>
      </c>
      <c r="G1456" s="10" t="s">
        <v>9187</v>
      </c>
      <c r="H1456" s="26">
        <v>2</v>
      </c>
      <c r="I1456" s="10" t="s">
        <v>9188</v>
      </c>
      <c r="J1456" s="10" t="s">
        <v>10064</v>
      </c>
      <c r="K1456" s="10" t="s">
        <v>9190</v>
      </c>
      <c r="L1456" s="10" t="s">
        <v>9191</v>
      </c>
      <c r="M1456" s="22" t="s">
        <v>12282</v>
      </c>
      <c r="N1456" s="22" t="s">
        <v>11945</v>
      </c>
      <c r="O1456" s="11">
        <v>70950</v>
      </c>
      <c r="P1456" s="10" t="s">
        <v>3691</v>
      </c>
      <c r="Q1456" s="10" t="s">
        <v>12272</v>
      </c>
      <c r="R1456" s="24" t="s">
        <v>13322</v>
      </c>
      <c r="S1456" s="12">
        <v>45828</v>
      </c>
      <c r="T1456" s="10" t="s">
        <v>3689</v>
      </c>
      <c r="U1456" s="10" t="str">
        <f>VLOOKUP(V1456,'mã đối tượng'!$A:$B,2,0)</f>
        <v>WIN-031</v>
      </c>
      <c r="V1456" s="10" t="s">
        <v>12089</v>
      </c>
      <c r="W1456" s="10" t="s">
        <v>3690</v>
      </c>
      <c r="X1456" t="str">
        <f t="shared" si="22"/>
        <v>6927 WM+ BNH Khu phố Tiền Trong</v>
      </c>
    </row>
    <row r="1457" spans="1:24" x14ac:dyDescent="0.25">
      <c r="A1457" s="10" t="s">
        <v>8</v>
      </c>
      <c r="B1457" s="10" t="s">
        <v>3172</v>
      </c>
      <c r="C1457" s="10" t="s">
        <v>9184</v>
      </c>
      <c r="D1457" s="10" t="s">
        <v>9221</v>
      </c>
      <c r="E1457" s="10" t="s">
        <v>9186</v>
      </c>
      <c r="F1457" s="11">
        <v>111058</v>
      </c>
      <c r="G1457" s="10" t="s">
        <v>9187</v>
      </c>
      <c r="H1457" s="26">
        <v>1</v>
      </c>
      <c r="I1457" s="10" t="s">
        <v>9188</v>
      </c>
      <c r="J1457" s="10" t="s">
        <v>10065</v>
      </c>
      <c r="K1457" s="10" t="s">
        <v>9190</v>
      </c>
      <c r="L1457" s="10" t="s">
        <v>9222</v>
      </c>
      <c r="M1457" s="22" t="s">
        <v>12273</v>
      </c>
      <c r="N1457" s="22" t="s">
        <v>11954</v>
      </c>
      <c r="O1457" s="11">
        <v>111058</v>
      </c>
      <c r="P1457" s="10" t="s">
        <v>3175</v>
      </c>
      <c r="Q1457" s="10" t="s">
        <v>12272</v>
      </c>
      <c r="R1457" s="24" t="s">
        <v>13323</v>
      </c>
      <c r="S1457" s="12">
        <v>45828</v>
      </c>
      <c r="T1457" s="10" t="s">
        <v>3173</v>
      </c>
      <c r="U1457" s="10" t="str">
        <f>VLOOKUP(V1457,'mã đối tượng'!$A:$B,2,0)</f>
        <v>WIN-029</v>
      </c>
      <c r="V1457" s="10" t="s">
        <v>12079</v>
      </c>
      <c r="W1457" s="10" t="s">
        <v>3174</v>
      </c>
      <c r="X1457" t="str">
        <f t="shared" si="22"/>
        <v>2AFQ WM+ VPC Khu Chợ Đầm, Thái Hòa</v>
      </c>
    </row>
    <row r="1458" spans="1:24" x14ac:dyDescent="0.25">
      <c r="A1458" s="10" t="s">
        <v>8</v>
      </c>
      <c r="B1458" s="10" t="s">
        <v>3364</v>
      </c>
      <c r="C1458" s="10" t="s">
        <v>9184</v>
      </c>
      <c r="D1458" s="10" t="s">
        <v>9226</v>
      </c>
      <c r="E1458" s="10" t="s">
        <v>9186</v>
      </c>
      <c r="F1458" s="11">
        <v>371250</v>
      </c>
      <c r="G1458" s="10" t="s">
        <v>9187</v>
      </c>
      <c r="H1458" s="26">
        <v>5</v>
      </c>
      <c r="I1458" s="10" t="s">
        <v>9188</v>
      </c>
      <c r="J1458" s="10" t="s">
        <v>10066</v>
      </c>
      <c r="K1458" s="10" t="s">
        <v>9190</v>
      </c>
      <c r="L1458" s="10" t="s">
        <v>9228</v>
      </c>
      <c r="M1458" s="22" t="s">
        <v>12278</v>
      </c>
      <c r="N1458" s="22" t="s">
        <v>11948</v>
      </c>
      <c r="O1458" s="11">
        <v>74250</v>
      </c>
      <c r="P1458" s="10" t="s">
        <v>3365</v>
      </c>
      <c r="Q1458" s="10" t="s">
        <v>12272</v>
      </c>
      <c r="R1458" s="24" t="s">
        <v>13324</v>
      </c>
      <c r="S1458" s="12">
        <v>45828</v>
      </c>
      <c r="T1458" s="10" t="s">
        <v>311</v>
      </c>
      <c r="U1458" s="10" t="str">
        <f>VLOOKUP(V1458,'mã đối tượng'!$A:$B,2,0)</f>
        <v>WIN-002</v>
      </c>
      <c r="V1458" s="10" t="s">
        <v>11969</v>
      </c>
      <c r="W1458" s="10" t="s">
        <v>312</v>
      </c>
      <c r="X1458" t="str">
        <f t="shared" si="22"/>
        <v>3990 WM+ HNI Ngã Ba Lương Quy</v>
      </c>
    </row>
    <row r="1459" spans="1:24" x14ac:dyDescent="0.25">
      <c r="A1459" s="10" t="s">
        <v>8</v>
      </c>
      <c r="B1459" s="10" t="s">
        <v>3364</v>
      </c>
      <c r="C1459" s="10" t="s">
        <v>9192</v>
      </c>
      <c r="D1459" s="10" t="s">
        <v>9209</v>
      </c>
      <c r="E1459" s="10" t="s">
        <v>9186</v>
      </c>
      <c r="F1459" s="11">
        <v>100364</v>
      </c>
      <c r="G1459" s="10" t="s">
        <v>9187</v>
      </c>
      <c r="H1459" s="26">
        <v>2</v>
      </c>
      <c r="I1459" s="10" t="s">
        <v>9188</v>
      </c>
      <c r="J1459" s="10" t="s">
        <v>10066</v>
      </c>
      <c r="K1459" s="10" t="s">
        <v>9194</v>
      </c>
      <c r="L1459" s="10" t="s">
        <v>9210</v>
      </c>
      <c r="M1459" s="22" t="s">
        <v>12276</v>
      </c>
      <c r="N1459" s="22" t="s">
        <v>11951</v>
      </c>
      <c r="O1459" s="11">
        <v>50182</v>
      </c>
      <c r="P1459" s="10" t="s">
        <v>3365</v>
      </c>
      <c r="Q1459" s="10" t="s">
        <v>12272</v>
      </c>
      <c r="R1459" s="24" t="s">
        <v>13324</v>
      </c>
      <c r="S1459" s="12">
        <v>45828</v>
      </c>
      <c r="T1459" s="10" t="s">
        <v>311</v>
      </c>
      <c r="U1459" s="10" t="str">
        <f>VLOOKUP(V1459,'mã đối tượng'!$A:$B,2,0)</f>
        <v>WIN-002</v>
      </c>
      <c r="V1459" s="10" t="s">
        <v>11969</v>
      </c>
      <c r="W1459" s="10" t="s">
        <v>312</v>
      </c>
      <c r="X1459" t="str">
        <f t="shared" si="22"/>
        <v>3990 WM+ HNI Ngã Ba Lương Quy</v>
      </c>
    </row>
    <row r="1460" spans="1:24" x14ac:dyDescent="0.25">
      <c r="A1460" s="10" t="s">
        <v>8</v>
      </c>
      <c r="B1460" s="10" t="s">
        <v>3364</v>
      </c>
      <c r="C1460" s="10" t="s">
        <v>9197</v>
      </c>
      <c r="D1460" s="10" t="s">
        <v>9193</v>
      </c>
      <c r="E1460" s="10" t="s">
        <v>9186</v>
      </c>
      <c r="F1460" s="11">
        <v>184000</v>
      </c>
      <c r="G1460" s="10" t="s">
        <v>9187</v>
      </c>
      <c r="H1460" s="26">
        <v>4</v>
      </c>
      <c r="I1460" s="10" t="s">
        <v>9188</v>
      </c>
      <c r="J1460" s="10" t="s">
        <v>10066</v>
      </c>
      <c r="K1460" s="10" t="s">
        <v>9199</v>
      </c>
      <c r="L1460" s="10" t="s">
        <v>9195</v>
      </c>
      <c r="M1460" s="22" t="s">
        <v>12274</v>
      </c>
      <c r="N1460" s="22" t="s">
        <v>11950</v>
      </c>
      <c r="O1460" s="11">
        <v>46000</v>
      </c>
      <c r="P1460" s="10" t="s">
        <v>3365</v>
      </c>
      <c r="Q1460" s="10" t="s">
        <v>12272</v>
      </c>
      <c r="R1460" s="24" t="s">
        <v>13324</v>
      </c>
      <c r="S1460" s="12">
        <v>45828</v>
      </c>
      <c r="T1460" s="10" t="s">
        <v>311</v>
      </c>
      <c r="U1460" s="10" t="str">
        <f>VLOOKUP(V1460,'mã đối tượng'!$A:$B,2,0)</f>
        <v>WIN-002</v>
      </c>
      <c r="V1460" s="10" t="s">
        <v>11969</v>
      </c>
      <c r="W1460" s="10" t="s">
        <v>312</v>
      </c>
      <c r="X1460" t="str">
        <f t="shared" si="22"/>
        <v>3990 WM+ HNI Ngã Ba Lương Quy</v>
      </c>
    </row>
    <row r="1461" spans="1:24" x14ac:dyDescent="0.25">
      <c r="A1461" s="10" t="s">
        <v>8</v>
      </c>
      <c r="B1461" s="10" t="s">
        <v>3158</v>
      </c>
      <c r="C1461" s="10" t="s">
        <v>9184</v>
      </c>
      <c r="D1461" s="10" t="s">
        <v>9221</v>
      </c>
      <c r="E1461" s="10" t="s">
        <v>9186</v>
      </c>
      <c r="F1461" s="11">
        <v>111058</v>
      </c>
      <c r="G1461" s="10" t="s">
        <v>9187</v>
      </c>
      <c r="H1461" s="26">
        <v>1</v>
      </c>
      <c r="I1461" s="10" t="s">
        <v>9188</v>
      </c>
      <c r="J1461" s="10" t="s">
        <v>10067</v>
      </c>
      <c r="K1461" s="10" t="s">
        <v>9190</v>
      </c>
      <c r="L1461" s="10" t="s">
        <v>9222</v>
      </c>
      <c r="M1461" s="22" t="s">
        <v>12273</v>
      </c>
      <c r="N1461" s="22" t="s">
        <v>11954</v>
      </c>
      <c r="O1461" s="11">
        <v>111058</v>
      </c>
      <c r="P1461" s="10" t="s">
        <v>3161</v>
      </c>
      <c r="Q1461" s="10" t="s">
        <v>12272</v>
      </c>
      <c r="R1461" s="24" t="s">
        <v>13325</v>
      </c>
      <c r="S1461" s="12">
        <v>45828</v>
      </c>
      <c r="T1461" s="10" t="s">
        <v>3159</v>
      </c>
      <c r="U1461" s="10" t="str">
        <f>VLOOKUP(V1461,'mã đối tượng'!$A:$B,2,0)</f>
        <v>WIN-002</v>
      </c>
      <c r="V1461" s="10" t="s">
        <v>11969</v>
      </c>
      <c r="W1461" s="10" t="s">
        <v>3160</v>
      </c>
      <c r="X1461" t="str">
        <f t="shared" si="22"/>
        <v>2AF1 WM+ HNI Cống Đặng, Thạch Thất</v>
      </c>
    </row>
    <row r="1462" spans="1:24" x14ac:dyDescent="0.25">
      <c r="A1462" s="10" t="s">
        <v>8</v>
      </c>
      <c r="B1462" s="10" t="s">
        <v>3262</v>
      </c>
      <c r="C1462" s="10" t="s">
        <v>9184</v>
      </c>
      <c r="D1462" s="10" t="s">
        <v>9226</v>
      </c>
      <c r="E1462" s="10" t="s">
        <v>9186</v>
      </c>
      <c r="F1462" s="11">
        <v>297000</v>
      </c>
      <c r="G1462" s="10" t="s">
        <v>9187</v>
      </c>
      <c r="H1462" s="26">
        <v>4</v>
      </c>
      <c r="I1462" s="10" t="s">
        <v>9188</v>
      </c>
      <c r="J1462" s="10" t="s">
        <v>10068</v>
      </c>
      <c r="K1462" s="10" t="s">
        <v>9190</v>
      </c>
      <c r="L1462" s="10" t="s">
        <v>9228</v>
      </c>
      <c r="M1462" s="22" t="s">
        <v>12278</v>
      </c>
      <c r="N1462" s="22" t="s">
        <v>11948</v>
      </c>
      <c r="O1462" s="11">
        <v>74250</v>
      </c>
      <c r="P1462" s="10" t="s">
        <v>3265</v>
      </c>
      <c r="Q1462" s="10" t="s">
        <v>12272</v>
      </c>
      <c r="R1462" s="24" t="s">
        <v>13326</v>
      </c>
      <c r="S1462" s="12">
        <v>45828</v>
      </c>
      <c r="T1462" s="10" t="s">
        <v>3263</v>
      </c>
      <c r="U1462" s="10" t="str">
        <f>VLOOKUP(V1462,'mã đối tượng'!$A:$B,2,0)</f>
        <v>WIN-039</v>
      </c>
      <c r="V1462" s="10" t="s">
        <v>12114</v>
      </c>
      <c r="W1462" s="10" t="s">
        <v>3264</v>
      </c>
      <c r="X1462" t="str">
        <f t="shared" si="22"/>
        <v>2AW2 WM+ PYN Thửa 1019, TBĐ 38, QL2</v>
      </c>
    </row>
    <row r="1463" spans="1:24" x14ac:dyDescent="0.25">
      <c r="A1463" s="10" t="s">
        <v>8</v>
      </c>
      <c r="B1463" s="10" t="s">
        <v>3262</v>
      </c>
      <c r="C1463" s="10" t="s">
        <v>9192</v>
      </c>
      <c r="D1463" s="10" t="s">
        <v>9209</v>
      </c>
      <c r="E1463" s="10" t="s">
        <v>9186</v>
      </c>
      <c r="F1463" s="11">
        <v>150546</v>
      </c>
      <c r="G1463" s="10" t="s">
        <v>9187</v>
      </c>
      <c r="H1463" s="26">
        <v>3</v>
      </c>
      <c r="I1463" s="10" t="s">
        <v>9188</v>
      </c>
      <c r="J1463" s="10" t="s">
        <v>10068</v>
      </c>
      <c r="K1463" s="10" t="s">
        <v>9194</v>
      </c>
      <c r="L1463" s="10" t="s">
        <v>9210</v>
      </c>
      <c r="M1463" s="22" t="s">
        <v>12276</v>
      </c>
      <c r="N1463" s="22" t="s">
        <v>11951</v>
      </c>
      <c r="O1463" s="11">
        <v>50182</v>
      </c>
      <c r="P1463" s="10" t="s">
        <v>3265</v>
      </c>
      <c r="Q1463" s="10" t="s">
        <v>12272</v>
      </c>
      <c r="R1463" s="24" t="s">
        <v>13326</v>
      </c>
      <c r="S1463" s="12">
        <v>45828</v>
      </c>
      <c r="T1463" s="10" t="s">
        <v>3263</v>
      </c>
      <c r="U1463" s="10" t="str">
        <f>VLOOKUP(V1463,'mã đối tượng'!$A:$B,2,0)</f>
        <v>WIN-039</v>
      </c>
      <c r="V1463" s="10" t="s">
        <v>12114</v>
      </c>
      <c r="W1463" s="10" t="s">
        <v>3264</v>
      </c>
      <c r="X1463" t="str">
        <f t="shared" si="22"/>
        <v>2AW2 WM+ PYN Thửa 1019, TBĐ 38, QL2</v>
      </c>
    </row>
    <row r="1464" spans="1:24" x14ac:dyDescent="0.25">
      <c r="A1464" s="10" t="s">
        <v>8</v>
      </c>
      <c r="B1464" s="10" t="s">
        <v>3262</v>
      </c>
      <c r="C1464" s="10" t="s">
        <v>9197</v>
      </c>
      <c r="D1464" s="10" t="s">
        <v>9198</v>
      </c>
      <c r="E1464" s="10" t="s">
        <v>9186</v>
      </c>
      <c r="F1464" s="11">
        <v>198000</v>
      </c>
      <c r="G1464" s="10" t="s">
        <v>9187</v>
      </c>
      <c r="H1464" s="26">
        <v>4</v>
      </c>
      <c r="I1464" s="10" t="s">
        <v>9188</v>
      </c>
      <c r="J1464" s="10" t="s">
        <v>10068</v>
      </c>
      <c r="K1464" s="10" t="s">
        <v>9199</v>
      </c>
      <c r="L1464" s="10" t="s">
        <v>9200</v>
      </c>
      <c r="M1464" s="22" t="s">
        <v>12277</v>
      </c>
      <c r="N1464" s="22" t="s">
        <v>11946</v>
      </c>
      <c r="O1464" s="11">
        <v>49500</v>
      </c>
      <c r="P1464" s="10" t="s">
        <v>3265</v>
      </c>
      <c r="Q1464" s="10" t="s">
        <v>12272</v>
      </c>
      <c r="R1464" s="24" t="s">
        <v>13326</v>
      </c>
      <c r="S1464" s="12">
        <v>45828</v>
      </c>
      <c r="T1464" s="10" t="s">
        <v>3263</v>
      </c>
      <c r="U1464" s="10" t="str">
        <f>VLOOKUP(V1464,'mã đối tượng'!$A:$B,2,0)</f>
        <v>WIN-039</v>
      </c>
      <c r="V1464" s="10" t="s">
        <v>12114</v>
      </c>
      <c r="W1464" s="10" t="s">
        <v>3264</v>
      </c>
      <c r="X1464" t="str">
        <f t="shared" si="22"/>
        <v>2AW2 WM+ PYN Thửa 1019, TBĐ 38, QL2</v>
      </c>
    </row>
    <row r="1465" spans="1:24" x14ac:dyDescent="0.25">
      <c r="A1465" s="10" t="s">
        <v>8</v>
      </c>
      <c r="B1465" s="10" t="s">
        <v>3262</v>
      </c>
      <c r="C1465" s="10" t="s">
        <v>9201</v>
      </c>
      <c r="D1465" s="10" t="s">
        <v>9202</v>
      </c>
      <c r="E1465" s="10" t="s">
        <v>9186</v>
      </c>
      <c r="F1465" s="11">
        <v>151200</v>
      </c>
      <c r="G1465" s="10" t="s">
        <v>9187</v>
      </c>
      <c r="H1465" s="26">
        <v>3</v>
      </c>
      <c r="I1465" s="10" t="s">
        <v>9188</v>
      </c>
      <c r="J1465" s="10" t="s">
        <v>10068</v>
      </c>
      <c r="K1465" s="10" t="s">
        <v>9203</v>
      </c>
      <c r="L1465" s="10" t="s">
        <v>9204</v>
      </c>
      <c r="M1465" s="22" t="s">
        <v>12275</v>
      </c>
      <c r="N1465" s="22" t="s">
        <v>11947</v>
      </c>
      <c r="O1465" s="11">
        <v>50400</v>
      </c>
      <c r="P1465" s="10" t="s">
        <v>3265</v>
      </c>
      <c r="Q1465" s="10" t="s">
        <v>12272</v>
      </c>
      <c r="R1465" s="24" t="s">
        <v>13326</v>
      </c>
      <c r="S1465" s="12">
        <v>45828</v>
      </c>
      <c r="T1465" s="10" t="s">
        <v>3263</v>
      </c>
      <c r="U1465" s="10" t="str">
        <f>VLOOKUP(V1465,'mã đối tượng'!$A:$B,2,0)</f>
        <v>WIN-039</v>
      </c>
      <c r="V1465" s="10" t="s">
        <v>12114</v>
      </c>
      <c r="W1465" s="10" t="s">
        <v>3264</v>
      </c>
      <c r="X1465" t="str">
        <f t="shared" si="22"/>
        <v>2AW2 WM+ PYN Thửa 1019, TBĐ 38, QL2</v>
      </c>
    </row>
    <row r="1466" spans="1:24" x14ac:dyDescent="0.25">
      <c r="A1466" s="10" t="s">
        <v>8</v>
      </c>
      <c r="B1466" s="10" t="s">
        <v>3436</v>
      </c>
      <c r="C1466" s="10" t="s">
        <v>9184</v>
      </c>
      <c r="D1466" s="10" t="s">
        <v>9193</v>
      </c>
      <c r="E1466" s="10" t="s">
        <v>9186</v>
      </c>
      <c r="F1466" s="11">
        <v>184000</v>
      </c>
      <c r="G1466" s="10" t="s">
        <v>9187</v>
      </c>
      <c r="H1466" s="26">
        <v>4</v>
      </c>
      <c r="I1466" s="10" t="s">
        <v>9188</v>
      </c>
      <c r="J1466" s="10" t="s">
        <v>10069</v>
      </c>
      <c r="K1466" s="10" t="s">
        <v>9190</v>
      </c>
      <c r="L1466" s="10" t="s">
        <v>9195</v>
      </c>
      <c r="M1466" s="22" t="s">
        <v>12274</v>
      </c>
      <c r="N1466" s="22" t="s">
        <v>11950</v>
      </c>
      <c r="O1466" s="11">
        <v>46000</v>
      </c>
      <c r="P1466" s="10" t="s">
        <v>3439</v>
      </c>
      <c r="Q1466" s="10" t="s">
        <v>12272</v>
      </c>
      <c r="R1466" s="24" t="s">
        <v>13327</v>
      </c>
      <c r="S1466" s="12">
        <v>45828</v>
      </c>
      <c r="T1466" s="10" t="s">
        <v>3437</v>
      </c>
      <c r="U1466" s="10" t="str">
        <f>VLOOKUP(V1466,'mã đối tượng'!$A:$B,2,0)</f>
        <v>WIN-002</v>
      </c>
      <c r="V1466" s="10" t="s">
        <v>11969</v>
      </c>
      <c r="W1466" s="10" t="s">
        <v>3438</v>
      </c>
      <c r="X1466" t="str">
        <f t="shared" si="22"/>
        <v>4799 WM+ HNI T1-Tòa Kinh Đô, 93 Lò</v>
      </c>
    </row>
    <row r="1467" spans="1:24" x14ac:dyDescent="0.25">
      <c r="A1467" s="10" t="s">
        <v>8</v>
      </c>
      <c r="B1467" s="10" t="s">
        <v>3436</v>
      </c>
      <c r="C1467" s="10" t="s">
        <v>9192</v>
      </c>
      <c r="D1467" s="10" t="s">
        <v>9221</v>
      </c>
      <c r="E1467" s="10" t="s">
        <v>9186</v>
      </c>
      <c r="F1467" s="11">
        <v>111058</v>
      </c>
      <c r="G1467" s="10" t="s">
        <v>9187</v>
      </c>
      <c r="H1467" s="26">
        <v>1</v>
      </c>
      <c r="I1467" s="10" t="s">
        <v>9188</v>
      </c>
      <c r="J1467" s="10" t="s">
        <v>10069</v>
      </c>
      <c r="K1467" s="10" t="s">
        <v>9194</v>
      </c>
      <c r="L1467" s="10" t="s">
        <v>9222</v>
      </c>
      <c r="M1467" s="22" t="s">
        <v>12273</v>
      </c>
      <c r="N1467" s="22" t="s">
        <v>11954</v>
      </c>
      <c r="O1467" s="11">
        <v>111058</v>
      </c>
      <c r="P1467" s="10" t="s">
        <v>3439</v>
      </c>
      <c r="Q1467" s="10" t="s">
        <v>12272</v>
      </c>
      <c r="R1467" s="24" t="s">
        <v>13327</v>
      </c>
      <c r="S1467" s="12">
        <v>45828</v>
      </c>
      <c r="T1467" s="10" t="s">
        <v>3437</v>
      </c>
      <c r="U1467" s="10" t="str">
        <f>VLOOKUP(V1467,'mã đối tượng'!$A:$B,2,0)</f>
        <v>WIN-002</v>
      </c>
      <c r="V1467" s="10" t="s">
        <v>11969</v>
      </c>
      <c r="W1467" s="10" t="s">
        <v>3438</v>
      </c>
      <c r="X1467" t="str">
        <f t="shared" si="22"/>
        <v>4799 WM+ HNI T1-Tòa Kinh Đô, 93 Lò</v>
      </c>
    </row>
    <row r="1468" spans="1:24" x14ac:dyDescent="0.25">
      <c r="A1468" s="10" t="s">
        <v>8</v>
      </c>
      <c r="B1468" s="10" t="s">
        <v>3440</v>
      </c>
      <c r="C1468" s="10" t="s">
        <v>9184</v>
      </c>
      <c r="D1468" s="10" t="s">
        <v>9193</v>
      </c>
      <c r="E1468" s="10" t="s">
        <v>9186</v>
      </c>
      <c r="F1468" s="11">
        <v>46000</v>
      </c>
      <c r="G1468" s="10" t="s">
        <v>9187</v>
      </c>
      <c r="H1468" s="26">
        <v>1</v>
      </c>
      <c r="I1468" s="10" t="s">
        <v>9188</v>
      </c>
      <c r="J1468" s="10" t="s">
        <v>10070</v>
      </c>
      <c r="K1468" s="10" t="s">
        <v>9190</v>
      </c>
      <c r="L1468" s="10" t="s">
        <v>9195</v>
      </c>
      <c r="M1468" s="22" t="s">
        <v>12274</v>
      </c>
      <c r="N1468" s="22" t="s">
        <v>11950</v>
      </c>
      <c r="O1468" s="11">
        <v>46000</v>
      </c>
      <c r="P1468" s="10" t="s">
        <v>3443</v>
      </c>
      <c r="Q1468" s="10" t="s">
        <v>12272</v>
      </c>
      <c r="R1468" s="24" t="s">
        <v>13328</v>
      </c>
      <c r="S1468" s="12">
        <v>45828</v>
      </c>
      <c r="T1468" s="10" t="s">
        <v>3441</v>
      </c>
      <c r="U1468" s="10" t="str">
        <f>VLOOKUP(V1468,'mã đối tượng'!$A:$B,2,0)</f>
        <v>WIN-042</v>
      </c>
      <c r="V1468" s="10" t="s">
        <v>12124</v>
      </c>
      <c r="W1468" s="10" t="s">
        <v>3442</v>
      </c>
      <c r="X1468" t="str">
        <f t="shared" si="22"/>
        <v>4894 WM+ QNI 39 Trương Định</v>
      </c>
    </row>
    <row r="1469" spans="1:24" x14ac:dyDescent="0.25">
      <c r="A1469" s="10" t="s">
        <v>8</v>
      </c>
      <c r="B1469" s="10" t="s">
        <v>3440</v>
      </c>
      <c r="C1469" s="10" t="s">
        <v>9192</v>
      </c>
      <c r="D1469" s="10" t="s">
        <v>9226</v>
      </c>
      <c r="E1469" s="10" t="s">
        <v>9186</v>
      </c>
      <c r="F1469" s="11">
        <v>74250</v>
      </c>
      <c r="G1469" s="10" t="s">
        <v>9187</v>
      </c>
      <c r="H1469" s="26">
        <v>1</v>
      </c>
      <c r="I1469" s="10" t="s">
        <v>9188</v>
      </c>
      <c r="J1469" s="10" t="s">
        <v>10070</v>
      </c>
      <c r="K1469" s="10" t="s">
        <v>9194</v>
      </c>
      <c r="L1469" s="10" t="s">
        <v>9228</v>
      </c>
      <c r="M1469" s="22" t="s">
        <v>12278</v>
      </c>
      <c r="N1469" s="22" t="s">
        <v>11948</v>
      </c>
      <c r="O1469" s="11">
        <v>74250</v>
      </c>
      <c r="P1469" s="10" t="s">
        <v>3443</v>
      </c>
      <c r="Q1469" s="10" t="s">
        <v>12272</v>
      </c>
      <c r="R1469" s="24" t="s">
        <v>13328</v>
      </c>
      <c r="S1469" s="12">
        <v>45828</v>
      </c>
      <c r="T1469" s="10" t="s">
        <v>3441</v>
      </c>
      <c r="U1469" s="10" t="str">
        <f>VLOOKUP(V1469,'mã đối tượng'!$A:$B,2,0)</f>
        <v>WIN-042</v>
      </c>
      <c r="V1469" s="10" t="s">
        <v>12124</v>
      </c>
      <c r="W1469" s="10" t="s">
        <v>3442</v>
      </c>
      <c r="X1469" t="str">
        <f t="shared" si="22"/>
        <v>4894 WM+ QNI 39 Trương Định</v>
      </c>
    </row>
    <row r="1470" spans="1:24" x14ac:dyDescent="0.25">
      <c r="A1470" s="10" t="s">
        <v>8</v>
      </c>
      <c r="B1470" s="10" t="s">
        <v>3248</v>
      </c>
      <c r="C1470" s="10" t="s">
        <v>9184</v>
      </c>
      <c r="D1470" s="10" t="s">
        <v>9221</v>
      </c>
      <c r="E1470" s="10" t="s">
        <v>9186</v>
      </c>
      <c r="F1470" s="11">
        <v>111058</v>
      </c>
      <c r="G1470" s="10" t="s">
        <v>9187</v>
      </c>
      <c r="H1470" s="26">
        <v>1</v>
      </c>
      <c r="I1470" s="10" t="s">
        <v>9188</v>
      </c>
      <c r="J1470" s="10" t="s">
        <v>10071</v>
      </c>
      <c r="K1470" s="10" t="s">
        <v>9190</v>
      </c>
      <c r="L1470" s="10" t="s">
        <v>9222</v>
      </c>
      <c r="M1470" s="22" t="s">
        <v>12273</v>
      </c>
      <c r="N1470" s="22" t="s">
        <v>11954</v>
      </c>
      <c r="O1470" s="11">
        <v>111058</v>
      </c>
      <c r="P1470" s="10" t="s">
        <v>3251</v>
      </c>
      <c r="Q1470" s="10" t="s">
        <v>12272</v>
      </c>
      <c r="R1470" s="24" t="s">
        <v>13329</v>
      </c>
      <c r="S1470" s="12">
        <v>45828</v>
      </c>
      <c r="T1470" s="10" t="s">
        <v>3249</v>
      </c>
      <c r="U1470" s="10" t="str">
        <f>VLOOKUP(V1470,'mã đối tượng'!$A:$B,2,0)</f>
        <v>WIN-002</v>
      </c>
      <c r="V1470" s="10" t="s">
        <v>11969</v>
      </c>
      <c r="W1470" s="10" t="s">
        <v>3250</v>
      </c>
      <c r="X1470" t="str">
        <f t="shared" si="22"/>
        <v>2AUK WM+ HNI Nhân Hiền, Hiền Giang</v>
      </c>
    </row>
    <row r="1471" spans="1:24" x14ac:dyDescent="0.25">
      <c r="A1471" s="10" t="s">
        <v>8</v>
      </c>
      <c r="B1471" s="10" t="s">
        <v>3558</v>
      </c>
      <c r="C1471" s="10" t="s">
        <v>9184</v>
      </c>
      <c r="D1471" s="10" t="s">
        <v>9193</v>
      </c>
      <c r="E1471" s="10" t="s">
        <v>9186</v>
      </c>
      <c r="F1471" s="11">
        <v>138000</v>
      </c>
      <c r="G1471" s="10" t="s">
        <v>9187</v>
      </c>
      <c r="H1471" s="26">
        <v>3</v>
      </c>
      <c r="I1471" s="10" t="s">
        <v>9188</v>
      </c>
      <c r="J1471" s="10" t="s">
        <v>10072</v>
      </c>
      <c r="K1471" s="10" t="s">
        <v>9190</v>
      </c>
      <c r="L1471" s="10" t="s">
        <v>9195</v>
      </c>
      <c r="M1471" s="22" t="s">
        <v>12274</v>
      </c>
      <c r="N1471" s="22" t="s">
        <v>11950</v>
      </c>
      <c r="O1471" s="11">
        <v>46000</v>
      </c>
      <c r="P1471" s="10" t="s">
        <v>3561</v>
      </c>
      <c r="Q1471" s="10" t="s">
        <v>12272</v>
      </c>
      <c r="R1471" s="24" t="s">
        <v>13330</v>
      </c>
      <c r="S1471" s="12">
        <v>45828</v>
      </c>
      <c r="T1471" s="10" t="s">
        <v>3559</v>
      </c>
      <c r="U1471" s="10" t="str">
        <f>VLOOKUP(V1471,'mã đối tượng'!$A:$B,2,0)</f>
        <v>WIN-007</v>
      </c>
      <c r="V1471" s="10" t="s">
        <v>11989</v>
      </c>
      <c r="W1471" s="10" t="s">
        <v>3560</v>
      </c>
      <c r="X1471" t="str">
        <f t="shared" si="22"/>
        <v>5853 WM+ QNH Tổ 4 Khu 2 Mông Dương</v>
      </c>
    </row>
    <row r="1472" spans="1:24" x14ac:dyDescent="0.25">
      <c r="A1472" s="10" t="s">
        <v>8</v>
      </c>
      <c r="B1472" s="10" t="s">
        <v>3314</v>
      </c>
      <c r="C1472" s="10" t="s">
        <v>9184</v>
      </c>
      <c r="D1472" s="10" t="s">
        <v>9226</v>
      </c>
      <c r="E1472" s="10" t="s">
        <v>9186</v>
      </c>
      <c r="F1472" s="11">
        <v>222750</v>
      </c>
      <c r="G1472" s="10" t="s">
        <v>9187</v>
      </c>
      <c r="H1472" s="26">
        <v>3</v>
      </c>
      <c r="I1472" s="10" t="s">
        <v>9188</v>
      </c>
      <c r="J1472" s="10" t="s">
        <v>10073</v>
      </c>
      <c r="K1472" s="10" t="s">
        <v>9190</v>
      </c>
      <c r="L1472" s="10" t="s">
        <v>9228</v>
      </c>
      <c r="M1472" s="22" t="s">
        <v>12278</v>
      </c>
      <c r="N1472" s="22" t="s">
        <v>11948</v>
      </c>
      <c r="O1472" s="11">
        <v>74250</v>
      </c>
      <c r="P1472" s="10" t="s">
        <v>3315</v>
      </c>
      <c r="Q1472" s="10" t="s">
        <v>12272</v>
      </c>
      <c r="R1472" s="24" t="s">
        <v>13331</v>
      </c>
      <c r="S1472" s="12">
        <v>45828</v>
      </c>
      <c r="T1472" s="10" t="s">
        <v>1091</v>
      </c>
      <c r="U1472" s="10" t="str">
        <f>VLOOKUP(V1472,'mã đối tượng'!$A:$B,2,0)</f>
        <v>WIN-002</v>
      </c>
      <c r="V1472" s="10" t="s">
        <v>11969</v>
      </c>
      <c r="W1472" s="10" t="s">
        <v>1092</v>
      </c>
      <c r="X1472" t="str">
        <f t="shared" si="22"/>
        <v>3573 WM+ HNI 184 Bồ Đề</v>
      </c>
    </row>
    <row r="1473" spans="1:24" x14ac:dyDescent="0.25">
      <c r="A1473" s="10" t="s">
        <v>8</v>
      </c>
      <c r="B1473" s="10" t="s">
        <v>3408</v>
      </c>
      <c r="C1473" s="10" t="s">
        <v>9184</v>
      </c>
      <c r="D1473" s="10" t="s">
        <v>9198</v>
      </c>
      <c r="E1473" s="10" t="s">
        <v>9186</v>
      </c>
      <c r="F1473" s="11">
        <v>99000</v>
      </c>
      <c r="G1473" s="10" t="s">
        <v>9187</v>
      </c>
      <c r="H1473" s="26">
        <v>2</v>
      </c>
      <c r="I1473" s="10" t="s">
        <v>9188</v>
      </c>
      <c r="J1473" s="10" t="s">
        <v>10074</v>
      </c>
      <c r="K1473" s="10" t="s">
        <v>9190</v>
      </c>
      <c r="L1473" s="10" t="s">
        <v>9200</v>
      </c>
      <c r="M1473" s="22" t="s">
        <v>12277</v>
      </c>
      <c r="N1473" s="22" t="s">
        <v>11946</v>
      </c>
      <c r="O1473" s="11">
        <v>49500</v>
      </c>
      <c r="P1473" s="10" t="s">
        <v>3409</v>
      </c>
      <c r="Q1473" s="10" t="s">
        <v>12272</v>
      </c>
      <c r="R1473" s="24" t="s">
        <v>13332</v>
      </c>
      <c r="S1473" s="12">
        <v>45828</v>
      </c>
      <c r="T1473" s="10" t="s">
        <v>367</v>
      </c>
      <c r="U1473" s="10" t="str">
        <f>VLOOKUP(V1473,'mã đối tượng'!$A:$B,2,0)</f>
        <v>WIN-009</v>
      </c>
      <c r="V1473" s="10" t="s">
        <v>11999</v>
      </c>
      <c r="W1473" s="10" t="s">
        <v>368</v>
      </c>
      <c r="X1473" t="str">
        <f t="shared" si="22"/>
        <v>4473 WM+ DNG 51 Nguyễn Nhàn</v>
      </c>
    </row>
    <row r="1474" spans="1:24" x14ac:dyDescent="0.25">
      <c r="A1474" s="10" t="s">
        <v>8</v>
      </c>
      <c r="B1474" s="10" t="s">
        <v>3336</v>
      </c>
      <c r="C1474" s="10" t="s">
        <v>9184</v>
      </c>
      <c r="D1474" s="10" t="s">
        <v>9226</v>
      </c>
      <c r="E1474" s="10" t="s">
        <v>9186</v>
      </c>
      <c r="F1474" s="11">
        <v>148500</v>
      </c>
      <c r="G1474" s="10" t="s">
        <v>9187</v>
      </c>
      <c r="H1474" s="26">
        <v>2</v>
      </c>
      <c r="I1474" s="10" t="s">
        <v>9188</v>
      </c>
      <c r="J1474" s="10" t="s">
        <v>10075</v>
      </c>
      <c r="K1474" s="10" t="s">
        <v>9190</v>
      </c>
      <c r="L1474" s="10" t="s">
        <v>9228</v>
      </c>
      <c r="M1474" s="22" t="s">
        <v>12278</v>
      </c>
      <c r="N1474" s="22" t="s">
        <v>11948</v>
      </c>
      <c r="O1474" s="11">
        <v>74250</v>
      </c>
      <c r="P1474" s="10" t="s">
        <v>3339</v>
      </c>
      <c r="Q1474" s="10" t="s">
        <v>12272</v>
      </c>
      <c r="R1474" s="24" t="s">
        <v>13333</v>
      </c>
      <c r="S1474" s="12">
        <v>45828</v>
      </c>
      <c r="T1474" s="10" t="s">
        <v>3337</v>
      </c>
      <c r="U1474" s="10" t="str">
        <f>VLOOKUP(V1474,'mã đối tượng'!$A:$B,2,0)</f>
        <v>WIN-025</v>
      </c>
      <c r="V1474" s="10" t="s">
        <v>12064</v>
      </c>
      <c r="W1474" s="10" t="s">
        <v>3338</v>
      </c>
      <c r="X1474" t="str">
        <f t="shared" si="22"/>
        <v>3720 WM+ HPG 20 Chợ Lũng</v>
      </c>
    </row>
    <row r="1475" spans="1:24" x14ac:dyDescent="0.25">
      <c r="A1475" s="10" t="s">
        <v>8</v>
      </c>
      <c r="B1475" s="10" t="s">
        <v>3336</v>
      </c>
      <c r="C1475" s="10" t="s">
        <v>9192</v>
      </c>
      <c r="D1475" s="10" t="s">
        <v>9185</v>
      </c>
      <c r="E1475" s="10" t="s">
        <v>9186</v>
      </c>
      <c r="F1475" s="11">
        <v>496650</v>
      </c>
      <c r="G1475" s="10" t="s">
        <v>9187</v>
      </c>
      <c r="H1475" s="26">
        <v>7</v>
      </c>
      <c r="I1475" s="10" t="s">
        <v>9188</v>
      </c>
      <c r="J1475" s="10" t="s">
        <v>10075</v>
      </c>
      <c r="K1475" s="10" t="s">
        <v>9194</v>
      </c>
      <c r="L1475" s="10" t="s">
        <v>9191</v>
      </c>
      <c r="M1475" s="22" t="s">
        <v>12282</v>
      </c>
      <c r="N1475" s="22" t="s">
        <v>11945</v>
      </c>
      <c r="O1475" s="11">
        <v>70950</v>
      </c>
      <c r="P1475" s="10" t="s">
        <v>3339</v>
      </c>
      <c r="Q1475" s="10" t="s">
        <v>12272</v>
      </c>
      <c r="R1475" s="24" t="s">
        <v>13333</v>
      </c>
      <c r="S1475" s="12">
        <v>45828</v>
      </c>
      <c r="T1475" s="10" t="s">
        <v>3337</v>
      </c>
      <c r="U1475" s="10" t="str">
        <f>VLOOKUP(V1475,'mã đối tượng'!$A:$B,2,0)</f>
        <v>WIN-025</v>
      </c>
      <c r="V1475" s="10" t="s">
        <v>12064</v>
      </c>
      <c r="W1475" s="10" t="s">
        <v>3338</v>
      </c>
      <c r="X1475" t="str">
        <f t="shared" si="22"/>
        <v>3720 WM+ HPG 20 Chợ Lũng</v>
      </c>
    </row>
    <row r="1476" spans="1:24" x14ac:dyDescent="0.25">
      <c r="A1476" s="10" t="s">
        <v>8</v>
      </c>
      <c r="B1476" s="10" t="s">
        <v>3336</v>
      </c>
      <c r="C1476" s="10" t="s">
        <v>9197</v>
      </c>
      <c r="D1476" s="10" t="s">
        <v>9209</v>
      </c>
      <c r="E1476" s="10" t="s">
        <v>9186</v>
      </c>
      <c r="F1476" s="11">
        <v>150546</v>
      </c>
      <c r="G1476" s="10" t="s">
        <v>9187</v>
      </c>
      <c r="H1476" s="26">
        <v>3</v>
      </c>
      <c r="I1476" s="10" t="s">
        <v>9188</v>
      </c>
      <c r="J1476" s="10" t="s">
        <v>10075</v>
      </c>
      <c r="K1476" s="10" t="s">
        <v>9199</v>
      </c>
      <c r="L1476" s="10" t="s">
        <v>9210</v>
      </c>
      <c r="M1476" s="22" t="s">
        <v>12276</v>
      </c>
      <c r="N1476" s="22" t="s">
        <v>11951</v>
      </c>
      <c r="O1476" s="11">
        <v>50182</v>
      </c>
      <c r="P1476" s="10" t="s">
        <v>3339</v>
      </c>
      <c r="Q1476" s="10" t="s">
        <v>12272</v>
      </c>
      <c r="R1476" s="24" t="s">
        <v>13333</v>
      </c>
      <c r="S1476" s="12">
        <v>45828</v>
      </c>
      <c r="T1476" s="10" t="s">
        <v>3337</v>
      </c>
      <c r="U1476" s="10" t="str">
        <f>VLOOKUP(V1476,'mã đối tượng'!$A:$B,2,0)</f>
        <v>WIN-025</v>
      </c>
      <c r="V1476" s="10" t="s">
        <v>12064</v>
      </c>
      <c r="W1476" s="10" t="s">
        <v>3338</v>
      </c>
      <c r="X1476" t="str">
        <f t="shared" ref="X1476:X1539" si="23">T1476&amp;" "&amp;W1476</f>
        <v>3720 WM+ HPG 20 Chợ Lũng</v>
      </c>
    </row>
    <row r="1477" spans="1:24" x14ac:dyDescent="0.25">
      <c r="A1477" s="10" t="s">
        <v>8</v>
      </c>
      <c r="B1477" s="10" t="s">
        <v>3462</v>
      </c>
      <c r="C1477" s="10" t="s">
        <v>9184</v>
      </c>
      <c r="D1477" s="10" t="s">
        <v>9193</v>
      </c>
      <c r="E1477" s="10" t="s">
        <v>9186</v>
      </c>
      <c r="F1477" s="11">
        <v>46000</v>
      </c>
      <c r="G1477" s="10" t="s">
        <v>9187</v>
      </c>
      <c r="H1477" s="26">
        <v>1</v>
      </c>
      <c r="I1477" s="10" t="s">
        <v>9188</v>
      </c>
      <c r="J1477" s="10" t="s">
        <v>10076</v>
      </c>
      <c r="K1477" s="10" t="s">
        <v>9190</v>
      </c>
      <c r="L1477" s="10" t="s">
        <v>9195</v>
      </c>
      <c r="M1477" s="22" t="s">
        <v>12274</v>
      </c>
      <c r="N1477" s="22" t="s">
        <v>11950</v>
      </c>
      <c r="O1477" s="11">
        <v>46000</v>
      </c>
      <c r="P1477" s="10" t="s">
        <v>3465</v>
      </c>
      <c r="Q1477" s="10" t="s">
        <v>12272</v>
      </c>
      <c r="R1477" s="24" t="s">
        <v>13334</v>
      </c>
      <c r="S1477" s="12">
        <v>45828</v>
      </c>
      <c r="T1477" s="10" t="s">
        <v>3463</v>
      </c>
      <c r="U1477" s="10" t="str">
        <f>VLOOKUP(V1477,'mã đối tượng'!$A:$B,2,0)</f>
        <v>WIN-002</v>
      </c>
      <c r="V1477" s="10" t="s">
        <v>11969</v>
      </c>
      <c r="W1477" s="10" t="s">
        <v>3464</v>
      </c>
      <c r="X1477" t="str">
        <f t="shared" si="23"/>
        <v>5208 WM+ HNI Thôn Bình An, Sóc Sơn</v>
      </c>
    </row>
    <row r="1478" spans="1:24" x14ac:dyDescent="0.25">
      <c r="A1478" s="10" t="s">
        <v>8</v>
      </c>
      <c r="B1478" s="10" t="s">
        <v>3214</v>
      </c>
      <c r="C1478" s="10" t="s">
        <v>9184</v>
      </c>
      <c r="D1478" s="10" t="s">
        <v>9218</v>
      </c>
      <c r="E1478" s="10" t="s">
        <v>9186</v>
      </c>
      <c r="F1478" s="11">
        <v>73431</v>
      </c>
      <c r="G1478" s="10" t="s">
        <v>9187</v>
      </c>
      <c r="H1478" s="26">
        <v>1</v>
      </c>
      <c r="I1478" s="10" t="s">
        <v>9188</v>
      </c>
      <c r="J1478" s="10" t="s">
        <v>10077</v>
      </c>
      <c r="K1478" s="10" t="s">
        <v>9190</v>
      </c>
      <c r="L1478" s="10" t="s">
        <v>9220</v>
      </c>
      <c r="M1478" s="22" t="s">
        <v>12285</v>
      </c>
      <c r="N1478" s="22" t="s">
        <v>11953</v>
      </c>
      <c r="O1478" s="11">
        <v>73431</v>
      </c>
      <c r="P1478" s="10" t="s">
        <v>3215</v>
      </c>
      <c r="Q1478" s="10" t="s">
        <v>12272</v>
      </c>
      <c r="R1478" s="24" t="s">
        <v>13335</v>
      </c>
      <c r="S1478" s="12">
        <v>45828</v>
      </c>
      <c r="T1478" s="10" t="s">
        <v>1753</v>
      </c>
      <c r="U1478" s="10" t="str">
        <f>VLOOKUP(V1478,'mã đối tượng'!$A:$B,2,0)</f>
        <v>WIN-061</v>
      </c>
      <c r="V1478" s="10" t="s">
        <v>12192</v>
      </c>
      <c r="W1478" s="10" t="s">
        <v>1754</v>
      </c>
      <c r="X1478" t="str">
        <f t="shared" si="23"/>
        <v>2AOG WM+ QNM 162 Đường DH4, Thôn Ph</v>
      </c>
    </row>
    <row r="1479" spans="1:24" x14ac:dyDescent="0.25">
      <c r="A1479" s="10" t="s">
        <v>8</v>
      </c>
      <c r="B1479" s="10" t="s">
        <v>3162</v>
      </c>
      <c r="C1479" s="10" t="s">
        <v>9184</v>
      </c>
      <c r="D1479" s="10" t="s">
        <v>9193</v>
      </c>
      <c r="E1479" s="10" t="s">
        <v>9186</v>
      </c>
      <c r="F1479" s="11">
        <v>184000</v>
      </c>
      <c r="G1479" s="10" t="s">
        <v>9187</v>
      </c>
      <c r="H1479" s="26">
        <v>4</v>
      </c>
      <c r="I1479" s="10" t="s">
        <v>9188</v>
      </c>
      <c r="J1479" s="10" t="s">
        <v>10078</v>
      </c>
      <c r="K1479" s="10" t="s">
        <v>9190</v>
      </c>
      <c r="L1479" s="10" t="s">
        <v>9195</v>
      </c>
      <c r="M1479" s="22" t="s">
        <v>12274</v>
      </c>
      <c r="N1479" s="22" t="s">
        <v>11950</v>
      </c>
      <c r="O1479" s="11">
        <v>46000</v>
      </c>
      <c r="P1479" s="10" t="s">
        <v>3163</v>
      </c>
      <c r="Q1479" s="10" t="s">
        <v>12272</v>
      </c>
      <c r="R1479" s="24" t="s">
        <v>13336</v>
      </c>
      <c r="S1479" s="12">
        <v>45828</v>
      </c>
      <c r="T1479" s="10" t="s">
        <v>3159</v>
      </c>
      <c r="U1479" s="10" t="str">
        <f>VLOOKUP(V1479,'mã đối tượng'!$A:$B,2,0)</f>
        <v>WIN-002</v>
      </c>
      <c r="V1479" s="10" t="s">
        <v>11969</v>
      </c>
      <c r="W1479" s="10" t="s">
        <v>3160</v>
      </c>
      <c r="X1479" t="str">
        <f t="shared" si="23"/>
        <v>2AF1 WM+ HNI Cống Đặng, Thạch Thất</v>
      </c>
    </row>
    <row r="1480" spans="1:24" x14ac:dyDescent="0.25">
      <c r="A1480" s="10" t="s">
        <v>8</v>
      </c>
      <c r="B1480" s="10" t="s">
        <v>3466</v>
      </c>
      <c r="C1480" s="10" t="s">
        <v>9184</v>
      </c>
      <c r="D1480" s="10" t="s">
        <v>9221</v>
      </c>
      <c r="E1480" s="10" t="s">
        <v>9186</v>
      </c>
      <c r="F1480" s="11">
        <v>111058</v>
      </c>
      <c r="G1480" s="10" t="s">
        <v>9187</v>
      </c>
      <c r="H1480" s="26">
        <v>1</v>
      </c>
      <c r="I1480" s="10" t="s">
        <v>9188</v>
      </c>
      <c r="J1480" s="10" t="s">
        <v>10079</v>
      </c>
      <c r="K1480" s="10" t="s">
        <v>9190</v>
      </c>
      <c r="L1480" s="10" t="s">
        <v>9222</v>
      </c>
      <c r="M1480" s="22" t="s">
        <v>12273</v>
      </c>
      <c r="N1480" s="22" t="s">
        <v>11954</v>
      </c>
      <c r="O1480" s="11">
        <v>111058</v>
      </c>
      <c r="P1480" s="10" t="s">
        <v>3467</v>
      </c>
      <c r="Q1480" s="10" t="s">
        <v>12272</v>
      </c>
      <c r="R1480" s="24" t="s">
        <v>13337</v>
      </c>
      <c r="S1480" s="12">
        <v>45828</v>
      </c>
      <c r="T1480" s="10" t="s">
        <v>3463</v>
      </c>
      <c r="U1480" s="10" t="str">
        <f>VLOOKUP(V1480,'mã đối tượng'!$A:$B,2,0)</f>
        <v>WIN-002</v>
      </c>
      <c r="V1480" s="10" t="s">
        <v>11969</v>
      </c>
      <c r="W1480" s="10" t="s">
        <v>3464</v>
      </c>
      <c r="X1480" t="str">
        <f t="shared" si="23"/>
        <v>5208 WM+ HNI Thôn Bình An, Sóc Sơn</v>
      </c>
    </row>
    <row r="1481" spans="1:24" x14ac:dyDescent="0.25">
      <c r="A1481" s="10" t="s">
        <v>8</v>
      </c>
      <c r="B1481" s="10" t="s">
        <v>3428</v>
      </c>
      <c r="C1481" s="10" t="s">
        <v>9184</v>
      </c>
      <c r="D1481" s="10" t="s">
        <v>9193</v>
      </c>
      <c r="E1481" s="10" t="s">
        <v>9186</v>
      </c>
      <c r="F1481" s="11">
        <v>92000</v>
      </c>
      <c r="G1481" s="10" t="s">
        <v>9187</v>
      </c>
      <c r="H1481" s="26">
        <v>2</v>
      </c>
      <c r="I1481" s="10" t="s">
        <v>9188</v>
      </c>
      <c r="J1481" s="10" t="s">
        <v>10080</v>
      </c>
      <c r="K1481" s="10" t="s">
        <v>9190</v>
      </c>
      <c r="L1481" s="10" t="s">
        <v>9195</v>
      </c>
      <c r="M1481" s="22" t="s">
        <v>12274</v>
      </c>
      <c r="N1481" s="22" t="s">
        <v>11950</v>
      </c>
      <c r="O1481" s="11">
        <v>46000</v>
      </c>
      <c r="P1481" s="10" t="s">
        <v>3431</v>
      </c>
      <c r="Q1481" s="10" t="s">
        <v>12272</v>
      </c>
      <c r="R1481" s="24" t="s">
        <v>13338</v>
      </c>
      <c r="S1481" s="12">
        <v>45828</v>
      </c>
      <c r="T1481" s="10" t="s">
        <v>3429</v>
      </c>
      <c r="U1481" s="10" t="str">
        <f>VLOOKUP(V1481,'mã đối tượng'!$A:$B,2,0)</f>
        <v>WIN-001</v>
      </c>
      <c r="V1481" s="10" t="s">
        <v>11963</v>
      </c>
      <c r="W1481" s="10" t="s">
        <v>3430</v>
      </c>
      <c r="X1481" t="str">
        <f t="shared" si="23"/>
        <v>4645 WM+ NBH 106 Đường 30/6</v>
      </c>
    </row>
    <row r="1482" spans="1:24" x14ac:dyDescent="0.25">
      <c r="A1482" s="10" t="s">
        <v>8</v>
      </c>
      <c r="B1482" s="10" t="s">
        <v>3428</v>
      </c>
      <c r="C1482" s="10" t="s">
        <v>9192</v>
      </c>
      <c r="D1482" s="10" t="s">
        <v>9209</v>
      </c>
      <c r="E1482" s="10" t="s">
        <v>9186</v>
      </c>
      <c r="F1482" s="11">
        <v>100364</v>
      </c>
      <c r="G1482" s="10" t="s">
        <v>9187</v>
      </c>
      <c r="H1482" s="26">
        <v>2</v>
      </c>
      <c r="I1482" s="10" t="s">
        <v>9188</v>
      </c>
      <c r="J1482" s="10" t="s">
        <v>10080</v>
      </c>
      <c r="K1482" s="10" t="s">
        <v>9194</v>
      </c>
      <c r="L1482" s="10" t="s">
        <v>9210</v>
      </c>
      <c r="M1482" s="22" t="s">
        <v>12276</v>
      </c>
      <c r="N1482" s="22" t="s">
        <v>11951</v>
      </c>
      <c r="O1482" s="11">
        <v>50182</v>
      </c>
      <c r="P1482" s="10" t="s">
        <v>3431</v>
      </c>
      <c r="Q1482" s="10" t="s">
        <v>12272</v>
      </c>
      <c r="R1482" s="24" t="s">
        <v>13338</v>
      </c>
      <c r="S1482" s="12">
        <v>45828</v>
      </c>
      <c r="T1482" s="10" t="s">
        <v>3429</v>
      </c>
      <c r="U1482" s="10" t="str">
        <f>VLOOKUP(V1482,'mã đối tượng'!$A:$B,2,0)</f>
        <v>WIN-001</v>
      </c>
      <c r="V1482" s="10" t="s">
        <v>11963</v>
      </c>
      <c r="W1482" s="10" t="s">
        <v>3430</v>
      </c>
      <c r="X1482" t="str">
        <f t="shared" si="23"/>
        <v>4645 WM+ NBH 106 Đường 30/6</v>
      </c>
    </row>
    <row r="1483" spans="1:24" x14ac:dyDescent="0.25">
      <c r="A1483" s="10" t="s">
        <v>8</v>
      </c>
      <c r="B1483" s="10" t="s">
        <v>3328</v>
      </c>
      <c r="C1483" s="10" t="s">
        <v>9184</v>
      </c>
      <c r="D1483" s="10" t="s">
        <v>9221</v>
      </c>
      <c r="E1483" s="10" t="s">
        <v>9186</v>
      </c>
      <c r="F1483" s="11">
        <v>444232</v>
      </c>
      <c r="G1483" s="10" t="s">
        <v>9187</v>
      </c>
      <c r="H1483" s="26">
        <v>4</v>
      </c>
      <c r="I1483" s="10" t="s">
        <v>9188</v>
      </c>
      <c r="J1483" s="10" t="s">
        <v>10081</v>
      </c>
      <c r="K1483" s="10" t="s">
        <v>9190</v>
      </c>
      <c r="L1483" s="10" t="s">
        <v>9222</v>
      </c>
      <c r="M1483" s="22" t="s">
        <v>12273</v>
      </c>
      <c r="N1483" s="22" t="s">
        <v>11954</v>
      </c>
      <c r="O1483" s="11">
        <v>111058</v>
      </c>
      <c r="P1483" s="10" t="s">
        <v>3331</v>
      </c>
      <c r="Q1483" s="10" t="s">
        <v>12272</v>
      </c>
      <c r="R1483" s="24" t="s">
        <v>13339</v>
      </c>
      <c r="S1483" s="12">
        <v>45828</v>
      </c>
      <c r="T1483" s="10" t="s">
        <v>3329</v>
      </c>
      <c r="U1483" s="10" t="str">
        <f>VLOOKUP(V1483,'mã đối tượng'!$A:$B,2,0)</f>
        <v>WIN-007</v>
      </c>
      <c r="V1483" s="10" t="s">
        <v>11989</v>
      </c>
      <c r="W1483" s="10" t="s">
        <v>3330</v>
      </c>
      <c r="X1483" t="str">
        <f t="shared" si="23"/>
        <v>3715 WM+ QNH 48 Tô Hiệu</v>
      </c>
    </row>
    <row r="1484" spans="1:24" x14ac:dyDescent="0.25">
      <c r="A1484" s="10" t="s">
        <v>8</v>
      </c>
      <c r="B1484" s="10" t="s">
        <v>3328</v>
      </c>
      <c r="C1484" s="10" t="s">
        <v>9192</v>
      </c>
      <c r="D1484" s="10" t="s">
        <v>9209</v>
      </c>
      <c r="E1484" s="10" t="s">
        <v>9186</v>
      </c>
      <c r="F1484" s="11">
        <v>501820</v>
      </c>
      <c r="G1484" s="10" t="s">
        <v>9187</v>
      </c>
      <c r="H1484" s="26">
        <v>10</v>
      </c>
      <c r="I1484" s="10" t="s">
        <v>9188</v>
      </c>
      <c r="J1484" s="10" t="s">
        <v>10081</v>
      </c>
      <c r="K1484" s="10" t="s">
        <v>9194</v>
      </c>
      <c r="L1484" s="10" t="s">
        <v>9210</v>
      </c>
      <c r="M1484" s="22" t="s">
        <v>12276</v>
      </c>
      <c r="N1484" s="22" t="s">
        <v>11951</v>
      </c>
      <c r="O1484" s="11">
        <v>50182</v>
      </c>
      <c r="P1484" s="10" t="s">
        <v>3331</v>
      </c>
      <c r="Q1484" s="10" t="s">
        <v>12272</v>
      </c>
      <c r="R1484" s="24" t="s">
        <v>13339</v>
      </c>
      <c r="S1484" s="12">
        <v>45828</v>
      </c>
      <c r="T1484" s="10" t="s">
        <v>3329</v>
      </c>
      <c r="U1484" s="10" t="str">
        <f>VLOOKUP(V1484,'mã đối tượng'!$A:$B,2,0)</f>
        <v>WIN-007</v>
      </c>
      <c r="V1484" s="10" t="s">
        <v>11989</v>
      </c>
      <c r="W1484" s="10" t="s">
        <v>3330</v>
      </c>
      <c r="X1484" t="str">
        <f t="shared" si="23"/>
        <v>3715 WM+ QNH 48 Tô Hiệu</v>
      </c>
    </row>
    <row r="1485" spans="1:24" x14ac:dyDescent="0.25">
      <c r="A1485" s="10" t="s">
        <v>8</v>
      </c>
      <c r="B1485" s="10" t="s">
        <v>3528</v>
      </c>
      <c r="C1485" s="10" t="s">
        <v>9184</v>
      </c>
      <c r="D1485" s="10" t="s">
        <v>9218</v>
      </c>
      <c r="E1485" s="10" t="s">
        <v>9186</v>
      </c>
      <c r="F1485" s="11">
        <v>73431</v>
      </c>
      <c r="G1485" s="10" t="s">
        <v>9187</v>
      </c>
      <c r="H1485" s="26">
        <v>1</v>
      </c>
      <c r="I1485" s="10" t="s">
        <v>9188</v>
      </c>
      <c r="J1485" s="10" t="s">
        <v>10082</v>
      </c>
      <c r="K1485" s="10" t="s">
        <v>9190</v>
      </c>
      <c r="L1485" s="10" t="s">
        <v>9220</v>
      </c>
      <c r="M1485" s="22" t="s">
        <v>12285</v>
      </c>
      <c r="N1485" s="22" t="s">
        <v>11953</v>
      </c>
      <c r="O1485" s="11">
        <v>73431</v>
      </c>
      <c r="P1485" s="10" t="s">
        <v>3531</v>
      </c>
      <c r="Q1485" s="10" t="s">
        <v>12272</v>
      </c>
      <c r="R1485" s="24" t="s">
        <v>12339</v>
      </c>
      <c r="S1485" s="12">
        <v>45828</v>
      </c>
      <c r="T1485" s="10" t="s">
        <v>3529</v>
      </c>
      <c r="U1485" s="10" t="str">
        <f>VLOOKUP(V1485,'mã đối tượng'!$A:$B,2,0)</f>
        <v>WIN-059</v>
      </c>
      <c r="V1485" s="10" t="s">
        <v>12182</v>
      </c>
      <c r="W1485" s="10" t="s">
        <v>3530</v>
      </c>
      <c r="X1485" t="str">
        <f t="shared" si="23"/>
        <v>5760 WM+ TNN 350 Cách Mạng Tháng Tá</v>
      </c>
    </row>
    <row r="1486" spans="1:24" x14ac:dyDescent="0.25">
      <c r="A1486" s="10" t="s">
        <v>8</v>
      </c>
      <c r="B1486" s="10" t="s">
        <v>3284</v>
      </c>
      <c r="C1486" s="10" t="s">
        <v>9184</v>
      </c>
      <c r="D1486" s="10" t="s">
        <v>9185</v>
      </c>
      <c r="E1486" s="10" t="s">
        <v>9186</v>
      </c>
      <c r="F1486" s="11">
        <v>70950</v>
      </c>
      <c r="G1486" s="10" t="s">
        <v>9187</v>
      </c>
      <c r="H1486" s="26">
        <v>1</v>
      </c>
      <c r="I1486" s="10" t="s">
        <v>9188</v>
      </c>
      <c r="J1486" s="10" t="s">
        <v>10083</v>
      </c>
      <c r="K1486" s="10" t="s">
        <v>9190</v>
      </c>
      <c r="L1486" s="10" t="s">
        <v>9191</v>
      </c>
      <c r="M1486" s="22" t="s">
        <v>12282</v>
      </c>
      <c r="N1486" s="22" t="s">
        <v>11945</v>
      </c>
      <c r="O1486" s="11">
        <v>70950</v>
      </c>
      <c r="P1486" s="10" t="s">
        <v>3287</v>
      </c>
      <c r="Q1486" s="10" t="s">
        <v>12272</v>
      </c>
      <c r="R1486" s="24" t="s">
        <v>13340</v>
      </c>
      <c r="S1486" s="12">
        <v>45828</v>
      </c>
      <c r="T1486" s="10" t="s">
        <v>3285</v>
      </c>
      <c r="U1486" s="10" t="str">
        <f>VLOOKUP(V1486,'mã đối tượng'!$A:$B,2,0)</f>
        <v>WIN-002</v>
      </c>
      <c r="V1486" s="10" t="s">
        <v>11969</v>
      </c>
      <c r="W1486" s="10" t="s">
        <v>3286</v>
      </c>
      <c r="X1486" t="str">
        <f t="shared" si="23"/>
        <v>3196 WM+ HNI 1B Nguyễn Duy Trinh</v>
      </c>
    </row>
    <row r="1487" spans="1:24" x14ac:dyDescent="0.25">
      <c r="A1487" s="10" t="s">
        <v>8</v>
      </c>
      <c r="B1487" s="10" t="s">
        <v>3202</v>
      </c>
      <c r="C1487" s="10" t="s">
        <v>9184</v>
      </c>
      <c r="D1487" s="10" t="s">
        <v>9205</v>
      </c>
      <c r="E1487" s="10" t="s">
        <v>9186</v>
      </c>
      <c r="F1487" s="11">
        <v>55595</v>
      </c>
      <c r="G1487" s="10" t="s">
        <v>9187</v>
      </c>
      <c r="H1487" s="26">
        <v>1</v>
      </c>
      <c r="I1487" s="10" t="s">
        <v>9188</v>
      </c>
      <c r="J1487" s="10" t="s">
        <v>10084</v>
      </c>
      <c r="K1487" s="10" t="s">
        <v>9190</v>
      </c>
      <c r="L1487" s="10" t="s">
        <v>9207</v>
      </c>
      <c r="M1487" s="22" t="s">
        <v>12281</v>
      </c>
      <c r="N1487" s="22" t="s">
        <v>11949</v>
      </c>
      <c r="O1487" s="11">
        <v>55595</v>
      </c>
      <c r="P1487" s="10" t="s">
        <v>3205</v>
      </c>
      <c r="Q1487" s="10" t="s">
        <v>12272</v>
      </c>
      <c r="R1487" s="24" t="s">
        <v>13341</v>
      </c>
      <c r="S1487" s="12">
        <v>45828</v>
      </c>
      <c r="T1487" s="10" t="s">
        <v>3203</v>
      </c>
      <c r="U1487" s="10" t="str">
        <f>VLOOKUP(V1487,'mã đối tượng'!$A:$B,2,0)</f>
        <v>WIN-004</v>
      </c>
      <c r="V1487" s="10" t="s">
        <v>11979</v>
      </c>
      <c r="W1487" s="10" t="s">
        <v>3204</v>
      </c>
      <c r="X1487" t="str">
        <f t="shared" si="23"/>
        <v>2AND WM+ HTH Nam Thượng, Thạch Đài</v>
      </c>
    </row>
    <row r="1488" spans="1:24" x14ac:dyDescent="0.25">
      <c r="A1488" s="10" t="s">
        <v>8</v>
      </c>
      <c r="B1488" s="10" t="s">
        <v>3270</v>
      </c>
      <c r="C1488" s="10" t="s">
        <v>9184</v>
      </c>
      <c r="D1488" s="10" t="s">
        <v>9221</v>
      </c>
      <c r="E1488" s="10" t="s">
        <v>9186</v>
      </c>
      <c r="F1488" s="11">
        <v>111058</v>
      </c>
      <c r="G1488" s="10" t="s">
        <v>9187</v>
      </c>
      <c r="H1488" s="26">
        <v>1</v>
      </c>
      <c r="I1488" s="10" t="s">
        <v>9188</v>
      </c>
      <c r="J1488" s="10" t="s">
        <v>10085</v>
      </c>
      <c r="K1488" s="10" t="s">
        <v>9190</v>
      </c>
      <c r="L1488" s="10" t="s">
        <v>9222</v>
      </c>
      <c r="M1488" s="22" t="s">
        <v>12273</v>
      </c>
      <c r="N1488" s="22" t="s">
        <v>11954</v>
      </c>
      <c r="O1488" s="11">
        <v>111058</v>
      </c>
      <c r="P1488" s="10" t="s">
        <v>3273</v>
      </c>
      <c r="Q1488" s="10" t="s">
        <v>12272</v>
      </c>
      <c r="R1488" s="24" t="s">
        <v>13342</v>
      </c>
      <c r="S1488" s="12">
        <v>45828</v>
      </c>
      <c r="T1488" s="10" t="s">
        <v>3271</v>
      </c>
      <c r="U1488" s="10" t="str">
        <f>VLOOKUP(V1488,'mã đối tượng'!$A:$B,2,0)</f>
        <v>WIN-020</v>
      </c>
      <c r="V1488" s="10" t="s">
        <v>12039</v>
      </c>
      <c r="W1488" s="10" t="s">
        <v>3272</v>
      </c>
      <c r="X1488" t="str">
        <f t="shared" si="23"/>
        <v>2AYW WM+ THA 205 Khu phố 1, TT Bến</v>
      </c>
    </row>
    <row r="1489" spans="1:24" x14ac:dyDescent="0.25">
      <c r="A1489" s="10" t="s">
        <v>8</v>
      </c>
      <c r="B1489" s="10" t="s">
        <v>3224</v>
      </c>
      <c r="C1489" s="10" t="s">
        <v>9184</v>
      </c>
      <c r="D1489" s="10" t="s">
        <v>9185</v>
      </c>
      <c r="E1489" s="10" t="s">
        <v>9186</v>
      </c>
      <c r="F1489" s="11">
        <v>141900</v>
      </c>
      <c r="G1489" s="10" t="s">
        <v>9187</v>
      </c>
      <c r="H1489" s="26">
        <v>2</v>
      </c>
      <c r="I1489" s="10" t="s">
        <v>9188</v>
      </c>
      <c r="J1489" s="10" t="s">
        <v>10086</v>
      </c>
      <c r="K1489" s="10" t="s">
        <v>9190</v>
      </c>
      <c r="L1489" s="10" t="s">
        <v>9191</v>
      </c>
      <c r="M1489" s="22" t="s">
        <v>12282</v>
      </c>
      <c r="N1489" s="22" t="s">
        <v>11945</v>
      </c>
      <c r="O1489" s="11">
        <v>70950</v>
      </c>
      <c r="P1489" s="10" t="s">
        <v>3227</v>
      </c>
      <c r="Q1489" s="10" t="s">
        <v>12272</v>
      </c>
      <c r="R1489" s="24" t="s">
        <v>13343</v>
      </c>
      <c r="S1489" s="12">
        <v>45828</v>
      </c>
      <c r="T1489" s="10" t="s">
        <v>3225</v>
      </c>
      <c r="U1489" s="10" t="str">
        <f>VLOOKUP(V1489,'mã đối tượng'!$A:$B,2,0)</f>
        <v>WIN-009</v>
      </c>
      <c r="V1489" s="10" t="s">
        <v>11999</v>
      </c>
      <c r="W1489" s="10" t="s">
        <v>3226</v>
      </c>
      <c r="X1489" t="str">
        <f t="shared" si="23"/>
        <v>2AR4 WM+ DNG 78-80 Nguyễn Bính</v>
      </c>
    </row>
    <row r="1490" spans="1:24" x14ac:dyDescent="0.25">
      <c r="A1490" s="10" t="s">
        <v>8</v>
      </c>
      <c r="B1490" s="10" t="s">
        <v>3206</v>
      </c>
      <c r="C1490" s="10" t="s">
        <v>9184</v>
      </c>
      <c r="D1490" s="10" t="s">
        <v>9221</v>
      </c>
      <c r="E1490" s="10" t="s">
        <v>9186</v>
      </c>
      <c r="F1490" s="11">
        <v>111058</v>
      </c>
      <c r="G1490" s="10" t="s">
        <v>9187</v>
      </c>
      <c r="H1490" s="26">
        <v>1</v>
      </c>
      <c r="I1490" s="10" t="s">
        <v>9188</v>
      </c>
      <c r="J1490" s="10" t="s">
        <v>10087</v>
      </c>
      <c r="K1490" s="10" t="s">
        <v>9190</v>
      </c>
      <c r="L1490" s="10" t="s">
        <v>9222</v>
      </c>
      <c r="M1490" s="22" t="s">
        <v>12273</v>
      </c>
      <c r="N1490" s="22" t="s">
        <v>11954</v>
      </c>
      <c r="O1490" s="11">
        <v>111058</v>
      </c>
      <c r="P1490" s="10" t="s">
        <v>3209</v>
      </c>
      <c r="Q1490" s="10" t="s">
        <v>12272</v>
      </c>
      <c r="R1490" s="24" t="s">
        <v>13344</v>
      </c>
      <c r="S1490" s="12">
        <v>45828</v>
      </c>
      <c r="T1490" s="10" t="s">
        <v>3207</v>
      </c>
      <c r="U1490" s="10" t="str">
        <f>VLOOKUP(V1490,'mã đối tượng'!$A:$B,2,0)</f>
        <v>WIN-003</v>
      </c>
      <c r="V1490" s="10" t="s">
        <v>11974</v>
      </c>
      <c r="W1490" s="10" t="s">
        <v>3208</v>
      </c>
      <c r="X1490" t="str">
        <f t="shared" si="23"/>
        <v>2ANV WM+ PTO Khu Km5, Hà Lộc</v>
      </c>
    </row>
    <row r="1491" spans="1:24" x14ac:dyDescent="0.25">
      <c r="A1491" s="10" t="s">
        <v>8</v>
      </c>
      <c r="B1491" s="10" t="s">
        <v>3112</v>
      </c>
      <c r="C1491" s="10" t="s">
        <v>9184</v>
      </c>
      <c r="D1491" s="10" t="s">
        <v>9226</v>
      </c>
      <c r="E1491" s="10" t="s">
        <v>9186</v>
      </c>
      <c r="F1491" s="11">
        <v>371250</v>
      </c>
      <c r="G1491" s="10" t="s">
        <v>9187</v>
      </c>
      <c r="H1491" s="26">
        <v>5</v>
      </c>
      <c r="I1491" s="10" t="s">
        <v>9188</v>
      </c>
      <c r="J1491" s="10" t="s">
        <v>10088</v>
      </c>
      <c r="K1491" s="10" t="s">
        <v>9190</v>
      </c>
      <c r="L1491" s="10" t="s">
        <v>9228</v>
      </c>
      <c r="M1491" s="22" t="s">
        <v>12278</v>
      </c>
      <c r="N1491" s="22" t="s">
        <v>11948</v>
      </c>
      <c r="O1491" s="11">
        <v>74250</v>
      </c>
      <c r="P1491" s="10" t="s">
        <v>3115</v>
      </c>
      <c r="Q1491" s="10" t="s">
        <v>12272</v>
      </c>
      <c r="R1491" s="24" t="s">
        <v>13345</v>
      </c>
      <c r="S1491" s="12">
        <v>45828</v>
      </c>
      <c r="T1491" s="10" t="s">
        <v>3113</v>
      </c>
      <c r="U1491" s="10" t="str">
        <f>VLOOKUP(V1491,'mã đối tượng'!$A:$B,2,0)</f>
        <v>WIN-002</v>
      </c>
      <c r="V1491" s="10" t="s">
        <v>11969</v>
      </c>
      <c r="W1491" s="10" t="s">
        <v>3114</v>
      </c>
      <c r="X1491" t="str">
        <f t="shared" si="23"/>
        <v>2853 WM+ HNI 85 Yên Sở</v>
      </c>
    </row>
    <row r="1492" spans="1:24" x14ac:dyDescent="0.25">
      <c r="A1492" s="10" t="s">
        <v>8</v>
      </c>
      <c r="B1492" s="10" t="s">
        <v>3112</v>
      </c>
      <c r="C1492" s="10" t="s">
        <v>9192</v>
      </c>
      <c r="D1492" s="10" t="s">
        <v>9209</v>
      </c>
      <c r="E1492" s="10" t="s">
        <v>9186</v>
      </c>
      <c r="F1492" s="11">
        <v>150546</v>
      </c>
      <c r="G1492" s="10" t="s">
        <v>9187</v>
      </c>
      <c r="H1492" s="26">
        <v>3</v>
      </c>
      <c r="I1492" s="10" t="s">
        <v>9188</v>
      </c>
      <c r="J1492" s="10" t="s">
        <v>10088</v>
      </c>
      <c r="K1492" s="10" t="s">
        <v>9194</v>
      </c>
      <c r="L1492" s="10" t="s">
        <v>9210</v>
      </c>
      <c r="M1492" s="22" t="s">
        <v>12276</v>
      </c>
      <c r="N1492" s="22" t="s">
        <v>11951</v>
      </c>
      <c r="O1492" s="11">
        <v>50182</v>
      </c>
      <c r="P1492" s="10" t="s">
        <v>3115</v>
      </c>
      <c r="Q1492" s="10" t="s">
        <v>12272</v>
      </c>
      <c r="R1492" s="24" t="s">
        <v>13345</v>
      </c>
      <c r="S1492" s="12">
        <v>45828</v>
      </c>
      <c r="T1492" s="10" t="s">
        <v>3113</v>
      </c>
      <c r="U1492" s="10" t="str">
        <f>VLOOKUP(V1492,'mã đối tượng'!$A:$B,2,0)</f>
        <v>WIN-002</v>
      </c>
      <c r="V1492" s="10" t="s">
        <v>11969</v>
      </c>
      <c r="W1492" s="10" t="s">
        <v>3114</v>
      </c>
      <c r="X1492" t="str">
        <f t="shared" si="23"/>
        <v>2853 WM+ HNI 85 Yên Sở</v>
      </c>
    </row>
    <row r="1493" spans="1:24" x14ac:dyDescent="0.25">
      <c r="A1493" s="10" t="s">
        <v>8</v>
      </c>
      <c r="B1493" s="10" t="s">
        <v>3104</v>
      </c>
      <c r="C1493" s="10" t="s">
        <v>9184</v>
      </c>
      <c r="D1493" s="10" t="s">
        <v>9193</v>
      </c>
      <c r="E1493" s="10" t="s">
        <v>9186</v>
      </c>
      <c r="F1493" s="11">
        <v>92000</v>
      </c>
      <c r="G1493" s="10" t="s">
        <v>9187</v>
      </c>
      <c r="H1493" s="26">
        <v>2</v>
      </c>
      <c r="I1493" s="10" t="s">
        <v>9188</v>
      </c>
      <c r="J1493" s="10" t="s">
        <v>10089</v>
      </c>
      <c r="K1493" s="10" t="s">
        <v>9190</v>
      </c>
      <c r="L1493" s="10" t="s">
        <v>9195</v>
      </c>
      <c r="M1493" s="22" t="s">
        <v>12274</v>
      </c>
      <c r="N1493" s="22" t="s">
        <v>11950</v>
      </c>
      <c r="O1493" s="11">
        <v>46000</v>
      </c>
      <c r="P1493" s="10" t="s">
        <v>3107</v>
      </c>
      <c r="Q1493" s="10" t="s">
        <v>12272</v>
      </c>
      <c r="R1493" s="24" t="s">
        <v>13346</v>
      </c>
      <c r="S1493" s="12">
        <v>45828</v>
      </c>
      <c r="T1493" s="10" t="s">
        <v>3105</v>
      </c>
      <c r="U1493" s="10" t="str">
        <f>VLOOKUP(V1493,'mã đối tượng'!$A:$B,2,0)</f>
        <v>WIN-002</v>
      </c>
      <c r="V1493" s="10" t="s">
        <v>11969</v>
      </c>
      <c r="W1493" s="10" t="s">
        <v>3106</v>
      </c>
      <c r="X1493" t="str">
        <f t="shared" si="23"/>
        <v>2802 WM+ HNI 31/310 Nghi Tàm</v>
      </c>
    </row>
    <row r="1494" spans="1:24" x14ac:dyDescent="0.25">
      <c r="A1494" s="10" t="s">
        <v>8</v>
      </c>
      <c r="B1494" s="10" t="s">
        <v>3104</v>
      </c>
      <c r="C1494" s="10" t="s">
        <v>9192</v>
      </c>
      <c r="D1494" s="10" t="s">
        <v>9226</v>
      </c>
      <c r="E1494" s="10" t="s">
        <v>9186</v>
      </c>
      <c r="F1494" s="11">
        <v>222750</v>
      </c>
      <c r="G1494" s="10" t="s">
        <v>9187</v>
      </c>
      <c r="H1494" s="26">
        <v>3</v>
      </c>
      <c r="I1494" s="10" t="s">
        <v>9188</v>
      </c>
      <c r="J1494" s="10" t="s">
        <v>10089</v>
      </c>
      <c r="K1494" s="10" t="s">
        <v>9194</v>
      </c>
      <c r="L1494" s="10" t="s">
        <v>9228</v>
      </c>
      <c r="M1494" s="22" t="s">
        <v>12278</v>
      </c>
      <c r="N1494" s="22" t="s">
        <v>11948</v>
      </c>
      <c r="O1494" s="11">
        <v>74250</v>
      </c>
      <c r="P1494" s="10" t="s">
        <v>3107</v>
      </c>
      <c r="Q1494" s="10" t="s">
        <v>12272</v>
      </c>
      <c r="R1494" s="24" t="s">
        <v>13346</v>
      </c>
      <c r="S1494" s="12">
        <v>45828</v>
      </c>
      <c r="T1494" s="10" t="s">
        <v>3105</v>
      </c>
      <c r="U1494" s="10" t="str">
        <f>VLOOKUP(V1494,'mã đối tượng'!$A:$B,2,0)</f>
        <v>WIN-002</v>
      </c>
      <c r="V1494" s="10" t="s">
        <v>11969</v>
      </c>
      <c r="W1494" s="10" t="s">
        <v>3106</v>
      </c>
      <c r="X1494" t="str">
        <f t="shared" si="23"/>
        <v>2802 WM+ HNI 31/310 Nghi Tàm</v>
      </c>
    </row>
    <row r="1495" spans="1:24" x14ac:dyDescent="0.25">
      <c r="A1495" s="10" t="s">
        <v>8</v>
      </c>
      <c r="B1495" s="10" t="s">
        <v>3644</v>
      </c>
      <c r="C1495" s="10" t="s">
        <v>9184</v>
      </c>
      <c r="D1495" s="10" t="s">
        <v>9198</v>
      </c>
      <c r="E1495" s="10" t="s">
        <v>9186</v>
      </c>
      <c r="F1495" s="11">
        <v>49500</v>
      </c>
      <c r="G1495" s="10" t="s">
        <v>9187</v>
      </c>
      <c r="H1495" s="26">
        <v>1</v>
      </c>
      <c r="I1495" s="10" t="s">
        <v>9188</v>
      </c>
      <c r="J1495" s="10" t="s">
        <v>10090</v>
      </c>
      <c r="K1495" s="10" t="s">
        <v>9190</v>
      </c>
      <c r="L1495" s="10" t="s">
        <v>9200</v>
      </c>
      <c r="M1495" s="22" t="s">
        <v>12277</v>
      </c>
      <c r="N1495" s="22" t="s">
        <v>11946</v>
      </c>
      <c r="O1495" s="11">
        <v>49500</v>
      </c>
      <c r="P1495" s="10" t="s">
        <v>3647</v>
      </c>
      <c r="Q1495" s="10" t="s">
        <v>12272</v>
      </c>
      <c r="R1495" s="24" t="s">
        <v>13347</v>
      </c>
      <c r="S1495" s="12">
        <v>45828</v>
      </c>
      <c r="T1495" s="10" t="s">
        <v>3645</v>
      </c>
      <c r="U1495" s="10" t="str">
        <f>VLOOKUP(V1495,'mã đối tượng'!$A:$B,2,0)</f>
        <v>WIN-014</v>
      </c>
      <c r="V1495" s="10" t="s">
        <v>12014</v>
      </c>
      <c r="W1495" s="10" t="s">
        <v>3646</v>
      </c>
      <c r="X1495" t="str">
        <f t="shared" si="23"/>
        <v>6638 WM+ KTM 51 Nguyễn Văn Linh</v>
      </c>
    </row>
    <row r="1496" spans="1:24" x14ac:dyDescent="0.25">
      <c r="A1496" s="10" t="s">
        <v>8</v>
      </c>
      <c r="B1496" s="10" t="s">
        <v>3176</v>
      </c>
      <c r="C1496" s="10" t="s">
        <v>9184</v>
      </c>
      <c r="D1496" s="10" t="s">
        <v>9193</v>
      </c>
      <c r="E1496" s="10" t="s">
        <v>9186</v>
      </c>
      <c r="F1496" s="11">
        <v>92000</v>
      </c>
      <c r="G1496" s="10" t="s">
        <v>9187</v>
      </c>
      <c r="H1496" s="26">
        <v>2</v>
      </c>
      <c r="I1496" s="10" t="s">
        <v>9188</v>
      </c>
      <c r="J1496" s="10" t="s">
        <v>10091</v>
      </c>
      <c r="K1496" s="10" t="s">
        <v>9190</v>
      </c>
      <c r="L1496" s="10" t="s">
        <v>9195</v>
      </c>
      <c r="M1496" s="22" t="s">
        <v>12274</v>
      </c>
      <c r="N1496" s="22" t="s">
        <v>11950</v>
      </c>
      <c r="O1496" s="11">
        <v>46000</v>
      </c>
      <c r="P1496" s="10" t="s">
        <v>3179</v>
      </c>
      <c r="Q1496" s="10" t="s">
        <v>12272</v>
      </c>
      <c r="R1496" s="24" t="s">
        <v>13348</v>
      </c>
      <c r="S1496" s="12">
        <v>45828</v>
      </c>
      <c r="T1496" s="10" t="s">
        <v>3177</v>
      </c>
      <c r="U1496" s="10" t="str">
        <f>VLOOKUP(V1496,'mã đối tượng'!$A:$B,2,0)</f>
        <v>WIN-002</v>
      </c>
      <c r="V1496" s="10" t="s">
        <v>11969</v>
      </c>
      <c r="W1496" s="10" t="s">
        <v>3178</v>
      </c>
      <c r="X1496" t="str">
        <f t="shared" si="23"/>
        <v>2AFW WM+ HNI Thôn Đìa, Xã Nam Hồng</v>
      </c>
    </row>
    <row r="1497" spans="1:24" x14ac:dyDescent="0.25">
      <c r="A1497" s="10" t="s">
        <v>8</v>
      </c>
      <c r="B1497" s="10" t="s">
        <v>3236</v>
      </c>
      <c r="C1497" s="10" t="s">
        <v>9184</v>
      </c>
      <c r="D1497" s="10" t="s">
        <v>9218</v>
      </c>
      <c r="E1497" s="10" t="s">
        <v>9186</v>
      </c>
      <c r="F1497" s="11">
        <v>73431</v>
      </c>
      <c r="G1497" s="10" t="s">
        <v>9187</v>
      </c>
      <c r="H1497" s="26">
        <v>1</v>
      </c>
      <c r="I1497" s="10" t="s">
        <v>9188</v>
      </c>
      <c r="J1497" s="10" t="s">
        <v>10092</v>
      </c>
      <c r="K1497" s="10" t="s">
        <v>9190</v>
      </c>
      <c r="L1497" s="10" t="s">
        <v>9220</v>
      </c>
      <c r="M1497" s="22" t="s">
        <v>12285</v>
      </c>
      <c r="N1497" s="22" t="s">
        <v>11953</v>
      </c>
      <c r="O1497" s="11">
        <v>73431</v>
      </c>
      <c r="P1497" s="10" t="s">
        <v>3239</v>
      </c>
      <c r="Q1497" s="10" t="s">
        <v>12272</v>
      </c>
      <c r="R1497" s="24" t="s">
        <v>13349</v>
      </c>
      <c r="S1497" s="12">
        <v>45828</v>
      </c>
      <c r="T1497" s="10" t="s">
        <v>3237</v>
      </c>
      <c r="U1497" s="10" t="str">
        <f>VLOOKUP(V1497,'mã đối tượng'!$A:$B,2,0)</f>
        <v>WIN-045</v>
      </c>
      <c r="V1497" s="10" t="s">
        <v>12134</v>
      </c>
      <c r="W1497" s="10" t="s">
        <v>3238</v>
      </c>
      <c r="X1497" t="str">
        <f t="shared" si="23"/>
        <v>2AT5 WM+ QBH 220 Lê Lợi</v>
      </c>
    </row>
    <row r="1498" spans="1:24" x14ac:dyDescent="0.25">
      <c r="A1498" s="10" t="s">
        <v>8</v>
      </c>
      <c r="B1498" s="10" t="s">
        <v>3666</v>
      </c>
      <c r="C1498" s="10" t="s">
        <v>9184</v>
      </c>
      <c r="D1498" s="10" t="s">
        <v>9221</v>
      </c>
      <c r="E1498" s="10" t="s">
        <v>9186</v>
      </c>
      <c r="F1498" s="11">
        <v>111058</v>
      </c>
      <c r="G1498" s="10" t="s">
        <v>9187</v>
      </c>
      <c r="H1498" s="26">
        <v>1</v>
      </c>
      <c r="I1498" s="10" t="s">
        <v>9188</v>
      </c>
      <c r="J1498" s="10" t="s">
        <v>10093</v>
      </c>
      <c r="K1498" s="10" t="s">
        <v>9190</v>
      </c>
      <c r="L1498" s="10" t="s">
        <v>9222</v>
      </c>
      <c r="M1498" s="22" t="s">
        <v>12273</v>
      </c>
      <c r="N1498" s="22" t="s">
        <v>11954</v>
      </c>
      <c r="O1498" s="11">
        <v>111058</v>
      </c>
      <c r="P1498" s="10" t="s">
        <v>3669</v>
      </c>
      <c r="Q1498" s="10" t="s">
        <v>12272</v>
      </c>
      <c r="R1498" s="24" t="s">
        <v>13350</v>
      </c>
      <c r="S1498" s="12">
        <v>45828</v>
      </c>
      <c r="T1498" s="10" t="s">
        <v>3667</v>
      </c>
      <c r="U1498" s="10" t="str">
        <f>VLOOKUP(V1498,'mã đối tượng'!$A:$B,2,0)</f>
        <v>WIN-096</v>
      </c>
      <c r="V1498" s="10" t="s">
        <v>12267</v>
      </c>
      <c r="W1498" s="10" t="s">
        <v>3668</v>
      </c>
      <c r="X1498" t="str">
        <f t="shared" si="23"/>
        <v>6724 WM+ DBN Tân Thủy, Tuần Giáo</v>
      </c>
    </row>
    <row r="1499" spans="1:24" x14ac:dyDescent="0.25">
      <c r="A1499" s="10" t="s">
        <v>8</v>
      </c>
      <c r="B1499" s="10" t="s">
        <v>3300</v>
      </c>
      <c r="C1499" s="10" t="s">
        <v>9184</v>
      </c>
      <c r="D1499" s="10" t="s">
        <v>9205</v>
      </c>
      <c r="E1499" s="10" t="s">
        <v>9186</v>
      </c>
      <c r="F1499" s="11">
        <v>55595</v>
      </c>
      <c r="G1499" s="10" t="s">
        <v>9187</v>
      </c>
      <c r="H1499" s="26">
        <v>1</v>
      </c>
      <c r="I1499" s="10" t="s">
        <v>9188</v>
      </c>
      <c r="J1499" s="10" t="s">
        <v>10094</v>
      </c>
      <c r="K1499" s="10" t="s">
        <v>9190</v>
      </c>
      <c r="L1499" s="10" t="s">
        <v>9207</v>
      </c>
      <c r="M1499" s="22" t="s">
        <v>12281</v>
      </c>
      <c r="N1499" s="22" t="s">
        <v>11949</v>
      </c>
      <c r="O1499" s="11">
        <v>55595</v>
      </c>
      <c r="P1499" s="10" t="s">
        <v>3303</v>
      </c>
      <c r="Q1499" s="10" t="s">
        <v>12272</v>
      </c>
      <c r="R1499" s="24" t="s">
        <v>13351</v>
      </c>
      <c r="S1499" s="12">
        <v>45828</v>
      </c>
      <c r="T1499" s="10" t="s">
        <v>3301</v>
      </c>
      <c r="U1499" s="10" t="str">
        <f>VLOOKUP(V1499,'mã đối tượng'!$A:$B,2,0)</f>
        <v>WIN-002</v>
      </c>
      <c r="V1499" s="10" t="s">
        <v>11969</v>
      </c>
      <c r="W1499" s="10" t="s">
        <v>3302</v>
      </c>
      <c r="X1499" t="str">
        <f t="shared" si="23"/>
        <v>3404 WM+ HNI NV36 KĐT Mới Trung Văn</v>
      </c>
    </row>
    <row r="1500" spans="1:24" x14ac:dyDescent="0.25">
      <c r="A1500" s="10" t="s">
        <v>8</v>
      </c>
      <c r="B1500" s="10" t="s">
        <v>3300</v>
      </c>
      <c r="C1500" s="10" t="s">
        <v>9192</v>
      </c>
      <c r="D1500" s="10" t="s">
        <v>9209</v>
      </c>
      <c r="E1500" s="10" t="s">
        <v>9186</v>
      </c>
      <c r="F1500" s="11">
        <v>50182</v>
      </c>
      <c r="G1500" s="10" t="s">
        <v>9187</v>
      </c>
      <c r="H1500" s="26">
        <v>1</v>
      </c>
      <c r="I1500" s="10" t="s">
        <v>9188</v>
      </c>
      <c r="J1500" s="10" t="s">
        <v>10094</v>
      </c>
      <c r="K1500" s="10" t="s">
        <v>9194</v>
      </c>
      <c r="L1500" s="10" t="s">
        <v>9210</v>
      </c>
      <c r="M1500" s="22" t="s">
        <v>12276</v>
      </c>
      <c r="N1500" s="22" t="s">
        <v>11951</v>
      </c>
      <c r="O1500" s="11">
        <v>50182</v>
      </c>
      <c r="P1500" s="10" t="s">
        <v>3303</v>
      </c>
      <c r="Q1500" s="10" t="s">
        <v>12272</v>
      </c>
      <c r="R1500" s="24" t="s">
        <v>13351</v>
      </c>
      <c r="S1500" s="12">
        <v>45828</v>
      </c>
      <c r="T1500" s="10" t="s">
        <v>3301</v>
      </c>
      <c r="U1500" s="10" t="str">
        <f>VLOOKUP(V1500,'mã đối tượng'!$A:$B,2,0)</f>
        <v>WIN-002</v>
      </c>
      <c r="V1500" s="10" t="s">
        <v>11969</v>
      </c>
      <c r="W1500" s="10" t="s">
        <v>3302</v>
      </c>
      <c r="X1500" t="str">
        <f t="shared" si="23"/>
        <v>3404 WM+ HNI NV36 KĐT Mới Trung Văn</v>
      </c>
    </row>
    <row r="1501" spans="1:24" x14ac:dyDescent="0.25">
      <c r="A1501" s="10" t="s">
        <v>8</v>
      </c>
      <c r="B1501" s="10" t="s">
        <v>3590</v>
      </c>
      <c r="C1501" s="10" t="s">
        <v>9184</v>
      </c>
      <c r="D1501" s="10" t="s">
        <v>9221</v>
      </c>
      <c r="E1501" s="10" t="s">
        <v>9186</v>
      </c>
      <c r="F1501" s="11">
        <v>111058</v>
      </c>
      <c r="G1501" s="10" t="s">
        <v>9187</v>
      </c>
      <c r="H1501" s="26">
        <v>1</v>
      </c>
      <c r="I1501" s="10" t="s">
        <v>9188</v>
      </c>
      <c r="J1501" s="10" t="s">
        <v>10095</v>
      </c>
      <c r="K1501" s="10" t="s">
        <v>9190</v>
      </c>
      <c r="L1501" s="10" t="s">
        <v>9222</v>
      </c>
      <c r="M1501" s="22" t="s">
        <v>12273</v>
      </c>
      <c r="N1501" s="22" t="s">
        <v>11954</v>
      </c>
      <c r="O1501" s="11">
        <v>111058</v>
      </c>
      <c r="P1501" s="10" t="s">
        <v>3593</v>
      </c>
      <c r="Q1501" s="10" t="s">
        <v>12272</v>
      </c>
      <c r="R1501" s="24" t="s">
        <v>13352</v>
      </c>
      <c r="S1501" s="12">
        <v>45828</v>
      </c>
      <c r="T1501" s="10" t="s">
        <v>3591</v>
      </c>
      <c r="U1501" s="10" t="str">
        <f>VLOOKUP(V1501,'mã đối tượng'!$A:$B,2,0)</f>
        <v>WIN-007</v>
      </c>
      <c r="V1501" s="10" t="s">
        <v>11989</v>
      </c>
      <c r="W1501" s="10" t="s">
        <v>3592</v>
      </c>
      <c r="X1501" t="str">
        <f t="shared" si="23"/>
        <v>6166 WM+ QNH 141 Nguyễn Văn Cừ</v>
      </c>
    </row>
    <row r="1502" spans="1:24" x14ac:dyDescent="0.25">
      <c r="A1502" s="10" t="s">
        <v>8</v>
      </c>
      <c r="B1502" s="10" t="s">
        <v>3356</v>
      </c>
      <c r="C1502" s="10" t="s">
        <v>9184</v>
      </c>
      <c r="D1502" s="10" t="s">
        <v>9221</v>
      </c>
      <c r="E1502" s="10" t="s">
        <v>9186</v>
      </c>
      <c r="F1502" s="11">
        <v>111058</v>
      </c>
      <c r="G1502" s="10" t="s">
        <v>9187</v>
      </c>
      <c r="H1502" s="26">
        <v>1</v>
      </c>
      <c r="I1502" s="10" t="s">
        <v>9188</v>
      </c>
      <c r="J1502" s="10" t="s">
        <v>10096</v>
      </c>
      <c r="K1502" s="10" t="s">
        <v>9190</v>
      </c>
      <c r="L1502" s="10" t="s">
        <v>9222</v>
      </c>
      <c r="M1502" s="22" t="s">
        <v>12273</v>
      </c>
      <c r="N1502" s="22" t="s">
        <v>11954</v>
      </c>
      <c r="O1502" s="11">
        <v>111058</v>
      </c>
      <c r="P1502" s="10" t="s">
        <v>3359</v>
      </c>
      <c r="Q1502" s="10" t="s">
        <v>12272</v>
      </c>
      <c r="R1502" s="24" t="s">
        <v>13353</v>
      </c>
      <c r="S1502" s="12">
        <v>45828</v>
      </c>
      <c r="T1502" s="10" t="s">
        <v>3357</v>
      </c>
      <c r="U1502" s="10" t="str">
        <f>VLOOKUP(V1502,'mã đối tượng'!$A:$B,2,0)</f>
        <v>WIN-002</v>
      </c>
      <c r="V1502" s="10" t="s">
        <v>11969</v>
      </c>
      <c r="W1502" s="10" t="s">
        <v>3358</v>
      </c>
      <c r="X1502" t="str">
        <f t="shared" si="23"/>
        <v>3910 WM+ HNI 58 Liên Xã - Kim Chung</v>
      </c>
    </row>
    <row r="1503" spans="1:24" x14ac:dyDescent="0.25">
      <c r="A1503" s="10" t="s">
        <v>8</v>
      </c>
      <c r="B1503" s="10" t="s">
        <v>3282</v>
      </c>
      <c r="C1503" s="10" t="s">
        <v>9184</v>
      </c>
      <c r="D1503" s="10" t="s">
        <v>9221</v>
      </c>
      <c r="E1503" s="10" t="s">
        <v>9186</v>
      </c>
      <c r="F1503" s="11">
        <v>222116</v>
      </c>
      <c r="G1503" s="10" t="s">
        <v>9187</v>
      </c>
      <c r="H1503" s="26">
        <v>2</v>
      </c>
      <c r="I1503" s="10" t="s">
        <v>9188</v>
      </c>
      <c r="J1503" s="10" t="s">
        <v>10097</v>
      </c>
      <c r="K1503" s="10" t="s">
        <v>9190</v>
      </c>
      <c r="L1503" s="10" t="s">
        <v>9222</v>
      </c>
      <c r="M1503" s="22" t="s">
        <v>12273</v>
      </c>
      <c r="N1503" s="22" t="s">
        <v>11954</v>
      </c>
      <c r="O1503" s="11">
        <v>111058</v>
      </c>
      <c r="P1503" s="10" t="s">
        <v>3283</v>
      </c>
      <c r="Q1503" s="10" t="s">
        <v>12272</v>
      </c>
      <c r="R1503" s="24" t="s">
        <v>13354</v>
      </c>
      <c r="S1503" s="12">
        <v>45828</v>
      </c>
      <c r="T1503" s="10" t="s">
        <v>1877</v>
      </c>
      <c r="U1503" s="10" t="str">
        <f>VLOOKUP(V1503,'mã đối tượng'!$A:$B,2,0)</f>
        <v>WIN-002</v>
      </c>
      <c r="V1503" s="10" t="s">
        <v>11969</v>
      </c>
      <c r="W1503" s="10" t="s">
        <v>1878</v>
      </c>
      <c r="X1503" t="str">
        <f t="shared" si="23"/>
        <v>3145 WM+ HNI 112 Mai Động</v>
      </c>
    </row>
    <row r="1504" spans="1:24" x14ac:dyDescent="0.25">
      <c r="A1504" s="10" t="s">
        <v>8</v>
      </c>
      <c r="B1504" s="10" t="s">
        <v>3366</v>
      </c>
      <c r="C1504" s="10" t="s">
        <v>9184</v>
      </c>
      <c r="D1504" s="10" t="s">
        <v>9211</v>
      </c>
      <c r="E1504" s="10" t="s">
        <v>9186</v>
      </c>
      <c r="F1504" s="11">
        <v>669636</v>
      </c>
      <c r="G1504" s="10" t="s">
        <v>9187</v>
      </c>
      <c r="H1504" s="26">
        <v>6</v>
      </c>
      <c r="I1504" s="10" t="s">
        <v>9188</v>
      </c>
      <c r="J1504" s="10" t="s">
        <v>10098</v>
      </c>
      <c r="K1504" s="10" t="s">
        <v>9190</v>
      </c>
      <c r="L1504" s="10" t="s">
        <v>9212</v>
      </c>
      <c r="M1504" s="22" t="s">
        <v>12283</v>
      </c>
      <c r="N1504" s="22" t="s">
        <v>11952</v>
      </c>
      <c r="O1504" s="11">
        <v>111606</v>
      </c>
      <c r="P1504" s="10" t="s">
        <v>3369</v>
      </c>
      <c r="Q1504" s="10" t="s">
        <v>12272</v>
      </c>
      <c r="R1504" s="24" t="s">
        <v>13355</v>
      </c>
      <c r="S1504" s="12">
        <v>45828</v>
      </c>
      <c r="T1504" s="10" t="s">
        <v>3367</v>
      </c>
      <c r="U1504" s="10" t="str">
        <f>VLOOKUP(V1504,'mã đối tượng'!$A:$B,2,0)</f>
        <v>WIN</v>
      </c>
      <c r="V1504" s="10" t="s">
        <v>12149</v>
      </c>
      <c r="W1504" s="10" t="s">
        <v>3368</v>
      </c>
      <c r="X1504" t="str">
        <f t="shared" si="23"/>
        <v>4016 WM+ HCM 82 đường số 9</v>
      </c>
    </row>
    <row r="1505" spans="1:24" x14ac:dyDescent="0.25">
      <c r="A1505" s="10" t="s">
        <v>8</v>
      </c>
      <c r="B1505" s="10" t="s">
        <v>3366</v>
      </c>
      <c r="C1505" s="10" t="s">
        <v>9192</v>
      </c>
      <c r="D1505" s="10" t="s">
        <v>9226</v>
      </c>
      <c r="E1505" s="10" t="s">
        <v>9186</v>
      </c>
      <c r="F1505" s="11">
        <v>222750</v>
      </c>
      <c r="G1505" s="10" t="s">
        <v>9187</v>
      </c>
      <c r="H1505" s="26">
        <v>3</v>
      </c>
      <c r="I1505" s="10" t="s">
        <v>9188</v>
      </c>
      <c r="J1505" s="10" t="s">
        <v>10098</v>
      </c>
      <c r="K1505" s="10" t="s">
        <v>9194</v>
      </c>
      <c r="L1505" s="10" t="s">
        <v>9228</v>
      </c>
      <c r="M1505" s="22" t="s">
        <v>12278</v>
      </c>
      <c r="N1505" s="22" t="s">
        <v>11948</v>
      </c>
      <c r="O1505" s="11">
        <v>74250</v>
      </c>
      <c r="P1505" s="10" t="s">
        <v>3369</v>
      </c>
      <c r="Q1505" s="10" t="s">
        <v>12272</v>
      </c>
      <c r="R1505" s="24" t="s">
        <v>13355</v>
      </c>
      <c r="S1505" s="12">
        <v>45828</v>
      </c>
      <c r="T1505" s="10" t="s">
        <v>3367</v>
      </c>
      <c r="U1505" s="10" t="str">
        <f>VLOOKUP(V1505,'mã đối tượng'!$A:$B,2,0)</f>
        <v>WIN</v>
      </c>
      <c r="V1505" s="10" t="s">
        <v>12149</v>
      </c>
      <c r="W1505" s="10" t="s">
        <v>3368</v>
      </c>
      <c r="X1505" t="str">
        <f t="shared" si="23"/>
        <v>4016 WM+ HCM 82 đường số 9</v>
      </c>
    </row>
    <row r="1506" spans="1:24" x14ac:dyDescent="0.25">
      <c r="A1506" s="10" t="s">
        <v>8</v>
      </c>
      <c r="B1506" s="10" t="s">
        <v>3366</v>
      </c>
      <c r="C1506" s="10" t="s">
        <v>9197</v>
      </c>
      <c r="D1506" s="10" t="s">
        <v>9221</v>
      </c>
      <c r="E1506" s="10" t="s">
        <v>9186</v>
      </c>
      <c r="F1506" s="11">
        <v>333174</v>
      </c>
      <c r="G1506" s="10" t="s">
        <v>9187</v>
      </c>
      <c r="H1506" s="26">
        <v>3</v>
      </c>
      <c r="I1506" s="10" t="s">
        <v>9188</v>
      </c>
      <c r="J1506" s="10" t="s">
        <v>10098</v>
      </c>
      <c r="K1506" s="10" t="s">
        <v>9199</v>
      </c>
      <c r="L1506" s="10" t="s">
        <v>9222</v>
      </c>
      <c r="M1506" s="22" t="s">
        <v>12273</v>
      </c>
      <c r="N1506" s="22" t="s">
        <v>11954</v>
      </c>
      <c r="O1506" s="11">
        <v>111058</v>
      </c>
      <c r="P1506" s="10" t="s">
        <v>3369</v>
      </c>
      <c r="Q1506" s="10" t="s">
        <v>12272</v>
      </c>
      <c r="R1506" s="24" t="s">
        <v>13355</v>
      </c>
      <c r="S1506" s="12">
        <v>45828</v>
      </c>
      <c r="T1506" s="10" t="s">
        <v>3367</v>
      </c>
      <c r="U1506" s="10" t="str">
        <f>VLOOKUP(V1506,'mã đối tượng'!$A:$B,2,0)</f>
        <v>WIN</v>
      </c>
      <c r="V1506" s="10" t="s">
        <v>12149</v>
      </c>
      <c r="W1506" s="10" t="s">
        <v>3368</v>
      </c>
      <c r="X1506" t="str">
        <f t="shared" si="23"/>
        <v>4016 WM+ HCM 82 đường số 9</v>
      </c>
    </row>
    <row r="1507" spans="1:24" x14ac:dyDescent="0.25">
      <c r="A1507" s="10" t="s">
        <v>8</v>
      </c>
      <c r="B1507" s="10" t="s">
        <v>3366</v>
      </c>
      <c r="C1507" s="10" t="s">
        <v>9201</v>
      </c>
      <c r="D1507" s="10" t="s">
        <v>9198</v>
      </c>
      <c r="E1507" s="10" t="s">
        <v>9186</v>
      </c>
      <c r="F1507" s="11">
        <v>297000</v>
      </c>
      <c r="G1507" s="10" t="s">
        <v>9187</v>
      </c>
      <c r="H1507" s="26">
        <v>6</v>
      </c>
      <c r="I1507" s="10" t="s">
        <v>9188</v>
      </c>
      <c r="J1507" s="10" t="s">
        <v>10098</v>
      </c>
      <c r="K1507" s="10" t="s">
        <v>9203</v>
      </c>
      <c r="L1507" s="10" t="s">
        <v>9200</v>
      </c>
      <c r="M1507" s="22" t="s">
        <v>12277</v>
      </c>
      <c r="N1507" s="22" t="s">
        <v>11946</v>
      </c>
      <c r="O1507" s="11">
        <v>49500</v>
      </c>
      <c r="P1507" s="10" t="s">
        <v>3369</v>
      </c>
      <c r="Q1507" s="10" t="s">
        <v>12272</v>
      </c>
      <c r="R1507" s="24" t="s">
        <v>13355</v>
      </c>
      <c r="S1507" s="12">
        <v>45828</v>
      </c>
      <c r="T1507" s="10" t="s">
        <v>3367</v>
      </c>
      <c r="U1507" s="10" t="str">
        <f>VLOOKUP(V1507,'mã đối tượng'!$A:$B,2,0)</f>
        <v>WIN</v>
      </c>
      <c r="V1507" s="10" t="s">
        <v>12149</v>
      </c>
      <c r="W1507" s="10" t="s">
        <v>3368</v>
      </c>
      <c r="X1507" t="str">
        <f t="shared" si="23"/>
        <v>4016 WM+ HCM 82 đường số 9</v>
      </c>
    </row>
    <row r="1508" spans="1:24" x14ac:dyDescent="0.25">
      <c r="A1508" s="10" t="s">
        <v>8</v>
      </c>
      <c r="B1508" s="10" t="s">
        <v>3108</v>
      </c>
      <c r="C1508" s="10" t="s">
        <v>9184</v>
      </c>
      <c r="D1508" s="10" t="s">
        <v>9221</v>
      </c>
      <c r="E1508" s="10" t="s">
        <v>9186</v>
      </c>
      <c r="F1508" s="11">
        <v>111058</v>
      </c>
      <c r="G1508" s="10" t="s">
        <v>9187</v>
      </c>
      <c r="H1508" s="26">
        <v>1</v>
      </c>
      <c r="I1508" s="10" t="s">
        <v>9188</v>
      </c>
      <c r="J1508" s="10" t="s">
        <v>10099</v>
      </c>
      <c r="K1508" s="10" t="s">
        <v>9190</v>
      </c>
      <c r="L1508" s="10" t="s">
        <v>9222</v>
      </c>
      <c r="M1508" s="22" t="s">
        <v>12273</v>
      </c>
      <c r="N1508" s="22" t="s">
        <v>11954</v>
      </c>
      <c r="O1508" s="11">
        <v>111058</v>
      </c>
      <c r="P1508" s="10" t="s">
        <v>3111</v>
      </c>
      <c r="Q1508" s="10" t="s">
        <v>12272</v>
      </c>
      <c r="R1508" s="24" t="s">
        <v>13356</v>
      </c>
      <c r="S1508" s="12">
        <v>45828</v>
      </c>
      <c r="T1508" s="10" t="s">
        <v>3109</v>
      </c>
      <c r="U1508" s="10" t="str">
        <f>VLOOKUP(V1508,'mã đối tượng'!$A:$B,2,0)</f>
        <v>WIN-002</v>
      </c>
      <c r="V1508" s="10" t="s">
        <v>11969</v>
      </c>
      <c r="W1508" s="10" t="s">
        <v>3110</v>
      </c>
      <c r="X1508" t="str">
        <f t="shared" si="23"/>
        <v>2803 WM+ HNI 528/528 Ngô Gia Tự</v>
      </c>
    </row>
    <row r="1509" spans="1:24" x14ac:dyDescent="0.25">
      <c r="A1509" s="10" t="s">
        <v>8</v>
      </c>
      <c r="B1509" s="10" t="s">
        <v>3184</v>
      </c>
      <c r="C1509" s="10" t="s">
        <v>9184</v>
      </c>
      <c r="D1509" s="10" t="s">
        <v>9221</v>
      </c>
      <c r="E1509" s="10" t="s">
        <v>9186</v>
      </c>
      <c r="F1509" s="11">
        <v>111058</v>
      </c>
      <c r="G1509" s="10" t="s">
        <v>9187</v>
      </c>
      <c r="H1509" s="26">
        <v>1</v>
      </c>
      <c r="I1509" s="10" t="s">
        <v>9188</v>
      </c>
      <c r="J1509" s="10" t="s">
        <v>10100</v>
      </c>
      <c r="K1509" s="10" t="s">
        <v>9190</v>
      </c>
      <c r="L1509" s="10" t="s">
        <v>9222</v>
      </c>
      <c r="M1509" s="22" t="s">
        <v>12273</v>
      </c>
      <c r="N1509" s="22" t="s">
        <v>11954</v>
      </c>
      <c r="O1509" s="11">
        <v>111058</v>
      </c>
      <c r="P1509" s="10" t="s">
        <v>3187</v>
      </c>
      <c r="Q1509" s="10" t="s">
        <v>12272</v>
      </c>
      <c r="R1509" s="24" t="s">
        <v>13357</v>
      </c>
      <c r="S1509" s="12">
        <v>45828</v>
      </c>
      <c r="T1509" s="10" t="s">
        <v>3185</v>
      </c>
      <c r="U1509" s="10" t="str">
        <f>VLOOKUP(V1509,'mã đối tượng'!$A:$B,2,0)</f>
        <v>WIN-003</v>
      </c>
      <c r="V1509" s="10" t="s">
        <v>11974</v>
      </c>
      <c r="W1509" s="10" t="s">
        <v>3186</v>
      </c>
      <c r="X1509" t="str">
        <f t="shared" si="23"/>
        <v>2AJJ WM+ PTO 439 Tiên Dung</v>
      </c>
    </row>
    <row r="1510" spans="1:24" x14ac:dyDescent="0.25">
      <c r="A1510" s="10" t="s">
        <v>8</v>
      </c>
      <c r="B1510" s="10" t="s">
        <v>3288</v>
      </c>
      <c r="C1510" s="10" t="s">
        <v>9184</v>
      </c>
      <c r="D1510" s="10" t="s">
        <v>9226</v>
      </c>
      <c r="E1510" s="10" t="s">
        <v>9186</v>
      </c>
      <c r="F1510" s="11">
        <v>74250</v>
      </c>
      <c r="G1510" s="10" t="s">
        <v>9187</v>
      </c>
      <c r="H1510" s="26">
        <v>1</v>
      </c>
      <c r="I1510" s="10" t="s">
        <v>9188</v>
      </c>
      <c r="J1510" s="10" t="s">
        <v>10101</v>
      </c>
      <c r="K1510" s="10" t="s">
        <v>9190</v>
      </c>
      <c r="L1510" s="10" t="s">
        <v>9228</v>
      </c>
      <c r="M1510" s="22" t="s">
        <v>12278</v>
      </c>
      <c r="N1510" s="22" t="s">
        <v>11948</v>
      </c>
      <c r="O1510" s="11">
        <v>74250</v>
      </c>
      <c r="P1510" s="10" t="s">
        <v>3291</v>
      </c>
      <c r="Q1510" s="10" t="s">
        <v>12272</v>
      </c>
      <c r="R1510" s="24" t="s">
        <v>13358</v>
      </c>
      <c r="S1510" s="12">
        <v>45828</v>
      </c>
      <c r="T1510" s="10" t="s">
        <v>3289</v>
      </c>
      <c r="U1510" s="10" t="str">
        <f>VLOOKUP(V1510,'mã đối tượng'!$A:$B,2,0)</f>
        <v>WIN-002</v>
      </c>
      <c r="V1510" s="10" t="s">
        <v>11969</v>
      </c>
      <c r="W1510" s="10" t="s">
        <v>3290</v>
      </c>
      <c r="X1510" t="str">
        <f t="shared" si="23"/>
        <v>3239 WM+ HNI Thăng Long Victory</v>
      </c>
    </row>
    <row r="1511" spans="1:24" x14ac:dyDescent="0.25">
      <c r="A1511" s="10" t="s">
        <v>8</v>
      </c>
      <c r="B1511" s="10" t="s">
        <v>3372</v>
      </c>
      <c r="C1511" s="10" t="s">
        <v>9184</v>
      </c>
      <c r="D1511" s="10" t="s">
        <v>9221</v>
      </c>
      <c r="E1511" s="10" t="s">
        <v>9186</v>
      </c>
      <c r="F1511" s="11">
        <v>444232</v>
      </c>
      <c r="G1511" s="10" t="s">
        <v>9187</v>
      </c>
      <c r="H1511" s="26">
        <v>4</v>
      </c>
      <c r="I1511" s="10" t="s">
        <v>9188</v>
      </c>
      <c r="J1511" s="10" t="s">
        <v>10102</v>
      </c>
      <c r="K1511" s="10" t="s">
        <v>9190</v>
      </c>
      <c r="L1511" s="10" t="s">
        <v>9222</v>
      </c>
      <c r="M1511" s="22" t="s">
        <v>12273</v>
      </c>
      <c r="N1511" s="22" t="s">
        <v>11954</v>
      </c>
      <c r="O1511" s="11">
        <v>111058</v>
      </c>
      <c r="P1511" s="10" t="s">
        <v>3375</v>
      </c>
      <c r="Q1511" s="10" t="s">
        <v>12272</v>
      </c>
      <c r="R1511" s="24" t="s">
        <v>13359</v>
      </c>
      <c r="S1511" s="12">
        <v>45828</v>
      </c>
      <c r="T1511" s="10" t="s">
        <v>3373</v>
      </c>
      <c r="U1511" s="10" t="str">
        <f>VLOOKUP(V1511,'mã đối tượng'!$A:$B,2,0)</f>
        <v>WIN-007</v>
      </c>
      <c r="V1511" s="10" t="s">
        <v>11989</v>
      </c>
      <c r="W1511" s="10" t="s">
        <v>3374</v>
      </c>
      <c r="X1511" t="str">
        <f t="shared" si="23"/>
        <v>4042 WM+ QNH 62 Tô Hiệu</v>
      </c>
    </row>
    <row r="1512" spans="1:24" x14ac:dyDescent="0.25">
      <c r="A1512" s="10" t="s">
        <v>8</v>
      </c>
      <c r="B1512" s="10" t="s">
        <v>3494</v>
      </c>
      <c r="C1512" s="10" t="s">
        <v>9184</v>
      </c>
      <c r="D1512" s="10" t="s">
        <v>9221</v>
      </c>
      <c r="E1512" s="10" t="s">
        <v>9186</v>
      </c>
      <c r="F1512" s="11">
        <v>111058</v>
      </c>
      <c r="G1512" s="10" t="s">
        <v>9187</v>
      </c>
      <c r="H1512" s="26">
        <v>1</v>
      </c>
      <c r="I1512" s="10" t="s">
        <v>9188</v>
      </c>
      <c r="J1512" s="10" t="s">
        <v>10103</v>
      </c>
      <c r="K1512" s="10" t="s">
        <v>9190</v>
      </c>
      <c r="L1512" s="10" t="s">
        <v>9222</v>
      </c>
      <c r="M1512" s="22" t="s">
        <v>12273</v>
      </c>
      <c r="N1512" s="22" t="s">
        <v>11954</v>
      </c>
      <c r="O1512" s="11">
        <v>111058</v>
      </c>
      <c r="P1512" s="10" t="s">
        <v>3497</v>
      </c>
      <c r="Q1512" s="10" t="s">
        <v>12272</v>
      </c>
      <c r="R1512" s="24" t="s">
        <v>13360</v>
      </c>
      <c r="S1512" s="12">
        <v>45828</v>
      </c>
      <c r="T1512" s="10" t="s">
        <v>3495</v>
      </c>
      <c r="U1512" s="10" t="str">
        <f>VLOOKUP(V1512,'mã đối tượng'!$A:$B,2,0)</f>
        <v>WIN-091</v>
      </c>
      <c r="V1512" s="10" t="s">
        <v>12242</v>
      </c>
      <c r="W1512" s="10" t="s">
        <v>3496</v>
      </c>
      <c r="X1512" t="str">
        <f t="shared" si="23"/>
        <v>5471 WM+ HGG 43-45 Đường 20-8</v>
      </c>
    </row>
    <row r="1513" spans="1:24" x14ac:dyDescent="0.25">
      <c r="A1513" s="10" t="s">
        <v>8</v>
      </c>
      <c r="B1513" s="10" t="s">
        <v>3594</v>
      </c>
      <c r="C1513" s="10" t="s">
        <v>9184</v>
      </c>
      <c r="D1513" s="10" t="s">
        <v>9202</v>
      </c>
      <c r="E1513" s="10" t="s">
        <v>9186</v>
      </c>
      <c r="F1513" s="11">
        <v>50400</v>
      </c>
      <c r="G1513" s="10" t="s">
        <v>9187</v>
      </c>
      <c r="H1513" s="26">
        <v>1</v>
      </c>
      <c r="I1513" s="10" t="s">
        <v>9188</v>
      </c>
      <c r="J1513" s="10" t="s">
        <v>10104</v>
      </c>
      <c r="K1513" s="10" t="s">
        <v>9190</v>
      </c>
      <c r="L1513" s="10" t="s">
        <v>9204</v>
      </c>
      <c r="M1513" s="22" t="s">
        <v>12275</v>
      </c>
      <c r="N1513" s="22" t="s">
        <v>11947</v>
      </c>
      <c r="O1513" s="11">
        <v>50400</v>
      </c>
      <c r="P1513" s="10" t="s">
        <v>3595</v>
      </c>
      <c r="Q1513" s="10" t="s">
        <v>12272</v>
      </c>
      <c r="R1513" s="24" t="s">
        <v>12308</v>
      </c>
      <c r="S1513" s="12">
        <v>45828</v>
      </c>
      <c r="T1513" s="10" t="s">
        <v>613</v>
      </c>
      <c r="U1513" s="10" t="str">
        <f>VLOOKUP(V1513,'mã đối tượng'!$A:$B,2,0)</f>
        <v>WIN-003</v>
      </c>
      <c r="V1513" s="10" t="s">
        <v>11974</v>
      </c>
      <c r="W1513" s="10" t="s">
        <v>614</v>
      </c>
      <c r="X1513" t="str">
        <f t="shared" si="23"/>
        <v>6264 WM+ PTO Khu Ngọc Chúc 3, Đoan</v>
      </c>
    </row>
    <row r="1514" spans="1:24" x14ac:dyDescent="0.25">
      <c r="A1514" s="10" t="s">
        <v>8</v>
      </c>
      <c r="B1514" s="10" t="s">
        <v>3384</v>
      </c>
      <c r="C1514" s="10" t="s">
        <v>9184</v>
      </c>
      <c r="D1514" s="10" t="s">
        <v>9193</v>
      </c>
      <c r="E1514" s="10" t="s">
        <v>9186</v>
      </c>
      <c r="F1514" s="11">
        <v>138000</v>
      </c>
      <c r="G1514" s="10" t="s">
        <v>9187</v>
      </c>
      <c r="H1514" s="26">
        <v>3</v>
      </c>
      <c r="I1514" s="10" t="s">
        <v>9188</v>
      </c>
      <c r="J1514" s="10" t="s">
        <v>10105</v>
      </c>
      <c r="K1514" s="10" t="s">
        <v>9190</v>
      </c>
      <c r="L1514" s="10" t="s">
        <v>9195</v>
      </c>
      <c r="M1514" s="22" t="s">
        <v>12274</v>
      </c>
      <c r="N1514" s="22" t="s">
        <v>11950</v>
      </c>
      <c r="O1514" s="11">
        <v>46000</v>
      </c>
      <c r="P1514" s="10" t="s">
        <v>3387</v>
      </c>
      <c r="Q1514" s="10" t="s">
        <v>12272</v>
      </c>
      <c r="R1514" s="24" t="s">
        <v>13361</v>
      </c>
      <c r="S1514" s="12">
        <v>45828</v>
      </c>
      <c r="T1514" s="10" t="s">
        <v>3385</v>
      </c>
      <c r="U1514" s="10" t="str">
        <f>VLOOKUP(V1514,'mã đối tượng'!$A:$B,2,0)</f>
        <v>WIN-002</v>
      </c>
      <c r="V1514" s="10" t="s">
        <v>11969</v>
      </c>
      <c r="W1514" s="10" t="s">
        <v>3386</v>
      </c>
      <c r="X1514" t="str">
        <f t="shared" si="23"/>
        <v>4197 WM+ HNI Mai Châu</v>
      </c>
    </row>
    <row r="1515" spans="1:24" x14ac:dyDescent="0.25">
      <c r="A1515" s="10" t="s">
        <v>8</v>
      </c>
      <c r="B1515" s="10" t="s">
        <v>3188</v>
      </c>
      <c r="C1515" s="10" t="s">
        <v>9184</v>
      </c>
      <c r="D1515" s="10" t="s">
        <v>9221</v>
      </c>
      <c r="E1515" s="10" t="s">
        <v>9186</v>
      </c>
      <c r="F1515" s="11">
        <v>333174</v>
      </c>
      <c r="G1515" s="10" t="s">
        <v>9187</v>
      </c>
      <c r="H1515" s="26">
        <v>3</v>
      </c>
      <c r="I1515" s="10" t="s">
        <v>9188</v>
      </c>
      <c r="J1515" s="10" t="s">
        <v>10106</v>
      </c>
      <c r="K1515" s="10" t="s">
        <v>9190</v>
      </c>
      <c r="L1515" s="10" t="s">
        <v>9222</v>
      </c>
      <c r="M1515" s="22" t="s">
        <v>12273</v>
      </c>
      <c r="N1515" s="22" t="s">
        <v>11954</v>
      </c>
      <c r="O1515" s="11">
        <v>111058</v>
      </c>
      <c r="P1515" s="10" t="s">
        <v>3189</v>
      </c>
      <c r="Q1515" s="10" t="s">
        <v>12272</v>
      </c>
      <c r="R1515" s="24" t="s">
        <v>13362</v>
      </c>
      <c r="S1515" s="12">
        <v>45828</v>
      </c>
      <c r="T1515" s="10" t="s">
        <v>3185</v>
      </c>
      <c r="U1515" s="10" t="str">
        <f>VLOOKUP(V1515,'mã đối tượng'!$A:$B,2,0)</f>
        <v>WIN-003</v>
      </c>
      <c r="V1515" s="10" t="s">
        <v>11974</v>
      </c>
      <c r="W1515" s="10" t="s">
        <v>3186</v>
      </c>
      <c r="X1515" t="str">
        <f t="shared" si="23"/>
        <v>2AJJ WM+ PTO 439 Tiên Dung</v>
      </c>
    </row>
    <row r="1516" spans="1:24" x14ac:dyDescent="0.25">
      <c r="A1516" s="10" t="s">
        <v>8</v>
      </c>
      <c r="B1516" s="10" t="s">
        <v>3292</v>
      </c>
      <c r="C1516" s="10" t="s">
        <v>9184</v>
      </c>
      <c r="D1516" s="10" t="s">
        <v>9209</v>
      </c>
      <c r="E1516" s="10" t="s">
        <v>9186</v>
      </c>
      <c r="F1516" s="11">
        <v>100364</v>
      </c>
      <c r="G1516" s="10" t="s">
        <v>9187</v>
      </c>
      <c r="H1516" s="26">
        <v>2</v>
      </c>
      <c r="I1516" s="10" t="s">
        <v>9188</v>
      </c>
      <c r="J1516" s="10" t="s">
        <v>10107</v>
      </c>
      <c r="K1516" s="10" t="s">
        <v>9190</v>
      </c>
      <c r="L1516" s="10" t="s">
        <v>9210</v>
      </c>
      <c r="M1516" s="22" t="s">
        <v>12276</v>
      </c>
      <c r="N1516" s="22" t="s">
        <v>11951</v>
      </c>
      <c r="O1516" s="11">
        <v>50182</v>
      </c>
      <c r="P1516" s="10" t="s">
        <v>3295</v>
      </c>
      <c r="Q1516" s="10" t="s">
        <v>12272</v>
      </c>
      <c r="R1516" s="24" t="s">
        <v>13363</v>
      </c>
      <c r="S1516" s="12">
        <v>45828</v>
      </c>
      <c r="T1516" s="10" t="s">
        <v>3293</v>
      </c>
      <c r="U1516" s="10" t="str">
        <f>VLOOKUP(V1516,'mã đối tượng'!$A:$B,2,0)</f>
        <v>WIN-002</v>
      </c>
      <c r="V1516" s="10" t="s">
        <v>11969</v>
      </c>
      <c r="W1516" s="10" t="s">
        <v>3294</v>
      </c>
      <c r="X1516" t="str">
        <f t="shared" si="23"/>
        <v>3279 WM+ HNI 207 Lương Thế Vinh</v>
      </c>
    </row>
    <row r="1517" spans="1:24" x14ac:dyDescent="0.25">
      <c r="A1517" s="10" t="s">
        <v>8</v>
      </c>
      <c r="B1517" s="10" t="s">
        <v>3292</v>
      </c>
      <c r="C1517" s="10" t="s">
        <v>9192</v>
      </c>
      <c r="D1517" s="10" t="s">
        <v>9193</v>
      </c>
      <c r="E1517" s="10" t="s">
        <v>9186</v>
      </c>
      <c r="F1517" s="11">
        <v>46000</v>
      </c>
      <c r="G1517" s="10" t="s">
        <v>9187</v>
      </c>
      <c r="H1517" s="26">
        <v>1</v>
      </c>
      <c r="I1517" s="10" t="s">
        <v>9188</v>
      </c>
      <c r="J1517" s="10" t="s">
        <v>10107</v>
      </c>
      <c r="K1517" s="10" t="s">
        <v>9194</v>
      </c>
      <c r="L1517" s="10" t="s">
        <v>9195</v>
      </c>
      <c r="M1517" s="22" t="s">
        <v>12274</v>
      </c>
      <c r="N1517" s="22" t="s">
        <v>11950</v>
      </c>
      <c r="O1517" s="11">
        <v>46000</v>
      </c>
      <c r="P1517" s="10" t="s">
        <v>3295</v>
      </c>
      <c r="Q1517" s="10" t="s">
        <v>12272</v>
      </c>
      <c r="R1517" s="24" t="s">
        <v>13363</v>
      </c>
      <c r="S1517" s="12">
        <v>45828</v>
      </c>
      <c r="T1517" s="10" t="s">
        <v>3293</v>
      </c>
      <c r="U1517" s="10" t="str">
        <f>VLOOKUP(V1517,'mã đối tượng'!$A:$B,2,0)</f>
        <v>WIN-002</v>
      </c>
      <c r="V1517" s="10" t="s">
        <v>11969</v>
      </c>
      <c r="W1517" s="10" t="s">
        <v>3294</v>
      </c>
      <c r="X1517" t="str">
        <f t="shared" si="23"/>
        <v>3279 WM+ HNI 207 Lương Thế Vinh</v>
      </c>
    </row>
    <row r="1518" spans="1:24" x14ac:dyDescent="0.25">
      <c r="A1518" s="10" t="s">
        <v>8</v>
      </c>
      <c r="B1518" s="10" t="s">
        <v>3541</v>
      </c>
      <c r="C1518" s="10" t="s">
        <v>9184</v>
      </c>
      <c r="D1518" s="10" t="s">
        <v>9198</v>
      </c>
      <c r="E1518" s="10" t="s">
        <v>9186</v>
      </c>
      <c r="F1518" s="11">
        <v>49500</v>
      </c>
      <c r="G1518" s="10" t="s">
        <v>9187</v>
      </c>
      <c r="H1518" s="26">
        <v>1</v>
      </c>
      <c r="I1518" s="10" t="s">
        <v>9188</v>
      </c>
      <c r="J1518" s="10" t="s">
        <v>10108</v>
      </c>
      <c r="K1518" s="10" t="s">
        <v>9190</v>
      </c>
      <c r="L1518" s="10" t="s">
        <v>9200</v>
      </c>
      <c r="M1518" s="22" t="s">
        <v>12277</v>
      </c>
      <c r="N1518" s="22" t="s">
        <v>11946</v>
      </c>
      <c r="O1518" s="11">
        <v>49500</v>
      </c>
      <c r="P1518" s="10" t="s">
        <v>3544</v>
      </c>
      <c r="Q1518" s="10" t="s">
        <v>12272</v>
      </c>
      <c r="R1518" s="24" t="s">
        <v>13364</v>
      </c>
      <c r="S1518" s="12">
        <v>45828</v>
      </c>
      <c r="T1518" s="10" t="s">
        <v>3542</v>
      </c>
      <c r="U1518" s="10" t="str">
        <f>VLOOKUP(V1518,'mã đối tượng'!$A:$B,2,0)</f>
        <v>WIN-004</v>
      </c>
      <c r="V1518" s="10" t="s">
        <v>11979</v>
      </c>
      <c r="W1518" s="10" t="s">
        <v>3543</v>
      </c>
      <c r="X1518" t="str">
        <f t="shared" si="23"/>
        <v>5784 WM+ HTH 150 Nguyễn Du</v>
      </c>
    </row>
    <row r="1519" spans="1:24" x14ac:dyDescent="0.25">
      <c r="A1519" s="10" t="s">
        <v>8</v>
      </c>
      <c r="B1519" s="10" t="s">
        <v>3541</v>
      </c>
      <c r="C1519" s="10" t="s">
        <v>9192</v>
      </c>
      <c r="D1519" s="10" t="s">
        <v>9218</v>
      </c>
      <c r="E1519" s="10" t="s">
        <v>9186</v>
      </c>
      <c r="F1519" s="11">
        <v>73431</v>
      </c>
      <c r="G1519" s="10" t="s">
        <v>9187</v>
      </c>
      <c r="H1519" s="26">
        <v>1</v>
      </c>
      <c r="I1519" s="10" t="s">
        <v>9188</v>
      </c>
      <c r="J1519" s="10" t="s">
        <v>10108</v>
      </c>
      <c r="K1519" s="10" t="s">
        <v>9194</v>
      </c>
      <c r="L1519" s="10" t="s">
        <v>9220</v>
      </c>
      <c r="M1519" s="22" t="s">
        <v>12285</v>
      </c>
      <c r="N1519" s="22" t="s">
        <v>11953</v>
      </c>
      <c r="O1519" s="11">
        <v>73431</v>
      </c>
      <c r="P1519" s="10" t="s">
        <v>3544</v>
      </c>
      <c r="Q1519" s="10" t="s">
        <v>12272</v>
      </c>
      <c r="R1519" s="24" t="s">
        <v>13364</v>
      </c>
      <c r="S1519" s="12">
        <v>45828</v>
      </c>
      <c r="T1519" s="10" t="s">
        <v>3542</v>
      </c>
      <c r="U1519" s="10" t="str">
        <f>VLOOKUP(V1519,'mã đối tượng'!$A:$B,2,0)</f>
        <v>WIN-004</v>
      </c>
      <c r="V1519" s="10" t="s">
        <v>11979</v>
      </c>
      <c r="W1519" s="10" t="s">
        <v>3543</v>
      </c>
      <c r="X1519" t="str">
        <f t="shared" si="23"/>
        <v>5784 WM+ HTH 150 Nguyễn Du</v>
      </c>
    </row>
    <row r="1520" spans="1:24" x14ac:dyDescent="0.25">
      <c r="A1520" s="10" t="s">
        <v>8</v>
      </c>
      <c r="B1520" s="10" t="s">
        <v>3541</v>
      </c>
      <c r="C1520" s="10" t="s">
        <v>9197</v>
      </c>
      <c r="D1520" s="10" t="s">
        <v>9209</v>
      </c>
      <c r="E1520" s="10" t="s">
        <v>9186</v>
      </c>
      <c r="F1520" s="11">
        <v>150546</v>
      </c>
      <c r="G1520" s="10" t="s">
        <v>9187</v>
      </c>
      <c r="H1520" s="26">
        <v>3</v>
      </c>
      <c r="I1520" s="10" t="s">
        <v>9188</v>
      </c>
      <c r="J1520" s="10" t="s">
        <v>10108</v>
      </c>
      <c r="K1520" s="10" t="s">
        <v>9199</v>
      </c>
      <c r="L1520" s="10" t="s">
        <v>9210</v>
      </c>
      <c r="M1520" s="22" t="s">
        <v>12276</v>
      </c>
      <c r="N1520" s="22" t="s">
        <v>11951</v>
      </c>
      <c r="O1520" s="11">
        <v>50182</v>
      </c>
      <c r="P1520" s="10" t="s">
        <v>3544</v>
      </c>
      <c r="Q1520" s="10" t="s">
        <v>12272</v>
      </c>
      <c r="R1520" s="24" t="s">
        <v>13364</v>
      </c>
      <c r="S1520" s="12">
        <v>45828</v>
      </c>
      <c r="T1520" s="10" t="s">
        <v>3542</v>
      </c>
      <c r="U1520" s="10" t="str">
        <f>VLOOKUP(V1520,'mã đối tượng'!$A:$B,2,0)</f>
        <v>WIN-004</v>
      </c>
      <c r="V1520" s="10" t="s">
        <v>11979</v>
      </c>
      <c r="W1520" s="10" t="s">
        <v>3543</v>
      </c>
      <c r="X1520" t="str">
        <f t="shared" si="23"/>
        <v>5784 WM+ HTH 150 Nguyễn Du</v>
      </c>
    </row>
    <row r="1521" spans="1:24" x14ac:dyDescent="0.25">
      <c r="A1521" s="10" t="s">
        <v>8</v>
      </c>
      <c r="B1521" s="10" t="s">
        <v>3582</v>
      </c>
      <c r="C1521" s="10" t="s">
        <v>9184</v>
      </c>
      <c r="D1521" s="10" t="s">
        <v>9205</v>
      </c>
      <c r="E1521" s="10" t="s">
        <v>9186</v>
      </c>
      <c r="F1521" s="11">
        <v>111190</v>
      </c>
      <c r="G1521" s="10" t="s">
        <v>9187</v>
      </c>
      <c r="H1521" s="26">
        <v>2</v>
      </c>
      <c r="I1521" s="10" t="s">
        <v>9188</v>
      </c>
      <c r="J1521" s="10" t="s">
        <v>10109</v>
      </c>
      <c r="K1521" s="10" t="s">
        <v>9190</v>
      </c>
      <c r="L1521" s="10" t="s">
        <v>9207</v>
      </c>
      <c r="M1521" s="22" t="s">
        <v>12281</v>
      </c>
      <c r="N1521" s="22" t="s">
        <v>11949</v>
      </c>
      <c r="O1521" s="11">
        <v>55595</v>
      </c>
      <c r="P1521" s="10" t="s">
        <v>3585</v>
      </c>
      <c r="Q1521" s="10" t="s">
        <v>12272</v>
      </c>
      <c r="R1521" s="24" t="s">
        <v>13365</v>
      </c>
      <c r="S1521" s="12">
        <v>45828</v>
      </c>
      <c r="T1521" s="10" t="s">
        <v>3583</v>
      </c>
      <c r="U1521" s="10" t="str">
        <f>VLOOKUP(V1521,'mã đối tượng'!$A:$B,2,0)</f>
        <v>WIN-061</v>
      </c>
      <c r="V1521" s="10" t="s">
        <v>12192</v>
      </c>
      <c r="W1521" s="10" t="s">
        <v>3584</v>
      </c>
      <c r="X1521" t="str">
        <f t="shared" si="23"/>
        <v>6107 WM+ QNM 97 Phan Châu Trinh, TP</v>
      </c>
    </row>
    <row r="1522" spans="1:24" x14ac:dyDescent="0.25">
      <c r="A1522" s="10" t="s">
        <v>8</v>
      </c>
      <c r="B1522" s="10" t="s">
        <v>3582</v>
      </c>
      <c r="C1522" s="10" t="s">
        <v>9192</v>
      </c>
      <c r="D1522" s="10" t="s">
        <v>9209</v>
      </c>
      <c r="E1522" s="10" t="s">
        <v>9186</v>
      </c>
      <c r="F1522" s="11">
        <v>50182</v>
      </c>
      <c r="G1522" s="10" t="s">
        <v>9187</v>
      </c>
      <c r="H1522" s="26">
        <v>1</v>
      </c>
      <c r="I1522" s="10" t="s">
        <v>9188</v>
      </c>
      <c r="J1522" s="10" t="s">
        <v>10109</v>
      </c>
      <c r="K1522" s="10" t="s">
        <v>9194</v>
      </c>
      <c r="L1522" s="10" t="s">
        <v>9210</v>
      </c>
      <c r="M1522" s="22" t="s">
        <v>12276</v>
      </c>
      <c r="N1522" s="22" t="s">
        <v>11951</v>
      </c>
      <c r="O1522" s="11">
        <v>50182</v>
      </c>
      <c r="P1522" s="10" t="s">
        <v>3585</v>
      </c>
      <c r="Q1522" s="10" t="s">
        <v>12272</v>
      </c>
      <c r="R1522" s="24" t="s">
        <v>13365</v>
      </c>
      <c r="S1522" s="12">
        <v>45828</v>
      </c>
      <c r="T1522" s="10" t="s">
        <v>3583</v>
      </c>
      <c r="U1522" s="10" t="str">
        <f>VLOOKUP(V1522,'mã đối tượng'!$A:$B,2,0)</f>
        <v>WIN-061</v>
      </c>
      <c r="V1522" s="10" t="s">
        <v>12192</v>
      </c>
      <c r="W1522" s="10" t="s">
        <v>3584</v>
      </c>
      <c r="X1522" t="str">
        <f t="shared" si="23"/>
        <v>6107 WM+ QNM 97 Phan Châu Trinh, TP</v>
      </c>
    </row>
    <row r="1523" spans="1:24" x14ac:dyDescent="0.25">
      <c r="A1523" s="10" t="s">
        <v>8</v>
      </c>
      <c r="B1523" s="10" t="s">
        <v>3458</v>
      </c>
      <c r="C1523" s="10" t="s">
        <v>9184</v>
      </c>
      <c r="D1523" s="10" t="s">
        <v>9221</v>
      </c>
      <c r="E1523" s="10" t="s">
        <v>9186</v>
      </c>
      <c r="F1523" s="11">
        <v>222116</v>
      </c>
      <c r="G1523" s="10" t="s">
        <v>9187</v>
      </c>
      <c r="H1523" s="26">
        <v>2</v>
      </c>
      <c r="I1523" s="10" t="s">
        <v>9188</v>
      </c>
      <c r="J1523" s="10" t="s">
        <v>10110</v>
      </c>
      <c r="K1523" s="10" t="s">
        <v>9190</v>
      </c>
      <c r="L1523" s="10" t="s">
        <v>9222</v>
      </c>
      <c r="M1523" s="22" t="s">
        <v>12273</v>
      </c>
      <c r="N1523" s="22" t="s">
        <v>11954</v>
      </c>
      <c r="O1523" s="11">
        <v>111058</v>
      </c>
      <c r="P1523" s="10" t="s">
        <v>3461</v>
      </c>
      <c r="Q1523" s="10" t="s">
        <v>12272</v>
      </c>
      <c r="R1523" s="24" t="s">
        <v>13366</v>
      </c>
      <c r="S1523" s="12">
        <v>45828</v>
      </c>
      <c r="T1523" s="10" t="s">
        <v>3459</v>
      </c>
      <c r="U1523" s="10" t="str">
        <f>VLOOKUP(V1523,'mã đối tượng'!$A:$B,2,0)</f>
        <v>WIN-002</v>
      </c>
      <c r="V1523" s="10" t="s">
        <v>11969</v>
      </c>
      <c r="W1523" s="10" t="s">
        <v>3460</v>
      </c>
      <c r="X1523" t="str">
        <f t="shared" si="23"/>
        <v>5054 WM+ HNI BT25-C37 Bộ Công An</v>
      </c>
    </row>
    <row r="1524" spans="1:24" x14ac:dyDescent="0.25">
      <c r="A1524" s="10" t="s">
        <v>8</v>
      </c>
      <c r="B1524" s="10" t="s">
        <v>3458</v>
      </c>
      <c r="C1524" s="10" t="s">
        <v>9192</v>
      </c>
      <c r="D1524" s="10" t="s">
        <v>9226</v>
      </c>
      <c r="E1524" s="10" t="s">
        <v>9186</v>
      </c>
      <c r="F1524" s="11">
        <v>148500</v>
      </c>
      <c r="G1524" s="10" t="s">
        <v>9187</v>
      </c>
      <c r="H1524" s="26">
        <v>2</v>
      </c>
      <c r="I1524" s="10" t="s">
        <v>9188</v>
      </c>
      <c r="J1524" s="10" t="s">
        <v>10110</v>
      </c>
      <c r="K1524" s="10" t="s">
        <v>9194</v>
      </c>
      <c r="L1524" s="10" t="s">
        <v>9228</v>
      </c>
      <c r="M1524" s="22" t="s">
        <v>12278</v>
      </c>
      <c r="N1524" s="22" t="s">
        <v>11948</v>
      </c>
      <c r="O1524" s="11">
        <v>74250</v>
      </c>
      <c r="P1524" s="10" t="s">
        <v>3461</v>
      </c>
      <c r="Q1524" s="10" t="s">
        <v>12272</v>
      </c>
      <c r="R1524" s="24" t="s">
        <v>13366</v>
      </c>
      <c r="S1524" s="12">
        <v>45828</v>
      </c>
      <c r="T1524" s="10" t="s">
        <v>3459</v>
      </c>
      <c r="U1524" s="10" t="str">
        <f>VLOOKUP(V1524,'mã đối tượng'!$A:$B,2,0)</f>
        <v>WIN-002</v>
      </c>
      <c r="V1524" s="10" t="s">
        <v>11969</v>
      </c>
      <c r="W1524" s="10" t="s">
        <v>3460</v>
      </c>
      <c r="X1524" t="str">
        <f t="shared" si="23"/>
        <v>5054 WM+ HNI BT25-C37 Bộ Công An</v>
      </c>
    </row>
    <row r="1525" spans="1:24" x14ac:dyDescent="0.25">
      <c r="A1525" s="10" t="s">
        <v>8</v>
      </c>
      <c r="B1525" s="10" t="s">
        <v>3606</v>
      </c>
      <c r="C1525" s="10" t="s">
        <v>9184</v>
      </c>
      <c r="D1525" s="10" t="s">
        <v>9205</v>
      </c>
      <c r="E1525" s="10" t="s">
        <v>9186</v>
      </c>
      <c r="F1525" s="11">
        <v>111190</v>
      </c>
      <c r="G1525" s="10" t="s">
        <v>9187</v>
      </c>
      <c r="H1525" s="26">
        <v>2</v>
      </c>
      <c r="I1525" s="10" t="s">
        <v>9188</v>
      </c>
      <c r="J1525" s="10" t="s">
        <v>10111</v>
      </c>
      <c r="K1525" s="10" t="s">
        <v>9190</v>
      </c>
      <c r="L1525" s="10" t="s">
        <v>9207</v>
      </c>
      <c r="M1525" s="22" t="s">
        <v>12281</v>
      </c>
      <c r="N1525" s="22" t="s">
        <v>11949</v>
      </c>
      <c r="O1525" s="11">
        <v>55595</v>
      </c>
      <c r="P1525" s="10" t="s">
        <v>3607</v>
      </c>
      <c r="Q1525" s="10" t="s">
        <v>12272</v>
      </c>
      <c r="R1525" s="24" t="s">
        <v>13367</v>
      </c>
      <c r="S1525" s="12">
        <v>45828</v>
      </c>
      <c r="T1525" s="10" t="s">
        <v>1433</v>
      </c>
      <c r="U1525" s="10" t="str">
        <f>VLOOKUP(V1525,'mã đối tượng'!$A:$B,2,0)</f>
        <v>WIN-002</v>
      </c>
      <c r="V1525" s="10" t="s">
        <v>11969</v>
      </c>
      <c r="W1525" s="10" t="s">
        <v>1434</v>
      </c>
      <c r="X1525" t="str">
        <f t="shared" si="23"/>
        <v>6327 WM+ HNI 613 Phố Mía</v>
      </c>
    </row>
    <row r="1526" spans="1:24" x14ac:dyDescent="0.25">
      <c r="A1526" s="10" t="s">
        <v>8</v>
      </c>
      <c r="B1526" s="10" t="s">
        <v>3606</v>
      </c>
      <c r="C1526" s="10" t="s">
        <v>9192</v>
      </c>
      <c r="D1526" s="10" t="s">
        <v>9193</v>
      </c>
      <c r="E1526" s="10" t="s">
        <v>9186</v>
      </c>
      <c r="F1526" s="11">
        <v>92000</v>
      </c>
      <c r="G1526" s="10" t="s">
        <v>9187</v>
      </c>
      <c r="H1526" s="26">
        <v>2</v>
      </c>
      <c r="I1526" s="10" t="s">
        <v>9188</v>
      </c>
      <c r="J1526" s="10" t="s">
        <v>10111</v>
      </c>
      <c r="K1526" s="10" t="s">
        <v>9194</v>
      </c>
      <c r="L1526" s="10" t="s">
        <v>9195</v>
      </c>
      <c r="M1526" s="22" t="s">
        <v>12274</v>
      </c>
      <c r="N1526" s="22" t="s">
        <v>11950</v>
      </c>
      <c r="O1526" s="11">
        <v>46000</v>
      </c>
      <c r="P1526" s="10" t="s">
        <v>3607</v>
      </c>
      <c r="Q1526" s="10" t="s">
        <v>12272</v>
      </c>
      <c r="R1526" s="24" t="s">
        <v>13367</v>
      </c>
      <c r="S1526" s="12">
        <v>45828</v>
      </c>
      <c r="T1526" s="10" t="s">
        <v>1433</v>
      </c>
      <c r="U1526" s="10" t="str">
        <f>VLOOKUP(V1526,'mã đối tượng'!$A:$B,2,0)</f>
        <v>WIN-002</v>
      </c>
      <c r="V1526" s="10" t="s">
        <v>11969</v>
      </c>
      <c r="W1526" s="10" t="s">
        <v>1434</v>
      </c>
      <c r="X1526" t="str">
        <f t="shared" si="23"/>
        <v>6327 WM+ HNI 613 Phố Mía</v>
      </c>
    </row>
    <row r="1527" spans="1:24" x14ac:dyDescent="0.25">
      <c r="A1527" s="10" t="s">
        <v>8</v>
      </c>
      <c r="B1527" s="10" t="s">
        <v>3280</v>
      </c>
      <c r="C1527" s="10" t="s">
        <v>9184</v>
      </c>
      <c r="D1527" s="10" t="s">
        <v>9218</v>
      </c>
      <c r="E1527" s="10" t="s">
        <v>9186</v>
      </c>
      <c r="F1527" s="11">
        <v>514017</v>
      </c>
      <c r="G1527" s="10" t="s">
        <v>9187</v>
      </c>
      <c r="H1527" s="26">
        <v>7</v>
      </c>
      <c r="I1527" s="10" t="s">
        <v>9188</v>
      </c>
      <c r="J1527" s="10" t="s">
        <v>10112</v>
      </c>
      <c r="K1527" s="10" t="s">
        <v>9190</v>
      </c>
      <c r="L1527" s="10" t="s">
        <v>9220</v>
      </c>
      <c r="M1527" s="22" t="s">
        <v>12285</v>
      </c>
      <c r="N1527" s="22" t="s">
        <v>11953</v>
      </c>
      <c r="O1527" s="11">
        <v>73431</v>
      </c>
      <c r="P1527" s="10" t="s">
        <v>3281</v>
      </c>
      <c r="Q1527" s="10" t="s">
        <v>12272</v>
      </c>
      <c r="R1527" s="24" t="s">
        <v>13368</v>
      </c>
      <c r="S1527" s="12">
        <v>45828</v>
      </c>
      <c r="T1527" s="10" t="s">
        <v>1869</v>
      </c>
      <c r="U1527" s="10" t="str">
        <f>VLOOKUP(V1527,'mã đối tượng'!$A:$B,2,0)</f>
        <v>WIN</v>
      </c>
      <c r="V1527" s="10" t="s">
        <v>12149</v>
      </c>
      <c r="W1527" s="10" t="s">
        <v>1870</v>
      </c>
      <c r="X1527" t="str">
        <f t="shared" si="23"/>
        <v>3115 WM+ HCM B2 Hoàng Anh Gold Hous</v>
      </c>
    </row>
    <row r="1528" spans="1:24" x14ac:dyDescent="0.25">
      <c r="A1528" s="10" t="s">
        <v>8</v>
      </c>
      <c r="B1528" s="10" t="s">
        <v>3168</v>
      </c>
      <c r="C1528" s="10" t="s">
        <v>9184</v>
      </c>
      <c r="D1528" s="10" t="s">
        <v>9221</v>
      </c>
      <c r="E1528" s="10" t="s">
        <v>9186</v>
      </c>
      <c r="F1528" s="11">
        <v>444232</v>
      </c>
      <c r="G1528" s="10" t="s">
        <v>9187</v>
      </c>
      <c r="H1528" s="26">
        <v>4</v>
      </c>
      <c r="I1528" s="10" t="s">
        <v>9188</v>
      </c>
      <c r="J1528" s="10" t="s">
        <v>10113</v>
      </c>
      <c r="K1528" s="10" t="s">
        <v>9190</v>
      </c>
      <c r="L1528" s="10" t="s">
        <v>9222</v>
      </c>
      <c r="M1528" s="22" t="s">
        <v>12273</v>
      </c>
      <c r="N1528" s="22" t="s">
        <v>11954</v>
      </c>
      <c r="O1528" s="11">
        <v>111058</v>
      </c>
      <c r="P1528" s="10" t="s">
        <v>3171</v>
      </c>
      <c r="Q1528" s="10" t="s">
        <v>12272</v>
      </c>
      <c r="R1528" s="24" t="s">
        <v>13369</v>
      </c>
      <c r="S1528" s="12">
        <v>45828</v>
      </c>
      <c r="T1528" s="10" t="s">
        <v>3169</v>
      </c>
      <c r="U1528" s="10" t="str">
        <f>VLOOKUP(V1528,'mã đối tượng'!$A:$B,2,0)</f>
        <v>WIN-058</v>
      </c>
      <c r="V1528" s="10" t="s">
        <v>12177</v>
      </c>
      <c r="W1528" s="10" t="s">
        <v>3170</v>
      </c>
      <c r="X1528" t="str">
        <f t="shared" si="23"/>
        <v>2AFK WM+ NAN Trung Sơn, Kim Sơn</v>
      </c>
    </row>
    <row r="1529" spans="1:24" x14ac:dyDescent="0.25">
      <c r="A1529" s="10" t="s">
        <v>8</v>
      </c>
      <c r="B1529" s="10" t="s">
        <v>3126</v>
      </c>
      <c r="C1529" s="10" t="s">
        <v>9184</v>
      </c>
      <c r="D1529" s="10" t="s">
        <v>9221</v>
      </c>
      <c r="E1529" s="10" t="s">
        <v>9186</v>
      </c>
      <c r="F1529" s="11">
        <v>111058</v>
      </c>
      <c r="G1529" s="10" t="s">
        <v>9187</v>
      </c>
      <c r="H1529" s="26">
        <v>1</v>
      </c>
      <c r="I1529" s="10" t="s">
        <v>9188</v>
      </c>
      <c r="J1529" s="10" t="s">
        <v>10114</v>
      </c>
      <c r="K1529" s="10" t="s">
        <v>9190</v>
      </c>
      <c r="L1529" s="10" t="s">
        <v>9222</v>
      </c>
      <c r="M1529" s="22" t="s">
        <v>12273</v>
      </c>
      <c r="N1529" s="22" t="s">
        <v>11954</v>
      </c>
      <c r="O1529" s="11">
        <v>111058</v>
      </c>
      <c r="P1529" s="10" t="s">
        <v>3129</v>
      </c>
      <c r="Q1529" s="10" t="s">
        <v>12272</v>
      </c>
      <c r="R1529" s="24" t="s">
        <v>13370</v>
      </c>
      <c r="S1529" s="12">
        <v>45828</v>
      </c>
      <c r="T1529" s="10" t="s">
        <v>3127</v>
      </c>
      <c r="U1529" s="10" t="str">
        <f>VLOOKUP(V1529,'mã đối tượng'!$A:$B,2,0)</f>
        <v>WIN-031</v>
      </c>
      <c r="V1529" s="10" t="s">
        <v>12089</v>
      </c>
      <c r="W1529" s="10" t="s">
        <v>3128</v>
      </c>
      <c r="X1529" t="str">
        <f t="shared" si="23"/>
        <v>2A76 WM+ BNH 118-120 Khu Lãm Làng</v>
      </c>
    </row>
    <row r="1530" spans="1:24" x14ac:dyDescent="0.25">
      <c r="A1530" s="10" t="s">
        <v>8</v>
      </c>
      <c r="B1530" s="10" t="s">
        <v>3198</v>
      </c>
      <c r="C1530" s="10" t="s">
        <v>9184</v>
      </c>
      <c r="D1530" s="10" t="s">
        <v>9221</v>
      </c>
      <c r="E1530" s="10" t="s">
        <v>9186</v>
      </c>
      <c r="F1530" s="11">
        <v>111058</v>
      </c>
      <c r="G1530" s="10" t="s">
        <v>9187</v>
      </c>
      <c r="H1530" s="26">
        <v>1</v>
      </c>
      <c r="I1530" s="10" t="s">
        <v>9188</v>
      </c>
      <c r="J1530" s="10" t="s">
        <v>10115</v>
      </c>
      <c r="K1530" s="10" t="s">
        <v>9190</v>
      </c>
      <c r="L1530" s="10" t="s">
        <v>9222</v>
      </c>
      <c r="M1530" s="22" t="s">
        <v>12273</v>
      </c>
      <c r="N1530" s="22" t="s">
        <v>11954</v>
      </c>
      <c r="O1530" s="11">
        <v>111058</v>
      </c>
      <c r="P1530" s="10" t="s">
        <v>3201</v>
      </c>
      <c r="Q1530" s="10" t="s">
        <v>12272</v>
      </c>
      <c r="R1530" s="24" t="s">
        <v>13371</v>
      </c>
      <c r="S1530" s="12">
        <v>45828</v>
      </c>
      <c r="T1530" s="10" t="s">
        <v>3199</v>
      </c>
      <c r="U1530" s="10" t="str">
        <f>VLOOKUP(V1530,'mã đối tượng'!$A:$B,2,0)</f>
        <v>WIN-002</v>
      </c>
      <c r="V1530" s="10" t="s">
        <v>11969</v>
      </c>
      <c r="W1530" s="10" t="s">
        <v>3200</v>
      </c>
      <c r="X1530" t="str">
        <f t="shared" si="23"/>
        <v>2AN4 WIN HNI B1.3 – HH03A KĐT Thanh</v>
      </c>
    </row>
    <row r="1531" spans="1:24" x14ac:dyDescent="0.25">
      <c r="A1531" s="10" t="s">
        <v>8</v>
      </c>
      <c r="B1531" s="10" t="s">
        <v>3426</v>
      </c>
      <c r="C1531" s="10" t="s">
        <v>9184</v>
      </c>
      <c r="D1531" s="10" t="s">
        <v>9193</v>
      </c>
      <c r="E1531" s="10" t="s">
        <v>9186</v>
      </c>
      <c r="F1531" s="11">
        <v>92000</v>
      </c>
      <c r="G1531" s="10" t="s">
        <v>9187</v>
      </c>
      <c r="H1531" s="26">
        <v>2</v>
      </c>
      <c r="I1531" s="10" t="s">
        <v>9188</v>
      </c>
      <c r="J1531" s="10" t="s">
        <v>10116</v>
      </c>
      <c r="K1531" s="10" t="s">
        <v>9190</v>
      </c>
      <c r="L1531" s="10" t="s">
        <v>9195</v>
      </c>
      <c r="M1531" s="22" t="s">
        <v>12274</v>
      </c>
      <c r="N1531" s="22" t="s">
        <v>11950</v>
      </c>
      <c r="O1531" s="11">
        <v>46000</v>
      </c>
      <c r="P1531" s="10" t="s">
        <v>3427</v>
      </c>
      <c r="Q1531" s="10" t="s">
        <v>12272</v>
      </c>
      <c r="R1531" s="24" t="s">
        <v>13372</v>
      </c>
      <c r="S1531" s="12">
        <v>45828</v>
      </c>
      <c r="T1531" s="10" t="s">
        <v>2027</v>
      </c>
      <c r="U1531" s="10" t="str">
        <f>VLOOKUP(V1531,'mã đối tượng'!$A:$B,2,0)</f>
        <v>WIN-002</v>
      </c>
      <c r="V1531" s="10" t="s">
        <v>11969</v>
      </c>
      <c r="W1531" s="10" t="s">
        <v>2028</v>
      </c>
      <c r="X1531" t="str">
        <f t="shared" si="23"/>
        <v>4594 WIN HNI Ô 5 - tòa NewSkyline-V</v>
      </c>
    </row>
    <row r="1532" spans="1:24" x14ac:dyDescent="0.25">
      <c r="A1532" s="10" t="s">
        <v>8</v>
      </c>
      <c r="B1532" s="10" t="s">
        <v>3426</v>
      </c>
      <c r="C1532" s="10" t="s">
        <v>9192</v>
      </c>
      <c r="D1532" s="10" t="s">
        <v>9221</v>
      </c>
      <c r="E1532" s="10" t="s">
        <v>9186</v>
      </c>
      <c r="F1532" s="11">
        <v>444232</v>
      </c>
      <c r="G1532" s="10" t="s">
        <v>9187</v>
      </c>
      <c r="H1532" s="26">
        <v>4</v>
      </c>
      <c r="I1532" s="10" t="s">
        <v>9188</v>
      </c>
      <c r="J1532" s="10" t="s">
        <v>10116</v>
      </c>
      <c r="K1532" s="10" t="s">
        <v>9194</v>
      </c>
      <c r="L1532" s="10" t="s">
        <v>9222</v>
      </c>
      <c r="M1532" s="22" t="s">
        <v>12273</v>
      </c>
      <c r="N1532" s="22" t="s">
        <v>11954</v>
      </c>
      <c r="O1532" s="11">
        <v>111058</v>
      </c>
      <c r="P1532" s="10" t="s">
        <v>3427</v>
      </c>
      <c r="Q1532" s="10" t="s">
        <v>12272</v>
      </c>
      <c r="R1532" s="24" t="s">
        <v>13372</v>
      </c>
      <c r="S1532" s="12">
        <v>45828</v>
      </c>
      <c r="T1532" s="10" t="s">
        <v>2027</v>
      </c>
      <c r="U1532" s="10" t="str">
        <f>VLOOKUP(V1532,'mã đối tượng'!$A:$B,2,0)</f>
        <v>WIN-002</v>
      </c>
      <c r="V1532" s="10" t="s">
        <v>11969</v>
      </c>
      <c r="W1532" s="10" t="s">
        <v>2028</v>
      </c>
      <c r="X1532" t="str">
        <f t="shared" si="23"/>
        <v>4594 WIN HNI Ô 5 - tòa NewSkyline-V</v>
      </c>
    </row>
    <row r="1533" spans="1:24" x14ac:dyDescent="0.25">
      <c r="A1533" s="10" t="s">
        <v>8</v>
      </c>
      <c r="B1533" s="10" t="s">
        <v>3342</v>
      </c>
      <c r="C1533" s="10" t="s">
        <v>9184</v>
      </c>
      <c r="D1533" s="10" t="s">
        <v>9221</v>
      </c>
      <c r="E1533" s="10" t="s">
        <v>9186</v>
      </c>
      <c r="F1533" s="11">
        <v>444232</v>
      </c>
      <c r="G1533" s="10" t="s">
        <v>9187</v>
      </c>
      <c r="H1533" s="26">
        <v>4</v>
      </c>
      <c r="I1533" s="10" t="s">
        <v>9188</v>
      </c>
      <c r="J1533" s="10" t="s">
        <v>10117</v>
      </c>
      <c r="K1533" s="10" t="s">
        <v>9190</v>
      </c>
      <c r="L1533" s="10" t="s">
        <v>9222</v>
      </c>
      <c r="M1533" s="22" t="s">
        <v>12273</v>
      </c>
      <c r="N1533" s="22" t="s">
        <v>11954</v>
      </c>
      <c r="O1533" s="11">
        <v>111058</v>
      </c>
      <c r="P1533" s="10" t="s">
        <v>3345</v>
      </c>
      <c r="Q1533" s="10" t="s">
        <v>12272</v>
      </c>
      <c r="R1533" s="24" t="s">
        <v>13373</v>
      </c>
      <c r="S1533" s="12">
        <v>45828</v>
      </c>
      <c r="T1533" s="10" t="s">
        <v>3343</v>
      </c>
      <c r="U1533" s="10" t="str">
        <f>VLOOKUP(V1533,'mã đối tượng'!$A:$B,2,0)</f>
        <v>WIN</v>
      </c>
      <c r="V1533" s="10" t="s">
        <v>12149</v>
      </c>
      <c r="W1533" s="10" t="s">
        <v>3344</v>
      </c>
      <c r="X1533" t="str">
        <f t="shared" si="23"/>
        <v>3768 WM+ HCM 298 Phan Văn Trị</v>
      </c>
    </row>
    <row r="1534" spans="1:24" x14ac:dyDescent="0.25">
      <c r="A1534" s="10" t="s">
        <v>8</v>
      </c>
      <c r="B1534" s="10" t="s">
        <v>3620</v>
      </c>
      <c r="C1534" s="10" t="s">
        <v>9184</v>
      </c>
      <c r="D1534" s="10" t="s">
        <v>9221</v>
      </c>
      <c r="E1534" s="10" t="s">
        <v>9186</v>
      </c>
      <c r="F1534" s="11">
        <v>111058</v>
      </c>
      <c r="G1534" s="10" t="s">
        <v>9187</v>
      </c>
      <c r="H1534" s="26">
        <v>1</v>
      </c>
      <c r="I1534" s="10" t="s">
        <v>9188</v>
      </c>
      <c r="J1534" s="10" t="s">
        <v>10118</v>
      </c>
      <c r="K1534" s="10" t="s">
        <v>9190</v>
      </c>
      <c r="L1534" s="10" t="s">
        <v>9222</v>
      </c>
      <c r="M1534" s="22" t="s">
        <v>12273</v>
      </c>
      <c r="N1534" s="22" t="s">
        <v>11954</v>
      </c>
      <c r="O1534" s="11">
        <v>111058</v>
      </c>
      <c r="P1534" s="10" t="s">
        <v>3623</v>
      </c>
      <c r="Q1534" s="10" t="s">
        <v>12272</v>
      </c>
      <c r="R1534" s="24" t="s">
        <v>13374</v>
      </c>
      <c r="S1534" s="12">
        <v>45828</v>
      </c>
      <c r="T1534" s="10" t="s">
        <v>3621</v>
      </c>
      <c r="U1534" s="10" t="str">
        <f>VLOOKUP(V1534,'mã đối tượng'!$A:$B,2,0)</f>
        <v>WIN-047</v>
      </c>
      <c r="V1534" s="10" t="s">
        <v>12144</v>
      </c>
      <c r="W1534" s="10" t="s">
        <v>3622</v>
      </c>
      <c r="X1534" t="str">
        <f t="shared" si="23"/>
        <v>6404 WM+ VTU 171 Nguyễn Tất Thành</v>
      </c>
    </row>
    <row r="1535" spans="1:24" x14ac:dyDescent="0.25">
      <c r="A1535" s="10" t="s">
        <v>8</v>
      </c>
      <c r="B1535" s="10" t="s">
        <v>3120</v>
      </c>
      <c r="C1535" s="10" t="s">
        <v>9184</v>
      </c>
      <c r="D1535" s="10" t="s">
        <v>9205</v>
      </c>
      <c r="E1535" s="10" t="s">
        <v>9186</v>
      </c>
      <c r="F1535" s="11">
        <v>222380</v>
      </c>
      <c r="G1535" s="10" t="s">
        <v>9187</v>
      </c>
      <c r="H1535" s="26">
        <v>4</v>
      </c>
      <c r="I1535" s="10" t="s">
        <v>9188</v>
      </c>
      <c r="J1535" s="10" t="s">
        <v>10119</v>
      </c>
      <c r="K1535" s="10" t="s">
        <v>9190</v>
      </c>
      <c r="L1535" s="10" t="s">
        <v>9207</v>
      </c>
      <c r="M1535" s="22" t="s">
        <v>12281</v>
      </c>
      <c r="N1535" s="22" t="s">
        <v>11949</v>
      </c>
      <c r="O1535" s="11">
        <v>55595</v>
      </c>
      <c r="P1535" s="10" t="s">
        <v>3121</v>
      </c>
      <c r="Q1535" s="10" t="s">
        <v>12272</v>
      </c>
      <c r="R1535" s="24" t="s">
        <v>13375</v>
      </c>
      <c r="S1535" s="12">
        <v>45828</v>
      </c>
      <c r="T1535" s="10" t="s">
        <v>1633</v>
      </c>
      <c r="U1535" s="10" t="str">
        <f>VLOOKUP(V1535,'mã đối tượng'!$A:$B,2,0)</f>
        <v>WIN-045</v>
      </c>
      <c r="V1535" s="10" t="s">
        <v>12134</v>
      </c>
      <c r="W1535" s="10" t="s">
        <v>1634</v>
      </c>
      <c r="X1535" t="str">
        <f t="shared" si="23"/>
        <v>2A36 WM+ QBH TDP Xuân Tiến, Bố Trạc</v>
      </c>
    </row>
    <row r="1536" spans="1:24" x14ac:dyDescent="0.25">
      <c r="A1536" s="10" t="s">
        <v>8</v>
      </c>
      <c r="B1536" s="10" t="s">
        <v>3482</v>
      </c>
      <c r="C1536" s="10" t="s">
        <v>9184</v>
      </c>
      <c r="D1536" s="10" t="s">
        <v>9209</v>
      </c>
      <c r="E1536" s="10" t="s">
        <v>9186</v>
      </c>
      <c r="F1536" s="11">
        <v>50182</v>
      </c>
      <c r="G1536" s="10" t="s">
        <v>9187</v>
      </c>
      <c r="H1536" s="26">
        <v>1</v>
      </c>
      <c r="I1536" s="10" t="s">
        <v>9188</v>
      </c>
      <c r="J1536" s="10" t="s">
        <v>10120</v>
      </c>
      <c r="K1536" s="10" t="s">
        <v>9190</v>
      </c>
      <c r="L1536" s="10" t="s">
        <v>9210</v>
      </c>
      <c r="M1536" s="22" t="s">
        <v>12276</v>
      </c>
      <c r="N1536" s="22" t="s">
        <v>11951</v>
      </c>
      <c r="O1536" s="11">
        <v>50182</v>
      </c>
      <c r="P1536" s="10" t="s">
        <v>3485</v>
      </c>
      <c r="Q1536" s="10" t="s">
        <v>12272</v>
      </c>
      <c r="R1536" s="24" t="s">
        <v>13376</v>
      </c>
      <c r="S1536" s="12">
        <v>45828</v>
      </c>
      <c r="T1536" s="10" t="s">
        <v>3483</v>
      </c>
      <c r="U1536" s="10" t="str">
        <f>VLOOKUP(V1536,'mã đối tượng'!$A:$B,2,0)</f>
        <v>WIN-007</v>
      </c>
      <c r="V1536" s="10" t="s">
        <v>11989</v>
      </c>
      <c r="W1536" s="10" t="s">
        <v>3484</v>
      </c>
      <c r="X1536" t="str">
        <f t="shared" si="23"/>
        <v>5395 WM+ QNH Dự án quỹ đất đường sắ</v>
      </c>
    </row>
    <row r="1537" spans="1:24" x14ac:dyDescent="0.25">
      <c r="A1537" s="10" t="s">
        <v>8</v>
      </c>
      <c r="B1537" s="10" t="s">
        <v>3498</v>
      </c>
      <c r="C1537" s="10" t="s">
        <v>9184</v>
      </c>
      <c r="D1537" s="10" t="s">
        <v>9218</v>
      </c>
      <c r="E1537" s="10" t="s">
        <v>9186</v>
      </c>
      <c r="F1537" s="11">
        <v>146862</v>
      </c>
      <c r="G1537" s="10" t="s">
        <v>9187</v>
      </c>
      <c r="H1537" s="26">
        <v>2</v>
      </c>
      <c r="I1537" s="10" t="s">
        <v>9188</v>
      </c>
      <c r="J1537" s="10" t="s">
        <v>10121</v>
      </c>
      <c r="K1537" s="10" t="s">
        <v>9190</v>
      </c>
      <c r="L1537" s="10" t="s">
        <v>9220</v>
      </c>
      <c r="M1537" s="22" t="s">
        <v>12285</v>
      </c>
      <c r="N1537" s="22" t="s">
        <v>11953</v>
      </c>
      <c r="O1537" s="11">
        <v>73431</v>
      </c>
      <c r="P1537" s="10" t="s">
        <v>3501</v>
      </c>
      <c r="Q1537" s="10" t="s">
        <v>12272</v>
      </c>
      <c r="R1537" s="24" t="s">
        <v>13377</v>
      </c>
      <c r="S1537" s="12">
        <v>45828</v>
      </c>
      <c r="T1537" s="10" t="s">
        <v>3499</v>
      </c>
      <c r="U1537" s="10" t="str">
        <f>VLOOKUP(V1537,'mã đối tượng'!$A:$B,2,0)</f>
        <v>WIN-002</v>
      </c>
      <c r="V1537" s="10" t="s">
        <v>11969</v>
      </c>
      <c r="W1537" s="10" t="s">
        <v>3500</v>
      </c>
      <c r="X1537" t="str">
        <f t="shared" si="23"/>
        <v>5490 WM+ HNI 94 Phố Kim Bài</v>
      </c>
    </row>
    <row r="1538" spans="1:24" x14ac:dyDescent="0.25">
      <c r="A1538" s="10" t="s">
        <v>8</v>
      </c>
      <c r="B1538" s="10" t="s">
        <v>3486</v>
      </c>
      <c r="C1538" s="10" t="s">
        <v>9184</v>
      </c>
      <c r="D1538" s="10" t="s">
        <v>9209</v>
      </c>
      <c r="E1538" s="10" t="s">
        <v>9186</v>
      </c>
      <c r="F1538" s="11">
        <v>200728</v>
      </c>
      <c r="G1538" s="10" t="s">
        <v>9187</v>
      </c>
      <c r="H1538" s="26">
        <v>4</v>
      </c>
      <c r="I1538" s="10" t="s">
        <v>9188</v>
      </c>
      <c r="J1538" s="10" t="s">
        <v>10122</v>
      </c>
      <c r="K1538" s="10" t="s">
        <v>9190</v>
      </c>
      <c r="L1538" s="10" t="s">
        <v>9210</v>
      </c>
      <c r="M1538" s="22" t="s">
        <v>12276</v>
      </c>
      <c r="N1538" s="22" t="s">
        <v>11951</v>
      </c>
      <c r="O1538" s="11">
        <v>50182</v>
      </c>
      <c r="P1538" s="10" t="s">
        <v>3487</v>
      </c>
      <c r="Q1538" s="10" t="s">
        <v>12272</v>
      </c>
      <c r="R1538" s="24" t="s">
        <v>13378</v>
      </c>
      <c r="S1538" s="12">
        <v>45828</v>
      </c>
      <c r="T1538" s="10" t="s">
        <v>3483</v>
      </c>
      <c r="U1538" s="10" t="str">
        <f>VLOOKUP(V1538,'mã đối tượng'!$A:$B,2,0)</f>
        <v>WIN-007</v>
      </c>
      <c r="V1538" s="10" t="s">
        <v>11989</v>
      </c>
      <c r="W1538" s="10" t="s">
        <v>3484</v>
      </c>
      <c r="X1538" t="str">
        <f t="shared" si="23"/>
        <v>5395 WM+ QNH Dự án quỹ đất đường sắ</v>
      </c>
    </row>
    <row r="1539" spans="1:24" x14ac:dyDescent="0.25">
      <c r="A1539" s="10" t="s">
        <v>8</v>
      </c>
      <c r="B1539" s="10" t="s">
        <v>3586</v>
      </c>
      <c r="C1539" s="10" t="s">
        <v>9184</v>
      </c>
      <c r="D1539" s="10" t="s">
        <v>9221</v>
      </c>
      <c r="E1539" s="10" t="s">
        <v>9186</v>
      </c>
      <c r="F1539" s="11">
        <v>333174</v>
      </c>
      <c r="G1539" s="10" t="s">
        <v>9187</v>
      </c>
      <c r="H1539" s="26">
        <v>3</v>
      </c>
      <c r="I1539" s="10" t="s">
        <v>9188</v>
      </c>
      <c r="J1539" s="10" t="s">
        <v>10123</v>
      </c>
      <c r="K1539" s="10" t="s">
        <v>9190</v>
      </c>
      <c r="L1539" s="10" t="s">
        <v>9222</v>
      </c>
      <c r="M1539" s="22" t="s">
        <v>12273</v>
      </c>
      <c r="N1539" s="22" t="s">
        <v>11954</v>
      </c>
      <c r="O1539" s="11">
        <v>111058</v>
      </c>
      <c r="P1539" s="10" t="s">
        <v>3589</v>
      </c>
      <c r="Q1539" s="10" t="s">
        <v>12272</v>
      </c>
      <c r="R1539" s="24" t="s">
        <v>13379</v>
      </c>
      <c r="S1539" s="12">
        <v>45828</v>
      </c>
      <c r="T1539" s="10" t="s">
        <v>3587</v>
      </c>
      <c r="U1539" s="10" t="str">
        <f>VLOOKUP(V1539,'mã đối tượng'!$A:$B,2,0)</f>
        <v>WIN-047</v>
      </c>
      <c r="V1539" s="10" t="s">
        <v>12144</v>
      </c>
      <c r="W1539" s="10" t="s">
        <v>3588</v>
      </c>
      <c r="X1539" t="str">
        <f t="shared" si="23"/>
        <v>6134 WM+ VTU 928 Phạm Hùng</v>
      </c>
    </row>
    <row r="1540" spans="1:24" x14ac:dyDescent="0.25">
      <c r="A1540" s="10" t="s">
        <v>8</v>
      </c>
      <c r="B1540" s="10" t="s">
        <v>3586</v>
      </c>
      <c r="C1540" s="10" t="s">
        <v>9192</v>
      </c>
      <c r="D1540" s="10" t="s">
        <v>9218</v>
      </c>
      <c r="E1540" s="10" t="s">
        <v>9186</v>
      </c>
      <c r="F1540" s="11">
        <v>73431</v>
      </c>
      <c r="G1540" s="10" t="s">
        <v>9187</v>
      </c>
      <c r="H1540" s="26">
        <v>1</v>
      </c>
      <c r="I1540" s="10" t="s">
        <v>9188</v>
      </c>
      <c r="J1540" s="10" t="s">
        <v>10123</v>
      </c>
      <c r="K1540" s="10" t="s">
        <v>9194</v>
      </c>
      <c r="L1540" s="10" t="s">
        <v>9220</v>
      </c>
      <c r="M1540" s="22" t="s">
        <v>12285</v>
      </c>
      <c r="N1540" s="22" t="s">
        <v>11953</v>
      </c>
      <c r="O1540" s="11">
        <v>73431</v>
      </c>
      <c r="P1540" s="10" t="s">
        <v>3589</v>
      </c>
      <c r="Q1540" s="10" t="s">
        <v>12272</v>
      </c>
      <c r="R1540" s="24" t="s">
        <v>13379</v>
      </c>
      <c r="S1540" s="12">
        <v>45828</v>
      </c>
      <c r="T1540" s="10" t="s">
        <v>3587</v>
      </c>
      <c r="U1540" s="10" t="str">
        <f>VLOOKUP(V1540,'mã đối tượng'!$A:$B,2,0)</f>
        <v>WIN-047</v>
      </c>
      <c r="V1540" s="10" t="s">
        <v>12144</v>
      </c>
      <c r="W1540" s="10" t="s">
        <v>3588</v>
      </c>
      <c r="X1540" t="str">
        <f t="shared" ref="X1540:X1603" si="24">T1540&amp;" "&amp;W1540</f>
        <v>6134 WM+ VTU 928 Phạm Hùng</v>
      </c>
    </row>
    <row r="1541" spans="1:24" x14ac:dyDescent="0.25">
      <c r="A1541" s="10" t="s">
        <v>8</v>
      </c>
      <c r="B1541" s="10" t="s">
        <v>3586</v>
      </c>
      <c r="C1541" s="10" t="s">
        <v>9197</v>
      </c>
      <c r="D1541" s="10" t="s">
        <v>9209</v>
      </c>
      <c r="E1541" s="10" t="s">
        <v>9186</v>
      </c>
      <c r="F1541" s="11">
        <v>150546</v>
      </c>
      <c r="G1541" s="10" t="s">
        <v>9187</v>
      </c>
      <c r="H1541" s="26">
        <v>3</v>
      </c>
      <c r="I1541" s="10" t="s">
        <v>9188</v>
      </c>
      <c r="J1541" s="10" t="s">
        <v>10123</v>
      </c>
      <c r="K1541" s="10" t="s">
        <v>9199</v>
      </c>
      <c r="L1541" s="10" t="s">
        <v>9210</v>
      </c>
      <c r="M1541" s="22" t="s">
        <v>12276</v>
      </c>
      <c r="N1541" s="22" t="s">
        <v>11951</v>
      </c>
      <c r="O1541" s="11">
        <v>50182</v>
      </c>
      <c r="P1541" s="10" t="s">
        <v>3589</v>
      </c>
      <c r="Q1541" s="10" t="s">
        <v>12272</v>
      </c>
      <c r="R1541" s="24" t="s">
        <v>13379</v>
      </c>
      <c r="S1541" s="12">
        <v>45828</v>
      </c>
      <c r="T1541" s="10" t="s">
        <v>3587</v>
      </c>
      <c r="U1541" s="10" t="str">
        <f>VLOOKUP(V1541,'mã đối tượng'!$A:$B,2,0)</f>
        <v>WIN-047</v>
      </c>
      <c r="V1541" s="10" t="s">
        <v>12144</v>
      </c>
      <c r="W1541" s="10" t="s">
        <v>3588</v>
      </c>
      <c r="X1541" t="str">
        <f t="shared" si="24"/>
        <v>6134 WM+ VTU 928 Phạm Hùng</v>
      </c>
    </row>
    <row r="1542" spans="1:24" x14ac:dyDescent="0.25">
      <c r="A1542" s="10" t="s">
        <v>8</v>
      </c>
      <c r="B1542" s="10" t="s">
        <v>3388</v>
      </c>
      <c r="C1542" s="10" t="s">
        <v>9184</v>
      </c>
      <c r="D1542" s="10" t="s">
        <v>9226</v>
      </c>
      <c r="E1542" s="10" t="s">
        <v>9186</v>
      </c>
      <c r="F1542" s="11">
        <v>222750</v>
      </c>
      <c r="G1542" s="10" t="s">
        <v>9187</v>
      </c>
      <c r="H1542" s="26">
        <v>3</v>
      </c>
      <c r="I1542" s="10" t="s">
        <v>9188</v>
      </c>
      <c r="J1542" s="10" t="s">
        <v>10124</v>
      </c>
      <c r="K1542" s="10" t="s">
        <v>9190</v>
      </c>
      <c r="L1542" s="10" t="s">
        <v>9228</v>
      </c>
      <c r="M1542" s="22" t="s">
        <v>12278</v>
      </c>
      <c r="N1542" s="22" t="s">
        <v>11948</v>
      </c>
      <c r="O1542" s="11">
        <v>74250</v>
      </c>
      <c r="P1542" s="10" t="s">
        <v>3389</v>
      </c>
      <c r="Q1542" s="10" t="s">
        <v>12272</v>
      </c>
      <c r="R1542" s="24" t="s">
        <v>13380</v>
      </c>
      <c r="S1542" s="12">
        <v>45828</v>
      </c>
      <c r="T1542" s="10" t="s">
        <v>1975</v>
      </c>
      <c r="U1542" s="10" t="str">
        <f>VLOOKUP(V1542,'mã đối tượng'!$A:$B,2,0)</f>
        <v>WIN-002</v>
      </c>
      <c r="V1542" s="10" t="s">
        <v>11969</v>
      </c>
      <c r="W1542" s="10" t="s">
        <v>1976</v>
      </c>
      <c r="X1542" t="str">
        <f t="shared" si="24"/>
        <v>4199 WM+ HNI Lưu Phái</v>
      </c>
    </row>
    <row r="1543" spans="1:24" x14ac:dyDescent="0.25">
      <c r="A1543" s="10" t="s">
        <v>8</v>
      </c>
      <c r="B1543" s="10" t="s">
        <v>3388</v>
      </c>
      <c r="C1543" s="10" t="s">
        <v>9192</v>
      </c>
      <c r="D1543" s="10" t="s">
        <v>9193</v>
      </c>
      <c r="E1543" s="10" t="s">
        <v>9186</v>
      </c>
      <c r="F1543" s="11">
        <v>46000</v>
      </c>
      <c r="G1543" s="10" t="s">
        <v>9187</v>
      </c>
      <c r="H1543" s="26">
        <v>1</v>
      </c>
      <c r="I1543" s="10" t="s">
        <v>9188</v>
      </c>
      <c r="J1543" s="10" t="s">
        <v>10124</v>
      </c>
      <c r="K1543" s="10" t="s">
        <v>9194</v>
      </c>
      <c r="L1543" s="10" t="s">
        <v>9195</v>
      </c>
      <c r="M1543" s="22" t="s">
        <v>12274</v>
      </c>
      <c r="N1543" s="22" t="s">
        <v>11950</v>
      </c>
      <c r="O1543" s="11">
        <v>46000</v>
      </c>
      <c r="P1543" s="10" t="s">
        <v>3389</v>
      </c>
      <c r="Q1543" s="10" t="s">
        <v>12272</v>
      </c>
      <c r="R1543" s="24" t="s">
        <v>13380</v>
      </c>
      <c r="S1543" s="12">
        <v>45828</v>
      </c>
      <c r="T1543" s="10" t="s">
        <v>1975</v>
      </c>
      <c r="U1543" s="10" t="str">
        <f>VLOOKUP(V1543,'mã đối tượng'!$A:$B,2,0)</f>
        <v>WIN-002</v>
      </c>
      <c r="V1543" s="10" t="s">
        <v>11969</v>
      </c>
      <c r="W1543" s="10" t="s">
        <v>1976</v>
      </c>
      <c r="X1543" t="str">
        <f t="shared" si="24"/>
        <v>4199 WM+ HNI Lưu Phái</v>
      </c>
    </row>
    <row r="1544" spans="1:24" x14ac:dyDescent="0.25">
      <c r="A1544" s="10" t="s">
        <v>8</v>
      </c>
      <c r="B1544" s="10" t="s">
        <v>3210</v>
      </c>
      <c r="C1544" s="10" t="s">
        <v>9184</v>
      </c>
      <c r="D1544" s="10" t="s">
        <v>9218</v>
      </c>
      <c r="E1544" s="10" t="s">
        <v>9186</v>
      </c>
      <c r="F1544" s="11">
        <v>73431</v>
      </c>
      <c r="G1544" s="10" t="s">
        <v>9187</v>
      </c>
      <c r="H1544" s="26">
        <v>1</v>
      </c>
      <c r="I1544" s="10" t="s">
        <v>9188</v>
      </c>
      <c r="J1544" s="10" t="s">
        <v>10125</v>
      </c>
      <c r="K1544" s="10" t="s">
        <v>9190</v>
      </c>
      <c r="L1544" s="10" t="s">
        <v>9220</v>
      </c>
      <c r="M1544" s="22" t="s">
        <v>12285</v>
      </c>
      <c r="N1544" s="22" t="s">
        <v>11953</v>
      </c>
      <c r="O1544" s="11">
        <v>73431</v>
      </c>
      <c r="P1544" s="10" t="s">
        <v>3213</v>
      </c>
      <c r="Q1544" s="10" t="s">
        <v>12272</v>
      </c>
      <c r="R1544" s="24" t="s">
        <v>13381</v>
      </c>
      <c r="S1544" s="12">
        <v>45828</v>
      </c>
      <c r="T1544" s="10" t="s">
        <v>3211</v>
      </c>
      <c r="U1544" s="10" t="str">
        <f>VLOOKUP(V1544,'mã đối tượng'!$A:$B,2,0)</f>
        <v>WIN-002</v>
      </c>
      <c r="V1544" s="10" t="s">
        <v>11969</v>
      </c>
      <c r="W1544" s="10" t="s">
        <v>3212</v>
      </c>
      <c r="X1544" t="str">
        <f t="shared" si="24"/>
        <v>2AO3 WM+ HNI Đông Tiến, Chương Mỹ</v>
      </c>
    </row>
    <row r="1545" spans="1:24" x14ac:dyDescent="0.25">
      <c r="A1545" s="10" t="s">
        <v>8</v>
      </c>
      <c r="B1545" s="10" t="s">
        <v>3142</v>
      </c>
      <c r="C1545" s="10" t="s">
        <v>9184</v>
      </c>
      <c r="D1545" s="10" t="s">
        <v>9193</v>
      </c>
      <c r="E1545" s="10" t="s">
        <v>9186</v>
      </c>
      <c r="F1545" s="11">
        <v>46000</v>
      </c>
      <c r="G1545" s="10" t="s">
        <v>9187</v>
      </c>
      <c r="H1545" s="26">
        <v>1</v>
      </c>
      <c r="I1545" s="10" t="s">
        <v>9188</v>
      </c>
      <c r="J1545" s="10" t="s">
        <v>10126</v>
      </c>
      <c r="K1545" s="10" t="s">
        <v>9190</v>
      </c>
      <c r="L1545" s="10" t="s">
        <v>9195</v>
      </c>
      <c r="M1545" s="22" t="s">
        <v>12274</v>
      </c>
      <c r="N1545" s="22" t="s">
        <v>11950</v>
      </c>
      <c r="O1545" s="11">
        <v>46000</v>
      </c>
      <c r="P1545" s="10" t="s">
        <v>3145</v>
      </c>
      <c r="Q1545" s="10" t="s">
        <v>12272</v>
      </c>
      <c r="R1545" s="24" t="s">
        <v>13382</v>
      </c>
      <c r="S1545" s="12">
        <v>45828</v>
      </c>
      <c r="T1545" s="10" t="s">
        <v>3143</v>
      </c>
      <c r="U1545" s="10" t="str">
        <f>VLOOKUP(V1545,'mã đối tượng'!$A:$B,2,0)</f>
        <v>WIN-049</v>
      </c>
      <c r="V1545" s="10" t="s">
        <v>12152</v>
      </c>
      <c r="W1545" s="10" t="s">
        <v>3144</v>
      </c>
      <c r="X1545" t="str">
        <f t="shared" si="24"/>
        <v>2ADF WM+ SLA Tân Lập, Chiềng Khương</v>
      </c>
    </row>
    <row r="1546" spans="1:24" x14ac:dyDescent="0.25">
      <c r="A1546" s="10" t="s">
        <v>8</v>
      </c>
      <c r="B1546" s="10" t="s">
        <v>3402</v>
      </c>
      <c r="C1546" s="10" t="s">
        <v>9184</v>
      </c>
      <c r="D1546" s="10" t="s">
        <v>9209</v>
      </c>
      <c r="E1546" s="10" t="s">
        <v>9186</v>
      </c>
      <c r="F1546" s="11">
        <v>50182</v>
      </c>
      <c r="G1546" s="10" t="s">
        <v>9187</v>
      </c>
      <c r="H1546" s="26">
        <v>1</v>
      </c>
      <c r="I1546" s="10" t="s">
        <v>9188</v>
      </c>
      <c r="J1546" s="10" t="s">
        <v>10127</v>
      </c>
      <c r="K1546" s="10" t="s">
        <v>9190</v>
      </c>
      <c r="L1546" s="10" t="s">
        <v>9210</v>
      </c>
      <c r="M1546" s="22" t="s">
        <v>12276</v>
      </c>
      <c r="N1546" s="22" t="s">
        <v>11951</v>
      </c>
      <c r="O1546" s="11">
        <v>50182</v>
      </c>
      <c r="P1546" s="10" t="s">
        <v>3405</v>
      </c>
      <c r="Q1546" s="10" t="s">
        <v>12272</v>
      </c>
      <c r="R1546" s="24" t="s">
        <v>13383</v>
      </c>
      <c r="S1546" s="12">
        <v>45828</v>
      </c>
      <c r="T1546" s="10" t="s">
        <v>3403</v>
      </c>
      <c r="U1546" s="10" t="str">
        <f>VLOOKUP(V1546,'mã đối tượng'!$A:$B,2,0)</f>
        <v>WIN-002</v>
      </c>
      <c r="V1546" s="10" t="s">
        <v>11969</v>
      </c>
      <c r="W1546" s="10" t="s">
        <v>3404</v>
      </c>
      <c r="X1546" t="str">
        <f t="shared" si="24"/>
        <v>4450 WM+ HNI Hải Phát Plaza</v>
      </c>
    </row>
    <row r="1547" spans="1:24" x14ac:dyDescent="0.25">
      <c r="A1547" s="10" t="s">
        <v>8</v>
      </c>
      <c r="B1547" s="10" t="s">
        <v>3352</v>
      </c>
      <c r="C1547" s="10" t="s">
        <v>9184</v>
      </c>
      <c r="D1547" s="10" t="s">
        <v>9221</v>
      </c>
      <c r="E1547" s="10" t="s">
        <v>9186</v>
      </c>
      <c r="F1547" s="11">
        <v>444232</v>
      </c>
      <c r="G1547" s="10" t="s">
        <v>9187</v>
      </c>
      <c r="H1547" s="26">
        <v>4</v>
      </c>
      <c r="I1547" s="10" t="s">
        <v>9188</v>
      </c>
      <c r="J1547" s="10" t="s">
        <v>10128</v>
      </c>
      <c r="K1547" s="10" t="s">
        <v>9190</v>
      </c>
      <c r="L1547" s="10" t="s">
        <v>9222</v>
      </c>
      <c r="M1547" s="22" t="s">
        <v>12273</v>
      </c>
      <c r="N1547" s="22" t="s">
        <v>11954</v>
      </c>
      <c r="O1547" s="11">
        <v>111058</v>
      </c>
      <c r="P1547" s="10" t="s">
        <v>3355</v>
      </c>
      <c r="Q1547" s="10" t="s">
        <v>12272</v>
      </c>
      <c r="R1547" s="24" t="s">
        <v>13384</v>
      </c>
      <c r="S1547" s="12">
        <v>45828</v>
      </c>
      <c r="T1547" s="10" t="s">
        <v>3353</v>
      </c>
      <c r="U1547" s="10" t="str">
        <f>VLOOKUP(V1547,'mã đối tượng'!$A:$B,2,0)</f>
        <v>WIN</v>
      </c>
      <c r="V1547" s="10" t="s">
        <v>12149</v>
      </c>
      <c r="W1547" s="10" t="s">
        <v>3354</v>
      </c>
      <c r="X1547" t="str">
        <f t="shared" si="24"/>
        <v>3873 WIN HCM 121 Nguyễn Văn Đậu</v>
      </c>
    </row>
    <row r="1548" spans="1:24" x14ac:dyDescent="0.25">
      <c r="A1548" s="10" t="s">
        <v>8</v>
      </c>
      <c r="B1548" s="10" t="s">
        <v>3352</v>
      </c>
      <c r="C1548" s="10" t="s">
        <v>9192</v>
      </c>
      <c r="D1548" s="10" t="s">
        <v>9205</v>
      </c>
      <c r="E1548" s="10" t="s">
        <v>9186</v>
      </c>
      <c r="F1548" s="11">
        <v>166785</v>
      </c>
      <c r="G1548" s="10" t="s">
        <v>9187</v>
      </c>
      <c r="H1548" s="26">
        <v>3</v>
      </c>
      <c r="I1548" s="10" t="s">
        <v>9188</v>
      </c>
      <c r="J1548" s="10" t="s">
        <v>10128</v>
      </c>
      <c r="K1548" s="10" t="s">
        <v>9194</v>
      </c>
      <c r="L1548" s="10" t="s">
        <v>9207</v>
      </c>
      <c r="M1548" s="22" t="s">
        <v>12281</v>
      </c>
      <c r="N1548" s="22" t="s">
        <v>11949</v>
      </c>
      <c r="O1548" s="11">
        <v>55595</v>
      </c>
      <c r="P1548" s="10" t="s">
        <v>3355</v>
      </c>
      <c r="Q1548" s="10" t="s">
        <v>12272</v>
      </c>
      <c r="R1548" s="24" t="s">
        <v>13384</v>
      </c>
      <c r="S1548" s="12">
        <v>45828</v>
      </c>
      <c r="T1548" s="10" t="s">
        <v>3353</v>
      </c>
      <c r="U1548" s="10" t="str">
        <f>VLOOKUP(V1548,'mã đối tượng'!$A:$B,2,0)</f>
        <v>WIN</v>
      </c>
      <c r="V1548" s="10" t="s">
        <v>12149</v>
      </c>
      <c r="W1548" s="10" t="s">
        <v>3354</v>
      </c>
      <c r="X1548" t="str">
        <f t="shared" si="24"/>
        <v>3873 WIN HCM 121 Nguyễn Văn Đậu</v>
      </c>
    </row>
    <row r="1549" spans="1:24" x14ac:dyDescent="0.25">
      <c r="A1549" s="10" t="s">
        <v>8</v>
      </c>
      <c r="B1549" s="10" t="s">
        <v>3406</v>
      </c>
      <c r="C1549" s="10" t="s">
        <v>9184</v>
      </c>
      <c r="D1549" s="10" t="s">
        <v>9226</v>
      </c>
      <c r="E1549" s="10" t="s">
        <v>9186</v>
      </c>
      <c r="F1549" s="11">
        <v>148500</v>
      </c>
      <c r="G1549" s="10" t="s">
        <v>9187</v>
      </c>
      <c r="H1549" s="26">
        <v>2</v>
      </c>
      <c r="I1549" s="10" t="s">
        <v>9188</v>
      </c>
      <c r="J1549" s="10" t="s">
        <v>10129</v>
      </c>
      <c r="K1549" s="10" t="s">
        <v>9190</v>
      </c>
      <c r="L1549" s="10" t="s">
        <v>9228</v>
      </c>
      <c r="M1549" s="22" t="s">
        <v>12278</v>
      </c>
      <c r="N1549" s="22" t="s">
        <v>11948</v>
      </c>
      <c r="O1549" s="11">
        <v>74250</v>
      </c>
      <c r="P1549" s="10" t="s">
        <v>3407</v>
      </c>
      <c r="Q1549" s="10" t="s">
        <v>12272</v>
      </c>
      <c r="R1549" s="24" t="s">
        <v>13385</v>
      </c>
      <c r="S1549" s="12">
        <v>45828</v>
      </c>
      <c r="T1549" s="10" t="s">
        <v>3403</v>
      </c>
      <c r="U1549" s="10" t="str">
        <f>VLOOKUP(V1549,'mã đối tượng'!$A:$B,2,0)</f>
        <v>WIN-002</v>
      </c>
      <c r="V1549" s="10" t="s">
        <v>11969</v>
      </c>
      <c r="W1549" s="10" t="s">
        <v>3404</v>
      </c>
      <c r="X1549" t="str">
        <f t="shared" si="24"/>
        <v>4450 WM+ HNI Hải Phát Plaza</v>
      </c>
    </row>
    <row r="1550" spans="1:24" x14ac:dyDescent="0.25">
      <c r="A1550" s="10" t="s">
        <v>8</v>
      </c>
      <c r="B1550" s="10" t="s">
        <v>3266</v>
      </c>
      <c r="C1550" s="10" t="s">
        <v>9184</v>
      </c>
      <c r="D1550" s="10" t="s">
        <v>9218</v>
      </c>
      <c r="E1550" s="10" t="s">
        <v>9186</v>
      </c>
      <c r="F1550" s="11">
        <v>73431</v>
      </c>
      <c r="G1550" s="10" t="s">
        <v>9187</v>
      </c>
      <c r="H1550" s="26">
        <v>1</v>
      </c>
      <c r="I1550" s="10" t="s">
        <v>9188</v>
      </c>
      <c r="J1550" s="10" t="s">
        <v>10130</v>
      </c>
      <c r="K1550" s="10" t="s">
        <v>9190</v>
      </c>
      <c r="L1550" s="10" t="s">
        <v>9220</v>
      </c>
      <c r="M1550" s="22" t="s">
        <v>12285</v>
      </c>
      <c r="N1550" s="22" t="s">
        <v>11953</v>
      </c>
      <c r="O1550" s="11">
        <v>73431</v>
      </c>
      <c r="P1550" s="10" t="s">
        <v>3269</v>
      </c>
      <c r="Q1550" s="10" t="s">
        <v>12272</v>
      </c>
      <c r="R1550" s="24" t="s">
        <v>13386</v>
      </c>
      <c r="S1550" s="12">
        <v>45828</v>
      </c>
      <c r="T1550" s="10" t="s">
        <v>3267</v>
      </c>
      <c r="U1550" s="10" t="str">
        <f>VLOOKUP(V1550,'mã đối tượng'!$A:$B,2,0)</f>
        <v>WIN-002</v>
      </c>
      <c r="V1550" s="10" t="s">
        <v>11969</v>
      </c>
      <c r="W1550" s="10" t="s">
        <v>3268</v>
      </c>
      <c r="X1550" t="str">
        <f t="shared" si="24"/>
        <v>2AWA WM+ HNI Trát Cầu, Tiền Phong</v>
      </c>
    </row>
    <row r="1551" spans="1:24" x14ac:dyDescent="0.25">
      <c r="A1551" s="10" t="s">
        <v>8</v>
      </c>
      <c r="B1551" s="10" t="s">
        <v>3130</v>
      </c>
      <c r="C1551" s="10" t="s">
        <v>9184</v>
      </c>
      <c r="D1551" s="10" t="s">
        <v>9193</v>
      </c>
      <c r="E1551" s="10" t="s">
        <v>9186</v>
      </c>
      <c r="F1551" s="11">
        <v>92000</v>
      </c>
      <c r="G1551" s="10" t="s">
        <v>9187</v>
      </c>
      <c r="H1551" s="26">
        <v>2</v>
      </c>
      <c r="I1551" s="10" t="s">
        <v>9188</v>
      </c>
      <c r="J1551" s="10" t="s">
        <v>10131</v>
      </c>
      <c r="K1551" s="10" t="s">
        <v>9190</v>
      </c>
      <c r="L1551" s="10" t="s">
        <v>9195</v>
      </c>
      <c r="M1551" s="22" t="s">
        <v>12274</v>
      </c>
      <c r="N1551" s="22" t="s">
        <v>11950</v>
      </c>
      <c r="O1551" s="11">
        <v>46000</v>
      </c>
      <c r="P1551" s="10" t="s">
        <v>3133</v>
      </c>
      <c r="Q1551" s="10" t="s">
        <v>12272</v>
      </c>
      <c r="R1551" s="24" t="s">
        <v>13387</v>
      </c>
      <c r="S1551" s="12">
        <v>45828</v>
      </c>
      <c r="T1551" s="10" t="s">
        <v>3131</v>
      </c>
      <c r="U1551" s="10" t="str">
        <f>VLOOKUP(V1551,'mã đối tượng'!$A:$B,2,0)</f>
        <v>WIN-058</v>
      </c>
      <c r="V1551" s="10" t="s">
        <v>12177</v>
      </c>
      <c r="W1551" s="10" t="s">
        <v>3132</v>
      </c>
      <c r="X1551" t="str">
        <f t="shared" si="24"/>
        <v>2A99 WM+ NAN 6 Tuệ Tĩnh</v>
      </c>
    </row>
    <row r="1552" spans="1:24" x14ac:dyDescent="0.25">
      <c r="A1552" s="10" t="s">
        <v>8</v>
      </c>
      <c r="B1552" s="10" t="s">
        <v>3130</v>
      </c>
      <c r="C1552" s="10" t="s">
        <v>9192</v>
      </c>
      <c r="D1552" s="10" t="s">
        <v>9226</v>
      </c>
      <c r="E1552" s="10" t="s">
        <v>9186</v>
      </c>
      <c r="F1552" s="11">
        <v>371250</v>
      </c>
      <c r="G1552" s="10" t="s">
        <v>9187</v>
      </c>
      <c r="H1552" s="26">
        <v>5</v>
      </c>
      <c r="I1552" s="10" t="s">
        <v>9188</v>
      </c>
      <c r="J1552" s="10" t="s">
        <v>10131</v>
      </c>
      <c r="K1552" s="10" t="s">
        <v>9194</v>
      </c>
      <c r="L1552" s="10" t="s">
        <v>9228</v>
      </c>
      <c r="M1552" s="22" t="s">
        <v>12278</v>
      </c>
      <c r="N1552" s="22" t="s">
        <v>11948</v>
      </c>
      <c r="O1552" s="11">
        <v>74250</v>
      </c>
      <c r="P1552" s="10" t="s">
        <v>3133</v>
      </c>
      <c r="Q1552" s="10" t="s">
        <v>12272</v>
      </c>
      <c r="R1552" s="24" t="s">
        <v>13387</v>
      </c>
      <c r="S1552" s="12">
        <v>45828</v>
      </c>
      <c r="T1552" s="10" t="s">
        <v>3131</v>
      </c>
      <c r="U1552" s="10" t="str">
        <f>VLOOKUP(V1552,'mã đối tượng'!$A:$B,2,0)</f>
        <v>WIN-058</v>
      </c>
      <c r="V1552" s="10" t="s">
        <v>12177</v>
      </c>
      <c r="W1552" s="10" t="s">
        <v>3132</v>
      </c>
      <c r="X1552" t="str">
        <f t="shared" si="24"/>
        <v>2A99 WM+ NAN 6 Tuệ Tĩnh</v>
      </c>
    </row>
    <row r="1553" spans="1:24" x14ac:dyDescent="0.25">
      <c r="A1553" s="10" t="s">
        <v>8</v>
      </c>
      <c r="B1553" s="10" t="s">
        <v>3632</v>
      </c>
      <c r="C1553" s="10" t="s">
        <v>9184</v>
      </c>
      <c r="D1553" s="10" t="s">
        <v>9209</v>
      </c>
      <c r="E1553" s="10" t="s">
        <v>9186</v>
      </c>
      <c r="F1553" s="11">
        <v>50182</v>
      </c>
      <c r="G1553" s="10" t="s">
        <v>9187</v>
      </c>
      <c r="H1553" s="26">
        <v>1</v>
      </c>
      <c r="I1553" s="10" t="s">
        <v>9188</v>
      </c>
      <c r="J1553" s="10" t="s">
        <v>10132</v>
      </c>
      <c r="K1553" s="10" t="s">
        <v>9190</v>
      </c>
      <c r="L1553" s="10" t="s">
        <v>9210</v>
      </c>
      <c r="M1553" s="22" t="s">
        <v>12276</v>
      </c>
      <c r="N1553" s="22" t="s">
        <v>11951</v>
      </c>
      <c r="O1553" s="11">
        <v>50182</v>
      </c>
      <c r="P1553" s="10" t="s">
        <v>3635</v>
      </c>
      <c r="Q1553" s="10" t="s">
        <v>12272</v>
      </c>
      <c r="R1553" s="24" t="s">
        <v>13388</v>
      </c>
      <c r="S1553" s="12">
        <v>45828</v>
      </c>
      <c r="T1553" s="10" t="s">
        <v>3633</v>
      </c>
      <c r="U1553" s="10" t="str">
        <f>VLOOKUP(V1553,'mã đối tượng'!$A:$B,2,0)</f>
        <v>WIN-002</v>
      </c>
      <c r="V1553" s="10" t="s">
        <v>11969</v>
      </c>
      <c r="W1553" s="10" t="s">
        <v>3634</v>
      </c>
      <c r="X1553" t="str">
        <f t="shared" si="24"/>
        <v>6548 WM+ HNI 366 Liên Kết, Cao Viên</v>
      </c>
    </row>
    <row r="1554" spans="1:24" x14ac:dyDescent="0.25">
      <c r="A1554" s="10" t="s">
        <v>8</v>
      </c>
      <c r="B1554" s="10" t="s">
        <v>3122</v>
      </c>
      <c r="C1554" s="10" t="s">
        <v>9184</v>
      </c>
      <c r="D1554" s="10" t="s">
        <v>9221</v>
      </c>
      <c r="E1554" s="10" t="s">
        <v>9186</v>
      </c>
      <c r="F1554" s="11">
        <v>111058</v>
      </c>
      <c r="G1554" s="10" t="s">
        <v>9187</v>
      </c>
      <c r="H1554" s="26">
        <v>1</v>
      </c>
      <c r="I1554" s="10" t="s">
        <v>9188</v>
      </c>
      <c r="J1554" s="10" t="s">
        <v>10133</v>
      </c>
      <c r="K1554" s="10" t="s">
        <v>9190</v>
      </c>
      <c r="L1554" s="10" t="s">
        <v>9222</v>
      </c>
      <c r="M1554" s="22" t="s">
        <v>12273</v>
      </c>
      <c r="N1554" s="22" t="s">
        <v>11954</v>
      </c>
      <c r="O1554" s="11">
        <v>111058</v>
      </c>
      <c r="P1554" s="10" t="s">
        <v>3125</v>
      </c>
      <c r="Q1554" s="10" t="s">
        <v>12272</v>
      </c>
      <c r="R1554" s="24" t="s">
        <v>13389</v>
      </c>
      <c r="S1554" s="12">
        <v>45828</v>
      </c>
      <c r="T1554" s="10" t="s">
        <v>3123</v>
      </c>
      <c r="U1554" s="10" t="str">
        <f>VLOOKUP(V1554,'mã đối tượng'!$A:$B,2,0)</f>
        <v>WIN</v>
      </c>
      <c r="V1554" s="10" t="s">
        <v>12149</v>
      </c>
      <c r="W1554" s="10" t="s">
        <v>3124</v>
      </c>
      <c r="X1554" t="str">
        <f t="shared" si="24"/>
        <v>2A40 WM+ HCM 31 Nguyễn Thượng Hiền</v>
      </c>
    </row>
    <row r="1555" spans="1:24" x14ac:dyDescent="0.25">
      <c r="A1555" s="10" t="s">
        <v>8</v>
      </c>
      <c r="B1555" s="10" t="s">
        <v>3122</v>
      </c>
      <c r="C1555" s="10" t="s">
        <v>9192</v>
      </c>
      <c r="D1555" s="10" t="s">
        <v>9205</v>
      </c>
      <c r="E1555" s="10" t="s">
        <v>9186</v>
      </c>
      <c r="F1555" s="11">
        <v>111190</v>
      </c>
      <c r="G1555" s="10" t="s">
        <v>9187</v>
      </c>
      <c r="H1555" s="26">
        <v>2</v>
      </c>
      <c r="I1555" s="10" t="s">
        <v>9188</v>
      </c>
      <c r="J1555" s="10" t="s">
        <v>10133</v>
      </c>
      <c r="K1555" s="10" t="s">
        <v>9194</v>
      </c>
      <c r="L1555" s="10" t="s">
        <v>9207</v>
      </c>
      <c r="M1555" s="22" t="s">
        <v>12281</v>
      </c>
      <c r="N1555" s="22" t="s">
        <v>11949</v>
      </c>
      <c r="O1555" s="11">
        <v>55595</v>
      </c>
      <c r="P1555" s="10" t="s">
        <v>3125</v>
      </c>
      <c r="Q1555" s="10" t="s">
        <v>12272</v>
      </c>
      <c r="R1555" s="24" t="s">
        <v>13389</v>
      </c>
      <c r="S1555" s="12">
        <v>45828</v>
      </c>
      <c r="T1555" s="10" t="s">
        <v>3123</v>
      </c>
      <c r="U1555" s="10" t="str">
        <f>VLOOKUP(V1555,'mã đối tượng'!$A:$B,2,0)</f>
        <v>WIN</v>
      </c>
      <c r="V1555" s="10" t="s">
        <v>12149</v>
      </c>
      <c r="W1555" s="10" t="s">
        <v>3124</v>
      </c>
      <c r="X1555" t="str">
        <f t="shared" si="24"/>
        <v>2A40 WM+ HCM 31 Nguyễn Thượng Hiền</v>
      </c>
    </row>
    <row r="1556" spans="1:24" x14ac:dyDescent="0.25">
      <c r="A1556" s="10" t="s">
        <v>8</v>
      </c>
      <c r="B1556" s="10" t="s">
        <v>3122</v>
      </c>
      <c r="C1556" s="10" t="s">
        <v>9197</v>
      </c>
      <c r="D1556" s="10" t="s">
        <v>9185</v>
      </c>
      <c r="E1556" s="10" t="s">
        <v>9186</v>
      </c>
      <c r="F1556" s="11">
        <v>70950</v>
      </c>
      <c r="G1556" s="10" t="s">
        <v>9187</v>
      </c>
      <c r="H1556" s="26">
        <v>1</v>
      </c>
      <c r="I1556" s="10" t="s">
        <v>9188</v>
      </c>
      <c r="J1556" s="10" t="s">
        <v>10133</v>
      </c>
      <c r="K1556" s="10" t="s">
        <v>9199</v>
      </c>
      <c r="L1556" s="10" t="s">
        <v>9191</v>
      </c>
      <c r="M1556" s="22" t="s">
        <v>12282</v>
      </c>
      <c r="N1556" s="22" t="s">
        <v>11945</v>
      </c>
      <c r="O1556" s="11">
        <v>70950</v>
      </c>
      <c r="P1556" s="10" t="s">
        <v>3125</v>
      </c>
      <c r="Q1556" s="10" t="s">
        <v>12272</v>
      </c>
      <c r="R1556" s="24" t="s">
        <v>13389</v>
      </c>
      <c r="S1556" s="12">
        <v>45828</v>
      </c>
      <c r="T1556" s="10" t="s">
        <v>3123</v>
      </c>
      <c r="U1556" s="10" t="str">
        <f>VLOOKUP(V1556,'mã đối tượng'!$A:$B,2,0)</f>
        <v>WIN</v>
      </c>
      <c r="V1556" s="10" t="s">
        <v>12149</v>
      </c>
      <c r="W1556" s="10" t="s">
        <v>3124</v>
      </c>
      <c r="X1556" t="str">
        <f t="shared" si="24"/>
        <v>2A40 WM+ HCM 31 Nguyễn Thượng Hiền</v>
      </c>
    </row>
    <row r="1557" spans="1:24" x14ac:dyDescent="0.25">
      <c r="A1557" s="10" t="s">
        <v>8</v>
      </c>
      <c r="B1557" s="10" t="s">
        <v>3636</v>
      </c>
      <c r="C1557" s="10" t="s">
        <v>9184</v>
      </c>
      <c r="D1557" s="10" t="s">
        <v>9193</v>
      </c>
      <c r="E1557" s="10" t="s">
        <v>9186</v>
      </c>
      <c r="F1557" s="11">
        <v>138000</v>
      </c>
      <c r="G1557" s="10" t="s">
        <v>9187</v>
      </c>
      <c r="H1557" s="26">
        <v>3</v>
      </c>
      <c r="I1557" s="10" t="s">
        <v>9188</v>
      </c>
      <c r="J1557" s="10" t="s">
        <v>10134</v>
      </c>
      <c r="K1557" s="10" t="s">
        <v>9190</v>
      </c>
      <c r="L1557" s="10" t="s">
        <v>9195</v>
      </c>
      <c r="M1557" s="22" t="s">
        <v>12274</v>
      </c>
      <c r="N1557" s="22" t="s">
        <v>11950</v>
      </c>
      <c r="O1557" s="11">
        <v>46000</v>
      </c>
      <c r="P1557" s="10" t="s">
        <v>3637</v>
      </c>
      <c r="Q1557" s="10" t="s">
        <v>12272</v>
      </c>
      <c r="R1557" s="24" t="s">
        <v>13390</v>
      </c>
      <c r="S1557" s="12">
        <v>45828</v>
      </c>
      <c r="T1557" s="10" t="s">
        <v>3633</v>
      </c>
      <c r="U1557" s="10" t="str">
        <f>VLOOKUP(V1557,'mã đối tượng'!$A:$B,2,0)</f>
        <v>WIN-002</v>
      </c>
      <c r="V1557" s="10" t="s">
        <v>11969</v>
      </c>
      <c r="W1557" s="10" t="s">
        <v>3634</v>
      </c>
      <c r="X1557" t="str">
        <f t="shared" si="24"/>
        <v>6548 WM+ HNI 366 Liên Kết, Cao Viên</v>
      </c>
    </row>
    <row r="1558" spans="1:24" x14ac:dyDescent="0.25">
      <c r="A1558" s="10" t="s">
        <v>8</v>
      </c>
      <c r="B1558" s="10" t="s">
        <v>3096</v>
      </c>
      <c r="C1558" s="10" t="s">
        <v>9184</v>
      </c>
      <c r="D1558" s="10" t="s">
        <v>9221</v>
      </c>
      <c r="E1558" s="10" t="s">
        <v>9186</v>
      </c>
      <c r="F1558" s="11">
        <v>111058</v>
      </c>
      <c r="G1558" s="10" t="s">
        <v>9187</v>
      </c>
      <c r="H1558" s="26">
        <v>1</v>
      </c>
      <c r="I1558" s="10" t="s">
        <v>9188</v>
      </c>
      <c r="J1558" s="10" t="s">
        <v>10135</v>
      </c>
      <c r="K1558" s="10" t="s">
        <v>9190</v>
      </c>
      <c r="L1558" s="10" t="s">
        <v>9222</v>
      </c>
      <c r="M1558" s="22" t="s">
        <v>12273</v>
      </c>
      <c r="N1558" s="22" t="s">
        <v>11954</v>
      </c>
      <c r="O1558" s="11">
        <v>111058</v>
      </c>
      <c r="P1558" s="10" t="s">
        <v>3099</v>
      </c>
      <c r="Q1558" s="10" t="s">
        <v>12272</v>
      </c>
      <c r="R1558" s="24" t="s">
        <v>13391</v>
      </c>
      <c r="S1558" s="12">
        <v>45828</v>
      </c>
      <c r="T1558" s="10" t="s">
        <v>3097</v>
      </c>
      <c r="U1558" s="10" t="str">
        <f>VLOOKUP(V1558,'mã đối tượng'!$A:$B,2,0)</f>
        <v>WIN-002</v>
      </c>
      <c r="V1558" s="10" t="s">
        <v>11969</v>
      </c>
      <c r="W1558" s="10" t="s">
        <v>3098</v>
      </c>
      <c r="X1558" t="str">
        <f t="shared" si="24"/>
        <v>2552 WM+ HNI 195 Hoa Lâm</v>
      </c>
    </row>
    <row r="1559" spans="1:24" x14ac:dyDescent="0.25">
      <c r="A1559" s="10" t="s">
        <v>8</v>
      </c>
      <c r="B1559" s="10" t="s">
        <v>3676</v>
      </c>
      <c r="C1559" s="10" t="s">
        <v>9184</v>
      </c>
      <c r="D1559" s="10" t="s">
        <v>9221</v>
      </c>
      <c r="E1559" s="10" t="s">
        <v>9186</v>
      </c>
      <c r="F1559" s="11">
        <v>222116</v>
      </c>
      <c r="G1559" s="10" t="s">
        <v>9187</v>
      </c>
      <c r="H1559" s="26">
        <v>2</v>
      </c>
      <c r="I1559" s="10" t="s">
        <v>9188</v>
      </c>
      <c r="J1559" s="10" t="s">
        <v>10136</v>
      </c>
      <c r="K1559" s="10" t="s">
        <v>9190</v>
      </c>
      <c r="L1559" s="10" t="s">
        <v>9222</v>
      </c>
      <c r="M1559" s="22" t="s">
        <v>12273</v>
      </c>
      <c r="N1559" s="22" t="s">
        <v>11954</v>
      </c>
      <c r="O1559" s="11">
        <v>111058</v>
      </c>
      <c r="P1559" s="10" t="s">
        <v>3679</v>
      </c>
      <c r="Q1559" s="10" t="s">
        <v>12272</v>
      </c>
      <c r="R1559" s="24" t="s">
        <v>13392</v>
      </c>
      <c r="S1559" s="12">
        <v>45828</v>
      </c>
      <c r="T1559" s="10" t="s">
        <v>3677</v>
      </c>
      <c r="U1559" s="10" t="str">
        <f>VLOOKUP(V1559,'mã đối tượng'!$A:$B,2,0)</f>
        <v>WIN-045</v>
      </c>
      <c r="V1559" s="10" t="s">
        <v>12134</v>
      </c>
      <c r="W1559" s="10" t="s">
        <v>3678</v>
      </c>
      <c r="X1559" t="str">
        <f t="shared" si="24"/>
        <v>6867 WM+ QBH 11 Nguyễn Tất Thành</v>
      </c>
    </row>
    <row r="1560" spans="1:24" x14ac:dyDescent="0.25">
      <c r="A1560" s="10" t="s">
        <v>8</v>
      </c>
      <c r="B1560" s="10" t="s">
        <v>3146</v>
      </c>
      <c r="C1560" s="10" t="s">
        <v>9184</v>
      </c>
      <c r="D1560" s="10" t="s">
        <v>9193</v>
      </c>
      <c r="E1560" s="10" t="s">
        <v>9186</v>
      </c>
      <c r="F1560" s="11">
        <v>138000</v>
      </c>
      <c r="G1560" s="10" t="s">
        <v>9187</v>
      </c>
      <c r="H1560" s="26">
        <v>3</v>
      </c>
      <c r="I1560" s="10" t="s">
        <v>9188</v>
      </c>
      <c r="J1560" s="10" t="s">
        <v>10137</v>
      </c>
      <c r="K1560" s="10" t="s">
        <v>9190</v>
      </c>
      <c r="L1560" s="10" t="s">
        <v>9195</v>
      </c>
      <c r="M1560" s="22" t="s">
        <v>12274</v>
      </c>
      <c r="N1560" s="22" t="s">
        <v>11950</v>
      </c>
      <c r="O1560" s="11">
        <v>46000</v>
      </c>
      <c r="P1560" s="10" t="s">
        <v>3149</v>
      </c>
      <c r="Q1560" s="10" t="s">
        <v>12272</v>
      </c>
      <c r="R1560" s="24" t="s">
        <v>13393</v>
      </c>
      <c r="S1560" s="12">
        <v>45828</v>
      </c>
      <c r="T1560" s="10" t="s">
        <v>3147</v>
      </c>
      <c r="U1560" s="10" t="str">
        <f>VLOOKUP(V1560,'mã đối tượng'!$A:$B,2,0)</f>
        <v>WIN-002</v>
      </c>
      <c r="V1560" s="10" t="s">
        <v>11969</v>
      </c>
      <c r="W1560" s="10" t="s">
        <v>3148</v>
      </c>
      <c r="X1560" t="str">
        <f t="shared" si="24"/>
        <v>2AE8 WM+ HNI 237 Định Công</v>
      </c>
    </row>
    <row r="1561" spans="1:24" x14ac:dyDescent="0.25">
      <c r="A1561" s="10" t="s">
        <v>8</v>
      </c>
      <c r="B1561" s="10" t="s">
        <v>3146</v>
      </c>
      <c r="C1561" s="10" t="s">
        <v>9192</v>
      </c>
      <c r="D1561" s="10" t="s">
        <v>9221</v>
      </c>
      <c r="E1561" s="10" t="s">
        <v>9186</v>
      </c>
      <c r="F1561" s="11">
        <v>111058</v>
      </c>
      <c r="G1561" s="10" t="s">
        <v>9187</v>
      </c>
      <c r="H1561" s="26">
        <v>1</v>
      </c>
      <c r="I1561" s="10" t="s">
        <v>9188</v>
      </c>
      <c r="J1561" s="10" t="s">
        <v>10137</v>
      </c>
      <c r="K1561" s="10" t="s">
        <v>9194</v>
      </c>
      <c r="L1561" s="10" t="s">
        <v>9222</v>
      </c>
      <c r="M1561" s="22" t="s">
        <v>12273</v>
      </c>
      <c r="N1561" s="22" t="s">
        <v>11954</v>
      </c>
      <c r="O1561" s="11">
        <v>111058</v>
      </c>
      <c r="P1561" s="10" t="s">
        <v>3149</v>
      </c>
      <c r="Q1561" s="10" t="s">
        <v>12272</v>
      </c>
      <c r="R1561" s="24" t="s">
        <v>13393</v>
      </c>
      <c r="S1561" s="12">
        <v>45828</v>
      </c>
      <c r="T1561" s="10" t="s">
        <v>3147</v>
      </c>
      <c r="U1561" s="10" t="str">
        <f>VLOOKUP(V1561,'mã đối tượng'!$A:$B,2,0)</f>
        <v>WIN-002</v>
      </c>
      <c r="V1561" s="10" t="s">
        <v>11969</v>
      </c>
      <c r="W1561" s="10" t="s">
        <v>3148</v>
      </c>
      <c r="X1561" t="str">
        <f t="shared" si="24"/>
        <v>2AE8 WM+ HNI 237 Định Công</v>
      </c>
    </row>
    <row r="1562" spans="1:24" x14ac:dyDescent="0.25">
      <c r="A1562" s="10" t="s">
        <v>8</v>
      </c>
      <c r="B1562" s="10" t="s">
        <v>3072</v>
      </c>
      <c r="C1562" s="10" t="s">
        <v>9184</v>
      </c>
      <c r="D1562" s="10" t="s">
        <v>9185</v>
      </c>
      <c r="E1562" s="10" t="s">
        <v>9186</v>
      </c>
      <c r="F1562" s="11">
        <v>354750</v>
      </c>
      <c r="G1562" s="10" t="s">
        <v>9187</v>
      </c>
      <c r="H1562" s="26">
        <v>5</v>
      </c>
      <c r="I1562" s="10" t="s">
        <v>9188</v>
      </c>
      <c r="J1562" s="10" t="s">
        <v>10138</v>
      </c>
      <c r="K1562" s="10" t="s">
        <v>9190</v>
      </c>
      <c r="L1562" s="10" t="s">
        <v>9191</v>
      </c>
      <c r="M1562" s="22" t="s">
        <v>12282</v>
      </c>
      <c r="N1562" s="22" t="s">
        <v>11945</v>
      </c>
      <c r="O1562" s="11">
        <v>70950</v>
      </c>
      <c r="P1562" s="10" t="s">
        <v>3075</v>
      </c>
      <c r="Q1562" s="10" t="s">
        <v>12272</v>
      </c>
      <c r="R1562" s="24" t="s">
        <v>13394</v>
      </c>
      <c r="S1562" s="12">
        <v>45828</v>
      </c>
      <c r="T1562" s="10" t="s">
        <v>3073</v>
      </c>
      <c r="U1562" s="10" t="str">
        <f>VLOOKUP(V1562,'mã đối tượng'!$A:$B,2,0)</f>
        <v>WIN-002</v>
      </c>
      <c r="V1562" s="10" t="s">
        <v>11969</v>
      </c>
      <c r="W1562" s="10" t="s">
        <v>3074</v>
      </c>
      <c r="X1562" t="str">
        <f t="shared" si="24"/>
        <v>2292 WM+ HNI 151 Ng Đức Cảnh</v>
      </c>
    </row>
    <row r="1563" spans="1:24" x14ac:dyDescent="0.25">
      <c r="A1563" s="10" t="s">
        <v>8</v>
      </c>
      <c r="B1563" s="10" t="s">
        <v>3072</v>
      </c>
      <c r="C1563" s="10" t="s">
        <v>9192</v>
      </c>
      <c r="D1563" s="10" t="s">
        <v>9209</v>
      </c>
      <c r="E1563" s="10" t="s">
        <v>9186</v>
      </c>
      <c r="F1563" s="11">
        <v>100364</v>
      </c>
      <c r="G1563" s="10" t="s">
        <v>9187</v>
      </c>
      <c r="H1563" s="26">
        <v>2</v>
      </c>
      <c r="I1563" s="10" t="s">
        <v>9188</v>
      </c>
      <c r="J1563" s="10" t="s">
        <v>10138</v>
      </c>
      <c r="K1563" s="10" t="s">
        <v>9194</v>
      </c>
      <c r="L1563" s="10" t="s">
        <v>9210</v>
      </c>
      <c r="M1563" s="22" t="s">
        <v>12276</v>
      </c>
      <c r="N1563" s="22" t="s">
        <v>11951</v>
      </c>
      <c r="O1563" s="11">
        <v>50182</v>
      </c>
      <c r="P1563" s="10" t="s">
        <v>3075</v>
      </c>
      <c r="Q1563" s="10" t="s">
        <v>12272</v>
      </c>
      <c r="R1563" s="24" t="s">
        <v>13394</v>
      </c>
      <c r="S1563" s="12">
        <v>45828</v>
      </c>
      <c r="T1563" s="10" t="s">
        <v>3073</v>
      </c>
      <c r="U1563" s="10" t="str">
        <f>VLOOKUP(V1563,'mã đối tượng'!$A:$B,2,0)</f>
        <v>WIN-002</v>
      </c>
      <c r="V1563" s="10" t="s">
        <v>11969</v>
      </c>
      <c r="W1563" s="10" t="s">
        <v>3074</v>
      </c>
      <c r="X1563" t="str">
        <f t="shared" si="24"/>
        <v>2292 WM+ HNI 151 Ng Đức Cảnh</v>
      </c>
    </row>
    <row r="1564" spans="1:24" x14ac:dyDescent="0.25">
      <c r="A1564" s="10" t="s">
        <v>8</v>
      </c>
      <c r="B1564" s="10" t="s">
        <v>3054</v>
      </c>
      <c r="C1564" s="10" t="s">
        <v>9184</v>
      </c>
      <c r="D1564" s="10" t="s">
        <v>9205</v>
      </c>
      <c r="E1564" s="10" t="s">
        <v>9186</v>
      </c>
      <c r="F1564" s="11">
        <v>166785</v>
      </c>
      <c r="G1564" s="10" t="s">
        <v>9187</v>
      </c>
      <c r="H1564" s="26">
        <v>3</v>
      </c>
      <c r="I1564" s="10" t="s">
        <v>9188</v>
      </c>
      <c r="J1564" s="10" t="s">
        <v>10139</v>
      </c>
      <c r="K1564" s="10" t="s">
        <v>9190</v>
      </c>
      <c r="L1564" s="10" t="s">
        <v>9207</v>
      </c>
      <c r="M1564" s="22" t="s">
        <v>12281</v>
      </c>
      <c r="N1564" s="22" t="s">
        <v>11949</v>
      </c>
      <c r="O1564" s="11">
        <v>55595</v>
      </c>
      <c r="P1564" s="10" t="s">
        <v>3057</v>
      </c>
      <c r="Q1564" s="10" t="s">
        <v>12272</v>
      </c>
      <c r="R1564" s="24" t="s">
        <v>13395</v>
      </c>
      <c r="S1564" s="12">
        <v>45828</v>
      </c>
      <c r="T1564" s="10" t="s">
        <v>3055</v>
      </c>
      <c r="U1564" s="10" t="str">
        <f>VLOOKUP(V1564,'mã đối tượng'!$A:$B,2,0)</f>
        <v>WIN-047</v>
      </c>
      <c r="V1564" s="10" t="s">
        <v>12144</v>
      </c>
      <c r="W1564" s="10" t="s">
        <v>3056</v>
      </c>
      <c r="X1564" t="str">
        <f t="shared" si="24"/>
        <v>1705 WM VTU Gateway Vũng Tàu</v>
      </c>
    </row>
    <row r="1565" spans="1:24" x14ac:dyDescent="0.25">
      <c r="A1565" s="10" t="s">
        <v>8</v>
      </c>
      <c r="B1565" s="10" t="s">
        <v>3076</v>
      </c>
      <c r="C1565" s="10" t="s">
        <v>9184</v>
      </c>
      <c r="D1565" s="10" t="s">
        <v>9218</v>
      </c>
      <c r="E1565" s="10" t="s">
        <v>9186</v>
      </c>
      <c r="F1565" s="11">
        <v>73431</v>
      </c>
      <c r="G1565" s="10" t="s">
        <v>9187</v>
      </c>
      <c r="H1565" s="26">
        <v>1</v>
      </c>
      <c r="I1565" s="10" t="s">
        <v>9188</v>
      </c>
      <c r="J1565" s="10" t="s">
        <v>10140</v>
      </c>
      <c r="K1565" s="10" t="s">
        <v>9190</v>
      </c>
      <c r="L1565" s="10" t="s">
        <v>9220</v>
      </c>
      <c r="M1565" s="22" t="s">
        <v>12285</v>
      </c>
      <c r="N1565" s="22" t="s">
        <v>11953</v>
      </c>
      <c r="O1565" s="11">
        <v>73431</v>
      </c>
      <c r="P1565" s="10" t="s">
        <v>3079</v>
      </c>
      <c r="Q1565" s="10" t="s">
        <v>12272</v>
      </c>
      <c r="R1565" s="24" t="s">
        <v>13396</v>
      </c>
      <c r="S1565" s="12">
        <v>45828</v>
      </c>
      <c r="T1565" s="10" t="s">
        <v>3077</v>
      </c>
      <c r="U1565" s="10" t="str">
        <f>VLOOKUP(V1565,'mã đối tượng'!$A:$B,2,0)</f>
        <v>WIN-002</v>
      </c>
      <c r="V1565" s="10" t="s">
        <v>11969</v>
      </c>
      <c r="W1565" s="10" t="s">
        <v>3078</v>
      </c>
      <c r="X1565" t="str">
        <f t="shared" si="24"/>
        <v>2309 WM+ HNI 104C Ngọc Hà</v>
      </c>
    </row>
    <row r="1566" spans="1:24" x14ac:dyDescent="0.25">
      <c r="A1566" s="10" t="s">
        <v>8</v>
      </c>
      <c r="B1566" s="10" t="s">
        <v>3076</v>
      </c>
      <c r="C1566" s="10" t="s">
        <v>9192</v>
      </c>
      <c r="D1566" s="10" t="s">
        <v>9226</v>
      </c>
      <c r="E1566" s="10" t="s">
        <v>9186</v>
      </c>
      <c r="F1566" s="11">
        <v>222750</v>
      </c>
      <c r="G1566" s="10" t="s">
        <v>9187</v>
      </c>
      <c r="H1566" s="26">
        <v>3</v>
      </c>
      <c r="I1566" s="10" t="s">
        <v>9188</v>
      </c>
      <c r="J1566" s="10" t="s">
        <v>10140</v>
      </c>
      <c r="K1566" s="10" t="s">
        <v>9194</v>
      </c>
      <c r="L1566" s="10" t="s">
        <v>9228</v>
      </c>
      <c r="M1566" s="22" t="s">
        <v>12278</v>
      </c>
      <c r="N1566" s="22" t="s">
        <v>11948</v>
      </c>
      <c r="O1566" s="11">
        <v>74250</v>
      </c>
      <c r="P1566" s="10" t="s">
        <v>3079</v>
      </c>
      <c r="Q1566" s="10" t="s">
        <v>12272</v>
      </c>
      <c r="R1566" s="24" t="s">
        <v>13396</v>
      </c>
      <c r="S1566" s="12">
        <v>45828</v>
      </c>
      <c r="T1566" s="10" t="s">
        <v>3077</v>
      </c>
      <c r="U1566" s="10" t="str">
        <f>VLOOKUP(V1566,'mã đối tượng'!$A:$B,2,0)</f>
        <v>WIN-002</v>
      </c>
      <c r="V1566" s="10" t="s">
        <v>11969</v>
      </c>
      <c r="W1566" s="10" t="s">
        <v>3078</v>
      </c>
      <c r="X1566" t="str">
        <f t="shared" si="24"/>
        <v>2309 WM+ HNI 104C Ngọc Hà</v>
      </c>
    </row>
    <row r="1567" spans="1:24" x14ac:dyDescent="0.25">
      <c r="A1567" s="10" t="s">
        <v>8</v>
      </c>
      <c r="B1567" s="10" t="s">
        <v>3080</v>
      </c>
      <c r="C1567" s="10" t="s">
        <v>9184</v>
      </c>
      <c r="D1567" s="10" t="s">
        <v>9226</v>
      </c>
      <c r="E1567" s="10" t="s">
        <v>9186</v>
      </c>
      <c r="F1567" s="11">
        <v>222750</v>
      </c>
      <c r="G1567" s="10" t="s">
        <v>9187</v>
      </c>
      <c r="H1567" s="26">
        <v>3</v>
      </c>
      <c r="I1567" s="10" t="s">
        <v>9188</v>
      </c>
      <c r="J1567" s="10" t="s">
        <v>10141</v>
      </c>
      <c r="K1567" s="10" t="s">
        <v>9190</v>
      </c>
      <c r="L1567" s="10" t="s">
        <v>9228</v>
      </c>
      <c r="M1567" s="22" t="s">
        <v>12278</v>
      </c>
      <c r="N1567" s="22" t="s">
        <v>11948</v>
      </c>
      <c r="O1567" s="11">
        <v>74250</v>
      </c>
      <c r="P1567" s="10" t="s">
        <v>3081</v>
      </c>
      <c r="Q1567" s="10" t="s">
        <v>12272</v>
      </c>
      <c r="R1567" s="24" t="s">
        <v>13397</v>
      </c>
      <c r="S1567" s="12">
        <v>45828</v>
      </c>
      <c r="T1567" s="10" t="s">
        <v>3077</v>
      </c>
      <c r="U1567" s="10" t="str">
        <f>VLOOKUP(V1567,'mã đối tượng'!$A:$B,2,0)</f>
        <v>WIN-002</v>
      </c>
      <c r="V1567" s="10" t="s">
        <v>11969</v>
      </c>
      <c r="W1567" s="10" t="s">
        <v>3078</v>
      </c>
      <c r="X1567" t="str">
        <f t="shared" si="24"/>
        <v>2309 WM+ HNI 104C Ngọc Hà</v>
      </c>
    </row>
    <row r="1568" spans="1:24" x14ac:dyDescent="0.25">
      <c r="A1568" s="10" t="s">
        <v>8</v>
      </c>
      <c r="B1568" s="10" t="s">
        <v>3092</v>
      </c>
      <c r="C1568" s="10" t="s">
        <v>9184</v>
      </c>
      <c r="D1568" s="10" t="s">
        <v>9185</v>
      </c>
      <c r="E1568" s="10" t="s">
        <v>9186</v>
      </c>
      <c r="F1568" s="11">
        <v>70950</v>
      </c>
      <c r="G1568" s="10" t="s">
        <v>9187</v>
      </c>
      <c r="H1568" s="26">
        <v>1</v>
      </c>
      <c r="I1568" s="10" t="s">
        <v>9188</v>
      </c>
      <c r="J1568" s="10" t="s">
        <v>10142</v>
      </c>
      <c r="K1568" s="10" t="s">
        <v>9190</v>
      </c>
      <c r="L1568" s="10" t="s">
        <v>9191</v>
      </c>
      <c r="M1568" s="22" t="s">
        <v>12282</v>
      </c>
      <c r="N1568" s="22" t="s">
        <v>11945</v>
      </c>
      <c r="O1568" s="11">
        <v>70950</v>
      </c>
      <c r="P1568" s="10" t="s">
        <v>3095</v>
      </c>
      <c r="Q1568" s="10" t="s">
        <v>12272</v>
      </c>
      <c r="R1568" s="24" t="s">
        <v>13398</v>
      </c>
      <c r="S1568" s="12">
        <v>45828</v>
      </c>
      <c r="T1568" s="10" t="s">
        <v>3093</v>
      </c>
      <c r="U1568" s="10" t="str">
        <f>VLOOKUP(V1568,'mã đối tượng'!$A:$B,2,0)</f>
        <v>WIN-002</v>
      </c>
      <c r="V1568" s="10" t="s">
        <v>11969</v>
      </c>
      <c r="W1568" s="10" t="s">
        <v>3094</v>
      </c>
      <c r="X1568" t="str">
        <f t="shared" si="24"/>
        <v>2524 WM+ HNI 70B Đội Cấn</v>
      </c>
    </row>
    <row r="1569" spans="1:24" x14ac:dyDescent="0.25">
      <c r="A1569" s="10" t="s">
        <v>8</v>
      </c>
      <c r="B1569" s="10" t="s">
        <v>3510</v>
      </c>
      <c r="C1569" s="10" t="s">
        <v>9184</v>
      </c>
      <c r="D1569" s="10" t="s">
        <v>9221</v>
      </c>
      <c r="E1569" s="10" t="s">
        <v>9186</v>
      </c>
      <c r="F1569" s="11">
        <v>222116</v>
      </c>
      <c r="G1569" s="10" t="s">
        <v>9187</v>
      </c>
      <c r="H1569" s="26">
        <v>2</v>
      </c>
      <c r="I1569" s="10" t="s">
        <v>9188</v>
      </c>
      <c r="J1569" s="10" t="s">
        <v>10143</v>
      </c>
      <c r="K1569" s="10" t="s">
        <v>9190</v>
      </c>
      <c r="L1569" s="10" t="s">
        <v>9222</v>
      </c>
      <c r="M1569" s="22" t="s">
        <v>12273</v>
      </c>
      <c r="N1569" s="22" t="s">
        <v>11954</v>
      </c>
      <c r="O1569" s="11">
        <v>111058</v>
      </c>
      <c r="P1569" s="10" t="s">
        <v>3513</v>
      </c>
      <c r="Q1569" s="10" t="s">
        <v>12272</v>
      </c>
      <c r="R1569" s="24" t="s">
        <v>13399</v>
      </c>
      <c r="S1569" s="12">
        <v>45828</v>
      </c>
      <c r="T1569" s="10" t="s">
        <v>3511</v>
      </c>
      <c r="U1569" s="10" t="str">
        <f>VLOOKUP(V1569,'mã đối tượng'!$A:$B,2,0)</f>
        <v>WIN-007</v>
      </c>
      <c r="V1569" s="10" t="s">
        <v>11989</v>
      </c>
      <c r="W1569" s="10" t="s">
        <v>3512</v>
      </c>
      <c r="X1569" t="str">
        <f t="shared" si="24"/>
        <v>5653 WM+ QNH 81 Đường 334 TT Cái Rồ</v>
      </c>
    </row>
    <row r="1570" spans="1:24" x14ac:dyDescent="0.25">
      <c r="A1570" s="10" t="s">
        <v>8</v>
      </c>
      <c r="B1570" s="10" t="s">
        <v>3394</v>
      </c>
      <c r="C1570" s="10" t="s">
        <v>9184</v>
      </c>
      <c r="D1570" s="10" t="s">
        <v>9209</v>
      </c>
      <c r="E1570" s="10" t="s">
        <v>9186</v>
      </c>
      <c r="F1570" s="11">
        <v>50182</v>
      </c>
      <c r="G1570" s="10" t="s">
        <v>9187</v>
      </c>
      <c r="H1570" s="26">
        <v>1</v>
      </c>
      <c r="I1570" s="10" t="s">
        <v>9188</v>
      </c>
      <c r="J1570" s="10" t="s">
        <v>10144</v>
      </c>
      <c r="K1570" s="10" t="s">
        <v>9190</v>
      </c>
      <c r="L1570" s="10" t="s">
        <v>9210</v>
      </c>
      <c r="M1570" s="22" t="s">
        <v>12276</v>
      </c>
      <c r="N1570" s="22" t="s">
        <v>11951</v>
      </c>
      <c r="O1570" s="11">
        <v>50182</v>
      </c>
      <c r="P1570" s="10" t="s">
        <v>3397</v>
      </c>
      <c r="Q1570" s="10" t="s">
        <v>12272</v>
      </c>
      <c r="R1570" s="24" t="s">
        <v>13400</v>
      </c>
      <c r="S1570" s="12">
        <v>45828</v>
      </c>
      <c r="T1570" s="10" t="s">
        <v>3395</v>
      </c>
      <c r="U1570" s="10" t="str">
        <f>VLOOKUP(V1570,'mã đối tượng'!$A:$B,2,0)</f>
        <v>WIN-009</v>
      </c>
      <c r="V1570" s="10" t="s">
        <v>11999</v>
      </c>
      <c r="W1570" s="10" t="s">
        <v>3396</v>
      </c>
      <c r="X1570" t="str">
        <f t="shared" si="24"/>
        <v>4413 WM+ DNG 429-431 Hà Huy Tập</v>
      </c>
    </row>
    <row r="1571" spans="1:24" x14ac:dyDescent="0.25">
      <c r="A1571" s="10" t="s">
        <v>8</v>
      </c>
      <c r="B1571" s="10" t="s">
        <v>3088</v>
      </c>
      <c r="C1571" s="10" t="s">
        <v>9184</v>
      </c>
      <c r="D1571" s="10" t="s">
        <v>9221</v>
      </c>
      <c r="E1571" s="10" t="s">
        <v>9186</v>
      </c>
      <c r="F1571" s="11">
        <v>222116</v>
      </c>
      <c r="G1571" s="10" t="s">
        <v>9187</v>
      </c>
      <c r="H1571" s="26">
        <v>2</v>
      </c>
      <c r="I1571" s="10" t="s">
        <v>9188</v>
      </c>
      <c r="J1571" s="10" t="s">
        <v>10145</v>
      </c>
      <c r="K1571" s="10" t="s">
        <v>9190</v>
      </c>
      <c r="L1571" s="10" t="s">
        <v>9222</v>
      </c>
      <c r="M1571" s="22" t="s">
        <v>12273</v>
      </c>
      <c r="N1571" s="22" t="s">
        <v>11954</v>
      </c>
      <c r="O1571" s="11">
        <v>111058</v>
      </c>
      <c r="P1571" s="10" t="s">
        <v>3091</v>
      </c>
      <c r="Q1571" s="10" t="s">
        <v>12272</v>
      </c>
      <c r="R1571" s="24" t="s">
        <v>13401</v>
      </c>
      <c r="S1571" s="12">
        <v>45828</v>
      </c>
      <c r="T1571" s="10" t="s">
        <v>3089</v>
      </c>
      <c r="U1571" s="10" t="str">
        <f>VLOOKUP(V1571,'mã đối tượng'!$A:$B,2,0)</f>
        <v>WIN-002</v>
      </c>
      <c r="V1571" s="10" t="s">
        <v>11969</v>
      </c>
      <c r="W1571" s="10" t="s">
        <v>3090</v>
      </c>
      <c r="X1571" t="str">
        <f t="shared" si="24"/>
        <v>2418 WM+ HNI 33 Lương Khánh Thiện</v>
      </c>
    </row>
    <row r="1572" spans="1:24" x14ac:dyDescent="0.25">
      <c r="A1572" s="10" t="s">
        <v>8</v>
      </c>
      <c r="B1572" s="10" t="s">
        <v>3706</v>
      </c>
      <c r="C1572" s="10" t="s">
        <v>9184</v>
      </c>
      <c r="D1572" s="10" t="s">
        <v>9209</v>
      </c>
      <c r="E1572" s="10" t="s">
        <v>9186</v>
      </c>
      <c r="F1572" s="11">
        <v>100364</v>
      </c>
      <c r="G1572" s="10" t="s">
        <v>9187</v>
      </c>
      <c r="H1572" s="26">
        <v>2</v>
      </c>
      <c r="I1572" s="10" t="s">
        <v>9188</v>
      </c>
      <c r="J1572" s="10" t="s">
        <v>10146</v>
      </c>
      <c r="K1572" s="10" t="s">
        <v>9190</v>
      </c>
      <c r="L1572" s="10" t="s">
        <v>9210</v>
      </c>
      <c r="M1572" s="22" t="s">
        <v>12276</v>
      </c>
      <c r="N1572" s="22" t="s">
        <v>11951</v>
      </c>
      <c r="O1572" s="11">
        <v>50182</v>
      </c>
      <c r="P1572" s="10" t="s">
        <v>3707</v>
      </c>
      <c r="Q1572" s="10" t="s">
        <v>12272</v>
      </c>
      <c r="R1572" s="24" t="s">
        <v>13402</v>
      </c>
      <c r="S1572" s="12">
        <v>45829</v>
      </c>
      <c r="T1572" s="10" t="s">
        <v>15</v>
      </c>
      <c r="U1572" s="10" t="str">
        <f>VLOOKUP(V1572,'mã đối tượng'!$A:$B,2,0)</f>
        <v>WIN-002</v>
      </c>
      <c r="V1572" s="10" t="s">
        <v>11969</v>
      </c>
      <c r="W1572" s="10" t="s">
        <v>16</v>
      </c>
      <c r="X1572" t="str">
        <f t="shared" si="24"/>
        <v>1645 WM HNI Cầu Giấy</v>
      </c>
    </row>
    <row r="1573" spans="1:24" x14ac:dyDescent="0.25">
      <c r="A1573" s="10" t="s">
        <v>8</v>
      </c>
      <c r="B1573" s="10" t="s">
        <v>3514</v>
      </c>
      <c r="C1573" s="10" t="s">
        <v>9184</v>
      </c>
      <c r="D1573" s="10" t="s">
        <v>9193</v>
      </c>
      <c r="E1573" s="10" t="s">
        <v>9186</v>
      </c>
      <c r="F1573" s="11">
        <v>92000</v>
      </c>
      <c r="G1573" s="10" t="s">
        <v>9187</v>
      </c>
      <c r="H1573" s="26">
        <v>2</v>
      </c>
      <c r="I1573" s="10" t="s">
        <v>9188</v>
      </c>
      <c r="J1573" s="10" t="s">
        <v>10147</v>
      </c>
      <c r="K1573" s="10" t="s">
        <v>9190</v>
      </c>
      <c r="L1573" s="10" t="s">
        <v>9195</v>
      </c>
      <c r="M1573" s="22" t="s">
        <v>12274</v>
      </c>
      <c r="N1573" s="22" t="s">
        <v>11950</v>
      </c>
      <c r="O1573" s="11">
        <v>46000</v>
      </c>
      <c r="P1573" s="10" t="s">
        <v>3517</v>
      </c>
      <c r="Q1573" s="10" t="s">
        <v>12272</v>
      </c>
      <c r="R1573" s="24" t="s">
        <v>13403</v>
      </c>
      <c r="S1573" s="12">
        <v>45828</v>
      </c>
      <c r="T1573" s="10" t="s">
        <v>3515</v>
      </c>
      <c r="U1573" s="10" t="str">
        <f>VLOOKUP(V1573,'mã đối tượng'!$A:$B,2,0)</f>
        <v>WIN-002</v>
      </c>
      <c r="V1573" s="10" t="s">
        <v>11969</v>
      </c>
      <c r="W1573" s="10" t="s">
        <v>3516</v>
      </c>
      <c r="X1573" t="str">
        <f t="shared" si="24"/>
        <v>5714 WM+ HNI 25 Ngõ 173/24 Hoàng Ho</v>
      </c>
    </row>
    <row r="1574" spans="1:24" x14ac:dyDescent="0.25">
      <c r="A1574" s="10" t="s">
        <v>8</v>
      </c>
      <c r="B1574" s="10" t="s">
        <v>3320</v>
      </c>
      <c r="C1574" s="10" t="s">
        <v>9184</v>
      </c>
      <c r="D1574" s="10" t="s">
        <v>9193</v>
      </c>
      <c r="E1574" s="10" t="s">
        <v>9186</v>
      </c>
      <c r="F1574" s="11">
        <v>138000</v>
      </c>
      <c r="G1574" s="10" t="s">
        <v>9187</v>
      </c>
      <c r="H1574" s="26">
        <v>3</v>
      </c>
      <c r="I1574" s="10" t="s">
        <v>9188</v>
      </c>
      <c r="J1574" s="10" t="s">
        <v>10148</v>
      </c>
      <c r="K1574" s="10" t="s">
        <v>9190</v>
      </c>
      <c r="L1574" s="10" t="s">
        <v>9195</v>
      </c>
      <c r="M1574" s="22" t="s">
        <v>12274</v>
      </c>
      <c r="N1574" s="22" t="s">
        <v>11950</v>
      </c>
      <c r="O1574" s="11">
        <v>46000</v>
      </c>
      <c r="P1574" s="10" t="s">
        <v>3323</v>
      </c>
      <c r="Q1574" s="10" t="s">
        <v>12272</v>
      </c>
      <c r="R1574" s="24" t="s">
        <v>13404</v>
      </c>
      <c r="S1574" s="12">
        <v>45828</v>
      </c>
      <c r="T1574" s="10" t="s">
        <v>3321</v>
      </c>
      <c r="U1574" s="10" t="str">
        <f>VLOOKUP(V1574,'mã đối tượng'!$A:$B,2,0)</f>
        <v>WIN-006</v>
      </c>
      <c r="V1574" s="10" t="s">
        <v>11984</v>
      </c>
      <c r="W1574" s="10" t="s">
        <v>3322</v>
      </c>
      <c r="X1574" t="str">
        <f t="shared" si="24"/>
        <v>3681 WM+ HDG 285-287 Thanh Niên</v>
      </c>
    </row>
    <row r="1575" spans="1:24" x14ac:dyDescent="0.25">
      <c r="A1575" s="10" t="s">
        <v>8</v>
      </c>
      <c r="B1575" s="10" t="s">
        <v>3492</v>
      </c>
      <c r="C1575" s="10" t="s">
        <v>9184</v>
      </c>
      <c r="D1575" s="10" t="s">
        <v>9202</v>
      </c>
      <c r="E1575" s="10" t="s">
        <v>9186</v>
      </c>
      <c r="F1575" s="11">
        <v>50400</v>
      </c>
      <c r="G1575" s="10" t="s">
        <v>9187</v>
      </c>
      <c r="H1575" s="26">
        <v>1</v>
      </c>
      <c r="I1575" s="10" t="s">
        <v>9188</v>
      </c>
      <c r="J1575" s="10" t="s">
        <v>10149</v>
      </c>
      <c r="K1575" s="10" t="s">
        <v>9190</v>
      </c>
      <c r="L1575" s="10" t="s">
        <v>9204</v>
      </c>
      <c r="M1575" s="22" t="s">
        <v>12275</v>
      </c>
      <c r="N1575" s="22" t="s">
        <v>11947</v>
      </c>
      <c r="O1575" s="11">
        <v>50400</v>
      </c>
      <c r="P1575" s="10" t="s">
        <v>3493</v>
      </c>
      <c r="Q1575" s="10" t="s">
        <v>12272</v>
      </c>
      <c r="R1575" s="24" t="s">
        <v>13405</v>
      </c>
      <c r="S1575" s="12">
        <v>45828</v>
      </c>
      <c r="T1575" s="10" t="s">
        <v>477</v>
      </c>
      <c r="U1575" s="10" t="str">
        <f>VLOOKUP(V1575,'mã đối tượng'!$A:$B,2,0)</f>
        <v>WIN-047</v>
      </c>
      <c r="V1575" s="10" t="s">
        <v>12144</v>
      </c>
      <c r="W1575" s="10" t="s">
        <v>478</v>
      </c>
      <c r="X1575" t="str">
        <f t="shared" si="24"/>
        <v>5437 WM+ VTU 679 – 681 Võ Văn Kiệt</v>
      </c>
    </row>
    <row r="1576" spans="1:24" x14ac:dyDescent="0.25">
      <c r="A1576" s="10" t="s">
        <v>8</v>
      </c>
      <c r="B1576" s="10" t="s">
        <v>3492</v>
      </c>
      <c r="C1576" s="10" t="s">
        <v>9192</v>
      </c>
      <c r="D1576" s="10" t="s">
        <v>9221</v>
      </c>
      <c r="E1576" s="10" t="s">
        <v>9186</v>
      </c>
      <c r="F1576" s="11">
        <v>333174</v>
      </c>
      <c r="G1576" s="10" t="s">
        <v>9187</v>
      </c>
      <c r="H1576" s="26">
        <v>3</v>
      </c>
      <c r="I1576" s="10" t="s">
        <v>9188</v>
      </c>
      <c r="J1576" s="10" t="s">
        <v>10149</v>
      </c>
      <c r="K1576" s="10" t="s">
        <v>9194</v>
      </c>
      <c r="L1576" s="10" t="s">
        <v>9222</v>
      </c>
      <c r="M1576" s="22" t="s">
        <v>12273</v>
      </c>
      <c r="N1576" s="22" t="s">
        <v>11954</v>
      </c>
      <c r="O1576" s="11">
        <v>111058</v>
      </c>
      <c r="P1576" s="10" t="s">
        <v>3493</v>
      </c>
      <c r="Q1576" s="10" t="s">
        <v>12272</v>
      </c>
      <c r="R1576" s="24" t="s">
        <v>13405</v>
      </c>
      <c r="S1576" s="12">
        <v>45828</v>
      </c>
      <c r="T1576" s="10" t="s">
        <v>477</v>
      </c>
      <c r="U1576" s="10" t="str">
        <f>VLOOKUP(V1576,'mã đối tượng'!$A:$B,2,0)</f>
        <v>WIN-047</v>
      </c>
      <c r="V1576" s="10" t="s">
        <v>12144</v>
      </c>
      <c r="W1576" s="10" t="s">
        <v>478</v>
      </c>
      <c r="X1576" t="str">
        <f t="shared" si="24"/>
        <v>5437 WM+ VTU 679 – 681 Võ Văn Kiệt</v>
      </c>
    </row>
    <row r="1577" spans="1:24" x14ac:dyDescent="0.25">
      <c r="A1577" s="10" t="s">
        <v>8</v>
      </c>
      <c r="B1577" s="10" t="s">
        <v>3306</v>
      </c>
      <c r="C1577" s="10" t="s">
        <v>9184</v>
      </c>
      <c r="D1577" s="10" t="s">
        <v>9209</v>
      </c>
      <c r="E1577" s="10" t="s">
        <v>9186</v>
      </c>
      <c r="F1577" s="11">
        <v>351274</v>
      </c>
      <c r="G1577" s="10" t="s">
        <v>9187</v>
      </c>
      <c r="H1577" s="26">
        <v>7</v>
      </c>
      <c r="I1577" s="10" t="s">
        <v>9188</v>
      </c>
      <c r="J1577" s="10" t="s">
        <v>10150</v>
      </c>
      <c r="K1577" s="10" t="s">
        <v>9190</v>
      </c>
      <c r="L1577" s="10" t="s">
        <v>9210</v>
      </c>
      <c r="M1577" s="22" t="s">
        <v>12276</v>
      </c>
      <c r="N1577" s="22" t="s">
        <v>11951</v>
      </c>
      <c r="O1577" s="11">
        <v>50182</v>
      </c>
      <c r="P1577" s="10" t="s">
        <v>3309</v>
      </c>
      <c r="Q1577" s="10" t="s">
        <v>12272</v>
      </c>
      <c r="R1577" s="24" t="s">
        <v>13406</v>
      </c>
      <c r="S1577" s="12">
        <v>45828</v>
      </c>
      <c r="T1577" s="10" t="s">
        <v>3307</v>
      </c>
      <c r="U1577" s="10" t="str">
        <f>VLOOKUP(V1577,'mã đối tượng'!$A:$B,2,0)</f>
        <v>WIN-006</v>
      </c>
      <c r="V1577" s="10" t="s">
        <v>11984</v>
      </c>
      <c r="W1577" s="10" t="s">
        <v>3308</v>
      </c>
      <c r="X1577" t="str">
        <f t="shared" si="24"/>
        <v>3475 WM+ HDG 1030A Lê Thanh Nghị</v>
      </c>
    </row>
    <row r="1578" spans="1:24" x14ac:dyDescent="0.25">
      <c r="A1578" s="10" t="s">
        <v>8</v>
      </c>
      <c r="B1578" s="10" t="s">
        <v>3478</v>
      </c>
      <c r="C1578" s="10" t="s">
        <v>9184</v>
      </c>
      <c r="D1578" s="10" t="s">
        <v>9193</v>
      </c>
      <c r="E1578" s="10" t="s">
        <v>9186</v>
      </c>
      <c r="F1578" s="11">
        <v>46000</v>
      </c>
      <c r="G1578" s="10" t="s">
        <v>9187</v>
      </c>
      <c r="H1578" s="26">
        <v>1</v>
      </c>
      <c r="I1578" s="10" t="s">
        <v>9188</v>
      </c>
      <c r="J1578" s="10" t="s">
        <v>10151</v>
      </c>
      <c r="K1578" s="10" t="s">
        <v>9190</v>
      </c>
      <c r="L1578" s="10" t="s">
        <v>9195</v>
      </c>
      <c r="M1578" s="22" t="s">
        <v>12274</v>
      </c>
      <c r="N1578" s="22" t="s">
        <v>11950</v>
      </c>
      <c r="O1578" s="11">
        <v>46000</v>
      </c>
      <c r="P1578" s="10" t="s">
        <v>3481</v>
      </c>
      <c r="Q1578" s="10" t="s">
        <v>12272</v>
      </c>
      <c r="R1578" s="24" t="s">
        <v>13407</v>
      </c>
      <c r="S1578" s="12">
        <v>45828</v>
      </c>
      <c r="T1578" s="10" t="s">
        <v>3479</v>
      </c>
      <c r="U1578" s="10" t="str">
        <f>VLOOKUP(V1578,'mã đối tượng'!$A:$B,2,0)</f>
        <v>WIN-002</v>
      </c>
      <c r="V1578" s="10" t="s">
        <v>11969</v>
      </c>
      <c r="W1578" s="10" t="s">
        <v>3480</v>
      </c>
      <c r="X1578" t="str">
        <f t="shared" si="24"/>
        <v>5368 WM+ HNI Chợ Cầu Xây, Sóc Sơn</v>
      </c>
    </row>
    <row r="1579" spans="1:24" x14ac:dyDescent="0.25">
      <c r="A1579" s="10" t="s">
        <v>8</v>
      </c>
      <c r="B1579" s="10" t="s">
        <v>3414</v>
      </c>
      <c r="C1579" s="10" t="s">
        <v>9184</v>
      </c>
      <c r="D1579" s="10" t="s">
        <v>9185</v>
      </c>
      <c r="E1579" s="10" t="s">
        <v>9186</v>
      </c>
      <c r="F1579" s="11">
        <v>70950</v>
      </c>
      <c r="G1579" s="10" t="s">
        <v>9187</v>
      </c>
      <c r="H1579" s="26">
        <v>1</v>
      </c>
      <c r="I1579" s="10" t="s">
        <v>9188</v>
      </c>
      <c r="J1579" s="10" t="s">
        <v>10152</v>
      </c>
      <c r="K1579" s="10" t="s">
        <v>9190</v>
      </c>
      <c r="L1579" s="10" t="s">
        <v>9191</v>
      </c>
      <c r="M1579" s="22" t="s">
        <v>12282</v>
      </c>
      <c r="N1579" s="22" t="s">
        <v>11945</v>
      </c>
      <c r="O1579" s="11">
        <v>70950</v>
      </c>
      <c r="P1579" s="10" t="s">
        <v>3417</v>
      </c>
      <c r="Q1579" s="10" t="s">
        <v>12272</v>
      </c>
      <c r="R1579" s="24" t="s">
        <v>13408</v>
      </c>
      <c r="S1579" s="12">
        <v>45828</v>
      </c>
      <c r="T1579" s="10" t="s">
        <v>3415</v>
      </c>
      <c r="U1579" s="10" t="str">
        <f>VLOOKUP(V1579,'mã đối tượng'!$A:$B,2,0)</f>
        <v>WIN-020</v>
      </c>
      <c r="V1579" s="10" t="s">
        <v>12039</v>
      </c>
      <c r="W1579" s="10" t="s">
        <v>3416</v>
      </c>
      <c r="X1579" t="str">
        <f t="shared" si="24"/>
        <v>4507 WM+ THA Lô 16 MBQH 2155 Đông V</v>
      </c>
    </row>
    <row r="1580" spans="1:24" x14ac:dyDescent="0.25">
      <c r="A1580" s="10" t="s">
        <v>8</v>
      </c>
      <c r="B1580" s="10" t="s">
        <v>3086</v>
      </c>
      <c r="C1580" s="10" t="s">
        <v>9184</v>
      </c>
      <c r="D1580" s="10" t="s">
        <v>9218</v>
      </c>
      <c r="E1580" s="10" t="s">
        <v>9186</v>
      </c>
      <c r="F1580" s="11">
        <v>73431</v>
      </c>
      <c r="G1580" s="10" t="s">
        <v>9187</v>
      </c>
      <c r="H1580" s="26">
        <v>1</v>
      </c>
      <c r="I1580" s="10" t="s">
        <v>9188</v>
      </c>
      <c r="J1580" s="10" t="s">
        <v>10153</v>
      </c>
      <c r="K1580" s="10" t="s">
        <v>9190</v>
      </c>
      <c r="L1580" s="10" t="s">
        <v>9220</v>
      </c>
      <c r="M1580" s="22" t="s">
        <v>12285</v>
      </c>
      <c r="N1580" s="22" t="s">
        <v>11953</v>
      </c>
      <c r="O1580" s="11">
        <v>73431</v>
      </c>
      <c r="P1580" s="10" t="s">
        <v>3087</v>
      </c>
      <c r="Q1580" s="10" t="s">
        <v>12272</v>
      </c>
      <c r="R1580" s="24" t="s">
        <v>13409</v>
      </c>
      <c r="S1580" s="12">
        <v>45828</v>
      </c>
      <c r="T1580" s="10" t="s">
        <v>2417</v>
      </c>
      <c r="U1580" s="10" t="str">
        <f>VLOOKUP(V1580,'mã đối tượng'!$A:$B,2,0)</f>
        <v>WIN-002</v>
      </c>
      <c r="V1580" s="10" t="s">
        <v>11969</v>
      </c>
      <c r="W1580" s="10" t="s">
        <v>2418</v>
      </c>
      <c r="X1580" t="str">
        <f t="shared" si="24"/>
        <v>2369 WM+ HNI 67/213 Giáp Nhất</v>
      </c>
    </row>
    <row r="1581" spans="1:24" x14ac:dyDescent="0.25">
      <c r="A1581" s="10" t="s">
        <v>8</v>
      </c>
      <c r="B1581" s="10" t="s">
        <v>3574</v>
      </c>
      <c r="C1581" s="10" t="s">
        <v>9184</v>
      </c>
      <c r="D1581" s="10" t="s">
        <v>9221</v>
      </c>
      <c r="E1581" s="10" t="s">
        <v>9186</v>
      </c>
      <c r="F1581" s="11">
        <v>111058</v>
      </c>
      <c r="G1581" s="10" t="s">
        <v>9187</v>
      </c>
      <c r="H1581" s="26">
        <v>1</v>
      </c>
      <c r="I1581" s="10" t="s">
        <v>9188</v>
      </c>
      <c r="J1581" s="10" t="s">
        <v>10154</v>
      </c>
      <c r="K1581" s="10" t="s">
        <v>9190</v>
      </c>
      <c r="L1581" s="10" t="s">
        <v>9222</v>
      </c>
      <c r="M1581" s="22" t="s">
        <v>12273</v>
      </c>
      <c r="N1581" s="22" t="s">
        <v>11954</v>
      </c>
      <c r="O1581" s="11">
        <v>111058</v>
      </c>
      <c r="P1581" s="10" t="s">
        <v>3577</v>
      </c>
      <c r="Q1581" s="10" t="s">
        <v>12272</v>
      </c>
      <c r="R1581" s="24" t="s">
        <v>13410</v>
      </c>
      <c r="S1581" s="12">
        <v>45828</v>
      </c>
      <c r="T1581" s="10" t="s">
        <v>3575</v>
      </c>
      <c r="U1581" s="10" t="str">
        <f>VLOOKUP(V1581,'mã đối tượng'!$A:$B,2,0)</f>
        <v>WIN-029</v>
      </c>
      <c r="V1581" s="10" t="s">
        <v>12079</v>
      </c>
      <c r="W1581" s="10" t="s">
        <v>3576</v>
      </c>
      <c r="X1581" t="str">
        <f t="shared" si="24"/>
        <v>5960 WM+ VPC Trần Nguyên Hãn</v>
      </c>
    </row>
    <row r="1582" spans="1:24" x14ac:dyDescent="0.25">
      <c r="A1582" s="10" t="s">
        <v>8</v>
      </c>
      <c r="B1582" s="10" t="s">
        <v>3324</v>
      </c>
      <c r="C1582" s="10" t="s">
        <v>9184</v>
      </c>
      <c r="D1582" s="10" t="s">
        <v>9221</v>
      </c>
      <c r="E1582" s="10" t="s">
        <v>9186</v>
      </c>
      <c r="F1582" s="11">
        <v>111058</v>
      </c>
      <c r="G1582" s="10" t="s">
        <v>9187</v>
      </c>
      <c r="H1582" s="26">
        <v>1</v>
      </c>
      <c r="I1582" s="10" t="s">
        <v>9188</v>
      </c>
      <c r="J1582" s="10" t="s">
        <v>10155</v>
      </c>
      <c r="K1582" s="10" t="s">
        <v>9190</v>
      </c>
      <c r="L1582" s="10" t="s">
        <v>9222</v>
      </c>
      <c r="M1582" s="22" t="s">
        <v>12273</v>
      </c>
      <c r="N1582" s="22" t="s">
        <v>11954</v>
      </c>
      <c r="O1582" s="11">
        <v>111058</v>
      </c>
      <c r="P1582" s="10" t="s">
        <v>3327</v>
      </c>
      <c r="Q1582" s="10" t="s">
        <v>12272</v>
      </c>
      <c r="R1582" s="24" t="s">
        <v>13411</v>
      </c>
      <c r="S1582" s="12">
        <v>45828</v>
      </c>
      <c r="T1582" s="10" t="s">
        <v>3325</v>
      </c>
      <c r="U1582" s="10" t="str">
        <f>VLOOKUP(V1582,'mã đối tượng'!$A:$B,2,0)</f>
        <v>WIN-025</v>
      </c>
      <c r="V1582" s="10" t="s">
        <v>12064</v>
      </c>
      <c r="W1582" s="10" t="s">
        <v>3326</v>
      </c>
      <c r="X1582" t="str">
        <f t="shared" si="24"/>
        <v>3688 WM+ HPG 422 Lạch Tray</v>
      </c>
    </row>
    <row r="1583" spans="1:24" x14ac:dyDescent="0.25">
      <c r="A1583" s="10" t="s">
        <v>8</v>
      </c>
      <c r="B1583" s="10" t="s">
        <v>3232</v>
      </c>
      <c r="C1583" s="10" t="s">
        <v>9184</v>
      </c>
      <c r="D1583" s="10" t="s">
        <v>9209</v>
      </c>
      <c r="E1583" s="10" t="s">
        <v>9186</v>
      </c>
      <c r="F1583" s="11">
        <v>100364</v>
      </c>
      <c r="G1583" s="10" t="s">
        <v>9187</v>
      </c>
      <c r="H1583" s="26">
        <v>2</v>
      </c>
      <c r="I1583" s="10" t="s">
        <v>9188</v>
      </c>
      <c r="J1583" s="10" t="s">
        <v>10156</v>
      </c>
      <c r="K1583" s="10" t="s">
        <v>9190</v>
      </c>
      <c r="L1583" s="10" t="s">
        <v>9210</v>
      </c>
      <c r="M1583" s="22" t="s">
        <v>12276</v>
      </c>
      <c r="N1583" s="22" t="s">
        <v>11951</v>
      </c>
      <c r="O1583" s="11">
        <v>50182</v>
      </c>
      <c r="P1583" s="10" t="s">
        <v>3235</v>
      </c>
      <c r="Q1583" s="10" t="s">
        <v>12272</v>
      </c>
      <c r="R1583" s="24" t="s">
        <v>13412</v>
      </c>
      <c r="S1583" s="12">
        <v>45828</v>
      </c>
      <c r="T1583" s="10" t="s">
        <v>3233</v>
      </c>
      <c r="U1583" s="10" t="str">
        <f>VLOOKUP(V1583,'mã đối tượng'!$A:$B,2,0)</f>
        <v>WIN-045</v>
      </c>
      <c r="V1583" s="10" t="s">
        <v>12134</v>
      </c>
      <c r="W1583" s="10" t="s">
        <v>3234</v>
      </c>
      <c r="X1583" t="str">
        <f t="shared" si="24"/>
        <v>2ASP WM+ QBH Thôn 3, Phúc Trạch</v>
      </c>
    </row>
    <row r="1584" spans="1:24" x14ac:dyDescent="0.25">
      <c r="A1584" s="10" t="s">
        <v>8</v>
      </c>
      <c r="B1584" s="10" t="s">
        <v>3232</v>
      </c>
      <c r="C1584" s="10" t="s">
        <v>9192</v>
      </c>
      <c r="D1584" s="10" t="s">
        <v>9221</v>
      </c>
      <c r="E1584" s="10" t="s">
        <v>9186</v>
      </c>
      <c r="F1584" s="11">
        <v>111058</v>
      </c>
      <c r="G1584" s="10" t="s">
        <v>9187</v>
      </c>
      <c r="H1584" s="26">
        <v>1</v>
      </c>
      <c r="I1584" s="10" t="s">
        <v>9188</v>
      </c>
      <c r="J1584" s="10" t="s">
        <v>10156</v>
      </c>
      <c r="K1584" s="10" t="s">
        <v>9194</v>
      </c>
      <c r="L1584" s="10" t="s">
        <v>9222</v>
      </c>
      <c r="M1584" s="22" t="s">
        <v>12273</v>
      </c>
      <c r="N1584" s="22" t="s">
        <v>11954</v>
      </c>
      <c r="O1584" s="11">
        <v>111058</v>
      </c>
      <c r="P1584" s="10" t="s">
        <v>3235</v>
      </c>
      <c r="Q1584" s="10" t="s">
        <v>12272</v>
      </c>
      <c r="R1584" s="24" t="s">
        <v>13412</v>
      </c>
      <c r="S1584" s="12">
        <v>45828</v>
      </c>
      <c r="T1584" s="10" t="s">
        <v>3233</v>
      </c>
      <c r="U1584" s="10" t="str">
        <f>VLOOKUP(V1584,'mã đối tượng'!$A:$B,2,0)</f>
        <v>WIN-045</v>
      </c>
      <c r="V1584" s="10" t="s">
        <v>12134</v>
      </c>
      <c r="W1584" s="10" t="s">
        <v>3234</v>
      </c>
      <c r="X1584" t="str">
        <f t="shared" si="24"/>
        <v>2ASP WM+ QBH Thôn 3, Phúc Trạch</v>
      </c>
    </row>
    <row r="1585" spans="1:24" x14ac:dyDescent="0.25">
      <c r="A1585" s="10" t="s">
        <v>8</v>
      </c>
      <c r="B1585" s="10" t="s">
        <v>3232</v>
      </c>
      <c r="C1585" s="10" t="s">
        <v>9197</v>
      </c>
      <c r="D1585" s="10" t="s">
        <v>9221</v>
      </c>
      <c r="E1585" s="10" t="s">
        <v>9186</v>
      </c>
      <c r="F1585" s="11">
        <v>111058</v>
      </c>
      <c r="G1585" s="10" t="s">
        <v>9187</v>
      </c>
      <c r="H1585" s="26">
        <v>1</v>
      </c>
      <c r="I1585" s="10" t="s">
        <v>9188</v>
      </c>
      <c r="J1585" s="10" t="s">
        <v>10156</v>
      </c>
      <c r="K1585" s="10" t="s">
        <v>9199</v>
      </c>
      <c r="L1585" s="10" t="s">
        <v>9222</v>
      </c>
      <c r="M1585" s="22" t="s">
        <v>12273</v>
      </c>
      <c r="N1585" s="22" t="s">
        <v>11954</v>
      </c>
      <c r="O1585" s="11">
        <v>111058</v>
      </c>
      <c r="P1585" s="10" t="s">
        <v>3235</v>
      </c>
      <c r="Q1585" s="10" t="s">
        <v>12272</v>
      </c>
      <c r="R1585" s="24" t="s">
        <v>13412</v>
      </c>
      <c r="S1585" s="12">
        <v>45828</v>
      </c>
      <c r="T1585" s="10" t="s">
        <v>3233</v>
      </c>
      <c r="U1585" s="10" t="str">
        <f>VLOOKUP(V1585,'mã đối tượng'!$A:$B,2,0)</f>
        <v>WIN-045</v>
      </c>
      <c r="V1585" s="10" t="s">
        <v>12134</v>
      </c>
      <c r="W1585" s="10" t="s">
        <v>3234</v>
      </c>
      <c r="X1585" t="str">
        <f t="shared" si="24"/>
        <v>2ASP WM+ QBH Thôn 3, Phúc Trạch</v>
      </c>
    </row>
    <row r="1586" spans="1:24" x14ac:dyDescent="0.25">
      <c r="A1586" s="10" t="s">
        <v>8</v>
      </c>
      <c r="B1586" s="10" t="s">
        <v>3232</v>
      </c>
      <c r="C1586" s="10" t="s">
        <v>9201</v>
      </c>
      <c r="D1586" s="10" t="s">
        <v>9209</v>
      </c>
      <c r="E1586" s="10" t="s">
        <v>9186</v>
      </c>
      <c r="F1586" s="11">
        <v>50182</v>
      </c>
      <c r="G1586" s="10" t="s">
        <v>9187</v>
      </c>
      <c r="H1586" s="26">
        <v>1</v>
      </c>
      <c r="I1586" s="10" t="s">
        <v>9188</v>
      </c>
      <c r="J1586" s="10" t="s">
        <v>10156</v>
      </c>
      <c r="K1586" s="10" t="s">
        <v>9203</v>
      </c>
      <c r="L1586" s="10" t="s">
        <v>9210</v>
      </c>
      <c r="M1586" s="22" t="s">
        <v>12276</v>
      </c>
      <c r="N1586" s="22" t="s">
        <v>11951</v>
      </c>
      <c r="O1586" s="11">
        <v>50182</v>
      </c>
      <c r="P1586" s="10" t="s">
        <v>3235</v>
      </c>
      <c r="Q1586" s="10" t="s">
        <v>12272</v>
      </c>
      <c r="R1586" s="24" t="s">
        <v>13412</v>
      </c>
      <c r="S1586" s="12">
        <v>45828</v>
      </c>
      <c r="T1586" s="10" t="s">
        <v>3233</v>
      </c>
      <c r="U1586" s="10" t="str">
        <f>VLOOKUP(V1586,'mã đối tượng'!$A:$B,2,0)</f>
        <v>WIN-045</v>
      </c>
      <c r="V1586" s="10" t="s">
        <v>12134</v>
      </c>
      <c r="W1586" s="10" t="s">
        <v>3234</v>
      </c>
      <c r="X1586" t="str">
        <f t="shared" si="24"/>
        <v>2ASP WM+ QBH Thôn 3, Phúc Trạch</v>
      </c>
    </row>
    <row r="1587" spans="1:24" x14ac:dyDescent="0.25">
      <c r="A1587" s="10" t="s">
        <v>8</v>
      </c>
      <c r="B1587" s="10" t="s">
        <v>3680</v>
      </c>
      <c r="C1587" s="10" t="s">
        <v>9184</v>
      </c>
      <c r="D1587" s="10" t="s">
        <v>9218</v>
      </c>
      <c r="E1587" s="10" t="s">
        <v>9186</v>
      </c>
      <c r="F1587" s="11">
        <v>220293</v>
      </c>
      <c r="G1587" s="10" t="s">
        <v>9187</v>
      </c>
      <c r="H1587" s="26">
        <v>3</v>
      </c>
      <c r="I1587" s="10" t="s">
        <v>9188</v>
      </c>
      <c r="J1587" s="10" t="s">
        <v>10157</v>
      </c>
      <c r="K1587" s="10" t="s">
        <v>9190</v>
      </c>
      <c r="L1587" s="10" t="s">
        <v>9220</v>
      </c>
      <c r="M1587" s="22" t="s">
        <v>12285</v>
      </c>
      <c r="N1587" s="22" t="s">
        <v>11953</v>
      </c>
      <c r="O1587" s="11">
        <v>73431</v>
      </c>
      <c r="P1587" s="10" t="s">
        <v>3683</v>
      </c>
      <c r="Q1587" s="10" t="s">
        <v>12272</v>
      </c>
      <c r="R1587" s="24" t="s">
        <v>13413</v>
      </c>
      <c r="S1587" s="12">
        <v>45828</v>
      </c>
      <c r="T1587" s="10" t="s">
        <v>3681</v>
      </c>
      <c r="U1587" s="10" t="str">
        <f>VLOOKUP(V1587,'mã đối tượng'!$A:$B,2,0)</f>
        <v>WIN-047</v>
      </c>
      <c r="V1587" s="10" t="s">
        <v>12144</v>
      </c>
      <c r="W1587" s="10" t="s">
        <v>3682</v>
      </c>
      <c r="X1587" t="str">
        <f t="shared" si="24"/>
        <v>6889 WM+ VTU 168 Nguyễn Văn Cừ</v>
      </c>
    </row>
    <row r="1588" spans="1:24" x14ac:dyDescent="0.25">
      <c r="A1588" s="10" t="s">
        <v>8</v>
      </c>
      <c r="B1588" s="10" t="s">
        <v>3662</v>
      </c>
      <c r="C1588" s="10" t="s">
        <v>9184</v>
      </c>
      <c r="D1588" s="10" t="s">
        <v>9221</v>
      </c>
      <c r="E1588" s="10" t="s">
        <v>9186</v>
      </c>
      <c r="F1588" s="11">
        <v>111058</v>
      </c>
      <c r="G1588" s="10" t="s">
        <v>9187</v>
      </c>
      <c r="H1588" s="26">
        <v>1</v>
      </c>
      <c r="I1588" s="10" t="s">
        <v>9188</v>
      </c>
      <c r="J1588" s="10" t="s">
        <v>10158</v>
      </c>
      <c r="K1588" s="10" t="s">
        <v>9190</v>
      </c>
      <c r="L1588" s="10" t="s">
        <v>9222</v>
      </c>
      <c r="M1588" s="22" t="s">
        <v>12273</v>
      </c>
      <c r="N1588" s="22" t="s">
        <v>11954</v>
      </c>
      <c r="O1588" s="11">
        <v>111058</v>
      </c>
      <c r="P1588" s="10" t="s">
        <v>3665</v>
      </c>
      <c r="Q1588" s="10" t="s">
        <v>12272</v>
      </c>
      <c r="R1588" s="24" t="s">
        <v>13414</v>
      </c>
      <c r="S1588" s="12">
        <v>45828</v>
      </c>
      <c r="T1588" s="10" t="s">
        <v>3663</v>
      </c>
      <c r="U1588" s="10" t="str">
        <f>VLOOKUP(V1588,'mã đối tượng'!$A:$B,2,0)</f>
        <v>WIN-004</v>
      </c>
      <c r="V1588" s="10" t="s">
        <v>11979</v>
      </c>
      <c r="W1588" s="10" t="s">
        <v>3664</v>
      </c>
      <c r="X1588" t="str">
        <f t="shared" si="24"/>
        <v>6707 WM+ HTH 248 Vũ Quang</v>
      </c>
    </row>
    <row r="1589" spans="1:24" x14ac:dyDescent="0.25">
      <c r="A1589" s="10" t="s">
        <v>8</v>
      </c>
      <c r="B1589" s="10" t="s">
        <v>3662</v>
      </c>
      <c r="C1589" s="10" t="s">
        <v>9192</v>
      </c>
      <c r="D1589" s="10" t="s">
        <v>9218</v>
      </c>
      <c r="E1589" s="10" t="s">
        <v>9186</v>
      </c>
      <c r="F1589" s="11">
        <v>73431</v>
      </c>
      <c r="G1589" s="10" t="s">
        <v>9187</v>
      </c>
      <c r="H1589" s="26">
        <v>1</v>
      </c>
      <c r="I1589" s="10" t="s">
        <v>9188</v>
      </c>
      <c r="J1589" s="10" t="s">
        <v>10158</v>
      </c>
      <c r="K1589" s="10" t="s">
        <v>9194</v>
      </c>
      <c r="L1589" s="10" t="s">
        <v>9220</v>
      </c>
      <c r="M1589" s="22" t="s">
        <v>12285</v>
      </c>
      <c r="N1589" s="22" t="s">
        <v>11953</v>
      </c>
      <c r="O1589" s="11">
        <v>73431</v>
      </c>
      <c r="P1589" s="10" t="s">
        <v>3665</v>
      </c>
      <c r="Q1589" s="10" t="s">
        <v>12272</v>
      </c>
      <c r="R1589" s="24" t="s">
        <v>13414</v>
      </c>
      <c r="S1589" s="12">
        <v>45828</v>
      </c>
      <c r="T1589" s="10" t="s">
        <v>3663</v>
      </c>
      <c r="U1589" s="10" t="str">
        <f>VLOOKUP(V1589,'mã đối tượng'!$A:$B,2,0)</f>
        <v>WIN-004</v>
      </c>
      <c r="V1589" s="10" t="s">
        <v>11979</v>
      </c>
      <c r="W1589" s="10" t="s">
        <v>3664</v>
      </c>
      <c r="X1589" t="str">
        <f t="shared" si="24"/>
        <v>6707 WM+ HTH 248 Vũ Quang</v>
      </c>
    </row>
    <row r="1590" spans="1:24" x14ac:dyDescent="0.25">
      <c r="A1590" s="10" t="s">
        <v>8</v>
      </c>
      <c r="B1590" s="10" t="s">
        <v>3410</v>
      </c>
      <c r="C1590" s="10" t="s">
        <v>9184</v>
      </c>
      <c r="D1590" s="10" t="s">
        <v>9218</v>
      </c>
      <c r="E1590" s="10" t="s">
        <v>9186</v>
      </c>
      <c r="F1590" s="11">
        <v>73431</v>
      </c>
      <c r="G1590" s="10" t="s">
        <v>9187</v>
      </c>
      <c r="H1590" s="26">
        <v>1</v>
      </c>
      <c r="I1590" s="10" t="s">
        <v>9188</v>
      </c>
      <c r="J1590" s="10" t="s">
        <v>10159</v>
      </c>
      <c r="K1590" s="10" t="s">
        <v>9190</v>
      </c>
      <c r="L1590" s="10" t="s">
        <v>9220</v>
      </c>
      <c r="M1590" s="22" t="s">
        <v>12285</v>
      </c>
      <c r="N1590" s="22" t="s">
        <v>11953</v>
      </c>
      <c r="O1590" s="11">
        <v>73431</v>
      </c>
      <c r="P1590" s="10" t="s">
        <v>3413</v>
      </c>
      <c r="Q1590" s="10" t="s">
        <v>12272</v>
      </c>
      <c r="R1590" s="24" t="s">
        <v>13415</v>
      </c>
      <c r="S1590" s="12">
        <v>45828</v>
      </c>
      <c r="T1590" s="10" t="s">
        <v>3411</v>
      </c>
      <c r="U1590" s="10" t="str">
        <f>VLOOKUP(V1590,'mã đối tượng'!$A:$B,2,0)</f>
        <v>WIN-029</v>
      </c>
      <c r="V1590" s="10" t="s">
        <v>12079</v>
      </c>
      <c r="W1590" s="10" t="s">
        <v>3412</v>
      </c>
      <c r="X1590" t="str">
        <f t="shared" si="24"/>
        <v>4497 WM+ VPC 84 Tôn Đức Thắng</v>
      </c>
    </row>
    <row r="1591" spans="1:24" x14ac:dyDescent="0.25">
      <c r="A1591" s="10" t="s">
        <v>8</v>
      </c>
      <c r="B1591" s="10" t="s">
        <v>3410</v>
      </c>
      <c r="C1591" s="10" t="s">
        <v>9192</v>
      </c>
      <c r="D1591" s="10" t="s">
        <v>9221</v>
      </c>
      <c r="E1591" s="10" t="s">
        <v>9186</v>
      </c>
      <c r="F1591" s="11">
        <v>111058</v>
      </c>
      <c r="G1591" s="10" t="s">
        <v>9187</v>
      </c>
      <c r="H1591" s="26">
        <v>1</v>
      </c>
      <c r="I1591" s="10" t="s">
        <v>9188</v>
      </c>
      <c r="J1591" s="10" t="s">
        <v>10159</v>
      </c>
      <c r="K1591" s="10" t="s">
        <v>9194</v>
      </c>
      <c r="L1591" s="10" t="s">
        <v>9222</v>
      </c>
      <c r="M1591" s="22" t="s">
        <v>12273</v>
      </c>
      <c r="N1591" s="22" t="s">
        <v>11954</v>
      </c>
      <c r="O1591" s="11">
        <v>111058</v>
      </c>
      <c r="P1591" s="10" t="s">
        <v>3413</v>
      </c>
      <c r="Q1591" s="10" t="s">
        <v>12272</v>
      </c>
      <c r="R1591" s="24" t="s">
        <v>13415</v>
      </c>
      <c r="S1591" s="12">
        <v>45828</v>
      </c>
      <c r="T1591" s="10" t="s">
        <v>3411</v>
      </c>
      <c r="U1591" s="10" t="str">
        <f>VLOOKUP(V1591,'mã đối tượng'!$A:$B,2,0)</f>
        <v>WIN-029</v>
      </c>
      <c r="V1591" s="10" t="s">
        <v>12079</v>
      </c>
      <c r="W1591" s="10" t="s">
        <v>3412</v>
      </c>
      <c r="X1591" t="str">
        <f t="shared" si="24"/>
        <v>4497 WM+ VPC 84 Tôn Đức Thắng</v>
      </c>
    </row>
    <row r="1592" spans="1:24" x14ac:dyDescent="0.25">
      <c r="A1592" s="10" t="s">
        <v>8</v>
      </c>
      <c r="B1592" s="10" t="s">
        <v>3244</v>
      </c>
      <c r="C1592" s="10" t="s">
        <v>9184</v>
      </c>
      <c r="D1592" s="10" t="s">
        <v>9193</v>
      </c>
      <c r="E1592" s="10" t="s">
        <v>9186</v>
      </c>
      <c r="F1592" s="11">
        <v>92000</v>
      </c>
      <c r="G1592" s="10" t="s">
        <v>9187</v>
      </c>
      <c r="H1592" s="26">
        <v>2</v>
      </c>
      <c r="I1592" s="10" t="s">
        <v>9188</v>
      </c>
      <c r="J1592" s="10" t="s">
        <v>10160</v>
      </c>
      <c r="K1592" s="10" t="s">
        <v>9190</v>
      </c>
      <c r="L1592" s="10" t="s">
        <v>9195</v>
      </c>
      <c r="M1592" s="22" t="s">
        <v>12274</v>
      </c>
      <c r="N1592" s="22" t="s">
        <v>11950</v>
      </c>
      <c r="O1592" s="11">
        <v>46000</v>
      </c>
      <c r="P1592" s="10" t="s">
        <v>3245</v>
      </c>
      <c r="Q1592" s="10" t="s">
        <v>12272</v>
      </c>
      <c r="R1592" s="24" t="s">
        <v>13416</v>
      </c>
      <c r="S1592" s="12">
        <v>45828</v>
      </c>
      <c r="T1592" s="10" t="s">
        <v>1807</v>
      </c>
      <c r="U1592" s="10" t="str">
        <f>VLOOKUP(V1592,'mã đối tượng'!$A:$B,2,0)</f>
        <v>WIN-002</v>
      </c>
      <c r="V1592" s="10" t="s">
        <v>11969</v>
      </c>
      <c r="W1592" s="10" t="s">
        <v>1808</v>
      </c>
      <c r="X1592" t="str">
        <f t="shared" si="24"/>
        <v>2ATS WM+ HNI Phú Hữu 2, Phú Nghĩa</v>
      </c>
    </row>
    <row r="1593" spans="1:24" x14ac:dyDescent="0.25">
      <c r="A1593" s="10" t="s">
        <v>8</v>
      </c>
      <c r="B1593" s="10" t="s">
        <v>3244</v>
      </c>
      <c r="C1593" s="10" t="s">
        <v>9192</v>
      </c>
      <c r="D1593" s="10" t="s">
        <v>9221</v>
      </c>
      <c r="E1593" s="10" t="s">
        <v>9186</v>
      </c>
      <c r="F1593" s="11">
        <v>111058</v>
      </c>
      <c r="G1593" s="10" t="s">
        <v>9187</v>
      </c>
      <c r="H1593" s="26">
        <v>1</v>
      </c>
      <c r="I1593" s="10" t="s">
        <v>9188</v>
      </c>
      <c r="J1593" s="10" t="s">
        <v>10160</v>
      </c>
      <c r="K1593" s="10" t="s">
        <v>9194</v>
      </c>
      <c r="L1593" s="10" t="s">
        <v>9222</v>
      </c>
      <c r="M1593" s="22" t="s">
        <v>12273</v>
      </c>
      <c r="N1593" s="22" t="s">
        <v>11954</v>
      </c>
      <c r="O1593" s="11">
        <v>111058</v>
      </c>
      <c r="P1593" s="10" t="s">
        <v>3245</v>
      </c>
      <c r="Q1593" s="10" t="s">
        <v>12272</v>
      </c>
      <c r="R1593" s="24" t="s">
        <v>13416</v>
      </c>
      <c r="S1593" s="12">
        <v>45828</v>
      </c>
      <c r="T1593" s="10" t="s">
        <v>1807</v>
      </c>
      <c r="U1593" s="10" t="str">
        <f>VLOOKUP(V1593,'mã đối tượng'!$A:$B,2,0)</f>
        <v>WIN-002</v>
      </c>
      <c r="V1593" s="10" t="s">
        <v>11969</v>
      </c>
      <c r="W1593" s="10" t="s">
        <v>1808</v>
      </c>
      <c r="X1593" t="str">
        <f t="shared" si="24"/>
        <v>2ATS WM+ HNI Phú Hữu 2, Phú Nghĩa</v>
      </c>
    </row>
    <row r="1594" spans="1:24" x14ac:dyDescent="0.25">
      <c r="A1594" s="10" t="s">
        <v>8</v>
      </c>
      <c r="B1594" s="10" t="s">
        <v>3596</v>
      </c>
      <c r="C1594" s="10" t="s">
        <v>9184</v>
      </c>
      <c r="D1594" s="10" t="s">
        <v>9193</v>
      </c>
      <c r="E1594" s="10" t="s">
        <v>9186</v>
      </c>
      <c r="F1594" s="11">
        <v>138000</v>
      </c>
      <c r="G1594" s="10" t="s">
        <v>9187</v>
      </c>
      <c r="H1594" s="26">
        <v>3</v>
      </c>
      <c r="I1594" s="10" t="s">
        <v>9188</v>
      </c>
      <c r="J1594" s="10" t="s">
        <v>10161</v>
      </c>
      <c r="K1594" s="10" t="s">
        <v>9190</v>
      </c>
      <c r="L1594" s="10" t="s">
        <v>9195</v>
      </c>
      <c r="M1594" s="22" t="s">
        <v>12274</v>
      </c>
      <c r="N1594" s="22" t="s">
        <v>11950</v>
      </c>
      <c r="O1594" s="11">
        <v>46000</v>
      </c>
      <c r="P1594" s="10" t="s">
        <v>3599</v>
      </c>
      <c r="Q1594" s="10" t="s">
        <v>12272</v>
      </c>
      <c r="R1594" s="24" t="s">
        <v>13417</v>
      </c>
      <c r="S1594" s="12">
        <v>45828</v>
      </c>
      <c r="T1594" s="10" t="s">
        <v>3597</v>
      </c>
      <c r="U1594" s="10" t="str">
        <f>VLOOKUP(V1594,'mã đối tượng'!$A:$B,2,0)</f>
        <v>WIN-029</v>
      </c>
      <c r="V1594" s="10" t="s">
        <v>12079</v>
      </c>
      <c r="W1594" s="10" t="s">
        <v>3598</v>
      </c>
      <c r="X1594" t="str">
        <f t="shared" si="24"/>
        <v>6265 WM+ VPC TDP Cổ Độ, Bình Xuyên</v>
      </c>
    </row>
    <row r="1595" spans="1:24" x14ac:dyDescent="0.25">
      <c r="A1595" s="10" t="s">
        <v>8</v>
      </c>
      <c r="B1595" s="10" t="s">
        <v>3228</v>
      </c>
      <c r="C1595" s="10" t="s">
        <v>9184</v>
      </c>
      <c r="D1595" s="10" t="s">
        <v>9193</v>
      </c>
      <c r="E1595" s="10" t="s">
        <v>9186</v>
      </c>
      <c r="F1595" s="11">
        <v>138000</v>
      </c>
      <c r="G1595" s="10" t="s">
        <v>9187</v>
      </c>
      <c r="H1595" s="26">
        <v>3</v>
      </c>
      <c r="I1595" s="10" t="s">
        <v>9188</v>
      </c>
      <c r="J1595" s="10" t="s">
        <v>10162</v>
      </c>
      <c r="K1595" s="10" t="s">
        <v>9190</v>
      </c>
      <c r="L1595" s="10" t="s">
        <v>9195</v>
      </c>
      <c r="M1595" s="22" t="s">
        <v>12274</v>
      </c>
      <c r="N1595" s="22" t="s">
        <v>11950</v>
      </c>
      <c r="O1595" s="11">
        <v>46000</v>
      </c>
      <c r="P1595" s="10" t="s">
        <v>3231</v>
      </c>
      <c r="Q1595" s="10" t="s">
        <v>12272</v>
      </c>
      <c r="R1595" s="24" t="s">
        <v>13418</v>
      </c>
      <c r="S1595" s="12">
        <v>45828</v>
      </c>
      <c r="T1595" s="10" t="s">
        <v>3229</v>
      </c>
      <c r="U1595" s="10" t="str">
        <f>VLOOKUP(V1595,'mã đối tượng'!$A:$B,2,0)</f>
        <v>WIN-004</v>
      </c>
      <c r="V1595" s="10" t="s">
        <v>11979</v>
      </c>
      <c r="W1595" s="10" t="s">
        <v>3230</v>
      </c>
      <c r="X1595" t="str">
        <f t="shared" si="24"/>
        <v>2ARK WM+ HTH Phú Trung, Kỳ Phú</v>
      </c>
    </row>
    <row r="1596" spans="1:24" x14ac:dyDescent="0.25">
      <c r="A1596" s="10" t="s">
        <v>8</v>
      </c>
      <c r="B1596" s="10" t="s">
        <v>3180</v>
      </c>
      <c r="C1596" s="10" t="s">
        <v>9184</v>
      </c>
      <c r="D1596" s="10" t="s">
        <v>9211</v>
      </c>
      <c r="E1596" s="10" t="s">
        <v>9186</v>
      </c>
      <c r="F1596" s="11">
        <v>111606</v>
      </c>
      <c r="G1596" s="10" t="s">
        <v>9187</v>
      </c>
      <c r="H1596" s="26">
        <v>1</v>
      </c>
      <c r="I1596" s="10" t="s">
        <v>9188</v>
      </c>
      <c r="J1596" s="10" t="s">
        <v>10163</v>
      </c>
      <c r="K1596" s="10" t="s">
        <v>9190</v>
      </c>
      <c r="L1596" s="10" t="s">
        <v>9212</v>
      </c>
      <c r="M1596" s="22" t="s">
        <v>12283</v>
      </c>
      <c r="N1596" s="22" t="s">
        <v>11952</v>
      </c>
      <c r="O1596" s="11">
        <v>111606</v>
      </c>
      <c r="P1596" s="10" t="s">
        <v>3183</v>
      </c>
      <c r="Q1596" s="10" t="s">
        <v>12272</v>
      </c>
      <c r="R1596" s="24" t="s">
        <v>13419</v>
      </c>
      <c r="S1596" s="12">
        <v>45828</v>
      </c>
      <c r="T1596" s="10" t="s">
        <v>3181</v>
      </c>
      <c r="U1596" s="10" t="str">
        <f>VLOOKUP(V1596,'mã đối tượng'!$A:$B,2,0)</f>
        <v>WIN-009</v>
      </c>
      <c r="V1596" s="10" t="s">
        <v>11999</v>
      </c>
      <c r="W1596" s="10" t="s">
        <v>3182</v>
      </c>
      <c r="X1596" t="str">
        <f t="shared" si="24"/>
        <v>2AIB WM+ DNG 266 Âu Cơ</v>
      </c>
    </row>
    <row r="1597" spans="1:24" x14ac:dyDescent="0.25">
      <c r="A1597" s="10" t="s">
        <v>8</v>
      </c>
      <c r="B1597" s="10" t="s">
        <v>3432</v>
      </c>
      <c r="C1597" s="10" t="s">
        <v>9184</v>
      </c>
      <c r="D1597" s="10" t="s">
        <v>9221</v>
      </c>
      <c r="E1597" s="10" t="s">
        <v>9186</v>
      </c>
      <c r="F1597" s="11">
        <v>111058</v>
      </c>
      <c r="G1597" s="10" t="s">
        <v>9187</v>
      </c>
      <c r="H1597" s="26">
        <v>1</v>
      </c>
      <c r="I1597" s="10" t="s">
        <v>9188</v>
      </c>
      <c r="J1597" s="10" t="s">
        <v>10164</v>
      </c>
      <c r="K1597" s="10" t="s">
        <v>9190</v>
      </c>
      <c r="L1597" s="10" t="s">
        <v>9222</v>
      </c>
      <c r="M1597" s="22" t="s">
        <v>12273</v>
      </c>
      <c r="N1597" s="22" t="s">
        <v>11954</v>
      </c>
      <c r="O1597" s="11">
        <v>111058</v>
      </c>
      <c r="P1597" s="10" t="s">
        <v>3435</v>
      </c>
      <c r="Q1597" s="10" t="s">
        <v>12272</v>
      </c>
      <c r="R1597" s="24" t="s">
        <v>13420</v>
      </c>
      <c r="S1597" s="12">
        <v>45828</v>
      </c>
      <c r="T1597" s="10" t="s">
        <v>3433</v>
      </c>
      <c r="U1597" s="10" t="str">
        <f>VLOOKUP(V1597,'mã đối tượng'!$A:$B,2,0)</f>
        <v>WIN-031</v>
      </c>
      <c r="V1597" s="10" t="s">
        <v>12089</v>
      </c>
      <c r="W1597" s="10" t="s">
        <v>3434</v>
      </c>
      <c r="X1597" t="str">
        <f t="shared" si="24"/>
        <v>4746 WM+ BNH Thôn Đông Yên, Xã Đông</v>
      </c>
    </row>
    <row r="1598" spans="1:24" x14ac:dyDescent="0.25">
      <c r="A1598" s="10" t="s">
        <v>8</v>
      </c>
      <c r="B1598" s="10" t="s">
        <v>3624</v>
      </c>
      <c r="C1598" s="10" t="s">
        <v>9184</v>
      </c>
      <c r="D1598" s="10" t="s">
        <v>9218</v>
      </c>
      <c r="E1598" s="10" t="s">
        <v>9186</v>
      </c>
      <c r="F1598" s="11">
        <v>367155</v>
      </c>
      <c r="G1598" s="10" t="s">
        <v>9187</v>
      </c>
      <c r="H1598" s="26">
        <v>5</v>
      </c>
      <c r="I1598" s="10" t="s">
        <v>9188</v>
      </c>
      <c r="J1598" s="10" t="s">
        <v>10165</v>
      </c>
      <c r="K1598" s="10" t="s">
        <v>9190</v>
      </c>
      <c r="L1598" s="10" t="s">
        <v>9220</v>
      </c>
      <c r="M1598" s="22" t="s">
        <v>12285</v>
      </c>
      <c r="N1598" s="22" t="s">
        <v>11953</v>
      </c>
      <c r="O1598" s="11">
        <v>73431</v>
      </c>
      <c r="P1598" s="10" t="s">
        <v>3627</v>
      </c>
      <c r="Q1598" s="10" t="s">
        <v>12272</v>
      </c>
      <c r="R1598" s="24" t="s">
        <v>13421</v>
      </c>
      <c r="S1598" s="12">
        <v>45828</v>
      </c>
      <c r="T1598" s="10" t="s">
        <v>3625</v>
      </c>
      <c r="U1598" s="10" t="str">
        <f>VLOOKUP(V1598,'mã đối tượng'!$A:$B,2,0)</f>
        <v>WIN-047</v>
      </c>
      <c r="V1598" s="10" t="s">
        <v>12144</v>
      </c>
      <c r="W1598" s="10" t="s">
        <v>3626</v>
      </c>
      <c r="X1598" t="str">
        <f t="shared" si="24"/>
        <v>6519 WM+ VTU 146 Nguyễn Thanh Đằng</v>
      </c>
    </row>
    <row r="1599" spans="1:24" x14ac:dyDescent="0.25">
      <c r="A1599" s="10" t="s">
        <v>8</v>
      </c>
      <c r="B1599" s="10" t="s">
        <v>3624</v>
      </c>
      <c r="C1599" s="10" t="s">
        <v>9192</v>
      </c>
      <c r="D1599" s="10" t="s">
        <v>9226</v>
      </c>
      <c r="E1599" s="10" t="s">
        <v>9186</v>
      </c>
      <c r="F1599" s="11">
        <v>297000</v>
      </c>
      <c r="G1599" s="10" t="s">
        <v>9187</v>
      </c>
      <c r="H1599" s="26">
        <v>4</v>
      </c>
      <c r="I1599" s="10" t="s">
        <v>9188</v>
      </c>
      <c r="J1599" s="10" t="s">
        <v>10165</v>
      </c>
      <c r="K1599" s="10" t="s">
        <v>9194</v>
      </c>
      <c r="L1599" s="10" t="s">
        <v>9228</v>
      </c>
      <c r="M1599" s="22" t="s">
        <v>12278</v>
      </c>
      <c r="N1599" s="22" t="s">
        <v>11948</v>
      </c>
      <c r="O1599" s="11">
        <v>74250</v>
      </c>
      <c r="P1599" s="10" t="s">
        <v>3627</v>
      </c>
      <c r="Q1599" s="10" t="s">
        <v>12272</v>
      </c>
      <c r="R1599" s="24" t="s">
        <v>13421</v>
      </c>
      <c r="S1599" s="12">
        <v>45828</v>
      </c>
      <c r="T1599" s="10" t="s">
        <v>3625</v>
      </c>
      <c r="U1599" s="10" t="str">
        <f>VLOOKUP(V1599,'mã đối tượng'!$A:$B,2,0)</f>
        <v>WIN-047</v>
      </c>
      <c r="V1599" s="10" t="s">
        <v>12144</v>
      </c>
      <c r="W1599" s="10" t="s">
        <v>3626</v>
      </c>
      <c r="X1599" t="str">
        <f t="shared" si="24"/>
        <v>6519 WM+ VTU 146 Nguyễn Thanh Đằng</v>
      </c>
    </row>
    <row r="1600" spans="1:24" x14ac:dyDescent="0.25">
      <c r="A1600" s="10" t="s">
        <v>8</v>
      </c>
      <c r="B1600" s="10" t="s">
        <v>3310</v>
      </c>
      <c r="C1600" s="10" t="s">
        <v>9184</v>
      </c>
      <c r="D1600" s="10" t="s">
        <v>9218</v>
      </c>
      <c r="E1600" s="10" t="s">
        <v>9186</v>
      </c>
      <c r="F1600" s="11">
        <v>293724</v>
      </c>
      <c r="G1600" s="10" t="s">
        <v>9187</v>
      </c>
      <c r="H1600" s="26">
        <v>4</v>
      </c>
      <c r="I1600" s="10" t="s">
        <v>9188</v>
      </c>
      <c r="J1600" s="10" t="s">
        <v>10166</v>
      </c>
      <c r="K1600" s="10" t="s">
        <v>9190</v>
      </c>
      <c r="L1600" s="10" t="s">
        <v>9220</v>
      </c>
      <c r="M1600" s="22" t="s">
        <v>12285</v>
      </c>
      <c r="N1600" s="22" t="s">
        <v>11953</v>
      </c>
      <c r="O1600" s="11">
        <v>73431</v>
      </c>
      <c r="P1600" s="10" t="s">
        <v>3313</v>
      </c>
      <c r="Q1600" s="10" t="s">
        <v>12272</v>
      </c>
      <c r="R1600" s="24" t="s">
        <v>13422</v>
      </c>
      <c r="S1600" s="12">
        <v>45828</v>
      </c>
      <c r="T1600" s="10" t="s">
        <v>3311</v>
      </c>
      <c r="U1600" s="10" t="str">
        <f>VLOOKUP(V1600,'mã đối tượng'!$A:$B,2,0)</f>
        <v>WIN-002</v>
      </c>
      <c r="V1600" s="10" t="s">
        <v>11969</v>
      </c>
      <c r="W1600" s="10" t="s">
        <v>3312</v>
      </c>
      <c r="X1600" t="str">
        <f t="shared" si="24"/>
        <v>3499 WM+ HNI Hà Phong</v>
      </c>
    </row>
    <row r="1601" spans="1:24" x14ac:dyDescent="0.25">
      <c r="A1601" s="10" t="s">
        <v>8</v>
      </c>
      <c r="B1601" s="10" t="s">
        <v>3310</v>
      </c>
      <c r="C1601" s="10" t="s">
        <v>9192</v>
      </c>
      <c r="D1601" s="10" t="s">
        <v>9221</v>
      </c>
      <c r="E1601" s="10" t="s">
        <v>9186</v>
      </c>
      <c r="F1601" s="11">
        <v>111058</v>
      </c>
      <c r="G1601" s="10" t="s">
        <v>9187</v>
      </c>
      <c r="H1601" s="26">
        <v>1</v>
      </c>
      <c r="I1601" s="10" t="s">
        <v>9188</v>
      </c>
      <c r="J1601" s="10" t="s">
        <v>10166</v>
      </c>
      <c r="K1601" s="10" t="s">
        <v>9194</v>
      </c>
      <c r="L1601" s="10" t="s">
        <v>9222</v>
      </c>
      <c r="M1601" s="22" t="s">
        <v>12273</v>
      </c>
      <c r="N1601" s="22" t="s">
        <v>11954</v>
      </c>
      <c r="O1601" s="11">
        <v>111058</v>
      </c>
      <c r="P1601" s="10" t="s">
        <v>3313</v>
      </c>
      <c r="Q1601" s="10" t="s">
        <v>12272</v>
      </c>
      <c r="R1601" s="24" t="s">
        <v>13422</v>
      </c>
      <c r="S1601" s="12">
        <v>45828</v>
      </c>
      <c r="T1601" s="10" t="s">
        <v>3311</v>
      </c>
      <c r="U1601" s="10" t="str">
        <f>VLOOKUP(V1601,'mã đối tượng'!$A:$B,2,0)</f>
        <v>WIN-002</v>
      </c>
      <c r="V1601" s="10" t="s">
        <v>11969</v>
      </c>
      <c r="W1601" s="10" t="s">
        <v>3312</v>
      </c>
      <c r="X1601" t="str">
        <f t="shared" si="24"/>
        <v>3499 WM+ HNI Hà Phong</v>
      </c>
    </row>
    <row r="1602" spans="1:24" x14ac:dyDescent="0.25">
      <c r="A1602" s="10" t="s">
        <v>8</v>
      </c>
      <c r="B1602" s="10" t="s">
        <v>3652</v>
      </c>
      <c r="C1602" s="10" t="s">
        <v>9184</v>
      </c>
      <c r="D1602" s="10" t="s">
        <v>9205</v>
      </c>
      <c r="E1602" s="10" t="s">
        <v>9186</v>
      </c>
      <c r="F1602" s="11">
        <v>55595</v>
      </c>
      <c r="G1602" s="10" t="s">
        <v>9187</v>
      </c>
      <c r="H1602" s="26">
        <v>1</v>
      </c>
      <c r="I1602" s="10" t="s">
        <v>9188</v>
      </c>
      <c r="J1602" s="10" t="s">
        <v>10167</v>
      </c>
      <c r="K1602" s="10" t="s">
        <v>9190</v>
      </c>
      <c r="L1602" s="10" t="s">
        <v>9207</v>
      </c>
      <c r="M1602" s="22" t="s">
        <v>12281</v>
      </c>
      <c r="N1602" s="22" t="s">
        <v>11949</v>
      </c>
      <c r="O1602" s="11">
        <v>55595</v>
      </c>
      <c r="P1602" s="10" t="s">
        <v>3655</v>
      </c>
      <c r="Q1602" s="10" t="s">
        <v>12272</v>
      </c>
      <c r="R1602" s="24" t="s">
        <v>13423</v>
      </c>
      <c r="S1602" s="12">
        <v>45828</v>
      </c>
      <c r="T1602" s="10" t="s">
        <v>3653</v>
      </c>
      <c r="U1602" s="10" t="str">
        <f>VLOOKUP(V1602,'mã đối tượng'!$A:$B,2,0)</f>
        <v>WIN-004</v>
      </c>
      <c r="V1602" s="10" t="s">
        <v>11979</v>
      </c>
      <c r="W1602" s="10" t="s">
        <v>3654</v>
      </c>
      <c r="X1602" t="str">
        <f t="shared" si="24"/>
        <v>6686 WM+ HTH 46 Nguyễn Trãi, TT Phố</v>
      </c>
    </row>
    <row r="1603" spans="1:24" x14ac:dyDescent="0.25">
      <c r="A1603" s="10" t="s">
        <v>8</v>
      </c>
      <c r="B1603" s="10" t="s">
        <v>3240</v>
      </c>
      <c r="C1603" s="10" t="s">
        <v>9184</v>
      </c>
      <c r="D1603" s="10" t="s">
        <v>9221</v>
      </c>
      <c r="E1603" s="10" t="s">
        <v>9186</v>
      </c>
      <c r="F1603" s="11">
        <v>111058</v>
      </c>
      <c r="G1603" s="10" t="s">
        <v>9187</v>
      </c>
      <c r="H1603" s="26">
        <v>1</v>
      </c>
      <c r="I1603" s="10" t="s">
        <v>9188</v>
      </c>
      <c r="J1603" s="10" t="s">
        <v>10168</v>
      </c>
      <c r="K1603" s="10" t="s">
        <v>9190</v>
      </c>
      <c r="L1603" s="10" t="s">
        <v>9222</v>
      </c>
      <c r="M1603" s="22" t="s">
        <v>12273</v>
      </c>
      <c r="N1603" s="22" t="s">
        <v>11954</v>
      </c>
      <c r="O1603" s="11">
        <v>111058</v>
      </c>
      <c r="P1603" s="10" t="s">
        <v>3243</v>
      </c>
      <c r="Q1603" s="10" t="s">
        <v>12272</v>
      </c>
      <c r="R1603" s="24" t="s">
        <v>13424</v>
      </c>
      <c r="S1603" s="12">
        <v>45828</v>
      </c>
      <c r="T1603" s="10" t="s">
        <v>3241</v>
      </c>
      <c r="U1603" s="10" t="str">
        <f>VLOOKUP(V1603,'mã đối tượng'!$A:$B,2,0)</f>
        <v>WIN-058</v>
      </c>
      <c r="V1603" s="10" t="s">
        <v>12177</v>
      </c>
      <c r="W1603" s="10" t="s">
        <v>3242</v>
      </c>
      <c r="X1603" t="str">
        <f t="shared" si="24"/>
        <v>2AT8 WM+ NAN Đường Tái Định Cư, Diễ</v>
      </c>
    </row>
    <row r="1604" spans="1:24" x14ac:dyDescent="0.25">
      <c r="A1604" s="10" t="s">
        <v>8</v>
      </c>
      <c r="B1604" s="10" t="s">
        <v>3600</v>
      </c>
      <c r="C1604" s="10" t="s">
        <v>9184</v>
      </c>
      <c r="D1604" s="10" t="s">
        <v>9205</v>
      </c>
      <c r="E1604" s="10" t="s">
        <v>9186</v>
      </c>
      <c r="F1604" s="11">
        <v>55595</v>
      </c>
      <c r="G1604" s="10" t="s">
        <v>9187</v>
      </c>
      <c r="H1604" s="26">
        <v>1</v>
      </c>
      <c r="I1604" s="10" t="s">
        <v>9188</v>
      </c>
      <c r="J1604" s="10" t="s">
        <v>10169</v>
      </c>
      <c r="K1604" s="10" t="s">
        <v>9190</v>
      </c>
      <c r="L1604" s="10" t="s">
        <v>9207</v>
      </c>
      <c r="M1604" s="22" t="s">
        <v>12281</v>
      </c>
      <c r="N1604" s="22" t="s">
        <v>11949</v>
      </c>
      <c r="O1604" s="11">
        <v>55595</v>
      </c>
      <c r="P1604" s="10" t="s">
        <v>3601</v>
      </c>
      <c r="Q1604" s="10" t="s">
        <v>12272</v>
      </c>
      <c r="R1604" s="24" t="s">
        <v>13425</v>
      </c>
      <c r="S1604" s="12">
        <v>45828</v>
      </c>
      <c r="T1604" s="10" t="s">
        <v>3597</v>
      </c>
      <c r="U1604" s="10" t="str">
        <f>VLOOKUP(V1604,'mã đối tượng'!$A:$B,2,0)</f>
        <v>WIN-029</v>
      </c>
      <c r="V1604" s="10" t="s">
        <v>12079</v>
      </c>
      <c r="W1604" s="10" t="s">
        <v>3598</v>
      </c>
      <c r="X1604" t="str">
        <f t="shared" ref="X1604:X1667" si="25">T1604&amp;" "&amp;W1604</f>
        <v>6265 WM+ VPC TDP Cổ Độ, Bình Xuyên</v>
      </c>
    </row>
    <row r="1605" spans="1:24" x14ac:dyDescent="0.25">
      <c r="A1605" s="10" t="s">
        <v>8</v>
      </c>
      <c r="B1605" s="10" t="s">
        <v>3600</v>
      </c>
      <c r="C1605" s="10" t="s">
        <v>9192</v>
      </c>
      <c r="D1605" s="10" t="s">
        <v>9198</v>
      </c>
      <c r="E1605" s="10" t="s">
        <v>9186</v>
      </c>
      <c r="F1605" s="11">
        <v>148500</v>
      </c>
      <c r="G1605" s="10" t="s">
        <v>9187</v>
      </c>
      <c r="H1605" s="26">
        <v>3</v>
      </c>
      <c r="I1605" s="10" t="s">
        <v>9188</v>
      </c>
      <c r="J1605" s="10" t="s">
        <v>10169</v>
      </c>
      <c r="K1605" s="10" t="s">
        <v>9194</v>
      </c>
      <c r="L1605" s="10" t="s">
        <v>9200</v>
      </c>
      <c r="M1605" s="22" t="s">
        <v>12277</v>
      </c>
      <c r="N1605" s="22" t="s">
        <v>11946</v>
      </c>
      <c r="O1605" s="11">
        <v>49500</v>
      </c>
      <c r="P1605" s="10" t="s">
        <v>3601</v>
      </c>
      <c r="Q1605" s="10" t="s">
        <v>12272</v>
      </c>
      <c r="R1605" s="24" t="s">
        <v>13425</v>
      </c>
      <c r="S1605" s="12">
        <v>45828</v>
      </c>
      <c r="T1605" s="10" t="s">
        <v>3597</v>
      </c>
      <c r="U1605" s="10" t="str">
        <f>VLOOKUP(V1605,'mã đối tượng'!$A:$B,2,0)</f>
        <v>WIN-029</v>
      </c>
      <c r="V1605" s="10" t="s">
        <v>12079</v>
      </c>
      <c r="W1605" s="10" t="s">
        <v>3598</v>
      </c>
      <c r="X1605" t="str">
        <f t="shared" si="25"/>
        <v>6265 WM+ VPC TDP Cổ Độ, Bình Xuyên</v>
      </c>
    </row>
    <row r="1606" spans="1:24" x14ac:dyDescent="0.25">
      <c r="A1606" s="10" t="s">
        <v>8</v>
      </c>
      <c r="B1606" s="10" t="s">
        <v>3600</v>
      </c>
      <c r="C1606" s="10" t="s">
        <v>9197</v>
      </c>
      <c r="D1606" s="10" t="s">
        <v>9202</v>
      </c>
      <c r="E1606" s="10" t="s">
        <v>9186</v>
      </c>
      <c r="F1606" s="11">
        <v>151200</v>
      </c>
      <c r="G1606" s="10" t="s">
        <v>9187</v>
      </c>
      <c r="H1606" s="26">
        <v>3</v>
      </c>
      <c r="I1606" s="10" t="s">
        <v>9188</v>
      </c>
      <c r="J1606" s="10" t="s">
        <v>10169</v>
      </c>
      <c r="K1606" s="10" t="s">
        <v>9199</v>
      </c>
      <c r="L1606" s="10" t="s">
        <v>9204</v>
      </c>
      <c r="M1606" s="22" t="s">
        <v>12275</v>
      </c>
      <c r="N1606" s="22" t="s">
        <v>11947</v>
      </c>
      <c r="O1606" s="11">
        <v>50400</v>
      </c>
      <c r="P1606" s="10" t="s">
        <v>3601</v>
      </c>
      <c r="Q1606" s="10" t="s">
        <v>12272</v>
      </c>
      <c r="R1606" s="24" t="s">
        <v>13425</v>
      </c>
      <c r="S1606" s="12">
        <v>45828</v>
      </c>
      <c r="T1606" s="10" t="s">
        <v>3597</v>
      </c>
      <c r="U1606" s="10" t="str">
        <f>VLOOKUP(V1606,'mã đối tượng'!$A:$B,2,0)</f>
        <v>WIN-029</v>
      </c>
      <c r="V1606" s="10" t="s">
        <v>12079</v>
      </c>
      <c r="W1606" s="10" t="s">
        <v>3598</v>
      </c>
      <c r="X1606" t="str">
        <f t="shared" si="25"/>
        <v>6265 WM+ VPC TDP Cổ Độ, Bình Xuyên</v>
      </c>
    </row>
    <row r="1607" spans="1:24" x14ac:dyDescent="0.25">
      <c r="A1607" s="10" t="s">
        <v>8</v>
      </c>
      <c r="B1607" s="10" t="s">
        <v>3600</v>
      </c>
      <c r="C1607" s="10" t="s">
        <v>9201</v>
      </c>
      <c r="D1607" s="10" t="s">
        <v>9226</v>
      </c>
      <c r="E1607" s="10" t="s">
        <v>9186</v>
      </c>
      <c r="F1607" s="11">
        <v>594000</v>
      </c>
      <c r="G1607" s="10" t="s">
        <v>9187</v>
      </c>
      <c r="H1607" s="26">
        <v>8</v>
      </c>
      <c r="I1607" s="10" t="s">
        <v>9188</v>
      </c>
      <c r="J1607" s="10" t="s">
        <v>10169</v>
      </c>
      <c r="K1607" s="10" t="s">
        <v>9203</v>
      </c>
      <c r="L1607" s="10" t="s">
        <v>9228</v>
      </c>
      <c r="M1607" s="22" t="s">
        <v>12278</v>
      </c>
      <c r="N1607" s="22" t="s">
        <v>11948</v>
      </c>
      <c r="O1607" s="11">
        <v>74250</v>
      </c>
      <c r="P1607" s="10" t="s">
        <v>3601</v>
      </c>
      <c r="Q1607" s="10" t="s">
        <v>12272</v>
      </c>
      <c r="R1607" s="24" t="s">
        <v>13425</v>
      </c>
      <c r="S1607" s="12">
        <v>45828</v>
      </c>
      <c r="T1607" s="10" t="s">
        <v>3597</v>
      </c>
      <c r="U1607" s="10" t="str">
        <f>VLOOKUP(V1607,'mã đối tượng'!$A:$B,2,0)</f>
        <v>WIN-029</v>
      </c>
      <c r="V1607" s="10" t="s">
        <v>12079</v>
      </c>
      <c r="W1607" s="10" t="s">
        <v>3598</v>
      </c>
      <c r="X1607" t="str">
        <f t="shared" si="25"/>
        <v>6265 WM+ VPC TDP Cổ Độ, Bình Xuyên</v>
      </c>
    </row>
    <row r="1608" spans="1:24" x14ac:dyDescent="0.25">
      <c r="A1608" s="10" t="s">
        <v>8</v>
      </c>
      <c r="B1608" s="10" t="s">
        <v>3194</v>
      </c>
      <c r="C1608" s="10" t="s">
        <v>9184</v>
      </c>
      <c r="D1608" s="10" t="s">
        <v>9209</v>
      </c>
      <c r="E1608" s="10" t="s">
        <v>9186</v>
      </c>
      <c r="F1608" s="11">
        <v>50182</v>
      </c>
      <c r="G1608" s="10" t="s">
        <v>9187</v>
      </c>
      <c r="H1608" s="26">
        <v>1</v>
      </c>
      <c r="I1608" s="10" t="s">
        <v>9188</v>
      </c>
      <c r="J1608" s="10" t="s">
        <v>10170</v>
      </c>
      <c r="K1608" s="10" t="s">
        <v>9190</v>
      </c>
      <c r="L1608" s="10" t="s">
        <v>9210</v>
      </c>
      <c r="M1608" s="22" t="s">
        <v>12276</v>
      </c>
      <c r="N1608" s="22" t="s">
        <v>11951</v>
      </c>
      <c r="O1608" s="11">
        <v>50182</v>
      </c>
      <c r="P1608" s="10" t="s">
        <v>3197</v>
      </c>
      <c r="Q1608" s="10" t="s">
        <v>12272</v>
      </c>
      <c r="R1608" s="24" t="s">
        <v>13426</v>
      </c>
      <c r="S1608" s="12">
        <v>45828</v>
      </c>
      <c r="T1608" s="10" t="s">
        <v>3195</v>
      </c>
      <c r="U1608" s="10" t="str">
        <f>VLOOKUP(V1608,'mã đối tượng'!$A:$B,2,0)</f>
        <v>WIN-009</v>
      </c>
      <c r="V1608" s="10" t="s">
        <v>11999</v>
      </c>
      <c r="W1608" s="10" t="s">
        <v>3196</v>
      </c>
      <c r="X1608" t="str">
        <f t="shared" si="25"/>
        <v>2ALX WM+ DNG 141 Nguyễn Đình Tứ</v>
      </c>
    </row>
    <row r="1609" spans="1:24" x14ac:dyDescent="0.25">
      <c r="A1609" s="10" t="s">
        <v>8</v>
      </c>
      <c r="B1609" s="10" t="s">
        <v>3340</v>
      </c>
      <c r="C1609" s="10" t="s">
        <v>9184</v>
      </c>
      <c r="D1609" s="10" t="s">
        <v>9209</v>
      </c>
      <c r="E1609" s="10" t="s">
        <v>9186</v>
      </c>
      <c r="F1609" s="11">
        <v>50182</v>
      </c>
      <c r="G1609" s="10" t="s">
        <v>9187</v>
      </c>
      <c r="H1609" s="26">
        <v>1</v>
      </c>
      <c r="I1609" s="10" t="s">
        <v>9188</v>
      </c>
      <c r="J1609" s="10" t="s">
        <v>10171</v>
      </c>
      <c r="K1609" s="10" t="s">
        <v>9190</v>
      </c>
      <c r="L1609" s="10" t="s">
        <v>9210</v>
      </c>
      <c r="M1609" s="22" t="s">
        <v>12276</v>
      </c>
      <c r="N1609" s="22" t="s">
        <v>11951</v>
      </c>
      <c r="O1609" s="11">
        <v>50182</v>
      </c>
      <c r="P1609" s="10" t="s">
        <v>3341</v>
      </c>
      <c r="Q1609" s="10" t="s">
        <v>12272</v>
      </c>
      <c r="R1609" s="24" t="s">
        <v>13427</v>
      </c>
      <c r="S1609" s="12">
        <v>45828</v>
      </c>
      <c r="T1609" s="10" t="s">
        <v>1935</v>
      </c>
      <c r="U1609" s="10" t="str">
        <f>VLOOKUP(V1609,'mã đối tượng'!$A:$B,2,0)</f>
        <v>WIN-007</v>
      </c>
      <c r="V1609" s="10" t="s">
        <v>11989</v>
      </c>
      <c r="W1609" s="10" t="s">
        <v>1936</v>
      </c>
      <c r="X1609" t="str">
        <f t="shared" si="25"/>
        <v>3765 WM+ QNH PG 12A – 12B Vinhomes</v>
      </c>
    </row>
    <row r="1610" spans="1:24" x14ac:dyDescent="0.25">
      <c r="A1610" s="10" t="s">
        <v>8</v>
      </c>
      <c r="B1610" s="10" t="s">
        <v>3100</v>
      </c>
      <c r="C1610" s="10" t="s">
        <v>9184</v>
      </c>
      <c r="D1610" s="10" t="s">
        <v>9185</v>
      </c>
      <c r="E1610" s="10" t="s">
        <v>9186</v>
      </c>
      <c r="F1610" s="11">
        <v>70950</v>
      </c>
      <c r="G1610" s="10" t="s">
        <v>9187</v>
      </c>
      <c r="H1610" s="26">
        <v>1</v>
      </c>
      <c r="I1610" s="10" t="s">
        <v>9188</v>
      </c>
      <c r="J1610" s="10" t="s">
        <v>10172</v>
      </c>
      <c r="K1610" s="10" t="s">
        <v>9190</v>
      </c>
      <c r="L1610" s="10" t="s">
        <v>9191</v>
      </c>
      <c r="M1610" s="22" t="s">
        <v>12282</v>
      </c>
      <c r="N1610" s="22" t="s">
        <v>11945</v>
      </c>
      <c r="O1610" s="11">
        <v>70950</v>
      </c>
      <c r="P1610" s="10" t="s">
        <v>3103</v>
      </c>
      <c r="Q1610" s="10" t="s">
        <v>12272</v>
      </c>
      <c r="R1610" s="24" t="s">
        <v>13428</v>
      </c>
      <c r="S1610" s="12">
        <v>45828</v>
      </c>
      <c r="T1610" s="10" t="s">
        <v>3101</v>
      </c>
      <c r="U1610" s="10" t="str">
        <f>VLOOKUP(V1610,'mã đối tượng'!$A:$B,2,0)</f>
        <v>WIN-002</v>
      </c>
      <c r="V1610" s="10" t="s">
        <v>11969</v>
      </c>
      <c r="W1610" s="10" t="s">
        <v>3102</v>
      </c>
      <c r="X1610" t="str">
        <f t="shared" si="25"/>
        <v>2748 WM+ HNI Lô 11 LK19 Mậu Lương</v>
      </c>
    </row>
    <row r="1611" spans="1:24" x14ac:dyDescent="0.25">
      <c r="A1611" s="10" t="s">
        <v>8</v>
      </c>
      <c r="B1611" s="10" t="s">
        <v>3608</v>
      </c>
      <c r="C1611" s="10" t="s">
        <v>9184</v>
      </c>
      <c r="D1611" s="10" t="s">
        <v>9218</v>
      </c>
      <c r="E1611" s="10" t="s">
        <v>9186</v>
      </c>
      <c r="F1611" s="11">
        <v>220293</v>
      </c>
      <c r="G1611" s="10" t="s">
        <v>9187</v>
      </c>
      <c r="H1611" s="26">
        <v>3</v>
      </c>
      <c r="I1611" s="10" t="s">
        <v>9188</v>
      </c>
      <c r="J1611" s="10" t="s">
        <v>10173</v>
      </c>
      <c r="K1611" s="10" t="s">
        <v>9190</v>
      </c>
      <c r="L1611" s="10" t="s">
        <v>9220</v>
      </c>
      <c r="M1611" s="22" t="s">
        <v>12285</v>
      </c>
      <c r="N1611" s="22" t="s">
        <v>11953</v>
      </c>
      <c r="O1611" s="11">
        <v>73431</v>
      </c>
      <c r="P1611" s="10" t="s">
        <v>3611</v>
      </c>
      <c r="Q1611" s="10" t="s">
        <v>12272</v>
      </c>
      <c r="R1611" s="24" t="s">
        <v>13429</v>
      </c>
      <c r="S1611" s="12">
        <v>45828</v>
      </c>
      <c r="T1611" s="10" t="s">
        <v>3609</v>
      </c>
      <c r="U1611" s="10" t="str">
        <f>VLOOKUP(V1611,'mã đối tượng'!$A:$B,2,0)</f>
        <v>WIN-020</v>
      </c>
      <c r="V1611" s="10" t="s">
        <v>12039</v>
      </c>
      <c r="W1611" s="10" t="s">
        <v>3610</v>
      </c>
      <c r="X1611" t="str">
        <f t="shared" si="25"/>
        <v>6329 WM+ THA 121 QL45 Định Liên</v>
      </c>
    </row>
    <row r="1612" spans="1:24" x14ac:dyDescent="0.25">
      <c r="A1612" s="10" t="s">
        <v>8</v>
      </c>
      <c r="B1612" s="10" t="s">
        <v>3164</v>
      </c>
      <c r="C1612" s="10" t="s">
        <v>9184</v>
      </c>
      <c r="D1612" s="10" t="s">
        <v>9185</v>
      </c>
      <c r="E1612" s="10" t="s">
        <v>9186</v>
      </c>
      <c r="F1612" s="11">
        <v>212850</v>
      </c>
      <c r="G1612" s="10" t="s">
        <v>9187</v>
      </c>
      <c r="H1612" s="26">
        <v>3</v>
      </c>
      <c r="I1612" s="10" t="s">
        <v>9188</v>
      </c>
      <c r="J1612" s="10" t="s">
        <v>10174</v>
      </c>
      <c r="K1612" s="10" t="s">
        <v>9190</v>
      </c>
      <c r="L1612" s="10" t="s">
        <v>9191</v>
      </c>
      <c r="M1612" s="22" t="s">
        <v>12282</v>
      </c>
      <c r="N1612" s="22" t="s">
        <v>11945</v>
      </c>
      <c r="O1612" s="11">
        <v>70950</v>
      </c>
      <c r="P1612" s="10" t="s">
        <v>3167</v>
      </c>
      <c r="Q1612" s="10" t="s">
        <v>12272</v>
      </c>
      <c r="R1612" s="24" t="s">
        <v>13430</v>
      </c>
      <c r="S1612" s="12">
        <v>45828</v>
      </c>
      <c r="T1612" s="10" t="s">
        <v>3165</v>
      </c>
      <c r="U1612" s="10" t="str">
        <f>VLOOKUP(V1612,'mã đối tượng'!$A:$B,2,0)</f>
        <v>WIN</v>
      </c>
      <c r="V1612" s="10" t="s">
        <v>12149</v>
      </c>
      <c r="W1612" s="10" t="s">
        <v>3166</v>
      </c>
      <c r="X1612" t="str">
        <f t="shared" si="25"/>
        <v>2AF7 WM+ HCM 36 Đường số 4D</v>
      </c>
    </row>
    <row r="1613" spans="1:24" x14ac:dyDescent="0.25">
      <c r="A1613" s="10" t="s">
        <v>8</v>
      </c>
      <c r="B1613" s="10" t="s">
        <v>3164</v>
      </c>
      <c r="C1613" s="10" t="s">
        <v>9192</v>
      </c>
      <c r="D1613" s="10" t="s">
        <v>9226</v>
      </c>
      <c r="E1613" s="10" t="s">
        <v>9186</v>
      </c>
      <c r="F1613" s="11">
        <v>222750</v>
      </c>
      <c r="G1613" s="10" t="s">
        <v>9187</v>
      </c>
      <c r="H1613" s="26">
        <v>3</v>
      </c>
      <c r="I1613" s="10" t="s">
        <v>9188</v>
      </c>
      <c r="J1613" s="10" t="s">
        <v>10174</v>
      </c>
      <c r="K1613" s="10" t="s">
        <v>9194</v>
      </c>
      <c r="L1613" s="10" t="s">
        <v>9228</v>
      </c>
      <c r="M1613" s="22" t="s">
        <v>12278</v>
      </c>
      <c r="N1613" s="22" t="s">
        <v>11948</v>
      </c>
      <c r="O1613" s="11">
        <v>74250</v>
      </c>
      <c r="P1613" s="10" t="s">
        <v>3167</v>
      </c>
      <c r="Q1613" s="10" t="s">
        <v>12272</v>
      </c>
      <c r="R1613" s="24" t="s">
        <v>13430</v>
      </c>
      <c r="S1613" s="12">
        <v>45828</v>
      </c>
      <c r="T1613" s="10" t="s">
        <v>3165</v>
      </c>
      <c r="U1613" s="10" t="str">
        <f>VLOOKUP(V1613,'mã đối tượng'!$A:$B,2,0)</f>
        <v>WIN</v>
      </c>
      <c r="V1613" s="10" t="s">
        <v>12149</v>
      </c>
      <c r="W1613" s="10" t="s">
        <v>3166</v>
      </c>
      <c r="X1613" t="str">
        <f t="shared" si="25"/>
        <v>2AF7 WM+ HCM 36 Đường số 4D</v>
      </c>
    </row>
    <row r="1614" spans="1:24" x14ac:dyDescent="0.25">
      <c r="A1614" s="10" t="s">
        <v>8</v>
      </c>
      <c r="B1614" s="10" t="s">
        <v>3656</v>
      </c>
      <c r="C1614" s="10" t="s">
        <v>9184</v>
      </c>
      <c r="D1614" s="10" t="s">
        <v>9211</v>
      </c>
      <c r="E1614" s="10" t="s">
        <v>9186</v>
      </c>
      <c r="F1614" s="11">
        <v>446424</v>
      </c>
      <c r="G1614" s="10" t="s">
        <v>9187</v>
      </c>
      <c r="H1614" s="26">
        <v>4</v>
      </c>
      <c r="I1614" s="10" t="s">
        <v>9188</v>
      </c>
      <c r="J1614" s="10" t="s">
        <v>10175</v>
      </c>
      <c r="K1614" s="10" t="s">
        <v>9190</v>
      </c>
      <c r="L1614" s="10" t="s">
        <v>9212</v>
      </c>
      <c r="M1614" s="22" t="s">
        <v>12283</v>
      </c>
      <c r="N1614" s="22" t="s">
        <v>11952</v>
      </c>
      <c r="O1614" s="11">
        <v>111606</v>
      </c>
      <c r="P1614" s="10" t="s">
        <v>3659</v>
      </c>
      <c r="Q1614" s="10" t="s">
        <v>12272</v>
      </c>
      <c r="R1614" s="24" t="s">
        <v>13431</v>
      </c>
      <c r="S1614" s="12">
        <v>45828</v>
      </c>
      <c r="T1614" s="10" t="s">
        <v>3657</v>
      </c>
      <c r="U1614" s="10" t="str">
        <f>VLOOKUP(V1614,'mã đối tượng'!$A:$B,2,0)</f>
        <v>WIN</v>
      </c>
      <c r="V1614" s="10" t="s">
        <v>12149</v>
      </c>
      <c r="W1614" s="10" t="s">
        <v>3658</v>
      </c>
      <c r="X1614" t="str">
        <f t="shared" si="25"/>
        <v>6702 WM+ HCM 34 Hoàng Hoa Thám</v>
      </c>
    </row>
    <row r="1615" spans="1:24" x14ac:dyDescent="0.25">
      <c r="A1615" s="10" t="s">
        <v>8</v>
      </c>
      <c r="B1615" s="10" t="s">
        <v>3502</v>
      </c>
      <c r="C1615" s="10" t="s">
        <v>9184</v>
      </c>
      <c r="D1615" s="10" t="s">
        <v>9226</v>
      </c>
      <c r="E1615" s="10" t="s">
        <v>9186</v>
      </c>
      <c r="F1615" s="11">
        <v>74250</v>
      </c>
      <c r="G1615" s="10" t="s">
        <v>9187</v>
      </c>
      <c r="H1615" s="26">
        <v>1</v>
      </c>
      <c r="I1615" s="10" t="s">
        <v>9188</v>
      </c>
      <c r="J1615" s="10" t="s">
        <v>10176</v>
      </c>
      <c r="K1615" s="10" t="s">
        <v>9190</v>
      </c>
      <c r="L1615" s="10" t="s">
        <v>9228</v>
      </c>
      <c r="M1615" s="22" t="s">
        <v>12278</v>
      </c>
      <c r="N1615" s="22" t="s">
        <v>11948</v>
      </c>
      <c r="O1615" s="11">
        <v>74250</v>
      </c>
      <c r="P1615" s="10" t="s">
        <v>3505</v>
      </c>
      <c r="Q1615" s="10" t="s">
        <v>12272</v>
      </c>
      <c r="R1615" s="24" t="s">
        <v>13432</v>
      </c>
      <c r="S1615" s="12">
        <v>45828</v>
      </c>
      <c r="T1615" s="10" t="s">
        <v>3503</v>
      </c>
      <c r="U1615" s="10" t="str">
        <f>VLOOKUP(V1615,'mã đối tượng'!$A:$B,2,0)</f>
        <v>WIN-002</v>
      </c>
      <c r="V1615" s="10" t="s">
        <v>11969</v>
      </c>
      <c r="W1615" s="10" t="s">
        <v>3504</v>
      </c>
      <c r="X1615" t="str">
        <f t="shared" si="25"/>
        <v>5614 WM+ HNI 78 ngõ 189 Hoàng Hoa T</v>
      </c>
    </row>
    <row r="1616" spans="1:24" x14ac:dyDescent="0.25">
      <c r="A1616" s="10" t="s">
        <v>8</v>
      </c>
      <c r="B1616" s="10" t="s">
        <v>3502</v>
      </c>
      <c r="C1616" s="10" t="s">
        <v>9192</v>
      </c>
      <c r="D1616" s="10" t="s">
        <v>9205</v>
      </c>
      <c r="E1616" s="10" t="s">
        <v>9186</v>
      </c>
      <c r="F1616" s="11">
        <v>111190</v>
      </c>
      <c r="G1616" s="10" t="s">
        <v>9187</v>
      </c>
      <c r="H1616" s="26">
        <v>2</v>
      </c>
      <c r="I1616" s="10" t="s">
        <v>9188</v>
      </c>
      <c r="J1616" s="10" t="s">
        <v>10176</v>
      </c>
      <c r="K1616" s="10" t="s">
        <v>9194</v>
      </c>
      <c r="L1616" s="10" t="s">
        <v>9207</v>
      </c>
      <c r="M1616" s="22" t="s">
        <v>12281</v>
      </c>
      <c r="N1616" s="22" t="s">
        <v>11949</v>
      </c>
      <c r="O1616" s="11">
        <v>55595</v>
      </c>
      <c r="P1616" s="10" t="s">
        <v>3505</v>
      </c>
      <c r="Q1616" s="10" t="s">
        <v>12272</v>
      </c>
      <c r="R1616" s="24" t="s">
        <v>13432</v>
      </c>
      <c r="S1616" s="12">
        <v>45828</v>
      </c>
      <c r="T1616" s="10" t="s">
        <v>3503</v>
      </c>
      <c r="U1616" s="10" t="str">
        <f>VLOOKUP(V1616,'mã đối tượng'!$A:$B,2,0)</f>
        <v>WIN-002</v>
      </c>
      <c r="V1616" s="10" t="s">
        <v>11969</v>
      </c>
      <c r="W1616" s="10" t="s">
        <v>3504</v>
      </c>
      <c r="X1616" t="str">
        <f t="shared" si="25"/>
        <v>5614 WM+ HNI 78 ngõ 189 Hoàng Hoa T</v>
      </c>
    </row>
    <row r="1617" spans="1:24" x14ac:dyDescent="0.25">
      <c r="A1617" s="10" t="s">
        <v>8</v>
      </c>
      <c r="B1617" s="10" t="s">
        <v>3502</v>
      </c>
      <c r="C1617" s="10" t="s">
        <v>9197</v>
      </c>
      <c r="D1617" s="10" t="s">
        <v>9218</v>
      </c>
      <c r="E1617" s="10" t="s">
        <v>9186</v>
      </c>
      <c r="F1617" s="11">
        <v>146862</v>
      </c>
      <c r="G1617" s="10" t="s">
        <v>9187</v>
      </c>
      <c r="H1617" s="26">
        <v>2</v>
      </c>
      <c r="I1617" s="10" t="s">
        <v>9188</v>
      </c>
      <c r="J1617" s="10" t="s">
        <v>10176</v>
      </c>
      <c r="K1617" s="10" t="s">
        <v>9199</v>
      </c>
      <c r="L1617" s="10" t="s">
        <v>9220</v>
      </c>
      <c r="M1617" s="22" t="s">
        <v>12285</v>
      </c>
      <c r="N1617" s="22" t="s">
        <v>11953</v>
      </c>
      <c r="O1617" s="11">
        <v>73431</v>
      </c>
      <c r="P1617" s="10" t="s">
        <v>3505</v>
      </c>
      <c r="Q1617" s="10" t="s">
        <v>12272</v>
      </c>
      <c r="R1617" s="24" t="s">
        <v>13432</v>
      </c>
      <c r="S1617" s="12">
        <v>45828</v>
      </c>
      <c r="T1617" s="10" t="s">
        <v>3503</v>
      </c>
      <c r="U1617" s="10" t="str">
        <f>VLOOKUP(V1617,'mã đối tượng'!$A:$B,2,0)</f>
        <v>WIN-002</v>
      </c>
      <c r="V1617" s="10" t="s">
        <v>11969</v>
      </c>
      <c r="W1617" s="10" t="s">
        <v>3504</v>
      </c>
      <c r="X1617" t="str">
        <f t="shared" si="25"/>
        <v>5614 WM+ HNI 78 ngõ 189 Hoàng Hoa T</v>
      </c>
    </row>
    <row r="1618" spans="1:24" x14ac:dyDescent="0.25">
      <c r="A1618" s="10" t="s">
        <v>8</v>
      </c>
      <c r="B1618" s="10" t="s">
        <v>3502</v>
      </c>
      <c r="C1618" s="10" t="s">
        <v>9201</v>
      </c>
      <c r="D1618" s="10" t="s">
        <v>9185</v>
      </c>
      <c r="E1618" s="10" t="s">
        <v>9186</v>
      </c>
      <c r="F1618" s="11">
        <v>70950</v>
      </c>
      <c r="G1618" s="10" t="s">
        <v>9187</v>
      </c>
      <c r="H1618" s="26">
        <v>1</v>
      </c>
      <c r="I1618" s="10" t="s">
        <v>9188</v>
      </c>
      <c r="J1618" s="10" t="s">
        <v>10176</v>
      </c>
      <c r="K1618" s="10" t="s">
        <v>9203</v>
      </c>
      <c r="L1618" s="10" t="s">
        <v>9191</v>
      </c>
      <c r="M1618" s="22" t="s">
        <v>12282</v>
      </c>
      <c r="N1618" s="22" t="s">
        <v>11945</v>
      </c>
      <c r="O1618" s="11">
        <v>70950</v>
      </c>
      <c r="P1618" s="10" t="s">
        <v>3505</v>
      </c>
      <c r="Q1618" s="10" t="s">
        <v>12272</v>
      </c>
      <c r="R1618" s="24" t="s">
        <v>13432</v>
      </c>
      <c r="S1618" s="12">
        <v>45828</v>
      </c>
      <c r="T1618" s="10" t="s">
        <v>3503</v>
      </c>
      <c r="U1618" s="10" t="str">
        <f>VLOOKUP(V1618,'mã đối tượng'!$A:$B,2,0)</f>
        <v>WIN-002</v>
      </c>
      <c r="V1618" s="10" t="s">
        <v>11969</v>
      </c>
      <c r="W1618" s="10" t="s">
        <v>3504</v>
      </c>
      <c r="X1618" t="str">
        <f t="shared" si="25"/>
        <v>5614 WM+ HNI 78 ngõ 189 Hoàng Hoa T</v>
      </c>
    </row>
    <row r="1619" spans="1:24" x14ac:dyDescent="0.25">
      <c r="A1619" s="10" t="s">
        <v>8</v>
      </c>
      <c r="B1619" s="10" t="s">
        <v>3046</v>
      </c>
      <c r="C1619" s="10" t="s">
        <v>9184</v>
      </c>
      <c r="D1619" s="10" t="s">
        <v>9221</v>
      </c>
      <c r="E1619" s="10" t="s">
        <v>9186</v>
      </c>
      <c r="F1619" s="11">
        <v>222116</v>
      </c>
      <c r="G1619" s="10" t="s">
        <v>9187</v>
      </c>
      <c r="H1619" s="26">
        <v>2</v>
      </c>
      <c r="I1619" s="10" t="s">
        <v>9188</v>
      </c>
      <c r="J1619" s="10" t="s">
        <v>10177</v>
      </c>
      <c r="K1619" s="10" t="s">
        <v>9190</v>
      </c>
      <c r="L1619" s="10" t="s">
        <v>9222</v>
      </c>
      <c r="M1619" s="22" t="s">
        <v>12273</v>
      </c>
      <c r="N1619" s="22" t="s">
        <v>11954</v>
      </c>
      <c r="O1619" s="11">
        <v>111058</v>
      </c>
      <c r="P1619" s="10" t="s">
        <v>3049</v>
      </c>
      <c r="Q1619" s="10" t="s">
        <v>12272</v>
      </c>
      <c r="R1619" s="24" t="s">
        <v>13433</v>
      </c>
      <c r="S1619" s="12">
        <v>45828</v>
      </c>
      <c r="T1619" s="10" t="s">
        <v>3047</v>
      </c>
      <c r="U1619" s="10" t="str">
        <f>VLOOKUP(V1619,'mã đối tượng'!$A:$B,2,0)</f>
        <v>WIN-002</v>
      </c>
      <c r="V1619" s="10" t="s">
        <v>11969</v>
      </c>
      <c r="W1619" s="10" t="s">
        <v>3048</v>
      </c>
      <c r="X1619" t="str">
        <f t="shared" si="25"/>
        <v>1673 WM HNI Thụy Khuê</v>
      </c>
    </row>
    <row r="1620" spans="1:24" x14ac:dyDescent="0.25">
      <c r="A1620" s="10" t="s">
        <v>8</v>
      </c>
      <c r="B1620" s="10" t="s">
        <v>3046</v>
      </c>
      <c r="C1620" s="10" t="s">
        <v>9192</v>
      </c>
      <c r="D1620" s="10" t="s">
        <v>9193</v>
      </c>
      <c r="E1620" s="10" t="s">
        <v>9186</v>
      </c>
      <c r="F1620" s="11">
        <v>46000</v>
      </c>
      <c r="G1620" s="10" t="s">
        <v>9187</v>
      </c>
      <c r="H1620" s="26">
        <v>1</v>
      </c>
      <c r="I1620" s="10" t="s">
        <v>9188</v>
      </c>
      <c r="J1620" s="10" t="s">
        <v>10177</v>
      </c>
      <c r="K1620" s="10" t="s">
        <v>9194</v>
      </c>
      <c r="L1620" s="10" t="s">
        <v>9195</v>
      </c>
      <c r="M1620" s="22" t="s">
        <v>12274</v>
      </c>
      <c r="N1620" s="22" t="s">
        <v>11950</v>
      </c>
      <c r="O1620" s="11">
        <v>46000</v>
      </c>
      <c r="P1620" s="10" t="s">
        <v>3049</v>
      </c>
      <c r="Q1620" s="10" t="s">
        <v>12272</v>
      </c>
      <c r="R1620" s="24" t="s">
        <v>13433</v>
      </c>
      <c r="S1620" s="12">
        <v>45828</v>
      </c>
      <c r="T1620" s="10" t="s">
        <v>3047</v>
      </c>
      <c r="U1620" s="10" t="str">
        <f>VLOOKUP(V1620,'mã đối tượng'!$A:$B,2,0)</f>
        <v>WIN-002</v>
      </c>
      <c r="V1620" s="10" t="s">
        <v>11969</v>
      </c>
      <c r="W1620" s="10" t="s">
        <v>3048</v>
      </c>
      <c r="X1620" t="str">
        <f t="shared" si="25"/>
        <v>1673 WM HNI Thụy Khuê</v>
      </c>
    </row>
    <row r="1621" spans="1:24" x14ac:dyDescent="0.25">
      <c r="A1621" s="10" t="s">
        <v>8</v>
      </c>
      <c r="B1621" s="10" t="s">
        <v>3050</v>
      </c>
      <c r="C1621" s="10" t="s">
        <v>9184</v>
      </c>
      <c r="D1621" s="10" t="s">
        <v>9185</v>
      </c>
      <c r="E1621" s="10" t="s">
        <v>9186</v>
      </c>
      <c r="F1621" s="11">
        <v>141900</v>
      </c>
      <c r="G1621" s="10" t="s">
        <v>9187</v>
      </c>
      <c r="H1621" s="26">
        <v>2</v>
      </c>
      <c r="I1621" s="10" t="s">
        <v>9188</v>
      </c>
      <c r="J1621" s="10" t="s">
        <v>10178</v>
      </c>
      <c r="K1621" s="10" t="s">
        <v>9190</v>
      </c>
      <c r="L1621" s="10" t="s">
        <v>9191</v>
      </c>
      <c r="M1621" s="22" t="s">
        <v>12282</v>
      </c>
      <c r="N1621" s="22" t="s">
        <v>11945</v>
      </c>
      <c r="O1621" s="11">
        <v>70950</v>
      </c>
      <c r="P1621" s="10" t="s">
        <v>3053</v>
      </c>
      <c r="Q1621" s="10" t="s">
        <v>12272</v>
      </c>
      <c r="R1621" s="24" t="s">
        <v>13434</v>
      </c>
      <c r="S1621" s="12">
        <v>45828</v>
      </c>
      <c r="T1621" s="10" t="s">
        <v>3051</v>
      </c>
      <c r="U1621" s="10" t="str">
        <f>VLOOKUP(V1621,'mã đối tượng'!$A:$B,2,0)</f>
        <v>WIN</v>
      </c>
      <c r="V1621" s="10" t="s">
        <v>12149</v>
      </c>
      <c r="W1621" s="10" t="s">
        <v>3052</v>
      </c>
      <c r="X1621" t="str">
        <f t="shared" si="25"/>
        <v>1685 WM HCM Diamond</v>
      </c>
    </row>
    <row r="1622" spans="1:24" x14ac:dyDescent="0.25">
      <c r="A1622" s="10" t="s">
        <v>8</v>
      </c>
      <c r="B1622" s="10" t="s">
        <v>3050</v>
      </c>
      <c r="C1622" s="10" t="s">
        <v>9192</v>
      </c>
      <c r="D1622" s="10" t="s">
        <v>9226</v>
      </c>
      <c r="E1622" s="10" t="s">
        <v>9186</v>
      </c>
      <c r="F1622" s="11">
        <v>297000</v>
      </c>
      <c r="G1622" s="10" t="s">
        <v>9187</v>
      </c>
      <c r="H1622" s="26">
        <v>4</v>
      </c>
      <c r="I1622" s="10" t="s">
        <v>9188</v>
      </c>
      <c r="J1622" s="10" t="s">
        <v>10178</v>
      </c>
      <c r="K1622" s="10" t="s">
        <v>9194</v>
      </c>
      <c r="L1622" s="10" t="s">
        <v>9228</v>
      </c>
      <c r="M1622" s="22" t="s">
        <v>12278</v>
      </c>
      <c r="N1622" s="22" t="s">
        <v>11948</v>
      </c>
      <c r="O1622" s="11">
        <v>74250</v>
      </c>
      <c r="P1622" s="10" t="s">
        <v>3053</v>
      </c>
      <c r="Q1622" s="10" t="s">
        <v>12272</v>
      </c>
      <c r="R1622" s="24" t="s">
        <v>13434</v>
      </c>
      <c r="S1622" s="12">
        <v>45828</v>
      </c>
      <c r="T1622" s="10" t="s">
        <v>3051</v>
      </c>
      <c r="U1622" s="10" t="str">
        <f>VLOOKUP(V1622,'mã đối tượng'!$A:$B,2,0)</f>
        <v>WIN</v>
      </c>
      <c r="V1622" s="10" t="s">
        <v>12149</v>
      </c>
      <c r="W1622" s="10" t="s">
        <v>3052</v>
      </c>
      <c r="X1622" t="str">
        <f t="shared" si="25"/>
        <v>1685 WM HCM Diamond</v>
      </c>
    </row>
    <row r="1623" spans="1:24" x14ac:dyDescent="0.25">
      <c r="A1623" s="10" t="s">
        <v>8</v>
      </c>
      <c r="B1623" s="10" t="s">
        <v>3050</v>
      </c>
      <c r="C1623" s="10" t="s">
        <v>9197</v>
      </c>
      <c r="D1623" s="10" t="s">
        <v>9209</v>
      </c>
      <c r="E1623" s="10" t="s">
        <v>9186</v>
      </c>
      <c r="F1623" s="11">
        <v>50182</v>
      </c>
      <c r="G1623" s="10" t="s">
        <v>9187</v>
      </c>
      <c r="H1623" s="26">
        <v>1</v>
      </c>
      <c r="I1623" s="10" t="s">
        <v>9188</v>
      </c>
      <c r="J1623" s="10" t="s">
        <v>10178</v>
      </c>
      <c r="K1623" s="10" t="s">
        <v>9199</v>
      </c>
      <c r="L1623" s="10" t="s">
        <v>9210</v>
      </c>
      <c r="M1623" s="22" t="s">
        <v>12276</v>
      </c>
      <c r="N1623" s="22" t="s">
        <v>11951</v>
      </c>
      <c r="O1623" s="11">
        <v>50182</v>
      </c>
      <c r="P1623" s="10" t="s">
        <v>3053</v>
      </c>
      <c r="Q1623" s="10" t="s">
        <v>12272</v>
      </c>
      <c r="R1623" s="24" t="s">
        <v>13434</v>
      </c>
      <c r="S1623" s="12">
        <v>45828</v>
      </c>
      <c r="T1623" s="10" t="s">
        <v>3051</v>
      </c>
      <c r="U1623" s="10" t="str">
        <f>VLOOKUP(V1623,'mã đối tượng'!$A:$B,2,0)</f>
        <v>WIN</v>
      </c>
      <c r="V1623" s="10" t="s">
        <v>12149</v>
      </c>
      <c r="W1623" s="10" t="s">
        <v>3052</v>
      </c>
      <c r="X1623" t="str">
        <f t="shared" si="25"/>
        <v>1685 WM HCM Diamond</v>
      </c>
    </row>
    <row r="1624" spans="1:24" x14ac:dyDescent="0.25">
      <c r="A1624" s="10" t="s">
        <v>8</v>
      </c>
      <c r="B1624" s="10" t="s">
        <v>3050</v>
      </c>
      <c r="C1624" s="10" t="s">
        <v>9201</v>
      </c>
      <c r="D1624" s="10" t="s">
        <v>9221</v>
      </c>
      <c r="E1624" s="10" t="s">
        <v>9186</v>
      </c>
      <c r="F1624" s="11">
        <v>111058</v>
      </c>
      <c r="G1624" s="10" t="s">
        <v>9187</v>
      </c>
      <c r="H1624" s="26">
        <v>1</v>
      </c>
      <c r="I1624" s="10" t="s">
        <v>9188</v>
      </c>
      <c r="J1624" s="10" t="s">
        <v>10178</v>
      </c>
      <c r="K1624" s="10" t="s">
        <v>9203</v>
      </c>
      <c r="L1624" s="10" t="s">
        <v>9222</v>
      </c>
      <c r="M1624" s="22" t="s">
        <v>12273</v>
      </c>
      <c r="N1624" s="22" t="s">
        <v>11954</v>
      </c>
      <c r="O1624" s="11">
        <v>111058</v>
      </c>
      <c r="P1624" s="10" t="s">
        <v>3053</v>
      </c>
      <c r="Q1624" s="10" t="s">
        <v>12272</v>
      </c>
      <c r="R1624" s="24" t="s">
        <v>13434</v>
      </c>
      <c r="S1624" s="12">
        <v>45828</v>
      </c>
      <c r="T1624" s="10" t="s">
        <v>3051</v>
      </c>
      <c r="U1624" s="10" t="str">
        <f>VLOOKUP(V1624,'mã đối tượng'!$A:$B,2,0)</f>
        <v>WIN</v>
      </c>
      <c r="V1624" s="10" t="s">
        <v>12149</v>
      </c>
      <c r="W1624" s="10" t="s">
        <v>3052</v>
      </c>
      <c r="X1624" t="str">
        <f t="shared" si="25"/>
        <v>1685 WM HCM Diamond</v>
      </c>
    </row>
    <row r="1625" spans="1:24" x14ac:dyDescent="0.25">
      <c r="A1625" s="10" t="s">
        <v>8</v>
      </c>
      <c r="B1625" s="10" t="s">
        <v>3050</v>
      </c>
      <c r="C1625" s="10" t="s">
        <v>9223</v>
      </c>
      <c r="D1625" s="10" t="s">
        <v>9211</v>
      </c>
      <c r="E1625" s="10" t="s">
        <v>9186</v>
      </c>
      <c r="F1625" s="11">
        <v>669636</v>
      </c>
      <c r="G1625" s="10" t="s">
        <v>9187</v>
      </c>
      <c r="H1625" s="26">
        <v>6</v>
      </c>
      <c r="I1625" s="10" t="s">
        <v>9188</v>
      </c>
      <c r="J1625" s="10" t="s">
        <v>10178</v>
      </c>
      <c r="K1625" s="10" t="s">
        <v>9224</v>
      </c>
      <c r="L1625" s="10" t="s">
        <v>9212</v>
      </c>
      <c r="M1625" s="22" t="s">
        <v>12283</v>
      </c>
      <c r="N1625" s="22" t="s">
        <v>11952</v>
      </c>
      <c r="O1625" s="11">
        <v>111606</v>
      </c>
      <c r="P1625" s="10" t="s">
        <v>3053</v>
      </c>
      <c r="Q1625" s="10" t="s">
        <v>12272</v>
      </c>
      <c r="R1625" s="24" t="s">
        <v>13434</v>
      </c>
      <c r="S1625" s="12">
        <v>45828</v>
      </c>
      <c r="T1625" s="10" t="s">
        <v>3051</v>
      </c>
      <c r="U1625" s="10" t="str">
        <f>VLOOKUP(V1625,'mã đối tượng'!$A:$B,2,0)</f>
        <v>WIN</v>
      </c>
      <c r="V1625" s="10" t="s">
        <v>12149</v>
      </c>
      <c r="W1625" s="10" t="s">
        <v>3052</v>
      </c>
      <c r="X1625" t="str">
        <f t="shared" si="25"/>
        <v>1685 WM HCM Diamond</v>
      </c>
    </row>
    <row r="1626" spans="1:24" x14ac:dyDescent="0.25">
      <c r="A1626" s="10" t="s">
        <v>8</v>
      </c>
      <c r="B1626" s="10" t="s">
        <v>3547</v>
      </c>
      <c r="C1626" s="10" t="s">
        <v>9184</v>
      </c>
      <c r="D1626" s="10" t="s">
        <v>9221</v>
      </c>
      <c r="E1626" s="10" t="s">
        <v>9186</v>
      </c>
      <c r="F1626" s="11">
        <v>111058</v>
      </c>
      <c r="G1626" s="10" t="s">
        <v>9187</v>
      </c>
      <c r="H1626" s="26">
        <v>1</v>
      </c>
      <c r="I1626" s="10" t="s">
        <v>9188</v>
      </c>
      <c r="J1626" s="10" t="s">
        <v>10179</v>
      </c>
      <c r="K1626" s="10" t="s">
        <v>9190</v>
      </c>
      <c r="L1626" s="10" t="s">
        <v>9222</v>
      </c>
      <c r="M1626" s="22" t="s">
        <v>12273</v>
      </c>
      <c r="N1626" s="22" t="s">
        <v>11954</v>
      </c>
      <c r="O1626" s="11">
        <v>111058</v>
      </c>
      <c r="P1626" s="10" t="s">
        <v>2459</v>
      </c>
      <c r="Q1626" s="10" t="s">
        <v>12272</v>
      </c>
      <c r="R1626" s="24" t="s">
        <v>13195</v>
      </c>
      <c r="S1626" s="12">
        <v>45828</v>
      </c>
      <c r="T1626" s="10" t="s">
        <v>3548</v>
      </c>
      <c r="U1626" s="10" t="str">
        <f>VLOOKUP(V1626,'mã đối tượng'!$A:$B,2,0)</f>
        <v>WIN-044</v>
      </c>
      <c r="V1626" s="10" t="s">
        <v>12129</v>
      </c>
      <c r="W1626" s="10" t="s">
        <v>3549</v>
      </c>
      <c r="X1626" t="str">
        <f t="shared" si="25"/>
        <v>5844 WM+ TBH 138 Hùng Thắng</v>
      </c>
    </row>
    <row r="1627" spans="1:24" x14ac:dyDescent="0.25">
      <c r="A1627" s="10" t="s">
        <v>8</v>
      </c>
      <c r="B1627" s="10" t="s">
        <v>3660</v>
      </c>
      <c r="C1627" s="10" t="s">
        <v>9184</v>
      </c>
      <c r="D1627" s="10" t="s">
        <v>9218</v>
      </c>
      <c r="E1627" s="10" t="s">
        <v>9186</v>
      </c>
      <c r="F1627" s="11">
        <v>146862</v>
      </c>
      <c r="G1627" s="10" t="s">
        <v>9187</v>
      </c>
      <c r="H1627" s="26">
        <v>2</v>
      </c>
      <c r="I1627" s="10" t="s">
        <v>9188</v>
      </c>
      <c r="J1627" s="10" t="s">
        <v>10180</v>
      </c>
      <c r="K1627" s="10" t="s">
        <v>9190</v>
      </c>
      <c r="L1627" s="10" t="s">
        <v>9220</v>
      </c>
      <c r="M1627" s="22" t="s">
        <v>12285</v>
      </c>
      <c r="N1627" s="22" t="s">
        <v>11953</v>
      </c>
      <c r="O1627" s="11">
        <v>73431</v>
      </c>
      <c r="P1627" s="10" t="s">
        <v>3661</v>
      </c>
      <c r="Q1627" s="10" t="s">
        <v>12272</v>
      </c>
      <c r="R1627" s="24" t="s">
        <v>13435</v>
      </c>
      <c r="S1627" s="12">
        <v>45828</v>
      </c>
      <c r="T1627" s="10" t="s">
        <v>3657</v>
      </c>
      <c r="U1627" s="10" t="str">
        <f>VLOOKUP(V1627,'mã đối tượng'!$A:$B,2,0)</f>
        <v>WIN</v>
      </c>
      <c r="V1627" s="10" t="s">
        <v>12149</v>
      </c>
      <c r="W1627" s="10" t="s">
        <v>3658</v>
      </c>
      <c r="X1627" t="str">
        <f t="shared" si="25"/>
        <v>6702 WM+ HCM 34 Hoàng Hoa Thám</v>
      </c>
    </row>
    <row r="1628" spans="1:24" x14ac:dyDescent="0.25">
      <c r="A1628" s="10" t="s">
        <v>8</v>
      </c>
      <c r="B1628" s="10" t="s">
        <v>3660</v>
      </c>
      <c r="C1628" s="10" t="s">
        <v>9192</v>
      </c>
      <c r="D1628" s="10" t="s">
        <v>9221</v>
      </c>
      <c r="E1628" s="10" t="s">
        <v>9186</v>
      </c>
      <c r="F1628" s="11">
        <v>222116</v>
      </c>
      <c r="G1628" s="10" t="s">
        <v>9187</v>
      </c>
      <c r="H1628" s="26">
        <v>2</v>
      </c>
      <c r="I1628" s="10" t="s">
        <v>9188</v>
      </c>
      <c r="J1628" s="10" t="s">
        <v>10180</v>
      </c>
      <c r="K1628" s="10" t="s">
        <v>9194</v>
      </c>
      <c r="L1628" s="10" t="s">
        <v>9222</v>
      </c>
      <c r="M1628" s="22" t="s">
        <v>12273</v>
      </c>
      <c r="N1628" s="22" t="s">
        <v>11954</v>
      </c>
      <c r="O1628" s="11">
        <v>111058</v>
      </c>
      <c r="P1628" s="10" t="s">
        <v>3661</v>
      </c>
      <c r="Q1628" s="10" t="s">
        <v>12272</v>
      </c>
      <c r="R1628" s="24" t="s">
        <v>13435</v>
      </c>
      <c r="S1628" s="12">
        <v>45828</v>
      </c>
      <c r="T1628" s="10" t="s">
        <v>3657</v>
      </c>
      <c r="U1628" s="10" t="str">
        <f>VLOOKUP(V1628,'mã đối tượng'!$A:$B,2,0)</f>
        <v>WIN</v>
      </c>
      <c r="V1628" s="10" t="s">
        <v>12149</v>
      </c>
      <c r="W1628" s="10" t="s">
        <v>3658</v>
      </c>
      <c r="X1628" t="str">
        <f t="shared" si="25"/>
        <v>6702 WM+ HCM 34 Hoàng Hoa Thám</v>
      </c>
    </row>
    <row r="1629" spans="1:24" x14ac:dyDescent="0.25">
      <c r="A1629" s="10" t="s">
        <v>8</v>
      </c>
      <c r="B1629" s="10" t="s">
        <v>3660</v>
      </c>
      <c r="C1629" s="10" t="s">
        <v>9197</v>
      </c>
      <c r="D1629" s="10" t="s">
        <v>9185</v>
      </c>
      <c r="E1629" s="10" t="s">
        <v>9186</v>
      </c>
      <c r="F1629" s="11">
        <v>70950</v>
      </c>
      <c r="G1629" s="10" t="s">
        <v>9187</v>
      </c>
      <c r="H1629" s="26">
        <v>1</v>
      </c>
      <c r="I1629" s="10" t="s">
        <v>9188</v>
      </c>
      <c r="J1629" s="10" t="s">
        <v>10180</v>
      </c>
      <c r="K1629" s="10" t="s">
        <v>9199</v>
      </c>
      <c r="L1629" s="10" t="s">
        <v>9191</v>
      </c>
      <c r="M1629" s="22" t="s">
        <v>12282</v>
      </c>
      <c r="N1629" s="22" t="s">
        <v>11945</v>
      </c>
      <c r="O1629" s="11">
        <v>70950</v>
      </c>
      <c r="P1629" s="10" t="s">
        <v>3661</v>
      </c>
      <c r="Q1629" s="10" t="s">
        <v>12272</v>
      </c>
      <c r="R1629" s="24" t="s">
        <v>13435</v>
      </c>
      <c r="S1629" s="12">
        <v>45828</v>
      </c>
      <c r="T1629" s="10" t="s">
        <v>3657</v>
      </c>
      <c r="U1629" s="10" t="str">
        <f>VLOOKUP(V1629,'mã đối tượng'!$A:$B,2,0)</f>
        <v>WIN</v>
      </c>
      <c r="V1629" s="10" t="s">
        <v>12149</v>
      </c>
      <c r="W1629" s="10" t="s">
        <v>3658</v>
      </c>
      <c r="X1629" t="str">
        <f t="shared" si="25"/>
        <v>6702 WM+ HCM 34 Hoàng Hoa Thám</v>
      </c>
    </row>
    <row r="1630" spans="1:24" x14ac:dyDescent="0.25">
      <c r="A1630" s="10" t="s">
        <v>8</v>
      </c>
      <c r="B1630" s="10" t="s">
        <v>3660</v>
      </c>
      <c r="C1630" s="10" t="s">
        <v>9201</v>
      </c>
      <c r="D1630" s="10" t="s">
        <v>9209</v>
      </c>
      <c r="E1630" s="10" t="s">
        <v>9186</v>
      </c>
      <c r="F1630" s="11">
        <v>50182</v>
      </c>
      <c r="G1630" s="10" t="s">
        <v>9187</v>
      </c>
      <c r="H1630" s="26">
        <v>1</v>
      </c>
      <c r="I1630" s="10" t="s">
        <v>9188</v>
      </c>
      <c r="J1630" s="10" t="s">
        <v>10180</v>
      </c>
      <c r="K1630" s="10" t="s">
        <v>9203</v>
      </c>
      <c r="L1630" s="10" t="s">
        <v>9210</v>
      </c>
      <c r="M1630" s="22" t="s">
        <v>12276</v>
      </c>
      <c r="N1630" s="22" t="s">
        <v>11951</v>
      </c>
      <c r="O1630" s="11">
        <v>50182</v>
      </c>
      <c r="P1630" s="10" t="s">
        <v>3661</v>
      </c>
      <c r="Q1630" s="10" t="s">
        <v>12272</v>
      </c>
      <c r="R1630" s="24" t="s">
        <v>13435</v>
      </c>
      <c r="S1630" s="12">
        <v>45828</v>
      </c>
      <c r="T1630" s="10" t="s">
        <v>3657</v>
      </c>
      <c r="U1630" s="10" t="str">
        <f>VLOOKUP(V1630,'mã đối tượng'!$A:$B,2,0)</f>
        <v>WIN</v>
      </c>
      <c r="V1630" s="10" t="s">
        <v>12149</v>
      </c>
      <c r="W1630" s="10" t="s">
        <v>3658</v>
      </c>
      <c r="X1630" t="str">
        <f t="shared" si="25"/>
        <v>6702 WM+ HCM 34 Hoàng Hoa Thám</v>
      </c>
    </row>
    <row r="1631" spans="1:24" x14ac:dyDescent="0.25">
      <c r="A1631" s="10" t="s">
        <v>8</v>
      </c>
      <c r="B1631" s="10" t="s">
        <v>3062</v>
      </c>
      <c r="C1631" s="10" t="s">
        <v>9184</v>
      </c>
      <c r="D1631" s="10" t="s">
        <v>9209</v>
      </c>
      <c r="E1631" s="10" t="s">
        <v>9186</v>
      </c>
      <c r="F1631" s="11">
        <v>150546</v>
      </c>
      <c r="G1631" s="10" t="s">
        <v>9187</v>
      </c>
      <c r="H1631" s="26">
        <v>3</v>
      </c>
      <c r="I1631" s="10" t="s">
        <v>9188</v>
      </c>
      <c r="J1631" s="10" t="s">
        <v>10181</v>
      </c>
      <c r="K1631" s="10" t="s">
        <v>9190</v>
      </c>
      <c r="L1631" s="10" t="s">
        <v>9210</v>
      </c>
      <c r="M1631" s="22" t="s">
        <v>12276</v>
      </c>
      <c r="N1631" s="22" t="s">
        <v>11951</v>
      </c>
      <c r="O1631" s="11">
        <v>50182</v>
      </c>
      <c r="P1631" s="10" t="s">
        <v>3065</v>
      </c>
      <c r="Q1631" s="10" t="s">
        <v>12272</v>
      </c>
      <c r="R1631" s="24" t="s">
        <v>13436</v>
      </c>
      <c r="S1631" s="12">
        <v>45828</v>
      </c>
      <c r="T1631" s="10" t="s">
        <v>3063</v>
      </c>
      <c r="U1631" s="10" t="str">
        <f>VLOOKUP(V1631,'mã đối tượng'!$A:$B,2,0)</f>
        <v>WIN-002</v>
      </c>
      <c r="V1631" s="10" t="s">
        <v>11969</v>
      </c>
      <c r="W1631" s="10" t="s">
        <v>3064</v>
      </c>
      <c r="X1631" t="str">
        <f t="shared" si="25"/>
        <v>2124 WM+ HNI 133 Thụy Khuê</v>
      </c>
    </row>
    <row r="1632" spans="1:24" x14ac:dyDescent="0.25">
      <c r="A1632" s="10" t="s">
        <v>8</v>
      </c>
      <c r="B1632" s="10" t="s">
        <v>3062</v>
      </c>
      <c r="C1632" s="10" t="s">
        <v>9192</v>
      </c>
      <c r="D1632" s="10" t="s">
        <v>9193</v>
      </c>
      <c r="E1632" s="10" t="s">
        <v>9186</v>
      </c>
      <c r="F1632" s="11">
        <v>92000</v>
      </c>
      <c r="G1632" s="10" t="s">
        <v>9187</v>
      </c>
      <c r="H1632" s="26">
        <v>2</v>
      </c>
      <c r="I1632" s="10" t="s">
        <v>9188</v>
      </c>
      <c r="J1632" s="10" t="s">
        <v>10181</v>
      </c>
      <c r="K1632" s="10" t="s">
        <v>9194</v>
      </c>
      <c r="L1632" s="10" t="s">
        <v>9195</v>
      </c>
      <c r="M1632" s="22" t="s">
        <v>12274</v>
      </c>
      <c r="N1632" s="22" t="s">
        <v>11950</v>
      </c>
      <c r="O1632" s="11">
        <v>46000</v>
      </c>
      <c r="P1632" s="10" t="s">
        <v>3065</v>
      </c>
      <c r="Q1632" s="10" t="s">
        <v>12272</v>
      </c>
      <c r="R1632" s="24" t="s">
        <v>13436</v>
      </c>
      <c r="S1632" s="12">
        <v>45828</v>
      </c>
      <c r="T1632" s="10" t="s">
        <v>3063</v>
      </c>
      <c r="U1632" s="10" t="str">
        <f>VLOOKUP(V1632,'mã đối tượng'!$A:$B,2,0)</f>
        <v>WIN-002</v>
      </c>
      <c r="V1632" s="10" t="s">
        <v>11969</v>
      </c>
      <c r="W1632" s="10" t="s">
        <v>3064</v>
      </c>
      <c r="X1632" t="str">
        <f t="shared" si="25"/>
        <v>2124 WM+ HNI 133 Thụy Khuê</v>
      </c>
    </row>
    <row r="1633" spans="1:24" x14ac:dyDescent="0.25">
      <c r="A1633" s="10" t="s">
        <v>8</v>
      </c>
      <c r="B1633" s="10" t="s">
        <v>3062</v>
      </c>
      <c r="C1633" s="10" t="s">
        <v>9197</v>
      </c>
      <c r="D1633" s="10" t="s">
        <v>9185</v>
      </c>
      <c r="E1633" s="10" t="s">
        <v>9186</v>
      </c>
      <c r="F1633" s="11">
        <v>141900</v>
      </c>
      <c r="G1633" s="10" t="s">
        <v>9187</v>
      </c>
      <c r="H1633" s="26">
        <v>2</v>
      </c>
      <c r="I1633" s="10" t="s">
        <v>9188</v>
      </c>
      <c r="J1633" s="10" t="s">
        <v>10181</v>
      </c>
      <c r="K1633" s="10" t="s">
        <v>9199</v>
      </c>
      <c r="L1633" s="10" t="s">
        <v>9191</v>
      </c>
      <c r="M1633" s="22" t="s">
        <v>12282</v>
      </c>
      <c r="N1633" s="22" t="s">
        <v>11945</v>
      </c>
      <c r="O1633" s="11">
        <v>70950</v>
      </c>
      <c r="P1633" s="10" t="s">
        <v>3065</v>
      </c>
      <c r="Q1633" s="10" t="s">
        <v>12272</v>
      </c>
      <c r="R1633" s="24" t="s">
        <v>13436</v>
      </c>
      <c r="S1633" s="12">
        <v>45828</v>
      </c>
      <c r="T1633" s="10" t="s">
        <v>3063</v>
      </c>
      <c r="U1633" s="10" t="str">
        <f>VLOOKUP(V1633,'mã đối tượng'!$A:$B,2,0)</f>
        <v>WIN-002</v>
      </c>
      <c r="V1633" s="10" t="s">
        <v>11969</v>
      </c>
      <c r="W1633" s="10" t="s">
        <v>3064</v>
      </c>
      <c r="X1633" t="str">
        <f t="shared" si="25"/>
        <v>2124 WM+ HNI 133 Thụy Khuê</v>
      </c>
    </row>
    <row r="1634" spans="1:24" x14ac:dyDescent="0.25">
      <c r="A1634" s="10" t="s">
        <v>8</v>
      </c>
      <c r="B1634" s="10" t="s">
        <v>3066</v>
      </c>
      <c r="C1634" s="10" t="s">
        <v>9184</v>
      </c>
      <c r="D1634" s="10" t="s">
        <v>9209</v>
      </c>
      <c r="E1634" s="10" t="s">
        <v>9186</v>
      </c>
      <c r="F1634" s="11">
        <v>100364</v>
      </c>
      <c r="G1634" s="10" t="s">
        <v>9187</v>
      </c>
      <c r="H1634" s="26">
        <v>2</v>
      </c>
      <c r="I1634" s="10" t="s">
        <v>9188</v>
      </c>
      <c r="J1634" s="10" t="s">
        <v>10182</v>
      </c>
      <c r="K1634" s="10" t="s">
        <v>9190</v>
      </c>
      <c r="L1634" s="10" t="s">
        <v>9210</v>
      </c>
      <c r="M1634" s="22" t="s">
        <v>12276</v>
      </c>
      <c r="N1634" s="22" t="s">
        <v>11951</v>
      </c>
      <c r="O1634" s="11">
        <v>50182</v>
      </c>
      <c r="P1634" s="10" t="s">
        <v>3067</v>
      </c>
      <c r="Q1634" s="10" t="s">
        <v>12272</v>
      </c>
      <c r="R1634" s="24" t="s">
        <v>13437</v>
      </c>
      <c r="S1634" s="12">
        <v>45828</v>
      </c>
      <c r="T1634" s="10" t="s">
        <v>3063</v>
      </c>
      <c r="U1634" s="10" t="str">
        <f>VLOOKUP(V1634,'mã đối tượng'!$A:$B,2,0)</f>
        <v>WIN-002</v>
      </c>
      <c r="V1634" s="10" t="s">
        <v>11969</v>
      </c>
      <c r="W1634" s="10" t="s">
        <v>3064</v>
      </c>
      <c r="X1634" t="str">
        <f t="shared" si="25"/>
        <v>2124 WM+ HNI 133 Thụy Khuê</v>
      </c>
    </row>
    <row r="1635" spans="1:24" x14ac:dyDescent="0.25">
      <c r="A1635" s="10" t="s">
        <v>8</v>
      </c>
      <c r="B1635" s="10" t="s">
        <v>3066</v>
      </c>
      <c r="C1635" s="10" t="s">
        <v>9192</v>
      </c>
      <c r="D1635" s="10" t="s">
        <v>9226</v>
      </c>
      <c r="E1635" s="10" t="s">
        <v>9186</v>
      </c>
      <c r="F1635" s="11">
        <v>148500</v>
      </c>
      <c r="G1635" s="10" t="s">
        <v>9187</v>
      </c>
      <c r="H1635" s="26">
        <v>2</v>
      </c>
      <c r="I1635" s="10" t="s">
        <v>9188</v>
      </c>
      <c r="J1635" s="10" t="s">
        <v>10182</v>
      </c>
      <c r="K1635" s="10" t="s">
        <v>9194</v>
      </c>
      <c r="L1635" s="10" t="s">
        <v>9228</v>
      </c>
      <c r="M1635" s="22" t="s">
        <v>12278</v>
      </c>
      <c r="N1635" s="22" t="s">
        <v>11948</v>
      </c>
      <c r="O1635" s="11">
        <v>74250</v>
      </c>
      <c r="P1635" s="10" t="s">
        <v>3067</v>
      </c>
      <c r="Q1635" s="10" t="s">
        <v>12272</v>
      </c>
      <c r="R1635" s="24" t="s">
        <v>13437</v>
      </c>
      <c r="S1635" s="12">
        <v>45828</v>
      </c>
      <c r="T1635" s="10" t="s">
        <v>3063</v>
      </c>
      <c r="U1635" s="10" t="str">
        <f>VLOOKUP(V1635,'mã đối tượng'!$A:$B,2,0)</f>
        <v>WIN-002</v>
      </c>
      <c r="V1635" s="10" t="s">
        <v>11969</v>
      </c>
      <c r="W1635" s="10" t="s">
        <v>3064</v>
      </c>
      <c r="X1635" t="str">
        <f t="shared" si="25"/>
        <v>2124 WM+ HNI 133 Thụy Khuê</v>
      </c>
    </row>
    <row r="1636" spans="1:24" x14ac:dyDescent="0.25">
      <c r="A1636" s="10" t="s">
        <v>8</v>
      </c>
      <c r="B1636" s="10" t="s">
        <v>3518</v>
      </c>
      <c r="C1636" s="10" t="s">
        <v>9184</v>
      </c>
      <c r="D1636" s="10" t="s">
        <v>9218</v>
      </c>
      <c r="E1636" s="10" t="s">
        <v>9186</v>
      </c>
      <c r="F1636" s="11">
        <v>73431</v>
      </c>
      <c r="G1636" s="10" t="s">
        <v>9187</v>
      </c>
      <c r="H1636" s="26">
        <v>1</v>
      </c>
      <c r="I1636" s="10" t="s">
        <v>9188</v>
      </c>
      <c r="J1636" s="10" t="s">
        <v>10183</v>
      </c>
      <c r="K1636" s="10" t="s">
        <v>9190</v>
      </c>
      <c r="L1636" s="10" t="s">
        <v>9220</v>
      </c>
      <c r="M1636" s="22" t="s">
        <v>12285</v>
      </c>
      <c r="N1636" s="22" t="s">
        <v>11953</v>
      </c>
      <c r="O1636" s="11">
        <v>73431</v>
      </c>
      <c r="P1636" s="10" t="s">
        <v>3521</v>
      </c>
      <c r="Q1636" s="10" t="s">
        <v>12272</v>
      </c>
      <c r="R1636" s="24" t="s">
        <v>13438</v>
      </c>
      <c r="S1636" s="12">
        <v>45828</v>
      </c>
      <c r="T1636" s="10" t="s">
        <v>3519</v>
      </c>
      <c r="U1636" s="10" t="str">
        <f>VLOOKUP(V1636,'mã đối tượng'!$A:$B,2,0)</f>
        <v>WIN-020</v>
      </c>
      <c r="V1636" s="10" t="s">
        <v>12039</v>
      </c>
      <c r="W1636" s="10" t="s">
        <v>3520</v>
      </c>
      <c r="X1636" t="str">
        <f t="shared" si="25"/>
        <v>5731 WM+ THA 04 Đường Thanh Niên</v>
      </c>
    </row>
    <row r="1637" spans="1:24" x14ac:dyDescent="0.25">
      <c r="A1637" s="10" t="s">
        <v>8</v>
      </c>
      <c r="B1637" s="10" t="s">
        <v>3570</v>
      </c>
      <c r="C1637" s="10" t="s">
        <v>9184</v>
      </c>
      <c r="D1637" s="10" t="s">
        <v>9218</v>
      </c>
      <c r="E1637" s="10" t="s">
        <v>9186</v>
      </c>
      <c r="F1637" s="11">
        <v>146862</v>
      </c>
      <c r="G1637" s="10" t="s">
        <v>9187</v>
      </c>
      <c r="H1637" s="26">
        <v>2</v>
      </c>
      <c r="I1637" s="10" t="s">
        <v>9188</v>
      </c>
      <c r="J1637" s="10" t="s">
        <v>10184</v>
      </c>
      <c r="K1637" s="10" t="s">
        <v>9190</v>
      </c>
      <c r="L1637" s="10" t="s">
        <v>9220</v>
      </c>
      <c r="M1637" s="22" t="s">
        <v>12285</v>
      </c>
      <c r="N1637" s="22" t="s">
        <v>11953</v>
      </c>
      <c r="O1637" s="11">
        <v>73431</v>
      </c>
      <c r="P1637" s="10" t="s">
        <v>3573</v>
      </c>
      <c r="Q1637" s="10" t="s">
        <v>12272</v>
      </c>
      <c r="R1637" s="24" t="s">
        <v>13439</v>
      </c>
      <c r="S1637" s="12">
        <v>45828</v>
      </c>
      <c r="T1637" s="10" t="s">
        <v>3571</v>
      </c>
      <c r="U1637" s="10" t="str">
        <f>VLOOKUP(V1637,'mã đối tượng'!$A:$B,2,0)</f>
        <v>WIN-020</v>
      </c>
      <c r="V1637" s="10" t="s">
        <v>12039</v>
      </c>
      <c r="W1637" s="10" t="s">
        <v>3572</v>
      </c>
      <c r="X1637" t="str">
        <f t="shared" si="25"/>
        <v>5951 WM+ HDG Tiêu Sơn, Thanh Miện</v>
      </c>
    </row>
    <row r="1638" spans="1:24" x14ac:dyDescent="0.25">
      <c r="A1638" s="10" t="s">
        <v>8</v>
      </c>
      <c r="B1638" s="10" t="s">
        <v>3526</v>
      </c>
      <c r="C1638" s="10" t="s">
        <v>9184</v>
      </c>
      <c r="D1638" s="10" t="s">
        <v>9193</v>
      </c>
      <c r="E1638" s="10" t="s">
        <v>9186</v>
      </c>
      <c r="F1638" s="11">
        <v>138000</v>
      </c>
      <c r="G1638" s="10" t="s">
        <v>9187</v>
      </c>
      <c r="H1638" s="26">
        <v>3</v>
      </c>
      <c r="I1638" s="10" t="s">
        <v>9188</v>
      </c>
      <c r="J1638" s="10" t="s">
        <v>10185</v>
      </c>
      <c r="K1638" s="10" t="s">
        <v>9190</v>
      </c>
      <c r="L1638" s="10" t="s">
        <v>9195</v>
      </c>
      <c r="M1638" s="22" t="s">
        <v>12274</v>
      </c>
      <c r="N1638" s="22" t="s">
        <v>11950</v>
      </c>
      <c r="O1638" s="11">
        <v>46000</v>
      </c>
      <c r="P1638" s="10" t="s">
        <v>3527</v>
      </c>
      <c r="Q1638" s="10" t="s">
        <v>12272</v>
      </c>
      <c r="R1638" s="24" t="s">
        <v>13440</v>
      </c>
      <c r="S1638" s="12">
        <v>45828</v>
      </c>
      <c r="T1638" s="10" t="s">
        <v>2859</v>
      </c>
      <c r="U1638" s="10" t="str">
        <f>VLOOKUP(V1638,'mã đối tượng'!$A:$B,2,0)</f>
        <v>WIN-007</v>
      </c>
      <c r="V1638" s="10" t="s">
        <v>11989</v>
      </c>
      <c r="W1638" s="10" t="s">
        <v>2860</v>
      </c>
      <c r="X1638" t="str">
        <f t="shared" si="25"/>
        <v>5757 WM+ QNH Tổ 3 Khu 3 Trần Hưng Đ</v>
      </c>
    </row>
    <row r="1639" spans="1:24" x14ac:dyDescent="0.25">
      <c r="A1639" s="10" t="s">
        <v>8</v>
      </c>
      <c r="B1639" s="10" t="s">
        <v>3332</v>
      </c>
      <c r="C1639" s="10" t="s">
        <v>9184</v>
      </c>
      <c r="D1639" s="10" t="s">
        <v>9221</v>
      </c>
      <c r="E1639" s="10" t="s">
        <v>9186</v>
      </c>
      <c r="F1639" s="11">
        <v>222116</v>
      </c>
      <c r="G1639" s="10" t="s">
        <v>9187</v>
      </c>
      <c r="H1639" s="26">
        <v>2</v>
      </c>
      <c r="I1639" s="10" t="s">
        <v>9188</v>
      </c>
      <c r="J1639" s="10" t="s">
        <v>10186</v>
      </c>
      <c r="K1639" s="10" t="s">
        <v>9190</v>
      </c>
      <c r="L1639" s="10" t="s">
        <v>9222</v>
      </c>
      <c r="M1639" s="22" t="s">
        <v>12273</v>
      </c>
      <c r="N1639" s="22" t="s">
        <v>11954</v>
      </c>
      <c r="O1639" s="11">
        <v>111058</v>
      </c>
      <c r="P1639" s="10" t="s">
        <v>3335</v>
      </c>
      <c r="Q1639" s="10" t="s">
        <v>12272</v>
      </c>
      <c r="R1639" s="24" t="s">
        <v>13441</v>
      </c>
      <c r="S1639" s="12">
        <v>45828</v>
      </c>
      <c r="T1639" s="10" t="s">
        <v>3333</v>
      </c>
      <c r="U1639" s="10" t="str">
        <f>VLOOKUP(V1639,'mã đối tượng'!$A:$B,2,0)</f>
        <v>WIN-031</v>
      </c>
      <c r="V1639" s="10" t="s">
        <v>12089</v>
      </c>
      <c r="W1639" s="10" t="s">
        <v>3334</v>
      </c>
      <c r="X1639" t="str">
        <f t="shared" si="25"/>
        <v>3717 WM+ BNH 144 Hai Bà Trưng</v>
      </c>
    </row>
    <row r="1640" spans="1:24" x14ac:dyDescent="0.25">
      <c r="A1640" s="10" t="s">
        <v>8</v>
      </c>
      <c r="B1640" s="10" t="s">
        <v>3332</v>
      </c>
      <c r="C1640" s="10" t="s">
        <v>9192</v>
      </c>
      <c r="D1640" s="10" t="s">
        <v>9193</v>
      </c>
      <c r="E1640" s="10" t="s">
        <v>9186</v>
      </c>
      <c r="F1640" s="11">
        <v>368000</v>
      </c>
      <c r="G1640" s="10" t="s">
        <v>9187</v>
      </c>
      <c r="H1640" s="26">
        <v>8</v>
      </c>
      <c r="I1640" s="10" t="s">
        <v>9188</v>
      </c>
      <c r="J1640" s="10" t="s">
        <v>10186</v>
      </c>
      <c r="K1640" s="10" t="s">
        <v>9194</v>
      </c>
      <c r="L1640" s="10" t="s">
        <v>9195</v>
      </c>
      <c r="M1640" s="22" t="s">
        <v>12274</v>
      </c>
      <c r="N1640" s="22" t="s">
        <v>11950</v>
      </c>
      <c r="O1640" s="11">
        <v>46000</v>
      </c>
      <c r="P1640" s="10" t="s">
        <v>3335</v>
      </c>
      <c r="Q1640" s="10" t="s">
        <v>12272</v>
      </c>
      <c r="R1640" s="24" t="s">
        <v>13441</v>
      </c>
      <c r="S1640" s="12">
        <v>45828</v>
      </c>
      <c r="T1640" s="10" t="s">
        <v>3333</v>
      </c>
      <c r="U1640" s="10" t="str">
        <f>VLOOKUP(V1640,'mã đối tượng'!$A:$B,2,0)</f>
        <v>WIN-031</v>
      </c>
      <c r="V1640" s="10" t="s">
        <v>12089</v>
      </c>
      <c r="W1640" s="10" t="s">
        <v>3334</v>
      </c>
      <c r="X1640" t="str">
        <f t="shared" si="25"/>
        <v>3717 WM+ BNH 144 Hai Bà Trưng</v>
      </c>
    </row>
    <row r="1641" spans="1:24" x14ac:dyDescent="0.25">
      <c r="A1641" s="10" t="s">
        <v>8</v>
      </c>
      <c r="B1641" s="10" t="s">
        <v>3532</v>
      </c>
      <c r="C1641" s="10" t="s">
        <v>9184</v>
      </c>
      <c r="D1641" s="10" t="s">
        <v>9226</v>
      </c>
      <c r="E1641" s="10" t="s">
        <v>9186</v>
      </c>
      <c r="F1641" s="11">
        <v>74250</v>
      </c>
      <c r="G1641" s="10" t="s">
        <v>9187</v>
      </c>
      <c r="H1641" s="26">
        <v>1</v>
      </c>
      <c r="I1641" s="10" t="s">
        <v>9188</v>
      </c>
      <c r="J1641" s="10" t="s">
        <v>10187</v>
      </c>
      <c r="K1641" s="10" t="s">
        <v>9190</v>
      </c>
      <c r="L1641" s="10" t="s">
        <v>9228</v>
      </c>
      <c r="M1641" s="22" t="s">
        <v>12278</v>
      </c>
      <c r="N1641" s="22" t="s">
        <v>11948</v>
      </c>
      <c r="O1641" s="11">
        <v>74250</v>
      </c>
      <c r="P1641" s="10" t="s">
        <v>3535</v>
      </c>
      <c r="Q1641" s="10" t="s">
        <v>12272</v>
      </c>
      <c r="R1641" s="24" t="s">
        <v>13442</v>
      </c>
      <c r="S1641" s="12">
        <v>45828</v>
      </c>
      <c r="T1641" s="10" t="s">
        <v>3533</v>
      </c>
      <c r="U1641" s="10" t="str">
        <f>VLOOKUP(V1641,'mã đối tượng'!$A:$B,2,0)</f>
        <v>WIN-009</v>
      </c>
      <c r="V1641" s="10" t="s">
        <v>11999</v>
      </c>
      <c r="W1641" s="10" t="s">
        <v>3534</v>
      </c>
      <c r="X1641" t="str">
        <f t="shared" si="25"/>
        <v>5769 WM+ DNG Lô 160A ĐT 605, Xã Hòa</v>
      </c>
    </row>
    <row r="1642" spans="1:24" x14ac:dyDescent="0.25">
      <c r="A1642" s="10" t="s">
        <v>8</v>
      </c>
      <c r="B1642" s="10" t="s">
        <v>3058</v>
      </c>
      <c r="C1642" s="10" t="s">
        <v>9184</v>
      </c>
      <c r="D1642" s="10" t="s">
        <v>9221</v>
      </c>
      <c r="E1642" s="10" t="s">
        <v>9186</v>
      </c>
      <c r="F1642" s="11">
        <v>333174</v>
      </c>
      <c r="G1642" s="10" t="s">
        <v>9187</v>
      </c>
      <c r="H1642" s="26">
        <v>3</v>
      </c>
      <c r="I1642" s="10" t="s">
        <v>9188</v>
      </c>
      <c r="J1642" s="10" t="s">
        <v>10188</v>
      </c>
      <c r="K1642" s="10" t="s">
        <v>9190</v>
      </c>
      <c r="L1642" s="10" t="s">
        <v>9222</v>
      </c>
      <c r="M1642" s="22" t="s">
        <v>12273</v>
      </c>
      <c r="N1642" s="22" t="s">
        <v>11954</v>
      </c>
      <c r="O1642" s="11">
        <v>111058</v>
      </c>
      <c r="P1642" s="10" t="s">
        <v>3061</v>
      </c>
      <c r="Q1642" s="10" t="s">
        <v>12272</v>
      </c>
      <c r="R1642" s="24" t="s">
        <v>13443</v>
      </c>
      <c r="S1642" s="12">
        <v>45828</v>
      </c>
      <c r="T1642" s="10" t="s">
        <v>3059</v>
      </c>
      <c r="U1642" s="10" t="str">
        <f>VLOOKUP(V1642,'mã đối tượng'!$A:$B,2,0)</f>
        <v>WIN-002</v>
      </c>
      <c r="V1642" s="10" t="s">
        <v>11969</v>
      </c>
      <c r="W1642" s="10" t="s">
        <v>3060</v>
      </c>
      <c r="X1642" t="str">
        <f t="shared" si="25"/>
        <v>2119 WM+ HNI 3 ĐH Hà Nội</v>
      </c>
    </row>
    <row r="1643" spans="1:24" x14ac:dyDescent="0.25">
      <c r="A1643" s="10" t="s">
        <v>8</v>
      </c>
      <c r="B1643" s="10" t="s">
        <v>3628</v>
      </c>
      <c r="C1643" s="10" t="s">
        <v>9184</v>
      </c>
      <c r="D1643" s="10" t="s">
        <v>9205</v>
      </c>
      <c r="E1643" s="10" t="s">
        <v>9186</v>
      </c>
      <c r="F1643" s="11">
        <v>111190</v>
      </c>
      <c r="G1643" s="10" t="s">
        <v>9187</v>
      </c>
      <c r="H1643" s="26">
        <v>2</v>
      </c>
      <c r="I1643" s="10" t="s">
        <v>9188</v>
      </c>
      <c r="J1643" s="10" t="s">
        <v>10189</v>
      </c>
      <c r="K1643" s="10" t="s">
        <v>9190</v>
      </c>
      <c r="L1643" s="10" t="s">
        <v>9207</v>
      </c>
      <c r="M1643" s="22" t="s">
        <v>12281</v>
      </c>
      <c r="N1643" s="22" t="s">
        <v>11949</v>
      </c>
      <c r="O1643" s="11">
        <v>55595</v>
      </c>
      <c r="P1643" s="10" t="s">
        <v>3631</v>
      </c>
      <c r="Q1643" s="10" t="s">
        <v>12272</v>
      </c>
      <c r="R1643" s="24" t="s">
        <v>13444</v>
      </c>
      <c r="S1643" s="12">
        <v>45828</v>
      </c>
      <c r="T1643" s="10" t="s">
        <v>3629</v>
      </c>
      <c r="U1643" s="10" t="str">
        <f>VLOOKUP(V1643,'mã đối tượng'!$A:$B,2,0)</f>
        <v>WIN-010</v>
      </c>
      <c r="V1643" s="10" t="s">
        <v>12004</v>
      </c>
      <c r="W1643" s="10" t="s">
        <v>3630</v>
      </c>
      <c r="X1643" t="str">
        <f t="shared" si="25"/>
        <v>6530 WM+ AGG 107 Nguyễn Tri Phương</v>
      </c>
    </row>
    <row r="1644" spans="1:24" x14ac:dyDescent="0.25">
      <c r="A1644" s="10" t="s">
        <v>8</v>
      </c>
      <c r="B1644" s="10" t="s">
        <v>3638</v>
      </c>
      <c r="C1644" s="10" t="s">
        <v>9184</v>
      </c>
      <c r="D1644" s="10" t="s">
        <v>9193</v>
      </c>
      <c r="E1644" s="10" t="s">
        <v>9186</v>
      </c>
      <c r="F1644" s="11">
        <v>46000</v>
      </c>
      <c r="G1644" s="10" t="s">
        <v>9187</v>
      </c>
      <c r="H1644" s="26">
        <v>1</v>
      </c>
      <c r="I1644" s="10" t="s">
        <v>9188</v>
      </c>
      <c r="J1644" s="10" t="s">
        <v>10190</v>
      </c>
      <c r="K1644" s="10" t="s">
        <v>9190</v>
      </c>
      <c r="L1644" s="10" t="s">
        <v>9195</v>
      </c>
      <c r="M1644" s="22" t="s">
        <v>12274</v>
      </c>
      <c r="N1644" s="22" t="s">
        <v>11950</v>
      </c>
      <c r="O1644" s="11">
        <v>46000</v>
      </c>
      <c r="P1644" s="10" t="s">
        <v>3641</v>
      </c>
      <c r="Q1644" s="10" t="s">
        <v>12272</v>
      </c>
      <c r="R1644" s="24" t="s">
        <v>13445</v>
      </c>
      <c r="S1644" s="12">
        <v>45828</v>
      </c>
      <c r="T1644" s="10" t="s">
        <v>3639</v>
      </c>
      <c r="U1644" s="10" t="str">
        <f>VLOOKUP(V1644,'mã đối tượng'!$A:$B,2,0)</f>
        <v>WIN-002</v>
      </c>
      <c r="V1644" s="10" t="s">
        <v>11969</v>
      </c>
      <c r="W1644" s="10" t="s">
        <v>3640</v>
      </c>
      <c r="X1644" t="str">
        <f t="shared" si="25"/>
        <v>6570 WM+ HNI Động Phí, Ứng Hòa</v>
      </c>
    </row>
    <row r="1645" spans="1:24" x14ac:dyDescent="0.25">
      <c r="A1645" s="10" t="s">
        <v>8</v>
      </c>
      <c r="B1645" s="10" t="s">
        <v>3536</v>
      </c>
      <c r="C1645" s="10" t="s">
        <v>9184</v>
      </c>
      <c r="D1645" s="10" t="s">
        <v>9209</v>
      </c>
      <c r="E1645" s="10" t="s">
        <v>9186</v>
      </c>
      <c r="F1645" s="11">
        <v>100364</v>
      </c>
      <c r="G1645" s="10" t="s">
        <v>9187</v>
      </c>
      <c r="H1645" s="26">
        <v>2</v>
      </c>
      <c r="I1645" s="10" t="s">
        <v>9188</v>
      </c>
      <c r="J1645" s="10" t="s">
        <v>10191</v>
      </c>
      <c r="K1645" s="10" t="s">
        <v>9190</v>
      </c>
      <c r="L1645" s="10" t="s">
        <v>9210</v>
      </c>
      <c r="M1645" s="22" t="s">
        <v>12276</v>
      </c>
      <c r="N1645" s="22" t="s">
        <v>11951</v>
      </c>
      <c r="O1645" s="11">
        <v>50182</v>
      </c>
      <c r="P1645" s="10" t="s">
        <v>3537</v>
      </c>
      <c r="Q1645" s="10" t="s">
        <v>12272</v>
      </c>
      <c r="R1645" s="24" t="s">
        <v>13446</v>
      </c>
      <c r="S1645" s="12">
        <v>45828</v>
      </c>
      <c r="T1645" s="10" t="s">
        <v>3533</v>
      </c>
      <c r="U1645" s="10" t="str">
        <f>VLOOKUP(V1645,'mã đối tượng'!$A:$B,2,0)</f>
        <v>WIN-009</v>
      </c>
      <c r="V1645" s="10" t="s">
        <v>11999</v>
      </c>
      <c r="W1645" s="10" t="s">
        <v>3534</v>
      </c>
      <c r="X1645" t="str">
        <f t="shared" si="25"/>
        <v>5769 WM+ DNG Lô 160A ĐT 605, Xã Hòa</v>
      </c>
    </row>
    <row r="1646" spans="1:24" x14ac:dyDescent="0.25">
      <c r="A1646" s="10" t="s">
        <v>8</v>
      </c>
      <c r="B1646" s="10" t="s">
        <v>3216</v>
      </c>
      <c r="C1646" s="10" t="s">
        <v>9184</v>
      </c>
      <c r="D1646" s="10" t="s">
        <v>9193</v>
      </c>
      <c r="E1646" s="10" t="s">
        <v>9186</v>
      </c>
      <c r="F1646" s="11">
        <v>46000</v>
      </c>
      <c r="G1646" s="10" t="s">
        <v>9187</v>
      </c>
      <c r="H1646" s="26">
        <v>1</v>
      </c>
      <c r="I1646" s="10" t="s">
        <v>9188</v>
      </c>
      <c r="J1646" s="10" t="s">
        <v>10192</v>
      </c>
      <c r="K1646" s="10" t="s">
        <v>9190</v>
      </c>
      <c r="L1646" s="10" t="s">
        <v>9195</v>
      </c>
      <c r="M1646" s="22" t="s">
        <v>12274</v>
      </c>
      <c r="N1646" s="22" t="s">
        <v>11950</v>
      </c>
      <c r="O1646" s="11">
        <v>46000</v>
      </c>
      <c r="P1646" s="10" t="s">
        <v>3219</v>
      </c>
      <c r="Q1646" s="10" t="s">
        <v>12272</v>
      </c>
      <c r="R1646" s="24" t="s">
        <v>13447</v>
      </c>
      <c r="S1646" s="12">
        <v>45828</v>
      </c>
      <c r="T1646" s="10" t="s">
        <v>3217</v>
      </c>
      <c r="U1646" s="10" t="str">
        <f>VLOOKUP(V1646,'mã đối tượng'!$A:$B,2,0)</f>
        <v>WIN-009</v>
      </c>
      <c r="V1646" s="10" t="s">
        <v>11999</v>
      </c>
      <c r="W1646" s="10" t="s">
        <v>3218</v>
      </c>
      <c r="X1646" t="str">
        <f t="shared" si="25"/>
        <v>2APB WM + DNG 599 - 601 Kinh Dương</v>
      </c>
    </row>
    <row r="1647" spans="1:24" x14ac:dyDescent="0.25">
      <c r="A1647" s="10" t="s">
        <v>8</v>
      </c>
      <c r="B1647" s="10" t="s">
        <v>3116</v>
      </c>
      <c r="C1647" s="10" t="s">
        <v>9184</v>
      </c>
      <c r="D1647" s="10" t="s">
        <v>9209</v>
      </c>
      <c r="E1647" s="10" t="s">
        <v>9186</v>
      </c>
      <c r="F1647" s="11">
        <v>100364</v>
      </c>
      <c r="G1647" s="10" t="s">
        <v>9187</v>
      </c>
      <c r="H1647" s="26">
        <v>2</v>
      </c>
      <c r="I1647" s="10" t="s">
        <v>9188</v>
      </c>
      <c r="J1647" s="10" t="s">
        <v>10193</v>
      </c>
      <c r="K1647" s="10" t="s">
        <v>9190</v>
      </c>
      <c r="L1647" s="10" t="s">
        <v>9210</v>
      </c>
      <c r="M1647" s="22" t="s">
        <v>12276</v>
      </c>
      <c r="N1647" s="22" t="s">
        <v>11951</v>
      </c>
      <c r="O1647" s="11">
        <v>50182</v>
      </c>
      <c r="P1647" s="10" t="s">
        <v>3119</v>
      </c>
      <c r="Q1647" s="10" t="s">
        <v>12272</v>
      </c>
      <c r="R1647" s="24" t="s">
        <v>13448</v>
      </c>
      <c r="S1647" s="12">
        <v>45828</v>
      </c>
      <c r="T1647" s="10" t="s">
        <v>3117</v>
      </c>
      <c r="U1647" s="10" t="str">
        <f>VLOOKUP(V1647,'mã đối tượng'!$A:$B,2,0)</f>
        <v>WIN-009</v>
      </c>
      <c r="V1647" s="10" t="s">
        <v>11999</v>
      </c>
      <c r="W1647" s="10" t="s">
        <v>3118</v>
      </c>
      <c r="X1647" t="str">
        <f t="shared" si="25"/>
        <v>2933 WM+ DNG 485 Trần Cao Vân</v>
      </c>
    </row>
    <row r="1648" spans="1:24" x14ac:dyDescent="0.25">
      <c r="A1648" s="10" t="s">
        <v>8</v>
      </c>
      <c r="B1648" s="10" t="s">
        <v>3360</v>
      </c>
      <c r="C1648" s="10" t="s">
        <v>9184</v>
      </c>
      <c r="D1648" s="10" t="s">
        <v>9205</v>
      </c>
      <c r="E1648" s="10" t="s">
        <v>9186</v>
      </c>
      <c r="F1648" s="11">
        <v>55595</v>
      </c>
      <c r="G1648" s="10" t="s">
        <v>9187</v>
      </c>
      <c r="H1648" s="26">
        <v>1</v>
      </c>
      <c r="I1648" s="10" t="s">
        <v>9188</v>
      </c>
      <c r="J1648" s="10" t="s">
        <v>10194</v>
      </c>
      <c r="K1648" s="10" t="s">
        <v>9190</v>
      </c>
      <c r="L1648" s="10" t="s">
        <v>9207</v>
      </c>
      <c r="M1648" s="22" t="s">
        <v>12281</v>
      </c>
      <c r="N1648" s="22" t="s">
        <v>11949</v>
      </c>
      <c r="O1648" s="11">
        <v>55595</v>
      </c>
      <c r="P1648" s="10" t="s">
        <v>3363</v>
      </c>
      <c r="Q1648" s="10" t="s">
        <v>12272</v>
      </c>
      <c r="R1648" s="24" t="s">
        <v>13449</v>
      </c>
      <c r="S1648" s="12">
        <v>45828</v>
      </c>
      <c r="T1648" s="10" t="s">
        <v>3361</v>
      </c>
      <c r="U1648" s="10" t="str">
        <f>VLOOKUP(V1648,'mã đối tượng'!$A:$B,2,0)</f>
        <v>WIN-009</v>
      </c>
      <c r="V1648" s="10" t="s">
        <v>11999</v>
      </c>
      <c r="W1648" s="10" t="s">
        <v>3362</v>
      </c>
      <c r="X1648" t="str">
        <f t="shared" si="25"/>
        <v>3915 WM+ DNG 563 Ngô Quyền</v>
      </c>
    </row>
    <row r="1649" spans="1:24" x14ac:dyDescent="0.25">
      <c r="A1649" s="10" t="s">
        <v>8</v>
      </c>
      <c r="B1649" s="10" t="s">
        <v>3316</v>
      </c>
      <c r="C1649" s="10" t="s">
        <v>9184</v>
      </c>
      <c r="D1649" s="10" t="s">
        <v>9226</v>
      </c>
      <c r="E1649" s="10" t="s">
        <v>9186</v>
      </c>
      <c r="F1649" s="11">
        <v>74250</v>
      </c>
      <c r="G1649" s="10" t="s">
        <v>9187</v>
      </c>
      <c r="H1649" s="26">
        <v>1</v>
      </c>
      <c r="I1649" s="10" t="s">
        <v>9188</v>
      </c>
      <c r="J1649" s="10" t="s">
        <v>10195</v>
      </c>
      <c r="K1649" s="10" t="s">
        <v>9190</v>
      </c>
      <c r="L1649" s="10" t="s">
        <v>9228</v>
      </c>
      <c r="M1649" s="22" t="s">
        <v>12278</v>
      </c>
      <c r="N1649" s="22" t="s">
        <v>11948</v>
      </c>
      <c r="O1649" s="11">
        <v>74250</v>
      </c>
      <c r="P1649" s="10" t="s">
        <v>3319</v>
      </c>
      <c r="Q1649" s="10" t="s">
        <v>12272</v>
      </c>
      <c r="R1649" s="24" t="s">
        <v>13450</v>
      </c>
      <c r="S1649" s="12">
        <v>45828</v>
      </c>
      <c r="T1649" s="10" t="s">
        <v>3317</v>
      </c>
      <c r="U1649" s="10" t="str">
        <f>VLOOKUP(V1649,'mã đối tượng'!$A:$B,2,0)</f>
        <v>WIN-002</v>
      </c>
      <c r="V1649" s="10" t="s">
        <v>11969</v>
      </c>
      <c r="W1649" s="10" t="s">
        <v>3318</v>
      </c>
      <c r="X1649" t="str">
        <f t="shared" si="25"/>
        <v>3653 WM+ HNI CT1 Mỹ Đình Plaza 2</v>
      </c>
    </row>
    <row r="1650" spans="1:24" x14ac:dyDescent="0.25">
      <c r="A1650" s="10" t="s">
        <v>8</v>
      </c>
      <c r="B1650" s="10" t="s">
        <v>3522</v>
      </c>
      <c r="C1650" s="10" t="s">
        <v>9184</v>
      </c>
      <c r="D1650" s="10" t="s">
        <v>9202</v>
      </c>
      <c r="E1650" s="10" t="s">
        <v>9186</v>
      </c>
      <c r="F1650" s="11">
        <v>100800</v>
      </c>
      <c r="G1650" s="10" t="s">
        <v>9187</v>
      </c>
      <c r="H1650" s="26">
        <v>2</v>
      </c>
      <c r="I1650" s="10" t="s">
        <v>9188</v>
      </c>
      <c r="J1650" s="10" t="s">
        <v>10196</v>
      </c>
      <c r="K1650" s="10" t="s">
        <v>9190</v>
      </c>
      <c r="L1650" s="10" t="s">
        <v>9204</v>
      </c>
      <c r="M1650" s="22" t="s">
        <v>12275</v>
      </c>
      <c r="N1650" s="22" t="s">
        <v>11947</v>
      </c>
      <c r="O1650" s="11">
        <v>50400</v>
      </c>
      <c r="P1650" s="10" t="s">
        <v>3525</v>
      </c>
      <c r="Q1650" s="10" t="s">
        <v>12272</v>
      </c>
      <c r="R1650" s="24" t="s">
        <v>13451</v>
      </c>
      <c r="S1650" s="12">
        <v>45828</v>
      </c>
      <c r="T1650" s="10" t="s">
        <v>3523</v>
      </c>
      <c r="U1650" s="10" t="str">
        <f>VLOOKUP(V1650,'mã đối tượng'!$A:$B,2,0)</f>
        <v>WIN-020</v>
      </c>
      <c r="V1650" s="10" t="s">
        <v>12039</v>
      </c>
      <c r="W1650" s="10" t="s">
        <v>3524</v>
      </c>
      <c r="X1650" t="str">
        <f t="shared" si="25"/>
        <v>5744 WM+ THA 167 Tiểu khu 3, Thiệu</v>
      </c>
    </row>
    <row r="1651" spans="1:24" x14ac:dyDescent="0.25">
      <c r="A1651" s="10" t="s">
        <v>8</v>
      </c>
      <c r="B1651" s="10" t="s">
        <v>3522</v>
      </c>
      <c r="C1651" s="10" t="s">
        <v>9192</v>
      </c>
      <c r="D1651" s="10" t="s">
        <v>9198</v>
      </c>
      <c r="E1651" s="10" t="s">
        <v>9186</v>
      </c>
      <c r="F1651" s="11">
        <v>49500</v>
      </c>
      <c r="G1651" s="10" t="s">
        <v>9187</v>
      </c>
      <c r="H1651" s="26">
        <v>1</v>
      </c>
      <c r="I1651" s="10" t="s">
        <v>9188</v>
      </c>
      <c r="J1651" s="10" t="s">
        <v>10196</v>
      </c>
      <c r="K1651" s="10" t="s">
        <v>9194</v>
      </c>
      <c r="L1651" s="10" t="s">
        <v>9200</v>
      </c>
      <c r="M1651" s="22" t="s">
        <v>12277</v>
      </c>
      <c r="N1651" s="22" t="s">
        <v>11946</v>
      </c>
      <c r="O1651" s="11">
        <v>49500</v>
      </c>
      <c r="P1651" s="10" t="s">
        <v>3525</v>
      </c>
      <c r="Q1651" s="10" t="s">
        <v>12272</v>
      </c>
      <c r="R1651" s="24" t="s">
        <v>13451</v>
      </c>
      <c r="S1651" s="12">
        <v>45828</v>
      </c>
      <c r="T1651" s="10" t="s">
        <v>3523</v>
      </c>
      <c r="U1651" s="10" t="str">
        <f>VLOOKUP(V1651,'mã đối tượng'!$A:$B,2,0)</f>
        <v>WIN-020</v>
      </c>
      <c r="V1651" s="10" t="s">
        <v>12039</v>
      </c>
      <c r="W1651" s="10" t="s">
        <v>3524</v>
      </c>
      <c r="X1651" t="str">
        <f t="shared" si="25"/>
        <v>5744 WM+ THA 167 Tiểu khu 3, Thiệu</v>
      </c>
    </row>
    <row r="1652" spans="1:24" x14ac:dyDescent="0.25">
      <c r="A1652" s="10" t="s">
        <v>8</v>
      </c>
      <c r="B1652" s="10" t="s">
        <v>3082</v>
      </c>
      <c r="C1652" s="10" t="s">
        <v>9184</v>
      </c>
      <c r="D1652" s="10" t="s">
        <v>9193</v>
      </c>
      <c r="E1652" s="10" t="s">
        <v>9186</v>
      </c>
      <c r="F1652" s="11">
        <v>92000</v>
      </c>
      <c r="G1652" s="10" t="s">
        <v>9187</v>
      </c>
      <c r="H1652" s="26">
        <v>2</v>
      </c>
      <c r="I1652" s="10" t="s">
        <v>9188</v>
      </c>
      <c r="J1652" s="10" t="s">
        <v>10197</v>
      </c>
      <c r="K1652" s="10" t="s">
        <v>9190</v>
      </c>
      <c r="L1652" s="10" t="s">
        <v>9195</v>
      </c>
      <c r="M1652" s="22" t="s">
        <v>12274</v>
      </c>
      <c r="N1652" s="22" t="s">
        <v>11950</v>
      </c>
      <c r="O1652" s="11">
        <v>46000</v>
      </c>
      <c r="P1652" s="10" t="s">
        <v>3085</v>
      </c>
      <c r="Q1652" s="10" t="s">
        <v>12272</v>
      </c>
      <c r="R1652" s="24" t="s">
        <v>13452</v>
      </c>
      <c r="S1652" s="12">
        <v>45828</v>
      </c>
      <c r="T1652" s="10" t="s">
        <v>3083</v>
      </c>
      <c r="U1652" s="10" t="str">
        <f>VLOOKUP(V1652,'mã đối tượng'!$A:$B,2,0)</f>
        <v>WIN-002</v>
      </c>
      <c r="V1652" s="10" t="s">
        <v>11969</v>
      </c>
      <c r="W1652" s="10" t="s">
        <v>3084</v>
      </c>
      <c r="X1652" t="str">
        <f t="shared" si="25"/>
        <v>2352 WM+ HNI 70 Vạn Kiếp</v>
      </c>
    </row>
    <row r="1653" spans="1:24" x14ac:dyDescent="0.25">
      <c r="A1653" s="10" t="s">
        <v>8</v>
      </c>
      <c r="B1653" s="10" t="s">
        <v>3252</v>
      </c>
      <c r="C1653" s="10" t="s">
        <v>9184</v>
      </c>
      <c r="D1653" s="10" t="s">
        <v>9193</v>
      </c>
      <c r="E1653" s="10" t="s">
        <v>9186</v>
      </c>
      <c r="F1653" s="11">
        <v>138000</v>
      </c>
      <c r="G1653" s="10" t="s">
        <v>9187</v>
      </c>
      <c r="H1653" s="26">
        <v>3</v>
      </c>
      <c r="I1653" s="10" t="s">
        <v>9188</v>
      </c>
      <c r="J1653" s="10" t="s">
        <v>10198</v>
      </c>
      <c r="K1653" s="10" t="s">
        <v>9190</v>
      </c>
      <c r="L1653" s="10" t="s">
        <v>9195</v>
      </c>
      <c r="M1653" s="22" t="s">
        <v>12274</v>
      </c>
      <c r="N1653" s="22" t="s">
        <v>11950</v>
      </c>
      <c r="O1653" s="11">
        <v>46000</v>
      </c>
      <c r="P1653" s="10" t="s">
        <v>3253</v>
      </c>
      <c r="Q1653" s="10" t="s">
        <v>12272</v>
      </c>
      <c r="R1653" s="24" t="s">
        <v>13453</v>
      </c>
      <c r="S1653" s="12">
        <v>45828</v>
      </c>
      <c r="T1653" s="10" t="s">
        <v>161</v>
      </c>
      <c r="U1653" s="10" t="str">
        <f>VLOOKUP(V1653,'mã đối tượng'!$A:$B,2,0)</f>
        <v>WIN-004</v>
      </c>
      <c r="V1653" s="10" t="s">
        <v>11979</v>
      </c>
      <c r="W1653" s="10" t="s">
        <v>162</v>
      </c>
      <c r="X1653" t="str">
        <f t="shared" si="25"/>
        <v>2AUO WM+ HTH Ninh Hòa, Xuân Phổ</v>
      </c>
    </row>
    <row r="1654" spans="1:24" x14ac:dyDescent="0.25">
      <c r="A1654" s="10" t="s">
        <v>8</v>
      </c>
      <c r="B1654" s="10" t="s">
        <v>3612</v>
      </c>
      <c r="C1654" s="10" t="s">
        <v>9184</v>
      </c>
      <c r="D1654" s="10" t="s">
        <v>9211</v>
      </c>
      <c r="E1654" s="10" t="s">
        <v>9186</v>
      </c>
      <c r="F1654" s="11">
        <v>223212</v>
      </c>
      <c r="G1654" s="10" t="s">
        <v>9187</v>
      </c>
      <c r="H1654" s="26">
        <v>2</v>
      </c>
      <c r="I1654" s="10" t="s">
        <v>9188</v>
      </c>
      <c r="J1654" s="10" t="s">
        <v>10199</v>
      </c>
      <c r="K1654" s="10" t="s">
        <v>9190</v>
      </c>
      <c r="L1654" s="10" t="s">
        <v>9212</v>
      </c>
      <c r="M1654" s="22" t="s">
        <v>12283</v>
      </c>
      <c r="N1654" s="22" t="s">
        <v>11952</v>
      </c>
      <c r="O1654" s="11">
        <v>111606</v>
      </c>
      <c r="P1654" s="10" t="s">
        <v>3615</v>
      </c>
      <c r="Q1654" s="10" t="s">
        <v>12272</v>
      </c>
      <c r="R1654" s="24" t="s">
        <v>13454</v>
      </c>
      <c r="S1654" s="12">
        <v>45828</v>
      </c>
      <c r="T1654" s="10" t="s">
        <v>3613</v>
      </c>
      <c r="U1654" s="10" t="str">
        <f>VLOOKUP(V1654,'mã đối tượng'!$A:$B,2,0)</f>
        <v>WIN-047</v>
      </c>
      <c r="V1654" s="10" t="s">
        <v>12144</v>
      </c>
      <c r="W1654" s="10" t="s">
        <v>3614</v>
      </c>
      <c r="X1654" t="str">
        <f t="shared" si="25"/>
        <v>6391 WM+ VTU 79A Nơ Trang Long</v>
      </c>
    </row>
    <row r="1655" spans="1:24" x14ac:dyDescent="0.25">
      <c r="A1655" s="10" t="s">
        <v>8</v>
      </c>
      <c r="B1655" s="10" t="s">
        <v>3612</v>
      </c>
      <c r="C1655" s="10" t="s">
        <v>9192</v>
      </c>
      <c r="D1655" s="10" t="s">
        <v>9221</v>
      </c>
      <c r="E1655" s="10" t="s">
        <v>9186</v>
      </c>
      <c r="F1655" s="11">
        <v>111058</v>
      </c>
      <c r="G1655" s="10" t="s">
        <v>9187</v>
      </c>
      <c r="H1655" s="26">
        <v>1</v>
      </c>
      <c r="I1655" s="10" t="s">
        <v>9188</v>
      </c>
      <c r="J1655" s="10" t="s">
        <v>10199</v>
      </c>
      <c r="K1655" s="10" t="s">
        <v>9194</v>
      </c>
      <c r="L1655" s="10" t="s">
        <v>9222</v>
      </c>
      <c r="M1655" s="22" t="s">
        <v>12273</v>
      </c>
      <c r="N1655" s="22" t="s">
        <v>11954</v>
      </c>
      <c r="O1655" s="11">
        <v>111058</v>
      </c>
      <c r="P1655" s="10" t="s">
        <v>3615</v>
      </c>
      <c r="Q1655" s="10" t="s">
        <v>12272</v>
      </c>
      <c r="R1655" s="24" t="s">
        <v>13454</v>
      </c>
      <c r="S1655" s="12">
        <v>45828</v>
      </c>
      <c r="T1655" s="10" t="s">
        <v>3613</v>
      </c>
      <c r="U1655" s="10" t="str">
        <f>VLOOKUP(V1655,'mã đối tượng'!$A:$B,2,0)</f>
        <v>WIN-047</v>
      </c>
      <c r="V1655" s="10" t="s">
        <v>12144</v>
      </c>
      <c r="W1655" s="10" t="s">
        <v>3614</v>
      </c>
      <c r="X1655" t="str">
        <f t="shared" si="25"/>
        <v>6391 WM+ VTU 79A Nơ Trang Long</v>
      </c>
    </row>
    <row r="1656" spans="1:24" x14ac:dyDescent="0.25">
      <c r="A1656" s="10" t="s">
        <v>8</v>
      </c>
      <c r="B1656" s="10" t="s">
        <v>3612</v>
      </c>
      <c r="C1656" s="10" t="s">
        <v>9197</v>
      </c>
      <c r="D1656" s="10" t="s">
        <v>9205</v>
      </c>
      <c r="E1656" s="10" t="s">
        <v>9186</v>
      </c>
      <c r="F1656" s="11">
        <v>166785</v>
      </c>
      <c r="G1656" s="10" t="s">
        <v>9187</v>
      </c>
      <c r="H1656" s="26">
        <v>3</v>
      </c>
      <c r="I1656" s="10" t="s">
        <v>9188</v>
      </c>
      <c r="J1656" s="10" t="s">
        <v>10199</v>
      </c>
      <c r="K1656" s="10" t="s">
        <v>9199</v>
      </c>
      <c r="L1656" s="10" t="s">
        <v>9207</v>
      </c>
      <c r="M1656" s="22" t="s">
        <v>12281</v>
      </c>
      <c r="N1656" s="22" t="s">
        <v>11949</v>
      </c>
      <c r="O1656" s="11">
        <v>55595</v>
      </c>
      <c r="P1656" s="10" t="s">
        <v>3615</v>
      </c>
      <c r="Q1656" s="10" t="s">
        <v>12272</v>
      </c>
      <c r="R1656" s="24" t="s">
        <v>13454</v>
      </c>
      <c r="S1656" s="12">
        <v>45828</v>
      </c>
      <c r="T1656" s="10" t="s">
        <v>3613</v>
      </c>
      <c r="U1656" s="10" t="str">
        <f>VLOOKUP(V1656,'mã đối tượng'!$A:$B,2,0)</f>
        <v>WIN-047</v>
      </c>
      <c r="V1656" s="10" t="s">
        <v>12144</v>
      </c>
      <c r="W1656" s="10" t="s">
        <v>3614</v>
      </c>
      <c r="X1656" t="str">
        <f t="shared" si="25"/>
        <v>6391 WM+ VTU 79A Nơ Trang Long</v>
      </c>
    </row>
    <row r="1657" spans="1:24" x14ac:dyDescent="0.25">
      <c r="A1657" s="10" t="s">
        <v>8</v>
      </c>
      <c r="B1657" s="10" t="s">
        <v>3612</v>
      </c>
      <c r="C1657" s="10" t="s">
        <v>9201</v>
      </c>
      <c r="D1657" s="10" t="s">
        <v>9198</v>
      </c>
      <c r="E1657" s="10" t="s">
        <v>9186</v>
      </c>
      <c r="F1657" s="11">
        <v>148500</v>
      </c>
      <c r="G1657" s="10" t="s">
        <v>9187</v>
      </c>
      <c r="H1657" s="26">
        <v>3</v>
      </c>
      <c r="I1657" s="10" t="s">
        <v>9188</v>
      </c>
      <c r="J1657" s="10" t="s">
        <v>10199</v>
      </c>
      <c r="K1657" s="10" t="s">
        <v>9203</v>
      </c>
      <c r="L1657" s="10" t="s">
        <v>9200</v>
      </c>
      <c r="M1657" s="22" t="s">
        <v>12277</v>
      </c>
      <c r="N1657" s="22" t="s">
        <v>11946</v>
      </c>
      <c r="O1657" s="11">
        <v>49500</v>
      </c>
      <c r="P1657" s="10" t="s">
        <v>3615</v>
      </c>
      <c r="Q1657" s="10" t="s">
        <v>12272</v>
      </c>
      <c r="R1657" s="24" t="s">
        <v>13454</v>
      </c>
      <c r="S1657" s="12">
        <v>45828</v>
      </c>
      <c r="T1657" s="10" t="s">
        <v>3613</v>
      </c>
      <c r="U1657" s="10" t="str">
        <f>VLOOKUP(V1657,'mã đối tượng'!$A:$B,2,0)</f>
        <v>WIN-047</v>
      </c>
      <c r="V1657" s="10" t="s">
        <v>12144</v>
      </c>
      <c r="W1657" s="10" t="s">
        <v>3614</v>
      </c>
      <c r="X1657" t="str">
        <f t="shared" si="25"/>
        <v>6391 WM+ VTU 79A Nơ Trang Long</v>
      </c>
    </row>
    <row r="1658" spans="1:24" x14ac:dyDescent="0.25">
      <c r="A1658" s="10" t="s">
        <v>8</v>
      </c>
      <c r="B1658" s="10" t="s">
        <v>3612</v>
      </c>
      <c r="C1658" s="10" t="s">
        <v>9223</v>
      </c>
      <c r="D1658" s="10" t="s">
        <v>9218</v>
      </c>
      <c r="E1658" s="10" t="s">
        <v>9186</v>
      </c>
      <c r="F1658" s="11">
        <v>73431</v>
      </c>
      <c r="G1658" s="10" t="s">
        <v>9187</v>
      </c>
      <c r="H1658" s="26">
        <v>1</v>
      </c>
      <c r="I1658" s="10" t="s">
        <v>9188</v>
      </c>
      <c r="J1658" s="10" t="s">
        <v>10199</v>
      </c>
      <c r="K1658" s="10" t="s">
        <v>9224</v>
      </c>
      <c r="L1658" s="10" t="s">
        <v>9220</v>
      </c>
      <c r="M1658" s="22" t="s">
        <v>12285</v>
      </c>
      <c r="N1658" s="22" t="s">
        <v>11953</v>
      </c>
      <c r="O1658" s="11">
        <v>73431</v>
      </c>
      <c r="P1658" s="10" t="s">
        <v>3615</v>
      </c>
      <c r="Q1658" s="10" t="s">
        <v>12272</v>
      </c>
      <c r="R1658" s="24" t="s">
        <v>13454</v>
      </c>
      <c r="S1658" s="12">
        <v>45828</v>
      </c>
      <c r="T1658" s="10" t="s">
        <v>3613</v>
      </c>
      <c r="U1658" s="10" t="str">
        <f>VLOOKUP(V1658,'mã đối tượng'!$A:$B,2,0)</f>
        <v>WIN-047</v>
      </c>
      <c r="V1658" s="10" t="s">
        <v>12144</v>
      </c>
      <c r="W1658" s="10" t="s">
        <v>3614</v>
      </c>
      <c r="X1658" t="str">
        <f t="shared" si="25"/>
        <v>6391 WM+ VTU 79A Nơ Trang Long</v>
      </c>
    </row>
    <row r="1659" spans="1:24" x14ac:dyDescent="0.25">
      <c r="A1659" s="10" t="s">
        <v>8</v>
      </c>
      <c r="B1659" s="10" t="s">
        <v>3134</v>
      </c>
      <c r="C1659" s="10" t="s">
        <v>9184</v>
      </c>
      <c r="D1659" s="10" t="s">
        <v>9221</v>
      </c>
      <c r="E1659" s="10" t="s">
        <v>9186</v>
      </c>
      <c r="F1659" s="11">
        <v>111058</v>
      </c>
      <c r="G1659" s="10" t="s">
        <v>9187</v>
      </c>
      <c r="H1659" s="26">
        <v>1</v>
      </c>
      <c r="I1659" s="10" t="s">
        <v>9188</v>
      </c>
      <c r="J1659" s="10" t="s">
        <v>10200</v>
      </c>
      <c r="K1659" s="10" t="s">
        <v>9190</v>
      </c>
      <c r="L1659" s="10" t="s">
        <v>9222</v>
      </c>
      <c r="M1659" s="22" t="s">
        <v>12273</v>
      </c>
      <c r="N1659" s="22" t="s">
        <v>11954</v>
      </c>
      <c r="O1659" s="11">
        <v>111058</v>
      </c>
      <c r="P1659" s="10" t="s">
        <v>3137</v>
      </c>
      <c r="Q1659" s="10" t="s">
        <v>12272</v>
      </c>
      <c r="R1659" s="24" t="s">
        <v>13455</v>
      </c>
      <c r="S1659" s="12">
        <v>45828</v>
      </c>
      <c r="T1659" s="10" t="s">
        <v>3135</v>
      </c>
      <c r="U1659" s="10" t="str">
        <f>VLOOKUP(V1659,'mã đối tượng'!$A:$B,2,0)</f>
        <v>WIN-044</v>
      </c>
      <c r="V1659" s="10" t="s">
        <v>12129</v>
      </c>
      <c r="W1659" s="10" t="s">
        <v>3136</v>
      </c>
      <c r="X1659" t="str">
        <f t="shared" si="25"/>
        <v>2AAZ WM+ TBH Xuân Bàng, Thụy Xuân</v>
      </c>
    </row>
    <row r="1660" spans="1:24" x14ac:dyDescent="0.25">
      <c r="A1660" s="10" t="s">
        <v>8</v>
      </c>
      <c r="B1660" s="10" t="s">
        <v>3648</v>
      </c>
      <c r="C1660" s="10" t="s">
        <v>9184</v>
      </c>
      <c r="D1660" s="10" t="s">
        <v>9218</v>
      </c>
      <c r="E1660" s="10" t="s">
        <v>9186</v>
      </c>
      <c r="F1660" s="11">
        <v>73431</v>
      </c>
      <c r="G1660" s="10" t="s">
        <v>9187</v>
      </c>
      <c r="H1660" s="26">
        <v>1</v>
      </c>
      <c r="I1660" s="10" t="s">
        <v>9188</v>
      </c>
      <c r="J1660" s="10" t="s">
        <v>10201</v>
      </c>
      <c r="K1660" s="10" t="s">
        <v>9190</v>
      </c>
      <c r="L1660" s="10" t="s">
        <v>9220</v>
      </c>
      <c r="M1660" s="22" t="s">
        <v>12285</v>
      </c>
      <c r="N1660" s="22" t="s">
        <v>11953</v>
      </c>
      <c r="O1660" s="11">
        <v>73431</v>
      </c>
      <c r="P1660" s="10" t="s">
        <v>3651</v>
      </c>
      <c r="Q1660" s="10" t="s">
        <v>12272</v>
      </c>
      <c r="R1660" s="24" t="s">
        <v>13456</v>
      </c>
      <c r="S1660" s="12">
        <v>45828</v>
      </c>
      <c r="T1660" s="10" t="s">
        <v>3649</v>
      </c>
      <c r="U1660" s="10" t="str">
        <f>VLOOKUP(V1660,'mã đối tượng'!$A:$B,2,0)</f>
        <v>WIN-020</v>
      </c>
      <c r="V1660" s="10" t="s">
        <v>12039</v>
      </c>
      <c r="W1660" s="10" t="s">
        <v>3650</v>
      </c>
      <c r="X1660" t="str">
        <f t="shared" si="25"/>
        <v>6643 WM+ THA TDP Liên Hải, Nghi Sơn</v>
      </c>
    </row>
    <row r="1661" spans="1:24" x14ac:dyDescent="0.25">
      <c r="A1661" s="10" t="s">
        <v>8</v>
      </c>
      <c r="B1661" s="10" t="s">
        <v>3258</v>
      </c>
      <c r="C1661" s="10" t="s">
        <v>9184</v>
      </c>
      <c r="D1661" s="10" t="s">
        <v>9202</v>
      </c>
      <c r="E1661" s="10" t="s">
        <v>9186</v>
      </c>
      <c r="F1661" s="11">
        <v>50400</v>
      </c>
      <c r="G1661" s="10" t="s">
        <v>9187</v>
      </c>
      <c r="H1661" s="26">
        <v>1</v>
      </c>
      <c r="I1661" s="10" t="s">
        <v>9188</v>
      </c>
      <c r="J1661" s="10" t="s">
        <v>10202</v>
      </c>
      <c r="K1661" s="10" t="s">
        <v>9190</v>
      </c>
      <c r="L1661" s="10" t="s">
        <v>9204</v>
      </c>
      <c r="M1661" s="22" t="s">
        <v>12275</v>
      </c>
      <c r="N1661" s="22" t="s">
        <v>11947</v>
      </c>
      <c r="O1661" s="11">
        <v>50400</v>
      </c>
      <c r="P1661" s="10" t="s">
        <v>3261</v>
      </c>
      <c r="Q1661" s="10" t="s">
        <v>12272</v>
      </c>
      <c r="R1661" s="24" t="s">
        <v>13457</v>
      </c>
      <c r="S1661" s="12">
        <v>45828</v>
      </c>
      <c r="T1661" s="10" t="s">
        <v>3259</v>
      </c>
      <c r="U1661" s="10" t="str">
        <f>VLOOKUP(V1661,'mã đối tượng'!$A:$B,2,0)</f>
        <v>WIN-071</v>
      </c>
      <c r="V1661" s="10" t="s">
        <v>12232</v>
      </c>
      <c r="W1661" s="10" t="s">
        <v>3260</v>
      </c>
      <c r="X1661" t="str">
        <f t="shared" si="25"/>
        <v>2AVN WM+ BDH Thôn Quy Thuận, Hoài N</v>
      </c>
    </row>
    <row r="1662" spans="1:24" x14ac:dyDescent="0.25">
      <c r="A1662" s="10" t="s">
        <v>8</v>
      </c>
      <c r="B1662" s="10" t="s">
        <v>3296</v>
      </c>
      <c r="C1662" s="10" t="s">
        <v>9184</v>
      </c>
      <c r="D1662" s="10" t="s">
        <v>9218</v>
      </c>
      <c r="E1662" s="10" t="s">
        <v>9186</v>
      </c>
      <c r="F1662" s="11">
        <v>146862</v>
      </c>
      <c r="G1662" s="10" t="s">
        <v>9187</v>
      </c>
      <c r="H1662" s="26">
        <v>2</v>
      </c>
      <c r="I1662" s="10" t="s">
        <v>9188</v>
      </c>
      <c r="J1662" s="10" t="s">
        <v>10203</v>
      </c>
      <c r="K1662" s="10" t="s">
        <v>9190</v>
      </c>
      <c r="L1662" s="10" t="s">
        <v>9220</v>
      </c>
      <c r="M1662" s="22" t="s">
        <v>12285</v>
      </c>
      <c r="N1662" s="22" t="s">
        <v>11953</v>
      </c>
      <c r="O1662" s="11">
        <v>73431</v>
      </c>
      <c r="P1662" s="10" t="s">
        <v>3299</v>
      </c>
      <c r="Q1662" s="10" t="s">
        <v>12272</v>
      </c>
      <c r="R1662" s="24" t="s">
        <v>13458</v>
      </c>
      <c r="S1662" s="12">
        <v>45828</v>
      </c>
      <c r="T1662" s="10" t="s">
        <v>3297</v>
      </c>
      <c r="U1662" s="10" t="str">
        <f>VLOOKUP(V1662,'mã đối tượng'!$A:$B,2,0)</f>
        <v>WIN-047</v>
      </c>
      <c r="V1662" s="10" t="s">
        <v>12144</v>
      </c>
      <c r="W1662" s="10" t="s">
        <v>3298</v>
      </c>
      <c r="X1662" t="str">
        <f t="shared" si="25"/>
        <v>3397 WM+ VTU 921 Bình Giã</v>
      </c>
    </row>
    <row r="1663" spans="1:24" x14ac:dyDescent="0.25">
      <c r="A1663" s="10" t="s">
        <v>8</v>
      </c>
      <c r="B1663" s="10" t="s">
        <v>3296</v>
      </c>
      <c r="C1663" s="10" t="s">
        <v>9192</v>
      </c>
      <c r="D1663" s="10" t="s">
        <v>9221</v>
      </c>
      <c r="E1663" s="10" t="s">
        <v>9186</v>
      </c>
      <c r="F1663" s="11">
        <v>444232</v>
      </c>
      <c r="G1663" s="10" t="s">
        <v>9187</v>
      </c>
      <c r="H1663" s="26">
        <v>4</v>
      </c>
      <c r="I1663" s="10" t="s">
        <v>9188</v>
      </c>
      <c r="J1663" s="10" t="s">
        <v>10203</v>
      </c>
      <c r="K1663" s="10" t="s">
        <v>9194</v>
      </c>
      <c r="L1663" s="10" t="s">
        <v>9222</v>
      </c>
      <c r="M1663" s="22" t="s">
        <v>12273</v>
      </c>
      <c r="N1663" s="22" t="s">
        <v>11954</v>
      </c>
      <c r="O1663" s="11">
        <v>111058</v>
      </c>
      <c r="P1663" s="10" t="s">
        <v>3299</v>
      </c>
      <c r="Q1663" s="10" t="s">
        <v>12272</v>
      </c>
      <c r="R1663" s="24" t="s">
        <v>13458</v>
      </c>
      <c r="S1663" s="12">
        <v>45828</v>
      </c>
      <c r="T1663" s="10" t="s">
        <v>3297</v>
      </c>
      <c r="U1663" s="10" t="str">
        <f>VLOOKUP(V1663,'mã đối tượng'!$A:$B,2,0)</f>
        <v>WIN-047</v>
      </c>
      <c r="V1663" s="10" t="s">
        <v>12144</v>
      </c>
      <c r="W1663" s="10" t="s">
        <v>3298</v>
      </c>
      <c r="X1663" t="str">
        <f t="shared" si="25"/>
        <v>3397 WM+ VTU 921 Bình Giã</v>
      </c>
    </row>
    <row r="1664" spans="1:24" x14ac:dyDescent="0.25">
      <c r="A1664" s="10" t="s">
        <v>8</v>
      </c>
      <c r="B1664" s="10" t="s">
        <v>3296</v>
      </c>
      <c r="C1664" s="10" t="s">
        <v>9197</v>
      </c>
      <c r="D1664" s="10" t="s">
        <v>9211</v>
      </c>
      <c r="E1664" s="10" t="s">
        <v>9186</v>
      </c>
      <c r="F1664" s="11">
        <v>223212</v>
      </c>
      <c r="G1664" s="10" t="s">
        <v>9187</v>
      </c>
      <c r="H1664" s="26">
        <v>2</v>
      </c>
      <c r="I1664" s="10" t="s">
        <v>9188</v>
      </c>
      <c r="J1664" s="10" t="s">
        <v>10203</v>
      </c>
      <c r="K1664" s="10" t="s">
        <v>9199</v>
      </c>
      <c r="L1664" s="10" t="s">
        <v>9212</v>
      </c>
      <c r="M1664" s="22" t="s">
        <v>12283</v>
      </c>
      <c r="N1664" s="22" t="s">
        <v>11952</v>
      </c>
      <c r="O1664" s="11">
        <v>111606</v>
      </c>
      <c r="P1664" s="10" t="s">
        <v>3299</v>
      </c>
      <c r="Q1664" s="10" t="s">
        <v>12272</v>
      </c>
      <c r="R1664" s="24" t="s">
        <v>13458</v>
      </c>
      <c r="S1664" s="12">
        <v>45828</v>
      </c>
      <c r="T1664" s="10" t="s">
        <v>3297</v>
      </c>
      <c r="U1664" s="10" t="str">
        <f>VLOOKUP(V1664,'mã đối tượng'!$A:$B,2,0)</f>
        <v>WIN-047</v>
      </c>
      <c r="V1664" s="10" t="s">
        <v>12144</v>
      </c>
      <c r="W1664" s="10" t="s">
        <v>3298</v>
      </c>
      <c r="X1664" t="str">
        <f t="shared" si="25"/>
        <v>3397 WM+ VTU 921 Bình Giã</v>
      </c>
    </row>
    <row r="1665" spans="1:24" x14ac:dyDescent="0.25">
      <c r="A1665" s="10" t="s">
        <v>8</v>
      </c>
      <c r="B1665" s="10" t="s">
        <v>3398</v>
      </c>
      <c r="C1665" s="10" t="s">
        <v>9184</v>
      </c>
      <c r="D1665" s="10" t="s">
        <v>9218</v>
      </c>
      <c r="E1665" s="10" t="s">
        <v>9186</v>
      </c>
      <c r="F1665" s="11">
        <v>73431</v>
      </c>
      <c r="G1665" s="10" t="s">
        <v>9187</v>
      </c>
      <c r="H1665" s="26">
        <v>1</v>
      </c>
      <c r="I1665" s="10" t="s">
        <v>9188</v>
      </c>
      <c r="J1665" s="10" t="s">
        <v>10204</v>
      </c>
      <c r="K1665" s="10" t="s">
        <v>9190</v>
      </c>
      <c r="L1665" s="10" t="s">
        <v>9220</v>
      </c>
      <c r="M1665" s="22" t="s">
        <v>12285</v>
      </c>
      <c r="N1665" s="22" t="s">
        <v>11953</v>
      </c>
      <c r="O1665" s="11">
        <v>73431</v>
      </c>
      <c r="P1665" s="10" t="s">
        <v>3401</v>
      </c>
      <c r="Q1665" s="10" t="s">
        <v>12272</v>
      </c>
      <c r="R1665" s="24" t="s">
        <v>13459</v>
      </c>
      <c r="S1665" s="12">
        <v>45828</v>
      </c>
      <c r="T1665" s="10" t="s">
        <v>3399</v>
      </c>
      <c r="U1665" s="10" t="str">
        <f>VLOOKUP(V1665,'mã đối tượng'!$A:$B,2,0)</f>
        <v>WIN-016</v>
      </c>
      <c r="V1665" s="10" t="s">
        <v>12019</v>
      </c>
      <c r="W1665" s="10" t="s">
        <v>3400</v>
      </c>
      <c r="X1665" t="str">
        <f t="shared" si="25"/>
        <v>4415 WM+ CTO 155 Lý Tự Trọng</v>
      </c>
    </row>
    <row r="1666" spans="1:24" x14ac:dyDescent="0.25">
      <c r="A1666" s="10" t="s">
        <v>8</v>
      </c>
      <c r="B1666" s="10" t="s">
        <v>3398</v>
      </c>
      <c r="C1666" s="10" t="s">
        <v>9192</v>
      </c>
      <c r="D1666" s="10" t="s">
        <v>9221</v>
      </c>
      <c r="E1666" s="10" t="s">
        <v>9186</v>
      </c>
      <c r="F1666" s="11">
        <v>111058</v>
      </c>
      <c r="G1666" s="10" t="s">
        <v>9187</v>
      </c>
      <c r="H1666" s="26">
        <v>1</v>
      </c>
      <c r="I1666" s="10" t="s">
        <v>9188</v>
      </c>
      <c r="J1666" s="10" t="s">
        <v>10204</v>
      </c>
      <c r="K1666" s="10" t="s">
        <v>9194</v>
      </c>
      <c r="L1666" s="10" t="s">
        <v>9222</v>
      </c>
      <c r="M1666" s="22" t="s">
        <v>12273</v>
      </c>
      <c r="N1666" s="22" t="s">
        <v>11954</v>
      </c>
      <c r="O1666" s="11">
        <v>111058</v>
      </c>
      <c r="P1666" s="10" t="s">
        <v>3401</v>
      </c>
      <c r="Q1666" s="10" t="s">
        <v>12272</v>
      </c>
      <c r="R1666" s="24" t="s">
        <v>13459</v>
      </c>
      <c r="S1666" s="12">
        <v>45828</v>
      </c>
      <c r="T1666" s="10" t="s">
        <v>3399</v>
      </c>
      <c r="U1666" s="10" t="str">
        <f>VLOOKUP(V1666,'mã đối tượng'!$A:$B,2,0)</f>
        <v>WIN-016</v>
      </c>
      <c r="V1666" s="10" t="s">
        <v>12019</v>
      </c>
      <c r="W1666" s="10" t="s">
        <v>3400</v>
      </c>
      <c r="X1666" t="str">
        <f t="shared" si="25"/>
        <v>4415 WM+ CTO 155 Lý Tự Trọng</v>
      </c>
    </row>
    <row r="1667" spans="1:24" x14ac:dyDescent="0.25">
      <c r="A1667" s="10" t="s">
        <v>8</v>
      </c>
      <c r="B1667" s="10" t="s">
        <v>3398</v>
      </c>
      <c r="C1667" s="10" t="s">
        <v>9197</v>
      </c>
      <c r="D1667" s="10" t="s">
        <v>9198</v>
      </c>
      <c r="E1667" s="10" t="s">
        <v>9186</v>
      </c>
      <c r="F1667" s="11">
        <v>148500</v>
      </c>
      <c r="G1667" s="10" t="s">
        <v>9187</v>
      </c>
      <c r="H1667" s="26">
        <v>3</v>
      </c>
      <c r="I1667" s="10" t="s">
        <v>9188</v>
      </c>
      <c r="J1667" s="10" t="s">
        <v>10204</v>
      </c>
      <c r="K1667" s="10" t="s">
        <v>9199</v>
      </c>
      <c r="L1667" s="10" t="s">
        <v>9200</v>
      </c>
      <c r="M1667" s="22" t="s">
        <v>12277</v>
      </c>
      <c r="N1667" s="22" t="s">
        <v>11946</v>
      </c>
      <c r="O1667" s="11">
        <v>49500</v>
      </c>
      <c r="P1667" s="10" t="s">
        <v>3401</v>
      </c>
      <c r="Q1667" s="10" t="s">
        <v>12272</v>
      </c>
      <c r="R1667" s="24" t="s">
        <v>13459</v>
      </c>
      <c r="S1667" s="12">
        <v>45828</v>
      </c>
      <c r="T1667" s="10" t="s">
        <v>3399</v>
      </c>
      <c r="U1667" s="10" t="str">
        <f>VLOOKUP(V1667,'mã đối tượng'!$A:$B,2,0)</f>
        <v>WIN-016</v>
      </c>
      <c r="V1667" s="10" t="s">
        <v>12019</v>
      </c>
      <c r="W1667" s="10" t="s">
        <v>3400</v>
      </c>
      <c r="X1667" t="str">
        <f t="shared" si="25"/>
        <v>4415 WM+ CTO 155 Lý Tự Trọng</v>
      </c>
    </row>
    <row r="1668" spans="1:24" x14ac:dyDescent="0.25">
      <c r="A1668" s="10" t="s">
        <v>8</v>
      </c>
      <c r="B1668" s="10" t="s">
        <v>3674</v>
      </c>
      <c r="C1668" s="10" t="s">
        <v>9184</v>
      </c>
      <c r="D1668" s="10" t="s">
        <v>9205</v>
      </c>
      <c r="E1668" s="10" t="s">
        <v>9186</v>
      </c>
      <c r="F1668" s="11">
        <v>444760</v>
      </c>
      <c r="G1668" s="10" t="s">
        <v>9187</v>
      </c>
      <c r="H1668" s="26">
        <v>8</v>
      </c>
      <c r="I1668" s="10" t="s">
        <v>9188</v>
      </c>
      <c r="J1668" s="10" t="s">
        <v>10205</v>
      </c>
      <c r="K1668" s="10" t="s">
        <v>9190</v>
      </c>
      <c r="L1668" s="10" t="s">
        <v>9207</v>
      </c>
      <c r="M1668" s="22" t="s">
        <v>12281</v>
      </c>
      <c r="N1668" s="22" t="s">
        <v>11949</v>
      </c>
      <c r="O1668" s="11">
        <v>55595</v>
      </c>
      <c r="P1668" s="10" t="s">
        <v>3675</v>
      </c>
      <c r="Q1668" s="10" t="s">
        <v>12272</v>
      </c>
      <c r="R1668" s="24" t="s">
        <v>13460</v>
      </c>
      <c r="S1668" s="12">
        <v>45828</v>
      </c>
      <c r="T1668" s="10" t="s">
        <v>2339</v>
      </c>
      <c r="U1668" s="10" t="str">
        <f>VLOOKUP(V1668,'mã đối tượng'!$A:$B,2,0)</f>
        <v>WIN-091</v>
      </c>
      <c r="V1668" s="10" t="s">
        <v>12242</v>
      </c>
      <c r="W1668" s="10" t="s">
        <v>2340</v>
      </c>
      <c r="X1668" t="str">
        <f t="shared" ref="X1668:X1731" si="26">T1668&amp;" "&amp;W1668</f>
        <v>6864 WM+ HGG Vinh Quang, Bắc Quang</v>
      </c>
    </row>
    <row r="1669" spans="1:24" x14ac:dyDescent="0.25">
      <c r="A1669" s="10" t="s">
        <v>8</v>
      </c>
      <c r="B1669" s="10" t="s">
        <v>3254</v>
      </c>
      <c r="C1669" s="10" t="s">
        <v>9184</v>
      </c>
      <c r="D1669" s="10" t="s">
        <v>9226</v>
      </c>
      <c r="E1669" s="10" t="s">
        <v>9186</v>
      </c>
      <c r="F1669" s="11">
        <v>371250</v>
      </c>
      <c r="G1669" s="10" t="s">
        <v>9187</v>
      </c>
      <c r="H1669" s="26">
        <v>5</v>
      </c>
      <c r="I1669" s="10" t="s">
        <v>9188</v>
      </c>
      <c r="J1669" s="10" t="s">
        <v>10206</v>
      </c>
      <c r="K1669" s="10" t="s">
        <v>9190</v>
      </c>
      <c r="L1669" s="10" t="s">
        <v>9228</v>
      </c>
      <c r="M1669" s="22" t="s">
        <v>12278</v>
      </c>
      <c r="N1669" s="22" t="s">
        <v>11948</v>
      </c>
      <c r="O1669" s="11">
        <v>74250</v>
      </c>
      <c r="P1669" s="10" t="s">
        <v>3257</v>
      </c>
      <c r="Q1669" s="10" t="s">
        <v>12272</v>
      </c>
      <c r="R1669" s="24" t="s">
        <v>13461</v>
      </c>
      <c r="S1669" s="12">
        <v>45828</v>
      </c>
      <c r="T1669" s="10" t="s">
        <v>3255</v>
      </c>
      <c r="U1669" s="10" t="str">
        <f>VLOOKUP(V1669,'mã đối tượng'!$A:$B,2,0)</f>
        <v>WIN-020</v>
      </c>
      <c r="V1669" s="10" t="s">
        <v>12039</v>
      </c>
      <c r="W1669" s="10" t="s">
        <v>3256</v>
      </c>
      <c r="X1669" t="str">
        <f t="shared" si="26"/>
        <v>2AVL WM+ THA 62 Đường 4C, Quảng Thá</v>
      </c>
    </row>
    <row r="1670" spans="1:24" x14ac:dyDescent="0.25">
      <c r="A1670" s="10" t="s">
        <v>8</v>
      </c>
      <c r="B1670" s="10" t="s">
        <v>3488</v>
      </c>
      <c r="C1670" s="10" t="s">
        <v>9184</v>
      </c>
      <c r="D1670" s="10" t="s">
        <v>9221</v>
      </c>
      <c r="E1670" s="10" t="s">
        <v>9186</v>
      </c>
      <c r="F1670" s="11">
        <v>888464</v>
      </c>
      <c r="G1670" s="10" t="s">
        <v>9187</v>
      </c>
      <c r="H1670" s="26">
        <v>8</v>
      </c>
      <c r="I1670" s="10" t="s">
        <v>9188</v>
      </c>
      <c r="J1670" s="10" t="s">
        <v>10207</v>
      </c>
      <c r="K1670" s="10" t="s">
        <v>9190</v>
      </c>
      <c r="L1670" s="10" t="s">
        <v>9222</v>
      </c>
      <c r="M1670" s="22" t="s">
        <v>12273</v>
      </c>
      <c r="N1670" s="22" t="s">
        <v>11954</v>
      </c>
      <c r="O1670" s="11">
        <v>111058</v>
      </c>
      <c r="P1670" s="10" t="s">
        <v>3491</v>
      </c>
      <c r="Q1670" s="10" t="s">
        <v>12272</v>
      </c>
      <c r="R1670" s="24" t="s">
        <v>13462</v>
      </c>
      <c r="S1670" s="12">
        <v>45828</v>
      </c>
      <c r="T1670" s="10" t="s">
        <v>3489</v>
      </c>
      <c r="U1670" s="10" t="str">
        <f>VLOOKUP(V1670,'mã đối tượng'!$A:$B,2,0)</f>
        <v>WIN</v>
      </c>
      <c r="V1670" s="10" t="s">
        <v>12149</v>
      </c>
      <c r="W1670" s="10" t="s">
        <v>3490</v>
      </c>
      <c r="X1670" t="str">
        <f t="shared" si="26"/>
        <v>5436 WM+HCM 70 Lê Văn Thịnh</v>
      </c>
    </row>
    <row r="1671" spans="1:24" x14ac:dyDescent="0.25">
      <c r="A1671" s="10" t="s">
        <v>8</v>
      </c>
      <c r="B1671" s="10" t="s">
        <v>3488</v>
      </c>
      <c r="C1671" s="10" t="s">
        <v>9192</v>
      </c>
      <c r="D1671" s="10" t="s">
        <v>9226</v>
      </c>
      <c r="E1671" s="10" t="s">
        <v>9186</v>
      </c>
      <c r="F1671" s="11">
        <v>371250</v>
      </c>
      <c r="G1671" s="10" t="s">
        <v>9187</v>
      </c>
      <c r="H1671" s="26">
        <v>5</v>
      </c>
      <c r="I1671" s="10" t="s">
        <v>9188</v>
      </c>
      <c r="J1671" s="10" t="s">
        <v>10207</v>
      </c>
      <c r="K1671" s="10" t="s">
        <v>9194</v>
      </c>
      <c r="L1671" s="10" t="s">
        <v>9228</v>
      </c>
      <c r="M1671" s="22" t="s">
        <v>12278</v>
      </c>
      <c r="N1671" s="22" t="s">
        <v>11948</v>
      </c>
      <c r="O1671" s="11">
        <v>74250</v>
      </c>
      <c r="P1671" s="10" t="s">
        <v>3491</v>
      </c>
      <c r="Q1671" s="10" t="s">
        <v>12272</v>
      </c>
      <c r="R1671" s="24" t="s">
        <v>13462</v>
      </c>
      <c r="S1671" s="12">
        <v>45828</v>
      </c>
      <c r="T1671" s="10" t="s">
        <v>3489</v>
      </c>
      <c r="U1671" s="10" t="str">
        <f>VLOOKUP(V1671,'mã đối tượng'!$A:$B,2,0)</f>
        <v>WIN</v>
      </c>
      <c r="V1671" s="10" t="s">
        <v>12149</v>
      </c>
      <c r="W1671" s="10" t="s">
        <v>3490</v>
      </c>
      <c r="X1671" t="str">
        <f t="shared" si="26"/>
        <v>5436 WM+HCM 70 Lê Văn Thịnh</v>
      </c>
    </row>
    <row r="1672" spans="1:24" x14ac:dyDescent="0.25">
      <c r="A1672" s="10" t="s">
        <v>8</v>
      </c>
      <c r="B1672" s="10" t="s">
        <v>3488</v>
      </c>
      <c r="C1672" s="10" t="s">
        <v>9197</v>
      </c>
      <c r="D1672" s="10" t="s">
        <v>9185</v>
      </c>
      <c r="E1672" s="10" t="s">
        <v>9186</v>
      </c>
      <c r="F1672" s="11">
        <v>425700</v>
      </c>
      <c r="G1672" s="10" t="s">
        <v>9187</v>
      </c>
      <c r="H1672" s="26">
        <v>6</v>
      </c>
      <c r="I1672" s="10" t="s">
        <v>9188</v>
      </c>
      <c r="J1672" s="10" t="s">
        <v>10207</v>
      </c>
      <c r="K1672" s="10" t="s">
        <v>9199</v>
      </c>
      <c r="L1672" s="10" t="s">
        <v>9191</v>
      </c>
      <c r="M1672" s="22" t="s">
        <v>12282</v>
      </c>
      <c r="N1672" s="22" t="s">
        <v>11945</v>
      </c>
      <c r="O1672" s="11">
        <v>70950</v>
      </c>
      <c r="P1672" s="10" t="s">
        <v>3491</v>
      </c>
      <c r="Q1672" s="10" t="s">
        <v>12272</v>
      </c>
      <c r="R1672" s="24" t="s">
        <v>13462</v>
      </c>
      <c r="S1672" s="12">
        <v>45828</v>
      </c>
      <c r="T1672" s="10" t="s">
        <v>3489</v>
      </c>
      <c r="U1672" s="10" t="str">
        <f>VLOOKUP(V1672,'mã đối tượng'!$A:$B,2,0)</f>
        <v>WIN</v>
      </c>
      <c r="V1672" s="10" t="s">
        <v>12149</v>
      </c>
      <c r="W1672" s="10" t="s">
        <v>3490</v>
      </c>
      <c r="X1672" t="str">
        <f t="shared" si="26"/>
        <v>5436 WM+HCM 70 Lê Văn Thịnh</v>
      </c>
    </row>
    <row r="1673" spans="1:24" x14ac:dyDescent="0.25">
      <c r="A1673" s="10" t="s">
        <v>8</v>
      </c>
      <c r="B1673" s="10" t="s">
        <v>3488</v>
      </c>
      <c r="C1673" s="10" t="s">
        <v>9201</v>
      </c>
      <c r="D1673" s="10" t="s">
        <v>9193</v>
      </c>
      <c r="E1673" s="10" t="s">
        <v>9186</v>
      </c>
      <c r="F1673" s="11">
        <v>138000</v>
      </c>
      <c r="G1673" s="10" t="s">
        <v>9187</v>
      </c>
      <c r="H1673" s="26">
        <v>3</v>
      </c>
      <c r="I1673" s="10" t="s">
        <v>9188</v>
      </c>
      <c r="J1673" s="10" t="s">
        <v>10207</v>
      </c>
      <c r="K1673" s="10" t="s">
        <v>9203</v>
      </c>
      <c r="L1673" s="10" t="s">
        <v>9195</v>
      </c>
      <c r="M1673" s="22" t="s">
        <v>12274</v>
      </c>
      <c r="N1673" s="22" t="s">
        <v>11950</v>
      </c>
      <c r="O1673" s="11">
        <v>46000</v>
      </c>
      <c r="P1673" s="10" t="s">
        <v>3491</v>
      </c>
      <c r="Q1673" s="10" t="s">
        <v>12272</v>
      </c>
      <c r="R1673" s="24" t="s">
        <v>13462</v>
      </c>
      <c r="S1673" s="12">
        <v>45828</v>
      </c>
      <c r="T1673" s="10" t="s">
        <v>3489</v>
      </c>
      <c r="U1673" s="10" t="str">
        <f>VLOOKUP(V1673,'mã đối tượng'!$A:$B,2,0)</f>
        <v>WIN</v>
      </c>
      <c r="V1673" s="10" t="s">
        <v>12149</v>
      </c>
      <c r="W1673" s="10" t="s">
        <v>3490</v>
      </c>
      <c r="X1673" t="str">
        <f t="shared" si="26"/>
        <v>5436 WM+HCM 70 Lê Văn Thịnh</v>
      </c>
    </row>
    <row r="1674" spans="1:24" x14ac:dyDescent="0.25">
      <c r="A1674" s="10" t="s">
        <v>8</v>
      </c>
      <c r="B1674" s="10" t="s">
        <v>3488</v>
      </c>
      <c r="C1674" s="10" t="s">
        <v>9223</v>
      </c>
      <c r="D1674" s="10" t="s">
        <v>9198</v>
      </c>
      <c r="E1674" s="10" t="s">
        <v>9186</v>
      </c>
      <c r="F1674" s="11">
        <v>198000</v>
      </c>
      <c r="G1674" s="10" t="s">
        <v>9187</v>
      </c>
      <c r="H1674" s="26">
        <v>4</v>
      </c>
      <c r="I1674" s="10" t="s">
        <v>9188</v>
      </c>
      <c r="J1674" s="10" t="s">
        <v>10207</v>
      </c>
      <c r="K1674" s="10" t="s">
        <v>9224</v>
      </c>
      <c r="L1674" s="10" t="s">
        <v>9200</v>
      </c>
      <c r="M1674" s="22" t="s">
        <v>12277</v>
      </c>
      <c r="N1674" s="22" t="s">
        <v>11946</v>
      </c>
      <c r="O1674" s="11">
        <v>49500</v>
      </c>
      <c r="P1674" s="10" t="s">
        <v>3491</v>
      </c>
      <c r="Q1674" s="10" t="s">
        <v>12272</v>
      </c>
      <c r="R1674" s="24" t="s">
        <v>13462</v>
      </c>
      <c r="S1674" s="12">
        <v>45828</v>
      </c>
      <c r="T1674" s="10" t="s">
        <v>3489</v>
      </c>
      <c r="U1674" s="10" t="str">
        <f>VLOOKUP(V1674,'mã đối tượng'!$A:$B,2,0)</f>
        <v>WIN</v>
      </c>
      <c r="V1674" s="10" t="s">
        <v>12149</v>
      </c>
      <c r="W1674" s="10" t="s">
        <v>3490</v>
      </c>
      <c r="X1674" t="str">
        <f t="shared" si="26"/>
        <v>5436 WM+HCM 70 Lê Văn Thịnh</v>
      </c>
    </row>
    <row r="1675" spans="1:24" x14ac:dyDescent="0.25">
      <c r="A1675" s="10" t="s">
        <v>8</v>
      </c>
      <c r="B1675" s="10" t="s">
        <v>3150</v>
      </c>
      <c r="C1675" s="10" t="s">
        <v>9184</v>
      </c>
      <c r="D1675" s="10" t="s">
        <v>9218</v>
      </c>
      <c r="E1675" s="10" t="s">
        <v>9186</v>
      </c>
      <c r="F1675" s="11">
        <v>587448</v>
      </c>
      <c r="G1675" s="10" t="s">
        <v>9187</v>
      </c>
      <c r="H1675" s="26">
        <v>8</v>
      </c>
      <c r="I1675" s="10" t="s">
        <v>9188</v>
      </c>
      <c r="J1675" s="10" t="s">
        <v>10208</v>
      </c>
      <c r="K1675" s="10" t="s">
        <v>9190</v>
      </c>
      <c r="L1675" s="10" t="s">
        <v>9220</v>
      </c>
      <c r="M1675" s="22" t="s">
        <v>12285</v>
      </c>
      <c r="N1675" s="22" t="s">
        <v>11953</v>
      </c>
      <c r="O1675" s="11">
        <v>73431</v>
      </c>
      <c r="P1675" s="10" t="s">
        <v>3153</v>
      </c>
      <c r="Q1675" s="10" t="s">
        <v>12272</v>
      </c>
      <c r="R1675" s="24" t="s">
        <v>13463</v>
      </c>
      <c r="S1675" s="12">
        <v>45828</v>
      </c>
      <c r="T1675" s="10" t="s">
        <v>3151</v>
      </c>
      <c r="U1675" s="10" t="str">
        <f>VLOOKUP(V1675,'mã đối tượng'!$A:$B,2,0)</f>
        <v>WIN-022</v>
      </c>
      <c r="V1675" s="10" t="s">
        <v>12049</v>
      </c>
      <c r="W1675" s="10" t="s">
        <v>3152</v>
      </c>
      <c r="X1675" t="str">
        <f t="shared" si="26"/>
        <v>2AEH WM+ GLI 380 Quang Trung</v>
      </c>
    </row>
    <row r="1676" spans="1:24" x14ac:dyDescent="0.25">
      <c r="A1676" s="10" t="s">
        <v>8</v>
      </c>
      <c r="B1676" s="10" t="s">
        <v>3220</v>
      </c>
      <c r="C1676" s="10" t="s">
        <v>9184</v>
      </c>
      <c r="D1676" s="10" t="s">
        <v>9198</v>
      </c>
      <c r="E1676" s="10" t="s">
        <v>9186</v>
      </c>
      <c r="F1676" s="11">
        <v>99000</v>
      </c>
      <c r="G1676" s="10" t="s">
        <v>9187</v>
      </c>
      <c r="H1676" s="26">
        <v>2</v>
      </c>
      <c r="I1676" s="10" t="s">
        <v>9188</v>
      </c>
      <c r="J1676" s="10" t="s">
        <v>10209</v>
      </c>
      <c r="K1676" s="10" t="s">
        <v>9190</v>
      </c>
      <c r="L1676" s="10" t="s">
        <v>9200</v>
      </c>
      <c r="M1676" s="22" t="s">
        <v>12277</v>
      </c>
      <c r="N1676" s="22" t="s">
        <v>11946</v>
      </c>
      <c r="O1676" s="11">
        <v>49500</v>
      </c>
      <c r="P1676" s="10" t="s">
        <v>3223</v>
      </c>
      <c r="Q1676" s="10" t="s">
        <v>12272</v>
      </c>
      <c r="R1676" s="24" t="s">
        <v>13464</v>
      </c>
      <c r="S1676" s="12">
        <v>45828</v>
      </c>
      <c r="T1676" s="10" t="s">
        <v>3221</v>
      </c>
      <c r="U1676" s="10" t="str">
        <f>VLOOKUP(V1676,'mã đối tượng'!$A:$B,2,0)</f>
        <v>WIN-061</v>
      </c>
      <c r="V1676" s="10" t="s">
        <v>12192</v>
      </c>
      <c r="W1676" s="10" t="s">
        <v>3222</v>
      </c>
      <c r="X1676" t="str">
        <f t="shared" si="26"/>
        <v>2APQ WM+ QNM TĐ 1774, TBĐ 19, Đường</v>
      </c>
    </row>
    <row r="1677" spans="1:24" x14ac:dyDescent="0.25">
      <c r="A1677" s="10" t="s">
        <v>8</v>
      </c>
      <c r="B1677" s="10" t="s">
        <v>3616</v>
      </c>
      <c r="C1677" s="10" t="s">
        <v>9184</v>
      </c>
      <c r="D1677" s="10" t="s">
        <v>9221</v>
      </c>
      <c r="E1677" s="10" t="s">
        <v>9186</v>
      </c>
      <c r="F1677" s="11">
        <v>333174</v>
      </c>
      <c r="G1677" s="10" t="s">
        <v>9187</v>
      </c>
      <c r="H1677" s="26">
        <v>3</v>
      </c>
      <c r="I1677" s="10" t="s">
        <v>9188</v>
      </c>
      <c r="J1677" s="10" t="s">
        <v>10210</v>
      </c>
      <c r="K1677" s="10" t="s">
        <v>9190</v>
      </c>
      <c r="L1677" s="10" t="s">
        <v>9222</v>
      </c>
      <c r="M1677" s="22" t="s">
        <v>12273</v>
      </c>
      <c r="N1677" s="22" t="s">
        <v>11954</v>
      </c>
      <c r="O1677" s="11">
        <v>111058</v>
      </c>
      <c r="P1677" s="10" t="s">
        <v>3619</v>
      </c>
      <c r="Q1677" s="10" t="s">
        <v>12272</v>
      </c>
      <c r="R1677" s="24" t="s">
        <v>13465</v>
      </c>
      <c r="S1677" s="12">
        <v>45828</v>
      </c>
      <c r="T1677" s="10" t="s">
        <v>3617</v>
      </c>
      <c r="U1677" s="10" t="str">
        <f>VLOOKUP(V1677,'mã đối tượng'!$A:$B,2,0)</f>
        <v>WIN-002</v>
      </c>
      <c r="V1677" s="10" t="s">
        <v>11969</v>
      </c>
      <c r="W1677" s="10" t="s">
        <v>3618</v>
      </c>
      <c r="X1677" t="str">
        <f t="shared" si="26"/>
        <v>6400 WM+ HNI Cổ Loa, Đông Anh</v>
      </c>
    </row>
    <row r="1678" spans="1:24" x14ac:dyDescent="0.25">
      <c r="A1678" s="10" t="s">
        <v>8</v>
      </c>
      <c r="B1678" s="10" t="s">
        <v>3418</v>
      </c>
      <c r="C1678" s="10" t="s">
        <v>9184</v>
      </c>
      <c r="D1678" s="10" t="s">
        <v>9218</v>
      </c>
      <c r="E1678" s="10" t="s">
        <v>9186</v>
      </c>
      <c r="F1678" s="11">
        <v>73431</v>
      </c>
      <c r="G1678" s="10" t="s">
        <v>9187</v>
      </c>
      <c r="H1678" s="26">
        <v>1</v>
      </c>
      <c r="I1678" s="10" t="s">
        <v>9188</v>
      </c>
      <c r="J1678" s="10" t="s">
        <v>10211</v>
      </c>
      <c r="K1678" s="10" t="s">
        <v>9190</v>
      </c>
      <c r="L1678" s="10" t="s">
        <v>9220</v>
      </c>
      <c r="M1678" s="22" t="s">
        <v>12285</v>
      </c>
      <c r="N1678" s="22" t="s">
        <v>11953</v>
      </c>
      <c r="O1678" s="11">
        <v>73431</v>
      </c>
      <c r="P1678" s="10" t="s">
        <v>3419</v>
      </c>
      <c r="Q1678" s="10" t="s">
        <v>12272</v>
      </c>
      <c r="R1678" s="24" t="s">
        <v>13466</v>
      </c>
      <c r="S1678" s="12">
        <v>45828</v>
      </c>
      <c r="T1678" s="10" t="s">
        <v>3415</v>
      </c>
      <c r="U1678" s="10" t="str">
        <f>VLOOKUP(V1678,'mã đối tượng'!$A:$B,2,0)</f>
        <v>WIN-020</v>
      </c>
      <c r="V1678" s="10" t="s">
        <v>12039</v>
      </c>
      <c r="W1678" s="10" t="s">
        <v>3416</v>
      </c>
      <c r="X1678" t="str">
        <f t="shared" si="26"/>
        <v>4507 WM+ THA Lô 16 MBQH 2155 Đông V</v>
      </c>
    </row>
    <row r="1679" spans="1:24" x14ac:dyDescent="0.25">
      <c r="A1679" s="10" t="s">
        <v>8</v>
      </c>
      <c r="B1679" s="10" t="s">
        <v>3418</v>
      </c>
      <c r="C1679" s="10" t="s">
        <v>9192</v>
      </c>
      <c r="D1679" s="10" t="s">
        <v>9221</v>
      </c>
      <c r="E1679" s="10" t="s">
        <v>9186</v>
      </c>
      <c r="F1679" s="11">
        <v>222116</v>
      </c>
      <c r="G1679" s="10" t="s">
        <v>9187</v>
      </c>
      <c r="H1679" s="26">
        <v>2</v>
      </c>
      <c r="I1679" s="10" t="s">
        <v>9188</v>
      </c>
      <c r="J1679" s="10" t="s">
        <v>10211</v>
      </c>
      <c r="K1679" s="10" t="s">
        <v>9194</v>
      </c>
      <c r="L1679" s="10" t="s">
        <v>9222</v>
      </c>
      <c r="M1679" s="22" t="s">
        <v>12273</v>
      </c>
      <c r="N1679" s="22" t="s">
        <v>11954</v>
      </c>
      <c r="O1679" s="11">
        <v>111058</v>
      </c>
      <c r="P1679" s="10" t="s">
        <v>3419</v>
      </c>
      <c r="Q1679" s="10" t="s">
        <v>12272</v>
      </c>
      <c r="R1679" s="24" t="s">
        <v>13466</v>
      </c>
      <c r="S1679" s="12">
        <v>45828</v>
      </c>
      <c r="T1679" s="10" t="s">
        <v>3415</v>
      </c>
      <c r="U1679" s="10" t="str">
        <f>VLOOKUP(V1679,'mã đối tượng'!$A:$B,2,0)</f>
        <v>WIN-020</v>
      </c>
      <c r="V1679" s="10" t="s">
        <v>12039</v>
      </c>
      <c r="W1679" s="10" t="s">
        <v>3416</v>
      </c>
      <c r="X1679" t="str">
        <f t="shared" si="26"/>
        <v>4507 WM+ THA Lô 16 MBQH 2155 Đông V</v>
      </c>
    </row>
    <row r="1680" spans="1:24" x14ac:dyDescent="0.25">
      <c r="A1680" s="10" t="s">
        <v>8</v>
      </c>
      <c r="B1680" s="10" t="s">
        <v>3545</v>
      </c>
      <c r="C1680" s="10" t="s">
        <v>9184</v>
      </c>
      <c r="D1680" s="10" t="s">
        <v>9226</v>
      </c>
      <c r="E1680" s="10" t="s">
        <v>9186</v>
      </c>
      <c r="F1680" s="11">
        <v>148500</v>
      </c>
      <c r="G1680" s="10" t="s">
        <v>9187</v>
      </c>
      <c r="H1680" s="26">
        <v>2</v>
      </c>
      <c r="I1680" s="10" t="s">
        <v>9188</v>
      </c>
      <c r="J1680" s="10" t="s">
        <v>10212</v>
      </c>
      <c r="K1680" s="10" t="s">
        <v>9190</v>
      </c>
      <c r="L1680" s="10" t="s">
        <v>9228</v>
      </c>
      <c r="M1680" s="22" t="s">
        <v>12278</v>
      </c>
      <c r="N1680" s="22" t="s">
        <v>11948</v>
      </c>
      <c r="O1680" s="11">
        <v>74250</v>
      </c>
      <c r="P1680" s="10" t="s">
        <v>3546</v>
      </c>
      <c r="Q1680" s="10" t="s">
        <v>12272</v>
      </c>
      <c r="R1680" s="24" t="s">
        <v>13467</v>
      </c>
      <c r="S1680" s="12">
        <v>45828</v>
      </c>
      <c r="T1680" s="10" t="s">
        <v>1345</v>
      </c>
      <c r="U1680" s="10" t="str">
        <f>VLOOKUP(V1680,'mã đối tượng'!$A:$B,2,0)</f>
        <v>WIN-002</v>
      </c>
      <c r="V1680" s="10" t="s">
        <v>11969</v>
      </c>
      <c r="W1680" s="10" t="s">
        <v>1346</v>
      </c>
      <c r="X1680" t="str">
        <f t="shared" si="26"/>
        <v>5812 WM+ HNI 211 Giang Cao, Bát Trà</v>
      </c>
    </row>
    <row r="1681" spans="1:24" x14ac:dyDescent="0.25">
      <c r="A1681" s="10" t="s">
        <v>8</v>
      </c>
      <c r="B1681" s="10" t="s">
        <v>3420</v>
      </c>
      <c r="C1681" s="10" t="s">
        <v>9184</v>
      </c>
      <c r="D1681" s="10" t="s">
        <v>9185</v>
      </c>
      <c r="E1681" s="10" t="s">
        <v>9186</v>
      </c>
      <c r="F1681" s="11">
        <v>283800</v>
      </c>
      <c r="G1681" s="10" t="s">
        <v>9187</v>
      </c>
      <c r="H1681" s="26">
        <v>4</v>
      </c>
      <c r="I1681" s="10" t="s">
        <v>9188</v>
      </c>
      <c r="J1681" s="10" t="s">
        <v>10213</v>
      </c>
      <c r="K1681" s="10" t="s">
        <v>9190</v>
      </c>
      <c r="L1681" s="10" t="s">
        <v>9191</v>
      </c>
      <c r="M1681" s="22" t="s">
        <v>12282</v>
      </c>
      <c r="N1681" s="22" t="s">
        <v>11945</v>
      </c>
      <c r="O1681" s="11">
        <v>70950</v>
      </c>
      <c r="P1681" s="10" t="s">
        <v>3423</v>
      </c>
      <c r="Q1681" s="10" t="s">
        <v>12272</v>
      </c>
      <c r="R1681" s="24" t="s">
        <v>13468</v>
      </c>
      <c r="S1681" s="12">
        <v>45828</v>
      </c>
      <c r="T1681" s="10" t="s">
        <v>3421</v>
      </c>
      <c r="U1681" s="10" t="str">
        <f>VLOOKUP(V1681,'mã đối tượng'!$A:$B,2,0)</f>
        <v>WIN-031</v>
      </c>
      <c r="V1681" s="10" t="s">
        <v>12089</v>
      </c>
      <c r="W1681" s="10" t="s">
        <v>3422</v>
      </c>
      <c r="X1681" t="str">
        <f t="shared" si="26"/>
        <v>4538 WM+ BNH 99 Nguyễn Trãi</v>
      </c>
    </row>
    <row r="1682" spans="1:24" x14ac:dyDescent="0.25">
      <c r="A1682" s="10" t="s">
        <v>8</v>
      </c>
      <c r="B1682" s="10" t="s">
        <v>3424</v>
      </c>
      <c r="C1682" s="10" t="s">
        <v>9184</v>
      </c>
      <c r="D1682" s="10" t="s">
        <v>9209</v>
      </c>
      <c r="E1682" s="10" t="s">
        <v>9186</v>
      </c>
      <c r="F1682" s="11">
        <v>50182</v>
      </c>
      <c r="G1682" s="10" t="s">
        <v>9187</v>
      </c>
      <c r="H1682" s="26">
        <v>1</v>
      </c>
      <c r="I1682" s="10" t="s">
        <v>9188</v>
      </c>
      <c r="J1682" s="10" t="s">
        <v>10214</v>
      </c>
      <c r="K1682" s="10" t="s">
        <v>9190</v>
      </c>
      <c r="L1682" s="10" t="s">
        <v>9210</v>
      </c>
      <c r="M1682" s="22" t="s">
        <v>12276</v>
      </c>
      <c r="N1682" s="22" t="s">
        <v>11951</v>
      </c>
      <c r="O1682" s="11">
        <v>50182</v>
      </c>
      <c r="P1682" s="10" t="s">
        <v>3425</v>
      </c>
      <c r="Q1682" s="10" t="s">
        <v>12272</v>
      </c>
      <c r="R1682" s="24" t="s">
        <v>13469</v>
      </c>
      <c r="S1682" s="12">
        <v>45828</v>
      </c>
      <c r="T1682" s="10" t="s">
        <v>3421</v>
      </c>
      <c r="U1682" s="10" t="str">
        <f>VLOOKUP(V1682,'mã đối tượng'!$A:$B,2,0)</f>
        <v>WIN-031</v>
      </c>
      <c r="V1682" s="10" t="s">
        <v>12089</v>
      </c>
      <c r="W1682" s="10" t="s">
        <v>3422</v>
      </c>
      <c r="X1682" t="str">
        <f t="shared" si="26"/>
        <v>4538 WM+ BNH 99 Nguyễn Trãi</v>
      </c>
    </row>
    <row r="1683" spans="1:24" x14ac:dyDescent="0.25">
      <c r="A1683" s="10" t="s">
        <v>8</v>
      </c>
      <c r="B1683" s="10" t="s">
        <v>3246</v>
      </c>
      <c r="C1683" s="10" t="s">
        <v>9184</v>
      </c>
      <c r="D1683" s="10" t="s">
        <v>9226</v>
      </c>
      <c r="E1683" s="10" t="s">
        <v>9186</v>
      </c>
      <c r="F1683" s="11">
        <v>74250</v>
      </c>
      <c r="G1683" s="10" t="s">
        <v>9187</v>
      </c>
      <c r="H1683" s="26">
        <v>1</v>
      </c>
      <c r="I1683" s="10" t="s">
        <v>9188</v>
      </c>
      <c r="J1683" s="10" t="s">
        <v>10215</v>
      </c>
      <c r="K1683" s="10" t="s">
        <v>9190</v>
      </c>
      <c r="L1683" s="10" t="s">
        <v>9228</v>
      </c>
      <c r="M1683" s="22" t="s">
        <v>12278</v>
      </c>
      <c r="N1683" s="22" t="s">
        <v>11948</v>
      </c>
      <c r="O1683" s="11">
        <v>74250</v>
      </c>
      <c r="P1683" s="10" t="s">
        <v>3247</v>
      </c>
      <c r="Q1683" s="10" t="s">
        <v>12272</v>
      </c>
      <c r="R1683" s="24" t="s">
        <v>13470</v>
      </c>
      <c r="S1683" s="12">
        <v>45828</v>
      </c>
      <c r="T1683" s="10" t="s">
        <v>1807</v>
      </c>
      <c r="U1683" s="10" t="str">
        <f>VLOOKUP(V1683,'mã đối tượng'!$A:$B,2,0)</f>
        <v>WIN-002</v>
      </c>
      <c r="V1683" s="10" t="s">
        <v>11969</v>
      </c>
      <c r="W1683" s="10" t="s">
        <v>1808</v>
      </c>
      <c r="X1683" t="str">
        <f t="shared" si="26"/>
        <v>2ATS WM+ HNI Phú Hữu 2, Phú Nghĩa</v>
      </c>
    </row>
    <row r="1684" spans="1:24" x14ac:dyDescent="0.25">
      <c r="A1684" s="10" t="s">
        <v>8</v>
      </c>
      <c r="B1684" s="10" t="s">
        <v>3380</v>
      </c>
      <c r="C1684" s="10" t="s">
        <v>9184</v>
      </c>
      <c r="D1684" s="10" t="s">
        <v>9226</v>
      </c>
      <c r="E1684" s="10" t="s">
        <v>9186</v>
      </c>
      <c r="F1684" s="11">
        <v>148500</v>
      </c>
      <c r="G1684" s="10" t="s">
        <v>9187</v>
      </c>
      <c r="H1684" s="26">
        <v>2</v>
      </c>
      <c r="I1684" s="10" t="s">
        <v>9188</v>
      </c>
      <c r="J1684" s="10" t="s">
        <v>10216</v>
      </c>
      <c r="K1684" s="10" t="s">
        <v>9190</v>
      </c>
      <c r="L1684" s="10" t="s">
        <v>9228</v>
      </c>
      <c r="M1684" s="22" t="s">
        <v>12278</v>
      </c>
      <c r="N1684" s="22" t="s">
        <v>11948</v>
      </c>
      <c r="O1684" s="11">
        <v>74250</v>
      </c>
      <c r="P1684" s="10" t="s">
        <v>3383</v>
      </c>
      <c r="Q1684" s="10" t="s">
        <v>12272</v>
      </c>
      <c r="R1684" s="24" t="s">
        <v>13471</v>
      </c>
      <c r="S1684" s="12">
        <v>45828</v>
      </c>
      <c r="T1684" s="10" t="s">
        <v>3381</v>
      </c>
      <c r="U1684" s="10" t="str">
        <f>VLOOKUP(V1684,'mã đối tượng'!$A:$B,2,0)</f>
        <v>WIN-023</v>
      </c>
      <c r="V1684" s="10" t="s">
        <v>12054</v>
      </c>
      <c r="W1684" s="10" t="s">
        <v>3382</v>
      </c>
      <c r="X1684" t="str">
        <f t="shared" si="26"/>
        <v>4112 WM+ DNI 38 Đặng Văn Trơn</v>
      </c>
    </row>
    <row r="1685" spans="1:24" x14ac:dyDescent="0.25">
      <c r="A1685" s="10" t="s">
        <v>8</v>
      </c>
      <c r="B1685" s="10" t="s">
        <v>3380</v>
      </c>
      <c r="C1685" s="10" t="s">
        <v>9192</v>
      </c>
      <c r="D1685" s="10" t="s">
        <v>9193</v>
      </c>
      <c r="E1685" s="10" t="s">
        <v>9186</v>
      </c>
      <c r="F1685" s="11">
        <v>230000</v>
      </c>
      <c r="G1685" s="10" t="s">
        <v>9187</v>
      </c>
      <c r="H1685" s="26">
        <v>5</v>
      </c>
      <c r="I1685" s="10" t="s">
        <v>9188</v>
      </c>
      <c r="J1685" s="10" t="s">
        <v>10216</v>
      </c>
      <c r="K1685" s="10" t="s">
        <v>9194</v>
      </c>
      <c r="L1685" s="10" t="s">
        <v>9195</v>
      </c>
      <c r="M1685" s="22" t="s">
        <v>12274</v>
      </c>
      <c r="N1685" s="22" t="s">
        <v>11950</v>
      </c>
      <c r="O1685" s="11">
        <v>46000</v>
      </c>
      <c r="P1685" s="10" t="s">
        <v>3383</v>
      </c>
      <c r="Q1685" s="10" t="s">
        <v>12272</v>
      </c>
      <c r="R1685" s="24" t="s">
        <v>13471</v>
      </c>
      <c r="S1685" s="12">
        <v>45828</v>
      </c>
      <c r="T1685" s="10" t="s">
        <v>3381</v>
      </c>
      <c r="U1685" s="10" t="str">
        <f>VLOOKUP(V1685,'mã đối tượng'!$A:$B,2,0)</f>
        <v>WIN-023</v>
      </c>
      <c r="V1685" s="10" t="s">
        <v>12054</v>
      </c>
      <c r="W1685" s="10" t="s">
        <v>3382</v>
      </c>
      <c r="X1685" t="str">
        <f t="shared" si="26"/>
        <v>4112 WM+ DNI 38 Đặng Văn Trơn</v>
      </c>
    </row>
    <row r="1686" spans="1:24" x14ac:dyDescent="0.25">
      <c r="A1686" s="10" t="s">
        <v>8</v>
      </c>
      <c r="B1686" s="10" t="s">
        <v>3684</v>
      </c>
      <c r="C1686" s="10" t="s">
        <v>9184</v>
      </c>
      <c r="D1686" s="10" t="s">
        <v>9205</v>
      </c>
      <c r="E1686" s="10" t="s">
        <v>9186</v>
      </c>
      <c r="F1686" s="11">
        <v>55595</v>
      </c>
      <c r="G1686" s="10" t="s">
        <v>9187</v>
      </c>
      <c r="H1686" s="26">
        <v>1</v>
      </c>
      <c r="I1686" s="10" t="s">
        <v>9188</v>
      </c>
      <c r="J1686" s="10" t="s">
        <v>10217</v>
      </c>
      <c r="K1686" s="10" t="s">
        <v>9190</v>
      </c>
      <c r="L1686" s="10" t="s">
        <v>9207</v>
      </c>
      <c r="M1686" s="22" t="s">
        <v>12281</v>
      </c>
      <c r="N1686" s="22" t="s">
        <v>11949</v>
      </c>
      <c r="O1686" s="11">
        <v>55595</v>
      </c>
      <c r="P1686" s="10" t="s">
        <v>3687</v>
      </c>
      <c r="Q1686" s="10" t="s">
        <v>12272</v>
      </c>
      <c r="R1686" s="24" t="s">
        <v>13472</v>
      </c>
      <c r="S1686" s="12">
        <v>45828</v>
      </c>
      <c r="T1686" s="10" t="s">
        <v>3685</v>
      </c>
      <c r="U1686" s="10" t="str">
        <f>VLOOKUP(V1686,'mã đối tượng'!$A:$B,2,0)</f>
        <v>WIN-070</v>
      </c>
      <c r="V1686" s="10" t="s">
        <v>12227</v>
      </c>
      <c r="W1686" s="10" t="s">
        <v>3686</v>
      </c>
      <c r="X1686" t="str">
        <f t="shared" si="26"/>
        <v>6901 WM+ QTI 106 QL9B, Đông Hà</v>
      </c>
    </row>
    <row r="1687" spans="1:24" x14ac:dyDescent="0.25">
      <c r="A1687" s="10" t="s">
        <v>8</v>
      </c>
      <c r="B1687" s="10" t="s">
        <v>3138</v>
      </c>
      <c r="C1687" s="10" t="s">
        <v>9184</v>
      </c>
      <c r="D1687" s="10" t="s">
        <v>9226</v>
      </c>
      <c r="E1687" s="10" t="s">
        <v>9186</v>
      </c>
      <c r="F1687" s="11">
        <v>148500</v>
      </c>
      <c r="G1687" s="10" t="s">
        <v>9187</v>
      </c>
      <c r="H1687" s="26">
        <v>2</v>
      </c>
      <c r="I1687" s="10" t="s">
        <v>9188</v>
      </c>
      <c r="J1687" s="10" t="s">
        <v>10218</v>
      </c>
      <c r="K1687" s="10" t="s">
        <v>9190</v>
      </c>
      <c r="L1687" s="10" t="s">
        <v>9228</v>
      </c>
      <c r="M1687" s="22" t="s">
        <v>12278</v>
      </c>
      <c r="N1687" s="22" t="s">
        <v>11948</v>
      </c>
      <c r="O1687" s="11">
        <v>74250</v>
      </c>
      <c r="P1687" s="10" t="s">
        <v>3141</v>
      </c>
      <c r="Q1687" s="10" t="s">
        <v>12272</v>
      </c>
      <c r="R1687" s="24" t="s">
        <v>13473</v>
      </c>
      <c r="S1687" s="12">
        <v>45828</v>
      </c>
      <c r="T1687" s="10" t="s">
        <v>3139</v>
      </c>
      <c r="U1687" s="10" t="str">
        <f>VLOOKUP(V1687,'mã đối tượng'!$A:$B,2,0)</f>
        <v>WIN-065</v>
      </c>
      <c r="V1687" s="10" t="s">
        <v>12212</v>
      </c>
      <c r="W1687" s="10" t="s">
        <v>3140</v>
      </c>
      <c r="X1687" t="str">
        <f t="shared" si="26"/>
        <v>2ABB WM+ BGG Thôn Khoát, Đông Lỗ</v>
      </c>
    </row>
    <row r="1688" spans="1:24" x14ac:dyDescent="0.25">
      <c r="A1688" s="10" t="s">
        <v>8</v>
      </c>
      <c r="B1688" s="10" t="s">
        <v>3138</v>
      </c>
      <c r="C1688" s="10" t="s">
        <v>9192</v>
      </c>
      <c r="D1688" s="10" t="s">
        <v>9193</v>
      </c>
      <c r="E1688" s="10" t="s">
        <v>9186</v>
      </c>
      <c r="F1688" s="11">
        <v>46000</v>
      </c>
      <c r="G1688" s="10" t="s">
        <v>9187</v>
      </c>
      <c r="H1688" s="26">
        <v>1</v>
      </c>
      <c r="I1688" s="10" t="s">
        <v>9188</v>
      </c>
      <c r="J1688" s="10" t="s">
        <v>10218</v>
      </c>
      <c r="K1688" s="10" t="s">
        <v>9194</v>
      </c>
      <c r="L1688" s="10" t="s">
        <v>9195</v>
      </c>
      <c r="M1688" s="22" t="s">
        <v>12274</v>
      </c>
      <c r="N1688" s="22" t="s">
        <v>11950</v>
      </c>
      <c r="O1688" s="11">
        <v>46000</v>
      </c>
      <c r="P1688" s="10" t="s">
        <v>3141</v>
      </c>
      <c r="Q1688" s="10" t="s">
        <v>12272</v>
      </c>
      <c r="R1688" s="24" t="s">
        <v>13473</v>
      </c>
      <c r="S1688" s="12">
        <v>45828</v>
      </c>
      <c r="T1688" s="10" t="s">
        <v>3139</v>
      </c>
      <c r="U1688" s="10" t="str">
        <f>VLOOKUP(V1688,'mã đối tượng'!$A:$B,2,0)</f>
        <v>WIN-065</v>
      </c>
      <c r="V1688" s="10" t="s">
        <v>12212</v>
      </c>
      <c r="W1688" s="10" t="s">
        <v>3140</v>
      </c>
      <c r="X1688" t="str">
        <f t="shared" si="26"/>
        <v>2ABB WM+ BGG Thôn Khoát, Đông Lỗ</v>
      </c>
    </row>
    <row r="1689" spans="1:24" x14ac:dyDescent="0.25">
      <c r="A1689" s="10" t="s">
        <v>8</v>
      </c>
      <c r="B1689" s="10" t="s">
        <v>3154</v>
      </c>
      <c r="C1689" s="10" t="s">
        <v>9184</v>
      </c>
      <c r="D1689" s="10" t="s">
        <v>9205</v>
      </c>
      <c r="E1689" s="10" t="s">
        <v>9186</v>
      </c>
      <c r="F1689" s="11">
        <v>55595</v>
      </c>
      <c r="G1689" s="10" t="s">
        <v>9187</v>
      </c>
      <c r="H1689" s="26">
        <v>1</v>
      </c>
      <c r="I1689" s="10" t="s">
        <v>9188</v>
      </c>
      <c r="J1689" s="10" t="s">
        <v>10219</v>
      </c>
      <c r="K1689" s="10" t="s">
        <v>9190</v>
      </c>
      <c r="L1689" s="10" t="s">
        <v>9207</v>
      </c>
      <c r="M1689" s="22" t="s">
        <v>12281</v>
      </c>
      <c r="N1689" s="22" t="s">
        <v>11949</v>
      </c>
      <c r="O1689" s="11">
        <v>55595</v>
      </c>
      <c r="P1689" s="10" t="s">
        <v>3157</v>
      </c>
      <c r="Q1689" s="10" t="s">
        <v>12272</v>
      </c>
      <c r="R1689" s="24" t="s">
        <v>13474</v>
      </c>
      <c r="S1689" s="12">
        <v>45828</v>
      </c>
      <c r="T1689" s="10" t="s">
        <v>3155</v>
      </c>
      <c r="U1689" s="10" t="str">
        <f>VLOOKUP(V1689,'mã đối tượng'!$A:$B,2,0)</f>
        <v>WIN-004</v>
      </c>
      <c r="V1689" s="10" t="s">
        <v>11979</v>
      </c>
      <c r="W1689" s="10" t="s">
        <v>3156</v>
      </c>
      <c r="X1689" t="str">
        <f t="shared" si="26"/>
        <v>2AEL WM+ HTH 175A - 175B Lý Tự Trọn</v>
      </c>
    </row>
    <row r="1690" spans="1:24" x14ac:dyDescent="0.25">
      <c r="A1690" s="10" t="s">
        <v>8</v>
      </c>
      <c r="B1690" s="10" t="s">
        <v>3190</v>
      </c>
      <c r="C1690" s="10" t="s">
        <v>9184</v>
      </c>
      <c r="D1690" s="10" t="s">
        <v>9221</v>
      </c>
      <c r="E1690" s="10" t="s">
        <v>9186</v>
      </c>
      <c r="F1690" s="11">
        <v>111058</v>
      </c>
      <c r="G1690" s="10" t="s">
        <v>9187</v>
      </c>
      <c r="H1690" s="26">
        <v>1</v>
      </c>
      <c r="I1690" s="10" t="s">
        <v>9188</v>
      </c>
      <c r="J1690" s="10" t="s">
        <v>10220</v>
      </c>
      <c r="K1690" s="10" t="s">
        <v>9190</v>
      </c>
      <c r="L1690" s="10" t="s">
        <v>9222</v>
      </c>
      <c r="M1690" s="22" t="s">
        <v>12273</v>
      </c>
      <c r="N1690" s="22" t="s">
        <v>11954</v>
      </c>
      <c r="O1690" s="11">
        <v>111058</v>
      </c>
      <c r="P1690" s="10" t="s">
        <v>3193</v>
      </c>
      <c r="Q1690" s="10" t="s">
        <v>12272</v>
      </c>
      <c r="R1690" s="24" t="s">
        <v>13475</v>
      </c>
      <c r="S1690" s="12">
        <v>45828</v>
      </c>
      <c r="T1690" s="10" t="s">
        <v>3191</v>
      </c>
      <c r="U1690" s="10" t="str">
        <f>VLOOKUP(V1690,'mã đối tượng'!$A:$B,2,0)</f>
        <v>WIN-007</v>
      </c>
      <c r="V1690" s="10" t="s">
        <v>11989</v>
      </c>
      <c r="W1690" s="10" t="s">
        <v>3192</v>
      </c>
      <c r="X1690" t="str">
        <f t="shared" si="26"/>
        <v>2AL2 WM+ QNH 352 Trần Phú</v>
      </c>
    </row>
    <row r="1691" spans="1:24" x14ac:dyDescent="0.25">
      <c r="A1691" s="10" t="s">
        <v>8</v>
      </c>
      <c r="B1691" s="10" t="s">
        <v>3370</v>
      </c>
      <c r="C1691" s="10" t="s">
        <v>9184</v>
      </c>
      <c r="D1691" s="10" t="s">
        <v>9193</v>
      </c>
      <c r="E1691" s="10" t="s">
        <v>9186</v>
      </c>
      <c r="F1691" s="11">
        <v>46000</v>
      </c>
      <c r="G1691" s="10" t="s">
        <v>9187</v>
      </c>
      <c r="H1691" s="26">
        <v>1</v>
      </c>
      <c r="I1691" s="10" t="s">
        <v>9188</v>
      </c>
      <c r="J1691" s="10" t="s">
        <v>10221</v>
      </c>
      <c r="K1691" s="10" t="s">
        <v>9190</v>
      </c>
      <c r="L1691" s="10" t="s">
        <v>9195</v>
      </c>
      <c r="M1691" s="22" t="s">
        <v>12274</v>
      </c>
      <c r="N1691" s="22" t="s">
        <v>11950</v>
      </c>
      <c r="O1691" s="11">
        <v>46000</v>
      </c>
      <c r="P1691" s="10" t="s">
        <v>3371</v>
      </c>
      <c r="Q1691" s="10" t="s">
        <v>12272</v>
      </c>
      <c r="R1691" s="24" t="s">
        <v>13476</v>
      </c>
      <c r="S1691" s="12">
        <v>45828</v>
      </c>
      <c r="T1691" s="10" t="s">
        <v>3367</v>
      </c>
      <c r="U1691" s="10" t="str">
        <f>VLOOKUP(V1691,'mã đối tượng'!$A:$B,2,0)</f>
        <v>WIN</v>
      </c>
      <c r="V1691" s="10" t="s">
        <v>12149</v>
      </c>
      <c r="W1691" s="10" t="s">
        <v>3368</v>
      </c>
      <c r="X1691" t="str">
        <f t="shared" si="26"/>
        <v>4016 WM+ HCM 82 đường số 9</v>
      </c>
    </row>
    <row r="1692" spans="1:24" x14ac:dyDescent="0.25">
      <c r="A1692" s="10" t="s">
        <v>8</v>
      </c>
      <c r="B1692" s="10" t="s">
        <v>3370</v>
      </c>
      <c r="C1692" s="10" t="s">
        <v>9192</v>
      </c>
      <c r="D1692" s="10" t="s">
        <v>9209</v>
      </c>
      <c r="E1692" s="10" t="s">
        <v>9186</v>
      </c>
      <c r="F1692" s="11">
        <v>50182</v>
      </c>
      <c r="G1692" s="10" t="s">
        <v>9187</v>
      </c>
      <c r="H1692" s="26">
        <v>1</v>
      </c>
      <c r="I1692" s="10" t="s">
        <v>9188</v>
      </c>
      <c r="J1692" s="10" t="s">
        <v>10221</v>
      </c>
      <c r="K1692" s="10" t="s">
        <v>9194</v>
      </c>
      <c r="L1692" s="10" t="s">
        <v>9210</v>
      </c>
      <c r="M1692" s="22" t="s">
        <v>12276</v>
      </c>
      <c r="N1692" s="22" t="s">
        <v>11951</v>
      </c>
      <c r="O1692" s="11">
        <v>50182</v>
      </c>
      <c r="P1692" s="10" t="s">
        <v>3371</v>
      </c>
      <c r="Q1692" s="10" t="s">
        <v>12272</v>
      </c>
      <c r="R1692" s="24" t="s">
        <v>13476</v>
      </c>
      <c r="S1692" s="12">
        <v>45828</v>
      </c>
      <c r="T1692" s="10" t="s">
        <v>3367</v>
      </c>
      <c r="U1692" s="10" t="str">
        <f>VLOOKUP(V1692,'mã đối tượng'!$A:$B,2,0)</f>
        <v>WIN</v>
      </c>
      <c r="V1692" s="10" t="s">
        <v>12149</v>
      </c>
      <c r="W1692" s="10" t="s">
        <v>3368</v>
      </c>
      <c r="X1692" t="str">
        <f t="shared" si="26"/>
        <v>4016 WM+ HCM 82 đường số 9</v>
      </c>
    </row>
    <row r="1693" spans="1:24" x14ac:dyDescent="0.25">
      <c r="A1693" s="10" t="s">
        <v>8</v>
      </c>
      <c r="B1693" s="10" t="s">
        <v>3370</v>
      </c>
      <c r="C1693" s="10" t="s">
        <v>9197</v>
      </c>
      <c r="D1693" s="10" t="s">
        <v>9205</v>
      </c>
      <c r="E1693" s="10" t="s">
        <v>9186</v>
      </c>
      <c r="F1693" s="11">
        <v>55595</v>
      </c>
      <c r="G1693" s="10" t="s">
        <v>9187</v>
      </c>
      <c r="H1693" s="26">
        <v>1</v>
      </c>
      <c r="I1693" s="10" t="s">
        <v>9188</v>
      </c>
      <c r="J1693" s="10" t="s">
        <v>10221</v>
      </c>
      <c r="K1693" s="10" t="s">
        <v>9199</v>
      </c>
      <c r="L1693" s="10" t="s">
        <v>9207</v>
      </c>
      <c r="M1693" s="22" t="s">
        <v>12281</v>
      </c>
      <c r="N1693" s="22" t="s">
        <v>11949</v>
      </c>
      <c r="O1693" s="11">
        <v>55595</v>
      </c>
      <c r="P1693" s="10" t="s">
        <v>3371</v>
      </c>
      <c r="Q1693" s="10" t="s">
        <v>12272</v>
      </c>
      <c r="R1693" s="24" t="s">
        <v>13476</v>
      </c>
      <c r="S1693" s="12">
        <v>45828</v>
      </c>
      <c r="T1693" s="10" t="s">
        <v>3367</v>
      </c>
      <c r="U1693" s="10" t="str">
        <f>VLOOKUP(V1693,'mã đối tượng'!$A:$B,2,0)</f>
        <v>WIN</v>
      </c>
      <c r="V1693" s="10" t="s">
        <v>12149</v>
      </c>
      <c r="W1693" s="10" t="s">
        <v>3368</v>
      </c>
      <c r="X1693" t="str">
        <f t="shared" si="26"/>
        <v>4016 WM+ HCM 82 đường số 9</v>
      </c>
    </row>
    <row r="1694" spans="1:24" x14ac:dyDescent="0.25">
      <c r="A1694" s="10" t="s">
        <v>8</v>
      </c>
      <c r="B1694" s="10" t="s">
        <v>3454</v>
      </c>
      <c r="C1694" s="10" t="s">
        <v>9184</v>
      </c>
      <c r="D1694" s="10" t="s">
        <v>9221</v>
      </c>
      <c r="E1694" s="10" t="s">
        <v>9186</v>
      </c>
      <c r="F1694" s="11">
        <v>222116</v>
      </c>
      <c r="G1694" s="10" t="s">
        <v>9187</v>
      </c>
      <c r="H1694" s="26">
        <v>2</v>
      </c>
      <c r="I1694" s="10" t="s">
        <v>9188</v>
      </c>
      <c r="J1694" s="10" t="s">
        <v>10222</v>
      </c>
      <c r="K1694" s="10" t="s">
        <v>9190</v>
      </c>
      <c r="L1694" s="10" t="s">
        <v>9222</v>
      </c>
      <c r="M1694" s="22" t="s">
        <v>12273</v>
      </c>
      <c r="N1694" s="22" t="s">
        <v>11954</v>
      </c>
      <c r="O1694" s="11">
        <v>111058</v>
      </c>
      <c r="P1694" s="10" t="s">
        <v>3457</v>
      </c>
      <c r="Q1694" s="10" t="s">
        <v>12272</v>
      </c>
      <c r="R1694" s="24" t="s">
        <v>12300</v>
      </c>
      <c r="S1694" s="12">
        <v>45828</v>
      </c>
      <c r="T1694" s="10" t="s">
        <v>3455</v>
      </c>
      <c r="U1694" s="10" t="str">
        <f>VLOOKUP(V1694,'mã đối tượng'!$A:$B,2,0)</f>
        <v>WIN-045</v>
      </c>
      <c r="V1694" s="10" t="s">
        <v>12134</v>
      </c>
      <c r="W1694" s="10" t="s">
        <v>3456</v>
      </c>
      <c r="X1694" t="str">
        <f t="shared" si="26"/>
        <v>4984 WM+ QBH 31 Hoàng Diệu</v>
      </c>
    </row>
    <row r="1695" spans="1:24" x14ac:dyDescent="0.25">
      <c r="A1695" s="10" t="s">
        <v>8</v>
      </c>
      <c r="B1695" s="10" t="s">
        <v>3376</v>
      </c>
      <c r="C1695" s="10" t="s">
        <v>9184</v>
      </c>
      <c r="D1695" s="10" t="s">
        <v>9226</v>
      </c>
      <c r="E1695" s="10" t="s">
        <v>9186</v>
      </c>
      <c r="F1695" s="11">
        <v>148500</v>
      </c>
      <c r="G1695" s="10" t="s">
        <v>9187</v>
      </c>
      <c r="H1695" s="26">
        <v>2</v>
      </c>
      <c r="I1695" s="10" t="s">
        <v>9188</v>
      </c>
      <c r="J1695" s="10" t="s">
        <v>10223</v>
      </c>
      <c r="K1695" s="10" t="s">
        <v>9190</v>
      </c>
      <c r="L1695" s="10" t="s">
        <v>9228</v>
      </c>
      <c r="M1695" s="22" t="s">
        <v>12278</v>
      </c>
      <c r="N1695" s="22" t="s">
        <v>11948</v>
      </c>
      <c r="O1695" s="11">
        <v>74250</v>
      </c>
      <c r="P1695" s="10" t="s">
        <v>3379</v>
      </c>
      <c r="Q1695" s="10" t="s">
        <v>12272</v>
      </c>
      <c r="R1695" s="24" t="s">
        <v>13477</v>
      </c>
      <c r="S1695" s="12">
        <v>45828</v>
      </c>
      <c r="T1695" s="10" t="s">
        <v>3377</v>
      </c>
      <c r="U1695" s="10" t="str">
        <f>VLOOKUP(V1695,'mã đối tượng'!$A:$B,2,0)</f>
        <v>WIN-007</v>
      </c>
      <c r="V1695" s="10" t="s">
        <v>11989</v>
      </c>
      <c r="W1695" s="10" t="s">
        <v>3378</v>
      </c>
      <c r="X1695" t="str">
        <f t="shared" si="26"/>
        <v>4069 WM+ QNH 01 Lô A3 Vựng Đâng</v>
      </c>
    </row>
    <row r="1696" spans="1:24" x14ac:dyDescent="0.25">
      <c r="A1696" s="10" t="s">
        <v>8</v>
      </c>
      <c r="B1696" s="10" t="s">
        <v>3562</v>
      </c>
      <c r="C1696" s="10" t="s">
        <v>9184</v>
      </c>
      <c r="D1696" s="10" t="s">
        <v>9221</v>
      </c>
      <c r="E1696" s="10" t="s">
        <v>9186</v>
      </c>
      <c r="F1696" s="11">
        <v>111058</v>
      </c>
      <c r="G1696" s="10" t="s">
        <v>9187</v>
      </c>
      <c r="H1696" s="26">
        <v>1</v>
      </c>
      <c r="I1696" s="10" t="s">
        <v>9188</v>
      </c>
      <c r="J1696" s="10" t="s">
        <v>10224</v>
      </c>
      <c r="K1696" s="10" t="s">
        <v>9190</v>
      </c>
      <c r="L1696" s="10" t="s">
        <v>9222</v>
      </c>
      <c r="M1696" s="22" t="s">
        <v>12273</v>
      </c>
      <c r="N1696" s="22" t="s">
        <v>11954</v>
      </c>
      <c r="O1696" s="11">
        <v>111058</v>
      </c>
      <c r="P1696" s="10" t="s">
        <v>3565</v>
      </c>
      <c r="Q1696" s="10" t="s">
        <v>12272</v>
      </c>
      <c r="R1696" s="24" t="s">
        <v>13478</v>
      </c>
      <c r="S1696" s="12">
        <v>45828</v>
      </c>
      <c r="T1696" s="10" t="s">
        <v>3563</v>
      </c>
      <c r="U1696" s="10" t="str">
        <f>VLOOKUP(V1696,'mã đối tượng'!$A:$B,2,0)</f>
        <v>WIN-002</v>
      </c>
      <c r="V1696" s="10" t="s">
        <v>11969</v>
      </c>
      <c r="W1696" s="10" t="s">
        <v>3564</v>
      </c>
      <c r="X1696" t="str">
        <f t="shared" si="26"/>
        <v>5874 WM+ HNI 99 Đại Nghĩa</v>
      </c>
    </row>
    <row r="1697" spans="1:24" x14ac:dyDescent="0.25">
      <c r="A1697" s="10" t="s">
        <v>8</v>
      </c>
      <c r="B1697" s="10" t="s">
        <v>3346</v>
      </c>
      <c r="C1697" s="10" t="s">
        <v>9184</v>
      </c>
      <c r="D1697" s="10" t="s">
        <v>9185</v>
      </c>
      <c r="E1697" s="10" t="s">
        <v>9186</v>
      </c>
      <c r="F1697" s="11">
        <v>70950</v>
      </c>
      <c r="G1697" s="10" t="s">
        <v>9187</v>
      </c>
      <c r="H1697" s="26">
        <v>1</v>
      </c>
      <c r="I1697" s="10" t="s">
        <v>9188</v>
      </c>
      <c r="J1697" s="10" t="s">
        <v>10225</v>
      </c>
      <c r="K1697" s="10" t="s">
        <v>9190</v>
      </c>
      <c r="L1697" s="10" t="s">
        <v>9191</v>
      </c>
      <c r="M1697" s="22" t="s">
        <v>12282</v>
      </c>
      <c r="N1697" s="22" t="s">
        <v>11945</v>
      </c>
      <c r="O1697" s="11">
        <v>70950</v>
      </c>
      <c r="P1697" s="10" t="s">
        <v>3349</v>
      </c>
      <c r="Q1697" s="10" t="s">
        <v>12272</v>
      </c>
      <c r="R1697" s="24" t="s">
        <v>13479</v>
      </c>
      <c r="S1697" s="12">
        <v>45828</v>
      </c>
      <c r="T1697" s="10" t="s">
        <v>3347</v>
      </c>
      <c r="U1697" s="10" t="str">
        <f>VLOOKUP(V1697,'mã đối tượng'!$A:$B,2,0)</f>
        <v>WIN-016</v>
      </c>
      <c r="V1697" s="10" t="s">
        <v>12019</v>
      </c>
      <c r="W1697" s="10" t="s">
        <v>3348</v>
      </c>
      <c r="X1697" t="str">
        <f t="shared" si="26"/>
        <v>3829 WM+ CTO 370 Khu vực Yên Trung</v>
      </c>
    </row>
    <row r="1698" spans="1:24" x14ac:dyDescent="0.25">
      <c r="A1698" s="10" t="s">
        <v>8</v>
      </c>
      <c r="B1698" s="10" t="s">
        <v>3670</v>
      </c>
      <c r="C1698" s="10" t="s">
        <v>9184</v>
      </c>
      <c r="D1698" s="10" t="s">
        <v>9205</v>
      </c>
      <c r="E1698" s="10" t="s">
        <v>9186</v>
      </c>
      <c r="F1698" s="11">
        <v>111190</v>
      </c>
      <c r="G1698" s="10" t="s">
        <v>9187</v>
      </c>
      <c r="H1698" s="26">
        <v>2</v>
      </c>
      <c r="I1698" s="10" t="s">
        <v>9188</v>
      </c>
      <c r="J1698" s="10" t="s">
        <v>10226</v>
      </c>
      <c r="K1698" s="10" t="s">
        <v>9190</v>
      </c>
      <c r="L1698" s="10" t="s">
        <v>9207</v>
      </c>
      <c r="M1698" s="22" t="s">
        <v>12281</v>
      </c>
      <c r="N1698" s="22" t="s">
        <v>11949</v>
      </c>
      <c r="O1698" s="11">
        <v>55595</v>
      </c>
      <c r="P1698" s="10" t="s">
        <v>3673</v>
      </c>
      <c r="Q1698" s="10" t="s">
        <v>12272</v>
      </c>
      <c r="R1698" s="24" t="s">
        <v>13480</v>
      </c>
      <c r="S1698" s="12">
        <v>45828</v>
      </c>
      <c r="T1698" s="10" t="s">
        <v>3671</v>
      </c>
      <c r="U1698" s="10" t="str">
        <f>VLOOKUP(V1698,'mã đối tượng'!$A:$B,2,0)</f>
        <v>WIN-047</v>
      </c>
      <c r="V1698" s="10" t="s">
        <v>12144</v>
      </c>
      <c r="W1698" s="10" t="s">
        <v>3672</v>
      </c>
      <c r="X1698" t="str">
        <f t="shared" si="26"/>
        <v>6771 WM+ VTU 117-119 Hoàng Văn Thụ</v>
      </c>
    </row>
    <row r="1699" spans="1:24" x14ac:dyDescent="0.25">
      <c r="A1699" s="10" t="s">
        <v>8</v>
      </c>
      <c r="B1699" s="10" t="s">
        <v>3670</v>
      </c>
      <c r="C1699" s="10" t="s">
        <v>9192</v>
      </c>
      <c r="D1699" s="10" t="s">
        <v>9198</v>
      </c>
      <c r="E1699" s="10" t="s">
        <v>9186</v>
      </c>
      <c r="F1699" s="11">
        <v>396000</v>
      </c>
      <c r="G1699" s="10" t="s">
        <v>9187</v>
      </c>
      <c r="H1699" s="26">
        <v>8</v>
      </c>
      <c r="I1699" s="10" t="s">
        <v>9188</v>
      </c>
      <c r="J1699" s="10" t="s">
        <v>10226</v>
      </c>
      <c r="K1699" s="10" t="s">
        <v>9194</v>
      </c>
      <c r="L1699" s="10" t="s">
        <v>9200</v>
      </c>
      <c r="M1699" s="22" t="s">
        <v>12277</v>
      </c>
      <c r="N1699" s="22" t="s">
        <v>11946</v>
      </c>
      <c r="O1699" s="11">
        <v>49500</v>
      </c>
      <c r="P1699" s="10" t="s">
        <v>3673</v>
      </c>
      <c r="Q1699" s="10" t="s">
        <v>12272</v>
      </c>
      <c r="R1699" s="24" t="s">
        <v>13480</v>
      </c>
      <c r="S1699" s="12">
        <v>45828</v>
      </c>
      <c r="T1699" s="10" t="s">
        <v>3671</v>
      </c>
      <c r="U1699" s="10" t="str">
        <f>VLOOKUP(V1699,'mã đối tượng'!$A:$B,2,0)</f>
        <v>WIN-047</v>
      </c>
      <c r="V1699" s="10" t="s">
        <v>12144</v>
      </c>
      <c r="W1699" s="10" t="s">
        <v>3672</v>
      </c>
      <c r="X1699" t="str">
        <f t="shared" si="26"/>
        <v>6771 WM+ VTU 117-119 Hoàng Văn Thụ</v>
      </c>
    </row>
    <row r="1700" spans="1:24" x14ac:dyDescent="0.25">
      <c r="A1700" s="10" t="s">
        <v>8</v>
      </c>
      <c r="B1700" s="10" t="s">
        <v>3670</v>
      </c>
      <c r="C1700" s="10" t="s">
        <v>9197</v>
      </c>
      <c r="D1700" s="10" t="s">
        <v>9209</v>
      </c>
      <c r="E1700" s="10" t="s">
        <v>9186</v>
      </c>
      <c r="F1700" s="11">
        <v>50182</v>
      </c>
      <c r="G1700" s="10" t="s">
        <v>9187</v>
      </c>
      <c r="H1700" s="26">
        <v>1</v>
      </c>
      <c r="I1700" s="10" t="s">
        <v>9188</v>
      </c>
      <c r="J1700" s="10" t="s">
        <v>10226</v>
      </c>
      <c r="K1700" s="10" t="s">
        <v>9199</v>
      </c>
      <c r="L1700" s="10" t="s">
        <v>9210</v>
      </c>
      <c r="M1700" s="22" t="s">
        <v>12276</v>
      </c>
      <c r="N1700" s="22" t="s">
        <v>11951</v>
      </c>
      <c r="O1700" s="11">
        <v>50182</v>
      </c>
      <c r="P1700" s="10" t="s">
        <v>3673</v>
      </c>
      <c r="Q1700" s="10" t="s">
        <v>12272</v>
      </c>
      <c r="R1700" s="24" t="s">
        <v>13480</v>
      </c>
      <c r="S1700" s="12">
        <v>45828</v>
      </c>
      <c r="T1700" s="10" t="s">
        <v>3671</v>
      </c>
      <c r="U1700" s="10" t="str">
        <f>VLOOKUP(V1700,'mã đối tượng'!$A:$B,2,0)</f>
        <v>WIN-047</v>
      </c>
      <c r="V1700" s="10" t="s">
        <v>12144</v>
      </c>
      <c r="W1700" s="10" t="s">
        <v>3672</v>
      </c>
      <c r="X1700" t="str">
        <f t="shared" si="26"/>
        <v>6771 WM+ VTU 117-119 Hoàng Văn Thụ</v>
      </c>
    </row>
    <row r="1701" spans="1:24" x14ac:dyDescent="0.25">
      <c r="A1701" s="10" t="s">
        <v>8</v>
      </c>
      <c r="B1701" s="10" t="s">
        <v>3350</v>
      </c>
      <c r="C1701" s="10" t="s">
        <v>9184</v>
      </c>
      <c r="D1701" s="10" t="s">
        <v>9221</v>
      </c>
      <c r="E1701" s="10" t="s">
        <v>9186</v>
      </c>
      <c r="F1701" s="11">
        <v>222116</v>
      </c>
      <c r="G1701" s="10" t="s">
        <v>9187</v>
      </c>
      <c r="H1701" s="26">
        <v>2</v>
      </c>
      <c r="I1701" s="10" t="s">
        <v>9188</v>
      </c>
      <c r="J1701" s="10" t="s">
        <v>10227</v>
      </c>
      <c r="K1701" s="10" t="s">
        <v>9190</v>
      </c>
      <c r="L1701" s="10" t="s">
        <v>9222</v>
      </c>
      <c r="M1701" s="22" t="s">
        <v>12273</v>
      </c>
      <c r="N1701" s="22" t="s">
        <v>11954</v>
      </c>
      <c r="O1701" s="11">
        <v>111058</v>
      </c>
      <c r="P1701" s="10" t="s">
        <v>3351</v>
      </c>
      <c r="Q1701" s="10" t="s">
        <v>12272</v>
      </c>
      <c r="R1701" s="24" t="s">
        <v>13481</v>
      </c>
      <c r="S1701" s="12">
        <v>45828</v>
      </c>
      <c r="T1701" s="10" t="s">
        <v>3347</v>
      </c>
      <c r="U1701" s="10" t="str">
        <f>VLOOKUP(V1701,'mã đối tượng'!$A:$B,2,0)</f>
        <v>WIN-016</v>
      </c>
      <c r="V1701" s="10" t="s">
        <v>12019</v>
      </c>
      <c r="W1701" s="10" t="s">
        <v>3348</v>
      </c>
      <c r="X1701" t="str">
        <f t="shared" si="26"/>
        <v>3829 WM+ CTO 370 Khu vực Yên Trung</v>
      </c>
    </row>
    <row r="1702" spans="1:24" x14ac:dyDescent="0.25">
      <c r="A1702" s="10" t="s">
        <v>8</v>
      </c>
      <c r="B1702" s="10" t="s">
        <v>3538</v>
      </c>
      <c r="C1702" s="10" t="s">
        <v>9184</v>
      </c>
      <c r="D1702" s="10" t="s">
        <v>9218</v>
      </c>
      <c r="E1702" s="10" t="s">
        <v>9186</v>
      </c>
      <c r="F1702" s="11">
        <v>220293</v>
      </c>
      <c r="G1702" s="10" t="s">
        <v>9187</v>
      </c>
      <c r="H1702" s="26">
        <v>3</v>
      </c>
      <c r="I1702" s="10" t="s">
        <v>9188</v>
      </c>
      <c r="J1702" s="10" t="s">
        <v>10228</v>
      </c>
      <c r="K1702" s="10" t="s">
        <v>9190</v>
      </c>
      <c r="L1702" s="10" t="s">
        <v>9220</v>
      </c>
      <c r="M1702" s="22" t="s">
        <v>12285</v>
      </c>
      <c r="N1702" s="22" t="s">
        <v>11953</v>
      </c>
      <c r="O1702" s="11">
        <v>73431</v>
      </c>
      <c r="P1702" s="10" t="s">
        <v>3001</v>
      </c>
      <c r="Q1702" s="10" t="s">
        <v>12272</v>
      </c>
      <c r="R1702" s="24" t="s">
        <v>13205</v>
      </c>
      <c r="S1702" s="12">
        <v>45828</v>
      </c>
      <c r="T1702" s="10" t="s">
        <v>3539</v>
      </c>
      <c r="U1702" s="10" t="str">
        <f>VLOOKUP(V1702,'mã đối tượng'!$A:$B,2,0)</f>
        <v>WIN-095</v>
      </c>
      <c r="V1702" s="10" t="s">
        <v>12262</v>
      </c>
      <c r="W1702" s="10" t="s">
        <v>3540</v>
      </c>
      <c r="X1702" t="str">
        <f t="shared" si="26"/>
        <v>5771 WM+ CBG 17 Tổ 7 Phường Sông Hi</v>
      </c>
    </row>
    <row r="1703" spans="1:24" x14ac:dyDescent="0.25">
      <c r="A1703" s="10" t="s">
        <v>8</v>
      </c>
      <c r="B1703" s="10" t="s">
        <v>3602</v>
      </c>
      <c r="C1703" s="10" t="s">
        <v>9184</v>
      </c>
      <c r="D1703" s="10" t="s">
        <v>9185</v>
      </c>
      <c r="E1703" s="10" t="s">
        <v>9186</v>
      </c>
      <c r="F1703" s="11">
        <v>141900</v>
      </c>
      <c r="G1703" s="10" t="s">
        <v>9187</v>
      </c>
      <c r="H1703" s="26">
        <v>2</v>
      </c>
      <c r="I1703" s="10" t="s">
        <v>9188</v>
      </c>
      <c r="J1703" s="10" t="s">
        <v>10229</v>
      </c>
      <c r="K1703" s="10" t="s">
        <v>9190</v>
      </c>
      <c r="L1703" s="10" t="s">
        <v>9191</v>
      </c>
      <c r="M1703" s="22" t="s">
        <v>12282</v>
      </c>
      <c r="N1703" s="22" t="s">
        <v>11945</v>
      </c>
      <c r="O1703" s="11">
        <v>70950</v>
      </c>
      <c r="P1703" s="10" t="s">
        <v>3605</v>
      </c>
      <c r="Q1703" s="10" t="s">
        <v>12272</v>
      </c>
      <c r="R1703" s="24" t="s">
        <v>13482</v>
      </c>
      <c r="S1703" s="12">
        <v>45828</v>
      </c>
      <c r="T1703" s="10" t="s">
        <v>3603</v>
      </c>
      <c r="U1703" s="10" t="str">
        <f>VLOOKUP(V1703,'mã đối tượng'!$A:$B,2,0)</f>
        <v>WIN-009</v>
      </c>
      <c r="V1703" s="10" t="s">
        <v>11999</v>
      </c>
      <c r="W1703" s="10" t="s">
        <v>3604</v>
      </c>
      <c r="X1703" t="str">
        <f t="shared" si="26"/>
        <v>6301 WM+ DNG 431 Nguyễn Lương Bằng</v>
      </c>
    </row>
    <row r="1704" spans="1:24" x14ac:dyDescent="0.25">
      <c r="A1704" s="10" t="s">
        <v>8</v>
      </c>
      <c r="B1704" s="10" t="s">
        <v>3474</v>
      </c>
      <c r="C1704" s="10" t="s">
        <v>9184</v>
      </c>
      <c r="D1704" s="10" t="s">
        <v>9198</v>
      </c>
      <c r="E1704" s="10" t="s">
        <v>9186</v>
      </c>
      <c r="F1704" s="11">
        <v>198000</v>
      </c>
      <c r="G1704" s="10" t="s">
        <v>9187</v>
      </c>
      <c r="H1704" s="26">
        <v>4</v>
      </c>
      <c r="I1704" s="10" t="s">
        <v>9188</v>
      </c>
      <c r="J1704" s="10" t="s">
        <v>10230</v>
      </c>
      <c r="K1704" s="10" t="s">
        <v>9190</v>
      </c>
      <c r="L1704" s="10" t="s">
        <v>9200</v>
      </c>
      <c r="M1704" s="22" t="s">
        <v>12277</v>
      </c>
      <c r="N1704" s="22" t="s">
        <v>11946</v>
      </c>
      <c r="O1704" s="11">
        <v>49500</v>
      </c>
      <c r="P1704" s="10" t="s">
        <v>3477</v>
      </c>
      <c r="Q1704" s="10" t="s">
        <v>12272</v>
      </c>
      <c r="R1704" s="24" t="s">
        <v>13483</v>
      </c>
      <c r="S1704" s="12">
        <v>45828</v>
      </c>
      <c r="T1704" s="10" t="s">
        <v>3475</v>
      </c>
      <c r="U1704" s="10" t="str">
        <f>VLOOKUP(V1704,'mã đối tượng'!$A:$B,2,0)</f>
        <v>WIN-027</v>
      </c>
      <c r="V1704" s="10" t="s">
        <v>12069</v>
      </c>
      <c r="W1704" s="10" t="s">
        <v>3476</v>
      </c>
      <c r="X1704" t="str">
        <f t="shared" si="26"/>
        <v>5358 WM+ NTN 9B Nguyễn Văn Cừ</v>
      </c>
    </row>
    <row r="1705" spans="1:24" x14ac:dyDescent="0.25">
      <c r="A1705" s="10" t="s">
        <v>8</v>
      </c>
      <c r="B1705" s="10" t="s">
        <v>3304</v>
      </c>
      <c r="C1705" s="10" t="s">
        <v>9184</v>
      </c>
      <c r="D1705" s="10" t="s">
        <v>9211</v>
      </c>
      <c r="E1705" s="10" t="s">
        <v>9186</v>
      </c>
      <c r="F1705" s="11">
        <v>334818</v>
      </c>
      <c r="G1705" s="10" t="s">
        <v>9187</v>
      </c>
      <c r="H1705" s="26">
        <v>3</v>
      </c>
      <c r="I1705" s="10" t="s">
        <v>9188</v>
      </c>
      <c r="J1705" s="10" t="s">
        <v>10231</v>
      </c>
      <c r="K1705" s="10" t="s">
        <v>9190</v>
      </c>
      <c r="L1705" s="10" t="s">
        <v>9212</v>
      </c>
      <c r="M1705" s="22" t="s">
        <v>12283</v>
      </c>
      <c r="N1705" s="22" t="s">
        <v>11952</v>
      </c>
      <c r="O1705" s="11">
        <v>111606</v>
      </c>
      <c r="P1705" s="10" t="s">
        <v>3305</v>
      </c>
      <c r="Q1705" s="10" t="s">
        <v>12272</v>
      </c>
      <c r="R1705" s="24" t="s">
        <v>13484</v>
      </c>
      <c r="S1705" s="12">
        <v>45828</v>
      </c>
      <c r="T1705" s="10" t="s">
        <v>235</v>
      </c>
      <c r="U1705" s="10" t="str">
        <f>VLOOKUP(V1705,'mã đối tượng'!$A:$B,2,0)</f>
        <v>WIN</v>
      </c>
      <c r="V1705" s="10" t="s">
        <v>12149</v>
      </c>
      <c r="W1705" s="10" t="s">
        <v>236</v>
      </c>
      <c r="X1705" t="str">
        <f t="shared" si="26"/>
        <v>3456 WIN HCM 77A Dương Đình Hội</v>
      </c>
    </row>
    <row r="1706" spans="1:24" x14ac:dyDescent="0.25">
      <c r="A1706" s="10" t="s">
        <v>8</v>
      </c>
      <c r="B1706" s="10" t="s">
        <v>3304</v>
      </c>
      <c r="C1706" s="10" t="s">
        <v>9192</v>
      </c>
      <c r="D1706" s="10" t="s">
        <v>9226</v>
      </c>
      <c r="E1706" s="10" t="s">
        <v>9186</v>
      </c>
      <c r="F1706" s="11">
        <v>148500</v>
      </c>
      <c r="G1706" s="10" t="s">
        <v>9187</v>
      </c>
      <c r="H1706" s="26">
        <v>2</v>
      </c>
      <c r="I1706" s="10" t="s">
        <v>9188</v>
      </c>
      <c r="J1706" s="10" t="s">
        <v>10231</v>
      </c>
      <c r="K1706" s="10" t="s">
        <v>9194</v>
      </c>
      <c r="L1706" s="10" t="s">
        <v>9228</v>
      </c>
      <c r="M1706" s="22" t="s">
        <v>12278</v>
      </c>
      <c r="N1706" s="22" t="s">
        <v>11948</v>
      </c>
      <c r="O1706" s="11">
        <v>74250</v>
      </c>
      <c r="P1706" s="10" t="s">
        <v>3305</v>
      </c>
      <c r="Q1706" s="10" t="s">
        <v>12272</v>
      </c>
      <c r="R1706" s="24" t="s">
        <v>13484</v>
      </c>
      <c r="S1706" s="12">
        <v>45828</v>
      </c>
      <c r="T1706" s="10" t="s">
        <v>235</v>
      </c>
      <c r="U1706" s="10" t="str">
        <f>VLOOKUP(V1706,'mã đối tượng'!$A:$B,2,0)</f>
        <v>WIN</v>
      </c>
      <c r="V1706" s="10" t="s">
        <v>12149</v>
      </c>
      <c r="W1706" s="10" t="s">
        <v>236</v>
      </c>
      <c r="X1706" t="str">
        <f t="shared" si="26"/>
        <v>3456 WIN HCM 77A Dương Đình Hội</v>
      </c>
    </row>
    <row r="1707" spans="1:24" x14ac:dyDescent="0.25">
      <c r="A1707" s="10" t="s">
        <v>8</v>
      </c>
      <c r="B1707" s="10" t="s">
        <v>3554</v>
      </c>
      <c r="C1707" s="10" t="s">
        <v>9184</v>
      </c>
      <c r="D1707" s="10" t="s">
        <v>9209</v>
      </c>
      <c r="E1707" s="10" t="s">
        <v>9186</v>
      </c>
      <c r="F1707" s="11">
        <v>50182</v>
      </c>
      <c r="G1707" s="10" t="s">
        <v>9187</v>
      </c>
      <c r="H1707" s="26">
        <v>1</v>
      </c>
      <c r="I1707" s="10" t="s">
        <v>9188</v>
      </c>
      <c r="J1707" s="10" t="s">
        <v>10232</v>
      </c>
      <c r="K1707" s="10" t="s">
        <v>9190</v>
      </c>
      <c r="L1707" s="10" t="s">
        <v>9210</v>
      </c>
      <c r="M1707" s="22" t="s">
        <v>12276</v>
      </c>
      <c r="N1707" s="22" t="s">
        <v>11951</v>
      </c>
      <c r="O1707" s="11">
        <v>50182</v>
      </c>
      <c r="P1707" s="10" t="s">
        <v>3557</v>
      </c>
      <c r="Q1707" s="10" t="s">
        <v>12272</v>
      </c>
      <c r="R1707" s="24" t="s">
        <v>13485</v>
      </c>
      <c r="S1707" s="12">
        <v>45828</v>
      </c>
      <c r="T1707" s="10" t="s">
        <v>3555</v>
      </c>
      <c r="U1707" s="10" t="str">
        <f>VLOOKUP(V1707,'mã đối tượng'!$A:$B,2,0)</f>
        <v>WIN-056</v>
      </c>
      <c r="V1707" s="10" t="s">
        <v>12167</v>
      </c>
      <c r="W1707" s="10" t="s">
        <v>3556</v>
      </c>
      <c r="X1707" t="str">
        <f t="shared" si="26"/>
        <v>5851 WM+ HYN 14 Tuệ Tĩnh, An Tảo</v>
      </c>
    </row>
    <row r="1708" spans="1:24" x14ac:dyDescent="0.25">
      <c r="A1708" s="10" t="s">
        <v>8</v>
      </c>
      <c r="B1708" s="10" t="s">
        <v>3444</v>
      </c>
      <c r="C1708" s="10" t="s">
        <v>9184</v>
      </c>
      <c r="D1708" s="10" t="s">
        <v>9218</v>
      </c>
      <c r="E1708" s="10" t="s">
        <v>9186</v>
      </c>
      <c r="F1708" s="11">
        <v>146862</v>
      </c>
      <c r="G1708" s="10" t="s">
        <v>9187</v>
      </c>
      <c r="H1708" s="26">
        <v>2</v>
      </c>
      <c r="I1708" s="10" t="s">
        <v>9188</v>
      </c>
      <c r="J1708" s="10" t="s">
        <v>10233</v>
      </c>
      <c r="K1708" s="10" t="s">
        <v>9190</v>
      </c>
      <c r="L1708" s="10" t="s">
        <v>9220</v>
      </c>
      <c r="M1708" s="22" t="s">
        <v>12285</v>
      </c>
      <c r="N1708" s="22" t="s">
        <v>11953</v>
      </c>
      <c r="O1708" s="11">
        <v>73431</v>
      </c>
      <c r="P1708" s="10" t="s">
        <v>3447</v>
      </c>
      <c r="Q1708" s="10" t="s">
        <v>12272</v>
      </c>
      <c r="R1708" s="24" t="s">
        <v>13486</v>
      </c>
      <c r="S1708" s="12">
        <v>45828</v>
      </c>
      <c r="T1708" s="10" t="s">
        <v>3445</v>
      </c>
      <c r="U1708" s="10" t="str">
        <f>VLOOKUP(V1708,'mã đối tượng'!$A:$B,2,0)</f>
        <v>WIN-022</v>
      </c>
      <c r="V1708" s="10" t="s">
        <v>12049</v>
      </c>
      <c r="W1708" s="10" t="s">
        <v>3446</v>
      </c>
      <c r="X1708" t="str">
        <f t="shared" si="26"/>
        <v>4910 WM+ GLI 115 Cách Mạng Tháng 8</v>
      </c>
    </row>
    <row r="1709" spans="1:24" x14ac:dyDescent="0.25">
      <c r="A1709" s="10" t="s">
        <v>8</v>
      </c>
      <c r="B1709" s="10" t="s">
        <v>3468</v>
      </c>
      <c r="C1709" s="10" t="s">
        <v>9184</v>
      </c>
      <c r="D1709" s="10" t="s">
        <v>9221</v>
      </c>
      <c r="E1709" s="10" t="s">
        <v>9186</v>
      </c>
      <c r="F1709" s="11">
        <v>111058</v>
      </c>
      <c r="G1709" s="10" t="s">
        <v>9187</v>
      </c>
      <c r="H1709" s="26">
        <v>1</v>
      </c>
      <c r="I1709" s="10" t="s">
        <v>9188</v>
      </c>
      <c r="J1709" s="10" t="s">
        <v>10234</v>
      </c>
      <c r="K1709" s="10" t="s">
        <v>9190</v>
      </c>
      <c r="L1709" s="10" t="s">
        <v>9222</v>
      </c>
      <c r="M1709" s="22" t="s">
        <v>12273</v>
      </c>
      <c r="N1709" s="22" t="s">
        <v>11954</v>
      </c>
      <c r="O1709" s="11">
        <v>111058</v>
      </c>
      <c r="P1709" s="10" t="s">
        <v>3471</v>
      </c>
      <c r="Q1709" s="10" t="s">
        <v>12272</v>
      </c>
      <c r="R1709" s="24" t="s">
        <v>13487</v>
      </c>
      <c r="S1709" s="12">
        <v>45828</v>
      </c>
      <c r="T1709" s="10" t="s">
        <v>3469</v>
      </c>
      <c r="U1709" s="10" t="str">
        <f>VLOOKUP(V1709,'mã đối tượng'!$A:$B,2,0)</f>
        <v>WIN-021</v>
      </c>
      <c r="V1709" s="10" t="s">
        <v>12044</v>
      </c>
      <c r="W1709" s="10" t="s">
        <v>3470</v>
      </c>
      <c r="X1709" t="str">
        <f t="shared" si="26"/>
        <v>5215 WM+ TTH 224 Đinh Tiên Hoàng</v>
      </c>
    </row>
    <row r="1710" spans="1:24" x14ac:dyDescent="0.25">
      <c r="A1710" s="10" t="s">
        <v>8</v>
      </c>
      <c r="B1710" s="10" t="s">
        <v>3692</v>
      </c>
      <c r="C1710" s="10" t="s">
        <v>9184</v>
      </c>
      <c r="D1710" s="10" t="s">
        <v>9185</v>
      </c>
      <c r="E1710" s="10" t="s">
        <v>9186</v>
      </c>
      <c r="F1710" s="11">
        <v>70950</v>
      </c>
      <c r="G1710" s="10" t="s">
        <v>9187</v>
      </c>
      <c r="H1710" s="26">
        <v>1</v>
      </c>
      <c r="I1710" s="10" t="s">
        <v>9188</v>
      </c>
      <c r="J1710" s="10" t="s">
        <v>10235</v>
      </c>
      <c r="K1710" s="10" t="s">
        <v>9190</v>
      </c>
      <c r="L1710" s="10" t="s">
        <v>9191</v>
      </c>
      <c r="M1710" s="22" t="s">
        <v>12282</v>
      </c>
      <c r="N1710" s="22" t="s">
        <v>11945</v>
      </c>
      <c r="O1710" s="11">
        <v>70950</v>
      </c>
      <c r="P1710" s="10" t="s">
        <v>3693</v>
      </c>
      <c r="Q1710" s="10" t="s">
        <v>12272</v>
      </c>
      <c r="R1710" s="24" t="s">
        <v>13488</v>
      </c>
      <c r="S1710" s="12">
        <v>45828</v>
      </c>
      <c r="T1710" s="10" t="s">
        <v>1567</v>
      </c>
      <c r="U1710" s="10" t="str">
        <f>VLOOKUP(V1710,'mã đối tượng'!$A:$B,2,0)</f>
        <v>WIN-009</v>
      </c>
      <c r="V1710" s="10" t="s">
        <v>11999</v>
      </c>
      <c r="W1710" s="10" t="s">
        <v>1568</v>
      </c>
      <c r="X1710" t="str">
        <f t="shared" si="26"/>
        <v>6979 WM+ DNG 63 Nguyễn Duy Hiệu</v>
      </c>
    </row>
    <row r="1711" spans="1:24" x14ac:dyDescent="0.25">
      <c r="A1711" s="10" t="s">
        <v>8</v>
      </c>
      <c r="B1711" s="10" t="s">
        <v>3692</v>
      </c>
      <c r="C1711" s="10" t="s">
        <v>9192</v>
      </c>
      <c r="D1711" s="10" t="s">
        <v>9193</v>
      </c>
      <c r="E1711" s="10" t="s">
        <v>9186</v>
      </c>
      <c r="F1711" s="11">
        <v>46000</v>
      </c>
      <c r="G1711" s="10" t="s">
        <v>9187</v>
      </c>
      <c r="H1711" s="26">
        <v>1</v>
      </c>
      <c r="I1711" s="10" t="s">
        <v>9188</v>
      </c>
      <c r="J1711" s="10" t="s">
        <v>10235</v>
      </c>
      <c r="K1711" s="10" t="s">
        <v>9194</v>
      </c>
      <c r="L1711" s="10" t="s">
        <v>9195</v>
      </c>
      <c r="M1711" s="22" t="s">
        <v>12274</v>
      </c>
      <c r="N1711" s="22" t="s">
        <v>11950</v>
      </c>
      <c r="O1711" s="11">
        <v>46000</v>
      </c>
      <c r="P1711" s="10" t="s">
        <v>3693</v>
      </c>
      <c r="Q1711" s="10" t="s">
        <v>12272</v>
      </c>
      <c r="R1711" s="24" t="s">
        <v>13488</v>
      </c>
      <c r="S1711" s="12">
        <v>45828</v>
      </c>
      <c r="T1711" s="10" t="s">
        <v>1567</v>
      </c>
      <c r="U1711" s="10" t="str">
        <f>VLOOKUP(V1711,'mã đối tượng'!$A:$B,2,0)</f>
        <v>WIN-009</v>
      </c>
      <c r="V1711" s="10" t="s">
        <v>11999</v>
      </c>
      <c r="W1711" s="10" t="s">
        <v>1568</v>
      </c>
      <c r="X1711" t="str">
        <f t="shared" si="26"/>
        <v>6979 WM+ DNG 63 Nguyễn Duy Hiệu</v>
      </c>
    </row>
    <row r="1712" spans="1:24" x14ac:dyDescent="0.25">
      <c r="A1712" s="10" t="s">
        <v>8</v>
      </c>
      <c r="B1712" s="10" t="s">
        <v>3472</v>
      </c>
      <c r="C1712" s="10" t="s">
        <v>9184</v>
      </c>
      <c r="D1712" s="10" t="s">
        <v>9226</v>
      </c>
      <c r="E1712" s="10" t="s">
        <v>9186</v>
      </c>
      <c r="F1712" s="11">
        <v>148500</v>
      </c>
      <c r="G1712" s="10" t="s">
        <v>9187</v>
      </c>
      <c r="H1712" s="26">
        <v>2</v>
      </c>
      <c r="I1712" s="10" t="s">
        <v>9188</v>
      </c>
      <c r="J1712" s="10" t="s">
        <v>10236</v>
      </c>
      <c r="K1712" s="10" t="s">
        <v>9190</v>
      </c>
      <c r="L1712" s="10" t="s">
        <v>9228</v>
      </c>
      <c r="M1712" s="22" t="s">
        <v>12278</v>
      </c>
      <c r="N1712" s="22" t="s">
        <v>11948</v>
      </c>
      <c r="O1712" s="11">
        <v>74250</v>
      </c>
      <c r="P1712" s="10" t="s">
        <v>3473</v>
      </c>
      <c r="Q1712" s="10" t="s">
        <v>12272</v>
      </c>
      <c r="R1712" s="24" t="s">
        <v>13489</v>
      </c>
      <c r="S1712" s="12">
        <v>45828</v>
      </c>
      <c r="T1712" s="10" t="s">
        <v>3469</v>
      </c>
      <c r="U1712" s="10" t="str">
        <f>VLOOKUP(V1712,'mã đối tượng'!$A:$B,2,0)</f>
        <v>WIN-021</v>
      </c>
      <c r="V1712" s="10" t="s">
        <v>12044</v>
      </c>
      <c r="W1712" s="10" t="s">
        <v>3470</v>
      </c>
      <c r="X1712" t="str">
        <f t="shared" si="26"/>
        <v>5215 WM+ TTH 224 Đinh Tiên Hoàng</v>
      </c>
    </row>
    <row r="1713" spans="1:24" x14ac:dyDescent="0.25">
      <c r="A1713" s="10" t="s">
        <v>8</v>
      </c>
      <c r="B1713" s="10" t="s">
        <v>3450</v>
      </c>
      <c r="C1713" s="10" t="s">
        <v>9184</v>
      </c>
      <c r="D1713" s="10" t="s">
        <v>9209</v>
      </c>
      <c r="E1713" s="10" t="s">
        <v>9186</v>
      </c>
      <c r="F1713" s="11">
        <v>150546</v>
      </c>
      <c r="G1713" s="10" t="s">
        <v>9187</v>
      </c>
      <c r="H1713" s="26">
        <v>3</v>
      </c>
      <c r="I1713" s="10" t="s">
        <v>9188</v>
      </c>
      <c r="J1713" s="10" t="s">
        <v>10237</v>
      </c>
      <c r="K1713" s="10" t="s">
        <v>9190</v>
      </c>
      <c r="L1713" s="10" t="s">
        <v>9210</v>
      </c>
      <c r="M1713" s="22" t="s">
        <v>12276</v>
      </c>
      <c r="N1713" s="22" t="s">
        <v>11951</v>
      </c>
      <c r="O1713" s="11">
        <v>50182</v>
      </c>
      <c r="P1713" s="10" t="s">
        <v>3453</v>
      </c>
      <c r="Q1713" s="10" t="s">
        <v>12272</v>
      </c>
      <c r="R1713" s="24" t="s">
        <v>13490</v>
      </c>
      <c r="S1713" s="12">
        <v>45828</v>
      </c>
      <c r="T1713" s="10" t="s">
        <v>3451</v>
      </c>
      <c r="U1713" s="10" t="str">
        <f>VLOOKUP(V1713,'mã đối tượng'!$A:$B,2,0)</f>
        <v>WIN-004</v>
      </c>
      <c r="V1713" s="10" t="s">
        <v>11979</v>
      </c>
      <c r="W1713" s="10" t="s">
        <v>3452</v>
      </c>
      <c r="X1713" t="str">
        <f t="shared" si="26"/>
        <v>4975 WM+ HTH 64 Nguyễn Huy Tự</v>
      </c>
    </row>
    <row r="1714" spans="1:24" x14ac:dyDescent="0.25">
      <c r="A1714" s="10" t="s">
        <v>8</v>
      </c>
      <c r="B1714" s="10" t="s">
        <v>3450</v>
      </c>
      <c r="C1714" s="10" t="s">
        <v>9192</v>
      </c>
      <c r="D1714" s="10" t="s">
        <v>9226</v>
      </c>
      <c r="E1714" s="10" t="s">
        <v>9186</v>
      </c>
      <c r="F1714" s="11">
        <v>74250</v>
      </c>
      <c r="G1714" s="10" t="s">
        <v>9187</v>
      </c>
      <c r="H1714" s="26">
        <v>1</v>
      </c>
      <c r="I1714" s="10" t="s">
        <v>9188</v>
      </c>
      <c r="J1714" s="10" t="s">
        <v>10237</v>
      </c>
      <c r="K1714" s="10" t="s">
        <v>9194</v>
      </c>
      <c r="L1714" s="10" t="s">
        <v>9228</v>
      </c>
      <c r="M1714" s="22" t="s">
        <v>12278</v>
      </c>
      <c r="N1714" s="22" t="s">
        <v>11948</v>
      </c>
      <c r="O1714" s="11">
        <v>74250</v>
      </c>
      <c r="P1714" s="10" t="s">
        <v>3453</v>
      </c>
      <c r="Q1714" s="10" t="s">
        <v>12272</v>
      </c>
      <c r="R1714" s="24" t="s">
        <v>13490</v>
      </c>
      <c r="S1714" s="12">
        <v>45828</v>
      </c>
      <c r="T1714" s="10" t="s">
        <v>3451</v>
      </c>
      <c r="U1714" s="10" t="str">
        <f>VLOOKUP(V1714,'mã đối tượng'!$A:$B,2,0)</f>
        <v>WIN-004</v>
      </c>
      <c r="V1714" s="10" t="s">
        <v>11979</v>
      </c>
      <c r="W1714" s="10" t="s">
        <v>3452</v>
      </c>
      <c r="X1714" t="str">
        <f t="shared" si="26"/>
        <v>4975 WM+ HTH 64 Nguyễn Huy Tự</v>
      </c>
    </row>
    <row r="1715" spans="1:24" x14ac:dyDescent="0.25">
      <c r="A1715" s="10" t="s">
        <v>8</v>
      </c>
      <c r="B1715" s="10" t="s">
        <v>3450</v>
      </c>
      <c r="C1715" s="10" t="s">
        <v>9197</v>
      </c>
      <c r="D1715" s="10" t="s">
        <v>9193</v>
      </c>
      <c r="E1715" s="10" t="s">
        <v>9186</v>
      </c>
      <c r="F1715" s="11">
        <v>46000</v>
      </c>
      <c r="G1715" s="10" t="s">
        <v>9187</v>
      </c>
      <c r="H1715" s="26">
        <v>1</v>
      </c>
      <c r="I1715" s="10" t="s">
        <v>9188</v>
      </c>
      <c r="J1715" s="10" t="s">
        <v>10237</v>
      </c>
      <c r="K1715" s="10" t="s">
        <v>9199</v>
      </c>
      <c r="L1715" s="10" t="s">
        <v>9195</v>
      </c>
      <c r="M1715" s="22" t="s">
        <v>12274</v>
      </c>
      <c r="N1715" s="22" t="s">
        <v>11950</v>
      </c>
      <c r="O1715" s="11">
        <v>46000</v>
      </c>
      <c r="P1715" s="10" t="s">
        <v>3453</v>
      </c>
      <c r="Q1715" s="10" t="s">
        <v>12272</v>
      </c>
      <c r="R1715" s="24" t="s">
        <v>13490</v>
      </c>
      <c r="S1715" s="12">
        <v>45828</v>
      </c>
      <c r="T1715" s="10" t="s">
        <v>3451</v>
      </c>
      <c r="U1715" s="10" t="str">
        <f>VLOOKUP(V1715,'mã đối tượng'!$A:$B,2,0)</f>
        <v>WIN-004</v>
      </c>
      <c r="V1715" s="10" t="s">
        <v>11979</v>
      </c>
      <c r="W1715" s="10" t="s">
        <v>3452</v>
      </c>
      <c r="X1715" t="str">
        <f t="shared" si="26"/>
        <v>4975 WM+ HTH 64 Nguyễn Huy Tự</v>
      </c>
    </row>
    <row r="1716" spans="1:24" x14ac:dyDescent="0.25">
      <c r="A1716" s="10" t="s">
        <v>8</v>
      </c>
      <c r="B1716" s="10" t="s">
        <v>3448</v>
      </c>
      <c r="C1716" s="10" t="s">
        <v>9184</v>
      </c>
      <c r="D1716" s="10" t="s">
        <v>9198</v>
      </c>
      <c r="E1716" s="10" t="s">
        <v>9186</v>
      </c>
      <c r="F1716" s="11">
        <v>49500</v>
      </c>
      <c r="G1716" s="10" t="s">
        <v>9187</v>
      </c>
      <c r="H1716" s="26">
        <v>1</v>
      </c>
      <c r="I1716" s="10" t="s">
        <v>9188</v>
      </c>
      <c r="J1716" s="10" t="s">
        <v>10238</v>
      </c>
      <c r="K1716" s="10" t="s">
        <v>9190</v>
      </c>
      <c r="L1716" s="10" t="s">
        <v>9200</v>
      </c>
      <c r="M1716" s="22" t="s">
        <v>12277</v>
      </c>
      <c r="N1716" s="22" t="s">
        <v>11946</v>
      </c>
      <c r="O1716" s="11">
        <v>49500</v>
      </c>
      <c r="P1716" s="10" t="s">
        <v>3449</v>
      </c>
      <c r="Q1716" s="10" t="s">
        <v>12272</v>
      </c>
      <c r="R1716" s="24" t="s">
        <v>12327</v>
      </c>
      <c r="S1716" s="12">
        <v>45828</v>
      </c>
      <c r="T1716" s="10" t="s">
        <v>3445</v>
      </c>
      <c r="U1716" s="10" t="str">
        <f>VLOOKUP(V1716,'mã đối tượng'!$A:$B,2,0)</f>
        <v>WIN-022</v>
      </c>
      <c r="V1716" s="10" t="s">
        <v>12049</v>
      </c>
      <c r="W1716" s="10" t="s">
        <v>3446</v>
      </c>
      <c r="X1716" t="str">
        <f t="shared" si="26"/>
        <v>4910 WM+ GLI 115 Cách Mạng Tháng 8</v>
      </c>
    </row>
    <row r="1717" spans="1:24" x14ac:dyDescent="0.25">
      <c r="A1717" s="10" t="s">
        <v>8</v>
      </c>
      <c r="B1717" s="10" t="s">
        <v>3578</v>
      </c>
      <c r="C1717" s="10" t="s">
        <v>9184</v>
      </c>
      <c r="D1717" s="10" t="s">
        <v>9221</v>
      </c>
      <c r="E1717" s="10" t="s">
        <v>9186</v>
      </c>
      <c r="F1717" s="11">
        <v>333174</v>
      </c>
      <c r="G1717" s="10" t="s">
        <v>9187</v>
      </c>
      <c r="H1717" s="26">
        <v>3</v>
      </c>
      <c r="I1717" s="10" t="s">
        <v>9188</v>
      </c>
      <c r="J1717" s="10" t="s">
        <v>10239</v>
      </c>
      <c r="K1717" s="10" t="s">
        <v>9190</v>
      </c>
      <c r="L1717" s="10" t="s">
        <v>9222</v>
      </c>
      <c r="M1717" s="22" t="s">
        <v>12273</v>
      </c>
      <c r="N1717" s="22" t="s">
        <v>11954</v>
      </c>
      <c r="O1717" s="11">
        <v>111058</v>
      </c>
      <c r="P1717" s="10" t="s">
        <v>3581</v>
      </c>
      <c r="Q1717" s="10" t="s">
        <v>12272</v>
      </c>
      <c r="R1717" s="24" t="s">
        <v>13491</v>
      </c>
      <c r="S1717" s="12">
        <v>45828</v>
      </c>
      <c r="T1717" s="10" t="s">
        <v>3579</v>
      </c>
      <c r="U1717" s="10" t="str">
        <f>VLOOKUP(V1717,'mã đối tượng'!$A:$B,2,0)</f>
        <v>WIN-006</v>
      </c>
      <c r="V1717" s="10" t="s">
        <v>11984</v>
      </c>
      <c r="W1717" s="10" t="s">
        <v>3580</v>
      </c>
      <c r="X1717" t="str">
        <f t="shared" si="26"/>
        <v>6015 WM+ HDG Chợ Vé, Ninh Giang</v>
      </c>
    </row>
    <row r="1718" spans="1:24" x14ac:dyDescent="0.25">
      <c r="A1718" s="10" t="s">
        <v>8</v>
      </c>
      <c r="B1718" s="10" t="s">
        <v>3578</v>
      </c>
      <c r="C1718" s="10" t="s">
        <v>9192</v>
      </c>
      <c r="D1718" s="10" t="s">
        <v>9185</v>
      </c>
      <c r="E1718" s="10" t="s">
        <v>9186</v>
      </c>
      <c r="F1718" s="11">
        <v>212850</v>
      </c>
      <c r="G1718" s="10" t="s">
        <v>9187</v>
      </c>
      <c r="H1718" s="26">
        <v>3</v>
      </c>
      <c r="I1718" s="10" t="s">
        <v>9188</v>
      </c>
      <c r="J1718" s="10" t="s">
        <v>10239</v>
      </c>
      <c r="K1718" s="10" t="s">
        <v>9194</v>
      </c>
      <c r="L1718" s="10" t="s">
        <v>9191</v>
      </c>
      <c r="M1718" s="22" t="s">
        <v>12282</v>
      </c>
      <c r="N1718" s="22" t="s">
        <v>11945</v>
      </c>
      <c r="O1718" s="11">
        <v>70950</v>
      </c>
      <c r="P1718" s="10" t="s">
        <v>3581</v>
      </c>
      <c r="Q1718" s="10" t="s">
        <v>12272</v>
      </c>
      <c r="R1718" s="24" t="s">
        <v>13491</v>
      </c>
      <c r="S1718" s="12">
        <v>45828</v>
      </c>
      <c r="T1718" s="10" t="s">
        <v>3579</v>
      </c>
      <c r="U1718" s="10" t="str">
        <f>VLOOKUP(V1718,'mã đối tượng'!$A:$B,2,0)</f>
        <v>WIN-006</v>
      </c>
      <c r="V1718" s="10" t="s">
        <v>11984</v>
      </c>
      <c r="W1718" s="10" t="s">
        <v>3580</v>
      </c>
      <c r="X1718" t="str">
        <f t="shared" si="26"/>
        <v>6015 WM+ HDG Chợ Vé, Ninh Giang</v>
      </c>
    </row>
    <row r="1719" spans="1:24" x14ac:dyDescent="0.25">
      <c r="A1719" s="10" t="s">
        <v>8</v>
      </c>
      <c r="B1719" s="10" t="s">
        <v>3578</v>
      </c>
      <c r="C1719" s="10" t="s">
        <v>9197</v>
      </c>
      <c r="D1719" s="10" t="s">
        <v>9202</v>
      </c>
      <c r="E1719" s="10" t="s">
        <v>9186</v>
      </c>
      <c r="F1719" s="11">
        <v>201600</v>
      </c>
      <c r="G1719" s="10" t="s">
        <v>9187</v>
      </c>
      <c r="H1719" s="26">
        <v>4</v>
      </c>
      <c r="I1719" s="10" t="s">
        <v>9188</v>
      </c>
      <c r="J1719" s="10" t="s">
        <v>10239</v>
      </c>
      <c r="K1719" s="10" t="s">
        <v>9199</v>
      </c>
      <c r="L1719" s="10" t="s">
        <v>9204</v>
      </c>
      <c r="M1719" s="22" t="s">
        <v>12275</v>
      </c>
      <c r="N1719" s="22" t="s">
        <v>11947</v>
      </c>
      <c r="O1719" s="11">
        <v>50400</v>
      </c>
      <c r="P1719" s="10" t="s">
        <v>3581</v>
      </c>
      <c r="Q1719" s="10" t="s">
        <v>12272</v>
      </c>
      <c r="R1719" s="24" t="s">
        <v>13491</v>
      </c>
      <c r="S1719" s="12">
        <v>45828</v>
      </c>
      <c r="T1719" s="10" t="s">
        <v>3579</v>
      </c>
      <c r="U1719" s="10" t="str">
        <f>VLOOKUP(V1719,'mã đối tượng'!$A:$B,2,0)</f>
        <v>WIN-006</v>
      </c>
      <c r="V1719" s="10" t="s">
        <v>11984</v>
      </c>
      <c r="W1719" s="10" t="s">
        <v>3580</v>
      </c>
      <c r="X1719" t="str">
        <f t="shared" si="26"/>
        <v>6015 WM+ HDG Chợ Vé, Ninh Giang</v>
      </c>
    </row>
    <row r="1720" spans="1:24" x14ac:dyDescent="0.25">
      <c r="A1720" s="10" t="s">
        <v>8</v>
      </c>
      <c r="B1720" s="10" t="s">
        <v>3578</v>
      </c>
      <c r="C1720" s="10" t="s">
        <v>9201</v>
      </c>
      <c r="D1720" s="10" t="s">
        <v>9198</v>
      </c>
      <c r="E1720" s="10" t="s">
        <v>9186</v>
      </c>
      <c r="F1720" s="11">
        <v>99000</v>
      </c>
      <c r="G1720" s="10" t="s">
        <v>9187</v>
      </c>
      <c r="H1720" s="26">
        <v>2</v>
      </c>
      <c r="I1720" s="10" t="s">
        <v>9188</v>
      </c>
      <c r="J1720" s="10" t="s">
        <v>10239</v>
      </c>
      <c r="K1720" s="10" t="s">
        <v>9203</v>
      </c>
      <c r="L1720" s="10" t="s">
        <v>9200</v>
      </c>
      <c r="M1720" s="22" t="s">
        <v>12277</v>
      </c>
      <c r="N1720" s="22" t="s">
        <v>11946</v>
      </c>
      <c r="O1720" s="11">
        <v>49500</v>
      </c>
      <c r="P1720" s="10" t="s">
        <v>3581</v>
      </c>
      <c r="Q1720" s="10" t="s">
        <v>12272</v>
      </c>
      <c r="R1720" s="24" t="s">
        <v>13491</v>
      </c>
      <c r="S1720" s="12">
        <v>45828</v>
      </c>
      <c r="T1720" s="10" t="s">
        <v>3579</v>
      </c>
      <c r="U1720" s="10" t="str">
        <f>VLOOKUP(V1720,'mã đối tượng'!$A:$B,2,0)</f>
        <v>WIN-006</v>
      </c>
      <c r="V1720" s="10" t="s">
        <v>11984</v>
      </c>
      <c r="W1720" s="10" t="s">
        <v>3580</v>
      </c>
      <c r="X1720" t="str">
        <f t="shared" si="26"/>
        <v>6015 WM+ HDG Chợ Vé, Ninh Giang</v>
      </c>
    </row>
    <row r="1721" spans="1:24" x14ac:dyDescent="0.25">
      <c r="A1721" s="10" t="s">
        <v>8</v>
      </c>
      <c r="B1721" s="10" t="s">
        <v>3068</v>
      </c>
      <c r="C1721" s="10" t="s">
        <v>9184</v>
      </c>
      <c r="D1721" s="10" t="s">
        <v>9218</v>
      </c>
      <c r="E1721" s="10" t="s">
        <v>9186</v>
      </c>
      <c r="F1721" s="11">
        <v>73431</v>
      </c>
      <c r="G1721" s="10" t="s">
        <v>9187</v>
      </c>
      <c r="H1721" s="26">
        <v>1</v>
      </c>
      <c r="I1721" s="10" t="s">
        <v>9188</v>
      </c>
      <c r="J1721" s="10" t="s">
        <v>10240</v>
      </c>
      <c r="K1721" s="10" t="s">
        <v>9190</v>
      </c>
      <c r="L1721" s="10" t="s">
        <v>9220</v>
      </c>
      <c r="M1721" s="22" t="s">
        <v>12285</v>
      </c>
      <c r="N1721" s="22" t="s">
        <v>11953</v>
      </c>
      <c r="O1721" s="11">
        <v>73431</v>
      </c>
      <c r="P1721" s="10" t="s">
        <v>3071</v>
      </c>
      <c r="Q1721" s="10" t="s">
        <v>12272</v>
      </c>
      <c r="R1721" s="24" t="s">
        <v>13492</v>
      </c>
      <c r="S1721" s="12">
        <v>45828</v>
      </c>
      <c r="T1721" s="10" t="s">
        <v>3069</v>
      </c>
      <c r="U1721" s="10" t="str">
        <f>VLOOKUP(V1721,'mã đối tượng'!$A:$B,2,0)</f>
        <v>WIN-002</v>
      </c>
      <c r="V1721" s="10" t="s">
        <v>11969</v>
      </c>
      <c r="W1721" s="10" t="s">
        <v>3070</v>
      </c>
      <c r="X1721" t="str">
        <f t="shared" si="26"/>
        <v>2260 WM+ HNI 19 Lương Định Của</v>
      </c>
    </row>
    <row r="1722" spans="1:24" x14ac:dyDescent="0.25">
      <c r="A1722" s="10" t="s">
        <v>8</v>
      </c>
      <c r="B1722" s="10" t="s">
        <v>3068</v>
      </c>
      <c r="C1722" s="10" t="s">
        <v>9192</v>
      </c>
      <c r="D1722" s="10" t="s">
        <v>9205</v>
      </c>
      <c r="E1722" s="10" t="s">
        <v>9186</v>
      </c>
      <c r="F1722" s="11">
        <v>111190</v>
      </c>
      <c r="G1722" s="10" t="s">
        <v>9187</v>
      </c>
      <c r="H1722" s="26">
        <v>2</v>
      </c>
      <c r="I1722" s="10" t="s">
        <v>9188</v>
      </c>
      <c r="J1722" s="10" t="s">
        <v>10240</v>
      </c>
      <c r="K1722" s="10" t="s">
        <v>9194</v>
      </c>
      <c r="L1722" s="10" t="s">
        <v>9207</v>
      </c>
      <c r="M1722" s="22" t="s">
        <v>12281</v>
      </c>
      <c r="N1722" s="22" t="s">
        <v>11949</v>
      </c>
      <c r="O1722" s="11">
        <v>55595</v>
      </c>
      <c r="P1722" s="10" t="s">
        <v>3071</v>
      </c>
      <c r="Q1722" s="10" t="s">
        <v>12272</v>
      </c>
      <c r="R1722" s="24" t="s">
        <v>13492</v>
      </c>
      <c r="S1722" s="12">
        <v>45828</v>
      </c>
      <c r="T1722" s="10" t="s">
        <v>3069</v>
      </c>
      <c r="U1722" s="10" t="str">
        <f>VLOOKUP(V1722,'mã đối tượng'!$A:$B,2,0)</f>
        <v>WIN-002</v>
      </c>
      <c r="V1722" s="10" t="s">
        <v>11969</v>
      </c>
      <c r="W1722" s="10" t="s">
        <v>3070</v>
      </c>
      <c r="X1722" t="str">
        <f t="shared" si="26"/>
        <v>2260 WM+ HNI 19 Lương Định Của</v>
      </c>
    </row>
    <row r="1723" spans="1:24" x14ac:dyDescent="0.25">
      <c r="A1723" s="10" t="s">
        <v>8</v>
      </c>
      <c r="B1723" s="10" t="s">
        <v>3566</v>
      </c>
      <c r="C1723" s="10" t="s">
        <v>9184</v>
      </c>
      <c r="D1723" s="10" t="s">
        <v>9193</v>
      </c>
      <c r="E1723" s="10" t="s">
        <v>9186</v>
      </c>
      <c r="F1723" s="11">
        <v>92000</v>
      </c>
      <c r="G1723" s="10" t="s">
        <v>9187</v>
      </c>
      <c r="H1723" s="26">
        <v>2</v>
      </c>
      <c r="I1723" s="10" t="s">
        <v>9188</v>
      </c>
      <c r="J1723" s="10" t="s">
        <v>10241</v>
      </c>
      <c r="K1723" s="10" t="s">
        <v>9190</v>
      </c>
      <c r="L1723" s="10" t="s">
        <v>9195</v>
      </c>
      <c r="M1723" s="22" t="s">
        <v>12274</v>
      </c>
      <c r="N1723" s="22" t="s">
        <v>11950</v>
      </c>
      <c r="O1723" s="11">
        <v>46000</v>
      </c>
      <c r="P1723" s="10" t="s">
        <v>3569</v>
      </c>
      <c r="Q1723" s="10" t="s">
        <v>12272</v>
      </c>
      <c r="R1723" s="24" t="s">
        <v>13493</v>
      </c>
      <c r="S1723" s="12">
        <v>45828</v>
      </c>
      <c r="T1723" s="10" t="s">
        <v>3567</v>
      </c>
      <c r="U1723" s="10" t="str">
        <f>VLOOKUP(V1723,'mã đối tượng'!$A:$B,2,0)</f>
        <v>WIN-002</v>
      </c>
      <c r="V1723" s="10" t="s">
        <v>11969</v>
      </c>
      <c r="W1723" s="10" t="s">
        <v>3568</v>
      </c>
      <c r="X1723" t="str">
        <f t="shared" si="26"/>
        <v>5907 WM+ HNI 462 Ngô Gia Tự</v>
      </c>
    </row>
    <row r="1724" spans="1:24" x14ac:dyDescent="0.25">
      <c r="A1724" s="10" t="s">
        <v>8</v>
      </c>
      <c r="B1724" s="10" t="s">
        <v>3566</v>
      </c>
      <c r="C1724" s="10" t="s">
        <v>9192</v>
      </c>
      <c r="D1724" s="10" t="s">
        <v>9226</v>
      </c>
      <c r="E1724" s="10" t="s">
        <v>9186</v>
      </c>
      <c r="F1724" s="11">
        <v>297000</v>
      </c>
      <c r="G1724" s="10" t="s">
        <v>9187</v>
      </c>
      <c r="H1724" s="26">
        <v>4</v>
      </c>
      <c r="I1724" s="10" t="s">
        <v>9188</v>
      </c>
      <c r="J1724" s="10" t="s">
        <v>10241</v>
      </c>
      <c r="K1724" s="10" t="s">
        <v>9194</v>
      </c>
      <c r="L1724" s="10" t="s">
        <v>9228</v>
      </c>
      <c r="M1724" s="22" t="s">
        <v>12278</v>
      </c>
      <c r="N1724" s="22" t="s">
        <v>11948</v>
      </c>
      <c r="O1724" s="11">
        <v>74250</v>
      </c>
      <c r="P1724" s="10" t="s">
        <v>3569</v>
      </c>
      <c r="Q1724" s="10" t="s">
        <v>12272</v>
      </c>
      <c r="R1724" s="24" t="s">
        <v>13493</v>
      </c>
      <c r="S1724" s="12">
        <v>45828</v>
      </c>
      <c r="T1724" s="10" t="s">
        <v>3567</v>
      </c>
      <c r="U1724" s="10" t="str">
        <f>VLOOKUP(V1724,'mã đối tượng'!$A:$B,2,0)</f>
        <v>WIN-002</v>
      </c>
      <c r="V1724" s="10" t="s">
        <v>11969</v>
      </c>
      <c r="W1724" s="10" t="s">
        <v>3568</v>
      </c>
      <c r="X1724" t="str">
        <f t="shared" si="26"/>
        <v>5907 WM+ HNI 462 Ngô Gia Tự</v>
      </c>
    </row>
    <row r="1725" spans="1:24" x14ac:dyDescent="0.25">
      <c r="A1725" s="10" t="s">
        <v>8</v>
      </c>
      <c r="B1725" s="10" t="s">
        <v>3274</v>
      </c>
      <c r="C1725" s="10" t="s">
        <v>9184</v>
      </c>
      <c r="D1725" s="10" t="s">
        <v>9218</v>
      </c>
      <c r="E1725" s="10" t="s">
        <v>9186</v>
      </c>
      <c r="F1725" s="11">
        <v>73431</v>
      </c>
      <c r="G1725" s="10" t="s">
        <v>9187</v>
      </c>
      <c r="H1725" s="26">
        <v>1</v>
      </c>
      <c r="I1725" s="10" t="s">
        <v>9188</v>
      </c>
      <c r="J1725" s="10" t="s">
        <v>10242</v>
      </c>
      <c r="K1725" s="10" t="s">
        <v>9190</v>
      </c>
      <c r="L1725" s="10" t="s">
        <v>9220</v>
      </c>
      <c r="M1725" s="22" t="s">
        <v>12285</v>
      </c>
      <c r="N1725" s="22" t="s">
        <v>11953</v>
      </c>
      <c r="O1725" s="11">
        <v>73431</v>
      </c>
      <c r="P1725" s="10" t="s">
        <v>3277</v>
      </c>
      <c r="Q1725" s="10" t="s">
        <v>12272</v>
      </c>
      <c r="R1725" s="24" t="s">
        <v>13494</v>
      </c>
      <c r="S1725" s="12">
        <v>45828</v>
      </c>
      <c r="T1725" s="10" t="s">
        <v>3275</v>
      </c>
      <c r="U1725" s="10" t="str">
        <f>VLOOKUP(V1725,'mã đối tượng'!$A:$B,2,0)</f>
        <v>WIN-007</v>
      </c>
      <c r="V1725" s="10" t="s">
        <v>11989</v>
      </c>
      <c r="W1725" s="10" t="s">
        <v>3276</v>
      </c>
      <c r="X1725" t="str">
        <f t="shared" si="26"/>
        <v>3071 WM+ QNH 496 Cao Thắng</v>
      </c>
    </row>
    <row r="1726" spans="1:24" x14ac:dyDescent="0.25">
      <c r="A1726" s="10" t="s">
        <v>8</v>
      </c>
      <c r="B1726" s="10" t="s">
        <v>3274</v>
      </c>
      <c r="C1726" s="10" t="s">
        <v>9192</v>
      </c>
      <c r="D1726" s="10" t="s">
        <v>9221</v>
      </c>
      <c r="E1726" s="10" t="s">
        <v>9186</v>
      </c>
      <c r="F1726" s="11">
        <v>222116</v>
      </c>
      <c r="G1726" s="10" t="s">
        <v>9187</v>
      </c>
      <c r="H1726" s="26">
        <v>2</v>
      </c>
      <c r="I1726" s="10" t="s">
        <v>9188</v>
      </c>
      <c r="J1726" s="10" t="s">
        <v>10242</v>
      </c>
      <c r="K1726" s="10" t="s">
        <v>9194</v>
      </c>
      <c r="L1726" s="10" t="s">
        <v>9222</v>
      </c>
      <c r="M1726" s="22" t="s">
        <v>12273</v>
      </c>
      <c r="N1726" s="22" t="s">
        <v>11954</v>
      </c>
      <c r="O1726" s="11">
        <v>111058</v>
      </c>
      <c r="P1726" s="10" t="s">
        <v>3277</v>
      </c>
      <c r="Q1726" s="10" t="s">
        <v>12272</v>
      </c>
      <c r="R1726" s="24" t="s">
        <v>13494</v>
      </c>
      <c r="S1726" s="12">
        <v>45828</v>
      </c>
      <c r="T1726" s="10" t="s">
        <v>3275</v>
      </c>
      <c r="U1726" s="10" t="str">
        <f>VLOOKUP(V1726,'mã đối tượng'!$A:$B,2,0)</f>
        <v>WIN-007</v>
      </c>
      <c r="V1726" s="10" t="s">
        <v>11989</v>
      </c>
      <c r="W1726" s="10" t="s">
        <v>3276</v>
      </c>
      <c r="X1726" t="str">
        <f t="shared" si="26"/>
        <v>3071 WM+ QNH 496 Cao Thắng</v>
      </c>
    </row>
    <row r="1727" spans="1:24" x14ac:dyDescent="0.25">
      <c r="A1727" s="10" t="s">
        <v>8</v>
      </c>
      <c r="B1727" s="10" t="s">
        <v>3278</v>
      </c>
      <c r="C1727" s="10" t="s">
        <v>9184</v>
      </c>
      <c r="D1727" s="10" t="s">
        <v>9218</v>
      </c>
      <c r="E1727" s="10" t="s">
        <v>9186</v>
      </c>
      <c r="F1727" s="11">
        <v>146862</v>
      </c>
      <c r="G1727" s="10" t="s">
        <v>9187</v>
      </c>
      <c r="H1727" s="26">
        <v>2</v>
      </c>
      <c r="I1727" s="10" t="s">
        <v>9188</v>
      </c>
      <c r="J1727" s="10" t="s">
        <v>10243</v>
      </c>
      <c r="K1727" s="10" t="s">
        <v>9190</v>
      </c>
      <c r="L1727" s="10" t="s">
        <v>9220</v>
      </c>
      <c r="M1727" s="22" t="s">
        <v>12285</v>
      </c>
      <c r="N1727" s="22" t="s">
        <v>11953</v>
      </c>
      <c r="O1727" s="11">
        <v>73431</v>
      </c>
      <c r="P1727" s="10" t="s">
        <v>3279</v>
      </c>
      <c r="Q1727" s="10" t="s">
        <v>12272</v>
      </c>
      <c r="R1727" s="24" t="s">
        <v>13495</v>
      </c>
      <c r="S1727" s="12">
        <v>45828</v>
      </c>
      <c r="T1727" s="10" t="s">
        <v>3275</v>
      </c>
      <c r="U1727" s="10" t="str">
        <f>VLOOKUP(V1727,'mã đối tượng'!$A:$B,2,0)</f>
        <v>WIN-007</v>
      </c>
      <c r="V1727" s="10" t="s">
        <v>11989</v>
      </c>
      <c r="W1727" s="10" t="s">
        <v>3276</v>
      </c>
      <c r="X1727" t="str">
        <f t="shared" si="26"/>
        <v>3071 WM+ QNH 496 Cao Thắng</v>
      </c>
    </row>
    <row r="1728" spans="1:24" x14ac:dyDescent="0.25">
      <c r="A1728" s="10" t="s">
        <v>8</v>
      </c>
      <c r="B1728" s="10" t="s">
        <v>3920</v>
      </c>
      <c r="C1728" s="10" t="s">
        <v>9184</v>
      </c>
      <c r="D1728" s="10" t="s">
        <v>9193</v>
      </c>
      <c r="E1728" s="10" t="s">
        <v>9186</v>
      </c>
      <c r="F1728" s="11">
        <v>138000</v>
      </c>
      <c r="G1728" s="10" t="s">
        <v>9187</v>
      </c>
      <c r="H1728" s="26">
        <v>3</v>
      </c>
      <c r="I1728" s="10" t="s">
        <v>9188</v>
      </c>
      <c r="J1728" s="10" t="s">
        <v>10244</v>
      </c>
      <c r="K1728" s="10" t="s">
        <v>9190</v>
      </c>
      <c r="L1728" s="10" t="s">
        <v>9195</v>
      </c>
      <c r="M1728" s="22" t="s">
        <v>12274</v>
      </c>
      <c r="N1728" s="22" t="s">
        <v>11950</v>
      </c>
      <c r="O1728" s="11">
        <v>46000</v>
      </c>
      <c r="P1728" s="10" t="s">
        <v>3921</v>
      </c>
      <c r="Q1728" s="10" t="s">
        <v>12272</v>
      </c>
      <c r="R1728" s="24" t="s">
        <v>13496</v>
      </c>
      <c r="S1728" s="12">
        <v>45829</v>
      </c>
      <c r="T1728" s="10" t="s">
        <v>271</v>
      </c>
      <c r="U1728" s="10" t="str">
        <f>VLOOKUP(V1728,'mã đối tượng'!$A:$B,2,0)</f>
        <v>WIN-002</v>
      </c>
      <c r="V1728" s="10" t="s">
        <v>11969</v>
      </c>
      <c r="W1728" s="10" t="s">
        <v>272</v>
      </c>
      <c r="X1728" t="str">
        <f t="shared" si="26"/>
        <v>3641 WM+ HNI 25 Lãng Yên</v>
      </c>
    </row>
    <row r="1729" spans="1:24" x14ac:dyDescent="0.25">
      <c r="A1729" s="10" t="s">
        <v>8</v>
      </c>
      <c r="B1729" s="10" t="s">
        <v>4251</v>
      </c>
      <c r="C1729" s="10" t="s">
        <v>9184</v>
      </c>
      <c r="D1729" s="10" t="s">
        <v>9198</v>
      </c>
      <c r="E1729" s="10" t="s">
        <v>9186</v>
      </c>
      <c r="F1729" s="11">
        <v>49500</v>
      </c>
      <c r="G1729" s="10" t="s">
        <v>9187</v>
      </c>
      <c r="H1729" s="26">
        <v>1</v>
      </c>
      <c r="I1729" s="10" t="s">
        <v>9188</v>
      </c>
      <c r="J1729" s="10" t="s">
        <v>10245</v>
      </c>
      <c r="K1729" s="10" t="s">
        <v>9190</v>
      </c>
      <c r="L1729" s="10" t="s">
        <v>9200</v>
      </c>
      <c r="M1729" s="22" t="s">
        <v>12277</v>
      </c>
      <c r="N1729" s="22" t="s">
        <v>11946</v>
      </c>
      <c r="O1729" s="11">
        <v>49500</v>
      </c>
      <c r="P1729" s="10" t="s">
        <v>4254</v>
      </c>
      <c r="Q1729" s="10" t="s">
        <v>12272</v>
      </c>
      <c r="R1729" s="24" t="s">
        <v>13497</v>
      </c>
      <c r="S1729" s="12">
        <v>45829</v>
      </c>
      <c r="T1729" s="10" t="s">
        <v>4252</v>
      </c>
      <c r="U1729" s="10" t="str">
        <f>VLOOKUP(V1729,'mã đối tượng'!$A:$B,2,0)</f>
        <v>WIN-007</v>
      </c>
      <c r="V1729" s="10" t="s">
        <v>11989</v>
      </c>
      <c r="W1729" s="10" t="s">
        <v>4253</v>
      </c>
      <c r="X1729" t="str">
        <f t="shared" si="26"/>
        <v>6467 WM+ QNH 93A Minh Khai</v>
      </c>
    </row>
    <row r="1730" spans="1:24" x14ac:dyDescent="0.25">
      <c r="A1730" s="10" t="s">
        <v>8</v>
      </c>
      <c r="B1730" s="10" t="s">
        <v>3946</v>
      </c>
      <c r="C1730" s="10" t="s">
        <v>9184</v>
      </c>
      <c r="D1730" s="10" t="s">
        <v>9209</v>
      </c>
      <c r="E1730" s="10" t="s">
        <v>9186</v>
      </c>
      <c r="F1730" s="11">
        <v>100364</v>
      </c>
      <c r="G1730" s="10" t="s">
        <v>9187</v>
      </c>
      <c r="H1730" s="26">
        <v>2</v>
      </c>
      <c r="I1730" s="10" t="s">
        <v>9188</v>
      </c>
      <c r="J1730" s="10" t="s">
        <v>10246</v>
      </c>
      <c r="K1730" s="10" t="s">
        <v>9190</v>
      </c>
      <c r="L1730" s="10" t="s">
        <v>9210</v>
      </c>
      <c r="M1730" s="22" t="s">
        <v>12276</v>
      </c>
      <c r="N1730" s="22" t="s">
        <v>11951</v>
      </c>
      <c r="O1730" s="11">
        <v>50182</v>
      </c>
      <c r="P1730" s="10" t="s">
        <v>3949</v>
      </c>
      <c r="Q1730" s="10" t="s">
        <v>12272</v>
      </c>
      <c r="R1730" s="24" t="s">
        <v>13498</v>
      </c>
      <c r="S1730" s="12">
        <v>45829</v>
      </c>
      <c r="T1730" s="10" t="s">
        <v>3947</v>
      </c>
      <c r="U1730" s="10" t="str">
        <f>VLOOKUP(V1730,'mã đối tượng'!$A:$B,2,0)</f>
        <v>WIN-016</v>
      </c>
      <c r="V1730" s="10" t="s">
        <v>12019</v>
      </c>
      <c r="W1730" s="10" t="s">
        <v>3948</v>
      </c>
      <c r="X1730" t="str">
        <f t="shared" si="26"/>
        <v>3902 WM+ CTO Thửa 12 Yên Hoà</v>
      </c>
    </row>
    <row r="1731" spans="1:24" x14ac:dyDescent="0.25">
      <c r="A1731" s="10" t="s">
        <v>8</v>
      </c>
      <c r="B1731" s="10" t="s">
        <v>3946</v>
      </c>
      <c r="C1731" s="10" t="s">
        <v>9192</v>
      </c>
      <c r="D1731" s="10" t="s">
        <v>9185</v>
      </c>
      <c r="E1731" s="10" t="s">
        <v>9186</v>
      </c>
      <c r="F1731" s="11">
        <v>70950</v>
      </c>
      <c r="G1731" s="10" t="s">
        <v>9187</v>
      </c>
      <c r="H1731" s="26">
        <v>1</v>
      </c>
      <c r="I1731" s="10" t="s">
        <v>9188</v>
      </c>
      <c r="J1731" s="10" t="s">
        <v>10246</v>
      </c>
      <c r="K1731" s="10" t="s">
        <v>9194</v>
      </c>
      <c r="L1731" s="10" t="s">
        <v>9191</v>
      </c>
      <c r="M1731" s="22" t="s">
        <v>12282</v>
      </c>
      <c r="N1731" s="22" t="s">
        <v>11945</v>
      </c>
      <c r="O1731" s="11">
        <v>70950</v>
      </c>
      <c r="P1731" s="10" t="s">
        <v>3949</v>
      </c>
      <c r="Q1731" s="10" t="s">
        <v>12272</v>
      </c>
      <c r="R1731" s="24" t="s">
        <v>13498</v>
      </c>
      <c r="S1731" s="12">
        <v>45829</v>
      </c>
      <c r="T1731" s="10" t="s">
        <v>3947</v>
      </c>
      <c r="U1731" s="10" t="str">
        <f>VLOOKUP(V1731,'mã đối tượng'!$A:$B,2,0)</f>
        <v>WIN-016</v>
      </c>
      <c r="V1731" s="10" t="s">
        <v>12019</v>
      </c>
      <c r="W1731" s="10" t="s">
        <v>3948</v>
      </c>
      <c r="X1731" t="str">
        <f t="shared" si="26"/>
        <v>3902 WM+ CTO Thửa 12 Yên Hoà</v>
      </c>
    </row>
    <row r="1732" spans="1:24" x14ac:dyDescent="0.25">
      <c r="A1732" s="10" t="s">
        <v>8</v>
      </c>
      <c r="B1732" s="10" t="s">
        <v>3746</v>
      </c>
      <c r="C1732" s="10" t="s">
        <v>9184</v>
      </c>
      <c r="D1732" s="10" t="s">
        <v>9221</v>
      </c>
      <c r="E1732" s="10" t="s">
        <v>9186</v>
      </c>
      <c r="F1732" s="11">
        <v>333174</v>
      </c>
      <c r="G1732" s="10" t="s">
        <v>9187</v>
      </c>
      <c r="H1732" s="26">
        <v>3</v>
      </c>
      <c r="I1732" s="10" t="s">
        <v>9188</v>
      </c>
      <c r="J1732" s="10" t="s">
        <v>10247</v>
      </c>
      <c r="K1732" s="10" t="s">
        <v>9190</v>
      </c>
      <c r="L1732" s="10" t="s">
        <v>9222</v>
      </c>
      <c r="M1732" s="22" t="s">
        <v>12273</v>
      </c>
      <c r="N1732" s="22" t="s">
        <v>11954</v>
      </c>
      <c r="O1732" s="11">
        <v>111058</v>
      </c>
      <c r="P1732" s="10" t="s">
        <v>3749</v>
      </c>
      <c r="Q1732" s="10" t="s">
        <v>12272</v>
      </c>
      <c r="R1732" s="24" t="s">
        <v>13499</v>
      </c>
      <c r="S1732" s="12">
        <v>45829</v>
      </c>
      <c r="T1732" s="10" t="s">
        <v>3747</v>
      </c>
      <c r="U1732" s="10" t="str">
        <f>VLOOKUP(V1732,'mã đối tượng'!$A:$B,2,0)</f>
        <v>WIN-002</v>
      </c>
      <c r="V1732" s="10" t="s">
        <v>11969</v>
      </c>
      <c r="W1732" s="10" t="s">
        <v>3748</v>
      </c>
      <c r="X1732" t="str">
        <f t="shared" ref="X1732:X1795" si="27">T1732&amp;" "&amp;W1732</f>
        <v>2817 WM+ HNI 18 Cầu Dậu</v>
      </c>
    </row>
    <row r="1733" spans="1:24" x14ac:dyDescent="0.25">
      <c r="A1733" s="10" t="s">
        <v>8</v>
      </c>
      <c r="B1733" s="10" t="s">
        <v>3746</v>
      </c>
      <c r="C1733" s="10" t="s">
        <v>9192</v>
      </c>
      <c r="D1733" s="10" t="s">
        <v>9193</v>
      </c>
      <c r="E1733" s="10" t="s">
        <v>9186</v>
      </c>
      <c r="F1733" s="11">
        <v>92000</v>
      </c>
      <c r="G1733" s="10" t="s">
        <v>9187</v>
      </c>
      <c r="H1733" s="26">
        <v>2</v>
      </c>
      <c r="I1733" s="10" t="s">
        <v>9188</v>
      </c>
      <c r="J1733" s="10" t="s">
        <v>10247</v>
      </c>
      <c r="K1733" s="10" t="s">
        <v>9194</v>
      </c>
      <c r="L1733" s="10" t="s">
        <v>9195</v>
      </c>
      <c r="M1733" s="22" t="s">
        <v>12274</v>
      </c>
      <c r="N1733" s="22" t="s">
        <v>11950</v>
      </c>
      <c r="O1733" s="11">
        <v>46000</v>
      </c>
      <c r="P1733" s="10" t="s">
        <v>3749</v>
      </c>
      <c r="Q1733" s="10" t="s">
        <v>12272</v>
      </c>
      <c r="R1733" s="24" t="s">
        <v>13499</v>
      </c>
      <c r="S1733" s="12">
        <v>45829</v>
      </c>
      <c r="T1733" s="10" t="s">
        <v>3747</v>
      </c>
      <c r="U1733" s="10" t="str">
        <f>VLOOKUP(V1733,'mã đối tượng'!$A:$B,2,0)</f>
        <v>WIN-002</v>
      </c>
      <c r="V1733" s="10" t="s">
        <v>11969</v>
      </c>
      <c r="W1733" s="10" t="s">
        <v>3748</v>
      </c>
      <c r="X1733" t="str">
        <f t="shared" si="27"/>
        <v>2817 WM+ HNI 18 Cầu Dậu</v>
      </c>
    </row>
    <row r="1734" spans="1:24" x14ac:dyDescent="0.25">
      <c r="A1734" s="10" t="s">
        <v>8</v>
      </c>
      <c r="B1734" s="10" t="s">
        <v>3746</v>
      </c>
      <c r="C1734" s="10" t="s">
        <v>9197</v>
      </c>
      <c r="D1734" s="10" t="s">
        <v>9218</v>
      </c>
      <c r="E1734" s="10" t="s">
        <v>9186</v>
      </c>
      <c r="F1734" s="11">
        <v>73431</v>
      </c>
      <c r="G1734" s="10" t="s">
        <v>9187</v>
      </c>
      <c r="H1734" s="26">
        <v>1</v>
      </c>
      <c r="I1734" s="10" t="s">
        <v>9188</v>
      </c>
      <c r="J1734" s="10" t="s">
        <v>10247</v>
      </c>
      <c r="K1734" s="10" t="s">
        <v>9199</v>
      </c>
      <c r="L1734" s="10" t="s">
        <v>9220</v>
      </c>
      <c r="M1734" s="22" t="s">
        <v>12285</v>
      </c>
      <c r="N1734" s="22" t="s">
        <v>11953</v>
      </c>
      <c r="O1734" s="11">
        <v>73431</v>
      </c>
      <c r="P1734" s="10" t="s">
        <v>3749</v>
      </c>
      <c r="Q1734" s="10" t="s">
        <v>12272</v>
      </c>
      <c r="R1734" s="24" t="s">
        <v>13499</v>
      </c>
      <c r="S1734" s="12">
        <v>45829</v>
      </c>
      <c r="T1734" s="10" t="s">
        <v>3747</v>
      </c>
      <c r="U1734" s="10" t="str">
        <f>VLOOKUP(V1734,'mã đối tượng'!$A:$B,2,0)</f>
        <v>WIN-002</v>
      </c>
      <c r="V1734" s="10" t="s">
        <v>11969</v>
      </c>
      <c r="W1734" s="10" t="s">
        <v>3748</v>
      </c>
      <c r="X1734" t="str">
        <f t="shared" si="27"/>
        <v>2817 WM+ HNI 18 Cầu Dậu</v>
      </c>
    </row>
    <row r="1735" spans="1:24" x14ac:dyDescent="0.25">
      <c r="A1735" s="10" t="s">
        <v>8</v>
      </c>
      <c r="B1735" s="10" t="s">
        <v>4109</v>
      </c>
      <c r="C1735" s="10" t="s">
        <v>9184</v>
      </c>
      <c r="D1735" s="10" t="s">
        <v>9193</v>
      </c>
      <c r="E1735" s="10" t="s">
        <v>9186</v>
      </c>
      <c r="F1735" s="11">
        <v>92000</v>
      </c>
      <c r="G1735" s="10" t="s">
        <v>9187</v>
      </c>
      <c r="H1735" s="26">
        <v>2</v>
      </c>
      <c r="I1735" s="10" t="s">
        <v>9188</v>
      </c>
      <c r="J1735" s="10" t="s">
        <v>10248</v>
      </c>
      <c r="K1735" s="10" t="s">
        <v>9190</v>
      </c>
      <c r="L1735" s="10" t="s">
        <v>9195</v>
      </c>
      <c r="M1735" s="22" t="s">
        <v>12274</v>
      </c>
      <c r="N1735" s="22" t="s">
        <v>11950</v>
      </c>
      <c r="O1735" s="11">
        <v>46000</v>
      </c>
      <c r="P1735" s="10" t="s">
        <v>4110</v>
      </c>
      <c r="Q1735" s="10" t="s">
        <v>12272</v>
      </c>
      <c r="R1735" s="24" t="s">
        <v>13500</v>
      </c>
      <c r="S1735" s="12">
        <v>45829</v>
      </c>
      <c r="T1735" s="10" t="s">
        <v>447</v>
      </c>
      <c r="U1735" s="10" t="str">
        <f>VLOOKUP(V1735,'mã đối tượng'!$A:$B,2,0)</f>
        <v>WIN-002</v>
      </c>
      <c r="V1735" s="10" t="s">
        <v>11969</v>
      </c>
      <c r="W1735" s="10" t="s">
        <v>448</v>
      </c>
      <c r="X1735" t="str">
        <f t="shared" si="27"/>
        <v>5286 WM+ HNI 95 Ba Thá</v>
      </c>
    </row>
    <row r="1736" spans="1:24" x14ac:dyDescent="0.25">
      <c r="A1736" s="10" t="s">
        <v>8</v>
      </c>
      <c r="B1736" s="10" t="s">
        <v>4111</v>
      </c>
      <c r="C1736" s="10" t="s">
        <v>9184</v>
      </c>
      <c r="D1736" s="10" t="s">
        <v>9221</v>
      </c>
      <c r="E1736" s="10" t="s">
        <v>9186</v>
      </c>
      <c r="F1736" s="11">
        <v>222116</v>
      </c>
      <c r="G1736" s="10" t="s">
        <v>9187</v>
      </c>
      <c r="H1736" s="26">
        <v>2</v>
      </c>
      <c r="I1736" s="10" t="s">
        <v>9188</v>
      </c>
      <c r="J1736" s="10" t="s">
        <v>10249</v>
      </c>
      <c r="K1736" s="10" t="s">
        <v>9190</v>
      </c>
      <c r="L1736" s="10" t="s">
        <v>9222</v>
      </c>
      <c r="M1736" s="22" t="s">
        <v>12273</v>
      </c>
      <c r="N1736" s="22" t="s">
        <v>11954</v>
      </c>
      <c r="O1736" s="11">
        <v>111058</v>
      </c>
      <c r="P1736" s="10" t="s">
        <v>4112</v>
      </c>
      <c r="Q1736" s="10" t="s">
        <v>12272</v>
      </c>
      <c r="R1736" s="24" t="s">
        <v>13501</v>
      </c>
      <c r="S1736" s="12">
        <v>45829</v>
      </c>
      <c r="T1736" s="10" t="s">
        <v>447</v>
      </c>
      <c r="U1736" s="10" t="str">
        <f>VLOOKUP(V1736,'mã đối tượng'!$A:$B,2,0)</f>
        <v>WIN-002</v>
      </c>
      <c r="V1736" s="10" t="s">
        <v>11969</v>
      </c>
      <c r="W1736" s="10" t="s">
        <v>448</v>
      </c>
      <c r="X1736" t="str">
        <f t="shared" si="27"/>
        <v>5286 WM+ HNI 95 Ba Thá</v>
      </c>
    </row>
    <row r="1737" spans="1:24" x14ac:dyDescent="0.25">
      <c r="A1737" s="10" t="s">
        <v>8</v>
      </c>
      <c r="B1737" s="10" t="s">
        <v>4113</v>
      </c>
      <c r="C1737" s="10" t="s">
        <v>9184</v>
      </c>
      <c r="D1737" s="10" t="s">
        <v>9221</v>
      </c>
      <c r="E1737" s="10" t="s">
        <v>9186</v>
      </c>
      <c r="F1737" s="11">
        <v>222116</v>
      </c>
      <c r="G1737" s="10" t="s">
        <v>9187</v>
      </c>
      <c r="H1737" s="26">
        <v>2</v>
      </c>
      <c r="I1737" s="10" t="s">
        <v>9188</v>
      </c>
      <c r="J1737" s="10" t="s">
        <v>10250</v>
      </c>
      <c r="K1737" s="10" t="s">
        <v>9190</v>
      </c>
      <c r="L1737" s="10" t="s">
        <v>9222</v>
      </c>
      <c r="M1737" s="22" t="s">
        <v>12273</v>
      </c>
      <c r="N1737" s="22" t="s">
        <v>11954</v>
      </c>
      <c r="O1737" s="11">
        <v>111058</v>
      </c>
      <c r="P1737" s="10" t="s">
        <v>4114</v>
      </c>
      <c r="Q1737" s="10" t="s">
        <v>12272</v>
      </c>
      <c r="R1737" s="24" t="s">
        <v>13502</v>
      </c>
      <c r="S1737" s="12">
        <v>45829</v>
      </c>
      <c r="T1737" s="10" t="s">
        <v>447</v>
      </c>
      <c r="U1737" s="10" t="str">
        <f>VLOOKUP(V1737,'mã đối tượng'!$A:$B,2,0)</f>
        <v>WIN-002</v>
      </c>
      <c r="V1737" s="10" t="s">
        <v>11969</v>
      </c>
      <c r="W1737" s="10" t="s">
        <v>448</v>
      </c>
      <c r="X1737" t="str">
        <f t="shared" si="27"/>
        <v>5286 WM+ HNI 95 Ba Thá</v>
      </c>
    </row>
    <row r="1738" spans="1:24" x14ac:dyDescent="0.25">
      <c r="A1738" s="10" t="s">
        <v>8</v>
      </c>
      <c r="B1738" s="10" t="s">
        <v>4245</v>
      </c>
      <c r="C1738" s="10" t="s">
        <v>9184</v>
      </c>
      <c r="D1738" s="10" t="s">
        <v>9221</v>
      </c>
      <c r="E1738" s="10" t="s">
        <v>9186</v>
      </c>
      <c r="F1738" s="11">
        <v>444232</v>
      </c>
      <c r="G1738" s="10" t="s">
        <v>9187</v>
      </c>
      <c r="H1738" s="26">
        <v>4</v>
      </c>
      <c r="I1738" s="10" t="s">
        <v>9188</v>
      </c>
      <c r="J1738" s="10" t="s">
        <v>10251</v>
      </c>
      <c r="K1738" s="10" t="s">
        <v>9190</v>
      </c>
      <c r="L1738" s="10" t="s">
        <v>9222</v>
      </c>
      <c r="M1738" s="22" t="s">
        <v>12273</v>
      </c>
      <c r="N1738" s="22" t="s">
        <v>11954</v>
      </c>
      <c r="O1738" s="11">
        <v>111058</v>
      </c>
      <c r="P1738" s="10" t="s">
        <v>4246</v>
      </c>
      <c r="Q1738" s="10" t="s">
        <v>12272</v>
      </c>
      <c r="R1738" s="24" t="s">
        <v>13503</v>
      </c>
      <c r="S1738" s="12">
        <v>45829</v>
      </c>
      <c r="T1738" s="10" t="s">
        <v>2933</v>
      </c>
      <c r="U1738" s="10" t="str">
        <f>VLOOKUP(V1738,'mã đối tượng'!$A:$B,2,0)</f>
        <v>WIN-003</v>
      </c>
      <c r="V1738" s="10" t="s">
        <v>11974</v>
      </c>
      <c r="W1738" s="10" t="s">
        <v>2934</v>
      </c>
      <c r="X1738" t="str">
        <f t="shared" si="27"/>
        <v>6432 WM+ PTO Vũ Duệ, Việt Trì</v>
      </c>
    </row>
    <row r="1739" spans="1:24" x14ac:dyDescent="0.25">
      <c r="A1739" s="10" t="s">
        <v>8</v>
      </c>
      <c r="B1739" s="10" t="s">
        <v>4245</v>
      </c>
      <c r="C1739" s="10" t="s">
        <v>9192</v>
      </c>
      <c r="D1739" s="10" t="s">
        <v>9218</v>
      </c>
      <c r="E1739" s="10" t="s">
        <v>9186</v>
      </c>
      <c r="F1739" s="11">
        <v>220293</v>
      </c>
      <c r="G1739" s="10" t="s">
        <v>9187</v>
      </c>
      <c r="H1739" s="26">
        <v>3</v>
      </c>
      <c r="I1739" s="10" t="s">
        <v>9188</v>
      </c>
      <c r="J1739" s="10" t="s">
        <v>10251</v>
      </c>
      <c r="K1739" s="10" t="s">
        <v>9194</v>
      </c>
      <c r="L1739" s="10" t="s">
        <v>9220</v>
      </c>
      <c r="M1739" s="22" t="s">
        <v>12285</v>
      </c>
      <c r="N1739" s="22" t="s">
        <v>11953</v>
      </c>
      <c r="O1739" s="11">
        <v>73431</v>
      </c>
      <c r="P1739" s="10" t="s">
        <v>4246</v>
      </c>
      <c r="Q1739" s="10" t="s">
        <v>12272</v>
      </c>
      <c r="R1739" s="24" t="s">
        <v>13503</v>
      </c>
      <c r="S1739" s="12">
        <v>45829</v>
      </c>
      <c r="T1739" s="10" t="s">
        <v>2933</v>
      </c>
      <c r="U1739" s="10" t="str">
        <f>VLOOKUP(V1739,'mã đối tượng'!$A:$B,2,0)</f>
        <v>WIN-003</v>
      </c>
      <c r="V1739" s="10" t="s">
        <v>11974</v>
      </c>
      <c r="W1739" s="10" t="s">
        <v>2934</v>
      </c>
      <c r="X1739" t="str">
        <f t="shared" si="27"/>
        <v>6432 WM+ PTO Vũ Duệ, Việt Trì</v>
      </c>
    </row>
    <row r="1740" spans="1:24" x14ac:dyDescent="0.25">
      <c r="A1740" s="10" t="s">
        <v>8</v>
      </c>
      <c r="B1740" s="10" t="s">
        <v>4125</v>
      </c>
      <c r="C1740" s="10" t="s">
        <v>9184</v>
      </c>
      <c r="D1740" s="10" t="s">
        <v>9218</v>
      </c>
      <c r="E1740" s="10" t="s">
        <v>9186</v>
      </c>
      <c r="F1740" s="11">
        <v>73431</v>
      </c>
      <c r="G1740" s="10" t="s">
        <v>9187</v>
      </c>
      <c r="H1740" s="26">
        <v>1</v>
      </c>
      <c r="I1740" s="10" t="s">
        <v>9188</v>
      </c>
      <c r="J1740" s="10" t="s">
        <v>10252</v>
      </c>
      <c r="K1740" s="10" t="s">
        <v>9190</v>
      </c>
      <c r="L1740" s="10" t="s">
        <v>9220</v>
      </c>
      <c r="M1740" s="22" t="s">
        <v>12285</v>
      </c>
      <c r="N1740" s="22" t="s">
        <v>11953</v>
      </c>
      <c r="O1740" s="11">
        <v>73431</v>
      </c>
      <c r="P1740" s="10" t="s">
        <v>4128</v>
      </c>
      <c r="Q1740" s="10" t="s">
        <v>12272</v>
      </c>
      <c r="R1740" s="24" t="s">
        <v>13504</v>
      </c>
      <c r="S1740" s="12">
        <v>45829</v>
      </c>
      <c r="T1740" s="10" t="s">
        <v>4126</v>
      </c>
      <c r="U1740" s="10" t="str">
        <f>VLOOKUP(V1740,'mã đối tượng'!$A:$B,2,0)</f>
        <v>WIN</v>
      </c>
      <c r="V1740" s="10" t="s">
        <v>12149</v>
      </c>
      <c r="W1740" s="10" t="s">
        <v>4127</v>
      </c>
      <c r="X1740" t="str">
        <f t="shared" si="27"/>
        <v>5414 WM+ HCM 23 Nguyễn Hữu Cầu</v>
      </c>
    </row>
    <row r="1741" spans="1:24" x14ac:dyDescent="0.25">
      <c r="A1741" s="10" t="s">
        <v>8</v>
      </c>
      <c r="B1741" s="10" t="s">
        <v>4125</v>
      </c>
      <c r="C1741" s="10" t="s">
        <v>9192</v>
      </c>
      <c r="D1741" s="10" t="s">
        <v>9205</v>
      </c>
      <c r="E1741" s="10" t="s">
        <v>9186</v>
      </c>
      <c r="F1741" s="11">
        <v>166785</v>
      </c>
      <c r="G1741" s="10" t="s">
        <v>9187</v>
      </c>
      <c r="H1741" s="26">
        <v>3</v>
      </c>
      <c r="I1741" s="10" t="s">
        <v>9188</v>
      </c>
      <c r="J1741" s="10" t="s">
        <v>10252</v>
      </c>
      <c r="K1741" s="10" t="s">
        <v>9194</v>
      </c>
      <c r="L1741" s="10" t="s">
        <v>9207</v>
      </c>
      <c r="M1741" s="22" t="s">
        <v>12281</v>
      </c>
      <c r="N1741" s="22" t="s">
        <v>11949</v>
      </c>
      <c r="O1741" s="11">
        <v>55595</v>
      </c>
      <c r="P1741" s="10" t="s">
        <v>4128</v>
      </c>
      <c r="Q1741" s="10" t="s">
        <v>12272</v>
      </c>
      <c r="R1741" s="24" t="s">
        <v>13504</v>
      </c>
      <c r="S1741" s="12">
        <v>45829</v>
      </c>
      <c r="T1741" s="10" t="s">
        <v>4126</v>
      </c>
      <c r="U1741" s="10" t="str">
        <f>VLOOKUP(V1741,'mã đối tượng'!$A:$B,2,0)</f>
        <v>WIN</v>
      </c>
      <c r="V1741" s="10" t="s">
        <v>12149</v>
      </c>
      <c r="W1741" s="10" t="s">
        <v>4127</v>
      </c>
      <c r="X1741" t="str">
        <f t="shared" si="27"/>
        <v>5414 WM+ HCM 23 Nguyễn Hữu Cầu</v>
      </c>
    </row>
    <row r="1742" spans="1:24" x14ac:dyDescent="0.25">
      <c r="A1742" s="10" t="s">
        <v>8</v>
      </c>
      <c r="B1742" s="10" t="s">
        <v>3990</v>
      </c>
      <c r="C1742" s="10" t="s">
        <v>9184</v>
      </c>
      <c r="D1742" s="10" t="s">
        <v>9221</v>
      </c>
      <c r="E1742" s="10" t="s">
        <v>9186</v>
      </c>
      <c r="F1742" s="11">
        <v>111058</v>
      </c>
      <c r="G1742" s="10" t="s">
        <v>9187</v>
      </c>
      <c r="H1742" s="26">
        <v>1</v>
      </c>
      <c r="I1742" s="10" t="s">
        <v>9188</v>
      </c>
      <c r="J1742" s="10" t="s">
        <v>10253</v>
      </c>
      <c r="K1742" s="10" t="s">
        <v>9190</v>
      </c>
      <c r="L1742" s="10" t="s">
        <v>9222</v>
      </c>
      <c r="M1742" s="22" t="s">
        <v>12273</v>
      </c>
      <c r="N1742" s="22" t="s">
        <v>11954</v>
      </c>
      <c r="O1742" s="11">
        <v>111058</v>
      </c>
      <c r="P1742" s="10" t="s">
        <v>3993</v>
      </c>
      <c r="Q1742" s="10" t="s">
        <v>12272</v>
      </c>
      <c r="R1742" s="24" t="s">
        <v>13505</v>
      </c>
      <c r="S1742" s="12">
        <v>45829</v>
      </c>
      <c r="T1742" s="10" t="s">
        <v>3991</v>
      </c>
      <c r="U1742" s="10" t="str">
        <f>VLOOKUP(V1742,'mã đối tượng'!$A:$B,2,0)</f>
        <v>WIN-047</v>
      </c>
      <c r="V1742" s="10" t="s">
        <v>12144</v>
      </c>
      <c r="W1742" s="10" t="s">
        <v>3992</v>
      </c>
      <c r="X1742" t="str">
        <f t="shared" si="27"/>
        <v>4257 WM+ VTU 193 Bình Giã</v>
      </c>
    </row>
    <row r="1743" spans="1:24" x14ac:dyDescent="0.25">
      <c r="A1743" s="10" t="s">
        <v>8</v>
      </c>
      <c r="B1743" s="10" t="s">
        <v>3990</v>
      </c>
      <c r="C1743" s="10" t="s">
        <v>9192</v>
      </c>
      <c r="D1743" s="10" t="s">
        <v>9218</v>
      </c>
      <c r="E1743" s="10" t="s">
        <v>9186</v>
      </c>
      <c r="F1743" s="11">
        <v>220293</v>
      </c>
      <c r="G1743" s="10" t="s">
        <v>9187</v>
      </c>
      <c r="H1743" s="26">
        <v>3</v>
      </c>
      <c r="I1743" s="10" t="s">
        <v>9188</v>
      </c>
      <c r="J1743" s="10" t="s">
        <v>10253</v>
      </c>
      <c r="K1743" s="10" t="s">
        <v>9194</v>
      </c>
      <c r="L1743" s="10" t="s">
        <v>9220</v>
      </c>
      <c r="M1743" s="22" t="s">
        <v>12285</v>
      </c>
      <c r="N1743" s="22" t="s">
        <v>11953</v>
      </c>
      <c r="O1743" s="11">
        <v>73431</v>
      </c>
      <c r="P1743" s="10" t="s">
        <v>3993</v>
      </c>
      <c r="Q1743" s="10" t="s">
        <v>12272</v>
      </c>
      <c r="R1743" s="24" t="s">
        <v>13505</v>
      </c>
      <c r="S1743" s="12">
        <v>45829</v>
      </c>
      <c r="T1743" s="10" t="s">
        <v>3991</v>
      </c>
      <c r="U1743" s="10" t="str">
        <f>VLOOKUP(V1743,'mã đối tượng'!$A:$B,2,0)</f>
        <v>WIN-047</v>
      </c>
      <c r="V1743" s="10" t="s">
        <v>12144</v>
      </c>
      <c r="W1743" s="10" t="s">
        <v>3992</v>
      </c>
      <c r="X1743" t="str">
        <f t="shared" si="27"/>
        <v>4257 WM+ VTU 193 Bình Giã</v>
      </c>
    </row>
    <row r="1744" spans="1:24" x14ac:dyDescent="0.25">
      <c r="A1744" s="10" t="s">
        <v>8</v>
      </c>
      <c r="B1744" s="10" t="s">
        <v>3968</v>
      </c>
      <c r="C1744" s="10" t="s">
        <v>9184</v>
      </c>
      <c r="D1744" s="10" t="s">
        <v>9221</v>
      </c>
      <c r="E1744" s="10" t="s">
        <v>9186</v>
      </c>
      <c r="F1744" s="11">
        <v>444232</v>
      </c>
      <c r="G1744" s="10" t="s">
        <v>9187</v>
      </c>
      <c r="H1744" s="26">
        <v>4</v>
      </c>
      <c r="I1744" s="10" t="s">
        <v>9188</v>
      </c>
      <c r="J1744" s="10" t="s">
        <v>10254</v>
      </c>
      <c r="K1744" s="10" t="s">
        <v>9190</v>
      </c>
      <c r="L1744" s="10" t="s">
        <v>9222</v>
      </c>
      <c r="M1744" s="22" t="s">
        <v>12273</v>
      </c>
      <c r="N1744" s="22" t="s">
        <v>11954</v>
      </c>
      <c r="O1744" s="11">
        <v>111058</v>
      </c>
      <c r="P1744" s="10" t="s">
        <v>3971</v>
      </c>
      <c r="Q1744" s="10" t="s">
        <v>12272</v>
      </c>
      <c r="R1744" s="24" t="s">
        <v>13506</v>
      </c>
      <c r="S1744" s="12">
        <v>45829</v>
      </c>
      <c r="T1744" s="10" t="s">
        <v>3969</v>
      </c>
      <c r="U1744" s="10" t="str">
        <f>VLOOKUP(V1744,'mã đối tượng'!$A:$B,2,0)</f>
        <v>WIN-002</v>
      </c>
      <c r="V1744" s="10" t="s">
        <v>11969</v>
      </c>
      <c r="W1744" s="10" t="s">
        <v>3970</v>
      </c>
      <c r="X1744" t="str">
        <f t="shared" si="27"/>
        <v>4114 WM+ HNI 284 Tựu Liệt</v>
      </c>
    </row>
    <row r="1745" spans="1:24" x14ac:dyDescent="0.25">
      <c r="A1745" s="10" t="s">
        <v>8</v>
      </c>
      <c r="B1745" s="10" t="s">
        <v>3968</v>
      </c>
      <c r="C1745" s="10" t="s">
        <v>9192</v>
      </c>
      <c r="D1745" s="10" t="s">
        <v>9226</v>
      </c>
      <c r="E1745" s="10" t="s">
        <v>9186</v>
      </c>
      <c r="F1745" s="11">
        <v>148500</v>
      </c>
      <c r="G1745" s="10" t="s">
        <v>9187</v>
      </c>
      <c r="H1745" s="26">
        <v>2</v>
      </c>
      <c r="I1745" s="10" t="s">
        <v>9188</v>
      </c>
      <c r="J1745" s="10" t="s">
        <v>10254</v>
      </c>
      <c r="K1745" s="10" t="s">
        <v>9194</v>
      </c>
      <c r="L1745" s="10" t="s">
        <v>9228</v>
      </c>
      <c r="M1745" s="22" t="s">
        <v>12278</v>
      </c>
      <c r="N1745" s="22" t="s">
        <v>11948</v>
      </c>
      <c r="O1745" s="11">
        <v>74250</v>
      </c>
      <c r="P1745" s="10" t="s">
        <v>3971</v>
      </c>
      <c r="Q1745" s="10" t="s">
        <v>12272</v>
      </c>
      <c r="R1745" s="24" t="s">
        <v>13506</v>
      </c>
      <c r="S1745" s="12">
        <v>45829</v>
      </c>
      <c r="T1745" s="10" t="s">
        <v>3969</v>
      </c>
      <c r="U1745" s="10" t="str">
        <f>VLOOKUP(V1745,'mã đối tượng'!$A:$B,2,0)</f>
        <v>WIN-002</v>
      </c>
      <c r="V1745" s="10" t="s">
        <v>11969</v>
      </c>
      <c r="W1745" s="10" t="s">
        <v>3970</v>
      </c>
      <c r="X1745" t="str">
        <f t="shared" si="27"/>
        <v>4114 WM+ HNI 284 Tựu Liệt</v>
      </c>
    </row>
    <row r="1746" spans="1:24" x14ac:dyDescent="0.25">
      <c r="A1746" s="10" t="s">
        <v>8</v>
      </c>
      <c r="B1746" s="10" t="s">
        <v>3968</v>
      </c>
      <c r="C1746" s="10" t="s">
        <v>9197</v>
      </c>
      <c r="D1746" s="10" t="s">
        <v>9209</v>
      </c>
      <c r="E1746" s="10" t="s">
        <v>9186</v>
      </c>
      <c r="F1746" s="11">
        <v>50182</v>
      </c>
      <c r="G1746" s="10" t="s">
        <v>9187</v>
      </c>
      <c r="H1746" s="26">
        <v>1</v>
      </c>
      <c r="I1746" s="10" t="s">
        <v>9188</v>
      </c>
      <c r="J1746" s="10" t="s">
        <v>10254</v>
      </c>
      <c r="K1746" s="10" t="s">
        <v>9199</v>
      </c>
      <c r="L1746" s="10" t="s">
        <v>9210</v>
      </c>
      <c r="M1746" s="22" t="s">
        <v>12276</v>
      </c>
      <c r="N1746" s="22" t="s">
        <v>11951</v>
      </c>
      <c r="O1746" s="11">
        <v>50182</v>
      </c>
      <c r="P1746" s="10" t="s">
        <v>3971</v>
      </c>
      <c r="Q1746" s="10" t="s">
        <v>12272</v>
      </c>
      <c r="R1746" s="24" t="s">
        <v>13506</v>
      </c>
      <c r="S1746" s="12">
        <v>45829</v>
      </c>
      <c r="T1746" s="10" t="s">
        <v>3969</v>
      </c>
      <c r="U1746" s="10" t="str">
        <f>VLOOKUP(V1746,'mã đối tượng'!$A:$B,2,0)</f>
        <v>WIN-002</v>
      </c>
      <c r="V1746" s="10" t="s">
        <v>11969</v>
      </c>
      <c r="W1746" s="10" t="s">
        <v>3970</v>
      </c>
      <c r="X1746" t="str">
        <f t="shared" si="27"/>
        <v>4114 WM+ HNI 284 Tựu Liệt</v>
      </c>
    </row>
    <row r="1747" spans="1:24" x14ac:dyDescent="0.25">
      <c r="A1747" s="10" t="s">
        <v>8</v>
      </c>
      <c r="B1747" s="10" t="s">
        <v>3766</v>
      </c>
      <c r="C1747" s="10" t="s">
        <v>9184</v>
      </c>
      <c r="D1747" s="10" t="s">
        <v>9193</v>
      </c>
      <c r="E1747" s="10" t="s">
        <v>9186</v>
      </c>
      <c r="F1747" s="11">
        <v>46000</v>
      </c>
      <c r="G1747" s="10" t="s">
        <v>9187</v>
      </c>
      <c r="H1747" s="26">
        <v>1</v>
      </c>
      <c r="I1747" s="10" t="s">
        <v>9188</v>
      </c>
      <c r="J1747" s="10" t="s">
        <v>10255</v>
      </c>
      <c r="K1747" s="10" t="s">
        <v>9190</v>
      </c>
      <c r="L1747" s="10" t="s">
        <v>9195</v>
      </c>
      <c r="M1747" s="22" t="s">
        <v>12274</v>
      </c>
      <c r="N1747" s="22" t="s">
        <v>11950</v>
      </c>
      <c r="O1747" s="11">
        <v>46000</v>
      </c>
      <c r="P1747" s="10" t="s">
        <v>3769</v>
      </c>
      <c r="Q1747" s="10" t="s">
        <v>12272</v>
      </c>
      <c r="R1747" s="24" t="s">
        <v>13507</v>
      </c>
      <c r="S1747" s="12">
        <v>45829</v>
      </c>
      <c r="T1747" s="10" t="s">
        <v>3767</v>
      </c>
      <c r="U1747" s="10" t="str">
        <f>VLOOKUP(V1747,'mã đối tượng'!$A:$B,2,0)</f>
        <v>WIN-065</v>
      </c>
      <c r="V1747" s="10" t="s">
        <v>12212</v>
      </c>
      <c r="W1747" s="10" t="s">
        <v>3768</v>
      </c>
      <c r="X1747" t="str">
        <f t="shared" si="27"/>
        <v>2ABZ WM+ BGG Số 5 Hoàng Hoa Thám</v>
      </c>
    </row>
    <row r="1748" spans="1:24" x14ac:dyDescent="0.25">
      <c r="A1748" s="10" t="s">
        <v>8</v>
      </c>
      <c r="B1748" s="10" t="s">
        <v>3766</v>
      </c>
      <c r="C1748" s="10" t="s">
        <v>9192</v>
      </c>
      <c r="D1748" s="10" t="s">
        <v>9209</v>
      </c>
      <c r="E1748" s="10" t="s">
        <v>9186</v>
      </c>
      <c r="F1748" s="11">
        <v>100364</v>
      </c>
      <c r="G1748" s="10" t="s">
        <v>9187</v>
      </c>
      <c r="H1748" s="26">
        <v>2</v>
      </c>
      <c r="I1748" s="10" t="s">
        <v>9188</v>
      </c>
      <c r="J1748" s="10" t="s">
        <v>10255</v>
      </c>
      <c r="K1748" s="10" t="s">
        <v>9194</v>
      </c>
      <c r="L1748" s="10" t="s">
        <v>9210</v>
      </c>
      <c r="M1748" s="22" t="s">
        <v>12276</v>
      </c>
      <c r="N1748" s="22" t="s">
        <v>11951</v>
      </c>
      <c r="O1748" s="11">
        <v>50182</v>
      </c>
      <c r="P1748" s="10" t="s">
        <v>3769</v>
      </c>
      <c r="Q1748" s="10" t="s">
        <v>12272</v>
      </c>
      <c r="R1748" s="24" t="s">
        <v>13507</v>
      </c>
      <c r="S1748" s="12">
        <v>45829</v>
      </c>
      <c r="T1748" s="10" t="s">
        <v>3767</v>
      </c>
      <c r="U1748" s="10" t="str">
        <f>VLOOKUP(V1748,'mã đối tượng'!$A:$B,2,0)</f>
        <v>WIN-065</v>
      </c>
      <c r="V1748" s="10" t="s">
        <v>12212</v>
      </c>
      <c r="W1748" s="10" t="s">
        <v>3768</v>
      </c>
      <c r="X1748" t="str">
        <f t="shared" si="27"/>
        <v>2ABZ WM+ BGG Số 5 Hoàng Hoa Thám</v>
      </c>
    </row>
    <row r="1749" spans="1:24" x14ac:dyDescent="0.25">
      <c r="A1749" s="10" t="s">
        <v>8</v>
      </c>
      <c r="B1749" s="10" t="s">
        <v>3972</v>
      </c>
      <c r="C1749" s="10" t="s">
        <v>9184</v>
      </c>
      <c r="D1749" s="10" t="s">
        <v>9221</v>
      </c>
      <c r="E1749" s="10" t="s">
        <v>9186</v>
      </c>
      <c r="F1749" s="11">
        <v>111058</v>
      </c>
      <c r="G1749" s="10" t="s">
        <v>9187</v>
      </c>
      <c r="H1749" s="26">
        <v>1</v>
      </c>
      <c r="I1749" s="10" t="s">
        <v>9188</v>
      </c>
      <c r="J1749" s="10" t="s">
        <v>10256</v>
      </c>
      <c r="K1749" s="10" t="s">
        <v>9190</v>
      </c>
      <c r="L1749" s="10" t="s">
        <v>9222</v>
      </c>
      <c r="M1749" s="22" t="s">
        <v>12273</v>
      </c>
      <c r="N1749" s="22" t="s">
        <v>11954</v>
      </c>
      <c r="O1749" s="11">
        <v>111058</v>
      </c>
      <c r="P1749" s="10" t="s">
        <v>3973</v>
      </c>
      <c r="Q1749" s="10" t="s">
        <v>12272</v>
      </c>
      <c r="R1749" s="24" t="s">
        <v>13508</v>
      </c>
      <c r="S1749" s="12">
        <v>45829</v>
      </c>
      <c r="T1749" s="10" t="s">
        <v>3969</v>
      </c>
      <c r="U1749" s="10" t="str">
        <f>VLOOKUP(V1749,'mã đối tượng'!$A:$B,2,0)</f>
        <v>WIN-002</v>
      </c>
      <c r="V1749" s="10" t="s">
        <v>11969</v>
      </c>
      <c r="W1749" s="10" t="s">
        <v>3970</v>
      </c>
      <c r="X1749" t="str">
        <f t="shared" si="27"/>
        <v>4114 WM+ HNI 284 Tựu Liệt</v>
      </c>
    </row>
    <row r="1750" spans="1:24" x14ac:dyDescent="0.25">
      <c r="A1750" s="10" t="s">
        <v>8</v>
      </c>
      <c r="B1750" s="10" t="s">
        <v>3848</v>
      </c>
      <c r="C1750" s="10" t="s">
        <v>9184</v>
      </c>
      <c r="D1750" s="10" t="s">
        <v>9218</v>
      </c>
      <c r="E1750" s="10" t="s">
        <v>9186</v>
      </c>
      <c r="F1750" s="11">
        <v>146862</v>
      </c>
      <c r="G1750" s="10" t="s">
        <v>9187</v>
      </c>
      <c r="H1750" s="26">
        <v>2</v>
      </c>
      <c r="I1750" s="10" t="s">
        <v>9188</v>
      </c>
      <c r="J1750" s="10" t="s">
        <v>10257</v>
      </c>
      <c r="K1750" s="10" t="s">
        <v>9190</v>
      </c>
      <c r="L1750" s="10" t="s">
        <v>9220</v>
      </c>
      <c r="M1750" s="22" t="s">
        <v>12285</v>
      </c>
      <c r="N1750" s="22" t="s">
        <v>11953</v>
      </c>
      <c r="O1750" s="11">
        <v>73431</v>
      </c>
      <c r="P1750" s="10" t="s">
        <v>3851</v>
      </c>
      <c r="Q1750" s="10" t="s">
        <v>12272</v>
      </c>
      <c r="R1750" s="24" t="s">
        <v>13509</v>
      </c>
      <c r="S1750" s="12">
        <v>45829</v>
      </c>
      <c r="T1750" s="10" t="s">
        <v>3849</v>
      </c>
      <c r="U1750" s="10" t="str">
        <f>VLOOKUP(V1750,'mã đối tượng'!$A:$B,2,0)</f>
        <v>WIN-002</v>
      </c>
      <c r="V1750" s="10" t="s">
        <v>11969</v>
      </c>
      <c r="W1750" s="10" t="s">
        <v>3850</v>
      </c>
      <c r="X1750" t="str">
        <f t="shared" si="27"/>
        <v>3038 WM+ HNI 131 Ba La</v>
      </c>
    </row>
    <row r="1751" spans="1:24" x14ac:dyDescent="0.25">
      <c r="A1751" s="10" t="s">
        <v>8</v>
      </c>
      <c r="B1751" s="10" t="s">
        <v>4024</v>
      </c>
      <c r="C1751" s="10" t="s">
        <v>9184</v>
      </c>
      <c r="D1751" s="10" t="s">
        <v>9221</v>
      </c>
      <c r="E1751" s="10" t="s">
        <v>9186</v>
      </c>
      <c r="F1751" s="11">
        <v>333174</v>
      </c>
      <c r="G1751" s="10" t="s">
        <v>9187</v>
      </c>
      <c r="H1751" s="26">
        <v>3</v>
      </c>
      <c r="I1751" s="10" t="s">
        <v>9188</v>
      </c>
      <c r="J1751" s="10" t="s">
        <v>10258</v>
      </c>
      <c r="K1751" s="10" t="s">
        <v>9190</v>
      </c>
      <c r="L1751" s="10" t="s">
        <v>9222</v>
      </c>
      <c r="M1751" s="22" t="s">
        <v>12273</v>
      </c>
      <c r="N1751" s="22" t="s">
        <v>11954</v>
      </c>
      <c r="O1751" s="11">
        <v>111058</v>
      </c>
      <c r="P1751" s="10" t="s">
        <v>4027</v>
      </c>
      <c r="Q1751" s="10" t="s">
        <v>12272</v>
      </c>
      <c r="R1751" s="24" t="s">
        <v>13510</v>
      </c>
      <c r="S1751" s="12">
        <v>45829</v>
      </c>
      <c r="T1751" s="10" t="s">
        <v>4025</v>
      </c>
      <c r="U1751" s="10" t="str">
        <f>VLOOKUP(V1751,'mã đối tượng'!$A:$B,2,0)</f>
        <v>WIN-010</v>
      </c>
      <c r="V1751" s="10" t="s">
        <v>12004</v>
      </c>
      <c r="W1751" s="10" t="s">
        <v>4026</v>
      </c>
      <c r="X1751" t="str">
        <f t="shared" si="27"/>
        <v>4558 WM+AGG 4Bis Lê Minh Ngươn</v>
      </c>
    </row>
    <row r="1752" spans="1:24" x14ac:dyDescent="0.25">
      <c r="A1752" s="10" t="s">
        <v>8</v>
      </c>
      <c r="B1752" s="10" t="s">
        <v>4024</v>
      </c>
      <c r="C1752" s="10" t="s">
        <v>9192</v>
      </c>
      <c r="D1752" s="10" t="s">
        <v>9221</v>
      </c>
      <c r="E1752" s="10" t="s">
        <v>9186</v>
      </c>
      <c r="F1752" s="11">
        <v>333174</v>
      </c>
      <c r="G1752" s="10" t="s">
        <v>9187</v>
      </c>
      <c r="H1752" s="26">
        <v>3</v>
      </c>
      <c r="I1752" s="10" t="s">
        <v>9188</v>
      </c>
      <c r="J1752" s="10" t="s">
        <v>10258</v>
      </c>
      <c r="K1752" s="10" t="s">
        <v>9194</v>
      </c>
      <c r="L1752" s="10" t="s">
        <v>9222</v>
      </c>
      <c r="M1752" s="22" t="s">
        <v>12273</v>
      </c>
      <c r="N1752" s="22" t="s">
        <v>11954</v>
      </c>
      <c r="O1752" s="11">
        <v>111058</v>
      </c>
      <c r="P1752" s="10" t="s">
        <v>4027</v>
      </c>
      <c r="Q1752" s="10" t="s">
        <v>12272</v>
      </c>
      <c r="R1752" s="24" t="s">
        <v>13510</v>
      </c>
      <c r="S1752" s="12">
        <v>45829</v>
      </c>
      <c r="T1752" s="10" t="s">
        <v>4025</v>
      </c>
      <c r="U1752" s="10" t="str">
        <f>VLOOKUP(V1752,'mã đối tượng'!$A:$B,2,0)</f>
        <v>WIN-010</v>
      </c>
      <c r="V1752" s="10" t="s">
        <v>12004</v>
      </c>
      <c r="W1752" s="10" t="s">
        <v>4026</v>
      </c>
      <c r="X1752" t="str">
        <f t="shared" si="27"/>
        <v>4558 WM+AGG 4Bis Lê Minh Ngươn</v>
      </c>
    </row>
    <row r="1753" spans="1:24" x14ac:dyDescent="0.25">
      <c r="A1753" s="10" t="s">
        <v>8</v>
      </c>
      <c r="B1753" s="10" t="s">
        <v>4024</v>
      </c>
      <c r="C1753" s="10" t="s">
        <v>9197</v>
      </c>
      <c r="D1753" s="10" t="s">
        <v>9221</v>
      </c>
      <c r="E1753" s="10" t="s">
        <v>9186</v>
      </c>
      <c r="F1753" s="11">
        <v>555290</v>
      </c>
      <c r="G1753" s="10" t="s">
        <v>9187</v>
      </c>
      <c r="H1753" s="26">
        <v>5</v>
      </c>
      <c r="I1753" s="10" t="s">
        <v>9188</v>
      </c>
      <c r="J1753" s="10" t="s">
        <v>10258</v>
      </c>
      <c r="K1753" s="10" t="s">
        <v>9199</v>
      </c>
      <c r="L1753" s="10" t="s">
        <v>9222</v>
      </c>
      <c r="M1753" s="22" t="s">
        <v>12273</v>
      </c>
      <c r="N1753" s="22" t="s">
        <v>11954</v>
      </c>
      <c r="O1753" s="11">
        <v>111058</v>
      </c>
      <c r="P1753" s="10" t="s">
        <v>4027</v>
      </c>
      <c r="Q1753" s="10" t="s">
        <v>12272</v>
      </c>
      <c r="R1753" s="24" t="s">
        <v>13510</v>
      </c>
      <c r="S1753" s="12">
        <v>45829</v>
      </c>
      <c r="T1753" s="10" t="s">
        <v>4025</v>
      </c>
      <c r="U1753" s="10" t="str">
        <f>VLOOKUP(V1753,'mã đối tượng'!$A:$B,2,0)</f>
        <v>WIN-010</v>
      </c>
      <c r="V1753" s="10" t="s">
        <v>12004</v>
      </c>
      <c r="W1753" s="10" t="s">
        <v>4026</v>
      </c>
      <c r="X1753" t="str">
        <f t="shared" si="27"/>
        <v>4558 WM+AGG 4Bis Lê Minh Ngươn</v>
      </c>
    </row>
    <row r="1754" spans="1:24" x14ac:dyDescent="0.25">
      <c r="A1754" s="10" t="s">
        <v>8</v>
      </c>
      <c r="B1754" s="10" t="s">
        <v>4024</v>
      </c>
      <c r="C1754" s="10" t="s">
        <v>9201</v>
      </c>
      <c r="D1754" s="10" t="s">
        <v>9218</v>
      </c>
      <c r="E1754" s="10" t="s">
        <v>9186</v>
      </c>
      <c r="F1754" s="11">
        <v>440586</v>
      </c>
      <c r="G1754" s="10" t="s">
        <v>9187</v>
      </c>
      <c r="H1754" s="26">
        <v>6</v>
      </c>
      <c r="I1754" s="10" t="s">
        <v>9188</v>
      </c>
      <c r="J1754" s="10" t="s">
        <v>10258</v>
      </c>
      <c r="K1754" s="10" t="s">
        <v>9203</v>
      </c>
      <c r="L1754" s="10" t="s">
        <v>9220</v>
      </c>
      <c r="M1754" s="22" t="s">
        <v>12285</v>
      </c>
      <c r="N1754" s="22" t="s">
        <v>11953</v>
      </c>
      <c r="O1754" s="11">
        <v>73431</v>
      </c>
      <c r="P1754" s="10" t="s">
        <v>4027</v>
      </c>
      <c r="Q1754" s="10" t="s">
        <v>12272</v>
      </c>
      <c r="R1754" s="24" t="s">
        <v>13510</v>
      </c>
      <c r="S1754" s="12">
        <v>45829</v>
      </c>
      <c r="T1754" s="10" t="s">
        <v>4025</v>
      </c>
      <c r="U1754" s="10" t="str">
        <f>VLOOKUP(V1754,'mã đối tượng'!$A:$B,2,0)</f>
        <v>WIN-010</v>
      </c>
      <c r="V1754" s="10" t="s">
        <v>12004</v>
      </c>
      <c r="W1754" s="10" t="s">
        <v>4026</v>
      </c>
      <c r="X1754" t="str">
        <f t="shared" si="27"/>
        <v>4558 WM+AGG 4Bis Lê Minh Ngươn</v>
      </c>
    </row>
    <row r="1755" spans="1:24" x14ac:dyDescent="0.25">
      <c r="A1755" s="10" t="s">
        <v>8</v>
      </c>
      <c r="B1755" s="10" t="s">
        <v>4018</v>
      </c>
      <c r="C1755" s="10" t="s">
        <v>9184</v>
      </c>
      <c r="D1755" s="10" t="s">
        <v>9209</v>
      </c>
      <c r="E1755" s="10" t="s">
        <v>9186</v>
      </c>
      <c r="F1755" s="11">
        <v>50182</v>
      </c>
      <c r="G1755" s="10" t="s">
        <v>9187</v>
      </c>
      <c r="H1755" s="26">
        <v>1</v>
      </c>
      <c r="I1755" s="10" t="s">
        <v>9188</v>
      </c>
      <c r="J1755" s="10" t="s">
        <v>10259</v>
      </c>
      <c r="K1755" s="10" t="s">
        <v>9190</v>
      </c>
      <c r="L1755" s="10" t="s">
        <v>9210</v>
      </c>
      <c r="M1755" s="22" t="s">
        <v>12276</v>
      </c>
      <c r="N1755" s="22" t="s">
        <v>11951</v>
      </c>
      <c r="O1755" s="11">
        <v>50182</v>
      </c>
      <c r="P1755" s="10" t="s">
        <v>4019</v>
      </c>
      <c r="Q1755" s="10" t="s">
        <v>12272</v>
      </c>
      <c r="R1755" s="24" t="s">
        <v>13511</v>
      </c>
      <c r="S1755" s="12">
        <v>45829</v>
      </c>
      <c r="T1755" s="10" t="s">
        <v>1191</v>
      </c>
      <c r="U1755" s="10" t="str">
        <f>VLOOKUP(V1755,'mã đối tượng'!$A:$B,2,0)</f>
        <v>WIN-061</v>
      </c>
      <c r="V1755" s="10" t="s">
        <v>12192</v>
      </c>
      <c r="W1755" s="10" t="s">
        <v>1192</v>
      </c>
      <c r="X1755" t="str">
        <f t="shared" si="27"/>
        <v>4541 WM+ QNM 127 Lê Hồng Phong, Hội</v>
      </c>
    </row>
    <row r="1756" spans="1:24" x14ac:dyDescent="0.25">
      <c r="A1756" s="10" t="s">
        <v>8</v>
      </c>
      <c r="B1756" s="10" t="s">
        <v>3916</v>
      </c>
      <c r="C1756" s="10" t="s">
        <v>9184</v>
      </c>
      <c r="D1756" s="10" t="s">
        <v>9205</v>
      </c>
      <c r="E1756" s="10" t="s">
        <v>9186</v>
      </c>
      <c r="F1756" s="11">
        <v>55595</v>
      </c>
      <c r="G1756" s="10" t="s">
        <v>9187</v>
      </c>
      <c r="H1756" s="26">
        <v>1</v>
      </c>
      <c r="I1756" s="10" t="s">
        <v>9188</v>
      </c>
      <c r="J1756" s="10" t="s">
        <v>10260</v>
      </c>
      <c r="K1756" s="10" t="s">
        <v>9190</v>
      </c>
      <c r="L1756" s="10" t="s">
        <v>9207</v>
      </c>
      <c r="M1756" s="22" t="s">
        <v>12281</v>
      </c>
      <c r="N1756" s="22" t="s">
        <v>11949</v>
      </c>
      <c r="O1756" s="11">
        <v>55595</v>
      </c>
      <c r="P1756" s="10" t="s">
        <v>3919</v>
      </c>
      <c r="Q1756" s="10" t="s">
        <v>12272</v>
      </c>
      <c r="R1756" s="24" t="s">
        <v>13512</v>
      </c>
      <c r="S1756" s="12">
        <v>45829</v>
      </c>
      <c r="T1756" s="10" t="s">
        <v>3917</v>
      </c>
      <c r="U1756" s="10" t="str">
        <f>VLOOKUP(V1756,'mã đối tượng'!$A:$B,2,0)</f>
        <v>WIN-002</v>
      </c>
      <c r="V1756" s="10" t="s">
        <v>11969</v>
      </c>
      <c r="W1756" s="10" t="s">
        <v>3918</v>
      </c>
      <c r="X1756" t="str">
        <f t="shared" si="27"/>
        <v>3541 WM+ HNI SH13-SH14 Tháp B, AZ S</v>
      </c>
    </row>
    <row r="1757" spans="1:24" x14ac:dyDescent="0.25">
      <c r="A1757" s="10" t="s">
        <v>8</v>
      </c>
      <c r="B1757" s="10" t="s">
        <v>3894</v>
      </c>
      <c r="C1757" s="10" t="s">
        <v>9184</v>
      </c>
      <c r="D1757" s="10" t="s">
        <v>9209</v>
      </c>
      <c r="E1757" s="10" t="s">
        <v>9186</v>
      </c>
      <c r="F1757" s="11">
        <v>150546</v>
      </c>
      <c r="G1757" s="10" t="s">
        <v>9187</v>
      </c>
      <c r="H1757" s="26">
        <v>3</v>
      </c>
      <c r="I1757" s="10" t="s">
        <v>9188</v>
      </c>
      <c r="J1757" s="10" t="s">
        <v>10261</v>
      </c>
      <c r="K1757" s="10" t="s">
        <v>9190</v>
      </c>
      <c r="L1757" s="10" t="s">
        <v>9210</v>
      </c>
      <c r="M1757" s="22" t="s">
        <v>12276</v>
      </c>
      <c r="N1757" s="22" t="s">
        <v>11951</v>
      </c>
      <c r="O1757" s="11">
        <v>50182</v>
      </c>
      <c r="P1757" s="10" t="s">
        <v>3895</v>
      </c>
      <c r="Q1757" s="10" t="s">
        <v>12272</v>
      </c>
      <c r="R1757" s="24" t="s">
        <v>13513</v>
      </c>
      <c r="S1757" s="12">
        <v>45829</v>
      </c>
      <c r="T1757" s="10" t="s">
        <v>1899</v>
      </c>
      <c r="U1757" s="10" t="str">
        <f>VLOOKUP(V1757,'mã đối tượng'!$A:$B,2,0)</f>
        <v>WIN-047</v>
      </c>
      <c r="V1757" s="10" t="s">
        <v>12144</v>
      </c>
      <c r="W1757" s="10" t="s">
        <v>1900</v>
      </c>
      <c r="X1757" t="str">
        <f t="shared" si="27"/>
        <v>3444 WM+ VTU 890 đường 30/4</v>
      </c>
    </row>
    <row r="1758" spans="1:24" x14ac:dyDescent="0.25">
      <c r="A1758" s="10" t="s">
        <v>8</v>
      </c>
      <c r="B1758" s="10" t="s">
        <v>3894</v>
      </c>
      <c r="C1758" s="10" t="s">
        <v>9192</v>
      </c>
      <c r="D1758" s="10" t="s">
        <v>9198</v>
      </c>
      <c r="E1758" s="10" t="s">
        <v>9186</v>
      </c>
      <c r="F1758" s="11">
        <v>99000</v>
      </c>
      <c r="G1758" s="10" t="s">
        <v>9187</v>
      </c>
      <c r="H1758" s="26">
        <v>2</v>
      </c>
      <c r="I1758" s="10" t="s">
        <v>9188</v>
      </c>
      <c r="J1758" s="10" t="s">
        <v>10261</v>
      </c>
      <c r="K1758" s="10" t="s">
        <v>9194</v>
      </c>
      <c r="L1758" s="10" t="s">
        <v>9200</v>
      </c>
      <c r="M1758" s="22" t="s">
        <v>12277</v>
      </c>
      <c r="N1758" s="22" t="s">
        <v>11946</v>
      </c>
      <c r="O1758" s="11">
        <v>49500</v>
      </c>
      <c r="P1758" s="10" t="s">
        <v>3895</v>
      </c>
      <c r="Q1758" s="10" t="s">
        <v>12272</v>
      </c>
      <c r="R1758" s="24" t="s">
        <v>13513</v>
      </c>
      <c r="S1758" s="12">
        <v>45829</v>
      </c>
      <c r="T1758" s="10" t="s">
        <v>1899</v>
      </c>
      <c r="U1758" s="10" t="str">
        <f>VLOOKUP(V1758,'mã đối tượng'!$A:$B,2,0)</f>
        <v>WIN-047</v>
      </c>
      <c r="V1758" s="10" t="s">
        <v>12144</v>
      </c>
      <c r="W1758" s="10" t="s">
        <v>1900</v>
      </c>
      <c r="X1758" t="str">
        <f t="shared" si="27"/>
        <v>3444 WM+ VTU 890 đường 30/4</v>
      </c>
    </row>
    <row r="1759" spans="1:24" x14ac:dyDescent="0.25">
      <c r="A1759" s="10" t="s">
        <v>8</v>
      </c>
      <c r="B1759" s="10" t="s">
        <v>3874</v>
      </c>
      <c r="C1759" s="10" t="s">
        <v>9184</v>
      </c>
      <c r="D1759" s="10" t="s">
        <v>9221</v>
      </c>
      <c r="E1759" s="10" t="s">
        <v>9186</v>
      </c>
      <c r="F1759" s="11">
        <v>111058</v>
      </c>
      <c r="G1759" s="10" t="s">
        <v>9187</v>
      </c>
      <c r="H1759" s="26">
        <v>1</v>
      </c>
      <c r="I1759" s="10" t="s">
        <v>9188</v>
      </c>
      <c r="J1759" s="10" t="s">
        <v>10262</v>
      </c>
      <c r="K1759" s="10" t="s">
        <v>9190</v>
      </c>
      <c r="L1759" s="10" t="s">
        <v>9222</v>
      </c>
      <c r="M1759" s="22" t="s">
        <v>12273</v>
      </c>
      <c r="N1759" s="22" t="s">
        <v>11954</v>
      </c>
      <c r="O1759" s="11">
        <v>111058</v>
      </c>
      <c r="P1759" s="10" t="s">
        <v>3877</v>
      </c>
      <c r="Q1759" s="10" t="s">
        <v>12272</v>
      </c>
      <c r="R1759" s="24" t="s">
        <v>13514</v>
      </c>
      <c r="S1759" s="12">
        <v>45829</v>
      </c>
      <c r="T1759" s="10" t="s">
        <v>3875</v>
      </c>
      <c r="U1759" s="10" t="str">
        <f>VLOOKUP(V1759,'mã đối tượng'!$A:$B,2,0)</f>
        <v>WIN-047</v>
      </c>
      <c r="V1759" s="10" t="s">
        <v>12144</v>
      </c>
      <c r="W1759" s="10" t="s">
        <v>3876</v>
      </c>
      <c r="X1759" t="str">
        <f t="shared" si="27"/>
        <v>3331 WM+ VTU 602 Trương Công Định</v>
      </c>
    </row>
    <row r="1760" spans="1:24" x14ac:dyDescent="0.25">
      <c r="A1760" s="10" t="s">
        <v>8</v>
      </c>
      <c r="B1760" s="10" t="s">
        <v>3874</v>
      </c>
      <c r="C1760" s="10" t="s">
        <v>9192</v>
      </c>
      <c r="D1760" s="10" t="s">
        <v>9198</v>
      </c>
      <c r="E1760" s="10" t="s">
        <v>9186</v>
      </c>
      <c r="F1760" s="11">
        <v>49500</v>
      </c>
      <c r="G1760" s="10" t="s">
        <v>9187</v>
      </c>
      <c r="H1760" s="26">
        <v>1</v>
      </c>
      <c r="I1760" s="10" t="s">
        <v>9188</v>
      </c>
      <c r="J1760" s="10" t="s">
        <v>10262</v>
      </c>
      <c r="K1760" s="10" t="s">
        <v>9194</v>
      </c>
      <c r="L1760" s="10" t="s">
        <v>9200</v>
      </c>
      <c r="M1760" s="22" t="s">
        <v>12277</v>
      </c>
      <c r="N1760" s="22" t="s">
        <v>11946</v>
      </c>
      <c r="O1760" s="11">
        <v>49500</v>
      </c>
      <c r="P1760" s="10" t="s">
        <v>3877</v>
      </c>
      <c r="Q1760" s="10" t="s">
        <v>12272</v>
      </c>
      <c r="R1760" s="24" t="s">
        <v>13514</v>
      </c>
      <c r="S1760" s="12">
        <v>45829</v>
      </c>
      <c r="T1760" s="10" t="s">
        <v>3875</v>
      </c>
      <c r="U1760" s="10" t="str">
        <f>VLOOKUP(V1760,'mã đối tượng'!$A:$B,2,0)</f>
        <v>WIN-047</v>
      </c>
      <c r="V1760" s="10" t="s">
        <v>12144</v>
      </c>
      <c r="W1760" s="10" t="s">
        <v>3876</v>
      </c>
      <c r="X1760" t="str">
        <f t="shared" si="27"/>
        <v>3331 WM+ VTU 602 Trương Công Định</v>
      </c>
    </row>
    <row r="1761" spans="1:24" x14ac:dyDescent="0.25">
      <c r="A1761" s="10" t="s">
        <v>8</v>
      </c>
      <c r="B1761" s="10" t="s">
        <v>3874</v>
      </c>
      <c r="C1761" s="10" t="s">
        <v>9197</v>
      </c>
      <c r="D1761" s="10" t="s">
        <v>9185</v>
      </c>
      <c r="E1761" s="10" t="s">
        <v>9186</v>
      </c>
      <c r="F1761" s="11">
        <v>70950</v>
      </c>
      <c r="G1761" s="10" t="s">
        <v>9187</v>
      </c>
      <c r="H1761" s="26">
        <v>1</v>
      </c>
      <c r="I1761" s="10" t="s">
        <v>9188</v>
      </c>
      <c r="J1761" s="10" t="s">
        <v>10262</v>
      </c>
      <c r="K1761" s="10" t="s">
        <v>9199</v>
      </c>
      <c r="L1761" s="10" t="s">
        <v>9191</v>
      </c>
      <c r="M1761" s="22" t="s">
        <v>12282</v>
      </c>
      <c r="N1761" s="22" t="s">
        <v>11945</v>
      </c>
      <c r="O1761" s="11">
        <v>70950</v>
      </c>
      <c r="P1761" s="10" t="s">
        <v>3877</v>
      </c>
      <c r="Q1761" s="10" t="s">
        <v>12272</v>
      </c>
      <c r="R1761" s="24" t="s">
        <v>13514</v>
      </c>
      <c r="S1761" s="12">
        <v>45829</v>
      </c>
      <c r="T1761" s="10" t="s">
        <v>3875</v>
      </c>
      <c r="U1761" s="10" t="str">
        <f>VLOOKUP(V1761,'mã đối tượng'!$A:$B,2,0)</f>
        <v>WIN-047</v>
      </c>
      <c r="V1761" s="10" t="s">
        <v>12144</v>
      </c>
      <c r="W1761" s="10" t="s">
        <v>3876</v>
      </c>
      <c r="X1761" t="str">
        <f t="shared" si="27"/>
        <v>3331 WM+ VTU 602 Trương Công Định</v>
      </c>
    </row>
    <row r="1762" spans="1:24" x14ac:dyDescent="0.25">
      <c r="A1762" s="10" t="s">
        <v>8</v>
      </c>
      <c r="B1762" s="10" t="s">
        <v>3874</v>
      </c>
      <c r="C1762" s="10" t="s">
        <v>9201</v>
      </c>
      <c r="D1762" s="10" t="s">
        <v>9193</v>
      </c>
      <c r="E1762" s="10" t="s">
        <v>9186</v>
      </c>
      <c r="F1762" s="11">
        <v>92000</v>
      </c>
      <c r="G1762" s="10" t="s">
        <v>9187</v>
      </c>
      <c r="H1762" s="26">
        <v>2</v>
      </c>
      <c r="I1762" s="10" t="s">
        <v>9188</v>
      </c>
      <c r="J1762" s="10" t="s">
        <v>10262</v>
      </c>
      <c r="K1762" s="10" t="s">
        <v>9203</v>
      </c>
      <c r="L1762" s="10" t="s">
        <v>9195</v>
      </c>
      <c r="M1762" s="22" t="s">
        <v>12274</v>
      </c>
      <c r="N1762" s="22" t="s">
        <v>11950</v>
      </c>
      <c r="O1762" s="11">
        <v>46000</v>
      </c>
      <c r="P1762" s="10" t="s">
        <v>3877</v>
      </c>
      <c r="Q1762" s="10" t="s">
        <v>12272</v>
      </c>
      <c r="R1762" s="24" t="s">
        <v>13514</v>
      </c>
      <c r="S1762" s="12">
        <v>45829</v>
      </c>
      <c r="T1762" s="10" t="s">
        <v>3875</v>
      </c>
      <c r="U1762" s="10" t="str">
        <f>VLOOKUP(V1762,'mã đối tượng'!$A:$B,2,0)</f>
        <v>WIN-047</v>
      </c>
      <c r="V1762" s="10" t="s">
        <v>12144</v>
      </c>
      <c r="W1762" s="10" t="s">
        <v>3876</v>
      </c>
      <c r="X1762" t="str">
        <f t="shared" si="27"/>
        <v>3331 WM+ VTU 602 Trương Công Định</v>
      </c>
    </row>
    <row r="1763" spans="1:24" x14ac:dyDescent="0.25">
      <c r="A1763" s="10" t="s">
        <v>8</v>
      </c>
      <c r="B1763" s="10" t="s">
        <v>3856</v>
      </c>
      <c r="C1763" s="10" t="s">
        <v>9184</v>
      </c>
      <c r="D1763" s="10" t="s">
        <v>9226</v>
      </c>
      <c r="E1763" s="10" t="s">
        <v>9186</v>
      </c>
      <c r="F1763" s="11">
        <v>74250</v>
      </c>
      <c r="G1763" s="10" t="s">
        <v>9187</v>
      </c>
      <c r="H1763" s="26">
        <v>1</v>
      </c>
      <c r="I1763" s="10" t="s">
        <v>9188</v>
      </c>
      <c r="J1763" s="10" t="s">
        <v>10263</v>
      </c>
      <c r="K1763" s="10" t="s">
        <v>9190</v>
      </c>
      <c r="L1763" s="10" t="s">
        <v>9228</v>
      </c>
      <c r="M1763" s="22" t="s">
        <v>12278</v>
      </c>
      <c r="N1763" s="22" t="s">
        <v>11948</v>
      </c>
      <c r="O1763" s="11">
        <v>74250</v>
      </c>
      <c r="P1763" s="10" t="s">
        <v>3859</v>
      </c>
      <c r="Q1763" s="10" t="s">
        <v>12272</v>
      </c>
      <c r="R1763" s="24" t="s">
        <v>13515</v>
      </c>
      <c r="S1763" s="12">
        <v>45829</v>
      </c>
      <c r="T1763" s="10" t="s">
        <v>3857</v>
      </c>
      <c r="U1763" s="10" t="str">
        <f>VLOOKUP(V1763,'mã đối tượng'!$A:$B,2,0)</f>
        <v>WIN-002</v>
      </c>
      <c r="V1763" s="10" t="s">
        <v>11969</v>
      </c>
      <c r="W1763" s="10" t="s">
        <v>3858</v>
      </c>
      <c r="X1763" t="str">
        <f t="shared" si="27"/>
        <v>3188 WM+ HNI 144 Hoa Bằng</v>
      </c>
    </row>
    <row r="1764" spans="1:24" x14ac:dyDescent="0.25">
      <c r="A1764" s="10" t="s">
        <v>8</v>
      </c>
      <c r="B1764" s="10" t="s">
        <v>4067</v>
      </c>
      <c r="C1764" s="10" t="s">
        <v>9184</v>
      </c>
      <c r="D1764" s="10" t="s">
        <v>9209</v>
      </c>
      <c r="E1764" s="10" t="s">
        <v>9186</v>
      </c>
      <c r="F1764" s="11">
        <v>150546</v>
      </c>
      <c r="G1764" s="10" t="s">
        <v>9187</v>
      </c>
      <c r="H1764" s="26">
        <v>3</v>
      </c>
      <c r="I1764" s="10" t="s">
        <v>9188</v>
      </c>
      <c r="J1764" s="10" t="s">
        <v>10264</v>
      </c>
      <c r="K1764" s="10" t="s">
        <v>9190</v>
      </c>
      <c r="L1764" s="10" t="s">
        <v>9210</v>
      </c>
      <c r="M1764" s="22" t="s">
        <v>12276</v>
      </c>
      <c r="N1764" s="22" t="s">
        <v>11951</v>
      </c>
      <c r="O1764" s="11">
        <v>50182</v>
      </c>
      <c r="P1764" s="10" t="s">
        <v>4068</v>
      </c>
      <c r="Q1764" s="10" t="s">
        <v>12272</v>
      </c>
      <c r="R1764" s="24" t="s">
        <v>13516</v>
      </c>
      <c r="S1764" s="12">
        <v>45829</v>
      </c>
      <c r="T1764" s="10" t="s">
        <v>407</v>
      </c>
      <c r="U1764" s="10" t="str">
        <f>VLOOKUP(V1764,'mã đối tượng'!$A:$B,2,0)</f>
        <v>WIN-062</v>
      </c>
      <c r="V1764" s="10" t="s">
        <v>12197</v>
      </c>
      <c r="W1764" s="10" t="s">
        <v>408</v>
      </c>
      <c r="X1764" t="str">
        <f t="shared" si="27"/>
        <v>4938 WM+ BTN 213 Nguyễn Hội</v>
      </c>
    </row>
    <row r="1765" spans="1:24" x14ac:dyDescent="0.25">
      <c r="A1765" s="10" t="s">
        <v>8</v>
      </c>
      <c r="B1765" s="10" t="s">
        <v>3778</v>
      </c>
      <c r="C1765" s="10" t="s">
        <v>9184</v>
      </c>
      <c r="D1765" s="10" t="s">
        <v>9209</v>
      </c>
      <c r="E1765" s="10" t="s">
        <v>9186</v>
      </c>
      <c r="F1765" s="11">
        <v>50182</v>
      </c>
      <c r="G1765" s="10" t="s">
        <v>9187</v>
      </c>
      <c r="H1765" s="26">
        <v>1</v>
      </c>
      <c r="I1765" s="10" t="s">
        <v>9188</v>
      </c>
      <c r="J1765" s="10" t="s">
        <v>10265</v>
      </c>
      <c r="K1765" s="10" t="s">
        <v>9190</v>
      </c>
      <c r="L1765" s="10" t="s">
        <v>9210</v>
      </c>
      <c r="M1765" s="22" t="s">
        <v>12276</v>
      </c>
      <c r="N1765" s="22" t="s">
        <v>11951</v>
      </c>
      <c r="O1765" s="11">
        <v>50182</v>
      </c>
      <c r="P1765" s="10" t="s">
        <v>3781</v>
      </c>
      <c r="Q1765" s="10" t="s">
        <v>12272</v>
      </c>
      <c r="R1765" s="24" t="s">
        <v>13517</v>
      </c>
      <c r="S1765" s="12">
        <v>45829</v>
      </c>
      <c r="T1765" s="10" t="s">
        <v>3779</v>
      </c>
      <c r="U1765" s="10" t="str">
        <f>VLOOKUP(V1765,'mã đối tượng'!$A:$B,2,0)</f>
        <v>WIN-004</v>
      </c>
      <c r="V1765" s="10" t="s">
        <v>11979</v>
      </c>
      <c r="W1765" s="10" t="s">
        <v>3780</v>
      </c>
      <c r="X1765" t="str">
        <f t="shared" si="27"/>
        <v>2AG8 WM+ HTH 138 Hà Huy Tập</v>
      </c>
    </row>
    <row r="1766" spans="1:24" x14ac:dyDescent="0.25">
      <c r="A1766" s="10" t="s">
        <v>8</v>
      </c>
      <c r="B1766" s="10" t="s">
        <v>4141</v>
      </c>
      <c r="C1766" s="10" t="s">
        <v>9184</v>
      </c>
      <c r="D1766" s="10" t="s">
        <v>9226</v>
      </c>
      <c r="E1766" s="10" t="s">
        <v>9186</v>
      </c>
      <c r="F1766" s="11">
        <v>594000</v>
      </c>
      <c r="G1766" s="10" t="s">
        <v>9187</v>
      </c>
      <c r="H1766" s="26">
        <v>8</v>
      </c>
      <c r="I1766" s="10" t="s">
        <v>9188</v>
      </c>
      <c r="J1766" s="10" t="s">
        <v>10266</v>
      </c>
      <c r="K1766" s="10" t="s">
        <v>9190</v>
      </c>
      <c r="L1766" s="10" t="s">
        <v>9228</v>
      </c>
      <c r="M1766" s="22" t="s">
        <v>12278</v>
      </c>
      <c r="N1766" s="22" t="s">
        <v>11948</v>
      </c>
      <c r="O1766" s="11">
        <v>74250</v>
      </c>
      <c r="P1766" s="10" t="s">
        <v>4142</v>
      </c>
      <c r="Q1766" s="10" t="s">
        <v>12272</v>
      </c>
      <c r="R1766" s="24" t="s">
        <v>13518</v>
      </c>
      <c r="S1766" s="12">
        <v>45829</v>
      </c>
      <c r="T1766" s="10" t="s">
        <v>2843</v>
      </c>
      <c r="U1766" s="10" t="str">
        <f>VLOOKUP(V1766,'mã đối tượng'!$A:$B,2,0)</f>
        <v>WIN-002</v>
      </c>
      <c r="V1766" s="10" t="s">
        <v>11969</v>
      </c>
      <c r="W1766" s="10" t="s">
        <v>2844</v>
      </c>
      <c r="X1766" t="str">
        <f t="shared" si="27"/>
        <v>5619 WM+ HNI 07-09 Cổ Vân</v>
      </c>
    </row>
    <row r="1767" spans="1:24" x14ac:dyDescent="0.25">
      <c r="A1767" s="10" t="s">
        <v>8</v>
      </c>
      <c r="B1767" s="10" t="s">
        <v>3904</v>
      </c>
      <c r="C1767" s="10" t="s">
        <v>9184</v>
      </c>
      <c r="D1767" s="10" t="s">
        <v>9221</v>
      </c>
      <c r="E1767" s="10" t="s">
        <v>9186</v>
      </c>
      <c r="F1767" s="11">
        <v>222116</v>
      </c>
      <c r="G1767" s="10" t="s">
        <v>9187</v>
      </c>
      <c r="H1767" s="26">
        <v>2</v>
      </c>
      <c r="I1767" s="10" t="s">
        <v>9188</v>
      </c>
      <c r="J1767" s="10" t="s">
        <v>10267</v>
      </c>
      <c r="K1767" s="10" t="s">
        <v>9190</v>
      </c>
      <c r="L1767" s="10" t="s">
        <v>9222</v>
      </c>
      <c r="M1767" s="22" t="s">
        <v>12273</v>
      </c>
      <c r="N1767" s="22" t="s">
        <v>11954</v>
      </c>
      <c r="O1767" s="11">
        <v>111058</v>
      </c>
      <c r="P1767" s="10" t="s">
        <v>3907</v>
      </c>
      <c r="Q1767" s="10" t="s">
        <v>12272</v>
      </c>
      <c r="R1767" s="24" t="s">
        <v>13519</v>
      </c>
      <c r="S1767" s="12">
        <v>45829</v>
      </c>
      <c r="T1767" s="10" t="s">
        <v>3905</v>
      </c>
      <c r="U1767" s="10" t="str">
        <f>VLOOKUP(V1767,'mã đối tượng'!$A:$B,2,0)</f>
        <v>WIN-002</v>
      </c>
      <c r="V1767" s="10" t="s">
        <v>11969</v>
      </c>
      <c r="W1767" s="10" t="s">
        <v>3906</v>
      </c>
      <c r="X1767" t="str">
        <f t="shared" si="27"/>
        <v>3512 WM+ HNI Đội 5 thôn Yên Kiện</v>
      </c>
    </row>
    <row r="1768" spans="1:24" x14ac:dyDescent="0.25">
      <c r="A1768" s="10" t="s">
        <v>8</v>
      </c>
      <c r="B1768" s="10" t="s">
        <v>4153</v>
      </c>
      <c r="C1768" s="10" t="s">
        <v>9184</v>
      </c>
      <c r="D1768" s="10" t="s">
        <v>9209</v>
      </c>
      <c r="E1768" s="10" t="s">
        <v>9186</v>
      </c>
      <c r="F1768" s="11">
        <v>200728</v>
      </c>
      <c r="G1768" s="10" t="s">
        <v>9187</v>
      </c>
      <c r="H1768" s="26">
        <v>4</v>
      </c>
      <c r="I1768" s="10" t="s">
        <v>9188</v>
      </c>
      <c r="J1768" s="10" t="s">
        <v>10268</v>
      </c>
      <c r="K1768" s="10" t="s">
        <v>9190</v>
      </c>
      <c r="L1768" s="10" t="s">
        <v>9210</v>
      </c>
      <c r="M1768" s="22" t="s">
        <v>12276</v>
      </c>
      <c r="N1768" s="22" t="s">
        <v>11951</v>
      </c>
      <c r="O1768" s="11">
        <v>50182</v>
      </c>
      <c r="P1768" s="10" t="s">
        <v>4154</v>
      </c>
      <c r="Q1768" s="10" t="s">
        <v>12272</v>
      </c>
      <c r="R1768" s="24" t="s">
        <v>13520</v>
      </c>
      <c r="S1768" s="12">
        <v>45829</v>
      </c>
      <c r="T1768" s="10" t="s">
        <v>1329</v>
      </c>
      <c r="U1768" s="10" t="str">
        <f>VLOOKUP(V1768,'mã đối tượng'!$A:$B,2,0)</f>
        <v>WIN-002</v>
      </c>
      <c r="V1768" s="10" t="s">
        <v>11969</v>
      </c>
      <c r="W1768" s="10" t="s">
        <v>1330</v>
      </c>
      <c r="X1768" t="str">
        <f t="shared" si="27"/>
        <v>5662 WM+ HNI Tản Lĩnh, Ba Vì</v>
      </c>
    </row>
    <row r="1769" spans="1:24" x14ac:dyDescent="0.25">
      <c r="A1769" s="10" t="s">
        <v>8</v>
      </c>
      <c r="B1769" s="10" t="s">
        <v>3834</v>
      </c>
      <c r="C1769" s="10" t="s">
        <v>9184</v>
      </c>
      <c r="D1769" s="10" t="s">
        <v>9226</v>
      </c>
      <c r="E1769" s="10" t="s">
        <v>9186</v>
      </c>
      <c r="F1769" s="11">
        <v>297000</v>
      </c>
      <c r="G1769" s="10" t="s">
        <v>9187</v>
      </c>
      <c r="H1769" s="26">
        <v>4</v>
      </c>
      <c r="I1769" s="10" t="s">
        <v>9188</v>
      </c>
      <c r="J1769" s="10" t="s">
        <v>10269</v>
      </c>
      <c r="K1769" s="10" t="s">
        <v>9190</v>
      </c>
      <c r="L1769" s="10" t="s">
        <v>9228</v>
      </c>
      <c r="M1769" s="22" t="s">
        <v>12278</v>
      </c>
      <c r="N1769" s="22" t="s">
        <v>11948</v>
      </c>
      <c r="O1769" s="11">
        <v>74250</v>
      </c>
      <c r="P1769" s="10" t="s">
        <v>3837</v>
      </c>
      <c r="Q1769" s="10" t="s">
        <v>12272</v>
      </c>
      <c r="R1769" s="24" t="s">
        <v>13521</v>
      </c>
      <c r="S1769" s="12">
        <v>45829</v>
      </c>
      <c r="T1769" s="10" t="s">
        <v>3835</v>
      </c>
      <c r="U1769" s="10" t="str">
        <f>VLOOKUP(V1769,'mã đối tượng'!$A:$B,2,0)</f>
        <v>WIN-001</v>
      </c>
      <c r="V1769" s="10" t="s">
        <v>11963</v>
      </c>
      <c r="W1769" s="10" t="s">
        <v>3836</v>
      </c>
      <c r="X1769" t="str">
        <f t="shared" si="27"/>
        <v>2AUP WM+ NBH 10 Núi Vàng</v>
      </c>
    </row>
    <row r="1770" spans="1:24" x14ac:dyDescent="0.25">
      <c r="A1770" s="10" t="s">
        <v>8</v>
      </c>
      <c r="B1770" s="10" t="s">
        <v>3834</v>
      </c>
      <c r="C1770" s="10" t="s">
        <v>9192</v>
      </c>
      <c r="D1770" s="10" t="s">
        <v>9209</v>
      </c>
      <c r="E1770" s="10" t="s">
        <v>9186</v>
      </c>
      <c r="F1770" s="11">
        <v>401456</v>
      </c>
      <c r="G1770" s="10" t="s">
        <v>9187</v>
      </c>
      <c r="H1770" s="26">
        <v>8</v>
      </c>
      <c r="I1770" s="10" t="s">
        <v>9188</v>
      </c>
      <c r="J1770" s="10" t="s">
        <v>10269</v>
      </c>
      <c r="K1770" s="10" t="s">
        <v>9194</v>
      </c>
      <c r="L1770" s="10" t="s">
        <v>9210</v>
      </c>
      <c r="M1770" s="22" t="s">
        <v>12276</v>
      </c>
      <c r="N1770" s="22" t="s">
        <v>11951</v>
      </c>
      <c r="O1770" s="11">
        <v>50182</v>
      </c>
      <c r="P1770" s="10" t="s">
        <v>3837</v>
      </c>
      <c r="Q1770" s="10" t="s">
        <v>12272</v>
      </c>
      <c r="R1770" s="24" t="s">
        <v>13521</v>
      </c>
      <c r="S1770" s="12">
        <v>45829</v>
      </c>
      <c r="T1770" s="10" t="s">
        <v>3835</v>
      </c>
      <c r="U1770" s="10" t="str">
        <f>VLOOKUP(V1770,'mã đối tượng'!$A:$B,2,0)</f>
        <v>WIN-001</v>
      </c>
      <c r="V1770" s="10" t="s">
        <v>11963</v>
      </c>
      <c r="W1770" s="10" t="s">
        <v>3836</v>
      </c>
      <c r="X1770" t="str">
        <f t="shared" si="27"/>
        <v>2AUP WM+ NBH 10 Núi Vàng</v>
      </c>
    </row>
    <row r="1771" spans="1:24" x14ac:dyDescent="0.25">
      <c r="A1771" s="10" t="s">
        <v>8</v>
      </c>
      <c r="B1771" s="10" t="s">
        <v>3834</v>
      </c>
      <c r="C1771" s="10" t="s">
        <v>9197</v>
      </c>
      <c r="D1771" s="10" t="s">
        <v>9193</v>
      </c>
      <c r="E1771" s="10" t="s">
        <v>9186</v>
      </c>
      <c r="F1771" s="11">
        <v>92000</v>
      </c>
      <c r="G1771" s="10" t="s">
        <v>9187</v>
      </c>
      <c r="H1771" s="26">
        <v>2</v>
      </c>
      <c r="I1771" s="10" t="s">
        <v>9188</v>
      </c>
      <c r="J1771" s="10" t="s">
        <v>10269</v>
      </c>
      <c r="K1771" s="10" t="s">
        <v>9199</v>
      </c>
      <c r="L1771" s="10" t="s">
        <v>9195</v>
      </c>
      <c r="M1771" s="22" t="s">
        <v>12274</v>
      </c>
      <c r="N1771" s="22" t="s">
        <v>11950</v>
      </c>
      <c r="O1771" s="11">
        <v>46000</v>
      </c>
      <c r="P1771" s="10" t="s">
        <v>3837</v>
      </c>
      <c r="Q1771" s="10" t="s">
        <v>12272</v>
      </c>
      <c r="R1771" s="24" t="s">
        <v>13521</v>
      </c>
      <c r="S1771" s="12">
        <v>45829</v>
      </c>
      <c r="T1771" s="10" t="s">
        <v>3835</v>
      </c>
      <c r="U1771" s="10" t="str">
        <f>VLOOKUP(V1771,'mã đối tượng'!$A:$B,2,0)</f>
        <v>WIN-001</v>
      </c>
      <c r="V1771" s="10" t="s">
        <v>11963</v>
      </c>
      <c r="W1771" s="10" t="s">
        <v>3836</v>
      </c>
      <c r="X1771" t="str">
        <f t="shared" si="27"/>
        <v>2AUP WM+ NBH 10 Núi Vàng</v>
      </c>
    </row>
    <row r="1772" spans="1:24" x14ac:dyDescent="0.25">
      <c r="A1772" s="10" t="s">
        <v>8</v>
      </c>
      <c r="B1772" s="10" t="s">
        <v>3802</v>
      </c>
      <c r="C1772" s="10" t="s">
        <v>9184</v>
      </c>
      <c r="D1772" s="10" t="s">
        <v>9193</v>
      </c>
      <c r="E1772" s="10" t="s">
        <v>9186</v>
      </c>
      <c r="F1772" s="11">
        <v>46000</v>
      </c>
      <c r="G1772" s="10" t="s">
        <v>9187</v>
      </c>
      <c r="H1772" s="26">
        <v>1</v>
      </c>
      <c r="I1772" s="10" t="s">
        <v>9188</v>
      </c>
      <c r="J1772" s="10" t="s">
        <v>10270</v>
      </c>
      <c r="K1772" s="10" t="s">
        <v>9190</v>
      </c>
      <c r="L1772" s="10" t="s">
        <v>9195</v>
      </c>
      <c r="M1772" s="22" t="s">
        <v>12274</v>
      </c>
      <c r="N1772" s="22" t="s">
        <v>11950</v>
      </c>
      <c r="O1772" s="11">
        <v>46000</v>
      </c>
      <c r="P1772" s="10" t="s">
        <v>3805</v>
      </c>
      <c r="Q1772" s="10" t="s">
        <v>12272</v>
      </c>
      <c r="R1772" s="24" t="s">
        <v>13522</v>
      </c>
      <c r="S1772" s="12">
        <v>45829</v>
      </c>
      <c r="T1772" s="10" t="s">
        <v>3803</v>
      </c>
      <c r="U1772" s="10" t="str">
        <f>VLOOKUP(V1772,'mã đối tượng'!$A:$B,2,0)</f>
        <v>WIN-056</v>
      </c>
      <c r="V1772" s="10" t="s">
        <v>12167</v>
      </c>
      <c r="W1772" s="10" t="s">
        <v>3804</v>
      </c>
      <c r="X1772" t="str">
        <f t="shared" si="27"/>
        <v>2AIN WM+ HYN 39 - 40 Như Quỳnh</v>
      </c>
    </row>
    <row r="1773" spans="1:24" x14ac:dyDescent="0.25">
      <c r="A1773" s="10" t="s">
        <v>8</v>
      </c>
      <c r="B1773" s="10" t="s">
        <v>4044</v>
      </c>
      <c r="C1773" s="10" t="s">
        <v>9184</v>
      </c>
      <c r="D1773" s="10" t="s">
        <v>9226</v>
      </c>
      <c r="E1773" s="10" t="s">
        <v>9186</v>
      </c>
      <c r="F1773" s="11">
        <v>74250</v>
      </c>
      <c r="G1773" s="10" t="s">
        <v>9187</v>
      </c>
      <c r="H1773" s="26">
        <v>1</v>
      </c>
      <c r="I1773" s="10" t="s">
        <v>9188</v>
      </c>
      <c r="J1773" s="10" t="s">
        <v>10271</v>
      </c>
      <c r="K1773" s="10" t="s">
        <v>9190</v>
      </c>
      <c r="L1773" s="10" t="s">
        <v>9228</v>
      </c>
      <c r="M1773" s="22" t="s">
        <v>12278</v>
      </c>
      <c r="N1773" s="22" t="s">
        <v>11948</v>
      </c>
      <c r="O1773" s="11">
        <v>74250</v>
      </c>
      <c r="P1773" s="10" t="s">
        <v>4045</v>
      </c>
      <c r="Q1773" s="10" t="s">
        <v>12272</v>
      </c>
      <c r="R1773" s="24" t="s">
        <v>13523</v>
      </c>
      <c r="S1773" s="12">
        <v>45829</v>
      </c>
      <c r="T1773" s="10" t="s">
        <v>2717</v>
      </c>
      <c r="U1773" s="10" t="str">
        <f>VLOOKUP(V1773,'mã đối tượng'!$A:$B,2,0)</f>
        <v>WIN-059</v>
      </c>
      <c r="V1773" s="10" t="s">
        <v>12182</v>
      </c>
      <c r="W1773" s="10" t="s">
        <v>2718</v>
      </c>
      <c r="X1773" t="str">
        <f t="shared" si="27"/>
        <v>4691 WM+ TNN 572 Cách Mạng Tháng Tá</v>
      </c>
    </row>
    <row r="1774" spans="1:24" x14ac:dyDescent="0.25">
      <c r="A1774" s="10" t="s">
        <v>8</v>
      </c>
      <c r="B1774" s="10" t="s">
        <v>3860</v>
      </c>
      <c r="C1774" s="10" t="s">
        <v>9184</v>
      </c>
      <c r="D1774" s="10" t="s">
        <v>9205</v>
      </c>
      <c r="E1774" s="10" t="s">
        <v>9186</v>
      </c>
      <c r="F1774" s="11">
        <v>166785</v>
      </c>
      <c r="G1774" s="10" t="s">
        <v>9187</v>
      </c>
      <c r="H1774" s="26">
        <v>3</v>
      </c>
      <c r="I1774" s="10" t="s">
        <v>9188</v>
      </c>
      <c r="J1774" s="10" t="s">
        <v>10272</v>
      </c>
      <c r="K1774" s="10" t="s">
        <v>9190</v>
      </c>
      <c r="L1774" s="10" t="s">
        <v>9207</v>
      </c>
      <c r="M1774" s="22" t="s">
        <v>12281</v>
      </c>
      <c r="N1774" s="22" t="s">
        <v>11949</v>
      </c>
      <c r="O1774" s="11">
        <v>55595</v>
      </c>
      <c r="P1774" s="10" t="s">
        <v>3861</v>
      </c>
      <c r="Q1774" s="10" t="s">
        <v>12272</v>
      </c>
      <c r="R1774" s="24" t="s">
        <v>13524</v>
      </c>
      <c r="S1774" s="12">
        <v>45829</v>
      </c>
      <c r="T1774" s="10" t="s">
        <v>1881</v>
      </c>
      <c r="U1774" s="10" t="str">
        <f>VLOOKUP(V1774,'mã đối tượng'!$A:$B,2,0)</f>
        <v>WIN-009</v>
      </c>
      <c r="V1774" s="10" t="s">
        <v>11999</v>
      </c>
      <c r="W1774" s="10" t="s">
        <v>1882</v>
      </c>
      <c r="X1774" t="str">
        <f t="shared" si="27"/>
        <v>3194 WIN DNG 263 Ông Ích Đường</v>
      </c>
    </row>
    <row r="1775" spans="1:24" x14ac:dyDescent="0.25">
      <c r="A1775" s="10" t="s">
        <v>8</v>
      </c>
      <c r="B1775" s="10" t="s">
        <v>3860</v>
      </c>
      <c r="C1775" s="10" t="s">
        <v>9192</v>
      </c>
      <c r="D1775" s="10" t="s">
        <v>9209</v>
      </c>
      <c r="E1775" s="10" t="s">
        <v>9186</v>
      </c>
      <c r="F1775" s="11">
        <v>50182</v>
      </c>
      <c r="G1775" s="10" t="s">
        <v>9187</v>
      </c>
      <c r="H1775" s="26">
        <v>1</v>
      </c>
      <c r="I1775" s="10" t="s">
        <v>9188</v>
      </c>
      <c r="J1775" s="10" t="s">
        <v>10272</v>
      </c>
      <c r="K1775" s="10" t="s">
        <v>9194</v>
      </c>
      <c r="L1775" s="10" t="s">
        <v>9210</v>
      </c>
      <c r="M1775" s="22" t="s">
        <v>12276</v>
      </c>
      <c r="N1775" s="22" t="s">
        <v>11951</v>
      </c>
      <c r="O1775" s="11">
        <v>50182</v>
      </c>
      <c r="P1775" s="10" t="s">
        <v>3861</v>
      </c>
      <c r="Q1775" s="10" t="s">
        <v>12272</v>
      </c>
      <c r="R1775" s="24" t="s">
        <v>13524</v>
      </c>
      <c r="S1775" s="12">
        <v>45829</v>
      </c>
      <c r="T1775" s="10" t="s">
        <v>1881</v>
      </c>
      <c r="U1775" s="10" t="str">
        <f>VLOOKUP(V1775,'mã đối tượng'!$A:$B,2,0)</f>
        <v>WIN-009</v>
      </c>
      <c r="V1775" s="10" t="s">
        <v>11999</v>
      </c>
      <c r="W1775" s="10" t="s">
        <v>1882</v>
      </c>
      <c r="X1775" t="str">
        <f t="shared" si="27"/>
        <v>3194 WIN DNG 263 Ông Ích Đường</v>
      </c>
    </row>
    <row r="1776" spans="1:24" x14ac:dyDescent="0.25">
      <c r="A1776" s="10" t="s">
        <v>8</v>
      </c>
      <c r="B1776" s="10" t="s">
        <v>4255</v>
      </c>
      <c r="C1776" s="10" t="s">
        <v>9184</v>
      </c>
      <c r="D1776" s="10" t="s">
        <v>9209</v>
      </c>
      <c r="E1776" s="10" t="s">
        <v>9186</v>
      </c>
      <c r="F1776" s="11">
        <v>250910</v>
      </c>
      <c r="G1776" s="10" t="s">
        <v>9187</v>
      </c>
      <c r="H1776" s="26">
        <v>5</v>
      </c>
      <c r="I1776" s="10" t="s">
        <v>9188</v>
      </c>
      <c r="J1776" s="10" t="s">
        <v>10273</v>
      </c>
      <c r="K1776" s="10" t="s">
        <v>9190</v>
      </c>
      <c r="L1776" s="10" t="s">
        <v>9210</v>
      </c>
      <c r="M1776" s="22" t="s">
        <v>12276</v>
      </c>
      <c r="N1776" s="22" t="s">
        <v>11951</v>
      </c>
      <c r="O1776" s="11">
        <v>50182</v>
      </c>
      <c r="P1776" s="10" t="s">
        <v>4256</v>
      </c>
      <c r="Q1776" s="10" t="s">
        <v>12272</v>
      </c>
      <c r="R1776" s="24" t="s">
        <v>13525</v>
      </c>
      <c r="S1776" s="12">
        <v>45829</v>
      </c>
      <c r="T1776" s="10" t="s">
        <v>4252</v>
      </c>
      <c r="U1776" s="10" t="str">
        <f>VLOOKUP(V1776,'mã đối tượng'!$A:$B,2,0)</f>
        <v>WIN-007</v>
      </c>
      <c r="V1776" s="10" t="s">
        <v>11989</v>
      </c>
      <c r="W1776" s="10" t="s">
        <v>4253</v>
      </c>
      <c r="X1776" t="str">
        <f t="shared" si="27"/>
        <v>6467 WM+ QNH 93A Minh Khai</v>
      </c>
    </row>
    <row r="1777" spans="1:24" x14ac:dyDescent="0.25">
      <c r="A1777" s="10" t="s">
        <v>8</v>
      </c>
      <c r="B1777" s="10" t="s">
        <v>4255</v>
      </c>
      <c r="C1777" s="10" t="s">
        <v>9192</v>
      </c>
      <c r="D1777" s="10" t="s">
        <v>9218</v>
      </c>
      <c r="E1777" s="10" t="s">
        <v>9186</v>
      </c>
      <c r="F1777" s="11">
        <v>220293</v>
      </c>
      <c r="G1777" s="10" t="s">
        <v>9187</v>
      </c>
      <c r="H1777" s="26">
        <v>3</v>
      </c>
      <c r="I1777" s="10" t="s">
        <v>9188</v>
      </c>
      <c r="J1777" s="10" t="s">
        <v>10273</v>
      </c>
      <c r="K1777" s="10" t="s">
        <v>9194</v>
      </c>
      <c r="L1777" s="10" t="s">
        <v>9220</v>
      </c>
      <c r="M1777" s="22" t="s">
        <v>12285</v>
      </c>
      <c r="N1777" s="22" t="s">
        <v>11953</v>
      </c>
      <c r="O1777" s="11">
        <v>73431</v>
      </c>
      <c r="P1777" s="10" t="s">
        <v>4256</v>
      </c>
      <c r="Q1777" s="10" t="s">
        <v>12272</v>
      </c>
      <c r="R1777" s="24" t="s">
        <v>13525</v>
      </c>
      <c r="S1777" s="12">
        <v>45829</v>
      </c>
      <c r="T1777" s="10" t="s">
        <v>4252</v>
      </c>
      <c r="U1777" s="10" t="str">
        <f>VLOOKUP(V1777,'mã đối tượng'!$A:$B,2,0)</f>
        <v>WIN-007</v>
      </c>
      <c r="V1777" s="10" t="s">
        <v>11989</v>
      </c>
      <c r="W1777" s="10" t="s">
        <v>4253</v>
      </c>
      <c r="X1777" t="str">
        <f t="shared" si="27"/>
        <v>6467 WM+ QNH 93A Minh Khai</v>
      </c>
    </row>
    <row r="1778" spans="1:24" x14ac:dyDescent="0.25">
      <c r="A1778" s="10" t="s">
        <v>8</v>
      </c>
      <c r="B1778" s="10" t="s">
        <v>4285</v>
      </c>
      <c r="C1778" s="10" t="s">
        <v>9184</v>
      </c>
      <c r="D1778" s="10" t="s">
        <v>9226</v>
      </c>
      <c r="E1778" s="10" t="s">
        <v>9186</v>
      </c>
      <c r="F1778" s="11">
        <v>74250</v>
      </c>
      <c r="G1778" s="10" t="s">
        <v>9187</v>
      </c>
      <c r="H1778" s="26">
        <v>1</v>
      </c>
      <c r="I1778" s="10" t="s">
        <v>9188</v>
      </c>
      <c r="J1778" s="10" t="s">
        <v>10274</v>
      </c>
      <c r="K1778" s="10" t="s">
        <v>9190</v>
      </c>
      <c r="L1778" s="10" t="s">
        <v>9228</v>
      </c>
      <c r="M1778" s="22" t="s">
        <v>12278</v>
      </c>
      <c r="N1778" s="22" t="s">
        <v>11948</v>
      </c>
      <c r="O1778" s="11">
        <v>74250</v>
      </c>
      <c r="P1778" s="10" t="s">
        <v>4286</v>
      </c>
      <c r="Q1778" s="10" t="s">
        <v>12272</v>
      </c>
      <c r="R1778" s="24" t="s">
        <v>13526</v>
      </c>
      <c r="S1778" s="12">
        <v>45829</v>
      </c>
      <c r="T1778" s="10" t="s">
        <v>3663</v>
      </c>
      <c r="U1778" s="10" t="str">
        <f>VLOOKUP(V1778,'mã đối tượng'!$A:$B,2,0)</f>
        <v>WIN-004</v>
      </c>
      <c r="V1778" s="10" t="s">
        <v>11979</v>
      </c>
      <c r="W1778" s="10" t="s">
        <v>3664</v>
      </c>
      <c r="X1778" t="str">
        <f t="shared" si="27"/>
        <v>6707 WM+ HTH 248 Vũ Quang</v>
      </c>
    </row>
    <row r="1779" spans="1:24" x14ac:dyDescent="0.25">
      <c r="A1779" s="10" t="s">
        <v>8</v>
      </c>
      <c r="B1779" s="10" t="s">
        <v>4285</v>
      </c>
      <c r="C1779" s="10" t="s">
        <v>9192</v>
      </c>
      <c r="D1779" s="10" t="s">
        <v>9209</v>
      </c>
      <c r="E1779" s="10" t="s">
        <v>9186</v>
      </c>
      <c r="F1779" s="11">
        <v>150546</v>
      </c>
      <c r="G1779" s="10" t="s">
        <v>9187</v>
      </c>
      <c r="H1779" s="26">
        <v>3</v>
      </c>
      <c r="I1779" s="10" t="s">
        <v>9188</v>
      </c>
      <c r="J1779" s="10" t="s">
        <v>10274</v>
      </c>
      <c r="K1779" s="10" t="s">
        <v>9194</v>
      </c>
      <c r="L1779" s="10" t="s">
        <v>9210</v>
      </c>
      <c r="M1779" s="22" t="s">
        <v>12276</v>
      </c>
      <c r="N1779" s="22" t="s">
        <v>11951</v>
      </c>
      <c r="O1779" s="11">
        <v>50182</v>
      </c>
      <c r="P1779" s="10" t="s">
        <v>4286</v>
      </c>
      <c r="Q1779" s="10" t="s">
        <v>12272</v>
      </c>
      <c r="R1779" s="24" t="s">
        <v>13526</v>
      </c>
      <c r="S1779" s="12">
        <v>45829</v>
      </c>
      <c r="T1779" s="10" t="s">
        <v>3663</v>
      </c>
      <c r="U1779" s="10" t="str">
        <f>VLOOKUP(V1779,'mã đối tượng'!$A:$B,2,0)</f>
        <v>WIN-004</v>
      </c>
      <c r="V1779" s="10" t="s">
        <v>11979</v>
      </c>
      <c r="W1779" s="10" t="s">
        <v>3664</v>
      </c>
      <c r="X1779" t="str">
        <f t="shared" si="27"/>
        <v>6707 WM+ HTH 248 Vũ Quang</v>
      </c>
    </row>
    <row r="1780" spans="1:24" x14ac:dyDescent="0.25">
      <c r="A1780" s="10" t="s">
        <v>8</v>
      </c>
      <c r="B1780" s="10" t="s">
        <v>3908</v>
      </c>
      <c r="C1780" s="10" t="s">
        <v>9184</v>
      </c>
      <c r="D1780" s="10" t="s">
        <v>9209</v>
      </c>
      <c r="E1780" s="10" t="s">
        <v>9186</v>
      </c>
      <c r="F1780" s="11">
        <v>150546</v>
      </c>
      <c r="G1780" s="10" t="s">
        <v>9187</v>
      </c>
      <c r="H1780" s="26">
        <v>3</v>
      </c>
      <c r="I1780" s="10" t="s">
        <v>9188</v>
      </c>
      <c r="J1780" s="10" t="s">
        <v>10275</v>
      </c>
      <c r="K1780" s="10" t="s">
        <v>9190</v>
      </c>
      <c r="L1780" s="10" t="s">
        <v>9210</v>
      </c>
      <c r="M1780" s="22" t="s">
        <v>12276</v>
      </c>
      <c r="N1780" s="22" t="s">
        <v>11951</v>
      </c>
      <c r="O1780" s="11">
        <v>50182</v>
      </c>
      <c r="P1780" s="10" t="s">
        <v>3911</v>
      </c>
      <c r="Q1780" s="10" t="s">
        <v>12272</v>
      </c>
      <c r="R1780" s="24" t="s">
        <v>13527</v>
      </c>
      <c r="S1780" s="12">
        <v>45829</v>
      </c>
      <c r="T1780" s="10" t="s">
        <v>3909</v>
      </c>
      <c r="U1780" s="10" t="str">
        <f>VLOOKUP(V1780,'mã đối tượng'!$A:$B,2,0)</f>
        <v>WIN-002</v>
      </c>
      <c r="V1780" s="10" t="s">
        <v>11969</v>
      </c>
      <c r="W1780" s="10" t="s">
        <v>3910</v>
      </c>
      <c r="X1780" t="str">
        <f t="shared" si="27"/>
        <v>3531 WM+ HNI 24T3 Thanh Xuân Comple</v>
      </c>
    </row>
    <row r="1781" spans="1:24" x14ac:dyDescent="0.25">
      <c r="A1781" s="10" t="s">
        <v>8</v>
      </c>
      <c r="B1781" s="10" t="s">
        <v>3842</v>
      </c>
      <c r="C1781" s="10" t="s">
        <v>9184</v>
      </c>
      <c r="D1781" s="10" t="s">
        <v>9205</v>
      </c>
      <c r="E1781" s="10" t="s">
        <v>9186</v>
      </c>
      <c r="F1781" s="11">
        <v>55595</v>
      </c>
      <c r="G1781" s="10" t="s">
        <v>9187</v>
      </c>
      <c r="H1781" s="26">
        <v>1</v>
      </c>
      <c r="I1781" s="10" t="s">
        <v>9188</v>
      </c>
      <c r="J1781" s="10" t="s">
        <v>10276</v>
      </c>
      <c r="K1781" s="10" t="s">
        <v>9190</v>
      </c>
      <c r="L1781" s="10" t="s">
        <v>9207</v>
      </c>
      <c r="M1781" s="22" t="s">
        <v>12281</v>
      </c>
      <c r="N1781" s="22" t="s">
        <v>11949</v>
      </c>
      <c r="O1781" s="11">
        <v>55595</v>
      </c>
      <c r="P1781" s="10" t="s">
        <v>3843</v>
      </c>
      <c r="Q1781" s="10" t="s">
        <v>12272</v>
      </c>
      <c r="R1781" s="24" t="s">
        <v>13528</v>
      </c>
      <c r="S1781" s="12">
        <v>45829</v>
      </c>
      <c r="T1781" s="10" t="s">
        <v>1813</v>
      </c>
      <c r="U1781" s="10" t="str">
        <f>VLOOKUP(V1781,'mã đối tượng'!$A:$B,2,0)</f>
        <v>WIN-020</v>
      </c>
      <c r="V1781" s="10" t="s">
        <v>12039</v>
      </c>
      <c r="W1781" s="10" t="s">
        <v>1814</v>
      </c>
      <c r="X1781" t="str">
        <f t="shared" si="27"/>
        <v>2AVG WM+ THA 623 Triệu Quốc Đạt</v>
      </c>
    </row>
    <row r="1782" spans="1:24" x14ac:dyDescent="0.25">
      <c r="A1782" s="10" t="s">
        <v>8</v>
      </c>
      <c r="B1782" s="10" t="s">
        <v>3794</v>
      </c>
      <c r="C1782" s="10" t="s">
        <v>9184</v>
      </c>
      <c r="D1782" s="10" t="s">
        <v>9218</v>
      </c>
      <c r="E1782" s="10" t="s">
        <v>9186</v>
      </c>
      <c r="F1782" s="11">
        <v>73431</v>
      </c>
      <c r="G1782" s="10" t="s">
        <v>9187</v>
      </c>
      <c r="H1782" s="26">
        <v>1</v>
      </c>
      <c r="I1782" s="10" t="s">
        <v>9188</v>
      </c>
      <c r="J1782" s="10" t="s">
        <v>10277</v>
      </c>
      <c r="K1782" s="10" t="s">
        <v>9190</v>
      </c>
      <c r="L1782" s="10" t="s">
        <v>9220</v>
      </c>
      <c r="M1782" s="22" t="s">
        <v>12285</v>
      </c>
      <c r="N1782" s="22" t="s">
        <v>11953</v>
      </c>
      <c r="O1782" s="11">
        <v>73431</v>
      </c>
      <c r="P1782" s="10" t="s">
        <v>3797</v>
      </c>
      <c r="Q1782" s="10" t="s">
        <v>12272</v>
      </c>
      <c r="R1782" s="24" t="s">
        <v>13529</v>
      </c>
      <c r="S1782" s="12">
        <v>45829</v>
      </c>
      <c r="T1782" s="10" t="s">
        <v>3795</v>
      </c>
      <c r="U1782" s="10" t="str">
        <f>VLOOKUP(V1782,'mã đối tượng'!$A:$B,2,0)</f>
        <v>WIN-016</v>
      </c>
      <c r="V1782" s="10" t="s">
        <v>12019</v>
      </c>
      <c r="W1782" s="10" t="s">
        <v>3796</v>
      </c>
      <c r="X1782" t="str">
        <f t="shared" si="27"/>
        <v>2AHV WM+ CTO 8C/1 Đường 1B</v>
      </c>
    </row>
    <row r="1783" spans="1:24" x14ac:dyDescent="0.25">
      <c r="A1783" s="10" t="s">
        <v>8</v>
      </c>
      <c r="B1783" s="10" t="s">
        <v>3978</v>
      </c>
      <c r="C1783" s="10" t="s">
        <v>9184</v>
      </c>
      <c r="D1783" s="10" t="s">
        <v>9221</v>
      </c>
      <c r="E1783" s="10" t="s">
        <v>9186</v>
      </c>
      <c r="F1783" s="11">
        <v>111058</v>
      </c>
      <c r="G1783" s="10" t="s">
        <v>9187</v>
      </c>
      <c r="H1783" s="26">
        <v>1</v>
      </c>
      <c r="I1783" s="10" t="s">
        <v>9188</v>
      </c>
      <c r="J1783" s="10" t="s">
        <v>10278</v>
      </c>
      <c r="K1783" s="10" t="s">
        <v>9190</v>
      </c>
      <c r="L1783" s="10" t="s">
        <v>9222</v>
      </c>
      <c r="M1783" s="22" t="s">
        <v>12273</v>
      </c>
      <c r="N1783" s="22" t="s">
        <v>11954</v>
      </c>
      <c r="O1783" s="11">
        <v>111058</v>
      </c>
      <c r="P1783" s="10" t="s">
        <v>3979</v>
      </c>
      <c r="Q1783" s="10" t="s">
        <v>12272</v>
      </c>
      <c r="R1783" s="24" t="s">
        <v>13530</v>
      </c>
      <c r="S1783" s="12">
        <v>45829</v>
      </c>
      <c r="T1783" s="10" t="s">
        <v>1975</v>
      </c>
      <c r="U1783" s="10" t="str">
        <f>VLOOKUP(V1783,'mã đối tượng'!$A:$B,2,0)</f>
        <v>WIN-002</v>
      </c>
      <c r="V1783" s="10" t="s">
        <v>11969</v>
      </c>
      <c r="W1783" s="10" t="s">
        <v>1976</v>
      </c>
      <c r="X1783" t="str">
        <f t="shared" si="27"/>
        <v>4199 WM+ HNI Lưu Phái</v>
      </c>
    </row>
    <row r="1784" spans="1:24" x14ac:dyDescent="0.25">
      <c r="A1784" s="10" t="s">
        <v>8</v>
      </c>
      <c r="B1784" s="10" t="s">
        <v>3978</v>
      </c>
      <c r="C1784" s="10" t="s">
        <v>9192</v>
      </c>
      <c r="D1784" s="10" t="s">
        <v>9185</v>
      </c>
      <c r="E1784" s="10" t="s">
        <v>9186</v>
      </c>
      <c r="F1784" s="11">
        <v>70950</v>
      </c>
      <c r="G1784" s="10" t="s">
        <v>9187</v>
      </c>
      <c r="H1784" s="26">
        <v>1</v>
      </c>
      <c r="I1784" s="10" t="s">
        <v>9188</v>
      </c>
      <c r="J1784" s="10" t="s">
        <v>10278</v>
      </c>
      <c r="K1784" s="10" t="s">
        <v>9194</v>
      </c>
      <c r="L1784" s="10" t="s">
        <v>9191</v>
      </c>
      <c r="M1784" s="22" t="s">
        <v>12282</v>
      </c>
      <c r="N1784" s="22" t="s">
        <v>11945</v>
      </c>
      <c r="O1784" s="11">
        <v>70950</v>
      </c>
      <c r="P1784" s="10" t="s">
        <v>3979</v>
      </c>
      <c r="Q1784" s="10" t="s">
        <v>12272</v>
      </c>
      <c r="R1784" s="24" t="s">
        <v>13530</v>
      </c>
      <c r="S1784" s="12">
        <v>45829</v>
      </c>
      <c r="T1784" s="10" t="s">
        <v>1975</v>
      </c>
      <c r="U1784" s="10" t="str">
        <f>VLOOKUP(V1784,'mã đối tượng'!$A:$B,2,0)</f>
        <v>WIN-002</v>
      </c>
      <c r="V1784" s="10" t="s">
        <v>11969</v>
      </c>
      <c r="W1784" s="10" t="s">
        <v>1976</v>
      </c>
      <c r="X1784" t="str">
        <f t="shared" si="27"/>
        <v>4199 WM+ HNI Lưu Phái</v>
      </c>
    </row>
    <row r="1785" spans="1:24" x14ac:dyDescent="0.25">
      <c r="A1785" s="10" t="s">
        <v>8</v>
      </c>
      <c r="B1785" s="10" t="s">
        <v>3814</v>
      </c>
      <c r="C1785" s="10" t="s">
        <v>9184</v>
      </c>
      <c r="D1785" s="10" t="s">
        <v>9193</v>
      </c>
      <c r="E1785" s="10" t="s">
        <v>9186</v>
      </c>
      <c r="F1785" s="11">
        <v>184000</v>
      </c>
      <c r="G1785" s="10" t="s">
        <v>9187</v>
      </c>
      <c r="H1785" s="26">
        <v>4</v>
      </c>
      <c r="I1785" s="10" t="s">
        <v>9188</v>
      </c>
      <c r="J1785" s="10" t="s">
        <v>10279</v>
      </c>
      <c r="K1785" s="10" t="s">
        <v>9190</v>
      </c>
      <c r="L1785" s="10" t="s">
        <v>9195</v>
      </c>
      <c r="M1785" s="22" t="s">
        <v>12274</v>
      </c>
      <c r="N1785" s="22" t="s">
        <v>11950</v>
      </c>
      <c r="O1785" s="11">
        <v>46000</v>
      </c>
      <c r="P1785" s="10" t="s">
        <v>3815</v>
      </c>
      <c r="Q1785" s="10" t="s">
        <v>12272</v>
      </c>
      <c r="R1785" s="24" t="s">
        <v>13531</v>
      </c>
      <c r="S1785" s="12">
        <v>45829</v>
      </c>
      <c r="T1785" s="10" t="s">
        <v>119</v>
      </c>
      <c r="U1785" s="10" t="str">
        <f>VLOOKUP(V1785,'mã đối tượng'!$A:$B,2,0)</f>
        <v>WIN-044</v>
      </c>
      <c r="V1785" s="10" t="s">
        <v>12129</v>
      </c>
      <c r="W1785" s="10" t="s">
        <v>120</v>
      </c>
      <c r="X1785" t="str">
        <f t="shared" si="27"/>
        <v>2ALP WM+ TBH Man Đích, Vũ Lễ</v>
      </c>
    </row>
    <row r="1786" spans="1:24" x14ac:dyDescent="0.25">
      <c r="A1786" s="10" t="s">
        <v>8</v>
      </c>
      <c r="B1786" s="10" t="s">
        <v>4615</v>
      </c>
      <c r="C1786" s="10" t="s">
        <v>9184</v>
      </c>
      <c r="D1786" s="10" t="s">
        <v>9226</v>
      </c>
      <c r="E1786" s="10" t="s">
        <v>9186</v>
      </c>
      <c r="F1786" s="11">
        <v>148500</v>
      </c>
      <c r="G1786" s="10" t="s">
        <v>9187</v>
      </c>
      <c r="H1786" s="26">
        <v>2</v>
      </c>
      <c r="I1786" s="10" t="s">
        <v>9188</v>
      </c>
      <c r="J1786" s="10" t="s">
        <v>10280</v>
      </c>
      <c r="K1786" s="10" t="s">
        <v>9190</v>
      </c>
      <c r="L1786" s="10" t="s">
        <v>9228</v>
      </c>
      <c r="M1786" s="22" t="s">
        <v>12278</v>
      </c>
      <c r="N1786" s="22" t="s">
        <v>11948</v>
      </c>
      <c r="O1786" s="11">
        <v>74250</v>
      </c>
      <c r="P1786" s="10" t="s">
        <v>4616</v>
      </c>
      <c r="Q1786" s="10" t="s">
        <v>12272</v>
      </c>
      <c r="R1786" s="24" t="s">
        <v>13532</v>
      </c>
      <c r="S1786" s="12">
        <v>45831</v>
      </c>
      <c r="T1786" s="10" t="s">
        <v>3035</v>
      </c>
      <c r="U1786" s="10" t="str">
        <f>VLOOKUP(V1786,'mã đối tượng'!$A:$B,2,0)</f>
        <v>WIN-039</v>
      </c>
      <c r="V1786" s="10" t="s">
        <v>12114</v>
      </c>
      <c r="W1786" s="10" t="s">
        <v>3036</v>
      </c>
      <c r="X1786" t="str">
        <f t="shared" si="27"/>
        <v>1607 WM VCP PYN Tuy Hòa</v>
      </c>
    </row>
    <row r="1787" spans="1:24" x14ac:dyDescent="0.25">
      <c r="A1787" s="10" t="s">
        <v>8</v>
      </c>
      <c r="B1787" s="10" t="s">
        <v>4061</v>
      </c>
      <c r="C1787" s="10" t="s">
        <v>9184</v>
      </c>
      <c r="D1787" s="10" t="s">
        <v>9226</v>
      </c>
      <c r="E1787" s="10" t="s">
        <v>9186</v>
      </c>
      <c r="F1787" s="11">
        <v>297000</v>
      </c>
      <c r="G1787" s="10" t="s">
        <v>9187</v>
      </c>
      <c r="H1787" s="26">
        <v>4</v>
      </c>
      <c r="I1787" s="10" t="s">
        <v>9188</v>
      </c>
      <c r="J1787" s="10" t="s">
        <v>10281</v>
      </c>
      <c r="K1787" s="10" t="s">
        <v>9190</v>
      </c>
      <c r="L1787" s="10" t="s">
        <v>9228</v>
      </c>
      <c r="M1787" s="22" t="s">
        <v>12278</v>
      </c>
      <c r="N1787" s="22" t="s">
        <v>11948</v>
      </c>
      <c r="O1787" s="11">
        <v>74250</v>
      </c>
      <c r="P1787" s="10" t="s">
        <v>4062</v>
      </c>
      <c r="Q1787" s="10" t="s">
        <v>12272</v>
      </c>
      <c r="R1787" s="24" t="s">
        <v>13533</v>
      </c>
      <c r="S1787" s="12">
        <v>45829</v>
      </c>
      <c r="T1787" s="10" t="s">
        <v>1231</v>
      </c>
      <c r="U1787" s="10" t="str">
        <f>VLOOKUP(V1787,'mã đối tượng'!$A:$B,2,0)</f>
        <v>WIN-035</v>
      </c>
      <c r="V1787" s="10" t="s">
        <v>12104</v>
      </c>
      <c r="W1787" s="10" t="s">
        <v>1232</v>
      </c>
      <c r="X1787" t="str">
        <f t="shared" si="27"/>
        <v>4903 WM+ YBI 142 Đinh Tiên Hoàng</v>
      </c>
    </row>
    <row r="1788" spans="1:24" x14ac:dyDescent="0.25">
      <c r="A1788" s="10" t="s">
        <v>8</v>
      </c>
      <c r="B1788" s="10" t="s">
        <v>3728</v>
      </c>
      <c r="C1788" s="10" t="s">
        <v>9184</v>
      </c>
      <c r="D1788" s="10" t="s">
        <v>9226</v>
      </c>
      <c r="E1788" s="10" t="s">
        <v>9186</v>
      </c>
      <c r="F1788" s="11">
        <v>148500</v>
      </c>
      <c r="G1788" s="10" t="s">
        <v>9187</v>
      </c>
      <c r="H1788" s="26">
        <v>2</v>
      </c>
      <c r="I1788" s="10" t="s">
        <v>9188</v>
      </c>
      <c r="J1788" s="10" t="s">
        <v>10282</v>
      </c>
      <c r="K1788" s="10" t="s">
        <v>9190</v>
      </c>
      <c r="L1788" s="10" t="s">
        <v>9228</v>
      </c>
      <c r="M1788" s="22" t="s">
        <v>12278</v>
      </c>
      <c r="N1788" s="22" t="s">
        <v>11948</v>
      </c>
      <c r="O1788" s="11">
        <v>74250</v>
      </c>
      <c r="P1788" s="10" t="s">
        <v>3729</v>
      </c>
      <c r="Q1788" s="10" t="s">
        <v>12272</v>
      </c>
      <c r="R1788" s="24" t="s">
        <v>13534</v>
      </c>
      <c r="S1788" s="12">
        <v>45829</v>
      </c>
      <c r="T1788" s="10" t="s">
        <v>2421</v>
      </c>
      <c r="U1788" s="10" t="str">
        <f>VLOOKUP(V1788,'mã đối tượng'!$A:$B,2,0)</f>
        <v>WIN-002</v>
      </c>
      <c r="V1788" s="10" t="s">
        <v>11969</v>
      </c>
      <c r="W1788" s="10" t="s">
        <v>2422</v>
      </c>
      <c r="X1788" t="str">
        <f t="shared" si="27"/>
        <v>2370 WM+ HNI 1/250 Kim Giang</v>
      </c>
    </row>
    <row r="1789" spans="1:24" x14ac:dyDescent="0.25">
      <c r="A1789" s="10" t="s">
        <v>8</v>
      </c>
      <c r="B1789" s="10" t="s">
        <v>3738</v>
      </c>
      <c r="C1789" s="10" t="s">
        <v>9184</v>
      </c>
      <c r="D1789" s="10" t="s">
        <v>9221</v>
      </c>
      <c r="E1789" s="10" t="s">
        <v>9186</v>
      </c>
      <c r="F1789" s="11">
        <v>222116</v>
      </c>
      <c r="G1789" s="10" t="s">
        <v>9187</v>
      </c>
      <c r="H1789" s="26">
        <v>2</v>
      </c>
      <c r="I1789" s="10" t="s">
        <v>9188</v>
      </c>
      <c r="J1789" s="10" t="s">
        <v>10283</v>
      </c>
      <c r="K1789" s="10" t="s">
        <v>9190</v>
      </c>
      <c r="L1789" s="10" t="s">
        <v>9222</v>
      </c>
      <c r="M1789" s="22" t="s">
        <v>12273</v>
      </c>
      <c r="N1789" s="22" t="s">
        <v>11954</v>
      </c>
      <c r="O1789" s="11">
        <v>111058</v>
      </c>
      <c r="P1789" s="10" t="s">
        <v>3741</v>
      </c>
      <c r="Q1789" s="10" t="s">
        <v>12272</v>
      </c>
      <c r="R1789" s="24" t="s">
        <v>13535</v>
      </c>
      <c r="S1789" s="12">
        <v>45829</v>
      </c>
      <c r="T1789" s="10" t="s">
        <v>3739</v>
      </c>
      <c r="U1789" s="10" t="str">
        <f>VLOOKUP(V1789,'mã đối tượng'!$A:$B,2,0)</f>
        <v>WIN-002</v>
      </c>
      <c r="V1789" s="10" t="s">
        <v>11969</v>
      </c>
      <c r="W1789" s="10" t="s">
        <v>3740</v>
      </c>
      <c r="X1789" t="str">
        <f t="shared" si="27"/>
        <v>2767 WM+ HNI 31/260 Cầu Giấy</v>
      </c>
    </row>
    <row r="1790" spans="1:24" x14ac:dyDescent="0.25">
      <c r="A1790" s="10" t="s">
        <v>8</v>
      </c>
      <c r="B1790" s="10" t="s">
        <v>3738</v>
      </c>
      <c r="C1790" s="10" t="s">
        <v>9192</v>
      </c>
      <c r="D1790" s="10" t="s">
        <v>9218</v>
      </c>
      <c r="E1790" s="10" t="s">
        <v>9186</v>
      </c>
      <c r="F1790" s="11">
        <v>73431</v>
      </c>
      <c r="G1790" s="10" t="s">
        <v>9187</v>
      </c>
      <c r="H1790" s="26">
        <v>1</v>
      </c>
      <c r="I1790" s="10" t="s">
        <v>9188</v>
      </c>
      <c r="J1790" s="10" t="s">
        <v>10283</v>
      </c>
      <c r="K1790" s="10" t="s">
        <v>9194</v>
      </c>
      <c r="L1790" s="10" t="s">
        <v>9220</v>
      </c>
      <c r="M1790" s="22" t="s">
        <v>12285</v>
      </c>
      <c r="N1790" s="22" t="s">
        <v>11953</v>
      </c>
      <c r="O1790" s="11">
        <v>73431</v>
      </c>
      <c r="P1790" s="10" t="s">
        <v>3741</v>
      </c>
      <c r="Q1790" s="10" t="s">
        <v>12272</v>
      </c>
      <c r="R1790" s="24" t="s">
        <v>13535</v>
      </c>
      <c r="S1790" s="12">
        <v>45829</v>
      </c>
      <c r="T1790" s="10" t="s">
        <v>3739</v>
      </c>
      <c r="U1790" s="10" t="str">
        <f>VLOOKUP(V1790,'mã đối tượng'!$A:$B,2,0)</f>
        <v>WIN-002</v>
      </c>
      <c r="V1790" s="10" t="s">
        <v>11969</v>
      </c>
      <c r="W1790" s="10" t="s">
        <v>3740</v>
      </c>
      <c r="X1790" t="str">
        <f t="shared" si="27"/>
        <v>2767 WM+ HNI 31/260 Cầu Giấy</v>
      </c>
    </row>
    <row r="1791" spans="1:24" x14ac:dyDescent="0.25">
      <c r="A1791" s="10" t="s">
        <v>8</v>
      </c>
      <c r="B1791" s="10" t="s">
        <v>3738</v>
      </c>
      <c r="C1791" s="10" t="s">
        <v>9197</v>
      </c>
      <c r="D1791" s="10" t="s">
        <v>9226</v>
      </c>
      <c r="E1791" s="10" t="s">
        <v>9186</v>
      </c>
      <c r="F1791" s="11">
        <v>148500</v>
      </c>
      <c r="G1791" s="10" t="s">
        <v>9187</v>
      </c>
      <c r="H1791" s="26">
        <v>2</v>
      </c>
      <c r="I1791" s="10" t="s">
        <v>9188</v>
      </c>
      <c r="J1791" s="10" t="s">
        <v>10283</v>
      </c>
      <c r="K1791" s="10" t="s">
        <v>9199</v>
      </c>
      <c r="L1791" s="10" t="s">
        <v>9228</v>
      </c>
      <c r="M1791" s="22" t="s">
        <v>12278</v>
      </c>
      <c r="N1791" s="22" t="s">
        <v>11948</v>
      </c>
      <c r="O1791" s="11">
        <v>74250</v>
      </c>
      <c r="P1791" s="10" t="s">
        <v>3741</v>
      </c>
      <c r="Q1791" s="10" t="s">
        <v>12272</v>
      </c>
      <c r="R1791" s="24" t="s">
        <v>13535</v>
      </c>
      <c r="S1791" s="12">
        <v>45829</v>
      </c>
      <c r="T1791" s="10" t="s">
        <v>3739</v>
      </c>
      <c r="U1791" s="10" t="str">
        <f>VLOOKUP(V1791,'mã đối tượng'!$A:$B,2,0)</f>
        <v>WIN-002</v>
      </c>
      <c r="V1791" s="10" t="s">
        <v>11969</v>
      </c>
      <c r="W1791" s="10" t="s">
        <v>3740</v>
      </c>
      <c r="X1791" t="str">
        <f t="shared" si="27"/>
        <v>2767 WM+ HNI 31/260 Cầu Giấy</v>
      </c>
    </row>
    <row r="1792" spans="1:24" x14ac:dyDescent="0.25">
      <c r="A1792" s="10" t="s">
        <v>8</v>
      </c>
      <c r="B1792" s="10" t="s">
        <v>3738</v>
      </c>
      <c r="C1792" s="10" t="s">
        <v>9201</v>
      </c>
      <c r="D1792" s="10" t="s">
        <v>9193</v>
      </c>
      <c r="E1792" s="10" t="s">
        <v>9186</v>
      </c>
      <c r="F1792" s="11">
        <v>138000</v>
      </c>
      <c r="G1792" s="10" t="s">
        <v>9187</v>
      </c>
      <c r="H1792" s="26">
        <v>3</v>
      </c>
      <c r="I1792" s="10" t="s">
        <v>9188</v>
      </c>
      <c r="J1792" s="10" t="s">
        <v>10283</v>
      </c>
      <c r="K1792" s="10" t="s">
        <v>9203</v>
      </c>
      <c r="L1792" s="10" t="s">
        <v>9195</v>
      </c>
      <c r="M1792" s="22" t="s">
        <v>12274</v>
      </c>
      <c r="N1792" s="22" t="s">
        <v>11950</v>
      </c>
      <c r="O1792" s="11">
        <v>46000</v>
      </c>
      <c r="P1792" s="10" t="s">
        <v>3741</v>
      </c>
      <c r="Q1792" s="10" t="s">
        <v>12272</v>
      </c>
      <c r="R1792" s="24" t="s">
        <v>13535</v>
      </c>
      <c r="S1792" s="12">
        <v>45829</v>
      </c>
      <c r="T1792" s="10" t="s">
        <v>3739</v>
      </c>
      <c r="U1792" s="10" t="str">
        <f>VLOOKUP(V1792,'mã đối tượng'!$A:$B,2,0)</f>
        <v>WIN-002</v>
      </c>
      <c r="V1792" s="10" t="s">
        <v>11969</v>
      </c>
      <c r="W1792" s="10" t="s">
        <v>3740</v>
      </c>
      <c r="X1792" t="str">
        <f t="shared" si="27"/>
        <v>2767 WM+ HNI 31/260 Cầu Giấy</v>
      </c>
    </row>
    <row r="1793" spans="1:24" x14ac:dyDescent="0.25">
      <c r="A1793" s="10" t="s">
        <v>8</v>
      </c>
      <c r="B1793" s="10" t="s">
        <v>3738</v>
      </c>
      <c r="C1793" s="10" t="s">
        <v>9223</v>
      </c>
      <c r="D1793" s="10" t="s">
        <v>9209</v>
      </c>
      <c r="E1793" s="10" t="s">
        <v>9186</v>
      </c>
      <c r="F1793" s="11">
        <v>100364</v>
      </c>
      <c r="G1793" s="10" t="s">
        <v>9187</v>
      </c>
      <c r="H1793" s="26">
        <v>2</v>
      </c>
      <c r="I1793" s="10" t="s">
        <v>9188</v>
      </c>
      <c r="J1793" s="10" t="s">
        <v>10283</v>
      </c>
      <c r="K1793" s="10" t="s">
        <v>9224</v>
      </c>
      <c r="L1793" s="10" t="s">
        <v>9210</v>
      </c>
      <c r="M1793" s="22" t="s">
        <v>12276</v>
      </c>
      <c r="N1793" s="22" t="s">
        <v>11951</v>
      </c>
      <c r="O1793" s="11">
        <v>50182</v>
      </c>
      <c r="P1793" s="10" t="s">
        <v>3741</v>
      </c>
      <c r="Q1793" s="10" t="s">
        <v>12272</v>
      </c>
      <c r="R1793" s="24" t="s">
        <v>13535</v>
      </c>
      <c r="S1793" s="12">
        <v>45829</v>
      </c>
      <c r="T1793" s="10" t="s">
        <v>3739</v>
      </c>
      <c r="U1793" s="10" t="str">
        <f>VLOOKUP(V1793,'mã đối tượng'!$A:$B,2,0)</f>
        <v>WIN-002</v>
      </c>
      <c r="V1793" s="10" t="s">
        <v>11969</v>
      </c>
      <c r="W1793" s="10" t="s">
        <v>3740</v>
      </c>
      <c r="X1793" t="str">
        <f t="shared" si="27"/>
        <v>2767 WM+ HNI 31/260 Cầu Giấy</v>
      </c>
    </row>
    <row r="1794" spans="1:24" x14ac:dyDescent="0.25">
      <c r="A1794" s="10" t="s">
        <v>8</v>
      </c>
      <c r="B1794" s="10" t="s">
        <v>3738</v>
      </c>
      <c r="C1794" s="10" t="s">
        <v>9225</v>
      </c>
      <c r="D1794" s="10" t="s">
        <v>9205</v>
      </c>
      <c r="E1794" s="10" t="s">
        <v>9186</v>
      </c>
      <c r="F1794" s="11">
        <v>55595</v>
      </c>
      <c r="G1794" s="10" t="s">
        <v>9187</v>
      </c>
      <c r="H1794" s="26">
        <v>1</v>
      </c>
      <c r="I1794" s="10" t="s">
        <v>9188</v>
      </c>
      <c r="J1794" s="10" t="s">
        <v>10283</v>
      </c>
      <c r="K1794" s="10" t="s">
        <v>9227</v>
      </c>
      <c r="L1794" s="10" t="s">
        <v>9207</v>
      </c>
      <c r="M1794" s="22" t="s">
        <v>12281</v>
      </c>
      <c r="N1794" s="22" t="s">
        <v>11949</v>
      </c>
      <c r="O1794" s="11">
        <v>55595</v>
      </c>
      <c r="P1794" s="10" t="s">
        <v>3741</v>
      </c>
      <c r="Q1794" s="10" t="s">
        <v>12272</v>
      </c>
      <c r="R1794" s="24" t="s">
        <v>13535</v>
      </c>
      <c r="S1794" s="12">
        <v>45829</v>
      </c>
      <c r="T1794" s="10" t="s">
        <v>3739</v>
      </c>
      <c r="U1794" s="10" t="str">
        <f>VLOOKUP(V1794,'mã đối tượng'!$A:$B,2,0)</f>
        <v>WIN-002</v>
      </c>
      <c r="V1794" s="10" t="s">
        <v>11969</v>
      </c>
      <c r="W1794" s="10" t="s">
        <v>3740</v>
      </c>
      <c r="X1794" t="str">
        <f t="shared" si="27"/>
        <v>2767 WM+ HNI 31/260 Cầu Giấy</v>
      </c>
    </row>
    <row r="1795" spans="1:24" x14ac:dyDescent="0.25">
      <c r="A1795" s="10" t="s">
        <v>8</v>
      </c>
      <c r="B1795" s="10" t="s">
        <v>4617</v>
      </c>
      <c r="C1795" s="10" t="s">
        <v>9184</v>
      </c>
      <c r="D1795" s="10" t="s">
        <v>9202</v>
      </c>
      <c r="E1795" s="10" t="s">
        <v>9186</v>
      </c>
      <c r="F1795" s="11">
        <v>151200</v>
      </c>
      <c r="G1795" s="10" t="s">
        <v>9187</v>
      </c>
      <c r="H1795" s="26">
        <v>3</v>
      </c>
      <c r="I1795" s="10" t="s">
        <v>9188</v>
      </c>
      <c r="J1795" s="10" t="s">
        <v>10284</v>
      </c>
      <c r="K1795" s="10" t="s">
        <v>9190</v>
      </c>
      <c r="L1795" s="10" t="s">
        <v>9204</v>
      </c>
      <c r="M1795" s="22" t="s">
        <v>12275</v>
      </c>
      <c r="N1795" s="22" t="s">
        <v>11947</v>
      </c>
      <c r="O1795" s="11">
        <v>50400</v>
      </c>
      <c r="P1795" s="10" t="s">
        <v>4618</v>
      </c>
      <c r="Q1795" s="10" t="s">
        <v>12272</v>
      </c>
      <c r="R1795" s="24" t="s">
        <v>13536</v>
      </c>
      <c r="S1795" s="12">
        <v>45831</v>
      </c>
      <c r="T1795" s="10" t="s">
        <v>3035</v>
      </c>
      <c r="U1795" s="10" t="str">
        <f>VLOOKUP(V1795,'mã đối tượng'!$A:$B,2,0)</f>
        <v>WIN-039</v>
      </c>
      <c r="V1795" s="10" t="s">
        <v>12114</v>
      </c>
      <c r="W1795" s="10" t="s">
        <v>3036</v>
      </c>
      <c r="X1795" t="str">
        <f t="shared" si="27"/>
        <v>1607 WM VCP PYN Tuy Hòa</v>
      </c>
    </row>
    <row r="1796" spans="1:24" x14ac:dyDescent="0.25">
      <c r="A1796" s="10" t="s">
        <v>8</v>
      </c>
      <c r="B1796" s="10" t="s">
        <v>4046</v>
      </c>
      <c r="C1796" s="10" t="s">
        <v>9184</v>
      </c>
      <c r="D1796" s="10" t="s">
        <v>9209</v>
      </c>
      <c r="E1796" s="10" t="s">
        <v>9186</v>
      </c>
      <c r="F1796" s="11">
        <v>451638</v>
      </c>
      <c r="G1796" s="10" t="s">
        <v>9187</v>
      </c>
      <c r="H1796" s="26">
        <v>9</v>
      </c>
      <c r="I1796" s="10" t="s">
        <v>9188</v>
      </c>
      <c r="J1796" s="10" t="s">
        <v>10285</v>
      </c>
      <c r="K1796" s="10" t="s">
        <v>9190</v>
      </c>
      <c r="L1796" s="10" t="s">
        <v>9210</v>
      </c>
      <c r="M1796" s="22" t="s">
        <v>12276</v>
      </c>
      <c r="N1796" s="22" t="s">
        <v>11951</v>
      </c>
      <c r="O1796" s="11">
        <v>50182</v>
      </c>
      <c r="P1796" s="10" t="s">
        <v>4049</v>
      </c>
      <c r="Q1796" s="10" t="s">
        <v>12272</v>
      </c>
      <c r="R1796" s="24" t="s">
        <v>13537</v>
      </c>
      <c r="S1796" s="12">
        <v>45829</v>
      </c>
      <c r="T1796" s="10" t="s">
        <v>4047</v>
      </c>
      <c r="U1796" s="10" t="str">
        <f>VLOOKUP(V1796,'mã đối tượng'!$A:$B,2,0)</f>
        <v>WIN-002</v>
      </c>
      <c r="V1796" s="10" t="s">
        <v>11969</v>
      </c>
      <c r="W1796" s="10" t="s">
        <v>4048</v>
      </c>
      <c r="X1796" t="str">
        <f t="shared" ref="X1796:X1859" si="28">T1796&amp;" "&amp;W1796</f>
        <v>4766 WM+ HNI 78 Cầu Trì</v>
      </c>
    </row>
    <row r="1797" spans="1:24" x14ac:dyDescent="0.25">
      <c r="A1797" s="10" t="s">
        <v>8</v>
      </c>
      <c r="B1797" s="10" t="s">
        <v>3870</v>
      </c>
      <c r="C1797" s="10" t="s">
        <v>9184</v>
      </c>
      <c r="D1797" s="10" t="s">
        <v>9221</v>
      </c>
      <c r="E1797" s="10" t="s">
        <v>9186</v>
      </c>
      <c r="F1797" s="11">
        <v>111058</v>
      </c>
      <c r="G1797" s="10" t="s">
        <v>9187</v>
      </c>
      <c r="H1797" s="26">
        <v>1</v>
      </c>
      <c r="I1797" s="10" t="s">
        <v>9188</v>
      </c>
      <c r="J1797" s="10" t="s">
        <v>10286</v>
      </c>
      <c r="K1797" s="10" t="s">
        <v>9190</v>
      </c>
      <c r="L1797" s="10" t="s">
        <v>9222</v>
      </c>
      <c r="M1797" s="22" t="s">
        <v>12273</v>
      </c>
      <c r="N1797" s="22" t="s">
        <v>11954</v>
      </c>
      <c r="O1797" s="11">
        <v>111058</v>
      </c>
      <c r="P1797" s="10" t="s">
        <v>3873</v>
      </c>
      <c r="Q1797" s="10" t="s">
        <v>12272</v>
      </c>
      <c r="R1797" s="24" t="s">
        <v>13538</v>
      </c>
      <c r="S1797" s="12">
        <v>45829</v>
      </c>
      <c r="T1797" s="10" t="s">
        <v>3871</v>
      </c>
      <c r="U1797" s="10" t="str">
        <f>VLOOKUP(V1797,'mã đối tượng'!$A:$B,2,0)</f>
        <v>WIN</v>
      </c>
      <c r="V1797" s="10" t="s">
        <v>12149</v>
      </c>
      <c r="W1797" s="10" t="s">
        <v>3872</v>
      </c>
      <c r="X1797" t="str">
        <f t="shared" si="28"/>
        <v>3316 WM+ HCM 126/4/1 Ấp Tây Lân</v>
      </c>
    </row>
    <row r="1798" spans="1:24" x14ac:dyDescent="0.25">
      <c r="A1798" s="10" t="s">
        <v>8</v>
      </c>
      <c r="B1798" s="10" t="s">
        <v>3870</v>
      </c>
      <c r="C1798" s="10" t="s">
        <v>9192</v>
      </c>
      <c r="D1798" s="10" t="s">
        <v>9205</v>
      </c>
      <c r="E1798" s="10" t="s">
        <v>9186</v>
      </c>
      <c r="F1798" s="11">
        <v>166785</v>
      </c>
      <c r="G1798" s="10" t="s">
        <v>9187</v>
      </c>
      <c r="H1798" s="26">
        <v>3</v>
      </c>
      <c r="I1798" s="10" t="s">
        <v>9188</v>
      </c>
      <c r="J1798" s="10" t="s">
        <v>10286</v>
      </c>
      <c r="K1798" s="10" t="s">
        <v>9194</v>
      </c>
      <c r="L1798" s="10" t="s">
        <v>9207</v>
      </c>
      <c r="M1798" s="22" t="s">
        <v>12281</v>
      </c>
      <c r="N1798" s="22" t="s">
        <v>11949</v>
      </c>
      <c r="O1798" s="11">
        <v>55595</v>
      </c>
      <c r="P1798" s="10" t="s">
        <v>3873</v>
      </c>
      <c r="Q1798" s="10" t="s">
        <v>12272</v>
      </c>
      <c r="R1798" s="24" t="s">
        <v>13538</v>
      </c>
      <c r="S1798" s="12">
        <v>45829</v>
      </c>
      <c r="T1798" s="10" t="s">
        <v>3871</v>
      </c>
      <c r="U1798" s="10" t="str">
        <f>VLOOKUP(V1798,'mã đối tượng'!$A:$B,2,0)</f>
        <v>WIN</v>
      </c>
      <c r="V1798" s="10" t="s">
        <v>12149</v>
      </c>
      <c r="W1798" s="10" t="s">
        <v>3872</v>
      </c>
      <c r="X1798" t="str">
        <f t="shared" si="28"/>
        <v>3316 WM+ HCM 126/4/1 Ấp Tây Lân</v>
      </c>
    </row>
    <row r="1799" spans="1:24" x14ac:dyDescent="0.25">
      <c r="A1799" s="10" t="s">
        <v>8</v>
      </c>
      <c r="B1799" s="10" t="s">
        <v>3870</v>
      </c>
      <c r="C1799" s="10" t="s">
        <v>9197</v>
      </c>
      <c r="D1799" s="10" t="s">
        <v>9209</v>
      </c>
      <c r="E1799" s="10" t="s">
        <v>9186</v>
      </c>
      <c r="F1799" s="11">
        <v>250910</v>
      </c>
      <c r="G1799" s="10" t="s">
        <v>9187</v>
      </c>
      <c r="H1799" s="26">
        <v>5</v>
      </c>
      <c r="I1799" s="10" t="s">
        <v>9188</v>
      </c>
      <c r="J1799" s="10" t="s">
        <v>10286</v>
      </c>
      <c r="K1799" s="10" t="s">
        <v>9199</v>
      </c>
      <c r="L1799" s="10" t="s">
        <v>9210</v>
      </c>
      <c r="M1799" s="22" t="s">
        <v>12276</v>
      </c>
      <c r="N1799" s="22" t="s">
        <v>11951</v>
      </c>
      <c r="O1799" s="11">
        <v>50182</v>
      </c>
      <c r="P1799" s="10" t="s">
        <v>3873</v>
      </c>
      <c r="Q1799" s="10" t="s">
        <v>12272</v>
      </c>
      <c r="R1799" s="24" t="s">
        <v>13538</v>
      </c>
      <c r="S1799" s="12">
        <v>45829</v>
      </c>
      <c r="T1799" s="10" t="s">
        <v>3871</v>
      </c>
      <c r="U1799" s="10" t="str">
        <f>VLOOKUP(V1799,'mã đối tượng'!$A:$B,2,0)</f>
        <v>WIN</v>
      </c>
      <c r="V1799" s="10" t="s">
        <v>12149</v>
      </c>
      <c r="W1799" s="10" t="s">
        <v>3872</v>
      </c>
      <c r="X1799" t="str">
        <f t="shared" si="28"/>
        <v>3316 WM+ HCM 126/4/1 Ấp Tây Lân</v>
      </c>
    </row>
    <row r="1800" spans="1:24" x14ac:dyDescent="0.25">
      <c r="A1800" s="10" t="s">
        <v>8</v>
      </c>
      <c r="B1800" s="10" t="s">
        <v>3844</v>
      </c>
      <c r="C1800" s="10" t="s">
        <v>9184</v>
      </c>
      <c r="D1800" s="10" t="s">
        <v>9193</v>
      </c>
      <c r="E1800" s="10" t="s">
        <v>9186</v>
      </c>
      <c r="F1800" s="11">
        <v>138000</v>
      </c>
      <c r="G1800" s="10" t="s">
        <v>9187</v>
      </c>
      <c r="H1800" s="26">
        <v>3</v>
      </c>
      <c r="I1800" s="10" t="s">
        <v>9188</v>
      </c>
      <c r="J1800" s="10" t="s">
        <v>10287</v>
      </c>
      <c r="K1800" s="10" t="s">
        <v>9190</v>
      </c>
      <c r="L1800" s="10" t="s">
        <v>9195</v>
      </c>
      <c r="M1800" s="22" t="s">
        <v>12274</v>
      </c>
      <c r="N1800" s="22" t="s">
        <v>11950</v>
      </c>
      <c r="O1800" s="11">
        <v>46000</v>
      </c>
      <c r="P1800" s="10" t="s">
        <v>3847</v>
      </c>
      <c r="Q1800" s="10" t="s">
        <v>12272</v>
      </c>
      <c r="R1800" s="24" t="s">
        <v>13539</v>
      </c>
      <c r="S1800" s="12">
        <v>45829</v>
      </c>
      <c r="T1800" s="10" t="s">
        <v>3845</v>
      </c>
      <c r="U1800" s="10" t="str">
        <f>VLOOKUP(V1800,'mã đối tượng'!$A:$B,2,0)</f>
        <v>WIN-002</v>
      </c>
      <c r="V1800" s="10" t="s">
        <v>11969</v>
      </c>
      <c r="W1800" s="10" t="s">
        <v>3846</v>
      </c>
      <c r="X1800" t="str">
        <f t="shared" si="28"/>
        <v>2AWZ WM+ HNI Tráng Việt, Mê Linh</v>
      </c>
    </row>
    <row r="1801" spans="1:24" x14ac:dyDescent="0.25">
      <c r="A1801" s="10" t="s">
        <v>8</v>
      </c>
      <c r="B1801" s="10" t="s">
        <v>4173</v>
      </c>
      <c r="C1801" s="10" t="s">
        <v>9184</v>
      </c>
      <c r="D1801" s="10" t="s">
        <v>9218</v>
      </c>
      <c r="E1801" s="10" t="s">
        <v>9186</v>
      </c>
      <c r="F1801" s="11">
        <v>73431</v>
      </c>
      <c r="G1801" s="10" t="s">
        <v>9187</v>
      </c>
      <c r="H1801" s="26">
        <v>1</v>
      </c>
      <c r="I1801" s="10" t="s">
        <v>9188</v>
      </c>
      <c r="J1801" s="10" t="s">
        <v>10288</v>
      </c>
      <c r="K1801" s="10" t="s">
        <v>9190</v>
      </c>
      <c r="L1801" s="10" t="s">
        <v>9220</v>
      </c>
      <c r="M1801" s="22" t="s">
        <v>12285</v>
      </c>
      <c r="N1801" s="22" t="s">
        <v>11953</v>
      </c>
      <c r="O1801" s="11">
        <v>73431</v>
      </c>
      <c r="P1801" s="10" t="s">
        <v>4176</v>
      </c>
      <c r="Q1801" s="10" t="s">
        <v>12272</v>
      </c>
      <c r="R1801" s="24" t="s">
        <v>13540</v>
      </c>
      <c r="S1801" s="12">
        <v>45829</v>
      </c>
      <c r="T1801" s="10" t="s">
        <v>4174</v>
      </c>
      <c r="U1801" s="10" t="str">
        <f>VLOOKUP(V1801,'mã đối tượng'!$A:$B,2,0)</f>
        <v>WIN-047</v>
      </c>
      <c r="V1801" s="10" t="s">
        <v>12144</v>
      </c>
      <c r="W1801" s="10" t="s">
        <v>4175</v>
      </c>
      <c r="X1801" t="str">
        <f t="shared" si="28"/>
        <v>5839 WM+ VTU 55 Võ Trường Toản</v>
      </c>
    </row>
    <row r="1802" spans="1:24" x14ac:dyDescent="0.25">
      <c r="A1802" s="10" t="s">
        <v>8</v>
      </c>
      <c r="B1802" s="10" t="s">
        <v>4173</v>
      </c>
      <c r="C1802" s="10" t="s">
        <v>9192</v>
      </c>
      <c r="D1802" s="10" t="s">
        <v>9198</v>
      </c>
      <c r="E1802" s="10" t="s">
        <v>9186</v>
      </c>
      <c r="F1802" s="11">
        <v>99000</v>
      </c>
      <c r="G1802" s="10" t="s">
        <v>9187</v>
      </c>
      <c r="H1802" s="26">
        <v>2</v>
      </c>
      <c r="I1802" s="10" t="s">
        <v>9188</v>
      </c>
      <c r="J1802" s="10" t="s">
        <v>10288</v>
      </c>
      <c r="K1802" s="10" t="s">
        <v>9194</v>
      </c>
      <c r="L1802" s="10" t="s">
        <v>9200</v>
      </c>
      <c r="M1802" s="22" t="s">
        <v>12277</v>
      </c>
      <c r="N1802" s="22" t="s">
        <v>11946</v>
      </c>
      <c r="O1802" s="11">
        <v>49500</v>
      </c>
      <c r="P1802" s="10" t="s">
        <v>4176</v>
      </c>
      <c r="Q1802" s="10" t="s">
        <v>12272</v>
      </c>
      <c r="R1802" s="24" t="s">
        <v>13540</v>
      </c>
      <c r="S1802" s="12">
        <v>45829</v>
      </c>
      <c r="T1802" s="10" t="s">
        <v>4174</v>
      </c>
      <c r="U1802" s="10" t="str">
        <f>VLOOKUP(V1802,'mã đối tượng'!$A:$B,2,0)</f>
        <v>WIN-047</v>
      </c>
      <c r="V1802" s="10" t="s">
        <v>12144</v>
      </c>
      <c r="W1802" s="10" t="s">
        <v>4175</v>
      </c>
      <c r="X1802" t="str">
        <f t="shared" si="28"/>
        <v>5839 WM+ VTU 55 Võ Trường Toản</v>
      </c>
    </row>
    <row r="1803" spans="1:24" x14ac:dyDescent="0.25">
      <c r="A1803" s="10" t="s">
        <v>8</v>
      </c>
      <c r="B1803" s="10" t="s">
        <v>4173</v>
      </c>
      <c r="C1803" s="10" t="s">
        <v>9197</v>
      </c>
      <c r="D1803" s="10" t="s">
        <v>9185</v>
      </c>
      <c r="E1803" s="10" t="s">
        <v>9186</v>
      </c>
      <c r="F1803" s="11">
        <v>70950</v>
      </c>
      <c r="G1803" s="10" t="s">
        <v>9187</v>
      </c>
      <c r="H1803" s="26">
        <v>1</v>
      </c>
      <c r="I1803" s="10" t="s">
        <v>9188</v>
      </c>
      <c r="J1803" s="10" t="s">
        <v>10288</v>
      </c>
      <c r="K1803" s="10" t="s">
        <v>9199</v>
      </c>
      <c r="L1803" s="10" t="s">
        <v>9191</v>
      </c>
      <c r="M1803" s="22" t="s">
        <v>12282</v>
      </c>
      <c r="N1803" s="22" t="s">
        <v>11945</v>
      </c>
      <c r="O1803" s="11">
        <v>70950</v>
      </c>
      <c r="P1803" s="10" t="s">
        <v>4176</v>
      </c>
      <c r="Q1803" s="10" t="s">
        <v>12272</v>
      </c>
      <c r="R1803" s="24" t="s">
        <v>13540</v>
      </c>
      <c r="S1803" s="12">
        <v>45829</v>
      </c>
      <c r="T1803" s="10" t="s">
        <v>4174</v>
      </c>
      <c r="U1803" s="10" t="str">
        <f>VLOOKUP(V1803,'mã đối tượng'!$A:$B,2,0)</f>
        <v>WIN-047</v>
      </c>
      <c r="V1803" s="10" t="s">
        <v>12144</v>
      </c>
      <c r="W1803" s="10" t="s">
        <v>4175</v>
      </c>
      <c r="X1803" t="str">
        <f t="shared" si="28"/>
        <v>5839 WM+ VTU 55 Võ Trường Toản</v>
      </c>
    </row>
    <row r="1804" spans="1:24" x14ac:dyDescent="0.25">
      <c r="A1804" s="10" t="s">
        <v>8</v>
      </c>
      <c r="B1804" s="10" t="s">
        <v>4293</v>
      </c>
      <c r="C1804" s="10" t="s">
        <v>9184</v>
      </c>
      <c r="D1804" s="10" t="s">
        <v>9221</v>
      </c>
      <c r="E1804" s="10" t="s">
        <v>9186</v>
      </c>
      <c r="F1804" s="11">
        <v>333174</v>
      </c>
      <c r="G1804" s="10" t="s">
        <v>9187</v>
      </c>
      <c r="H1804" s="26">
        <v>3</v>
      </c>
      <c r="I1804" s="10" t="s">
        <v>9188</v>
      </c>
      <c r="J1804" s="10" t="s">
        <v>10289</v>
      </c>
      <c r="K1804" s="10" t="s">
        <v>9190</v>
      </c>
      <c r="L1804" s="10" t="s">
        <v>9222</v>
      </c>
      <c r="M1804" s="22" t="s">
        <v>12273</v>
      </c>
      <c r="N1804" s="22" t="s">
        <v>11954</v>
      </c>
      <c r="O1804" s="11">
        <v>111058</v>
      </c>
      <c r="P1804" s="10" t="s">
        <v>4296</v>
      </c>
      <c r="Q1804" s="10" t="s">
        <v>12272</v>
      </c>
      <c r="R1804" s="24" t="s">
        <v>13541</v>
      </c>
      <c r="S1804" s="12">
        <v>45829</v>
      </c>
      <c r="T1804" s="10" t="s">
        <v>4294</v>
      </c>
      <c r="U1804" s="10" t="str">
        <f>VLOOKUP(V1804,'mã đối tượng'!$A:$B,2,0)</f>
        <v>WIN-002</v>
      </c>
      <c r="V1804" s="10" t="s">
        <v>11969</v>
      </c>
      <c r="W1804" s="10" t="s">
        <v>4295</v>
      </c>
      <c r="X1804" t="str">
        <f t="shared" si="28"/>
        <v>6770 WM+ HNI B07 Tecco Diamond</v>
      </c>
    </row>
    <row r="1805" spans="1:24" x14ac:dyDescent="0.25">
      <c r="A1805" s="10" t="s">
        <v>8</v>
      </c>
      <c r="B1805" s="10" t="s">
        <v>4293</v>
      </c>
      <c r="C1805" s="10" t="s">
        <v>9192</v>
      </c>
      <c r="D1805" s="10" t="s">
        <v>9205</v>
      </c>
      <c r="E1805" s="10" t="s">
        <v>9186</v>
      </c>
      <c r="F1805" s="11">
        <v>111190</v>
      </c>
      <c r="G1805" s="10" t="s">
        <v>9187</v>
      </c>
      <c r="H1805" s="26">
        <v>2</v>
      </c>
      <c r="I1805" s="10" t="s">
        <v>9188</v>
      </c>
      <c r="J1805" s="10" t="s">
        <v>10289</v>
      </c>
      <c r="K1805" s="10" t="s">
        <v>9194</v>
      </c>
      <c r="L1805" s="10" t="s">
        <v>9207</v>
      </c>
      <c r="M1805" s="22" t="s">
        <v>12281</v>
      </c>
      <c r="N1805" s="22" t="s">
        <v>11949</v>
      </c>
      <c r="O1805" s="11">
        <v>55595</v>
      </c>
      <c r="P1805" s="10" t="s">
        <v>4296</v>
      </c>
      <c r="Q1805" s="10" t="s">
        <v>12272</v>
      </c>
      <c r="R1805" s="24" t="s">
        <v>13541</v>
      </c>
      <c r="S1805" s="12">
        <v>45829</v>
      </c>
      <c r="T1805" s="10" t="s">
        <v>4294</v>
      </c>
      <c r="U1805" s="10" t="str">
        <f>VLOOKUP(V1805,'mã đối tượng'!$A:$B,2,0)</f>
        <v>WIN-002</v>
      </c>
      <c r="V1805" s="10" t="s">
        <v>11969</v>
      </c>
      <c r="W1805" s="10" t="s">
        <v>4295</v>
      </c>
      <c r="X1805" t="str">
        <f t="shared" si="28"/>
        <v>6770 WM+ HNI B07 Tecco Diamond</v>
      </c>
    </row>
    <row r="1806" spans="1:24" x14ac:dyDescent="0.25">
      <c r="A1806" s="10" t="s">
        <v>8</v>
      </c>
      <c r="B1806" s="10" t="s">
        <v>4293</v>
      </c>
      <c r="C1806" s="10" t="s">
        <v>9197</v>
      </c>
      <c r="D1806" s="10" t="s">
        <v>9193</v>
      </c>
      <c r="E1806" s="10" t="s">
        <v>9186</v>
      </c>
      <c r="F1806" s="11">
        <v>138000</v>
      </c>
      <c r="G1806" s="10" t="s">
        <v>9187</v>
      </c>
      <c r="H1806" s="26">
        <v>3</v>
      </c>
      <c r="I1806" s="10" t="s">
        <v>9188</v>
      </c>
      <c r="J1806" s="10" t="s">
        <v>10289</v>
      </c>
      <c r="K1806" s="10" t="s">
        <v>9199</v>
      </c>
      <c r="L1806" s="10" t="s">
        <v>9195</v>
      </c>
      <c r="M1806" s="22" t="s">
        <v>12274</v>
      </c>
      <c r="N1806" s="22" t="s">
        <v>11950</v>
      </c>
      <c r="O1806" s="11">
        <v>46000</v>
      </c>
      <c r="P1806" s="10" t="s">
        <v>4296</v>
      </c>
      <c r="Q1806" s="10" t="s">
        <v>12272</v>
      </c>
      <c r="R1806" s="24" t="s">
        <v>13541</v>
      </c>
      <c r="S1806" s="12">
        <v>45829</v>
      </c>
      <c r="T1806" s="10" t="s">
        <v>4294</v>
      </c>
      <c r="U1806" s="10" t="str">
        <f>VLOOKUP(V1806,'mã đối tượng'!$A:$B,2,0)</f>
        <v>WIN-002</v>
      </c>
      <c r="V1806" s="10" t="s">
        <v>11969</v>
      </c>
      <c r="W1806" s="10" t="s">
        <v>4295</v>
      </c>
      <c r="X1806" t="str">
        <f t="shared" si="28"/>
        <v>6770 WM+ HNI B07 Tecco Diamond</v>
      </c>
    </row>
    <row r="1807" spans="1:24" x14ac:dyDescent="0.25">
      <c r="A1807" s="10" t="s">
        <v>8</v>
      </c>
      <c r="B1807" s="10" t="s">
        <v>4247</v>
      </c>
      <c r="C1807" s="10" t="s">
        <v>9184</v>
      </c>
      <c r="D1807" s="10" t="s">
        <v>9218</v>
      </c>
      <c r="E1807" s="10" t="s">
        <v>9186</v>
      </c>
      <c r="F1807" s="11">
        <v>954603</v>
      </c>
      <c r="G1807" s="10" t="s">
        <v>9187</v>
      </c>
      <c r="H1807" s="26">
        <v>13</v>
      </c>
      <c r="I1807" s="10" t="s">
        <v>9188</v>
      </c>
      <c r="J1807" s="10" t="s">
        <v>10290</v>
      </c>
      <c r="K1807" s="10" t="s">
        <v>9190</v>
      </c>
      <c r="L1807" s="10" t="s">
        <v>9220</v>
      </c>
      <c r="M1807" s="22" t="s">
        <v>12285</v>
      </c>
      <c r="N1807" s="22" t="s">
        <v>11953</v>
      </c>
      <c r="O1807" s="11">
        <v>73431</v>
      </c>
      <c r="P1807" s="10" t="s">
        <v>4250</v>
      </c>
      <c r="Q1807" s="10" t="s">
        <v>12272</v>
      </c>
      <c r="R1807" s="24" t="s">
        <v>13542</v>
      </c>
      <c r="S1807" s="12">
        <v>45829</v>
      </c>
      <c r="T1807" s="10" t="s">
        <v>4248</v>
      </c>
      <c r="U1807" s="10" t="str">
        <f>VLOOKUP(V1807,'mã đối tượng'!$A:$B,2,0)</f>
        <v>WIN-004</v>
      </c>
      <c r="V1807" s="10" t="s">
        <v>11979</v>
      </c>
      <c r="W1807" s="10" t="s">
        <v>4249</v>
      </c>
      <c r="X1807" t="str">
        <f t="shared" si="28"/>
        <v>6447 WM+ HTH 201A Nguyễn Công Trứ</v>
      </c>
    </row>
    <row r="1808" spans="1:24" x14ac:dyDescent="0.25">
      <c r="A1808" s="10" t="s">
        <v>8</v>
      </c>
      <c r="B1808" s="10" t="s">
        <v>4247</v>
      </c>
      <c r="C1808" s="10" t="s">
        <v>9192</v>
      </c>
      <c r="D1808" s="10" t="s">
        <v>9221</v>
      </c>
      <c r="E1808" s="10" t="s">
        <v>9186</v>
      </c>
      <c r="F1808" s="11">
        <v>1110580</v>
      </c>
      <c r="G1808" s="10" t="s">
        <v>9187</v>
      </c>
      <c r="H1808" s="26">
        <v>10</v>
      </c>
      <c r="I1808" s="10" t="s">
        <v>9188</v>
      </c>
      <c r="J1808" s="10" t="s">
        <v>10290</v>
      </c>
      <c r="K1808" s="10" t="s">
        <v>9194</v>
      </c>
      <c r="L1808" s="10" t="s">
        <v>9222</v>
      </c>
      <c r="M1808" s="22" t="s">
        <v>12273</v>
      </c>
      <c r="N1808" s="22" t="s">
        <v>11954</v>
      </c>
      <c r="O1808" s="11">
        <v>111058</v>
      </c>
      <c r="P1808" s="10" t="s">
        <v>4250</v>
      </c>
      <c r="Q1808" s="10" t="s">
        <v>12272</v>
      </c>
      <c r="R1808" s="24" t="s">
        <v>13542</v>
      </c>
      <c r="S1808" s="12">
        <v>45829</v>
      </c>
      <c r="T1808" s="10" t="s">
        <v>4248</v>
      </c>
      <c r="U1808" s="10" t="str">
        <f>VLOOKUP(V1808,'mã đối tượng'!$A:$B,2,0)</f>
        <v>WIN-004</v>
      </c>
      <c r="V1808" s="10" t="s">
        <v>11979</v>
      </c>
      <c r="W1808" s="10" t="s">
        <v>4249</v>
      </c>
      <c r="X1808" t="str">
        <f t="shared" si="28"/>
        <v>6447 WM+ HTH 201A Nguyễn Công Trứ</v>
      </c>
    </row>
    <row r="1809" spans="1:24" x14ac:dyDescent="0.25">
      <c r="A1809" s="10" t="s">
        <v>8</v>
      </c>
      <c r="B1809" s="10" t="s">
        <v>4247</v>
      </c>
      <c r="C1809" s="10" t="s">
        <v>9197</v>
      </c>
      <c r="D1809" s="10" t="s">
        <v>9205</v>
      </c>
      <c r="E1809" s="10" t="s">
        <v>9186</v>
      </c>
      <c r="F1809" s="11">
        <v>555950</v>
      </c>
      <c r="G1809" s="10" t="s">
        <v>9187</v>
      </c>
      <c r="H1809" s="26">
        <v>10</v>
      </c>
      <c r="I1809" s="10" t="s">
        <v>9188</v>
      </c>
      <c r="J1809" s="10" t="s">
        <v>10290</v>
      </c>
      <c r="K1809" s="10" t="s">
        <v>9199</v>
      </c>
      <c r="L1809" s="10" t="s">
        <v>9207</v>
      </c>
      <c r="M1809" s="22" t="s">
        <v>12281</v>
      </c>
      <c r="N1809" s="22" t="s">
        <v>11949</v>
      </c>
      <c r="O1809" s="11">
        <v>55595</v>
      </c>
      <c r="P1809" s="10" t="s">
        <v>4250</v>
      </c>
      <c r="Q1809" s="10" t="s">
        <v>12272</v>
      </c>
      <c r="R1809" s="24" t="s">
        <v>13542</v>
      </c>
      <c r="S1809" s="12">
        <v>45829</v>
      </c>
      <c r="T1809" s="10" t="s">
        <v>4248</v>
      </c>
      <c r="U1809" s="10" t="str">
        <f>VLOOKUP(V1809,'mã đối tượng'!$A:$B,2,0)</f>
        <v>WIN-004</v>
      </c>
      <c r="V1809" s="10" t="s">
        <v>11979</v>
      </c>
      <c r="W1809" s="10" t="s">
        <v>4249</v>
      </c>
      <c r="X1809" t="str">
        <f t="shared" si="28"/>
        <v>6447 WM+ HTH 201A Nguyễn Công Trứ</v>
      </c>
    </row>
    <row r="1810" spans="1:24" x14ac:dyDescent="0.25">
      <c r="A1810" s="10" t="s">
        <v>8</v>
      </c>
      <c r="B1810" s="10" t="s">
        <v>4247</v>
      </c>
      <c r="C1810" s="10" t="s">
        <v>9201</v>
      </c>
      <c r="D1810" s="10" t="s">
        <v>9185</v>
      </c>
      <c r="E1810" s="10" t="s">
        <v>9186</v>
      </c>
      <c r="F1810" s="11">
        <v>851400</v>
      </c>
      <c r="G1810" s="10" t="s">
        <v>9187</v>
      </c>
      <c r="H1810" s="26">
        <v>12</v>
      </c>
      <c r="I1810" s="10" t="s">
        <v>9188</v>
      </c>
      <c r="J1810" s="10" t="s">
        <v>10290</v>
      </c>
      <c r="K1810" s="10" t="s">
        <v>9203</v>
      </c>
      <c r="L1810" s="10" t="s">
        <v>9191</v>
      </c>
      <c r="M1810" s="22" t="s">
        <v>12282</v>
      </c>
      <c r="N1810" s="22" t="s">
        <v>11945</v>
      </c>
      <c r="O1810" s="11">
        <v>70950</v>
      </c>
      <c r="P1810" s="10" t="s">
        <v>4250</v>
      </c>
      <c r="Q1810" s="10" t="s">
        <v>12272</v>
      </c>
      <c r="R1810" s="24" t="s">
        <v>13542</v>
      </c>
      <c r="S1810" s="12">
        <v>45829</v>
      </c>
      <c r="T1810" s="10" t="s">
        <v>4248</v>
      </c>
      <c r="U1810" s="10" t="str">
        <f>VLOOKUP(V1810,'mã đối tượng'!$A:$B,2,0)</f>
        <v>WIN-004</v>
      </c>
      <c r="V1810" s="10" t="s">
        <v>11979</v>
      </c>
      <c r="W1810" s="10" t="s">
        <v>4249</v>
      </c>
      <c r="X1810" t="str">
        <f t="shared" si="28"/>
        <v>6447 WM+ HTH 201A Nguyễn Công Trứ</v>
      </c>
    </row>
    <row r="1811" spans="1:24" x14ac:dyDescent="0.25">
      <c r="A1811" s="10" t="s">
        <v>8</v>
      </c>
      <c r="B1811" s="10" t="s">
        <v>4247</v>
      </c>
      <c r="C1811" s="10" t="s">
        <v>9223</v>
      </c>
      <c r="D1811" s="10" t="s">
        <v>9226</v>
      </c>
      <c r="E1811" s="10" t="s">
        <v>9186</v>
      </c>
      <c r="F1811" s="11">
        <v>816750</v>
      </c>
      <c r="G1811" s="10" t="s">
        <v>9187</v>
      </c>
      <c r="H1811" s="26">
        <v>11</v>
      </c>
      <c r="I1811" s="10" t="s">
        <v>9188</v>
      </c>
      <c r="J1811" s="10" t="s">
        <v>10290</v>
      </c>
      <c r="K1811" s="10" t="s">
        <v>9224</v>
      </c>
      <c r="L1811" s="10" t="s">
        <v>9228</v>
      </c>
      <c r="M1811" s="22" t="s">
        <v>12278</v>
      </c>
      <c r="N1811" s="22" t="s">
        <v>11948</v>
      </c>
      <c r="O1811" s="11">
        <v>74250</v>
      </c>
      <c r="P1811" s="10" t="s">
        <v>4250</v>
      </c>
      <c r="Q1811" s="10" t="s">
        <v>12272</v>
      </c>
      <c r="R1811" s="24" t="s">
        <v>13542</v>
      </c>
      <c r="S1811" s="12">
        <v>45829</v>
      </c>
      <c r="T1811" s="10" t="s">
        <v>4248</v>
      </c>
      <c r="U1811" s="10" t="str">
        <f>VLOOKUP(V1811,'mã đối tượng'!$A:$B,2,0)</f>
        <v>WIN-004</v>
      </c>
      <c r="V1811" s="10" t="s">
        <v>11979</v>
      </c>
      <c r="W1811" s="10" t="s">
        <v>4249</v>
      </c>
      <c r="X1811" t="str">
        <f t="shared" si="28"/>
        <v>6447 WM+ HTH 201A Nguyễn Công Trứ</v>
      </c>
    </row>
    <row r="1812" spans="1:24" x14ac:dyDescent="0.25">
      <c r="A1812" s="10" t="s">
        <v>8</v>
      </c>
      <c r="B1812" s="10" t="s">
        <v>4247</v>
      </c>
      <c r="C1812" s="10" t="s">
        <v>9225</v>
      </c>
      <c r="D1812" s="10" t="s">
        <v>9209</v>
      </c>
      <c r="E1812" s="10" t="s">
        <v>9186</v>
      </c>
      <c r="F1812" s="11">
        <v>702548</v>
      </c>
      <c r="G1812" s="10" t="s">
        <v>9187</v>
      </c>
      <c r="H1812" s="26">
        <v>14</v>
      </c>
      <c r="I1812" s="10" t="s">
        <v>9188</v>
      </c>
      <c r="J1812" s="10" t="s">
        <v>10290</v>
      </c>
      <c r="K1812" s="10" t="s">
        <v>9227</v>
      </c>
      <c r="L1812" s="10" t="s">
        <v>9210</v>
      </c>
      <c r="M1812" s="22" t="s">
        <v>12276</v>
      </c>
      <c r="N1812" s="22" t="s">
        <v>11951</v>
      </c>
      <c r="O1812" s="11">
        <v>50182</v>
      </c>
      <c r="P1812" s="10" t="s">
        <v>4250</v>
      </c>
      <c r="Q1812" s="10" t="s">
        <v>12272</v>
      </c>
      <c r="R1812" s="24" t="s">
        <v>13542</v>
      </c>
      <c r="S1812" s="12">
        <v>45829</v>
      </c>
      <c r="T1812" s="10" t="s">
        <v>4248</v>
      </c>
      <c r="U1812" s="10" t="str">
        <f>VLOOKUP(V1812,'mã đối tượng'!$A:$B,2,0)</f>
        <v>WIN-004</v>
      </c>
      <c r="V1812" s="10" t="s">
        <v>11979</v>
      </c>
      <c r="W1812" s="10" t="s">
        <v>4249</v>
      </c>
      <c r="X1812" t="str">
        <f t="shared" si="28"/>
        <v>6447 WM+ HTH 201A Nguyễn Công Trứ</v>
      </c>
    </row>
    <row r="1813" spans="1:24" x14ac:dyDescent="0.25">
      <c r="A1813" s="10" t="s">
        <v>8</v>
      </c>
      <c r="B1813" s="10" t="s">
        <v>4247</v>
      </c>
      <c r="C1813" s="10" t="s">
        <v>9229</v>
      </c>
      <c r="D1813" s="10" t="s">
        <v>9193</v>
      </c>
      <c r="E1813" s="10" t="s">
        <v>9186</v>
      </c>
      <c r="F1813" s="11">
        <v>552000</v>
      </c>
      <c r="G1813" s="10" t="s">
        <v>9187</v>
      </c>
      <c r="H1813" s="26">
        <v>12</v>
      </c>
      <c r="I1813" s="10" t="s">
        <v>9188</v>
      </c>
      <c r="J1813" s="10" t="s">
        <v>10290</v>
      </c>
      <c r="K1813" s="10" t="s">
        <v>9230</v>
      </c>
      <c r="L1813" s="10" t="s">
        <v>9195</v>
      </c>
      <c r="M1813" s="22" t="s">
        <v>12274</v>
      </c>
      <c r="N1813" s="22" t="s">
        <v>11950</v>
      </c>
      <c r="O1813" s="11">
        <v>46000</v>
      </c>
      <c r="P1813" s="10" t="s">
        <v>4250</v>
      </c>
      <c r="Q1813" s="10" t="s">
        <v>12272</v>
      </c>
      <c r="R1813" s="24" t="s">
        <v>13542</v>
      </c>
      <c r="S1813" s="12">
        <v>45829</v>
      </c>
      <c r="T1813" s="10" t="s">
        <v>4248</v>
      </c>
      <c r="U1813" s="10" t="str">
        <f>VLOOKUP(V1813,'mã đối tượng'!$A:$B,2,0)</f>
        <v>WIN-004</v>
      </c>
      <c r="V1813" s="10" t="s">
        <v>11979</v>
      </c>
      <c r="W1813" s="10" t="s">
        <v>4249</v>
      </c>
      <c r="X1813" t="str">
        <f t="shared" si="28"/>
        <v>6447 WM+ HTH 201A Nguyễn Công Trứ</v>
      </c>
    </row>
    <row r="1814" spans="1:24" x14ac:dyDescent="0.25">
      <c r="A1814" s="10" t="s">
        <v>8</v>
      </c>
      <c r="B1814" s="10" t="s">
        <v>4063</v>
      </c>
      <c r="C1814" s="10" t="s">
        <v>9184</v>
      </c>
      <c r="D1814" s="10" t="s">
        <v>9221</v>
      </c>
      <c r="E1814" s="10" t="s">
        <v>9186</v>
      </c>
      <c r="F1814" s="11">
        <v>111058</v>
      </c>
      <c r="G1814" s="10" t="s">
        <v>9187</v>
      </c>
      <c r="H1814" s="26">
        <v>1</v>
      </c>
      <c r="I1814" s="10" t="s">
        <v>9188</v>
      </c>
      <c r="J1814" s="10" t="s">
        <v>10291</v>
      </c>
      <c r="K1814" s="10" t="s">
        <v>9190</v>
      </c>
      <c r="L1814" s="10" t="s">
        <v>9222</v>
      </c>
      <c r="M1814" s="22" t="s">
        <v>12273</v>
      </c>
      <c r="N1814" s="22" t="s">
        <v>11954</v>
      </c>
      <c r="O1814" s="11">
        <v>111058</v>
      </c>
      <c r="P1814" s="10" t="s">
        <v>4066</v>
      </c>
      <c r="Q1814" s="10" t="s">
        <v>12272</v>
      </c>
      <c r="R1814" s="24" t="s">
        <v>13543</v>
      </c>
      <c r="S1814" s="12">
        <v>45829</v>
      </c>
      <c r="T1814" s="10" t="s">
        <v>4064</v>
      </c>
      <c r="U1814" s="10" t="str">
        <f>VLOOKUP(V1814,'mã đối tượng'!$A:$B,2,0)</f>
        <v>WIN-058</v>
      </c>
      <c r="V1814" s="10" t="s">
        <v>12177</v>
      </c>
      <c r="W1814" s="10" t="s">
        <v>4065</v>
      </c>
      <c r="X1814" t="str">
        <f t="shared" si="28"/>
        <v>4928 WM+ NAN 93 Tôn Thất Tùng</v>
      </c>
    </row>
    <row r="1815" spans="1:24" x14ac:dyDescent="0.25">
      <c r="A1815" s="10" t="s">
        <v>8</v>
      </c>
      <c r="B1815" s="10" t="s">
        <v>4063</v>
      </c>
      <c r="C1815" s="10" t="s">
        <v>9192</v>
      </c>
      <c r="D1815" s="10" t="s">
        <v>9226</v>
      </c>
      <c r="E1815" s="10" t="s">
        <v>9186</v>
      </c>
      <c r="F1815" s="11">
        <v>222750</v>
      </c>
      <c r="G1815" s="10" t="s">
        <v>9187</v>
      </c>
      <c r="H1815" s="26">
        <v>3</v>
      </c>
      <c r="I1815" s="10" t="s">
        <v>9188</v>
      </c>
      <c r="J1815" s="10" t="s">
        <v>10291</v>
      </c>
      <c r="K1815" s="10" t="s">
        <v>9194</v>
      </c>
      <c r="L1815" s="10" t="s">
        <v>9228</v>
      </c>
      <c r="M1815" s="22" t="s">
        <v>12278</v>
      </c>
      <c r="N1815" s="22" t="s">
        <v>11948</v>
      </c>
      <c r="O1815" s="11">
        <v>74250</v>
      </c>
      <c r="P1815" s="10" t="s">
        <v>4066</v>
      </c>
      <c r="Q1815" s="10" t="s">
        <v>12272</v>
      </c>
      <c r="R1815" s="24" t="s">
        <v>13543</v>
      </c>
      <c r="S1815" s="12">
        <v>45829</v>
      </c>
      <c r="T1815" s="10" t="s">
        <v>4064</v>
      </c>
      <c r="U1815" s="10" t="str">
        <f>VLOOKUP(V1815,'mã đối tượng'!$A:$B,2,0)</f>
        <v>WIN-058</v>
      </c>
      <c r="V1815" s="10" t="s">
        <v>12177</v>
      </c>
      <c r="W1815" s="10" t="s">
        <v>4065</v>
      </c>
      <c r="X1815" t="str">
        <f t="shared" si="28"/>
        <v>4928 WM+ NAN 93 Tôn Thất Tùng</v>
      </c>
    </row>
    <row r="1816" spans="1:24" x14ac:dyDescent="0.25">
      <c r="A1816" s="10" t="s">
        <v>8</v>
      </c>
      <c r="B1816" s="10" t="s">
        <v>3750</v>
      </c>
      <c r="C1816" s="10" t="s">
        <v>9184</v>
      </c>
      <c r="D1816" s="10" t="s">
        <v>9221</v>
      </c>
      <c r="E1816" s="10" t="s">
        <v>9186</v>
      </c>
      <c r="F1816" s="11">
        <v>111058</v>
      </c>
      <c r="G1816" s="10" t="s">
        <v>9187</v>
      </c>
      <c r="H1816" s="26">
        <v>1</v>
      </c>
      <c r="I1816" s="10" t="s">
        <v>9188</v>
      </c>
      <c r="J1816" s="10" t="s">
        <v>10292</v>
      </c>
      <c r="K1816" s="10" t="s">
        <v>9190</v>
      </c>
      <c r="L1816" s="10" t="s">
        <v>9222</v>
      </c>
      <c r="M1816" s="22" t="s">
        <v>12273</v>
      </c>
      <c r="N1816" s="22" t="s">
        <v>11954</v>
      </c>
      <c r="O1816" s="11">
        <v>111058</v>
      </c>
      <c r="P1816" s="10" t="s">
        <v>3753</v>
      </c>
      <c r="Q1816" s="10" t="s">
        <v>12272</v>
      </c>
      <c r="R1816" s="24" t="s">
        <v>13544</v>
      </c>
      <c r="S1816" s="12">
        <v>45829</v>
      </c>
      <c r="T1816" s="10" t="s">
        <v>3751</v>
      </c>
      <c r="U1816" s="10" t="str">
        <f>VLOOKUP(V1816,'mã đối tượng'!$A:$B,2,0)</f>
        <v>WIN-042</v>
      </c>
      <c r="V1816" s="10" t="s">
        <v>12124</v>
      </c>
      <c r="W1816" s="10" t="s">
        <v>3752</v>
      </c>
      <c r="X1816" t="str">
        <f t="shared" si="28"/>
        <v>2A44 WM+ QNI Ngã tư Thạch Trụ, Mộ Đ</v>
      </c>
    </row>
    <row r="1817" spans="1:24" x14ac:dyDescent="0.25">
      <c r="A1817" s="10" t="s">
        <v>8</v>
      </c>
      <c r="B1817" s="10" t="s">
        <v>3922</v>
      </c>
      <c r="C1817" s="10" t="s">
        <v>9184</v>
      </c>
      <c r="D1817" s="10" t="s">
        <v>9198</v>
      </c>
      <c r="E1817" s="10" t="s">
        <v>9186</v>
      </c>
      <c r="F1817" s="11">
        <v>49500</v>
      </c>
      <c r="G1817" s="10" t="s">
        <v>9187</v>
      </c>
      <c r="H1817" s="26">
        <v>1</v>
      </c>
      <c r="I1817" s="10" t="s">
        <v>9188</v>
      </c>
      <c r="J1817" s="10" t="s">
        <v>10293</v>
      </c>
      <c r="K1817" s="10" t="s">
        <v>9190</v>
      </c>
      <c r="L1817" s="10" t="s">
        <v>9200</v>
      </c>
      <c r="M1817" s="22" t="s">
        <v>12277</v>
      </c>
      <c r="N1817" s="22" t="s">
        <v>11946</v>
      </c>
      <c r="O1817" s="11">
        <v>49500</v>
      </c>
      <c r="P1817" s="10" t="s">
        <v>3925</v>
      </c>
      <c r="Q1817" s="10" t="s">
        <v>12272</v>
      </c>
      <c r="R1817" s="24" t="s">
        <v>13545</v>
      </c>
      <c r="S1817" s="12">
        <v>45829</v>
      </c>
      <c r="T1817" s="10" t="s">
        <v>3923</v>
      </c>
      <c r="U1817" s="10" t="str">
        <f>VLOOKUP(V1817,'mã đối tượng'!$A:$B,2,0)</f>
        <v>WIN</v>
      </c>
      <c r="V1817" s="10" t="s">
        <v>12149</v>
      </c>
      <c r="W1817" s="10" t="s">
        <v>3924</v>
      </c>
      <c r="X1817" t="str">
        <f t="shared" si="28"/>
        <v>3670 WIN HCM 85A Quốc Lộ 13</v>
      </c>
    </row>
    <row r="1818" spans="1:24" x14ac:dyDescent="0.25">
      <c r="A1818" s="10" t="s">
        <v>8</v>
      </c>
      <c r="B1818" s="10" t="s">
        <v>4123</v>
      </c>
      <c r="C1818" s="10" t="s">
        <v>9184</v>
      </c>
      <c r="D1818" s="10" t="s">
        <v>9209</v>
      </c>
      <c r="E1818" s="10" t="s">
        <v>9186</v>
      </c>
      <c r="F1818" s="11">
        <v>50182</v>
      </c>
      <c r="G1818" s="10" t="s">
        <v>9187</v>
      </c>
      <c r="H1818" s="26">
        <v>1</v>
      </c>
      <c r="I1818" s="10" t="s">
        <v>9188</v>
      </c>
      <c r="J1818" s="10" t="s">
        <v>10294</v>
      </c>
      <c r="K1818" s="10" t="s">
        <v>9190</v>
      </c>
      <c r="L1818" s="10" t="s">
        <v>9210</v>
      </c>
      <c r="M1818" s="22" t="s">
        <v>12276</v>
      </c>
      <c r="N1818" s="22" t="s">
        <v>11951</v>
      </c>
      <c r="O1818" s="11">
        <v>50182</v>
      </c>
      <c r="P1818" s="10" t="s">
        <v>4124</v>
      </c>
      <c r="Q1818" s="10" t="s">
        <v>12272</v>
      </c>
      <c r="R1818" s="24" t="s">
        <v>13546</v>
      </c>
      <c r="S1818" s="12">
        <v>45829</v>
      </c>
      <c r="T1818" s="10" t="s">
        <v>2097</v>
      </c>
      <c r="U1818" s="10" t="str">
        <f>VLOOKUP(V1818,'mã đối tượng'!$A:$B,2,0)</f>
        <v>WIN-002</v>
      </c>
      <c r="V1818" s="10" t="s">
        <v>11969</v>
      </c>
      <c r="W1818" s="10" t="s">
        <v>2098</v>
      </c>
      <c r="X1818" t="str">
        <f t="shared" si="28"/>
        <v>5369 WM+ HNI Khu Phố, TT Liên Quan</v>
      </c>
    </row>
    <row r="1819" spans="1:24" x14ac:dyDescent="0.25">
      <c r="A1819" s="10" t="s">
        <v>8</v>
      </c>
      <c r="B1819" s="10" t="s">
        <v>4203</v>
      </c>
      <c r="C1819" s="10" t="s">
        <v>9184</v>
      </c>
      <c r="D1819" s="10" t="s">
        <v>9221</v>
      </c>
      <c r="E1819" s="10" t="s">
        <v>9186</v>
      </c>
      <c r="F1819" s="11">
        <v>111058</v>
      </c>
      <c r="G1819" s="10" t="s">
        <v>9187</v>
      </c>
      <c r="H1819" s="26">
        <v>1</v>
      </c>
      <c r="I1819" s="10" t="s">
        <v>9188</v>
      </c>
      <c r="J1819" s="10" t="s">
        <v>10295</v>
      </c>
      <c r="K1819" s="10" t="s">
        <v>9190</v>
      </c>
      <c r="L1819" s="10" t="s">
        <v>9222</v>
      </c>
      <c r="M1819" s="22" t="s">
        <v>12273</v>
      </c>
      <c r="N1819" s="22" t="s">
        <v>11954</v>
      </c>
      <c r="O1819" s="11">
        <v>111058</v>
      </c>
      <c r="P1819" s="10" t="s">
        <v>4206</v>
      </c>
      <c r="Q1819" s="10" t="s">
        <v>12272</v>
      </c>
      <c r="R1819" s="24" t="s">
        <v>13547</v>
      </c>
      <c r="S1819" s="12">
        <v>45829</v>
      </c>
      <c r="T1819" s="10" t="s">
        <v>4204</v>
      </c>
      <c r="U1819" s="10" t="str">
        <f>VLOOKUP(V1819,'mã đối tượng'!$A:$B,2,0)</f>
        <v>WIN-029</v>
      </c>
      <c r="V1819" s="10" t="s">
        <v>12079</v>
      </c>
      <c r="W1819" s="10" t="s">
        <v>4205</v>
      </c>
      <c r="X1819" t="str">
        <f t="shared" si="28"/>
        <v>6109 WM+ VPC Ngọc Động, Vĩnh Tường</v>
      </c>
    </row>
    <row r="1820" spans="1:24" x14ac:dyDescent="0.25">
      <c r="A1820" s="10" t="s">
        <v>8</v>
      </c>
      <c r="B1820" s="10" t="s">
        <v>3938</v>
      </c>
      <c r="C1820" s="10" t="s">
        <v>9184</v>
      </c>
      <c r="D1820" s="10" t="s">
        <v>9226</v>
      </c>
      <c r="E1820" s="10" t="s">
        <v>9186</v>
      </c>
      <c r="F1820" s="11">
        <v>74250</v>
      </c>
      <c r="G1820" s="10" t="s">
        <v>9187</v>
      </c>
      <c r="H1820" s="26">
        <v>1</v>
      </c>
      <c r="I1820" s="10" t="s">
        <v>9188</v>
      </c>
      <c r="J1820" s="10" t="s">
        <v>10296</v>
      </c>
      <c r="K1820" s="10" t="s">
        <v>9190</v>
      </c>
      <c r="L1820" s="10" t="s">
        <v>9228</v>
      </c>
      <c r="M1820" s="22" t="s">
        <v>12278</v>
      </c>
      <c r="N1820" s="22" t="s">
        <v>11948</v>
      </c>
      <c r="O1820" s="11">
        <v>74250</v>
      </c>
      <c r="P1820" s="10" t="s">
        <v>3941</v>
      </c>
      <c r="Q1820" s="10" t="s">
        <v>12272</v>
      </c>
      <c r="R1820" s="24" t="s">
        <v>13548</v>
      </c>
      <c r="S1820" s="12">
        <v>45829</v>
      </c>
      <c r="T1820" s="10" t="s">
        <v>3939</v>
      </c>
      <c r="U1820" s="10" t="str">
        <f>VLOOKUP(V1820,'mã đối tượng'!$A:$B,2,0)</f>
        <v>WIN-009</v>
      </c>
      <c r="V1820" s="10" t="s">
        <v>11999</v>
      </c>
      <c r="W1820" s="10" t="s">
        <v>3940</v>
      </c>
      <c r="X1820" t="str">
        <f t="shared" si="28"/>
        <v>3746 WM+ DNG 131 Phạm Huy Thông</v>
      </c>
    </row>
    <row r="1821" spans="1:24" x14ac:dyDescent="0.25">
      <c r="A1821" s="10" t="s">
        <v>8</v>
      </c>
      <c r="B1821" s="10" t="s">
        <v>4077</v>
      </c>
      <c r="C1821" s="10" t="s">
        <v>9184</v>
      </c>
      <c r="D1821" s="10" t="s">
        <v>9221</v>
      </c>
      <c r="E1821" s="10" t="s">
        <v>9186</v>
      </c>
      <c r="F1821" s="11">
        <v>111058</v>
      </c>
      <c r="G1821" s="10" t="s">
        <v>9187</v>
      </c>
      <c r="H1821" s="26">
        <v>1</v>
      </c>
      <c r="I1821" s="10" t="s">
        <v>9188</v>
      </c>
      <c r="J1821" s="10" t="s">
        <v>10297</v>
      </c>
      <c r="K1821" s="10" t="s">
        <v>9190</v>
      </c>
      <c r="L1821" s="10" t="s">
        <v>9222</v>
      </c>
      <c r="M1821" s="22" t="s">
        <v>12273</v>
      </c>
      <c r="N1821" s="22" t="s">
        <v>11954</v>
      </c>
      <c r="O1821" s="11">
        <v>111058</v>
      </c>
      <c r="P1821" s="10" t="s">
        <v>4080</v>
      </c>
      <c r="Q1821" s="10" t="s">
        <v>12272</v>
      </c>
      <c r="R1821" s="24" t="s">
        <v>13549</v>
      </c>
      <c r="S1821" s="12">
        <v>45829</v>
      </c>
      <c r="T1821" s="10" t="s">
        <v>4078</v>
      </c>
      <c r="U1821" s="10" t="str">
        <f>VLOOKUP(V1821,'mã đối tượng'!$A:$B,2,0)</f>
        <v>WIN-002</v>
      </c>
      <c r="V1821" s="10" t="s">
        <v>11969</v>
      </c>
      <c r="W1821" s="10" t="s">
        <v>4079</v>
      </c>
      <c r="X1821" t="str">
        <f t="shared" si="28"/>
        <v>4968 WM+ HNI QL3 Phố Lộc Hà</v>
      </c>
    </row>
    <row r="1822" spans="1:24" x14ac:dyDescent="0.25">
      <c r="A1822" s="10" t="s">
        <v>8</v>
      </c>
      <c r="B1822" s="10" t="s">
        <v>4279</v>
      </c>
      <c r="C1822" s="10" t="s">
        <v>9184</v>
      </c>
      <c r="D1822" s="10" t="s">
        <v>9193</v>
      </c>
      <c r="E1822" s="10" t="s">
        <v>9186</v>
      </c>
      <c r="F1822" s="11">
        <v>230000</v>
      </c>
      <c r="G1822" s="10" t="s">
        <v>9187</v>
      </c>
      <c r="H1822" s="26">
        <v>5</v>
      </c>
      <c r="I1822" s="10" t="s">
        <v>9188</v>
      </c>
      <c r="J1822" s="10" t="s">
        <v>10298</v>
      </c>
      <c r="K1822" s="10" t="s">
        <v>9190</v>
      </c>
      <c r="L1822" s="10" t="s">
        <v>9195</v>
      </c>
      <c r="M1822" s="22" t="s">
        <v>12274</v>
      </c>
      <c r="N1822" s="22" t="s">
        <v>11950</v>
      </c>
      <c r="O1822" s="11">
        <v>46000</v>
      </c>
      <c r="P1822" s="10" t="s">
        <v>4282</v>
      </c>
      <c r="Q1822" s="10" t="s">
        <v>12272</v>
      </c>
      <c r="R1822" s="24" t="s">
        <v>13550</v>
      </c>
      <c r="S1822" s="12">
        <v>45829</v>
      </c>
      <c r="T1822" s="10" t="s">
        <v>4280</v>
      </c>
      <c r="U1822" s="10" t="str">
        <f>VLOOKUP(V1822,'mã đối tượng'!$A:$B,2,0)</f>
        <v>WIN-002</v>
      </c>
      <c r="V1822" s="10" t="s">
        <v>11969</v>
      </c>
      <c r="W1822" s="10" t="s">
        <v>4281</v>
      </c>
      <c r="X1822" t="str">
        <f t="shared" si="28"/>
        <v>6668 WM+ HNI Dũng Tiến, Thanh Oai</v>
      </c>
    </row>
    <row r="1823" spans="1:24" x14ac:dyDescent="0.25">
      <c r="A1823" s="10" t="s">
        <v>8</v>
      </c>
      <c r="B1823" s="10" t="s">
        <v>3900</v>
      </c>
      <c r="C1823" s="10" t="s">
        <v>9184</v>
      </c>
      <c r="D1823" s="10" t="s">
        <v>9221</v>
      </c>
      <c r="E1823" s="10" t="s">
        <v>9186</v>
      </c>
      <c r="F1823" s="11">
        <v>222116</v>
      </c>
      <c r="G1823" s="10" t="s">
        <v>9187</v>
      </c>
      <c r="H1823" s="26">
        <v>2</v>
      </c>
      <c r="I1823" s="10" t="s">
        <v>9188</v>
      </c>
      <c r="J1823" s="10" t="s">
        <v>10299</v>
      </c>
      <c r="K1823" s="10" t="s">
        <v>9190</v>
      </c>
      <c r="L1823" s="10" t="s">
        <v>9222</v>
      </c>
      <c r="M1823" s="22" t="s">
        <v>12273</v>
      </c>
      <c r="N1823" s="22" t="s">
        <v>11954</v>
      </c>
      <c r="O1823" s="11">
        <v>111058</v>
      </c>
      <c r="P1823" s="10" t="s">
        <v>3903</v>
      </c>
      <c r="Q1823" s="10" t="s">
        <v>12272</v>
      </c>
      <c r="R1823" s="24" t="s">
        <v>13551</v>
      </c>
      <c r="S1823" s="12">
        <v>45829</v>
      </c>
      <c r="T1823" s="10" t="s">
        <v>3901</v>
      </c>
      <c r="U1823" s="10" t="str">
        <f>VLOOKUP(V1823,'mã đối tượng'!$A:$B,2,0)</f>
        <v>WIN</v>
      </c>
      <c r="V1823" s="10" t="s">
        <v>12149</v>
      </c>
      <c r="W1823" s="10" t="s">
        <v>3902</v>
      </c>
      <c r="X1823" t="str">
        <f t="shared" si="28"/>
        <v>3484 WM+ HCM 101/2 Ấp 4</v>
      </c>
    </row>
    <row r="1824" spans="1:24" x14ac:dyDescent="0.25">
      <c r="A1824" s="10" t="s">
        <v>8</v>
      </c>
      <c r="B1824" s="10" t="s">
        <v>3900</v>
      </c>
      <c r="C1824" s="10" t="s">
        <v>9192</v>
      </c>
      <c r="D1824" s="10" t="s">
        <v>9205</v>
      </c>
      <c r="E1824" s="10" t="s">
        <v>9186</v>
      </c>
      <c r="F1824" s="11">
        <v>111190</v>
      </c>
      <c r="G1824" s="10" t="s">
        <v>9187</v>
      </c>
      <c r="H1824" s="26">
        <v>2</v>
      </c>
      <c r="I1824" s="10" t="s">
        <v>9188</v>
      </c>
      <c r="J1824" s="10" t="s">
        <v>10299</v>
      </c>
      <c r="K1824" s="10" t="s">
        <v>9194</v>
      </c>
      <c r="L1824" s="10" t="s">
        <v>9207</v>
      </c>
      <c r="M1824" s="22" t="s">
        <v>12281</v>
      </c>
      <c r="N1824" s="22" t="s">
        <v>11949</v>
      </c>
      <c r="O1824" s="11">
        <v>55595</v>
      </c>
      <c r="P1824" s="10" t="s">
        <v>3903</v>
      </c>
      <c r="Q1824" s="10" t="s">
        <v>12272</v>
      </c>
      <c r="R1824" s="24" t="s">
        <v>13551</v>
      </c>
      <c r="S1824" s="12">
        <v>45829</v>
      </c>
      <c r="T1824" s="10" t="s">
        <v>3901</v>
      </c>
      <c r="U1824" s="10" t="str">
        <f>VLOOKUP(V1824,'mã đối tượng'!$A:$B,2,0)</f>
        <v>WIN</v>
      </c>
      <c r="V1824" s="10" t="s">
        <v>12149</v>
      </c>
      <c r="W1824" s="10" t="s">
        <v>3902</v>
      </c>
      <c r="X1824" t="str">
        <f t="shared" si="28"/>
        <v>3484 WM+ HCM 101/2 Ấp 4</v>
      </c>
    </row>
    <row r="1825" spans="1:24" x14ac:dyDescent="0.25">
      <c r="A1825" s="10" t="s">
        <v>8</v>
      </c>
      <c r="B1825" s="10" t="s">
        <v>3900</v>
      </c>
      <c r="C1825" s="10" t="s">
        <v>9197</v>
      </c>
      <c r="D1825" s="10" t="s">
        <v>9226</v>
      </c>
      <c r="E1825" s="10" t="s">
        <v>9186</v>
      </c>
      <c r="F1825" s="11">
        <v>74250</v>
      </c>
      <c r="G1825" s="10" t="s">
        <v>9187</v>
      </c>
      <c r="H1825" s="26">
        <v>1</v>
      </c>
      <c r="I1825" s="10" t="s">
        <v>9188</v>
      </c>
      <c r="J1825" s="10" t="s">
        <v>10299</v>
      </c>
      <c r="K1825" s="10" t="s">
        <v>9199</v>
      </c>
      <c r="L1825" s="10" t="s">
        <v>9228</v>
      </c>
      <c r="M1825" s="22" t="s">
        <v>12278</v>
      </c>
      <c r="N1825" s="22" t="s">
        <v>11948</v>
      </c>
      <c r="O1825" s="11">
        <v>74250</v>
      </c>
      <c r="P1825" s="10" t="s">
        <v>3903</v>
      </c>
      <c r="Q1825" s="10" t="s">
        <v>12272</v>
      </c>
      <c r="R1825" s="24" t="s">
        <v>13551</v>
      </c>
      <c r="S1825" s="12">
        <v>45829</v>
      </c>
      <c r="T1825" s="10" t="s">
        <v>3901</v>
      </c>
      <c r="U1825" s="10" t="str">
        <f>VLOOKUP(V1825,'mã đối tượng'!$A:$B,2,0)</f>
        <v>WIN</v>
      </c>
      <c r="V1825" s="10" t="s">
        <v>12149</v>
      </c>
      <c r="W1825" s="10" t="s">
        <v>3902</v>
      </c>
      <c r="X1825" t="str">
        <f t="shared" si="28"/>
        <v>3484 WM+ HCM 101/2 Ấp 4</v>
      </c>
    </row>
    <row r="1826" spans="1:24" x14ac:dyDescent="0.25">
      <c r="A1826" s="10" t="s">
        <v>8</v>
      </c>
      <c r="B1826" s="10" t="s">
        <v>3900</v>
      </c>
      <c r="C1826" s="10" t="s">
        <v>9201</v>
      </c>
      <c r="D1826" s="10" t="s">
        <v>9209</v>
      </c>
      <c r="E1826" s="10" t="s">
        <v>9186</v>
      </c>
      <c r="F1826" s="11">
        <v>50182</v>
      </c>
      <c r="G1826" s="10" t="s">
        <v>9187</v>
      </c>
      <c r="H1826" s="26">
        <v>1</v>
      </c>
      <c r="I1826" s="10" t="s">
        <v>9188</v>
      </c>
      <c r="J1826" s="10" t="s">
        <v>10299</v>
      </c>
      <c r="K1826" s="10" t="s">
        <v>9203</v>
      </c>
      <c r="L1826" s="10" t="s">
        <v>9210</v>
      </c>
      <c r="M1826" s="22" t="s">
        <v>12276</v>
      </c>
      <c r="N1826" s="22" t="s">
        <v>11951</v>
      </c>
      <c r="O1826" s="11">
        <v>50182</v>
      </c>
      <c r="P1826" s="10" t="s">
        <v>3903</v>
      </c>
      <c r="Q1826" s="10" t="s">
        <v>12272</v>
      </c>
      <c r="R1826" s="24" t="s">
        <v>13551</v>
      </c>
      <c r="S1826" s="12">
        <v>45829</v>
      </c>
      <c r="T1826" s="10" t="s">
        <v>3901</v>
      </c>
      <c r="U1826" s="10" t="str">
        <f>VLOOKUP(V1826,'mã đối tượng'!$A:$B,2,0)</f>
        <v>WIN</v>
      </c>
      <c r="V1826" s="10" t="s">
        <v>12149</v>
      </c>
      <c r="W1826" s="10" t="s">
        <v>3902</v>
      </c>
      <c r="X1826" t="str">
        <f t="shared" si="28"/>
        <v>3484 WM+ HCM 101/2 Ấp 4</v>
      </c>
    </row>
    <row r="1827" spans="1:24" x14ac:dyDescent="0.25">
      <c r="A1827" s="10" t="s">
        <v>8</v>
      </c>
      <c r="B1827" s="10" t="s">
        <v>3754</v>
      </c>
      <c r="C1827" s="10" t="s">
        <v>9184</v>
      </c>
      <c r="D1827" s="10" t="s">
        <v>9221</v>
      </c>
      <c r="E1827" s="10" t="s">
        <v>9186</v>
      </c>
      <c r="F1827" s="11">
        <v>222116</v>
      </c>
      <c r="G1827" s="10" t="s">
        <v>9187</v>
      </c>
      <c r="H1827" s="26">
        <v>2</v>
      </c>
      <c r="I1827" s="10" t="s">
        <v>9188</v>
      </c>
      <c r="J1827" s="10" t="s">
        <v>10300</v>
      </c>
      <c r="K1827" s="10" t="s">
        <v>9190</v>
      </c>
      <c r="L1827" s="10" t="s">
        <v>9222</v>
      </c>
      <c r="M1827" s="22" t="s">
        <v>12273</v>
      </c>
      <c r="N1827" s="22" t="s">
        <v>11954</v>
      </c>
      <c r="O1827" s="11">
        <v>111058</v>
      </c>
      <c r="P1827" s="10" t="s">
        <v>3757</v>
      </c>
      <c r="Q1827" s="10" t="s">
        <v>12272</v>
      </c>
      <c r="R1827" s="24" t="s">
        <v>13552</v>
      </c>
      <c r="S1827" s="12">
        <v>45829</v>
      </c>
      <c r="T1827" s="10" t="s">
        <v>3755</v>
      </c>
      <c r="U1827" s="10" t="str">
        <f>VLOOKUP(V1827,'mã đối tượng'!$A:$B,2,0)</f>
        <v>WIN-025</v>
      </c>
      <c r="V1827" s="10" t="s">
        <v>12064</v>
      </c>
      <c r="W1827" s="10" t="s">
        <v>3756</v>
      </c>
      <c r="X1827" t="str">
        <f t="shared" si="28"/>
        <v>2A71 WM+ HPG 170-172 Vạn Mỹ</v>
      </c>
    </row>
    <row r="1828" spans="1:24" x14ac:dyDescent="0.25">
      <c r="A1828" s="10" t="s">
        <v>8</v>
      </c>
      <c r="B1828" s="10" t="s">
        <v>4155</v>
      </c>
      <c r="C1828" s="10" t="s">
        <v>9184</v>
      </c>
      <c r="D1828" s="10" t="s">
        <v>9221</v>
      </c>
      <c r="E1828" s="10" t="s">
        <v>9186</v>
      </c>
      <c r="F1828" s="11">
        <v>111058</v>
      </c>
      <c r="G1828" s="10" t="s">
        <v>9187</v>
      </c>
      <c r="H1828" s="26">
        <v>1</v>
      </c>
      <c r="I1828" s="10" t="s">
        <v>9188</v>
      </c>
      <c r="J1828" s="10" t="s">
        <v>10301</v>
      </c>
      <c r="K1828" s="10" t="s">
        <v>9190</v>
      </c>
      <c r="L1828" s="10" t="s">
        <v>9222</v>
      </c>
      <c r="M1828" s="22" t="s">
        <v>12273</v>
      </c>
      <c r="N1828" s="22" t="s">
        <v>11954</v>
      </c>
      <c r="O1828" s="11">
        <v>111058</v>
      </c>
      <c r="P1828" s="10" t="s">
        <v>4156</v>
      </c>
      <c r="Q1828" s="10" t="s">
        <v>12272</v>
      </c>
      <c r="R1828" s="24" t="s">
        <v>13553</v>
      </c>
      <c r="S1828" s="12">
        <v>45829</v>
      </c>
      <c r="T1828" s="10" t="s">
        <v>503</v>
      </c>
      <c r="U1828" s="10" t="str">
        <f>VLOOKUP(V1828,'mã đối tượng'!$A:$B,2,0)</f>
        <v>WIN-031</v>
      </c>
      <c r="V1828" s="10" t="s">
        <v>12089</v>
      </c>
      <c r="W1828" s="10" t="s">
        <v>504</v>
      </c>
      <c r="X1828" t="str">
        <f t="shared" si="28"/>
        <v>5676 WM+ BNH 112B-112C Phố Hạ, Từ S</v>
      </c>
    </row>
    <row r="1829" spans="1:24" x14ac:dyDescent="0.25">
      <c r="A1829" s="10" t="s">
        <v>8</v>
      </c>
      <c r="B1829" s="10" t="s">
        <v>3816</v>
      </c>
      <c r="C1829" s="10" t="s">
        <v>9184</v>
      </c>
      <c r="D1829" s="10" t="s">
        <v>9198</v>
      </c>
      <c r="E1829" s="10" t="s">
        <v>9186</v>
      </c>
      <c r="F1829" s="11">
        <v>148500</v>
      </c>
      <c r="G1829" s="10" t="s">
        <v>9187</v>
      </c>
      <c r="H1829" s="26">
        <v>3</v>
      </c>
      <c r="I1829" s="10" t="s">
        <v>9188</v>
      </c>
      <c r="J1829" s="10" t="s">
        <v>10302</v>
      </c>
      <c r="K1829" s="10" t="s">
        <v>9190</v>
      </c>
      <c r="L1829" s="10" t="s">
        <v>9200</v>
      </c>
      <c r="M1829" s="22" t="s">
        <v>12277</v>
      </c>
      <c r="N1829" s="22" t="s">
        <v>11946</v>
      </c>
      <c r="O1829" s="11">
        <v>49500</v>
      </c>
      <c r="P1829" s="10" t="s">
        <v>3819</v>
      </c>
      <c r="Q1829" s="10" t="s">
        <v>12272</v>
      </c>
      <c r="R1829" s="24" t="s">
        <v>13554</v>
      </c>
      <c r="S1829" s="12">
        <v>45829</v>
      </c>
      <c r="T1829" s="10" t="s">
        <v>3817</v>
      </c>
      <c r="U1829" s="10" t="str">
        <f>VLOOKUP(V1829,'mã đối tượng'!$A:$B,2,0)</f>
        <v>WIN-058</v>
      </c>
      <c r="V1829" s="10" t="s">
        <v>12177</v>
      </c>
      <c r="W1829" s="10" t="s">
        <v>3818</v>
      </c>
      <c r="X1829" t="str">
        <f t="shared" si="28"/>
        <v>2AMV WM+ NAN Quỳnh Tân, Quỳnh Lưu.</v>
      </c>
    </row>
    <row r="1830" spans="1:24" x14ac:dyDescent="0.25">
      <c r="A1830" s="10" t="s">
        <v>8</v>
      </c>
      <c r="B1830" s="10" t="s">
        <v>3866</v>
      </c>
      <c r="C1830" s="10" t="s">
        <v>9184</v>
      </c>
      <c r="D1830" s="10" t="s">
        <v>9221</v>
      </c>
      <c r="E1830" s="10" t="s">
        <v>9186</v>
      </c>
      <c r="F1830" s="11">
        <v>222116</v>
      </c>
      <c r="G1830" s="10" t="s">
        <v>9187</v>
      </c>
      <c r="H1830" s="26">
        <v>2</v>
      </c>
      <c r="I1830" s="10" t="s">
        <v>9188</v>
      </c>
      <c r="J1830" s="10" t="s">
        <v>10303</v>
      </c>
      <c r="K1830" s="10" t="s">
        <v>9190</v>
      </c>
      <c r="L1830" s="10" t="s">
        <v>9222</v>
      </c>
      <c r="M1830" s="22" t="s">
        <v>12273</v>
      </c>
      <c r="N1830" s="22" t="s">
        <v>11954</v>
      </c>
      <c r="O1830" s="11">
        <v>111058</v>
      </c>
      <c r="P1830" s="10" t="s">
        <v>3869</v>
      </c>
      <c r="Q1830" s="10" t="s">
        <v>12272</v>
      </c>
      <c r="R1830" s="24" t="s">
        <v>13555</v>
      </c>
      <c r="S1830" s="12">
        <v>45829</v>
      </c>
      <c r="T1830" s="10" t="s">
        <v>3867</v>
      </c>
      <c r="U1830" s="10" t="str">
        <f>VLOOKUP(V1830,'mã đối tượng'!$A:$B,2,0)</f>
        <v>WIN-002</v>
      </c>
      <c r="V1830" s="10" t="s">
        <v>11969</v>
      </c>
      <c r="W1830" s="10" t="s">
        <v>3868</v>
      </c>
      <c r="X1830" t="str">
        <f t="shared" si="28"/>
        <v>3304 WM+ HNI 217A Quan Hoa</v>
      </c>
    </row>
    <row r="1831" spans="1:24" x14ac:dyDescent="0.25">
      <c r="A1831" s="10" t="s">
        <v>8</v>
      </c>
      <c r="B1831" s="10" t="s">
        <v>3852</v>
      </c>
      <c r="C1831" s="10" t="s">
        <v>9184</v>
      </c>
      <c r="D1831" s="10" t="s">
        <v>9209</v>
      </c>
      <c r="E1831" s="10" t="s">
        <v>9186</v>
      </c>
      <c r="F1831" s="11">
        <v>100364</v>
      </c>
      <c r="G1831" s="10" t="s">
        <v>9187</v>
      </c>
      <c r="H1831" s="26">
        <v>2</v>
      </c>
      <c r="I1831" s="10" t="s">
        <v>9188</v>
      </c>
      <c r="J1831" s="10" t="s">
        <v>10304</v>
      </c>
      <c r="K1831" s="10" t="s">
        <v>9190</v>
      </c>
      <c r="L1831" s="10" t="s">
        <v>9210</v>
      </c>
      <c r="M1831" s="22" t="s">
        <v>12276</v>
      </c>
      <c r="N1831" s="22" t="s">
        <v>11951</v>
      </c>
      <c r="O1831" s="11">
        <v>50182</v>
      </c>
      <c r="P1831" s="10" t="s">
        <v>3855</v>
      </c>
      <c r="Q1831" s="10" t="s">
        <v>12272</v>
      </c>
      <c r="R1831" s="24" t="s">
        <v>13556</v>
      </c>
      <c r="S1831" s="12">
        <v>45829</v>
      </c>
      <c r="T1831" s="10" t="s">
        <v>3853</v>
      </c>
      <c r="U1831" s="10" t="str">
        <f>VLOOKUP(V1831,'mã đối tượng'!$A:$B,2,0)</f>
        <v>WIN-002</v>
      </c>
      <c r="V1831" s="10" t="s">
        <v>11969</v>
      </c>
      <c r="W1831" s="10" t="s">
        <v>3854</v>
      </c>
      <c r="X1831" t="str">
        <f t="shared" si="28"/>
        <v>3162 WIN HNI MonCity</v>
      </c>
    </row>
    <row r="1832" spans="1:24" x14ac:dyDescent="0.25">
      <c r="A1832" s="10" t="s">
        <v>8</v>
      </c>
      <c r="B1832" s="10" t="s">
        <v>4161</v>
      </c>
      <c r="C1832" s="10" t="s">
        <v>9184</v>
      </c>
      <c r="D1832" s="10" t="s">
        <v>9193</v>
      </c>
      <c r="E1832" s="10" t="s">
        <v>9186</v>
      </c>
      <c r="F1832" s="11">
        <v>46000</v>
      </c>
      <c r="G1832" s="10" t="s">
        <v>9187</v>
      </c>
      <c r="H1832" s="26">
        <v>1</v>
      </c>
      <c r="I1832" s="10" t="s">
        <v>9188</v>
      </c>
      <c r="J1832" s="10" t="s">
        <v>10305</v>
      </c>
      <c r="K1832" s="10" t="s">
        <v>9190</v>
      </c>
      <c r="L1832" s="10" t="s">
        <v>9195</v>
      </c>
      <c r="M1832" s="22" t="s">
        <v>12274</v>
      </c>
      <c r="N1832" s="22" t="s">
        <v>11950</v>
      </c>
      <c r="O1832" s="11">
        <v>46000</v>
      </c>
      <c r="P1832" s="10" t="s">
        <v>4164</v>
      </c>
      <c r="Q1832" s="10" t="s">
        <v>12272</v>
      </c>
      <c r="R1832" s="24" t="s">
        <v>13557</v>
      </c>
      <c r="S1832" s="12">
        <v>45829</v>
      </c>
      <c r="T1832" s="10" t="s">
        <v>4162</v>
      </c>
      <c r="U1832" s="10" t="str">
        <f>VLOOKUP(V1832,'mã đối tượng'!$A:$B,2,0)</f>
        <v>WIN-002</v>
      </c>
      <c r="V1832" s="10" t="s">
        <v>11969</v>
      </c>
      <c r="W1832" s="10" t="s">
        <v>4163</v>
      </c>
      <c r="X1832" t="str">
        <f t="shared" si="28"/>
        <v>5750 WM+ HNI 65 Đường Cổ Điển, Than</v>
      </c>
    </row>
    <row r="1833" spans="1:24" x14ac:dyDescent="0.25">
      <c r="A1833" s="10" t="s">
        <v>8</v>
      </c>
      <c r="B1833" s="10" t="s">
        <v>4269</v>
      </c>
      <c r="C1833" s="10" t="s">
        <v>9184</v>
      </c>
      <c r="D1833" s="10" t="s">
        <v>9218</v>
      </c>
      <c r="E1833" s="10" t="s">
        <v>9186</v>
      </c>
      <c r="F1833" s="11">
        <v>146862</v>
      </c>
      <c r="G1833" s="10" t="s">
        <v>9187</v>
      </c>
      <c r="H1833" s="26">
        <v>2</v>
      </c>
      <c r="I1833" s="10" t="s">
        <v>9188</v>
      </c>
      <c r="J1833" s="10" t="s">
        <v>10306</v>
      </c>
      <c r="K1833" s="10" t="s">
        <v>9190</v>
      </c>
      <c r="L1833" s="10" t="s">
        <v>9220</v>
      </c>
      <c r="M1833" s="22" t="s">
        <v>12285</v>
      </c>
      <c r="N1833" s="22" t="s">
        <v>11953</v>
      </c>
      <c r="O1833" s="11">
        <v>73431</v>
      </c>
      <c r="P1833" s="10" t="s">
        <v>4272</v>
      </c>
      <c r="Q1833" s="10" t="s">
        <v>12272</v>
      </c>
      <c r="R1833" s="24" t="s">
        <v>13558</v>
      </c>
      <c r="S1833" s="12">
        <v>45829</v>
      </c>
      <c r="T1833" s="10" t="s">
        <v>4270</v>
      </c>
      <c r="U1833" s="10" t="str">
        <f>VLOOKUP(V1833,'mã đối tượng'!$A:$B,2,0)</f>
        <v>WIN-047</v>
      </c>
      <c r="V1833" s="10" t="s">
        <v>12144</v>
      </c>
      <c r="W1833" s="10" t="s">
        <v>4271</v>
      </c>
      <c r="X1833" t="str">
        <f t="shared" si="28"/>
        <v>6593 WM+ VTU 221 Trần Phú</v>
      </c>
    </row>
    <row r="1834" spans="1:24" x14ac:dyDescent="0.25">
      <c r="A1834" s="10" t="s">
        <v>8</v>
      </c>
      <c r="B1834" s="10" t="s">
        <v>4269</v>
      </c>
      <c r="C1834" s="10" t="s">
        <v>9192</v>
      </c>
      <c r="D1834" s="10" t="s">
        <v>9205</v>
      </c>
      <c r="E1834" s="10" t="s">
        <v>9186</v>
      </c>
      <c r="F1834" s="11">
        <v>111190</v>
      </c>
      <c r="G1834" s="10" t="s">
        <v>9187</v>
      </c>
      <c r="H1834" s="26">
        <v>2</v>
      </c>
      <c r="I1834" s="10" t="s">
        <v>9188</v>
      </c>
      <c r="J1834" s="10" t="s">
        <v>10306</v>
      </c>
      <c r="K1834" s="10" t="s">
        <v>9194</v>
      </c>
      <c r="L1834" s="10" t="s">
        <v>9207</v>
      </c>
      <c r="M1834" s="22" t="s">
        <v>12281</v>
      </c>
      <c r="N1834" s="22" t="s">
        <v>11949</v>
      </c>
      <c r="O1834" s="11">
        <v>55595</v>
      </c>
      <c r="P1834" s="10" t="s">
        <v>4272</v>
      </c>
      <c r="Q1834" s="10" t="s">
        <v>12272</v>
      </c>
      <c r="R1834" s="24" t="s">
        <v>13558</v>
      </c>
      <c r="S1834" s="12">
        <v>45829</v>
      </c>
      <c r="T1834" s="10" t="s">
        <v>4270</v>
      </c>
      <c r="U1834" s="10" t="str">
        <f>VLOOKUP(V1834,'mã đối tượng'!$A:$B,2,0)</f>
        <v>WIN-047</v>
      </c>
      <c r="V1834" s="10" t="s">
        <v>12144</v>
      </c>
      <c r="W1834" s="10" t="s">
        <v>4271</v>
      </c>
      <c r="X1834" t="str">
        <f t="shared" si="28"/>
        <v>6593 WM+ VTU 221 Trần Phú</v>
      </c>
    </row>
    <row r="1835" spans="1:24" x14ac:dyDescent="0.25">
      <c r="A1835" s="10" t="s">
        <v>8</v>
      </c>
      <c r="B1835" s="10" t="s">
        <v>4133</v>
      </c>
      <c r="C1835" s="10" t="s">
        <v>9184</v>
      </c>
      <c r="D1835" s="10" t="s">
        <v>9221</v>
      </c>
      <c r="E1835" s="10" t="s">
        <v>9186</v>
      </c>
      <c r="F1835" s="11">
        <v>111058</v>
      </c>
      <c r="G1835" s="10" t="s">
        <v>9187</v>
      </c>
      <c r="H1835" s="26">
        <v>1</v>
      </c>
      <c r="I1835" s="10" t="s">
        <v>9188</v>
      </c>
      <c r="J1835" s="10" t="s">
        <v>10307</v>
      </c>
      <c r="K1835" s="10" t="s">
        <v>9190</v>
      </c>
      <c r="L1835" s="10" t="s">
        <v>9222</v>
      </c>
      <c r="M1835" s="22" t="s">
        <v>12273</v>
      </c>
      <c r="N1835" s="22" t="s">
        <v>11954</v>
      </c>
      <c r="O1835" s="11">
        <v>111058</v>
      </c>
      <c r="P1835" s="10" t="s">
        <v>4136</v>
      </c>
      <c r="Q1835" s="10" t="s">
        <v>12272</v>
      </c>
      <c r="R1835" s="24" t="s">
        <v>13559</v>
      </c>
      <c r="S1835" s="12">
        <v>45829</v>
      </c>
      <c r="T1835" s="10" t="s">
        <v>4134</v>
      </c>
      <c r="U1835" s="10" t="str">
        <f>VLOOKUP(V1835,'mã đối tượng'!$A:$B,2,0)</f>
        <v>WIN-002</v>
      </c>
      <c r="V1835" s="10" t="s">
        <v>11969</v>
      </c>
      <c r="W1835" s="10" t="s">
        <v>4135</v>
      </c>
      <c r="X1835" t="str">
        <f t="shared" si="28"/>
        <v>5474 WM+ HNI CT1B Hateco Apolo</v>
      </c>
    </row>
    <row r="1836" spans="1:24" x14ac:dyDescent="0.25">
      <c r="A1836" s="10" t="s">
        <v>8</v>
      </c>
      <c r="B1836" s="10" t="s">
        <v>4054</v>
      </c>
      <c r="C1836" s="10" t="s">
        <v>9184</v>
      </c>
      <c r="D1836" s="10" t="s">
        <v>9221</v>
      </c>
      <c r="E1836" s="10" t="s">
        <v>9186</v>
      </c>
      <c r="F1836" s="11">
        <v>222116</v>
      </c>
      <c r="G1836" s="10" t="s">
        <v>9187</v>
      </c>
      <c r="H1836" s="26">
        <v>2</v>
      </c>
      <c r="I1836" s="10" t="s">
        <v>9188</v>
      </c>
      <c r="J1836" s="10" t="s">
        <v>10308</v>
      </c>
      <c r="K1836" s="10" t="s">
        <v>9190</v>
      </c>
      <c r="L1836" s="10" t="s">
        <v>9222</v>
      </c>
      <c r="M1836" s="22" t="s">
        <v>12273</v>
      </c>
      <c r="N1836" s="22" t="s">
        <v>11954</v>
      </c>
      <c r="O1836" s="11">
        <v>111058</v>
      </c>
      <c r="P1836" s="10" t="s">
        <v>2121</v>
      </c>
      <c r="Q1836" s="10" t="s">
        <v>12272</v>
      </c>
      <c r="R1836" s="24" t="s">
        <v>13032</v>
      </c>
      <c r="S1836" s="12">
        <v>45829</v>
      </c>
      <c r="T1836" s="10" t="s">
        <v>4055</v>
      </c>
      <c r="U1836" s="10" t="str">
        <f>VLOOKUP(V1836,'mã đối tượng'!$A:$B,2,0)</f>
        <v>WIN-025</v>
      </c>
      <c r="V1836" s="10" t="s">
        <v>12064</v>
      </c>
      <c r="W1836" s="10" t="s">
        <v>4056</v>
      </c>
      <c r="X1836" t="str">
        <f t="shared" si="28"/>
        <v>4795 WM+ HPG Thôn Đình X.Trung Hà</v>
      </c>
    </row>
    <row r="1837" spans="1:24" x14ac:dyDescent="0.25">
      <c r="A1837" s="10" t="s">
        <v>8</v>
      </c>
      <c r="B1837" s="10" t="s">
        <v>4169</v>
      </c>
      <c r="C1837" s="10" t="s">
        <v>9184</v>
      </c>
      <c r="D1837" s="10" t="s">
        <v>9226</v>
      </c>
      <c r="E1837" s="10" t="s">
        <v>9186</v>
      </c>
      <c r="F1837" s="11">
        <v>74250</v>
      </c>
      <c r="G1837" s="10" t="s">
        <v>9187</v>
      </c>
      <c r="H1837" s="26">
        <v>1</v>
      </c>
      <c r="I1837" s="10" t="s">
        <v>9188</v>
      </c>
      <c r="J1837" s="10" t="s">
        <v>10309</v>
      </c>
      <c r="K1837" s="10" t="s">
        <v>9190</v>
      </c>
      <c r="L1837" s="10" t="s">
        <v>9228</v>
      </c>
      <c r="M1837" s="22" t="s">
        <v>12278</v>
      </c>
      <c r="N1837" s="22" t="s">
        <v>11948</v>
      </c>
      <c r="O1837" s="11">
        <v>74250</v>
      </c>
      <c r="P1837" s="10" t="s">
        <v>4172</v>
      </c>
      <c r="Q1837" s="10" t="s">
        <v>12272</v>
      </c>
      <c r="R1837" s="24" t="s">
        <v>13560</v>
      </c>
      <c r="S1837" s="12">
        <v>45829</v>
      </c>
      <c r="T1837" s="10" t="s">
        <v>4170</v>
      </c>
      <c r="U1837" s="10" t="str">
        <f>VLOOKUP(V1837,'mã đối tượng'!$A:$B,2,0)</f>
        <v>WIN-002</v>
      </c>
      <c r="V1837" s="10" t="s">
        <v>11969</v>
      </c>
      <c r="W1837" s="10" t="s">
        <v>4171</v>
      </c>
      <c r="X1837" t="str">
        <f t="shared" si="28"/>
        <v>5831 WM+ HNI Đường 3, Phù Lỗ</v>
      </c>
    </row>
    <row r="1838" spans="1:24" x14ac:dyDescent="0.25">
      <c r="A1838" s="10" t="s">
        <v>8</v>
      </c>
      <c r="B1838" s="10" t="s">
        <v>4169</v>
      </c>
      <c r="C1838" s="10" t="s">
        <v>9192</v>
      </c>
      <c r="D1838" s="10" t="s">
        <v>9209</v>
      </c>
      <c r="E1838" s="10" t="s">
        <v>9186</v>
      </c>
      <c r="F1838" s="11">
        <v>100364</v>
      </c>
      <c r="G1838" s="10" t="s">
        <v>9187</v>
      </c>
      <c r="H1838" s="26">
        <v>2</v>
      </c>
      <c r="I1838" s="10" t="s">
        <v>9188</v>
      </c>
      <c r="J1838" s="10" t="s">
        <v>10309</v>
      </c>
      <c r="K1838" s="10" t="s">
        <v>9194</v>
      </c>
      <c r="L1838" s="10" t="s">
        <v>9210</v>
      </c>
      <c r="M1838" s="22" t="s">
        <v>12276</v>
      </c>
      <c r="N1838" s="22" t="s">
        <v>11951</v>
      </c>
      <c r="O1838" s="11">
        <v>50182</v>
      </c>
      <c r="P1838" s="10" t="s">
        <v>4172</v>
      </c>
      <c r="Q1838" s="10" t="s">
        <v>12272</v>
      </c>
      <c r="R1838" s="24" t="s">
        <v>13560</v>
      </c>
      <c r="S1838" s="12">
        <v>45829</v>
      </c>
      <c r="T1838" s="10" t="s">
        <v>4170</v>
      </c>
      <c r="U1838" s="10" t="str">
        <f>VLOOKUP(V1838,'mã đối tượng'!$A:$B,2,0)</f>
        <v>WIN-002</v>
      </c>
      <c r="V1838" s="10" t="s">
        <v>11969</v>
      </c>
      <c r="W1838" s="10" t="s">
        <v>4171</v>
      </c>
      <c r="X1838" t="str">
        <f t="shared" si="28"/>
        <v>5831 WM+ HNI Đường 3, Phù Lỗ</v>
      </c>
    </row>
    <row r="1839" spans="1:24" x14ac:dyDescent="0.25">
      <c r="A1839" s="10" t="s">
        <v>8</v>
      </c>
      <c r="B1839" s="10" t="s">
        <v>3926</v>
      </c>
      <c r="C1839" s="10" t="s">
        <v>9184</v>
      </c>
      <c r="D1839" s="10" t="s">
        <v>9205</v>
      </c>
      <c r="E1839" s="10" t="s">
        <v>9186</v>
      </c>
      <c r="F1839" s="11">
        <v>55595</v>
      </c>
      <c r="G1839" s="10" t="s">
        <v>9187</v>
      </c>
      <c r="H1839" s="26">
        <v>1</v>
      </c>
      <c r="I1839" s="10" t="s">
        <v>9188</v>
      </c>
      <c r="J1839" s="10" t="s">
        <v>10310</v>
      </c>
      <c r="K1839" s="10" t="s">
        <v>9190</v>
      </c>
      <c r="L1839" s="10" t="s">
        <v>9207</v>
      </c>
      <c r="M1839" s="22" t="s">
        <v>12281</v>
      </c>
      <c r="N1839" s="22" t="s">
        <v>11949</v>
      </c>
      <c r="O1839" s="11">
        <v>55595</v>
      </c>
      <c r="P1839" s="10" t="s">
        <v>3929</v>
      </c>
      <c r="Q1839" s="10" t="s">
        <v>12272</v>
      </c>
      <c r="R1839" s="24" t="s">
        <v>13561</v>
      </c>
      <c r="S1839" s="12">
        <v>45829</v>
      </c>
      <c r="T1839" s="10" t="s">
        <v>3927</v>
      </c>
      <c r="U1839" s="10" t="str">
        <f>VLOOKUP(V1839,'mã đối tượng'!$A:$B,2,0)</f>
        <v>WIN-002</v>
      </c>
      <c r="V1839" s="10" t="s">
        <v>11969</v>
      </c>
      <c r="W1839" s="10" t="s">
        <v>3928</v>
      </c>
      <c r="X1839" t="str">
        <f t="shared" si="28"/>
        <v>3714 WM+ HNI Vinhomes Thăng Long</v>
      </c>
    </row>
    <row r="1840" spans="1:24" x14ac:dyDescent="0.25">
      <c r="A1840" s="10" t="s">
        <v>8</v>
      </c>
      <c r="B1840" s="10" t="s">
        <v>3926</v>
      </c>
      <c r="C1840" s="10" t="s">
        <v>9192</v>
      </c>
      <c r="D1840" s="10" t="s">
        <v>9209</v>
      </c>
      <c r="E1840" s="10" t="s">
        <v>9186</v>
      </c>
      <c r="F1840" s="11">
        <v>50182</v>
      </c>
      <c r="G1840" s="10" t="s">
        <v>9187</v>
      </c>
      <c r="H1840" s="26">
        <v>1</v>
      </c>
      <c r="I1840" s="10" t="s">
        <v>9188</v>
      </c>
      <c r="J1840" s="10" t="s">
        <v>10310</v>
      </c>
      <c r="K1840" s="10" t="s">
        <v>9194</v>
      </c>
      <c r="L1840" s="10" t="s">
        <v>9210</v>
      </c>
      <c r="M1840" s="22" t="s">
        <v>12276</v>
      </c>
      <c r="N1840" s="22" t="s">
        <v>11951</v>
      </c>
      <c r="O1840" s="11">
        <v>50182</v>
      </c>
      <c r="P1840" s="10" t="s">
        <v>3929</v>
      </c>
      <c r="Q1840" s="10" t="s">
        <v>12272</v>
      </c>
      <c r="R1840" s="24" t="s">
        <v>13561</v>
      </c>
      <c r="S1840" s="12">
        <v>45829</v>
      </c>
      <c r="T1840" s="10" t="s">
        <v>3927</v>
      </c>
      <c r="U1840" s="10" t="str">
        <f>VLOOKUP(V1840,'mã đối tượng'!$A:$B,2,0)</f>
        <v>WIN-002</v>
      </c>
      <c r="V1840" s="10" t="s">
        <v>11969</v>
      </c>
      <c r="W1840" s="10" t="s">
        <v>3928</v>
      </c>
      <c r="X1840" t="str">
        <f t="shared" si="28"/>
        <v>3714 WM+ HNI Vinhomes Thăng Long</v>
      </c>
    </row>
    <row r="1841" spans="1:24" x14ac:dyDescent="0.25">
      <c r="A1841" s="10" t="s">
        <v>8</v>
      </c>
      <c r="B1841" s="10" t="s">
        <v>3974</v>
      </c>
      <c r="C1841" s="10" t="s">
        <v>9184</v>
      </c>
      <c r="D1841" s="10" t="s">
        <v>9205</v>
      </c>
      <c r="E1841" s="10" t="s">
        <v>9186</v>
      </c>
      <c r="F1841" s="11">
        <v>222380</v>
      </c>
      <c r="G1841" s="10" t="s">
        <v>9187</v>
      </c>
      <c r="H1841" s="26">
        <v>4</v>
      </c>
      <c r="I1841" s="10" t="s">
        <v>9188</v>
      </c>
      <c r="J1841" s="10" t="s">
        <v>10311</v>
      </c>
      <c r="K1841" s="10" t="s">
        <v>9190</v>
      </c>
      <c r="L1841" s="10" t="s">
        <v>9207</v>
      </c>
      <c r="M1841" s="22" t="s">
        <v>12281</v>
      </c>
      <c r="N1841" s="22" t="s">
        <v>11949</v>
      </c>
      <c r="O1841" s="11">
        <v>55595</v>
      </c>
      <c r="P1841" s="10" t="s">
        <v>3977</v>
      </c>
      <c r="Q1841" s="10" t="s">
        <v>12272</v>
      </c>
      <c r="R1841" s="24" t="s">
        <v>13562</v>
      </c>
      <c r="S1841" s="12">
        <v>45829</v>
      </c>
      <c r="T1841" s="10" t="s">
        <v>3975</v>
      </c>
      <c r="U1841" s="10" t="str">
        <f>VLOOKUP(V1841,'mã đối tượng'!$A:$B,2,0)</f>
        <v>WIN</v>
      </c>
      <c r="V1841" s="10" t="s">
        <v>12149</v>
      </c>
      <c r="W1841" s="10" t="s">
        <v>3976</v>
      </c>
      <c r="X1841" t="str">
        <f t="shared" si="28"/>
        <v>4148 WM+ HCM 23/2 Trần Văn Mười</v>
      </c>
    </row>
    <row r="1842" spans="1:24" x14ac:dyDescent="0.25">
      <c r="A1842" s="10" t="s">
        <v>8</v>
      </c>
      <c r="B1842" s="10" t="s">
        <v>3974</v>
      </c>
      <c r="C1842" s="10" t="s">
        <v>9192</v>
      </c>
      <c r="D1842" s="10" t="s">
        <v>9198</v>
      </c>
      <c r="E1842" s="10" t="s">
        <v>9186</v>
      </c>
      <c r="F1842" s="11">
        <v>99000</v>
      </c>
      <c r="G1842" s="10" t="s">
        <v>9187</v>
      </c>
      <c r="H1842" s="26">
        <v>2</v>
      </c>
      <c r="I1842" s="10" t="s">
        <v>9188</v>
      </c>
      <c r="J1842" s="10" t="s">
        <v>10311</v>
      </c>
      <c r="K1842" s="10" t="s">
        <v>9194</v>
      </c>
      <c r="L1842" s="10" t="s">
        <v>9200</v>
      </c>
      <c r="M1842" s="22" t="s">
        <v>12277</v>
      </c>
      <c r="N1842" s="22" t="s">
        <v>11946</v>
      </c>
      <c r="O1842" s="11">
        <v>49500</v>
      </c>
      <c r="P1842" s="10" t="s">
        <v>3977</v>
      </c>
      <c r="Q1842" s="10" t="s">
        <v>12272</v>
      </c>
      <c r="R1842" s="24" t="s">
        <v>13562</v>
      </c>
      <c r="S1842" s="12">
        <v>45829</v>
      </c>
      <c r="T1842" s="10" t="s">
        <v>3975</v>
      </c>
      <c r="U1842" s="10" t="str">
        <f>VLOOKUP(V1842,'mã đối tượng'!$A:$B,2,0)</f>
        <v>WIN</v>
      </c>
      <c r="V1842" s="10" t="s">
        <v>12149</v>
      </c>
      <c r="W1842" s="10" t="s">
        <v>3976</v>
      </c>
      <c r="X1842" t="str">
        <f t="shared" si="28"/>
        <v>4148 WM+ HCM 23/2 Trần Văn Mười</v>
      </c>
    </row>
    <row r="1843" spans="1:24" x14ac:dyDescent="0.25">
      <c r="A1843" s="10" t="s">
        <v>8</v>
      </c>
      <c r="B1843" s="10" t="s">
        <v>3974</v>
      </c>
      <c r="C1843" s="10" t="s">
        <v>9197</v>
      </c>
      <c r="D1843" s="10" t="s">
        <v>9209</v>
      </c>
      <c r="E1843" s="10" t="s">
        <v>9186</v>
      </c>
      <c r="F1843" s="11">
        <v>150546</v>
      </c>
      <c r="G1843" s="10" t="s">
        <v>9187</v>
      </c>
      <c r="H1843" s="26">
        <v>3</v>
      </c>
      <c r="I1843" s="10" t="s">
        <v>9188</v>
      </c>
      <c r="J1843" s="10" t="s">
        <v>10311</v>
      </c>
      <c r="K1843" s="10" t="s">
        <v>9199</v>
      </c>
      <c r="L1843" s="10" t="s">
        <v>9210</v>
      </c>
      <c r="M1843" s="22" t="s">
        <v>12276</v>
      </c>
      <c r="N1843" s="22" t="s">
        <v>11951</v>
      </c>
      <c r="O1843" s="11">
        <v>50182</v>
      </c>
      <c r="P1843" s="10" t="s">
        <v>3977</v>
      </c>
      <c r="Q1843" s="10" t="s">
        <v>12272</v>
      </c>
      <c r="R1843" s="24" t="s">
        <v>13562</v>
      </c>
      <c r="S1843" s="12">
        <v>45829</v>
      </c>
      <c r="T1843" s="10" t="s">
        <v>3975</v>
      </c>
      <c r="U1843" s="10" t="str">
        <f>VLOOKUP(V1843,'mã đối tượng'!$A:$B,2,0)</f>
        <v>WIN</v>
      </c>
      <c r="V1843" s="10" t="s">
        <v>12149</v>
      </c>
      <c r="W1843" s="10" t="s">
        <v>3976</v>
      </c>
      <c r="X1843" t="str">
        <f t="shared" si="28"/>
        <v>4148 WM+ HCM 23/2 Trần Văn Mười</v>
      </c>
    </row>
    <row r="1844" spans="1:24" x14ac:dyDescent="0.25">
      <c r="A1844" s="10" t="s">
        <v>8</v>
      </c>
      <c r="B1844" s="10" t="s">
        <v>4265</v>
      </c>
      <c r="C1844" s="10" t="s">
        <v>9184</v>
      </c>
      <c r="D1844" s="10" t="s">
        <v>9193</v>
      </c>
      <c r="E1844" s="10" t="s">
        <v>9186</v>
      </c>
      <c r="F1844" s="11">
        <v>184000</v>
      </c>
      <c r="G1844" s="10" t="s">
        <v>9187</v>
      </c>
      <c r="H1844" s="26">
        <v>4</v>
      </c>
      <c r="I1844" s="10" t="s">
        <v>9188</v>
      </c>
      <c r="J1844" s="10" t="s">
        <v>10312</v>
      </c>
      <c r="K1844" s="10" t="s">
        <v>9190</v>
      </c>
      <c r="L1844" s="10" t="s">
        <v>9195</v>
      </c>
      <c r="M1844" s="22" t="s">
        <v>12274</v>
      </c>
      <c r="N1844" s="22" t="s">
        <v>11950</v>
      </c>
      <c r="O1844" s="11">
        <v>46000</v>
      </c>
      <c r="P1844" s="10" t="s">
        <v>4266</v>
      </c>
      <c r="Q1844" s="10" t="s">
        <v>12272</v>
      </c>
      <c r="R1844" s="24" t="s">
        <v>13563</v>
      </c>
      <c r="S1844" s="12">
        <v>45829</v>
      </c>
      <c r="T1844" s="10" t="s">
        <v>655</v>
      </c>
      <c r="U1844" s="10" t="str">
        <f>VLOOKUP(V1844,'mã đối tượng'!$A:$B,2,0)</f>
        <v>WIN-045</v>
      </c>
      <c r="V1844" s="10" t="s">
        <v>12134</v>
      </c>
      <c r="W1844" s="10" t="s">
        <v>656</v>
      </c>
      <c r="X1844" t="str">
        <f t="shared" si="28"/>
        <v>6574 WM+ QBH 97 Hùng Vương</v>
      </c>
    </row>
    <row r="1845" spans="1:24" x14ac:dyDescent="0.25">
      <c r="A1845" s="10" t="s">
        <v>8</v>
      </c>
      <c r="B1845" s="10" t="s">
        <v>3890</v>
      </c>
      <c r="C1845" s="10" t="s">
        <v>9184</v>
      </c>
      <c r="D1845" s="10" t="s">
        <v>9218</v>
      </c>
      <c r="E1845" s="10" t="s">
        <v>9186</v>
      </c>
      <c r="F1845" s="11">
        <v>73431</v>
      </c>
      <c r="G1845" s="10" t="s">
        <v>9187</v>
      </c>
      <c r="H1845" s="26">
        <v>1</v>
      </c>
      <c r="I1845" s="10" t="s">
        <v>9188</v>
      </c>
      <c r="J1845" s="10" t="s">
        <v>10313</v>
      </c>
      <c r="K1845" s="10" t="s">
        <v>9190</v>
      </c>
      <c r="L1845" s="10" t="s">
        <v>9220</v>
      </c>
      <c r="M1845" s="22" t="s">
        <v>12285</v>
      </c>
      <c r="N1845" s="22" t="s">
        <v>11953</v>
      </c>
      <c r="O1845" s="11">
        <v>73431</v>
      </c>
      <c r="P1845" s="10" t="s">
        <v>3893</v>
      </c>
      <c r="Q1845" s="10" t="s">
        <v>12272</v>
      </c>
      <c r="R1845" s="24" t="s">
        <v>13564</v>
      </c>
      <c r="S1845" s="12">
        <v>45829</v>
      </c>
      <c r="T1845" s="10" t="s">
        <v>3891</v>
      </c>
      <c r="U1845" s="10" t="str">
        <f>VLOOKUP(V1845,'mã đối tượng'!$A:$B,2,0)</f>
        <v>WIN-047</v>
      </c>
      <c r="V1845" s="10" t="s">
        <v>12144</v>
      </c>
      <c r="W1845" s="10" t="s">
        <v>3892</v>
      </c>
      <c r="X1845" t="str">
        <f t="shared" si="28"/>
        <v>3399 WM+ VTU 93 Lê Lợi</v>
      </c>
    </row>
    <row r="1846" spans="1:24" x14ac:dyDescent="0.25">
      <c r="A1846" s="10" t="s">
        <v>8</v>
      </c>
      <c r="B1846" s="10" t="s">
        <v>3890</v>
      </c>
      <c r="C1846" s="10" t="s">
        <v>9192</v>
      </c>
      <c r="D1846" s="10" t="s">
        <v>9221</v>
      </c>
      <c r="E1846" s="10" t="s">
        <v>9186</v>
      </c>
      <c r="F1846" s="11">
        <v>111058</v>
      </c>
      <c r="G1846" s="10" t="s">
        <v>9187</v>
      </c>
      <c r="H1846" s="26">
        <v>1</v>
      </c>
      <c r="I1846" s="10" t="s">
        <v>9188</v>
      </c>
      <c r="J1846" s="10" t="s">
        <v>10313</v>
      </c>
      <c r="K1846" s="10" t="s">
        <v>9194</v>
      </c>
      <c r="L1846" s="10" t="s">
        <v>9222</v>
      </c>
      <c r="M1846" s="22" t="s">
        <v>12273</v>
      </c>
      <c r="N1846" s="22" t="s">
        <v>11954</v>
      </c>
      <c r="O1846" s="11">
        <v>111058</v>
      </c>
      <c r="P1846" s="10" t="s">
        <v>3893</v>
      </c>
      <c r="Q1846" s="10" t="s">
        <v>12272</v>
      </c>
      <c r="R1846" s="24" t="s">
        <v>13564</v>
      </c>
      <c r="S1846" s="12">
        <v>45829</v>
      </c>
      <c r="T1846" s="10" t="s">
        <v>3891</v>
      </c>
      <c r="U1846" s="10" t="str">
        <f>VLOOKUP(V1846,'mã đối tượng'!$A:$B,2,0)</f>
        <v>WIN-047</v>
      </c>
      <c r="V1846" s="10" t="s">
        <v>12144</v>
      </c>
      <c r="W1846" s="10" t="s">
        <v>3892</v>
      </c>
      <c r="X1846" t="str">
        <f t="shared" si="28"/>
        <v>3399 WM+ VTU 93 Lê Lợi</v>
      </c>
    </row>
    <row r="1847" spans="1:24" x14ac:dyDescent="0.25">
      <c r="A1847" s="10" t="s">
        <v>8</v>
      </c>
      <c r="B1847" s="10" t="s">
        <v>3890</v>
      </c>
      <c r="C1847" s="10" t="s">
        <v>9197</v>
      </c>
      <c r="D1847" s="10" t="s">
        <v>9205</v>
      </c>
      <c r="E1847" s="10" t="s">
        <v>9186</v>
      </c>
      <c r="F1847" s="11">
        <v>222380</v>
      </c>
      <c r="G1847" s="10" t="s">
        <v>9187</v>
      </c>
      <c r="H1847" s="26">
        <v>4</v>
      </c>
      <c r="I1847" s="10" t="s">
        <v>9188</v>
      </c>
      <c r="J1847" s="10" t="s">
        <v>10313</v>
      </c>
      <c r="K1847" s="10" t="s">
        <v>9199</v>
      </c>
      <c r="L1847" s="10" t="s">
        <v>9207</v>
      </c>
      <c r="M1847" s="22" t="s">
        <v>12281</v>
      </c>
      <c r="N1847" s="22" t="s">
        <v>11949</v>
      </c>
      <c r="O1847" s="11">
        <v>55595</v>
      </c>
      <c r="P1847" s="10" t="s">
        <v>3893</v>
      </c>
      <c r="Q1847" s="10" t="s">
        <v>12272</v>
      </c>
      <c r="R1847" s="24" t="s">
        <v>13564</v>
      </c>
      <c r="S1847" s="12">
        <v>45829</v>
      </c>
      <c r="T1847" s="10" t="s">
        <v>3891</v>
      </c>
      <c r="U1847" s="10" t="str">
        <f>VLOOKUP(V1847,'mã đối tượng'!$A:$B,2,0)</f>
        <v>WIN-047</v>
      </c>
      <c r="V1847" s="10" t="s">
        <v>12144</v>
      </c>
      <c r="W1847" s="10" t="s">
        <v>3892</v>
      </c>
      <c r="X1847" t="str">
        <f t="shared" si="28"/>
        <v>3399 WM+ VTU 93 Lê Lợi</v>
      </c>
    </row>
    <row r="1848" spans="1:24" x14ac:dyDescent="0.25">
      <c r="A1848" s="10" t="s">
        <v>8</v>
      </c>
      <c r="B1848" s="10" t="s">
        <v>3890</v>
      </c>
      <c r="C1848" s="10" t="s">
        <v>9201</v>
      </c>
      <c r="D1848" s="10" t="s">
        <v>9211</v>
      </c>
      <c r="E1848" s="10" t="s">
        <v>9186</v>
      </c>
      <c r="F1848" s="11">
        <v>334818</v>
      </c>
      <c r="G1848" s="10" t="s">
        <v>9187</v>
      </c>
      <c r="H1848" s="26">
        <v>3</v>
      </c>
      <c r="I1848" s="10" t="s">
        <v>9188</v>
      </c>
      <c r="J1848" s="10" t="s">
        <v>10313</v>
      </c>
      <c r="K1848" s="10" t="s">
        <v>9203</v>
      </c>
      <c r="L1848" s="10" t="s">
        <v>9212</v>
      </c>
      <c r="M1848" s="22" t="s">
        <v>12283</v>
      </c>
      <c r="N1848" s="22" t="s">
        <v>11952</v>
      </c>
      <c r="O1848" s="11">
        <v>111606</v>
      </c>
      <c r="P1848" s="10" t="s">
        <v>3893</v>
      </c>
      <c r="Q1848" s="10" t="s">
        <v>12272</v>
      </c>
      <c r="R1848" s="24" t="s">
        <v>13564</v>
      </c>
      <c r="S1848" s="12">
        <v>45829</v>
      </c>
      <c r="T1848" s="10" t="s">
        <v>3891</v>
      </c>
      <c r="U1848" s="10" t="str">
        <f>VLOOKUP(V1848,'mã đối tượng'!$A:$B,2,0)</f>
        <v>WIN-047</v>
      </c>
      <c r="V1848" s="10" t="s">
        <v>12144</v>
      </c>
      <c r="W1848" s="10" t="s">
        <v>3892</v>
      </c>
      <c r="X1848" t="str">
        <f t="shared" si="28"/>
        <v>3399 WM+ VTU 93 Lê Lợi</v>
      </c>
    </row>
    <row r="1849" spans="1:24" x14ac:dyDescent="0.25">
      <c r="A1849" s="10" t="s">
        <v>8</v>
      </c>
      <c r="B1849" s="10" t="s">
        <v>4305</v>
      </c>
      <c r="C1849" s="10" t="s">
        <v>9184</v>
      </c>
      <c r="D1849" s="10" t="s">
        <v>9198</v>
      </c>
      <c r="E1849" s="10" t="s">
        <v>9186</v>
      </c>
      <c r="F1849" s="11">
        <v>198000</v>
      </c>
      <c r="G1849" s="10" t="s">
        <v>9187</v>
      </c>
      <c r="H1849" s="26">
        <v>4</v>
      </c>
      <c r="I1849" s="10" t="s">
        <v>9188</v>
      </c>
      <c r="J1849" s="10" t="s">
        <v>10314</v>
      </c>
      <c r="K1849" s="10" t="s">
        <v>9190</v>
      </c>
      <c r="L1849" s="10" t="s">
        <v>9200</v>
      </c>
      <c r="M1849" s="22" t="s">
        <v>12277</v>
      </c>
      <c r="N1849" s="22" t="s">
        <v>11946</v>
      </c>
      <c r="O1849" s="11">
        <v>49500</v>
      </c>
      <c r="P1849" s="10" t="s">
        <v>4308</v>
      </c>
      <c r="Q1849" s="10" t="s">
        <v>12272</v>
      </c>
      <c r="R1849" s="24" t="s">
        <v>13565</v>
      </c>
      <c r="S1849" s="12">
        <v>45829</v>
      </c>
      <c r="T1849" s="10" t="s">
        <v>4306</v>
      </c>
      <c r="U1849" s="10" t="str">
        <f>VLOOKUP(V1849,'mã đối tượng'!$A:$B,2,0)</f>
        <v>WIN-063</v>
      </c>
      <c r="V1849" s="10" t="s">
        <v>12202</v>
      </c>
      <c r="W1849" s="10" t="s">
        <v>4307</v>
      </c>
      <c r="X1849" t="str">
        <f t="shared" si="28"/>
        <v>6885 WM+ TGG 489 Quốc lộ 50</v>
      </c>
    </row>
    <row r="1850" spans="1:24" x14ac:dyDescent="0.25">
      <c r="A1850" s="10" t="s">
        <v>8</v>
      </c>
      <c r="B1850" s="10" t="s">
        <v>4283</v>
      </c>
      <c r="C1850" s="10" t="s">
        <v>9184</v>
      </c>
      <c r="D1850" s="10" t="s">
        <v>9202</v>
      </c>
      <c r="E1850" s="10" t="s">
        <v>9186</v>
      </c>
      <c r="F1850" s="11">
        <v>151200</v>
      </c>
      <c r="G1850" s="10" t="s">
        <v>9187</v>
      </c>
      <c r="H1850" s="26">
        <v>3</v>
      </c>
      <c r="I1850" s="10" t="s">
        <v>9188</v>
      </c>
      <c r="J1850" s="10" t="s">
        <v>10315</v>
      </c>
      <c r="K1850" s="10" t="s">
        <v>9190</v>
      </c>
      <c r="L1850" s="10" t="s">
        <v>9204</v>
      </c>
      <c r="M1850" s="22" t="s">
        <v>12275</v>
      </c>
      <c r="N1850" s="22" t="s">
        <v>11947</v>
      </c>
      <c r="O1850" s="11">
        <v>50400</v>
      </c>
      <c r="P1850" s="10" t="s">
        <v>4284</v>
      </c>
      <c r="Q1850" s="10" t="s">
        <v>12272</v>
      </c>
      <c r="R1850" s="24" t="s">
        <v>13566</v>
      </c>
      <c r="S1850" s="12">
        <v>45829</v>
      </c>
      <c r="T1850" s="10" t="s">
        <v>1505</v>
      </c>
      <c r="U1850" s="10" t="str">
        <f>VLOOKUP(V1850,'mã đối tượng'!$A:$B,2,0)</f>
        <v>WIN-007</v>
      </c>
      <c r="V1850" s="10" t="s">
        <v>11989</v>
      </c>
      <c r="W1850" s="10" t="s">
        <v>1506</v>
      </c>
      <c r="X1850" t="str">
        <f t="shared" si="28"/>
        <v>6681 WM+ QNH 119 Công Nông</v>
      </c>
    </row>
    <row r="1851" spans="1:24" x14ac:dyDescent="0.25">
      <c r="A1851" s="10" t="s">
        <v>8</v>
      </c>
      <c r="B1851" s="10" t="s">
        <v>3698</v>
      </c>
      <c r="C1851" s="10" t="s">
        <v>9184</v>
      </c>
      <c r="D1851" s="10" t="s">
        <v>9211</v>
      </c>
      <c r="E1851" s="10" t="s">
        <v>9186</v>
      </c>
      <c r="F1851" s="11">
        <v>223212</v>
      </c>
      <c r="G1851" s="10" t="s">
        <v>9187</v>
      </c>
      <c r="H1851" s="26">
        <v>2</v>
      </c>
      <c r="I1851" s="10" t="s">
        <v>9188</v>
      </c>
      <c r="J1851" s="10" t="s">
        <v>10316</v>
      </c>
      <c r="K1851" s="10" t="s">
        <v>9190</v>
      </c>
      <c r="L1851" s="10" t="s">
        <v>9212</v>
      </c>
      <c r="M1851" s="22" t="s">
        <v>12283</v>
      </c>
      <c r="N1851" s="22" t="s">
        <v>11952</v>
      </c>
      <c r="O1851" s="11">
        <v>111606</v>
      </c>
      <c r="P1851" s="10" t="s">
        <v>3701</v>
      </c>
      <c r="Q1851" s="10" t="s">
        <v>12272</v>
      </c>
      <c r="R1851" s="24" t="s">
        <v>13567</v>
      </c>
      <c r="S1851" s="12">
        <v>45829</v>
      </c>
      <c r="T1851" s="10" t="s">
        <v>3699</v>
      </c>
      <c r="U1851" s="10" t="str">
        <f>VLOOKUP(V1851,'mã đối tượng'!$A:$B,2,0)</f>
        <v>WIN-052</v>
      </c>
      <c r="V1851" s="10" t="s">
        <v>12157</v>
      </c>
      <c r="W1851" s="10" t="s">
        <v>3700</v>
      </c>
      <c r="X1851" t="str">
        <f t="shared" si="28"/>
        <v>1611 WM VCP LSN Lạng Sơn</v>
      </c>
    </row>
    <row r="1852" spans="1:24" x14ac:dyDescent="0.25">
      <c r="A1852" s="10" t="s">
        <v>8</v>
      </c>
      <c r="B1852" s="10" t="s">
        <v>3698</v>
      </c>
      <c r="C1852" s="10" t="s">
        <v>9192</v>
      </c>
      <c r="D1852" s="10" t="s">
        <v>9209</v>
      </c>
      <c r="E1852" s="10" t="s">
        <v>9186</v>
      </c>
      <c r="F1852" s="11">
        <v>200728</v>
      </c>
      <c r="G1852" s="10" t="s">
        <v>9187</v>
      </c>
      <c r="H1852" s="26">
        <v>4</v>
      </c>
      <c r="I1852" s="10" t="s">
        <v>9188</v>
      </c>
      <c r="J1852" s="10" t="s">
        <v>10316</v>
      </c>
      <c r="K1852" s="10" t="s">
        <v>9194</v>
      </c>
      <c r="L1852" s="10" t="s">
        <v>9210</v>
      </c>
      <c r="M1852" s="22" t="s">
        <v>12276</v>
      </c>
      <c r="N1852" s="22" t="s">
        <v>11951</v>
      </c>
      <c r="O1852" s="11">
        <v>50182</v>
      </c>
      <c r="P1852" s="10" t="s">
        <v>3701</v>
      </c>
      <c r="Q1852" s="10" t="s">
        <v>12272</v>
      </c>
      <c r="R1852" s="24" t="s">
        <v>13567</v>
      </c>
      <c r="S1852" s="12">
        <v>45829</v>
      </c>
      <c r="T1852" s="10" t="s">
        <v>3699</v>
      </c>
      <c r="U1852" s="10" t="str">
        <f>VLOOKUP(V1852,'mã đối tượng'!$A:$B,2,0)</f>
        <v>WIN-052</v>
      </c>
      <c r="V1852" s="10" t="s">
        <v>12157</v>
      </c>
      <c r="W1852" s="10" t="s">
        <v>3700</v>
      </c>
      <c r="X1852" t="str">
        <f t="shared" si="28"/>
        <v>1611 WM VCP LSN Lạng Sơn</v>
      </c>
    </row>
    <row r="1853" spans="1:24" x14ac:dyDescent="0.25">
      <c r="A1853" s="10" t="s">
        <v>8</v>
      </c>
      <c r="B1853" s="10" t="s">
        <v>4309</v>
      </c>
      <c r="C1853" s="10" t="s">
        <v>9184</v>
      </c>
      <c r="D1853" s="10" t="s">
        <v>9193</v>
      </c>
      <c r="E1853" s="10" t="s">
        <v>9186</v>
      </c>
      <c r="F1853" s="11">
        <v>92000</v>
      </c>
      <c r="G1853" s="10" t="s">
        <v>9187</v>
      </c>
      <c r="H1853" s="26">
        <v>2</v>
      </c>
      <c r="I1853" s="10" t="s">
        <v>9188</v>
      </c>
      <c r="J1853" s="10" t="s">
        <v>10317</v>
      </c>
      <c r="K1853" s="10" t="s">
        <v>9190</v>
      </c>
      <c r="L1853" s="10" t="s">
        <v>9195</v>
      </c>
      <c r="M1853" s="22" t="s">
        <v>12274</v>
      </c>
      <c r="N1853" s="22" t="s">
        <v>11950</v>
      </c>
      <c r="O1853" s="11">
        <v>46000</v>
      </c>
      <c r="P1853" s="10" t="s">
        <v>4312</v>
      </c>
      <c r="Q1853" s="10" t="s">
        <v>12272</v>
      </c>
      <c r="R1853" s="24" t="s">
        <v>13568</v>
      </c>
      <c r="S1853" s="12">
        <v>45829</v>
      </c>
      <c r="T1853" s="10" t="s">
        <v>4310</v>
      </c>
      <c r="U1853" s="10" t="str">
        <f>VLOOKUP(V1853,'mã đối tượng'!$A:$B,2,0)</f>
        <v>WIN-047</v>
      </c>
      <c r="V1853" s="10" t="s">
        <v>12144</v>
      </c>
      <c r="W1853" s="10" t="s">
        <v>4311</v>
      </c>
      <c r="X1853" t="str">
        <f t="shared" si="28"/>
        <v>6932 WM+ VTU 238 Đường 30/4</v>
      </c>
    </row>
    <row r="1854" spans="1:24" x14ac:dyDescent="0.25">
      <c r="A1854" s="10" t="s">
        <v>8</v>
      </c>
      <c r="B1854" s="10" t="s">
        <v>4309</v>
      </c>
      <c r="C1854" s="10" t="s">
        <v>9192</v>
      </c>
      <c r="D1854" s="10" t="s">
        <v>9226</v>
      </c>
      <c r="E1854" s="10" t="s">
        <v>9186</v>
      </c>
      <c r="F1854" s="11">
        <v>222750</v>
      </c>
      <c r="G1854" s="10" t="s">
        <v>9187</v>
      </c>
      <c r="H1854" s="26">
        <v>3</v>
      </c>
      <c r="I1854" s="10" t="s">
        <v>9188</v>
      </c>
      <c r="J1854" s="10" t="s">
        <v>10317</v>
      </c>
      <c r="K1854" s="10" t="s">
        <v>9194</v>
      </c>
      <c r="L1854" s="10" t="s">
        <v>9228</v>
      </c>
      <c r="M1854" s="22" t="s">
        <v>12278</v>
      </c>
      <c r="N1854" s="22" t="s">
        <v>11948</v>
      </c>
      <c r="O1854" s="11">
        <v>74250</v>
      </c>
      <c r="P1854" s="10" t="s">
        <v>4312</v>
      </c>
      <c r="Q1854" s="10" t="s">
        <v>12272</v>
      </c>
      <c r="R1854" s="24" t="s">
        <v>13568</v>
      </c>
      <c r="S1854" s="12">
        <v>45829</v>
      </c>
      <c r="T1854" s="10" t="s">
        <v>4310</v>
      </c>
      <c r="U1854" s="10" t="str">
        <f>VLOOKUP(V1854,'mã đối tượng'!$A:$B,2,0)</f>
        <v>WIN-047</v>
      </c>
      <c r="V1854" s="10" t="s">
        <v>12144</v>
      </c>
      <c r="W1854" s="10" t="s">
        <v>4311</v>
      </c>
      <c r="X1854" t="str">
        <f t="shared" si="28"/>
        <v>6932 WM+ VTU 238 Đường 30/4</v>
      </c>
    </row>
    <row r="1855" spans="1:24" x14ac:dyDescent="0.25">
      <c r="A1855" s="10" t="s">
        <v>8</v>
      </c>
      <c r="B1855" s="10" t="s">
        <v>4309</v>
      </c>
      <c r="C1855" s="10" t="s">
        <v>9197</v>
      </c>
      <c r="D1855" s="10" t="s">
        <v>9218</v>
      </c>
      <c r="E1855" s="10" t="s">
        <v>9186</v>
      </c>
      <c r="F1855" s="11">
        <v>220293</v>
      </c>
      <c r="G1855" s="10" t="s">
        <v>9187</v>
      </c>
      <c r="H1855" s="26">
        <v>3</v>
      </c>
      <c r="I1855" s="10" t="s">
        <v>9188</v>
      </c>
      <c r="J1855" s="10" t="s">
        <v>10317</v>
      </c>
      <c r="K1855" s="10" t="s">
        <v>9199</v>
      </c>
      <c r="L1855" s="10" t="s">
        <v>9220</v>
      </c>
      <c r="M1855" s="22" t="s">
        <v>12285</v>
      </c>
      <c r="N1855" s="22" t="s">
        <v>11953</v>
      </c>
      <c r="O1855" s="11">
        <v>73431</v>
      </c>
      <c r="P1855" s="10" t="s">
        <v>4312</v>
      </c>
      <c r="Q1855" s="10" t="s">
        <v>12272</v>
      </c>
      <c r="R1855" s="24" t="s">
        <v>13568</v>
      </c>
      <c r="S1855" s="12">
        <v>45829</v>
      </c>
      <c r="T1855" s="10" t="s">
        <v>4310</v>
      </c>
      <c r="U1855" s="10" t="str">
        <f>VLOOKUP(V1855,'mã đối tượng'!$A:$B,2,0)</f>
        <v>WIN-047</v>
      </c>
      <c r="V1855" s="10" t="s">
        <v>12144</v>
      </c>
      <c r="W1855" s="10" t="s">
        <v>4311</v>
      </c>
      <c r="X1855" t="str">
        <f t="shared" si="28"/>
        <v>6932 WM+ VTU 238 Đường 30/4</v>
      </c>
    </row>
    <row r="1856" spans="1:24" x14ac:dyDescent="0.25">
      <c r="A1856" s="10" t="s">
        <v>8</v>
      </c>
      <c r="B1856" s="10" t="s">
        <v>4309</v>
      </c>
      <c r="C1856" s="10" t="s">
        <v>9201</v>
      </c>
      <c r="D1856" s="10" t="s">
        <v>9221</v>
      </c>
      <c r="E1856" s="10" t="s">
        <v>9186</v>
      </c>
      <c r="F1856" s="11">
        <v>555290</v>
      </c>
      <c r="G1856" s="10" t="s">
        <v>9187</v>
      </c>
      <c r="H1856" s="26">
        <v>5</v>
      </c>
      <c r="I1856" s="10" t="s">
        <v>9188</v>
      </c>
      <c r="J1856" s="10" t="s">
        <v>10317</v>
      </c>
      <c r="K1856" s="10" t="s">
        <v>9203</v>
      </c>
      <c r="L1856" s="10" t="s">
        <v>9222</v>
      </c>
      <c r="M1856" s="22" t="s">
        <v>12273</v>
      </c>
      <c r="N1856" s="22" t="s">
        <v>11954</v>
      </c>
      <c r="O1856" s="11">
        <v>111058</v>
      </c>
      <c r="P1856" s="10" t="s">
        <v>4312</v>
      </c>
      <c r="Q1856" s="10" t="s">
        <v>12272</v>
      </c>
      <c r="R1856" s="24" t="s">
        <v>13568</v>
      </c>
      <c r="S1856" s="12">
        <v>45829</v>
      </c>
      <c r="T1856" s="10" t="s">
        <v>4310</v>
      </c>
      <c r="U1856" s="10" t="str">
        <f>VLOOKUP(V1856,'mã đối tượng'!$A:$B,2,0)</f>
        <v>WIN-047</v>
      </c>
      <c r="V1856" s="10" t="s">
        <v>12144</v>
      </c>
      <c r="W1856" s="10" t="s">
        <v>4311</v>
      </c>
      <c r="X1856" t="str">
        <f t="shared" si="28"/>
        <v>6932 WM+ VTU 238 Đường 30/4</v>
      </c>
    </row>
    <row r="1857" spans="1:24" x14ac:dyDescent="0.25">
      <c r="A1857" s="10" t="s">
        <v>8</v>
      </c>
      <c r="B1857" s="10" t="s">
        <v>4020</v>
      </c>
      <c r="C1857" s="10" t="s">
        <v>9184</v>
      </c>
      <c r="D1857" s="10" t="s">
        <v>9221</v>
      </c>
      <c r="E1857" s="10" t="s">
        <v>9186</v>
      </c>
      <c r="F1857" s="11">
        <v>222116</v>
      </c>
      <c r="G1857" s="10" t="s">
        <v>9187</v>
      </c>
      <c r="H1857" s="26">
        <v>2</v>
      </c>
      <c r="I1857" s="10" t="s">
        <v>9188</v>
      </c>
      <c r="J1857" s="10" t="s">
        <v>10318</v>
      </c>
      <c r="K1857" s="10" t="s">
        <v>9190</v>
      </c>
      <c r="L1857" s="10" t="s">
        <v>9222</v>
      </c>
      <c r="M1857" s="22" t="s">
        <v>12273</v>
      </c>
      <c r="N1857" s="22" t="s">
        <v>11954</v>
      </c>
      <c r="O1857" s="11">
        <v>111058</v>
      </c>
      <c r="P1857" s="10" t="s">
        <v>4023</v>
      </c>
      <c r="Q1857" s="10" t="s">
        <v>12272</v>
      </c>
      <c r="R1857" s="24" t="s">
        <v>13569</v>
      </c>
      <c r="S1857" s="12">
        <v>45829</v>
      </c>
      <c r="T1857" s="10" t="s">
        <v>4021</v>
      </c>
      <c r="U1857" s="10" t="str">
        <f>VLOOKUP(V1857,'mã đối tượng'!$A:$B,2,0)</f>
        <v>WIN-002</v>
      </c>
      <c r="V1857" s="10" t="s">
        <v>11969</v>
      </c>
      <c r="W1857" s="10" t="s">
        <v>4022</v>
      </c>
      <c r="X1857" t="str">
        <f t="shared" si="28"/>
        <v>4554 WM+ HNI Đội 7 Ngọc Hồi</v>
      </c>
    </row>
    <row r="1858" spans="1:24" x14ac:dyDescent="0.25">
      <c r="A1858" s="10" t="s">
        <v>8</v>
      </c>
      <c r="B1858" s="10" t="s">
        <v>4191</v>
      </c>
      <c r="C1858" s="10" t="s">
        <v>9184</v>
      </c>
      <c r="D1858" s="10" t="s">
        <v>9209</v>
      </c>
      <c r="E1858" s="10" t="s">
        <v>9186</v>
      </c>
      <c r="F1858" s="11">
        <v>50182</v>
      </c>
      <c r="G1858" s="10" t="s">
        <v>9187</v>
      </c>
      <c r="H1858" s="26">
        <v>1</v>
      </c>
      <c r="I1858" s="10" t="s">
        <v>9188</v>
      </c>
      <c r="J1858" s="10" t="s">
        <v>10319</v>
      </c>
      <c r="K1858" s="10" t="s">
        <v>9190</v>
      </c>
      <c r="L1858" s="10" t="s">
        <v>9210</v>
      </c>
      <c r="M1858" s="22" t="s">
        <v>12276</v>
      </c>
      <c r="N1858" s="22" t="s">
        <v>11951</v>
      </c>
      <c r="O1858" s="11">
        <v>50182</v>
      </c>
      <c r="P1858" s="10" t="s">
        <v>4194</v>
      </c>
      <c r="Q1858" s="10" t="s">
        <v>12272</v>
      </c>
      <c r="R1858" s="24" t="s">
        <v>13570</v>
      </c>
      <c r="S1858" s="12">
        <v>45829</v>
      </c>
      <c r="T1858" s="10" t="s">
        <v>4192</v>
      </c>
      <c r="U1858" s="10" t="str">
        <f>VLOOKUP(V1858,'mã đối tượng'!$A:$B,2,0)</f>
        <v>WIN-056</v>
      </c>
      <c r="V1858" s="10" t="s">
        <v>12167</v>
      </c>
      <c r="W1858" s="10" t="s">
        <v>4193</v>
      </c>
      <c r="X1858" t="str">
        <f t="shared" si="28"/>
        <v>6013 WM+ HYN Đặng Đinh, Ân Thi</v>
      </c>
    </row>
    <row r="1859" spans="1:24" x14ac:dyDescent="0.25">
      <c r="A1859" s="10" t="s">
        <v>8</v>
      </c>
      <c r="B1859" s="10" t="s">
        <v>3886</v>
      </c>
      <c r="C1859" s="10" t="s">
        <v>9184</v>
      </c>
      <c r="D1859" s="10" t="s">
        <v>9226</v>
      </c>
      <c r="E1859" s="10" t="s">
        <v>9186</v>
      </c>
      <c r="F1859" s="11">
        <v>148500</v>
      </c>
      <c r="G1859" s="10" t="s">
        <v>9187</v>
      </c>
      <c r="H1859" s="26">
        <v>2</v>
      </c>
      <c r="I1859" s="10" t="s">
        <v>9188</v>
      </c>
      <c r="J1859" s="10" t="s">
        <v>10320</v>
      </c>
      <c r="K1859" s="10" t="s">
        <v>9190</v>
      </c>
      <c r="L1859" s="10" t="s">
        <v>9228</v>
      </c>
      <c r="M1859" s="22" t="s">
        <v>12278</v>
      </c>
      <c r="N1859" s="22" t="s">
        <v>11948</v>
      </c>
      <c r="O1859" s="11">
        <v>74250</v>
      </c>
      <c r="P1859" s="10" t="s">
        <v>3889</v>
      </c>
      <c r="Q1859" s="10" t="s">
        <v>12272</v>
      </c>
      <c r="R1859" s="24" t="s">
        <v>13571</v>
      </c>
      <c r="S1859" s="12">
        <v>45829</v>
      </c>
      <c r="T1859" s="10" t="s">
        <v>3887</v>
      </c>
      <c r="U1859" s="10" t="str">
        <f>VLOOKUP(V1859,'mã đối tượng'!$A:$B,2,0)</f>
        <v>WIN-047</v>
      </c>
      <c r="V1859" s="10" t="s">
        <v>12144</v>
      </c>
      <c r="W1859" s="10" t="s">
        <v>3888</v>
      </c>
      <c r="X1859" t="str">
        <f t="shared" si="28"/>
        <v>3376 WM+ VTU 192-194 Lê Lai</v>
      </c>
    </row>
    <row r="1860" spans="1:24" x14ac:dyDescent="0.25">
      <c r="A1860" s="10" t="s">
        <v>8</v>
      </c>
      <c r="B1860" s="10" t="s">
        <v>3886</v>
      </c>
      <c r="C1860" s="10" t="s">
        <v>9192</v>
      </c>
      <c r="D1860" s="10" t="s">
        <v>9193</v>
      </c>
      <c r="E1860" s="10" t="s">
        <v>9186</v>
      </c>
      <c r="F1860" s="11">
        <v>92000</v>
      </c>
      <c r="G1860" s="10" t="s">
        <v>9187</v>
      </c>
      <c r="H1860" s="26">
        <v>2</v>
      </c>
      <c r="I1860" s="10" t="s">
        <v>9188</v>
      </c>
      <c r="J1860" s="10" t="s">
        <v>10320</v>
      </c>
      <c r="K1860" s="10" t="s">
        <v>9194</v>
      </c>
      <c r="L1860" s="10" t="s">
        <v>9195</v>
      </c>
      <c r="M1860" s="22" t="s">
        <v>12274</v>
      </c>
      <c r="N1860" s="22" t="s">
        <v>11950</v>
      </c>
      <c r="O1860" s="11">
        <v>46000</v>
      </c>
      <c r="P1860" s="10" t="s">
        <v>3889</v>
      </c>
      <c r="Q1860" s="10" t="s">
        <v>12272</v>
      </c>
      <c r="R1860" s="24" t="s">
        <v>13571</v>
      </c>
      <c r="S1860" s="12">
        <v>45829</v>
      </c>
      <c r="T1860" s="10" t="s">
        <v>3887</v>
      </c>
      <c r="U1860" s="10" t="str">
        <f>VLOOKUP(V1860,'mã đối tượng'!$A:$B,2,0)</f>
        <v>WIN-047</v>
      </c>
      <c r="V1860" s="10" t="s">
        <v>12144</v>
      </c>
      <c r="W1860" s="10" t="s">
        <v>3888</v>
      </c>
      <c r="X1860" t="str">
        <f t="shared" ref="X1860:X1923" si="29">T1860&amp;" "&amp;W1860</f>
        <v>3376 WM+ VTU 192-194 Lê Lai</v>
      </c>
    </row>
    <row r="1861" spans="1:24" x14ac:dyDescent="0.25">
      <c r="A1861" s="10" t="s">
        <v>8</v>
      </c>
      <c r="B1861" s="10" t="s">
        <v>3886</v>
      </c>
      <c r="C1861" s="10" t="s">
        <v>9197</v>
      </c>
      <c r="D1861" s="10" t="s">
        <v>9209</v>
      </c>
      <c r="E1861" s="10" t="s">
        <v>9186</v>
      </c>
      <c r="F1861" s="11">
        <v>50182</v>
      </c>
      <c r="G1861" s="10" t="s">
        <v>9187</v>
      </c>
      <c r="H1861" s="26">
        <v>1</v>
      </c>
      <c r="I1861" s="10" t="s">
        <v>9188</v>
      </c>
      <c r="J1861" s="10" t="s">
        <v>10320</v>
      </c>
      <c r="K1861" s="10" t="s">
        <v>9199</v>
      </c>
      <c r="L1861" s="10" t="s">
        <v>9210</v>
      </c>
      <c r="M1861" s="22" t="s">
        <v>12276</v>
      </c>
      <c r="N1861" s="22" t="s">
        <v>11951</v>
      </c>
      <c r="O1861" s="11">
        <v>50182</v>
      </c>
      <c r="P1861" s="10" t="s">
        <v>3889</v>
      </c>
      <c r="Q1861" s="10" t="s">
        <v>12272</v>
      </c>
      <c r="R1861" s="24" t="s">
        <v>13571</v>
      </c>
      <c r="S1861" s="12">
        <v>45829</v>
      </c>
      <c r="T1861" s="10" t="s">
        <v>3887</v>
      </c>
      <c r="U1861" s="10" t="str">
        <f>VLOOKUP(V1861,'mã đối tượng'!$A:$B,2,0)</f>
        <v>WIN-047</v>
      </c>
      <c r="V1861" s="10" t="s">
        <v>12144</v>
      </c>
      <c r="W1861" s="10" t="s">
        <v>3888</v>
      </c>
      <c r="X1861" t="str">
        <f t="shared" si="29"/>
        <v>3376 WM+ VTU 192-194 Lê Lai</v>
      </c>
    </row>
    <row r="1862" spans="1:24" x14ac:dyDescent="0.25">
      <c r="A1862" s="10" t="s">
        <v>8</v>
      </c>
      <c r="B1862" s="10" t="s">
        <v>3886</v>
      </c>
      <c r="C1862" s="10" t="s">
        <v>9201</v>
      </c>
      <c r="D1862" s="10" t="s">
        <v>9185</v>
      </c>
      <c r="E1862" s="10" t="s">
        <v>9186</v>
      </c>
      <c r="F1862" s="11">
        <v>70950</v>
      </c>
      <c r="G1862" s="10" t="s">
        <v>9187</v>
      </c>
      <c r="H1862" s="26">
        <v>1</v>
      </c>
      <c r="I1862" s="10" t="s">
        <v>9188</v>
      </c>
      <c r="J1862" s="10" t="s">
        <v>10320</v>
      </c>
      <c r="K1862" s="10" t="s">
        <v>9203</v>
      </c>
      <c r="L1862" s="10" t="s">
        <v>9191</v>
      </c>
      <c r="M1862" s="22" t="s">
        <v>12282</v>
      </c>
      <c r="N1862" s="22" t="s">
        <v>11945</v>
      </c>
      <c r="O1862" s="11">
        <v>70950</v>
      </c>
      <c r="P1862" s="10" t="s">
        <v>3889</v>
      </c>
      <c r="Q1862" s="10" t="s">
        <v>12272</v>
      </c>
      <c r="R1862" s="24" t="s">
        <v>13571</v>
      </c>
      <c r="S1862" s="12">
        <v>45829</v>
      </c>
      <c r="T1862" s="10" t="s">
        <v>3887</v>
      </c>
      <c r="U1862" s="10" t="str">
        <f>VLOOKUP(V1862,'mã đối tượng'!$A:$B,2,0)</f>
        <v>WIN-047</v>
      </c>
      <c r="V1862" s="10" t="s">
        <v>12144</v>
      </c>
      <c r="W1862" s="10" t="s">
        <v>3888</v>
      </c>
      <c r="X1862" t="str">
        <f t="shared" si="29"/>
        <v>3376 WM+ VTU 192-194 Lê Lai</v>
      </c>
    </row>
    <row r="1863" spans="1:24" x14ac:dyDescent="0.25">
      <c r="A1863" s="10" t="s">
        <v>8</v>
      </c>
      <c r="B1863" s="10" t="s">
        <v>3886</v>
      </c>
      <c r="C1863" s="10" t="s">
        <v>9223</v>
      </c>
      <c r="D1863" s="10" t="s">
        <v>9211</v>
      </c>
      <c r="E1863" s="10" t="s">
        <v>9186</v>
      </c>
      <c r="F1863" s="11">
        <v>111606</v>
      </c>
      <c r="G1863" s="10" t="s">
        <v>9187</v>
      </c>
      <c r="H1863" s="26">
        <v>1</v>
      </c>
      <c r="I1863" s="10" t="s">
        <v>9188</v>
      </c>
      <c r="J1863" s="10" t="s">
        <v>10320</v>
      </c>
      <c r="K1863" s="10" t="s">
        <v>9224</v>
      </c>
      <c r="L1863" s="10" t="s">
        <v>9212</v>
      </c>
      <c r="M1863" s="22" t="s">
        <v>12283</v>
      </c>
      <c r="N1863" s="22" t="s">
        <v>11952</v>
      </c>
      <c r="O1863" s="11">
        <v>111606</v>
      </c>
      <c r="P1863" s="10" t="s">
        <v>3889</v>
      </c>
      <c r="Q1863" s="10" t="s">
        <v>12272</v>
      </c>
      <c r="R1863" s="24" t="s">
        <v>13571</v>
      </c>
      <c r="S1863" s="12">
        <v>45829</v>
      </c>
      <c r="T1863" s="10" t="s">
        <v>3887</v>
      </c>
      <c r="U1863" s="10" t="str">
        <f>VLOOKUP(V1863,'mã đối tượng'!$A:$B,2,0)</f>
        <v>WIN-047</v>
      </c>
      <c r="V1863" s="10" t="s">
        <v>12144</v>
      </c>
      <c r="W1863" s="10" t="s">
        <v>3888</v>
      </c>
      <c r="X1863" t="str">
        <f t="shared" si="29"/>
        <v>3376 WM+ VTU 192-194 Lê Lai</v>
      </c>
    </row>
    <row r="1864" spans="1:24" x14ac:dyDescent="0.25">
      <c r="A1864" s="10" t="s">
        <v>8</v>
      </c>
      <c r="B1864" s="10" t="s">
        <v>4297</v>
      </c>
      <c r="C1864" s="10" t="s">
        <v>9184</v>
      </c>
      <c r="D1864" s="10" t="s">
        <v>9193</v>
      </c>
      <c r="E1864" s="10" t="s">
        <v>9186</v>
      </c>
      <c r="F1864" s="11">
        <v>46000</v>
      </c>
      <c r="G1864" s="10" t="s">
        <v>9187</v>
      </c>
      <c r="H1864" s="26">
        <v>1</v>
      </c>
      <c r="I1864" s="10" t="s">
        <v>9188</v>
      </c>
      <c r="J1864" s="10" t="s">
        <v>10321</v>
      </c>
      <c r="K1864" s="10" t="s">
        <v>9190</v>
      </c>
      <c r="L1864" s="10" t="s">
        <v>9195</v>
      </c>
      <c r="M1864" s="22" t="s">
        <v>12274</v>
      </c>
      <c r="N1864" s="22" t="s">
        <v>11950</v>
      </c>
      <c r="O1864" s="11">
        <v>46000</v>
      </c>
      <c r="P1864" s="10" t="s">
        <v>4300</v>
      </c>
      <c r="Q1864" s="10" t="s">
        <v>12272</v>
      </c>
      <c r="R1864" s="24" t="s">
        <v>13572</v>
      </c>
      <c r="S1864" s="12">
        <v>45829</v>
      </c>
      <c r="T1864" s="10" t="s">
        <v>4298</v>
      </c>
      <c r="U1864" s="10" t="str">
        <f>VLOOKUP(V1864,'mã đối tượng'!$A:$B,2,0)</f>
        <v>WIN-002</v>
      </c>
      <c r="V1864" s="10" t="s">
        <v>11969</v>
      </c>
      <c r="W1864" s="10" t="s">
        <v>4299</v>
      </c>
      <c r="X1864" t="str">
        <f t="shared" si="29"/>
        <v>6858 WM+ HNI Yên Sơn, Quốc Oai</v>
      </c>
    </row>
    <row r="1865" spans="1:24" x14ac:dyDescent="0.25">
      <c r="A1865" s="10" t="s">
        <v>8</v>
      </c>
      <c r="B1865" s="10" t="s">
        <v>4157</v>
      </c>
      <c r="C1865" s="10" t="s">
        <v>9184</v>
      </c>
      <c r="D1865" s="10" t="s">
        <v>9221</v>
      </c>
      <c r="E1865" s="10" t="s">
        <v>9186</v>
      </c>
      <c r="F1865" s="11">
        <v>111058</v>
      </c>
      <c r="G1865" s="10" t="s">
        <v>9187</v>
      </c>
      <c r="H1865" s="26">
        <v>1</v>
      </c>
      <c r="I1865" s="10" t="s">
        <v>9188</v>
      </c>
      <c r="J1865" s="10" t="s">
        <v>10322</v>
      </c>
      <c r="K1865" s="10" t="s">
        <v>9190</v>
      </c>
      <c r="L1865" s="10" t="s">
        <v>9222</v>
      </c>
      <c r="M1865" s="22" t="s">
        <v>12273</v>
      </c>
      <c r="N1865" s="22" t="s">
        <v>11954</v>
      </c>
      <c r="O1865" s="11">
        <v>111058</v>
      </c>
      <c r="P1865" s="10" t="s">
        <v>4160</v>
      </c>
      <c r="Q1865" s="10" t="s">
        <v>12272</v>
      </c>
      <c r="R1865" s="24" t="s">
        <v>13573</v>
      </c>
      <c r="S1865" s="12">
        <v>45829</v>
      </c>
      <c r="T1865" s="10" t="s">
        <v>4158</v>
      </c>
      <c r="U1865" s="10" t="str">
        <f>VLOOKUP(V1865,'mã đối tượng'!$A:$B,2,0)</f>
        <v>WIN-035</v>
      </c>
      <c r="V1865" s="10" t="s">
        <v>12104</v>
      </c>
      <c r="W1865" s="10" t="s">
        <v>4159</v>
      </c>
      <c r="X1865" t="str">
        <f t="shared" si="29"/>
        <v>5728 WM+ YBI 1016 Yên Ninh</v>
      </c>
    </row>
    <row r="1866" spans="1:24" x14ac:dyDescent="0.25">
      <c r="A1866" s="10" t="s">
        <v>8</v>
      </c>
      <c r="B1866" s="10" t="s">
        <v>3770</v>
      </c>
      <c r="C1866" s="10" t="s">
        <v>9184</v>
      </c>
      <c r="D1866" s="10" t="s">
        <v>9205</v>
      </c>
      <c r="E1866" s="10" t="s">
        <v>9186</v>
      </c>
      <c r="F1866" s="11">
        <v>55595</v>
      </c>
      <c r="G1866" s="10" t="s">
        <v>9187</v>
      </c>
      <c r="H1866" s="26">
        <v>1</v>
      </c>
      <c r="I1866" s="10" t="s">
        <v>9188</v>
      </c>
      <c r="J1866" s="10" t="s">
        <v>10323</v>
      </c>
      <c r="K1866" s="10" t="s">
        <v>9190</v>
      </c>
      <c r="L1866" s="10" t="s">
        <v>9207</v>
      </c>
      <c r="M1866" s="22" t="s">
        <v>12281</v>
      </c>
      <c r="N1866" s="22" t="s">
        <v>11949</v>
      </c>
      <c r="O1866" s="11">
        <v>55595</v>
      </c>
      <c r="P1866" s="10" t="s">
        <v>3773</v>
      </c>
      <c r="Q1866" s="10" t="s">
        <v>12272</v>
      </c>
      <c r="R1866" s="24" t="s">
        <v>13574</v>
      </c>
      <c r="S1866" s="12">
        <v>45829</v>
      </c>
      <c r="T1866" s="10" t="s">
        <v>3771</v>
      </c>
      <c r="U1866" s="10" t="str">
        <f>VLOOKUP(V1866,'mã đối tượng'!$A:$B,2,0)</f>
        <v>WIN</v>
      </c>
      <c r="V1866" s="10" t="s">
        <v>12149</v>
      </c>
      <c r="W1866" s="10" t="s">
        <v>3772</v>
      </c>
      <c r="X1866" t="str">
        <f t="shared" si="29"/>
        <v>2AE6 WM+ HCM 37/3A Thái Thị Giữ</v>
      </c>
    </row>
    <row r="1867" spans="1:24" x14ac:dyDescent="0.25">
      <c r="A1867" s="10" t="s">
        <v>8</v>
      </c>
      <c r="B1867" s="10" t="s">
        <v>3770</v>
      </c>
      <c r="C1867" s="10" t="s">
        <v>9192</v>
      </c>
      <c r="D1867" s="10" t="s">
        <v>9221</v>
      </c>
      <c r="E1867" s="10" t="s">
        <v>9186</v>
      </c>
      <c r="F1867" s="11">
        <v>111058</v>
      </c>
      <c r="G1867" s="10" t="s">
        <v>9187</v>
      </c>
      <c r="H1867" s="26">
        <v>1</v>
      </c>
      <c r="I1867" s="10" t="s">
        <v>9188</v>
      </c>
      <c r="J1867" s="10" t="s">
        <v>10323</v>
      </c>
      <c r="K1867" s="10" t="s">
        <v>9194</v>
      </c>
      <c r="L1867" s="10" t="s">
        <v>9222</v>
      </c>
      <c r="M1867" s="22" t="s">
        <v>12273</v>
      </c>
      <c r="N1867" s="22" t="s">
        <v>11954</v>
      </c>
      <c r="O1867" s="11">
        <v>111058</v>
      </c>
      <c r="P1867" s="10" t="s">
        <v>3773</v>
      </c>
      <c r="Q1867" s="10" t="s">
        <v>12272</v>
      </c>
      <c r="R1867" s="24" t="s">
        <v>13574</v>
      </c>
      <c r="S1867" s="12">
        <v>45829</v>
      </c>
      <c r="T1867" s="10" t="s">
        <v>3771</v>
      </c>
      <c r="U1867" s="10" t="str">
        <f>VLOOKUP(V1867,'mã đối tượng'!$A:$B,2,0)</f>
        <v>WIN</v>
      </c>
      <c r="V1867" s="10" t="s">
        <v>12149</v>
      </c>
      <c r="W1867" s="10" t="s">
        <v>3772</v>
      </c>
      <c r="X1867" t="str">
        <f t="shared" si="29"/>
        <v>2AE6 WM+ HCM 37/3A Thái Thị Giữ</v>
      </c>
    </row>
    <row r="1868" spans="1:24" x14ac:dyDescent="0.25">
      <c r="A1868" s="10" t="s">
        <v>8</v>
      </c>
      <c r="B1868" s="10" t="s">
        <v>4095</v>
      </c>
      <c r="C1868" s="10" t="s">
        <v>9184</v>
      </c>
      <c r="D1868" s="10" t="s">
        <v>9193</v>
      </c>
      <c r="E1868" s="10" t="s">
        <v>9186</v>
      </c>
      <c r="F1868" s="11">
        <v>184000</v>
      </c>
      <c r="G1868" s="10" t="s">
        <v>9187</v>
      </c>
      <c r="H1868" s="26">
        <v>4</v>
      </c>
      <c r="I1868" s="10" t="s">
        <v>9188</v>
      </c>
      <c r="J1868" s="10" t="s">
        <v>10324</v>
      </c>
      <c r="K1868" s="10" t="s">
        <v>9190</v>
      </c>
      <c r="L1868" s="10" t="s">
        <v>9195</v>
      </c>
      <c r="M1868" s="22" t="s">
        <v>12274</v>
      </c>
      <c r="N1868" s="22" t="s">
        <v>11950</v>
      </c>
      <c r="O1868" s="11">
        <v>46000</v>
      </c>
      <c r="P1868" s="10" t="s">
        <v>4098</v>
      </c>
      <c r="Q1868" s="10" t="s">
        <v>12272</v>
      </c>
      <c r="R1868" s="24" t="s">
        <v>13575</v>
      </c>
      <c r="S1868" s="12">
        <v>45829</v>
      </c>
      <c r="T1868" s="10" t="s">
        <v>4096</v>
      </c>
      <c r="U1868" s="10" t="str">
        <f>VLOOKUP(V1868,'mã đối tượng'!$A:$B,2,0)</f>
        <v>WIN-025</v>
      </c>
      <c r="V1868" s="10" t="s">
        <v>12064</v>
      </c>
      <c r="W1868" s="10" t="s">
        <v>4097</v>
      </c>
      <c r="X1868" t="str">
        <f t="shared" si="29"/>
        <v>5175 WM+ HPG 623 Ngô Gia Tự</v>
      </c>
    </row>
    <row r="1869" spans="1:24" x14ac:dyDescent="0.25">
      <c r="A1869" s="10" t="s">
        <v>8</v>
      </c>
      <c r="B1869" s="10" t="s">
        <v>4050</v>
      </c>
      <c r="C1869" s="10" t="s">
        <v>9184</v>
      </c>
      <c r="D1869" s="10" t="s">
        <v>9185</v>
      </c>
      <c r="E1869" s="10" t="s">
        <v>9186</v>
      </c>
      <c r="F1869" s="11">
        <v>70950</v>
      </c>
      <c r="G1869" s="10" t="s">
        <v>9187</v>
      </c>
      <c r="H1869" s="26">
        <v>1</v>
      </c>
      <c r="I1869" s="10" t="s">
        <v>9188</v>
      </c>
      <c r="J1869" s="10" t="s">
        <v>10325</v>
      </c>
      <c r="K1869" s="10" t="s">
        <v>9190</v>
      </c>
      <c r="L1869" s="10" t="s">
        <v>9191</v>
      </c>
      <c r="M1869" s="22" t="s">
        <v>12282</v>
      </c>
      <c r="N1869" s="22" t="s">
        <v>11945</v>
      </c>
      <c r="O1869" s="11">
        <v>70950</v>
      </c>
      <c r="P1869" s="10" t="s">
        <v>4053</v>
      </c>
      <c r="Q1869" s="10" t="s">
        <v>12272</v>
      </c>
      <c r="R1869" s="24" t="s">
        <v>13576</v>
      </c>
      <c r="S1869" s="12">
        <v>45829</v>
      </c>
      <c r="T1869" s="10" t="s">
        <v>4051</v>
      </c>
      <c r="U1869" s="10" t="str">
        <f>VLOOKUP(V1869,'mã đối tượng'!$A:$B,2,0)</f>
        <v>WIN-064</v>
      </c>
      <c r="V1869" s="10" t="s">
        <v>12207</v>
      </c>
      <c r="W1869" s="10" t="s">
        <v>4052</v>
      </c>
      <c r="X1869" t="str">
        <f t="shared" si="29"/>
        <v>4780 WM+ NDH 300 Giải Phóng</v>
      </c>
    </row>
    <row r="1870" spans="1:24" x14ac:dyDescent="0.25">
      <c r="A1870" s="10" t="s">
        <v>8</v>
      </c>
      <c r="B1870" s="10" t="s">
        <v>4099</v>
      </c>
      <c r="C1870" s="10" t="s">
        <v>9184</v>
      </c>
      <c r="D1870" s="10" t="s">
        <v>9226</v>
      </c>
      <c r="E1870" s="10" t="s">
        <v>9186</v>
      </c>
      <c r="F1870" s="11">
        <v>74250</v>
      </c>
      <c r="G1870" s="10" t="s">
        <v>9187</v>
      </c>
      <c r="H1870" s="26">
        <v>1</v>
      </c>
      <c r="I1870" s="10" t="s">
        <v>9188</v>
      </c>
      <c r="J1870" s="10" t="s">
        <v>10326</v>
      </c>
      <c r="K1870" s="10" t="s">
        <v>9190</v>
      </c>
      <c r="L1870" s="10" t="s">
        <v>9228</v>
      </c>
      <c r="M1870" s="22" t="s">
        <v>12278</v>
      </c>
      <c r="N1870" s="22" t="s">
        <v>11948</v>
      </c>
      <c r="O1870" s="11">
        <v>74250</v>
      </c>
      <c r="P1870" s="10" t="s">
        <v>4102</v>
      </c>
      <c r="Q1870" s="10" t="s">
        <v>12272</v>
      </c>
      <c r="R1870" s="24" t="s">
        <v>13577</v>
      </c>
      <c r="S1870" s="12">
        <v>45829</v>
      </c>
      <c r="T1870" s="10" t="s">
        <v>4100</v>
      </c>
      <c r="U1870" s="10" t="str">
        <f>VLOOKUP(V1870,'mã đối tượng'!$A:$B,2,0)</f>
        <v>WIN-002</v>
      </c>
      <c r="V1870" s="10" t="s">
        <v>11969</v>
      </c>
      <c r="W1870" s="10" t="s">
        <v>4101</v>
      </c>
      <c r="X1870" t="str">
        <f t="shared" si="29"/>
        <v>5219 WM+ HNI Số 1 Tập thể TCT Dược</v>
      </c>
    </row>
    <row r="1871" spans="1:24" x14ac:dyDescent="0.25">
      <c r="A1871" s="10" t="s">
        <v>8</v>
      </c>
      <c r="B1871" s="10" t="s">
        <v>4099</v>
      </c>
      <c r="C1871" s="10" t="s">
        <v>9192</v>
      </c>
      <c r="D1871" s="10" t="s">
        <v>9209</v>
      </c>
      <c r="E1871" s="10" t="s">
        <v>9186</v>
      </c>
      <c r="F1871" s="11">
        <v>50182</v>
      </c>
      <c r="G1871" s="10" t="s">
        <v>9187</v>
      </c>
      <c r="H1871" s="26">
        <v>1</v>
      </c>
      <c r="I1871" s="10" t="s">
        <v>9188</v>
      </c>
      <c r="J1871" s="10" t="s">
        <v>10326</v>
      </c>
      <c r="K1871" s="10" t="s">
        <v>9194</v>
      </c>
      <c r="L1871" s="10" t="s">
        <v>9210</v>
      </c>
      <c r="M1871" s="22" t="s">
        <v>12276</v>
      </c>
      <c r="N1871" s="22" t="s">
        <v>11951</v>
      </c>
      <c r="O1871" s="11">
        <v>50182</v>
      </c>
      <c r="P1871" s="10" t="s">
        <v>4102</v>
      </c>
      <c r="Q1871" s="10" t="s">
        <v>12272</v>
      </c>
      <c r="R1871" s="24" t="s">
        <v>13577</v>
      </c>
      <c r="S1871" s="12">
        <v>45829</v>
      </c>
      <c r="T1871" s="10" t="s">
        <v>4100</v>
      </c>
      <c r="U1871" s="10" t="str">
        <f>VLOOKUP(V1871,'mã đối tượng'!$A:$B,2,0)</f>
        <v>WIN-002</v>
      </c>
      <c r="V1871" s="10" t="s">
        <v>11969</v>
      </c>
      <c r="W1871" s="10" t="s">
        <v>4101</v>
      </c>
      <c r="X1871" t="str">
        <f t="shared" si="29"/>
        <v>5219 WM+ HNI Số 1 Tập thể TCT Dược</v>
      </c>
    </row>
    <row r="1872" spans="1:24" x14ac:dyDescent="0.25">
      <c r="A1872" s="10" t="s">
        <v>8</v>
      </c>
      <c r="B1872" s="10" t="s">
        <v>4287</v>
      </c>
      <c r="C1872" s="10" t="s">
        <v>9184</v>
      </c>
      <c r="D1872" s="10" t="s">
        <v>9226</v>
      </c>
      <c r="E1872" s="10" t="s">
        <v>9186</v>
      </c>
      <c r="F1872" s="11">
        <v>74250</v>
      </c>
      <c r="G1872" s="10" t="s">
        <v>9187</v>
      </c>
      <c r="H1872" s="26">
        <v>1</v>
      </c>
      <c r="I1872" s="10" t="s">
        <v>9188</v>
      </c>
      <c r="J1872" s="10" t="s">
        <v>10327</v>
      </c>
      <c r="K1872" s="10" t="s">
        <v>9190</v>
      </c>
      <c r="L1872" s="10" t="s">
        <v>9228</v>
      </c>
      <c r="M1872" s="22" t="s">
        <v>12278</v>
      </c>
      <c r="N1872" s="22" t="s">
        <v>11948</v>
      </c>
      <c r="O1872" s="11">
        <v>74250</v>
      </c>
      <c r="P1872" s="10" t="s">
        <v>4288</v>
      </c>
      <c r="Q1872" s="10" t="s">
        <v>12272</v>
      </c>
      <c r="R1872" s="24" t="s">
        <v>13578</v>
      </c>
      <c r="S1872" s="12">
        <v>45829</v>
      </c>
      <c r="T1872" s="10" t="s">
        <v>3663</v>
      </c>
      <c r="U1872" s="10" t="str">
        <f>VLOOKUP(V1872,'mã đối tượng'!$A:$B,2,0)</f>
        <v>WIN-004</v>
      </c>
      <c r="V1872" s="10" t="s">
        <v>11979</v>
      </c>
      <c r="W1872" s="10" t="s">
        <v>3664</v>
      </c>
      <c r="X1872" t="str">
        <f t="shared" si="29"/>
        <v>6707 WM+ HTH 248 Vũ Quang</v>
      </c>
    </row>
    <row r="1873" spans="1:24" x14ac:dyDescent="0.25">
      <c r="A1873" s="10" t="s">
        <v>8</v>
      </c>
      <c r="B1873" s="10" t="s">
        <v>4081</v>
      </c>
      <c r="C1873" s="10" t="s">
        <v>9184</v>
      </c>
      <c r="D1873" s="10" t="s">
        <v>9193</v>
      </c>
      <c r="E1873" s="10" t="s">
        <v>9186</v>
      </c>
      <c r="F1873" s="11">
        <v>46000</v>
      </c>
      <c r="G1873" s="10" t="s">
        <v>9187</v>
      </c>
      <c r="H1873" s="26">
        <v>1</v>
      </c>
      <c r="I1873" s="10" t="s">
        <v>9188</v>
      </c>
      <c r="J1873" s="10" t="s">
        <v>10328</v>
      </c>
      <c r="K1873" s="10" t="s">
        <v>9190</v>
      </c>
      <c r="L1873" s="10" t="s">
        <v>9195</v>
      </c>
      <c r="M1873" s="22" t="s">
        <v>12274</v>
      </c>
      <c r="N1873" s="22" t="s">
        <v>11950</v>
      </c>
      <c r="O1873" s="11">
        <v>46000</v>
      </c>
      <c r="P1873" s="10" t="s">
        <v>4084</v>
      </c>
      <c r="Q1873" s="10" t="s">
        <v>12272</v>
      </c>
      <c r="R1873" s="24" t="s">
        <v>13579</v>
      </c>
      <c r="S1873" s="12">
        <v>45829</v>
      </c>
      <c r="T1873" s="10" t="s">
        <v>4082</v>
      </c>
      <c r="U1873" s="10" t="str">
        <f>VLOOKUP(V1873,'mã đối tượng'!$A:$B,2,0)</f>
        <v>WIN-058</v>
      </c>
      <c r="V1873" s="10" t="s">
        <v>12177</v>
      </c>
      <c r="W1873" s="10" t="s">
        <v>4083</v>
      </c>
      <c r="X1873" t="str">
        <f t="shared" si="29"/>
        <v>4971 WM+ NAN 37 Nguyễn Thái Học</v>
      </c>
    </row>
    <row r="1874" spans="1:24" x14ac:dyDescent="0.25">
      <c r="A1874" s="10" t="s">
        <v>8</v>
      </c>
      <c r="B1874" s="10" t="s">
        <v>3958</v>
      </c>
      <c r="C1874" s="10" t="s">
        <v>9184</v>
      </c>
      <c r="D1874" s="10" t="s">
        <v>9221</v>
      </c>
      <c r="E1874" s="10" t="s">
        <v>9186</v>
      </c>
      <c r="F1874" s="11">
        <v>222116</v>
      </c>
      <c r="G1874" s="10" t="s">
        <v>9187</v>
      </c>
      <c r="H1874" s="26">
        <v>2</v>
      </c>
      <c r="I1874" s="10" t="s">
        <v>9188</v>
      </c>
      <c r="J1874" s="10" t="s">
        <v>10329</v>
      </c>
      <c r="K1874" s="10" t="s">
        <v>9190</v>
      </c>
      <c r="L1874" s="10" t="s">
        <v>9222</v>
      </c>
      <c r="M1874" s="22" t="s">
        <v>12273</v>
      </c>
      <c r="N1874" s="22" t="s">
        <v>11954</v>
      </c>
      <c r="O1874" s="11">
        <v>111058</v>
      </c>
      <c r="P1874" s="10" t="s">
        <v>3961</v>
      </c>
      <c r="Q1874" s="10" t="s">
        <v>12272</v>
      </c>
      <c r="R1874" s="24" t="s">
        <v>13580</v>
      </c>
      <c r="S1874" s="12">
        <v>45829</v>
      </c>
      <c r="T1874" s="10" t="s">
        <v>3959</v>
      </c>
      <c r="U1874" s="10" t="str">
        <f>VLOOKUP(V1874,'mã đối tượng'!$A:$B,2,0)</f>
        <v>WIN-002</v>
      </c>
      <c r="V1874" s="10" t="s">
        <v>11969</v>
      </c>
      <c r="W1874" s="10" t="s">
        <v>3960</v>
      </c>
      <c r="X1874" t="str">
        <f t="shared" si="29"/>
        <v>4085 WM+ HNI 58A Nguyễn Khánh Toàn</v>
      </c>
    </row>
    <row r="1875" spans="1:24" x14ac:dyDescent="0.25">
      <c r="A1875" s="10" t="s">
        <v>8</v>
      </c>
      <c r="B1875" s="10" t="s">
        <v>3958</v>
      </c>
      <c r="C1875" s="10" t="s">
        <v>9192</v>
      </c>
      <c r="D1875" s="10" t="s">
        <v>9226</v>
      </c>
      <c r="E1875" s="10" t="s">
        <v>9186</v>
      </c>
      <c r="F1875" s="11">
        <v>371250</v>
      </c>
      <c r="G1875" s="10" t="s">
        <v>9187</v>
      </c>
      <c r="H1875" s="26">
        <v>5</v>
      </c>
      <c r="I1875" s="10" t="s">
        <v>9188</v>
      </c>
      <c r="J1875" s="10" t="s">
        <v>10329</v>
      </c>
      <c r="K1875" s="10" t="s">
        <v>9194</v>
      </c>
      <c r="L1875" s="10" t="s">
        <v>9228</v>
      </c>
      <c r="M1875" s="22" t="s">
        <v>12278</v>
      </c>
      <c r="N1875" s="22" t="s">
        <v>11948</v>
      </c>
      <c r="O1875" s="11">
        <v>74250</v>
      </c>
      <c r="P1875" s="10" t="s">
        <v>3961</v>
      </c>
      <c r="Q1875" s="10" t="s">
        <v>12272</v>
      </c>
      <c r="R1875" s="24" t="s">
        <v>13580</v>
      </c>
      <c r="S1875" s="12">
        <v>45829</v>
      </c>
      <c r="T1875" s="10" t="s">
        <v>3959</v>
      </c>
      <c r="U1875" s="10" t="str">
        <f>VLOOKUP(V1875,'mã đối tượng'!$A:$B,2,0)</f>
        <v>WIN-002</v>
      </c>
      <c r="V1875" s="10" t="s">
        <v>11969</v>
      </c>
      <c r="W1875" s="10" t="s">
        <v>3960</v>
      </c>
      <c r="X1875" t="str">
        <f t="shared" si="29"/>
        <v>4085 WM+ HNI 58A Nguyễn Khánh Toàn</v>
      </c>
    </row>
    <row r="1876" spans="1:24" x14ac:dyDescent="0.25">
      <c r="A1876" s="10" t="s">
        <v>8</v>
      </c>
      <c r="B1876" s="10" t="s">
        <v>3958</v>
      </c>
      <c r="C1876" s="10" t="s">
        <v>9197</v>
      </c>
      <c r="D1876" s="10" t="s">
        <v>9193</v>
      </c>
      <c r="E1876" s="10" t="s">
        <v>9186</v>
      </c>
      <c r="F1876" s="11">
        <v>138000</v>
      </c>
      <c r="G1876" s="10" t="s">
        <v>9187</v>
      </c>
      <c r="H1876" s="26">
        <v>3</v>
      </c>
      <c r="I1876" s="10" t="s">
        <v>9188</v>
      </c>
      <c r="J1876" s="10" t="s">
        <v>10329</v>
      </c>
      <c r="K1876" s="10" t="s">
        <v>9199</v>
      </c>
      <c r="L1876" s="10" t="s">
        <v>9195</v>
      </c>
      <c r="M1876" s="22" t="s">
        <v>12274</v>
      </c>
      <c r="N1876" s="22" t="s">
        <v>11950</v>
      </c>
      <c r="O1876" s="11">
        <v>46000</v>
      </c>
      <c r="P1876" s="10" t="s">
        <v>3961</v>
      </c>
      <c r="Q1876" s="10" t="s">
        <v>12272</v>
      </c>
      <c r="R1876" s="24" t="s">
        <v>13580</v>
      </c>
      <c r="S1876" s="12">
        <v>45829</v>
      </c>
      <c r="T1876" s="10" t="s">
        <v>3959</v>
      </c>
      <c r="U1876" s="10" t="str">
        <f>VLOOKUP(V1876,'mã đối tượng'!$A:$B,2,0)</f>
        <v>WIN-002</v>
      </c>
      <c r="V1876" s="10" t="s">
        <v>11969</v>
      </c>
      <c r="W1876" s="10" t="s">
        <v>3960</v>
      </c>
      <c r="X1876" t="str">
        <f t="shared" si="29"/>
        <v>4085 WM+ HNI 58A Nguyễn Khánh Toàn</v>
      </c>
    </row>
    <row r="1877" spans="1:24" x14ac:dyDescent="0.25">
      <c r="A1877" s="10" t="s">
        <v>8</v>
      </c>
      <c r="B1877" s="10" t="s">
        <v>3792</v>
      </c>
      <c r="C1877" s="10" t="s">
        <v>9184</v>
      </c>
      <c r="D1877" s="10" t="s">
        <v>9202</v>
      </c>
      <c r="E1877" s="10" t="s">
        <v>9186</v>
      </c>
      <c r="F1877" s="11">
        <v>50400</v>
      </c>
      <c r="G1877" s="10" t="s">
        <v>9187</v>
      </c>
      <c r="H1877" s="26">
        <v>1</v>
      </c>
      <c r="I1877" s="10" t="s">
        <v>9188</v>
      </c>
      <c r="J1877" s="10" t="s">
        <v>10330</v>
      </c>
      <c r="K1877" s="10" t="s">
        <v>9190</v>
      </c>
      <c r="L1877" s="10" t="s">
        <v>9204</v>
      </c>
      <c r="M1877" s="22" t="s">
        <v>12275</v>
      </c>
      <c r="N1877" s="22" t="s">
        <v>11947</v>
      </c>
      <c r="O1877" s="11">
        <v>50400</v>
      </c>
      <c r="P1877" s="10" t="s">
        <v>3793</v>
      </c>
      <c r="Q1877" s="10" t="s">
        <v>12272</v>
      </c>
      <c r="R1877" s="24" t="s">
        <v>13581</v>
      </c>
      <c r="S1877" s="12">
        <v>45829</v>
      </c>
      <c r="T1877" s="10" t="s">
        <v>91</v>
      </c>
      <c r="U1877" s="10" t="str">
        <f>VLOOKUP(V1877,'mã đối tượng'!$A:$B,2,0)</f>
        <v>WIN-061</v>
      </c>
      <c r="V1877" s="10" t="s">
        <v>12192</v>
      </c>
      <c r="W1877" s="10" t="s">
        <v>92</v>
      </c>
      <c r="X1877" t="str">
        <f t="shared" si="29"/>
        <v>2AH7 WM+ QNM 136 ĐT609, Điện Thọ</v>
      </c>
    </row>
    <row r="1878" spans="1:24" x14ac:dyDescent="0.25">
      <c r="A1878" s="10" t="s">
        <v>8</v>
      </c>
      <c r="B1878" s="10" t="s">
        <v>3954</v>
      </c>
      <c r="C1878" s="10" t="s">
        <v>9184</v>
      </c>
      <c r="D1878" s="10" t="s">
        <v>9185</v>
      </c>
      <c r="E1878" s="10" t="s">
        <v>9186</v>
      </c>
      <c r="F1878" s="11">
        <v>70950</v>
      </c>
      <c r="G1878" s="10" t="s">
        <v>9187</v>
      </c>
      <c r="H1878" s="26">
        <v>1</v>
      </c>
      <c r="I1878" s="10" t="s">
        <v>9188</v>
      </c>
      <c r="J1878" s="10" t="s">
        <v>10331</v>
      </c>
      <c r="K1878" s="10" t="s">
        <v>9190</v>
      </c>
      <c r="L1878" s="10" t="s">
        <v>9191</v>
      </c>
      <c r="M1878" s="22" t="s">
        <v>12282</v>
      </c>
      <c r="N1878" s="22" t="s">
        <v>11945</v>
      </c>
      <c r="O1878" s="11">
        <v>70950</v>
      </c>
      <c r="P1878" s="10" t="s">
        <v>3957</v>
      </c>
      <c r="Q1878" s="10" t="s">
        <v>12272</v>
      </c>
      <c r="R1878" s="24" t="s">
        <v>13582</v>
      </c>
      <c r="S1878" s="12">
        <v>45829</v>
      </c>
      <c r="T1878" s="10" t="s">
        <v>3955</v>
      </c>
      <c r="U1878" s="10" t="str">
        <f>VLOOKUP(V1878,'mã đối tượng'!$A:$B,2,0)</f>
        <v>WIN-002</v>
      </c>
      <c r="V1878" s="10" t="s">
        <v>11969</v>
      </c>
      <c r="W1878" s="10" t="s">
        <v>3956</v>
      </c>
      <c r="X1878" t="str">
        <f t="shared" si="29"/>
        <v>3962 WM+ HNI Kiot 03,04 CT1 Trung V</v>
      </c>
    </row>
    <row r="1879" spans="1:24" x14ac:dyDescent="0.25">
      <c r="A1879" s="10" t="s">
        <v>8</v>
      </c>
      <c r="B1879" s="10" t="s">
        <v>4223</v>
      </c>
      <c r="C1879" s="10" t="s">
        <v>9184</v>
      </c>
      <c r="D1879" s="10" t="s">
        <v>9205</v>
      </c>
      <c r="E1879" s="10" t="s">
        <v>9186</v>
      </c>
      <c r="F1879" s="11">
        <v>111190</v>
      </c>
      <c r="G1879" s="10" t="s">
        <v>9187</v>
      </c>
      <c r="H1879" s="26">
        <v>2</v>
      </c>
      <c r="I1879" s="10" t="s">
        <v>9188</v>
      </c>
      <c r="J1879" s="10" t="s">
        <v>10332</v>
      </c>
      <c r="K1879" s="10" t="s">
        <v>9190</v>
      </c>
      <c r="L1879" s="10" t="s">
        <v>9207</v>
      </c>
      <c r="M1879" s="22" t="s">
        <v>12281</v>
      </c>
      <c r="N1879" s="22" t="s">
        <v>11949</v>
      </c>
      <c r="O1879" s="11">
        <v>55595</v>
      </c>
      <c r="P1879" s="10" t="s">
        <v>4226</v>
      </c>
      <c r="Q1879" s="10" t="s">
        <v>12272</v>
      </c>
      <c r="R1879" s="24" t="s">
        <v>13583</v>
      </c>
      <c r="S1879" s="12">
        <v>45829</v>
      </c>
      <c r="T1879" s="10" t="s">
        <v>4224</v>
      </c>
      <c r="U1879" s="10" t="str">
        <f>VLOOKUP(V1879,'mã đối tượng'!$A:$B,2,0)</f>
        <v>WIN-023</v>
      </c>
      <c r="V1879" s="10" t="s">
        <v>12054</v>
      </c>
      <c r="W1879" s="10" t="s">
        <v>4225</v>
      </c>
      <c r="X1879" t="str">
        <f t="shared" si="29"/>
        <v>6283 WM+ DNI LK1-32 KDC Long Châu</v>
      </c>
    </row>
    <row r="1880" spans="1:24" x14ac:dyDescent="0.25">
      <c r="A1880" s="10" t="s">
        <v>8</v>
      </c>
      <c r="B1880" s="10" t="s">
        <v>4223</v>
      </c>
      <c r="C1880" s="10" t="s">
        <v>9192</v>
      </c>
      <c r="D1880" s="10" t="s">
        <v>9198</v>
      </c>
      <c r="E1880" s="10" t="s">
        <v>9186</v>
      </c>
      <c r="F1880" s="11">
        <v>247500</v>
      </c>
      <c r="G1880" s="10" t="s">
        <v>9187</v>
      </c>
      <c r="H1880" s="26">
        <v>5</v>
      </c>
      <c r="I1880" s="10" t="s">
        <v>9188</v>
      </c>
      <c r="J1880" s="10" t="s">
        <v>10332</v>
      </c>
      <c r="K1880" s="10" t="s">
        <v>9194</v>
      </c>
      <c r="L1880" s="10" t="s">
        <v>9200</v>
      </c>
      <c r="M1880" s="22" t="s">
        <v>12277</v>
      </c>
      <c r="N1880" s="22" t="s">
        <v>11946</v>
      </c>
      <c r="O1880" s="11">
        <v>49500</v>
      </c>
      <c r="P1880" s="10" t="s">
        <v>4226</v>
      </c>
      <c r="Q1880" s="10" t="s">
        <v>12272</v>
      </c>
      <c r="R1880" s="24" t="s">
        <v>13583</v>
      </c>
      <c r="S1880" s="12">
        <v>45829</v>
      </c>
      <c r="T1880" s="10" t="s">
        <v>4224</v>
      </c>
      <c r="U1880" s="10" t="str">
        <f>VLOOKUP(V1880,'mã đối tượng'!$A:$B,2,0)</f>
        <v>WIN-023</v>
      </c>
      <c r="V1880" s="10" t="s">
        <v>12054</v>
      </c>
      <c r="W1880" s="10" t="s">
        <v>4225</v>
      </c>
      <c r="X1880" t="str">
        <f t="shared" si="29"/>
        <v>6283 WM+ DNI LK1-32 KDC Long Châu</v>
      </c>
    </row>
    <row r="1881" spans="1:24" x14ac:dyDescent="0.25">
      <c r="A1881" s="10" t="s">
        <v>8</v>
      </c>
      <c r="B1881" s="10" t="s">
        <v>4223</v>
      </c>
      <c r="C1881" s="10" t="s">
        <v>9197</v>
      </c>
      <c r="D1881" s="10" t="s">
        <v>9226</v>
      </c>
      <c r="E1881" s="10" t="s">
        <v>9186</v>
      </c>
      <c r="F1881" s="11">
        <v>297000</v>
      </c>
      <c r="G1881" s="10" t="s">
        <v>9187</v>
      </c>
      <c r="H1881" s="26">
        <v>4</v>
      </c>
      <c r="I1881" s="10" t="s">
        <v>9188</v>
      </c>
      <c r="J1881" s="10" t="s">
        <v>10332</v>
      </c>
      <c r="K1881" s="10" t="s">
        <v>9199</v>
      </c>
      <c r="L1881" s="10" t="s">
        <v>9228</v>
      </c>
      <c r="M1881" s="22" t="s">
        <v>12278</v>
      </c>
      <c r="N1881" s="22" t="s">
        <v>11948</v>
      </c>
      <c r="O1881" s="11">
        <v>74250</v>
      </c>
      <c r="P1881" s="10" t="s">
        <v>4226</v>
      </c>
      <c r="Q1881" s="10" t="s">
        <v>12272</v>
      </c>
      <c r="R1881" s="24" t="s">
        <v>13583</v>
      </c>
      <c r="S1881" s="12">
        <v>45829</v>
      </c>
      <c r="T1881" s="10" t="s">
        <v>4224</v>
      </c>
      <c r="U1881" s="10" t="str">
        <f>VLOOKUP(V1881,'mã đối tượng'!$A:$B,2,0)</f>
        <v>WIN-023</v>
      </c>
      <c r="V1881" s="10" t="s">
        <v>12054</v>
      </c>
      <c r="W1881" s="10" t="s">
        <v>4225</v>
      </c>
      <c r="X1881" t="str">
        <f t="shared" si="29"/>
        <v>6283 WM+ DNI LK1-32 KDC Long Châu</v>
      </c>
    </row>
    <row r="1882" spans="1:24" x14ac:dyDescent="0.25">
      <c r="A1882" s="10" t="s">
        <v>8</v>
      </c>
      <c r="B1882" s="10" t="s">
        <v>4223</v>
      </c>
      <c r="C1882" s="10" t="s">
        <v>9201</v>
      </c>
      <c r="D1882" s="10" t="s">
        <v>9211</v>
      </c>
      <c r="E1882" s="10" t="s">
        <v>9186</v>
      </c>
      <c r="F1882" s="11">
        <v>781242</v>
      </c>
      <c r="G1882" s="10" t="s">
        <v>9187</v>
      </c>
      <c r="H1882" s="26">
        <v>7</v>
      </c>
      <c r="I1882" s="10" t="s">
        <v>9188</v>
      </c>
      <c r="J1882" s="10" t="s">
        <v>10332</v>
      </c>
      <c r="K1882" s="10" t="s">
        <v>9203</v>
      </c>
      <c r="L1882" s="10" t="s">
        <v>9212</v>
      </c>
      <c r="M1882" s="22" t="s">
        <v>12283</v>
      </c>
      <c r="N1882" s="22" t="s">
        <v>11952</v>
      </c>
      <c r="O1882" s="11">
        <v>111606</v>
      </c>
      <c r="P1882" s="10" t="s">
        <v>4226</v>
      </c>
      <c r="Q1882" s="10" t="s">
        <v>12272</v>
      </c>
      <c r="R1882" s="24" t="s">
        <v>13583</v>
      </c>
      <c r="S1882" s="12">
        <v>45829</v>
      </c>
      <c r="T1882" s="10" t="s">
        <v>4224</v>
      </c>
      <c r="U1882" s="10" t="str">
        <f>VLOOKUP(V1882,'mã đối tượng'!$A:$B,2,0)</f>
        <v>WIN-023</v>
      </c>
      <c r="V1882" s="10" t="s">
        <v>12054</v>
      </c>
      <c r="W1882" s="10" t="s">
        <v>4225</v>
      </c>
      <c r="X1882" t="str">
        <f t="shared" si="29"/>
        <v>6283 WM+ DNI LK1-32 KDC Long Châu</v>
      </c>
    </row>
    <row r="1883" spans="1:24" x14ac:dyDescent="0.25">
      <c r="A1883" s="10" t="s">
        <v>8</v>
      </c>
      <c r="B1883" s="10" t="s">
        <v>4223</v>
      </c>
      <c r="C1883" s="10" t="s">
        <v>9223</v>
      </c>
      <c r="D1883" s="10" t="s">
        <v>9209</v>
      </c>
      <c r="E1883" s="10" t="s">
        <v>9186</v>
      </c>
      <c r="F1883" s="11">
        <v>200728</v>
      </c>
      <c r="G1883" s="10" t="s">
        <v>9187</v>
      </c>
      <c r="H1883" s="26">
        <v>4</v>
      </c>
      <c r="I1883" s="10" t="s">
        <v>9188</v>
      </c>
      <c r="J1883" s="10" t="s">
        <v>10332</v>
      </c>
      <c r="K1883" s="10" t="s">
        <v>9224</v>
      </c>
      <c r="L1883" s="10" t="s">
        <v>9210</v>
      </c>
      <c r="M1883" s="22" t="s">
        <v>12276</v>
      </c>
      <c r="N1883" s="22" t="s">
        <v>11951</v>
      </c>
      <c r="O1883" s="11">
        <v>50182</v>
      </c>
      <c r="P1883" s="10" t="s">
        <v>4226</v>
      </c>
      <c r="Q1883" s="10" t="s">
        <v>12272</v>
      </c>
      <c r="R1883" s="24" t="s">
        <v>13583</v>
      </c>
      <c r="S1883" s="12">
        <v>45829</v>
      </c>
      <c r="T1883" s="10" t="s">
        <v>4224</v>
      </c>
      <c r="U1883" s="10" t="str">
        <f>VLOOKUP(V1883,'mã đối tượng'!$A:$B,2,0)</f>
        <v>WIN-023</v>
      </c>
      <c r="V1883" s="10" t="s">
        <v>12054</v>
      </c>
      <c r="W1883" s="10" t="s">
        <v>4225</v>
      </c>
      <c r="X1883" t="str">
        <f t="shared" si="29"/>
        <v>6283 WM+ DNI LK1-32 KDC Long Châu</v>
      </c>
    </row>
    <row r="1884" spans="1:24" x14ac:dyDescent="0.25">
      <c r="A1884" s="10" t="s">
        <v>8</v>
      </c>
      <c r="B1884" s="10" t="s">
        <v>4223</v>
      </c>
      <c r="C1884" s="10" t="s">
        <v>9225</v>
      </c>
      <c r="D1884" s="10" t="s">
        <v>9193</v>
      </c>
      <c r="E1884" s="10" t="s">
        <v>9186</v>
      </c>
      <c r="F1884" s="11">
        <v>322000</v>
      </c>
      <c r="G1884" s="10" t="s">
        <v>9187</v>
      </c>
      <c r="H1884" s="26">
        <v>7</v>
      </c>
      <c r="I1884" s="10" t="s">
        <v>9188</v>
      </c>
      <c r="J1884" s="10" t="s">
        <v>10332</v>
      </c>
      <c r="K1884" s="10" t="s">
        <v>9227</v>
      </c>
      <c r="L1884" s="10" t="s">
        <v>9195</v>
      </c>
      <c r="M1884" s="22" t="s">
        <v>12274</v>
      </c>
      <c r="N1884" s="22" t="s">
        <v>11950</v>
      </c>
      <c r="O1884" s="11">
        <v>46000</v>
      </c>
      <c r="P1884" s="10" t="s">
        <v>4226</v>
      </c>
      <c r="Q1884" s="10" t="s">
        <v>12272</v>
      </c>
      <c r="R1884" s="24" t="s">
        <v>13583</v>
      </c>
      <c r="S1884" s="12">
        <v>45829</v>
      </c>
      <c r="T1884" s="10" t="s">
        <v>4224</v>
      </c>
      <c r="U1884" s="10" t="str">
        <f>VLOOKUP(V1884,'mã đối tượng'!$A:$B,2,0)</f>
        <v>WIN-023</v>
      </c>
      <c r="V1884" s="10" t="s">
        <v>12054</v>
      </c>
      <c r="W1884" s="10" t="s">
        <v>4225</v>
      </c>
      <c r="X1884" t="str">
        <f t="shared" si="29"/>
        <v>6283 WM+ DNI LK1-32 KDC Long Châu</v>
      </c>
    </row>
    <row r="1885" spans="1:24" x14ac:dyDescent="0.25">
      <c r="A1885" s="10" t="s">
        <v>8</v>
      </c>
      <c r="B1885" s="10" t="s">
        <v>4087</v>
      </c>
      <c r="C1885" s="10" t="s">
        <v>9184</v>
      </c>
      <c r="D1885" s="10" t="s">
        <v>9185</v>
      </c>
      <c r="E1885" s="10" t="s">
        <v>9186</v>
      </c>
      <c r="F1885" s="11">
        <v>70950</v>
      </c>
      <c r="G1885" s="10" t="s">
        <v>9187</v>
      </c>
      <c r="H1885" s="26">
        <v>1</v>
      </c>
      <c r="I1885" s="10" t="s">
        <v>9188</v>
      </c>
      <c r="J1885" s="10" t="s">
        <v>10333</v>
      </c>
      <c r="K1885" s="10" t="s">
        <v>9190</v>
      </c>
      <c r="L1885" s="10" t="s">
        <v>9191</v>
      </c>
      <c r="M1885" s="22" t="s">
        <v>12282</v>
      </c>
      <c r="N1885" s="22" t="s">
        <v>11945</v>
      </c>
      <c r="O1885" s="11">
        <v>70950</v>
      </c>
      <c r="P1885" s="10" t="s">
        <v>4090</v>
      </c>
      <c r="Q1885" s="10" t="s">
        <v>12272</v>
      </c>
      <c r="R1885" s="24" t="s">
        <v>13584</v>
      </c>
      <c r="S1885" s="12">
        <v>45829</v>
      </c>
      <c r="T1885" s="10" t="s">
        <v>4088</v>
      </c>
      <c r="U1885" s="10" t="str">
        <f>VLOOKUP(V1885,'mã đối tượng'!$A:$B,2,0)</f>
        <v>WIN-058</v>
      </c>
      <c r="V1885" s="10" t="s">
        <v>12177</v>
      </c>
      <c r="W1885" s="10" t="s">
        <v>4089</v>
      </c>
      <c r="X1885" t="str">
        <f t="shared" si="29"/>
        <v>4979 WM+ NAN 45 Nguyễn Sinh Sắc</v>
      </c>
    </row>
    <row r="1886" spans="1:24" x14ac:dyDescent="0.25">
      <c r="A1886" s="10" t="s">
        <v>8</v>
      </c>
      <c r="B1886" s="10" t="s">
        <v>3716</v>
      </c>
      <c r="C1886" s="10" t="s">
        <v>9184</v>
      </c>
      <c r="D1886" s="10" t="s">
        <v>9209</v>
      </c>
      <c r="E1886" s="10" t="s">
        <v>9186</v>
      </c>
      <c r="F1886" s="11">
        <v>50182</v>
      </c>
      <c r="G1886" s="10" t="s">
        <v>9187</v>
      </c>
      <c r="H1886" s="26">
        <v>1</v>
      </c>
      <c r="I1886" s="10" t="s">
        <v>9188</v>
      </c>
      <c r="J1886" s="10" t="s">
        <v>10334</v>
      </c>
      <c r="K1886" s="10" t="s">
        <v>9190</v>
      </c>
      <c r="L1886" s="10" t="s">
        <v>9210</v>
      </c>
      <c r="M1886" s="22" t="s">
        <v>12276</v>
      </c>
      <c r="N1886" s="22" t="s">
        <v>11951</v>
      </c>
      <c r="O1886" s="11">
        <v>50182</v>
      </c>
      <c r="P1886" s="10" t="s">
        <v>3719</v>
      </c>
      <c r="Q1886" s="10" t="s">
        <v>12272</v>
      </c>
      <c r="R1886" s="24" t="s">
        <v>13585</v>
      </c>
      <c r="S1886" s="12">
        <v>45829</v>
      </c>
      <c r="T1886" s="10" t="s">
        <v>3717</v>
      </c>
      <c r="U1886" s="10" t="str">
        <f>VLOOKUP(V1886,'mã đối tượng'!$A:$B,2,0)</f>
        <v>WIN-002</v>
      </c>
      <c r="V1886" s="10" t="s">
        <v>11969</v>
      </c>
      <c r="W1886" s="10" t="s">
        <v>3718</v>
      </c>
      <c r="X1886" t="str">
        <f t="shared" si="29"/>
        <v>2061 WM+ HNI 227 Thanh Nhàn</v>
      </c>
    </row>
    <row r="1887" spans="1:24" x14ac:dyDescent="0.25">
      <c r="A1887" s="10" t="s">
        <v>8</v>
      </c>
      <c r="B1887" s="10" t="s">
        <v>3716</v>
      </c>
      <c r="C1887" s="10" t="s">
        <v>9192</v>
      </c>
      <c r="D1887" s="10" t="s">
        <v>9193</v>
      </c>
      <c r="E1887" s="10" t="s">
        <v>9186</v>
      </c>
      <c r="F1887" s="11">
        <v>46000</v>
      </c>
      <c r="G1887" s="10" t="s">
        <v>9187</v>
      </c>
      <c r="H1887" s="26">
        <v>1</v>
      </c>
      <c r="I1887" s="10" t="s">
        <v>9188</v>
      </c>
      <c r="J1887" s="10" t="s">
        <v>10334</v>
      </c>
      <c r="K1887" s="10" t="s">
        <v>9194</v>
      </c>
      <c r="L1887" s="10" t="s">
        <v>9195</v>
      </c>
      <c r="M1887" s="22" t="s">
        <v>12274</v>
      </c>
      <c r="N1887" s="22" t="s">
        <v>11950</v>
      </c>
      <c r="O1887" s="11">
        <v>46000</v>
      </c>
      <c r="P1887" s="10" t="s">
        <v>3719</v>
      </c>
      <c r="Q1887" s="10" t="s">
        <v>12272</v>
      </c>
      <c r="R1887" s="24" t="s">
        <v>13585</v>
      </c>
      <c r="S1887" s="12">
        <v>45829</v>
      </c>
      <c r="T1887" s="10" t="s">
        <v>3717</v>
      </c>
      <c r="U1887" s="10" t="str">
        <f>VLOOKUP(V1887,'mã đối tượng'!$A:$B,2,0)</f>
        <v>WIN-002</v>
      </c>
      <c r="V1887" s="10" t="s">
        <v>11969</v>
      </c>
      <c r="W1887" s="10" t="s">
        <v>3718</v>
      </c>
      <c r="X1887" t="str">
        <f t="shared" si="29"/>
        <v>2061 WM+ HNI 227 Thanh Nhàn</v>
      </c>
    </row>
    <row r="1888" spans="1:24" x14ac:dyDescent="0.25">
      <c r="A1888" s="10" t="s">
        <v>8</v>
      </c>
      <c r="B1888" s="10" t="s">
        <v>3758</v>
      </c>
      <c r="C1888" s="10" t="s">
        <v>9184</v>
      </c>
      <c r="D1888" s="10" t="s">
        <v>9221</v>
      </c>
      <c r="E1888" s="10" t="s">
        <v>9186</v>
      </c>
      <c r="F1888" s="11">
        <v>222116</v>
      </c>
      <c r="G1888" s="10" t="s">
        <v>9187</v>
      </c>
      <c r="H1888" s="26">
        <v>2</v>
      </c>
      <c r="I1888" s="10" t="s">
        <v>9188</v>
      </c>
      <c r="J1888" s="10" t="s">
        <v>10335</v>
      </c>
      <c r="K1888" s="10" t="s">
        <v>9190</v>
      </c>
      <c r="L1888" s="10" t="s">
        <v>9222</v>
      </c>
      <c r="M1888" s="22" t="s">
        <v>12273</v>
      </c>
      <c r="N1888" s="22" t="s">
        <v>11954</v>
      </c>
      <c r="O1888" s="11">
        <v>111058</v>
      </c>
      <c r="P1888" s="10" t="s">
        <v>3761</v>
      </c>
      <c r="Q1888" s="10" t="s">
        <v>12272</v>
      </c>
      <c r="R1888" s="24" t="s">
        <v>13586</v>
      </c>
      <c r="S1888" s="12">
        <v>45829</v>
      </c>
      <c r="T1888" s="10" t="s">
        <v>3759</v>
      </c>
      <c r="U1888" s="10" t="str">
        <f>VLOOKUP(V1888,'mã đối tượng'!$A:$B,2,0)</f>
        <v>WIN-061</v>
      </c>
      <c r="V1888" s="10" t="s">
        <v>12192</v>
      </c>
      <c r="W1888" s="10" t="s">
        <v>3760</v>
      </c>
      <c r="X1888" t="str">
        <f t="shared" si="29"/>
        <v>2AAY WM+ QNM 693-695 Hùng Vương</v>
      </c>
    </row>
    <row r="1889" spans="1:24" x14ac:dyDescent="0.25">
      <c r="A1889" s="10" t="s">
        <v>8</v>
      </c>
      <c r="B1889" s="10" t="s">
        <v>3762</v>
      </c>
      <c r="C1889" s="10" t="s">
        <v>9184</v>
      </c>
      <c r="D1889" s="10" t="s">
        <v>9226</v>
      </c>
      <c r="E1889" s="10" t="s">
        <v>9186</v>
      </c>
      <c r="F1889" s="11">
        <v>222750</v>
      </c>
      <c r="G1889" s="10" t="s">
        <v>9187</v>
      </c>
      <c r="H1889" s="26">
        <v>3</v>
      </c>
      <c r="I1889" s="10" t="s">
        <v>9188</v>
      </c>
      <c r="J1889" s="10" t="s">
        <v>10336</v>
      </c>
      <c r="K1889" s="10" t="s">
        <v>9190</v>
      </c>
      <c r="L1889" s="10" t="s">
        <v>9228</v>
      </c>
      <c r="M1889" s="22" t="s">
        <v>12278</v>
      </c>
      <c r="N1889" s="22" t="s">
        <v>11948</v>
      </c>
      <c r="O1889" s="11">
        <v>74250</v>
      </c>
      <c r="P1889" s="10" t="s">
        <v>3765</v>
      </c>
      <c r="Q1889" s="10" t="s">
        <v>12272</v>
      </c>
      <c r="R1889" s="24" t="s">
        <v>13587</v>
      </c>
      <c r="S1889" s="12">
        <v>45829</v>
      </c>
      <c r="T1889" s="10" t="s">
        <v>3763</v>
      </c>
      <c r="U1889" s="10" t="str">
        <f>VLOOKUP(V1889,'mã đối tượng'!$A:$B,2,0)</f>
        <v>WIN-025</v>
      </c>
      <c r="V1889" s="10" t="s">
        <v>12064</v>
      </c>
      <c r="W1889" s="10" t="s">
        <v>3764</v>
      </c>
      <c r="X1889" t="str">
        <f t="shared" si="29"/>
        <v>2ABQ WM+ HPG Thôn 6, Hòa Bình</v>
      </c>
    </row>
    <row r="1890" spans="1:24" x14ac:dyDescent="0.25">
      <c r="A1890" s="10" t="s">
        <v>8</v>
      </c>
      <c r="B1890" s="10" t="s">
        <v>4187</v>
      </c>
      <c r="C1890" s="10" t="s">
        <v>9184</v>
      </c>
      <c r="D1890" s="10" t="s">
        <v>9209</v>
      </c>
      <c r="E1890" s="10" t="s">
        <v>9186</v>
      </c>
      <c r="F1890" s="11">
        <v>50182</v>
      </c>
      <c r="G1890" s="10" t="s">
        <v>9187</v>
      </c>
      <c r="H1890" s="26">
        <v>1</v>
      </c>
      <c r="I1890" s="10" t="s">
        <v>9188</v>
      </c>
      <c r="J1890" s="10" t="s">
        <v>10337</v>
      </c>
      <c r="K1890" s="10" t="s">
        <v>9190</v>
      </c>
      <c r="L1890" s="10" t="s">
        <v>9210</v>
      </c>
      <c r="M1890" s="22" t="s">
        <v>12276</v>
      </c>
      <c r="N1890" s="22" t="s">
        <v>11951</v>
      </c>
      <c r="O1890" s="11">
        <v>50182</v>
      </c>
      <c r="P1890" s="10" t="s">
        <v>4190</v>
      </c>
      <c r="Q1890" s="10" t="s">
        <v>12272</v>
      </c>
      <c r="R1890" s="24" t="s">
        <v>13588</v>
      </c>
      <c r="S1890" s="12">
        <v>45829</v>
      </c>
      <c r="T1890" s="10" t="s">
        <v>4188</v>
      </c>
      <c r="U1890" s="10" t="str">
        <f>VLOOKUP(V1890,'mã đối tượng'!$A:$B,2,0)</f>
        <v>WIN-007</v>
      </c>
      <c r="V1890" s="10" t="s">
        <v>11989</v>
      </c>
      <c r="W1890" s="10" t="s">
        <v>4189</v>
      </c>
      <c r="X1890" t="str">
        <f t="shared" si="29"/>
        <v>5937 WM+ QNH 92 Hữu Nghị</v>
      </c>
    </row>
    <row r="1891" spans="1:24" x14ac:dyDescent="0.25">
      <c r="A1891" s="10" t="s">
        <v>8</v>
      </c>
      <c r="B1891" s="10" t="s">
        <v>4313</v>
      </c>
      <c r="C1891" s="10" t="s">
        <v>9184</v>
      </c>
      <c r="D1891" s="10" t="s">
        <v>9221</v>
      </c>
      <c r="E1891" s="10" t="s">
        <v>9186</v>
      </c>
      <c r="F1891" s="11">
        <v>111058</v>
      </c>
      <c r="G1891" s="10" t="s">
        <v>9187</v>
      </c>
      <c r="H1891" s="26">
        <v>1</v>
      </c>
      <c r="I1891" s="10" t="s">
        <v>9188</v>
      </c>
      <c r="J1891" s="10" t="s">
        <v>10338</v>
      </c>
      <c r="K1891" s="10" t="s">
        <v>9190</v>
      </c>
      <c r="L1891" s="10" t="s">
        <v>9222</v>
      </c>
      <c r="M1891" s="22" t="s">
        <v>12273</v>
      </c>
      <c r="N1891" s="22" t="s">
        <v>11954</v>
      </c>
      <c r="O1891" s="11">
        <v>111058</v>
      </c>
      <c r="P1891" s="10" t="s">
        <v>4316</v>
      </c>
      <c r="Q1891" s="10" t="s">
        <v>12272</v>
      </c>
      <c r="R1891" s="24" t="s">
        <v>13589</v>
      </c>
      <c r="S1891" s="12">
        <v>45829</v>
      </c>
      <c r="T1891" s="10" t="s">
        <v>4314</v>
      </c>
      <c r="U1891" s="10" t="str">
        <f>VLOOKUP(V1891,'mã đối tượng'!$A:$B,2,0)</f>
        <v>WIN-022</v>
      </c>
      <c r="V1891" s="10" t="s">
        <v>12049</v>
      </c>
      <c r="W1891" s="10" t="s">
        <v>4315</v>
      </c>
      <c r="X1891" t="str">
        <f t="shared" si="29"/>
        <v>6971 WM+ GLI 42 Nguyễn Huệ, Đoàn Kế</v>
      </c>
    </row>
    <row r="1892" spans="1:24" x14ac:dyDescent="0.25">
      <c r="A1892" s="10" t="s">
        <v>8</v>
      </c>
      <c r="B1892" s="10" t="s">
        <v>4317</v>
      </c>
      <c r="C1892" s="10" t="s">
        <v>9184</v>
      </c>
      <c r="D1892" s="10" t="s">
        <v>9209</v>
      </c>
      <c r="E1892" s="10" t="s">
        <v>9186</v>
      </c>
      <c r="F1892" s="11">
        <v>50182</v>
      </c>
      <c r="G1892" s="10" t="s">
        <v>9187</v>
      </c>
      <c r="H1892" s="26">
        <v>1</v>
      </c>
      <c r="I1892" s="10" t="s">
        <v>9188</v>
      </c>
      <c r="J1892" s="10" t="s">
        <v>10339</v>
      </c>
      <c r="K1892" s="10" t="s">
        <v>9190</v>
      </c>
      <c r="L1892" s="10" t="s">
        <v>9210</v>
      </c>
      <c r="M1892" s="22" t="s">
        <v>12276</v>
      </c>
      <c r="N1892" s="22" t="s">
        <v>11951</v>
      </c>
      <c r="O1892" s="11">
        <v>50182</v>
      </c>
      <c r="P1892" s="10" t="s">
        <v>4318</v>
      </c>
      <c r="Q1892" s="10" t="s">
        <v>12272</v>
      </c>
      <c r="R1892" s="24" t="s">
        <v>12328</v>
      </c>
      <c r="S1892" s="12">
        <v>45829</v>
      </c>
      <c r="T1892" s="10" t="s">
        <v>4314</v>
      </c>
      <c r="U1892" s="10" t="str">
        <f>VLOOKUP(V1892,'mã đối tượng'!$A:$B,2,0)</f>
        <v>WIN-022</v>
      </c>
      <c r="V1892" s="10" t="s">
        <v>12049</v>
      </c>
      <c r="W1892" s="10" t="s">
        <v>4315</v>
      </c>
      <c r="X1892" t="str">
        <f t="shared" si="29"/>
        <v>6971 WM+ GLI 42 Nguyễn Huệ, Đoàn Kế</v>
      </c>
    </row>
    <row r="1893" spans="1:24" x14ac:dyDescent="0.25">
      <c r="A1893" s="10" t="s">
        <v>8</v>
      </c>
      <c r="B1893" s="10" t="s">
        <v>3774</v>
      </c>
      <c r="C1893" s="10" t="s">
        <v>9184</v>
      </c>
      <c r="D1893" s="10" t="s">
        <v>9226</v>
      </c>
      <c r="E1893" s="10" t="s">
        <v>9186</v>
      </c>
      <c r="F1893" s="11">
        <v>74250</v>
      </c>
      <c r="G1893" s="10" t="s">
        <v>9187</v>
      </c>
      <c r="H1893" s="26">
        <v>1</v>
      </c>
      <c r="I1893" s="10" t="s">
        <v>9188</v>
      </c>
      <c r="J1893" s="10" t="s">
        <v>10340</v>
      </c>
      <c r="K1893" s="10" t="s">
        <v>9190</v>
      </c>
      <c r="L1893" s="10" t="s">
        <v>9228</v>
      </c>
      <c r="M1893" s="22" t="s">
        <v>12278</v>
      </c>
      <c r="N1893" s="22" t="s">
        <v>11948</v>
      </c>
      <c r="O1893" s="11">
        <v>74250</v>
      </c>
      <c r="P1893" s="10" t="s">
        <v>3777</v>
      </c>
      <c r="Q1893" s="10" t="s">
        <v>12272</v>
      </c>
      <c r="R1893" s="24" t="s">
        <v>13590</v>
      </c>
      <c r="S1893" s="12">
        <v>45829</v>
      </c>
      <c r="T1893" s="10" t="s">
        <v>3775</v>
      </c>
      <c r="U1893" s="10" t="str">
        <f>VLOOKUP(V1893,'mã đối tượng'!$A:$B,2,0)</f>
        <v>WIN-044</v>
      </c>
      <c r="V1893" s="10" t="s">
        <v>12129</v>
      </c>
      <c r="W1893" s="10" t="s">
        <v>3776</v>
      </c>
      <c r="X1893" t="str">
        <f t="shared" si="29"/>
        <v>2AFT WM+ TBH Phố Lầy, An Ninh</v>
      </c>
    </row>
    <row r="1894" spans="1:24" x14ac:dyDescent="0.25">
      <c r="A1894" s="10" t="s">
        <v>8</v>
      </c>
      <c r="B1894" s="10" t="s">
        <v>3774</v>
      </c>
      <c r="C1894" s="10" t="s">
        <v>9192</v>
      </c>
      <c r="D1894" s="10" t="s">
        <v>9193</v>
      </c>
      <c r="E1894" s="10" t="s">
        <v>9186</v>
      </c>
      <c r="F1894" s="11">
        <v>138000</v>
      </c>
      <c r="G1894" s="10" t="s">
        <v>9187</v>
      </c>
      <c r="H1894" s="26">
        <v>3</v>
      </c>
      <c r="I1894" s="10" t="s">
        <v>9188</v>
      </c>
      <c r="J1894" s="10" t="s">
        <v>10340</v>
      </c>
      <c r="K1894" s="10" t="s">
        <v>9194</v>
      </c>
      <c r="L1894" s="10" t="s">
        <v>9195</v>
      </c>
      <c r="M1894" s="22" t="s">
        <v>12274</v>
      </c>
      <c r="N1894" s="22" t="s">
        <v>11950</v>
      </c>
      <c r="O1894" s="11">
        <v>46000</v>
      </c>
      <c r="P1894" s="10" t="s">
        <v>3777</v>
      </c>
      <c r="Q1894" s="10" t="s">
        <v>12272</v>
      </c>
      <c r="R1894" s="24" t="s">
        <v>13590</v>
      </c>
      <c r="S1894" s="12">
        <v>45829</v>
      </c>
      <c r="T1894" s="10" t="s">
        <v>3775</v>
      </c>
      <c r="U1894" s="10" t="str">
        <f>VLOOKUP(V1894,'mã đối tượng'!$A:$B,2,0)</f>
        <v>WIN-044</v>
      </c>
      <c r="V1894" s="10" t="s">
        <v>12129</v>
      </c>
      <c r="W1894" s="10" t="s">
        <v>3776</v>
      </c>
      <c r="X1894" t="str">
        <f t="shared" si="29"/>
        <v>2AFT WM+ TBH Phố Lầy, An Ninh</v>
      </c>
    </row>
    <row r="1895" spans="1:24" x14ac:dyDescent="0.25">
      <c r="A1895" s="10" t="s">
        <v>8</v>
      </c>
      <c r="B1895" s="10" t="s">
        <v>3912</v>
      </c>
      <c r="C1895" s="10" t="s">
        <v>9184</v>
      </c>
      <c r="D1895" s="10" t="s">
        <v>9221</v>
      </c>
      <c r="E1895" s="10" t="s">
        <v>9186</v>
      </c>
      <c r="F1895" s="11">
        <v>111058</v>
      </c>
      <c r="G1895" s="10" t="s">
        <v>9187</v>
      </c>
      <c r="H1895" s="26">
        <v>1</v>
      </c>
      <c r="I1895" s="10" t="s">
        <v>9188</v>
      </c>
      <c r="J1895" s="10" t="s">
        <v>10341</v>
      </c>
      <c r="K1895" s="10" t="s">
        <v>9190</v>
      </c>
      <c r="L1895" s="10" t="s">
        <v>9222</v>
      </c>
      <c r="M1895" s="22" t="s">
        <v>12273</v>
      </c>
      <c r="N1895" s="22" t="s">
        <v>11954</v>
      </c>
      <c r="O1895" s="11">
        <v>111058</v>
      </c>
      <c r="P1895" s="10" t="s">
        <v>3915</v>
      </c>
      <c r="Q1895" s="10" t="s">
        <v>12272</v>
      </c>
      <c r="R1895" s="24" t="s">
        <v>13591</v>
      </c>
      <c r="S1895" s="12">
        <v>45829</v>
      </c>
      <c r="T1895" s="10" t="s">
        <v>3913</v>
      </c>
      <c r="U1895" s="10" t="str">
        <f>VLOOKUP(V1895,'mã đối tượng'!$A:$B,2,0)</f>
        <v>WIN-044</v>
      </c>
      <c r="V1895" s="10" t="s">
        <v>12129</v>
      </c>
      <c r="W1895" s="10" t="s">
        <v>3914</v>
      </c>
      <c r="X1895" t="str">
        <f t="shared" si="29"/>
        <v>3536 WM+ TBH 461Trần Hưng Đạo</v>
      </c>
    </row>
    <row r="1896" spans="1:24" x14ac:dyDescent="0.25">
      <c r="A1896" s="10" t="s">
        <v>8</v>
      </c>
      <c r="B1896" s="10" t="s">
        <v>3862</v>
      </c>
      <c r="C1896" s="10" t="s">
        <v>9184</v>
      </c>
      <c r="D1896" s="10" t="s">
        <v>9193</v>
      </c>
      <c r="E1896" s="10" t="s">
        <v>9186</v>
      </c>
      <c r="F1896" s="11">
        <v>92000</v>
      </c>
      <c r="G1896" s="10" t="s">
        <v>9187</v>
      </c>
      <c r="H1896" s="26">
        <v>2</v>
      </c>
      <c r="I1896" s="10" t="s">
        <v>9188</v>
      </c>
      <c r="J1896" s="10" t="s">
        <v>10342</v>
      </c>
      <c r="K1896" s="10" t="s">
        <v>9190</v>
      </c>
      <c r="L1896" s="10" t="s">
        <v>9195</v>
      </c>
      <c r="M1896" s="22" t="s">
        <v>12274</v>
      </c>
      <c r="N1896" s="22" t="s">
        <v>11950</v>
      </c>
      <c r="O1896" s="11">
        <v>46000</v>
      </c>
      <c r="P1896" s="10" t="s">
        <v>3865</v>
      </c>
      <c r="Q1896" s="10" t="s">
        <v>12272</v>
      </c>
      <c r="R1896" s="24" t="s">
        <v>13592</v>
      </c>
      <c r="S1896" s="12">
        <v>45829</v>
      </c>
      <c r="T1896" s="10" t="s">
        <v>3863</v>
      </c>
      <c r="U1896" s="10" t="str">
        <f>VLOOKUP(V1896,'mã đối tượng'!$A:$B,2,0)</f>
        <v>WIN-002</v>
      </c>
      <c r="V1896" s="10" t="s">
        <v>11969</v>
      </c>
      <c r="W1896" s="10" t="s">
        <v>3864</v>
      </c>
      <c r="X1896" t="str">
        <f t="shared" si="29"/>
        <v>3261 WM+ HNI Đào Xuyên</v>
      </c>
    </row>
    <row r="1897" spans="1:24" x14ac:dyDescent="0.25">
      <c r="A1897" s="10" t="s">
        <v>8</v>
      </c>
      <c r="B1897" s="10" t="s">
        <v>4277</v>
      </c>
      <c r="C1897" s="10" t="s">
        <v>9184</v>
      </c>
      <c r="D1897" s="10" t="s">
        <v>9221</v>
      </c>
      <c r="E1897" s="10" t="s">
        <v>9186</v>
      </c>
      <c r="F1897" s="11">
        <v>333174</v>
      </c>
      <c r="G1897" s="10" t="s">
        <v>9187</v>
      </c>
      <c r="H1897" s="26">
        <v>3</v>
      </c>
      <c r="I1897" s="10" t="s">
        <v>9188</v>
      </c>
      <c r="J1897" s="10" t="s">
        <v>10343</v>
      </c>
      <c r="K1897" s="10" t="s">
        <v>9190</v>
      </c>
      <c r="L1897" s="10" t="s">
        <v>9222</v>
      </c>
      <c r="M1897" s="22" t="s">
        <v>12273</v>
      </c>
      <c r="N1897" s="22" t="s">
        <v>11954</v>
      </c>
      <c r="O1897" s="11">
        <v>111058</v>
      </c>
      <c r="P1897" s="10" t="s">
        <v>4278</v>
      </c>
      <c r="Q1897" s="10" t="s">
        <v>12272</v>
      </c>
      <c r="R1897" s="24" t="s">
        <v>13593</v>
      </c>
      <c r="S1897" s="12">
        <v>45829</v>
      </c>
      <c r="T1897" s="10" t="s">
        <v>2967</v>
      </c>
      <c r="U1897" s="10" t="str">
        <f>VLOOKUP(V1897,'mã đối tượng'!$A:$B,2,0)</f>
        <v>WIN-047</v>
      </c>
      <c r="V1897" s="10" t="s">
        <v>12144</v>
      </c>
      <c r="W1897" s="10" t="s">
        <v>2968</v>
      </c>
      <c r="X1897" t="str">
        <f t="shared" si="29"/>
        <v>6652 WM+ VTU 172A Trương Công Định</v>
      </c>
    </row>
    <row r="1898" spans="1:24" x14ac:dyDescent="0.25">
      <c r="A1898" s="10" t="s">
        <v>8</v>
      </c>
      <c r="B1898" s="10" t="s">
        <v>4277</v>
      </c>
      <c r="C1898" s="10" t="s">
        <v>9192</v>
      </c>
      <c r="D1898" s="10" t="s">
        <v>9211</v>
      </c>
      <c r="E1898" s="10" t="s">
        <v>9186</v>
      </c>
      <c r="F1898" s="11">
        <v>223212</v>
      </c>
      <c r="G1898" s="10" t="s">
        <v>9187</v>
      </c>
      <c r="H1898" s="26">
        <v>2</v>
      </c>
      <c r="I1898" s="10" t="s">
        <v>9188</v>
      </c>
      <c r="J1898" s="10" t="s">
        <v>10343</v>
      </c>
      <c r="K1898" s="10" t="s">
        <v>9194</v>
      </c>
      <c r="L1898" s="10" t="s">
        <v>9212</v>
      </c>
      <c r="M1898" s="22" t="s">
        <v>12283</v>
      </c>
      <c r="N1898" s="22" t="s">
        <v>11952</v>
      </c>
      <c r="O1898" s="11">
        <v>111606</v>
      </c>
      <c r="P1898" s="10" t="s">
        <v>4278</v>
      </c>
      <c r="Q1898" s="10" t="s">
        <v>12272</v>
      </c>
      <c r="R1898" s="24" t="s">
        <v>13593</v>
      </c>
      <c r="S1898" s="12">
        <v>45829</v>
      </c>
      <c r="T1898" s="10" t="s">
        <v>2967</v>
      </c>
      <c r="U1898" s="10" t="str">
        <f>VLOOKUP(V1898,'mã đối tượng'!$A:$B,2,0)</f>
        <v>WIN-047</v>
      </c>
      <c r="V1898" s="10" t="s">
        <v>12144</v>
      </c>
      <c r="W1898" s="10" t="s">
        <v>2968</v>
      </c>
      <c r="X1898" t="str">
        <f t="shared" si="29"/>
        <v>6652 WM+ VTU 172A Trương Công Định</v>
      </c>
    </row>
    <row r="1899" spans="1:24" x14ac:dyDescent="0.25">
      <c r="A1899" s="10" t="s">
        <v>8</v>
      </c>
      <c r="B1899" s="10" t="s">
        <v>4199</v>
      </c>
      <c r="C1899" s="10" t="s">
        <v>9184</v>
      </c>
      <c r="D1899" s="10" t="s">
        <v>9221</v>
      </c>
      <c r="E1899" s="10" t="s">
        <v>9186</v>
      </c>
      <c r="F1899" s="11">
        <v>222116</v>
      </c>
      <c r="G1899" s="10" t="s">
        <v>9187</v>
      </c>
      <c r="H1899" s="26">
        <v>2</v>
      </c>
      <c r="I1899" s="10" t="s">
        <v>9188</v>
      </c>
      <c r="J1899" s="10" t="s">
        <v>10344</v>
      </c>
      <c r="K1899" s="10" t="s">
        <v>9190</v>
      </c>
      <c r="L1899" s="10" t="s">
        <v>9222</v>
      </c>
      <c r="M1899" s="22" t="s">
        <v>12273</v>
      </c>
      <c r="N1899" s="22" t="s">
        <v>11954</v>
      </c>
      <c r="O1899" s="11">
        <v>111058</v>
      </c>
      <c r="P1899" s="10" t="s">
        <v>4202</v>
      </c>
      <c r="Q1899" s="10" t="s">
        <v>12272</v>
      </c>
      <c r="R1899" s="24" t="s">
        <v>13594</v>
      </c>
      <c r="S1899" s="12">
        <v>45829</v>
      </c>
      <c r="T1899" s="10" t="s">
        <v>4200</v>
      </c>
      <c r="U1899" s="10" t="str">
        <f>VLOOKUP(V1899,'mã đối tượng'!$A:$B,2,0)</f>
        <v>WIN-002</v>
      </c>
      <c r="V1899" s="10" t="s">
        <v>11969</v>
      </c>
      <c r="W1899" s="10" t="s">
        <v>4201</v>
      </c>
      <c r="X1899" t="str">
        <f t="shared" si="29"/>
        <v>6101 WM+ HNI 8 Ngõ 63 Lê Đức Thọ</v>
      </c>
    </row>
    <row r="1900" spans="1:24" x14ac:dyDescent="0.25">
      <c r="A1900" s="10" t="s">
        <v>8</v>
      </c>
      <c r="B1900" s="10" t="s">
        <v>3828</v>
      </c>
      <c r="C1900" s="10" t="s">
        <v>9184</v>
      </c>
      <c r="D1900" s="10" t="s">
        <v>9221</v>
      </c>
      <c r="E1900" s="10" t="s">
        <v>9186</v>
      </c>
      <c r="F1900" s="11">
        <v>222116</v>
      </c>
      <c r="G1900" s="10" t="s">
        <v>9187</v>
      </c>
      <c r="H1900" s="26">
        <v>2</v>
      </c>
      <c r="I1900" s="10" t="s">
        <v>9188</v>
      </c>
      <c r="J1900" s="10" t="s">
        <v>10345</v>
      </c>
      <c r="K1900" s="10" t="s">
        <v>9190</v>
      </c>
      <c r="L1900" s="10" t="s">
        <v>9222</v>
      </c>
      <c r="M1900" s="22" t="s">
        <v>12273</v>
      </c>
      <c r="N1900" s="22" t="s">
        <v>11954</v>
      </c>
      <c r="O1900" s="11">
        <v>111058</v>
      </c>
      <c r="P1900" s="10" t="s">
        <v>3829</v>
      </c>
      <c r="Q1900" s="10" t="s">
        <v>12272</v>
      </c>
      <c r="R1900" s="24" t="s">
        <v>13595</v>
      </c>
      <c r="S1900" s="12">
        <v>45829</v>
      </c>
      <c r="T1900" s="10" t="s">
        <v>2529</v>
      </c>
      <c r="U1900" s="10" t="str">
        <f>VLOOKUP(V1900,'mã đối tượng'!$A:$B,2,0)</f>
        <v>WIN-002</v>
      </c>
      <c r="V1900" s="10" t="s">
        <v>11969</v>
      </c>
      <c r="W1900" s="10" t="s">
        <v>2530</v>
      </c>
      <c r="X1900" t="str">
        <f t="shared" si="29"/>
        <v>2AQL WM+ HNI Xuân Dương, Kim Lũ</v>
      </c>
    </row>
    <row r="1901" spans="1:24" x14ac:dyDescent="0.25">
      <c r="A1901" s="10" t="s">
        <v>8</v>
      </c>
      <c r="B1901" s="10" t="s">
        <v>3782</v>
      </c>
      <c r="C1901" s="10" t="s">
        <v>9184</v>
      </c>
      <c r="D1901" s="10" t="s">
        <v>9209</v>
      </c>
      <c r="E1901" s="10" t="s">
        <v>9186</v>
      </c>
      <c r="F1901" s="11">
        <v>200728</v>
      </c>
      <c r="G1901" s="10" t="s">
        <v>9187</v>
      </c>
      <c r="H1901" s="26">
        <v>4</v>
      </c>
      <c r="I1901" s="10" t="s">
        <v>9188</v>
      </c>
      <c r="J1901" s="10" t="s">
        <v>10346</v>
      </c>
      <c r="K1901" s="10" t="s">
        <v>9190</v>
      </c>
      <c r="L1901" s="10" t="s">
        <v>9210</v>
      </c>
      <c r="M1901" s="22" t="s">
        <v>12276</v>
      </c>
      <c r="N1901" s="22" t="s">
        <v>11951</v>
      </c>
      <c r="O1901" s="11">
        <v>50182</v>
      </c>
      <c r="P1901" s="10" t="s">
        <v>3785</v>
      </c>
      <c r="Q1901" s="10" t="s">
        <v>12272</v>
      </c>
      <c r="R1901" s="24" t="s">
        <v>13596</v>
      </c>
      <c r="S1901" s="12">
        <v>45829</v>
      </c>
      <c r="T1901" s="10" t="s">
        <v>3783</v>
      </c>
      <c r="U1901" s="10" t="str">
        <f>VLOOKUP(V1901,'mã đối tượng'!$A:$B,2,0)</f>
        <v>WIN-007</v>
      </c>
      <c r="V1901" s="10" t="s">
        <v>11989</v>
      </c>
      <c r="W1901" s="10" t="s">
        <v>3784</v>
      </c>
      <c r="X1901" t="str">
        <f t="shared" si="29"/>
        <v>2AGB WM+ QNH 229 Nguyễn Văn Cừ</v>
      </c>
    </row>
    <row r="1902" spans="1:24" x14ac:dyDescent="0.25">
      <c r="A1902" s="10" t="s">
        <v>8</v>
      </c>
      <c r="B1902" s="10" t="s">
        <v>3782</v>
      </c>
      <c r="C1902" s="10" t="s">
        <v>9192</v>
      </c>
      <c r="D1902" s="10" t="s">
        <v>9193</v>
      </c>
      <c r="E1902" s="10" t="s">
        <v>9186</v>
      </c>
      <c r="F1902" s="11">
        <v>138000</v>
      </c>
      <c r="G1902" s="10" t="s">
        <v>9187</v>
      </c>
      <c r="H1902" s="26">
        <v>3</v>
      </c>
      <c r="I1902" s="10" t="s">
        <v>9188</v>
      </c>
      <c r="J1902" s="10" t="s">
        <v>10346</v>
      </c>
      <c r="K1902" s="10" t="s">
        <v>9194</v>
      </c>
      <c r="L1902" s="10" t="s">
        <v>9195</v>
      </c>
      <c r="M1902" s="22" t="s">
        <v>12274</v>
      </c>
      <c r="N1902" s="22" t="s">
        <v>11950</v>
      </c>
      <c r="O1902" s="11">
        <v>46000</v>
      </c>
      <c r="P1902" s="10" t="s">
        <v>3785</v>
      </c>
      <c r="Q1902" s="10" t="s">
        <v>12272</v>
      </c>
      <c r="R1902" s="24" t="s">
        <v>13596</v>
      </c>
      <c r="S1902" s="12">
        <v>45829</v>
      </c>
      <c r="T1902" s="10" t="s">
        <v>3783</v>
      </c>
      <c r="U1902" s="10" t="str">
        <f>VLOOKUP(V1902,'mã đối tượng'!$A:$B,2,0)</f>
        <v>WIN-007</v>
      </c>
      <c r="V1902" s="10" t="s">
        <v>11989</v>
      </c>
      <c r="W1902" s="10" t="s">
        <v>3784</v>
      </c>
      <c r="X1902" t="str">
        <f t="shared" si="29"/>
        <v>2AGB WM+ QNH 229 Nguyễn Văn Cừ</v>
      </c>
    </row>
    <row r="1903" spans="1:24" x14ac:dyDescent="0.25">
      <c r="A1903" s="10" t="s">
        <v>8</v>
      </c>
      <c r="B1903" s="10" t="s">
        <v>3782</v>
      </c>
      <c r="C1903" s="10" t="s">
        <v>9197</v>
      </c>
      <c r="D1903" s="10" t="s">
        <v>9185</v>
      </c>
      <c r="E1903" s="10" t="s">
        <v>9186</v>
      </c>
      <c r="F1903" s="11">
        <v>141900</v>
      </c>
      <c r="G1903" s="10" t="s">
        <v>9187</v>
      </c>
      <c r="H1903" s="26">
        <v>2</v>
      </c>
      <c r="I1903" s="10" t="s">
        <v>9188</v>
      </c>
      <c r="J1903" s="10" t="s">
        <v>10346</v>
      </c>
      <c r="K1903" s="10" t="s">
        <v>9199</v>
      </c>
      <c r="L1903" s="10" t="s">
        <v>9191</v>
      </c>
      <c r="M1903" s="22" t="s">
        <v>12282</v>
      </c>
      <c r="N1903" s="22" t="s">
        <v>11945</v>
      </c>
      <c r="O1903" s="11">
        <v>70950</v>
      </c>
      <c r="P1903" s="10" t="s">
        <v>3785</v>
      </c>
      <c r="Q1903" s="10" t="s">
        <v>12272</v>
      </c>
      <c r="R1903" s="24" t="s">
        <v>13596</v>
      </c>
      <c r="S1903" s="12">
        <v>45829</v>
      </c>
      <c r="T1903" s="10" t="s">
        <v>3783</v>
      </c>
      <c r="U1903" s="10" t="str">
        <f>VLOOKUP(V1903,'mã đối tượng'!$A:$B,2,0)</f>
        <v>WIN-007</v>
      </c>
      <c r="V1903" s="10" t="s">
        <v>11989</v>
      </c>
      <c r="W1903" s="10" t="s">
        <v>3784</v>
      </c>
      <c r="X1903" t="str">
        <f t="shared" si="29"/>
        <v>2AGB WM+ QNH 229 Nguyễn Văn Cừ</v>
      </c>
    </row>
    <row r="1904" spans="1:24" x14ac:dyDescent="0.25">
      <c r="A1904" s="10" t="s">
        <v>8</v>
      </c>
      <c r="B1904" s="10" t="s">
        <v>3782</v>
      </c>
      <c r="C1904" s="10" t="s">
        <v>9201</v>
      </c>
      <c r="D1904" s="10" t="s">
        <v>9226</v>
      </c>
      <c r="E1904" s="10" t="s">
        <v>9186</v>
      </c>
      <c r="F1904" s="11">
        <v>222750</v>
      </c>
      <c r="G1904" s="10" t="s">
        <v>9187</v>
      </c>
      <c r="H1904" s="26">
        <v>3</v>
      </c>
      <c r="I1904" s="10" t="s">
        <v>9188</v>
      </c>
      <c r="J1904" s="10" t="s">
        <v>10346</v>
      </c>
      <c r="K1904" s="10" t="s">
        <v>9203</v>
      </c>
      <c r="L1904" s="10" t="s">
        <v>9228</v>
      </c>
      <c r="M1904" s="22" t="s">
        <v>12278</v>
      </c>
      <c r="N1904" s="22" t="s">
        <v>11948</v>
      </c>
      <c r="O1904" s="11">
        <v>74250</v>
      </c>
      <c r="P1904" s="10" t="s">
        <v>3785</v>
      </c>
      <c r="Q1904" s="10" t="s">
        <v>12272</v>
      </c>
      <c r="R1904" s="24" t="s">
        <v>13596</v>
      </c>
      <c r="S1904" s="12">
        <v>45829</v>
      </c>
      <c r="T1904" s="10" t="s">
        <v>3783</v>
      </c>
      <c r="U1904" s="10" t="str">
        <f>VLOOKUP(V1904,'mã đối tượng'!$A:$B,2,0)</f>
        <v>WIN-007</v>
      </c>
      <c r="V1904" s="10" t="s">
        <v>11989</v>
      </c>
      <c r="W1904" s="10" t="s">
        <v>3784</v>
      </c>
      <c r="X1904" t="str">
        <f t="shared" si="29"/>
        <v>2AGB WM+ QNH 229 Nguyễn Văn Cừ</v>
      </c>
    </row>
    <row r="1905" spans="1:24" x14ac:dyDescent="0.25">
      <c r="A1905" s="10" t="s">
        <v>8</v>
      </c>
      <c r="B1905" s="10" t="s">
        <v>4010</v>
      </c>
      <c r="C1905" s="10" t="s">
        <v>9184</v>
      </c>
      <c r="D1905" s="10" t="s">
        <v>9205</v>
      </c>
      <c r="E1905" s="10" t="s">
        <v>9186</v>
      </c>
      <c r="F1905" s="11">
        <v>55595</v>
      </c>
      <c r="G1905" s="10" t="s">
        <v>9187</v>
      </c>
      <c r="H1905" s="26">
        <v>1</v>
      </c>
      <c r="I1905" s="10" t="s">
        <v>9188</v>
      </c>
      <c r="J1905" s="10" t="s">
        <v>10347</v>
      </c>
      <c r="K1905" s="10" t="s">
        <v>9190</v>
      </c>
      <c r="L1905" s="10" t="s">
        <v>9207</v>
      </c>
      <c r="M1905" s="22" t="s">
        <v>12281</v>
      </c>
      <c r="N1905" s="22" t="s">
        <v>11949</v>
      </c>
      <c r="O1905" s="11">
        <v>55595</v>
      </c>
      <c r="P1905" s="10" t="s">
        <v>4013</v>
      </c>
      <c r="Q1905" s="10" t="s">
        <v>12272</v>
      </c>
      <c r="R1905" s="24" t="s">
        <v>13597</v>
      </c>
      <c r="S1905" s="12">
        <v>45829</v>
      </c>
      <c r="T1905" s="10" t="s">
        <v>4011</v>
      </c>
      <c r="U1905" s="10" t="str">
        <f>VLOOKUP(V1905,'mã đối tượng'!$A:$B,2,0)</f>
        <v>WIN-009</v>
      </c>
      <c r="V1905" s="10" t="s">
        <v>11999</v>
      </c>
      <c r="W1905" s="10" t="s">
        <v>4012</v>
      </c>
      <c r="X1905" t="str">
        <f t="shared" si="29"/>
        <v>4439 WM+ DNG 376-378 Kinh Dương Vươ</v>
      </c>
    </row>
    <row r="1906" spans="1:24" x14ac:dyDescent="0.25">
      <c r="A1906" s="10" t="s">
        <v>8</v>
      </c>
      <c r="B1906" s="10" t="s">
        <v>3720</v>
      </c>
      <c r="C1906" s="10" t="s">
        <v>9184</v>
      </c>
      <c r="D1906" s="10" t="s">
        <v>9221</v>
      </c>
      <c r="E1906" s="10" t="s">
        <v>9186</v>
      </c>
      <c r="F1906" s="11">
        <v>111058</v>
      </c>
      <c r="G1906" s="10" t="s">
        <v>9187</v>
      </c>
      <c r="H1906" s="26">
        <v>1</v>
      </c>
      <c r="I1906" s="10" t="s">
        <v>9188</v>
      </c>
      <c r="J1906" s="10" t="s">
        <v>10348</v>
      </c>
      <c r="K1906" s="10" t="s">
        <v>9190</v>
      </c>
      <c r="L1906" s="10" t="s">
        <v>9222</v>
      </c>
      <c r="M1906" s="22" t="s">
        <v>12273</v>
      </c>
      <c r="N1906" s="22" t="s">
        <v>11954</v>
      </c>
      <c r="O1906" s="11">
        <v>111058</v>
      </c>
      <c r="P1906" s="10" t="s">
        <v>3723</v>
      </c>
      <c r="Q1906" s="10" t="s">
        <v>12272</v>
      </c>
      <c r="R1906" s="24" t="s">
        <v>13598</v>
      </c>
      <c r="S1906" s="12">
        <v>45829</v>
      </c>
      <c r="T1906" s="10" t="s">
        <v>3721</v>
      </c>
      <c r="U1906" s="10" t="str">
        <f>VLOOKUP(V1906,'mã đối tượng'!$A:$B,2,0)</f>
        <v>WIN-002</v>
      </c>
      <c r="V1906" s="10" t="s">
        <v>11969</v>
      </c>
      <c r="W1906" s="10" t="s">
        <v>3722</v>
      </c>
      <c r="X1906" t="str">
        <f t="shared" si="29"/>
        <v>2069 WM+ HNI 66 Hoàng Sâm</v>
      </c>
    </row>
    <row r="1907" spans="1:24" x14ac:dyDescent="0.25">
      <c r="A1907" s="10" t="s">
        <v>8</v>
      </c>
      <c r="B1907" s="10" t="s">
        <v>4179</v>
      </c>
      <c r="C1907" s="10" t="s">
        <v>9184</v>
      </c>
      <c r="D1907" s="10" t="s">
        <v>9226</v>
      </c>
      <c r="E1907" s="10" t="s">
        <v>9186</v>
      </c>
      <c r="F1907" s="11">
        <v>74250</v>
      </c>
      <c r="G1907" s="10" t="s">
        <v>9187</v>
      </c>
      <c r="H1907" s="26">
        <v>1</v>
      </c>
      <c r="I1907" s="10" t="s">
        <v>9188</v>
      </c>
      <c r="J1907" s="10" t="s">
        <v>10349</v>
      </c>
      <c r="K1907" s="10" t="s">
        <v>9190</v>
      </c>
      <c r="L1907" s="10" t="s">
        <v>9228</v>
      </c>
      <c r="M1907" s="22" t="s">
        <v>12278</v>
      </c>
      <c r="N1907" s="22" t="s">
        <v>11948</v>
      </c>
      <c r="O1907" s="11">
        <v>74250</v>
      </c>
      <c r="P1907" s="10" t="s">
        <v>4180</v>
      </c>
      <c r="Q1907" s="10" t="s">
        <v>12272</v>
      </c>
      <c r="R1907" s="24" t="s">
        <v>13599</v>
      </c>
      <c r="S1907" s="12">
        <v>45829</v>
      </c>
      <c r="T1907" s="10" t="s">
        <v>535</v>
      </c>
      <c r="U1907" s="10" t="str">
        <f>VLOOKUP(V1907,'mã đối tượng'!$A:$B,2,0)</f>
        <v>WIN-006</v>
      </c>
      <c r="V1907" s="10" t="s">
        <v>11984</v>
      </c>
      <c r="W1907" s="10" t="s">
        <v>536</v>
      </c>
      <c r="X1907" t="str">
        <f t="shared" si="29"/>
        <v>5867 WM+ HDG 206 Vũ Mạnh Hùng</v>
      </c>
    </row>
    <row r="1908" spans="1:24" x14ac:dyDescent="0.25">
      <c r="A1908" s="10" t="s">
        <v>8</v>
      </c>
      <c r="B1908" s="10" t="s">
        <v>4215</v>
      </c>
      <c r="C1908" s="10" t="s">
        <v>9184</v>
      </c>
      <c r="D1908" s="10" t="s">
        <v>9211</v>
      </c>
      <c r="E1908" s="10" t="s">
        <v>9186</v>
      </c>
      <c r="F1908" s="11">
        <v>111606</v>
      </c>
      <c r="G1908" s="10" t="s">
        <v>9187</v>
      </c>
      <c r="H1908" s="26">
        <v>1</v>
      </c>
      <c r="I1908" s="10" t="s">
        <v>9188</v>
      </c>
      <c r="J1908" s="10" t="s">
        <v>10350</v>
      </c>
      <c r="K1908" s="10" t="s">
        <v>9190</v>
      </c>
      <c r="L1908" s="10" t="s">
        <v>9212</v>
      </c>
      <c r="M1908" s="22" t="s">
        <v>12283</v>
      </c>
      <c r="N1908" s="22" t="s">
        <v>11952</v>
      </c>
      <c r="O1908" s="11">
        <v>111606</v>
      </c>
      <c r="P1908" s="10" t="s">
        <v>4218</v>
      </c>
      <c r="Q1908" s="10" t="s">
        <v>12272</v>
      </c>
      <c r="R1908" s="24" t="s">
        <v>13600</v>
      </c>
      <c r="S1908" s="12">
        <v>45829</v>
      </c>
      <c r="T1908" s="10" t="s">
        <v>4216</v>
      </c>
      <c r="U1908" s="10" t="str">
        <f>VLOOKUP(V1908,'mã đối tượng'!$A:$B,2,0)</f>
        <v>WIN-022</v>
      </c>
      <c r="V1908" s="10" t="s">
        <v>12049</v>
      </c>
      <c r="W1908" s="10" t="s">
        <v>4217</v>
      </c>
      <c r="X1908" t="str">
        <f t="shared" si="29"/>
        <v>6170 WM+ GLI 04 Trường Sơn, TP Plei</v>
      </c>
    </row>
    <row r="1909" spans="1:24" x14ac:dyDescent="0.25">
      <c r="A1909" s="10" t="s">
        <v>8</v>
      </c>
      <c r="B1909" s="10" t="s">
        <v>3930</v>
      </c>
      <c r="C1909" s="10" t="s">
        <v>9184</v>
      </c>
      <c r="D1909" s="10" t="s">
        <v>9221</v>
      </c>
      <c r="E1909" s="10" t="s">
        <v>9186</v>
      </c>
      <c r="F1909" s="11">
        <v>333174</v>
      </c>
      <c r="G1909" s="10" t="s">
        <v>9187</v>
      </c>
      <c r="H1909" s="26">
        <v>3</v>
      </c>
      <c r="I1909" s="10" t="s">
        <v>9188</v>
      </c>
      <c r="J1909" s="10" t="s">
        <v>10351</v>
      </c>
      <c r="K1909" s="10" t="s">
        <v>9190</v>
      </c>
      <c r="L1909" s="10" t="s">
        <v>9222</v>
      </c>
      <c r="M1909" s="22" t="s">
        <v>12273</v>
      </c>
      <c r="N1909" s="22" t="s">
        <v>11954</v>
      </c>
      <c r="O1909" s="11">
        <v>111058</v>
      </c>
      <c r="P1909" s="10" t="s">
        <v>3933</v>
      </c>
      <c r="Q1909" s="10" t="s">
        <v>12272</v>
      </c>
      <c r="R1909" s="24" t="s">
        <v>13601</v>
      </c>
      <c r="S1909" s="12">
        <v>45829</v>
      </c>
      <c r="T1909" s="10" t="s">
        <v>3931</v>
      </c>
      <c r="U1909" s="10" t="str">
        <f>VLOOKUP(V1909,'mã đối tượng'!$A:$B,2,0)</f>
        <v>WIN-002</v>
      </c>
      <c r="V1909" s="10" t="s">
        <v>11969</v>
      </c>
      <c r="W1909" s="10" t="s">
        <v>3932</v>
      </c>
      <c r="X1909" t="str">
        <f t="shared" si="29"/>
        <v>3730 WM+ HNI Lô N2C khu TĐC X2A</v>
      </c>
    </row>
    <row r="1910" spans="1:24" x14ac:dyDescent="0.25">
      <c r="A1910" s="10" t="s">
        <v>8</v>
      </c>
      <c r="B1910" s="10" t="s">
        <v>4183</v>
      </c>
      <c r="C1910" s="10" t="s">
        <v>9184</v>
      </c>
      <c r="D1910" s="10" t="s">
        <v>9218</v>
      </c>
      <c r="E1910" s="10" t="s">
        <v>9186</v>
      </c>
      <c r="F1910" s="11">
        <v>146862</v>
      </c>
      <c r="G1910" s="10" t="s">
        <v>9187</v>
      </c>
      <c r="H1910" s="26">
        <v>2</v>
      </c>
      <c r="I1910" s="10" t="s">
        <v>9188</v>
      </c>
      <c r="J1910" s="10" t="s">
        <v>10352</v>
      </c>
      <c r="K1910" s="10" t="s">
        <v>9190</v>
      </c>
      <c r="L1910" s="10" t="s">
        <v>9220</v>
      </c>
      <c r="M1910" s="22" t="s">
        <v>12285</v>
      </c>
      <c r="N1910" s="22" t="s">
        <v>11953</v>
      </c>
      <c r="O1910" s="11">
        <v>73431</v>
      </c>
      <c r="P1910" s="10" t="s">
        <v>4186</v>
      </c>
      <c r="Q1910" s="10" t="s">
        <v>12272</v>
      </c>
      <c r="R1910" s="24" t="s">
        <v>13602</v>
      </c>
      <c r="S1910" s="12">
        <v>45829</v>
      </c>
      <c r="T1910" s="10" t="s">
        <v>4184</v>
      </c>
      <c r="U1910" s="10" t="str">
        <f>VLOOKUP(V1910,'mã đối tượng'!$A:$B,2,0)</f>
        <v>WIN-006</v>
      </c>
      <c r="V1910" s="10" t="s">
        <v>11984</v>
      </c>
      <c r="W1910" s="10" t="s">
        <v>4185</v>
      </c>
      <c r="X1910" t="str">
        <f t="shared" si="29"/>
        <v>5921 WM+ HDG Chợ Rồng, Nam Sách</v>
      </c>
    </row>
    <row r="1911" spans="1:24" x14ac:dyDescent="0.25">
      <c r="A1911" s="10" t="s">
        <v>8</v>
      </c>
      <c r="B1911" s="10" t="s">
        <v>4183</v>
      </c>
      <c r="C1911" s="10" t="s">
        <v>9192</v>
      </c>
      <c r="D1911" s="10" t="s">
        <v>9226</v>
      </c>
      <c r="E1911" s="10" t="s">
        <v>9186</v>
      </c>
      <c r="F1911" s="11">
        <v>74250</v>
      </c>
      <c r="G1911" s="10" t="s">
        <v>9187</v>
      </c>
      <c r="H1911" s="26">
        <v>1</v>
      </c>
      <c r="I1911" s="10" t="s">
        <v>9188</v>
      </c>
      <c r="J1911" s="10" t="s">
        <v>10352</v>
      </c>
      <c r="K1911" s="10" t="s">
        <v>9194</v>
      </c>
      <c r="L1911" s="10" t="s">
        <v>9228</v>
      </c>
      <c r="M1911" s="22" t="s">
        <v>12278</v>
      </c>
      <c r="N1911" s="22" t="s">
        <v>11948</v>
      </c>
      <c r="O1911" s="11">
        <v>74250</v>
      </c>
      <c r="P1911" s="10" t="s">
        <v>4186</v>
      </c>
      <c r="Q1911" s="10" t="s">
        <v>12272</v>
      </c>
      <c r="R1911" s="24" t="s">
        <v>13602</v>
      </c>
      <c r="S1911" s="12">
        <v>45829</v>
      </c>
      <c r="T1911" s="10" t="s">
        <v>4184</v>
      </c>
      <c r="U1911" s="10" t="str">
        <f>VLOOKUP(V1911,'mã đối tượng'!$A:$B,2,0)</f>
        <v>WIN-006</v>
      </c>
      <c r="V1911" s="10" t="s">
        <v>11984</v>
      </c>
      <c r="W1911" s="10" t="s">
        <v>4185</v>
      </c>
      <c r="X1911" t="str">
        <f t="shared" si="29"/>
        <v>5921 WM+ HDG Chợ Rồng, Nam Sách</v>
      </c>
    </row>
    <row r="1912" spans="1:24" x14ac:dyDescent="0.25">
      <c r="A1912" s="10" t="s">
        <v>8</v>
      </c>
      <c r="B1912" s="10" t="s">
        <v>3980</v>
      </c>
      <c r="C1912" s="10" t="s">
        <v>9184</v>
      </c>
      <c r="D1912" s="10" t="s">
        <v>9221</v>
      </c>
      <c r="E1912" s="10" t="s">
        <v>9186</v>
      </c>
      <c r="F1912" s="11">
        <v>999522</v>
      </c>
      <c r="G1912" s="10" t="s">
        <v>9187</v>
      </c>
      <c r="H1912" s="26">
        <v>9</v>
      </c>
      <c r="I1912" s="10" t="s">
        <v>9188</v>
      </c>
      <c r="J1912" s="10" t="s">
        <v>10353</v>
      </c>
      <c r="K1912" s="10" t="s">
        <v>9190</v>
      </c>
      <c r="L1912" s="10" t="s">
        <v>9222</v>
      </c>
      <c r="M1912" s="22" t="s">
        <v>12273</v>
      </c>
      <c r="N1912" s="22" t="s">
        <v>11954</v>
      </c>
      <c r="O1912" s="11">
        <v>111058</v>
      </c>
      <c r="P1912" s="10" t="s">
        <v>3983</v>
      </c>
      <c r="Q1912" s="10" t="s">
        <v>12272</v>
      </c>
      <c r="R1912" s="24" t="s">
        <v>13603</v>
      </c>
      <c r="S1912" s="12">
        <v>45829</v>
      </c>
      <c r="T1912" s="10" t="s">
        <v>3981</v>
      </c>
      <c r="U1912" s="10" t="str">
        <f>VLOOKUP(V1912,'mã đối tượng'!$A:$B,2,0)</f>
        <v>WIN</v>
      </c>
      <c r="V1912" s="10" t="s">
        <v>12149</v>
      </c>
      <c r="W1912" s="10" t="s">
        <v>3982</v>
      </c>
      <c r="X1912" t="str">
        <f t="shared" si="29"/>
        <v>4207 WM+ HCM 314 Phú Thọ Hòa</v>
      </c>
    </row>
    <row r="1913" spans="1:24" x14ac:dyDescent="0.25">
      <c r="A1913" s="10" t="s">
        <v>8</v>
      </c>
      <c r="B1913" s="10" t="s">
        <v>3980</v>
      </c>
      <c r="C1913" s="10" t="s">
        <v>9192</v>
      </c>
      <c r="D1913" s="10" t="s">
        <v>9205</v>
      </c>
      <c r="E1913" s="10" t="s">
        <v>9186</v>
      </c>
      <c r="F1913" s="11">
        <v>111190</v>
      </c>
      <c r="G1913" s="10" t="s">
        <v>9187</v>
      </c>
      <c r="H1913" s="26">
        <v>2</v>
      </c>
      <c r="I1913" s="10" t="s">
        <v>9188</v>
      </c>
      <c r="J1913" s="10" t="s">
        <v>10353</v>
      </c>
      <c r="K1913" s="10" t="s">
        <v>9194</v>
      </c>
      <c r="L1913" s="10" t="s">
        <v>9207</v>
      </c>
      <c r="M1913" s="22" t="s">
        <v>12281</v>
      </c>
      <c r="N1913" s="22" t="s">
        <v>11949</v>
      </c>
      <c r="O1913" s="11">
        <v>55595</v>
      </c>
      <c r="P1913" s="10" t="s">
        <v>3983</v>
      </c>
      <c r="Q1913" s="10" t="s">
        <v>12272</v>
      </c>
      <c r="R1913" s="24" t="s">
        <v>13603</v>
      </c>
      <c r="S1913" s="12">
        <v>45829</v>
      </c>
      <c r="T1913" s="10" t="s">
        <v>3981</v>
      </c>
      <c r="U1913" s="10" t="str">
        <f>VLOOKUP(V1913,'mã đối tượng'!$A:$B,2,0)</f>
        <v>WIN</v>
      </c>
      <c r="V1913" s="10" t="s">
        <v>12149</v>
      </c>
      <c r="W1913" s="10" t="s">
        <v>3982</v>
      </c>
      <c r="X1913" t="str">
        <f t="shared" si="29"/>
        <v>4207 WM+ HCM 314 Phú Thọ Hòa</v>
      </c>
    </row>
    <row r="1914" spans="1:24" x14ac:dyDescent="0.25">
      <c r="A1914" s="10" t="s">
        <v>8</v>
      </c>
      <c r="B1914" s="10" t="s">
        <v>3980</v>
      </c>
      <c r="C1914" s="10" t="s">
        <v>9197</v>
      </c>
      <c r="D1914" s="10" t="s">
        <v>9198</v>
      </c>
      <c r="E1914" s="10" t="s">
        <v>9186</v>
      </c>
      <c r="F1914" s="11">
        <v>49500</v>
      </c>
      <c r="G1914" s="10" t="s">
        <v>9187</v>
      </c>
      <c r="H1914" s="26">
        <v>1</v>
      </c>
      <c r="I1914" s="10" t="s">
        <v>9188</v>
      </c>
      <c r="J1914" s="10" t="s">
        <v>10353</v>
      </c>
      <c r="K1914" s="10" t="s">
        <v>9199</v>
      </c>
      <c r="L1914" s="10" t="s">
        <v>9200</v>
      </c>
      <c r="M1914" s="22" t="s">
        <v>12277</v>
      </c>
      <c r="N1914" s="22" t="s">
        <v>11946</v>
      </c>
      <c r="O1914" s="11">
        <v>49500</v>
      </c>
      <c r="P1914" s="10" t="s">
        <v>3983</v>
      </c>
      <c r="Q1914" s="10" t="s">
        <v>12272</v>
      </c>
      <c r="R1914" s="24" t="s">
        <v>13603</v>
      </c>
      <c r="S1914" s="12">
        <v>45829</v>
      </c>
      <c r="T1914" s="10" t="s">
        <v>3981</v>
      </c>
      <c r="U1914" s="10" t="str">
        <f>VLOOKUP(V1914,'mã đối tượng'!$A:$B,2,0)</f>
        <v>WIN</v>
      </c>
      <c r="V1914" s="10" t="s">
        <v>12149</v>
      </c>
      <c r="W1914" s="10" t="s">
        <v>3982</v>
      </c>
      <c r="X1914" t="str">
        <f t="shared" si="29"/>
        <v>4207 WM+ HCM 314 Phú Thọ Hòa</v>
      </c>
    </row>
    <row r="1915" spans="1:24" x14ac:dyDescent="0.25">
      <c r="A1915" s="10" t="s">
        <v>8</v>
      </c>
      <c r="B1915" s="10" t="s">
        <v>4014</v>
      </c>
      <c r="C1915" s="10" t="s">
        <v>9184</v>
      </c>
      <c r="D1915" s="10" t="s">
        <v>9193</v>
      </c>
      <c r="E1915" s="10" t="s">
        <v>9186</v>
      </c>
      <c r="F1915" s="11">
        <v>46000</v>
      </c>
      <c r="G1915" s="10" t="s">
        <v>9187</v>
      </c>
      <c r="H1915" s="26">
        <v>1</v>
      </c>
      <c r="I1915" s="10" t="s">
        <v>9188</v>
      </c>
      <c r="J1915" s="10" t="s">
        <v>10354</v>
      </c>
      <c r="K1915" s="10" t="s">
        <v>9190</v>
      </c>
      <c r="L1915" s="10" t="s">
        <v>9195</v>
      </c>
      <c r="M1915" s="22" t="s">
        <v>12274</v>
      </c>
      <c r="N1915" s="22" t="s">
        <v>11950</v>
      </c>
      <c r="O1915" s="11">
        <v>46000</v>
      </c>
      <c r="P1915" s="10" t="s">
        <v>4015</v>
      </c>
      <c r="Q1915" s="10" t="s">
        <v>12272</v>
      </c>
      <c r="R1915" s="24" t="s">
        <v>13604</v>
      </c>
      <c r="S1915" s="12">
        <v>45829</v>
      </c>
      <c r="T1915" s="10" t="s">
        <v>4011</v>
      </c>
      <c r="U1915" s="10" t="str">
        <f>VLOOKUP(V1915,'mã đối tượng'!$A:$B,2,0)</f>
        <v>WIN-009</v>
      </c>
      <c r="V1915" s="10" t="s">
        <v>11999</v>
      </c>
      <c r="W1915" s="10" t="s">
        <v>4012</v>
      </c>
      <c r="X1915" t="str">
        <f t="shared" si="29"/>
        <v>4439 WM+ DNG 376-378 Kinh Dương Vươ</v>
      </c>
    </row>
    <row r="1916" spans="1:24" x14ac:dyDescent="0.25">
      <c r="A1916" s="10" t="s">
        <v>8</v>
      </c>
      <c r="B1916" s="10" t="s">
        <v>4040</v>
      </c>
      <c r="C1916" s="10" t="s">
        <v>9184</v>
      </c>
      <c r="D1916" s="10" t="s">
        <v>9205</v>
      </c>
      <c r="E1916" s="10" t="s">
        <v>9186</v>
      </c>
      <c r="F1916" s="11">
        <v>166785</v>
      </c>
      <c r="G1916" s="10" t="s">
        <v>9187</v>
      </c>
      <c r="H1916" s="26">
        <v>3</v>
      </c>
      <c r="I1916" s="10" t="s">
        <v>9188</v>
      </c>
      <c r="J1916" s="10" t="s">
        <v>10355</v>
      </c>
      <c r="K1916" s="10" t="s">
        <v>9190</v>
      </c>
      <c r="L1916" s="10" t="s">
        <v>9207</v>
      </c>
      <c r="M1916" s="22" t="s">
        <v>12281</v>
      </c>
      <c r="N1916" s="22" t="s">
        <v>11949</v>
      </c>
      <c r="O1916" s="11">
        <v>55595</v>
      </c>
      <c r="P1916" s="10" t="s">
        <v>4043</v>
      </c>
      <c r="Q1916" s="10" t="s">
        <v>12272</v>
      </c>
      <c r="R1916" s="24" t="s">
        <v>13605</v>
      </c>
      <c r="S1916" s="12">
        <v>45829</v>
      </c>
      <c r="T1916" s="10" t="s">
        <v>4041</v>
      </c>
      <c r="U1916" s="10" t="str">
        <f>VLOOKUP(V1916,'mã đối tượng'!$A:$B,2,0)</f>
        <v>WIN-010</v>
      </c>
      <c r="V1916" s="10" t="s">
        <v>12004</v>
      </c>
      <c r="W1916" s="10" t="s">
        <v>4042</v>
      </c>
      <c r="X1916" t="str">
        <f t="shared" si="29"/>
        <v>4630 WM+ AGG TĐS 47, TBĐ 001 Ung Vă</v>
      </c>
    </row>
    <row r="1917" spans="1:24" x14ac:dyDescent="0.25">
      <c r="A1917" s="10" t="s">
        <v>8</v>
      </c>
      <c r="B1917" s="10" t="s">
        <v>4002</v>
      </c>
      <c r="C1917" s="10" t="s">
        <v>9184</v>
      </c>
      <c r="D1917" s="10" t="s">
        <v>9185</v>
      </c>
      <c r="E1917" s="10" t="s">
        <v>9186</v>
      </c>
      <c r="F1917" s="11">
        <v>70950</v>
      </c>
      <c r="G1917" s="10" t="s">
        <v>9187</v>
      </c>
      <c r="H1917" s="26">
        <v>1</v>
      </c>
      <c r="I1917" s="10" t="s">
        <v>9188</v>
      </c>
      <c r="J1917" s="10" t="s">
        <v>10356</v>
      </c>
      <c r="K1917" s="10" t="s">
        <v>9190</v>
      </c>
      <c r="L1917" s="10" t="s">
        <v>9191</v>
      </c>
      <c r="M1917" s="22" t="s">
        <v>12282</v>
      </c>
      <c r="N1917" s="22" t="s">
        <v>11945</v>
      </c>
      <c r="O1917" s="11">
        <v>70950</v>
      </c>
      <c r="P1917" s="10" t="s">
        <v>4005</v>
      </c>
      <c r="Q1917" s="10" t="s">
        <v>12272</v>
      </c>
      <c r="R1917" s="24" t="s">
        <v>13606</v>
      </c>
      <c r="S1917" s="12">
        <v>45829</v>
      </c>
      <c r="T1917" s="10" t="s">
        <v>4003</v>
      </c>
      <c r="U1917" s="10" t="str">
        <f>VLOOKUP(V1917,'mã đối tượng'!$A:$B,2,0)</f>
        <v>WIN-020</v>
      </c>
      <c r="V1917" s="10" t="s">
        <v>12039</v>
      </c>
      <c r="W1917" s="10" t="s">
        <v>4004</v>
      </c>
      <c r="X1917" t="str">
        <f t="shared" si="29"/>
        <v>4308 WM+ THA 168 Thành Thái</v>
      </c>
    </row>
    <row r="1918" spans="1:24" x14ac:dyDescent="0.25">
      <c r="A1918" s="10" t="s">
        <v>8</v>
      </c>
      <c r="B1918" s="10" t="s">
        <v>3694</v>
      </c>
      <c r="C1918" s="10" t="s">
        <v>9184</v>
      </c>
      <c r="D1918" s="10" t="s">
        <v>9198</v>
      </c>
      <c r="E1918" s="10" t="s">
        <v>9186</v>
      </c>
      <c r="F1918" s="11">
        <v>148500</v>
      </c>
      <c r="G1918" s="10" t="s">
        <v>9187</v>
      </c>
      <c r="H1918" s="26">
        <v>3</v>
      </c>
      <c r="I1918" s="10" t="s">
        <v>9188</v>
      </c>
      <c r="J1918" s="10" t="s">
        <v>10357</v>
      </c>
      <c r="K1918" s="10" t="s">
        <v>9190</v>
      </c>
      <c r="L1918" s="10" t="s">
        <v>9200</v>
      </c>
      <c r="M1918" s="22" t="s">
        <v>12277</v>
      </c>
      <c r="N1918" s="22" t="s">
        <v>11946</v>
      </c>
      <c r="O1918" s="11">
        <v>49500</v>
      </c>
      <c r="P1918" s="10" t="s">
        <v>3697</v>
      </c>
      <c r="Q1918" s="10" t="s">
        <v>12272</v>
      </c>
      <c r="R1918" s="24" t="s">
        <v>13607</v>
      </c>
      <c r="S1918" s="12">
        <v>45829</v>
      </c>
      <c r="T1918" s="10" t="s">
        <v>3695</v>
      </c>
      <c r="U1918" s="10" t="str">
        <f>VLOOKUP(V1918,'mã đối tượng'!$A:$B,2,0)</f>
        <v>WIN-002</v>
      </c>
      <c r="V1918" s="10" t="s">
        <v>11969</v>
      </c>
      <c r="W1918" s="10" t="s">
        <v>3696</v>
      </c>
      <c r="X1918" t="str">
        <f t="shared" si="29"/>
        <v>1532 WM VMM HNI Royal City</v>
      </c>
    </row>
    <row r="1919" spans="1:24" x14ac:dyDescent="0.25">
      <c r="A1919" s="10" t="s">
        <v>8</v>
      </c>
      <c r="B1919" s="10" t="s">
        <v>4016</v>
      </c>
      <c r="C1919" s="10" t="s">
        <v>9184</v>
      </c>
      <c r="D1919" s="10" t="s">
        <v>9209</v>
      </c>
      <c r="E1919" s="10" t="s">
        <v>9186</v>
      </c>
      <c r="F1919" s="11">
        <v>50182</v>
      </c>
      <c r="G1919" s="10" t="s">
        <v>9187</v>
      </c>
      <c r="H1919" s="26">
        <v>1</v>
      </c>
      <c r="I1919" s="10" t="s">
        <v>9188</v>
      </c>
      <c r="J1919" s="10" t="s">
        <v>10358</v>
      </c>
      <c r="K1919" s="10" t="s">
        <v>9190</v>
      </c>
      <c r="L1919" s="10" t="s">
        <v>9210</v>
      </c>
      <c r="M1919" s="22" t="s">
        <v>12276</v>
      </c>
      <c r="N1919" s="22" t="s">
        <v>11951</v>
      </c>
      <c r="O1919" s="11">
        <v>50182</v>
      </c>
      <c r="P1919" s="10" t="s">
        <v>4017</v>
      </c>
      <c r="Q1919" s="10" t="s">
        <v>12272</v>
      </c>
      <c r="R1919" s="24" t="s">
        <v>13608</v>
      </c>
      <c r="S1919" s="12">
        <v>45829</v>
      </c>
      <c r="T1919" s="10" t="s">
        <v>4011</v>
      </c>
      <c r="U1919" s="10" t="str">
        <f>VLOOKUP(V1919,'mã đối tượng'!$A:$B,2,0)</f>
        <v>WIN-009</v>
      </c>
      <c r="V1919" s="10" t="s">
        <v>11999</v>
      </c>
      <c r="W1919" s="10" t="s">
        <v>4012</v>
      </c>
      <c r="X1919" t="str">
        <f t="shared" si="29"/>
        <v>4439 WM+ DNG 376-378 Kinh Dương Vươ</v>
      </c>
    </row>
    <row r="1920" spans="1:24" x14ac:dyDescent="0.25">
      <c r="A1920" s="10" t="s">
        <v>8</v>
      </c>
      <c r="B1920" s="10" t="s">
        <v>4016</v>
      </c>
      <c r="C1920" s="10" t="s">
        <v>9192</v>
      </c>
      <c r="D1920" s="10" t="s">
        <v>9226</v>
      </c>
      <c r="E1920" s="10" t="s">
        <v>9186</v>
      </c>
      <c r="F1920" s="11">
        <v>74250</v>
      </c>
      <c r="G1920" s="10" t="s">
        <v>9187</v>
      </c>
      <c r="H1920" s="26">
        <v>1</v>
      </c>
      <c r="I1920" s="10" t="s">
        <v>9188</v>
      </c>
      <c r="J1920" s="10" t="s">
        <v>10358</v>
      </c>
      <c r="K1920" s="10" t="s">
        <v>9194</v>
      </c>
      <c r="L1920" s="10" t="s">
        <v>9228</v>
      </c>
      <c r="M1920" s="22" t="s">
        <v>12278</v>
      </c>
      <c r="N1920" s="22" t="s">
        <v>11948</v>
      </c>
      <c r="O1920" s="11">
        <v>74250</v>
      </c>
      <c r="P1920" s="10" t="s">
        <v>4017</v>
      </c>
      <c r="Q1920" s="10" t="s">
        <v>12272</v>
      </c>
      <c r="R1920" s="24" t="s">
        <v>13608</v>
      </c>
      <c r="S1920" s="12">
        <v>45829</v>
      </c>
      <c r="T1920" s="10" t="s">
        <v>4011</v>
      </c>
      <c r="U1920" s="10" t="str">
        <f>VLOOKUP(V1920,'mã đối tượng'!$A:$B,2,0)</f>
        <v>WIN-009</v>
      </c>
      <c r="V1920" s="10" t="s">
        <v>11999</v>
      </c>
      <c r="W1920" s="10" t="s">
        <v>4012</v>
      </c>
      <c r="X1920" t="str">
        <f t="shared" si="29"/>
        <v>4439 WM+ DNG 376-378 Kinh Dương Vươ</v>
      </c>
    </row>
    <row r="1921" spans="1:24" x14ac:dyDescent="0.25">
      <c r="A1921" s="10" t="s">
        <v>8</v>
      </c>
      <c r="B1921" s="10" t="s">
        <v>3950</v>
      </c>
      <c r="C1921" s="10" t="s">
        <v>9184</v>
      </c>
      <c r="D1921" s="10" t="s">
        <v>9211</v>
      </c>
      <c r="E1921" s="10" t="s">
        <v>9186</v>
      </c>
      <c r="F1921" s="11">
        <v>223212</v>
      </c>
      <c r="G1921" s="10" t="s">
        <v>9187</v>
      </c>
      <c r="H1921" s="26">
        <v>2</v>
      </c>
      <c r="I1921" s="10" t="s">
        <v>9188</v>
      </c>
      <c r="J1921" s="10" t="s">
        <v>10359</v>
      </c>
      <c r="K1921" s="10" t="s">
        <v>9190</v>
      </c>
      <c r="L1921" s="10" t="s">
        <v>9212</v>
      </c>
      <c r="M1921" s="22" t="s">
        <v>12283</v>
      </c>
      <c r="N1921" s="22" t="s">
        <v>11952</v>
      </c>
      <c r="O1921" s="11">
        <v>111606</v>
      </c>
      <c r="P1921" s="10" t="s">
        <v>3953</v>
      </c>
      <c r="Q1921" s="10" t="s">
        <v>12272</v>
      </c>
      <c r="R1921" s="24" t="s">
        <v>13609</v>
      </c>
      <c r="S1921" s="12">
        <v>45829</v>
      </c>
      <c r="T1921" s="10" t="s">
        <v>3951</v>
      </c>
      <c r="U1921" s="10" t="str">
        <f>VLOOKUP(V1921,'mã đối tượng'!$A:$B,2,0)</f>
        <v>WIN-047</v>
      </c>
      <c r="V1921" s="10" t="s">
        <v>12144</v>
      </c>
      <c r="W1921" s="10" t="s">
        <v>3952</v>
      </c>
      <c r="X1921" t="str">
        <f t="shared" si="29"/>
        <v>3947 WIN VTU 09 Nguyễn Hữu Cảnh</v>
      </c>
    </row>
    <row r="1922" spans="1:24" x14ac:dyDescent="0.25">
      <c r="A1922" s="10" t="s">
        <v>8</v>
      </c>
      <c r="B1922" s="10" t="s">
        <v>3950</v>
      </c>
      <c r="C1922" s="10" t="s">
        <v>9192</v>
      </c>
      <c r="D1922" s="10" t="s">
        <v>9221</v>
      </c>
      <c r="E1922" s="10" t="s">
        <v>9186</v>
      </c>
      <c r="F1922" s="11">
        <v>111058</v>
      </c>
      <c r="G1922" s="10" t="s">
        <v>9187</v>
      </c>
      <c r="H1922" s="26">
        <v>1</v>
      </c>
      <c r="I1922" s="10" t="s">
        <v>9188</v>
      </c>
      <c r="J1922" s="10" t="s">
        <v>10359</v>
      </c>
      <c r="K1922" s="10" t="s">
        <v>9194</v>
      </c>
      <c r="L1922" s="10" t="s">
        <v>9222</v>
      </c>
      <c r="M1922" s="22" t="s">
        <v>12273</v>
      </c>
      <c r="N1922" s="22" t="s">
        <v>11954</v>
      </c>
      <c r="O1922" s="11">
        <v>111058</v>
      </c>
      <c r="P1922" s="10" t="s">
        <v>3953</v>
      </c>
      <c r="Q1922" s="10" t="s">
        <v>12272</v>
      </c>
      <c r="R1922" s="24" t="s">
        <v>13609</v>
      </c>
      <c r="S1922" s="12">
        <v>45829</v>
      </c>
      <c r="T1922" s="10" t="s">
        <v>3951</v>
      </c>
      <c r="U1922" s="10" t="str">
        <f>VLOOKUP(V1922,'mã đối tượng'!$A:$B,2,0)</f>
        <v>WIN-047</v>
      </c>
      <c r="V1922" s="10" t="s">
        <v>12144</v>
      </c>
      <c r="W1922" s="10" t="s">
        <v>3952</v>
      </c>
      <c r="X1922" t="str">
        <f t="shared" si="29"/>
        <v>3947 WIN VTU 09 Nguyễn Hữu Cảnh</v>
      </c>
    </row>
    <row r="1923" spans="1:24" x14ac:dyDescent="0.25">
      <c r="A1923" s="10" t="s">
        <v>8</v>
      </c>
      <c r="B1923" s="10" t="s">
        <v>3950</v>
      </c>
      <c r="C1923" s="10" t="s">
        <v>9197</v>
      </c>
      <c r="D1923" s="10" t="s">
        <v>9185</v>
      </c>
      <c r="E1923" s="10" t="s">
        <v>9186</v>
      </c>
      <c r="F1923" s="11">
        <v>212850</v>
      </c>
      <c r="G1923" s="10" t="s">
        <v>9187</v>
      </c>
      <c r="H1923" s="26">
        <v>3</v>
      </c>
      <c r="I1923" s="10" t="s">
        <v>9188</v>
      </c>
      <c r="J1923" s="10" t="s">
        <v>10359</v>
      </c>
      <c r="K1923" s="10" t="s">
        <v>9199</v>
      </c>
      <c r="L1923" s="10" t="s">
        <v>9191</v>
      </c>
      <c r="M1923" s="22" t="s">
        <v>12282</v>
      </c>
      <c r="N1923" s="22" t="s">
        <v>11945</v>
      </c>
      <c r="O1923" s="11">
        <v>70950</v>
      </c>
      <c r="P1923" s="10" t="s">
        <v>3953</v>
      </c>
      <c r="Q1923" s="10" t="s">
        <v>12272</v>
      </c>
      <c r="R1923" s="24" t="s">
        <v>13609</v>
      </c>
      <c r="S1923" s="12">
        <v>45829</v>
      </c>
      <c r="T1923" s="10" t="s">
        <v>3951</v>
      </c>
      <c r="U1923" s="10" t="str">
        <f>VLOOKUP(V1923,'mã đối tượng'!$A:$B,2,0)</f>
        <v>WIN-047</v>
      </c>
      <c r="V1923" s="10" t="s">
        <v>12144</v>
      </c>
      <c r="W1923" s="10" t="s">
        <v>3952</v>
      </c>
      <c r="X1923" t="str">
        <f t="shared" si="29"/>
        <v>3947 WIN VTU 09 Nguyễn Hữu Cảnh</v>
      </c>
    </row>
    <row r="1924" spans="1:24" x14ac:dyDescent="0.25">
      <c r="A1924" s="10" t="s">
        <v>8</v>
      </c>
      <c r="B1924" s="10" t="s">
        <v>3950</v>
      </c>
      <c r="C1924" s="10" t="s">
        <v>9201</v>
      </c>
      <c r="D1924" s="10" t="s">
        <v>9205</v>
      </c>
      <c r="E1924" s="10" t="s">
        <v>9186</v>
      </c>
      <c r="F1924" s="11">
        <v>277975</v>
      </c>
      <c r="G1924" s="10" t="s">
        <v>9187</v>
      </c>
      <c r="H1924" s="26">
        <v>5</v>
      </c>
      <c r="I1924" s="10" t="s">
        <v>9188</v>
      </c>
      <c r="J1924" s="10" t="s">
        <v>10359</v>
      </c>
      <c r="K1924" s="10" t="s">
        <v>9203</v>
      </c>
      <c r="L1924" s="10" t="s">
        <v>9207</v>
      </c>
      <c r="M1924" s="22" t="s">
        <v>12281</v>
      </c>
      <c r="N1924" s="22" t="s">
        <v>11949</v>
      </c>
      <c r="O1924" s="11">
        <v>55595</v>
      </c>
      <c r="P1924" s="10" t="s">
        <v>3953</v>
      </c>
      <c r="Q1924" s="10" t="s">
        <v>12272</v>
      </c>
      <c r="R1924" s="24" t="s">
        <v>13609</v>
      </c>
      <c r="S1924" s="12">
        <v>45829</v>
      </c>
      <c r="T1924" s="10" t="s">
        <v>3951</v>
      </c>
      <c r="U1924" s="10" t="str">
        <f>VLOOKUP(V1924,'mã đối tượng'!$A:$B,2,0)</f>
        <v>WIN-047</v>
      </c>
      <c r="V1924" s="10" t="s">
        <v>12144</v>
      </c>
      <c r="W1924" s="10" t="s">
        <v>3952</v>
      </c>
      <c r="X1924" t="str">
        <f t="shared" ref="X1924:X1987" si="30">T1924&amp;" "&amp;W1924</f>
        <v>3947 WIN VTU 09 Nguyễn Hữu Cảnh</v>
      </c>
    </row>
    <row r="1925" spans="1:24" x14ac:dyDescent="0.25">
      <c r="A1925" s="10" t="s">
        <v>8</v>
      </c>
      <c r="B1925" s="10" t="s">
        <v>3810</v>
      </c>
      <c r="C1925" s="10" t="s">
        <v>9184</v>
      </c>
      <c r="D1925" s="10" t="s">
        <v>9209</v>
      </c>
      <c r="E1925" s="10" t="s">
        <v>9186</v>
      </c>
      <c r="F1925" s="11">
        <v>301092</v>
      </c>
      <c r="G1925" s="10" t="s">
        <v>9187</v>
      </c>
      <c r="H1925" s="26">
        <v>6</v>
      </c>
      <c r="I1925" s="10" t="s">
        <v>9188</v>
      </c>
      <c r="J1925" s="10" t="s">
        <v>10360</v>
      </c>
      <c r="K1925" s="10" t="s">
        <v>9190</v>
      </c>
      <c r="L1925" s="10" t="s">
        <v>9210</v>
      </c>
      <c r="M1925" s="22" t="s">
        <v>12276</v>
      </c>
      <c r="N1925" s="22" t="s">
        <v>11951</v>
      </c>
      <c r="O1925" s="11">
        <v>50182</v>
      </c>
      <c r="P1925" s="10" t="s">
        <v>3811</v>
      </c>
      <c r="Q1925" s="10" t="s">
        <v>12272</v>
      </c>
      <c r="R1925" s="24" t="s">
        <v>13610</v>
      </c>
      <c r="S1925" s="12">
        <v>45829</v>
      </c>
      <c r="T1925" s="10" t="s">
        <v>897</v>
      </c>
      <c r="U1925" s="10" t="str">
        <f>VLOOKUP(V1925,'mã đối tượng'!$A:$B,2,0)</f>
        <v>WIN-009</v>
      </c>
      <c r="V1925" s="10" t="s">
        <v>11999</v>
      </c>
      <c r="W1925" s="10" t="s">
        <v>898</v>
      </c>
      <c r="X1925" t="str">
        <f t="shared" si="30"/>
        <v>2AJM WM+ DNG TĐS 1189, TBĐ 24, QL 1</v>
      </c>
    </row>
    <row r="1926" spans="1:24" x14ac:dyDescent="0.25">
      <c r="A1926" s="10" t="s">
        <v>8</v>
      </c>
      <c r="B1926" s="10" t="s">
        <v>3820</v>
      </c>
      <c r="C1926" s="10" t="s">
        <v>9184</v>
      </c>
      <c r="D1926" s="10" t="s">
        <v>9209</v>
      </c>
      <c r="E1926" s="10" t="s">
        <v>9186</v>
      </c>
      <c r="F1926" s="11">
        <v>50182</v>
      </c>
      <c r="G1926" s="10" t="s">
        <v>9187</v>
      </c>
      <c r="H1926" s="26">
        <v>1</v>
      </c>
      <c r="I1926" s="10" t="s">
        <v>9188</v>
      </c>
      <c r="J1926" s="10" t="s">
        <v>10361</v>
      </c>
      <c r="K1926" s="10" t="s">
        <v>9190</v>
      </c>
      <c r="L1926" s="10" t="s">
        <v>9210</v>
      </c>
      <c r="M1926" s="22" t="s">
        <v>12276</v>
      </c>
      <c r="N1926" s="22" t="s">
        <v>11951</v>
      </c>
      <c r="O1926" s="11">
        <v>50182</v>
      </c>
      <c r="P1926" s="10" t="s">
        <v>3823</v>
      </c>
      <c r="Q1926" s="10" t="s">
        <v>12272</v>
      </c>
      <c r="R1926" s="24" t="s">
        <v>13611</v>
      </c>
      <c r="S1926" s="12">
        <v>45829</v>
      </c>
      <c r="T1926" s="10" t="s">
        <v>3821</v>
      </c>
      <c r="U1926" s="10" t="str">
        <f>VLOOKUP(V1926,'mã đối tượng'!$A:$B,2,0)</f>
        <v>WIN-058</v>
      </c>
      <c r="V1926" s="10" t="s">
        <v>12177</v>
      </c>
      <c r="W1926" s="10" t="s">
        <v>3822</v>
      </c>
      <c r="X1926" t="str">
        <f t="shared" si="30"/>
        <v>2AO6 WM+ NAN 426 Khối Tân Phong</v>
      </c>
    </row>
    <row r="1927" spans="1:24" x14ac:dyDescent="0.25">
      <c r="A1927" s="10" t="s">
        <v>8</v>
      </c>
      <c r="B1927" s="10" t="s">
        <v>4291</v>
      </c>
      <c r="C1927" s="10" t="s">
        <v>9184</v>
      </c>
      <c r="D1927" s="10" t="s">
        <v>9218</v>
      </c>
      <c r="E1927" s="10" t="s">
        <v>9186</v>
      </c>
      <c r="F1927" s="11">
        <v>146862</v>
      </c>
      <c r="G1927" s="10" t="s">
        <v>9187</v>
      </c>
      <c r="H1927" s="26">
        <v>2</v>
      </c>
      <c r="I1927" s="10" t="s">
        <v>9188</v>
      </c>
      <c r="J1927" s="10" t="s">
        <v>10362</v>
      </c>
      <c r="K1927" s="10" t="s">
        <v>9190</v>
      </c>
      <c r="L1927" s="10" t="s">
        <v>9220</v>
      </c>
      <c r="M1927" s="22" t="s">
        <v>12285</v>
      </c>
      <c r="N1927" s="22" t="s">
        <v>11953</v>
      </c>
      <c r="O1927" s="11">
        <v>73431</v>
      </c>
      <c r="P1927" s="10" t="s">
        <v>4292</v>
      </c>
      <c r="Q1927" s="10" t="s">
        <v>12272</v>
      </c>
      <c r="R1927" s="24" t="s">
        <v>13612</v>
      </c>
      <c r="S1927" s="12">
        <v>45829</v>
      </c>
      <c r="T1927" s="10" t="s">
        <v>1523</v>
      </c>
      <c r="U1927" s="10" t="str">
        <f>VLOOKUP(V1927,'mã đối tượng'!$A:$B,2,0)</f>
        <v>WIN-031</v>
      </c>
      <c r="V1927" s="10" t="s">
        <v>12089</v>
      </c>
      <c r="W1927" s="10" t="s">
        <v>1524</v>
      </c>
      <c r="X1927" t="str">
        <f t="shared" si="30"/>
        <v>6751 WM+ BNH Khu Sơn, Hạp Lĩnh</v>
      </c>
    </row>
    <row r="1928" spans="1:24" x14ac:dyDescent="0.25">
      <c r="A1928" s="10" t="s">
        <v>8</v>
      </c>
      <c r="B1928" s="10" t="s">
        <v>4291</v>
      </c>
      <c r="C1928" s="10" t="s">
        <v>9192</v>
      </c>
      <c r="D1928" s="10" t="s">
        <v>9193</v>
      </c>
      <c r="E1928" s="10" t="s">
        <v>9186</v>
      </c>
      <c r="F1928" s="11">
        <v>46000</v>
      </c>
      <c r="G1928" s="10" t="s">
        <v>9187</v>
      </c>
      <c r="H1928" s="26">
        <v>1</v>
      </c>
      <c r="I1928" s="10" t="s">
        <v>9188</v>
      </c>
      <c r="J1928" s="10" t="s">
        <v>10362</v>
      </c>
      <c r="K1928" s="10" t="s">
        <v>9194</v>
      </c>
      <c r="L1928" s="10" t="s">
        <v>9195</v>
      </c>
      <c r="M1928" s="22" t="s">
        <v>12274</v>
      </c>
      <c r="N1928" s="22" t="s">
        <v>11950</v>
      </c>
      <c r="O1928" s="11">
        <v>46000</v>
      </c>
      <c r="P1928" s="10" t="s">
        <v>4292</v>
      </c>
      <c r="Q1928" s="10" t="s">
        <v>12272</v>
      </c>
      <c r="R1928" s="24" t="s">
        <v>13612</v>
      </c>
      <c r="S1928" s="12">
        <v>45829</v>
      </c>
      <c r="T1928" s="10" t="s">
        <v>1523</v>
      </c>
      <c r="U1928" s="10" t="str">
        <f>VLOOKUP(V1928,'mã đối tượng'!$A:$B,2,0)</f>
        <v>WIN-031</v>
      </c>
      <c r="V1928" s="10" t="s">
        <v>12089</v>
      </c>
      <c r="W1928" s="10" t="s">
        <v>1524</v>
      </c>
      <c r="X1928" t="str">
        <f t="shared" si="30"/>
        <v>6751 WM+ BNH Khu Sơn, Hạp Lĩnh</v>
      </c>
    </row>
    <row r="1929" spans="1:24" x14ac:dyDescent="0.25">
      <c r="A1929" s="10" t="s">
        <v>8</v>
      </c>
      <c r="B1929" s="10" t="s">
        <v>4006</v>
      </c>
      <c r="C1929" s="10" t="s">
        <v>9184</v>
      </c>
      <c r="D1929" s="10" t="s">
        <v>9221</v>
      </c>
      <c r="E1929" s="10" t="s">
        <v>9186</v>
      </c>
      <c r="F1929" s="11">
        <v>111058</v>
      </c>
      <c r="G1929" s="10" t="s">
        <v>9187</v>
      </c>
      <c r="H1929" s="26">
        <v>1</v>
      </c>
      <c r="I1929" s="10" t="s">
        <v>9188</v>
      </c>
      <c r="J1929" s="10" t="s">
        <v>10363</v>
      </c>
      <c r="K1929" s="10" t="s">
        <v>9190</v>
      </c>
      <c r="L1929" s="10" t="s">
        <v>9222</v>
      </c>
      <c r="M1929" s="22" t="s">
        <v>12273</v>
      </c>
      <c r="N1929" s="22" t="s">
        <v>11954</v>
      </c>
      <c r="O1929" s="11">
        <v>111058</v>
      </c>
      <c r="P1929" s="10" t="s">
        <v>4009</v>
      </c>
      <c r="Q1929" s="10" t="s">
        <v>12272</v>
      </c>
      <c r="R1929" s="24" t="s">
        <v>13613</v>
      </c>
      <c r="S1929" s="12">
        <v>45829</v>
      </c>
      <c r="T1929" s="10" t="s">
        <v>4007</v>
      </c>
      <c r="U1929" s="10" t="str">
        <f>VLOOKUP(V1929,'mã đối tượng'!$A:$B,2,0)</f>
        <v>WIN-002</v>
      </c>
      <c r="V1929" s="10" t="s">
        <v>11969</v>
      </c>
      <c r="W1929" s="10" t="s">
        <v>4008</v>
      </c>
      <c r="X1929" t="str">
        <f t="shared" si="30"/>
        <v>4328 WM+ HNI MHDI - 60 Hoàng Quốc V</v>
      </c>
    </row>
    <row r="1930" spans="1:24" x14ac:dyDescent="0.25">
      <c r="A1930" s="10" t="s">
        <v>8</v>
      </c>
      <c r="B1930" s="10" t="s">
        <v>4006</v>
      </c>
      <c r="C1930" s="10" t="s">
        <v>9192</v>
      </c>
      <c r="D1930" s="10" t="s">
        <v>9205</v>
      </c>
      <c r="E1930" s="10" t="s">
        <v>9186</v>
      </c>
      <c r="F1930" s="11">
        <v>55595</v>
      </c>
      <c r="G1930" s="10" t="s">
        <v>9187</v>
      </c>
      <c r="H1930" s="26">
        <v>1</v>
      </c>
      <c r="I1930" s="10" t="s">
        <v>9188</v>
      </c>
      <c r="J1930" s="10" t="s">
        <v>10363</v>
      </c>
      <c r="K1930" s="10" t="s">
        <v>9194</v>
      </c>
      <c r="L1930" s="10" t="s">
        <v>9207</v>
      </c>
      <c r="M1930" s="22" t="s">
        <v>12281</v>
      </c>
      <c r="N1930" s="22" t="s">
        <v>11949</v>
      </c>
      <c r="O1930" s="11">
        <v>55595</v>
      </c>
      <c r="P1930" s="10" t="s">
        <v>4009</v>
      </c>
      <c r="Q1930" s="10" t="s">
        <v>12272</v>
      </c>
      <c r="R1930" s="24" t="s">
        <v>13613</v>
      </c>
      <c r="S1930" s="12">
        <v>45829</v>
      </c>
      <c r="T1930" s="10" t="s">
        <v>4007</v>
      </c>
      <c r="U1930" s="10" t="str">
        <f>VLOOKUP(V1930,'mã đối tượng'!$A:$B,2,0)</f>
        <v>WIN-002</v>
      </c>
      <c r="V1930" s="10" t="s">
        <v>11969</v>
      </c>
      <c r="W1930" s="10" t="s">
        <v>4008</v>
      </c>
      <c r="X1930" t="str">
        <f t="shared" si="30"/>
        <v>4328 WM+ HNI MHDI - 60 Hoàng Quốc V</v>
      </c>
    </row>
    <row r="1931" spans="1:24" x14ac:dyDescent="0.25">
      <c r="A1931" s="10" t="s">
        <v>8</v>
      </c>
      <c r="B1931" s="10" t="s">
        <v>4006</v>
      </c>
      <c r="C1931" s="10" t="s">
        <v>9197</v>
      </c>
      <c r="D1931" s="10" t="s">
        <v>9185</v>
      </c>
      <c r="E1931" s="10" t="s">
        <v>9186</v>
      </c>
      <c r="F1931" s="11">
        <v>212850</v>
      </c>
      <c r="G1931" s="10" t="s">
        <v>9187</v>
      </c>
      <c r="H1931" s="26">
        <v>3</v>
      </c>
      <c r="I1931" s="10" t="s">
        <v>9188</v>
      </c>
      <c r="J1931" s="10" t="s">
        <v>10363</v>
      </c>
      <c r="K1931" s="10" t="s">
        <v>9199</v>
      </c>
      <c r="L1931" s="10" t="s">
        <v>9191</v>
      </c>
      <c r="M1931" s="22" t="s">
        <v>12282</v>
      </c>
      <c r="N1931" s="22" t="s">
        <v>11945</v>
      </c>
      <c r="O1931" s="11">
        <v>70950</v>
      </c>
      <c r="P1931" s="10" t="s">
        <v>4009</v>
      </c>
      <c r="Q1931" s="10" t="s">
        <v>12272</v>
      </c>
      <c r="R1931" s="24" t="s">
        <v>13613</v>
      </c>
      <c r="S1931" s="12">
        <v>45829</v>
      </c>
      <c r="T1931" s="10" t="s">
        <v>4007</v>
      </c>
      <c r="U1931" s="10" t="str">
        <f>VLOOKUP(V1931,'mã đối tượng'!$A:$B,2,0)</f>
        <v>WIN-002</v>
      </c>
      <c r="V1931" s="10" t="s">
        <v>11969</v>
      </c>
      <c r="W1931" s="10" t="s">
        <v>4008</v>
      </c>
      <c r="X1931" t="str">
        <f t="shared" si="30"/>
        <v>4328 WM+ HNI MHDI - 60 Hoàng Quốc V</v>
      </c>
    </row>
    <row r="1932" spans="1:24" x14ac:dyDescent="0.25">
      <c r="A1932" s="10" t="s">
        <v>8</v>
      </c>
      <c r="B1932" s="10" t="s">
        <v>4006</v>
      </c>
      <c r="C1932" s="10" t="s">
        <v>9201</v>
      </c>
      <c r="D1932" s="10" t="s">
        <v>9226</v>
      </c>
      <c r="E1932" s="10" t="s">
        <v>9186</v>
      </c>
      <c r="F1932" s="11">
        <v>148500</v>
      </c>
      <c r="G1932" s="10" t="s">
        <v>9187</v>
      </c>
      <c r="H1932" s="26">
        <v>2</v>
      </c>
      <c r="I1932" s="10" t="s">
        <v>9188</v>
      </c>
      <c r="J1932" s="10" t="s">
        <v>10363</v>
      </c>
      <c r="K1932" s="10" t="s">
        <v>9203</v>
      </c>
      <c r="L1932" s="10" t="s">
        <v>9228</v>
      </c>
      <c r="M1932" s="22" t="s">
        <v>12278</v>
      </c>
      <c r="N1932" s="22" t="s">
        <v>11948</v>
      </c>
      <c r="O1932" s="11">
        <v>74250</v>
      </c>
      <c r="P1932" s="10" t="s">
        <v>4009</v>
      </c>
      <c r="Q1932" s="10" t="s">
        <v>12272</v>
      </c>
      <c r="R1932" s="24" t="s">
        <v>13613</v>
      </c>
      <c r="S1932" s="12">
        <v>45829</v>
      </c>
      <c r="T1932" s="10" t="s">
        <v>4007</v>
      </c>
      <c r="U1932" s="10" t="str">
        <f>VLOOKUP(V1932,'mã đối tượng'!$A:$B,2,0)</f>
        <v>WIN-002</v>
      </c>
      <c r="V1932" s="10" t="s">
        <v>11969</v>
      </c>
      <c r="W1932" s="10" t="s">
        <v>4008</v>
      </c>
      <c r="X1932" t="str">
        <f t="shared" si="30"/>
        <v>4328 WM+ HNI MHDI - 60 Hoàng Quốc V</v>
      </c>
    </row>
    <row r="1933" spans="1:24" x14ac:dyDescent="0.25">
      <c r="A1933" s="10" t="s">
        <v>8</v>
      </c>
      <c r="B1933" s="10" t="s">
        <v>4006</v>
      </c>
      <c r="C1933" s="10" t="s">
        <v>9223</v>
      </c>
      <c r="D1933" s="10" t="s">
        <v>9209</v>
      </c>
      <c r="E1933" s="10" t="s">
        <v>9186</v>
      </c>
      <c r="F1933" s="11">
        <v>50182</v>
      </c>
      <c r="G1933" s="10" t="s">
        <v>9187</v>
      </c>
      <c r="H1933" s="26">
        <v>1</v>
      </c>
      <c r="I1933" s="10" t="s">
        <v>9188</v>
      </c>
      <c r="J1933" s="10" t="s">
        <v>10363</v>
      </c>
      <c r="K1933" s="10" t="s">
        <v>9224</v>
      </c>
      <c r="L1933" s="10" t="s">
        <v>9210</v>
      </c>
      <c r="M1933" s="22" t="s">
        <v>12276</v>
      </c>
      <c r="N1933" s="22" t="s">
        <v>11951</v>
      </c>
      <c r="O1933" s="11">
        <v>50182</v>
      </c>
      <c r="P1933" s="10" t="s">
        <v>4009</v>
      </c>
      <c r="Q1933" s="10" t="s">
        <v>12272</v>
      </c>
      <c r="R1933" s="24" t="s">
        <v>13613</v>
      </c>
      <c r="S1933" s="12">
        <v>45829</v>
      </c>
      <c r="T1933" s="10" t="s">
        <v>4007</v>
      </c>
      <c r="U1933" s="10" t="str">
        <f>VLOOKUP(V1933,'mã đối tượng'!$A:$B,2,0)</f>
        <v>WIN-002</v>
      </c>
      <c r="V1933" s="10" t="s">
        <v>11969</v>
      </c>
      <c r="W1933" s="10" t="s">
        <v>4008</v>
      </c>
      <c r="X1933" t="str">
        <f t="shared" si="30"/>
        <v>4328 WM+ HNI MHDI - 60 Hoàng Quốc V</v>
      </c>
    </row>
    <row r="1934" spans="1:24" x14ac:dyDescent="0.25">
      <c r="A1934" s="10" t="s">
        <v>8</v>
      </c>
      <c r="B1934" s="10" t="s">
        <v>4289</v>
      </c>
      <c r="C1934" s="10" t="s">
        <v>9184</v>
      </c>
      <c r="D1934" s="10" t="s">
        <v>9193</v>
      </c>
      <c r="E1934" s="10" t="s">
        <v>9186</v>
      </c>
      <c r="F1934" s="11">
        <v>138000</v>
      </c>
      <c r="G1934" s="10" t="s">
        <v>9187</v>
      </c>
      <c r="H1934" s="26">
        <v>3</v>
      </c>
      <c r="I1934" s="10" t="s">
        <v>9188</v>
      </c>
      <c r="J1934" s="10" t="s">
        <v>10364</v>
      </c>
      <c r="K1934" s="10" t="s">
        <v>9190</v>
      </c>
      <c r="L1934" s="10" t="s">
        <v>9195</v>
      </c>
      <c r="M1934" s="22" t="s">
        <v>12274</v>
      </c>
      <c r="N1934" s="22" t="s">
        <v>11950</v>
      </c>
      <c r="O1934" s="11">
        <v>46000</v>
      </c>
      <c r="P1934" s="10" t="s">
        <v>4290</v>
      </c>
      <c r="Q1934" s="10" t="s">
        <v>12272</v>
      </c>
      <c r="R1934" s="24" t="s">
        <v>13614</v>
      </c>
      <c r="S1934" s="12">
        <v>45829</v>
      </c>
      <c r="T1934" s="10" t="s">
        <v>1519</v>
      </c>
      <c r="U1934" s="10" t="str">
        <f>VLOOKUP(V1934,'mã đối tượng'!$A:$B,2,0)</f>
        <v>WIN-031</v>
      </c>
      <c r="V1934" s="10" t="s">
        <v>12089</v>
      </c>
      <c r="W1934" s="10" t="s">
        <v>1520</v>
      </c>
      <c r="X1934" t="str">
        <f t="shared" si="30"/>
        <v>6747 WM+ BNH 429 Lý Thường Kiệt</v>
      </c>
    </row>
    <row r="1935" spans="1:24" x14ac:dyDescent="0.25">
      <c r="A1935" s="10" t="s">
        <v>8</v>
      </c>
      <c r="B1935" s="10" t="s">
        <v>3896</v>
      </c>
      <c r="C1935" s="10" t="s">
        <v>9184</v>
      </c>
      <c r="D1935" s="10" t="s">
        <v>9211</v>
      </c>
      <c r="E1935" s="10" t="s">
        <v>9186</v>
      </c>
      <c r="F1935" s="11">
        <v>446424</v>
      </c>
      <c r="G1935" s="10" t="s">
        <v>9187</v>
      </c>
      <c r="H1935" s="26">
        <v>4</v>
      </c>
      <c r="I1935" s="10" t="s">
        <v>9188</v>
      </c>
      <c r="J1935" s="10" t="s">
        <v>10365</v>
      </c>
      <c r="K1935" s="10" t="s">
        <v>9190</v>
      </c>
      <c r="L1935" s="10" t="s">
        <v>9212</v>
      </c>
      <c r="M1935" s="22" t="s">
        <v>12283</v>
      </c>
      <c r="N1935" s="22" t="s">
        <v>11952</v>
      </c>
      <c r="O1935" s="11">
        <v>111606</v>
      </c>
      <c r="P1935" s="10" t="s">
        <v>3899</v>
      </c>
      <c r="Q1935" s="10" t="s">
        <v>12272</v>
      </c>
      <c r="R1935" s="24" t="s">
        <v>13615</v>
      </c>
      <c r="S1935" s="12">
        <v>45829</v>
      </c>
      <c r="T1935" s="10" t="s">
        <v>3897</v>
      </c>
      <c r="U1935" s="10" t="str">
        <f>VLOOKUP(V1935,'mã đối tượng'!$A:$B,2,0)</f>
        <v>WIN</v>
      </c>
      <c r="V1935" s="10" t="s">
        <v>12149</v>
      </c>
      <c r="W1935" s="10" t="s">
        <v>3898</v>
      </c>
      <c r="X1935" t="str">
        <f t="shared" si="30"/>
        <v>3445 WIN HCM 41 Đường 59</v>
      </c>
    </row>
    <row r="1936" spans="1:24" x14ac:dyDescent="0.25">
      <c r="A1936" s="10" t="s">
        <v>8</v>
      </c>
      <c r="B1936" s="10" t="s">
        <v>3896</v>
      </c>
      <c r="C1936" s="10" t="s">
        <v>9192</v>
      </c>
      <c r="D1936" s="10" t="s">
        <v>9185</v>
      </c>
      <c r="E1936" s="10" t="s">
        <v>9186</v>
      </c>
      <c r="F1936" s="11">
        <v>70950</v>
      </c>
      <c r="G1936" s="10" t="s">
        <v>9187</v>
      </c>
      <c r="H1936" s="26">
        <v>1</v>
      </c>
      <c r="I1936" s="10" t="s">
        <v>9188</v>
      </c>
      <c r="J1936" s="10" t="s">
        <v>10365</v>
      </c>
      <c r="K1936" s="10" t="s">
        <v>9194</v>
      </c>
      <c r="L1936" s="10" t="s">
        <v>9191</v>
      </c>
      <c r="M1936" s="22" t="s">
        <v>12282</v>
      </c>
      <c r="N1936" s="22" t="s">
        <v>11945</v>
      </c>
      <c r="O1936" s="11">
        <v>70950</v>
      </c>
      <c r="P1936" s="10" t="s">
        <v>3899</v>
      </c>
      <c r="Q1936" s="10" t="s">
        <v>12272</v>
      </c>
      <c r="R1936" s="24" t="s">
        <v>13615</v>
      </c>
      <c r="S1936" s="12">
        <v>45829</v>
      </c>
      <c r="T1936" s="10" t="s">
        <v>3897</v>
      </c>
      <c r="U1936" s="10" t="str">
        <f>VLOOKUP(V1936,'mã đối tượng'!$A:$B,2,0)</f>
        <v>WIN</v>
      </c>
      <c r="V1936" s="10" t="s">
        <v>12149</v>
      </c>
      <c r="W1936" s="10" t="s">
        <v>3898</v>
      </c>
      <c r="X1936" t="str">
        <f t="shared" si="30"/>
        <v>3445 WIN HCM 41 Đường 59</v>
      </c>
    </row>
    <row r="1937" spans="1:24" x14ac:dyDescent="0.25">
      <c r="A1937" s="10" t="s">
        <v>8</v>
      </c>
      <c r="B1937" s="10" t="s">
        <v>3896</v>
      </c>
      <c r="C1937" s="10" t="s">
        <v>9197</v>
      </c>
      <c r="D1937" s="10" t="s">
        <v>9209</v>
      </c>
      <c r="E1937" s="10" t="s">
        <v>9186</v>
      </c>
      <c r="F1937" s="11">
        <v>50182</v>
      </c>
      <c r="G1937" s="10" t="s">
        <v>9187</v>
      </c>
      <c r="H1937" s="26">
        <v>1</v>
      </c>
      <c r="I1937" s="10" t="s">
        <v>9188</v>
      </c>
      <c r="J1937" s="10" t="s">
        <v>10365</v>
      </c>
      <c r="K1937" s="10" t="s">
        <v>9199</v>
      </c>
      <c r="L1937" s="10" t="s">
        <v>9210</v>
      </c>
      <c r="M1937" s="22" t="s">
        <v>12276</v>
      </c>
      <c r="N1937" s="22" t="s">
        <v>11951</v>
      </c>
      <c r="O1937" s="11">
        <v>50182</v>
      </c>
      <c r="P1937" s="10" t="s">
        <v>3899</v>
      </c>
      <c r="Q1937" s="10" t="s">
        <v>12272</v>
      </c>
      <c r="R1937" s="24" t="s">
        <v>13615</v>
      </c>
      <c r="S1937" s="12">
        <v>45829</v>
      </c>
      <c r="T1937" s="10" t="s">
        <v>3897</v>
      </c>
      <c r="U1937" s="10" t="str">
        <f>VLOOKUP(V1937,'mã đối tượng'!$A:$B,2,0)</f>
        <v>WIN</v>
      </c>
      <c r="V1937" s="10" t="s">
        <v>12149</v>
      </c>
      <c r="W1937" s="10" t="s">
        <v>3898</v>
      </c>
      <c r="X1937" t="str">
        <f t="shared" si="30"/>
        <v>3445 WIN HCM 41 Đường 59</v>
      </c>
    </row>
    <row r="1938" spans="1:24" x14ac:dyDescent="0.25">
      <c r="A1938" s="10" t="s">
        <v>8</v>
      </c>
      <c r="B1938" s="10" t="s">
        <v>3896</v>
      </c>
      <c r="C1938" s="10" t="s">
        <v>9201</v>
      </c>
      <c r="D1938" s="10" t="s">
        <v>9205</v>
      </c>
      <c r="E1938" s="10" t="s">
        <v>9186</v>
      </c>
      <c r="F1938" s="11">
        <v>55595</v>
      </c>
      <c r="G1938" s="10" t="s">
        <v>9187</v>
      </c>
      <c r="H1938" s="26">
        <v>1</v>
      </c>
      <c r="I1938" s="10" t="s">
        <v>9188</v>
      </c>
      <c r="J1938" s="10" t="s">
        <v>10365</v>
      </c>
      <c r="K1938" s="10" t="s">
        <v>9203</v>
      </c>
      <c r="L1938" s="10" t="s">
        <v>9207</v>
      </c>
      <c r="M1938" s="22" t="s">
        <v>12281</v>
      </c>
      <c r="N1938" s="22" t="s">
        <v>11949</v>
      </c>
      <c r="O1938" s="11">
        <v>55595</v>
      </c>
      <c r="P1938" s="10" t="s">
        <v>3899</v>
      </c>
      <c r="Q1938" s="10" t="s">
        <v>12272</v>
      </c>
      <c r="R1938" s="24" t="s">
        <v>13615</v>
      </c>
      <c r="S1938" s="12">
        <v>45829</v>
      </c>
      <c r="T1938" s="10" t="s">
        <v>3897</v>
      </c>
      <c r="U1938" s="10" t="str">
        <f>VLOOKUP(V1938,'mã đối tượng'!$A:$B,2,0)</f>
        <v>WIN</v>
      </c>
      <c r="V1938" s="10" t="s">
        <v>12149</v>
      </c>
      <c r="W1938" s="10" t="s">
        <v>3898</v>
      </c>
      <c r="X1938" t="str">
        <f t="shared" si="30"/>
        <v>3445 WIN HCM 41 Đường 59</v>
      </c>
    </row>
    <row r="1939" spans="1:24" x14ac:dyDescent="0.25">
      <c r="A1939" s="10" t="s">
        <v>8</v>
      </c>
      <c r="B1939" s="10" t="s">
        <v>4143</v>
      </c>
      <c r="C1939" s="10" t="s">
        <v>9184</v>
      </c>
      <c r="D1939" s="10" t="s">
        <v>9221</v>
      </c>
      <c r="E1939" s="10" t="s">
        <v>9186</v>
      </c>
      <c r="F1939" s="11">
        <v>111058</v>
      </c>
      <c r="G1939" s="10" t="s">
        <v>9187</v>
      </c>
      <c r="H1939" s="26">
        <v>1</v>
      </c>
      <c r="I1939" s="10" t="s">
        <v>9188</v>
      </c>
      <c r="J1939" s="10" t="s">
        <v>10366</v>
      </c>
      <c r="K1939" s="10" t="s">
        <v>9190</v>
      </c>
      <c r="L1939" s="10" t="s">
        <v>9222</v>
      </c>
      <c r="M1939" s="22" t="s">
        <v>12273</v>
      </c>
      <c r="N1939" s="22" t="s">
        <v>11954</v>
      </c>
      <c r="O1939" s="11">
        <v>111058</v>
      </c>
      <c r="P1939" s="10" t="s">
        <v>4146</v>
      </c>
      <c r="Q1939" s="10" t="s">
        <v>12272</v>
      </c>
      <c r="R1939" s="24" t="s">
        <v>13616</v>
      </c>
      <c r="S1939" s="12">
        <v>45829</v>
      </c>
      <c r="T1939" s="10" t="s">
        <v>4144</v>
      </c>
      <c r="U1939" s="10" t="str">
        <f>VLOOKUP(V1939,'mã đối tượng'!$A:$B,2,0)</f>
        <v>WIN-058</v>
      </c>
      <c r="V1939" s="10" t="s">
        <v>12177</v>
      </c>
      <c r="W1939" s="10" t="s">
        <v>4145</v>
      </c>
      <c r="X1939" t="str">
        <f t="shared" si="30"/>
        <v>5642 WM+ NAN 243 Lê Viết Thuật</v>
      </c>
    </row>
    <row r="1940" spans="1:24" x14ac:dyDescent="0.25">
      <c r="A1940" s="10" t="s">
        <v>8</v>
      </c>
      <c r="B1940" s="10" t="s">
        <v>4227</v>
      </c>
      <c r="C1940" s="10" t="s">
        <v>9184</v>
      </c>
      <c r="D1940" s="10" t="s">
        <v>9221</v>
      </c>
      <c r="E1940" s="10" t="s">
        <v>9186</v>
      </c>
      <c r="F1940" s="11">
        <v>444232</v>
      </c>
      <c r="G1940" s="10" t="s">
        <v>9187</v>
      </c>
      <c r="H1940" s="26">
        <v>4</v>
      </c>
      <c r="I1940" s="10" t="s">
        <v>9188</v>
      </c>
      <c r="J1940" s="10" t="s">
        <v>10367</v>
      </c>
      <c r="K1940" s="10" t="s">
        <v>9190</v>
      </c>
      <c r="L1940" s="10" t="s">
        <v>9222</v>
      </c>
      <c r="M1940" s="22" t="s">
        <v>12273</v>
      </c>
      <c r="N1940" s="22" t="s">
        <v>11954</v>
      </c>
      <c r="O1940" s="11">
        <v>111058</v>
      </c>
      <c r="P1940" s="10" t="s">
        <v>4230</v>
      </c>
      <c r="Q1940" s="10" t="s">
        <v>12272</v>
      </c>
      <c r="R1940" s="24" t="s">
        <v>13617</v>
      </c>
      <c r="S1940" s="12">
        <v>45829</v>
      </c>
      <c r="T1940" s="10" t="s">
        <v>4228</v>
      </c>
      <c r="U1940" s="10" t="str">
        <f>VLOOKUP(V1940,'mã đối tượng'!$A:$B,2,0)</f>
        <v>WIN-002</v>
      </c>
      <c r="V1940" s="10" t="s">
        <v>11969</v>
      </c>
      <c r="W1940" s="10" t="s">
        <v>4229</v>
      </c>
      <c r="X1940" t="str">
        <f t="shared" si="30"/>
        <v>6312 WM+ HNI Thiết Bình, Đông Anh</v>
      </c>
    </row>
    <row r="1941" spans="1:24" x14ac:dyDescent="0.25">
      <c r="A1941" s="10" t="s">
        <v>8</v>
      </c>
      <c r="B1941" s="10" t="s">
        <v>4147</v>
      </c>
      <c r="C1941" s="10" t="s">
        <v>9184</v>
      </c>
      <c r="D1941" s="10" t="s">
        <v>9185</v>
      </c>
      <c r="E1941" s="10" t="s">
        <v>9186</v>
      </c>
      <c r="F1941" s="11">
        <v>141900</v>
      </c>
      <c r="G1941" s="10" t="s">
        <v>9187</v>
      </c>
      <c r="H1941" s="26">
        <v>2</v>
      </c>
      <c r="I1941" s="10" t="s">
        <v>9188</v>
      </c>
      <c r="J1941" s="10" t="s">
        <v>10368</v>
      </c>
      <c r="K1941" s="10" t="s">
        <v>9190</v>
      </c>
      <c r="L1941" s="10" t="s">
        <v>9191</v>
      </c>
      <c r="M1941" s="22" t="s">
        <v>12282</v>
      </c>
      <c r="N1941" s="22" t="s">
        <v>11945</v>
      </c>
      <c r="O1941" s="11">
        <v>70950</v>
      </c>
      <c r="P1941" s="10" t="s">
        <v>4148</v>
      </c>
      <c r="Q1941" s="10" t="s">
        <v>12272</v>
      </c>
      <c r="R1941" s="24" t="s">
        <v>13618</v>
      </c>
      <c r="S1941" s="12">
        <v>45829</v>
      </c>
      <c r="T1941" s="10" t="s">
        <v>4144</v>
      </c>
      <c r="U1941" s="10" t="str">
        <f>VLOOKUP(V1941,'mã đối tượng'!$A:$B,2,0)</f>
        <v>WIN-058</v>
      </c>
      <c r="V1941" s="10" t="s">
        <v>12177</v>
      </c>
      <c r="W1941" s="10" t="s">
        <v>4145</v>
      </c>
      <c r="X1941" t="str">
        <f t="shared" si="30"/>
        <v>5642 WM+ NAN 243 Lê Viết Thuật</v>
      </c>
    </row>
    <row r="1942" spans="1:24" x14ac:dyDescent="0.25">
      <c r="A1942" s="10" t="s">
        <v>8</v>
      </c>
      <c r="B1942" s="10" t="s">
        <v>3830</v>
      </c>
      <c r="C1942" s="10" t="s">
        <v>9184</v>
      </c>
      <c r="D1942" s="10" t="s">
        <v>9218</v>
      </c>
      <c r="E1942" s="10" t="s">
        <v>9186</v>
      </c>
      <c r="F1942" s="11">
        <v>220293</v>
      </c>
      <c r="G1942" s="10" t="s">
        <v>9187</v>
      </c>
      <c r="H1942" s="26">
        <v>3</v>
      </c>
      <c r="I1942" s="10" t="s">
        <v>9188</v>
      </c>
      <c r="J1942" s="10" t="s">
        <v>10369</v>
      </c>
      <c r="K1942" s="10" t="s">
        <v>9190</v>
      </c>
      <c r="L1942" s="10" t="s">
        <v>9220</v>
      </c>
      <c r="M1942" s="22" t="s">
        <v>12285</v>
      </c>
      <c r="N1942" s="22" t="s">
        <v>11953</v>
      </c>
      <c r="O1942" s="11">
        <v>73431</v>
      </c>
      <c r="P1942" s="10" t="s">
        <v>3833</v>
      </c>
      <c r="Q1942" s="10" t="s">
        <v>12272</v>
      </c>
      <c r="R1942" s="24" t="s">
        <v>13619</v>
      </c>
      <c r="S1942" s="12">
        <v>45829</v>
      </c>
      <c r="T1942" s="10" t="s">
        <v>3831</v>
      </c>
      <c r="U1942" s="10" t="str">
        <f>VLOOKUP(V1942,'mã đối tượng'!$A:$B,2,0)</f>
        <v>WIN-031</v>
      </c>
      <c r="V1942" s="10" t="s">
        <v>12089</v>
      </c>
      <c r="W1942" s="10" t="s">
        <v>3832</v>
      </c>
      <c r="X1942" t="str">
        <f t="shared" si="30"/>
        <v>2AU2 WM+ BNH Tam Tảo, Tiên Du</v>
      </c>
    </row>
    <row r="1943" spans="1:24" x14ac:dyDescent="0.25">
      <c r="A1943" s="10" t="s">
        <v>8</v>
      </c>
      <c r="B1943" s="10" t="s">
        <v>3830</v>
      </c>
      <c r="C1943" s="10" t="s">
        <v>9192</v>
      </c>
      <c r="D1943" s="10" t="s">
        <v>9221</v>
      </c>
      <c r="E1943" s="10" t="s">
        <v>9186</v>
      </c>
      <c r="F1943" s="11">
        <v>222116</v>
      </c>
      <c r="G1943" s="10" t="s">
        <v>9187</v>
      </c>
      <c r="H1943" s="26">
        <v>2</v>
      </c>
      <c r="I1943" s="10" t="s">
        <v>9188</v>
      </c>
      <c r="J1943" s="10" t="s">
        <v>10369</v>
      </c>
      <c r="K1943" s="10" t="s">
        <v>9194</v>
      </c>
      <c r="L1943" s="10" t="s">
        <v>9222</v>
      </c>
      <c r="M1943" s="22" t="s">
        <v>12273</v>
      </c>
      <c r="N1943" s="22" t="s">
        <v>11954</v>
      </c>
      <c r="O1943" s="11">
        <v>111058</v>
      </c>
      <c r="P1943" s="10" t="s">
        <v>3833</v>
      </c>
      <c r="Q1943" s="10" t="s">
        <v>12272</v>
      </c>
      <c r="R1943" s="24" t="s">
        <v>13619</v>
      </c>
      <c r="S1943" s="12">
        <v>45829</v>
      </c>
      <c r="T1943" s="10" t="s">
        <v>3831</v>
      </c>
      <c r="U1943" s="10" t="str">
        <f>VLOOKUP(V1943,'mã đối tượng'!$A:$B,2,0)</f>
        <v>WIN-031</v>
      </c>
      <c r="V1943" s="10" t="s">
        <v>12089</v>
      </c>
      <c r="W1943" s="10" t="s">
        <v>3832</v>
      </c>
      <c r="X1943" t="str">
        <f t="shared" si="30"/>
        <v>2AU2 WM+ BNH Tam Tảo, Tiên Du</v>
      </c>
    </row>
    <row r="1944" spans="1:24" x14ac:dyDescent="0.25">
      <c r="A1944" s="10" t="s">
        <v>8</v>
      </c>
      <c r="B1944" s="10" t="s">
        <v>3830</v>
      </c>
      <c r="C1944" s="10" t="s">
        <v>9197</v>
      </c>
      <c r="D1944" s="10" t="s">
        <v>9193</v>
      </c>
      <c r="E1944" s="10" t="s">
        <v>9186</v>
      </c>
      <c r="F1944" s="11">
        <v>46000</v>
      </c>
      <c r="G1944" s="10" t="s">
        <v>9187</v>
      </c>
      <c r="H1944" s="26">
        <v>1</v>
      </c>
      <c r="I1944" s="10" t="s">
        <v>9188</v>
      </c>
      <c r="J1944" s="10" t="s">
        <v>10369</v>
      </c>
      <c r="K1944" s="10" t="s">
        <v>9199</v>
      </c>
      <c r="L1944" s="10" t="s">
        <v>9195</v>
      </c>
      <c r="M1944" s="22" t="s">
        <v>12274</v>
      </c>
      <c r="N1944" s="22" t="s">
        <v>11950</v>
      </c>
      <c r="O1944" s="11">
        <v>46000</v>
      </c>
      <c r="P1944" s="10" t="s">
        <v>3833</v>
      </c>
      <c r="Q1944" s="10" t="s">
        <v>12272</v>
      </c>
      <c r="R1944" s="24" t="s">
        <v>13619</v>
      </c>
      <c r="S1944" s="12">
        <v>45829</v>
      </c>
      <c r="T1944" s="10" t="s">
        <v>3831</v>
      </c>
      <c r="U1944" s="10" t="str">
        <f>VLOOKUP(V1944,'mã đối tượng'!$A:$B,2,0)</f>
        <v>WIN-031</v>
      </c>
      <c r="V1944" s="10" t="s">
        <v>12089</v>
      </c>
      <c r="W1944" s="10" t="s">
        <v>3832</v>
      </c>
      <c r="X1944" t="str">
        <f t="shared" si="30"/>
        <v>2AU2 WM+ BNH Tam Tảo, Tiên Du</v>
      </c>
    </row>
    <row r="1945" spans="1:24" x14ac:dyDescent="0.25">
      <c r="A1945" s="10" t="s">
        <v>8</v>
      </c>
      <c r="B1945" s="10" t="s">
        <v>4261</v>
      </c>
      <c r="C1945" s="10" t="s">
        <v>9184</v>
      </c>
      <c r="D1945" s="10" t="s">
        <v>9226</v>
      </c>
      <c r="E1945" s="10" t="s">
        <v>9186</v>
      </c>
      <c r="F1945" s="11">
        <v>222750</v>
      </c>
      <c r="G1945" s="10" t="s">
        <v>9187</v>
      </c>
      <c r="H1945" s="26">
        <v>3</v>
      </c>
      <c r="I1945" s="10" t="s">
        <v>9188</v>
      </c>
      <c r="J1945" s="10" t="s">
        <v>10370</v>
      </c>
      <c r="K1945" s="10" t="s">
        <v>9190</v>
      </c>
      <c r="L1945" s="10" t="s">
        <v>9228</v>
      </c>
      <c r="M1945" s="22" t="s">
        <v>12278</v>
      </c>
      <c r="N1945" s="22" t="s">
        <v>11948</v>
      </c>
      <c r="O1945" s="11">
        <v>74250</v>
      </c>
      <c r="P1945" s="10" t="s">
        <v>4264</v>
      </c>
      <c r="Q1945" s="10" t="s">
        <v>12272</v>
      </c>
      <c r="R1945" s="24" t="s">
        <v>13620</v>
      </c>
      <c r="S1945" s="12">
        <v>45829</v>
      </c>
      <c r="T1945" s="10" t="s">
        <v>4262</v>
      </c>
      <c r="U1945" s="10" t="str">
        <f>VLOOKUP(V1945,'mã đối tượng'!$A:$B,2,0)</f>
        <v>WIN-058</v>
      </c>
      <c r="V1945" s="10" t="s">
        <v>12177</v>
      </c>
      <c r="W1945" s="10" t="s">
        <v>4263</v>
      </c>
      <c r="X1945" t="str">
        <f t="shared" si="30"/>
        <v>6526 WM+ NAN Diễn Yên, Diễn Châu</v>
      </c>
    </row>
    <row r="1946" spans="1:24" x14ac:dyDescent="0.25">
      <c r="A1946" s="10" t="s">
        <v>8</v>
      </c>
      <c r="B1946" s="10" t="s">
        <v>4115</v>
      </c>
      <c r="C1946" s="10" t="s">
        <v>9184</v>
      </c>
      <c r="D1946" s="10" t="s">
        <v>9209</v>
      </c>
      <c r="E1946" s="10" t="s">
        <v>9186</v>
      </c>
      <c r="F1946" s="11">
        <v>200728</v>
      </c>
      <c r="G1946" s="10" t="s">
        <v>9187</v>
      </c>
      <c r="H1946" s="26">
        <v>4</v>
      </c>
      <c r="I1946" s="10" t="s">
        <v>9188</v>
      </c>
      <c r="J1946" s="10" t="s">
        <v>10371</v>
      </c>
      <c r="K1946" s="10" t="s">
        <v>9190</v>
      </c>
      <c r="L1946" s="10" t="s">
        <v>9210</v>
      </c>
      <c r="M1946" s="22" t="s">
        <v>12276</v>
      </c>
      <c r="N1946" s="22" t="s">
        <v>11951</v>
      </c>
      <c r="O1946" s="11">
        <v>50182</v>
      </c>
      <c r="P1946" s="10" t="s">
        <v>4118</v>
      </c>
      <c r="Q1946" s="10" t="s">
        <v>12272</v>
      </c>
      <c r="R1946" s="24" t="s">
        <v>13621</v>
      </c>
      <c r="S1946" s="12">
        <v>45829</v>
      </c>
      <c r="T1946" s="10" t="s">
        <v>4116</v>
      </c>
      <c r="U1946" s="10" t="str">
        <f>VLOOKUP(V1946,'mã đối tượng'!$A:$B,2,0)</f>
        <v>WIN-027</v>
      </c>
      <c r="V1946" s="10" t="s">
        <v>12069</v>
      </c>
      <c r="W1946" s="10" t="s">
        <v>4117</v>
      </c>
      <c r="X1946" t="str">
        <f t="shared" si="30"/>
        <v>5299 WM+ NTN 111 Lê Lợi</v>
      </c>
    </row>
    <row r="1947" spans="1:24" x14ac:dyDescent="0.25">
      <c r="A1947" s="10" t="s">
        <v>8</v>
      </c>
      <c r="B1947" s="10" t="s">
        <v>4115</v>
      </c>
      <c r="C1947" s="10" t="s">
        <v>9192</v>
      </c>
      <c r="D1947" s="10" t="s">
        <v>9202</v>
      </c>
      <c r="E1947" s="10" t="s">
        <v>9186</v>
      </c>
      <c r="F1947" s="11">
        <v>100800</v>
      </c>
      <c r="G1947" s="10" t="s">
        <v>9187</v>
      </c>
      <c r="H1947" s="26">
        <v>2</v>
      </c>
      <c r="I1947" s="10" t="s">
        <v>9188</v>
      </c>
      <c r="J1947" s="10" t="s">
        <v>10371</v>
      </c>
      <c r="K1947" s="10" t="s">
        <v>9194</v>
      </c>
      <c r="L1947" s="10" t="s">
        <v>9204</v>
      </c>
      <c r="M1947" s="22" t="s">
        <v>12275</v>
      </c>
      <c r="N1947" s="22" t="s">
        <v>11947</v>
      </c>
      <c r="O1947" s="11">
        <v>50400</v>
      </c>
      <c r="P1947" s="10" t="s">
        <v>4118</v>
      </c>
      <c r="Q1947" s="10" t="s">
        <v>12272</v>
      </c>
      <c r="R1947" s="24" t="s">
        <v>13621</v>
      </c>
      <c r="S1947" s="12">
        <v>45829</v>
      </c>
      <c r="T1947" s="10" t="s">
        <v>4116</v>
      </c>
      <c r="U1947" s="10" t="str">
        <f>VLOOKUP(V1947,'mã đối tượng'!$A:$B,2,0)</f>
        <v>WIN-027</v>
      </c>
      <c r="V1947" s="10" t="s">
        <v>12069</v>
      </c>
      <c r="W1947" s="10" t="s">
        <v>4117</v>
      </c>
      <c r="X1947" t="str">
        <f t="shared" si="30"/>
        <v>5299 WM+ NTN 111 Lê Lợi</v>
      </c>
    </row>
    <row r="1948" spans="1:24" x14ac:dyDescent="0.25">
      <c r="A1948" s="10" t="s">
        <v>8</v>
      </c>
      <c r="B1948" s="10" t="s">
        <v>4115</v>
      </c>
      <c r="C1948" s="10" t="s">
        <v>9197</v>
      </c>
      <c r="D1948" s="10" t="s">
        <v>9198</v>
      </c>
      <c r="E1948" s="10" t="s">
        <v>9186</v>
      </c>
      <c r="F1948" s="11">
        <v>148500</v>
      </c>
      <c r="G1948" s="10" t="s">
        <v>9187</v>
      </c>
      <c r="H1948" s="26">
        <v>3</v>
      </c>
      <c r="I1948" s="10" t="s">
        <v>9188</v>
      </c>
      <c r="J1948" s="10" t="s">
        <v>10371</v>
      </c>
      <c r="K1948" s="10" t="s">
        <v>9199</v>
      </c>
      <c r="L1948" s="10" t="s">
        <v>9200</v>
      </c>
      <c r="M1948" s="22" t="s">
        <v>12277</v>
      </c>
      <c r="N1948" s="22" t="s">
        <v>11946</v>
      </c>
      <c r="O1948" s="11">
        <v>49500</v>
      </c>
      <c r="P1948" s="10" t="s">
        <v>4118</v>
      </c>
      <c r="Q1948" s="10" t="s">
        <v>12272</v>
      </c>
      <c r="R1948" s="24" t="s">
        <v>13621</v>
      </c>
      <c r="S1948" s="12">
        <v>45829</v>
      </c>
      <c r="T1948" s="10" t="s">
        <v>4116</v>
      </c>
      <c r="U1948" s="10" t="str">
        <f>VLOOKUP(V1948,'mã đối tượng'!$A:$B,2,0)</f>
        <v>WIN-027</v>
      </c>
      <c r="V1948" s="10" t="s">
        <v>12069</v>
      </c>
      <c r="W1948" s="10" t="s">
        <v>4117</v>
      </c>
      <c r="X1948" t="str">
        <f t="shared" si="30"/>
        <v>5299 WM+ NTN 111 Lê Lợi</v>
      </c>
    </row>
    <row r="1949" spans="1:24" x14ac:dyDescent="0.25">
      <c r="A1949" s="10" t="s">
        <v>8</v>
      </c>
      <c r="B1949" s="10" t="s">
        <v>3712</v>
      </c>
      <c r="C1949" s="10" t="s">
        <v>9184</v>
      </c>
      <c r="D1949" s="10" t="s">
        <v>9218</v>
      </c>
      <c r="E1949" s="10" t="s">
        <v>9186</v>
      </c>
      <c r="F1949" s="11">
        <v>73431</v>
      </c>
      <c r="G1949" s="10" t="s">
        <v>9187</v>
      </c>
      <c r="H1949" s="26">
        <v>1</v>
      </c>
      <c r="I1949" s="10" t="s">
        <v>9188</v>
      </c>
      <c r="J1949" s="10" t="s">
        <v>10372</v>
      </c>
      <c r="K1949" s="10" t="s">
        <v>9190</v>
      </c>
      <c r="L1949" s="10" t="s">
        <v>9220</v>
      </c>
      <c r="M1949" s="22" t="s">
        <v>12285</v>
      </c>
      <c r="N1949" s="22" t="s">
        <v>11953</v>
      </c>
      <c r="O1949" s="11">
        <v>73431</v>
      </c>
      <c r="P1949" s="10" t="s">
        <v>3715</v>
      </c>
      <c r="Q1949" s="10" t="s">
        <v>12272</v>
      </c>
      <c r="R1949" s="24" t="s">
        <v>13622</v>
      </c>
      <c r="S1949" s="12">
        <v>45829</v>
      </c>
      <c r="T1949" s="10" t="s">
        <v>3713</v>
      </c>
      <c r="U1949" s="10" t="str">
        <f>VLOOKUP(V1949,'mã đối tượng'!$A:$B,2,0)</f>
        <v>WIN-002</v>
      </c>
      <c r="V1949" s="10" t="s">
        <v>11969</v>
      </c>
      <c r="W1949" s="10" t="s">
        <v>3714</v>
      </c>
      <c r="X1949" t="str">
        <f t="shared" si="30"/>
        <v>2058 WM+ HNI 2/1 Nghĩa Tân</v>
      </c>
    </row>
    <row r="1950" spans="1:24" x14ac:dyDescent="0.25">
      <c r="A1950" s="10" t="s">
        <v>8</v>
      </c>
      <c r="B1950" s="10" t="s">
        <v>3838</v>
      </c>
      <c r="C1950" s="10" t="s">
        <v>9184</v>
      </c>
      <c r="D1950" s="10" t="s">
        <v>9221</v>
      </c>
      <c r="E1950" s="10" t="s">
        <v>9186</v>
      </c>
      <c r="F1950" s="11">
        <v>111058</v>
      </c>
      <c r="G1950" s="10" t="s">
        <v>9187</v>
      </c>
      <c r="H1950" s="26">
        <v>1</v>
      </c>
      <c r="I1950" s="10" t="s">
        <v>9188</v>
      </c>
      <c r="J1950" s="10" t="s">
        <v>10373</v>
      </c>
      <c r="K1950" s="10" t="s">
        <v>9190</v>
      </c>
      <c r="L1950" s="10" t="s">
        <v>9222</v>
      </c>
      <c r="M1950" s="22" t="s">
        <v>12273</v>
      </c>
      <c r="N1950" s="22" t="s">
        <v>11954</v>
      </c>
      <c r="O1950" s="11">
        <v>111058</v>
      </c>
      <c r="P1950" s="10" t="s">
        <v>3839</v>
      </c>
      <c r="Q1950" s="10" t="s">
        <v>12272</v>
      </c>
      <c r="R1950" s="24" t="s">
        <v>13623</v>
      </c>
      <c r="S1950" s="12">
        <v>45829</v>
      </c>
      <c r="T1950" s="10" t="s">
        <v>989</v>
      </c>
      <c r="U1950" s="10" t="str">
        <f>VLOOKUP(V1950,'mã đối tượng'!$A:$B,2,0)</f>
        <v>WIN-065</v>
      </c>
      <c r="V1950" s="10" t="s">
        <v>12212</v>
      </c>
      <c r="W1950" s="10" t="s">
        <v>990</v>
      </c>
      <c r="X1950" t="str">
        <f t="shared" si="30"/>
        <v>2AUU WM+ BGG Phố Bằng, An Hà</v>
      </c>
    </row>
    <row r="1951" spans="1:24" x14ac:dyDescent="0.25">
      <c r="A1951" s="10" t="s">
        <v>8</v>
      </c>
      <c r="B1951" s="10" t="s">
        <v>3934</v>
      </c>
      <c r="C1951" s="10" t="s">
        <v>9184</v>
      </c>
      <c r="D1951" s="10" t="s">
        <v>9221</v>
      </c>
      <c r="E1951" s="10" t="s">
        <v>9186</v>
      </c>
      <c r="F1951" s="11">
        <v>111058</v>
      </c>
      <c r="G1951" s="10" t="s">
        <v>9187</v>
      </c>
      <c r="H1951" s="26">
        <v>1</v>
      </c>
      <c r="I1951" s="10" t="s">
        <v>9188</v>
      </c>
      <c r="J1951" s="10" t="s">
        <v>10374</v>
      </c>
      <c r="K1951" s="10" t="s">
        <v>9190</v>
      </c>
      <c r="L1951" s="10" t="s">
        <v>9222</v>
      </c>
      <c r="M1951" s="22" t="s">
        <v>12273</v>
      </c>
      <c r="N1951" s="22" t="s">
        <v>11954</v>
      </c>
      <c r="O1951" s="11">
        <v>111058</v>
      </c>
      <c r="P1951" s="10" t="s">
        <v>3937</v>
      </c>
      <c r="Q1951" s="10" t="s">
        <v>12272</v>
      </c>
      <c r="R1951" s="24" t="s">
        <v>13624</v>
      </c>
      <c r="S1951" s="12">
        <v>45829</v>
      </c>
      <c r="T1951" s="10" t="s">
        <v>3935</v>
      </c>
      <c r="U1951" s="10" t="str">
        <f>VLOOKUP(V1951,'mã đối tượng'!$A:$B,2,0)</f>
        <v>WIN-009</v>
      </c>
      <c r="V1951" s="10" t="s">
        <v>11999</v>
      </c>
      <c r="W1951" s="10" t="s">
        <v>3936</v>
      </c>
      <c r="X1951" t="str">
        <f t="shared" si="30"/>
        <v>3744 WM+ DNG 324 Ngũ Hành Sơn</v>
      </c>
    </row>
    <row r="1952" spans="1:24" x14ac:dyDescent="0.25">
      <c r="A1952" s="10" t="s">
        <v>8</v>
      </c>
      <c r="B1952" s="10" t="s">
        <v>3824</v>
      </c>
      <c r="C1952" s="10" t="s">
        <v>9184</v>
      </c>
      <c r="D1952" s="10" t="s">
        <v>9221</v>
      </c>
      <c r="E1952" s="10" t="s">
        <v>9186</v>
      </c>
      <c r="F1952" s="11">
        <v>111058</v>
      </c>
      <c r="G1952" s="10" t="s">
        <v>9187</v>
      </c>
      <c r="H1952" s="26">
        <v>1</v>
      </c>
      <c r="I1952" s="10" t="s">
        <v>9188</v>
      </c>
      <c r="J1952" s="10" t="s">
        <v>10375</v>
      </c>
      <c r="K1952" s="10" t="s">
        <v>9190</v>
      </c>
      <c r="L1952" s="10" t="s">
        <v>9222</v>
      </c>
      <c r="M1952" s="22" t="s">
        <v>12273</v>
      </c>
      <c r="N1952" s="22" t="s">
        <v>11954</v>
      </c>
      <c r="O1952" s="11">
        <v>111058</v>
      </c>
      <c r="P1952" s="10" t="s">
        <v>3827</v>
      </c>
      <c r="Q1952" s="10" t="s">
        <v>12272</v>
      </c>
      <c r="R1952" s="24" t="s">
        <v>13625</v>
      </c>
      <c r="S1952" s="12">
        <v>45829</v>
      </c>
      <c r="T1952" s="10" t="s">
        <v>3825</v>
      </c>
      <c r="U1952" s="10" t="str">
        <f>VLOOKUP(V1952,'mã đối tượng'!$A:$B,2,0)</f>
        <v>WIN-020</v>
      </c>
      <c r="V1952" s="10" t="s">
        <v>12039</v>
      </c>
      <c r="W1952" s="10" t="s">
        <v>3826</v>
      </c>
      <c r="X1952" t="str">
        <f t="shared" si="30"/>
        <v>2AOJ WM+ THA Đông Thành, Đa Lộc</v>
      </c>
    </row>
    <row r="1953" spans="1:24" x14ac:dyDescent="0.25">
      <c r="A1953" s="10" t="s">
        <v>8</v>
      </c>
      <c r="B1953" s="10" t="s">
        <v>3840</v>
      </c>
      <c r="C1953" s="10" t="s">
        <v>9184</v>
      </c>
      <c r="D1953" s="10" t="s">
        <v>9202</v>
      </c>
      <c r="E1953" s="10" t="s">
        <v>9186</v>
      </c>
      <c r="F1953" s="11">
        <v>151200</v>
      </c>
      <c r="G1953" s="10" t="s">
        <v>9187</v>
      </c>
      <c r="H1953" s="26">
        <v>3</v>
      </c>
      <c r="I1953" s="10" t="s">
        <v>9188</v>
      </c>
      <c r="J1953" s="10" t="s">
        <v>10376</v>
      </c>
      <c r="K1953" s="10" t="s">
        <v>9190</v>
      </c>
      <c r="L1953" s="10" t="s">
        <v>9204</v>
      </c>
      <c r="M1953" s="22" t="s">
        <v>12275</v>
      </c>
      <c r="N1953" s="22" t="s">
        <v>11947</v>
      </c>
      <c r="O1953" s="11">
        <v>50400</v>
      </c>
      <c r="P1953" s="10" t="s">
        <v>3841</v>
      </c>
      <c r="Q1953" s="10" t="s">
        <v>12272</v>
      </c>
      <c r="R1953" s="24" t="s">
        <v>13626</v>
      </c>
      <c r="S1953" s="12">
        <v>45829</v>
      </c>
      <c r="T1953" s="10" t="s">
        <v>989</v>
      </c>
      <c r="U1953" s="10" t="str">
        <f>VLOOKUP(V1953,'mã đối tượng'!$A:$B,2,0)</f>
        <v>WIN-065</v>
      </c>
      <c r="V1953" s="10" t="s">
        <v>12212</v>
      </c>
      <c r="W1953" s="10" t="s">
        <v>990</v>
      </c>
      <c r="X1953" t="str">
        <f t="shared" si="30"/>
        <v>2AUU WM+ BGG Phố Bằng, An Hà</v>
      </c>
    </row>
    <row r="1954" spans="1:24" x14ac:dyDescent="0.25">
      <c r="A1954" s="10" t="s">
        <v>8</v>
      </c>
      <c r="B1954" s="10" t="s">
        <v>3840</v>
      </c>
      <c r="C1954" s="10" t="s">
        <v>9192</v>
      </c>
      <c r="D1954" s="10" t="s">
        <v>9209</v>
      </c>
      <c r="E1954" s="10" t="s">
        <v>9186</v>
      </c>
      <c r="F1954" s="11">
        <v>200728</v>
      </c>
      <c r="G1954" s="10" t="s">
        <v>9187</v>
      </c>
      <c r="H1954" s="26">
        <v>4</v>
      </c>
      <c r="I1954" s="10" t="s">
        <v>9188</v>
      </c>
      <c r="J1954" s="10" t="s">
        <v>10376</v>
      </c>
      <c r="K1954" s="10" t="s">
        <v>9194</v>
      </c>
      <c r="L1954" s="10" t="s">
        <v>9210</v>
      </c>
      <c r="M1954" s="22" t="s">
        <v>12276</v>
      </c>
      <c r="N1954" s="22" t="s">
        <v>11951</v>
      </c>
      <c r="O1954" s="11">
        <v>50182</v>
      </c>
      <c r="P1954" s="10" t="s">
        <v>3841</v>
      </c>
      <c r="Q1954" s="10" t="s">
        <v>12272</v>
      </c>
      <c r="R1954" s="24" t="s">
        <v>13626</v>
      </c>
      <c r="S1954" s="12">
        <v>45829</v>
      </c>
      <c r="T1954" s="10" t="s">
        <v>989</v>
      </c>
      <c r="U1954" s="10" t="str">
        <f>VLOOKUP(V1954,'mã đối tượng'!$A:$B,2,0)</f>
        <v>WIN-065</v>
      </c>
      <c r="V1954" s="10" t="s">
        <v>12212</v>
      </c>
      <c r="W1954" s="10" t="s">
        <v>990</v>
      </c>
      <c r="X1954" t="str">
        <f t="shared" si="30"/>
        <v>2AUU WM+ BGG Phố Bằng, An Hà</v>
      </c>
    </row>
    <row r="1955" spans="1:24" x14ac:dyDescent="0.25">
      <c r="A1955" s="10" t="s">
        <v>8</v>
      </c>
      <c r="B1955" s="10" t="s">
        <v>4165</v>
      </c>
      <c r="C1955" s="10" t="s">
        <v>9184</v>
      </c>
      <c r="D1955" s="10" t="s">
        <v>9221</v>
      </c>
      <c r="E1955" s="10" t="s">
        <v>9186</v>
      </c>
      <c r="F1955" s="11">
        <v>444232</v>
      </c>
      <c r="G1955" s="10" t="s">
        <v>9187</v>
      </c>
      <c r="H1955" s="26">
        <v>4</v>
      </c>
      <c r="I1955" s="10" t="s">
        <v>9188</v>
      </c>
      <c r="J1955" s="10" t="s">
        <v>10377</v>
      </c>
      <c r="K1955" s="10" t="s">
        <v>9190</v>
      </c>
      <c r="L1955" s="10" t="s">
        <v>9222</v>
      </c>
      <c r="M1955" s="22" t="s">
        <v>12273</v>
      </c>
      <c r="N1955" s="22" t="s">
        <v>11954</v>
      </c>
      <c r="O1955" s="11">
        <v>111058</v>
      </c>
      <c r="P1955" s="10" t="s">
        <v>4168</v>
      </c>
      <c r="Q1955" s="10" t="s">
        <v>12272</v>
      </c>
      <c r="R1955" s="24" t="s">
        <v>13627</v>
      </c>
      <c r="S1955" s="12">
        <v>45829</v>
      </c>
      <c r="T1955" s="10" t="s">
        <v>4166</v>
      </c>
      <c r="U1955" s="10" t="str">
        <f>VLOOKUP(V1955,'mã đối tượng'!$A:$B,2,0)</f>
        <v>WIN-002</v>
      </c>
      <c r="V1955" s="10" t="s">
        <v>11969</v>
      </c>
      <c r="W1955" s="10" t="s">
        <v>4167</v>
      </c>
      <c r="X1955" t="str">
        <f t="shared" si="30"/>
        <v>5807 WM+ HNI Minh Trí, Sóc Sơn</v>
      </c>
    </row>
    <row r="1956" spans="1:24" x14ac:dyDescent="0.25">
      <c r="A1956" s="10" t="s">
        <v>8</v>
      </c>
      <c r="B1956" s="10" t="s">
        <v>3786</v>
      </c>
      <c r="C1956" s="10" t="s">
        <v>9184</v>
      </c>
      <c r="D1956" s="10" t="s">
        <v>9205</v>
      </c>
      <c r="E1956" s="10" t="s">
        <v>9186</v>
      </c>
      <c r="F1956" s="11">
        <v>55595</v>
      </c>
      <c r="G1956" s="10" t="s">
        <v>9187</v>
      </c>
      <c r="H1956" s="26">
        <v>1</v>
      </c>
      <c r="I1956" s="10" t="s">
        <v>9188</v>
      </c>
      <c r="J1956" s="10" t="s">
        <v>10378</v>
      </c>
      <c r="K1956" s="10" t="s">
        <v>9190</v>
      </c>
      <c r="L1956" s="10" t="s">
        <v>9207</v>
      </c>
      <c r="M1956" s="22" t="s">
        <v>12281</v>
      </c>
      <c r="N1956" s="22" t="s">
        <v>11949</v>
      </c>
      <c r="O1956" s="11">
        <v>55595</v>
      </c>
      <c r="P1956" s="10" t="s">
        <v>3787</v>
      </c>
      <c r="Q1956" s="10" t="s">
        <v>12272</v>
      </c>
      <c r="R1956" s="24" t="s">
        <v>13628</v>
      </c>
      <c r="S1956" s="12">
        <v>45829</v>
      </c>
      <c r="T1956" s="10" t="s">
        <v>2493</v>
      </c>
      <c r="U1956" s="10" t="str">
        <f>VLOOKUP(V1956,'mã đối tượng'!$A:$B,2,0)</f>
        <v>WIN-002</v>
      </c>
      <c r="V1956" s="10" t="s">
        <v>11969</v>
      </c>
      <c r="W1956" s="10" t="s">
        <v>2494</v>
      </c>
      <c r="X1956" t="str">
        <f t="shared" si="30"/>
        <v>2AGP WM+ HNI 28 Ngách 158/38 Nguyễn</v>
      </c>
    </row>
    <row r="1957" spans="1:24" x14ac:dyDescent="0.25">
      <c r="A1957" s="10" t="s">
        <v>8</v>
      </c>
      <c r="B1957" s="10" t="s">
        <v>3786</v>
      </c>
      <c r="C1957" s="10" t="s">
        <v>9192</v>
      </c>
      <c r="D1957" s="10" t="s">
        <v>9209</v>
      </c>
      <c r="E1957" s="10" t="s">
        <v>9186</v>
      </c>
      <c r="F1957" s="11">
        <v>50182</v>
      </c>
      <c r="G1957" s="10" t="s">
        <v>9187</v>
      </c>
      <c r="H1957" s="26">
        <v>1</v>
      </c>
      <c r="I1957" s="10" t="s">
        <v>9188</v>
      </c>
      <c r="J1957" s="10" t="s">
        <v>10378</v>
      </c>
      <c r="K1957" s="10" t="s">
        <v>9194</v>
      </c>
      <c r="L1957" s="10" t="s">
        <v>9210</v>
      </c>
      <c r="M1957" s="22" t="s">
        <v>12276</v>
      </c>
      <c r="N1957" s="22" t="s">
        <v>11951</v>
      </c>
      <c r="O1957" s="11">
        <v>50182</v>
      </c>
      <c r="P1957" s="10" t="s">
        <v>3787</v>
      </c>
      <c r="Q1957" s="10" t="s">
        <v>12272</v>
      </c>
      <c r="R1957" s="24" t="s">
        <v>13628</v>
      </c>
      <c r="S1957" s="12">
        <v>45829</v>
      </c>
      <c r="T1957" s="10" t="s">
        <v>2493</v>
      </c>
      <c r="U1957" s="10" t="str">
        <f>VLOOKUP(V1957,'mã đối tượng'!$A:$B,2,0)</f>
        <v>WIN-002</v>
      </c>
      <c r="V1957" s="10" t="s">
        <v>11969</v>
      </c>
      <c r="W1957" s="10" t="s">
        <v>2494</v>
      </c>
      <c r="X1957" t="str">
        <f t="shared" si="30"/>
        <v>2AGP WM+ HNI 28 Ngách 158/38 Nguyễn</v>
      </c>
    </row>
    <row r="1958" spans="1:24" x14ac:dyDescent="0.25">
      <c r="A1958" s="10" t="s">
        <v>8</v>
      </c>
      <c r="B1958" s="10" t="s">
        <v>4195</v>
      </c>
      <c r="C1958" s="10" t="s">
        <v>9184</v>
      </c>
      <c r="D1958" s="10" t="s">
        <v>9218</v>
      </c>
      <c r="E1958" s="10" t="s">
        <v>9186</v>
      </c>
      <c r="F1958" s="11">
        <v>73431</v>
      </c>
      <c r="G1958" s="10" t="s">
        <v>9187</v>
      </c>
      <c r="H1958" s="26">
        <v>1</v>
      </c>
      <c r="I1958" s="10" t="s">
        <v>9188</v>
      </c>
      <c r="J1958" s="10" t="s">
        <v>10379</v>
      </c>
      <c r="K1958" s="10" t="s">
        <v>9190</v>
      </c>
      <c r="L1958" s="10" t="s">
        <v>9220</v>
      </c>
      <c r="M1958" s="22" t="s">
        <v>12285</v>
      </c>
      <c r="N1958" s="22" t="s">
        <v>11953</v>
      </c>
      <c r="O1958" s="11">
        <v>73431</v>
      </c>
      <c r="P1958" s="10" t="s">
        <v>4198</v>
      </c>
      <c r="Q1958" s="10" t="s">
        <v>12272</v>
      </c>
      <c r="R1958" s="24" t="s">
        <v>13629</v>
      </c>
      <c r="S1958" s="12">
        <v>45829</v>
      </c>
      <c r="T1958" s="10" t="s">
        <v>4196</v>
      </c>
      <c r="U1958" s="10" t="str">
        <f>VLOOKUP(V1958,'mã đối tượng'!$A:$B,2,0)</f>
        <v>WIN-038</v>
      </c>
      <c r="V1958" s="10" t="s">
        <v>12109</v>
      </c>
      <c r="W1958" s="10" t="s">
        <v>4197</v>
      </c>
      <c r="X1958" t="str">
        <f t="shared" si="30"/>
        <v>6053 WM+ TQG TDP Lang Quán, Yên Sơn</v>
      </c>
    </row>
    <row r="1959" spans="1:24" x14ac:dyDescent="0.25">
      <c r="A1959" s="10" t="s">
        <v>8</v>
      </c>
      <c r="B1959" s="10" t="s">
        <v>4195</v>
      </c>
      <c r="C1959" s="10" t="s">
        <v>9192</v>
      </c>
      <c r="D1959" s="10" t="s">
        <v>9226</v>
      </c>
      <c r="E1959" s="10" t="s">
        <v>9186</v>
      </c>
      <c r="F1959" s="11">
        <v>148500</v>
      </c>
      <c r="G1959" s="10" t="s">
        <v>9187</v>
      </c>
      <c r="H1959" s="26">
        <v>2</v>
      </c>
      <c r="I1959" s="10" t="s">
        <v>9188</v>
      </c>
      <c r="J1959" s="10" t="s">
        <v>10379</v>
      </c>
      <c r="K1959" s="10" t="s">
        <v>9194</v>
      </c>
      <c r="L1959" s="10" t="s">
        <v>9228</v>
      </c>
      <c r="M1959" s="22" t="s">
        <v>12278</v>
      </c>
      <c r="N1959" s="22" t="s">
        <v>11948</v>
      </c>
      <c r="O1959" s="11">
        <v>74250</v>
      </c>
      <c r="P1959" s="10" t="s">
        <v>4198</v>
      </c>
      <c r="Q1959" s="10" t="s">
        <v>12272</v>
      </c>
      <c r="R1959" s="24" t="s">
        <v>13629</v>
      </c>
      <c r="S1959" s="12">
        <v>45829</v>
      </c>
      <c r="T1959" s="10" t="s">
        <v>4196</v>
      </c>
      <c r="U1959" s="10" t="str">
        <f>VLOOKUP(V1959,'mã đối tượng'!$A:$B,2,0)</f>
        <v>WIN-038</v>
      </c>
      <c r="V1959" s="10" t="s">
        <v>12109</v>
      </c>
      <c r="W1959" s="10" t="s">
        <v>4197</v>
      </c>
      <c r="X1959" t="str">
        <f t="shared" si="30"/>
        <v>6053 WM+ TQG TDP Lang Quán, Yên Sơn</v>
      </c>
    </row>
    <row r="1960" spans="1:24" x14ac:dyDescent="0.25">
      <c r="A1960" s="10" t="s">
        <v>8</v>
      </c>
      <c r="B1960" s="10" t="s">
        <v>4069</v>
      </c>
      <c r="C1960" s="10" t="s">
        <v>9184</v>
      </c>
      <c r="D1960" s="10" t="s">
        <v>9221</v>
      </c>
      <c r="E1960" s="10" t="s">
        <v>9186</v>
      </c>
      <c r="F1960" s="11">
        <v>222116</v>
      </c>
      <c r="G1960" s="10" t="s">
        <v>9187</v>
      </c>
      <c r="H1960" s="26">
        <v>2</v>
      </c>
      <c r="I1960" s="10" t="s">
        <v>9188</v>
      </c>
      <c r="J1960" s="10" t="s">
        <v>10380</v>
      </c>
      <c r="K1960" s="10" t="s">
        <v>9190</v>
      </c>
      <c r="L1960" s="10" t="s">
        <v>9222</v>
      </c>
      <c r="M1960" s="22" t="s">
        <v>12273</v>
      </c>
      <c r="N1960" s="22" t="s">
        <v>11954</v>
      </c>
      <c r="O1960" s="11">
        <v>111058</v>
      </c>
      <c r="P1960" s="10" t="s">
        <v>4072</v>
      </c>
      <c r="Q1960" s="10" t="s">
        <v>12272</v>
      </c>
      <c r="R1960" s="24" t="s">
        <v>13630</v>
      </c>
      <c r="S1960" s="12">
        <v>45829</v>
      </c>
      <c r="T1960" s="10" t="s">
        <v>4070</v>
      </c>
      <c r="U1960" s="10" t="str">
        <f>VLOOKUP(V1960,'mã đối tượng'!$A:$B,2,0)</f>
        <v>WIN-029</v>
      </c>
      <c r="V1960" s="10" t="s">
        <v>12079</v>
      </c>
      <c r="W1960" s="10" t="s">
        <v>4071</v>
      </c>
      <c r="X1960" t="str">
        <f t="shared" si="30"/>
        <v>4957 WM+ VPC 37 Chùa Hà</v>
      </c>
    </row>
    <row r="1961" spans="1:24" x14ac:dyDescent="0.25">
      <c r="A1961" s="10" t="s">
        <v>8</v>
      </c>
      <c r="B1961" s="10" t="s">
        <v>4119</v>
      </c>
      <c r="C1961" s="10" t="s">
        <v>9184</v>
      </c>
      <c r="D1961" s="10" t="s">
        <v>9226</v>
      </c>
      <c r="E1961" s="10" t="s">
        <v>9186</v>
      </c>
      <c r="F1961" s="11">
        <v>148500</v>
      </c>
      <c r="G1961" s="10" t="s">
        <v>9187</v>
      </c>
      <c r="H1961" s="26">
        <v>2</v>
      </c>
      <c r="I1961" s="10" t="s">
        <v>9188</v>
      </c>
      <c r="J1961" s="10" t="s">
        <v>10381</v>
      </c>
      <c r="K1961" s="10" t="s">
        <v>9190</v>
      </c>
      <c r="L1961" s="10" t="s">
        <v>9228</v>
      </c>
      <c r="M1961" s="22" t="s">
        <v>12278</v>
      </c>
      <c r="N1961" s="22" t="s">
        <v>11948</v>
      </c>
      <c r="O1961" s="11">
        <v>74250</v>
      </c>
      <c r="P1961" s="10" t="s">
        <v>4120</v>
      </c>
      <c r="Q1961" s="10" t="s">
        <v>12272</v>
      </c>
      <c r="R1961" s="24" t="s">
        <v>13631</v>
      </c>
      <c r="S1961" s="12">
        <v>45829</v>
      </c>
      <c r="T1961" s="10" t="s">
        <v>455</v>
      </c>
      <c r="U1961" s="10" t="str">
        <f>VLOOKUP(V1961,'mã đối tượng'!$A:$B,2,0)</f>
        <v>WIN-002</v>
      </c>
      <c r="V1961" s="10" t="s">
        <v>11969</v>
      </c>
      <c r="W1961" s="10" t="s">
        <v>456</v>
      </c>
      <c r="X1961" t="str">
        <f t="shared" si="30"/>
        <v>5305 WM+ HNI Số 110 ngõ 553 Đường G</v>
      </c>
    </row>
    <row r="1962" spans="1:24" x14ac:dyDescent="0.25">
      <c r="A1962" s="10" t="s">
        <v>8</v>
      </c>
      <c r="B1962" s="10" t="s">
        <v>4119</v>
      </c>
      <c r="C1962" s="10" t="s">
        <v>9192</v>
      </c>
      <c r="D1962" s="10" t="s">
        <v>9185</v>
      </c>
      <c r="E1962" s="10" t="s">
        <v>9186</v>
      </c>
      <c r="F1962" s="11">
        <v>212850</v>
      </c>
      <c r="G1962" s="10" t="s">
        <v>9187</v>
      </c>
      <c r="H1962" s="26">
        <v>3</v>
      </c>
      <c r="I1962" s="10" t="s">
        <v>9188</v>
      </c>
      <c r="J1962" s="10" t="s">
        <v>10381</v>
      </c>
      <c r="K1962" s="10" t="s">
        <v>9194</v>
      </c>
      <c r="L1962" s="10" t="s">
        <v>9191</v>
      </c>
      <c r="M1962" s="22" t="s">
        <v>12282</v>
      </c>
      <c r="N1962" s="22" t="s">
        <v>11945</v>
      </c>
      <c r="O1962" s="11">
        <v>70950</v>
      </c>
      <c r="P1962" s="10" t="s">
        <v>4120</v>
      </c>
      <c r="Q1962" s="10" t="s">
        <v>12272</v>
      </c>
      <c r="R1962" s="24" t="s">
        <v>13631</v>
      </c>
      <c r="S1962" s="12">
        <v>45829</v>
      </c>
      <c r="T1962" s="10" t="s">
        <v>455</v>
      </c>
      <c r="U1962" s="10" t="str">
        <f>VLOOKUP(V1962,'mã đối tượng'!$A:$B,2,0)</f>
        <v>WIN-002</v>
      </c>
      <c r="V1962" s="10" t="s">
        <v>11969</v>
      </c>
      <c r="W1962" s="10" t="s">
        <v>456</v>
      </c>
      <c r="X1962" t="str">
        <f t="shared" si="30"/>
        <v>5305 WM+ HNI Số 110 ngõ 553 Đường G</v>
      </c>
    </row>
    <row r="1963" spans="1:24" x14ac:dyDescent="0.25">
      <c r="A1963" s="10" t="s">
        <v>8</v>
      </c>
      <c r="B1963" s="10" t="s">
        <v>3788</v>
      </c>
      <c r="C1963" s="10" t="s">
        <v>9184</v>
      </c>
      <c r="D1963" s="10" t="s">
        <v>9218</v>
      </c>
      <c r="E1963" s="10" t="s">
        <v>9186</v>
      </c>
      <c r="F1963" s="11">
        <v>73431</v>
      </c>
      <c r="G1963" s="10" t="s">
        <v>9187</v>
      </c>
      <c r="H1963" s="26">
        <v>1</v>
      </c>
      <c r="I1963" s="10" t="s">
        <v>9188</v>
      </c>
      <c r="J1963" s="10" t="s">
        <v>10382</v>
      </c>
      <c r="K1963" s="10" t="s">
        <v>9190</v>
      </c>
      <c r="L1963" s="10" t="s">
        <v>9220</v>
      </c>
      <c r="M1963" s="22" t="s">
        <v>12285</v>
      </c>
      <c r="N1963" s="22" t="s">
        <v>11953</v>
      </c>
      <c r="O1963" s="11">
        <v>73431</v>
      </c>
      <c r="P1963" s="10" t="s">
        <v>3791</v>
      </c>
      <c r="Q1963" s="10" t="s">
        <v>12272</v>
      </c>
      <c r="R1963" s="24" t="s">
        <v>13632</v>
      </c>
      <c r="S1963" s="12">
        <v>45829</v>
      </c>
      <c r="T1963" s="10" t="s">
        <v>3789</v>
      </c>
      <c r="U1963" s="10" t="str">
        <f>VLOOKUP(V1963,'mã đối tượng'!$A:$B,2,0)</f>
        <v>WIN-002</v>
      </c>
      <c r="V1963" s="10" t="s">
        <v>11969</v>
      </c>
      <c r="W1963" s="10" t="s">
        <v>3790</v>
      </c>
      <c r="X1963" t="str">
        <f t="shared" si="30"/>
        <v>2AGZ WM+ HNI Phú Nhi, Thanh Lâm</v>
      </c>
    </row>
    <row r="1964" spans="1:24" x14ac:dyDescent="0.25">
      <c r="A1964" s="10" t="s">
        <v>8</v>
      </c>
      <c r="B1964" s="10" t="s">
        <v>3742</v>
      </c>
      <c r="C1964" s="10" t="s">
        <v>9184</v>
      </c>
      <c r="D1964" s="10" t="s">
        <v>9205</v>
      </c>
      <c r="E1964" s="10" t="s">
        <v>9186</v>
      </c>
      <c r="F1964" s="11">
        <v>55595</v>
      </c>
      <c r="G1964" s="10" t="s">
        <v>9187</v>
      </c>
      <c r="H1964" s="26">
        <v>1</v>
      </c>
      <c r="I1964" s="10" t="s">
        <v>9188</v>
      </c>
      <c r="J1964" s="10" t="s">
        <v>10383</v>
      </c>
      <c r="K1964" s="10" t="s">
        <v>9190</v>
      </c>
      <c r="L1964" s="10" t="s">
        <v>9207</v>
      </c>
      <c r="M1964" s="22" t="s">
        <v>12281</v>
      </c>
      <c r="N1964" s="22" t="s">
        <v>11949</v>
      </c>
      <c r="O1964" s="11">
        <v>55595</v>
      </c>
      <c r="P1964" s="10" t="s">
        <v>3745</v>
      </c>
      <c r="Q1964" s="10" t="s">
        <v>12272</v>
      </c>
      <c r="R1964" s="24" t="s">
        <v>13633</v>
      </c>
      <c r="S1964" s="12">
        <v>45829</v>
      </c>
      <c r="T1964" s="10" t="s">
        <v>3743</v>
      </c>
      <c r="U1964" s="10" t="str">
        <f>VLOOKUP(V1964,'mã đối tượng'!$A:$B,2,0)</f>
        <v>WIN-002</v>
      </c>
      <c r="V1964" s="10" t="s">
        <v>11969</v>
      </c>
      <c r="W1964" s="10" t="s">
        <v>3744</v>
      </c>
      <c r="X1964" t="str">
        <f t="shared" si="30"/>
        <v>2807 WM+ HNI 9/293 Tam Trinh</v>
      </c>
    </row>
    <row r="1965" spans="1:24" x14ac:dyDescent="0.25">
      <c r="A1965" s="10" t="s">
        <v>8</v>
      </c>
      <c r="B1965" s="10" t="s">
        <v>3742</v>
      </c>
      <c r="C1965" s="10" t="s">
        <v>9192</v>
      </c>
      <c r="D1965" s="10" t="s">
        <v>9209</v>
      </c>
      <c r="E1965" s="10" t="s">
        <v>9186</v>
      </c>
      <c r="F1965" s="11">
        <v>100364</v>
      </c>
      <c r="G1965" s="10" t="s">
        <v>9187</v>
      </c>
      <c r="H1965" s="26">
        <v>2</v>
      </c>
      <c r="I1965" s="10" t="s">
        <v>9188</v>
      </c>
      <c r="J1965" s="10" t="s">
        <v>10383</v>
      </c>
      <c r="K1965" s="10" t="s">
        <v>9194</v>
      </c>
      <c r="L1965" s="10" t="s">
        <v>9210</v>
      </c>
      <c r="M1965" s="22" t="s">
        <v>12276</v>
      </c>
      <c r="N1965" s="22" t="s">
        <v>11951</v>
      </c>
      <c r="O1965" s="11">
        <v>50182</v>
      </c>
      <c r="P1965" s="10" t="s">
        <v>3745</v>
      </c>
      <c r="Q1965" s="10" t="s">
        <v>12272</v>
      </c>
      <c r="R1965" s="24" t="s">
        <v>13633</v>
      </c>
      <c r="S1965" s="12">
        <v>45829</v>
      </c>
      <c r="T1965" s="10" t="s">
        <v>3743</v>
      </c>
      <c r="U1965" s="10" t="str">
        <f>VLOOKUP(V1965,'mã đối tượng'!$A:$B,2,0)</f>
        <v>WIN-002</v>
      </c>
      <c r="V1965" s="10" t="s">
        <v>11969</v>
      </c>
      <c r="W1965" s="10" t="s">
        <v>3744</v>
      </c>
      <c r="X1965" t="str">
        <f t="shared" si="30"/>
        <v>2807 WM+ HNI 9/293 Tam Trinh</v>
      </c>
    </row>
    <row r="1966" spans="1:24" x14ac:dyDescent="0.25">
      <c r="A1966" s="10" t="s">
        <v>8</v>
      </c>
      <c r="B1966" s="10" t="s">
        <v>3742</v>
      </c>
      <c r="C1966" s="10" t="s">
        <v>9197</v>
      </c>
      <c r="D1966" s="10" t="s">
        <v>9193</v>
      </c>
      <c r="E1966" s="10" t="s">
        <v>9186</v>
      </c>
      <c r="F1966" s="11">
        <v>92000</v>
      </c>
      <c r="G1966" s="10" t="s">
        <v>9187</v>
      </c>
      <c r="H1966" s="26">
        <v>2</v>
      </c>
      <c r="I1966" s="10" t="s">
        <v>9188</v>
      </c>
      <c r="J1966" s="10" t="s">
        <v>10383</v>
      </c>
      <c r="K1966" s="10" t="s">
        <v>9199</v>
      </c>
      <c r="L1966" s="10" t="s">
        <v>9195</v>
      </c>
      <c r="M1966" s="22" t="s">
        <v>12274</v>
      </c>
      <c r="N1966" s="22" t="s">
        <v>11950</v>
      </c>
      <c r="O1966" s="11">
        <v>46000</v>
      </c>
      <c r="P1966" s="10" t="s">
        <v>3745</v>
      </c>
      <c r="Q1966" s="10" t="s">
        <v>12272</v>
      </c>
      <c r="R1966" s="24" t="s">
        <v>13633</v>
      </c>
      <c r="S1966" s="12">
        <v>45829</v>
      </c>
      <c r="T1966" s="10" t="s">
        <v>3743</v>
      </c>
      <c r="U1966" s="10" t="str">
        <f>VLOOKUP(V1966,'mã đối tượng'!$A:$B,2,0)</f>
        <v>WIN-002</v>
      </c>
      <c r="V1966" s="10" t="s">
        <v>11969</v>
      </c>
      <c r="W1966" s="10" t="s">
        <v>3744</v>
      </c>
      <c r="X1966" t="str">
        <f t="shared" si="30"/>
        <v>2807 WM+ HNI 9/293 Tam Trinh</v>
      </c>
    </row>
    <row r="1967" spans="1:24" x14ac:dyDescent="0.25">
      <c r="A1967" s="10" t="s">
        <v>8</v>
      </c>
      <c r="B1967" s="10" t="s">
        <v>3882</v>
      </c>
      <c r="C1967" s="10" t="s">
        <v>9184</v>
      </c>
      <c r="D1967" s="10" t="s">
        <v>9221</v>
      </c>
      <c r="E1967" s="10" t="s">
        <v>9186</v>
      </c>
      <c r="F1967" s="11">
        <v>222116</v>
      </c>
      <c r="G1967" s="10" t="s">
        <v>9187</v>
      </c>
      <c r="H1967" s="26">
        <v>2</v>
      </c>
      <c r="I1967" s="10" t="s">
        <v>9188</v>
      </c>
      <c r="J1967" s="10" t="s">
        <v>10384</v>
      </c>
      <c r="K1967" s="10" t="s">
        <v>9190</v>
      </c>
      <c r="L1967" s="10" t="s">
        <v>9222</v>
      </c>
      <c r="M1967" s="22" t="s">
        <v>12273</v>
      </c>
      <c r="N1967" s="22" t="s">
        <v>11954</v>
      </c>
      <c r="O1967" s="11">
        <v>111058</v>
      </c>
      <c r="P1967" s="10" t="s">
        <v>3885</v>
      </c>
      <c r="Q1967" s="10" t="s">
        <v>12272</v>
      </c>
      <c r="R1967" s="24" t="s">
        <v>13634</v>
      </c>
      <c r="S1967" s="12">
        <v>45829</v>
      </c>
      <c r="T1967" s="10" t="s">
        <v>3883</v>
      </c>
      <c r="U1967" s="10" t="str">
        <f>VLOOKUP(V1967,'mã đối tượng'!$A:$B,2,0)</f>
        <v>WIN-044</v>
      </c>
      <c r="V1967" s="10" t="s">
        <v>12129</v>
      </c>
      <c r="W1967" s="10" t="s">
        <v>3884</v>
      </c>
      <c r="X1967" t="str">
        <f t="shared" si="30"/>
        <v>3363 WM+ TBH KĐT Petro Thăng Long</v>
      </c>
    </row>
    <row r="1968" spans="1:24" x14ac:dyDescent="0.25">
      <c r="A1968" s="10" t="s">
        <v>8</v>
      </c>
      <c r="B1968" s="10" t="s">
        <v>3798</v>
      </c>
      <c r="C1968" s="10" t="s">
        <v>9184</v>
      </c>
      <c r="D1968" s="10" t="s">
        <v>9221</v>
      </c>
      <c r="E1968" s="10" t="s">
        <v>9186</v>
      </c>
      <c r="F1968" s="11">
        <v>111058</v>
      </c>
      <c r="G1968" s="10" t="s">
        <v>9187</v>
      </c>
      <c r="H1968" s="26">
        <v>1</v>
      </c>
      <c r="I1968" s="10" t="s">
        <v>9188</v>
      </c>
      <c r="J1968" s="10" t="s">
        <v>10385</v>
      </c>
      <c r="K1968" s="10" t="s">
        <v>9190</v>
      </c>
      <c r="L1968" s="10" t="s">
        <v>9222</v>
      </c>
      <c r="M1968" s="22" t="s">
        <v>12273</v>
      </c>
      <c r="N1968" s="22" t="s">
        <v>11954</v>
      </c>
      <c r="O1968" s="11">
        <v>111058</v>
      </c>
      <c r="P1968" s="10" t="s">
        <v>3801</v>
      </c>
      <c r="Q1968" s="10" t="s">
        <v>12272</v>
      </c>
      <c r="R1968" s="24" t="s">
        <v>13635</v>
      </c>
      <c r="S1968" s="12">
        <v>45829</v>
      </c>
      <c r="T1968" s="10" t="s">
        <v>3799</v>
      </c>
      <c r="U1968" s="10" t="str">
        <f>VLOOKUP(V1968,'mã đối tượng'!$A:$B,2,0)</f>
        <v>WIN-009</v>
      </c>
      <c r="V1968" s="10" t="s">
        <v>11999</v>
      </c>
      <c r="W1968" s="10" t="s">
        <v>3800</v>
      </c>
      <c r="X1968" t="str">
        <f t="shared" si="30"/>
        <v>2AHW WM+ DNG 124 Âu Cơ</v>
      </c>
    </row>
    <row r="1969" spans="1:24" x14ac:dyDescent="0.25">
      <c r="A1969" s="10" t="s">
        <v>8</v>
      </c>
      <c r="B1969" s="10" t="s">
        <v>4239</v>
      </c>
      <c r="C1969" s="10" t="s">
        <v>9184</v>
      </c>
      <c r="D1969" s="10" t="s">
        <v>9221</v>
      </c>
      <c r="E1969" s="10" t="s">
        <v>9186</v>
      </c>
      <c r="F1969" s="11">
        <v>222116</v>
      </c>
      <c r="G1969" s="10" t="s">
        <v>9187</v>
      </c>
      <c r="H1969" s="26">
        <v>2</v>
      </c>
      <c r="I1969" s="10" t="s">
        <v>9188</v>
      </c>
      <c r="J1969" s="10" t="s">
        <v>10386</v>
      </c>
      <c r="K1969" s="10" t="s">
        <v>9190</v>
      </c>
      <c r="L1969" s="10" t="s">
        <v>9222</v>
      </c>
      <c r="M1969" s="22" t="s">
        <v>12273</v>
      </c>
      <c r="N1969" s="22" t="s">
        <v>11954</v>
      </c>
      <c r="O1969" s="11">
        <v>111058</v>
      </c>
      <c r="P1969" s="10" t="s">
        <v>4242</v>
      </c>
      <c r="Q1969" s="10" t="s">
        <v>12272</v>
      </c>
      <c r="R1969" s="24" t="s">
        <v>13636</v>
      </c>
      <c r="S1969" s="12">
        <v>45829</v>
      </c>
      <c r="T1969" s="10" t="s">
        <v>4240</v>
      </c>
      <c r="U1969" s="10" t="str">
        <f>VLOOKUP(V1969,'mã đối tượng'!$A:$B,2,0)</f>
        <v>WIN-031</v>
      </c>
      <c r="V1969" s="10" t="s">
        <v>12089</v>
      </c>
      <c r="W1969" s="10" t="s">
        <v>4241</v>
      </c>
      <c r="X1969" t="str">
        <f t="shared" si="30"/>
        <v>6417 WM+ BNH 695 Thiên Đức</v>
      </c>
    </row>
    <row r="1970" spans="1:24" x14ac:dyDescent="0.25">
      <c r="A1970" s="10" t="s">
        <v>8</v>
      </c>
      <c r="B1970" s="10" t="s">
        <v>3962</v>
      </c>
      <c r="C1970" s="10" t="s">
        <v>9184</v>
      </c>
      <c r="D1970" s="10" t="s">
        <v>9205</v>
      </c>
      <c r="E1970" s="10" t="s">
        <v>9186</v>
      </c>
      <c r="F1970" s="11">
        <v>55595</v>
      </c>
      <c r="G1970" s="10" t="s">
        <v>9187</v>
      </c>
      <c r="H1970" s="26">
        <v>1</v>
      </c>
      <c r="I1970" s="10" t="s">
        <v>9188</v>
      </c>
      <c r="J1970" s="10" t="s">
        <v>10387</v>
      </c>
      <c r="K1970" s="10" t="s">
        <v>9190</v>
      </c>
      <c r="L1970" s="10" t="s">
        <v>9207</v>
      </c>
      <c r="M1970" s="22" t="s">
        <v>12281</v>
      </c>
      <c r="N1970" s="22" t="s">
        <v>11949</v>
      </c>
      <c r="O1970" s="11">
        <v>55595</v>
      </c>
      <c r="P1970" s="10" t="s">
        <v>3965</v>
      </c>
      <c r="Q1970" s="10" t="s">
        <v>12272</v>
      </c>
      <c r="R1970" s="24" t="s">
        <v>13637</v>
      </c>
      <c r="S1970" s="12">
        <v>45829</v>
      </c>
      <c r="T1970" s="10" t="s">
        <v>3963</v>
      </c>
      <c r="U1970" s="10" t="str">
        <f>VLOOKUP(V1970,'mã đối tượng'!$A:$B,2,0)</f>
        <v>WIN-056</v>
      </c>
      <c r="V1970" s="10" t="s">
        <v>12167</v>
      </c>
      <c r="W1970" s="10" t="s">
        <v>3964</v>
      </c>
      <c r="X1970" t="str">
        <f t="shared" si="30"/>
        <v>4102 WM+ HYN 209 Park River</v>
      </c>
    </row>
    <row r="1971" spans="1:24" x14ac:dyDescent="0.25">
      <c r="A1971" s="10" t="s">
        <v>8</v>
      </c>
      <c r="B1971" s="10" t="s">
        <v>4243</v>
      </c>
      <c r="C1971" s="10" t="s">
        <v>9184</v>
      </c>
      <c r="D1971" s="10" t="s">
        <v>9221</v>
      </c>
      <c r="E1971" s="10" t="s">
        <v>9186</v>
      </c>
      <c r="F1971" s="11">
        <v>111058</v>
      </c>
      <c r="G1971" s="10" t="s">
        <v>9187</v>
      </c>
      <c r="H1971" s="26">
        <v>1</v>
      </c>
      <c r="I1971" s="10" t="s">
        <v>9188</v>
      </c>
      <c r="J1971" s="10" t="s">
        <v>10388</v>
      </c>
      <c r="K1971" s="10" t="s">
        <v>9190</v>
      </c>
      <c r="L1971" s="10" t="s">
        <v>9222</v>
      </c>
      <c r="M1971" s="22" t="s">
        <v>12273</v>
      </c>
      <c r="N1971" s="22" t="s">
        <v>11954</v>
      </c>
      <c r="O1971" s="11">
        <v>111058</v>
      </c>
      <c r="P1971" s="10" t="s">
        <v>4244</v>
      </c>
      <c r="Q1971" s="10" t="s">
        <v>12272</v>
      </c>
      <c r="R1971" s="24" t="s">
        <v>13638</v>
      </c>
      <c r="S1971" s="12">
        <v>45829</v>
      </c>
      <c r="T1971" s="10" t="s">
        <v>1461</v>
      </c>
      <c r="U1971" s="10" t="str">
        <f>VLOOKUP(V1971,'mã đối tượng'!$A:$B,2,0)</f>
        <v>WIN-002</v>
      </c>
      <c r="V1971" s="10" t="s">
        <v>11969</v>
      </c>
      <c r="W1971" s="10" t="s">
        <v>1462</v>
      </c>
      <c r="X1971" t="str">
        <f t="shared" si="30"/>
        <v>6430 WM+ HNI Vệ Sơn Đông, Sóc Sơn</v>
      </c>
    </row>
    <row r="1972" spans="1:24" x14ac:dyDescent="0.25">
      <c r="A1972" s="10" t="s">
        <v>8</v>
      </c>
      <c r="B1972" s="10" t="s">
        <v>3942</v>
      </c>
      <c r="C1972" s="10" t="s">
        <v>9184</v>
      </c>
      <c r="D1972" s="10" t="s">
        <v>9226</v>
      </c>
      <c r="E1972" s="10" t="s">
        <v>9186</v>
      </c>
      <c r="F1972" s="11">
        <v>74250</v>
      </c>
      <c r="G1972" s="10" t="s">
        <v>9187</v>
      </c>
      <c r="H1972" s="26">
        <v>1</v>
      </c>
      <c r="I1972" s="10" t="s">
        <v>9188</v>
      </c>
      <c r="J1972" s="10" t="s">
        <v>10389</v>
      </c>
      <c r="K1972" s="10" t="s">
        <v>9190</v>
      </c>
      <c r="L1972" s="10" t="s">
        <v>9228</v>
      </c>
      <c r="M1972" s="22" t="s">
        <v>12278</v>
      </c>
      <c r="N1972" s="22" t="s">
        <v>11948</v>
      </c>
      <c r="O1972" s="11">
        <v>74250</v>
      </c>
      <c r="P1972" s="10" t="s">
        <v>3945</v>
      </c>
      <c r="Q1972" s="10" t="s">
        <v>12272</v>
      </c>
      <c r="R1972" s="24" t="s">
        <v>13639</v>
      </c>
      <c r="S1972" s="12">
        <v>45829</v>
      </c>
      <c r="T1972" s="10" t="s">
        <v>3943</v>
      </c>
      <c r="U1972" s="10" t="str">
        <f>VLOOKUP(V1972,'mã đối tượng'!$A:$B,2,0)</f>
        <v>WIN-002</v>
      </c>
      <c r="V1972" s="10" t="s">
        <v>11969</v>
      </c>
      <c r="W1972" s="10" t="s">
        <v>3944</v>
      </c>
      <c r="X1972" t="str">
        <f t="shared" si="30"/>
        <v>3755 WM+ HNI TTTM DVTH, Tứ Hiệp</v>
      </c>
    </row>
    <row r="1973" spans="1:24" x14ac:dyDescent="0.25">
      <c r="A1973" s="10" t="s">
        <v>8</v>
      </c>
      <c r="B1973" s="10" t="s">
        <v>3942</v>
      </c>
      <c r="C1973" s="10" t="s">
        <v>9192</v>
      </c>
      <c r="D1973" s="10" t="s">
        <v>9209</v>
      </c>
      <c r="E1973" s="10" t="s">
        <v>9186</v>
      </c>
      <c r="F1973" s="11">
        <v>50182</v>
      </c>
      <c r="G1973" s="10" t="s">
        <v>9187</v>
      </c>
      <c r="H1973" s="26">
        <v>1</v>
      </c>
      <c r="I1973" s="10" t="s">
        <v>9188</v>
      </c>
      <c r="J1973" s="10" t="s">
        <v>10389</v>
      </c>
      <c r="K1973" s="10" t="s">
        <v>9194</v>
      </c>
      <c r="L1973" s="10" t="s">
        <v>9210</v>
      </c>
      <c r="M1973" s="22" t="s">
        <v>12276</v>
      </c>
      <c r="N1973" s="22" t="s">
        <v>11951</v>
      </c>
      <c r="O1973" s="11">
        <v>50182</v>
      </c>
      <c r="P1973" s="10" t="s">
        <v>3945</v>
      </c>
      <c r="Q1973" s="10" t="s">
        <v>12272</v>
      </c>
      <c r="R1973" s="24" t="s">
        <v>13639</v>
      </c>
      <c r="S1973" s="12">
        <v>45829</v>
      </c>
      <c r="T1973" s="10" t="s">
        <v>3943</v>
      </c>
      <c r="U1973" s="10" t="str">
        <f>VLOOKUP(V1973,'mã đối tượng'!$A:$B,2,0)</f>
        <v>WIN-002</v>
      </c>
      <c r="V1973" s="10" t="s">
        <v>11969</v>
      </c>
      <c r="W1973" s="10" t="s">
        <v>3944</v>
      </c>
      <c r="X1973" t="str">
        <f t="shared" si="30"/>
        <v>3755 WM+ HNI TTTM DVTH, Tứ Hiệp</v>
      </c>
    </row>
    <row r="1974" spans="1:24" x14ac:dyDescent="0.25">
      <c r="A1974" s="10" t="s">
        <v>8</v>
      </c>
      <c r="B1974" s="10" t="s">
        <v>3724</v>
      </c>
      <c r="C1974" s="10" t="s">
        <v>9184</v>
      </c>
      <c r="D1974" s="10" t="s">
        <v>9185</v>
      </c>
      <c r="E1974" s="10" t="s">
        <v>9186</v>
      </c>
      <c r="F1974" s="11">
        <v>212850</v>
      </c>
      <c r="G1974" s="10" t="s">
        <v>9187</v>
      </c>
      <c r="H1974" s="26">
        <v>3</v>
      </c>
      <c r="I1974" s="10" t="s">
        <v>9188</v>
      </c>
      <c r="J1974" s="10" t="s">
        <v>10390</v>
      </c>
      <c r="K1974" s="10" t="s">
        <v>9190</v>
      </c>
      <c r="L1974" s="10" t="s">
        <v>9191</v>
      </c>
      <c r="M1974" s="22" t="s">
        <v>12282</v>
      </c>
      <c r="N1974" s="22" t="s">
        <v>11945</v>
      </c>
      <c r="O1974" s="11">
        <v>70950</v>
      </c>
      <c r="P1974" s="10" t="s">
        <v>3727</v>
      </c>
      <c r="Q1974" s="10" t="s">
        <v>12272</v>
      </c>
      <c r="R1974" s="24" t="s">
        <v>13640</v>
      </c>
      <c r="S1974" s="12">
        <v>45829</v>
      </c>
      <c r="T1974" s="10" t="s">
        <v>3725</v>
      </c>
      <c r="U1974" s="10" t="str">
        <f>VLOOKUP(V1974,'mã đối tượng'!$A:$B,2,0)</f>
        <v>WIN-002</v>
      </c>
      <c r="V1974" s="10" t="s">
        <v>11969</v>
      </c>
      <c r="W1974" s="10" t="s">
        <v>3726</v>
      </c>
      <c r="X1974" t="str">
        <f t="shared" si="30"/>
        <v>2169 WM+ HNI 48 Phố Trạm</v>
      </c>
    </row>
    <row r="1975" spans="1:24" x14ac:dyDescent="0.25">
      <c r="A1975" s="10" t="s">
        <v>8</v>
      </c>
      <c r="B1975" s="10" t="s">
        <v>3878</v>
      </c>
      <c r="C1975" s="10" t="s">
        <v>9184</v>
      </c>
      <c r="D1975" s="10" t="s">
        <v>9193</v>
      </c>
      <c r="E1975" s="10" t="s">
        <v>9186</v>
      </c>
      <c r="F1975" s="11">
        <v>138000</v>
      </c>
      <c r="G1975" s="10" t="s">
        <v>9187</v>
      </c>
      <c r="H1975" s="26">
        <v>3</v>
      </c>
      <c r="I1975" s="10" t="s">
        <v>9188</v>
      </c>
      <c r="J1975" s="10" t="s">
        <v>10391</v>
      </c>
      <c r="K1975" s="10" t="s">
        <v>9190</v>
      </c>
      <c r="L1975" s="10" t="s">
        <v>9195</v>
      </c>
      <c r="M1975" s="22" t="s">
        <v>12274</v>
      </c>
      <c r="N1975" s="22" t="s">
        <v>11950</v>
      </c>
      <c r="O1975" s="11">
        <v>46000</v>
      </c>
      <c r="P1975" s="10" t="s">
        <v>3881</v>
      </c>
      <c r="Q1975" s="10" t="s">
        <v>12272</v>
      </c>
      <c r="R1975" s="24" t="s">
        <v>13641</v>
      </c>
      <c r="S1975" s="12">
        <v>45829</v>
      </c>
      <c r="T1975" s="10" t="s">
        <v>3879</v>
      </c>
      <c r="U1975" s="10" t="str">
        <f>VLOOKUP(V1975,'mã đối tượng'!$A:$B,2,0)</f>
        <v>WIN</v>
      </c>
      <c r="V1975" s="10" t="s">
        <v>12149</v>
      </c>
      <c r="W1975" s="10" t="s">
        <v>3880</v>
      </c>
      <c r="X1975" t="str">
        <f t="shared" si="30"/>
        <v>3355 WM+ HCM 102 Khu phố 2</v>
      </c>
    </row>
    <row r="1976" spans="1:24" x14ac:dyDescent="0.25">
      <c r="A1976" s="10" t="s">
        <v>8</v>
      </c>
      <c r="B1976" s="10" t="s">
        <v>3878</v>
      </c>
      <c r="C1976" s="10" t="s">
        <v>9192</v>
      </c>
      <c r="D1976" s="10" t="s">
        <v>9209</v>
      </c>
      <c r="E1976" s="10" t="s">
        <v>9186</v>
      </c>
      <c r="F1976" s="11">
        <v>100364</v>
      </c>
      <c r="G1976" s="10" t="s">
        <v>9187</v>
      </c>
      <c r="H1976" s="26">
        <v>2</v>
      </c>
      <c r="I1976" s="10" t="s">
        <v>9188</v>
      </c>
      <c r="J1976" s="10" t="s">
        <v>10391</v>
      </c>
      <c r="K1976" s="10" t="s">
        <v>9194</v>
      </c>
      <c r="L1976" s="10" t="s">
        <v>9210</v>
      </c>
      <c r="M1976" s="22" t="s">
        <v>12276</v>
      </c>
      <c r="N1976" s="22" t="s">
        <v>11951</v>
      </c>
      <c r="O1976" s="11">
        <v>50182</v>
      </c>
      <c r="P1976" s="10" t="s">
        <v>3881</v>
      </c>
      <c r="Q1976" s="10" t="s">
        <v>12272</v>
      </c>
      <c r="R1976" s="24" t="s">
        <v>13641</v>
      </c>
      <c r="S1976" s="12">
        <v>45829</v>
      </c>
      <c r="T1976" s="10" t="s">
        <v>3879</v>
      </c>
      <c r="U1976" s="10" t="str">
        <f>VLOOKUP(V1976,'mã đối tượng'!$A:$B,2,0)</f>
        <v>WIN</v>
      </c>
      <c r="V1976" s="10" t="s">
        <v>12149</v>
      </c>
      <c r="W1976" s="10" t="s">
        <v>3880</v>
      </c>
      <c r="X1976" t="str">
        <f t="shared" si="30"/>
        <v>3355 WM+ HCM 102 Khu phố 2</v>
      </c>
    </row>
    <row r="1977" spans="1:24" x14ac:dyDescent="0.25">
      <c r="A1977" s="10" t="s">
        <v>8</v>
      </c>
      <c r="B1977" s="10" t="s">
        <v>3878</v>
      </c>
      <c r="C1977" s="10" t="s">
        <v>9197</v>
      </c>
      <c r="D1977" s="10" t="s">
        <v>9218</v>
      </c>
      <c r="E1977" s="10" t="s">
        <v>9186</v>
      </c>
      <c r="F1977" s="11">
        <v>73431</v>
      </c>
      <c r="G1977" s="10" t="s">
        <v>9187</v>
      </c>
      <c r="H1977" s="26">
        <v>1</v>
      </c>
      <c r="I1977" s="10" t="s">
        <v>9188</v>
      </c>
      <c r="J1977" s="10" t="s">
        <v>10391</v>
      </c>
      <c r="K1977" s="10" t="s">
        <v>9199</v>
      </c>
      <c r="L1977" s="10" t="s">
        <v>9220</v>
      </c>
      <c r="M1977" s="22" t="s">
        <v>12285</v>
      </c>
      <c r="N1977" s="22" t="s">
        <v>11953</v>
      </c>
      <c r="O1977" s="11">
        <v>73431</v>
      </c>
      <c r="P1977" s="10" t="s">
        <v>3881</v>
      </c>
      <c r="Q1977" s="10" t="s">
        <v>12272</v>
      </c>
      <c r="R1977" s="24" t="s">
        <v>13641</v>
      </c>
      <c r="S1977" s="12">
        <v>45829</v>
      </c>
      <c r="T1977" s="10" t="s">
        <v>3879</v>
      </c>
      <c r="U1977" s="10" t="str">
        <f>VLOOKUP(V1977,'mã đối tượng'!$A:$B,2,0)</f>
        <v>WIN</v>
      </c>
      <c r="V1977" s="10" t="s">
        <v>12149</v>
      </c>
      <c r="W1977" s="10" t="s">
        <v>3880</v>
      </c>
      <c r="X1977" t="str">
        <f t="shared" si="30"/>
        <v>3355 WM+ HCM 102 Khu phố 2</v>
      </c>
    </row>
    <row r="1978" spans="1:24" x14ac:dyDescent="0.25">
      <c r="A1978" s="10" t="s">
        <v>8</v>
      </c>
      <c r="B1978" s="10" t="s">
        <v>4129</v>
      </c>
      <c r="C1978" s="10" t="s">
        <v>9184</v>
      </c>
      <c r="D1978" s="10" t="s">
        <v>9218</v>
      </c>
      <c r="E1978" s="10" t="s">
        <v>9186</v>
      </c>
      <c r="F1978" s="11">
        <v>73431</v>
      </c>
      <c r="G1978" s="10" t="s">
        <v>9187</v>
      </c>
      <c r="H1978" s="26">
        <v>1</v>
      </c>
      <c r="I1978" s="10" t="s">
        <v>9188</v>
      </c>
      <c r="J1978" s="10" t="s">
        <v>10392</v>
      </c>
      <c r="K1978" s="10" t="s">
        <v>9190</v>
      </c>
      <c r="L1978" s="10" t="s">
        <v>9220</v>
      </c>
      <c r="M1978" s="22" t="s">
        <v>12285</v>
      </c>
      <c r="N1978" s="22" t="s">
        <v>11953</v>
      </c>
      <c r="O1978" s="11">
        <v>73431</v>
      </c>
      <c r="P1978" s="10" t="s">
        <v>4132</v>
      </c>
      <c r="Q1978" s="10" t="s">
        <v>12272</v>
      </c>
      <c r="R1978" s="24" t="s">
        <v>13642</v>
      </c>
      <c r="S1978" s="12">
        <v>45829</v>
      </c>
      <c r="T1978" s="10" t="s">
        <v>4130</v>
      </c>
      <c r="U1978" s="10" t="str">
        <f>VLOOKUP(V1978,'mã đối tượng'!$A:$B,2,0)</f>
        <v>WIN-062</v>
      </c>
      <c r="V1978" s="10" t="s">
        <v>12197</v>
      </c>
      <c r="W1978" s="10" t="s">
        <v>4131</v>
      </c>
      <c r="X1978" t="str">
        <f t="shared" si="30"/>
        <v>5460 WM+ BTN 126 Trần Hưng Đạo</v>
      </c>
    </row>
    <row r="1979" spans="1:24" x14ac:dyDescent="0.25">
      <c r="A1979" s="10" t="s">
        <v>8</v>
      </c>
      <c r="B1979" s="10" t="s">
        <v>3966</v>
      </c>
      <c r="C1979" s="10" t="s">
        <v>9184</v>
      </c>
      <c r="D1979" s="10" t="s">
        <v>9221</v>
      </c>
      <c r="E1979" s="10" t="s">
        <v>9186</v>
      </c>
      <c r="F1979" s="11">
        <v>555290</v>
      </c>
      <c r="G1979" s="10" t="s">
        <v>9187</v>
      </c>
      <c r="H1979" s="26">
        <v>5</v>
      </c>
      <c r="I1979" s="10" t="s">
        <v>9188</v>
      </c>
      <c r="J1979" s="10" t="s">
        <v>10393</v>
      </c>
      <c r="K1979" s="10" t="s">
        <v>9190</v>
      </c>
      <c r="L1979" s="10" t="s">
        <v>9222</v>
      </c>
      <c r="M1979" s="22" t="s">
        <v>12273</v>
      </c>
      <c r="N1979" s="22" t="s">
        <v>11954</v>
      </c>
      <c r="O1979" s="11">
        <v>111058</v>
      </c>
      <c r="P1979" s="10" t="s">
        <v>3967</v>
      </c>
      <c r="Q1979" s="10" t="s">
        <v>12272</v>
      </c>
      <c r="R1979" s="24" t="s">
        <v>13643</v>
      </c>
      <c r="S1979" s="12">
        <v>45829</v>
      </c>
      <c r="T1979" s="10" t="s">
        <v>3963</v>
      </c>
      <c r="U1979" s="10" t="str">
        <f>VLOOKUP(V1979,'mã đối tượng'!$A:$B,2,0)</f>
        <v>WIN-056</v>
      </c>
      <c r="V1979" s="10" t="s">
        <v>12167</v>
      </c>
      <c r="W1979" s="10" t="s">
        <v>3964</v>
      </c>
      <c r="X1979" t="str">
        <f t="shared" si="30"/>
        <v>4102 WM+ HYN 209 Park River</v>
      </c>
    </row>
    <row r="1980" spans="1:24" x14ac:dyDescent="0.25">
      <c r="A1980" s="10" t="s">
        <v>8</v>
      </c>
      <c r="B1980" s="10" t="s">
        <v>4032</v>
      </c>
      <c r="C1980" s="10" t="s">
        <v>9184</v>
      </c>
      <c r="D1980" s="10" t="s">
        <v>9209</v>
      </c>
      <c r="E1980" s="10" t="s">
        <v>9186</v>
      </c>
      <c r="F1980" s="11">
        <v>250910</v>
      </c>
      <c r="G1980" s="10" t="s">
        <v>9187</v>
      </c>
      <c r="H1980" s="26">
        <v>5</v>
      </c>
      <c r="I1980" s="10" t="s">
        <v>9188</v>
      </c>
      <c r="J1980" s="10" t="s">
        <v>10394</v>
      </c>
      <c r="K1980" s="10" t="s">
        <v>9190</v>
      </c>
      <c r="L1980" s="10" t="s">
        <v>9210</v>
      </c>
      <c r="M1980" s="22" t="s">
        <v>12276</v>
      </c>
      <c r="N1980" s="22" t="s">
        <v>11951</v>
      </c>
      <c r="O1980" s="11">
        <v>50182</v>
      </c>
      <c r="P1980" s="10" t="s">
        <v>4035</v>
      </c>
      <c r="Q1980" s="10" t="s">
        <v>12272</v>
      </c>
      <c r="R1980" s="24" t="s">
        <v>13644</v>
      </c>
      <c r="S1980" s="12">
        <v>45829</v>
      </c>
      <c r="T1980" s="10" t="s">
        <v>4033</v>
      </c>
      <c r="U1980" s="10" t="str">
        <f>VLOOKUP(V1980,'mã đối tượng'!$A:$B,2,0)</f>
        <v>WIN</v>
      </c>
      <c r="V1980" s="10" t="s">
        <v>12149</v>
      </c>
      <c r="W1980" s="10" t="s">
        <v>4034</v>
      </c>
      <c r="X1980" t="str">
        <f t="shared" si="30"/>
        <v>4578 WM+ HCM 145A Lê Đình Cẩn</v>
      </c>
    </row>
    <row r="1981" spans="1:24" x14ac:dyDescent="0.25">
      <c r="A1981" s="10" t="s">
        <v>8</v>
      </c>
      <c r="B1981" s="10" t="s">
        <v>4032</v>
      </c>
      <c r="C1981" s="10" t="s">
        <v>9192</v>
      </c>
      <c r="D1981" s="10" t="s">
        <v>9193</v>
      </c>
      <c r="E1981" s="10" t="s">
        <v>9186</v>
      </c>
      <c r="F1981" s="11">
        <v>138000</v>
      </c>
      <c r="G1981" s="10" t="s">
        <v>9187</v>
      </c>
      <c r="H1981" s="26">
        <v>3</v>
      </c>
      <c r="I1981" s="10" t="s">
        <v>9188</v>
      </c>
      <c r="J1981" s="10" t="s">
        <v>10394</v>
      </c>
      <c r="K1981" s="10" t="s">
        <v>9194</v>
      </c>
      <c r="L1981" s="10" t="s">
        <v>9195</v>
      </c>
      <c r="M1981" s="22" t="s">
        <v>12274</v>
      </c>
      <c r="N1981" s="22" t="s">
        <v>11950</v>
      </c>
      <c r="O1981" s="11">
        <v>46000</v>
      </c>
      <c r="P1981" s="10" t="s">
        <v>4035</v>
      </c>
      <c r="Q1981" s="10" t="s">
        <v>12272</v>
      </c>
      <c r="R1981" s="24" t="s">
        <v>13644</v>
      </c>
      <c r="S1981" s="12">
        <v>45829</v>
      </c>
      <c r="T1981" s="10" t="s">
        <v>4033</v>
      </c>
      <c r="U1981" s="10" t="str">
        <f>VLOOKUP(V1981,'mã đối tượng'!$A:$B,2,0)</f>
        <v>WIN</v>
      </c>
      <c r="V1981" s="10" t="s">
        <v>12149</v>
      </c>
      <c r="W1981" s="10" t="s">
        <v>4034</v>
      </c>
      <c r="X1981" t="str">
        <f t="shared" si="30"/>
        <v>4578 WM+ HCM 145A Lê Đình Cẩn</v>
      </c>
    </row>
    <row r="1982" spans="1:24" x14ac:dyDescent="0.25">
      <c r="A1982" s="10" t="s">
        <v>8</v>
      </c>
      <c r="B1982" s="10" t="s">
        <v>4032</v>
      </c>
      <c r="C1982" s="10" t="s">
        <v>9197</v>
      </c>
      <c r="D1982" s="10" t="s">
        <v>9205</v>
      </c>
      <c r="E1982" s="10" t="s">
        <v>9186</v>
      </c>
      <c r="F1982" s="11">
        <v>222380</v>
      </c>
      <c r="G1982" s="10" t="s">
        <v>9187</v>
      </c>
      <c r="H1982" s="26">
        <v>4</v>
      </c>
      <c r="I1982" s="10" t="s">
        <v>9188</v>
      </c>
      <c r="J1982" s="10" t="s">
        <v>10394</v>
      </c>
      <c r="K1982" s="10" t="s">
        <v>9199</v>
      </c>
      <c r="L1982" s="10" t="s">
        <v>9207</v>
      </c>
      <c r="M1982" s="22" t="s">
        <v>12281</v>
      </c>
      <c r="N1982" s="22" t="s">
        <v>11949</v>
      </c>
      <c r="O1982" s="11">
        <v>55595</v>
      </c>
      <c r="P1982" s="10" t="s">
        <v>4035</v>
      </c>
      <c r="Q1982" s="10" t="s">
        <v>12272</v>
      </c>
      <c r="R1982" s="24" t="s">
        <v>13644</v>
      </c>
      <c r="S1982" s="12">
        <v>45829</v>
      </c>
      <c r="T1982" s="10" t="s">
        <v>4033</v>
      </c>
      <c r="U1982" s="10" t="str">
        <f>VLOOKUP(V1982,'mã đối tượng'!$A:$B,2,0)</f>
        <v>WIN</v>
      </c>
      <c r="V1982" s="10" t="s">
        <v>12149</v>
      </c>
      <c r="W1982" s="10" t="s">
        <v>4034</v>
      </c>
      <c r="X1982" t="str">
        <f t="shared" si="30"/>
        <v>4578 WM+ HCM 145A Lê Đình Cẩn</v>
      </c>
    </row>
    <row r="1983" spans="1:24" x14ac:dyDescent="0.25">
      <c r="A1983" s="10" t="s">
        <v>8</v>
      </c>
      <c r="B1983" s="10" t="s">
        <v>4032</v>
      </c>
      <c r="C1983" s="10" t="s">
        <v>9201</v>
      </c>
      <c r="D1983" s="10" t="s">
        <v>9185</v>
      </c>
      <c r="E1983" s="10" t="s">
        <v>9186</v>
      </c>
      <c r="F1983" s="11">
        <v>141900</v>
      </c>
      <c r="G1983" s="10" t="s">
        <v>9187</v>
      </c>
      <c r="H1983" s="26">
        <v>2</v>
      </c>
      <c r="I1983" s="10" t="s">
        <v>9188</v>
      </c>
      <c r="J1983" s="10" t="s">
        <v>10394</v>
      </c>
      <c r="K1983" s="10" t="s">
        <v>9203</v>
      </c>
      <c r="L1983" s="10" t="s">
        <v>9191</v>
      </c>
      <c r="M1983" s="22" t="s">
        <v>12282</v>
      </c>
      <c r="N1983" s="22" t="s">
        <v>11945</v>
      </c>
      <c r="O1983" s="11">
        <v>70950</v>
      </c>
      <c r="P1983" s="10" t="s">
        <v>4035</v>
      </c>
      <c r="Q1983" s="10" t="s">
        <v>12272</v>
      </c>
      <c r="R1983" s="24" t="s">
        <v>13644</v>
      </c>
      <c r="S1983" s="12">
        <v>45829</v>
      </c>
      <c r="T1983" s="10" t="s">
        <v>4033</v>
      </c>
      <c r="U1983" s="10" t="str">
        <f>VLOOKUP(V1983,'mã đối tượng'!$A:$B,2,0)</f>
        <v>WIN</v>
      </c>
      <c r="V1983" s="10" t="s">
        <v>12149</v>
      </c>
      <c r="W1983" s="10" t="s">
        <v>4034</v>
      </c>
      <c r="X1983" t="str">
        <f t="shared" si="30"/>
        <v>4578 WM+ HCM 145A Lê Đình Cẩn</v>
      </c>
    </row>
    <row r="1984" spans="1:24" x14ac:dyDescent="0.25">
      <c r="A1984" s="10" t="s">
        <v>8</v>
      </c>
      <c r="B1984" s="10" t="s">
        <v>4032</v>
      </c>
      <c r="C1984" s="10" t="s">
        <v>9223</v>
      </c>
      <c r="D1984" s="10" t="s">
        <v>9221</v>
      </c>
      <c r="E1984" s="10" t="s">
        <v>9186</v>
      </c>
      <c r="F1984" s="11">
        <v>111058</v>
      </c>
      <c r="G1984" s="10" t="s">
        <v>9187</v>
      </c>
      <c r="H1984" s="26">
        <v>1</v>
      </c>
      <c r="I1984" s="10" t="s">
        <v>9188</v>
      </c>
      <c r="J1984" s="10" t="s">
        <v>10394</v>
      </c>
      <c r="K1984" s="10" t="s">
        <v>9224</v>
      </c>
      <c r="L1984" s="10" t="s">
        <v>9222</v>
      </c>
      <c r="M1984" s="22" t="s">
        <v>12273</v>
      </c>
      <c r="N1984" s="22" t="s">
        <v>11954</v>
      </c>
      <c r="O1984" s="11">
        <v>111058</v>
      </c>
      <c r="P1984" s="10" t="s">
        <v>4035</v>
      </c>
      <c r="Q1984" s="10" t="s">
        <v>12272</v>
      </c>
      <c r="R1984" s="24" t="s">
        <v>13644</v>
      </c>
      <c r="S1984" s="12">
        <v>45829</v>
      </c>
      <c r="T1984" s="10" t="s">
        <v>4033</v>
      </c>
      <c r="U1984" s="10" t="str">
        <f>VLOOKUP(V1984,'mã đối tượng'!$A:$B,2,0)</f>
        <v>WIN</v>
      </c>
      <c r="V1984" s="10" t="s">
        <v>12149</v>
      </c>
      <c r="W1984" s="10" t="s">
        <v>4034</v>
      </c>
      <c r="X1984" t="str">
        <f t="shared" si="30"/>
        <v>4578 WM+ HCM 145A Lê Đình Cẩn</v>
      </c>
    </row>
    <row r="1985" spans="1:24" x14ac:dyDescent="0.25">
      <c r="A1985" s="10" t="s">
        <v>8</v>
      </c>
      <c r="B1985" s="10" t="s">
        <v>4032</v>
      </c>
      <c r="C1985" s="10" t="s">
        <v>9225</v>
      </c>
      <c r="D1985" s="10" t="s">
        <v>9226</v>
      </c>
      <c r="E1985" s="10" t="s">
        <v>9186</v>
      </c>
      <c r="F1985" s="11">
        <v>148500</v>
      </c>
      <c r="G1985" s="10" t="s">
        <v>9187</v>
      </c>
      <c r="H1985" s="26">
        <v>2</v>
      </c>
      <c r="I1985" s="10" t="s">
        <v>9188</v>
      </c>
      <c r="J1985" s="10" t="s">
        <v>10394</v>
      </c>
      <c r="K1985" s="10" t="s">
        <v>9227</v>
      </c>
      <c r="L1985" s="10" t="s">
        <v>9228</v>
      </c>
      <c r="M1985" s="22" t="s">
        <v>12278</v>
      </c>
      <c r="N1985" s="22" t="s">
        <v>11948</v>
      </c>
      <c r="O1985" s="11">
        <v>74250</v>
      </c>
      <c r="P1985" s="10" t="s">
        <v>4035</v>
      </c>
      <c r="Q1985" s="10" t="s">
        <v>12272</v>
      </c>
      <c r="R1985" s="24" t="s">
        <v>13644</v>
      </c>
      <c r="S1985" s="12">
        <v>45829</v>
      </c>
      <c r="T1985" s="10" t="s">
        <v>4033</v>
      </c>
      <c r="U1985" s="10" t="str">
        <f>VLOOKUP(V1985,'mã đối tượng'!$A:$B,2,0)</f>
        <v>WIN</v>
      </c>
      <c r="V1985" s="10" t="s">
        <v>12149</v>
      </c>
      <c r="W1985" s="10" t="s">
        <v>4034</v>
      </c>
      <c r="X1985" t="str">
        <f t="shared" si="30"/>
        <v>4578 WM+ HCM 145A Lê Đình Cẩn</v>
      </c>
    </row>
    <row r="1986" spans="1:24" x14ac:dyDescent="0.25">
      <c r="A1986" s="10" t="s">
        <v>8</v>
      </c>
      <c r="B1986" s="10" t="s">
        <v>4057</v>
      </c>
      <c r="C1986" s="10" t="s">
        <v>9184</v>
      </c>
      <c r="D1986" s="10" t="s">
        <v>9209</v>
      </c>
      <c r="E1986" s="10" t="s">
        <v>9186</v>
      </c>
      <c r="F1986" s="11">
        <v>50182</v>
      </c>
      <c r="G1986" s="10" t="s">
        <v>9187</v>
      </c>
      <c r="H1986" s="26">
        <v>1</v>
      </c>
      <c r="I1986" s="10" t="s">
        <v>9188</v>
      </c>
      <c r="J1986" s="10" t="s">
        <v>10395</v>
      </c>
      <c r="K1986" s="10" t="s">
        <v>9190</v>
      </c>
      <c r="L1986" s="10" t="s">
        <v>9210</v>
      </c>
      <c r="M1986" s="22" t="s">
        <v>12276</v>
      </c>
      <c r="N1986" s="22" t="s">
        <v>11951</v>
      </c>
      <c r="O1986" s="11">
        <v>50182</v>
      </c>
      <c r="P1986" s="10" t="s">
        <v>4060</v>
      </c>
      <c r="Q1986" s="10" t="s">
        <v>12272</v>
      </c>
      <c r="R1986" s="24" t="s">
        <v>13645</v>
      </c>
      <c r="S1986" s="12">
        <v>45829</v>
      </c>
      <c r="T1986" s="10" t="s">
        <v>4058</v>
      </c>
      <c r="U1986" s="10" t="str">
        <f>VLOOKUP(V1986,'mã đối tượng'!$A:$B,2,0)</f>
        <v>WIN-020</v>
      </c>
      <c r="V1986" s="10" t="s">
        <v>12039</v>
      </c>
      <c r="W1986" s="10" t="s">
        <v>4059</v>
      </c>
      <c r="X1986" t="str">
        <f t="shared" si="30"/>
        <v>4847 WM+ THA 321 Ngô Quyền</v>
      </c>
    </row>
    <row r="1987" spans="1:24" x14ac:dyDescent="0.25">
      <c r="A1987" s="10" t="s">
        <v>8</v>
      </c>
      <c r="B1987" s="10" t="s">
        <v>3994</v>
      </c>
      <c r="C1987" s="10" t="s">
        <v>9184</v>
      </c>
      <c r="D1987" s="10" t="s">
        <v>9193</v>
      </c>
      <c r="E1987" s="10" t="s">
        <v>9186</v>
      </c>
      <c r="F1987" s="11">
        <v>46000</v>
      </c>
      <c r="G1987" s="10" t="s">
        <v>9187</v>
      </c>
      <c r="H1987" s="26">
        <v>1</v>
      </c>
      <c r="I1987" s="10" t="s">
        <v>9188</v>
      </c>
      <c r="J1987" s="10" t="s">
        <v>10396</v>
      </c>
      <c r="K1987" s="10" t="s">
        <v>9190</v>
      </c>
      <c r="L1987" s="10" t="s">
        <v>9195</v>
      </c>
      <c r="M1987" s="22" t="s">
        <v>12274</v>
      </c>
      <c r="N1987" s="22" t="s">
        <v>11950</v>
      </c>
      <c r="O1987" s="11">
        <v>46000</v>
      </c>
      <c r="P1987" s="10" t="s">
        <v>3997</v>
      </c>
      <c r="Q1987" s="10" t="s">
        <v>12272</v>
      </c>
      <c r="R1987" s="24" t="s">
        <v>13646</v>
      </c>
      <c r="S1987" s="12">
        <v>45829</v>
      </c>
      <c r="T1987" s="10" t="s">
        <v>3995</v>
      </c>
      <c r="U1987" s="10" t="str">
        <f>VLOOKUP(V1987,'mã đối tượng'!$A:$B,2,0)</f>
        <v>WIN-002</v>
      </c>
      <c r="V1987" s="10" t="s">
        <v>11969</v>
      </c>
      <c r="W1987" s="10" t="s">
        <v>3996</v>
      </c>
      <c r="X1987" t="str">
        <f t="shared" si="30"/>
        <v>4276 WM+ HNI 48 Ngõ 99 Đức Giang</v>
      </c>
    </row>
    <row r="1988" spans="1:24" x14ac:dyDescent="0.25">
      <c r="A1988" s="10" t="s">
        <v>8</v>
      </c>
      <c r="B1988" s="10" t="s">
        <v>4219</v>
      </c>
      <c r="C1988" s="10" t="s">
        <v>9184</v>
      </c>
      <c r="D1988" s="10" t="s">
        <v>9209</v>
      </c>
      <c r="E1988" s="10" t="s">
        <v>9186</v>
      </c>
      <c r="F1988" s="11">
        <v>50182</v>
      </c>
      <c r="G1988" s="10" t="s">
        <v>9187</v>
      </c>
      <c r="H1988" s="26">
        <v>1</v>
      </c>
      <c r="I1988" s="10" t="s">
        <v>9188</v>
      </c>
      <c r="J1988" s="10" t="s">
        <v>10397</v>
      </c>
      <c r="K1988" s="10" t="s">
        <v>9190</v>
      </c>
      <c r="L1988" s="10" t="s">
        <v>9210</v>
      </c>
      <c r="M1988" s="22" t="s">
        <v>12276</v>
      </c>
      <c r="N1988" s="22" t="s">
        <v>11951</v>
      </c>
      <c r="O1988" s="11">
        <v>50182</v>
      </c>
      <c r="P1988" s="10" t="s">
        <v>4222</v>
      </c>
      <c r="Q1988" s="10" t="s">
        <v>12272</v>
      </c>
      <c r="R1988" s="24" t="s">
        <v>13647</v>
      </c>
      <c r="S1988" s="12">
        <v>45829</v>
      </c>
      <c r="T1988" s="10" t="s">
        <v>4220</v>
      </c>
      <c r="U1988" s="10" t="str">
        <f>VLOOKUP(V1988,'mã đối tượng'!$A:$B,2,0)</f>
        <v>WIN-025</v>
      </c>
      <c r="V1988" s="10" t="s">
        <v>12064</v>
      </c>
      <c r="W1988" s="10" t="s">
        <v>4221</v>
      </c>
      <c r="X1988" t="str">
        <f t="shared" ref="X1988:X2051" si="31">T1988&amp;" "&amp;W1988</f>
        <v>6232 WM+ HPG 100-102 Cát Bi</v>
      </c>
    </row>
    <row r="1989" spans="1:24" x14ac:dyDescent="0.25">
      <c r="A1989" s="10" t="s">
        <v>8</v>
      </c>
      <c r="B1989" s="10" t="s">
        <v>4073</v>
      </c>
      <c r="C1989" s="10" t="s">
        <v>9184</v>
      </c>
      <c r="D1989" s="10" t="s">
        <v>9218</v>
      </c>
      <c r="E1989" s="10" t="s">
        <v>9186</v>
      </c>
      <c r="F1989" s="11">
        <v>73431</v>
      </c>
      <c r="G1989" s="10" t="s">
        <v>9187</v>
      </c>
      <c r="H1989" s="26">
        <v>1</v>
      </c>
      <c r="I1989" s="10" t="s">
        <v>9188</v>
      </c>
      <c r="J1989" s="10" t="s">
        <v>10398</v>
      </c>
      <c r="K1989" s="10" t="s">
        <v>9190</v>
      </c>
      <c r="L1989" s="10" t="s">
        <v>9220</v>
      </c>
      <c r="M1989" s="22" t="s">
        <v>12285</v>
      </c>
      <c r="N1989" s="22" t="s">
        <v>11953</v>
      </c>
      <c r="O1989" s="11">
        <v>73431</v>
      </c>
      <c r="P1989" s="10" t="s">
        <v>4074</v>
      </c>
      <c r="Q1989" s="10" t="s">
        <v>12272</v>
      </c>
      <c r="R1989" s="24" t="s">
        <v>13648</v>
      </c>
      <c r="S1989" s="12">
        <v>45829</v>
      </c>
      <c r="T1989" s="10" t="s">
        <v>4070</v>
      </c>
      <c r="U1989" s="10" t="str">
        <f>VLOOKUP(V1989,'mã đối tượng'!$A:$B,2,0)</f>
        <v>WIN-029</v>
      </c>
      <c r="V1989" s="10" t="s">
        <v>12079</v>
      </c>
      <c r="W1989" s="10" t="s">
        <v>4071</v>
      </c>
      <c r="X1989" t="str">
        <f t="shared" si="31"/>
        <v>4957 WM+ VPC 37 Chùa Hà</v>
      </c>
    </row>
    <row r="1990" spans="1:24" x14ac:dyDescent="0.25">
      <c r="A1990" s="10" t="s">
        <v>8</v>
      </c>
      <c r="B1990" s="10" t="s">
        <v>4073</v>
      </c>
      <c r="C1990" s="10" t="s">
        <v>9192</v>
      </c>
      <c r="D1990" s="10" t="s">
        <v>9221</v>
      </c>
      <c r="E1990" s="10" t="s">
        <v>9186</v>
      </c>
      <c r="F1990" s="11">
        <v>222116</v>
      </c>
      <c r="G1990" s="10" t="s">
        <v>9187</v>
      </c>
      <c r="H1990" s="26">
        <v>2</v>
      </c>
      <c r="I1990" s="10" t="s">
        <v>9188</v>
      </c>
      <c r="J1990" s="10" t="s">
        <v>10398</v>
      </c>
      <c r="K1990" s="10" t="s">
        <v>9194</v>
      </c>
      <c r="L1990" s="10" t="s">
        <v>9222</v>
      </c>
      <c r="M1990" s="22" t="s">
        <v>12273</v>
      </c>
      <c r="N1990" s="22" t="s">
        <v>11954</v>
      </c>
      <c r="O1990" s="11">
        <v>111058</v>
      </c>
      <c r="P1990" s="10" t="s">
        <v>4074</v>
      </c>
      <c r="Q1990" s="10" t="s">
        <v>12272</v>
      </c>
      <c r="R1990" s="24" t="s">
        <v>13648</v>
      </c>
      <c r="S1990" s="12">
        <v>45829</v>
      </c>
      <c r="T1990" s="10" t="s">
        <v>4070</v>
      </c>
      <c r="U1990" s="10" t="str">
        <f>VLOOKUP(V1990,'mã đối tượng'!$A:$B,2,0)</f>
        <v>WIN-029</v>
      </c>
      <c r="V1990" s="10" t="s">
        <v>12079</v>
      </c>
      <c r="W1990" s="10" t="s">
        <v>4071</v>
      </c>
      <c r="X1990" t="str">
        <f t="shared" si="31"/>
        <v>4957 WM+ VPC 37 Chùa Hà</v>
      </c>
    </row>
    <row r="1991" spans="1:24" x14ac:dyDescent="0.25">
      <c r="A1991" s="10" t="s">
        <v>8</v>
      </c>
      <c r="B1991" s="10" t="s">
        <v>4028</v>
      </c>
      <c r="C1991" s="10" t="s">
        <v>9184</v>
      </c>
      <c r="D1991" s="10" t="s">
        <v>9221</v>
      </c>
      <c r="E1991" s="10" t="s">
        <v>9186</v>
      </c>
      <c r="F1991" s="11">
        <v>111058</v>
      </c>
      <c r="G1991" s="10" t="s">
        <v>9187</v>
      </c>
      <c r="H1991" s="26">
        <v>1</v>
      </c>
      <c r="I1991" s="10" t="s">
        <v>9188</v>
      </c>
      <c r="J1991" s="10" t="s">
        <v>10399</v>
      </c>
      <c r="K1991" s="10" t="s">
        <v>9190</v>
      </c>
      <c r="L1991" s="10" t="s">
        <v>9222</v>
      </c>
      <c r="M1991" s="22" t="s">
        <v>12273</v>
      </c>
      <c r="N1991" s="22" t="s">
        <v>11954</v>
      </c>
      <c r="O1991" s="11">
        <v>111058</v>
      </c>
      <c r="P1991" s="10" t="s">
        <v>4031</v>
      </c>
      <c r="Q1991" s="10" t="s">
        <v>12272</v>
      </c>
      <c r="R1991" s="24" t="s">
        <v>13649</v>
      </c>
      <c r="S1991" s="12">
        <v>45829</v>
      </c>
      <c r="T1991" s="10" t="s">
        <v>4029</v>
      </c>
      <c r="U1991" s="10" t="str">
        <f>VLOOKUP(V1991,'mã đối tượng'!$A:$B,2,0)</f>
        <v>WIN-058</v>
      </c>
      <c r="V1991" s="10" t="s">
        <v>12177</v>
      </c>
      <c r="W1991" s="10" t="s">
        <v>4030</v>
      </c>
      <c r="X1991" t="str">
        <f t="shared" si="31"/>
        <v>4571 WM+ NAN 15A An Dương Vương</v>
      </c>
    </row>
    <row r="1992" spans="1:24" x14ac:dyDescent="0.25">
      <c r="A1992" s="10" t="s">
        <v>8</v>
      </c>
      <c r="B1992" s="10" t="s">
        <v>4075</v>
      </c>
      <c r="C1992" s="10" t="s">
        <v>9184</v>
      </c>
      <c r="D1992" s="10" t="s">
        <v>9221</v>
      </c>
      <c r="E1992" s="10" t="s">
        <v>9186</v>
      </c>
      <c r="F1992" s="11">
        <v>111058</v>
      </c>
      <c r="G1992" s="10" t="s">
        <v>9187</v>
      </c>
      <c r="H1992" s="26">
        <v>1</v>
      </c>
      <c r="I1992" s="10" t="s">
        <v>9188</v>
      </c>
      <c r="J1992" s="10" t="s">
        <v>10400</v>
      </c>
      <c r="K1992" s="10" t="s">
        <v>9190</v>
      </c>
      <c r="L1992" s="10" t="s">
        <v>9222</v>
      </c>
      <c r="M1992" s="22" t="s">
        <v>12273</v>
      </c>
      <c r="N1992" s="22" t="s">
        <v>11954</v>
      </c>
      <c r="O1992" s="11">
        <v>111058</v>
      </c>
      <c r="P1992" s="10" t="s">
        <v>4076</v>
      </c>
      <c r="Q1992" s="10" t="s">
        <v>12272</v>
      </c>
      <c r="R1992" s="24" t="s">
        <v>13650</v>
      </c>
      <c r="S1992" s="12">
        <v>45829</v>
      </c>
      <c r="T1992" s="10" t="s">
        <v>4070</v>
      </c>
      <c r="U1992" s="10" t="str">
        <f>VLOOKUP(V1992,'mã đối tượng'!$A:$B,2,0)</f>
        <v>WIN-029</v>
      </c>
      <c r="V1992" s="10" t="s">
        <v>12079</v>
      </c>
      <c r="W1992" s="10" t="s">
        <v>4071</v>
      </c>
      <c r="X1992" t="str">
        <f t="shared" si="31"/>
        <v>4957 WM+ VPC 37 Chùa Hà</v>
      </c>
    </row>
    <row r="1993" spans="1:24" x14ac:dyDescent="0.25">
      <c r="A1993" s="10" t="s">
        <v>8</v>
      </c>
      <c r="B1993" s="10" t="s">
        <v>4235</v>
      </c>
      <c r="C1993" s="10" t="s">
        <v>9184</v>
      </c>
      <c r="D1993" s="10" t="s">
        <v>9221</v>
      </c>
      <c r="E1993" s="10" t="s">
        <v>9186</v>
      </c>
      <c r="F1993" s="11">
        <v>111058</v>
      </c>
      <c r="G1993" s="10" t="s">
        <v>9187</v>
      </c>
      <c r="H1993" s="26">
        <v>1</v>
      </c>
      <c r="I1993" s="10" t="s">
        <v>9188</v>
      </c>
      <c r="J1993" s="10" t="s">
        <v>10401</v>
      </c>
      <c r="K1993" s="10" t="s">
        <v>9190</v>
      </c>
      <c r="L1993" s="10" t="s">
        <v>9222</v>
      </c>
      <c r="M1993" s="22" t="s">
        <v>12273</v>
      </c>
      <c r="N1993" s="22" t="s">
        <v>11954</v>
      </c>
      <c r="O1993" s="11">
        <v>111058</v>
      </c>
      <c r="P1993" s="10" t="s">
        <v>4238</v>
      </c>
      <c r="Q1993" s="10" t="s">
        <v>12272</v>
      </c>
      <c r="R1993" s="24" t="s">
        <v>13651</v>
      </c>
      <c r="S1993" s="12">
        <v>45829</v>
      </c>
      <c r="T1993" s="10" t="s">
        <v>4236</v>
      </c>
      <c r="U1993" s="10" t="str">
        <f>VLOOKUP(V1993,'mã đối tượng'!$A:$B,2,0)</f>
        <v>WIN-020</v>
      </c>
      <c r="V1993" s="10" t="s">
        <v>12039</v>
      </c>
      <c r="W1993" s="10" t="s">
        <v>4237</v>
      </c>
      <c r="X1993" t="str">
        <f t="shared" si="31"/>
        <v>6366 WM+ THA 149 Khu 1, TT Kim Tân</v>
      </c>
    </row>
    <row r="1994" spans="1:24" x14ac:dyDescent="0.25">
      <c r="A1994" s="10" t="s">
        <v>8</v>
      </c>
      <c r="B1994" s="10" t="s">
        <v>4137</v>
      </c>
      <c r="C1994" s="10" t="s">
        <v>9184</v>
      </c>
      <c r="D1994" s="10" t="s">
        <v>9193</v>
      </c>
      <c r="E1994" s="10" t="s">
        <v>9186</v>
      </c>
      <c r="F1994" s="11">
        <v>46000</v>
      </c>
      <c r="G1994" s="10" t="s">
        <v>9187</v>
      </c>
      <c r="H1994" s="26">
        <v>1</v>
      </c>
      <c r="I1994" s="10" t="s">
        <v>9188</v>
      </c>
      <c r="J1994" s="10" t="s">
        <v>10402</v>
      </c>
      <c r="K1994" s="10" t="s">
        <v>9190</v>
      </c>
      <c r="L1994" s="10" t="s">
        <v>9195</v>
      </c>
      <c r="M1994" s="22" t="s">
        <v>12274</v>
      </c>
      <c r="N1994" s="22" t="s">
        <v>11950</v>
      </c>
      <c r="O1994" s="11">
        <v>46000</v>
      </c>
      <c r="P1994" s="10" t="s">
        <v>4140</v>
      </c>
      <c r="Q1994" s="10" t="s">
        <v>12272</v>
      </c>
      <c r="R1994" s="24" t="s">
        <v>13652</v>
      </c>
      <c r="S1994" s="12">
        <v>45829</v>
      </c>
      <c r="T1994" s="10" t="s">
        <v>4138</v>
      </c>
      <c r="U1994" s="10" t="str">
        <f>VLOOKUP(V1994,'mã đối tượng'!$A:$B,2,0)</f>
        <v>WIN-044</v>
      </c>
      <c r="V1994" s="10" t="s">
        <v>12129</v>
      </c>
      <c r="W1994" s="10" t="s">
        <v>4139</v>
      </c>
      <c r="X1994" t="str">
        <f t="shared" si="31"/>
        <v>5562 WM+ TBH 341 Lý Thường Kiệt</v>
      </c>
    </row>
    <row r="1995" spans="1:24" x14ac:dyDescent="0.25">
      <c r="A1995" s="10" t="s">
        <v>8</v>
      </c>
      <c r="B1995" s="10" t="s">
        <v>4177</v>
      </c>
      <c r="C1995" s="10" t="s">
        <v>9184</v>
      </c>
      <c r="D1995" s="10" t="s">
        <v>9221</v>
      </c>
      <c r="E1995" s="10" t="s">
        <v>9186</v>
      </c>
      <c r="F1995" s="11">
        <v>111058</v>
      </c>
      <c r="G1995" s="10" t="s">
        <v>9187</v>
      </c>
      <c r="H1995" s="26">
        <v>1</v>
      </c>
      <c r="I1995" s="10" t="s">
        <v>9188</v>
      </c>
      <c r="J1995" s="10" t="s">
        <v>10403</v>
      </c>
      <c r="K1995" s="10" t="s">
        <v>9190</v>
      </c>
      <c r="L1995" s="10" t="s">
        <v>9222</v>
      </c>
      <c r="M1995" s="22" t="s">
        <v>12273</v>
      </c>
      <c r="N1995" s="22" t="s">
        <v>11954</v>
      </c>
      <c r="O1995" s="11">
        <v>111058</v>
      </c>
      <c r="P1995" s="10" t="s">
        <v>4178</v>
      </c>
      <c r="Q1995" s="10" t="s">
        <v>12272</v>
      </c>
      <c r="R1995" s="24" t="s">
        <v>13653</v>
      </c>
      <c r="S1995" s="12">
        <v>45829</v>
      </c>
      <c r="T1995" s="10" t="s">
        <v>3555</v>
      </c>
      <c r="U1995" s="10" t="str">
        <f>VLOOKUP(V1995,'mã đối tượng'!$A:$B,2,0)</f>
        <v>WIN-056</v>
      </c>
      <c r="V1995" s="10" t="s">
        <v>12167</v>
      </c>
      <c r="W1995" s="10" t="s">
        <v>3556</v>
      </c>
      <c r="X1995" t="str">
        <f t="shared" si="31"/>
        <v>5851 WM+ HYN 14 Tuệ Tĩnh, An Tảo</v>
      </c>
    </row>
    <row r="1996" spans="1:24" x14ac:dyDescent="0.25">
      <c r="A1996" s="10" t="s">
        <v>8</v>
      </c>
      <c r="B1996" s="10" t="s">
        <v>4103</v>
      </c>
      <c r="C1996" s="10" t="s">
        <v>9184</v>
      </c>
      <c r="D1996" s="10" t="s">
        <v>9221</v>
      </c>
      <c r="E1996" s="10" t="s">
        <v>9186</v>
      </c>
      <c r="F1996" s="11">
        <v>111058</v>
      </c>
      <c r="G1996" s="10" t="s">
        <v>9187</v>
      </c>
      <c r="H1996" s="26">
        <v>1</v>
      </c>
      <c r="I1996" s="10" t="s">
        <v>9188</v>
      </c>
      <c r="J1996" s="10" t="s">
        <v>10404</v>
      </c>
      <c r="K1996" s="10" t="s">
        <v>9190</v>
      </c>
      <c r="L1996" s="10" t="s">
        <v>9222</v>
      </c>
      <c r="M1996" s="22" t="s">
        <v>12273</v>
      </c>
      <c r="N1996" s="22" t="s">
        <v>11954</v>
      </c>
      <c r="O1996" s="11">
        <v>111058</v>
      </c>
      <c r="P1996" s="10" t="s">
        <v>4106</v>
      </c>
      <c r="Q1996" s="10" t="s">
        <v>12272</v>
      </c>
      <c r="R1996" s="24" t="s">
        <v>13654</v>
      </c>
      <c r="S1996" s="12">
        <v>45829</v>
      </c>
      <c r="T1996" s="10" t="s">
        <v>4104</v>
      </c>
      <c r="U1996" s="10" t="str">
        <f>VLOOKUP(V1996,'mã đối tượng'!$A:$B,2,0)</f>
        <v>WIN-002</v>
      </c>
      <c r="V1996" s="10" t="s">
        <v>11969</v>
      </c>
      <c r="W1996" s="10" t="s">
        <v>4105</v>
      </c>
      <c r="X1996" t="str">
        <f t="shared" si="31"/>
        <v>5266 WM+ HNI Khu 14 Thôn Yên Nhân</v>
      </c>
    </row>
    <row r="1997" spans="1:24" x14ac:dyDescent="0.25">
      <c r="A1997" s="10" t="s">
        <v>8</v>
      </c>
      <c r="B1997" s="10" t="s">
        <v>4107</v>
      </c>
      <c r="C1997" s="10" t="s">
        <v>9184</v>
      </c>
      <c r="D1997" s="10" t="s">
        <v>9221</v>
      </c>
      <c r="E1997" s="10" t="s">
        <v>9186</v>
      </c>
      <c r="F1997" s="11">
        <v>111058</v>
      </c>
      <c r="G1997" s="10" t="s">
        <v>9187</v>
      </c>
      <c r="H1997" s="26">
        <v>1</v>
      </c>
      <c r="I1997" s="10" t="s">
        <v>9188</v>
      </c>
      <c r="J1997" s="10" t="s">
        <v>10405</v>
      </c>
      <c r="K1997" s="10" t="s">
        <v>9190</v>
      </c>
      <c r="L1997" s="10" t="s">
        <v>9222</v>
      </c>
      <c r="M1997" s="22" t="s">
        <v>12273</v>
      </c>
      <c r="N1997" s="22" t="s">
        <v>11954</v>
      </c>
      <c r="O1997" s="11">
        <v>111058</v>
      </c>
      <c r="P1997" s="10" t="s">
        <v>4108</v>
      </c>
      <c r="Q1997" s="10" t="s">
        <v>12272</v>
      </c>
      <c r="R1997" s="24" t="s">
        <v>13655</v>
      </c>
      <c r="S1997" s="12">
        <v>45829</v>
      </c>
      <c r="T1997" s="10" t="s">
        <v>4104</v>
      </c>
      <c r="U1997" s="10" t="str">
        <f>VLOOKUP(V1997,'mã đối tượng'!$A:$B,2,0)</f>
        <v>WIN-002</v>
      </c>
      <c r="V1997" s="10" t="s">
        <v>11969</v>
      </c>
      <c r="W1997" s="10" t="s">
        <v>4105</v>
      </c>
      <c r="X1997" t="str">
        <f t="shared" si="31"/>
        <v>5266 WM+ HNI Khu 14 Thôn Yên Nhân</v>
      </c>
    </row>
    <row r="1998" spans="1:24" x14ac:dyDescent="0.25">
      <c r="A1998" s="10" t="s">
        <v>8</v>
      </c>
      <c r="B1998" s="10" t="s">
        <v>4181</v>
      </c>
      <c r="C1998" s="10" t="s">
        <v>9184</v>
      </c>
      <c r="D1998" s="10" t="s">
        <v>9202</v>
      </c>
      <c r="E1998" s="10" t="s">
        <v>9186</v>
      </c>
      <c r="F1998" s="11">
        <v>50400</v>
      </c>
      <c r="G1998" s="10" t="s">
        <v>9187</v>
      </c>
      <c r="H1998" s="26">
        <v>1</v>
      </c>
      <c r="I1998" s="10" t="s">
        <v>9188</v>
      </c>
      <c r="J1998" s="10" t="s">
        <v>10406</v>
      </c>
      <c r="K1998" s="10" t="s">
        <v>9190</v>
      </c>
      <c r="L1998" s="10" t="s">
        <v>9204</v>
      </c>
      <c r="M1998" s="22" t="s">
        <v>12275</v>
      </c>
      <c r="N1998" s="22" t="s">
        <v>11947</v>
      </c>
      <c r="O1998" s="11">
        <v>50400</v>
      </c>
      <c r="P1998" s="10" t="s">
        <v>4182</v>
      </c>
      <c r="Q1998" s="10" t="s">
        <v>12272</v>
      </c>
      <c r="R1998" s="24" t="s">
        <v>13656</v>
      </c>
      <c r="S1998" s="12">
        <v>45829</v>
      </c>
      <c r="T1998" s="10" t="s">
        <v>3563</v>
      </c>
      <c r="U1998" s="10" t="str">
        <f>VLOOKUP(V1998,'mã đối tượng'!$A:$B,2,0)</f>
        <v>WIN-002</v>
      </c>
      <c r="V1998" s="10" t="s">
        <v>11969</v>
      </c>
      <c r="W1998" s="10" t="s">
        <v>3564</v>
      </c>
      <c r="X1998" t="str">
        <f t="shared" si="31"/>
        <v>5874 WM+ HNI 99 Đại Nghĩa</v>
      </c>
    </row>
    <row r="1999" spans="1:24" x14ac:dyDescent="0.25">
      <c r="A1999" s="10" t="s">
        <v>8</v>
      </c>
      <c r="B1999" s="10" t="s">
        <v>4036</v>
      </c>
      <c r="C1999" s="10" t="s">
        <v>9184</v>
      </c>
      <c r="D1999" s="10" t="s">
        <v>9209</v>
      </c>
      <c r="E1999" s="10" t="s">
        <v>9186</v>
      </c>
      <c r="F1999" s="11">
        <v>150546</v>
      </c>
      <c r="G1999" s="10" t="s">
        <v>9187</v>
      </c>
      <c r="H1999" s="26">
        <v>3</v>
      </c>
      <c r="I1999" s="10" t="s">
        <v>9188</v>
      </c>
      <c r="J1999" s="10" t="s">
        <v>10407</v>
      </c>
      <c r="K1999" s="10" t="s">
        <v>9190</v>
      </c>
      <c r="L1999" s="10" t="s">
        <v>9210</v>
      </c>
      <c r="M1999" s="22" t="s">
        <v>12276</v>
      </c>
      <c r="N1999" s="22" t="s">
        <v>11951</v>
      </c>
      <c r="O1999" s="11">
        <v>50182</v>
      </c>
      <c r="P1999" s="10" t="s">
        <v>4039</v>
      </c>
      <c r="Q1999" s="10" t="s">
        <v>12272</v>
      </c>
      <c r="R1999" s="24" t="s">
        <v>13657</v>
      </c>
      <c r="S1999" s="12">
        <v>45829</v>
      </c>
      <c r="T1999" s="10" t="s">
        <v>4037</v>
      </c>
      <c r="U1999" s="10" t="str">
        <f>VLOOKUP(V1999,'mã đối tượng'!$A:$B,2,0)</f>
        <v>WIN-063</v>
      </c>
      <c r="V1999" s="10" t="s">
        <v>12202</v>
      </c>
      <c r="W1999" s="10" t="s">
        <v>4038</v>
      </c>
      <c r="X1999" t="str">
        <f t="shared" si="31"/>
        <v>4593 WM+ TGG 915B Trần Hưng Đạo</v>
      </c>
    </row>
    <row r="2000" spans="1:24" x14ac:dyDescent="0.25">
      <c r="A2000" s="10" t="s">
        <v>8</v>
      </c>
      <c r="B2000" s="10" t="s">
        <v>4091</v>
      </c>
      <c r="C2000" s="10" t="s">
        <v>9184</v>
      </c>
      <c r="D2000" s="10" t="s">
        <v>9198</v>
      </c>
      <c r="E2000" s="10" t="s">
        <v>9186</v>
      </c>
      <c r="F2000" s="11">
        <v>99000</v>
      </c>
      <c r="G2000" s="10" t="s">
        <v>9187</v>
      </c>
      <c r="H2000" s="26">
        <v>2</v>
      </c>
      <c r="I2000" s="10" t="s">
        <v>9188</v>
      </c>
      <c r="J2000" s="10" t="s">
        <v>10408</v>
      </c>
      <c r="K2000" s="10" t="s">
        <v>9190</v>
      </c>
      <c r="L2000" s="10" t="s">
        <v>9200</v>
      </c>
      <c r="M2000" s="22" t="s">
        <v>12277</v>
      </c>
      <c r="N2000" s="22" t="s">
        <v>11946</v>
      </c>
      <c r="O2000" s="11">
        <v>49500</v>
      </c>
      <c r="P2000" s="10" t="s">
        <v>4094</v>
      </c>
      <c r="Q2000" s="10" t="s">
        <v>12272</v>
      </c>
      <c r="R2000" s="24" t="s">
        <v>13658</v>
      </c>
      <c r="S2000" s="12">
        <v>45829</v>
      </c>
      <c r="T2000" s="10" t="s">
        <v>4092</v>
      </c>
      <c r="U2000" s="10" t="str">
        <f>VLOOKUP(V2000,'mã đối tượng'!$A:$B,2,0)</f>
        <v>WIN-025</v>
      </c>
      <c r="V2000" s="10" t="s">
        <v>12064</v>
      </c>
      <c r="W2000" s="10" t="s">
        <v>4093</v>
      </c>
      <c r="X2000" t="str">
        <f t="shared" si="31"/>
        <v>4995 WM+ HPG 57 Khu Cầu Đen TT Núi</v>
      </c>
    </row>
    <row r="2001" spans="1:24" x14ac:dyDescent="0.25">
      <c r="A2001" s="10" t="s">
        <v>8</v>
      </c>
      <c r="B2001" s="10" t="s">
        <v>4091</v>
      </c>
      <c r="C2001" s="10" t="s">
        <v>9192</v>
      </c>
      <c r="D2001" s="10" t="s">
        <v>9202</v>
      </c>
      <c r="E2001" s="10" t="s">
        <v>9186</v>
      </c>
      <c r="F2001" s="11">
        <v>201600</v>
      </c>
      <c r="G2001" s="10" t="s">
        <v>9187</v>
      </c>
      <c r="H2001" s="26">
        <v>4</v>
      </c>
      <c r="I2001" s="10" t="s">
        <v>9188</v>
      </c>
      <c r="J2001" s="10" t="s">
        <v>10408</v>
      </c>
      <c r="K2001" s="10" t="s">
        <v>9194</v>
      </c>
      <c r="L2001" s="10" t="s">
        <v>9204</v>
      </c>
      <c r="M2001" s="22" t="s">
        <v>12275</v>
      </c>
      <c r="N2001" s="22" t="s">
        <v>11947</v>
      </c>
      <c r="O2001" s="11">
        <v>50400</v>
      </c>
      <c r="P2001" s="10" t="s">
        <v>4094</v>
      </c>
      <c r="Q2001" s="10" t="s">
        <v>12272</v>
      </c>
      <c r="R2001" s="24" t="s">
        <v>13658</v>
      </c>
      <c r="S2001" s="12">
        <v>45829</v>
      </c>
      <c r="T2001" s="10" t="s">
        <v>4092</v>
      </c>
      <c r="U2001" s="10" t="str">
        <f>VLOOKUP(V2001,'mã đối tượng'!$A:$B,2,0)</f>
        <v>WIN-025</v>
      </c>
      <c r="V2001" s="10" t="s">
        <v>12064</v>
      </c>
      <c r="W2001" s="10" t="s">
        <v>4093</v>
      </c>
      <c r="X2001" t="str">
        <f t="shared" si="31"/>
        <v>4995 WM+ HPG 57 Khu Cầu Đen TT Núi</v>
      </c>
    </row>
    <row r="2002" spans="1:24" x14ac:dyDescent="0.25">
      <c r="A2002" s="10" t="s">
        <v>8</v>
      </c>
      <c r="B2002" s="10" t="s">
        <v>4211</v>
      </c>
      <c r="C2002" s="10" t="s">
        <v>9184</v>
      </c>
      <c r="D2002" s="10" t="s">
        <v>9221</v>
      </c>
      <c r="E2002" s="10" t="s">
        <v>9186</v>
      </c>
      <c r="F2002" s="11">
        <v>111058</v>
      </c>
      <c r="G2002" s="10" t="s">
        <v>9187</v>
      </c>
      <c r="H2002" s="26">
        <v>1</v>
      </c>
      <c r="I2002" s="10" t="s">
        <v>9188</v>
      </c>
      <c r="J2002" s="10" t="s">
        <v>10409</v>
      </c>
      <c r="K2002" s="10" t="s">
        <v>9190</v>
      </c>
      <c r="L2002" s="10" t="s">
        <v>9222</v>
      </c>
      <c r="M2002" s="22" t="s">
        <v>12273</v>
      </c>
      <c r="N2002" s="22" t="s">
        <v>11954</v>
      </c>
      <c r="O2002" s="11">
        <v>111058</v>
      </c>
      <c r="P2002" s="10" t="s">
        <v>4214</v>
      </c>
      <c r="Q2002" s="10" t="s">
        <v>12272</v>
      </c>
      <c r="R2002" s="24" t="s">
        <v>13659</v>
      </c>
      <c r="S2002" s="12">
        <v>45829</v>
      </c>
      <c r="T2002" s="10" t="s">
        <v>4212</v>
      </c>
      <c r="U2002" s="10" t="str">
        <f>VLOOKUP(V2002,'mã đối tượng'!$A:$B,2,0)</f>
        <v>WIN</v>
      </c>
      <c r="V2002" s="10" t="s">
        <v>12149</v>
      </c>
      <c r="W2002" s="10" t="s">
        <v>4213</v>
      </c>
      <c r="X2002" t="str">
        <f t="shared" si="31"/>
        <v>6158 WIN HCM Khu 3 Tầng trệt CC B2</v>
      </c>
    </row>
    <row r="2003" spans="1:24" x14ac:dyDescent="0.25">
      <c r="A2003" s="10" t="s">
        <v>8</v>
      </c>
      <c r="B2003" s="10" t="s">
        <v>4211</v>
      </c>
      <c r="C2003" s="10" t="s">
        <v>9192</v>
      </c>
      <c r="D2003" s="10" t="s">
        <v>9205</v>
      </c>
      <c r="E2003" s="10" t="s">
        <v>9186</v>
      </c>
      <c r="F2003" s="11">
        <v>166785</v>
      </c>
      <c r="G2003" s="10" t="s">
        <v>9187</v>
      </c>
      <c r="H2003" s="26">
        <v>3</v>
      </c>
      <c r="I2003" s="10" t="s">
        <v>9188</v>
      </c>
      <c r="J2003" s="10" t="s">
        <v>10409</v>
      </c>
      <c r="K2003" s="10" t="s">
        <v>9194</v>
      </c>
      <c r="L2003" s="10" t="s">
        <v>9207</v>
      </c>
      <c r="M2003" s="22" t="s">
        <v>12281</v>
      </c>
      <c r="N2003" s="22" t="s">
        <v>11949</v>
      </c>
      <c r="O2003" s="11">
        <v>55595</v>
      </c>
      <c r="P2003" s="10" t="s">
        <v>4214</v>
      </c>
      <c r="Q2003" s="10" t="s">
        <v>12272</v>
      </c>
      <c r="R2003" s="24" t="s">
        <v>13659</v>
      </c>
      <c r="S2003" s="12">
        <v>45829</v>
      </c>
      <c r="T2003" s="10" t="s">
        <v>4212</v>
      </c>
      <c r="U2003" s="10" t="str">
        <f>VLOOKUP(V2003,'mã đối tượng'!$A:$B,2,0)</f>
        <v>WIN</v>
      </c>
      <c r="V2003" s="10" t="s">
        <v>12149</v>
      </c>
      <c r="W2003" s="10" t="s">
        <v>4213</v>
      </c>
      <c r="X2003" t="str">
        <f t="shared" si="31"/>
        <v>6158 WIN HCM Khu 3 Tầng trệt CC B2</v>
      </c>
    </row>
    <row r="2004" spans="1:24" x14ac:dyDescent="0.25">
      <c r="A2004" s="10" t="s">
        <v>8</v>
      </c>
      <c r="B2004" s="10" t="s">
        <v>4211</v>
      </c>
      <c r="C2004" s="10" t="s">
        <v>9197</v>
      </c>
      <c r="D2004" s="10" t="s">
        <v>9198</v>
      </c>
      <c r="E2004" s="10" t="s">
        <v>9186</v>
      </c>
      <c r="F2004" s="11">
        <v>99000</v>
      </c>
      <c r="G2004" s="10" t="s">
        <v>9187</v>
      </c>
      <c r="H2004" s="26">
        <v>2</v>
      </c>
      <c r="I2004" s="10" t="s">
        <v>9188</v>
      </c>
      <c r="J2004" s="10" t="s">
        <v>10409</v>
      </c>
      <c r="K2004" s="10" t="s">
        <v>9199</v>
      </c>
      <c r="L2004" s="10" t="s">
        <v>9200</v>
      </c>
      <c r="M2004" s="22" t="s">
        <v>12277</v>
      </c>
      <c r="N2004" s="22" t="s">
        <v>11946</v>
      </c>
      <c r="O2004" s="11">
        <v>49500</v>
      </c>
      <c r="P2004" s="10" t="s">
        <v>4214</v>
      </c>
      <c r="Q2004" s="10" t="s">
        <v>12272</v>
      </c>
      <c r="R2004" s="24" t="s">
        <v>13659</v>
      </c>
      <c r="S2004" s="12">
        <v>45829</v>
      </c>
      <c r="T2004" s="10" t="s">
        <v>4212</v>
      </c>
      <c r="U2004" s="10" t="str">
        <f>VLOOKUP(V2004,'mã đối tượng'!$A:$B,2,0)</f>
        <v>WIN</v>
      </c>
      <c r="V2004" s="10" t="s">
        <v>12149</v>
      </c>
      <c r="W2004" s="10" t="s">
        <v>4213</v>
      </c>
      <c r="X2004" t="str">
        <f t="shared" si="31"/>
        <v>6158 WIN HCM Khu 3 Tầng trệt CC B2</v>
      </c>
    </row>
    <row r="2005" spans="1:24" x14ac:dyDescent="0.25">
      <c r="A2005" s="10" t="s">
        <v>8</v>
      </c>
      <c r="B2005" s="10" t="s">
        <v>4211</v>
      </c>
      <c r="C2005" s="10" t="s">
        <v>9201</v>
      </c>
      <c r="D2005" s="10" t="s">
        <v>9185</v>
      </c>
      <c r="E2005" s="10" t="s">
        <v>9186</v>
      </c>
      <c r="F2005" s="11">
        <v>141900</v>
      </c>
      <c r="G2005" s="10" t="s">
        <v>9187</v>
      </c>
      <c r="H2005" s="26">
        <v>2</v>
      </c>
      <c r="I2005" s="10" t="s">
        <v>9188</v>
      </c>
      <c r="J2005" s="10" t="s">
        <v>10409</v>
      </c>
      <c r="K2005" s="10" t="s">
        <v>9203</v>
      </c>
      <c r="L2005" s="10" t="s">
        <v>9191</v>
      </c>
      <c r="M2005" s="22" t="s">
        <v>12282</v>
      </c>
      <c r="N2005" s="22" t="s">
        <v>11945</v>
      </c>
      <c r="O2005" s="11">
        <v>70950</v>
      </c>
      <c r="P2005" s="10" t="s">
        <v>4214</v>
      </c>
      <c r="Q2005" s="10" t="s">
        <v>12272</v>
      </c>
      <c r="R2005" s="24" t="s">
        <v>13659</v>
      </c>
      <c r="S2005" s="12">
        <v>45829</v>
      </c>
      <c r="T2005" s="10" t="s">
        <v>4212</v>
      </c>
      <c r="U2005" s="10" t="str">
        <f>VLOOKUP(V2005,'mã đối tượng'!$A:$B,2,0)</f>
        <v>WIN</v>
      </c>
      <c r="V2005" s="10" t="s">
        <v>12149</v>
      </c>
      <c r="W2005" s="10" t="s">
        <v>4213</v>
      </c>
      <c r="X2005" t="str">
        <f t="shared" si="31"/>
        <v>6158 WIN HCM Khu 3 Tầng trệt CC B2</v>
      </c>
    </row>
    <row r="2006" spans="1:24" x14ac:dyDescent="0.25">
      <c r="A2006" s="10" t="s">
        <v>8</v>
      </c>
      <c r="B2006" s="10" t="s">
        <v>4211</v>
      </c>
      <c r="C2006" s="10" t="s">
        <v>9223</v>
      </c>
      <c r="D2006" s="10" t="s">
        <v>9211</v>
      </c>
      <c r="E2006" s="10" t="s">
        <v>9186</v>
      </c>
      <c r="F2006" s="11">
        <v>111606</v>
      </c>
      <c r="G2006" s="10" t="s">
        <v>9187</v>
      </c>
      <c r="H2006" s="26">
        <v>1</v>
      </c>
      <c r="I2006" s="10" t="s">
        <v>9188</v>
      </c>
      <c r="J2006" s="10" t="s">
        <v>10409</v>
      </c>
      <c r="K2006" s="10" t="s">
        <v>9224</v>
      </c>
      <c r="L2006" s="10" t="s">
        <v>9212</v>
      </c>
      <c r="M2006" s="22" t="s">
        <v>12283</v>
      </c>
      <c r="N2006" s="22" t="s">
        <v>11952</v>
      </c>
      <c r="O2006" s="11">
        <v>111606</v>
      </c>
      <c r="P2006" s="10" t="s">
        <v>4214</v>
      </c>
      <c r="Q2006" s="10" t="s">
        <v>12272</v>
      </c>
      <c r="R2006" s="24" t="s">
        <v>13659</v>
      </c>
      <c r="S2006" s="12">
        <v>45829</v>
      </c>
      <c r="T2006" s="10" t="s">
        <v>4212</v>
      </c>
      <c r="U2006" s="10" t="str">
        <f>VLOOKUP(V2006,'mã đối tượng'!$A:$B,2,0)</f>
        <v>WIN</v>
      </c>
      <c r="V2006" s="10" t="s">
        <v>12149</v>
      </c>
      <c r="W2006" s="10" t="s">
        <v>4213</v>
      </c>
      <c r="X2006" t="str">
        <f t="shared" si="31"/>
        <v>6158 WIN HCM Khu 3 Tầng trệt CC B2</v>
      </c>
    </row>
    <row r="2007" spans="1:24" x14ac:dyDescent="0.25">
      <c r="A2007" s="10" t="s">
        <v>8</v>
      </c>
      <c r="B2007" s="10" t="s">
        <v>4121</v>
      </c>
      <c r="C2007" s="10" t="s">
        <v>9184</v>
      </c>
      <c r="D2007" s="10" t="s">
        <v>9185</v>
      </c>
      <c r="E2007" s="10" t="s">
        <v>9186</v>
      </c>
      <c r="F2007" s="11">
        <v>70950</v>
      </c>
      <c r="G2007" s="10" t="s">
        <v>9187</v>
      </c>
      <c r="H2007" s="26">
        <v>1</v>
      </c>
      <c r="I2007" s="10" t="s">
        <v>9188</v>
      </c>
      <c r="J2007" s="10" t="s">
        <v>10410</v>
      </c>
      <c r="K2007" s="10" t="s">
        <v>9190</v>
      </c>
      <c r="L2007" s="10" t="s">
        <v>9191</v>
      </c>
      <c r="M2007" s="22" t="s">
        <v>12282</v>
      </c>
      <c r="N2007" s="22" t="s">
        <v>11945</v>
      </c>
      <c r="O2007" s="11">
        <v>70950</v>
      </c>
      <c r="P2007" s="10" t="s">
        <v>4122</v>
      </c>
      <c r="Q2007" s="10" t="s">
        <v>12272</v>
      </c>
      <c r="R2007" s="24" t="s">
        <v>13660</v>
      </c>
      <c r="S2007" s="12">
        <v>45829</v>
      </c>
      <c r="T2007" s="10" t="s">
        <v>459</v>
      </c>
      <c r="U2007" s="10" t="str">
        <f>VLOOKUP(V2007,'mã đối tượng'!$A:$B,2,0)</f>
        <v>WIN-009</v>
      </c>
      <c r="V2007" s="10" t="s">
        <v>11999</v>
      </c>
      <c r="W2007" s="10" t="s">
        <v>460</v>
      </c>
      <c r="X2007" t="str">
        <f t="shared" si="31"/>
        <v>5331 WM+ DNG 985 Ngô Quyền</v>
      </c>
    </row>
    <row r="2008" spans="1:24" x14ac:dyDescent="0.25">
      <c r="A2008" s="10" t="s">
        <v>8</v>
      </c>
      <c r="B2008" s="10" t="s">
        <v>4121</v>
      </c>
      <c r="C2008" s="10" t="s">
        <v>9192</v>
      </c>
      <c r="D2008" s="10" t="s">
        <v>9193</v>
      </c>
      <c r="E2008" s="10" t="s">
        <v>9186</v>
      </c>
      <c r="F2008" s="11">
        <v>92000</v>
      </c>
      <c r="G2008" s="10" t="s">
        <v>9187</v>
      </c>
      <c r="H2008" s="26">
        <v>2</v>
      </c>
      <c r="I2008" s="10" t="s">
        <v>9188</v>
      </c>
      <c r="J2008" s="10" t="s">
        <v>10410</v>
      </c>
      <c r="K2008" s="10" t="s">
        <v>9194</v>
      </c>
      <c r="L2008" s="10" t="s">
        <v>9195</v>
      </c>
      <c r="M2008" s="22" t="s">
        <v>12274</v>
      </c>
      <c r="N2008" s="22" t="s">
        <v>11950</v>
      </c>
      <c r="O2008" s="11">
        <v>46000</v>
      </c>
      <c r="P2008" s="10" t="s">
        <v>4122</v>
      </c>
      <c r="Q2008" s="10" t="s">
        <v>12272</v>
      </c>
      <c r="R2008" s="24" t="s">
        <v>13660</v>
      </c>
      <c r="S2008" s="12">
        <v>45829</v>
      </c>
      <c r="T2008" s="10" t="s">
        <v>459</v>
      </c>
      <c r="U2008" s="10" t="str">
        <f>VLOOKUP(V2008,'mã đối tượng'!$A:$B,2,0)</f>
        <v>WIN-009</v>
      </c>
      <c r="V2008" s="10" t="s">
        <v>11999</v>
      </c>
      <c r="W2008" s="10" t="s">
        <v>460</v>
      </c>
      <c r="X2008" t="str">
        <f t="shared" si="31"/>
        <v>5331 WM+ DNG 985 Ngô Quyền</v>
      </c>
    </row>
    <row r="2009" spans="1:24" x14ac:dyDescent="0.25">
      <c r="A2009" s="10" t="s">
        <v>8</v>
      </c>
      <c r="B2009" s="10" t="s">
        <v>4121</v>
      </c>
      <c r="C2009" s="10" t="s">
        <v>9197</v>
      </c>
      <c r="D2009" s="10" t="s">
        <v>9209</v>
      </c>
      <c r="E2009" s="10" t="s">
        <v>9186</v>
      </c>
      <c r="F2009" s="11">
        <v>50182</v>
      </c>
      <c r="G2009" s="10" t="s">
        <v>9187</v>
      </c>
      <c r="H2009" s="26">
        <v>1</v>
      </c>
      <c r="I2009" s="10" t="s">
        <v>9188</v>
      </c>
      <c r="J2009" s="10" t="s">
        <v>10410</v>
      </c>
      <c r="K2009" s="10" t="s">
        <v>9199</v>
      </c>
      <c r="L2009" s="10" t="s">
        <v>9210</v>
      </c>
      <c r="M2009" s="22" t="s">
        <v>12276</v>
      </c>
      <c r="N2009" s="22" t="s">
        <v>11951</v>
      </c>
      <c r="O2009" s="11">
        <v>50182</v>
      </c>
      <c r="P2009" s="10" t="s">
        <v>4122</v>
      </c>
      <c r="Q2009" s="10" t="s">
        <v>12272</v>
      </c>
      <c r="R2009" s="24" t="s">
        <v>13660</v>
      </c>
      <c r="S2009" s="12">
        <v>45829</v>
      </c>
      <c r="T2009" s="10" t="s">
        <v>459</v>
      </c>
      <c r="U2009" s="10" t="str">
        <f>VLOOKUP(V2009,'mã đối tượng'!$A:$B,2,0)</f>
        <v>WIN-009</v>
      </c>
      <c r="V2009" s="10" t="s">
        <v>11999</v>
      </c>
      <c r="W2009" s="10" t="s">
        <v>460</v>
      </c>
      <c r="X2009" t="str">
        <f t="shared" si="31"/>
        <v>5331 WM+ DNG 985 Ngô Quyền</v>
      </c>
    </row>
    <row r="2010" spans="1:24" x14ac:dyDescent="0.25">
      <c r="A2010" s="10" t="s">
        <v>8</v>
      </c>
      <c r="B2010" s="10" t="s">
        <v>3998</v>
      </c>
      <c r="C2010" s="10" t="s">
        <v>9184</v>
      </c>
      <c r="D2010" s="10" t="s">
        <v>9209</v>
      </c>
      <c r="E2010" s="10" t="s">
        <v>9186</v>
      </c>
      <c r="F2010" s="11">
        <v>50182</v>
      </c>
      <c r="G2010" s="10" t="s">
        <v>9187</v>
      </c>
      <c r="H2010" s="26">
        <v>1</v>
      </c>
      <c r="I2010" s="10" t="s">
        <v>9188</v>
      </c>
      <c r="J2010" s="10" t="s">
        <v>10411</v>
      </c>
      <c r="K2010" s="10" t="s">
        <v>9190</v>
      </c>
      <c r="L2010" s="10" t="s">
        <v>9210</v>
      </c>
      <c r="M2010" s="22" t="s">
        <v>12276</v>
      </c>
      <c r="N2010" s="22" t="s">
        <v>11951</v>
      </c>
      <c r="O2010" s="11">
        <v>50182</v>
      </c>
      <c r="P2010" s="10" t="s">
        <v>4001</v>
      </c>
      <c r="Q2010" s="10" t="s">
        <v>12272</v>
      </c>
      <c r="R2010" s="24" t="s">
        <v>13661</v>
      </c>
      <c r="S2010" s="12">
        <v>45829</v>
      </c>
      <c r="T2010" s="10" t="s">
        <v>3999</v>
      </c>
      <c r="U2010" s="10" t="str">
        <f>VLOOKUP(V2010,'mã đối tượng'!$A:$B,2,0)</f>
        <v>WIN-047</v>
      </c>
      <c r="V2010" s="10" t="s">
        <v>12144</v>
      </c>
      <c r="W2010" s="10" t="s">
        <v>4000</v>
      </c>
      <c r="X2010" t="str">
        <f t="shared" si="31"/>
        <v>4286 WM+ VTU 270A Bình Giã</v>
      </c>
    </row>
    <row r="2011" spans="1:24" x14ac:dyDescent="0.25">
      <c r="A2011" s="10" t="s">
        <v>8</v>
      </c>
      <c r="B2011" s="10" t="s">
        <v>4149</v>
      </c>
      <c r="C2011" s="10" t="s">
        <v>9184</v>
      </c>
      <c r="D2011" s="10" t="s">
        <v>9221</v>
      </c>
      <c r="E2011" s="10" t="s">
        <v>9186</v>
      </c>
      <c r="F2011" s="11">
        <v>111058</v>
      </c>
      <c r="G2011" s="10" t="s">
        <v>9187</v>
      </c>
      <c r="H2011" s="26">
        <v>1</v>
      </c>
      <c r="I2011" s="10" t="s">
        <v>9188</v>
      </c>
      <c r="J2011" s="10" t="s">
        <v>10412</v>
      </c>
      <c r="K2011" s="10" t="s">
        <v>9190</v>
      </c>
      <c r="L2011" s="10" t="s">
        <v>9222</v>
      </c>
      <c r="M2011" s="22" t="s">
        <v>12273</v>
      </c>
      <c r="N2011" s="22" t="s">
        <v>11954</v>
      </c>
      <c r="O2011" s="11">
        <v>111058</v>
      </c>
      <c r="P2011" s="10" t="s">
        <v>4152</v>
      </c>
      <c r="Q2011" s="10" t="s">
        <v>12272</v>
      </c>
      <c r="R2011" s="24" t="s">
        <v>13662</v>
      </c>
      <c r="S2011" s="12">
        <v>45829</v>
      </c>
      <c r="T2011" s="10" t="s">
        <v>4150</v>
      </c>
      <c r="U2011" s="10" t="str">
        <f>VLOOKUP(V2011,'mã đối tượng'!$A:$B,2,0)</f>
        <v>WIN-009</v>
      </c>
      <c r="V2011" s="10" t="s">
        <v>11999</v>
      </c>
      <c r="W2011" s="10" t="s">
        <v>4151</v>
      </c>
      <c r="X2011" t="str">
        <f t="shared" si="31"/>
        <v>5649 WM+ DNG 296 Nguyễn Hoàng</v>
      </c>
    </row>
    <row r="2012" spans="1:24" x14ac:dyDescent="0.25">
      <c r="A2012" s="10" t="s">
        <v>8</v>
      </c>
      <c r="B2012" s="10" t="s">
        <v>4085</v>
      </c>
      <c r="C2012" s="10" t="s">
        <v>9184</v>
      </c>
      <c r="D2012" s="10" t="s">
        <v>9185</v>
      </c>
      <c r="E2012" s="10" t="s">
        <v>9186</v>
      </c>
      <c r="F2012" s="11">
        <v>141900</v>
      </c>
      <c r="G2012" s="10" t="s">
        <v>9187</v>
      </c>
      <c r="H2012" s="26">
        <v>2</v>
      </c>
      <c r="I2012" s="10" t="s">
        <v>9188</v>
      </c>
      <c r="J2012" s="10" t="s">
        <v>10413</v>
      </c>
      <c r="K2012" s="10" t="s">
        <v>9190</v>
      </c>
      <c r="L2012" s="10" t="s">
        <v>9191</v>
      </c>
      <c r="M2012" s="22" t="s">
        <v>12282</v>
      </c>
      <c r="N2012" s="22" t="s">
        <v>11945</v>
      </c>
      <c r="O2012" s="11">
        <v>70950</v>
      </c>
      <c r="P2012" s="10" t="s">
        <v>4086</v>
      </c>
      <c r="Q2012" s="10" t="s">
        <v>12272</v>
      </c>
      <c r="R2012" s="24" t="s">
        <v>13663</v>
      </c>
      <c r="S2012" s="12">
        <v>45829</v>
      </c>
      <c r="T2012" s="10" t="s">
        <v>3451</v>
      </c>
      <c r="U2012" s="10" t="str">
        <f>VLOOKUP(V2012,'mã đối tượng'!$A:$B,2,0)</f>
        <v>WIN-004</v>
      </c>
      <c r="V2012" s="10" t="s">
        <v>11979</v>
      </c>
      <c r="W2012" s="10" t="s">
        <v>3452</v>
      </c>
      <c r="X2012" t="str">
        <f t="shared" si="31"/>
        <v>4975 WM+ HTH 64 Nguyễn Huy Tự</v>
      </c>
    </row>
    <row r="2013" spans="1:24" x14ac:dyDescent="0.25">
      <c r="A2013" s="10" t="s">
        <v>8</v>
      </c>
      <c r="B2013" s="10" t="s">
        <v>3988</v>
      </c>
      <c r="C2013" s="10" t="s">
        <v>9184</v>
      </c>
      <c r="D2013" s="10" t="s">
        <v>9218</v>
      </c>
      <c r="E2013" s="10" t="s">
        <v>9186</v>
      </c>
      <c r="F2013" s="11">
        <v>73431</v>
      </c>
      <c r="G2013" s="10" t="s">
        <v>9187</v>
      </c>
      <c r="H2013" s="26">
        <v>1</v>
      </c>
      <c r="I2013" s="10" t="s">
        <v>9188</v>
      </c>
      <c r="J2013" s="10" t="s">
        <v>10414</v>
      </c>
      <c r="K2013" s="10" t="s">
        <v>9190</v>
      </c>
      <c r="L2013" s="10" t="s">
        <v>9220</v>
      </c>
      <c r="M2013" s="22" t="s">
        <v>12285</v>
      </c>
      <c r="N2013" s="22" t="s">
        <v>11953</v>
      </c>
      <c r="O2013" s="11">
        <v>73431</v>
      </c>
      <c r="P2013" s="10" t="s">
        <v>3989</v>
      </c>
      <c r="Q2013" s="10" t="s">
        <v>12272</v>
      </c>
      <c r="R2013" s="24" t="s">
        <v>13664</v>
      </c>
      <c r="S2013" s="12">
        <v>45829</v>
      </c>
      <c r="T2013" s="10" t="s">
        <v>1161</v>
      </c>
      <c r="U2013" s="10" t="str">
        <f>VLOOKUP(V2013,'mã đối tượng'!$A:$B,2,0)</f>
        <v>WIN-002</v>
      </c>
      <c r="V2013" s="10" t="s">
        <v>11969</v>
      </c>
      <c r="W2013" s="10" t="s">
        <v>1162</v>
      </c>
      <c r="X2013" t="str">
        <f t="shared" si="31"/>
        <v>4236 WM+ HNI Phố Nỷ</v>
      </c>
    </row>
    <row r="2014" spans="1:24" x14ac:dyDescent="0.25">
      <c r="A2014" s="10" t="s">
        <v>8</v>
      </c>
      <c r="B2014" s="10" t="s">
        <v>4273</v>
      </c>
      <c r="C2014" s="10" t="s">
        <v>9184</v>
      </c>
      <c r="D2014" s="10" t="s">
        <v>9209</v>
      </c>
      <c r="E2014" s="10" t="s">
        <v>9186</v>
      </c>
      <c r="F2014" s="11">
        <v>200728</v>
      </c>
      <c r="G2014" s="10" t="s">
        <v>9187</v>
      </c>
      <c r="H2014" s="26">
        <v>4</v>
      </c>
      <c r="I2014" s="10" t="s">
        <v>9188</v>
      </c>
      <c r="J2014" s="10" t="s">
        <v>10415</v>
      </c>
      <c r="K2014" s="10" t="s">
        <v>9190</v>
      </c>
      <c r="L2014" s="10" t="s">
        <v>9210</v>
      </c>
      <c r="M2014" s="22" t="s">
        <v>12276</v>
      </c>
      <c r="N2014" s="22" t="s">
        <v>11951</v>
      </c>
      <c r="O2014" s="11">
        <v>50182</v>
      </c>
      <c r="P2014" s="10" t="s">
        <v>4276</v>
      </c>
      <c r="Q2014" s="10" t="s">
        <v>12272</v>
      </c>
      <c r="R2014" s="24" t="s">
        <v>12303</v>
      </c>
      <c r="S2014" s="12">
        <v>45829</v>
      </c>
      <c r="T2014" s="10" t="s">
        <v>4274</v>
      </c>
      <c r="U2014" s="10" t="str">
        <f>VLOOKUP(V2014,'mã đối tượng'!$A:$B,2,0)</f>
        <v>WIN-045</v>
      </c>
      <c r="V2014" s="10" t="s">
        <v>12134</v>
      </c>
      <c r="W2014" s="10" t="s">
        <v>4275</v>
      </c>
      <c r="X2014" t="str">
        <f t="shared" si="31"/>
        <v>6642 WM+ QBH Dy Lộc, Quảng Trạch</v>
      </c>
    </row>
    <row r="2015" spans="1:24" x14ac:dyDescent="0.25">
      <c r="A2015" s="10" t="s">
        <v>8</v>
      </c>
      <c r="B2015" s="10" t="s">
        <v>4273</v>
      </c>
      <c r="C2015" s="10" t="s">
        <v>9192</v>
      </c>
      <c r="D2015" s="10" t="s">
        <v>9202</v>
      </c>
      <c r="E2015" s="10" t="s">
        <v>9186</v>
      </c>
      <c r="F2015" s="11">
        <v>252000</v>
      </c>
      <c r="G2015" s="10" t="s">
        <v>9187</v>
      </c>
      <c r="H2015" s="26">
        <v>5</v>
      </c>
      <c r="I2015" s="10" t="s">
        <v>9188</v>
      </c>
      <c r="J2015" s="10" t="s">
        <v>10415</v>
      </c>
      <c r="K2015" s="10" t="s">
        <v>9194</v>
      </c>
      <c r="L2015" s="10" t="s">
        <v>9204</v>
      </c>
      <c r="M2015" s="22" t="s">
        <v>12275</v>
      </c>
      <c r="N2015" s="22" t="s">
        <v>11947</v>
      </c>
      <c r="O2015" s="11">
        <v>50400</v>
      </c>
      <c r="P2015" s="10" t="s">
        <v>4276</v>
      </c>
      <c r="Q2015" s="10" t="s">
        <v>12272</v>
      </c>
      <c r="R2015" s="24" t="s">
        <v>12303</v>
      </c>
      <c r="S2015" s="12">
        <v>45829</v>
      </c>
      <c r="T2015" s="10" t="s">
        <v>4274</v>
      </c>
      <c r="U2015" s="10" t="str">
        <f>VLOOKUP(V2015,'mã đối tượng'!$A:$B,2,0)</f>
        <v>WIN-045</v>
      </c>
      <c r="V2015" s="10" t="s">
        <v>12134</v>
      </c>
      <c r="W2015" s="10" t="s">
        <v>4275</v>
      </c>
      <c r="X2015" t="str">
        <f t="shared" si="31"/>
        <v>6642 WM+ QBH Dy Lộc, Quảng Trạch</v>
      </c>
    </row>
    <row r="2016" spans="1:24" x14ac:dyDescent="0.25">
      <c r="A2016" s="10" t="s">
        <v>8</v>
      </c>
      <c r="B2016" s="10" t="s">
        <v>3806</v>
      </c>
      <c r="C2016" s="10" t="s">
        <v>9184</v>
      </c>
      <c r="D2016" s="10" t="s">
        <v>9218</v>
      </c>
      <c r="E2016" s="10" t="s">
        <v>9186</v>
      </c>
      <c r="F2016" s="11">
        <v>73431</v>
      </c>
      <c r="G2016" s="10" t="s">
        <v>9187</v>
      </c>
      <c r="H2016" s="26">
        <v>1</v>
      </c>
      <c r="I2016" s="10" t="s">
        <v>9188</v>
      </c>
      <c r="J2016" s="10" t="s">
        <v>10416</v>
      </c>
      <c r="K2016" s="10" t="s">
        <v>9190</v>
      </c>
      <c r="L2016" s="10" t="s">
        <v>9220</v>
      </c>
      <c r="M2016" s="22" t="s">
        <v>12285</v>
      </c>
      <c r="N2016" s="22" t="s">
        <v>11953</v>
      </c>
      <c r="O2016" s="11">
        <v>73431</v>
      </c>
      <c r="P2016" s="10" t="s">
        <v>3809</v>
      </c>
      <c r="Q2016" s="10" t="s">
        <v>12272</v>
      </c>
      <c r="R2016" s="24" t="s">
        <v>13665</v>
      </c>
      <c r="S2016" s="12">
        <v>45829</v>
      </c>
      <c r="T2016" s="10" t="s">
        <v>3807</v>
      </c>
      <c r="U2016" s="10" t="str">
        <f>VLOOKUP(V2016,'mã đối tượng'!$A:$B,2,0)</f>
        <v>WIN-007</v>
      </c>
      <c r="V2016" s="10" t="s">
        <v>11989</v>
      </c>
      <c r="W2016" s="10" t="s">
        <v>3808</v>
      </c>
      <c r="X2016" t="str">
        <f t="shared" si="31"/>
        <v>2AIO WM+ QNH TM.09, A1B The Sky Lux</v>
      </c>
    </row>
    <row r="2017" spans="1:24" x14ac:dyDescent="0.25">
      <c r="A2017" s="10" t="s">
        <v>8</v>
      </c>
      <c r="B2017" s="10" t="s">
        <v>3730</v>
      </c>
      <c r="C2017" s="10" t="s">
        <v>9184</v>
      </c>
      <c r="D2017" s="10" t="s">
        <v>9193</v>
      </c>
      <c r="E2017" s="10" t="s">
        <v>9186</v>
      </c>
      <c r="F2017" s="11">
        <v>138000</v>
      </c>
      <c r="G2017" s="10" t="s">
        <v>9187</v>
      </c>
      <c r="H2017" s="26">
        <v>3</v>
      </c>
      <c r="I2017" s="10" t="s">
        <v>9188</v>
      </c>
      <c r="J2017" s="10" t="s">
        <v>10417</v>
      </c>
      <c r="K2017" s="10" t="s">
        <v>9190</v>
      </c>
      <c r="L2017" s="10" t="s">
        <v>9195</v>
      </c>
      <c r="M2017" s="22" t="s">
        <v>12274</v>
      </c>
      <c r="N2017" s="22" t="s">
        <v>11950</v>
      </c>
      <c r="O2017" s="11">
        <v>46000</v>
      </c>
      <c r="P2017" s="10" t="s">
        <v>3733</v>
      </c>
      <c r="Q2017" s="10" t="s">
        <v>12272</v>
      </c>
      <c r="R2017" s="24" t="s">
        <v>13666</v>
      </c>
      <c r="S2017" s="12">
        <v>45829</v>
      </c>
      <c r="T2017" s="10" t="s">
        <v>3731</v>
      </c>
      <c r="U2017" s="10" t="str">
        <f>VLOOKUP(V2017,'mã đối tượng'!$A:$B,2,0)</f>
        <v>WIN-002</v>
      </c>
      <c r="V2017" s="10" t="s">
        <v>11969</v>
      </c>
      <c r="W2017" s="10" t="s">
        <v>3732</v>
      </c>
      <c r="X2017" t="str">
        <f t="shared" si="31"/>
        <v>2537 WM+ HNI 71 Khương Thượng</v>
      </c>
    </row>
    <row r="2018" spans="1:24" x14ac:dyDescent="0.25">
      <c r="A2018" s="10" t="s">
        <v>8</v>
      </c>
      <c r="B2018" s="10" t="s">
        <v>3984</v>
      </c>
      <c r="C2018" s="10" t="s">
        <v>9184</v>
      </c>
      <c r="D2018" s="10" t="s">
        <v>9226</v>
      </c>
      <c r="E2018" s="10" t="s">
        <v>9186</v>
      </c>
      <c r="F2018" s="11">
        <v>74250</v>
      </c>
      <c r="G2018" s="10" t="s">
        <v>9187</v>
      </c>
      <c r="H2018" s="26">
        <v>1</v>
      </c>
      <c r="I2018" s="10" t="s">
        <v>9188</v>
      </c>
      <c r="J2018" s="10" t="s">
        <v>10418</v>
      </c>
      <c r="K2018" s="10" t="s">
        <v>9190</v>
      </c>
      <c r="L2018" s="10" t="s">
        <v>9228</v>
      </c>
      <c r="M2018" s="22" t="s">
        <v>12278</v>
      </c>
      <c r="N2018" s="22" t="s">
        <v>11948</v>
      </c>
      <c r="O2018" s="11">
        <v>74250</v>
      </c>
      <c r="P2018" s="10" t="s">
        <v>3987</v>
      </c>
      <c r="Q2018" s="10" t="s">
        <v>12272</v>
      </c>
      <c r="R2018" s="24" t="s">
        <v>13667</v>
      </c>
      <c r="S2018" s="12">
        <v>45829</v>
      </c>
      <c r="T2018" s="10" t="s">
        <v>3985</v>
      </c>
      <c r="U2018" s="10" t="str">
        <f>VLOOKUP(V2018,'mã đối tượng'!$A:$B,2,0)</f>
        <v>WIN-020</v>
      </c>
      <c r="V2018" s="10" t="s">
        <v>12039</v>
      </c>
      <c r="W2018" s="10" t="s">
        <v>3986</v>
      </c>
      <c r="X2018" t="str">
        <f t="shared" si="31"/>
        <v>4233 WM+ THA Liền kề L3-L5 FLC</v>
      </c>
    </row>
    <row r="2019" spans="1:24" x14ac:dyDescent="0.25">
      <c r="A2019" s="10" t="s">
        <v>8</v>
      </c>
      <c r="B2019" s="10" t="s">
        <v>4207</v>
      </c>
      <c r="C2019" s="10" t="s">
        <v>9184</v>
      </c>
      <c r="D2019" s="10" t="s">
        <v>9209</v>
      </c>
      <c r="E2019" s="10" t="s">
        <v>9186</v>
      </c>
      <c r="F2019" s="11">
        <v>50182</v>
      </c>
      <c r="G2019" s="10" t="s">
        <v>9187</v>
      </c>
      <c r="H2019" s="26">
        <v>1</v>
      </c>
      <c r="I2019" s="10" t="s">
        <v>9188</v>
      </c>
      <c r="J2019" s="10" t="s">
        <v>10419</v>
      </c>
      <c r="K2019" s="10" t="s">
        <v>9190</v>
      </c>
      <c r="L2019" s="10" t="s">
        <v>9210</v>
      </c>
      <c r="M2019" s="22" t="s">
        <v>12276</v>
      </c>
      <c r="N2019" s="22" t="s">
        <v>11951</v>
      </c>
      <c r="O2019" s="11">
        <v>50182</v>
      </c>
      <c r="P2019" s="10" t="s">
        <v>4210</v>
      </c>
      <c r="Q2019" s="10" t="s">
        <v>12272</v>
      </c>
      <c r="R2019" s="24" t="s">
        <v>13668</v>
      </c>
      <c r="S2019" s="12">
        <v>45829</v>
      </c>
      <c r="T2019" s="10" t="s">
        <v>4208</v>
      </c>
      <c r="U2019" s="10" t="str">
        <f>VLOOKUP(V2019,'mã đối tượng'!$A:$B,2,0)</f>
        <v>WIN-002</v>
      </c>
      <c r="V2019" s="10" t="s">
        <v>11969</v>
      </c>
      <c r="W2019" s="10" t="s">
        <v>4209</v>
      </c>
      <c r="X2019" t="str">
        <f t="shared" si="31"/>
        <v>6152 WM+ HNI 17T4 Trung Hòa - Nhân</v>
      </c>
    </row>
    <row r="2020" spans="1:24" x14ac:dyDescent="0.25">
      <c r="A2020" s="10" t="s">
        <v>8</v>
      </c>
      <c r="B2020" s="10" t="s">
        <v>3812</v>
      </c>
      <c r="C2020" s="10" t="s">
        <v>9184</v>
      </c>
      <c r="D2020" s="10" t="s">
        <v>9218</v>
      </c>
      <c r="E2020" s="10" t="s">
        <v>9186</v>
      </c>
      <c r="F2020" s="11">
        <v>146862</v>
      </c>
      <c r="G2020" s="10" t="s">
        <v>9187</v>
      </c>
      <c r="H2020" s="26">
        <v>2</v>
      </c>
      <c r="I2020" s="10" t="s">
        <v>9188</v>
      </c>
      <c r="J2020" s="10" t="s">
        <v>10420</v>
      </c>
      <c r="K2020" s="10" t="s">
        <v>9190</v>
      </c>
      <c r="L2020" s="10" t="s">
        <v>9220</v>
      </c>
      <c r="M2020" s="22" t="s">
        <v>12285</v>
      </c>
      <c r="N2020" s="22" t="s">
        <v>11953</v>
      </c>
      <c r="O2020" s="11">
        <v>73431</v>
      </c>
      <c r="P2020" s="10" t="s">
        <v>3813</v>
      </c>
      <c r="Q2020" s="10" t="s">
        <v>12272</v>
      </c>
      <c r="R2020" s="24" t="s">
        <v>13669</v>
      </c>
      <c r="S2020" s="12">
        <v>45829</v>
      </c>
      <c r="T2020" s="10" t="s">
        <v>113</v>
      </c>
      <c r="U2020" s="10" t="str">
        <f>VLOOKUP(V2020,'mã đối tượng'!$A:$B,2,0)</f>
        <v>WIN-004</v>
      </c>
      <c r="V2020" s="10" t="s">
        <v>11979</v>
      </c>
      <c r="W2020" s="10" t="s">
        <v>114</v>
      </c>
      <c r="X2020" t="str">
        <f t="shared" si="31"/>
        <v>2ALE WM+ HTH TDP 3, TT Cẩm Xuyên</v>
      </c>
    </row>
    <row r="2021" spans="1:24" x14ac:dyDescent="0.25">
      <c r="A2021" s="10" t="s">
        <v>8</v>
      </c>
      <c r="B2021" s="10" t="s">
        <v>4301</v>
      </c>
      <c r="C2021" s="10" t="s">
        <v>9184</v>
      </c>
      <c r="D2021" s="10" t="s">
        <v>9193</v>
      </c>
      <c r="E2021" s="10" t="s">
        <v>9186</v>
      </c>
      <c r="F2021" s="11">
        <v>46000</v>
      </c>
      <c r="G2021" s="10" t="s">
        <v>9187</v>
      </c>
      <c r="H2021" s="26">
        <v>1</v>
      </c>
      <c r="I2021" s="10" t="s">
        <v>9188</v>
      </c>
      <c r="J2021" s="10" t="s">
        <v>10421</v>
      </c>
      <c r="K2021" s="10" t="s">
        <v>9190</v>
      </c>
      <c r="L2021" s="10" t="s">
        <v>9195</v>
      </c>
      <c r="M2021" s="22" t="s">
        <v>12274</v>
      </c>
      <c r="N2021" s="22" t="s">
        <v>11950</v>
      </c>
      <c r="O2021" s="11">
        <v>46000</v>
      </c>
      <c r="P2021" s="10" t="s">
        <v>4304</v>
      </c>
      <c r="Q2021" s="10" t="s">
        <v>12272</v>
      </c>
      <c r="R2021" s="24" t="s">
        <v>13670</v>
      </c>
      <c r="S2021" s="12">
        <v>45829</v>
      </c>
      <c r="T2021" s="10" t="s">
        <v>4302</v>
      </c>
      <c r="U2021" s="10" t="str">
        <f>VLOOKUP(V2021,'mã đối tượng'!$A:$B,2,0)</f>
        <v>WIN-058</v>
      </c>
      <c r="V2021" s="10" t="s">
        <v>12177</v>
      </c>
      <c r="W2021" s="10" t="s">
        <v>4303</v>
      </c>
      <c r="X2021" t="str">
        <f t="shared" si="31"/>
        <v>6878 WM+ NAN Hợp Thành, Yên Thành</v>
      </c>
    </row>
    <row r="2022" spans="1:24" x14ac:dyDescent="0.25">
      <c r="A2022" s="10" t="s">
        <v>8</v>
      </c>
      <c r="B2022" s="10" t="s">
        <v>3734</v>
      </c>
      <c r="C2022" s="10" t="s">
        <v>9184</v>
      </c>
      <c r="D2022" s="10" t="s">
        <v>9185</v>
      </c>
      <c r="E2022" s="10" t="s">
        <v>9186</v>
      </c>
      <c r="F2022" s="11">
        <v>70950</v>
      </c>
      <c r="G2022" s="10" t="s">
        <v>9187</v>
      </c>
      <c r="H2022" s="26">
        <v>1</v>
      </c>
      <c r="I2022" s="10" t="s">
        <v>9188</v>
      </c>
      <c r="J2022" s="10" t="s">
        <v>10422</v>
      </c>
      <c r="K2022" s="10" t="s">
        <v>9190</v>
      </c>
      <c r="L2022" s="10" t="s">
        <v>9191</v>
      </c>
      <c r="M2022" s="22" t="s">
        <v>12282</v>
      </c>
      <c r="N2022" s="22" t="s">
        <v>11945</v>
      </c>
      <c r="O2022" s="11">
        <v>70950</v>
      </c>
      <c r="P2022" s="10" t="s">
        <v>3737</v>
      </c>
      <c r="Q2022" s="10" t="s">
        <v>12272</v>
      </c>
      <c r="R2022" s="24" t="s">
        <v>13671</v>
      </c>
      <c r="S2022" s="12">
        <v>45829</v>
      </c>
      <c r="T2022" s="10" t="s">
        <v>3735</v>
      </c>
      <c r="U2022" s="10" t="str">
        <f>VLOOKUP(V2022,'mã đối tượng'!$A:$B,2,0)</f>
        <v>WIN</v>
      </c>
      <c r="V2022" s="10" t="s">
        <v>12493</v>
      </c>
      <c r="W2022" s="10" t="s">
        <v>3736</v>
      </c>
      <c r="X2022" t="str">
        <f t="shared" si="31"/>
        <v>2615 WIN HCM Chung Cư Thái Sơn</v>
      </c>
    </row>
    <row r="2023" spans="1:24" x14ac:dyDescent="0.25">
      <c r="A2023" s="10" t="s">
        <v>8</v>
      </c>
      <c r="B2023" s="10" t="s">
        <v>3734</v>
      </c>
      <c r="C2023" s="10" t="s">
        <v>9192</v>
      </c>
      <c r="D2023" s="10" t="s">
        <v>9221</v>
      </c>
      <c r="E2023" s="10" t="s">
        <v>9186</v>
      </c>
      <c r="F2023" s="11">
        <v>222116</v>
      </c>
      <c r="G2023" s="10" t="s">
        <v>9187</v>
      </c>
      <c r="H2023" s="26">
        <v>2</v>
      </c>
      <c r="I2023" s="10" t="s">
        <v>9188</v>
      </c>
      <c r="J2023" s="10" t="s">
        <v>10422</v>
      </c>
      <c r="K2023" s="10" t="s">
        <v>9194</v>
      </c>
      <c r="L2023" s="10" t="s">
        <v>9222</v>
      </c>
      <c r="M2023" s="22" t="s">
        <v>12273</v>
      </c>
      <c r="N2023" s="22" t="s">
        <v>11954</v>
      </c>
      <c r="O2023" s="11">
        <v>111058</v>
      </c>
      <c r="P2023" s="10" t="s">
        <v>3737</v>
      </c>
      <c r="Q2023" s="10" t="s">
        <v>12272</v>
      </c>
      <c r="R2023" s="24" t="s">
        <v>13671</v>
      </c>
      <c r="S2023" s="12">
        <v>45829</v>
      </c>
      <c r="T2023" s="10" t="s">
        <v>3735</v>
      </c>
      <c r="U2023" s="10" t="str">
        <f>VLOOKUP(V2023,'mã đối tượng'!$A:$B,2,0)</f>
        <v>WIN</v>
      </c>
      <c r="V2023" s="10" t="s">
        <v>12493</v>
      </c>
      <c r="W2023" s="10" t="s">
        <v>3736</v>
      </c>
      <c r="X2023" t="str">
        <f t="shared" si="31"/>
        <v>2615 WIN HCM Chung Cư Thái Sơn</v>
      </c>
    </row>
    <row r="2024" spans="1:24" x14ac:dyDescent="0.25">
      <c r="A2024" s="10" t="s">
        <v>8</v>
      </c>
      <c r="B2024" s="10" t="s">
        <v>4267</v>
      </c>
      <c r="C2024" s="10" t="s">
        <v>9184</v>
      </c>
      <c r="D2024" s="10" t="s">
        <v>9198</v>
      </c>
      <c r="E2024" s="10" t="s">
        <v>9186</v>
      </c>
      <c r="F2024" s="11">
        <v>49500</v>
      </c>
      <c r="G2024" s="10" t="s">
        <v>9187</v>
      </c>
      <c r="H2024" s="26">
        <v>1</v>
      </c>
      <c r="I2024" s="10" t="s">
        <v>9188</v>
      </c>
      <c r="J2024" s="10" t="s">
        <v>10423</v>
      </c>
      <c r="K2024" s="10" t="s">
        <v>9190</v>
      </c>
      <c r="L2024" s="10" t="s">
        <v>9200</v>
      </c>
      <c r="M2024" s="22" t="s">
        <v>12277</v>
      </c>
      <c r="N2024" s="22" t="s">
        <v>11946</v>
      </c>
      <c r="O2024" s="11">
        <v>49500</v>
      </c>
      <c r="P2024" s="10" t="s">
        <v>4268</v>
      </c>
      <c r="Q2024" s="10" t="s">
        <v>12272</v>
      </c>
      <c r="R2024" s="24" t="s">
        <v>13672</v>
      </c>
      <c r="S2024" s="12">
        <v>45829</v>
      </c>
      <c r="T2024" s="10" t="s">
        <v>2283</v>
      </c>
      <c r="U2024" s="10" t="str">
        <f>VLOOKUP(V2024,'mã đối tượng'!$A:$B,2,0)</f>
        <v>WIN-047</v>
      </c>
      <c r="V2024" s="10" t="s">
        <v>12144</v>
      </c>
      <c r="W2024" s="10" t="s">
        <v>2284</v>
      </c>
      <c r="X2024" t="str">
        <f t="shared" si="31"/>
        <v>6590 WM+ VTU 764 Đường 30/4</v>
      </c>
    </row>
    <row r="2025" spans="1:24" x14ac:dyDescent="0.25">
      <c r="A2025" s="10" t="s">
        <v>8</v>
      </c>
      <c r="B2025" s="10" t="s">
        <v>4267</v>
      </c>
      <c r="C2025" s="10" t="s">
        <v>9192</v>
      </c>
      <c r="D2025" s="10" t="s">
        <v>9221</v>
      </c>
      <c r="E2025" s="10" t="s">
        <v>9186</v>
      </c>
      <c r="F2025" s="11">
        <v>111058</v>
      </c>
      <c r="G2025" s="10" t="s">
        <v>9187</v>
      </c>
      <c r="H2025" s="26">
        <v>1</v>
      </c>
      <c r="I2025" s="10" t="s">
        <v>9188</v>
      </c>
      <c r="J2025" s="10" t="s">
        <v>10423</v>
      </c>
      <c r="K2025" s="10" t="s">
        <v>9194</v>
      </c>
      <c r="L2025" s="10" t="s">
        <v>9222</v>
      </c>
      <c r="M2025" s="22" t="s">
        <v>12273</v>
      </c>
      <c r="N2025" s="22" t="s">
        <v>11954</v>
      </c>
      <c r="O2025" s="11">
        <v>111058</v>
      </c>
      <c r="P2025" s="10" t="s">
        <v>4268</v>
      </c>
      <c r="Q2025" s="10" t="s">
        <v>12272</v>
      </c>
      <c r="R2025" s="24" t="s">
        <v>13672</v>
      </c>
      <c r="S2025" s="12">
        <v>45829</v>
      </c>
      <c r="T2025" s="10" t="s">
        <v>2283</v>
      </c>
      <c r="U2025" s="10" t="str">
        <f>VLOOKUP(V2025,'mã đối tượng'!$A:$B,2,0)</f>
        <v>WIN-047</v>
      </c>
      <c r="V2025" s="10" t="s">
        <v>12144</v>
      </c>
      <c r="W2025" s="10" t="s">
        <v>2284</v>
      </c>
      <c r="X2025" t="str">
        <f t="shared" si="31"/>
        <v>6590 WM+ VTU 764 Đường 30/4</v>
      </c>
    </row>
    <row r="2026" spans="1:24" x14ac:dyDescent="0.25">
      <c r="A2026" s="10" t="s">
        <v>8</v>
      </c>
      <c r="B2026" s="10" t="s">
        <v>4267</v>
      </c>
      <c r="C2026" s="10" t="s">
        <v>9197</v>
      </c>
      <c r="D2026" s="10" t="s">
        <v>9185</v>
      </c>
      <c r="E2026" s="10" t="s">
        <v>9186</v>
      </c>
      <c r="F2026" s="11">
        <v>141900</v>
      </c>
      <c r="G2026" s="10" t="s">
        <v>9187</v>
      </c>
      <c r="H2026" s="26">
        <v>2</v>
      </c>
      <c r="I2026" s="10" t="s">
        <v>9188</v>
      </c>
      <c r="J2026" s="10" t="s">
        <v>10423</v>
      </c>
      <c r="K2026" s="10" t="s">
        <v>9199</v>
      </c>
      <c r="L2026" s="10" t="s">
        <v>9191</v>
      </c>
      <c r="M2026" s="22" t="s">
        <v>12282</v>
      </c>
      <c r="N2026" s="22" t="s">
        <v>11945</v>
      </c>
      <c r="O2026" s="11">
        <v>70950</v>
      </c>
      <c r="P2026" s="10" t="s">
        <v>4268</v>
      </c>
      <c r="Q2026" s="10" t="s">
        <v>12272</v>
      </c>
      <c r="R2026" s="24" t="s">
        <v>13672</v>
      </c>
      <c r="S2026" s="12">
        <v>45829</v>
      </c>
      <c r="T2026" s="10" t="s">
        <v>2283</v>
      </c>
      <c r="U2026" s="10" t="str">
        <f>VLOOKUP(V2026,'mã đối tượng'!$A:$B,2,0)</f>
        <v>WIN-047</v>
      </c>
      <c r="V2026" s="10" t="s">
        <v>12144</v>
      </c>
      <c r="W2026" s="10" t="s">
        <v>2284</v>
      </c>
      <c r="X2026" t="str">
        <f t="shared" si="31"/>
        <v>6590 WM+ VTU 764 Đường 30/4</v>
      </c>
    </row>
    <row r="2027" spans="1:24" x14ac:dyDescent="0.25">
      <c r="A2027" s="10" t="s">
        <v>8</v>
      </c>
      <c r="B2027" s="10" t="s">
        <v>4267</v>
      </c>
      <c r="C2027" s="10" t="s">
        <v>9201</v>
      </c>
      <c r="D2027" s="10" t="s">
        <v>9218</v>
      </c>
      <c r="E2027" s="10" t="s">
        <v>9186</v>
      </c>
      <c r="F2027" s="11">
        <v>73431</v>
      </c>
      <c r="G2027" s="10" t="s">
        <v>9187</v>
      </c>
      <c r="H2027" s="26">
        <v>1</v>
      </c>
      <c r="I2027" s="10" t="s">
        <v>9188</v>
      </c>
      <c r="J2027" s="10" t="s">
        <v>10423</v>
      </c>
      <c r="K2027" s="10" t="s">
        <v>9203</v>
      </c>
      <c r="L2027" s="10" t="s">
        <v>9220</v>
      </c>
      <c r="M2027" s="22" t="s">
        <v>12285</v>
      </c>
      <c r="N2027" s="22" t="s">
        <v>11953</v>
      </c>
      <c r="O2027" s="11">
        <v>73431</v>
      </c>
      <c r="P2027" s="10" t="s">
        <v>4268</v>
      </c>
      <c r="Q2027" s="10" t="s">
        <v>12272</v>
      </c>
      <c r="R2027" s="24" t="s">
        <v>13672</v>
      </c>
      <c r="S2027" s="12">
        <v>45829</v>
      </c>
      <c r="T2027" s="10" t="s">
        <v>2283</v>
      </c>
      <c r="U2027" s="10" t="str">
        <f>VLOOKUP(V2027,'mã đối tượng'!$A:$B,2,0)</f>
        <v>WIN-047</v>
      </c>
      <c r="V2027" s="10" t="s">
        <v>12144</v>
      </c>
      <c r="W2027" s="10" t="s">
        <v>2284</v>
      </c>
      <c r="X2027" t="str">
        <f t="shared" si="31"/>
        <v>6590 WM+ VTU 764 Đường 30/4</v>
      </c>
    </row>
    <row r="2028" spans="1:24" x14ac:dyDescent="0.25">
      <c r="A2028" s="10" t="s">
        <v>8</v>
      </c>
      <c r="B2028" s="10" t="s">
        <v>4231</v>
      </c>
      <c r="C2028" s="10" t="s">
        <v>9184</v>
      </c>
      <c r="D2028" s="10" t="s">
        <v>9226</v>
      </c>
      <c r="E2028" s="10" t="s">
        <v>9186</v>
      </c>
      <c r="F2028" s="11">
        <v>222750</v>
      </c>
      <c r="G2028" s="10" t="s">
        <v>9187</v>
      </c>
      <c r="H2028" s="26">
        <v>3</v>
      </c>
      <c r="I2028" s="10" t="s">
        <v>9188</v>
      </c>
      <c r="J2028" s="10" t="s">
        <v>10424</v>
      </c>
      <c r="K2028" s="10" t="s">
        <v>9190</v>
      </c>
      <c r="L2028" s="10" t="s">
        <v>9228</v>
      </c>
      <c r="M2028" s="22" t="s">
        <v>12278</v>
      </c>
      <c r="N2028" s="22" t="s">
        <v>11948</v>
      </c>
      <c r="O2028" s="11">
        <v>74250</v>
      </c>
      <c r="P2028" s="10" t="s">
        <v>4234</v>
      </c>
      <c r="Q2028" s="10" t="s">
        <v>12272</v>
      </c>
      <c r="R2028" s="24" t="s">
        <v>13673</v>
      </c>
      <c r="S2028" s="12">
        <v>45829</v>
      </c>
      <c r="T2028" s="10" t="s">
        <v>4232</v>
      </c>
      <c r="U2028" s="10" t="str">
        <f>VLOOKUP(V2028,'mã đối tượng'!$A:$B,2,0)</f>
        <v>WIN-020</v>
      </c>
      <c r="V2028" s="10" t="s">
        <v>12039</v>
      </c>
      <c r="W2028" s="10" t="s">
        <v>4233</v>
      </c>
      <c r="X2028" t="str">
        <f t="shared" si="31"/>
        <v>6326 WM+ THA 155 Minh Thịnh</v>
      </c>
    </row>
    <row r="2029" spans="1:24" x14ac:dyDescent="0.25">
      <c r="A2029" s="10" t="s">
        <v>8</v>
      </c>
      <c r="B2029" s="10" t="s">
        <v>4257</v>
      </c>
      <c r="C2029" s="10" t="s">
        <v>9184</v>
      </c>
      <c r="D2029" s="10" t="s">
        <v>9218</v>
      </c>
      <c r="E2029" s="10" t="s">
        <v>9186</v>
      </c>
      <c r="F2029" s="11">
        <v>73431</v>
      </c>
      <c r="G2029" s="10" t="s">
        <v>9187</v>
      </c>
      <c r="H2029" s="26">
        <v>1</v>
      </c>
      <c r="I2029" s="10" t="s">
        <v>9188</v>
      </c>
      <c r="J2029" s="10" t="s">
        <v>10425</v>
      </c>
      <c r="K2029" s="10" t="s">
        <v>9190</v>
      </c>
      <c r="L2029" s="10" t="s">
        <v>9220</v>
      </c>
      <c r="M2029" s="22" t="s">
        <v>12285</v>
      </c>
      <c r="N2029" s="22" t="s">
        <v>11953</v>
      </c>
      <c r="O2029" s="11">
        <v>73431</v>
      </c>
      <c r="P2029" s="10" t="s">
        <v>4260</v>
      </c>
      <c r="Q2029" s="10" t="s">
        <v>12272</v>
      </c>
      <c r="R2029" s="24" t="s">
        <v>13674</v>
      </c>
      <c r="S2029" s="12">
        <v>45829</v>
      </c>
      <c r="T2029" s="10" t="s">
        <v>4258</v>
      </c>
      <c r="U2029" s="10" t="str">
        <f>VLOOKUP(V2029,'mã đối tượng'!$A:$B,2,0)</f>
        <v>WIN-061</v>
      </c>
      <c r="V2029" s="10" t="s">
        <v>12192</v>
      </c>
      <c r="W2029" s="10" t="s">
        <v>4259</v>
      </c>
      <c r="X2029" t="str">
        <f t="shared" si="31"/>
        <v>6494 WM+ QNM 120 Trần Thủ Độ, Điện</v>
      </c>
    </row>
    <row r="2030" spans="1:24" x14ac:dyDescent="0.25">
      <c r="A2030" s="10" t="s">
        <v>8</v>
      </c>
      <c r="B2030" s="10" t="s">
        <v>4533</v>
      </c>
      <c r="C2030" s="10" t="s">
        <v>9184</v>
      </c>
      <c r="D2030" s="10" t="s">
        <v>9209</v>
      </c>
      <c r="E2030" s="10" t="s">
        <v>9186</v>
      </c>
      <c r="F2030" s="11">
        <v>50182</v>
      </c>
      <c r="G2030" s="10" t="s">
        <v>9187</v>
      </c>
      <c r="H2030" s="26">
        <v>1</v>
      </c>
      <c r="I2030" s="10" t="s">
        <v>9188</v>
      </c>
      <c r="J2030" s="10" t="s">
        <v>10426</v>
      </c>
      <c r="K2030" s="10" t="s">
        <v>9190</v>
      </c>
      <c r="L2030" s="10" t="s">
        <v>9210</v>
      </c>
      <c r="M2030" s="22" t="s">
        <v>12276</v>
      </c>
      <c r="N2030" s="22" t="s">
        <v>11951</v>
      </c>
      <c r="O2030" s="11">
        <v>50182</v>
      </c>
      <c r="P2030" s="10" t="s">
        <v>4536</v>
      </c>
      <c r="Q2030" s="10" t="s">
        <v>12272</v>
      </c>
      <c r="R2030" s="24" t="s">
        <v>13675</v>
      </c>
      <c r="S2030" s="12">
        <v>45830</v>
      </c>
      <c r="T2030" s="10" t="s">
        <v>4534</v>
      </c>
      <c r="U2030" s="10" t="str">
        <f>VLOOKUP(V2030,'mã đối tượng'!$A:$B,2,0)</f>
        <v>WIN-072</v>
      </c>
      <c r="V2030" s="10" t="s">
        <v>12237</v>
      </c>
      <c r="W2030" s="10" t="s">
        <v>4535</v>
      </c>
      <c r="X2030" t="str">
        <f t="shared" si="31"/>
        <v>5778 WM+ LCI 750 Hoàng Quốc Việt</v>
      </c>
    </row>
    <row r="2031" spans="1:24" x14ac:dyDescent="0.25">
      <c r="A2031" s="10" t="s">
        <v>8</v>
      </c>
      <c r="B2031" s="10" t="s">
        <v>4533</v>
      </c>
      <c r="C2031" s="10" t="s">
        <v>9192</v>
      </c>
      <c r="D2031" s="10" t="s">
        <v>9193</v>
      </c>
      <c r="E2031" s="10" t="s">
        <v>9186</v>
      </c>
      <c r="F2031" s="11">
        <v>138000</v>
      </c>
      <c r="G2031" s="10" t="s">
        <v>9187</v>
      </c>
      <c r="H2031" s="26">
        <v>3</v>
      </c>
      <c r="I2031" s="10" t="s">
        <v>9188</v>
      </c>
      <c r="J2031" s="10" t="s">
        <v>10426</v>
      </c>
      <c r="K2031" s="10" t="s">
        <v>9194</v>
      </c>
      <c r="L2031" s="10" t="s">
        <v>9195</v>
      </c>
      <c r="M2031" s="22" t="s">
        <v>12274</v>
      </c>
      <c r="N2031" s="22" t="s">
        <v>11950</v>
      </c>
      <c r="O2031" s="11">
        <v>46000</v>
      </c>
      <c r="P2031" s="10" t="s">
        <v>4536</v>
      </c>
      <c r="Q2031" s="10" t="s">
        <v>12272</v>
      </c>
      <c r="R2031" s="24" t="s">
        <v>13675</v>
      </c>
      <c r="S2031" s="12">
        <v>45830</v>
      </c>
      <c r="T2031" s="10" t="s">
        <v>4534</v>
      </c>
      <c r="U2031" s="10" t="str">
        <f>VLOOKUP(V2031,'mã đối tượng'!$A:$B,2,0)</f>
        <v>WIN-072</v>
      </c>
      <c r="V2031" s="10" t="s">
        <v>12237</v>
      </c>
      <c r="W2031" s="10" t="s">
        <v>4535</v>
      </c>
      <c r="X2031" t="str">
        <f t="shared" si="31"/>
        <v>5778 WM+ LCI 750 Hoàng Quốc Việt</v>
      </c>
    </row>
    <row r="2032" spans="1:24" x14ac:dyDescent="0.25">
      <c r="A2032" s="10" t="s">
        <v>8</v>
      </c>
      <c r="B2032" s="10" t="s">
        <v>4609</v>
      </c>
      <c r="C2032" s="10" t="s">
        <v>9184</v>
      </c>
      <c r="D2032" s="10" t="s">
        <v>9221</v>
      </c>
      <c r="E2032" s="10" t="s">
        <v>9186</v>
      </c>
      <c r="F2032" s="11">
        <v>555290</v>
      </c>
      <c r="G2032" s="10" t="s">
        <v>9187</v>
      </c>
      <c r="H2032" s="26">
        <v>5</v>
      </c>
      <c r="I2032" s="10" t="s">
        <v>9188</v>
      </c>
      <c r="J2032" s="10" t="s">
        <v>10427</v>
      </c>
      <c r="K2032" s="10" t="s">
        <v>9190</v>
      </c>
      <c r="L2032" s="10" t="s">
        <v>9222</v>
      </c>
      <c r="M2032" s="22" t="s">
        <v>12273</v>
      </c>
      <c r="N2032" s="22" t="s">
        <v>11954</v>
      </c>
      <c r="O2032" s="11">
        <v>111058</v>
      </c>
      <c r="P2032" s="10" t="s">
        <v>4610</v>
      </c>
      <c r="Q2032" s="10" t="s">
        <v>12272</v>
      </c>
      <c r="R2032" s="24" t="s">
        <v>13676</v>
      </c>
      <c r="S2032" s="12">
        <v>45830</v>
      </c>
      <c r="T2032" s="10" t="s">
        <v>3025</v>
      </c>
      <c r="U2032" s="10" t="str">
        <f>VLOOKUP(V2032,'mã đối tượng'!$A:$B,2,0)</f>
        <v>WIN-007</v>
      </c>
      <c r="V2032" s="10" t="s">
        <v>11989</v>
      </c>
      <c r="W2032" s="10" t="s">
        <v>3026</v>
      </c>
      <c r="X2032" t="str">
        <f t="shared" si="31"/>
        <v>6898 WM+ QNH 290 Nguyễn Đức Cảnh</v>
      </c>
    </row>
    <row r="2033" spans="1:24" x14ac:dyDescent="0.25">
      <c r="A2033" s="10" t="s">
        <v>8</v>
      </c>
      <c r="B2033" s="10" t="s">
        <v>4419</v>
      </c>
      <c r="C2033" s="10" t="s">
        <v>9184</v>
      </c>
      <c r="D2033" s="10" t="s">
        <v>9221</v>
      </c>
      <c r="E2033" s="10" t="s">
        <v>9186</v>
      </c>
      <c r="F2033" s="11">
        <v>111058</v>
      </c>
      <c r="G2033" s="10" t="s">
        <v>9187</v>
      </c>
      <c r="H2033" s="26">
        <v>1</v>
      </c>
      <c r="I2033" s="10" t="s">
        <v>9188</v>
      </c>
      <c r="J2033" s="10" t="s">
        <v>10428</v>
      </c>
      <c r="K2033" s="10" t="s">
        <v>9190</v>
      </c>
      <c r="L2033" s="10" t="s">
        <v>9222</v>
      </c>
      <c r="M2033" s="22" t="s">
        <v>12273</v>
      </c>
      <c r="N2033" s="22" t="s">
        <v>11954</v>
      </c>
      <c r="O2033" s="11">
        <v>111058</v>
      </c>
      <c r="P2033" s="10" t="s">
        <v>4422</v>
      </c>
      <c r="Q2033" s="10" t="s">
        <v>12272</v>
      </c>
      <c r="R2033" s="24" t="s">
        <v>13677</v>
      </c>
      <c r="S2033" s="12">
        <v>45830</v>
      </c>
      <c r="T2033" s="10" t="s">
        <v>4420</v>
      </c>
      <c r="U2033" s="10" t="str">
        <f>VLOOKUP(V2033,'mã đối tượng'!$A:$B,2,0)</f>
        <v>WIN-031</v>
      </c>
      <c r="V2033" s="10" t="s">
        <v>12089</v>
      </c>
      <c r="W2033" s="10" t="s">
        <v>4421</v>
      </c>
      <c r="X2033" t="str">
        <f t="shared" si="31"/>
        <v>3731 WM+ BNH 364 Thị Cầu</v>
      </c>
    </row>
    <row r="2034" spans="1:24" x14ac:dyDescent="0.25">
      <c r="A2034" s="10" t="s">
        <v>8</v>
      </c>
      <c r="B2034" s="10" t="s">
        <v>4549</v>
      </c>
      <c r="C2034" s="10" t="s">
        <v>9184</v>
      </c>
      <c r="D2034" s="10" t="s">
        <v>9221</v>
      </c>
      <c r="E2034" s="10" t="s">
        <v>9186</v>
      </c>
      <c r="F2034" s="11">
        <v>111058</v>
      </c>
      <c r="G2034" s="10" t="s">
        <v>9187</v>
      </c>
      <c r="H2034" s="26">
        <v>1</v>
      </c>
      <c r="I2034" s="10" t="s">
        <v>9188</v>
      </c>
      <c r="J2034" s="10" t="s">
        <v>10429</v>
      </c>
      <c r="K2034" s="10" t="s">
        <v>9190</v>
      </c>
      <c r="L2034" s="10" t="s">
        <v>9222</v>
      </c>
      <c r="M2034" s="22" t="s">
        <v>12273</v>
      </c>
      <c r="N2034" s="22" t="s">
        <v>11954</v>
      </c>
      <c r="O2034" s="11">
        <v>111058</v>
      </c>
      <c r="P2034" s="10" t="s">
        <v>4552</v>
      </c>
      <c r="Q2034" s="10" t="s">
        <v>12272</v>
      </c>
      <c r="R2034" s="24" t="s">
        <v>13678</v>
      </c>
      <c r="S2034" s="12">
        <v>45830</v>
      </c>
      <c r="T2034" s="10" t="s">
        <v>4550</v>
      </c>
      <c r="U2034" s="10" t="str">
        <f>VLOOKUP(V2034,'mã đối tượng'!$A:$B,2,0)</f>
        <v>WIN-002</v>
      </c>
      <c r="V2034" s="10" t="s">
        <v>11969</v>
      </c>
      <c r="W2034" s="10" t="s">
        <v>4551</v>
      </c>
      <c r="X2034" t="str">
        <f t="shared" si="31"/>
        <v>6247 WM+ HNI 68-70 Quảng Bị</v>
      </c>
    </row>
    <row r="2035" spans="1:24" x14ac:dyDescent="0.25">
      <c r="A2035" s="10" t="s">
        <v>8</v>
      </c>
      <c r="B2035" s="10" t="s">
        <v>4467</v>
      </c>
      <c r="C2035" s="10" t="s">
        <v>9184</v>
      </c>
      <c r="D2035" s="10" t="s">
        <v>9221</v>
      </c>
      <c r="E2035" s="10" t="s">
        <v>9186</v>
      </c>
      <c r="F2035" s="11">
        <v>222116</v>
      </c>
      <c r="G2035" s="10" t="s">
        <v>9187</v>
      </c>
      <c r="H2035" s="26">
        <v>2</v>
      </c>
      <c r="I2035" s="10" t="s">
        <v>9188</v>
      </c>
      <c r="J2035" s="10" t="s">
        <v>10430</v>
      </c>
      <c r="K2035" s="10" t="s">
        <v>9190</v>
      </c>
      <c r="L2035" s="10" t="s">
        <v>9222</v>
      </c>
      <c r="M2035" s="22" t="s">
        <v>12273</v>
      </c>
      <c r="N2035" s="22" t="s">
        <v>11954</v>
      </c>
      <c r="O2035" s="11">
        <v>111058</v>
      </c>
      <c r="P2035" s="10" t="s">
        <v>4470</v>
      </c>
      <c r="Q2035" s="10" t="s">
        <v>12272</v>
      </c>
      <c r="R2035" s="24" t="s">
        <v>13679</v>
      </c>
      <c r="S2035" s="12">
        <v>45830</v>
      </c>
      <c r="T2035" s="10" t="s">
        <v>4468</v>
      </c>
      <c r="U2035" s="10" t="str">
        <f>VLOOKUP(V2035,'mã đối tượng'!$A:$B,2,0)</f>
        <v>WIN-052</v>
      </c>
      <c r="V2035" s="10" t="s">
        <v>12157</v>
      </c>
      <c r="W2035" s="10" t="s">
        <v>4469</v>
      </c>
      <c r="X2035" t="str">
        <f t="shared" si="31"/>
        <v>4747 WM+ LSN 584B Trần Đăng Ninh</v>
      </c>
    </row>
    <row r="2036" spans="1:24" x14ac:dyDescent="0.25">
      <c r="A2036" s="10" t="s">
        <v>8</v>
      </c>
      <c r="B2036" s="10" t="s">
        <v>4545</v>
      </c>
      <c r="C2036" s="10" t="s">
        <v>9184</v>
      </c>
      <c r="D2036" s="10" t="s">
        <v>9226</v>
      </c>
      <c r="E2036" s="10" t="s">
        <v>9186</v>
      </c>
      <c r="F2036" s="11">
        <v>148500</v>
      </c>
      <c r="G2036" s="10" t="s">
        <v>9187</v>
      </c>
      <c r="H2036" s="26">
        <v>2</v>
      </c>
      <c r="I2036" s="10" t="s">
        <v>9188</v>
      </c>
      <c r="J2036" s="10" t="s">
        <v>10431</v>
      </c>
      <c r="K2036" s="10" t="s">
        <v>9190</v>
      </c>
      <c r="L2036" s="10" t="s">
        <v>9228</v>
      </c>
      <c r="M2036" s="22" t="s">
        <v>12278</v>
      </c>
      <c r="N2036" s="22" t="s">
        <v>11948</v>
      </c>
      <c r="O2036" s="11">
        <v>74250</v>
      </c>
      <c r="P2036" s="10" t="s">
        <v>4548</v>
      </c>
      <c r="Q2036" s="10" t="s">
        <v>12272</v>
      </c>
      <c r="R2036" s="24" t="s">
        <v>13680</v>
      </c>
      <c r="S2036" s="12">
        <v>45830</v>
      </c>
      <c r="T2036" s="10" t="s">
        <v>4546</v>
      </c>
      <c r="U2036" s="10" t="str">
        <f>VLOOKUP(V2036,'mã đối tượng'!$A:$B,2,0)</f>
        <v>WIN-002</v>
      </c>
      <c r="V2036" s="10" t="s">
        <v>11969</v>
      </c>
      <c r="W2036" s="10" t="s">
        <v>4547</v>
      </c>
      <c r="X2036" t="str">
        <f t="shared" si="31"/>
        <v>6091 WM+ HNI 102E Lê Thanh Nghị</v>
      </c>
    </row>
    <row r="2037" spans="1:24" x14ac:dyDescent="0.25">
      <c r="A2037" s="10" t="s">
        <v>8</v>
      </c>
      <c r="B2037" s="10" t="s">
        <v>4373</v>
      </c>
      <c r="C2037" s="10" t="s">
        <v>9184</v>
      </c>
      <c r="D2037" s="10" t="s">
        <v>9205</v>
      </c>
      <c r="E2037" s="10" t="s">
        <v>9186</v>
      </c>
      <c r="F2037" s="11">
        <v>111190</v>
      </c>
      <c r="G2037" s="10" t="s">
        <v>9187</v>
      </c>
      <c r="H2037" s="26">
        <v>2</v>
      </c>
      <c r="I2037" s="10" t="s">
        <v>9188</v>
      </c>
      <c r="J2037" s="10" t="s">
        <v>10432</v>
      </c>
      <c r="K2037" s="10" t="s">
        <v>9190</v>
      </c>
      <c r="L2037" s="10" t="s">
        <v>9207</v>
      </c>
      <c r="M2037" s="22" t="s">
        <v>12281</v>
      </c>
      <c r="N2037" s="22" t="s">
        <v>11949</v>
      </c>
      <c r="O2037" s="11">
        <v>55595</v>
      </c>
      <c r="P2037" s="10" t="s">
        <v>4376</v>
      </c>
      <c r="Q2037" s="10" t="s">
        <v>12272</v>
      </c>
      <c r="R2037" s="24" t="s">
        <v>13681</v>
      </c>
      <c r="S2037" s="12">
        <v>45830</v>
      </c>
      <c r="T2037" s="10" t="s">
        <v>4374</v>
      </c>
      <c r="U2037" s="10" t="str">
        <f>VLOOKUP(V2037,'mã đối tượng'!$A:$B,2,0)</f>
        <v>WIN</v>
      </c>
      <c r="V2037" s="10" t="s">
        <v>12493</v>
      </c>
      <c r="W2037" s="10" t="s">
        <v>4375</v>
      </c>
      <c r="X2037" t="str">
        <f t="shared" si="31"/>
        <v>2ASG WIN HCM Block B The Privia</v>
      </c>
    </row>
    <row r="2038" spans="1:24" x14ac:dyDescent="0.25">
      <c r="A2038" s="10" t="s">
        <v>8</v>
      </c>
      <c r="B2038" s="10" t="s">
        <v>4373</v>
      </c>
      <c r="C2038" s="10" t="s">
        <v>9192</v>
      </c>
      <c r="D2038" s="10" t="s">
        <v>9211</v>
      </c>
      <c r="E2038" s="10" t="s">
        <v>9186</v>
      </c>
      <c r="F2038" s="11">
        <v>446424</v>
      </c>
      <c r="G2038" s="10" t="s">
        <v>9187</v>
      </c>
      <c r="H2038" s="26">
        <v>4</v>
      </c>
      <c r="I2038" s="10" t="s">
        <v>9188</v>
      </c>
      <c r="J2038" s="10" t="s">
        <v>10432</v>
      </c>
      <c r="K2038" s="10" t="s">
        <v>9194</v>
      </c>
      <c r="L2038" s="10" t="s">
        <v>9212</v>
      </c>
      <c r="M2038" s="22" t="s">
        <v>12283</v>
      </c>
      <c r="N2038" s="22" t="s">
        <v>11952</v>
      </c>
      <c r="O2038" s="11">
        <v>111606</v>
      </c>
      <c r="P2038" s="10" t="s">
        <v>4376</v>
      </c>
      <c r="Q2038" s="10" t="s">
        <v>12272</v>
      </c>
      <c r="R2038" s="24" t="s">
        <v>13681</v>
      </c>
      <c r="S2038" s="12">
        <v>45830</v>
      </c>
      <c r="T2038" s="10" t="s">
        <v>4374</v>
      </c>
      <c r="U2038" s="10" t="str">
        <f>VLOOKUP(V2038,'mã đối tượng'!$A:$B,2,0)</f>
        <v>WIN</v>
      </c>
      <c r="V2038" s="10" t="s">
        <v>12493</v>
      </c>
      <c r="W2038" s="10" t="s">
        <v>4375</v>
      </c>
      <c r="X2038" t="str">
        <f t="shared" si="31"/>
        <v>2ASG WIN HCM Block B The Privia</v>
      </c>
    </row>
    <row r="2039" spans="1:24" x14ac:dyDescent="0.25">
      <c r="A2039" s="10" t="s">
        <v>8</v>
      </c>
      <c r="B2039" s="10" t="s">
        <v>4373</v>
      </c>
      <c r="C2039" s="10" t="s">
        <v>9197</v>
      </c>
      <c r="D2039" s="10" t="s">
        <v>9218</v>
      </c>
      <c r="E2039" s="10" t="s">
        <v>9186</v>
      </c>
      <c r="F2039" s="11">
        <v>73431</v>
      </c>
      <c r="G2039" s="10" t="s">
        <v>9187</v>
      </c>
      <c r="H2039" s="26">
        <v>1</v>
      </c>
      <c r="I2039" s="10" t="s">
        <v>9188</v>
      </c>
      <c r="J2039" s="10" t="s">
        <v>10432</v>
      </c>
      <c r="K2039" s="10" t="s">
        <v>9199</v>
      </c>
      <c r="L2039" s="10" t="s">
        <v>9220</v>
      </c>
      <c r="M2039" s="22" t="s">
        <v>12285</v>
      </c>
      <c r="N2039" s="22" t="s">
        <v>11953</v>
      </c>
      <c r="O2039" s="11">
        <v>73431</v>
      </c>
      <c r="P2039" s="10" t="s">
        <v>4376</v>
      </c>
      <c r="Q2039" s="10" t="s">
        <v>12272</v>
      </c>
      <c r="R2039" s="24" t="s">
        <v>13681</v>
      </c>
      <c r="S2039" s="12">
        <v>45830</v>
      </c>
      <c r="T2039" s="10" t="s">
        <v>4374</v>
      </c>
      <c r="U2039" s="10" t="str">
        <f>VLOOKUP(V2039,'mã đối tượng'!$A:$B,2,0)</f>
        <v>WIN</v>
      </c>
      <c r="V2039" s="10" t="s">
        <v>12493</v>
      </c>
      <c r="W2039" s="10" t="s">
        <v>4375</v>
      </c>
      <c r="X2039" t="str">
        <f t="shared" si="31"/>
        <v>2ASG WIN HCM Block B The Privia</v>
      </c>
    </row>
    <row r="2040" spans="1:24" x14ac:dyDescent="0.25">
      <c r="A2040" s="10" t="s">
        <v>8</v>
      </c>
      <c r="B2040" s="10" t="s">
        <v>4373</v>
      </c>
      <c r="C2040" s="10" t="s">
        <v>9201</v>
      </c>
      <c r="D2040" s="10" t="s">
        <v>9209</v>
      </c>
      <c r="E2040" s="10" t="s">
        <v>9186</v>
      </c>
      <c r="F2040" s="11">
        <v>501820</v>
      </c>
      <c r="G2040" s="10" t="s">
        <v>9187</v>
      </c>
      <c r="H2040" s="26">
        <v>10</v>
      </c>
      <c r="I2040" s="10" t="s">
        <v>9188</v>
      </c>
      <c r="J2040" s="10" t="s">
        <v>10432</v>
      </c>
      <c r="K2040" s="10" t="s">
        <v>9203</v>
      </c>
      <c r="L2040" s="10" t="s">
        <v>9210</v>
      </c>
      <c r="M2040" s="22" t="s">
        <v>12276</v>
      </c>
      <c r="N2040" s="22" t="s">
        <v>11951</v>
      </c>
      <c r="O2040" s="11">
        <v>50182</v>
      </c>
      <c r="P2040" s="10" t="s">
        <v>4376</v>
      </c>
      <c r="Q2040" s="10" t="s">
        <v>12272</v>
      </c>
      <c r="R2040" s="24" t="s">
        <v>13681</v>
      </c>
      <c r="S2040" s="12">
        <v>45830</v>
      </c>
      <c r="T2040" s="10" t="s">
        <v>4374</v>
      </c>
      <c r="U2040" s="10" t="str">
        <f>VLOOKUP(V2040,'mã đối tượng'!$A:$B,2,0)</f>
        <v>WIN</v>
      </c>
      <c r="V2040" s="10" t="s">
        <v>12493</v>
      </c>
      <c r="W2040" s="10" t="s">
        <v>4375</v>
      </c>
      <c r="X2040" t="str">
        <f t="shared" si="31"/>
        <v>2ASG WIN HCM Block B The Privia</v>
      </c>
    </row>
    <row r="2041" spans="1:24" x14ac:dyDescent="0.25">
      <c r="A2041" s="10" t="s">
        <v>8</v>
      </c>
      <c r="B2041" s="10" t="s">
        <v>4349</v>
      </c>
      <c r="C2041" s="10" t="s">
        <v>9184</v>
      </c>
      <c r="D2041" s="10" t="s">
        <v>9185</v>
      </c>
      <c r="E2041" s="10" t="s">
        <v>9186</v>
      </c>
      <c r="F2041" s="11">
        <v>141900</v>
      </c>
      <c r="G2041" s="10" t="s">
        <v>9187</v>
      </c>
      <c r="H2041" s="26">
        <v>2</v>
      </c>
      <c r="I2041" s="10" t="s">
        <v>9188</v>
      </c>
      <c r="J2041" s="10" t="s">
        <v>10433</v>
      </c>
      <c r="K2041" s="10" t="s">
        <v>9190</v>
      </c>
      <c r="L2041" s="10" t="s">
        <v>9191</v>
      </c>
      <c r="M2041" s="22" t="s">
        <v>12282</v>
      </c>
      <c r="N2041" s="22" t="s">
        <v>11945</v>
      </c>
      <c r="O2041" s="11">
        <v>70950</v>
      </c>
      <c r="P2041" s="10" t="s">
        <v>4352</v>
      </c>
      <c r="Q2041" s="10" t="s">
        <v>12272</v>
      </c>
      <c r="R2041" s="24" t="s">
        <v>13682</v>
      </c>
      <c r="S2041" s="12">
        <v>45830</v>
      </c>
      <c r="T2041" s="10" t="s">
        <v>4350</v>
      </c>
      <c r="U2041" s="10" t="str">
        <f>VLOOKUP(V2041,'mã đối tượng'!$A:$B,2,0)</f>
        <v>WIN-002</v>
      </c>
      <c r="V2041" s="10" t="s">
        <v>11969</v>
      </c>
      <c r="W2041" s="10" t="s">
        <v>4351</v>
      </c>
      <c r="X2041" t="str">
        <f t="shared" si="31"/>
        <v>2995 WM+ HNI Lô 8-3A KCN Hoàng Mai</v>
      </c>
    </row>
    <row r="2042" spans="1:24" x14ac:dyDescent="0.25">
      <c r="A2042" s="10" t="s">
        <v>8</v>
      </c>
      <c r="B2042" s="10" t="s">
        <v>4349</v>
      </c>
      <c r="C2042" s="10" t="s">
        <v>9192</v>
      </c>
      <c r="D2042" s="10" t="s">
        <v>9218</v>
      </c>
      <c r="E2042" s="10" t="s">
        <v>9186</v>
      </c>
      <c r="F2042" s="11">
        <v>73431</v>
      </c>
      <c r="G2042" s="10" t="s">
        <v>9187</v>
      </c>
      <c r="H2042" s="26">
        <v>1</v>
      </c>
      <c r="I2042" s="10" t="s">
        <v>9188</v>
      </c>
      <c r="J2042" s="10" t="s">
        <v>10433</v>
      </c>
      <c r="K2042" s="10" t="s">
        <v>9194</v>
      </c>
      <c r="L2042" s="10" t="s">
        <v>9220</v>
      </c>
      <c r="M2042" s="22" t="s">
        <v>12285</v>
      </c>
      <c r="N2042" s="22" t="s">
        <v>11953</v>
      </c>
      <c r="O2042" s="11">
        <v>73431</v>
      </c>
      <c r="P2042" s="10" t="s">
        <v>4352</v>
      </c>
      <c r="Q2042" s="10" t="s">
        <v>12272</v>
      </c>
      <c r="R2042" s="24" t="s">
        <v>13682</v>
      </c>
      <c r="S2042" s="12">
        <v>45830</v>
      </c>
      <c r="T2042" s="10" t="s">
        <v>4350</v>
      </c>
      <c r="U2042" s="10" t="str">
        <f>VLOOKUP(V2042,'mã đối tượng'!$A:$B,2,0)</f>
        <v>WIN-002</v>
      </c>
      <c r="V2042" s="10" t="s">
        <v>11969</v>
      </c>
      <c r="W2042" s="10" t="s">
        <v>4351</v>
      </c>
      <c r="X2042" t="str">
        <f t="shared" si="31"/>
        <v>2995 WM+ HNI Lô 8-3A KCN Hoàng Mai</v>
      </c>
    </row>
    <row r="2043" spans="1:24" x14ac:dyDescent="0.25">
      <c r="A2043" s="10" t="s">
        <v>8</v>
      </c>
      <c r="B2043" s="10" t="s">
        <v>4349</v>
      </c>
      <c r="C2043" s="10" t="s">
        <v>9197</v>
      </c>
      <c r="D2043" s="10" t="s">
        <v>9193</v>
      </c>
      <c r="E2043" s="10" t="s">
        <v>9186</v>
      </c>
      <c r="F2043" s="11">
        <v>46000</v>
      </c>
      <c r="G2043" s="10" t="s">
        <v>9187</v>
      </c>
      <c r="H2043" s="26">
        <v>1</v>
      </c>
      <c r="I2043" s="10" t="s">
        <v>9188</v>
      </c>
      <c r="J2043" s="10" t="s">
        <v>10433</v>
      </c>
      <c r="K2043" s="10" t="s">
        <v>9199</v>
      </c>
      <c r="L2043" s="10" t="s">
        <v>9195</v>
      </c>
      <c r="M2043" s="22" t="s">
        <v>12274</v>
      </c>
      <c r="N2043" s="22" t="s">
        <v>11950</v>
      </c>
      <c r="O2043" s="11">
        <v>46000</v>
      </c>
      <c r="P2043" s="10" t="s">
        <v>4352</v>
      </c>
      <c r="Q2043" s="10" t="s">
        <v>12272</v>
      </c>
      <c r="R2043" s="24" t="s">
        <v>13682</v>
      </c>
      <c r="S2043" s="12">
        <v>45830</v>
      </c>
      <c r="T2043" s="10" t="s">
        <v>4350</v>
      </c>
      <c r="U2043" s="10" t="str">
        <f>VLOOKUP(V2043,'mã đối tượng'!$A:$B,2,0)</f>
        <v>WIN-002</v>
      </c>
      <c r="V2043" s="10" t="s">
        <v>11969</v>
      </c>
      <c r="W2043" s="10" t="s">
        <v>4351</v>
      </c>
      <c r="X2043" t="str">
        <f t="shared" si="31"/>
        <v>2995 WM+ HNI Lô 8-3A KCN Hoàng Mai</v>
      </c>
    </row>
    <row r="2044" spans="1:24" x14ac:dyDescent="0.25">
      <c r="A2044" s="10" t="s">
        <v>8</v>
      </c>
      <c r="B2044" s="10" t="s">
        <v>4517</v>
      </c>
      <c r="C2044" s="10" t="s">
        <v>9184</v>
      </c>
      <c r="D2044" s="10" t="s">
        <v>9226</v>
      </c>
      <c r="E2044" s="10" t="s">
        <v>9186</v>
      </c>
      <c r="F2044" s="11">
        <v>74250</v>
      </c>
      <c r="G2044" s="10" t="s">
        <v>9187</v>
      </c>
      <c r="H2044" s="26">
        <v>1</v>
      </c>
      <c r="I2044" s="10" t="s">
        <v>9188</v>
      </c>
      <c r="J2044" s="10" t="s">
        <v>10434</v>
      </c>
      <c r="K2044" s="10" t="s">
        <v>9190</v>
      </c>
      <c r="L2044" s="10" t="s">
        <v>9228</v>
      </c>
      <c r="M2044" s="22" t="s">
        <v>12278</v>
      </c>
      <c r="N2044" s="22" t="s">
        <v>11948</v>
      </c>
      <c r="O2044" s="11">
        <v>74250</v>
      </c>
      <c r="P2044" s="10" t="s">
        <v>4520</v>
      </c>
      <c r="Q2044" s="10" t="s">
        <v>12272</v>
      </c>
      <c r="R2044" s="24" t="s">
        <v>13683</v>
      </c>
      <c r="S2044" s="12">
        <v>45830</v>
      </c>
      <c r="T2044" s="10" t="s">
        <v>4518</v>
      </c>
      <c r="U2044" s="10" t="str">
        <f>VLOOKUP(V2044,'mã đối tượng'!$A:$B,2,0)</f>
        <v>WIN-009</v>
      </c>
      <c r="V2044" s="10" t="s">
        <v>11999</v>
      </c>
      <c r="W2044" s="10" t="s">
        <v>4519</v>
      </c>
      <c r="X2044" t="str">
        <f t="shared" si="31"/>
        <v>5639 WM+ DNG 97 Nguyễn Phan Vinh</v>
      </c>
    </row>
    <row r="2045" spans="1:24" x14ac:dyDescent="0.25">
      <c r="A2045" s="10" t="s">
        <v>8</v>
      </c>
      <c r="B2045" s="10" t="s">
        <v>4561</v>
      </c>
      <c r="C2045" s="10" t="s">
        <v>9184</v>
      </c>
      <c r="D2045" s="10" t="s">
        <v>9193</v>
      </c>
      <c r="E2045" s="10" t="s">
        <v>9186</v>
      </c>
      <c r="F2045" s="11">
        <v>46000</v>
      </c>
      <c r="G2045" s="10" t="s">
        <v>9187</v>
      </c>
      <c r="H2045" s="26">
        <v>1</v>
      </c>
      <c r="I2045" s="10" t="s">
        <v>9188</v>
      </c>
      <c r="J2045" s="10" t="s">
        <v>10435</v>
      </c>
      <c r="K2045" s="10" t="s">
        <v>9190</v>
      </c>
      <c r="L2045" s="10" t="s">
        <v>9195</v>
      </c>
      <c r="M2045" s="22" t="s">
        <v>12274</v>
      </c>
      <c r="N2045" s="22" t="s">
        <v>11950</v>
      </c>
      <c r="O2045" s="11">
        <v>46000</v>
      </c>
      <c r="P2045" s="10" t="s">
        <v>4564</v>
      </c>
      <c r="Q2045" s="10" t="s">
        <v>12272</v>
      </c>
      <c r="R2045" s="24" t="s">
        <v>13684</v>
      </c>
      <c r="S2045" s="12">
        <v>45830</v>
      </c>
      <c r="T2045" s="10" t="s">
        <v>4562</v>
      </c>
      <c r="U2045" s="10" t="str">
        <f>VLOOKUP(V2045,'mã đối tượng'!$A:$B,2,0)</f>
        <v>WIN-009</v>
      </c>
      <c r="V2045" s="10" t="s">
        <v>11999</v>
      </c>
      <c r="W2045" s="10" t="s">
        <v>4563</v>
      </c>
      <c r="X2045" t="str">
        <f t="shared" si="31"/>
        <v>6349 WIN DNG 723 Nguyễn Lương Bằng</v>
      </c>
    </row>
    <row r="2046" spans="1:24" x14ac:dyDescent="0.25">
      <c r="A2046" s="10" t="s">
        <v>8</v>
      </c>
      <c r="B2046" s="10" t="s">
        <v>4411</v>
      </c>
      <c r="C2046" s="10" t="s">
        <v>9184</v>
      </c>
      <c r="D2046" s="10" t="s">
        <v>9226</v>
      </c>
      <c r="E2046" s="10" t="s">
        <v>9186</v>
      </c>
      <c r="F2046" s="11">
        <v>297000</v>
      </c>
      <c r="G2046" s="10" t="s">
        <v>9187</v>
      </c>
      <c r="H2046" s="26">
        <v>4</v>
      </c>
      <c r="I2046" s="10" t="s">
        <v>9188</v>
      </c>
      <c r="J2046" s="10" t="s">
        <v>10436</v>
      </c>
      <c r="K2046" s="10" t="s">
        <v>9190</v>
      </c>
      <c r="L2046" s="10" t="s">
        <v>9228</v>
      </c>
      <c r="M2046" s="22" t="s">
        <v>12278</v>
      </c>
      <c r="N2046" s="22" t="s">
        <v>11948</v>
      </c>
      <c r="O2046" s="11">
        <v>74250</v>
      </c>
      <c r="P2046" s="10" t="s">
        <v>4412</v>
      </c>
      <c r="Q2046" s="10" t="s">
        <v>12272</v>
      </c>
      <c r="R2046" s="24" t="s">
        <v>13685</v>
      </c>
      <c r="S2046" s="12">
        <v>45830</v>
      </c>
      <c r="T2046" s="10" t="s">
        <v>259</v>
      </c>
      <c r="U2046" s="10" t="str">
        <f>VLOOKUP(V2046,'mã đối tượng'!$A:$B,2,0)</f>
        <v>WIN-063</v>
      </c>
      <c r="V2046" s="10" t="s">
        <v>12202</v>
      </c>
      <c r="W2046" s="10" t="s">
        <v>260</v>
      </c>
      <c r="X2046" t="str">
        <f t="shared" si="31"/>
        <v>3604 WM+ TGG 152 Lý Thường Kiệt</v>
      </c>
    </row>
    <row r="2047" spans="1:24" x14ac:dyDescent="0.25">
      <c r="A2047" s="10" t="s">
        <v>8</v>
      </c>
      <c r="B2047" s="10" t="s">
        <v>4453</v>
      </c>
      <c r="C2047" s="10" t="s">
        <v>9184</v>
      </c>
      <c r="D2047" s="10" t="s">
        <v>9221</v>
      </c>
      <c r="E2047" s="10" t="s">
        <v>9186</v>
      </c>
      <c r="F2047" s="11">
        <v>111058</v>
      </c>
      <c r="G2047" s="10" t="s">
        <v>9187</v>
      </c>
      <c r="H2047" s="26">
        <v>1</v>
      </c>
      <c r="I2047" s="10" t="s">
        <v>9188</v>
      </c>
      <c r="J2047" s="10" t="s">
        <v>10437</v>
      </c>
      <c r="K2047" s="10" t="s">
        <v>9190</v>
      </c>
      <c r="L2047" s="10" t="s">
        <v>9222</v>
      </c>
      <c r="M2047" s="22" t="s">
        <v>12273</v>
      </c>
      <c r="N2047" s="22" t="s">
        <v>11954</v>
      </c>
      <c r="O2047" s="11">
        <v>111058</v>
      </c>
      <c r="P2047" s="10" t="s">
        <v>4456</v>
      </c>
      <c r="Q2047" s="10" t="s">
        <v>12272</v>
      </c>
      <c r="R2047" s="24" t="s">
        <v>13686</v>
      </c>
      <c r="S2047" s="12">
        <v>45830</v>
      </c>
      <c r="T2047" s="10" t="s">
        <v>4454</v>
      </c>
      <c r="U2047" s="10" t="str">
        <f>VLOOKUP(V2047,'mã đối tượng'!$A:$B,2,0)</f>
        <v>WIN-007</v>
      </c>
      <c r="V2047" s="10" t="s">
        <v>11989</v>
      </c>
      <c r="W2047" s="10" t="s">
        <v>4455</v>
      </c>
      <c r="X2047" t="str">
        <f t="shared" si="31"/>
        <v>4456 WM+ QNH Dự án KDC lấn biển cọc</v>
      </c>
    </row>
    <row r="2048" spans="1:24" x14ac:dyDescent="0.25">
      <c r="A2048" s="10" t="s">
        <v>8</v>
      </c>
      <c r="B2048" s="10" t="s">
        <v>4359</v>
      </c>
      <c r="C2048" s="10" t="s">
        <v>9184</v>
      </c>
      <c r="D2048" s="10" t="s">
        <v>9221</v>
      </c>
      <c r="E2048" s="10" t="s">
        <v>9186</v>
      </c>
      <c r="F2048" s="11">
        <v>333174</v>
      </c>
      <c r="G2048" s="10" t="s">
        <v>9187</v>
      </c>
      <c r="H2048" s="26">
        <v>3</v>
      </c>
      <c r="I2048" s="10" t="s">
        <v>9188</v>
      </c>
      <c r="J2048" s="10" t="s">
        <v>10438</v>
      </c>
      <c r="K2048" s="10" t="s">
        <v>9190</v>
      </c>
      <c r="L2048" s="10" t="s">
        <v>9222</v>
      </c>
      <c r="M2048" s="22" t="s">
        <v>12273</v>
      </c>
      <c r="N2048" s="22" t="s">
        <v>11954</v>
      </c>
      <c r="O2048" s="11">
        <v>111058</v>
      </c>
      <c r="P2048" s="10" t="s">
        <v>4362</v>
      </c>
      <c r="Q2048" s="10" t="s">
        <v>12272</v>
      </c>
      <c r="R2048" s="24" t="s">
        <v>12287</v>
      </c>
      <c r="S2048" s="12">
        <v>45830</v>
      </c>
      <c r="T2048" s="10" t="s">
        <v>4360</v>
      </c>
      <c r="U2048" s="10" t="str">
        <f>VLOOKUP(V2048,'mã đối tượng'!$A:$B,2,0)</f>
        <v>WIN-029</v>
      </c>
      <c r="V2048" s="10" t="s">
        <v>12079</v>
      </c>
      <c r="W2048" s="10" t="s">
        <v>4361</v>
      </c>
      <c r="X2048" t="str">
        <f t="shared" si="31"/>
        <v>2AD4 WM+ VPC CH5 The City Light</v>
      </c>
    </row>
    <row r="2049" spans="1:24" x14ac:dyDescent="0.25">
      <c r="A2049" s="10" t="s">
        <v>8</v>
      </c>
      <c r="B2049" s="10" t="s">
        <v>4511</v>
      </c>
      <c r="C2049" s="10" t="s">
        <v>9184</v>
      </c>
      <c r="D2049" s="10" t="s">
        <v>9221</v>
      </c>
      <c r="E2049" s="10" t="s">
        <v>9186</v>
      </c>
      <c r="F2049" s="11">
        <v>333174</v>
      </c>
      <c r="G2049" s="10" t="s">
        <v>9187</v>
      </c>
      <c r="H2049" s="26">
        <v>3</v>
      </c>
      <c r="I2049" s="10" t="s">
        <v>9188</v>
      </c>
      <c r="J2049" s="10" t="s">
        <v>10439</v>
      </c>
      <c r="K2049" s="10" t="s">
        <v>9190</v>
      </c>
      <c r="L2049" s="10" t="s">
        <v>9222</v>
      </c>
      <c r="M2049" s="22" t="s">
        <v>12273</v>
      </c>
      <c r="N2049" s="22" t="s">
        <v>11954</v>
      </c>
      <c r="O2049" s="11">
        <v>111058</v>
      </c>
      <c r="P2049" s="10" t="s">
        <v>4512</v>
      </c>
      <c r="Q2049" s="10" t="s">
        <v>12272</v>
      </c>
      <c r="R2049" s="24" t="s">
        <v>13687</v>
      </c>
      <c r="S2049" s="12">
        <v>45830</v>
      </c>
      <c r="T2049" s="10" t="s">
        <v>4126</v>
      </c>
      <c r="U2049" s="10" t="str">
        <f>VLOOKUP(V2049,'mã đối tượng'!$A:$B,2,0)</f>
        <v>WIN</v>
      </c>
      <c r="V2049" s="10" t="s">
        <v>12149</v>
      </c>
      <c r="W2049" s="10" t="s">
        <v>4127</v>
      </c>
      <c r="X2049" t="str">
        <f t="shared" si="31"/>
        <v>5414 WM+ HCM 23 Nguyễn Hữu Cầu</v>
      </c>
    </row>
    <row r="2050" spans="1:24" x14ac:dyDescent="0.25">
      <c r="A2050" s="10" t="s">
        <v>8</v>
      </c>
      <c r="B2050" s="10" t="s">
        <v>4413</v>
      </c>
      <c r="C2050" s="10" t="s">
        <v>9184</v>
      </c>
      <c r="D2050" s="10" t="s">
        <v>9205</v>
      </c>
      <c r="E2050" s="10" t="s">
        <v>9186</v>
      </c>
      <c r="F2050" s="11">
        <v>111190</v>
      </c>
      <c r="G2050" s="10" t="s">
        <v>9187</v>
      </c>
      <c r="H2050" s="26">
        <v>2</v>
      </c>
      <c r="I2050" s="10" t="s">
        <v>9188</v>
      </c>
      <c r="J2050" s="10" t="s">
        <v>10440</v>
      </c>
      <c r="K2050" s="10" t="s">
        <v>9190</v>
      </c>
      <c r="L2050" s="10" t="s">
        <v>9207</v>
      </c>
      <c r="M2050" s="22" t="s">
        <v>12281</v>
      </c>
      <c r="N2050" s="22" t="s">
        <v>11949</v>
      </c>
      <c r="O2050" s="11">
        <v>55595</v>
      </c>
      <c r="P2050" s="10" t="s">
        <v>4414</v>
      </c>
      <c r="Q2050" s="10" t="s">
        <v>12272</v>
      </c>
      <c r="R2050" s="24" t="s">
        <v>13688</v>
      </c>
      <c r="S2050" s="12">
        <v>45830</v>
      </c>
      <c r="T2050" s="10" t="s">
        <v>259</v>
      </c>
      <c r="U2050" s="10" t="str">
        <f>VLOOKUP(V2050,'mã đối tượng'!$A:$B,2,0)</f>
        <v>WIN-063</v>
      </c>
      <c r="V2050" s="10" t="s">
        <v>12202</v>
      </c>
      <c r="W2050" s="10" t="s">
        <v>260</v>
      </c>
      <c r="X2050" t="str">
        <f t="shared" si="31"/>
        <v>3604 WM+ TGG 152 Lý Thường Kiệt</v>
      </c>
    </row>
    <row r="2051" spans="1:24" x14ac:dyDescent="0.25">
      <c r="A2051" s="10" t="s">
        <v>8</v>
      </c>
      <c r="B2051" s="10" t="s">
        <v>4611</v>
      </c>
      <c r="C2051" s="10" t="s">
        <v>9184</v>
      </c>
      <c r="D2051" s="10" t="s">
        <v>9198</v>
      </c>
      <c r="E2051" s="10" t="s">
        <v>9186</v>
      </c>
      <c r="F2051" s="11">
        <v>99000</v>
      </c>
      <c r="G2051" s="10" t="s">
        <v>9187</v>
      </c>
      <c r="H2051" s="26">
        <v>2</v>
      </c>
      <c r="I2051" s="10" t="s">
        <v>9188</v>
      </c>
      <c r="J2051" s="10" t="s">
        <v>10441</v>
      </c>
      <c r="K2051" s="10" t="s">
        <v>9190</v>
      </c>
      <c r="L2051" s="10" t="s">
        <v>9200</v>
      </c>
      <c r="M2051" s="22" t="s">
        <v>12277</v>
      </c>
      <c r="N2051" s="22" t="s">
        <v>11946</v>
      </c>
      <c r="O2051" s="11">
        <v>49500</v>
      </c>
      <c r="P2051" s="10" t="s">
        <v>4614</v>
      </c>
      <c r="Q2051" s="10" t="s">
        <v>12272</v>
      </c>
      <c r="R2051" s="24" t="s">
        <v>13689</v>
      </c>
      <c r="S2051" s="12">
        <v>45830</v>
      </c>
      <c r="T2051" s="10" t="s">
        <v>4612</v>
      </c>
      <c r="U2051" s="10" t="str">
        <f>VLOOKUP(V2051,'mã đối tượng'!$A:$B,2,0)</f>
        <v>WIN-023</v>
      </c>
      <c r="V2051" s="10" t="s">
        <v>12054</v>
      </c>
      <c r="W2051" s="10" t="s">
        <v>4613</v>
      </c>
      <c r="X2051" t="str">
        <f t="shared" si="31"/>
        <v>6952 WM+ DNI Kiosk số 14, CC Thanh</v>
      </c>
    </row>
    <row r="2052" spans="1:24" x14ac:dyDescent="0.25">
      <c r="A2052" s="10" t="s">
        <v>8</v>
      </c>
      <c r="B2052" s="10" t="s">
        <v>4611</v>
      </c>
      <c r="C2052" s="10" t="s">
        <v>9192</v>
      </c>
      <c r="D2052" s="10" t="s">
        <v>9226</v>
      </c>
      <c r="E2052" s="10" t="s">
        <v>9186</v>
      </c>
      <c r="F2052" s="11">
        <v>74250</v>
      </c>
      <c r="G2052" s="10" t="s">
        <v>9187</v>
      </c>
      <c r="H2052" s="26">
        <v>1</v>
      </c>
      <c r="I2052" s="10" t="s">
        <v>9188</v>
      </c>
      <c r="J2052" s="10" t="s">
        <v>10441</v>
      </c>
      <c r="K2052" s="10" t="s">
        <v>9194</v>
      </c>
      <c r="L2052" s="10" t="s">
        <v>9228</v>
      </c>
      <c r="M2052" s="22" t="s">
        <v>12278</v>
      </c>
      <c r="N2052" s="22" t="s">
        <v>11948</v>
      </c>
      <c r="O2052" s="11">
        <v>74250</v>
      </c>
      <c r="P2052" s="10" t="s">
        <v>4614</v>
      </c>
      <c r="Q2052" s="10" t="s">
        <v>12272</v>
      </c>
      <c r="R2052" s="24" t="s">
        <v>13689</v>
      </c>
      <c r="S2052" s="12">
        <v>45830</v>
      </c>
      <c r="T2052" s="10" t="s">
        <v>4612</v>
      </c>
      <c r="U2052" s="10" t="str">
        <f>VLOOKUP(V2052,'mã đối tượng'!$A:$B,2,0)</f>
        <v>WIN-023</v>
      </c>
      <c r="V2052" s="10" t="s">
        <v>12054</v>
      </c>
      <c r="W2052" s="10" t="s">
        <v>4613</v>
      </c>
      <c r="X2052" t="str">
        <f t="shared" ref="X2052:X2115" si="32">T2052&amp;" "&amp;W2052</f>
        <v>6952 WM+ DNI Kiosk số 14, CC Thanh</v>
      </c>
    </row>
    <row r="2053" spans="1:24" x14ac:dyDescent="0.25">
      <c r="A2053" s="10" t="s">
        <v>8</v>
      </c>
      <c r="B2053" s="10" t="s">
        <v>4611</v>
      </c>
      <c r="C2053" s="10" t="s">
        <v>9197</v>
      </c>
      <c r="D2053" s="10" t="s">
        <v>9209</v>
      </c>
      <c r="E2053" s="10" t="s">
        <v>9186</v>
      </c>
      <c r="F2053" s="11">
        <v>100364</v>
      </c>
      <c r="G2053" s="10" t="s">
        <v>9187</v>
      </c>
      <c r="H2053" s="26">
        <v>2</v>
      </c>
      <c r="I2053" s="10" t="s">
        <v>9188</v>
      </c>
      <c r="J2053" s="10" t="s">
        <v>10441</v>
      </c>
      <c r="K2053" s="10" t="s">
        <v>9199</v>
      </c>
      <c r="L2053" s="10" t="s">
        <v>9210</v>
      </c>
      <c r="M2053" s="22" t="s">
        <v>12276</v>
      </c>
      <c r="N2053" s="22" t="s">
        <v>11951</v>
      </c>
      <c r="O2053" s="11">
        <v>50182</v>
      </c>
      <c r="P2053" s="10" t="s">
        <v>4614</v>
      </c>
      <c r="Q2053" s="10" t="s">
        <v>12272</v>
      </c>
      <c r="R2053" s="24" t="s">
        <v>13689</v>
      </c>
      <c r="S2053" s="12">
        <v>45830</v>
      </c>
      <c r="T2053" s="10" t="s">
        <v>4612</v>
      </c>
      <c r="U2053" s="10" t="str">
        <f>VLOOKUP(V2053,'mã đối tượng'!$A:$B,2,0)</f>
        <v>WIN-023</v>
      </c>
      <c r="V2053" s="10" t="s">
        <v>12054</v>
      </c>
      <c r="W2053" s="10" t="s">
        <v>4613</v>
      </c>
      <c r="X2053" t="str">
        <f t="shared" si="32"/>
        <v>6952 WM+ DNI Kiosk số 14, CC Thanh</v>
      </c>
    </row>
    <row r="2054" spans="1:24" x14ac:dyDescent="0.25">
      <c r="A2054" s="10" t="s">
        <v>8</v>
      </c>
      <c r="B2054" s="10" t="s">
        <v>4611</v>
      </c>
      <c r="C2054" s="10" t="s">
        <v>9201</v>
      </c>
      <c r="D2054" s="10" t="s">
        <v>9221</v>
      </c>
      <c r="E2054" s="10" t="s">
        <v>9186</v>
      </c>
      <c r="F2054" s="11">
        <v>111058</v>
      </c>
      <c r="G2054" s="10" t="s">
        <v>9187</v>
      </c>
      <c r="H2054" s="26">
        <v>1</v>
      </c>
      <c r="I2054" s="10" t="s">
        <v>9188</v>
      </c>
      <c r="J2054" s="10" t="s">
        <v>10441</v>
      </c>
      <c r="K2054" s="10" t="s">
        <v>9203</v>
      </c>
      <c r="L2054" s="10" t="s">
        <v>9222</v>
      </c>
      <c r="M2054" s="22" t="s">
        <v>12273</v>
      </c>
      <c r="N2054" s="22" t="s">
        <v>11954</v>
      </c>
      <c r="O2054" s="11">
        <v>111058</v>
      </c>
      <c r="P2054" s="10" t="s">
        <v>4614</v>
      </c>
      <c r="Q2054" s="10" t="s">
        <v>12272</v>
      </c>
      <c r="R2054" s="24" t="s">
        <v>13689</v>
      </c>
      <c r="S2054" s="12">
        <v>45830</v>
      </c>
      <c r="T2054" s="10" t="s">
        <v>4612</v>
      </c>
      <c r="U2054" s="10" t="str">
        <f>VLOOKUP(V2054,'mã đối tượng'!$A:$B,2,0)</f>
        <v>WIN-023</v>
      </c>
      <c r="V2054" s="10" t="s">
        <v>12054</v>
      </c>
      <c r="W2054" s="10" t="s">
        <v>4613</v>
      </c>
      <c r="X2054" t="str">
        <f t="shared" si="32"/>
        <v>6952 WM+ DNI Kiosk số 14, CC Thanh</v>
      </c>
    </row>
    <row r="2055" spans="1:24" x14ac:dyDescent="0.25">
      <c r="A2055" s="10" t="s">
        <v>8</v>
      </c>
      <c r="B2055" s="10" t="s">
        <v>4611</v>
      </c>
      <c r="C2055" s="10" t="s">
        <v>9223</v>
      </c>
      <c r="D2055" s="10" t="s">
        <v>9205</v>
      </c>
      <c r="E2055" s="10" t="s">
        <v>9186</v>
      </c>
      <c r="F2055" s="11">
        <v>55595</v>
      </c>
      <c r="G2055" s="10" t="s">
        <v>9187</v>
      </c>
      <c r="H2055" s="26">
        <v>1</v>
      </c>
      <c r="I2055" s="10" t="s">
        <v>9188</v>
      </c>
      <c r="J2055" s="10" t="s">
        <v>10441</v>
      </c>
      <c r="K2055" s="10" t="s">
        <v>9224</v>
      </c>
      <c r="L2055" s="10" t="s">
        <v>9207</v>
      </c>
      <c r="M2055" s="22" t="s">
        <v>12281</v>
      </c>
      <c r="N2055" s="22" t="s">
        <v>11949</v>
      </c>
      <c r="O2055" s="11">
        <v>55595</v>
      </c>
      <c r="P2055" s="10" t="s">
        <v>4614</v>
      </c>
      <c r="Q2055" s="10" t="s">
        <v>12272</v>
      </c>
      <c r="R2055" s="24" t="s">
        <v>13689</v>
      </c>
      <c r="S2055" s="12">
        <v>45830</v>
      </c>
      <c r="T2055" s="10" t="s">
        <v>4612</v>
      </c>
      <c r="U2055" s="10" t="str">
        <f>VLOOKUP(V2055,'mã đối tượng'!$A:$B,2,0)</f>
        <v>WIN-023</v>
      </c>
      <c r="V2055" s="10" t="s">
        <v>12054</v>
      </c>
      <c r="W2055" s="10" t="s">
        <v>4613</v>
      </c>
      <c r="X2055" t="str">
        <f t="shared" si="32"/>
        <v>6952 WM+ DNI Kiosk số 14, CC Thanh</v>
      </c>
    </row>
    <row r="2056" spans="1:24" x14ac:dyDescent="0.25">
      <c r="A2056" s="10" t="s">
        <v>8</v>
      </c>
      <c r="B2056" s="10" t="s">
        <v>4611</v>
      </c>
      <c r="C2056" s="10" t="s">
        <v>9225</v>
      </c>
      <c r="D2056" s="10" t="s">
        <v>9211</v>
      </c>
      <c r="E2056" s="10" t="s">
        <v>9186</v>
      </c>
      <c r="F2056" s="11">
        <v>334818</v>
      </c>
      <c r="G2056" s="10" t="s">
        <v>9187</v>
      </c>
      <c r="H2056" s="26">
        <v>3</v>
      </c>
      <c r="I2056" s="10" t="s">
        <v>9188</v>
      </c>
      <c r="J2056" s="10" t="s">
        <v>10441</v>
      </c>
      <c r="K2056" s="10" t="s">
        <v>9227</v>
      </c>
      <c r="L2056" s="10" t="s">
        <v>9212</v>
      </c>
      <c r="M2056" s="22" t="s">
        <v>12283</v>
      </c>
      <c r="N2056" s="22" t="s">
        <v>11952</v>
      </c>
      <c r="O2056" s="11">
        <v>111606</v>
      </c>
      <c r="P2056" s="10" t="s">
        <v>4614</v>
      </c>
      <c r="Q2056" s="10" t="s">
        <v>12272</v>
      </c>
      <c r="R2056" s="24" t="s">
        <v>13689</v>
      </c>
      <c r="S2056" s="12">
        <v>45830</v>
      </c>
      <c r="T2056" s="10" t="s">
        <v>4612</v>
      </c>
      <c r="U2056" s="10" t="str">
        <f>VLOOKUP(V2056,'mã đối tượng'!$A:$B,2,0)</f>
        <v>WIN-023</v>
      </c>
      <c r="V2056" s="10" t="s">
        <v>12054</v>
      </c>
      <c r="W2056" s="10" t="s">
        <v>4613</v>
      </c>
      <c r="X2056" t="str">
        <f t="shared" si="32"/>
        <v>6952 WM+ DNI Kiosk số 14, CC Thanh</v>
      </c>
    </row>
    <row r="2057" spans="1:24" x14ac:dyDescent="0.25">
      <c r="A2057" s="10" t="s">
        <v>8</v>
      </c>
      <c r="B2057" s="10" t="s">
        <v>4379</v>
      </c>
      <c r="C2057" s="10" t="s">
        <v>9184</v>
      </c>
      <c r="D2057" s="10" t="s">
        <v>9205</v>
      </c>
      <c r="E2057" s="10" t="s">
        <v>9186</v>
      </c>
      <c r="F2057" s="11">
        <v>55595</v>
      </c>
      <c r="G2057" s="10" t="s">
        <v>9187</v>
      </c>
      <c r="H2057" s="26">
        <v>1</v>
      </c>
      <c r="I2057" s="10" t="s">
        <v>9188</v>
      </c>
      <c r="J2057" s="10" t="s">
        <v>10442</v>
      </c>
      <c r="K2057" s="10" t="s">
        <v>9190</v>
      </c>
      <c r="L2057" s="10" t="s">
        <v>9207</v>
      </c>
      <c r="M2057" s="22" t="s">
        <v>12281</v>
      </c>
      <c r="N2057" s="22" t="s">
        <v>11949</v>
      </c>
      <c r="O2057" s="11">
        <v>55595</v>
      </c>
      <c r="P2057" s="10" t="s">
        <v>4382</v>
      </c>
      <c r="Q2057" s="10" t="s">
        <v>12272</v>
      </c>
      <c r="R2057" s="24" t="s">
        <v>13690</v>
      </c>
      <c r="S2057" s="12">
        <v>45830</v>
      </c>
      <c r="T2057" s="10" t="s">
        <v>4380</v>
      </c>
      <c r="U2057" s="10" t="str">
        <f>VLOOKUP(V2057,'mã đối tượng'!$A:$B,2,0)</f>
        <v>WIN-007</v>
      </c>
      <c r="V2057" s="10" t="s">
        <v>11989</v>
      </c>
      <c r="W2057" s="10" t="s">
        <v>4381</v>
      </c>
      <c r="X2057" t="str">
        <f t="shared" si="32"/>
        <v>2AUA WM+ QNH 89 -91 Cao Thắng</v>
      </c>
    </row>
    <row r="2058" spans="1:24" x14ac:dyDescent="0.25">
      <c r="A2058" s="10" t="s">
        <v>8</v>
      </c>
      <c r="B2058" s="10" t="s">
        <v>4401</v>
      </c>
      <c r="C2058" s="10" t="s">
        <v>9184</v>
      </c>
      <c r="D2058" s="10" t="s">
        <v>9226</v>
      </c>
      <c r="E2058" s="10" t="s">
        <v>9186</v>
      </c>
      <c r="F2058" s="11">
        <v>222750</v>
      </c>
      <c r="G2058" s="10" t="s">
        <v>9187</v>
      </c>
      <c r="H2058" s="26">
        <v>3</v>
      </c>
      <c r="I2058" s="10" t="s">
        <v>9188</v>
      </c>
      <c r="J2058" s="10" t="s">
        <v>10443</v>
      </c>
      <c r="K2058" s="10" t="s">
        <v>9190</v>
      </c>
      <c r="L2058" s="10" t="s">
        <v>9228</v>
      </c>
      <c r="M2058" s="22" t="s">
        <v>12278</v>
      </c>
      <c r="N2058" s="22" t="s">
        <v>11948</v>
      </c>
      <c r="O2058" s="11">
        <v>74250</v>
      </c>
      <c r="P2058" s="10" t="s">
        <v>4404</v>
      </c>
      <c r="Q2058" s="10" t="s">
        <v>12272</v>
      </c>
      <c r="R2058" s="24" t="s">
        <v>13691</v>
      </c>
      <c r="S2058" s="12">
        <v>45830</v>
      </c>
      <c r="T2058" s="10" t="s">
        <v>4402</v>
      </c>
      <c r="U2058" s="10" t="str">
        <f>VLOOKUP(V2058,'mã đối tượng'!$A:$B,2,0)</f>
        <v>WIN-003</v>
      </c>
      <c r="V2058" s="10" t="s">
        <v>11974</v>
      </c>
      <c r="W2058" s="10" t="s">
        <v>4403</v>
      </c>
      <c r="X2058" t="str">
        <f t="shared" si="32"/>
        <v>3345 WM+ PTO 44 Nguyễn Du</v>
      </c>
    </row>
    <row r="2059" spans="1:24" x14ac:dyDescent="0.25">
      <c r="A2059" s="10" t="s">
        <v>8</v>
      </c>
      <c r="B2059" s="10" t="s">
        <v>4401</v>
      </c>
      <c r="C2059" s="10" t="s">
        <v>9192</v>
      </c>
      <c r="D2059" s="10" t="s">
        <v>9193</v>
      </c>
      <c r="E2059" s="10" t="s">
        <v>9186</v>
      </c>
      <c r="F2059" s="11">
        <v>92000</v>
      </c>
      <c r="G2059" s="10" t="s">
        <v>9187</v>
      </c>
      <c r="H2059" s="26">
        <v>2</v>
      </c>
      <c r="I2059" s="10" t="s">
        <v>9188</v>
      </c>
      <c r="J2059" s="10" t="s">
        <v>10443</v>
      </c>
      <c r="K2059" s="10" t="s">
        <v>9194</v>
      </c>
      <c r="L2059" s="10" t="s">
        <v>9195</v>
      </c>
      <c r="M2059" s="22" t="s">
        <v>12274</v>
      </c>
      <c r="N2059" s="22" t="s">
        <v>11950</v>
      </c>
      <c r="O2059" s="11">
        <v>46000</v>
      </c>
      <c r="P2059" s="10" t="s">
        <v>4404</v>
      </c>
      <c r="Q2059" s="10" t="s">
        <v>12272</v>
      </c>
      <c r="R2059" s="24" t="s">
        <v>13691</v>
      </c>
      <c r="S2059" s="12">
        <v>45830</v>
      </c>
      <c r="T2059" s="10" t="s">
        <v>4402</v>
      </c>
      <c r="U2059" s="10" t="str">
        <f>VLOOKUP(V2059,'mã đối tượng'!$A:$B,2,0)</f>
        <v>WIN-003</v>
      </c>
      <c r="V2059" s="10" t="s">
        <v>11974</v>
      </c>
      <c r="W2059" s="10" t="s">
        <v>4403</v>
      </c>
      <c r="X2059" t="str">
        <f t="shared" si="32"/>
        <v>3345 WM+ PTO 44 Nguyễn Du</v>
      </c>
    </row>
    <row r="2060" spans="1:24" x14ac:dyDescent="0.25">
      <c r="A2060" s="10" t="s">
        <v>8</v>
      </c>
      <c r="B2060" s="10" t="s">
        <v>4339</v>
      </c>
      <c r="C2060" s="10" t="s">
        <v>9184</v>
      </c>
      <c r="D2060" s="10" t="s">
        <v>9226</v>
      </c>
      <c r="E2060" s="10" t="s">
        <v>9186</v>
      </c>
      <c r="F2060" s="11">
        <v>222750</v>
      </c>
      <c r="G2060" s="10" t="s">
        <v>9187</v>
      </c>
      <c r="H2060" s="26">
        <v>3</v>
      </c>
      <c r="I2060" s="10" t="s">
        <v>9188</v>
      </c>
      <c r="J2060" s="10" t="s">
        <v>10444</v>
      </c>
      <c r="K2060" s="10" t="s">
        <v>9190</v>
      </c>
      <c r="L2060" s="10" t="s">
        <v>9228</v>
      </c>
      <c r="M2060" s="22" t="s">
        <v>12278</v>
      </c>
      <c r="N2060" s="22" t="s">
        <v>11948</v>
      </c>
      <c r="O2060" s="11">
        <v>74250</v>
      </c>
      <c r="P2060" s="10" t="s">
        <v>4342</v>
      </c>
      <c r="Q2060" s="10" t="s">
        <v>12272</v>
      </c>
      <c r="R2060" s="24" t="s">
        <v>13692</v>
      </c>
      <c r="S2060" s="12">
        <v>45830</v>
      </c>
      <c r="T2060" s="10" t="s">
        <v>4340</v>
      </c>
      <c r="U2060" s="10" t="str">
        <f>VLOOKUP(V2060,'mã đối tượng'!$A:$B,2,0)</f>
        <v>WIN-025</v>
      </c>
      <c r="V2060" s="10" t="s">
        <v>12064</v>
      </c>
      <c r="W2060" s="10" t="s">
        <v>4341</v>
      </c>
      <c r="X2060" t="str">
        <f t="shared" si="32"/>
        <v>2859 WM+ HPG 231B Trần Nguyên Hãn</v>
      </c>
    </row>
    <row r="2061" spans="1:24" x14ac:dyDescent="0.25">
      <c r="A2061" s="10" t="s">
        <v>8</v>
      </c>
      <c r="B2061" s="10" t="s">
        <v>4339</v>
      </c>
      <c r="C2061" s="10" t="s">
        <v>9192</v>
      </c>
      <c r="D2061" s="10" t="s">
        <v>9193</v>
      </c>
      <c r="E2061" s="10" t="s">
        <v>9186</v>
      </c>
      <c r="F2061" s="11">
        <v>138000</v>
      </c>
      <c r="G2061" s="10" t="s">
        <v>9187</v>
      </c>
      <c r="H2061" s="26">
        <v>3</v>
      </c>
      <c r="I2061" s="10" t="s">
        <v>9188</v>
      </c>
      <c r="J2061" s="10" t="s">
        <v>10444</v>
      </c>
      <c r="K2061" s="10" t="s">
        <v>9194</v>
      </c>
      <c r="L2061" s="10" t="s">
        <v>9195</v>
      </c>
      <c r="M2061" s="22" t="s">
        <v>12274</v>
      </c>
      <c r="N2061" s="22" t="s">
        <v>11950</v>
      </c>
      <c r="O2061" s="11">
        <v>46000</v>
      </c>
      <c r="P2061" s="10" t="s">
        <v>4342</v>
      </c>
      <c r="Q2061" s="10" t="s">
        <v>12272</v>
      </c>
      <c r="R2061" s="24" t="s">
        <v>13692</v>
      </c>
      <c r="S2061" s="12">
        <v>45830</v>
      </c>
      <c r="T2061" s="10" t="s">
        <v>4340</v>
      </c>
      <c r="U2061" s="10" t="str">
        <f>VLOOKUP(V2061,'mã đối tượng'!$A:$B,2,0)</f>
        <v>WIN-025</v>
      </c>
      <c r="V2061" s="10" t="s">
        <v>12064</v>
      </c>
      <c r="W2061" s="10" t="s">
        <v>4341</v>
      </c>
      <c r="X2061" t="str">
        <f t="shared" si="32"/>
        <v>2859 WM+ HPG 231B Trần Nguyên Hãn</v>
      </c>
    </row>
    <row r="2062" spans="1:24" x14ac:dyDescent="0.25">
      <c r="A2062" s="10" t="s">
        <v>8</v>
      </c>
      <c r="B2062" s="10" t="s">
        <v>4339</v>
      </c>
      <c r="C2062" s="10" t="s">
        <v>9197</v>
      </c>
      <c r="D2062" s="10" t="s">
        <v>9209</v>
      </c>
      <c r="E2062" s="10" t="s">
        <v>9186</v>
      </c>
      <c r="F2062" s="11">
        <v>250910</v>
      </c>
      <c r="G2062" s="10" t="s">
        <v>9187</v>
      </c>
      <c r="H2062" s="26">
        <v>5</v>
      </c>
      <c r="I2062" s="10" t="s">
        <v>9188</v>
      </c>
      <c r="J2062" s="10" t="s">
        <v>10444</v>
      </c>
      <c r="K2062" s="10" t="s">
        <v>9199</v>
      </c>
      <c r="L2062" s="10" t="s">
        <v>9210</v>
      </c>
      <c r="M2062" s="22" t="s">
        <v>12276</v>
      </c>
      <c r="N2062" s="22" t="s">
        <v>11951</v>
      </c>
      <c r="O2062" s="11">
        <v>50182</v>
      </c>
      <c r="P2062" s="10" t="s">
        <v>4342</v>
      </c>
      <c r="Q2062" s="10" t="s">
        <v>12272</v>
      </c>
      <c r="R2062" s="24" t="s">
        <v>13692</v>
      </c>
      <c r="S2062" s="12">
        <v>45830</v>
      </c>
      <c r="T2062" s="10" t="s">
        <v>4340</v>
      </c>
      <c r="U2062" s="10" t="str">
        <f>VLOOKUP(V2062,'mã đối tượng'!$A:$B,2,0)</f>
        <v>WIN-025</v>
      </c>
      <c r="V2062" s="10" t="s">
        <v>12064</v>
      </c>
      <c r="W2062" s="10" t="s">
        <v>4341</v>
      </c>
      <c r="X2062" t="str">
        <f t="shared" si="32"/>
        <v>2859 WM+ HPG 231B Trần Nguyên Hãn</v>
      </c>
    </row>
    <row r="2063" spans="1:24" x14ac:dyDescent="0.25">
      <c r="A2063" s="10" t="s">
        <v>8</v>
      </c>
      <c r="B2063" s="10" t="s">
        <v>4319</v>
      </c>
      <c r="C2063" s="10" t="s">
        <v>9184</v>
      </c>
      <c r="D2063" s="10" t="s">
        <v>9226</v>
      </c>
      <c r="E2063" s="10" t="s">
        <v>9186</v>
      </c>
      <c r="F2063" s="11">
        <v>74250</v>
      </c>
      <c r="G2063" s="10" t="s">
        <v>9187</v>
      </c>
      <c r="H2063" s="26">
        <v>1</v>
      </c>
      <c r="I2063" s="10" t="s">
        <v>9188</v>
      </c>
      <c r="J2063" s="10" t="s">
        <v>10445</v>
      </c>
      <c r="K2063" s="10" t="s">
        <v>9190</v>
      </c>
      <c r="L2063" s="10" t="s">
        <v>9228</v>
      </c>
      <c r="M2063" s="22" t="s">
        <v>12278</v>
      </c>
      <c r="N2063" s="22" t="s">
        <v>11948</v>
      </c>
      <c r="O2063" s="11">
        <v>74250</v>
      </c>
      <c r="P2063" s="10" t="s">
        <v>4322</v>
      </c>
      <c r="Q2063" s="10" t="s">
        <v>12272</v>
      </c>
      <c r="R2063" s="24" t="s">
        <v>13693</v>
      </c>
      <c r="S2063" s="12">
        <v>45830</v>
      </c>
      <c r="T2063" s="10" t="s">
        <v>4320</v>
      </c>
      <c r="U2063" s="10" t="str">
        <f>VLOOKUP(V2063,'mã đối tượng'!$A:$B,2,0)</f>
        <v>WIN-019</v>
      </c>
      <c r="V2063" s="10" t="s">
        <v>12034</v>
      </c>
      <c r="W2063" s="10" t="s">
        <v>4321</v>
      </c>
      <c r="X2063" t="str">
        <f t="shared" si="32"/>
        <v>1595 WM VCP VLG Vĩnh Long</v>
      </c>
    </row>
    <row r="2064" spans="1:24" x14ac:dyDescent="0.25">
      <c r="A2064" s="10" t="s">
        <v>8</v>
      </c>
      <c r="B2064" s="10" t="s">
        <v>4601</v>
      </c>
      <c r="C2064" s="10" t="s">
        <v>9184</v>
      </c>
      <c r="D2064" s="10" t="s">
        <v>9209</v>
      </c>
      <c r="E2064" s="10" t="s">
        <v>9186</v>
      </c>
      <c r="F2064" s="11">
        <v>50182</v>
      </c>
      <c r="G2064" s="10" t="s">
        <v>9187</v>
      </c>
      <c r="H2064" s="26">
        <v>1</v>
      </c>
      <c r="I2064" s="10" t="s">
        <v>9188</v>
      </c>
      <c r="J2064" s="10" t="s">
        <v>10446</v>
      </c>
      <c r="K2064" s="10" t="s">
        <v>9190</v>
      </c>
      <c r="L2064" s="10" t="s">
        <v>9210</v>
      </c>
      <c r="M2064" s="22" t="s">
        <v>12276</v>
      </c>
      <c r="N2064" s="22" t="s">
        <v>11951</v>
      </c>
      <c r="O2064" s="11">
        <v>50182</v>
      </c>
      <c r="P2064" s="10" t="s">
        <v>4604</v>
      </c>
      <c r="Q2064" s="10" t="s">
        <v>12272</v>
      </c>
      <c r="R2064" s="24" t="s">
        <v>13694</v>
      </c>
      <c r="S2064" s="12">
        <v>45830</v>
      </c>
      <c r="T2064" s="10" t="s">
        <v>4602</v>
      </c>
      <c r="U2064" s="10" t="str">
        <f>VLOOKUP(V2064,'mã đối tượng'!$A:$B,2,0)</f>
        <v>WIN-045</v>
      </c>
      <c r="V2064" s="10" t="s">
        <v>12134</v>
      </c>
      <c r="W2064" s="10" t="s">
        <v>4603</v>
      </c>
      <c r="X2064" t="str">
        <f t="shared" si="32"/>
        <v>6752 WM+ QBH 11A Lý Thường Kiệt</v>
      </c>
    </row>
    <row r="2065" spans="1:24" x14ac:dyDescent="0.25">
      <c r="A2065" s="10" t="s">
        <v>8</v>
      </c>
      <c r="B2065" s="10" t="s">
        <v>4601</v>
      </c>
      <c r="C2065" s="10" t="s">
        <v>9192</v>
      </c>
      <c r="D2065" s="10" t="s">
        <v>9193</v>
      </c>
      <c r="E2065" s="10" t="s">
        <v>9186</v>
      </c>
      <c r="F2065" s="11">
        <v>46000</v>
      </c>
      <c r="G2065" s="10" t="s">
        <v>9187</v>
      </c>
      <c r="H2065" s="26">
        <v>1</v>
      </c>
      <c r="I2065" s="10" t="s">
        <v>9188</v>
      </c>
      <c r="J2065" s="10" t="s">
        <v>10446</v>
      </c>
      <c r="K2065" s="10" t="s">
        <v>9194</v>
      </c>
      <c r="L2065" s="10" t="s">
        <v>9195</v>
      </c>
      <c r="M2065" s="22" t="s">
        <v>12274</v>
      </c>
      <c r="N2065" s="22" t="s">
        <v>11950</v>
      </c>
      <c r="O2065" s="11">
        <v>46000</v>
      </c>
      <c r="P2065" s="10" t="s">
        <v>4604</v>
      </c>
      <c r="Q2065" s="10" t="s">
        <v>12272</v>
      </c>
      <c r="R2065" s="24" t="s">
        <v>13694</v>
      </c>
      <c r="S2065" s="12">
        <v>45830</v>
      </c>
      <c r="T2065" s="10" t="s">
        <v>4602</v>
      </c>
      <c r="U2065" s="10" t="str">
        <f>VLOOKUP(V2065,'mã đối tượng'!$A:$B,2,0)</f>
        <v>WIN-045</v>
      </c>
      <c r="V2065" s="10" t="s">
        <v>12134</v>
      </c>
      <c r="W2065" s="10" t="s">
        <v>4603</v>
      </c>
      <c r="X2065" t="str">
        <f t="shared" si="32"/>
        <v>6752 WM+ QBH 11A Lý Thường Kiệt</v>
      </c>
    </row>
    <row r="2066" spans="1:24" x14ac:dyDescent="0.25">
      <c r="A2066" s="10" t="s">
        <v>8</v>
      </c>
      <c r="B2066" s="10" t="s">
        <v>4601</v>
      </c>
      <c r="C2066" s="10" t="s">
        <v>9197</v>
      </c>
      <c r="D2066" s="10" t="s">
        <v>9202</v>
      </c>
      <c r="E2066" s="10" t="s">
        <v>9186</v>
      </c>
      <c r="F2066" s="11">
        <v>50400</v>
      </c>
      <c r="G2066" s="10" t="s">
        <v>9187</v>
      </c>
      <c r="H2066" s="26">
        <v>1</v>
      </c>
      <c r="I2066" s="10" t="s">
        <v>9188</v>
      </c>
      <c r="J2066" s="10" t="s">
        <v>10446</v>
      </c>
      <c r="K2066" s="10" t="s">
        <v>9199</v>
      </c>
      <c r="L2066" s="10" t="s">
        <v>9204</v>
      </c>
      <c r="M2066" s="22" t="s">
        <v>12275</v>
      </c>
      <c r="N2066" s="22" t="s">
        <v>11947</v>
      </c>
      <c r="O2066" s="11">
        <v>50400</v>
      </c>
      <c r="P2066" s="10" t="s">
        <v>4604</v>
      </c>
      <c r="Q2066" s="10" t="s">
        <v>12272</v>
      </c>
      <c r="R2066" s="24" t="s">
        <v>13694</v>
      </c>
      <c r="S2066" s="12">
        <v>45830</v>
      </c>
      <c r="T2066" s="10" t="s">
        <v>4602</v>
      </c>
      <c r="U2066" s="10" t="str">
        <f>VLOOKUP(V2066,'mã đối tượng'!$A:$B,2,0)</f>
        <v>WIN-045</v>
      </c>
      <c r="V2066" s="10" t="s">
        <v>12134</v>
      </c>
      <c r="W2066" s="10" t="s">
        <v>4603</v>
      </c>
      <c r="X2066" t="str">
        <f t="shared" si="32"/>
        <v>6752 WM+ QBH 11A Lý Thường Kiệt</v>
      </c>
    </row>
    <row r="2067" spans="1:24" x14ac:dyDescent="0.25">
      <c r="A2067" s="10" t="s">
        <v>8</v>
      </c>
      <c r="B2067" s="10" t="s">
        <v>4601</v>
      </c>
      <c r="C2067" s="10" t="s">
        <v>9201</v>
      </c>
      <c r="D2067" s="10" t="s">
        <v>9218</v>
      </c>
      <c r="E2067" s="10" t="s">
        <v>9186</v>
      </c>
      <c r="F2067" s="11">
        <v>73431</v>
      </c>
      <c r="G2067" s="10" t="s">
        <v>9187</v>
      </c>
      <c r="H2067" s="26">
        <v>1</v>
      </c>
      <c r="I2067" s="10" t="s">
        <v>9188</v>
      </c>
      <c r="J2067" s="10" t="s">
        <v>10446</v>
      </c>
      <c r="K2067" s="10" t="s">
        <v>9203</v>
      </c>
      <c r="L2067" s="10" t="s">
        <v>9220</v>
      </c>
      <c r="M2067" s="22" t="s">
        <v>12285</v>
      </c>
      <c r="N2067" s="22" t="s">
        <v>11953</v>
      </c>
      <c r="O2067" s="11">
        <v>73431</v>
      </c>
      <c r="P2067" s="10" t="s">
        <v>4604</v>
      </c>
      <c r="Q2067" s="10" t="s">
        <v>12272</v>
      </c>
      <c r="R2067" s="24" t="s">
        <v>13694</v>
      </c>
      <c r="S2067" s="12">
        <v>45830</v>
      </c>
      <c r="T2067" s="10" t="s">
        <v>4602</v>
      </c>
      <c r="U2067" s="10" t="str">
        <f>VLOOKUP(V2067,'mã đối tượng'!$A:$B,2,0)</f>
        <v>WIN-045</v>
      </c>
      <c r="V2067" s="10" t="s">
        <v>12134</v>
      </c>
      <c r="W2067" s="10" t="s">
        <v>4603</v>
      </c>
      <c r="X2067" t="str">
        <f t="shared" si="32"/>
        <v>6752 WM+ QBH 11A Lý Thường Kiệt</v>
      </c>
    </row>
    <row r="2068" spans="1:24" x14ac:dyDescent="0.25">
      <c r="A2068" s="10" t="s">
        <v>8</v>
      </c>
      <c r="B2068" s="10" t="s">
        <v>4353</v>
      </c>
      <c r="C2068" s="10" t="s">
        <v>9184</v>
      </c>
      <c r="D2068" s="10" t="s">
        <v>9209</v>
      </c>
      <c r="E2068" s="10" t="s">
        <v>9186</v>
      </c>
      <c r="F2068" s="11">
        <v>100364</v>
      </c>
      <c r="G2068" s="10" t="s">
        <v>9187</v>
      </c>
      <c r="H2068" s="26">
        <v>2</v>
      </c>
      <c r="I2068" s="10" t="s">
        <v>9188</v>
      </c>
      <c r="J2068" s="10" t="s">
        <v>10447</v>
      </c>
      <c r="K2068" s="10" t="s">
        <v>9190</v>
      </c>
      <c r="L2068" s="10" t="s">
        <v>9210</v>
      </c>
      <c r="M2068" s="22" t="s">
        <v>12276</v>
      </c>
      <c r="N2068" s="22" t="s">
        <v>11951</v>
      </c>
      <c r="O2068" s="11">
        <v>50182</v>
      </c>
      <c r="P2068" s="10" t="s">
        <v>4354</v>
      </c>
      <c r="Q2068" s="10" t="s">
        <v>12272</v>
      </c>
      <c r="R2068" s="24" t="s">
        <v>13695</v>
      </c>
      <c r="S2068" s="12">
        <v>45830</v>
      </c>
      <c r="T2068" s="10" t="s">
        <v>831</v>
      </c>
      <c r="U2068" s="10" t="str">
        <f>VLOOKUP(V2068,'mã đối tượng'!$A:$B,2,0)</f>
        <v>WIN-004</v>
      </c>
      <c r="V2068" s="10" t="s">
        <v>11979</v>
      </c>
      <c r="W2068" s="10" t="s">
        <v>832</v>
      </c>
      <c r="X2068" t="str">
        <f t="shared" si="32"/>
        <v>2AAP WM+ HTH 630 Quang Trung, Thạch</v>
      </c>
    </row>
    <row r="2069" spans="1:24" x14ac:dyDescent="0.25">
      <c r="A2069" s="10" t="s">
        <v>8</v>
      </c>
      <c r="B2069" s="10" t="s">
        <v>4599</v>
      </c>
      <c r="C2069" s="10" t="s">
        <v>9184</v>
      </c>
      <c r="D2069" s="10" t="s">
        <v>9226</v>
      </c>
      <c r="E2069" s="10" t="s">
        <v>9186</v>
      </c>
      <c r="F2069" s="11">
        <v>74250</v>
      </c>
      <c r="G2069" s="10" t="s">
        <v>9187</v>
      </c>
      <c r="H2069" s="26">
        <v>1</v>
      </c>
      <c r="I2069" s="10" t="s">
        <v>9188</v>
      </c>
      <c r="J2069" s="10" t="s">
        <v>10448</v>
      </c>
      <c r="K2069" s="10" t="s">
        <v>9190</v>
      </c>
      <c r="L2069" s="10" t="s">
        <v>9228</v>
      </c>
      <c r="M2069" s="22" t="s">
        <v>12278</v>
      </c>
      <c r="N2069" s="22" t="s">
        <v>11948</v>
      </c>
      <c r="O2069" s="11">
        <v>74250</v>
      </c>
      <c r="P2069" s="10" t="s">
        <v>4600</v>
      </c>
      <c r="Q2069" s="10" t="s">
        <v>12272</v>
      </c>
      <c r="R2069" s="24" t="s">
        <v>13696</v>
      </c>
      <c r="S2069" s="12">
        <v>45830</v>
      </c>
      <c r="T2069" s="10" t="s">
        <v>2979</v>
      </c>
      <c r="U2069" s="10" t="str">
        <f>VLOOKUP(V2069,'mã đối tượng'!$A:$B,2,0)</f>
        <v>WIN-029</v>
      </c>
      <c r="V2069" s="10" t="s">
        <v>12079</v>
      </c>
      <c r="W2069" s="10" t="s">
        <v>2980</v>
      </c>
      <c r="X2069" t="str">
        <f t="shared" si="32"/>
        <v>6717 WM+ VPC 117 Đầm Vạc</v>
      </c>
    </row>
    <row r="2070" spans="1:24" x14ac:dyDescent="0.25">
      <c r="A2070" s="10" t="s">
        <v>8</v>
      </c>
      <c r="B2070" s="10" t="s">
        <v>4377</v>
      </c>
      <c r="C2070" s="10" t="s">
        <v>9184</v>
      </c>
      <c r="D2070" s="10" t="s">
        <v>9221</v>
      </c>
      <c r="E2070" s="10" t="s">
        <v>9186</v>
      </c>
      <c r="F2070" s="11">
        <v>555290</v>
      </c>
      <c r="G2070" s="10" t="s">
        <v>9187</v>
      </c>
      <c r="H2070" s="26">
        <v>5</v>
      </c>
      <c r="I2070" s="10" t="s">
        <v>9188</v>
      </c>
      <c r="J2070" s="10" t="s">
        <v>10449</v>
      </c>
      <c r="K2070" s="10" t="s">
        <v>9190</v>
      </c>
      <c r="L2070" s="10" t="s">
        <v>9222</v>
      </c>
      <c r="M2070" s="22" t="s">
        <v>12273</v>
      </c>
      <c r="N2070" s="22" t="s">
        <v>11954</v>
      </c>
      <c r="O2070" s="11">
        <v>111058</v>
      </c>
      <c r="P2070" s="10" t="s">
        <v>4378</v>
      </c>
      <c r="Q2070" s="10" t="s">
        <v>12272</v>
      </c>
      <c r="R2070" s="24" t="s">
        <v>13697</v>
      </c>
      <c r="S2070" s="12">
        <v>45830</v>
      </c>
      <c r="T2070" s="10" t="s">
        <v>975</v>
      </c>
      <c r="U2070" s="10" t="str">
        <f>VLOOKUP(V2070,'mã đối tượng'!$A:$B,2,0)</f>
        <v>WIN-002</v>
      </c>
      <c r="V2070" s="10" t="s">
        <v>11969</v>
      </c>
      <c r="W2070" s="10" t="s">
        <v>976</v>
      </c>
      <c r="X2070" t="str">
        <f t="shared" si="32"/>
        <v>2ATX WM+ HNI Xóm 5, Thôn Hoành</v>
      </c>
    </row>
    <row r="2071" spans="1:24" x14ac:dyDescent="0.25">
      <c r="A2071" s="10" t="s">
        <v>8</v>
      </c>
      <c r="B2071" s="10" t="s">
        <v>4387</v>
      </c>
      <c r="C2071" s="10" t="s">
        <v>9184</v>
      </c>
      <c r="D2071" s="10" t="s">
        <v>9193</v>
      </c>
      <c r="E2071" s="10" t="s">
        <v>9186</v>
      </c>
      <c r="F2071" s="11">
        <v>138000</v>
      </c>
      <c r="G2071" s="10" t="s">
        <v>9187</v>
      </c>
      <c r="H2071" s="26">
        <v>3</v>
      </c>
      <c r="I2071" s="10" t="s">
        <v>9188</v>
      </c>
      <c r="J2071" s="10" t="s">
        <v>10450</v>
      </c>
      <c r="K2071" s="10" t="s">
        <v>9190</v>
      </c>
      <c r="L2071" s="10" t="s">
        <v>9195</v>
      </c>
      <c r="M2071" s="22" t="s">
        <v>12274</v>
      </c>
      <c r="N2071" s="22" t="s">
        <v>11950</v>
      </c>
      <c r="O2071" s="11">
        <v>46000</v>
      </c>
      <c r="P2071" s="10" t="s">
        <v>4388</v>
      </c>
      <c r="Q2071" s="10" t="s">
        <v>12272</v>
      </c>
      <c r="R2071" s="24" t="s">
        <v>13698</v>
      </c>
      <c r="S2071" s="12">
        <v>45830</v>
      </c>
      <c r="T2071" s="10" t="s">
        <v>3267</v>
      </c>
      <c r="U2071" s="10" t="str">
        <f>VLOOKUP(V2071,'mã đối tượng'!$A:$B,2,0)</f>
        <v>WIN-002</v>
      </c>
      <c r="V2071" s="10" t="s">
        <v>11969</v>
      </c>
      <c r="W2071" s="10" t="s">
        <v>3268</v>
      </c>
      <c r="X2071" t="str">
        <f t="shared" si="32"/>
        <v>2AWA WM+ HNI Trát Cầu, Tiền Phong</v>
      </c>
    </row>
    <row r="2072" spans="1:24" x14ac:dyDescent="0.25">
      <c r="A2072" s="10" t="s">
        <v>8</v>
      </c>
      <c r="B2072" s="10" t="s">
        <v>4457</v>
      </c>
      <c r="C2072" s="10" t="s">
        <v>9184</v>
      </c>
      <c r="D2072" s="10" t="s">
        <v>9226</v>
      </c>
      <c r="E2072" s="10" t="s">
        <v>9186</v>
      </c>
      <c r="F2072" s="11">
        <v>148500</v>
      </c>
      <c r="G2072" s="10" t="s">
        <v>9187</v>
      </c>
      <c r="H2072" s="26">
        <v>2</v>
      </c>
      <c r="I2072" s="10" t="s">
        <v>9188</v>
      </c>
      <c r="J2072" s="10" t="s">
        <v>10451</v>
      </c>
      <c r="K2072" s="10" t="s">
        <v>9190</v>
      </c>
      <c r="L2072" s="10" t="s">
        <v>9228</v>
      </c>
      <c r="M2072" s="22" t="s">
        <v>12278</v>
      </c>
      <c r="N2072" s="22" t="s">
        <v>11948</v>
      </c>
      <c r="O2072" s="11">
        <v>74250</v>
      </c>
      <c r="P2072" s="10" t="s">
        <v>4460</v>
      </c>
      <c r="Q2072" s="10" t="s">
        <v>12272</v>
      </c>
      <c r="R2072" s="24" t="s">
        <v>13699</v>
      </c>
      <c r="S2072" s="12">
        <v>45830</v>
      </c>
      <c r="T2072" s="10" t="s">
        <v>4458</v>
      </c>
      <c r="U2072" s="10" t="str">
        <f>VLOOKUP(V2072,'mã đối tượng'!$A:$B,2,0)</f>
        <v>WIN-009</v>
      </c>
      <c r="V2072" s="10" t="s">
        <v>11999</v>
      </c>
      <c r="W2072" s="10" t="s">
        <v>4459</v>
      </c>
      <c r="X2072" t="str">
        <f t="shared" si="32"/>
        <v>4528 WM+ DNG 140 Lý Thái Tổ</v>
      </c>
    </row>
    <row r="2073" spans="1:24" x14ac:dyDescent="0.25">
      <c r="A2073" s="10" t="s">
        <v>8</v>
      </c>
      <c r="B2073" s="10" t="s">
        <v>4363</v>
      </c>
      <c r="C2073" s="10" t="s">
        <v>9184</v>
      </c>
      <c r="D2073" s="10" t="s">
        <v>9211</v>
      </c>
      <c r="E2073" s="10" t="s">
        <v>9186</v>
      </c>
      <c r="F2073" s="11">
        <v>334818</v>
      </c>
      <c r="G2073" s="10" t="s">
        <v>9187</v>
      </c>
      <c r="H2073" s="26">
        <v>3</v>
      </c>
      <c r="I2073" s="10" t="s">
        <v>9188</v>
      </c>
      <c r="J2073" s="10" t="s">
        <v>10452</v>
      </c>
      <c r="K2073" s="10" t="s">
        <v>9190</v>
      </c>
      <c r="L2073" s="10" t="s">
        <v>9212</v>
      </c>
      <c r="M2073" s="22" t="s">
        <v>12283</v>
      </c>
      <c r="N2073" s="22" t="s">
        <v>11952</v>
      </c>
      <c r="O2073" s="11">
        <v>111606</v>
      </c>
      <c r="P2073" s="10" t="s">
        <v>4366</v>
      </c>
      <c r="Q2073" s="10" t="s">
        <v>12272</v>
      </c>
      <c r="R2073" s="24" t="s">
        <v>13700</v>
      </c>
      <c r="S2073" s="12">
        <v>45830</v>
      </c>
      <c r="T2073" s="10" t="s">
        <v>4364</v>
      </c>
      <c r="U2073" s="10" t="str">
        <f>VLOOKUP(V2073,'mã đối tượng'!$A:$B,2,0)</f>
        <v>WIN-047</v>
      </c>
      <c r="V2073" s="10" t="s">
        <v>12144</v>
      </c>
      <c r="W2073" s="10" t="s">
        <v>4365</v>
      </c>
      <c r="X2073" t="str">
        <f t="shared" si="32"/>
        <v>2AHJ WIN VTU 758 Trần Phú</v>
      </c>
    </row>
    <row r="2074" spans="1:24" x14ac:dyDescent="0.25">
      <c r="A2074" s="10" t="s">
        <v>8</v>
      </c>
      <c r="B2074" s="10" t="s">
        <v>4363</v>
      </c>
      <c r="C2074" s="10" t="s">
        <v>9192</v>
      </c>
      <c r="D2074" s="10" t="s">
        <v>9185</v>
      </c>
      <c r="E2074" s="10" t="s">
        <v>9186</v>
      </c>
      <c r="F2074" s="11">
        <v>141900</v>
      </c>
      <c r="G2074" s="10" t="s">
        <v>9187</v>
      </c>
      <c r="H2074" s="26">
        <v>2</v>
      </c>
      <c r="I2074" s="10" t="s">
        <v>9188</v>
      </c>
      <c r="J2074" s="10" t="s">
        <v>10452</v>
      </c>
      <c r="K2074" s="10" t="s">
        <v>9194</v>
      </c>
      <c r="L2074" s="10" t="s">
        <v>9191</v>
      </c>
      <c r="M2074" s="22" t="s">
        <v>12282</v>
      </c>
      <c r="N2074" s="22" t="s">
        <v>11945</v>
      </c>
      <c r="O2074" s="11">
        <v>70950</v>
      </c>
      <c r="P2074" s="10" t="s">
        <v>4366</v>
      </c>
      <c r="Q2074" s="10" t="s">
        <v>12272</v>
      </c>
      <c r="R2074" s="24" t="s">
        <v>13700</v>
      </c>
      <c r="S2074" s="12">
        <v>45830</v>
      </c>
      <c r="T2074" s="10" t="s">
        <v>4364</v>
      </c>
      <c r="U2074" s="10" t="str">
        <f>VLOOKUP(V2074,'mã đối tượng'!$A:$B,2,0)</f>
        <v>WIN-047</v>
      </c>
      <c r="V2074" s="10" t="s">
        <v>12144</v>
      </c>
      <c r="W2074" s="10" t="s">
        <v>4365</v>
      </c>
      <c r="X2074" t="str">
        <f t="shared" si="32"/>
        <v>2AHJ WIN VTU 758 Trần Phú</v>
      </c>
    </row>
    <row r="2075" spans="1:24" x14ac:dyDescent="0.25">
      <c r="A2075" s="10" t="s">
        <v>8</v>
      </c>
      <c r="B2075" s="10" t="s">
        <v>4363</v>
      </c>
      <c r="C2075" s="10" t="s">
        <v>9197</v>
      </c>
      <c r="D2075" s="10" t="s">
        <v>9221</v>
      </c>
      <c r="E2075" s="10" t="s">
        <v>9186</v>
      </c>
      <c r="F2075" s="11">
        <v>111058</v>
      </c>
      <c r="G2075" s="10" t="s">
        <v>9187</v>
      </c>
      <c r="H2075" s="26">
        <v>1</v>
      </c>
      <c r="I2075" s="10" t="s">
        <v>9188</v>
      </c>
      <c r="J2075" s="10" t="s">
        <v>10452</v>
      </c>
      <c r="K2075" s="10" t="s">
        <v>9199</v>
      </c>
      <c r="L2075" s="10" t="s">
        <v>9222</v>
      </c>
      <c r="M2075" s="22" t="s">
        <v>12273</v>
      </c>
      <c r="N2075" s="22" t="s">
        <v>11954</v>
      </c>
      <c r="O2075" s="11">
        <v>111058</v>
      </c>
      <c r="P2075" s="10" t="s">
        <v>4366</v>
      </c>
      <c r="Q2075" s="10" t="s">
        <v>12272</v>
      </c>
      <c r="R2075" s="24" t="s">
        <v>13700</v>
      </c>
      <c r="S2075" s="12">
        <v>45830</v>
      </c>
      <c r="T2075" s="10" t="s">
        <v>4364</v>
      </c>
      <c r="U2075" s="10" t="str">
        <f>VLOOKUP(V2075,'mã đối tượng'!$A:$B,2,0)</f>
        <v>WIN-047</v>
      </c>
      <c r="V2075" s="10" t="s">
        <v>12144</v>
      </c>
      <c r="W2075" s="10" t="s">
        <v>4365</v>
      </c>
      <c r="X2075" t="str">
        <f t="shared" si="32"/>
        <v>2AHJ WIN VTU 758 Trần Phú</v>
      </c>
    </row>
    <row r="2076" spans="1:24" x14ac:dyDescent="0.25">
      <c r="A2076" s="10" t="s">
        <v>8</v>
      </c>
      <c r="B2076" s="10" t="s">
        <v>4363</v>
      </c>
      <c r="C2076" s="10" t="s">
        <v>9201</v>
      </c>
      <c r="D2076" s="10" t="s">
        <v>9193</v>
      </c>
      <c r="E2076" s="10" t="s">
        <v>9186</v>
      </c>
      <c r="F2076" s="11">
        <v>138000</v>
      </c>
      <c r="G2076" s="10" t="s">
        <v>9187</v>
      </c>
      <c r="H2076" s="26">
        <v>3</v>
      </c>
      <c r="I2076" s="10" t="s">
        <v>9188</v>
      </c>
      <c r="J2076" s="10" t="s">
        <v>10452</v>
      </c>
      <c r="K2076" s="10" t="s">
        <v>9203</v>
      </c>
      <c r="L2076" s="10" t="s">
        <v>9195</v>
      </c>
      <c r="M2076" s="22" t="s">
        <v>12274</v>
      </c>
      <c r="N2076" s="22" t="s">
        <v>11950</v>
      </c>
      <c r="O2076" s="11">
        <v>46000</v>
      </c>
      <c r="P2076" s="10" t="s">
        <v>4366</v>
      </c>
      <c r="Q2076" s="10" t="s">
        <v>12272</v>
      </c>
      <c r="R2076" s="24" t="s">
        <v>13700</v>
      </c>
      <c r="S2076" s="12">
        <v>45830</v>
      </c>
      <c r="T2076" s="10" t="s">
        <v>4364</v>
      </c>
      <c r="U2076" s="10" t="str">
        <f>VLOOKUP(V2076,'mã đối tượng'!$A:$B,2,0)</f>
        <v>WIN-047</v>
      </c>
      <c r="V2076" s="10" t="s">
        <v>12144</v>
      </c>
      <c r="W2076" s="10" t="s">
        <v>4365</v>
      </c>
      <c r="X2076" t="str">
        <f t="shared" si="32"/>
        <v>2AHJ WIN VTU 758 Trần Phú</v>
      </c>
    </row>
    <row r="2077" spans="1:24" x14ac:dyDescent="0.25">
      <c r="A2077" s="10" t="s">
        <v>8</v>
      </c>
      <c r="B2077" s="10" t="s">
        <v>4363</v>
      </c>
      <c r="C2077" s="10" t="s">
        <v>9223</v>
      </c>
      <c r="D2077" s="10" t="s">
        <v>9218</v>
      </c>
      <c r="E2077" s="10" t="s">
        <v>9186</v>
      </c>
      <c r="F2077" s="11">
        <v>146862</v>
      </c>
      <c r="G2077" s="10" t="s">
        <v>9187</v>
      </c>
      <c r="H2077" s="26">
        <v>2</v>
      </c>
      <c r="I2077" s="10" t="s">
        <v>9188</v>
      </c>
      <c r="J2077" s="10" t="s">
        <v>10452</v>
      </c>
      <c r="K2077" s="10" t="s">
        <v>9224</v>
      </c>
      <c r="L2077" s="10" t="s">
        <v>9220</v>
      </c>
      <c r="M2077" s="22" t="s">
        <v>12285</v>
      </c>
      <c r="N2077" s="22" t="s">
        <v>11953</v>
      </c>
      <c r="O2077" s="11">
        <v>73431</v>
      </c>
      <c r="P2077" s="10" t="s">
        <v>4366</v>
      </c>
      <c r="Q2077" s="10" t="s">
        <v>12272</v>
      </c>
      <c r="R2077" s="24" t="s">
        <v>13700</v>
      </c>
      <c r="S2077" s="12">
        <v>45830</v>
      </c>
      <c r="T2077" s="10" t="s">
        <v>4364</v>
      </c>
      <c r="U2077" s="10" t="str">
        <f>VLOOKUP(V2077,'mã đối tượng'!$A:$B,2,0)</f>
        <v>WIN-047</v>
      </c>
      <c r="V2077" s="10" t="s">
        <v>12144</v>
      </c>
      <c r="W2077" s="10" t="s">
        <v>4365</v>
      </c>
      <c r="X2077" t="str">
        <f t="shared" si="32"/>
        <v>2AHJ WIN VTU 758 Trần Phú</v>
      </c>
    </row>
    <row r="2078" spans="1:24" x14ac:dyDescent="0.25">
      <c r="A2078" s="10" t="s">
        <v>8</v>
      </c>
      <c r="B2078" s="10" t="s">
        <v>4363</v>
      </c>
      <c r="C2078" s="10" t="s">
        <v>9225</v>
      </c>
      <c r="D2078" s="10" t="s">
        <v>9205</v>
      </c>
      <c r="E2078" s="10" t="s">
        <v>9186</v>
      </c>
      <c r="F2078" s="11">
        <v>55595</v>
      </c>
      <c r="G2078" s="10" t="s">
        <v>9187</v>
      </c>
      <c r="H2078" s="26">
        <v>1</v>
      </c>
      <c r="I2078" s="10" t="s">
        <v>9188</v>
      </c>
      <c r="J2078" s="10" t="s">
        <v>10452</v>
      </c>
      <c r="K2078" s="10" t="s">
        <v>9227</v>
      </c>
      <c r="L2078" s="10" t="s">
        <v>9207</v>
      </c>
      <c r="M2078" s="22" t="s">
        <v>12281</v>
      </c>
      <c r="N2078" s="22" t="s">
        <v>11949</v>
      </c>
      <c r="O2078" s="11">
        <v>55595</v>
      </c>
      <c r="P2078" s="10" t="s">
        <v>4366</v>
      </c>
      <c r="Q2078" s="10" t="s">
        <v>12272</v>
      </c>
      <c r="R2078" s="24" t="s">
        <v>13700</v>
      </c>
      <c r="S2078" s="12">
        <v>45830</v>
      </c>
      <c r="T2078" s="10" t="s">
        <v>4364</v>
      </c>
      <c r="U2078" s="10" t="str">
        <f>VLOOKUP(V2078,'mã đối tượng'!$A:$B,2,0)</f>
        <v>WIN-047</v>
      </c>
      <c r="V2078" s="10" t="s">
        <v>12144</v>
      </c>
      <c r="W2078" s="10" t="s">
        <v>4365</v>
      </c>
      <c r="X2078" t="str">
        <f t="shared" si="32"/>
        <v>2AHJ WIN VTU 758 Trần Phú</v>
      </c>
    </row>
    <row r="2079" spans="1:24" x14ac:dyDescent="0.25">
      <c r="A2079" s="10" t="s">
        <v>8</v>
      </c>
      <c r="B2079" s="10" t="s">
        <v>4367</v>
      </c>
      <c r="C2079" s="10" t="s">
        <v>9184</v>
      </c>
      <c r="D2079" s="10" t="s">
        <v>9221</v>
      </c>
      <c r="E2079" s="10" t="s">
        <v>9186</v>
      </c>
      <c r="F2079" s="11">
        <v>222116</v>
      </c>
      <c r="G2079" s="10" t="s">
        <v>9187</v>
      </c>
      <c r="H2079" s="26">
        <v>2</v>
      </c>
      <c r="I2079" s="10" t="s">
        <v>9188</v>
      </c>
      <c r="J2079" s="10" t="s">
        <v>10453</v>
      </c>
      <c r="K2079" s="10" t="s">
        <v>9190</v>
      </c>
      <c r="L2079" s="10" t="s">
        <v>9222</v>
      </c>
      <c r="M2079" s="22" t="s">
        <v>12273</v>
      </c>
      <c r="N2079" s="22" t="s">
        <v>11954</v>
      </c>
      <c r="O2079" s="11">
        <v>111058</v>
      </c>
      <c r="P2079" s="10" t="s">
        <v>4368</v>
      </c>
      <c r="Q2079" s="10" t="s">
        <v>12272</v>
      </c>
      <c r="R2079" s="24" t="s">
        <v>13701</v>
      </c>
      <c r="S2079" s="12">
        <v>45830</v>
      </c>
      <c r="T2079" s="10" t="s">
        <v>4364</v>
      </c>
      <c r="U2079" s="10" t="str">
        <f>VLOOKUP(V2079,'mã đối tượng'!$A:$B,2,0)</f>
        <v>WIN-047</v>
      </c>
      <c r="V2079" s="10" t="s">
        <v>12144</v>
      </c>
      <c r="W2079" s="10" t="s">
        <v>4365</v>
      </c>
      <c r="X2079" t="str">
        <f t="shared" si="32"/>
        <v>2AHJ WIN VTU 758 Trần Phú</v>
      </c>
    </row>
    <row r="2080" spans="1:24" x14ac:dyDescent="0.25">
      <c r="A2080" s="10" t="s">
        <v>8</v>
      </c>
      <c r="B2080" s="10" t="s">
        <v>4367</v>
      </c>
      <c r="C2080" s="10" t="s">
        <v>9192</v>
      </c>
      <c r="D2080" s="10" t="s">
        <v>9198</v>
      </c>
      <c r="E2080" s="10" t="s">
        <v>9186</v>
      </c>
      <c r="F2080" s="11">
        <v>99000</v>
      </c>
      <c r="G2080" s="10" t="s">
        <v>9187</v>
      </c>
      <c r="H2080" s="26">
        <v>2</v>
      </c>
      <c r="I2080" s="10" t="s">
        <v>9188</v>
      </c>
      <c r="J2080" s="10" t="s">
        <v>10453</v>
      </c>
      <c r="K2080" s="10" t="s">
        <v>9194</v>
      </c>
      <c r="L2080" s="10" t="s">
        <v>9200</v>
      </c>
      <c r="M2080" s="22" t="s">
        <v>12277</v>
      </c>
      <c r="N2080" s="22" t="s">
        <v>11946</v>
      </c>
      <c r="O2080" s="11">
        <v>49500</v>
      </c>
      <c r="P2080" s="10" t="s">
        <v>4368</v>
      </c>
      <c r="Q2080" s="10" t="s">
        <v>12272</v>
      </c>
      <c r="R2080" s="24" t="s">
        <v>13701</v>
      </c>
      <c r="S2080" s="12">
        <v>45830</v>
      </c>
      <c r="T2080" s="10" t="s">
        <v>4364</v>
      </c>
      <c r="U2080" s="10" t="str">
        <f>VLOOKUP(V2080,'mã đối tượng'!$A:$B,2,0)</f>
        <v>WIN-047</v>
      </c>
      <c r="V2080" s="10" t="s">
        <v>12144</v>
      </c>
      <c r="W2080" s="10" t="s">
        <v>4365</v>
      </c>
      <c r="X2080" t="str">
        <f t="shared" si="32"/>
        <v>2AHJ WIN VTU 758 Trần Phú</v>
      </c>
    </row>
    <row r="2081" spans="1:24" x14ac:dyDescent="0.25">
      <c r="A2081" s="10" t="s">
        <v>8</v>
      </c>
      <c r="B2081" s="10" t="s">
        <v>4367</v>
      </c>
      <c r="C2081" s="10" t="s">
        <v>9197</v>
      </c>
      <c r="D2081" s="10" t="s">
        <v>9185</v>
      </c>
      <c r="E2081" s="10" t="s">
        <v>9186</v>
      </c>
      <c r="F2081" s="11">
        <v>70950</v>
      </c>
      <c r="G2081" s="10" t="s">
        <v>9187</v>
      </c>
      <c r="H2081" s="26">
        <v>1</v>
      </c>
      <c r="I2081" s="10" t="s">
        <v>9188</v>
      </c>
      <c r="J2081" s="10" t="s">
        <v>10453</v>
      </c>
      <c r="K2081" s="10" t="s">
        <v>9199</v>
      </c>
      <c r="L2081" s="10" t="s">
        <v>9191</v>
      </c>
      <c r="M2081" s="22" t="s">
        <v>12282</v>
      </c>
      <c r="N2081" s="22" t="s">
        <v>11945</v>
      </c>
      <c r="O2081" s="11">
        <v>70950</v>
      </c>
      <c r="P2081" s="10" t="s">
        <v>4368</v>
      </c>
      <c r="Q2081" s="10" t="s">
        <v>12272</v>
      </c>
      <c r="R2081" s="24" t="s">
        <v>13701</v>
      </c>
      <c r="S2081" s="12">
        <v>45830</v>
      </c>
      <c r="T2081" s="10" t="s">
        <v>4364</v>
      </c>
      <c r="U2081" s="10" t="str">
        <f>VLOOKUP(V2081,'mã đối tượng'!$A:$B,2,0)</f>
        <v>WIN-047</v>
      </c>
      <c r="V2081" s="10" t="s">
        <v>12144</v>
      </c>
      <c r="W2081" s="10" t="s">
        <v>4365</v>
      </c>
      <c r="X2081" t="str">
        <f t="shared" si="32"/>
        <v>2AHJ WIN VTU 758 Trần Phú</v>
      </c>
    </row>
    <row r="2082" spans="1:24" x14ac:dyDescent="0.25">
      <c r="A2082" s="10" t="s">
        <v>8</v>
      </c>
      <c r="B2082" s="10" t="s">
        <v>4367</v>
      </c>
      <c r="C2082" s="10" t="s">
        <v>9201</v>
      </c>
      <c r="D2082" s="10" t="s">
        <v>9226</v>
      </c>
      <c r="E2082" s="10" t="s">
        <v>9186</v>
      </c>
      <c r="F2082" s="11">
        <v>74250</v>
      </c>
      <c r="G2082" s="10" t="s">
        <v>9187</v>
      </c>
      <c r="H2082" s="26">
        <v>1</v>
      </c>
      <c r="I2082" s="10" t="s">
        <v>9188</v>
      </c>
      <c r="J2082" s="10" t="s">
        <v>10453</v>
      </c>
      <c r="K2082" s="10" t="s">
        <v>9203</v>
      </c>
      <c r="L2082" s="10" t="s">
        <v>9228</v>
      </c>
      <c r="M2082" s="22" t="s">
        <v>12278</v>
      </c>
      <c r="N2082" s="22" t="s">
        <v>11948</v>
      </c>
      <c r="O2082" s="11">
        <v>74250</v>
      </c>
      <c r="P2082" s="10" t="s">
        <v>4368</v>
      </c>
      <c r="Q2082" s="10" t="s">
        <v>12272</v>
      </c>
      <c r="R2082" s="24" t="s">
        <v>13701</v>
      </c>
      <c r="S2082" s="12">
        <v>45830</v>
      </c>
      <c r="T2082" s="10" t="s">
        <v>4364</v>
      </c>
      <c r="U2082" s="10" t="str">
        <f>VLOOKUP(V2082,'mã đối tượng'!$A:$B,2,0)</f>
        <v>WIN-047</v>
      </c>
      <c r="V2082" s="10" t="s">
        <v>12144</v>
      </c>
      <c r="W2082" s="10" t="s">
        <v>4365</v>
      </c>
      <c r="X2082" t="str">
        <f t="shared" si="32"/>
        <v>2AHJ WIN VTU 758 Trần Phú</v>
      </c>
    </row>
    <row r="2083" spans="1:24" x14ac:dyDescent="0.25">
      <c r="A2083" s="10" t="s">
        <v>8</v>
      </c>
      <c r="B2083" s="10" t="s">
        <v>4577</v>
      </c>
      <c r="C2083" s="10" t="s">
        <v>9184</v>
      </c>
      <c r="D2083" s="10" t="s">
        <v>9226</v>
      </c>
      <c r="E2083" s="10" t="s">
        <v>9186</v>
      </c>
      <c r="F2083" s="11">
        <v>668250</v>
      </c>
      <c r="G2083" s="10" t="s">
        <v>9187</v>
      </c>
      <c r="H2083" s="26">
        <v>9</v>
      </c>
      <c r="I2083" s="10" t="s">
        <v>9188</v>
      </c>
      <c r="J2083" s="10" t="s">
        <v>10454</v>
      </c>
      <c r="K2083" s="10" t="s">
        <v>9190</v>
      </c>
      <c r="L2083" s="10" t="s">
        <v>9228</v>
      </c>
      <c r="M2083" s="22" t="s">
        <v>12278</v>
      </c>
      <c r="N2083" s="22" t="s">
        <v>11948</v>
      </c>
      <c r="O2083" s="11">
        <v>74250</v>
      </c>
      <c r="P2083" s="10" t="s">
        <v>4580</v>
      </c>
      <c r="Q2083" s="10" t="s">
        <v>12272</v>
      </c>
      <c r="R2083" s="24" t="s">
        <v>13702</v>
      </c>
      <c r="S2083" s="12">
        <v>45830</v>
      </c>
      <c r="T2083" s="10" t="s">
        <v>4578</v>
      </c>
      <c r="U2083" s="10" t="str">
        <f>VLOOKUP(V2083,'mã đối tượng'!$A:$B,2,0)</f>
        <v>WIN-004</v>
      </c>
      <c r="V2083" s="10" t="s">
        <v>11979</v>
      </c>
      <c r="W2083" s="10" t="s">
        <v>4579</v>
      </c>
      <c r="X2083" t="str">
        <f t="shared" si="32"/>
        <v>6559 WM+ HTH 314 Nguyễn Nghiễm</v>
      </c>
    </row>
    <row r="2084" spans="1:24" x14ac:dyDescent="0.25">
      <c r="A2084" s="10" t="s">
        <v>8</v>
      </c>
      <c r="B2084" s="10" t="s">
        <v>4577</v>
      </c>
      <c r="C2084" s="10" t="s">
        <v>9192</v>
      </c>
      <c r="D2084" s="10" t="s">
        <v>9193</v>
      </c>
      <c r="E2084" s="10" t="s">
        <v>9186</v>
      </c>
      <c r="F2084" s="11">
        <v>92000</v>
      </c>
      <c r="G2084" s="10" t="s">
        <v>9187</v>
      </c>
      <c r="H2084" s="26">
        <v>2</v>
      </c>
      <c r="I2084" s="10" t="s">
        <v>9188</v>
      </c>
      <c r="J2084" s="10" t="s">
        <v>10454</v>
      </c>
      <c r="K2084" s="10" t="s">
        <v>9194</v>
      </c>
      <c r="L2084" s="10" t="s">
        <v>9195</v>
      </c>
      <c r="M2084" s="22" t="s">
        <v>12274</v>
      </c>
      <c r="N2084" s="22" t="s">
        <v>11950</v>
      </c>
      <c r="O2084" s="11">
        <v>46000</v>
      </c>
      <c r="P2084" s="10" t="s">
        <v>4580</v>
      </c>
      <c r="Q2084" s="10" t="s">
        <v>12272</v>
      </c>
      <c r="R2084" s="24" t="s">
        <v>13702</v>
      </c>
      <c r="S2084" s="12">
        <v>45830</v>
      </c>
      <c r="T2084" s="10" t="s">
        <v>4578</v>
      </c>
      <c r="U2084" s="10" t="str">
        <f>VLOOKUP(V2084,'mã đối tượng'!$A:$B,2,0)</f>
        <v>WIN-004</v>
      </c>
      <c r="V2084" s="10" t="s">
        <v>11979</v>
      </c>
      <c r="W2084" s="10" t="s">
        <v>4579</v>
      </c>
      <c r="X2084" t="str">
        <f t="shared" si="32"/>
        <v>6559 WM+ HTH 314 Nguyễn Nghiễm</v>
      </c>
    </row>
    <row r="2085" spans="1:24" x14ac:dyDescent="0.25">
      <c r="A2085" s="10" t="s">
        <v>8</v>
      </c>
      <c r="B2085" s="10" t="s">
        <v>4503</v>
      </c>
      <c r="C2085" s="10" t="s">
        <v>9184</v>
      </c>
      <c r="D2085" s="10" t="s">
        <v>9221</v>
      </c>
      <c r="E2085" s="10" t="s">
        <v>9186</v>
      </c>
      <c r="F2085" s="11">
        <v>555290</v>
      </c>
      <c r="G2085" s="10" t="s">
        <v>9187</v>
      </c>
      <c r="H2085" s="26">
        <v>5</v>
      </c>
      <c r="I2085" s="10" t="s">
        <v>9188</v>
      </c>
      <c r="J2085" s="10" t="s">
        <v>10455</v>
      </c>
      <c r="K2085" s="10" t="s">
        <v>9190</v>
      </c>
      <c r="L2085" s="10" t="s">
        <v>9222</v>
      </c>
      <c r="M2085" s="22" t="s">
        <v>12273</v>
      </c>
      <c r="N2085" s="22" t="s">
        <v>11954</v>
      </c>
      <c r="O2085" s="11">
        <v>111058</v>
      </c>
      <c r="P2085" s="10" t="s">
        <v>4506</v>
      </c>
      <c r="Q2085" s="10" t="s">
        <v>12272</v>
      </c>
      <c r="R2085" s="24" t="s">
        <v>13703</v>
      </c>
      <c r="S2085" s="12">
        <v>45830</v>
      </c>
      <c r="T2085" s="10" t="s">
        <v>4504</v>
      </c>
      <c r="U2085" s="10" t="str">
        <f>VLOOKUP(V2085,'mã đối tượng'!$A:$B,2,0)</f>
        <v>WIN</v>
      </c>
      <c r="V2085" s="10" t="s">
        <v>12149</v>
      </c>
      <c r="W2085" s="10" t="s">
        <v>4505</v>
      </c>
      <c r="X2085" t="str">
        <f t="shared" si="32"/>
        <v>5329 WM+ HCM 120-122 đường số 2</v>
      </c>
    </row>
    <row r="2086" spans="1:24" x14ac:dyDescent="0.25">
      <c r="A2086" s="10" t="s">
        <v>8</v>
      </c>
      <c r="B2086" s="10" t="s">
        <v>4503</v>
      </c>
      <c r="C2086" s="10" t="s">
        <v>9192</v>
      </c>
      <c r="D2086" s="10" t="s">
        <v>9211</v>
      </c>
      <c r="E2086" s="10" t="s">
        <v>9186</v>
      </c>
      <c r="F2086" s="11">
        <v>1116060</v>
      </c>
      <c r="G2086" s="10" t="s">
        <v>9187</v>
      </c>
      <c r="H2086" s="26">
        <v>10</v>
      </c>
      <c r="I2086" s="10" t="s">
        <v>9188</v>
      </c>
      <c r="J2086" s="10" t="s">
        <v>10455</v>
      </c>
      <c r="K2086" s="10" t="s">
        <v>9194</v>
      </c>
      <c r="L2086" s="10" t="s">
        <v>9212</v>
      </c>
      <c r="M2086" s="22" t="s">
        <v>12283</v>
      </c>
      <c r="N2086" s="22" t="s">
        <v>11952</v>
      </c>
      <c r="O2086" s="11">
        <v>111606</v>
      </c>
      <c r="P2086" s="10" t="s">
        <v>4506</v>
      </c>
      <c r="Q2086" s="10" t="s">
        <v>12272</v>
      </c>
      <c r="R2086" s="24" t="s">
        <v>13703</v>
      </c>
      <c r="S2086" s="12">
        <v>45830</v>
      </c>
      <c r="T2086" s="10" t="s">
        <v>4504</v>
      </c>
      <c r="U2086" s="10" t="str">
        <f>VLOOKUP(V2086,'mã đối tượng'!$A:$B,2,0)</f>
        <v>WIN</v>
      </c>
      <c r="V2086" s="10" t="s">
        <v>12149</v>
      </c>
      <c r="W2086" s="10" t="s">
        <v>4505</v>
      </c>
      <c r="X2086" t="str">
        <f t="shared" si="32"/>
        <v>5329 WM+ HCM 120-122 đường số 2</v>
      </c>
    </row>
    <row r="2087" spans="1:24" x14ac:dyDescent="0.25">
      <c r="A2087" s="10" t="s">
        <v>8</v>
      </c>
      <c r="B2087" s="10" t="s">
        <v>4503</v>
      </c>
      <c r="C2087" s="10" t="s">
        <v>9197</v>
      </c>
      <c r="D2087" s="10" t="s">
        <v>9185</v>
      </c>
      <c r="E2087" s="10" t="s">
        <v>9186</v>
      </c>
      <c r="F2087" s="11">
        <v>425700</v>
      </c>
      <c r="G2087" s="10" t="s">
        <v>9187</v>
      </c>
      <c r="H2087" s="26">
        <v>6</v>
      </c>
      <c r="I2087" s="10" t="s">
        <v>9188</v>
      </c>
      <c r="J2087" s="10" t="s">
        <v>10455</v>
      </c>
      <c r="K2087" s="10" t="s">
        <v>9199</v>
      </c>
      <c r="L2087" s="10" t="s">
        <v>9191</v>
      </c>
      <c r="M2087" s="22" t="s">
        <v>12282</v>
      </c>
      <c r="N2087" s="22" t="s">
        <v>11945</v>
      </c>
      <c r="O2087" s="11">
        <v>70950</v>
      </c>
      <c r="P2087" s="10" t="s">
        <v>4506</v>
      </c>
      <c r="Q2087" s="10" t="s">
        <v>12272</v>
      </c>
      <c r="R2087" s="24" t="s">
        <v>13703</v>
      </c>
      <c r="S2087" s="12">
        <v>45830</v>
      </c>
      <c r="T2087" s="10" t="s">
        <v>4504</v>
      </c>
      <c r="U2087" s="10" t="str">
        <f>VLOOKUP(V2087,'mã đối tượng'!$A:$B,2,0)</f>
        <v>WIN</v>
      </c>
      <c r="V2087" s="10" t="s">
        <v>12149</v>
      </c>
      <c r="W2087" s="10" t="s">
        <v>4505</v>
      </c>
      <c r="X2087" t="str">
        <f t="shared" si="32"/>
        <v>5329 WM+ HCM 120-122 đường số 2</v>
      </c>
    </row>
    <row r="2088" spans="1:24" x14ac:dyDescent="0.25">
      <c r="A2088" s="10" t="s">
        <v>8</v>
      </c>
      <c r="B2088" s="10" t="s">
        <v>4503</v>
      </c>
      <c r="C2088" s="10" t="s">
        <v>9201</v>
      </c>
      <c r="D2088" s="10" t="s">
        <v>9193</v>
      </c>
      <c r="E2088" s="10" t="s">
        <v>9186</v>
      </c>
      <c r="F2088" s="11">
        <v>276000</v>
      </c>
      <c r="G2088" s="10" t="s">
        <v>9187</v>
      </c>
      <c r="H2088" s="26">
        <v>6</v>
      </c>
      <c r="I2088" s="10" t="s">
        <v>9188</v>
      </c>
      <c r="J2088" s="10" t="s">
        <v>10455</v>
      </c>
      <c r="K2088" s="10" t="s">
        <v>9203</v>
      </c>
      <c r="L2088" s="10" t="s">
        <v>9195</v>
      </c>
      <c r="M2088" s="22" t="s">
        <v>12274</v>
      </c>
      <c r="N2088" s="22" t="s">
        <v>11950</v>
      </c>
      <c r="O2088" s="11">
        <v>46000</v>
      </c>
      <c r="P2088" s="10" t="s">
        <v>4506</v>
      </c>
      <c r="Q2088" s="10" t="s">
        <v>12272</v>
      </c>
      <c r="R2088" s="24" t="s">
        <v>13703</v>
      </c>
      <c r="S2088" s="12">
        <v>45830</v>
      </c>
      <c r="T2088" s="10" t="s">
        <v>4504</v>
      </c>
      <c r="U2088" s="10" t="str">
        <f>VLOOKUP(V2088,'mã đối tượng'!$A:$B,2,0)</f>
        <v>WIN</v>
      </c>
      <c r="V2088" s="10" t="s">
        <v>12149</v>
      </c>
      <c r="W2088" s="10" t="s">
        <v>4505</v>
      </c>
      <c r="X2088" t="str">
        <f t="shared" si="32"/>
        <v>5329 WM+ HCM 120-122 đường số 2</v>
      </c>
    </row>
    <row r="2089" spans="1:24" x14ac:dyDescent="0.25">
      <c r="A2089" s="10" t="s">
        <v>8</v>
      </c>
      <c r="B2089" s="10" t="s">
        <v>4503</v>
      </c>
      <c r="C2089" s="10" t="s">
        <v>9223</v>
      </c>
      <c r="D2089" s="10" t="s">
        <v>9209</v>
      </c>
      <c r="E2089" s="10" t="s">
        <v>9186</v>
      </c>
      <c r="F2089" s="11">
        <v>200728</v>
      </c>
      <c r="G2089" s="10" t="s">
        <v>9187</v>
      </c>
      <c r="H2089" s="26">
        <v>4</v>
      </c>
      <c r="I2089" s="10" t="s">
        <v>9188</v>
      </c>
      <c r="J2089" s="10" t="s">
        <v>10455</v>
      </c>
      <c r="K2089" s="10" t="s">
        <v>9224</v>
      </c>
      <c r="L2089" s="10" t="s">
        <v>9210</v>
      </c>
      <c r="M2089" s="22" t="s">
        <v>12276</v>
      </c>
      <c r="N2089" s="22" t="s">
        <v>11951</v>
      </c>
      <c r="O2089" s="11">
        <v>50182</v>
      </c>
      <c r="P2089" s="10" t="s">
        <v>4506</v>
      </c>
      <c r="Q2089" s="10" t="s">
        <v>12272</v>
      </c>
      <c r="R2089" s="24" t="s">
        <v>13703</v>
      </c>
      <c r="S2089" s="12">
        <v>45830</v>
      </c>
      <c r="T2089" s="10" t="s">
        <v>4504</v>
      </c>
      <c r="U2089" s="10" t="str">
        <f>VLOOKUP(V2089,'mã đối tượng'!$A:$B,2,0)</f>
        <v>WIN</v>
      </c>
      <c r="V2089" s="10" t="s">
        <v>12149</v>
      </c>
      <c r="W2089" s="10" t="s">
        <v>4505</v>
      </c>
      <c r="X2089" t="str">
        <f t="shared" si="32"/>
        <v>5329 WM+ HCM 120-122 đường số 2</v>
      </c>
    </row>
    <row r="2090" spans="1:24" x14ac:dyDescent="0.25">
      <c r="A2090" s="10" t="s">
        <v>8</v>
      </c>
      <c r="B2090" s="10" t="s">
        <v>4503</v>
      </c>
      <c r="C2090" s="10" t="s">
        <v>9225</v>
      </c>
      <c r="D2090" s="10" t="s">
        <v>9226</v>
      </c>
      <c r="E2090" s="10" t="s">
        <v>9186</v>
      </c>
      <c r="F2090" s="11">
        <v>74250</v>
      </c>
      <c r="G2090" s="10" t="s">
        <v>9187</v>
      </c>
      <c r="H2090" s="26">
        <v>1</v>
      </c>
      <c r="I2090" s="10" t="s">
        <v>9188</v>
      </c>
      <c r="J2090" s="10" t="s">
        <v>10455</v>
      </c>
      <c r="K2090" s="10" t="s">
        <v>9227</v>
      </c>
      <c r="L2090" s="10" t="s">
        <v>9228</v>
      </c>
      <c r="M2090" s="22" t="s">
        <v>12278</v>
      </c>
      <c r="N2090" s="22" t="s">
        <v>11948</v>
      </c>
      <c r="O2090" s="11">
        <v>74250</v>
      </c>
      <c r="P2090" s="10" t="s">
        <v>4506</v>
      </c>
      <c r="Q2090" s="10" t="s">
        <v>12272</v>
      </c>
      <c r="R2090" s="24" t="s">
        <v>13703</v>
      </c>
      <c r="S2090" s="12">
        <v>45830</v>
      </c>
      <c r="T2090" s="10" t="s">
        <v>4504</v>
      </c>
      <c r="U2090" s="10" t="str">
        <f>VLOOKUP(V2090,'mã đối tượng'!$A:$B,2,0)</f>
        <v>WIN</v>
      </c>
      <c r="V2090" s="10" t="s">
        <v>12149</v>
      </c>
      <c r="W2090" s="10" t="s">
        <v>4505</v>
      </c>
      <c r="X2090" t="str">
        <f t="shared" si="32"/>
        <v>5329 WM+ HCM 120-122 đường số 2</v>
      </c>
    </row>
    <row r="2091" spans="1:24" x14ac:dyDescent="0.25">
      <c r="A2091" s="10" t="s">
        <v>8</v>
      </c>
      <c r="B2091" s="10" t="s">
        <v>4415</v>
      </c>
      <c r="C2091" s="10" t="s">
        <v>9184</v>
      </c>
      <c r="D2091" s="10" t="s">
        <v>9226</v>
      </c>
      <c r="E2091" s="10" t="s">
        <v>9186</v>
      </c>
      <c r="F2091" s="11">
        <v>148500</v>
      </c>
      <c r="G2091" s="10" t="s">
        <v>9187</v>
      </c>
      <c r="H2091" s="26">
        <v>2</v>
      </c>
      <c r="I2091" s="10" t="s">
        <v>9188</v>
      </c>
      <c r="J2091" s="10" t="s">
        <v>10456</v>
      </c>
      <c r="K2091" s="10" t="s">
        <v>9190</v>
      </c>
      <c r="L2091" s="10" t="s">
        <v>9228</v>
      </c>
      <c r="M2091" s="22" t="s">
        <v>12278</v>
      </c>
      <c r="N2091" s="22" t="s">
        <v>11948</v>
      </c>
      <c r="O2091" s="11">
        <v>74250</v>
      </c>
      <c r="P2091" s="10" t="s">
        <v>4418</v>
      </c>
      <c r="Q2091" s="10" t="s">
        <v>12272</v>
      </c>
      <c r="R2091" s="24" t="s">
        <v>13704</v>
      </c>
      <c r="S2091" s="12">
        <v>45830</v>
      </c>
      <c r="T2091" s="10" t="s">
        <v>4416</v>
      </c>
      <c r="U2091" s="10" t="str">
        <f>VLOOKUP(V2091,'mã đối tượng'!$A:$B,2,0)</f>
        <v>WIN-002</v>
      </c>
      <c r="V2091" s="10" t="s">
        <v>11969</v>
      </c>
      <c r="W2091" s="10" t="s">
        <v>4417</v>
      </c>
      <c r="X2091" t="str">
        <f t="shared" si="32"/>
        <v>3700 WM+ HNI 492 Xuân Đỉnh</v>
      </c>
    </row>
    <row r="2092" spans="1:24" x14ac:dyDescent="0.25">
      <c r="A2092" s="10" t="s">
        <v>8</v>
      </c>
      <c r="B2092" s="10" t="s">
        <v>4389</v>
      </c>
      <c r="C2092" s="10" t="s">
        <v>9184</v>
      </c>
      <c r="D2092" s="10" t="s">
        <v>9221</v>
      </c>
      <c r="E2092" s="10" t="s">
        <v>9186</v>
      </c>
      <c r="F2092" s="11">
        <v>666348</v>
      </c>
      <c r="G2092" s="10" t="s">
        <v>9187</v>
      </c>
      <c r="H2092" s="26">
        <v>6</v>
      </c>
      <c r="I2092" s="10" t="s">
        <v>9188</v>
      </c>
      <c r="J2092" s="10" t="s">
        <v>10457</v>
      </c>
      <c r="K2092" s="10" t="s">
        <v>9190</v>
      </c>
      <c r="L2092" s="10" t="s">
        <v>9222</v>
      </c>
      <c r="M2092" s="22" t="s">
        <v>12273</v>
      </c>
      <c r="N2092" s="22" t="s">
        <v>11954</v>
      </c>
      <c r="O2092" s="11">
        <v>111058</v>
      </c>
      <c r="P2092" s="10" t="s">
        <v>4392</v>
      </c>
      <c r="Q2092" s="10" t="s">
        <v>12272</v>
      </c>
      <c r="R2092" s="24" t="s">
        <v>13705</v>
      </c>
      <c r="S2092" s="12">
        <v>45830</v>
      </c>
      <c r="T2092" s="10" t="s">
        <v>4390</v>
      </c>
      <c r="U2092" s="10" t="str">
        <f>VLOOKUP(V2092,'mã đối tượng'!$A:$B,2,0)</f>
        <v>WIN</v>
      </c>
      <c r="V2092" s="10" t="s">
        <v>12149</v>
      </c>
      <c r="W2092" s="10" t="s">
        <v>4391</v>
      </c>
      <c r="X2092" t="str">
        <f t="shared" si="32"/>
        <v>3010 WM+ HCM 89 Hiệp Bình</v>
      </c>
    </row>
    <row r="2093" spans="1:24" x14ac:dyDescent="0.25">
      <c r="A2093" s="10" t="s">
        <v>8</v>
      </c>
      <c r="B2093" s="10" t="s">
        <v>4389</v>
      </c>
      <c r="C2093" s="10" t="s">
        <v>9192</v>
      </c>
      <c r="D2093" s="10" t="s">
        <v>9209</v>
      </c>
      <c r="E2093" s="10" t="s">
        <v>9186</v>
      </c>
      <c r="F2093" s="11">
        <v>100364</v>
      </c>
      <c r="G2093" s="10" t="s">
        <v>9187</v>
      </c>
      <c r="H2093" s="26">
        <v>2</v>
      </c>
      <c r="I2093" s="10" t="s">
        <v>9188</v>
      </c>
      <c r="J2093" s="10" t="s">
        <v>10457</v>
      </c>
      <c r="K2093" s="10" t="s">
        <v>9194</v>
      </c>
      <c r="L2093" s="10" t="s">
        <v>9210</v>
      </c>
      <c r="M2093" s="22" t="s">
        <v>12276</v>
      </c>
      <c r="N2093" s="22" t="s">
        <v>11951</v>
      </c>
      <c r="O2093" s="11">
        <v>50182</v>
      </c>
      <c r="P2093" s="10" t="s">
        <v>4392</v>
      </c>
      <c r="Q2093" s="10" t="s">
        <v>12272</v>
      </c>
      <c r="R2093" s="24" t="s">
        <v>13705</v>
      </c>
      <c r="S2093" s="12">
        <v>45830</v>
      </c>
      <c r="T2093" s="10" t="s">
        <v>4390</v>
      </c>
      <c r="U2093" s="10" t="str">
        <f>VLOOKUP(V2093,'mã đối tượng'!$A:$B,2,0)</f>
        <v>WIN</v>
      </c>
      <c r="V2093" s="10" t="s">
        <v>12149</v>
      </c>
      <c r="W2093" s="10" t="s">
        <v>4391</v>
      </c>
      <c r="X2093" t="str">
        <f t="shared" si="32"/>
        <v>3010 WM+ HCM 89 Hiệp Bình</v>
      </c>
    </row>
    <row r="2094" spans="1:24" x14ac:dyDescent="0.25">
      <c r="A2094" s="10" t="s">
        <v>8</v>
      </c>
      <c r="B2094" s="10" t="s">
        <v>4389</v>
      </c>
      <c r="C2094" s="10" t="s">
        <v>9197</v>
      </c>
      <c r="D2094" s="10" t="s">
        <v>9211</v>
      </c>
      <c r="E2094" s="10" t="s">
        <v>9186</v>
      </c>
      <c r="F2094" s="11">
        <v>223212</v>
      </c>
      <c r="G2094" s="10" t="s">
        <v>9187</v>
      </c>
      <c r="H2094" s="26">
        <v>2</v>
      </c>
      <c r="I2094" s="10" t="s">
        <v>9188</v>
      </c>
      <c r="J2094" s="10" t="s">
        <v>10457</v>
      </c>
      <c r="K2094" s="10" t="s">
        <v>9199</v>
      </c>
      <c r="L2094" s="10" t="s">
        <v>9212</v>
      </c>
      <c r="M2094" s="22" t="s">
        <v>12283</v>
      </c>
      <c r="N2094" s="22" t="s">
        <v>11952</v>
      </c>
      <c r="O2094" s="11">
        <v>111606</v>
      </c>
      <c r="P2094" s="10" t="s">
        <v>4392</v>
      </c>
      <c r="Q2094" s="10" t="s">
        <v>12272</v>
      </c>
      <c r="R2094" s="24" t="s">
        <v>13705</v>
      </c>
      <c r="S2094" s="12">
        <v>45830</v>
      </c>
      <c r="T2094" s="10" t="s">
        <v>4390</v>
      </c>
      <c r="U2094" s="10" t="str">
        <f>VLOOKUP(V2094,'mã đối tượng'!$A:$B,2,0)</f>
        <v>WIN</v>
      </c>
      <c r="V2094" s="10" t="s">
        <v>12149</v>
      </c>
      <c r="W2094" s="10" t="s">
        <v>4391</v>
      </c>
      <c r="X2094" t="str">
        <f t="shared" si="32"/>
        <v>3010 WM+ HCM 89 Hiệp Bình</v>
      </c>
    </row>
    <row r="2095" spans="1:24" x14ac:dyDescent="0.25">
      <c r="A2095" s="10" t="s">
        <v>8</v>
      </c>
      <c r="B2095" s="10" t="s">
        <v>4491</v>
      </c>
      <c r="C2095" s="10" t="s">
        <v>9184</v>
      </c>
      <c r="D2095" s="10" t="s">
        <v>9221</v>
      </c>
      <c r="E2095" s="10" t="s">
        <v>9186</v>
      </c>
      <c r="F2095" s="11">
        <v>111058</v>
      </c>
      <c r="G2095" s="10" t="s">
        <v>9187</v>
      </c>
      <c r="H2095" s="26">
        <v>1</v>
      </c>
      <c r="I2095" s="10" t="s">
        <v>9188</v>
      </c>
      <c r="J2095" s="10" t="s">
        <v>10458</v>
      </c>
      <c r="K2095" s="10" t="s">
        <v>9190</v>
      </c>
      <c r="L2095" s="10" t="s">
        <v>9222</v>
      </c>
      <c r="M2095" s="22" t="s">
        <v>12273</v>
      </c>
      <c r="N2095" s="22" t="s">
        <v>11954</v>
      </c>
      <c r="O2095" s="11">
        <v>111058</v>
      </c>
      <c r="P2095" s="10" t="s">
        <v>4494</v>
      </c>
      <c r="Q2095" s="10" t="s">
        <v>12272</v>
      </c>
      <c r="R2095" s="24" t="s">
        <v>13706</v>
      </c>
      <c r="S2095" s="12">
        <v>45830</v>
      </c>
      <c r="T2095" s="10" t="s">
        <v>4492</v>
      </c>
      <c r="U2095" s="10" t="str">
        <f>VLOOKUP(V2095,'mã đối tượng'!$A:$B,2,0)</f>
        <v>WIN-002</v>
      </c>
      <c r="V2095" s="10" t="s">
        <v>11969</v>
      </c>
      <c r="W2095" s="10" t="s">
        <v>4493</v>
      </c>
      <c r="X2095" t="str">
        <f t="shared" si="32"/>
        <v>5267 WM+ HNI Khu 5 Thôn Do Hạ</v>
      </c>
    </row>
    <row r="2096" spans="1:24" x14ac:dyDescent="0.25">
      <c r="A2096" s="10" t="s">
        <v>8</v>
      </c>
      <c r="B2096" s="10" t="s">
        <v>4587</v>
      </c>
      <c r="C2096" s="10" t="s">
        <v>9184</v>
      </c>
      <c r="D2096" s="10" t="s">
        <v>9193</v>
      </c>
      <c r="E2096" s="10" t="s">
        <v>9186</v>
      </c>
      <c r="F2096" s="11">
        <v>46000</v>
      </c>
      <c r="G2096" s="10" t="s">
        <v>9187</v>
      </c>
      <c r="H2096" s="26">
        <v>1</v>
      </c>
      <c r="I2096" s="10" t="s">
        <v>9188</v>
      </c>
      <c r="J2096" s="10" t="s">
        <v>10459</v>
      </c>
      <c r="K2096" s="10" t="s">
        <v>9190</v>
      </c>
      <c r="L2096" s="10" t="s">
        <v>9195</v>
      </c>
      <c r="M2096" s="22" t="s">
        <v>12274</v>
      </c>
      <c r="N2096" s="22" t="s">
        <v>11950</v>
      </c>
      <c r="O2096" s="11">
        <v>46000</v>
      </c>
      <c r="P2096" s="10" t="s">
        <v>4588</v>
      </c>
      <c r="Q2096" s="10" t="s">
        <v>12272</v>
      </c>
      <c r="R2096" s="24" t="s">
        <v>13707</v>
      </c>
      <c r="S2096" s="12">
        <v>45830</v>
      </c>
      <c r="T2096" s="10" t="s">
        <v>1509</v>
      </c>
      <c r="U2096" s="10" t="str">
        <f>VLOOKUP(V2096,'mã đối tượng'!$A:$B,2,0)</f>
        <v>WIN-020</v>
      </c>
      <c r="V2096" s="10" t="s">
        <v>12039</v>
      </c>
      <c r="W2096" s="10" t="s">
        <v>1510</v>
      </c>
      <c r="X2096" t="str">
        <f t="shared" si="32"/>
        <v>6695 WM+ THA 163 - 165 Trần Hưng Đạ</v>
      </c>
    </row>
    <row r="2097" spans="1:24" x14ac:dyDescent="0.25">
      <c r="A2097" s="10" t="s">
        <v>8</v>
      </c>
      <c r="B2097" s="10" t="s">
        <v>4567</v>
      </c>
      <c r="C2097" s="10" t="s">
        <v>9184</v>
      </c>
      <c r="D2097" s="10" t="s">
        <v>9209</v>
      </c>
      <c r="E2097" s="10" t="s">
        <v>9186</v>
      </c>
      <c r="F2097" s="11">
        <v>50182</v>
      </c>
      <c r="G2097" s="10" t="s">
        <v>9187</v>
      </c>
      <c r="H2097" s="26">
        <v>1</v>
      </c>
      <c r="I2097" s="10" t="s">
        <v>9188</v>
      </c>
      <c r="J2097" s="10" t="s">
        <v>10460</v>
      </c>
      <c r="K2097" s="10" t="s">
        <v>9190</v>
      </c>
      <c r="L2097" s="10" t="s">
        <v>9210</v>
      </c>
      <c r="M2097" s="22" t="s">
        <v>12276</v>
      </c>
      <c r="N2097" s="22" t="s">
        <v>11951</v>
      </c>
      <c r="O2097" s="11">
        <v>50182</v>
      </c>
      <c r="P2097" s="10" t="s">
        <v>4570</v>
      </c>
      <c r="Q2097" s="10" t="s">
        <v>12272</v>
      </c>
      <c r="R2097" s="24" t="s">
        <v>13708</v>
      </c>
      <c r="S2097" s="12">
        <v>45830</v>
      </c>
      <c r="T2097" s="10" t="s">
        <v>4568</v>
      </c>
      <c r="U2097" s="10" t="str">
        <f>VLOOKUP(V2097,'mã đối tượng'!$A:$B,2,0)</f>
        <v>WIN-047</v>
      </c>
      <c r="V2097" s="10" t="s">
        <v>12144</v>
      </c>
      <c r="W2097" s="10" t="s">
        <v>4569</v>
      </c>
      <c r="X2097" t="str">
        <f t="shared" si="32"/>
        <v>6426 WM+ VTU TR4, Tầng trệt, CC 18</v>
      </c>
    </row>
    <row r="2098" spans="1:24" x14ac:dyDescent="0.25">
      <c r="A2098" s="10" t="s">
        <v>8</v>
      </c>
      <c r="B2098" s="10" t="s">
        <v>4525</v>
      </c>
      <c r="C2098" s="10" t="s">
        <v>9184</v>
      </c>
      <c r="D2098" s="10" t="s">
        <v>9205</v>
      </c>
      <c r="E2098" s="10" t="s">
        <v>9186</v>
      </c>
      <c r="F2098" s="11">
        <v>55595</v>
      </c>
      <c r="G2098" s="10" t="s">
        <v>9187</v>
      </c>
      <c r="H2098" s="26">
        <v>1</v>
      </c>
      <c r="I2098" s="10" t="s">
        <v>9188</v>
      </c>
      <c r="J2098" s="10" t="s">
        <v>10461</v>
      </c>
      <c r="K2098" s="10" t="s">
        <v>9190</v>
      </c>
      <c r="L2098" s="10" t="s">
        <v>9207</v>
      </c>
      <c r="M2098" s="22" t="s">
        <v>12281</v>
      </c>
      <c r="N2098" s="22" t="s">
        <v>11949</v>
      </c>
      <c r="O2098" s="11">
        <v>55595</v>
      </c>
      <c r="P2098" s="10" t="s">
        <v>4526</v>
      </c>
      <c r="Q2098" s="10" t="s">
        <v>12272</v>
      </c>
      <c r="R2098" s="24" t="s">
        <v>13709</v>
      </c>
      <c r="S2098" s="12">
        <v>45830</v>
      </c>
      <c r="T2098" s="10" t="s">
        <v>511</v>
      </c>
      <c r="U2098" s="10" t="str">
        <f>VLOOKUP(V2098,'mã đối tượng'!$A:$B,2,0)</f>
        <v>WIN-058</v>
      </c>
      <c r="V2098" s="10" t="s">
        <v>12177</v>
      </c>
      <c r="W2098" s="10" t="s">
        <v>512</v>
      </c>
      <c r="X2098" t="str">
        <f t="shared" si="32"/>
        <v>5692 WM+ NAN Xóm 9 Diễn Thành, Diễn</v>
      </c>
    </row>
    <row r="2099" spans="1:24" x14ac:dyDescent="0.25">
      <c r="A2099" s="10" t="s">
        <v>8</v>
      </c>
      <c r="B2099" s="10" t="s">
        <v>4409</v>
      </c>
      <c r="C2099" s="10" t="s">
        <v>9184</v>
      </c>
      <c r="D2099" s="10" t="s">
        <v>9221</v>
      </c>
      <c r="E2099" s="10" t="s">
        <v>9186</v>
      </c>
      <c r="F2099" s="11">
        <v>555290</v>
      </c>
      <c r="G2099" s="10" t="s">
        <v>9187</v>
      </c>
      <c r="H2099" s="26">
        <v>5</v>
      </c>
      <c r="I2099" s="10" t="s">
        <v>9188</v>
      </c>
      <c r="J2099" s="10" t="s">
        <v>10462</v>
      </c>
      <c r="K2099" s="10" t="s">
        <v>9190</v>
      </c>
      <c r="L2099" s="10" t="s">
        <v>9222</v>
      </c>
      <c r="M2099" s="22" t="s">
        <v>12273</v>
      </c>
      <c r="N2099" s="22" t="s">
        <v>11954</v>
      </c>
      <c r="O2099" s="11">
        <v>111058</v>
      </c>
      <c r="P2099" s="10" t="s">
        <v>4410</v>
      </c>
      <c r="Q2099" s="10" t="s">
        <v>12272</v>
      </c>
      <c r="R2099" s="24" t="s">
        <v>13710</v>
      </c>
      <c r="S2099" s="12">
        <v>45830</v>
      </c>
      <c r="T2099" s="10" t="s">
        <v>1077</v>
      </c>
      <c r="U2099" s="10" t="str">
        <f>VLOOKUP(V2099,'mã đối tượng'!$A:$B,2,0)</f>
        <v>WIN-006</v>
      </c>
      <c r="V2099" s="10" t="s">
        <v>11984</v>
      </c>
      <c r="W2099" s="10" t="s">
        <v>1078</v>
      </c>
      <c r="X2099" t="str">
        <f t="shared" si="32"/>
        <v>3480 WM+ HDG 97-99 Nguyễn Văn Linh</v>
      </c>
    </row>
    <row r="2100" spans="1:24" x14ac:dyDescent="0.25">
      <c r="A2100" s="10" t="s">
        <v>8</v>
      </c>
      <c r="B2100" s="10" t="s">
        <v>4409</v>
      </c>
      <c r="C2100" s="10" t="s">
        <v>9192</v>
      </c>
      <c r="D2100" s="10" t="s">
        <v>9205</v>
      </c>
      <c r="E2100" s="10" t="s">
        <v>9186</v>
      </c>
      <c r="F2100" s="11">
        <v>277975</v>
      </c>
      <c r="G2100" s="10" t="s">
        <v>9187</v>
      </c>
      <c r="H2100" s="26">
        <v>5</v>
      </c>
      <c r="I2100" s="10" t="s">
        <v>9188</v>
      </c>
      <c r="J2100" s="10" t="s">
        <v>10462</v>
      </c>
      <c r="K2100" s="10" t="s">
        <v>9194</v>
      </c>
      <c r="L2100" s="10" t="s">
        <v>9207</v>
      </c>
      <c r="M2100" s="22" t="s">
        <v>12281</v>
      </c>
      <c r="N2100" s="22" t="s">
        <v>11949</v>
      </c>
      <c r="O2100" s="11">
        <v>55595</v>
      </c>
      <c r="P2100" s="10" t="s">
        <v>4410</v>
      </c>
      <c r="Q2100" s="10" t="s">
        <v>12272</v>
      </c>
      <c r="R2100" s="24" t="s">
        <v>13710</v>
      </c>
      <c r="S2100" s="12">
        <v>45830</v>
      </c>
      <c r="T2100" s="10" t="s">
        <v>1077</v>
      </c>
      <c r="U2100" s="10" t="str">
        <f>VLOOKUP(V2100,'mã đối tượng'!$A:$B,2,0)</f>
        <v>WIN-006</v>
      </c>
      <c r="V2100" s="10" t="s">
        <v>11984</v>
      </c>
      <c r="W2100" s="10" t="s">
        <v>1078</v>
      </c>
      <c r="X2100" t="str">
        <f t="shared" si="32"/>
        <v>3480 WM+ HDG 97-99 Nguyễn Văn Linh</v>
      </c>
    </row>
    <row r="2101" spans="1:24" x14ac:dyDescent="0.25">
      <c r="A2101" s="10" t="s">
        <v>8</v>
      </c>
      <c r="B2101" s="10" t="s">
        <v>4479</v>
      </c>
      <c r="C2101" s="10" t="s">
        <v>9184</v>
      </c>
      <c r="D2101" s="10" t="s">
        <v>9193</v>
      </c>
      <c r="E2101" s="10" t="s">
        <v>9186</v>
      </c>
      <c r="F2101" s="11">
        <v>46000</v>
      </c>
      <c r="G2101" s="10" t="s">
        <v>9187</v>
      </c>
      <c r="H2101" s="26">
        <v>1</v>
      </c>
      <c r="I2101" s="10" t="s">
        <v>9188</v>
      </c>
      <c r="J2101" s="10" t="s">
        <v>10463</v>
      </c>
      <c r="K2101" s="10" t="s">
        <v>9190</v>
      </c>
      <c r="L2101" s="10" t="s">
        <v>9195</v>
      </c>
      <c r="M2101" s="22" t="s">
        <v>12274</v>
      </c>
      <c r="N2101" s="22" t="s">
        <v>11950</v>
      </c>
      <c r="O2101" s="11">
        <v>46000</v>
      </c>
      <c r="P2101" s="10" t="s">
        <v>4482</v>
      </c>
      <c r="Q2101" s="10" t="s">
        <v>12272</v>
      </c>
      <c r="R2101" s="24" t="s">
        <v>13711</v>
      </c>
      <c r="S2101" s="12">
        <v>45830</v>
      </c>
      <c r="T2101" s="10" t="s">
        <v>4480</v>
      </c>
      <c r="U2101" s="10" t="str">
        <f>VLOOKUP(V2101,'mã đối tượng'!$A:$B,2,0)</f>
        <v>WIN</v>
      </c>
      <c r="V2101" s="10" t="s">
        <v>12149</v>
      </c>
      <c r="W2101" s="10" t="s">
        <v>4481</v>
      </c>
      <c r="X2101" t="str">
        <f t="shared" si="32"/>
        <v>5005 WIN HCM 09 Phạm Vấn</v>
      </c>
    </row>
    <row r="2102" spans="1:24" x14ac:dyDescent="0.25">
      <c r="A2102" s="10" t="s">
        <v>8</v>
      </c>
      <c r="B2102" s="10" t="s">
        <v>4479</v>
      </c>
      <c r="C2102" s="10" t="s">
        <v>9192</v>
      </c>
      <c r="D2102" s="10" t="s">
        <v>9221</v>
      </c>
      <c r="E2102" s="10" t="s">
        <v>9186</v>
      </c>
      <c r="F2102" s="11">
        <v>111058</v>
      </c>
      <c r="G2102" s="10" t="s">
        <v>9187</v>
      </c>
      <c r="H2102" s="26">
        <v>1</v>
      </c>
      <c r="I2102" s="10" t="s">
        <v>9188</v>
      </c>
      <c r="J2102" s="10" t="s">
        <v>10463</v>
      </c>
      <c r="K2102" s="10" t="s">
        <v>9194</v>
      </c>
      <c r="L2102" s="10" t="s">
        <v>9222</v>
      </c>
      <c r="M2102" s="22" t="s">
        <v>12273</v>
      </c>
      <c r="N2102" s="22" t="s">
        <v>11954</v>
      </c>
      <c r="O2102" s="11">
        <v>111058</v>
      </c>
      <c r="P2102" s="10" t="s">
        <v>4482</v>
      </c>
      <c r="Q2102" s="10" t="s">
        <v>12272</v>
      </c>
      <c r="R2102" s="24" t="s">
        <v>13711</v>
      </c>
      <c r="S2102" s="12">
        <v>45830</v>
      </c>
      <c r="T2102" s="10" t="s">
        <v>4480</v>
      </c>
      <c r="U2102" s="10" t="str">
        <f>VLOOKUP(V2102,'mã đối tượng'!$A:$B,2,0)</f>
        <v>WIN</v>
      </c>
      <c r="V2102" s="10" t="s">
        <v>12149</v>
      </c>
      <c r="W2102" s="10" t="s">
        <v>4481</v>
      </c>
      <c r="X2102" t="str">
        <f t="shared" si="32"/>
        <v>5005 WIN HCM 09 Phạm Vấn</v>
      </c>
    </row>
    <row r="2103" spans="1:24" x14ac:dyDescent="0.25">
      <c r="A2103" s="10" t="s">
        <v>8</v>
      </c>
      <c r="B2103" s="10" t="s">
        <v>4479</v>
      </c>
      <c r="C2103" s="10" t="s">
        <v>9197</v>
      </c>
      <c r="D2103" s="10" t="s">
        <v>9211</v>
      </c>
      <c r="E2103" s="10" t="s">
        <v>9186</v>
      </c>
      <c r="F2103" s="11">
        <v>669636</v>
      </c>
      <c r="G2103" s="10" t="s">
        <v>9187</v>
      </c>
      <c r="H2103" s="26">
        <v>6</v>
      </c>
      <c r="I2103" s="10" t="s">
        <v>9188</v>
      </c>
      <c r="J2103" s="10" t="s">
        <v>10463</v>
      </c>
      <c r="K2103" s="10" t="s">
        <v>9199</v>
      </c>
      <c r="L2103" s="10" t="s">
        <v>9212</v>
      </c>
      <c r="M2103" s="22" t="s">
        <v>12283</v>
      </c>
      <c r="N2103" s="22" t="s">
        <v>11952</v>
      </c>
      <c r="O2103" s="11">
        <v>111606</v>
      </c>
      <c r="P2103" s="10" t="s">
        <v>4482</v>
      </c>
      <c r="Q2103" s="10" t="s">
        <v>12272</v>
      </c>
      <c r="R2103" s="24" t="s">
        <v>13711</v>
      </c>
      <c r="S2103" s="12">
        <v>45830</v>
      </c>
      <c r="T2103" s="10" t="s">
        <v>4480</v>
      </c>
      <c r="U2103" s="10" t="str">
        <f>VLOOKUP(V2103,'mã đối tượng'!$A:$B,2,0)</f>
        <v>WIN</v>
      </c>
      <c r="V2103" s="10" t="s">
        <v>12149</v>
      </c>
      <c r="W2103" s="10" t="s">
        <v>4481</v>
      </c>
      <c r="X2103" t="str">
        <f t="shared" si="32"/>
        <v>5005 WIN HCM 09 Phạm Vấn</v>
      </c>
    </row>
    <row r="2104" spans="1:24" x14ac:dyDescent="0.25">
      <c r="A2104" s="10" t="s">
        <v>8</v>
      </c>
      <c r="B2104" s="10" t="s">
        <v>4571</v>
      </c>
      <c r="C2104" s="10" t="s">
        <v>9184</v>
      </c>
      <c r="D2104" s="10" t="s">
        <v>9193</v>
      </c>
      <c r="E2104" s="10" t="s">
        <v>9186</v>
      </c>
      <c r="F2104" s="11">
        <v>46000</v>
      </c>
      <c r="G2104" s="10" t="s">
        <v>9187</v>
      </c>
      <c r="H2104" s="26">
        <v>1</v>
      </c>
      <c r="I2104" s="10" t="s">
        <v>9188</v>
      </c>
      <c r="J2104" s="10" t="s">
        <v>10464</v>
      </c>
      <c r="K2104" s="10" t="s">
        <v>9190</v>
      </c>
      <c r="L2104" s="10" t="s">
        <v>9195</v>
      </c>
      <c r="M2104" s="22" t="s">
        <v>12274</v>
      </c>
      <c r="N2104" s="22" t="s">
        <v>11950</v>
      </c>
      <c r="O2104" s="11">
        <v>46000</v>
      </c>
      <c r="P2104" s="10" t="s">
        <v>4574</v>
      </c>
      <c r="Q2104" s="10" t="s">
        <v>12272</v>
      </c>
      <c r="R2104" s="24" t="s">
        <v>13712</v>
      </c>
      <c r="S2104" s="12">
        <v>45830</v>
      </c>
      <c r="T2104" s="10" t="s">
        <v>4572</v>
      </c>
      <c r="U2104" s="10" t="str">
        <f>VLOOKUP(V2104,'mã đối tượng'!$A:$B,2,0)</f>
        <v>WIN-002</v>
      </c>
      <c r="V2104" s="10" t="s">
        <v>11969</v>
      </c>
      <c r="W2104" s="10" t="s">
        <v>4573</v>
      </c>
      <c r="X2104" t="str">
        <f t="shared" si="32"/>
        <v>6486 WM+ HNI 165 Hồng Hà, Đan Phượn</v>
      </c>
    </row>
    <row r="2105" spans="1:24" x14ac:dyDescent="0.25">
      <c r="A2105" s="10" t="s">
        <v>8</v>
      </c>
      <c r="B2105" s="10" t="s">
        <v>4541</v>
      </c>
      <c r="C2105" s="10" t="s">
        <v>9184</v>
      </c>
      <c r="D2105" s="10" t="s">
        <v>9221</v>
      </c>
      <c r="E2105" s="10" t="s">
        <v>9186</v>
      </c>
      <c r="F2105" s="11">
        <v>111058</v>
      </c>
      <c r="G2105" s="10" t="s">
        <v>9187</v>
      </c>
      <c r="H2105" s="26">
        <v>1</v>
      </c>
      <c r="I2105" s="10" t="s">
        <v>9188</v>
      </c>
      <c r="J2105" s="10" t="s">
        <v>10465</v>
      </c>
      <c r="K2105" s="10" t="s">
        <v>9190</v>
      </c>
      <c r="L2105" s="10" t="s">
        <v>9222</v>
      </c>
      <c r="M2105" s="22" t="s">
        <v>12273</v>
      </c>
      <c r="N2105" s="22" t="s">
        <v>11954</v>
      </c>
      <c r="O2105" s="11">
        <v>111058</v>
      </c>
      <c r="P2105" s="10" t="s">
        <v>4544</v>
      </c>
      <c r="Q2105" s="10" t="s">
        <v>12272</v>
      </c>
      <c r="R2105" s="24" t="s">
        <v>13713</v>
      </c>
      <c r="S2105" s="12">
        <v>45830</v>
      </c>
      <c r="T2105" s="10" t="s">
        <v>4542</v>
      </c>
      <c r="U2105" s="10" t="str">
        <f>VLOOKUP(V2105,'mã đối tượng'!$A:$B,2,0)</f>
        <v>WIN-025</v>
      </c>
      <c r="V2105" s="10" t="s">
        <v>12064</v>
      </c>
      <c r="W2105" s="10" t="s">
        <v>4543</v>
      </c>
      <c r="X2105" t="str">
        <f t="shared" si="32"/>
        <v>6026 WM+ HPG Thôn 2, Vĩnh Bảo</v>
      </c>
    </row>
    <row r="2106" spans="1:24" x14ac:dyDescent="0.25">
      <c r="A2106" s="10" t="s">
        <v>8</v>
      </c>
      <c r="B2106" s="10" t="s">
        <v>4475</v>
      </c>
      <c r="C2106" s="10" t="s">
        <v>9184</v>
      </c>
      <c r="D2106" s="10" t="s">
        <v>9209</v>
      </c>
      <c r="E2106" s="10" t="s">
        <v>9186</v>
      </c>
      <c r="F2106" s="11">
        <v>100364</v>
      </c>
      <c r="G2106" s="10" t="s">
        <v>9187</v>
      </c>
      <c r="H2106" s="26">
        <v>2</v>
      </c>
      <c r="I2106" s="10" t="s">
        <v>9188</v>
      </c>
      <c r="J2106" s="10" t="s">
        <v>10466</v>
      </c>
      <c r="K2106" s="10" t="s">
        <v>9190</v>
      </c>
      <c r="L2106" s="10" t="s">
        <v>9210</v>
      </c>
      <c r="M2106" s="22" t="s">
        <v>12276</v>
      </c>
      <c r="N2106" s="22" t="s">
        <v>11951</v>
      </c>
      <c r="O2106" s="11">
        <v>50182</v>
      </c>
      <c r="P2106" s="10" t="s">
        <v>4478</v>
      </c>
      <c r="Q2106" s="10" t="s">
        <v>12272</v>
      </c>
      <c r="R2106" s="24" t="s">
        <v>13714</v>
      </c>
      <c r="S2106" s="12">
        <v>45830</v>
      </c>
      <c r="T2106" s="10" t="s">
        <v>4476</v>
      </c>
      <c r="U2106" s="10" t="str">
        <f>VLOOKUP(V2106,'mã đối tượng'!$A:$B,2,0)</f>
        <v>WIN-059</v>
      </c>
      <c r="V2106" s="10" t="s">
        <v>12182</v>
      </c>
      <c r="W2106" s="10" t="s">
        <v>4477</v>
      </c>
      <c r="X2106" t="str">
        <f t="shared" si="32"/>
        <v>4828 WM+ TNN 815 Dương Tự Minh</v>
      </c>
    </row>
    <row r="2107" spans="1:24" x14ac:dyDescent="0.25">
      <c r="A2107" s="10" t="s">
        <v>8</v>
      </c>
      <c r="B2107" s="10" t="s">
        <v>4575</v>
      </c>
      <c r="C2107" s="10" t="s">
        <v>9184</v>
      </c>
      <c r="D2107" s="10" t="s">
        <v>9198</v>
      </c>
      <c r="E2107" s="10" t="s">
        <v>9186</v>
      </c>
      <c r="F2107" s="11">
        <v>148500</v>
      </c>
      <c r="G2107" s="10" t="s">
        <v>9187</v>
      </c>
      <c r="H2107" s="26">
        <v>3</v>
      </c>
      <c r="I2107" s="10" t="s">
        <v>9188</v>
      </c>
      <c r="J2107" s="10" t="s">
        <v>10467</v>
      </c>
      <c r="K2107" s="10" t="s">
        <v>9190</v>
      </c>
      <c r="L2107" s="10" t="s">
        <v>9200</v>
      </c>
      <c r="M2107" s="22" t="s">
        <v>12277</v>
      </c>
      <c r="N2107" s="22" t="s">
        <v>11946</v>
      </c>
      <c r="O2107" s="11">
        <v>49500</v>
      </c>
      <c r="P2107" s="10" t="s">
        <v>4576</v>
      </c>
      <c r="Q2107" s="10" t="s">
        <v>12272</v>
      </c>
      <c r="R2107" s="24" t="s">
        <v>13715</v>
      </c>
      <c r="S2107" s="12">
        <v>45830</v>
      </c>
      <c r="T2107" s="10" t="s">
        <v>4572</v>
      </c>
      <c r="U2107" s="10" t="str">
        <f>VLOOKUP(V2107,'mã đối tượng'!$A:$B,2,0)</f>
        <v>WIN-002</v>
      </c>
      <c r="V2107" s="10" t="s">
        <v>11969</v>
      </c>
      <c r="W2107" s="10" t="s">
        <v>4573</v>
      </c>
      <c r="X2107" t="str">
        <f t="shared" si="32"/>
        <v>6486 WM+ HNI 165 Hồng Hà, Đan Phượn</v>
      </c>
    </row>
    <row r="2108" spans="1:24" x14ac:dyDescent="0.25">
      <c r="A2108" s="10" t="s">
        <v>8</v>
      </c>
      <c r="B2108" s="10" t="s">
        <v>4595</v>
      </c>
      <c r="C2108" s="10" t="s">
        <v>9184</v>
      </c>
      <c r="D2108" s="10" t="s">
        <v>9205</v>
      </c>
      <c r="E2108" s="10" t="s">
        <v>9186</v>
      </c>
      <c r="F2108" s="11">
        <v>55595</v>
      </c>
      <c r="G2108" s="10" t="s">
        <v>9187</v>
      </c>
      <c r="H2108" s="26">
        <v>1</v>
      </c>
      <c r="I2108" s="10" t="s">
        <v>9188</v>
      </c>
      <c r="J2108" s="10" t="s">
        <v>10468</v>
      </c>
      <c r="K2108" s="10" t="s">
        <v>9190</v>
      </c>
      <c r="L2108" s="10" t="s">
        <v>9207</v>
      </c>
      <c r="M2108" s="22" t="s">
        <v>12281</v>
      </c>
      <c r="N2108" s="22" t="s">
        <v>11949</v>
      </c>
      <c r="O2108" s="11">
        <v>55595</v>
      </c>
      <c r="P2108" s="10" t="s">
        <v>4598</v>
      </c>
      <c r="Q2108" s="10" t="s">
        <v>12272</v>
      </c>
      <c r="R2108" s="24" t="s">
        <v>13716</v>
      </c>
      <c r="S2108" s="12">
        <v>45830</v>
      </c>
      <c r="T2108" s="10" t="s">
        <v>4596</v>
      </c>
      <c r="U2108" s="10" t="str">
        <f>VLOOKUP(V2108,'mã đối tượng'!$A:$B,2,0)</f>
        <v>WIN-002</v>
      </c>
      <c r="V2108" s="10" t="s">
        <v>11969</v>
      </c>
      <c r="W2108" s="10" t="s">
        <v>4597</v>
      </c>
      <c r="X2108" t="str">
        <f t="shared" si="32"/>
        <v>6713 WIN HNI CT1B Homeland Thượng T</v>
      </c>
    </row>
    <row r="2109" spans="1:24" x14ac:dyDescent="0.25">
      <c r="A2109" s="10" t="s">
        <v>8</v>
      </c>
      <c r="B2109" s="10" t="s">
        <v>4595</v>
      </c>
      <c r="C2109" s="10" t="s">
        <v>9192</v>
      </c>
      <c r="D2109" s="10" t="s">
        <v>9185</v>
      </c>
      <c r="E2109" s="10" t="s">
        <v>9186</v>
      </c>
      <c r="F2109" s="11">
        <v>283800</v>
      </c>
      <c r="G2109" s="10" t="s">
        <v>9187</v>
      </c>
      <c r="H2109" s="26">
        <v>4</v>
      </c>
      <c r="I2109" s="10" t="s">
        <v>9188</v>
      </c>
      <c r="J2109" s="10" t="s">
        <v>10468</v>
      </c>
      <c r="K2109" s="10" t="s">
        <v>9194</v>
      </c>
      <c r="L2109" s="10" t="s">
        <v>9191</v>
      </c>
      <c r="M2109" s="22" t="s">
        <v>12282</v>
      </c>
      <c r="N2109" s="22" t="s">
        <v>11945</v>
      </c>
      <c r="O2109" s="11">
        <v>70950</v>
      </c>
      <c r="P2109" s="10" t="s">
        <v>4598</v>
      </c>
      <c r="Q2109" s="10" t="s">
        <v>12272</v>
      </c>
      <c r="R2109" s="24" t="s">
        <v>13716</v>
      </c>
      <c r="S2109" s="12">
        <v>45830</v>
      </c>
      <c r="T2109" s="10" t="s">
        <v>4596</v>
      </c>
      <c r="U2109" s="10" t="str">
        <f>VLOOKUP(V2109,'mã đối tượng'!$A:$B,2,0)</f>
        <v>WIN-002</v>
      </c>
      <c r="V2109" s="10" t="s">
        <v>11969</v>
      </c>
      <c r="W2109" s="10" t="s">
        <v>4597</v>
      </c>
      <c r="X2109" t="str">
        <f t="shared" si="32"/>
        <v>6713 WIN HNI CT1B Homeland Thượng T</v>
      </c>
    </row>
    <row r="2110" spans="1:24" x14ac:dyDescent="0.25">
      <c r="A2110" s="10" t="s">
        <v>8</v>
      </c>
      <c r="B2110" s="10" t="s">
        <v>4595</v>
      </c>
      <c r="C2110" s="10" t="s">
        <v>9197</v>
      </c>
      <c r="D2110" s="10" t="s">
        <v>9221</v>
      </c>
      <c r="E2110" s="10" t="s">
        <v>9186</v>
      </c>
      <c r="F2110" s="11">
        <v>444232</v>
      </c>
      <c r="G2110" s="10" t="s">
        <v>9187</v>
      </c>
      <c r="H2110" s="26">
        <v>4</v>
      </c>
      <c r="I2110" s="10" t="s">
        <v>9188</v>
      </c>
      <c r="J2110" s="10" t="s">
        <v>10468</v>
      </c>
      <c r="K2110" s="10" t="s">
        <v>9199</v>
      </c>
      <c r="L2110" s="10" t="s">
        <v>9222</v>
      </c>
      <c r="M2110" s="22" t="s">
        <v>12273</v>
      </c>
      <c r="N2110" s="22" t="s">
        <v>11954</v>
      </c>
      <c r="O2110" s="11">
        <v>111058</v>
      </c>
      <c r="P2110" s="10" t="s">
        <v>4598</v>
      </c>
      <c r="Q2110" s="10" t="s">
        <v>12272</v>
      </c>
      <c r="R2110" s="24" t="s">
        <v>13716</v>
      </c>
      <c r="S2110" s="12">
        <v>45830</v>
      </c>
      <c r="T2110" s="10" t="s">
        <v>4596</v>
      </c>
      <c r="U2110" s="10" t="str">
        <f>VLOOKUP(V2110,'mã đối tượng'!$A:$B,2,0)</f>
        <v>WIN-002</v>
      </c>
      <c r="V2110" s="10" t="s">
        <v>11969</v>
      </c>
      <c r="W2110" s="10" t="s">
        <v>4597</v>
      </c>
      <c r="X2110" t="str">
        <f t="shared" si="32"/>
        <v>6713 WIN HNI CT1B Homeland Thượng T</v>
      </c>
    </row>
    <row r="2111" spans="1:24" x14ac:dyDescent="0.25">
      <c r="A2111" s="10" t="s">
        <v>8</v>
      </c>
      <c r="B2111" s="10" t="s">
        <v>4595</v>
      </c>
      <c r="C2111" s="10" t="s">
        <v>9201</v>
      </c>
      <c r="D2111" s="10" t="s">
        <v>9193</v>
      </c>
      <c r="E2111" s="10" t="s">
        <v>9186</v>
      </c>
      <c r="F2111" s="11">
        <v>46000</v>
      </c>
      <c r="G2111" s="10" t="s">
        <v>9187</v>
      </c>
      <c r="H2111" s="26">
        <v>1</v>
      </c>
      <c r="I2111" s="10" t="s">
        <v>9188</v>
      </c>
      <c r="J2111" s="10" t="s">
        <v>10468</v>
      </c>
      <c r="K2111" s="10" t="s">
        <v>9203</v>
      </c>
      <c r="L2111" s="10" t="s">
        <v>9195</v>
      </c>
      <c r="M2111" s="22" t="s">
        <v>12274</v>
      </c>
      <c r="N2111" s="22" t="s">
        <v>11950</v>
      </c>
      <c r="O2111" s="11">
        <v>46000</v>
      </c>
      <c r="P2111" s="10" t="s">
        <v>4598</v>
      </c>
      <c r="Q2111" s="10" t="s">
        <v>12272</v>
      </c>
      <c r="R2111" s="24" t="s">
        <v>13716</v>
      </c>
      <c r="S2111" s="12">
        <v>45830</v>
      </c>
      <c r="T2111" s="10" t="s">
        <v>4596</v>
      </c>
      <c r="U2111" s="10" t="str">
        <f>VLOOKUP(V2111,'mã đối tượng'!$A:$B,2,0)</f>
        <v>WIN-002</v>
      </c>
      <c r="V2111" s="10" t="s">
        <v>11969</v>
      </c>
      <c r="W2111" s="10" t="s">
        <v>4597</v>
      </c>
      <c r="X2111" t="str">
        <f t="shared" si="32"/>
        <v>6713 WIN HNI CT1B Homeland Thượng T</v>
      </c>
    </row>
    <row r="2112" spans="1:24" x14ac:dyDescent="0.25">
      <c r="A2112" s="10" t="s">
        <v>8</v>
      </c>
      <c r="B2112" s="10" t="s">
        <v>4595</v>
      </c>
      <c r="C2112" s="10" t="s">
        <v>9223</v>
      </c>
      <c r="D2112" s="10" t="s">
        <v>9226</v>
      </c>
      <c r="E2112" s="10" t="s">
        <v>9186</v>
      </c>
      <c r="F2112" s="11">
        <v>222750</v>
      </c>
      <c r="G2112" s="10" t="s">
        <v>9187</v>
      </c>
      <c r="H2112" s="26">
        <v>3</v>
      </c>
      <c r="I2112" s="10" t="s">
        <v>9188</v>
      </c>
      <c r="J2112" s="10" t="s">
        <v>10468</v>
      </c>
      <c r="K2112" s="10" t="s">
        <v>9224</v>
      </c>
      <c r="L2112" s="10" t="s">
        <v>9228</v>
      </c>
      <c r="M2112" s="22" t="s">
        <v>12278</v>
      </c>
      <c r="N2112" s="22" t="s">
        <v>11948</v>
      </c>
      <c r="O2112" s="11">
        <v>74250</v>
      </c>
      <c r="P2112" s="10" t="s">
        <v>4598</v>
      </c>
      <c r="Q2112" s="10" t="s">
        <v>12272</v>
      </c>
      <c r="R2112" s="24" t="s">
        <v>13716</v>
      </c>
      <c r="S2112" s="12">
        <v>45830</v>
      </c>
      <c r="T2112" s="10" t="s">
        <v>4596</v>
      </c>
      <c r="U2112" s="10" t="str">
        <f>VLOOKUP(V2112,'mã đối tượng'!$A:$B,2,0)</f>
        <v>WIN-002</v>
      </c>
      <c r="V2112" s="10" t="s">
        <v>11969</v>
      </c>
      <c r="W2112" s="10" t="s">
        <v>4597</v>
      </c>
      <c r="X2112" t="str">
        <f t="shared" si="32"/>
        <v>6713 WIN HNI CT1B Homeland Thượng T</v>
      </c>
    </row>
    <row r="2113" spans="1:24" x14ac:dyDescent="0.25">
      <c r="A2113" s="10" t="s">
        <v>8</v>
      </c>
      <c r="B2113" s="10" t="s">
        <v>4589</v>
      </c>
      <c r="C2113" s="10" t="s">
        <v>9184</v>
      </c>
      <c r="D2113" s="10" t="s">
        <v>9226</v>
      </c>
      <c r="E2113" s="10" t="s">
        <v>9186</v>
      </c>
      <c r="F2113" s="11">
        <v>74250</v>
      </c>
      <c r="G2113" s="10" t="s">
        <v>9187</v>
      </c>
      <c r="H2113" s="26">
        <v>1</v>
      </c>
      <c r="I2113" s="10" t="s">
        <v>9188</v>
      </c>
      <c r="J2113" s="10" t="s">
        <v>10469</v>
      </c>
      <c r="K2113" s="10" t="s">
        <v>9190</v>
      </c>
      <c r="L2113" s="10" t="s">
        <v>9228</v>
      </c>
      <c r="M2113" s="22" t="s">
        <v>12278</v>
      </c>
      <c r="N2113" s="22" t="s">
        <v>11948</v>
      </c>
      <c r="O2113" s="11">
        <v>74250</v>
      </c>
      <c r="P2113" s="10" t="s">
        <v>4592</v>
      </c>
      <c r="Q2113" s="10" t="s">
        <v>12272</v>
      </c>
      <c r="R2113" s="24" t="s">
        <v>13717</v>
      </c>
      <c r="S2113" s="12">
        <v>45830</v>
      </c>
      <c r="T2113" s="10" t="s">
        <v>4590</v>
      </c>
      <c r="U2113" s="10" t="str">
        <f>VLOOKUP(V2113,'mã đối tượng'!$A:$B,2,0)</f>
        <v>WIN-071</v>
      </c>
      <c r="V2113" s="10" t="s">
        <v>12232</v>
      </c>
      <c r="W2113" s="10" t="s">
        <v>4591</v>
      </c>
      <c r="X2113" t="str">
        <f t="shared" si="32"/>
        <v>6700 WM+ BDH 210 Âu Cơ, Quy Nhơn</v>
      </c>
    </row>
    <row r="2114" spans="1:24" x14ac:dyDescent="0.25">
      <c r="A2114" s="10" t="s">
        <v>8</v>
      </c>
      <c r="B2114" s="10" t="s">
        <v>4589</v>
      </c>
      <c r="C2114" s="10" t="s">
        <v>9192</v>
      </c>
      <c r="D2114" s="10" t="s">
        <v>9198</v>
      </c>
      <c r="E2114" s="10" t="s">
        <v>9186</v>
      </c>
      <c r="F2114" s="11">
        <v>49500</v>
      </c>
      <c r="G2114" s="10" t="s">
        <v>9187</v>
      </c>
      <c r="H2114" s="26">
        <v>1</v>
      </c>
      <c r="I2114" s="10" t="s">
        <v>9188</v>
      </c>
      <c r="J2114" s="10" t="s">
        <v>10469</v>
      </c>
      <c r="K2114" s="10" t="s">
        <v>9194</v>
      </c>
      <c r="L2114" s="10" t="s">
        <v>9200</v>
      </c>
      <c r="M2114" s="22" t="s">
        <v>12277</v>
      </c>
      <c r="N2114" s="22" t="s">
        <v>11946</v>
      </c>
      <c r="O2114" s="11">
        <v>49500</v>
      </c>
      <c r="P2114" s="10" t="s">
        <v>4592</v>
      </c>
      <c r="Q2114" s="10" t="s">
        <v>12272</v>
      </c>
      <c r="R2114" s="24" t="s">
        <v>13717</v>
      </c>
      <c r="S2114" s="12">
        <v>45830</v>
      </c>
      <c r="T2114" s="10" t="s">
        <v>4590</v>
      </c>
      <c r="U2114" s="10" t="str">
        <f>VLOOKUP(V2114,'mã đối tượng'!$A:$B,2,0)</f>
        <v>WIN-071</v>
      </c>
      <c r="V2114" s="10" t="s">
        <v>12232</v>
      </c>
      <c r="W2114" s="10" t="s">
        <v>4591</v>
      </c>
      <c r="X2114" t="str">
        <f t="shared" si="32"/>
        <v>6700 WM+ BDH 210 Âu Cơ, Quy Nhơn</v>
      </c>
    </row>
    <row r="2115" spans="1:24" x14ac:dyDescent="0.25">
      <c r="A2115" s="10" t="s">
        <v>8</v>
      </c>
      <c r="B2115" s="10" t="s">
        <v>4383</v>
      </c>
      <c r="C2115" s="10" t="s">
        <v>9184</v>
      </c>
      <c r="D2115" s="10" t="s">
        <v>9221</v>
      </c>
      <c r="E2115" s="10" t="s">
        <v>9186</v>
      </c>
      <c r="F2115" s="11">
        <v>111058</v>
      </c>
      <c r="G2115" s="10" t="s">
        <v>9187</v>
      </c>
      <c r="H2115" s="26">
        <v>1</v>
      </c>
      <c r="I2115" s="10" t="s">
        <v>9188</v>
      </c>
      <c r="J2115" s="10" t="s">
        <v>10470</v>
      </c>
      <c r="K2115" s="10" t="s">
        <v>9190</v>
      </c>
      <c r="L2115" s="10" t="s">
        <v>9222</v>
      </c>
      <c r="M2115" s="22" t="s">
        <v>12273</v>
      </c>
      <c r="N2115" s="22" t="s">
        <v>11954</v>
      </c>
      <c r="O2115" s="11">
        <v>111058</v>
      </c>
      <c r="P2115" s="10" t="s">
        <v>4386</v>
      </c>
      <c r="Q2115" s="10" t="s">
        <v>12272</v>
      </c>
      <c r="R2115" s="24" t="s">
        <v>13718</v>
      </c>
      <c r="S2115" s="12">
        <v>45830</v>
      </c>
      <c r="T2115" s="10" t="s">
        <v>4384</v>
      </c>
      <c r="U2115" s="10" t="str">
        <f>VLOOKUP(V2115,'mã đối tượng'!$A:$B,2,0)</f>
        <v>WIN-045</v>
      </c>
      <c r="V2115" s="10" t="s">
        <v>12134</v>
      </c>
      <c r="W2115" s="10" t="s">
        <v>4385</v>
      </c>
      <c r="X2115" t="str">
        <f t="shared" si="32"/>
        <v>2AVH WM+ QBH 402 Quang Trung</v>
      </c>
    </row>
    <row r="2116" spans="1:24" x14ac:dyDescent="0.25">
      <c r="A2116" s="10" t="s">
        <v>8</v>
      </c>
      <c r="B2116" s="10" t="s">
        <v>4513</v>
      </c>
      <c r="C2116" s="10" t="s">
        <v>9184</v>
      </c>
      <c r="D2116" s="10" t="s">
        <v>9221</v>
      </c>
      <c r="E2116" s="10" t="s">
        <v>9186</v>
      </c>
      <c r="F2116" s="11">
        <v>111058</v>
      </c>
      <c r="G2116" s="10" t="s">
        <v>9187</v>
      </c>
      <c r="H2116" s="26">
        <v>1</v>
      </c>
      <c r="I2116" s="10" t="s">
        <v>9188</v>
      </c>
      <c r="J2116" s="10" t="s">
        <v>10471</v>
      </c>
      <c r="K2116" s="10" t="s">
        <v>9190</v>
      </c>
      <c r="L2116" s="10" t="s">
        <v>9222</v>
      </c>
      <c r="M2116" s="22" t="s">
        <v>12273</v>
      </c>
      <c r="N2116" s="22" t="s">
        <v>11954</v>
      </c>
      <c r="O2116" s="11">
        <v>111058</v>
      </c>
      <c r="P2116" s="10" t="s">
        <v>4516</v>
      </c>
      <c r="Q2116" s="10" t="s">
        <v>12272</v>
      </c>
      <c r="R2116" s="24" t="s">
        <v>13719</v>
      </c>
      <c r="S2116" s="12">
        <v>45830</v>
      </c>
      <c r="T2116" s="10" t="s">
        <v>4514</v>
      </c>
      <c r="U2116" s="10" t="str">
        <f>VLOOKUP(V2116,'mã đối tượng'!$A:$B,2,0)</f>
        <v>WIN-002</v>
      </c>
      <c r="V2116" s="10" t="s">
        <v>11969</v>
      </c>
      <c r="W2116" s="10" t="s">
        <v>4515</v>
      </c>
      <c r="X2116" t="str">
        <f t="shared" ref="X2116:X2179" si="33">T2116&amp;" "&amp;W2116</f>
        <v>5609 WM+ HNI S2.16 Ocean Park</v>
      </c>
    </row>
    <row r="2117" spans="1:24" x14ac:dyDescent="0.25">
      <c r="A2117" s="10" t="s">
        <v>8</v>
      </c>
      <c r="B2117" s="10" t="s">
        <v>4483</v>
      </c>
      <c r="C2117" s="10" t="s">
        <v>9184</v>
      </c>
      <c r="D2117" s="10" t="s">
        <v>9221</v>
      </c>
      <c r="E2117" s="10" t="s">
        <v>9186</v>
      </c>
      <c r="F2117" s="11">
        <v>222116</v>
      </c>
      <c r="G2117" s="10" t="s">
        <v>9187</v>
      </c>
      <c r="H2117" s="26">
        <v>2</v>
      </c>
      <c r="I2117" s="10" t="s">
        <v>9188</v>
      </c>
      <c r="J2117" s="10" t="s">
        <v>10472</v>
      </c>
      <c r="K2117" s="10" t="s">
        <v>9190</v>
      </c>
      <c r="L2117" s="10" t="s">
        <v>9222</v>
      </c>
      <c r="M2117" s="22" t="s">
        <v>12273</v>
      </c>
      <c r="N2117" s="22" t="s">
        <v>11954</v>
      </c>
      <c r="O2117" s="11">
        <v>111058</v>
      </c>
      <c r="P2117" s="10" t="s">
        <v>4486</v>
      </c>
      <c r="Q2117" s="10" t="s">
        <v>12272</v>
      </c>
      <c r="R2117" s="24" t="s">
        <v>13720</v>
      </c>
      <c r="S2117" s="12">
        <v>45830</v>
      </c>
      <c r="T2117" s="10" t="s">
        <v>4484</v>
      </c>
      <c r="U2117" s="10" t="str">
        <f>VLOOKUP(V2117,'mã đối tượng'!$A:$B,2,0)</f>
        <v>WIN-047</v>
      </c>
      <c r="V2117" s="10" t="s">
        <v>12144</v>
      </c>
      <c r="W2117" s="10" t="s">
        <v>4485</v>
      </c>
      <c r="X2117" t="str">
        <f t="shared" si="33"/>
        <v>5123 WM+ VTU 33A đường 30 tháng 4</v>
      </c>
    </row>
    <row r="2118" spans="1:24" x14ac:dyDescent="0.25">
      <c r="A2118" s="10" t="s">
        <v>8</v>
      </c>
      <c r="B2118" s="10" t="s">
        <v>4483</v>
      </c>
      <c r="C2118" s="10" t="s">
        <v>9192</v>
      </c>
      <c r="D2118" s="10" t="s">
        <v>9226</v>
      </c>
      <c r="E2118" s="10" t="s">
        <v>9186</v>
      </c>
      <c r="F2118" s="11">
        <v>148500</v>
      </c>
      <c r="G2118" s="10" t="s">
        <v>9187</v>
      </c>
      <c r="H2118" s="26">
        <v>2</v>
      </c>
      <c r="I2118" s="10" t="s">
        <v>9188</v>
      </c>
      <c r="J2118" s="10" t="s">
        <v>10472</v>
      </c>
      <c r="K2118" s="10" t="s">
        <v>9194</v>
      </c>
      <c r="L2118" s="10" t="s">
        <v>9228</v>
      </c>
      <c r="M2118" s="22" t="s">
        <v>12278</v>
      </c>
      <c r="N2118" s="22" t="s">
        <v>11948</v>
      </c>
      <c r="O2118" s="11">
        <v>74250</v>
      </c>
      <c r="P2118" s="10" t="s">
        <v>4486</v>
      </c>
      <c r="Q2118" s="10" t="s">
        <v>12272</v>
      </c>
      <c r="R2118" s="24" t="s">
        <v>13720</v>
      </c>
      <c r="S2118" s="12">
        <v>45830</v>
      </c>
      <c r="T2118" s="10" t="s">
        <v>4484</v>
      </c>
      <c r="U2118" s="10" t="str">
        <f>VLOOKUP(V2118,'mã đối tượng'!$A:$B,2,0)</f>
        <v>WIN-047</v>
      </c>
      <c r="V2118" s="10" t="s">
        <v>12144</v>
      </c>
      <c r="W2118" s="10" t="s">
        <v>4485</v>
      </c>
      <c r="X2118" t="str">
        <f t="shared" si="33"/>
        <v>5123 WM+ VTU 33A đường 30 tháng 4</v>
      </c>
    </row>
    <row r="2119" spans="1:24" x14ac:dyDescent="0.25">
      <c r="A2119" s="10" t="s">
        <v>8</v>
      </c>
      <c r="B2119" s="10" t="s">
        <v>4483</v>
      </c>
      <c r="C2119" s="10" t="s">
        <v>9197</v>
      </c>
      <c r="D2119" s="10" t="s">
        <v>9198</v>
      </c>
      <c r="E2119" s="10" t="s">
        <v>9186</v>
      </c>
      <c r="F2119" s="11">
        <v>49500</v>
      </c>
      <c r="G2119" s="10" t="s">
        <v>9187</v>
      </c>
      <c r="H2119" s="26">
        <v>1</v>
      </c>
      <c r="I2119" s="10" t="s">
        <v>9188</v>
      </c>
      <c r="J2119" s="10" t="s">
        <v>10472</v>
      </c>
      <c r="K2119" s="10" t="s">
        <v>9199</v>
      </c>
      <c r="L2119" s="10" t="s">
        <v>9200</v>
      </c>
      <c r="M2119" s="22" t="s">
        <v>12277</v>
      </c>
      <c r="N2119" s="22" t="s">
        <v>11946</v>
      </c>
      <c r="O2119" s="11">
        <v>49500</v>
      </c>
      <c r="P2119" s="10" t="s">
        <v>4486</v>
      </c>
      <c r="Q2119" s="10" t="s">
        <v>12272</v>
      </c>
      <c r="R2119" s="24" t="s">
        <v>13720</v>
      </c>
      <c r="S2119" s="12">
        <v>45830</v>
      </c>
      <c r="T2119" s="10" t="s">
        <v>4484</v>
      </c>
      <c r="U2119" s="10" t="str">
        <f>VLOOKUP(V2119,'mã đối tượng'!$A:$B,2,0)</f>
        <v>WIN-047</v>
      </c>
      <c r="V2119" s="10" t="s">
        <v>12144</v>
      </c>
      <c r="W2119" s="10" t="s">
        <v>4485</v>
      </c>
      <c r="X2119" t="str">
        <f t="shared" si="33"/>
        <v>5123 WM+ VTU 33A đường 30 tháng 4</v>
      </c>
    </row>
    <row r="2120" spans="1:24" x14ac:dyDescent="0.25">
      <c r="A2120" s="10" t="s">
        <v>8</v>
      </c>
      <c r="B2120" s="10" t="s">
        <v>4557</v>
      </c>
      <c r="C2120" s="10" t="s">
        <v>9184</v>
      </c>
      <c r="D2120" s="10" t="s">
        <v>9205</v>
      </c>
      <c r="E2120" s="10" t="s">
        <v>9186</v>
      </c>
      <c r="F2120" s="11">
        <v>55595</v>
      </c>
      <c r="G2120" s="10" t="s">
        <v>9187</v>
      </c>
      <c r="H2120" s="26">
        <v>1</v>
      </c>
      <c r="I2120" s="10" t="s">
        <v>9188</v>
      </c>
      <c r="J2120" s="10" t="s">
        <v>10473</v>
      </c>
      <c r="K2120" s="10" t="s">
        <v>9190</v>
      </c>
      <c r="L2120" s="10" t="s">
        <v>9207</v>
      </c>
      <c r="M2120" s="22" t="s">
        <v>12281</v>
      </c>
      <c r="N2120" s="22" t="s">
        <v>11949</v>
      </c>
      <c r="O2120" s="11">
        <v>55595</v>
      </c>
      <c r="P2120" s="10" t="s">
        <v>4560</v>
      </c>
      <c r="Q2120" s="10" t="s">
        <v>12272</v>
      </c>
      <c r="R2120" s="24" t="s">
        <v>13721</v>
      </c>
      <c r="S2120" s="12">
        <v>45830</v>
      </c>
      <c r="T2120" s="10" t="s">
        <v>4558</v>
      </c>
      <c r="U2120" s="10" t="str">
        <f>VLOOKUP(V2120,'mã đối tượng'!$A:$B,2,0)</f>
        <v>WIN-021</v>
      </c>
      <c r="V2120" s="10" t="s">
        <v>12044</v>
      </c>
      <c r="W2120" s="10" t="s">
        <v>4559</v>
      </c>
      <c r="X2120" t="str">
        <f t="shared" si="33"/>
        <v>6284 WM+ TTH 27 Mai Thúc Loan</v>
      </c>
    </row>
    <row r="2121" spans="1:24" x14ac:dyDescent="0.25">
      <c r="A2121" s="10" t="s">
        <v>8</v>
      </c>
      <c r="B2121" s="10" t="s">
        <v>4557</v>
      </c>
      <c r="C2121" s="10" t="s">
        <v>9192</v>
      </c>
      <c r="D2121" s="10" t="s">
        <v>9218</v>
      </c>
      <c r="E2121" s="10" t="s">
        <v>9186</v>
      </c>
      <c r="F2121" s="11">
        <v>146862</v>
      </c>
      <c r="G2121" s="10" t="s">
        <v>9187</v>
      </c>
      <c r="H2121" s="26">
        <v>2</v>
      </c>
      <c r="I2121" s="10" t="s">
        <v>9188</v>
      </c>
      <c r="J2121" s="10" t="s">
        <v>10473</v>
      </c>
      <c r="K2121" s="10" t="s">
        <v>9194</v>
      </c>
      <c r="L2121" s="10" t="s">
        <v>9220</v>
      </c>
      <c r="M2121" s="22" t="s">
        <v>12285</v>
      </c>
      <c r="N2121" s="22" t="s">
        <v>11953</v>
      </c>
      <c r="O2121" s="11">
        <v>73431</v>
      </c>
      <c r="P2121" s="10" t="s">
        <v>4560</v>
      </c>
      <c r="Q2121" s="10" t="s">
        <v>12272</v>
      </c>
      <c r="R2121" s="24" t="s">
        <v>13721</v>
      </c>
      <c r="S2121" s="12">
        <v>45830</v>
      </c>
      <c r="T2121" s="10" t="s">
        <v>4558</v>
      </c>
      <c r="U2121" s="10" t="str">
        <f>VLOOKUP(V2121,'mã đối tượng'!$A:$B,2,0)</f>
        <v>WIN-021</v>
      </c>
      <c r="V2121" s="10" t="s">
        <v>12044</v>
      </c>
      <c r="W2121" s="10" t="s">
        <v>4559</v>
      </c>
      <c r="X2121" t="str">
        <f t="shared" si="33"/>
        <v>6284 WM+ TTH 27 Mai Thúc Loan</v>
      </c>
    </row>
    <row r="2122" spans="1:24" x14ac:dyDescent="0.25">
      <c r="A2122" s="10" t="s">
        <v>8</v>
      </c>
      <c r="B2122" s="10" t="s">
        <v>4461</v>
      </c>
      <c r="C2122" s="10" t="s">
        <v>9184</v>
      </c>
      <c r="D2122" s="10" t="s">
        <v>9209</v>
      </c>
      <c r="E2122" s="10" t="s">
        <v>9186</v>
      </c>
      <c r="F2122" s="11">
        <v>50182</v>
      </c>
      <c r="G2122" s="10" t="s">
        <v>9187</v>
      </c>
      <c r="H2122" s="26">
        <v>1</v>
      </c>
      <c r="I2122" s="10" t="s">
        <v>9188</v>
      </c>
      <c r="J2122" s="10" t="s">
        <v>10474</v>
      </c>
      <c r="K2122" s="10" t="s">
        <v>9190</v>
      </c>
      <c r="L2122" s="10" t="s">
        <v>9210</v>
      </c>
      <c r="M2122" s="22" t="s">
        <v>12276</v>
      </c>
      <c r="N2122" s="22" t="s">
        <v>11951</v>
      </c>
      <c r="O2122" s="11">
        <v>50182</v>
      </c>
      <c r="P2122" s="10" t="s">
        <v>4464</v>
      </c>
      <c r="Q2122" s="10" t="s">
        <v>12272</v>
      </c>
      <c r="R2122" s="24" t="s">
        <v>13722</v>
      </c>
      <c r="S2122" s="12">
        <v>45830</v>
      </c>
      <c r="T2122" s="10" t="s">
        <v>4462</v>
      </c>
      <c r="U2122" s="10" t="str">
        <f>VLOOKUP(V2122,'mã đối tượng'!$A:$B,2,0)</f>
        <v>WIN-058</v>
      </c>
      <c r="V2122" s="10" t="s">
        <v>12177</v>
      </c>
      <c r="W2122" s="10" t="s">
        <v>4463</v>
      </c>
      <c r="X2122" t="str">
        <f t="shared" si="33"/>
        <v>4599 WM+ NAN 259 Hà Huy Tập</v>
      </c>
    </row>
    <row r="2123" spans="1:24" x14ac:dyDescent="0.25">
      <c r="A2123" s="10" t="s">
        <v>8</v>
      </c>
      <c r="B2123" s="10" t="s">
        <v>4553</v>
      </c>
      <c r="C2123" s="10" t="s">
        <v>9184</v>
      </c>
      <c r="D2123" s="10" t="s">
        <v>9218</v>
      </c>
      <c r="E2123" s="10" t="s">
        <v>9186</v>
      </c>
      <c r="F2123" s="11">
        <v>146862</v>
      </c>
      <c r="G2123" s="10" t="s">
        <v>9187</v>
      </c>
      <c r="H2123" s="26">
        <v>2</v>
      </c>
      <c r="I2123" s="10" t="s">
        <v>9188</v>
      </c>
      <c r="J2123" s="10" t="s">
        <v>10475</v>
      </c>
      <c r="K2123" s="10" t="s">
        <v>9190</v>
      </c>
      <c r="L2123" s="10" t="s">
        <v>9220</v>
      </c>
      <c r="M2123" s="22" t="s">
        <v>12285</v>
      </c>
      <c r="N2123" s="22" t="s">
        <v>11953</v>
      </c>
      <c r="O2123" s="11">
        <v>73431</v>
      </c>
      <c r="P2123" s="10" t="s">
        <v>4556</v>
      </c>
      <c r="Q2123" s="10" t="s">
        <v>12272</v>
      </c>
      <c r="R2123" s="24" t="s">
        <v>13723</v>
      </c>
      <c r="S2123" s="12">
        <v>45830</v>
      </c>
      <c r="T2123" s="10" t="s">
        <v>4554</v>
      </c>
      <c r="U2123" s="10" t="str">
        <f>VLOOKUP(V2123,'mã đối tượng'!$A:$B,2,0)</f>
        <v>WIN</v>
      </c>
      <c r="V2123" s="10" t="s">
        <v>12149</v>
      </c>
      <c r="W2123" s="10" t="s">
        <v>4555</v>
      </c>
      <c r="X2123" t="str">
        <f t="shared" si="33"/>
        <v>6275 WM+ HCM 64A Đường số 15</v>
      </c>
    </row>
    <row r="2124" spans="1:24" x14ac:dyDescent="0.25">
      <c r="A2124" s="10" t="s">
        <v>8</v>
      </c>
      <c r="B2124" s="10" t="s">
        <v>4553</v>
      </c>
      <c r="C2124" s="10" t="s">
        <v>9192</v>
      </c>
      <c r="D2124" s="10" t="s">
        <v>9221</v>
      </c>
      <c r="E2124" s="10" t="s">
        <v>9186</v>
      </c>
      <c r="F2124" s="11">
        <v>333174</v>
      </c>
      <c r="G2124" s="10" t="s">
        <v>9187</v>
      </c>
      <c r="H2124" s="26">
        <v>3</v>
      </c>
      <c r="I2124" s="10" t="s">
        <v>9188</v>
      </c>
      <c r="J2124" s="10" t="s">
        <v>10475</v>
      </c>
      <c r="K2124" s="10" t="s">
        <v>9194</v>
      </c>
      <c r="L2124" s="10" t="s">
        <v>9222</v>
      </c>
      <c r="M2124" s="22" t="s">
        <v>12273</v>
      </c>
      <c r="N2124" s="22" t="s">
        <v>11954</v>
      </c>
      <c r="O2124" s="11">
        <v>111058</v>
      </c>
      <c r="P2124" s="10" t="s">
        <v>4556</v>
      </c>
      <c r="Q2124" s="10" t="s">
        <v>12272</v>
      </c>
      <c r="R2124" s="24" t="s">
        <v>13723</v>
      </c>
      <c r="S2124" s="12">
        <v>45830</v>
      </c>
      <c r="T2124" s="10" t="s">
        <v>4554</v>
      </c>
      <c r="U2124" s="10" t="str">
        <f>VLOOKUP(V2124,'mã đối tượng'!$A:$B,2,0)</f>
        <v>WIN</v>
      </c>
      <c r="V2124" s="10" t="s">
        <v>12149</v>
      </c>
      <c r="W2124" s="10" t="s">
        <v>4555</v>
      </c>
      <c r="X2124" t="str">
        <f t="shared" si="33"/>
        <v>6275 WM+ HCM 64A Đường số 15</v>
      </c>
    </row>
    <row r="2125" spans="1:24" x14ac:dyDescent="0.25">
      <c r="A2125" s="10" t="s">
        <v>8</v>
      </c>
      <c r="B2125" s="10" t="s">
        <v>4553</v>
      </c>
      <c r="C2125" s="10" t="s">
        <v>9197</v>
      </c>
      <c r="D2125" s="10" t="s">
        <v>9205</v>
      </c>
      <c r="E2125" s="10" t="s">
        <v>9186</v>
      </c>
      <c r="F2125" s="11">
        <v>222380</v>
      </c>
      <c r="G2125" s="10" t="s">
        <v>9187</v>
      </c>
      <c r="H2125" s="26">
        <v>4</v>
      </c>
      <c r="I2125" s="10" t="s">
        <v>9188</v>
      </c>
      <c r="J2125" s="10" t="s">
        <v>10475</v>
      </c>
      <c r="K2125" s="10" t="s">
        <v>9199</v>
      </c>
      <c r="L2125" s="10" t="s">
        <v>9207</v>
      </c>
      <c r="M2125" s="22" t="s">
        <v>12281</v>
      </c>
      <c r="N2125" s="22" t="s">
        <v>11949</v>
      </c>
      <c r="O2125" s="11">
        <v>55595</v>
      </c>
      <c r="P2125" s="10" t="s">
        <v>4556</v>
      </c>
      <c r="Q2125" s="10" t="s">
        <v>12272</v>
      </c>
      <c r="R2125" s="24" t="s">
        <v>13723</v>
      </c>
      <c r="S2125" s="12">
        <v>45830</v>
      </c>
      <c r="T2125" s="10" t="s">
        <v>4554</v>
      </c>
      <c r="U2125" s="10" t="str">
        <f>VLOOKUP(V2125,'mã đối tượng'!$A:$B,2,0)</f>
        <v>WIN</v>
      </c>
      <c r="V2125" s="10" t="s">
        <v>12149</v>
      </c>
      <c r="W2125" s="10" t="s">
        <v>4555</v>
      </c>
      <c r="X2125" t="str">
        <f t="shared" si="33"/>
        <v>6275 WM+ HCM 64A Đường số 15</v>
      </c>
    </row>
    <row r="2126" spans="1:24" x14ac:dyDescent="0.25">
      <c r="A2126" s="10" t="s">
        <v>8</v>
      </c>
      <c r="B2126" s="10" t="s">
        <v>4553</v>
      </c>
      <c r="C2126" s="10" t="s">
        <v>9201</v>
      </c>
      <c r="D2126" s="10" t="s">
        <v>9198</v>
      </c>
      <c r="E2126" s="10" t="s">
        <v>9186</v>
      </c>
      <c r="F2126" s="11">
        <v>99000</v>
      </c>
      <c r="G2126" s="10" t="s">
        <v>9187</v>
      </c>
      <c r="H2126" s="26">
        <v>2</v>
      </c>
      <c r="I2126" s="10" t="s">
        <v>9188</v>
      </c>
      <c r="J2126" s="10" t="s">
        <v>10475</v>
      </c>
      <c r="K2126" s="10" t="s">
        <v>9203</v>
      </c>
      <c r="L2126" s="10" t="s">
        <v>9200</v>
      </c>
      <c r="M2126" s="22" t="s">
        <v>12277</v>
      </c>
      <c r="N2126" s="22" t="s">
        <v>11946</v>
      </c>
      <c r="O2126" s="11">
        <v>49500</v>
      </c>
      <c r="P2126" s="10" t="s">
        <v>4556</v>
      </c>
      <c r="Q2126" s="10" t="s">
        <v>12272</v>
      </c>
      <c r="R2126" s="24" t="s">
        <v>13723</v>
      </c>
      <c r="S2126" s="12">
        <v>45830</v>
      </c>
      <c r="T2126" s="10" t="s">
        <v>4554</v>
      </c>
      <c r="U2126" s="10" t="str">
        <f>VLOOKUP(V2126,'mã đối tượng'!$A:$B,2,0)</f>
        <v>WIN</v>
      </c>
      <c r="V2126" s="10" t="s">
        <v>12149</v>
      </c>
      <c r="W2126" s="10" t="s">
        <v>4555</v>
      </c>
      <c r="X2126" t="str">
        <f t="shared" si="33"/>
        <v>6275 WM+ HCM 64A Đường số 15</v>
      </c>
    </row>
    <row r="2127" spans="1:24" x14ac:dyDescent="0.25">
      <c r="A2127" s="10" t="s">
        <v>8</v>
      </c>
      <c r="B2127" s="10" t="s">
        <v>4553</v>
      </c>
      <c r="C2127" s="10" t="s">
        <v>9223</v>
      </c>
      <c r="D2127" s="10" t="s">
        <v>9185</v>
      </c>
      <c r="E2127" s="10" t="s">
        <v>9186</v>
      </c>
      <c r="F2127" s="11">
        <v>141900</v>
      </c>
      <c r="G2127" s="10" t="s">
        <v>9187</v>
      </c>
      <c r="H2127" s="26">
        <v>2</v>
      </c>
      <c r="I2127" s="10" t="s">
        <v>9188</v>
      </c>
      <c r="J2127" s="10" t="s">
        <v>10475</v>
      </c>
      <c r="K2127" s="10" t="s">
        <v>9224</v>
      </c>
      <c r="L2127" s="10" t="s">
        <v>9191</v>
      </c>
      <c r="M2127" s="22" t="s">
        <v>12282</v>
      </c>
      <c r="N2127" s="22" t="s">
        <v>11945</v>
      </c>
      <c r="O2127" s="11">
        <v>70950</v>
      </c>
      <c r="P2127" s="10" t="s">
        <v>4556</v>
      </c>
      <c r="Q2127" s="10" t="s">
        <v>12272</v>
      </c>
      <c r="R2127" s="24" t="s">
        <v>13723</v>
      </c>
      <c r="S2127" s="12">
        <v>45830</v>
      </c>
      <c r="T2127" s="10" t="s">
        <v>4554</v>
      </c>
      <c r="U2127" s="10" t="str">
        <f>VLOOKUP(V2127,'mã đối tượng'!$A:$B,2,0)</f>
        <v>WIN</v>
      </c>
      <c r="V2127" s="10" t="s">
        <v>12149</v>
      </c>
      <c r="W2127" s="10" t="s">
        <v>4555</v>
      </c>
      <c r="X2127" t="str">
        <f t="shared" si="33"/>
        <v>6275 WM+ HCM 64A Đường số 15</v>
      </c>
    </row>
    <row r="2128" spans="1:24" x14ac:dyDescent="0.25">
      <c r="A2128" s="10" t="s">
        <v>8</v>
      </c>
      <c r="B2128" s="10" t="s">
        <v>4553</v>
      </c>
      <c r="C2128" s="10" t="s">
        <v>9225</v>
      </c>
      <c r="D2128" s="10" t="s">
        <v>9226</v>
      </c>
      <c r="E2128" s="10" t="s">
        <v>9186</v>
      </c>
      <c r="F2128" s="11">
        <v>371250</v>
      </c>
      <c r="G2128" s="10" t="s">
        <v>9187</v>
      </c>
      <c r="H2128" s="26">
        <v>5</v>
      </c>
      <c r="I2128" s="10" t="s">
        <v>9188</v>
      </c>
      <c r="J2128" s="10" t="s">
        <v>10475</v>
      </c>
      <c r="K2128" s="10" t="s">
        <v>9227</v>
      </c>
      <c r="L2128" s="10" t="s">
        <v>9228</v>
      </c>
      <c r="M2128" s="22" t="s">
        <v>12278</v>
      </c>
      <c r="N2128" s="22" t="s">
        <v>11948</v>
      </c>
      <c r="O2128" s="11">
        <v>74250</v>
      </c>
      <c r="P2128" s="10" t="s">
        <v>4556</v>
      </c>
      <c r="Q2128" s="10" t="s">
        <v>12272</v>
      </c>
      <c r="R2128" s="24" t="s">
        <v>13723</v>
      </c>
      <c r="S2128" s="12">
        <v>45830</v>
      </c>
      <c r="T2128" s="10" t="s">
        <v>4554</v>
      </c>
      <c r="U2128" s="10" t="str">
        <f>VLOOKUP(V2128,'mã đối tượng'!$A:$B,2,0)</f>
        <v>WIN</v>
      </c>
      <c r="V2128" s="10" t="s">
        <v>12149</v>
      </c>
      <c r="W2128" s="10" t="s">
        <v>4555</v>
      </c>
      <c r="X2128" t="str">
        <f t="shared" si="33"/>
        <v>6275 WM+ HCM 64A Đường số 15</v>
      </c>
    </row>
    <row r="2129" spans="1:24" x14ac:dyDescent="0.25">
      <c r="A2129" s="10" t="s">
        <v>8</v>
      </c>
      <c r="B2129" s="10" t="s">
        <v>4553</v>
      </c>
      <c r="C2129" s="10" t="s">
        <v>9229</v>
      </c>
      <c r="D2129" s="10" t="s">
        <v>9211</v>
      </c>
      <c r="E2129" s="10" t="s">
        <v>9186</v>
      </c>
      <c r="F2129" s="11">
        <v>223212</v>
      </c>
      <c r="G2129" s="10" t="s">
        <v>9187</v>
      </c>
      <c r="H2129" s="26">
        <v>2</v>
      </c>
      <c r="I2129" s="10" t="s">
        <v>9188</v>
      </c>
      <c r="J2129" s="10" t="s">
        <v>10475</v>
      </c>
      <c r="K2129" s="10" t="s">
        <v>9230</v>
      </c>
      <c r="L2129" s="10" t="s">
        <v>9212</v>
      </c>
      <c r="M2129" s="22" t="s">
        <v>12283</v>
      </c>
      <c r="N2129" s="22" t="s">
        <v>11952</v>
      </c>
      <c r="O2129" s="11">
        <v>111606</v>
      </c>
      <c r="P2129" s="10" t="s">
        <v>4556</v>
      </c>
      <c r="Q2129" s="10" t="s">
        <v>12272</v>
      </c>
      <c r="R2129" s="24" t="s">
        <v>13723</v>
      </c>
      <c r="S2129" s="12">
        <v>45830</v>
      </c>
      <c r="T2129" s="10" t="s">
        <v>4554</v>
      </c>
      <c r="U2129" s="10" t="str">
        <f>VLOOKUP(V2129,'mã đối tượng'!$A:$B,2,0)</f>
        <v>WIN</v>
      </c>
      <c r="V2129" s="10" t="s">
        <v>12149</v>
      </c>
      <c r="W2129" s="10" t="s">
        <v>4555</v>
      </c>
      <c r="X2129" t="str">
        <f t="shared" si="33"/>
        <v>6275 WM+ HCM 64A Đường số 15</v>
      </c>
    </row>
    <row r="2130" spans="1:24" x14ac:dyDescent="0.25">
      <c r="A2130" s="10" t="s">
        <v>8</v>
      </c>
      <c r="B2130" s="10" t="s">
        <v>4553</v>
      </c>
      <c r="C2130" s="10" t="s">
        <v>9231</v>
      </c>
      <c r="D2130" s="10" t="s">
        <v>9209</v>
      </c>
      <c r="E2130" s="10" t="s">
        <v>9186</v>
      </c>
      <c r="F2130" s="11">
        <v>50182</v>
      </c>
      <c r="G2130" s="10" t="s">
        <v>9187</v>
      </c>
      <c r="H2130" s="26">
        <v>1</v>
      </c>
      <c r="I2130" s="10" t="s">
        <v>9188</v>
      </c>
      <c r="J2130" s="10" t="s">
        <v>10475</v>
      </c>
      <c r="K2130" s="10" t="s">
        <v>9232</v>
      </c>
      <c r="L2130" s="10" t="s">
        <v>9210</v>
      </c>
      <c r="M2130" s="22" t="s">
        <v>12276</v>
      </c>
      <c r="N2130" s="22" t="s">
        <v>11951</v>
      </c>
      <c r="O2130" s="11">
        <v>50182</v>
      </c>
      <c r="P2130" s="10" t="s">
        <v>4556</v>
      </c>
      <c r="Q2130" s="10" t="s">
        <v>12272</v>
      </c>
      <c r="R2130" s="24" t="s">
        <v>13723</v>
      </c>
      <c r="S2130" s="12">
        <v>45830</v>
      </c>
      <c r="T2130" s="10" t="s">
        <v>4554</v>
      </c>
      <c r="U2130" s="10" t="str">
        <f>VLOOKUP(V2130,'mã đối tượng'!$A:$B,2,0)</f>
        <v>WIN</v>
      </c>
      <c r="V2130" s="10" t="s">
        <v>12149</v>
      </c>
      <c r="W2130" s="10" t="s">
        <v>4555</v>
      </c>
      <c r="X2130" t="str">
        <f t="shared" si="33"/>
        <v>6275 WM+ HCM 64A Đường số 15</v>
      </c>
    </row>
    <row r="2131" spans="1:24" x14ac:dyDescent="0.25">
      <c r="A2131" s="10" t="s">
        <v>8</v>
      </c>
      <c r="B2131" s="10" t="s">
        <v>4553</v>
      </c>
      <c r="C2131" s="10" t="s">
        <v>9233</v>
      </c>
      <c r="D2131" s="10" t="s">
        <v>9193</v>
      </c>
      <c r="E2131" s="10" t="s">
        <v>9186</v>
      </c>
      <c r="F2131" s="11">
        <v>138000</v>
      </c>
      <c r="G2131" s="10" t="s">
        <v>9187</v>
      </c>
      <c r="H2131" s="26">
        <v>3</v>
      </c>
      <c r="I2131" s="10" t="s">
        <v>9188</v>
      </c>
      <c r="J2131" s="10" t="s">
        <v>10475</v>
      </c>
      <c r="K2131" s="10" t="s">
        <v>9234</v>
      </c>
      <c r="L2131" s="10" t="s">
        <v>9195</v>
      </c>
      <c r="M2131" s="22" t="s">
        <v>12274</v>
      </c>
      <c r="N2131" s="22" t="s">
        <v>11950</v>
      </c>
      <c r="O2131" s="11">
        <v>46000</v>
      </c>
      <c r="P2131" s="10" t="s">
        <v>4556</v>
      </c>
      <c r="Q2131" s="10" t="s">
        <v>12272</v>
      </c>
      <c r="R2131" s="24" t="s">
        <v>13723</v>
      </c>
      <c r="S2131" s="12">
        <v>45830</v>
      </c>
      <c r="T2131" s="10" t="s">
        <v>4554</v>
      </c>
      <c r="U2131" s="10" t="str">
        <f>VLOOKUP(V2131,'mã đối tượng'!$A:$B,2,0)</f>
        <v>WIN</v>
      </c>
      <c r="V2131" s="10" t="s">
        <v>12149</v>
      </c>
      <c r="W2131" s="10" t="s">
        <v>4555</v>
      </c>
      <c r="X2131" t="str">
        <f t="shared" si="33"/>
        <v>6275 WM+ HCM 64A Đường số 15</v>
      </c>
    </row>
    <row r="2132" spans="1:24" x14ac:dyDescent="0.25">
      <c r="A2132" s="10" t="s">
        <v>8</v>
      </c>
      <c r="B2132" s="10" t="s">
        <v>4369</v>
      </c>
      <c r="C2132" s="10" t="s">
        <v>9184</v>
      </c>
      <c r="D2132" s="10" t="s">
        <v>9221</v>
      </c>
      <c r="E2132" s="10" t="s">
        <v>9186</v>
      </c>
      <c r="F2132" s="11">
        <v>111058</v>
      </c>
      <c r="G2132" s="10" t="s">
        <v>9187</v>
      </c>
      <c r="H2132" s="26">
        <v>1</v>
      </c>
      <c r="I2132" s="10" t="s">
        <v>9188</v>
      </c>
      <c r="J2132" s="10" t="s">
        <v>10476</v>
      </c>
      <c r="K2132" s="10" t="s">
        <v>9190</v>
      </c>
      <c r="L2132" s="10" t="s">
        <v>9222</v>
      </c>
      <c r="M2132" s="22" t="s">
        <v>12273</v>
      </c>
      <c r="N2132" s="22" t="s">
        <v>11954</v>
      </c>
      <c r="O2132" s="11">
        <v>111058</v>
      </c>
      <c r="P2132" s="10" t="s">
        <v>4372</v>
      </c>
      <c r="Q2132" s="10" t="s">
        <v>12272</v>
      </c>
      <c r="R2132" s="24" t="s">
        <v>13724</v>
      </c>
      <c r="S2132" s="12">
        <v>45830</v>
      </c>
      <c r="T2132" s="10" t="s">
        <v>4370</v>
      </c>
      <c r="U2132" s="10" t="str">
        <f>VLOOKUP(V2132,'mã đối tượng'!$A:$B,2,0)</f>
        <v>WIN</v>
      </c>
      <c r="V2132" s="10" t="s">
        <v>12149</v>
      </c>
      <c r="W2132" s="10" t="s">
        <v>4371</v>
      </c>
      <c r="X2132" t="str">
        <f t="shared" si="33"/>
        <v>2AQ4 WM+ HCM 0.08, Block A1, CC Wes</v>
      </c>
    </row>
    <row r="2133" spans="1:24" x14ac:dyDescent="0.25">
      <c r="A2133" s="10" t="s">
        <v>8</v>
      </c>
      <c r="B2133" s="10" t="s">
        <v>4369</v>
      </c>
      <c r="C2133" s="10" t="s">
        <v>9192</v>
      </c>
      <c r="D2133" s="10" t="s">
        <v>9226</v>
      </c>
      <c r="E2133" s="10" t="s">
        <v>9186</v>
      </c>
      <c r="F2133" s="11">
        <v>148500</v>
      </c>
      <c r="G2133" s="10" t="s">
        <v>9187</v>
      </c>
      <c r="H2133" s="26">
        <v>2</v>
      </c>
      <c r="I2133" s="10" t="s">
        <v>9188</v>
      </c>
      <c r="J2133" s="10" t="s">
        <v>10476</v>
      </c>
      <c r="K2133" s="10" t="s">
        <v>9194</v>
      </c>
      <c r="L2133" s="10" t="s">
        <v>9228</v>
      </c>
      <c r="M2133" s="22" t="s">
        <v>12278</v>
      </c>
      <c r="N2133" s="22" t="s">
        <v>11948</v>
      </c>
      <c r="O2133" s="11">
        <v>74250</v>
      </c>
      <c r="P2133" s="10" t="s">
        <v>4372</v>
      </c>
      <c r="Q2133" s="10" t="s">
        <v>12272</v>
      </c>
      <c r="R2133" s="24" t="s">
        <v>13724</v>
      </c>
      <c r="S2133" s="12">
        <v>45830</v>
      </c>
      <c r="T2133" s="10" t="s">
        <v>4370</v>
      </c>
      <c r="U2133" s="10" t="str">
        <f>VLOOKUP(V2133,'mã đối tượng'!$A:$B,2,0)</f>
        <v>WIN</v>
      </c>
      <c r="V2133" s="10" t="s">
        <v>12149</v>
      </c>
      <c r="W2133" s="10" t="s">
        <v>4371</v>
      </c>
      <c r="X2133" t="str">
        <f t="shared" si="33"/>
        <v>2AQ4 WM+ HCM 0.08, Block A1, CC Wes</v>
      </c>
    </row>
    <row r="2134" spans="1:24" x14ac:dyDescent="0.25">
      <c r="A2134" s="10" t="s">
        <v>8</v>
      </c>
      <c r="B2134" s="10" t="s">
        <v>4369</v>
      </c>
      <c r="C2134" s="10" t="s">
        <v>9197</v>
      </c>
      <c r="D2134" s="10" t="s">
        <v>9185</v>
      </c>
      <c r="E2134" s="10" t="s">
        <v>9186</v>
      </c>
      <c r="F2134" s="11">
        <v>70950</v>
      </c>
      <c r="G2134" s="10" t="s">
        <v>9187</v>
      </c>
      <c r="H2134" s="26">
        <v>1</v>
      </c>
      <c r="I2134" s="10" t="s">
        <v>9188</v>
      </c>
      <c r="J2134" s="10" t="s">
        <v>10476</v>
      </c>
      <c r="K2134" s="10" t="s">
        <v>9199</v>
      </c>
      <c r="L2134" s="10" t="s">
        <v>9191</v>
      </c>
      <c r="M2134" s="22" t="s">
        <v>12282</v>
      </c>
      <c r="N2134" s="22" t="s">
        <v>11945</v>
      </c>
      <c r="O2134" s="11">
        <v>70950</v>
      </c>
      <c r="P2134" s="10" t="s">
        <v>4372</v>
      </c>
      <c r="Q2134" s="10" t="s">
        <v>12272</v>
      </c>
      <c r="R2134" s="24" t="s">
        <v>13724</v>
      </c>
      <c r="S2134" s="12">
        <v>45830</v>
      </c>
      <c r="T2134" s="10" t="s">
        <v>4370</v>
      </c>
      <c r="U2134" s="10" t="str">
        <f>VLOOKUP(V2134,'mã đối tượng'!$A:$B,2,0)</f>
        <v>WIN</v>
      </c>
      <c r="V2134" s="10" t="s">
        <v>12149</v>
      </c>
      <c r="W2134" s="10" t="s">
        <v>4371</v>
      </c>
      <c r="X2134" t="str">
        <f t="shared" si="33"/>
        <v>2AQ4 WM+ HCM 0.08, Block A1, CC Wes</v>
      </c>
    </row>
    <row r="2135" spans="1:24" x14ac:dyDescent="0.25">
      <c r="A2135" s="10" t="s">
        <v>8</v>
      </c>
      <c r="B2135" s="10" t="s">
        <v>4405</v>
      </c>
      <c r="C2135" s="10" t="s">
        <v>9184</v>
      </c>
      <c r="D2135" s="10" t="s">
        <v>9226</v>
      </c>
      <c r="E2135" s="10" t="s">
        <v>9186</v>
      </c>
      <c r="F2135" s="11">
        <v>148500</v>
      </c>
      <c r="G2135" s="10" t="s">
        <v>9187</v>
      </c>
      <c r="H2135" s="26">
        <v>2</v>
      </c>
      <c r="I2135" s="10" t="s">
        <v>9188</v>
      </c>
      <c r="J2135" s="10" t="s">
        <v>10477</v>
      </c>
      <c r="K2135" s="10" t="s">
        <v>9190</v>
      </c>
      <c r="L2135" s="10" t="s">
        <v>9228</v>
      </c>
      <c r="M2135" s="22" t="s">
        <v>12278</v>
      </c>
      <c r="N2135" s="22" t="s">
        <v>11948</v>
      </c>
      <c r="O2135" s="11">
        <v>74250</v>
      </c>
      <c r="P2135" s="10" t="s">
        <v>4408</v>
      </c>
      <c r="Q2135" s="10" t="s">
        <v>12272</v>
      </c>
      <c r="R2135" s="24" t="s">
        <v>13725</v>
      </c>
      <c r="S2135" s="12">
        <v>45830</v>
      </c>
      <c r="T2135" s="10" t="s">
        <v>4406</v>
      </c>
      <c r="U2135" s="10" t="str">
        <f>VLOOKUP(V2135,'mã đối tượng'!$A:$B,2,0)</f>
        <v>WIN</v>
      </c>
      <c r="V2135" s="10" t="s">
        <v>12149</v>
      </c>
      <c r="W2135" s="10" t="s">
        <v>4407</v>
      </c>
      <c r="X2135" t="str">
        <f t="shared" si="33"/>
        <v>3413 WM+ HCM 18 đường số 2</v>
      </c>
    </row>
    <row r="2136" spans="1:24" x14ac:dyDescent="0.25">
      <c r="A2136" s="10" t="s">
        <v>8</v>
      </c>
      <c r="B2136" s="10" t="s">
        <v>4405</v>
      </c>
      <c r="C2136" s="10" t="s">
        <v>9192</v>
      </c>
      <c r="D2136" s="10" t="s">
        <v>9209</v>
      </c>
      <c r="E2136" s="10" t="s">
        <v>9186</v>
      </c>
      <c r="F2136" s="11">
        <v>200728</v>
      </c>
      <c r="G2136" s="10" t="s">
        <v>9187</v>
      </c>
      <c r="H2136" s="26">
        <v>4</v>
      </c>
      <c r="I2136" s="10" t="s">
        <v>9188</v>
      </c>
      <c r="J2136" s="10" t="s">
        <v>10477</v>
      </c>
      <c r="K2136" s="10" t="s">
        <v>9194</v>
      </c>
      <c r="L2136" s="10" t="s">
        <v>9210</v>
      </c>
      <c r="M2136" s="22" t="s">
        <v>12276</v>
      </c>
      <c r="N2136" s="22" t="s">
        <v>11951</v>
      </c>
      <c r="O2136" s="11">
        <v>50182</v>
      </c>
      <c r="P2136" s="10" t="s">
        <v>4408</v>
      </c>
      <c r="Q2136" s="10" t="s">
        <v>12272</v>
      </c>
      <c r="R2136" s="24" t="s">
        <v>13725</v>
      </c>
      <c r="S2136" s="12">
        <v>45830</v>
      </c>
      <c r="T2136" s="10" t="s">
        <v>4406</v>
      </c>
      <c r="U2136" s="10" t="str">
        <f>VLOOKUP(V2136,'mã đối tượng'!$A:$B,2,0)</f>
        <v>WIN</v>
      </c>
      <c r="V2136" s="10" t="s">
        <v>12149</v>
      </c>
      <c r="W2136" s="10" t="s">
        <v>4407</v>
      </c>
      <c r="X2136" t="str">
        <f t="shared" si="33"/>
        <v>3413 WM+ HCM 18 đường số 2</v>
      </c>
    </row>
    <row r="2137" spans="1:24" x14ac:dyDescent="0.25">
      <c r="A2137" s="10" t="s">
        <v>8</v>
      </c>
      <c r="B2137" s="10" t="s">
        <v>4499</v>
      </c>
      <c r="C2137" s="10" t="s">
        <v>9184</v>
      </c>
      <c r="D2137" s="10" t="s">
        <v>9218</v>
      </c>
      <c r="E2137" s="10" t="s">
        <v>9186</v>
      </c>
      <c r="F2137" s="11">
        <v>220293</v>
      </c>
      <c r="G2137" s="10" t="s">
        <v>9187</v>
      </c>
      <c r="H2137" s="26">
        <v>3</v>
      </c>
      <c r="I2137" s="10" t="s">
        <v>9188</v>
      </c>
      <c r="J2137" s="10" t="s">
        <v>10478</v>
      </c>
      <c r="K2137" s="10" t="s">
        <v>9190</v>
      </c>
      <c r="L2137" s="10" t="s">
        <v>9220</v>
      </c>
      <c r="M2137" s="22" t="s">
        <v>12285</v>
      </c>
      <c r="N2137" s="22" t="s">
        <v>11953</v>
      </c>
      <c r="O2137" s="11">
        <v>73431</v>
      </c>
      <c r="P2137" s="10" t="s">
        <v>4502</v>
      </c>
      <c r="Q2137" s="10" t="s">
        <v>12272</v>
      </c>
      <c r="R2137" s="24" t="s">
        <v>13726</v>
      </c>
      <c r="S2137" s="12">
        <v>45830</v>
      </c>
      <c r="T2137" s="10" t="s">
        <v>4500</v>
      </c>
      <c r="U2137" s="10" t="str">
        <f>VLOOKUP(V2137,'mã đối tượng'!$A:$B,2,0)</f>
        <v>WIN-058</v>
      </c>
      <c r="V2137" s="10" t="s">
        <v>12177</v>
      </c>
      <c r="W2137" s="10" t="s">
        <v>4501</v>
      </c>
      <c r="X2137" t="str">
        <f t="shared" si="33"/>
        <v>5292 WM+ NAN LK1-04 Trường Thịnh Ph</v>
      </c>
    </row>
    <row r="2138" spans="1:24" x14ac:dyDescent="0.25">
      <c r="A2138" s="10" t="s">
        <v>8</v>
      </c>
      <c r="B2138" s="10" t="s">
        <v>4537</v>
      </c>
      <c r="C2138" s="10" t="s">
        <v>9184</v>
      </c>
      <c r="D2138" s="10" t="s">
        <v>9221</v>
      </c>
      <c r="E2138" s="10" t="s">
        <v>9186</v>
      </c>
      <c r="F2138" s="11">
        <v>222116</v>
      </c>
      <c r="G2138" s="10" t="s">
        <v>9187</v>
      </c>
      <c r="H2138" s="26">
        <v>2</v>
      </c>
      <c r="I2138" s="10" t="s">
        <v>9188</v>
      </c>
      <c r="J2138" s="10" t="s">
        <v>10479</v>
      </c>
      <c r="K2138" s="10" t="s">
        <v>9190</v>
      </c>
      <c r="L2138" s="10" t="s">
        <v>9222</v>
      </c>
      <c r="M2138" s="22" t="s">
        <v>12273</v>
      </c>
      <c r="N2138" s="22" t="s">
        <v>11954</v>
      </c>
      <c r="O2138" s="11">
        <v>111058</v>
      </c>
      <c r="P2138" s="10" t="s">
        <v>4540</v>
      </c>
      <c r="Q2138" s="10" t="s">
        <v>12272</v>
      </c>
      <c r="R2138" s="24" t="s">
        <v>13727</v>
      </c>
      <c r="S2138" s="12">
        <v>45830</v>
      </c>
      <c r="T2138" s="10" t="s">
        <v>4538</v>
      </c>
      <c r="U2138" s="10" t="str">
        <f>VLOOKUP(V2138,'mã đối tượng'!$A:$B,2,0)</f>
        <v>WIN-006</v>
      </c>
      <c r="V2138" s="10" t="s">
        <v>11984</v>
      </c>
      <c r="W2138" s="10" t="s">
        <v>4539</v>
      </c>
      <c r="X2138" t="str">
        <f t="shared" si="33"/>
        <v>6024 WM+ HDG Thái Mông, Kinh Môn</v>
      </c>
    </row>
    <row r="2139" spans="1:24" x14ac:dyDescent="0.25">
      <c r="A2139" s="10" t="s">
        <v>8</v>
      </c>
      <c r="B2139" s="10" t="s">
        <v>4633</v>
      </c>
      <c r="C2139" s="10" t="s">
        <v>9184</v>
      </c>
      <c r="D2139" s="10" t="s">
        <v>9226</v>
      </c>
      <c r="E2139" s="10" t="s">
        <v>9186</v>
      </c>
      <c r="F2139" s="11">
        <v>148500</v>
      </c>
      <c r="G2139" s="10" t="s">
        <v>9187</v>
      </c>
      <c r="H2139" s="26">
        <v>2</v>
      </c>
      <c r="I2139" s="10" t="s">
        <v>9188</v>
      </c>
      <c r="J2139" s="10" t="s">
        <v>10480</v>
      </c>
      <c r="K2139" s="10" t="s">
        <v>9190</v>
      </c>
      <c r="L2139" s="10" t="s">
        <v>9228</v>
      </c>
      <c r="M2139" s="22" t="s">
        <v>12278</v>
      </c>
      <c r="N2139" s="22" t="s">
        <v>11948</v>
      </c>
      <c r="O2139" s="11">
        <v>74250</v>
      </c>
      <c r="P2139" s="10" t="s">
        <v>4636</v>
      </c>
      <c r="Q2139" s="10" t="s">
        <v>12272</v>
      </c>
      <c r="R2139" s="24" t="s">
        <v>13728</v>
      </c>
      <c r="S2139" s="12">
        <v>45831</v>
      </c>
      <c r="T2139" s="10" t="s">
        <v>4634</v>
      </c>
      <c r="U2139" s="10" t="str">
        <f>VLOOKUP(V2139,'mã đối tượng'!$A:$B,2,0)</f>
        <v>WIN-002</v>
      </c>
      <c r="V2139" s="10" t="s">
        <v>11969</v>
      </c>
      <c r="W2139" s="10" t="s">
        <v>4635</v>
      </c>
      <c r="X2139" t="str">
        <f t="shared" si="33"/>
        <v>1699 WM VMM HNI Ocean Park</v>
      </c>
    </row>
    <row r="2140" spans="1:24" x14ac:dyDescent="0.25">
      <c r="A2140" s="10" t="s">
        <v>8</v>
      </c>
      <c r="B2140" s="10" t="s">
        <v>4605</v>
      </c>
      <c r="C2140" s="10" t="s">
        <v>9184</v>
      </c>
      <c r="D2140" s="10" t="s">
        <v>9193</v>
      </c>
      <c r="E2140" s="10" t="s">
        <v>9186</v>
      </c>
      <c r="F2140" s="11">
        <v>46000</v>
      </c>
      <c r="G2140" s="10" t="s">
        <v>9187</v>
      </c>
      <c r="H2140" s="26">
        <v>1</v>
      </c>
      <c r="I2140" s="10" t="s">
        <v>9188</v>
      </c>
      <c r="J2140" s="10" t="s">
        <v>10481</v>
      </c>
      <c r="K2140" s="10" t="s">
        <v>9190</v>
      </c>
      <c r="L2140" s="10" t="s">
        <v>9195</v>
      </c>
      <c r="M2140" s="22" t="s">
        <v>12274</v>
      </c>
      <c r="N2140" s="22" t="s">
        <v>11950</v>
      </c>
      <c r="O2140" s="11">
        <v>46000</v>
      </c>
      <c r="P2140" s="10" t="s">
        <v>4608</v>
      </c>
      <c r="Q2140" s="10" t="s">
        <v>12272</v>
      </c>
      <c r="R2140" s="24" t="s">
        <v>13729</v>
      </c>
      <c r="S2140" s="12">
        <v>45830</v>
      </c>
      <c r="T2140" s="10" t="s">
        <v>4606</v>
      </c>
      <c r="U2140" s="10" t="str">
        <f>VLOOKUP(V2140,'mã đối tượng'!$A:$B,2,0)</f>
        <v>WIN-002</v>
      </c>
      <c r="V2140" s="10" t="s">
        <v>11969</v>
      </c>
      <c r="W2140" s="10" t="s">
        <v>4607</v>
      </c>
      <c r="X2140" t="str">
        <f t="shared" si="33"/>
        <v>6891 WM+ HNI Phương Đình, Đan Phượn</v>
      </c>
    </row>
    <row r="2141" spans="1:24" x14ac:dyDescent="0.25">
      <c r="A2141" s="10" t="s">
        <v>8</v>
      </c>
      <c r="B2141" s="10" t="s">
        <v>4445</v>
      </c>
      <c r="C2141" s="10" t="s">
        <v>9184</v>
      </c>
      <c r="D2141" s="10" t="s">
        <v>9218</v>
      </c>
      <c r="E2141" s="10" t="s">
        <v>9186</v>
      </c>
      <c r="F2141" s="11">
        <v>146862</v>
      </c>
      <c r="G2141" s="10" t="s">
        <v>9187</v>
      </c>
      <c r="H2141" s="26">
        <v>2</v>
      </c>
      <c r="I2141" s="10" t="s">
        <v>9188</v>
      </c>
      <c r="J2141" s="10" t="s">
        <v>10482</v>
      </c>
      <c r="K2141" s="10" t="s">
        <v>9190</v>
      </c>
      <c r="L2141" s="10" t="s">
        <v>9220</v>
      </c>
      <c r="M2141" s="22" t="s">
        <v>12285</v>
      </c>
      <c r="N2141" s="22" t="s">
        <v>11953</v>
      </c>
      <c r="O2141" s="11">
        <v>73431</v>
      </c>
      <c r="P2141" s="10" t="s">
        <v>4448</v>
      </c>
      <c r="Q2141" s="10" t="s">
        <v>12272</v>
      </c>
      <c r="R2141" s="24" t="s">
        <v>13730</v>
      </c>
      <c r="S2141" s="12">
        <v>45830</v>
      </c>
      <c r="T2141" s="10" t="s">
        <v>4446</v>
      </c>
      <c r="U2141" s="10" t="str">
        <f>VLOOKUP(V2141,'mã đối tượng'!$A:$B,2,0)</f>
        <v>WIN</v>
      </c>
      <c r="V2141" s="10" t="s">
        <v>12149</v>
      </c>
      <c r="W2141" s="10" t="s">
        <v>4447</v>
      </c>
      <c r="X2141" t="str">
        <f t="shared" si="33"/>
        <v>4395 WM+ HCM CC City Garden</v>
      </c>
    </row>
    <row r="2142" spans="1:24" x14ac:dyDescent="0.25">
      <c r="A2142" s="10" t="s">
        <v>8</v>
      </c>
      <c r="B2142" s="10" t="s">
        <v>4445</v>
      </c>
      <c r="C2142" s="10" t="s">
        <v>9192</v>
      </c>
      <c r="D2142" s="10" t="s">
        <v>9221</v>
      </c>
      <c r="E2142" s="10" t="s">
        <v>9186</v>
      </c>
      <c r="F2142" s="11">
        <v>333174</v>
      </c>
      <c r="G2142" s="10" t="s">
        <v>9187</v>
      </c>
      <c r="H2142" s="26">
        <v>3</v>
      </c>
      <c r="I2142" s="10" t="s">
        <v>9188</v>
      </c>
      <c r="J2142" s="10" t="s">
        <v>10482</v>
      </c>
      <c r="K2142" s="10" t="s">
        <v>9194</v>
      </c>
      <c r="L2142" s="10" t="s">
        <v>9222</v>
      </c>
      <c r="M2142" s="22" t="s">
        <v>12273</v>
      </c>
      <c r="N2142" s="22" t="s">
        <v>11954</v>
      </c>
      <c r="O2142" s="11">
        <v>111058</v>
      </c>
      <c r="P2142" s="10" t="s">
        <v>4448</v>
      </c>
      <c r="Q2142" s="10" t="s">
        <v>12272</v>
      </c>
      <c r="R2142" s="24" t="s">
        <v>13730</v>
      </c>
      <c r="S2142" s="12">
        <v>45830</v>
      </c>
      <c r="T2142" s="10" t="s">
        <v>4446</v>
      </c>
      <c r="U2142" s="10" t="str">
        <f>VLOOKUP(V2142,'mã đối tượng'!$A:$B,2,0)</f>
        <v>WIN</v>
      </c>
      <c r="V2142" s="10" t="s">
        <v>12149</v>
      </c>
      <c r="W2142" s="10" t="s">
        <v>4447</v>
      </c>
      <c r="X2142" t="str">
        <f t="shared" si="33"/>
        <v>4395 WM+ HCM CC City Garden</v>
      </c>
    </row>
    <row r="2143" spans="1:24" x14ac:dyDescent="0.25">
      <c r="A2143" s="10" t="s">
        <v>8</v>
      </c>
      <c r="B2143" s="10" t="s">
        <v>4445</v>
      </c>
      <c r="C2143" s="10" t="s">
        <v>9197</v>
      </c>
      <c r="D2143" s="10" t="s">
        <v>9205</v>
      </c>
      <c r="E2143" s="10" t="s">
        <v>9186</v>
      </c>
      <c r="F2143" s="11">
        <v>166785</v>
      </c>
      <c r="G2143" s="10" t="s">
        <v>9187</v>
      </c>
      <c r="H2143" s="26">
        <v>3</v>
      </c>
      <c r="I2143" s="10" t="s">
        <v>9188</v>
      </c>
      <c r="J2143" s="10" t="s">
        <v>10482</v>
      </c>
      <c r="K2143" s="10" t="s">
        <v>9199</v>
      </c>
      <c r="L2143" s="10" t="s">
        <v>9207</v>
      </c>
      <c r="M2143" s="22" t="s">
        <v>12281</v>
      </c>
      <c r="N2143" s="22" t="s">
        <v>11949</v>
      </c>
      <c r="O2143" s="11">
        <v>55595</v>
      </c>
      <c r="P2143" s="10" t="s">
        <v>4448</v>
      </c>
      <c r="Q2143" s="10" t="s">
        <v>12272</v>
      </c>
      <c r="R2143" s="24" t="s">
        <v>13730</v>
      </c>
      <c r="S2143" s="12">
        <v>45830</v>
      </c>
      <c r="T2143" s="10" t="s">
        <v>4446</v>
      </c>
      <c r="U2143" s="10" t="str">
        <f>VLOOKUP(V2143,'mã đối tượng'!$A:$B,2,0)</f>
        <v>WIN</v>
      </c>
      <c r="V2143" s="10" t="s">
        <v>12149</v>
      </c>
      <c r="W2143" s="10" t="s">
        <v>4447</v>
      </c>
      <c r="X2143" t="str">
        <f t="shared" si="33"/>
        <v>4395 WM+ HCM CC City Garden</v>
      </c>
    </row>
    <row r="2144" spans="1:24" x14ac:dyDescent="0.25">
      <c r="A2144" s="10" t="s">
        <v>8</v>
      </c>
      <c r="B2144" s="10" t="s">
        <v>4445</v>
      </c>
      <c r="C2144" s="10" t="s">
        <v>9201</v>
      </c>
      <c r="D2144" s="10" t="s">
        <v>9185</v>
      </c>
      <c r="E2144" s="10" t="s">
        <v>9186</v>
      </c>
      <c r="F2144" s="11">
        <v>212850</v>
      </c>
      <c r="G2144" s="10" t="s">
        <v>9187</v>
      </c>
      <c r="H2144" s="26">
        <v>3</v>
      </c>
      <c r="I2144" s="10" t="s">
        <v>9188</v>
      </c>
      <c r="J2144" s="10" t="s">
        <v>10482</v>
      </c>
      <c r="K2144" s="10" t="s">
        <v>9203</v>
      </c>
      <c r="L2144" s="10" t="s">
        <v>9191</v>
      </c>
      <c r="M2144" s="22" t="s">
        <v>12282</v>
      </c>
      <c r="N2144" s="22" t="s">
        <v>11945</v>
      </c>
      <c r="O2144" s="11">
        <v>70950</v>
      </c>
      <c r="P2144" s="10" t="s">
        <v>4448</v>
      </c>
      <c r="Q2144" s="10" t="s">
        <v>12272</v>
      </c>
      <c r="R2144" s="24" t="s">
        <v>13730</v>
      </c>
      <c r="S2144" s="12">
        <v>45830</v>
      </c>
      <c r="T2144" s="10" t="s">
        <v>4446</v>
      </c>
      <c r="U2144" s="10" t="str">
        <f>VLOOKUP(V2144,'mã đối tượng'!$A:$B,2,0)</f>
        <v>WIN</v>
      </c>
      <c r="V2144" s="10" t="s">
        <v>12149</v>
      </c>
      <c r="W2144" s="10" t="s">
        <v>4447</v>
      </c>
      <c r="X2144" t="str">
        <f t="shared" si="33"/>
        <v>4395 WM+ HCM CC City Garden</v>
      </c>
    </row>
    <row r="2145" spans="1:24" x14ac:dyDescent="0.25">
      <c r="A2145" s="10" t="s">
        <v>8</v>
      </c>
      <c r="B2145" s="10" t="s">
        <v>4445</v>
      </c>
      <c r="C2145" s="10" t="s">
        <v>9223</v>
      </c>
      <c r="D2145" s="10" t="s">
        <v>9226</v>
      </c>
      <c r="E2145" s="10" t="s">
        <v>9186</v>
      </c>
      <c r="F2145" s="11">
        <v>222750</v>
      </c>
      <c r="G2145" s="10" t="s">
        <v>9187</v>
      </c>
      <c r="H2145" s="26">
        <v>3</v>
      </c>
      <c r="I2145" s="10" t="s">
        <v>9188</v>
      </c>
      <c r="J2145" s="10" t="s">
        <v>10482</v>
      </c>
      <c r="K2145" s="10" t="s">
        <v>9224</v>
      </c>
      <c r="L2145" s="10" t="s">
        <v>9228</v>
      </c>
      <c r="M2145" s="22" t="s">
        <v>12278</v>
      </c>
      <c r="N2145" s="22" t="s">
        <v>11948</v>
      </c>
      <c r="O2145" s="11">
        <v>74250</v>
      </c>
      <c r="P2145" s="10" t="s">
        <v>4448</v>
      </c>
      <c r="Q2145" s="10" t="s">
        <v>12272</v>
      </c>
      <c r="R2145" s="24" t="s">
        <v>13730</v>
      </c>
      <c r="S2145" s="12">
        <v>45830</v>
      </c>
      <c r="T2145" s="10" t="s">
        <v>4446</v>
      </c>
      <c r="U2145" s="10" t="str">
        <f>VLOOKUP(V2145,'mã đối tượng'!$A:$B,2,0)</f>
        <v>WIN</v>
      </c>
      <c r="V2145" s="10" t="s">
        <v>12149</v>
      </c>
      <c r="W2145" s="10" t="s">
        <v>4447</v>
      </c>
      <c r="X2145" t="str">
        <f t="shared" si="33"/>
        <v>4395 WM+ HCM CC City Garden</v>
      </c>
    </row>
    <row r="2146" spans="1:24" x14ac:dyDescent="0.25">
      <c r="A2146" s="10" t="s">
        <v>8</v>
      </c>
      <c r="B2146" s="10" t="s">
        <v>4445</v>
      </c>
      <c r="C2146" s="10" t="s">
        <v>9225</v>
      </c>
      <c r="D2146" s="10" t="s">
        <v>9211</v>
      </c>
      <c r="E2146" s="10" t="s">
        <v>9186</v>
      </c>
      <c r="F2146" s="11">
        <v>111606</v>
      </c>
      <c r="G2146" s="10" t="s">
        <v>9187</v>
      </c>
      <c r="H2146" s="26">
        <v>1</v>
      </c>
      <c r="I2146" s="10" t="s">
        <v>9188</v>
      </c>
      <c r="J2146" s="10" t="s">
        <v>10482</v>
      </c>
      <c r="K2146" s="10" t="s">
        <v>9227</v>
      </c>
      <c r="L2146" s="10" t="s">
        <v>9212</v>
      </c>
      <c r="M2146" s="22" t="s">
        <v>12283</v>
      </c>
      <c r="N2146" s="22" t="s">
        <v>11952</v>
      </c>
      <c r="O2146" s="11">
        <v>111606</v>
      </c>
      <c r="P2146" s="10" t="s">
        <v>4448</v>
      </c>
      <c r="Q2146" s="10" t="s">
        <v>12272</v>
      </c>
      <c r="R2146" s="24" t="s">
        <v>13730</v>
      </c>
      <c r="S2146" s="12">
        <v>45830</v>
      </c>
      <c r="T2146" s="10" t="s">
        <v>4446</v>
      </c>
      <c r="U2146" s="10" t="str">
        <f>VLOOKUP(V2146,'mã đối tượng'!$A:$B,2,0)</f>
        <v>WIN</v>
      </c>
      <c r="V2146" s="10" t="s">
        <v>12149</v>
      </c>
      <c r="W2146" s="10" t="s">
        <v>4447</v>
      </c>
      <c r="X2146" t="str">
        <f t="shared" si="33"/>
        <v>4395 WM+ HCM CC City Garden</v>
      </c>
    </row>
    <row r="2147" spans="1:24" x14ac:dyDescent="0.25">
      <c r="A2147" s="10" t="s">
        <v>8</v>
      </c>
      <c r="B2147" s="10" t="s">
        <v>4445</v>
      </c>
      <c r="C2147" s="10" t="s">
        <v>9229</v>
      </c>
      <c r="D2147" s="10" t="s">
        <v>9209</v>
      </c>
      <c r="E2147" s="10" t="s">
        <v>9186</v>
      </c>
      <c r="F2147" s="11">
        <v>150546</v>
      </c>
      <c r="G2147" s="10" t="s">
        <v>9187</v>
      </c>
      <c r="H2147" s="26">
        <v>3</v>
      </c>
      <c r="I2147" s="10" t="s">
        <v>9188</v>
      </c>
      <c r="J2147" s="10" t="s">
        <v>10482</v>
      </c>
      <c r="K2147" s="10" t="s">
        <v>9230</v>
      </c>
      <c r="L2147" s="10" t="s">
        <v>9210</v>
      </c>
      <c r="M2147" s="22" t="s">
        <v>12276</v>
      </c>
      <c r="N2147" s="22" t="s">
        <v>11951</v>
      </c>
      <c r="O2147" s="11">
        <v>50182</v>
      </c>
      <c r="P2147" s="10" t="s">
        <v>4448</v>
      </c>
      <c r="Q2147" s="10" t="s">
        <v>12272</v>
      </c>
      <c r="R2147" s="24" t="s">
        <v>13730</v>
      </c>
      <c r="S2147" s="12">
        <v>45830</v>
      </c>
      <c r="T2147" s="10" t="s">
        <v>4446</v>
      </c>
      <c r="U2147" s="10" t="str">
        <f>VLOOKUP(V2147,'mã đối tượng'!$A:$B,2,0)</f>
        <v>WIN</v>
      </c>
      <c r="V2147" s="10" t="s">
        <v>12149</v>
      </c>
      <c r="W2147" s="10" t="s">
        <v>4447</v>
      </c>
      <c r="X2147" t="str">
        <f t="shared" si="33"/>
        <v>4395 WM+ HCM CC City Garden</v>
      </c>
    </row>
    <row r="2148" spans="1:24" x14ac:dyDescent="0.25">
      <c r="A2148" s="10" t="s">
        <v>8</v>
      </c>
      <c r="B2148" s="10" t="s">
        <v>4471</v>
      </c>
      <c r="C2148" s="10" t="s">
        <v>9184</v>
      </c>
      <c r="D2148" s="10" t="s">
        <v>9226</v>
      </c>
      <c r="E2148" s="10" t="s">
        <v>9186</v>
      </c>
      <c r="F2148" s="11">
        <v>74250</v>
      </c>
      <c r="G2148" s="10" t="s">
        <v>9187</v>
      </c>
      <c r="H2148" s="26">
        <v>1</v>
      </c>
      <c r="I2148" s="10" t="s">
        <v>9188</v>
      </c>
      <c r="J2148" s="10" t="s">
        <v>10483</v>
      </c>
      <c r="K2148" s="10" t="s">
        <v>9190</v>
      </c>
      <c r="L2148" s="10" t="s">
        <v>9228</v>
      </c>
      <c r="M2148" s="22" t="s">
        <v>12278</v>
      </c>
      <c r="N2148" s="22" t="s">
        <v>11948</v>
      </c>
      <c r="O2148" s="11">
        <v>74250</v>
      </c>
      <c r="P2148" s="10" t="s">
        <v>4474</v>
      </c>
      <c r="Q2148" s="10" t="s">
        <v>12272</v>
      </c>
      <c r="R2148" s="24" t="s">
        <v>13731</v>
      </c>
      <c r="S2148" s="12">
        <v>45830</v>
      </c>
      <c r="T2148" s="10" t="s">
        <v>4472</v>
      </c>
      <c r="U2148" s="10" t="str">
        <f>VLOOKUP(V2148,'mã đối tượng'!$A:$B,2,0)</f>
        <v>WIN-002</v>
      </c>
      <c r="V2148" s="10" t="s">
        <v>11969</v>
      </c>
      <c r="W2148" s="10" t="s">
        <v>4473</v>
      </c>
      <c r="X2148" t="str">
        <f t="shared" si="33"/>
        <v>4781 WM+ HNI 314 Trần Cung</v>
      </c>
    </row>
    <row r="2149" spans="1:24" x14ac:dyDescent="0.25">
      <c r="A2149" s="10" t="s">
        <v>8</v>
      </c>
      <c r="B2149" s="10" t="s">
        <v>4471</v>
      </c>
      <c r="C2149" s="10" t="s">
        <v>9192</v>
      </c>
      <c r="D2149" s="10" t="s">
        <v>9205</v>
      </c>
      <c r="E2149" s="10" t="s">
        <v>9186</v>
      </c>
      <c r="F2149" s="11">
        <v>55595</v>
      </c>
      <c r="G2149" s="10" t="s">
        <v>9187</v>
      </c>
      <c r="H2149" s="26">
        <v>1</v>
      </c>
      <c r="I2149" s="10" t="s">
        <v>9188</v>
      </c>
      <c r="J2149" s="10" t="s">
        <v>10483</v>
      </c>
      <c r="K2149" s="10" t="s">
        <v>9194</v>
      </c>
      <c r="L2149" s="10" t="s">
        <v>9207</v>
      </c>
      <c r="M2149" s="22" t="s">
        <v>12281</v>
      </c>
      <c r="N2149" s="22" t="s">
        <v>11949</v>
      </c>
      <c r="O2149" s="11">
        <v>55595</v>
      </c>
      <c r="P2149" s="10" t="s">
        <v>4474</v>
      </c>
      <c r="Q2149" s="10" t="s">
        <v>12272</v>
      </c>
      <c r="R2149" s="24" t="s">
        <v>13731</v>
      </c>
      <c r="S2149" s="12">
        <v>45830</v>
      </c>
      <c r="T2149" s="10" t="s">
        <v>4472</v>
      </c>
      <c r="U2149" s="10" t="str">
        <f>VLOOKUP(V2149,'mã đối tượng'!$A:$B,2,0)</f>
        <v>WIN-002</v>
      </c>
      <c r="V2149" s="10" t="s">
        <v>11969</v>
      </c>
      <c r="W2149" s="10" t="s">
        <v>4473</v>
      </c>
      <c r="X2149" t="str">
        <f t="shared" si="33"/>
        <v>4781 WM+ HNI 314 Trần Cung</v>
      </c>
    </row>
    <row r="2150" spans="1:24" x14ac:dyDescent="0.25">
      <c r="A2150" s="10" t="s">
        <v>8</v>
      </c>
      <c r="B2150" s="10" t="s">
        <v>4471</v>
      </c>
      <c r="C2150" s="10" t="s">
        <v>9197</v>
      </c>
      <c r="D2150" s="10" t="s">
        <v>9209</v>
      </c>
      <c r="E2150" s="10" t="s">
        <v>9186</v>
      </c>
      <c r="F2150" s="11">
        <v>100364</v>
      </c>
      <c r="G2150" s="10" t="s">
        <v>9187</v>
      </c>
      <c r="H2150" s="26">
        <v>2</v>
      </c>
      <c r="I2150" s="10" t="s">
        <v>9188</v>
      </c>
      <c r="J2150" s="10" t="s">
        <v>10483</v>
      </c>
      <c r="K2150" s="10" t="s">
        <v>9199</v>
      </c>
      <c r="L2150" s="10" t="s">
        <v>9210</v>
      </c>
      <c r="M2150" s="22" t="s">
        <v>12276</v>
      </c>
      <c r="N2150" s="22" t="s">
        <v>11951</v>
      </c>
      <c r="O2150" s="11">
        <v>50182</v>
      </c>
      <c r="P2150" s="10" t="s">
        <v>4474</v>
      </c>
      <c r="Q2150" s="10" t="s">
        <v>12272</v>
      </c>
      <c r="R2150" s="24" t="s">
        <v>13731</v>
      </c>
      <c r="S2150" s="12">
        <v>45830</v>
      </c>
      <c r="T2150" s="10" t="s">
        <v>4472</v>
      </c>
      <c r="U2150" s="10" t="str">
        <f>VLOOKUP(V2150,'mã đối tượng'!$A:$B,2,0)</f>
        <v>WIN-002</v>
      </c>
      <c r="V2150" s="10" t="s">
        <v>11969</v>
      </c>
      <c r="W2150" s="10" t="s">
        <v>4473</v>
      </c>
      <c r="X2150" t="str">
        <f t="shared" si="33"/>
        <v>4781 WM+ HNI 314 Trần Cung</v>
      </c>
    </row>
    <row r="2151" spans="1:24" x14ac:dyDescent="0.25">
      <c r="A2151" s="10" t="s">
        <v>8</v>
      </c>
      <c r="B2151" s="10" t="s">
        <v>4581</v>
      </c>
      <c r="C2151" s="10" t="s">
        <v>9184</v>
      </c>
      <c r="D2151" s="10" t="s">
        <v>9209</v>
      </c>
      <c r="E2151" s="10" t="s">
        <v>9186</v>
      </c>
      <c r="F2151" s="11">
        <v>250910</v>
      </c>
      <c r="G2151" s="10" t="s">
        <v>9187</v>
      </c>
      <c r="H2151" s="26">
        <v>5</v>
      </c>
      <c r="I2151" s="10" t="s">
        <v>9188</v>
      </c>
      <c r="J2151" s="10" t="s">
        <v>10484</v>
      </c>
      <c r="K2151" s="10" t="s">
        <v>9190</v>
      </c>
      <c r="L2151" s="10" t="s">
        <v>9210</v>
      </c>
      <c r="M2151" s="22" t="s">
        <v>12276</v>
      </c>
      <c r="N2151" s="22" t="s">
        <v>11951</v>
      </c>
      <c r="O2151" s="11">
        <v>50182</v>
      </c>
      <c r="P2151" s="10" t="s">
        <v>4582</v>
      </c>
      <c r="Q2151" s="10" t="s">
        <v>12272</v>
      </c>
      <c r="R2151" s="24" t="s">
        <v>13732</v>
      </c>
      <c r="S2151" s="12">
        <v>45830</v>
      </c>
      <c r="T2151" s="10" t="s">
        <v>655</v>
      </c>
      <c r="U2151" s="10" t="str">
        <f>VLOOKUP(V2151,'mã đối tượng'!$A:$B,2,0)</f>
        <v>WIN-045</v>
      </c>
      <c r="V2151" s="10" t="s">
        <v>12134</v>
      </c>
      <c r="W2151" s="10" t="s">
        <v>656</v>
      </c>
      <c r="X2151" t="str">
        <f t="shared" si="33"/>
        <v>6574 WM+ QBH 97 Hùng Vương</v>
      </c>
    </row>
    <row r="2152" spans="1:24" x14ac:dyDescent="0.25">
      <c r="A2152" s="10" t="s">
        <v>8</v>
      </c>
      <c r="B2152" s="10" t="s">
        <v>4343</v>
      </c>
      <c r="C2152" s="10" t="s">
        <v>9184</v>
      </c>
      <c r="D2152" s="10" t="s">
        <v>9205</v>
      </c>
      <c r="E2152" s="10" t="s">
        <v>9186</v>
      </c>
      <c r="F2152" s="11">
        <v>55595</v>
      </c>
      <c r="G2152" s="10" t="s">
        <v>9187</v>
      </c>
      <c r="H2152" s="26">
        <v>1</v>
      </c>
      <c r="I2152" s="10" t="s">
        <v>9188</v>
      </c>
      <c r="J2152" s="10" t="s">
        <v>10485</v>
      </c>
      <c r="K2152" s="10" t="s">
        <v>9190</v>
      </c>
      <c r="L2152" s="10" t="s">
        <v>9207</v>
      </c>
      <c r="M2152" s="22" t="s">
        <v>12281</v>
      </c>
      <c r="N2152" s="22" t="s">
        <v>11949</v>
      </c>
      <c r="O2152" s="11">
        <v>55595</v>
      </c>
      <c r="P2152" s="10" t="s">
        <v>4346</v>
      </c>
      <c r="Q2152" s="10" t="s">
        <v>12272</v>
      </c>
      <c r="R2152" s="24" t="s">
        <v>13733</v>
      </c>
      <c r="S2152" s="12">
        <v>45830</v>
      </c>
      <c r="T2152" s="10" t="s">
        <v>4344</v>
      </c>
      <c r="U2152" s="10" t="str">
        <f>VLOOKUP(V2152,'mã đối tượng'!$A:$B,2,0)</f>
        <v>WIN</v>
      </c>
      <c r="V2152" s="10" t="s">
        <v>12493</v>
      </c>
      <c r="W2152" s="10" t="s">
        <v>4345</v>
      </c>
      <c r="X2152" t="str">
        <f t="shared" si="33"/>
        <v>2931 WM+ HCM CC Thủ Thiêm Star</v>
      </c>
    </row>
    <row r="2153" spans="1:24" x14ac:dyDescent="0.25">
      <c r="A2153" s="10" t="s">
        <v>8</v>
      </c>
      <c r="B2153" s="10" t="s">
        <v>4343</v>
      </c>
      <c r="C2153" s="10" t="s">
        <v>9192</v>
      </c>
      <c r="D2153" s="10" t="s">
        <v>9193</v>
      </c>
      <c r="E2153" s="10" t="s">
        <v>9186</v>
      </c>
      <c r="F2153" s="11">
        <v>46000</v>
      </c>
      <c r="G2153" s="10" t="s">
        <v>9187</v>
      </c>
      <c r="H2153" s="26">
        <v>1</v>
      </c>
      <c r="I2153" s="10" t="s">
        <v>9188</v>
      </c>
      <c r="J2153" s="10" t="s">
        <v>10485</v>
      </c>
      <c r="K2153" s="10" t="s">
        <v>9194</v>
      </c>
      <c r="L2153" s="10" t="s">
        <v>9195</v>
      </c>
      <c r="M2153" s="22" t="s">
        <v>12274</v>
      </c>
      <c r="N2153" s="22" t="s">
        <v>11950</v>
      </c>
      <c r="O2153" s="11">
        <v>46000</v>
      </c>
      <c r="P2153" s="10" t="s">
        <v>4346</v>
      </c>
      <c r="Q2153" s="10" t="s">
        <v>12272</v>
      </c>
      <c r="R2153" s="24" t="s">
        <v>13733</v>
      </c>
      <c r="S2153" s="12">
        <v>45830</v>
      </c>
      <c r="T2153" s="10" t="s">
        <v>4344</v>
      </c>
      <c r="U2153" s="10" t="str">
        <f>VLOOKUP(V2153,'mã đối tượng'!$A:$B,2,0)</f>
        <v>WIN</v>
      </c>
      <c r="V2153" s="10" t="s">
        <v>12493</v>
      </c>
      <c r="W2153" s="10" t="s">
        <v>4345</v>
      </c>
      <c r="X2153" t="str">
        <f t="shared" si="33"/>
        <v>2931 WM+ HCM CC Thủ Thiêm Star</v>
      </c>
    </row>
    <row r="2154" spans="1:24" x14ac:dyDescent="0.25">
      <c r="A2154" s="10" t="s">
        <v>8</v>
      </c>
      <c r="B2154" s="10" t="s">
        <v>4437</v>
      </c>
      <c r="C2154" s="10" t="s">
        <v>9184</v>
      </c>
      <c r="D2154" s="10" t="s">
        <v>9209</v>
      </c>
      <c r="E2154" s="10" t="s">
        <v>9186</v>
      </c>
      <c r="F2154" s="11">
        <v>100364</v>
      </c>
      <c r="G2154" s="10" t="s">
        <v>9187</v>
      </c>
      <c r="H2154" s="26">
        <v>2</v>
      </c>
      <c r="I2154" s="10" t="s">
        <v>9188</v>
      </c>
      <c r="J2154" s="10" t="s">
        <v>10486</v>
      </c>
      <c r="K2154" s="10" t="s">
        <v>9190</v>
      </c>
      <c r="L2154" s="10" t="s">
        <v>9210</v>
      </c>
      <c r="M2154" s="22" t="s">
        <v>12276</v>
      </c>
      <c r="N2154" s="22" t="s">
        <v>11951</v>
      </c>
      <c r="O2154" s="11">
        <v>50182</v>
      </c>
      <c r="P2154" s="10" t="s">
        <v>4440</v>
      </c>
      <c r="Q2154" s="10" t="s">
        <v>12272</v>
      </c>
      <c r="R2154" s="24" t="s">
        <v>13734</v>
      </c>
      <c r="S2154" s="12">
        <v>45830</v>
      </c>
      <c r="T2154" s="10" t="s">
        <v>4438</v>
      </c>
      <c r="U2154" s="10" t="str">
        <f>VLOOKUP(V2154,'mã đối tượng'!$A:$B,2,0)</f>
        <v>WIN-002</v>
      </c>
      <c r="V2154" s="10" t="s">
        <v>11969</v>
      </c>
      <c r="W2154" s="10" t="s">
        <v>4439</v>
      </c>
      <c r="X2154" t="str">
        <f t="shared" si="33"/>
        <v>4190 WM+ HNI 121 Phú Minh</v>
      </c>
    </row>
    <row r="2155" spans="1:24" x14ac:dyDescent="0.25">
      <c r="A2155" s="10" t="s">
        <v>8</v>
      </c>
      <c r="B2155" s="10" t="s">
        <v>4437</v>
      </c>
      <c r="C2155" s="10" t="s">
        <v>9192</v>
      </c>
      <c r="D2155" s="10" t="s">
        <v>9193</v>
      </c>
      <c r="E2155" s="10" t="s">
        <v>9186</v>
      </c>
      <c r="F2155" s="11">
        <v>138000</v>
      </c>
      <c r="G2155" s="10" t="s">
        <v>9187</v>
      </c>
      <c r="H2155" s="26">
        <v>3</v>
      </c>
      <c r="I2155" s="10" t="s">
        <v>9188</v>
      </c>
      <c r="J2155" s="10" t="s">
        <v>10486</v>
      </c>
      <c r="K2155" s="10" t="s">
        <v>9194</v>
      </c>
      <c r="L2155" s="10" t="s">
        <v>9195</v>
      </c>
      <c r="M2155" s="22" t="s">
        <v>12274</v>
      </c>
      <c r="N2155" s="22" t="s">
        <v>11950</v>
      </c>
      <c r="O2155" s="11">
        <v>46000</v>
      </c>
      <c r="P2155" s="10" t="s">
        <v>4440</v>
      </c>
      <c r="Q2155" s="10" t="s">
        <v>12272</v>
      </c>
      <c r="R2155" s="24" t="s">
        <v>13734</v>
      </c>
      <c r="S2155" s="12">
        <v>45830</v>
      </c>
      <c r="T2155" s="10" t="s">
        <v>4438</v>
      </c>
      <c r="U2155" s="10" t="str">
        <f>VLOOKUP(V2155,'mã đối tượng'!$A:$B,2,0)</f>
        <v>WIN-002</v>
      </c>
      <c r="V2155" s="10" t="s">
        <v>11969</v>
      </c>
      <c r="W2155" s="10" t="s">
        <v>4439</v>
      </c>
      <c r="X2155" t="str">
        <f t="shared" si="33"/>
        <v>4190 WM+ HNI 121 Phú Minh</v>
      </c>
    </row>
    <row r="2156" spans="1:24" x14ac:dyDescent="0.25">
      <c r="A2156" s="10" t="s">
        <v>8</v>
      </c>
      <c r="B2156" s="10" t="s">
        <v>4347</v>
      </c>
      <c r="C2156" s="10" t="s">
        <v>9184</v>
      </c>
      <c r="D2156" s="10" t="s">
        <v>9221</v>
      </c>
      <c r="E2156" s="10" t="s">
        <v>9186</v>
      </c>
      <c r="F2156" s="11">
        <v>111058</v>
      </c>
      <c r="G2156" s="10" t="s">
        <v>9187</v>
      </c>
      <c r="H2156" s="26">
        <v>1</v>
      </c>
      <c r="I2156" s="10" t="s">
        <v>9188</v>
      </c>
      <c r="J2156" s="10" t="s">
        <v>10487</v>
      </c>
      <c r="K2156" s="10" t="s">
        <v>9190</v>
      </c>
      <c r="L2156" s="10" t="s">
        <v>9222</v>
      </c>
      <c r="M2156" s="22" t="s">
        <v>12273</v>
      </c>
      <c r="N2156" s="22" t="s">
        <v>11954</v>
      </c>
      <c r="O2156" s="11">
        <v>111058</v>
      </c>
      <c r="P2156" s="10" t="s">
        <v>4348</v>
      </c>
      <c r="Q2156" s="10" t="s">
        <v>12272</v>
      </c>
      <c r="R2156" s="24" t="s">
        <v>13735</v>
      </c>
      <c r="S2156" s="12">
        <v>45830</v>
      </c>
      <c r="T2156" s="10" t="s">
        <v>4344</v>
      </c>
      <c r="U2156" s="10" t="str">
        <f>VLOOKUP(V2156,'mã đối tượng'!$A:$B,2,0)</f>
        <v>WIN</v>
      </c>
      <c r="V2156" s="10" t="s">
        <v>12493</v>
      </c>
      <c r="W2156" s="10" t="s">
        <v>4345</v>
      </c>
      <c r="X2156" t="str">
        <f t="shared" si="33"/>
        <v>2931 WM+ HCM CC Thủ Thiêm Star</v>
      </c>
    </row>
    <row r="2157" spans="1:24" x14ac:dyDescent="0.25">
      <c r="A2157" s="10" t="s">
        <v>8</v>
      </c>
      <c r="B2157" s="10" t="s">
        <v>4495</v>
      </c>
      <c r="C2157" s="10" t="s">
        <v>9184</v>
      </c>
      <c r="D2157" s="10" t="s">
        <v>9193</v>
      </c>
      <c r="E2157" s="10" t="s">
        <v>9186</v>
      </c>
      <c r="F2157" s="11">
        <v>92000</v>
      </c>
      <c r="G2157" s="10" t="s">
        <v>9187</v>
      </c>
      <c r="H2157" s="26">
        <v>2</v>
      </c>
      <c r="I2157" s="10" t="s">
        <v>9188</v>
      </c>
      <c r="J2157" s="10" t="s">
        <v>10488</v>
      </c>
      <c r="K2157" s="10" t="s">
        <v>9190</v>
      </c>
      <c r="L2157" s="10" t="s">
        <v>9195</v>
      </c>
      <c r="M2157" s="22" t="s">
        <v>12274</v>
      </c>
      <c r="N2157" s="22" t="s">
        <v>11950</v>
      </c>
      <c r="O2157" s="11">
        <v>46000</v>
      </c>
      <c r="P2157" s="10" t="s">
        <v>4498</v>
      </c>
      <c r="Q2157" s="10" t="s">
        <v>12272</v>
      </c>
      <c r="R2157" s="24" t="s">
        <v>13736</v>
      </c>
      <c r="S2157" s="12">
        <v>45830</v>
      </c>
      <c r="T2157" s="10" t="s">
        <v>4496</v>
      </c>
      <c r="U2157" s="10" t="str">
        <f>VLOOKUP(V2157,'mã đối tượng'!$A:$B,2,0)</f>
        <v>WIN-002</v>
      </c>
      <c r="V2157" s="10" t="s">
        <v>11969</v>
      </c>
      <c r="W2157" s="10" t="s">
        <v>4497</v>
      </c>
      <c r="X2157" t="str">
        <f t="shared" si="33"/>
        <v>5268 WM+ HNI 134 Hoàng Tăng Bí</v>
      </c>
    </row>
    <row r="2158" spans="1:24" x14ac:dyDescent="0.25">
      <c r="A2158" s="10" t="s">
        <v>8</v>
      </c>
      <c r="B2158" s="10" t="s">
        <v>4495</v>
      </c>
      <c r="C2158" s="10" t="s">
        <v>9192</v>
      </c>
      <c r="D2158" s="10" t="s">
        <v>9226</v>
      </c>
      <c r="E2158" s="10" t="s">
        <v>9186</v>
      </c>
      <c r="F2158" s="11">
        <v>74250</v>
      </c>
      <c r="G2158" s="10" t="s">
        <v>9187</v>
      </c>
      <c r="H2158" s="26">
        <v>1</v>
      </c>
      <c r="I2158" s="10" t="s">
        <v>9188</v>
      </c>
      <c r="J2158" s="10" t="s">
        <v>10488</v>
      </c>
      <c r="K2158" s="10" t="s">
        <v>9194</v>
      </c>
      <c r="L2158" s="10" t="s">
        <v>9228</v>
      </c>
      <c r="M2158" s="22" t="s">
        <v>12278</v>
      </c>
      <c r="N2158" s="22" t="s">
        <v>11948</v>
      </c>
      <c r="O2158" s="11">
        <v>74250</v>
      </c>
      <c r="P2158" s="10" t="s">
        <v>4498</v>
      </c>
      <c r="Q2158" s="10" t="s">
        <v>12272</v>
      </c>
      <c r="R2158" s="24" t="s">
        <v>13736</v>
      </c>
      <c r="S2158" s="12">
        <v>45830</v>
      </c>
      <c r="T2158" s="10" t="s">
        <v>4496</v>
      </c>
      <c r="U2158" s="10" t="str">
        <f>VLOOKUP(V2158,'mã đối tượng'!$A:$B,2,0)</f>
        <v>WIN-002</v>
      </c>
      <c r="V2158" s="10" t="s">
        <v>11969</v>
      </c>
      <c r="W2158" s="10" t="s">
        <v>4497</v>
      </c>
      <c r="X2158" t="str">
        <f t="shared" si="33"/>
        <v>5268 WM+ HNI 134 Hoàng Tăng Bí</v>
      </c>
    </row>
    <row r="2159" spans="1:24" x14ac:dyDescent="0.25">
      <c r="A2159" s="10" t="s">
        <v>8</v>
      </c>
      <c r="B2159" s="10" t="s">
        <v>4335</v>
      </c>
      <c r="C2159" s="10" t="s">
        <v>9184</v>
      </c>
      <c r="D2159" s="10" t="s">
        <v>9218</v>
      </c>
      <c r="E2159" s="10" t="s">
        <v>9186</v>
      </c>
      <c r="F2159" s="11">
        <v>73431</v>
      </c>
      <c r="G2159" s="10" t="s">
        <v>9187</v>
      </c>
      <c r="H2159" s="26">
        <v>1</v>
      </c>
      <c r="I2159" s="10" t="s">
        <v>9188</v>
      </c>
      <c r="J2159" s="10" t="s">
        <v>10489</v>
      </c>
      <c r="K2159" s="10" t="s">
        <v>9190</v>
      </c>
      <c r="L2159" s="10" t="s">
        <v>9220</v>
      </c>
      <c r="M2159" s="22" t="s">
        <v>12285</v>
      </c>
      <c r="N2159" s="22" t="s">
        <v>11953</v>
      </c>
      <c r="O2159" s="11">
        <v>73431</v>
      </c>
      <c r="P2159" s="10" t="s">
        <v>4338</v>
      </c>
      <c r="Q2159" s="10" t="s">
        <v>12272</v>
      </c>
      <c r="R2159" s="24" t="s">
        <v>13737</v>
      </c>
      <c r="S2159" s="12">
        <v>45830</v>
      </c>
      <c r="T2159" s="10" t="s">
        <v>4336</v>
      </c>
      <c r="U2159" s="10" t="str">
        <f>VLOOKUP(V2159,'mã đối tượng'!$A:$B,2,0)</f>
        <v>WIN-002</v>
      </c>
      <c r="V2159" s="10" t="s">
        <v>11969</v>
      </c>
      <c r="W2159" s="10" t="s">
        <v>4337</v>
      </c>
      <c r="X2159" t="str">
        <f t="shared" si="33"/>
        <v>2820 WM+ HNI 29/126 Xuân Đỉnh</v>
      </c>
    </row>
    <row r="2160" spans="1:24" x14ac:dyDescent="0.25">
      <c r="A2160" s="10" t="s">
        <v>8</v>
      </c>
      <c r="B2160" s="10" t="s">
        <v>4399</v>
      </c>
      <c r="C2160" s="10" t="s">
        <v>9184</v>
      </c>
      <c r="D2160" s="10" t="s">
        <v>9209</v>
      </c>
      <c r="E2160" s="10" t="s">
        <v>9186</v>
      </c>
      <c r="F2160" s="11">
        <v>150546</v>
      </c>
      <c r="G2160" s="10" t="s">
        <v>9187</v>
      </c>
      <c r="H2160" s="26">
        <v>3</v>
      </c>
      <c r="I2160" s="10" t="s">
        <v>9188</v>
      </c>
      <c r="J2160" s="10" t="s">
        <v>10490</v>
      </c>
      <c r="K2160" s="10" t="s">
        <v>9190</v>
      </c>
      <c r="L2160" s="10" t="s">
        <v>9210</v>
      </c>
      <c r="M2160" s="22" t="s">
        <v>12276</v>
      </c>
      <c r="N2160" s="22" t="s">
        <v>11951</v>
      </c>
      <c r="O2160" s="11">
        <v>50182</v>
      </c>
      <c r="P2160" s="10" t="s">
        <v>4400</v>
      </c>
      <c r="Q2160" s="10" t="s">
        <v>12272</v>
      </c>
      <c r="R2160" s="24" t="s">
        <v>13738</v>
      </c>
      <c r="S2160" s="12">
        <v>45830</v>
      </c>
      <c r="T2160" s="10" t="s">
        <v>3867</v>
      </c>
      <c r="U2160" s="10" t="str">
        <f>VLOOKUP(V2160,'mã đối tượng'!$A:$B,2,0)</f>
        <v>WIN-002</v>
      </c>
      <c r="V2160" s="10" t="s">
        <v>11969</v>
      </c>
      <c r="W2160" s="10" t="s">
        <v>3868</v>
      </c>
      <c r="X2160" t="str">
        <f t="shared" si="33"/>
        <v>3304 WM+ HNI 217A Quan Hoa</v>
      </c>
    </row>
    <row r="2161" spans="1:24" x14ac:dyDescent="0.25">
      <c r="A2161" s="10" t="s">
        <v>8</v>
      </c>
      <c r="B2161" s="10" t="s">
        <v>4355</v>
      </c>
      <c r="C2161" s="10" t="s">
        <v>9184</v>
      </c>
      <c r="D2161" s="10" t="s">
        <v>9221</v>
      </c>
      <c r="E2161" s="10" t="s">
        <v>9186</v>
      </c>
      <c r="F2161" s="11">
        <v>111058</v>
      </c>
      <c r="G2161" s="10" t="s">
        <v>9187</v>
      </c>
      <c r="H2161" s="26">
        <v>1</v>
      </c>
      <c r="I2161" s="10" t="s">
        <v>9188</v>
      </c>
      <c r="J2161" s="10" t="s">
        <v>10491</v>
      </c>
      <c r="K2161" s="10" t="s">
        <v>9190</v>
      </c>
      <c r="L2161" s="10" t="s">
        <v>9222</v>
      </c>
      <c r="M2161" s="22" t="s">
        <v>12273</v>
      </c>
      <c r="N2161" s="22" t="s">
        <v>11954</v>
      </c>
      <c r="O2161" s="11">
        <v>111058</v>
      </c>
      <c r="P2161" s="10" t="s">
        <v>4358</v>
      </c>
      <c r="Q2161" s="10" t="s">
        <v>12272</v>
      </c>
      <c r="R2161" s="24" t="s">
        <v>13739</v>
      </c>
      <c r="S2161" s="12">
        <v>45830</v>
      </c>
      <c r="T2161" s="10" t="s">
        <v>4356</v>
      </c>
      <c r="U2161" s="10" t="str">
        <f>VLOOKUP(V2161,'mã đối tượng'!$A:$B,2,0)</f>
        <v>WIN</v>
      </c>
      <c r="V2161" s="10" t="s">
        <v>12149</v>
      </c>
      <c r="W2161" s="10" t="s">
        <v>4357</v>
      </c>
      <c r="X2161" t="str">
        <f t="shared" si="33"/>
        <v>2ABG WIN HCM 1.11, 16/9 Bùi Văn Ba</v>
      </c>
    </row>
    <row r="2162" spans="1:24" x14ac:dyDescent="0.25">
      <c r="A2162" s="10" t="s">
        <v>8</v>
      </c>
      <c r="B2162" s="10" t="s">
        <v>4355</v>
      </c>
      <c r="C2162" s="10" t="s">
        <v>9192</v>
      </c>
      <c r="D2162" s="10" t="s">
        <v>9218</v>
      </c>
      <c r="E2162" s="10" t="s">
        <v>9186</v>
      </c>
      <c r="F2162" s="11">
        <v>73431</v>
      </c>
      <c r="G2162" s="10" t="s">
        <v>9187</v>
      </c>
      <c r="H2162" s="26">
        <v>1</v>
      </c>
      <c r="I2162" s="10" t="s">
        <v>9188</v>
      </c>
      <c r="J2162" s="10" t="s">
        <v>10491</v>
      </c>
      <c r="K2162" s="10" t="s">
        <v>9194</v>
      </c>
      <c r="L2162" s="10" t="s">
        <v>9220</v>
      </c>
      <c r="M2162" s="22" t="s">
        <v>12285</v>
      </c>
      <c r="N2162" s="22" t="s">
        <v>11953</v>
      </c>
      <c r="O2162" s="11">
        <v>73431</v>
      </c>
      <c r="P2162" s="10" t="s">
        <v>4358</v>
      </c>
      <c r="Q2162" s="10" t="s">
        <v>12272</v>
      </c>
      <c r="R2162" s="24" t="s">
        <v>13739</v>
      </c>
      <c r="S2162" s="12">
        <v>45830</v>
      </c>
      <c r="T2162" s="10" t="s">
        <v>4356</v>
      </c>
      <c r="U2162" s="10" t="str">
        <f>VLOOKUP(V2162,'mã đối tượng'!$A:$B,2,0)</f>
        <v>WIN</v>
      </c>
      <c r="V2162" s="10" t="s">
        <v>12149</v>
      </c>
      <c r="W2162" s="10" t="s">
        <v>4357</v>
      </c>
      <c r="X2162" t="str">
        <f t="shared" si="33"/>
        <v>2ABG WIN HCM 1.11, 16/9 Bùi Văn Ba</v>
      </c>
    </row>
    <row r="2163" spans="1:24" x14ac:dyDescent="0.25">
      <c r="A2163" s="10" t="s">
        <v>8</v>
      </c>
      <c r="B2163" s="10" t="s">
        <v>4355</v>
      </c>
      <c r="C2163" s="10" t="s">
        <v>9197</v>
      </c>
      <c r="D2163" s="10" t="s">
        <v>9209</v>
      </c>
      <c r="E2163" s="10" t="s">
        <v>9186</v>
      </c>
      <c r="F2163" s="11">
        <v>50182</v>
      </c>
      <c r="G2163" s="10" t="s">
        <v>9187</v>
      </c>
      <c r="H2163" s="26">
        <v>1</v>
      </c>
      <c r="I2163" s="10" t="s">
        <v>9188</v>
      </c>
      <c r="J2163" s="10" t="s">
        <v>10491</v>
      </c>
      <c r="K2163" s="10" t="s">
        <v>9199</v>
      </c>
      <c r="L2163" s="10" t="s">
        <v>9210</v>
      </c>
      <c r="M2163" s="22" t="s">
        <v>12276</v>
      </c>
      <c r="N2163" s="22" t="s">
        <v>11951</v>
      </c>
      <c r="O2163" s="11">
        <v>50182</v>
      </c>
      <c r="P2163" s="10" t="s">
        <v>4358</v>
      </c>
      <c r="Q2163" s="10" t="s">
        <v>12272</v>
      </c>
      <c r="R2163" s="24" t="s">
        <v>13739</v>
      </c>
      <c r="S2163" s="12">
        <v>45830</v>
      </c>
      <c r="T2163" s="10" t="s">
        <v>4356</v>
      </c>
      <c r="U2163" s="10" t="str">
        <f>VLOOKUP(V2163,'mã đối tượng'!$A:$B,2,0)</f>
        <v>WIN</v>
      </c>
      <c r="V2163" s="10" t="s">
        <v>12149</v>
      </c>
      <c r="W2163" s="10" t="s">
        <v>4357</v>
      </c>
      <c r="X2163" t="str">
        <f t="shared" si="33"/>
        <v>2ABG WIN HCM 1.11, 16/9 Bùi Văn Ba</v>
      </c>
    </row>
    <row r="2164" spans="1:24" x14ac:dyDescent="0.25">
      <c r="A2164" s="10" t="s">
        <v>8</v>
      </c>
      <c r="B2164" s="10" t="s">
        <v>4355</v>
      </c>
      <c r="C2164" s="10" t="s">
        <v>9201</v>
      </c>
      <c r="D2164" s="10" t="s">
        <v>9185</v>
      </c>
      <c r="E2164" s="10" t="s">
        <v>9186</v>
      </c>
      <c r="F2164" s="11">
        <v>70950</v>
      </c>
      <c r="G2164" s="10" t="s">
        <v>9187</v>
      </c>
      <c r="H2164" s="26">
        <v>1</v>
      </c>
      <c r="I2164" s="10" t="s">
        <v>9188</v>
      </c>
      <c r="J2164" s="10" t="s">
        <v>10491</v>
      </c>
      <c r="K2164" s="10" t="s">
        <v>9203</v>
      </c>
      <c r="L2164" s="10" t="s">
        <v>9191</v>
      </c>
      <c r="M2164" s="22" t="s">
        <v>12282</v>
      </c>
      <c r="N2164" s="22" t="s">
        <v>11945</v>
      </c>
      <c r="O2164" s="11">
        <v>70950</v>
      </c>
      <c r="P2164" s="10" t="s">
        <v>4358</v>
      </c>
      <c r="Q2164" s="10" t="s">
        <v>12272</v>
      </c>
      <c r="R2164" s="24" t="s">
        <v>13739</v>
      </c>
      <c r="S2164" s="12">
        <v>45830</v>
      </c>
      <c r="T2164" s="10" t="s">
        <v>4356</v>
      </c>
      <c r="U2164" s="10" t="str">
        <f>VLOOKUP(V2164,'mã đối tượng'!$A:$B,2,0)</f>
        <v>WIN</v>
      </c>
      <c r="V2164" s="10" t="s">
        <v>12149</v>
      </c>
      <c r="W2164" s="10" t="s">
        <v>4357</v>
      </c>
      <c r="X2164" t="str">
        <f t="shared" si="33"/>
        <v>2ABG WIN HCM 1.11, 16/9 Bùi Văn Ba</v>
      </c>
    </row>
    <row r="2165" spans="1:24" x14ac:dyDescent="0.25">
      <c r="A2165" s="10" t="s">
        <v>8</v>
      </c>
      <c r="B2165" s="10" t="s">
        <v>4355</v>
      </c>
      <c r="C2165" s="10" t="s">
        <v>9223</v>
      </c>
      <c r="D2165" s="10" t="s">
        <v>9193</v>
      </c>
      <c r="E2165" s="10" t="s">
        <v>9186</v>
      </c>
      <c r="F2165" s="11">
        <v>46000</v>
      </c>
      <c r="G2165" s="10" t="s">
        <v>9187</v>
      </c>
      <c r="H2165" s="26">
        <v>1</v>
      </c>
      <c r="I2165" s="10" t="s">
        <v>9188</v>
      </c>
      <c r="J2165" s="10" t="s">
        <v>10491</v>
      </c>
      <c r="K2165" s="10" t="s">
        <v>9224</v>
      </c>
      <c r="L2165" s="10" t="s">
        <v>9195</v>
      </c>
      <c r="M2165" s="22" t="s">
        <v>12274</v>
      </c>
      <c r="N2165" s="22" t="s">
        <v>11950</v>
      </c>
      <c r="O2165" s="11">
        <v>46000</v>
      </c>
      <c r="P2165" s="10" t="s">
        <v>4358</v>
      </c>
      <c r="Q2165" s="10" t="s">
        <v>12272</v>
      </c>
      <c r="R2165" s="24" t="s">
        <v>13739</v>
      </c>
      <c r="S2165" s="12">
        <v>45830</v>
      </c>
      <c r="T2165" s="10" t="s">
        <v>4356</v>
      </c>
      <c r="U2165" s="10" t="str">
        <f>VLOOKUP(V2165,'mã đối tượng'!$A:$B,2,0)</f>
        <v>WIN</v>
      </c>
      <c r="V2165" s="10" t="s">
        <v>12149</v>
      </c>
      <c r="W2165" s="10" t="s">
        <v>4357</v>
      </c>
      <c r="X2165" t="str">
        <f t="shared" si="33"/>
        <v>2ABG WIN HCM 1.11, 16/9 Bùi Văn Ba</v>
      </c>
    </row>
    <row r="2166" spans="1:24" x14ac:dyDescent="0.25">
      <c r="A2166" s="10" t="s">
        <v>8</v>
      </c>
      <c r="B2166" s="10" t="s">
        <v>4355</v>
      </c>
      <c r="C2166" s="10" t="s">
        <v>9225</v>
      </c>
      <c r="D2166" s="10" t="s">
        <v>9211</v>
      </c>
      <c r="E2166" s="10" t="s">
        <v>9186</v>
      </c>
      <c r="F2166" s="11">
        <v>111606</v>
      </c>
      <c r="G2166" s="10" t="s">
        <v>9187</v>
      </c>
      <c r="H2166" s="26">
        <v>1</v>
      </c>
      <c r="I2166" s="10" t="s">
        <v>9188</v>
      </c>
      <c r="J2166" s="10" t="s">
        <v>10491</v>
      </c>
      <c r="K2166" s="10" t="s">
        <v>9227</v>
      </c>
      <c r="L2166" s="10" t="s">
        <v>9212</v>
      </c>
      <c r="M2166" s="22" t="s">
        <v>12283</v>
      </c>
      <c r="N2166" s="22" t="s">
        <v>11952</v>
      </c>
      <c r="O2166" s="11">
        <v>111606</v>
      </c>
      <c r="P2166" s="10" t="s">
        <v>4358</v>
      </c>
      <c r="Q2166" s="10" t="s">
        <v>12272</v>
      </c>
      <c r="R2166" s="24" t="s">
        <v>13739</v>
      </c>
      <c r="S2166" s="12">
        <v>45830</v>
      </c>
      <c r="T2166" s="10" t="s">
        <v>4356</v>
      </c>
      <c r="U2166" s="10" t="str">
        <f>VLOOKUP(V2166,'mã đối tượng'!$A:$B,2,0)</f>
        <v>WIN</v>
      </c>
      <c r="V2166" s="10" t="s">
        <v>12149</v>
      </c>
      <c r="W2166" s="10" t="s">
        <v>4357</v>
      </c>
      <c r="X2166" t="str">
        <f t="shared" si="33"/>
        <v>2ABG WIN HCM 1.11, 16/9 Bùi Văn Ba</v>
      </c>
    </row>
    <row r="2167" spans="1:24" x14ac:dyDescent="0.25">
      <c r="A2167" s="10" t="s">
        <v>8</v>
      </c>
      <c r="B2167" s="10" t="s">
        <v>4397</v>
      </c>
      <c r="C2167" s="10" t="s">
        <v>9184</v>
      </c>
      <c r="D2167" s="10" t="s">
        <v>9221</v>
      </c>
      <c r="E2167" s="10" t="s">
        <v>9186</v>
      </c>
      <c r="F2167" s="11">
        <v>111058</v>
      </c>
      <c r="G2167" s="10" t="s">
        <v>9187</v>
      </c>
      <c r="H2167" s="26">
        <v>1</v>
      </c>
      <c r="I2167" s="10" t="s">
        <v>9188</v>
      </c>
      <c r="J2167" s="10" t="s">
        <v>10492</v>
      </c>
      <c r="K2167" s="10" t="s">
        <v>9190</v>
      </c>
      <c r="L2167" s="10" t="s">
        <v>9222</v>
      </c>
      <c r="M2167" s="22" t="s">
        <v>12273</v>
      </c>
      <c r="N2167" s="22" t="s">
        <v>11954</v>
      </c>
      <c r="O2167" s="11">
        <v>111058</v>
      </c>
      <c r="P2167" s="10" t="s">
        <v>4398</v>
      </c>
      <c r="Q2167" s="10" t="s">
        <v>12272</v>
      </c>
      <c r="R2167" s="24" t="s">
        <v>13740</v>
      </c>
      <c r="S2167" s="12">
        <v>45830</v>
      </c>
      <c r="T2167" s="10" t="s">
        <v>203</v>
      </c>
      <c r="U2167" s="10" t="str">
        <f>VLOOKUP(V2167,'mã đối tượng'!$A:$B,2,0)</f>
        <v>WIN-002</v>
      </c>
      <c r="V2167" s="10" t="s">
        <v>11969</v>
      </c>
      <c r="W2167" s="10" t="s">
        <v>204</v>
      </c>
      <c r="X2167" t="str">
        <f t="shared" si="33"/>
        <v>3303 WM+ HNI BT1 Lô 8 Mễ Trì Hạ</v>
      </c>
    </row>
    <row r="2168" spans="1:24" x14ac:dyDescent="0.25">
      <c r="A2168" s="10" t="s">
        <v>8</v>
      </c>
      <c r="B2168" s="10" t="s">
        <v>4507</v>
      </c>
      <c r="C2168" s="10" t="s">
        <v>9184</v>
      </c>
      <c r="D2168" s="10" t="s">
        <v>9193</v>
      </c>
      <c r="E2168" s="10" t="s">
        <v>9186</v>
      </c>
      <c r="F2168" s="11">
        <v>92000</v>
      </c>
      <c r="G2168" s="10" t="s">
        <v>9187</v>
      </c>
      <c r="H2168" s="26">
        <v>2</v>
      </c>
      <c r="I2168" s="10" t="s">
        <v>9188</v>
      </c>
      <c r="J2168" s="10" t="s">
        <v>10493</v>
      </c>
      <c r="K2168" s="10" t="s">
        <v>9190</v>
      </c>
      <c r="L2168" s="10" t="s">
        <v>9195</v>
      </c>
      <c r="M2168" s="22" t="s">
        <v>12274</v>
      </c>
      <c r="N2168" s="22" t="s">
        <v>11950</v>
      </c>
      <c r="O2168" s="11">
        <v>46000</v>
      </c>
      <c r="P2168" s="10" t="s">
        <v>4510</v>
      </c>
      <c r="Q2168" s="10" t="s">
        <v>12272</v>
      </c>
      <c r="R2168" s="24" t="s">
        <v>13741</v>
      </c>
      <c r="S2168" s="12">
        <v>45830</v>
      </c>
      <c r="T2168" s="10" t="s">
        <v>4508</v>
      </c>
      <c r="U2168" s="10" t="str">
        <f>VLOOKUP(V2168,'mã đối tượng'!$A:$B,2,0)</f>
        <v>WIN-002</v>
      </c>
      <c r="V2168" s="10" t="s">
        <v>11969</v>
      </c>
      <c r="W2168" s="10" t="s">
        <v>4509</v>
      </c>
      <c r="X2168" t="str">
        <f t="shared" si="33"/>
        <v>5366 WM+ HNI SH4-B4 Nam Trung Yên</v>
      </c>
    </row>
    <row r="2169" spans="1:24" x14ac:dyDescent="0.25">
      <c r="A2169" s="10" t="s">
        <v>8</v>
      </c>
      <c r="B2169" s="10" t="s">
        <v>4507</v>
      </c>
      <c r="C2169" s="10" t="s">
        <v>9192</v>
      </c>
      <c r="D2169" s="10" t="s">
        <v>9221</v>
      </c>
      <c r="E2169" s="10" t="s">
        <v>9186</v>
      </c>
      <c r="F2169" s="11">
        <v>222116</v>
      </c>
      <c r="G2169" s="10" t="s">
        <v>9187</v>
      </c>
      <c r="H2169" s="26">
        <v>2</v>
      </c>
      <c r="I2169" s="10" t="s">
        <v>9188</v>
      </c>
      <c r="J2169" s="10" t="s">
        <v>10493</v>
      </c>
      <c r="K2169" s="10" t="s">
        <v>9194</v>
      </c>
      <c r="L2169" s="10" t="s">
        <v>9222</v>
      </c>
      <c r="M2169" s="22" t="s">
        <v>12273</v>
      </c>
      <c r="N2169" s="22" t="s">
        <v>11954</v>
      </c>
      <c r="O2169" s="11">
        <v>111058</v>
      </c>
      <c r="P2169" s="10" t="s">
        <v>4510</v>
      </c>
      <c r="Q2169" s="10" t="s">
        <v>12272</v>
      </c>
      <c r="R2169" s="24" t="s">
        <v>13741</v>
      </c>
      <c r="S2169" s="12">
        <v>45830</v>
      </c>
      <c r="T2169" s="10" t="s">
        <v>4508</v>
      </c>
      <c r="U2169" s="10" t="str">
        <f>VLOOKUP(V2169,'mã đối tượng'!$A:$B,2,0)</f>
        <v>WIN-002</v>
      </c>
      <c r="V2169" s="10" t="s">
        <v>11969</v>
      </c>
      <c r="W2169" s="10" t="s">
        <v>4509</v>
      </c>
      <c r="X2169" t="str">
        <f t="shared" si="33"/>
        <v>5366 WM+ HNI SH4-B4 Nam Trung Yên</v>
      </c>
    </row>
    <row r="2170" spans="1:24" x14ac:dyDescent="0.25">
      <c r="A2170" s="10" t="s">
        <v>8</v>
      </c>
      <c r="B2170" s="10" t="s">
        <v>4507</v>
      </c>
      <c r="C2170" s="10" t="s">
        <v>9197</v>
      </c>
      <c r="D2170" s="10" t="s">
        <v>9226</v>
      </c>
      <c r="E2170" s="10" t="s">
        <v>9186</v>
      </c>
      <c r="F2170" s="11">
        <v>74250</v>
      </c>
      <c r="G2170" s="10" t="s">
        <v>9187</v>
      </c>
      <c r="H2170" s="26">
        <v>1</v>
      </c>
      <c r="I2170" s="10" t="s">
        <v>9188</v>
      </c>
      <c r="J2170" s="10" t="s">
        <v>10493</v>
      </c>
      <c r="K2170" s="10" t="s">
        <v>9199</v>
      </c>
      <c r="L2170" s="10" t="s">
        <v>9228</v>
      </c>
      <c r="M2170" s="22" t="s">
        <v>12278</v>
      </c>
      <c r="N2170" s="22" t="s">
        <v>11948</v>
      </c>
      <c r="O2170" s="11">
        <v>74250</v>
      </c>
      <c r="P2170" s="10" t="s">
        <v>4510</v>
      </c>
      <c r="Q2170" s="10" t="s">
        <v>12272</v>
      </c>
      <c r="R2170" s="24" t="s">
        <v>13741</v>
      </c>
      <c r="S2170" s="12">
        <v>45830</v>
      </c>
      <c r="T2170" s="10" t="s">
        <v>4508</v>
      </c>
      <c r="U2170" s="10" t="str">
        <f>VLOOKUP(V2170,'mã đối tượng'!$A:$B,2,0)</f>
        <v>WIN-002</v>
      </c>
      <c r="V2170" s="10" t="s">
        <v>11969</v>
      </c>
      <c r="W2170" s="10" t="s">
        <v>4509</v>
      </c>
      <c r="X2170" t="str">
        <f t="shared" si="33"/>
        <v>5366 WM+ HNI SH4-B4 Nam Trung Yên</v>
      </c>
    </row>
    <row r="2171" spans="1:24" x14ac:dyDescent="0.25">
      <c r="A2171" s="10" t="s">
        <v>8</v>
      </c>
      <c r="B2171" s="10" t="s">
        <v>4593</v>
      </c>
      <c r="C2171" s="10" t="s">
        <v>9184</v>
      </c>
      <c r="D2171" s="10" t="s">
        <v>9209</v>
      </c>
      <c r="E2171" s="10" t="s">
        <v>9186</v>
      </c>
      <c r="F2171" s="11">
        <v>100364</v>
      </c>
      <c r="G2171" s="10" t="s">
        <v>9187</v>
      </c>
      <c r="H2171" s="26">
        <v>2</v>
      </c>
      <c r="I2171" s="10" t="s">
        <v>9188</v>
      </c>
      <c r="J2171" s="10" t="s">
        <v>10494</v>
      </c>
      <c r="K2171" s="10" t="s">
        <v>9190</v>
      </c>
      <c r="L2171" s="10" t="s">
        <v>9210</v>
      </c>
      <c r="M2171" s="22" t="s">
        <v>12276</v>
      </c>
      <c r="N2171" s="22" t="s">
        <v>11951</v>
      </c>
      <c r="O2171" s="11">
        <v>50182</v>
      </c>
      <c r="P2171" s="10" t="s">
        <v>4594</v>
      </c>
      <c r="Q2171" s="10" t="s">
        <v>12272</v>
      </c>
      <c r="R2171" s="24" t="s">
        <v>13742</v>
      </c>
      <c r="S2171" s="12">
        <v>45830</v>
      </c>
      <c r="T2171" s="10" t="s">
        <v>2975</v>
      </c>
      <c r="U2171" s="10" t="str">
        <f>VLOOKUP(V2171,'mã đối tượng'!$A:$B,2,0)</f>
        <v>WIN-007</v>
      </c>
      <c r="V2171" s="10" t="s">
        <v>11989</v>
      </c>
      <c r="W2171" s="10" t="s">
        <v>2976</v>
      </c>
      <c r="X2171" t="str">
        <f t="shared" si="33"/>
        <v>6708 WM+ QNH 103 Hoàng Hoa Thám</v>
      </c>
    </row>
    <row r="2172" spans="1:24" x14ac:dyDescent="0.25">
      <c r="A2172" s="10" t="s">
        <v>8</v>
      </c>
      <c r="B2172" s="10" t="s">
        <v>4449</v>
      </c>
      <c r="C2172" s="10" t="s">
        <v>9184</v>
      </c>
      <c r="D2172" s="10" t="s">
        <v>9185</v>
      </c>
      <c r="E2172" s="10" t="s">
        <v>9186</v>
      </c>
      <c r="F2172" s="11">
        <v>283800</v>
      </c>
      <c r="G2172" s="10" t="s">
        <v>9187</v>
      </c>
      <c r="H2172" s="26">
        <v>4</v>
      </c>
      <c r="I2172" s="10" t="s">
        <v>9188</v>
      </c>
      <c r="J2172" s="10" t="s">
        <v>10495</v>
      </c>
      <c r="K2172" s="10" t="s">
        <v>9190</v>
      </c>
      <c r="L2172" s="10" t="s">
        <v>9191</v>
      </c>
      <c r="M2172" s="22" t="s">
        <v>12282</v>
      </c>
      <c r="N2172" s="22" t="s">
        <v>11945</v>
      </c>
      <c r="O2172" s="11">
        <v>70950</v>
      </c>
      <c r="P2172" s="10" t="s">
        <v>4452</v>
      </c>
      <c r="Q2172" s="10" t="s">
        <v>12272</v>
      </c>
      <c r="R2172" s="24" t="s">
        <v>13743</v>
      </c>
      <c r="S2172" s="12">
        <v>45830</v>
      </c>
      <c r="T2172" s="10" t="s">
        <v>4450</v>
      </c>
      <c r="U2172" s="10" t="str">
        <f>VLOOKUP(V2172,'mã đối tượng'!$A:$B,2,0)</f>
        <v>WIN-009</v>
      </c>
      <c r="V2172" s="10" t="s">
        <v>11999</v>
      </c>
      <c r="W2172" s="10" t="s">
        <v>4451</v>
      </c>
      <c r="X2172" t="str">
        <f t="shared" si="33"/>
        <v>4434 WM+ DNG 43 Hồ Quý Ly</v>
      </c>
    </row>
    <row r="2173" spans="1:24" x14ac:dyDescent="0.25">
      <c r="A2173" s="10" t="s">
        <v>8</v>
      </c>
      <c r="B2173" s="10" t="s">
        <v>4465</v>
      </c>
      <c r="C2173" s="10" t="s">
        <v>9184</v>
      </c>
      <c r="D2173" s="10" t="s">
        <v>9209</v>
      </c>
      <c r="E2173" s="10" t="s">
        <v>9186</v>
      </c>
      <c r="F2173" s="11">
        <v>200728</v>
      </c>
      <c r="G2173" s="10" t="s">
        <v>9187</v>
      </c>
      <c r="H2173" s="26">
        <v>4</v>
      </c>
      <c r="I2173" s="10" t="s">
        <v>9188</v>
      </c>
      <c r="J2173" s="10" t="s">
        <v>10496</v>
      </c>
      <c r="K2173" s="10" t="s">
        <v>9190</v>
      </c>
      <c r="L2173" s="10" t="s">
        <v>9210</v>
      </c>
      <c r="M2173" s="22" t="s">
        <v>12276</v>
      </c>
      <c r="N2173" s="22" t="s">
        <v>11951</v>
      </c>
      <c r="O2173" s="11">
        <v>50182</v>
      </c>
      <c r="P2173" s="10" t="s">
        <v>4466</v>
      </c>
      <c r="Q2173" s="10" t="s">
        <v>12272</v>
      </c>
      <c r="R2173" s="24" t="s">
        <v>13744</v>
      </c>
      <c r="S2173" s="12">
        <v>45830</v>
      </c>
      <c r="T2173" s="10" t="s">
        <v>2721</v>
      </c>
      <c r="U2173" s="10" t="str">
        <f>VLOOKUP(V2173,'mã đối tượng'!$A:$B,2,0)</f>
        <v>WIN-010</v>
      </c>
      <c r="V2173" s="10" t="s">
        <v>12004</v>
      </c>
      <c r="W2173" s="10" t="s">
        <v>2722</v>
      </c>
      <c r="X2173" t="str">
        <f t="shared" si="33"/>
        <v>4694 WM+ AGG 493/26 Quản Cơ Thành</v>
      </c>
    </row>
    <row r="2174" spans="1:24" x14ac:dyDescent="0.25">
      <c r="A2174" s="10" t="s">
        <v>8</v>
      </c>
      <c r="B2174" s="10" t="s">
        <v>4323</v>
      </c>
      <c r="C2174" s="10" t="s">
        <v>9184</v>
      </c>
      <c r="D2174" s="10" t="s">
        <v>9209</v>
      </c>
      <c r="E2174" s="10" t="s">
        <v>9186</v>
      </c>
      <c r="F2174" s="11">
        <v>50182</v>
      </c>
      <c r="G2174" s="10" t="s">
        <v>9187</v>
      </c>
      <c r="H2174" s="26">
        <v>1</v>
      </c>
      <c r="I2174" s="10" t="s">
        <v>9188</v>
      </c>
      <c r="J2174" s="10" t="s">
        <v>10497</v>
      </c>
      <c r="K2174" s="10" t="s">
        <v>9190</v>
      </c>
      <c r="L2174" s="10" t="s">
        <v>9210</v>
      </c>
      <c r="M2174" s="22" t="s">
        <v>12276</v>
      </c>
      <c r="N2174" s="22" t="s">
        <v>11951</v>
      </c>
      <c r="O2174" s="11">
        <v>50182</v>
      </c>
      <c r="P2174" s="10" t="s">
        <v>4326</v>
      </c>
      <c r="Q2174" s="10" t="s">
        <v>12272</v>
      </c>
      <c r="R2174" s="24" t="s">
        <v>13745</v>
      </c>
      <c r="S2174" s="12">
        <v>45830</v>
      </c>
      <c r="T2174" s="10" t="s">
        <v>4324</v>
      </c>
      <c r="U2174" s="10" t="str">
        <f>VLOOKUP(V2174,'mã đối tượng'!$A:$B,2,0)</f>
        <v>WIN-002</v>
      </c>
      <c r="V2174" s="10" t="s">
        <v>11969</v>
      </c>
      <c r="W2174" s="10" t="s">
        <v>4325</v>
      </c>
      <c r="X2174" t="str">
        <f t="shared" si="33"/>
        <v>2011 WM+ HNI Almaz</v>
      </c>
    </row>
    <row r="2175" spans="1:24" x14ac:dyDescent="0.25">
      <c r="A2175" s="10" t="s">
        <v>8</v>
      </c>
      <c r="B2175" s="10" t="s">
        <v>4583</v>
      </c>
      <c r="C2175" s="10" t="s">
        <v>9184</v>
      </c>
      <c r="D2175" s="10" t="s">
        <v>9218</v>
      </c>
      <c r="E2175" s="10" t="s">
        <v>9186</v>
      </c>
      <c r="F2175" s="11">
        <v>367155</v>
      </c>
      <c r="G2175" s="10" t="s">
        <v>9187</v>
      </c>
      <c r="H2175" s="26">
        <v>5</v>
      </c>
      <c r="I2175" s="10" t="s">
        <v>9188</v>
      </c>
      <c r="J2175" s="10" t="s">
        <v>10498</v>
      </c>
      <c r="K2175" s="10" t="s">
        <v>9190</v>
      </c>
      <c r="L2175" s="10" t="s">
        <v>9220</v>
      </c>
      <c r="M2175" s="22" t="s">
        <v>12285</v>
      </c>
      <c r="N2175" s="22" t="s">
        <v>11953</v>
      </c>
      <c r="O2175" s="11">
        <v>73431</v>
      </c>
      <c r="P2175" s="10" t="s">
        <v>4586</v>
      </c>
      <c r="Q2175" s="10" t="s">
        <v>12272</v>
      </c>
      <c r="R2175" s="24" t="s">
        <v>13746</v>
      </c>
      <c r="S2175" s="12">
        <v>45830</v>
      </c>
      <c r="T2175" s="10" t="s">
        <v>4584</v>
      </c>
      <c r="U2175" s="10" t="str">
        <f>VLOOKUP(V2175,'mã đối tượng'!$A:$B,2,0)</f>
        <v>WIN-047</v>
      </c>
      <c r="V2175" s="10" t="s">
        <v>12144</v>
      </c>
      <c r="W2175" s="10" t="s">
        <v>4585</v>
      </c>
      <c r="X2175" t="str">
        <f t="shared" si="33"/>
        <v>6650 WM+ VTU 797 Bình Giã</v>
      </c>
    </row>
    <row r="2176" spans="1:24" x14ac:dyDescent="0.25">
      <c r="A2176" s="10" t="s">
        <v>8</v>
      </c>
      <c r="B2176" s="10" t="s">
        <v>4583</v>
      </c>
      <c r="C2176" s="10" t="s">
        <v>9192</v>
      </c>
      <c r="D2176" s="10" t="s">
        <v>9209</v>
      </c>
      <c r="E2176" s="10" t="s">
        <v>9186</v>
      </c>
      <c r="F2176" s="11">
        <v>301092</v>
      </c>
      <c r="G2176" s="10" t="s">
        <v>9187</v>
      </c>
      <c r="H2176" s="26">
        <v>6</v>
      </c>
      <c r="I2176" s="10" t="s">
        <v>9188</v>
      </c>
      <c r="J2176" s="10" t="s">
        <v>10498</v>
      </c>
      <c r="K2176" s="10" t="s">
        <v>9194</v>
      </c>
      <c r="L2176" s="10" t="s">
        <v>9210</v>
      </c>
      <c r="M2176" s="22" t="s">
        <v>12276</v>
      </c>
      <c r="N2176" s="22" t="s">
        <v>11951</v>
      </c>
      <c r="O2176" s="11">
        <v>50182</v>
      </c>
      <c r="P2176" s="10" t="s">
        <v>4586</v>
      </c>
      <c r="Q2176" s="10" t="s">
        <v>12272</v>
      </c>
      <c r="R2176" s="24" t="s">
        <v>13746</v>
      </c>
      <c r="S2176" s="12">
        <v>45830</v>
      </c>
      <c r="T2176" s="10" t="s">
        <v>4584</v>
      </c>
      <c r="U2176" s="10" t="str">
        <f>VLOOKUP(V2176,'mã đối tượng'!$A:$B,2,0)</f>
        <v>WIN-047</v>
      </c>
      <c r="V2176" s="10" t="s">
        <v>12144</v>
      </c>
      <c r="W2176" s="10" t="s">
        <v>4585</v>
      </c>
      <c r="X2176" t="str">
        <f t="shared" si="33"/>
        <v>6650 WM+ VTU 797 Bình Giã</v>
      </c>
    </row>
    <row r="2177" spans="1:24" x14ac:dyDescent="0.25">
      <c r="A2177" s="10" t="s">
        <v>8</v>
      </c>
      <c r="B2177" s="10" t="s">
        <v>4583</v>
      </c>
      <c r="C2177" s="10" t="s">
        <v>9197</v>
      </c>
      <c r="D2177" s="10" t="s">
        <v>9205</v>
      </c>
      <c r="E2177" s="10" t="s">
        <v>9186</v>
      </c>
      <c r="F2177" s="11">
        <v>222380</v>
      </c>
      <c r="G2177" s="10" t="s">
        <v>9187</v>
      </c>
      <c r="H2177" s="26">
        <v>4</v>
      </c>
      <c r="I2177" s="10" t="s">
        <v>9188</v>
      </c>
      <c r="J2177" s="10" t="s">
        <v>10498</v>
      </c>
      <c r="K2177" s="10" t="s">
        <v>9199</v>
      </c>
      <c r="L2177" s="10" t="s">
        <v>9207</v>
      </c>
      <c r="M2177" s="22" t="s">
        <v>12281</v>
      </c>
      <c r="N2177" s="22" t="s">
        <v>11949</v>
      </c>
      <c r="O2177" s="11">
        <v>55595</v>
      </c>
      <c r="P2177" s="10" t="s">
        <v>4586</v>
      </c>
      <c r="Q2177" s="10" t="s">
        <v>12272</v>
      </c>
      <c r="R2177" s="24" t="s">
        <v>13746</v>
      </c>
      <c r="S2177" s="12">
        <v>45830</v>
      </c>
      <c r="T2177" s="10" t="s">
        <v>4584</v>
      </c>
      <c r="U2177" s="10" t="str">
        <f>VLOOKUP(V2177,'mã đối tượng'!$A:$B,2,0)</f>
        <v>WIN-047</v>
      </c>
      <c r="V2177" s="10" t="s">
        <v>12144</v>
      </c>
      <c r="W2177" s="10" t="s">
        <v>4585</v>
      </c>
      <c r="X2177" t="str">
        <f t="shared" si="33"/>
        <v>6650 WM+ VTU 797 Bình Giã</v>
      </c>
    </row>
    <row r="2178" spans="1:24" x14ac:dyDescent="0.25">
      <c r="A2178" s="10" t="s">
        <v>8</v>
      </c>
      <c r="B2178" s="10" t="s">
        <v>4583</v>
      </c>
      <c r="C2178" s="10" t="s">
        <v>9201</v>
      </c>
      <c r="D2178" s="10" t="s">
        <v>9226</v>
      </c>
      <c r="E2178" s="10" t="s">
        <v>9186</v>
      </c>
      <c r="F2178" s="11">
        <v>445500</v>
      </c>
      <c r="G2178" s="10" t="s">
        <v>9187</v>
      </c>
      <c r="H2178" s="26">
        <v>6</v>
      </c>
      <c r="I2178" s="10" t="s">
        <v>9188</v>
      </c>
      <c r="J2178" s="10" t="s">
        <v>10498</v>
      </c>
      <c r="K2178" s="10" t="s">
        <v>9203</v>
      </c>
      <c r="L2178" s="10" t="s">
        <v>9228</v>
      </c>
      <c r="M2178" s="22" t="s">
        <v>12278</v>
      </c>
      <c r="N2178" s="22" t="s">
        <v>11948</v>
      </c>
      <c r="O2178" s="11">
        <v>74250</v>
      </c>
      <c r="P2178" s="10" t="s">
        <v>4586</v>
      </c>
      <c r="Q2178" s="10" t="s">
        <v>12272</v>
      </c>
      <c r="R2178" s="24" t="s">
        <v>13746</v>
      </c>
      <c r="S2178" s="12">
        <v>45830</v>
      </c>
      <c r="T2178" s="10" t="s">
        <v>4584</v>
      </c>
      <c r="U2178" s="10" t="str">
        <f>VLOOKUP(V2178,'mã đối tượng'!$A:$B,2,0)</f>
        <v>WIN-047</v>
      </c>
      <c r="V2178" s="10" t="s">
        <v>12144</v>
      </c>
      <c r="W2178" s="10" t="s">
        <v>4585</v>
      </c>
      <c r="X2178" t="str">
        <f t="shared" si="33"/>
        <v>6650 WM+ VTU 797 Bình Giã</v>
      </c>
    </row>
    <row r="2179" spans="1:24" x14ac:dyDescent="0.25">
      <c r="A2179" s="10" t="s">
        <v>8</v>
      </c>
      <c r="B2179" s="10" t="s">
        <v>4583</v>
      </c>
      <c r="C2179" s="10" t="s">
        <v>9223</v>
      </c>
      <c r="D2179" s="10" t="s">
        <v>9221</v>
      </c>
      <c r="E2179" s="10" t="s">
        <v>9186</v>
      </c>
      <c r="F2179" s="11">
        <v>444232</v>
      </c>
      <c r="G2179" s="10" t="s">
        <v>9187</v>
      </c>
      <c r="H2179" s="26">
        <v>4</v>
      </c>
      <c r="I2179" s="10" t="s">
        <v>9188</v>
      </c>
      <c r="J2179" s="10" t="s">
        <v>10498</v>
      </c>
      <c r="K2179" s="10" t="s">
        <v>9224</v>
      </c>
      <c r="L2179" s="10" t="s">
        <v>9222</v>
      </c>
      <c r="M2179" s="22" t="s">
        <v>12273</v>
      </c>
      <c r="N2179" s="22" t="s">
        <v>11954</v>
      </c>
      <c r="O2179" s="11">
        <v>111058</v>
      </c>
      <c r="P2179" s="10" t="s">
        <v>4586</v>
      </c>
      <c r="Q2179" s="10" t="s">
        <v>12272</v>
      </c>
      <c r="R2179" s="24" t="s">
        <v>13746</v>
      </c>
      <c r="S2179" s="12">
        <v>45830</v>
      </c>
      <c r="T2179" s="10" t="s">
        <v>4584</v>
      </c>
      <c r="U2179" s="10" t="str">
        <f>VLOOKUP(V2179,'mã đối tượng'!$A:$B,2,0)</f>
        <v>WIN-047</v>
      </c>
      <c r="V2179" s="10" t="s">
        <v>12144</v>
      </c>
      <c r="W2179" s="10" t="s">
        <v>4585</v>
      </c>
      <c r="X2179" t="str">
        <f t="shared" si="33"/>
        <v>6650 WM+ VTU 797 Bình Giã</v>
      </c>
    </row>
    <row r="2180" spans="1:24" x14ac:dyDescent="0.25">
      <c r="A2180" s="10" t="s">
        <v>8</v>
      </c>
      <c r="B2180" s="10" t="s">
        <v>4583</v>
      </c>
      <c r="C2180" s="10" t="s">
        <v>9225</v>
      </c>
      <c r="D2180" s="10" t="s">
        <v>9193</v>
      </c>
      <c r="E2180" s="10" t="s">
        <v>9186</v>
      </c>
      <c r="F2180" s="11">
        <v>276000</v>
      </c>
      <c r="G2180" s="10" t="s">
        <v>9187</v>
      </c>
      <c r="H2180" s="26">
        <v>6</v>
      </c>
      <c r="I2180" s="10" t="s">
        <v>9188</v>
      </c>
      <c r="J2180" s="10" t="s">
        <v>10498</v>
      </c>
      <c r="K2180" s="10" t="s">
        <v>9227</v>
      </c>
      <c r="L2180" s="10" t="s">
        <v>9195</v>
      </c>
      <c r="M2180" s="22" t="s">
        <v>12274</v>
      </c>
      <c r="N2180" s="22" t="s">
        <v>11950</v>
      </c>
      <c r="O2180" s="11">
        <v>46000</v>
      </c>
      <c r="P2180" s="10" t="s">
        <v>4586</v>
      </c>
      <c r="Q2180" s="10" t="s">
        <v>12272</v>
      </c>
      <c r="R2180" s="24" t="s">
        <v>13746</v>
      </c>
      <c r="S2180" s="12">
        <v>45830</v>
      </c>
      <c r="T2180" s="10" t="s">
        <v>4584</v>
      </c>
      <c r="U2180" s="10" t="str">
        <f>VLOOKUP(V2180,'mã đối tượng'!$A:$B,2,0)</f>
        <v>WIN-047</v>
      </c>
      <c r="V2180" s="10" t="s">
        <v>12144</v>
      </c>
      <c r="W2180" s="10" t="s">
        <v>4585</v>
      </c>
      <c r="X2180" t="str">
        <f t="shared" ref="X2180:X2243" si="34">T2180&amp;" "&amp;W2180</f>
        <v>6650 WM+ VTU 797 Bình Giã</v>
      </c>
    </row>
    <row r="2181" spans="1:24" x14ac:dyDescent="0.25">
      <c r="A2181" s="10" t="s">
        <v>8</v>
      </c>
      <c r="B2181" s="10" t="s">
        <v>4327</v>
      </c>
      <c r="C2181" s="10" t="s">
        <v>9184</v>
      </c>
      <c r="D2181" s="10" t="s">
        <v>9226</v>
      </c>
      <c r="E2181" s="10" t="s">
        <v>9186</v>
      </c>
      <c r="F2181" s="11">
        <v>519750</v>
      </c>
      <c r="G2181" s="10" t="s">
        <v>9187</v>
      </c>
      <c r="H2181" s="26">
        <v>7</v>
      </c>
      <c r="I2181" s="10" t="s">
        <v>9188</v>
      </c>
      <c r="J2181" s="10" t="s">
        <v>10499</v>
      </c>
      <c r="K2181" s="10" t="s">
        <v>9190</v>
      </c>
      <c r="L2181" s="10" t="s">
        <v>9228</v>
      </c>
      <c r="M2181" s="22" t="s">
        <v>12278</v>
      </c>
      <c r="N2181" s="22" t="s">
        <v>11948</v>
      </c>
      <c r="O2181" s="11">
        <v>74250</v>
      </c>
      <c r="P2181" s="10" t="s">
        <v>4330</v>
      </c>
      <c r="Q2181" s="10" t="s">
        <v>12272</v>
      </c>
      <c r="R2181" s="24" t="s">
        <v>13747</v>
      </c>
      <c r="S2181" s="12">
        <v>45830</v>
      </c>
      <c r="T2181" s="10" t="s">
        <v>4328</v>
      </c>
      <c r="U2181" s="10" t="str">
        <f>VLOOKUP(V2181,'mã đối tượng'!$A:$B,2,0)</f>
        <v>WIN-002</v>
      </c>
      <c r="V2181" s="10" t="s">
        <v>11969</v>
      </c>
      <c r="W2181" s="10" t="s">
        <v>4329</v>
      </c>
      <c r="X2181" t="str">
        <f t="shared" si="34"/>
        <v>2088 WM+ HNI 47 Phó Đức Chính</v>
      </c>
    </row>
    <row r="2182" spans="1:24" x14ac:dyDescent="0.25">
      <c r="A2182" s="10" t="s">
        <v>8</v>
      </c>
      <c r="B2182" s="10" t="s">
        <v>4327</v>
      </c>
      <c r="C2182" s="10" t="s">
        <v>9192</v>
      </c>
      <c r="D2182" s="10" t="s">
        <v>9185</v>
      </c>
      <c r="E2182" s="10" t="s">
        <v>9186</v>
      </c>
      <c r="F2182" s="11">
        <v>283800</v>
      </c>
      <c r="G2182" s="10" t="s">
        <v>9187</v>
      </c>
      <c r="H2182" s="26">
        <v>4</v>
      </c>
      <c r="I2182" s="10" t="s">
        <v>9188</v>
      </c>
      <c r="J2182" s="10" t="s">
        <v>10499</v>
      </c>
      <c r="K2182" s="10" t="s">
        <v>9194</v>
      </c>
      <c r="L2182" s="10" t="s">
        <v>9191</v>
      </c>
      <c r="M2182" s="22" t="s">
        <v>12282</v>
      </c>
      <c r="N2182" s="22" t="s">
        <v>11945</v>
      </c>
      <c r="O2182" s="11">
        <v>70950</v>
      </c>
      <c r="P2182" s="10" t="s">
        <v>4330</v>
      </c>
      <c r="Q2182" s="10" t="s">
        <v>12272</v>
      </c>
      <c r="R2182" s="24" t="s">
        <v>13747</v>
      </c>
      <c r="S2182" s="12">
        <v>45830</v>
      </c>
      <c r="T2182" s="10" t="s">
        <v>4328</v>
      </c>
      <c r="U2182" s="10" t="str">
        <f>VLOOKUP(V2182,'mã đối tượng'!$A:$B,2,0)</f>
        <v>WIN-002</v>
      </c>
      <c r="V2182" s="10" t="s">
        <v>11969</v>
      </c>
      <c r="W2182" s="10" t="s">
        <v>4329</v>
      </c>
      <c r="X2182" t="str">
        <f t="shared" si="34"/>
        <v>2088 WM+ HNI 47 Phó Đức Chính</v>
      </c>
    </row>
    <row r="2183" spans="1:24" x14ac:dyDescent="0.25">
      <c r="A2183" s="10" t="s">
        <v>8</v>
      </c>
      <c r="B2183" s="10" t="s">
        <v>4435</v>
      </c>
      <c r="C2183" s="10" t="s">
        <v>9184</v>
      </c>
      <c r="D2183" s="10" t="s">
        <v>9185</v>
      </c>
      <c r="E2183" s="10" t="s">
        <v>9186</v>
      </c>
      <c r="F2183" s="11">
        <v>70950</v>
      </c>
      <c r="G2183" s="10" t="s">
        <v>9187</v>
      </c>
      <c r="H2183" s="26">
        <v>1</v>
      </c>
      <c r="I2183" s="10" t="s">
        <v>9188</v>
      </c>
      <c r="J2183" s="10" t="s">
        <v>10500</v>
      </c>
      <c r="K2183" s="10" t="s">
        <v>9190</v>
      </c>
      <c r="L2183" s="10" t="s">
        <v>9191</v>
      </c>
      <c r="M2183" s="22" t="s">
        <v>12282</v>
      </c>
      <c r="N2183" s="22" t="s">
        <v>11945</v>
      </c>
      <c r="O2183" s="11">
        <v>70950</v>
      </c>
      <c r="P2183" s="10" t="s">
        <v>4436</v>
      </c>
      <c r="Q2183" s="10" t="s">
        <v>12272</v>
      </c>
      <c r="R2183" s="24" t="s">
        <v>13748</v>
      </c>
      <c r="S2183" s="12">
        <v>45830</v>
      </c>
      <c r="T2183" s="10" t="s">
        <v>1149</v>
      </c>
      <c r="U2183" s="10" t="str">
        <f>VLOOKUP(V2183,'mã đối tượng'!$A:$B,2,0)</f>
        <v>WIN-023</v>
      </c>
      <c r="V2183" s="10" t="s">
        <v>12054</v>
      </c>
      <c r="W2183" s="10" t="s">
        <v>1150</v>
      </c>
      <c r="X2183" t="str">
        <f t="shared" si="34"/>
        <v>4162 WM+ DNI số 8 đường Đồng Khởi</v>
      </c>
    </row>
    <row r="2184" spans="1:24" x14ac:dyDescent="0.25">
      <c r="A2184" s="10" t="s">
        <v>8</v>
      </c>
      <c r="B2184" s="10" t="s">
        <v>4487</v>
      </c>
      <c r="C2184" s="10" t="s">
        <v>9184</v>
      </c>
      <c r="D2184" s="10" t="s">
        <v>9221</v>
      </c>
      <c r="E2184" s="10" t="s">
        <v>9186</v>
      </c>
      <c r="F2184" s="11">
        <v>444232</v>
      </c>
      <c r="G2184" s="10" t="s">
        <v>9187</v>
      </c>
      <c r="H2184" s="26">
        <v>4</v>
      </c>
      <c r="I2184" s="10" t="s">
        <v>9188</v>
      </c>
      <c r="J2184" s="10" t="s">
        <v>10501</v>
      </c>
      <c r="K2184" s="10" t="s">
        <v>9190</v>
      </c>
      <c r="L2184" s="10" t="s">
        <v>9222</v>
      </c>
      <c r="M2184" s="22" t="s">
        <v>12273</v>
      </c>
      <c r="N2184" s="22" t="s">
        <v>11954</v>
      </c>
      <c r="O2184" s="11">
        <v>111058</v>
      </c>
      <c r="P2184" s="10" t="s">
        <v>4490</v>
      </c>
      <c r="Q2184" s="10" t="s">
        <v>12272</v>
      </c>
      <c r="R2184" s="24" t="s">
        <v>13749</v>
      </c>
      <c r="S2184" s="12">
        <v>45830</v>
      </c>
      <c r="T2184" s="10" t="s">
        <v>4488</v>
      </c>
      <c r="U2184" s="10" t="str">
        <f>VLOOKUP(V2184,'mã đối tượng'!$A:$B,2,0)</f>
        <v>WIN-009</v>
      </c>
      <c r="V2184" s="10" t="s">
        <v>11999</v>
      </c>
      <c r="W2184" s="10" t="s">
        <v>4489</v>
      </c>
      <c r="X2184" t="str">
        <f t="shared" si="34"/>
        <v>5169 WM+ DNG 95 Phạm Xuân Ẩn</v>
      </c>
    </row>
    <row r="2185" spans="1:24" x14ac:dyDescent="0.25">
      <c r="A2185" s="10" t="s">
        <v>8</v>
      </c>
      <c r="B2185" s="10" t="s">
        <v>4331</v>
      </c>
      <c r="C2185" s="10" t="s">
        <v>9184</v>
      </c>
      <c r="D2185" s="10" t="s">
        <v>9221</v>
      </c>
      <c r="E2185" s="10" t="s">
        <v>9186</v>
      </c>
      <c r="F2185" s="11">
        <v>555290</v>
      </c>
      <c r="G2185" s="10" t="s">
        <v>9187</v>
      </c>
      <c r="H2185" s="26">
        <v>5</v>
      </c>
      <c r="I2185" s="10" t="s">
        <v>9188</v>
      </c>
      <c r="J2185" s="10" t="s">
        <v>10502</v>
      </c>
      <c r="K2185" s="10" t="s">
        <v>9190</v>
      </c>
      <c r="L2185" s="10" t="s">
        <v>9222</v>
      </c>
      <c r="M2185" s="22" t="s">
        <v>12273</v>
      </c>
      <c r="N2185" s="22" t="s">
        <v>11954</v>
      </c>
      <c r="O2185" s="11">
        <v>111058</v>
      </c>
      <c r="P2185" s="10" t="s">
        <v>4332</v>
      </c>
      <c r="Q2185" s="10" t="s">
        <v>12272</v>
      </c>
      <c r="R2185" s="24" t="s">
        <v>13750</v>
      </c>
      <c r="S2185" s="12">
        <v>45830</v>
      </c>
      <c r="T2185" s="10" t="s">
        <v>4328</v>
      </c>
      <c r="U2185" s="10" t="str">
        <f>VLOOKUP(V2185,'mã đối tượng'!$A:$B,2,0)</f>
        <v>WIN-002</v>
      </c>
      <c r="V2185" s="10" t="s">
        <v>11969</v>
      </c>
      <c r="W2185" s="10" t="s">
        <v>4329</v>
      </c>
      <c r="X2185" t="str">
        <f t="shared" si="34"/>
        <v>2088 WM+ HNI 47 Phó Đức Chính</v>
      </c>
    </row>
    <row r="2186" spans="1:24" x14ac:dyDescent="0.25">
      <c r="A2186" s="10" t="s">
        <v>8</v>
      </c>
      <c r="B2186" s="10" t="s">
        <v>4333</v>
      </c>
      <c r="C2186" s="10" t="s">
        <v>9184</v>
      </c>
      <c r="D2186" s="10" t="s">
        <v>9193</v>
      </c>
      <c r="E2186" s="10" t="s">
        <v>9186</v>
      </c>
      <c r="F2186" s="11">
        <v>184000</v>
      </c>
      <c r="G2186" s="10" t="s">
        <v>9187</v>
      </c>
      <c r="H2186" s="26">
        <v>4</v>
      </c>
      <c r="I2186" s="10" t="s">
        <v>9188</v>
      </c>
      <c r="J2186" s="10" t="s">
        <v>10503</v>
      </c>
      <c r="K2186" s="10" t="s">
        <v>9190</v>
      </c>
      <c r="L2186" s="10" t="s">
        <v>9195</v>
      </c>
      <c r="M2186" s="22" t="s">
        <v>12274</v>
      </c>
      <c r="N2186" s="22" t="s">
        <v>11950</v>
      </c>
      <c r="O2186" s="11">
        <v>46000</v>
      </c>
      <c r="P2186" s="10" t="s">
        <v>4334</v>
      </c>
      <c r="Q2186" s="10" t="s">
        <v>12272</v>
      </c>
      <c r="R2186" s="24" t="s">
        <v>13751</v>
      </c>
      <c r="S2186" s="12">
        <v>45830</v>
      </c>
      <c r="T2186" s="10" t="s">
        <v>4328</v>
      </c>
      <c r="U2186" s="10" t="str">
        <f>VLOOKUP(V2186,'mã đối tượng'!$A:$B,2,0)</f>
        <v>WIN-002</v>
      </c>
      <c r="V2186" s="10" t="s">
        <v>11969</v>
      </c>
      <c r="W2186" s="10" t="s">
        <v>4329</v>
      </c>
      <c r="X2186" t="str">
        <f t="shared" si="34"/>
        <v>2088 WM+ HNI 47 Phó Đức Chính</v>
      </c>
    </row>
    <row r="2187" spans="1:24" x14ac:dyDescent="0.25">
      <c r="A2187" s="10" t="s">
        <v>8</v>
      </c>
      <c r="B2187" s="10" t="s">
        <v>4333</v>
      </c>
      <c r="C2187" s="10" t="s">
        <v>9192</v>
      </c>
      <c r="D2187" s="10" t="s">
        <v>9218</v>
      </c>
      <c r="E2187" s="10" t="s">
        <v>9186</v>
      </c>
      <c r="F2187" s="11">
        <v>73431</v>
      </c>
      <c r="G2187" s="10" t="s">
        <v>9187</v>
      </c>
      <c r="H2187" s="26">
        <v>1</v>
      </c>
      <c r="I2187" s="10" t="s">
        <v>9188</v>
      </c>
      <c r="J2187" s="10" t="s">
        <v>10503</v>
      </c>
      <c r="K2187" s="10" t="s">
        <v>9194</v>
      </c>
      <c r="L2187" s="10" t="s">
        <v>9220</v>
      </c>
      <c r="M2187" s="22" t="s">
        <v>12285</v>
      </c>
      <c r="N2187" s="22" t="s">
        <v>11953</v>
      </c>
      <c r="O2187" s="11">
        <v>73431</v>
      </c>
      <c r="P2187" s="10" t="s">
        <v>4334</v>
      </c>
      <c r="Q2187" s="10" t="s">
        <v>12272</v>
      </c>
      <c r="R2187" s="24" t="s">
        <v>13751</v>
      </c>
      <c r="S2187" s="12">
        <v>45830</v>
      </c>
      <c r="T2187" s="10" t="s">
        <v>4328</v>
      </c>
      <c r="U2187" s="10" t="str">
        <f>VLOOKUP(V2187,'mã đối tượng'!$A:$B,2,0)</f>
        <v>WIN-002</v>
      </c>
      <c r="V2187" s="10" t="s">
        <v>11969</v>
      </c>
      <c r="W2187" s="10" t="s">
        <v>4329</v>
      </c>
      <c r="X2187" t="str">
        <f t="shared" si="34"/>
        <v>2088 WM+ HNI 47 Phó Đức Chính</v>
      </c>
    </row>
    <row r="2188" spans="1:24" x14ac:dyDescent="0.25">
      <c r="A2188" s="10" t="s">
        <v>8</v>
      </c>
      <c r="B2188" s="10" t="s">
        <v>4423</v>
      </c>
      <c r="C2188" s="10" t="s">
        <v>9184</v>
      </c>
      <c r="D2188" s="10" t="s">
        <v>9209</v>
      </c>
      <c r="E2188" s="10" t="s">
        <v>9186</v>
      </c>
      <c r="F2188" s="11">
        <v>200728</v>
      </c>
      <c r="G2188" s="10" t="s">
        <v>9187</v>
      </c>
      <c r="H2188" s="26">
        <v>4</v>
      </c>
      <c r="I2188" s="10" t="s">
        <v>9188</v>
      </c>
      <c r="J2188" s="10" t="s">
        <v>10504</v>
      </c>
      <c r="K2188" s="10" t="s">
        <v>9190</v>
      </c>
      <c r="L2188" s="10" t="s">
        <v>9210</v>
      </c>
      <c r="M2188" s="22" t="s">
        <v>12276</v>
      </c>
      <c r="N2188" s="22" t="s">
        <v>11951</v>
      </c>
      <c r="O2188" s="11">
        <v>50182</v>
      </c>
      <c r="P2188" s="10" t="s">
        <v>4426</v>
      </c>
      <c r="Q2188" s="10" t="s">
        <v>12272</v>
      </c>
      <c r="R2188" s="24" t="s">
        <v>13752</v>
      </c>
      <c r="S2188" s="12">
        <v>45830</v>
      </c>
      <c r="T2188" s="10" t="s">
        <v>4424</v>
      </c>
      <c r="U2188" s="10" t="str">
        <f>VLOOKUP(V2188,'mã đối tượng'!$A:$B,2,0)</f>
        <v>WIN-002</v>
      </c>
      <c r="V2188" s="10" t="s">
        <v>11969</v>
      </c>
      <c r="W2188" s="10" t="s">
        <v>4425</v>
      </c>
      <c r="X2188" t="str">
        <f t="shared" si="34"/>
        <v>3841 WM+ HNI 32 Láng Trung</v>
      </c>
    </row>
    <row r="2189" spans="1:24" x14ac:dyDescent="0.25">
      <c r="A2189" s="10" t="s">
        <v>8</v>
      </c>
      <c r="B2189" s="10" t="s">
        <v>4423</v>
      </c>
      <c r="C2189" s="10" t="s">
        <v>9192</v>
      </c>
      <c r="D2189" s="10" t="s">
        <v>9185</v>
      </c>
      <c r="E2189" s="10" t="s">
        <v>9186</v>
      </c>
      <c r="F2189" s="11">
        <v>212850</v>
      </c>
      <c r="G2189" s="10" t="s">
        <v>9187</v>
      </c>
      <c r="H2189" s="26">
        <v>3</v>
      </c>
      <c r="I2189" s="10" t="s">
        <v>9188</v>
      </c>
      <c r="J2189" s="10" t="s">
        <v>10504</v>
      </c>
      <c r="K2189" s="10" t="s">
        <v>9194</v>
      </c>
      <c r="L2189" s="10" t="s">
        <v>9191</v>
      </c>
      <c r="M2189" s="22" t="s">
        <v>12282</v>
      </c>
      <c r="N2189" s="22" t="s">
        <v>11945</v>
      </c>
      <c r="O2189" s="11">
        <v>70950</v>
      </c>
      <c r="P2189" s="10" t="s">
        <v>4426</v>
      </c>
      <c r="Q2189" s="10" t="s">
        <v>12272</v>
      </c>
      <c r="R2189" s="24" t="s">
        <v>13752</v>
      </c>
      <c r="S2189" s="12">
        <v>45830</v>
      </c>
      <c r="T2189" s="10" t="s">
        <v>4424</v>
      </c>
      <c r="U2189" s="10" t="str">
        <f>VLOOKUP(V2189,'mã đối tượng'!$A:$B,2,0)</f>
        <v>WIN-002</v>
      </c>
      <c r="V2189" s="10" t="s">
        <v>11969</v>
      </c>
      <c r="W2189" s="10" t="s">
        <v>4425</v>
      </c>
      <c r="X2189" t="str">
        <f t="shared" si="34"/>
        <v>3841 WM+ HNI 32 Láng Trung</v>
      </c>
    </row>
    <row r="2190" spans="1:24" x14ac:dyDescent="0.25">
      <c r="A2190" s="10" t="s">
        <v>8</v>
      </c>
      <c r="B2190" s="10" t="s">
        <v>4427</v>
      </c>
      <c r="C2190" s="10" t="s">
        <v>9184</v>
      </c>
      <c r="D2190" s="10" t="s">
        <v>9218</v>
      </c>
      <c r="E2190" s="10" t="s">
        <v>9186</v>
      </c>
      <c r="F2190" s="11">
        <v>73431</v>
      </c>
      <c r="G2190" s="10" t="s">
        <v>9187</v>
      </c>
      <c r="H2190" s="26">
        <v>1</v>
      </c>
      <c r="I2190" s="10" t="s">
        <v>9188</v>
      </c>
      <c r="J2190" s="10" t="s">
        <v>10505</v>
      </c>
      <c r="K2190" s="10" t="s">
        <v>9190</v>
      </c>
      <c r="L2190" s="10" t="s">
        <v>9220</v>
      </c>
      <c r="M2190" s="22" t="s">
        <v>12285</v>
      </c>
      <c r="N2190" s="22" t="s">
        <v>11953</v>
      </c>
      <c r="O2190" s="11">
        <v>73431</v>
      </c>
      <c r="P2190" s="10" t="s">
        <v>4430</v>
      </c>
      <c r="Q2190" s="10" t="s">
        <v>12272</v>
      </c>
      <c r="R2190" s="24" t="s">
        <v>13753</v>
      </c>
      <c r="S2190" s="12">
        <v>45830</v>
      </c>
      <c r="T2190" s="10" t="s">
        <v>4428</v>
      </c>
      <c r="U2190" s="10" t="str">
        <f>VLOOKUP(V2190,'mã đối tượng'!$A:$B,2,0)</f>
        <v>WIN-007</v>
      </c>
      <c r="V2190" s="10" t="s">
        <v>11989</v>
      </c>
      <c r="W2190" s="10" t="s">
        <v>4429</v>
      </c>
      <c r="X2190" t="str">
        <f t="shared" si="34"/>
        <v>4115 WM+ QNH 446 Nguyễn Văn Cừ</v>
      </c>
    </row>
    <row r="2191" spans="1:24" x14ac:dyDescent="0.25">
      <c r="A2191" s="10" t="s">
        <v>8</v>
      </c>
      <c r="B2191" s="10" t="s">
        <v>4565</v>
      </c>
      <c r="C2191" s="10" t="s">
        <v>9184</v>
      </c>
      <c r="D2191" s="10" t="s">
        <v>9226</v>
      </c>
      <c r="E2191" s="10" t="s">
        <v>9186</v>
      </c>
      <c r="F2191" s="11">
        <v>148500</v>
      </c>
      <c r="G2191" s="10" t="s">
        <v>9187</v>
      </c>
      <c r="H2191" s="26">
        <v>2</v>
      </c>
      <c r="I2191" s="10" t="s">
        <v>9188</v>
      </c>
      <c r="J2191" s="10" t="s">
        <v>10506</v>
      </c>
      <c r="K2191" s="10" t="s">
        <v>9190</v>
      </c>
      <c r="L2191" s="10" t="s">
        <v>9228</v>
      </c>
      <c r="M2191" s="22" t="s">
        <v>12278</v>
      </c>
      <c r="N2191" s="22" t="s">
        <v>11948</v>
      </c>
      <c r="O2191" s="11">
        <v>74250</v>
      </c>
      <c r="P2191" s="10" t="s">
        <v>4566</v>
      </c>
      <c r="Q2191" s="10" t="s">
        <v>12272</v>
      </c>
      <c r="R2191" s="24" t="s">
        <v>13754</v>
      </c>
      <c r="S2191" s="12">
        <v>45830</v>
      </c>
      <c r="T2191" s="10" t="s">
        <v>3617</v>
      </c>
      <c r="U2191" s="10" t="str">
        <f>VLOOKUP(V2191,'mã đối tượng'!$A:$B,2,0)</f>
        <v>WIN-002</v>
      </c>
      <c r="V2191" s="10" t="s">
        <v>11969</v>
      </c>
      <c r="W2191" s="10" t="s">
        <v>3618</v>
      </c>
      <c r="X2191" t="str">
        <f t="shared" si="34"/>
        <v>6400 WM+ HNI Cổ Loa, Đông Anh</v>
      </c>
    </row>
    <row r="2192" spans="1:24" x14ac:dyDescent="0.25">
      <c r="A2192" s="10" t="s">
        <v>8</v>
      </c>
      <c r="B2192" s="10" t="s">
        <v>4431</v>
      </c>
      <c r="C2192" s="10" t="s">
        <v>9184</v>
      </c>
      <c r="D2192" s="10" t="s">
        <v>9218</v>
      </c>
      <c r="E2192" s="10" t="s">
        <v>9186</v>
      </c>
      <c r="F2192" s="11">
        <v>73431</v>
      </c>
      <c r="G2192" s="10" t="s">
        <v>9187</v>
      </c>
      <c r="H2192" s="26">
        <v>1</v>
      </c>
      <c r="I2192" s="10" t="s">
        <v>9188</v>
      </c>
      <c r="J2192" s="10" t="s">
        <v>10507</v>
      </c>
      <c r="K2192" s="10" t="s">
        <v>9190</v>
      </c>
      <c r="L2192" s="10" t="s">
        <v>9220</v>
      </c>
      <c r="M2192" s="22" t="s">
        <v>12285</v>
      </c>
      <c r="N2192" s="22" t="s">
        <v>11953</v>
      </c>
      <c r="O2192" s="11">
        <v>73431</v>
      </c>
      <c r="P2192" s="10" t="s">
        <v>4434</v>
      </c>
      <c r="Q2192" s="10" t="s">
        <v>12272</v>
      </c>
      <c r="R2192" s="24" t="s">
        <v>13755</v>
      </c>
      <c r="S2192" s="12">
        <v>45830</v>
      </c>
      <c r="T2192" s="10" t="s">
        <v>4432</v>
      </c>
      <c r="U2192" s="10" t="str">
        <f>VLOOKUP(V2192,'mã đối tượng'!$A:$B,2,0)</f>
        <v>WIN-023</v>
      </c>
      <c r="V2192" s="10" t="s">
        <v>12054</v>
      </c>
      <c r="W2192" s="10" t="s">
        <v>4433</v>
      </c>
      <c r="X2192" t="str">
        <f t="shared" si="34"/>
        <v>4139 WM+ DNI 157-159 Phan Đình Phùn</v>
      </c>
    </row>
    <row r="2193" spans="1:24" x14ac:dyDescent="0.25">
      <c r="A2193" s="10" t="s">
        <v>8</v>
      </c>
      <c r="B2193" s="10" t="s">
        <v>4431</v>
      </c>
      <c r="C2193" s="10" t="s">
        <v>9192</v>
      </c>
      <c r="D2193" s="10" t="s">
        <v>9221</v>
      </c>
      <c r="E2193" s="10" t="s">
        <v>9186</v>
      </c>
      <c r="F2193" s="11">
        <v>222116</v>
      </c>
      <c r="G2193" s="10" t="s">
        <v>9187</v>
      </c>
      <c r="H2193" s="26">
        <v>2</v>
      </c>
      <c r="I2193" s="10" t="s">
        <v>9188</v>
      </c>
      <c r="J2193" s="10" t="s">
        <v>10507</v>
      </c>
      <c r="K2193" s="10" t="s">
        <v>9194</v>
      </c>
      <c r="L2193" s="10" t="s">
        <v>9222</v>
      </c>
      <c r="M2193" s="22" t="s">
        <v>12273</v>
      </c>
      <c r="N2193" s="22" t="s">
        <v>11954</v>
      </c>
      <c r="O2193" s="11">
        <v>111058</v>
      </c>
      <c r="P2193" s="10" t="s">
        <v>4434</v>
      </c>
      <c r="Q2193" s="10" t="s">
        <v>12272</v>
      </c>
      <c r="R2193" s="24" t="s">
        <v>13755</v>
      </c>
      <c r="S2193" s="12">
        <v>45830</v>
      </c>
      <c r="T2193" s="10" t="s">
        <v>4432</v>
      </c>
      <c r="U2193" s="10" t="str">
        <f>VLOOKUP(V2193,'mã đối tượng'!$A:$B,2,0)</f>
        <v>WIN-023</v>
      </c>
      <c r="V2193" s="10" t="s">
        <v>12054</v>
      </c>
      <c r="W2193" s="10" t="s">
        <v>4433</v>
      </c>
      <c r="X2193" t="str">
        <f t="shared" si="34"/>
        <v>4139 WM+ DNI 157-159 Phan Đình Phùn</v>
      </c>
    </row>
    <row r="2194" spans="1:24" x14ac:dyDescent="0.25">
      <c r="A2194" s="10" t="s">
        <v>8</v>
      </c>
      <c r="B2194" s="10" t="s">
        <v>4431</v>
      </c>
      <c r="C2194" s="10" t="s">
        <v>9197</v>
      </c>
      <c r="D2194" s="10" t="s">
        <v>9205</v>
      </c>
      <c r="E2194" s="10" t="s">
        <v>9186</v>
      </c>
      <c r="F2194" s="11">
        <v>55595</v>
      </c>
      <c r="G2194" s="10" t="s">
        <v>9187</v>
      </c>
      <c r="H2194" s="26">
        <v>1</v>
      </c>
      <c r="I2194" s="10" t="s">
        <v>9188</v>
      </c>
      <c r="J2194" s="10" t="s">
        <v>10507</v>
      </c>
      <c r="K2194" s="10" t="s">
        <v>9199</v>
      </c>
      <c r="L2194" s="10" t="s">
        <v>9207</v>
      </c>
      <c r="M2194" s="22" t="s">
        <v>12281</v>
      </c>
      <c r="N2194" s="22" t="s">
        <v>11949</v>
      </c>
      <c r="O2194" s="11">
        <v>55595</v>
      </c>
      <c r="P2194" s="10" t="s">
        <v>4434</v>
      </c>
      <c r="Q2194" s="10" t="s">
        <v>12272</v>
      </c>
      <c r="R2194" s="24" t="s">
        <v>13755</v>
      </c>
      <c r="S2194" s="12">
        <v>45830</v>
      </c>
      <c r="T2194" s="10" t="s">
        <v>4432</v>
      </c>
      <c r="U2194" s="10" t="str">
        <f>VLOOKUP(V2194,'mã đối tượng'!$A:$B,2,0)</f>
        <v>WIN-023</v>
      </c>
      <c r="V2194" s="10" t="s">
        <v>12054</v>
      </c>
      <c r="W2194" s="10" t="s">
        <v>4433</v>
      </c>
      <c r="X2194" t="str">
        <f t="shared" si="34"/>
        <v>4139 WM+ DNI 157-159 Phan Đình Phùn</v>
      </c>
    </row>
    <row r="2195" spans="1:24" x14ac:dyDescent="0.25">
      <c r="A2195" s="10" t="s">
        <v>8</v>
      </c>
      <c r="B2195" s="10" t="s">
        <v>4431</v>
      </c>
      <c r="C2195" s="10" t="s">
        <v>9201</v>
      </c>
      <c r="D2195" s="10" t="s">
        <v>9185</v>
      </c>
      <c r="E2195" s="10" t="s">
        <v>9186</v>
      </c>
      <c r="F2195" s="11">
        <v>212850</v>
      </c>
      <c r="G2195" s="10" t="s">
        <v>9187</v>
      </c>
      <c r="H2195" s="26">
        <v>3</v>
      </c>
      <c r="I2195" s="10" t="s">
        <v>9188</v>
      </c>
      <c r="J2195" s="10" t="s">
        <v>10507</v>
      </c>
      <c r="K2195" s="10" t="s">
        <v>9203</v>
      </c>
      <c r="L2195" s="10" t="s">
        <v>9191</v>
      </c>
      <c r="M2195" s="22" t="s">
        <v>12282</v>
      </c>
      <c r="N2195" s="22" t="s">
        <v>11945</v>
      </c>
      <c r="O2195" s="11">
        <v>70950</v>
      </c>
      <c r="P2195" s="10" t="s">
        <v>4434</v>
      </c>
      <c r="Q2195" s="10" t="s">
        <v>12272</v>
      </c>
      <c r="R2195" s="24" t="s">
        <v>13755</v>
      </c>
      <c r="S2195" s="12">
        <v>45830</v>
      </c>
      <c r="T2195" s="10" t="s">
        <v>4432</v>
      </c>
      <c r="U2195" s="10" t="str">
        <f>VLOOKUP(V2195,'mã đối tượng'!$A:$B,2,0)</f>
        <v>WIN-023</v>
      </c>
      <c r="V2195" s="10" t="s">
        <v>12054</v>
      </c>
      <c r="W2195" s="10" t="s">
        <v>4433</v>
      </c>
      <c r="X2195" t="str">
        <f t="shared" si="34"/>
        <v>4139 WM+ DNI 157-159 Phan Đình Phùn</v>
      </c>
    </row>
    <row r="2196" spans="1:24" x14ac:dyDescent="0.25">
      <c r="A2196" s="10" t="s">
        <v>8</v>
      </c>
      <c r="B2196" s="10" t="s">
        <v>4431</v>
      </c>
      <c r="C2196" s="10" t="s">
        <v>9223</v>
      </c>
      <c r="D2196" s="10" t="s">
        <v>9211</v>
      </c>
      <c r="E2196" s="10" t="s">
        <v>9186</v>
      </c>
      <c r="F2196" s="11">
        <v>223212</v>
      </c>
      <c r="G2196" s="10" t="s">
        <v>9187</v>
      </c>
      <c r="H2196" s="26">
        <v>2</v>
      </c>
      <c r="I2196" s="10" t="s">
        <v>9188</v>
      </c>
      <c r="J2196" s="10" t="s">
        <v>10507</v>
      </c>
      <c r="K2196" s="10" t="s">
        <v>9224</v>
      </c>
      <c r="L2196" s="10" t="s">
        <v>9212</v>
      </c>
      <c r="M2196" s="22" t="s">
        <v>12283</v>
      </c>
      <c r="N2196" s="22" t="s">
        <v>11952</v>
      </c>
      <c r="O2196" s="11">
        <v>111606</v>
      </c>
      <c r="P2196" s="10" t="s">
        <v>4434</v>
      </c>
      <c r="Q2196" s="10" t="s">
        <v>12272</v>
      </c>
      <c r="R2196" s="24" t="s">
        <v>13755</v>
      </c>
      <c r="S2196" s="12">
        <v>45830</v>
      </c>
      <c r="T2196" s="10" t="s">
        <v>4432</v>
      </c>
      <c r="U2196" s="10" t="str">
        <f>VLOOKUP(V2196,'mã đối tượng'!$A:$B,2,0)</f>
        <v>WIN-023</v>
      </c>
      <c r="V2196" s="10" t="s">
        <v>12054</v>
      </c>
      <c r="W2196" s="10" t="s">
        <v>4433</v>
      </c>
      <c r="X2196" t="str">
        <f t="shared" si="34"/>
        <v>4139 WM+ DNI 157-159 Phan Đình Phùn</v>
      </c>
    </row>
    <row r="2197" spans="1:24" x14ac:dyDescent="0.25">
      <c r="A2197" s="10" t="s">
        <v>8</v>
      </c>
      <c r="B2197" s="10" t="s">
        <v>4431</v>
      </c>
      <c r="C2197" s="10" t="s">
        <v>9225</v>
      </c>
      <c r="D2197" s="10" t="s">
        <v>9193</v>
      </c>
      <c r="E2197" s="10" t="s">
        <v>9186</v>
      </c>
      <c r="F2197" s="11">
        <v>92000</v>
      </c>
      <c r="G2197" s="10" t="s">
        <v>9187</v>
      </c>
      <c r="H2197" s="26">
        <v>2</v>
      </c>
      <c r="I2197" s="10" t="s">
        <v>9188</v>
      </c>
      <c r="J2197" s="10" t="s">
        <v>10507</v>
      </c>
      <c r="K2197" s="10" t="s">
        <v>9227</v>
      </c>
      <c r="L2197" s="10" t="s">
        <v>9195</v>
      </c>
      <c r="M2197" s="22" t="s">
        <v>12274</v>
      </c>
      <c r="N2197" s="22" t="s">
        <v>11950</v>
      </c>
      <c r="O2197" s="11">
        <v>46000</v>
      </c>
      <c r="P2197" s="10" t="s">
        <v>4434</v>
      </c>
      <c r="Q2197" s="10" t="s">
        <v>12272</v>
      </c>
      <c r="R2197" s="24" t="s">
        <v>13755</v>
      </c>
      <c r="S2197" s="12">
        <v>45830</v>
      </c>
      <c r="T2197" s="10" t="s">
        <v>4432</v>
      </c>
      <c r="U2197" s="10" t="str">
        <f>VLOOKUP(V2197,'mã đối tượng'!$A:$B,2,0)</f>
        <v>WIN-023</v>
      </c>
      <c r="V2197" s="10" t="s">
        <v>12054</v>
      </c>
      <c r="W2197" s="10" t="s">
        <v>4433</v>
      </c>
      <c r="X2197" t="str">
        <f t="shared" si="34"/>
        <v>4139 WM+ DNI 157-159 Phan Đình Phùn</v>
      </c>
    </row>
    <row r="2198" spans="1:24" x14ac:dyDescent="0.25">
      <c r="A2198" s="10" t="s">
        <v>8</v>
      </c>
      <c r="B2198" s="10" t="s">
        <v>4521</v>
      </c>
      <c r="C2198" s="10" t="s">
        <v>9184</v>
      </c>
      <c r="D2198" s="10" t="s">
        <v>9185</v>
      </c>
      <c r="E2198" s="10" t="s">
        <v>9186</v>
      </c>
      <c r="F2198" s="11">
        <v>283800</v>
      </c>
      <c r="G2198" s="10" t="s">
        <v>9187</v>
      </c>
      <c r="H2198" s="26">
        <v>4</v>
      </c>
      <c r="I2198" s="10" t="s">
        <v>9188</v>
      </c>
      <c r="J2198" s="10" t="s">
        <v>10508</v>
      </c>
      <c r="K2198" s="10" t="s">
        <v>9190</v>
      </c>
      <c r="L2198" s="10" t="s">
        <v>9191</v>
      </c>
      <c r="M2198" s="22" t="s">
        <v>12282</v>
      </c>
      <c r="N2198" s="22" t="s">
        <v>11945</v>
      </c>
      <c r="O2198" s="11">
        <v>70950</v>
      </c>
      <c r="P2198" s="10" t="s">
        <v>4524</v>
      </c>
      <c r="Q2198" s="10" t="s">
        <v>12272</v>
      </c>
      <c r="R2198" s="24" t="s">
        <v>13756</v>
      </c>
      <c r="S2198" s="12">
        <v>45830</v>
      </c>
      <c r="T2198" s="10" t="s">
        <v>4522</v>
      </c>
      <c r="U2198" s="10" t="str">
        <f>VLOOKUP(V2198,'mã đối tượng'!$A:$B,2,0)</f>
        <v>WIN-044</v>
      </c>
      <c r="V2198" s="10" t="s">
        <v>12129</v>
      </c>
      <c r="W2198" s="10" t="s">
        <v>4523</v>
      </c>
      <c r="X2198" t="str">
        <f t="shared" si="34"/>
        <v>5671 WM+ TBH 147-149 Trần Phú</v>
      </c>
    </row>
    <row r="2199" spans="1:24" x14ac:dyDescent="0.25">
      <c r="A2199" s="10" t="s">
        <v>8</v>
      </c>
      <c r="B2199" s="10" t="s">
        <v>4441</v>
      </c>
      <c r="C2199" s="10" t="s">
        <v>9184</v>
      </c>
      <c r="D2199" s="10" t="s">
        <v>9205</v>
      </c>
      <c r="E2199" s="10" t="s">
        <v>9186</v>
      </c>
      <c r="F2199" s="11">
        <v>55595</v>
      </c>
      <c r="G2199" s="10" t="s">
        <v>9187</v>
      </c>
      <c r="H2199" s="26">
        <v>1</v>
      </c>
      <c r="I2199" s="10" t="s">
        <v>9188</v>
      </c>
      <c r="J2199" s="10" t="s">
        <v>10509</v>
      </c>
      <c r="K2199" s="10" t="s">
        <v>9190</v>
      </c>
      <c r="L2199" s="10" t="s">
        <v>9207</v>
      </c>
      <c r="M2199" s="22" t="s">
        <v>12281</v>
      </c>
      <c r="N2199" s="22" t="s">
        <v>11949</v>
      </c>
      <c r="O2199" s="11">
        <v>55595</v>
      </c>
      <c r="P2199" s="10" t="s">
        <v>4444</v>
      </c>
      <c r="Q2199" s="10" t="s">
        <v>12272</v>
      </c>
      <c r="R2199" s="24" t="s">
        <v>13757</v>
      </c>
      <c r="S2199" s="12">
        <v>45830</v>
      </c>
      <c r="T2199" s="10" t="s">
        <v>4442</v>
      </c>
      <c r="U2199" s="10" t="str">
        <f>VLOOKUP(V2199,'mã đối tượng'!$A:$B,2,0)</f>
        <v>WIN</v>
      </c>
      <c r="V2199" s="10" t="s">
        <v>12149</v>
      </c>
      <c r="W2199" s="10" t="s">
        <v>4443</v>
      </c>
      <c r="X2199" t="str">
        <f t="shared" si="34"/>
        <v>4303 WIN HCM Trệt CC 36 Trịnh Đình</v>
      </c>
    </row>
    <row r="2200" spans="1:24" x14ac:dyDescent="0.25">
      <c r="A2200" s="10" t="s">
        <v>8</v>
      </c>
      <c r="B2200" s="10" t="s">
        <v>4441</v>
      </c>
      <c r="C2200" s="10" t="s">
        <v>9192</v>
      </c>
      <c r="D2200" s="10" t="s">
        <v>9193</v>
      </c>
      <c r="E2200" s="10" t="s">
        <v>9186</v>
      </c>
      <c r="F2200" s="11">
        <v>46000</v>
      </c>
      <c r="G2200" s="10" t="s">
        <v>9187</v>
      </c>
      <c r="H2200" s="26">
        <v>1</v>
      </c>
      <c r="I2200" s="10" t="s">
        <v>9188</v>
      </c>
      <c r="J2200" s="10" t="s">
        <v>10509</v>
      </c>
      <c r="K2200" s="10" t="s">
        <v>9194</v>
      </c>
      <c r="L2200" s="10" t="s">
        <v>9195</v>
      </c>
      <c r="M2200" s="22" t="s">
        <v>12274</v>
      </c>
      <c r="N2200" s="22" t="s">
        <v>11950</v>
      </c>
      <c r="O2200" s="11">
        <v>46000</v>
      </c>
      <c r="P2200" s="10" t="s">
        <v>4444</v>
      </c>
      <c r="Q2200" s="10" t="s">
        <v>12272</v>
      </c>
      <c r="R2200" s="24" t="s">
        <v>13757</v>
      </c>
      <c r="S2200" s="12">
        <v>45830</v>
      </c>
      <c r="T2200" s="10" t="s">
        <v>4442</v>
      </c>
      <c r="U2200" s="10" t="str">
        <f>VLOOKUP(V2200,'mã đối tượng'!$A:$B,2,0)</f>
        <v>WIN</v>
      </c>
      <c r="V2200" s="10" t="s">
        <v>12149</v>
      </c>
      <c r="W2200" s="10" t="s">
        <v>4443</v>
      </c>
      <c r="X2200" t="str">
        <f t="shared" si="34"/>
        <v>4303 WIN HCM Trệt CC 36 Trịnh Đình</v>
      </c>
    </row>
    <row r="2201" spans="1:24" x14ac:dyDescent="0.25">
      <c r="A2201" s="10" t="s">
        <v>8</v>
      </c>
      <c r="B2201" s="10" t="s">
        <v>4393</v>
      </c>
      <c r="C2201" s="10" t="s">
        <v>9184</v>
      </c>
      <c r="D2201" s="10" t="s">
        <v>9185</v>
      </c>
      <c r="E2201" s="10" t="s">
        <v>9186</v>
      </c>
      <c r="F2201" s="11">
        <v>212850</v>
      </c>
      <c r="G2201" s="10" t="s">
        <v>9187</v>
      </c>
      <c r="H2201" s="26">
        <v>3</v>
      </c>
      <c r="I2201" s="10" t="s">
        <v>9188</v>
      </c>
      <c r="J2201" s="10" t="s">
        <v>10510</v>
      </c>
      <c r="K2201" s="10" t="s">
        <v>9190</v>
      </c>
      <c r="L2201" s="10" t="s">
        <v>9191</v>
      </c>
      <c r="M2201" s="22" t="s">
        <v>12282</v>
      </c>
      <c r="N2201" s="22" t="s">
        <v>11945</v>
      </c>
      <c r="O2201" s="11">
        <v>70950</v>
      </c>
      <c r="P2201" s="10" t="s">
        <v>4396</v>
      </c>
      <c r="Q2201" s="10" t="s">
        <v>12272</v>
      </c>
      <c r="R2201" s="24" t="s">
        <v>13758</v>
      </c>
      <c r="S2201" s="12">
        <v>45830</v>
      </c>
      <c r="T2201" s="10" t="s">
        <v>4394</v>
      </c>
      <c r="U2201" s="10" t="str">
        <f>VLOOKUP(V2201,'mã đối tượng'!$A:$B,2,0)</f>
        <v>WIN-002</v>
      </c>
      <c r="V2201" s="10" t="s">
        <v>11969</v>
      </c>
      <c r="W2201" s="10" t="s">
        <v>4395</v>
      </c>
      <c r="X2201" t="str">
        <f t="shared" si="34"/>
        <v>3276 WM+ HNI 250 Lạc Long Quân</v>
      </c>
    </row>
    <row r="2202" spans="1:24" x14ac:dyDescent="0.25">
      <c r="A2202" s="10" t="s">
        <v>8</v>
      </c>
      <c r="B2202" s="10" t="s">
        <v>4393</v>
      </c>
      <c r="C2202" s="10" t="s">
        <v>9192</v>
      </c>
      <c r="D2202" s="10" t="s">
        <v>9205</v>
      </c>
      <c r="E2202" s="10" t="s">
        <v>9186</v>
      </c>
      <c r="F2202" s="11">
        <v>111190</v>
      </c>
      <c r="G2202" s="10" t="s">
        <v>9187</v>
      </c>
      <c r="H2202" s="26">
        <v>2</v>
      </c>
      <c r="I2202" s="10" t="s">
        <v>9188</v>
      </c>
      <c r="J2202" s="10" t="s">
        <v>10510</v>
      </c>
      <c r="K2202" s="10" t="s">
        <v>9194</v>
      </c>
      <c r="L2202" s="10" t="s">
        <v>9207</v>
      </c>
      <c r="M2202" s="22" t="s">
        <v>12281</v>
      </c>
      <c r="N2202" s="22" t="s">
        <v>11949</v>
      </c>
      <c r="O2202" s="11">
        <v>55595</v>
      </c>
      <c r="P2202" s="10" t="s">
        <v>4396</v>
      </c>
      <c r="Q2202" s="10" t="s">
        <v>12272</v>
      </c>
      <c r="R2202" s="24" t="s">
        <v>13758</v>
      </c>
      <c r="S2202" s="12">
        <v>45830</v>
      </c>
      <c r="T2202" s="10" t="s">
        <v>4394</v>
      </c>
      <c r="U2202" s="10" t="str">
        <f>VLOOKUP(V2202,'mã đối tượng'!$A:$B,2,0)</f>
        <v>WIN-002</v>
      </c>
      <c r="V2202" s="10" t="s">
        <v>11969</v>
      </c>
      <c r="W2202" s="10" t="s">
        <v>4395</v>
      </c>
      <c r="X2202" t="str">
        <f t="shared" si="34"/>
        <v>3276 WM+ HNI 250 Lạc Long Quân</v>
      </c>
    </row>
    <row r="2203" spans="1:24" x14ac:dyDescent="0.25">
      <c r="A2203" s="10" t="s">
        <v>8</v>
      </c>
      <c r="B2203" s="10" t="s">
        <v>4393</v>
      </c>
      <c r="C2203" s="10" t="s">
        <v>9197</v>
      </c>
      <c r="D2203" s="10" t="s">
        <v>9193</v>
      </c>
      <c r="E2203" s="10" t="s">
        <v>9186</v>
      </c>
      <c r="F2203" s="11">
        <v>138000</v>
      </c>
      <c r="G2203" s="10" t="s">
        <v>9187</v>
      </c>
      <c r="H2203" s="26">
        <v>3</v>
      </c>
      <c r="I2203" s="10" t="s">
        <v>9188</v>
      </c>
      <c r="J2203" s="10" t="s">
        <v>10510</v>
      </c>
      <c r="K2203" s="10" t="s">
        <v>9199</v>
      </c>
      <c r="L2203" s="10" t="s">
        <v>9195</v>
      </c>
      <c r="M2203" s="22" t="s">
        <v>12274</v>
      </c>
      <c r="N2203" s="22" t="s">
        <v>11950</v>
      </c>
      <c r="O2203" s="11">
        <v>46000</v>
      </c>
      <c r="P2203" s="10" t="s">
        <v>4396</v>
      </c>
      <c r="Q2203" s="10" t="s">
        <v>12272</v>
      </c>
      <c r="R2203" s="24" t="s">
        <v>13758</v>
      </c>
      <c r="S2203" s="12">
        <v>45830</v>
      </c>
      <c r="T2203" s="10" t="s">
        <v>4394</v>
      </c>
      <c r="U2203" s="10" t="str">
        <f>VLOOKUP(V2203,'mã đối tượng'!$A:$B,2,0)</f>
        <v>WIN-002</v>
      </c>
      <c r="V2203" s="10" t="s">
        <v>11969</v>
      </c>
      <c r="W2203" s="10" t="s">
        <v>4395</v>
      </c>
      <c r="X2203" t="str">
        <f t="shared" si="34"/>
        <v>3276 WM+ HNI 250 Lạc Long Quân</v>
      </c>
    </row>
    <row r="2204" spans="1:24" x14ac:dyDescent="0.25">
      <c r="A2204" s="10" t="s">
        <v>8</v>
      </c>
      <c r="B2204" s="10" t="s">
        <v>4527</v>
      </c>
      <c r="C2204" s="10" t="s">
        <v>9184</v>
      </c>
      <c r="D2204" s="10" t="s">
        <v>9226</v>
      </c>
      <c r="E2204" s="10" t="s">
        <v>9186</v>
      </c>
      <c r="F2204" s="11">
        <v>297000</v>
      </c>
      <c r="G2204" s="10" t="s">
        <v>9187</v>
      </c>
      <c r="H2204" s="26">
        <v>4</v>
      </c>
      <c r="I2204" s="10" t="s">
        <v>9188</v>
      </c>
      <c r="J2204" s="10" t="s">
        <v>10511</v>
      </c>
      <c r="K2204" s="10" t="s">
        <v>9190</v>
      </c>
      <c r="L2204" s="10" t="s">
        <v>9228</v>
      </c>
      <c r="M2204" s="22" t="s">
        <v>12278</v>
      </c>
      <c r="N2204" s="22" t="s">
        <v>11948</v>
      </c>
      <c r="O2204" s="11">
        <v>74250</v>
      </c>
      <c r="P2204" s="10" t="s">
        <v>4530</v>
      </c>
      <c r="Q2204" s="10" t="s">
        <v>12272</v>
      </c>
      <c r="R2204" s="24" t="s">
        <v>13759</v>
      </c>
      <c r="S2204" s="12">
        <v>45830</v>
      </c>
      <c r="T2204" s="10" t="s">
        <v>4528</v>
      </c>
      <c r="U2204" s="10" t="str">
        <f>VLOOKUP(V2204,'mã đối tượng'!$A:$B,2,0)</f>
        <v>WIN-007</v>
      </c>
      <c r="V2204" s="10" t="s">
        <v>11989</v>
      </c>
      <c r="W2204" s="10" t="s">
        <v>4529</v>
      </c>
      <c r="X2204" t="str">
        <f t="shared" si="34"/>
        <v>5711 WM+ QNH 28 Lý Anh Tông, TT Cái</v>
      </c>
    </row>
    <row r="2205" spans="1:24" x14ac:dyDescent="0.25">
      <c r="A2205" s="10" t="s">
        <v>8</v>
      </c>
      <c r="B2205" s="10" t="s">
        <v>4527</v>
      </c>
      <c r="C2205" s="10" t="s">
        <v>9192</v>
      </c>
      <c r="D2205" s="10" t="s">
        <v>9193</v>
      </c>
      <c r="E2205" s="10" t="s">
        <v>9186</v>
      </c>
      <c r="F2205" s="11">
        <v>184000</v>
      </c>
      <c r="G2205" s="10" t="s">
        <v>9187</v>
      </c>
      <c r="H2205" s="26">
        <v>4</v>
      </c>
      <c r="I2205" s="10" t="s">
        <v>9188</v>
      </c>
      <c r="J2205" s="10" t="s">
        <v>10511</v>
      </c>
      <c r="K2205" s="10" t="s">
        <v>9194</v>
      </c>
      <c r="L2205" s="10" t="s">
        <v>9195</v>
      </c>
      <c r="M2205" s="22" t="s">
        <v>12274</v>
      </c>
      <c r="N2205" s="22" t="s">
        <v>11950</v>
      </c>
      <c r="O2205" s="11">
        <v>46000</v>
      </c>
      <c r="P2205" s="10" t="s">
        <v>4530</v>
      </c>
      <c r="Q2205" s="10" t="s">
        <v>12272</v>
      </c>
      <c r="R2205" s="24" t="s">
        <v>13759</v>
      </c>
      <c r="S2205" s="12">
        <v>45830</v>
      </c>
      <c r="T2205" s="10" t="s">
        <v>4528</v>
      </c>
      <c r="U2205" s="10" t="str">
        <f>VLOOKUP(V2205,'mã đối tượng'!$A:$B,2,0)</f>
        <v>WIN-007</v>
      </c>
      <c r="V2205" s="10" t="s">
        <v>11989</v>
      </c>
      <c r="W2205" s="10" t="s">
        <v>4529</v>
      </c>
      <c r="X2205" t="str">
        <f t="shared" si="34"/>
        <v>5711 WM+ QNH 28 Lý Anh Tông, TT Cái</v>
      </c>
    </row>
    <row r="2206" spans="1:24" x14ac:dyDescent="0.25">
      <c r="A2206" s="10" t="s">
        <v>8</v>
      </c>
      <c r="B2206" s="10" t="s">
        <v>4531</v>
      </c>
      <c r="C2206" s="10" t="s">
        <v>9184</v>
      </c>
      <c r="D2206" s="10" t="s">
        <v>9209</v>
      </c>
      <c r="E2206" s="10" t="s">
        <v>9186</v>
      </c>
      <c r="F2206" s="11">
        <v>50182</v>
      </c>
      <c r="G2206" s="10" t="s">
        <v>9187</v>
      </c>
      <c r="H2206" s="26">
        <v>1</v>
      </c>
      <c r="I2206" s="10" t="s">
        <v>9188</v>
      </c>
      <c r="J2206" s="10" t="s">
        <v>10512</v>
      </c>
      <c r="K2206" s="10" t="s">
        <v>9190</v>
      </c>
      <c r="L2206" s="10" t="s">
        <v>9210</v>
      </c>
      <c r="M2206" s="22" t="s">
        <v>12276</v>
      </c>
      <c r="N2206" s="22" t="s">
        <v>11951</v>
      </c>
      <c r="O2206" s="11">
        <v>50182</v>
      </c>
      <c r="P2206" s="10" t="s">
        <v>4532</v>
      </c>
      <c r="Q2206" s="10" t="s">
        <v>12272</v>
      </c>
      <c r="R2206" s="24" t="s">
        <v>13760</v>
      </c>
      <c r="S2206" s="12">
        <v>45830</v>
      </c>
      <c r="T2206" s="10" t="s">
        <v>4528</v>
      </c>
      <c r="U2206" s="10" t="str">
        <f>VLOOKUP(V2206,'mã đối tượng'!$A:$B,2,0)</f>
        <v>WIN-007</v>
      </c>
      <c r="V2206" s="10" t="s">
        <v>11989</v>
      </c>
      <c r="W2206" s="10" t="s">
        <v>4529</v>
      </c>
      <c r="X2206" t="str">
        <f t="shared" si="34"/>
        <v>5711 WM+ QNH 28 Lý Anh Tông, TT Cái</v>
      </c>
    </row>
    <row r="2207" spans="1:24" x14ac:dyDescent="0.25">
      <c r="A2207" s="10" t="s">
        <v>8</v>
      </c>
      <c r="B2207" s="10" t="s">
        <v>4754</v>
      </c>
      <c r="C2207" s="10" t="s">
        <v>9184</v>
      </c>
      <c r="D2207" s="10" t="s">
        <v>9221</v>
      </c>
      <c r="E2207" s="10" t="s">
        <v>9186</v>
      </c>
      <c r="F2207" s="11">
        <v>222116</v>
      </c>
      <c r="G2207" s="10" t="s">
        <v>9187</v>
      </c>
      <c r="H2207" s="26">
        <v>2</v>
      </c>
      <c r="I2207" s="10" t="s">
        <v>9188</v>
      </c>
      <c r="J2207" s="10" t="s">
        <v>10513</v>
      </c>
      <c r="K2207" s="10" t="s">
        <v>9190</v>
      </c>
      <c r="L2207" s="10" t="s">
        <v>9222</v>
      </c>
      <c r="M2207" s="22" t="s">
        <v>12273</v>
      </c>
      <c r="N2207" s="22" t="s">
        <v>11954</v>
      </c>
      <c r="O2207" s="11">
        <v>111058</v>
      </c>
      <c r="P2207" s="10" t="s">
        <v>4757</v>
      </c>
      <c r="Q2207" s="10" t="s">
        <v>12272</v>
      </c>
      <c r="R2207" s="24" t="s">
        <v>13761</v>
      </c>
      <c r="S2207" s="12">
        <v>45831</v>
      </c>
      <c r="T2207" s="10" t="s">
        <v>4755</v>
      </c>
      <c r="U2207" s="10" t="str">
        <f>VLOOKUP(V2207,'mã đối tượng'!$A:$B,2,0)</f>
        <v>WIN</v>
      </c>
      <c r="V2207" s="10" t="s">
        <v>12149</v>
      </c>
      <c r="W2207" s="10" t="s">
        <v>4756</v>
      </c>
      <c r="X2207" t="str">
        <f t="shared" si="34"/>
        <v>2AF5 WM+ HCM 74 Nguyễn Thị Tú</v>
      </c>
    </row>
    <row r="2208" spans="1:24" x14ac:dyDescent="0.25">
      <c r="A2208" s="10" t="s">
        <v>8</v>
      </c>
      <c r="B2208" s="10" t="s">
        <v>4754</v>
      </c>
      <c r="C2208" s="10" t="s">
        <v>9192</v>
      </c>
      <c r="D2208" s="10" t="s">
        <v>9205</v>
      </c>
      <c r="E2208" s="10" t="s">
        <v>9186</v>
      </c>
      <c r="F2208" s="11">
        <v>55595</v>
      </c>
      <c r="G2208" s="10" t="s">
        <v>9187</v>
      </c>
      <c r="H2208" s="26">
        <v>1</v>
      </c>
      <c r="I2208" s="10" t="s">
        <v>9188</v>
      </c>
      <c r="J2208" s="10" t="s">
        <v>10513</v>
      </c>
      <c r="K2208" s="10" t="s">
        <v>9194</v>
      </c>
      <c r="L2208" s="10" t="s">
        <v>9207</v>
      </c>
      <c r="M2208" s="22" t="s">
        <v>12281</v>
      </c>
      <c r="N2208" s="22" t="s">
        <v>11949</v>
      </c>
      <c r="O2208" s="11">
        <v>55595</v>
      </c>
      <c r="P2208" s="10" t="s">
        <v>4757</v>
      </c>
      <c r="Q2208" s="10" t="s">
        <v>12272</v>
      </c>
      <c r="R2208" s="24" t="s">
        <v>13761</v>
      </c>
      <c r="S2208" s="12">
        <v>45831</v>
      </c>
      <c r="T2208" s="10" t="s">
        <v>4755</v>
      </c>
      <c r="U2208" s="10" t="str">
        <f>VLOOKUP(V2208,'mã đối tượng'!$A:$B,2,0)</f>
        <v>WIN</v>
      </c>
      <c r="V2208" s="10" t="s">
        <v>12149</v>
      </c>
      <c r="W2208" s="10" t="s">
        <v>4756</v>
      </c>
      <c r="X2208" t="str">
        <f t="shared" si="34"/>
        <v>2AF5 WM+ HCM 74 Nguyễn Thị Tú</v>
      </c>
    </row>
    <row r="2209" spans="1:24" x14ac:dyDescent="0.25">
      <c r="A2209" s="10" t="s">
        <v>8</v>
      </c>
      <c r="B2209" s="10" t="s">
        <v>4994</v>
      </c>
      <c r="C2209" s="10" t="s">
        <v>9184</v>
      </c>
      <c r="D2209" s="10" t="s">
        <v>9211</v>
      </c>
      <c r="E2209" s="10" t="s">
        <v>9186</v>
      </c>
      <c r="F2209" s="11">
        <v>111606</v>
      </c>
      <c r="G2209" s="10" t="s">
        <v>9187</v>
      </c>
      <c r="H2209" s="26">
        <v>1</v>
      </c>
      <c r="I2209" s="10" t="s">
        <v>9188</v>
      </c>
      <c r="J2209" s="10" t="s">
        <v>10514</v>
      </c>
      <c r="K2209" s="10" t="s">
        <v>9190</v>
      </c>
      <c r="L2209" s="10" t="s">
        <v>9212</v>
      </c>
      <c r="M2209" s="22" t="s">
        <v>12283</v>
      </c>
      <c r="N2209" s="22" t="s">
        <v>11952</v>
      </c>
      <c r="O2209" s="11">
        <v>111606</v>
      </c>
      <c r="P2209" s="10" t="s">
        <v>4997</v>
      </c>
      <c r="Q2209" s="10" t="s">
        <v>12272</v>
      </c>
      <c r="R2209" s="24" t="s">
        <v>13762</v>
      </c>
      <c r="S2209" s="12">
        <v>45831</v>
      </c>
      <c r="T2209" s="10" t="s">
        <v>4995</v>
      </c>
      <c r="U2209" s="10" t="str">
        <f>VLOOKUP(V2209,'mã đối tượng'!$A:$B,2,0)</f>
        <v>WIN</v>
      </c>
      <c r="V2209" s="10" t="s">
        <v>12149</v>
      </c>
      <c r="W2209" s="10" t="s">
        <v>4996</v>
      </c>
      <c r="X2209" t="str">
        <f t="shared" si="34"/>
        <v>4290 WM+ HCM 13/134 Trần Văn Hoàng</v>
      </c>
    </row>
    <row r="2210" spans="1:24" x14ac:dyDescent="0.25">
      <c r="A2210" s="10" t="s">
        <v>8</v>
      </c>
      <c r="B2210" s="10" t="s">
        <v>4994</v>
      </c>
      <c r="C2210" s="10" t="s">
        <v>9192</v>
      </c>
      <c r="D2210" s="10" t="s">
        <v>9218</v>
      </c>
      <c r="E2210" s="10" t="s">
        <v>9186</v>
      </c>
      <c r="F2210" s="11">
        <v>146862</v>
      </c>
      <c r="G2210" s="10" t="s">
        <v>9187</v>
      </c>
      <c r="H2210" s="26">
        <v>2</v>
      </c>
      <c r="I2210" s="10" t="s">
        <v>9188</v>
      </c>
      <c r="J2210" s="10" t="s">
        <v>10514</v>
      </c>
      <c r="K2210" s="10" t="s">
        <v>9194</v>
      </c>
      <c r="L2210" s="10" t="s">
        <v>9220</v>
      </c>
      <c r="M2210" s="22" t="s">
        <v>12285</v>
      </c>
      <c r="N2210" s="22" t="s">
        <v>11953</v>
      </c>
      <c r="O2210" s="11">
        <v>73431</v>
      </c>
      <c r="P2210" s="10" t="s">
        <v>4997</v>
      </c>
      <c r="Q2210" s="10" t="s">
        <v>12272</v>
      </c>
      <c r="R2210" s="24" t="s">
        <v>13762</v>
      </c>
      <c r="S2210" s="12">
        <v>45831</v>
      </c>
      <c r="T2210" s="10" t="s">
        <v>4995</v>
      </c>
      <c r="U2210" s="10" t="str">
        <f>VLOOKUP(V2210,'mã đối tượng'!$A:$B,2,0)</f>
        <v>WIN</v>
      </c>
      <c r="V2210" s="10" t="s">
        <v>12149</v>
      </c>
      <c r="W2210" s="10" t="s">
        <v>4996</v>
      </c>
      <c r="X2210" t="str">
        <f t="shared" si="34"/>
        <v>4290 WM+ HCM 13/134 Trần Văn Hoàng</v>
      </c>
    </row>
    <row r="2211" spans="1:24" x14ac:dyDescent="0.25">
      <c r="A2211" s="10" t="s">
        <v>8</v>
      </c>
      <c r="B2211" s="10" t="s">
        <v>4994</v>
      </c>
      <c r="C2211" s="10" t="s">
        <v>9197</v>
      </c>
      <c r="D2211" s="10" t="s">
        <v>9205</v>
      </c>
      <c r="E2211" s="10" t="s">
        <v>9186</v>
      </c>
      <c r="F2211" s="11">
        <v>166785</v>
      </c>
      <c r="G2211" s="10" t="s">
        <v>9187</v>
      </c>
      <c r="H2211" s="26">
        <v>3</v>
      </c>
      <c r="I2211" s="10" t="s">
        <v>9188</v>
      </c>
      <c r="J2211" s="10" t="s">
        <v>10514</v>
      </c>
      <c r="K2211" s="10" t="s">
        <v>9199</v>
      </c>
      <c r="L2211" s="10" t="s">
        <v>9207</v>
      </c>
      <c r="M2211" s="22" t="s">
        <v>12281</v>
      </c>
      <c r="N2211" s="22" t="s">
        <v>11949</v>
      </c>
      <c r="O2211" s="11">
        <v>55595</v>
      </c>
      <c r="P2211" s="10" t="s">
        <v>4997</v>
      </c>
      <c r="Q2211" s="10" t="s">
        <v>12272</v>
      </c>
      <c r="R2211" s="24" t="s">
        <v>13762</v>
      </c>
      <c r="S2211" s="12">
        <v>45831</v>
      </c>
      <c r="T2211" s="10" t="s">
        <v>4995</v>
      </c>
      <c r="U2211" s="10" t="str">
        <f>VLOOKUP(V2211,'mã đối tượng'!$A:$B,2,0)</f>
        <v>WIN</v>
      </c>
      <c r="V2211" s="10" t="s">
        <v>12149</v>
      </c>
      <c r="W2211" s="10" t="s">
        <v>4996</v>
      </c>
      <c r="X2211" t="str">
        <f t="shared" si="34"/>
        <v>4290 WM+ HCM 13/134 Trần Văn Hoàng</v>
      </c>
    </row>
    <row r="2212" spans="1:24" x14ac:dyDescent="0.25">
      <c r="A2212" s="10" t="s">
        <v>8</v>
      </c>
      <c r="B2212" s="10" t="s">
        <v>4994</v>
      </c>
      <c r="C2212" s="10" t="s">
        <v>9201</v>
      </c>
      <c r="D2212" s="10" t="s">
        <v>9221</v>
      </c>
      <c r="E2212" s="10" t="s">
        <v>9186</v>
      </c>
      <c r="F2212" s="11">
        <v>333174</v>
      </c>
      <c r="G2212" s="10" t="s">
        <v>9187</v>
      </c>
      <c r="H2212" s="26">
        <v>3</v>
      </c>
      <c r="I2212" s="10" t="s">
        <v>9188</v>
      </c>
      <c r="J2212" s="10" t="s">
        <v>10514</v>
      </c>
      <c r="K2212" s="10" t="s">
        <v>9203</v>
      </c>
      <c r="L2212" s="10" t="s">
        <v>9222</v>
      </c>
      <c r="M2212" s="22" t="s">
        <v>12273</v>
      </c>
      <c r="N2212" s="22" t="s">
        <v>11954</v>
      </c>
      <c r="O2212" s="11">
        <v>111058</v>
      </c>
      <c r="P2212" s="10" t="s">
        <v>4997</v>
      </c>
      <c r="Q2212" s="10" t="s">
        <v>12272</v>
      </c>
      <c r="R2212" s="24" t="s">
        <v>13762</v>
      </c>
      <c r="S2212" s="12">
        <v>45831</v>
      </c>
      <c r="T2212" s="10" t="s">
        <v>4995</v>
      </c>
      <c r="U2212" s="10" t="str">
        <f>VLOOKUP(V2212,'mã đối tượng'!$A:$B,2,0)</f>
        <v>WIN</v>
      </c>
      <c r="V2212" s="10" t="s">
        <v>12149</v>
      </c>
      <c r="W2212" s="10" t="s">
        <v>4996</v>
      </c>
      <c r="X2212" t="str">
        <f t="shared" si="34"/>
        <v>4290 WM+ HCM 13/134 Trần Văn Hoàng</v>
      </c>
    </row>
    <row r="2213" spans="1:24" x14ac:dyDescent="0.25">
      <c r="A2213" s="10" t="s">
        <v>8</v>
      </c>
      <c r="B2213" s="10" t="s">
        <v>4994</v>
      </c>
      <c r="C2213" s="10" t="s">
        <v>9223</v>
      </c>
      <c r="D2213" s="10" t="s">
        <v>9211</v>
      </c>
      <c r="E2213" s="10" t="s">
        <v>9186</v>
      </c>
      <c r="F2213" s="11">
        <v>446424</v>
      </c>
      <c r="G2213" s="10" t="s">
        <v>9187</v>
      </c>
      <c r="H2213" s="26">
        <v>4</v>
      </c>
      <c r="I2213" s="10" t="s">
        <v>9188</v>
      </c>
      <c r="J2213" s="10" t="s">
        <v>10514</v>
      </c>
      <c r="K2213" s="10" t="s">
        <v>9224</v>
      </c>
      <c r="L2213" s="10" t="s">
        <v>9212</v>
      </c>
      <c r="M2213" s="22" t="s">
        <v>12283</v>
      </c>
      <c r="N2213" s="22" t="s">
        <v>11952</v>
      </c>
      <c r="O2213" s="11">
        <v>111606</v>
      </c>
      <c r="P2213" s="10" t="s">
        <v>4997</v>
      </c>
      <c r="Q2213" s="10" t="s">
        <v>12272</v>
      </c>
      <c r="R2213" s="24" t="s">
        <v>13762</v>
      </c>
      <c r="S2213" s="12">
        <v>45831</v>
      </c>
      <c r="T2213" s="10" t="s">
        <v>4995</v>
      </c>
      <c r="U2213" s="10" t="str">
        <f>VLOOKUP(V2213,'mã đối tượng'!$A:$B,2,0)</f>
        <v>WIN</v>
      </c>
      <c r="V2213" s="10" t="s">
        <v>12149</v>
      </c>
      <c r="W2213" s="10" t="s">
        <v>4996</v>
      </c>
      <c r="X2213" t="str">
        <f t="shared" si="34"/>
        <v>4290 WM+ HCM 13/134 Trần Văn Hoàng</v>
      </c>
    </row>
    <row r="2214" spans="1:24" x14ac:dyDescent="0.25">
      <c r="A2214" s="10" t="s">
        <v>8</v>
      </c>
      <c r="B2214" s="10" t="s">
        <v>4994</v>
      </c>
      <c r="C2214" s="10" t="s">
        <v>9225</v>
      </c>
      <c r="D2214" s="10" t="s">
        <v>9198</v>
      </c>
      <c r="E2214" s="10" t="s">
        <v>9186</v>
      </c>
      <c r="F2214" s="11">
        <v>49500</v>
      </c>
      <c r="G2214" s="10" t="s">
        <v>9187</v>
      </c>
      <c r="H2214" s="26">
        <v>1</v>
      </c>
      <c r="I2214" s="10" t="s">
        <v>9188</v>
      </c>
      <c r="J2214" s="10" t="s">
        <v>10514</v>
      </c>
      <c r="K2214" s="10" t="s">
        <v>9227</v>
      </c>
      <c r="L2214" s="10" t="s">
        <v>9200</v>
      </c>
      <c r="M2214" s="22" t="s">
        <v>12277</v>
      </c>
      <c r="N2214" s="22" t="s">
        <v>11946</v>
      </c>
      <c r="O2214" s="11">
        <v>49500</v>
      </c>
      <c r="P2214" s="10" t="s">
        <v>4997</v>
      </c>
      <c r="Q2214" s="10" t="s">
        <v>12272</v>
      </c>
      <c r="R2214" s="24" t="s">
        <v>13762</v>
      </c>
      <c r="S2214" s="12">
        <v>45831</v>
      </c>
      <c r="T2214" s="10" t="s">
        <v>4995</v>
      </c>
      <c r="U2214" s="10" t="str">
        <f>VLOOKUP(V2214,'mã đối tượng'!$A:$B,2,0)</f>
        <v>WIN</v>
      </c>
      <c r="V2214" s="10" t="s">
        <v>12149</v>
      </c>
      <c r="W2214" s="10" t="s">
        <v>4996</v>
      </c>
      <c r="X2214" t="str">
        <f t="shared" si="34"/>
        <v>4290 WM+ HCM 13/134 Trần Văn Hoàng</v>
      </c>
    </row>
    <row r="2215" spans="1:24" x14ac:dyDescent="0.25">
      <c r="A2215" s="10" t="s">
        <v>8</v>
      </c>
      <c r="B2215" s="10" t="s">
        <v>4725</v>
      </c>
      <c r="C2215" s="10" t="s">
        <v>9184</v>
      </c>
      <c r="D2215" s="10" t="s">
        <v>9202</v>
      </c>
      <c r="E2215" s="10" t="s">
        <v>9186</v>
      </c>
      <c r="F2215" s="11">
        <v>151200</v>
      </c>
      <c r="G2215" s="10" t="s">
        <v>9187</v>
      </c>
      <c r="H2215" s="26">
        <v>3</v>
      </c>
      <c r="I2215" s="10" t="s">
        <v>9188</v>
      </c>
      <c r="J2215" s="10" t="s">
        <v>10515</v>
      </c>
      <c r="K2215" s="10" t="s">
        <v>9190</v>
      </c>
      <c r="L2215" s="10" t="s">
        <v>9204</v>
      </c>
      <c r="M2215" s="22" t="s">
        <v>12275</v>
      </c>
      <c r="N2215" s="22" t="s">
        <v>11947</v>
      </c>
      <c r="O2215" s="11">
        <v>50400</v>
      </c>
      <c r="P2215" s="10" t="s">
        <v>4728</v>
      </c>
      <c r="Q2215" s="10" t="s">
        <v>12272</v>
      </c>
      <c r="R2215" s="24" t="s">
        <v>13763</v>
      </c>
      <c r="S2215" s="12">
        <v>45831</v>
      </c>
      <c r="T2215" s="10" t="s">
        <v>4726</v>
      </c>
      <c r="U2215" s="10" t="str">
        <f>VLOOKUP(V2215,'mã đối tượng'!$A:$B,2,0)</f>
        <v>WIN-071</v>
      </c>
      <c r="V2215" s="10" t="s">
        <v>12232</v>
      </c>
      <c r="W2215" s="10" t="s">
        <v>4727</v>
      </c>
      <c r="X2215" t="str">
        <f t="shared" si="34"/>
        <v>2AB8 WM+ BDH 512 Quang Trung</v>
      </c>
    </row>
    <row r="2216" spans="1:24" x14ac:dyDescent="0.25">
      <c r="A2216" s="10" t="s">
        <v>8</v>
      </c>
      <c r="B2216" s="10" t="s">
        <v>4729</v>
      </c>
      <c r="C2216" s="10" t="s">
        <v>9184</v>
      </c>
      <c r="D2216" s="10" t="s">
        <v>9198</v>
      </c>
      <c r="E2216" s="10" t="s">
        <v>9186</v>
      </c>
      <c r="F2216" s="11">
        <v>247500</v>
      </c>
      <c r="G2216" s="10" t="s">
        <v>9187</v>
      </c>
      <c r="H2216" s="26">
        <v>5</v>
      </c>
      <c r="I2216" s="10" t="s">
        <v>9188</v>
      </c>
      <c r="J2216" s="10" t="s">
        <v>10516</v>
      </c>
      <c r="K2216" s="10" t="s">
        <v>9190</v>
      </c>
      <c r="L2216" s="10" t="s">
        <v>9200</v>
      </c>
      <c r="M2216" s="22" t="s">
        <v>12277</v>
      </c>
      <c r="N2216" s="22" t="s">
        <v>11946</v>
      </c>
      <c r="O2216" s="11">
        <v>49500</v>
      </c>
      <c r="P2216" s="10" t="s">
        <v>4730</v>
      </c>
      <c r="Q2216" s="10" t="s">
        <v>12272</v>
      </c>
      <c r="R2216" s="24" t="s">
        <v>13764</v>
      </c>
      <c r="S2216" s="12">
        <v>45831</v>
      </c>
      <c r="T2216" s="10" t="s">
        <v>4726</v>
      </c>
      <c r="U2216" s="10" t="str">
        <f>VLOOKUP(V2216,'mã đối tượng'!$A:$B,2,0)</f>
        <v>WIN-071</v>
      </c>
      <c r="V2216" s="10" t="s">
        <v>12232</v>
      </c>
      <c r="W2216" s="10" t="s">
        <v>4727</v>
      </c>
      <c r="X2216" t="str">
        <f t="shared" si="34"/>
        <v>2AB8 WM+ BDH 512 Quang Trung</v>
      </c>
    </row>
    <row r="2217" spans="1:24" x14ac:dyDescent="0.25">
      <c r="A2217" s="10" t="s">
        <v>8</v>
      </c>
      <c r="B2217" s="10" t="s">
        <v>4852</v>
      </c>
      <c r="C2217" s="10" t="s">
        <v>9184</v>
      </c>
      <c r="D2217" s="10" t="s">
        <v>9209</v>
      </c>
      <c r="E2217" s="10" t="s">
        <v>9186</v>
      </c>
      <c r="F2217" s="11">
        <v>50182</v>
      </c>
      <c r="G2217" s="10" t="s">
        <v>9187</v>
      </c>
      <c r="H2217" s="26">
        <v>1</v>
      </c>
      <c r="I2217" s="10" t="s">
        <v>9188</v>
      </c>
      <c r="J2217" s="10" t="s">
        <v>10517</v>
      </c>
      <c r="K2217" s="10" t="s">
        <v>9190</v>
      </c>
      <c r="L2217" s="10" t="s">
        <v>9210</v>
      </c>
      <c r="M2217" s="22" t="s">
        <v>12276</v>
      </c>
      <c r="N2217" s="22" t="s">
        <v>11951</v>
      </c>
      <c r="O2217" s="11">
        <v>50182</v>
      </c>
      <c r="P2217" s="10" t="s">
        <v>4855</v>
      </c>
      <c r="Q2217" s="10" t="s">
        <v>12272</v>
      </c>
      <c r="R2217" s="24" t="s">
        <v>13765</v>
      </c>
      <c r="S2217" s="12">
        <v>45831</v>
      </c>
      <c r="T2217" s="10" t="s">
        <v>4853</v>
      </c>
      <c r="U2217" s="10" t="str">
        <f>VLOOKUP(V2217,'mã đối tượng'!$A:$B,2,0)</f>
        <v>WIN-056</v>
      </c>
      <c r="V2217" s="10" t="s">
        <v>12167</v>
      </c>
      <c r="W2217" s="10" t="s">
        <v>4854</v>
      </c>
      <c r="X2217" t="str">
        <f t="shared" si="34"/>
        <v>2AY3 WM+ HYN S301S03 + S301S05 Tòa</v>
      </c>
    </row>
    <row r="2218" spans="1:24" x14ac:dyDescent="0.25">
      <c r="A2218" s="10" t="s">
        <v>8</v>
      </c>
      <c r="B2218" s="10" t="s">
        <v>4852</v>
      </c>
      <c r="C2218" s="10" t="s">
        <v>9192</v>
      </c>
      <c r="D2218" s="10" t="s">
        <v>9193</v>
      </c>
      <c r="E2218" s="10" t="s">
        <v>9186</v>
      </c>
      <c r="F2218" s="11">
        <v>184000</v>
      </c>
      <c r="G2218" s="10" t="s">
        <v>9187</v>
      </c>
      <c r="H2218" s="26">
        <v>4</v>
      </c>
      <c r="I2218" s="10" t="s">
        <v>9188</v>
      </c>
      <c r="J2218" s="10" t="s">
        <v>10517</v>
      </c>
      <c r="K2218" s="10" t="s">
        <v>9194</v>
      </c>
      <c r="L2218" s="10" t="s">
        <v>9195</v>
      </c>
      <c r="M2218" s="22" t="s">
        <v>12274</v>
      </c>
      <c r="N2218" s="22" t="s">
        <v>11950</v>
      </c>
      <c r="O2218" s="11">
        <v>46000</v>
      </c>
      <c r="P2218" s="10" t="s">
        <v>4855</v>
      </c>
      <c r="Q2218" s="10" t="s">
        <v>12272</v>
      </c>
      <c r="R2218" s="24" t="s">
        <v>13765</v>
      </c>
      <c r="S2218" s="12">
        <v>45831</v>
      </c>
      <c r="T2218" s="10" t="s">
        <v>4853</v>
      </c>
      <c r="U2218" s="10" t="str">
        <f>VLOOKUP(V2218,'mã đối tượng'!$A:$B,2,0)</f>
        <v>WIN-056</v>
      </c>
      <c r="V2218" s="10" t="s">
        <v>12167</v>
      </c>
      <c r="W2218" s="10" t="s">
        <v>4854</v>
      </c>
      <c r="X2218" t="str">
        <f t="shared" si="34"/>
        <v>2AY3 WM+ HYN S301S03 + S301S05 Tòa</v>
      </c>
    </row>
    <row r="2219" spans="1:24" x14ac:dyDescent="0.25">
      <c r="A2219" s="10" t="s">
        <v>8</v>
      </c>
      <c r="B2219" s="10" t="s">
        <v>4713</v>
      </c>
      <c r="C2219" s="10" t="s">
        <v>9184</v>
      </c>
      <c r="D2219" s="10" t="s">
        <v>9218</v>
      </c>
      <c r="E2219" s="10" t="s">
        <v>9186</v>
      </c>
      <c r="F2219" s="11">
        <v>73431</v>
      </c>
      <c r="G2219" s="10" t="s">
        <v>9187</v>
      </c>
      <c r="H2219" s="26">
        <v>1</v>
      </c>
      <c r="I2219" s="10" t="s">
        <v>9188</v>
      </c>
      <c r="J2219" s="10" t="s">
        <v>10518</v>
      </c>
      <c r="K2219" s="10" t="s">
        <v>9190</v>
      </c>
      <c r="L2219" s="10" t="s">
        <v>9220</v>
      </c>
      <c r="M2219" s="22" t="s">
        <v>12285</v>
      </c>
      <c r="N2219" s="22" t="s">
        <v>11953</v>
      </c>
      <c r="O2219" s="11">
        <v>73431</v>
      </c>
      <c r="P2219" s="10" t="s">
        <v>4716</v>
      </c>
      <c r="Q2219" s="10" t="s">
        <v>12272</v>
      </c>
      <c r="R2219" s="24" t="s">
        <v>13766</v>
      </c>
      <c r="S2219" s="12">
        <v>45831</v>
      </c>
      <c r="T2219" s="10" t="s">
        <v>4714</v>
      </c>
      <c r="U2219" s="10" t="str">
        <f>VLOOKUP(V2219,'mã đối tượng'!$A:$B,2,0)</f>
        <v>WIN-044</v>
      </c>
      <c r="V2219" s="10" t="s">
        <v>12129</v>
      </c>
      <c r="W2219" s="10" t="s">
        <v>4715</v>
      </c>
      <c r="X2219" t="str">
        <f t="shared" si="34"/>
        <v>2AAC WM+ TBH La Vân 1, Quỳnh Hồng</v>
      </c>
    </row>
    <row r="2220" spans="1:24" x14ac:dyDescent="0.25">
      <c r="A2220" s="10" t="s">
        <v>8</v>
      </c>
      <c r="B2220" s="10" t="s">
        <v>4713</v>
      </c>
      <c r="C2220" s="10" t="s">
        <v>9192</v>
      </c>
      <c r="D2220" s="10" t="s">
        <v>9209</v>
      </c>
      <c r="E2220" s="10" t="s">
        <v>9186</v>
      </c>
      <c r="F2220" s="11">
        <v>150546</v>
      </c>
      <c r="G2220" s="10" t="s">
        <v>9187</v>
      </c>
      <c r="H2220" s="26">
        <v>3</v>
      </c>
      <c r="I2220" s="10" t="s">
        <v>9188</v>
      </c>
      <c r="J2220" s="10" t="s">
        <v>10518</v>
      </c>
      <c r="K2220" s="10" t="s">
        <v>9194</v>
      </c>
      <c r="L2220" s="10" t="s">
        <v>9210</v>
      </c>
      <c r="M2220" s="22" t="s">
        <v>12276</v>
      </c>
      <c r="N2220" s="22" t="s">
        <v>11951</v>
      </c>
      <c r="O2220" s="11">
        <v>50182</v>
      </c>
      <c r="P2220" s="10" t="s">
        <v>4716</v>
      </c>
      <c r="Q2220" s="10" t="s">
        <v>12272</v>
      </c>
      <c r="R2220" s="24" t="s">
        <v>13766</v>
      </c>
      <c r="S2220" s="12">
        <v>45831</v>
      </c>
      <c r="T2220" s="10" t="s">
        <v>4714</v>
      </c>
      <c r="U2220" s="10" t="str">
        <f>VLOOKUP(V2220,'mã đối tượng'!$A:$B,2,0)</f>
        <v>WIN-044</v>
      </c>
      <c r="V2220" s="10" t="s">
        <v>12129</v>
      </c>
      <c r="W2220" s="10" t="s">
        <v>4715</v>
      </c>
      <c r="X2220" t="str">
        <f t="shared" si="34"/>
        <v>2AAC WM+ TBH La Vân 1, Quỳnh Hồng</v>
      </c>
    </row>
    <row r="2221" spans="1:24" x14ac:dyDescent="0.25">
      <c r="A2221" s="10" t="s">
        <v>8</v>
      </c>
      <c r="B2221" s="10" t="s">
        <v>4842</v>
      </c>
      <c r="C2221" s="10" t="s">
        <v>9184</v>
      </c>
      <c r="D2221" s="10" t="s">
        <v>9226</v>
      </c>
      <c r="E2221" s="10" t="s">
        <v>9186</v>
      </c>
      <c r="F2221" s="11">
        <v>371250</v>
      </c>
      <c r="G2221" s="10" t="s">
        <v>9187</v>
      </c>
      <c r="H2221" s="26">
        <v>5</v>
      </c>
      <c r="I2221" s="10" t="s">
        <v>9188</v>
      </c>
      <c r="J2221" s="10" t="s">
        <v>10519</v>
      </c>
      <c r="K2221" s="10" t="s">
        <v>9190</v>
      </c>
      <c r="L2221" s="10" t="s">
        <v>9228</v>
      </c>
      <c r="M2221" s="22" t="s">
        <v>12278</v>
      </c>
      <c r="N2221" s="22" t="s">
        <v>11948</v>
      </c>
      <c r="O2221" s="11">
        <v>74250</v>
      </c>
      <c r="P2221" s="10" t="s">
        <v>4845</v>
      </c>
      <c r="Q2221" s="10" t="s">
        <v>12272</v>
      </c>
      <c r="R2221" s="24" t="s">
        <v>13767</v>
      </c>
      <c r="S2221" s="12">
        <v>45831</v>
      </c>
      <c r="T2221" s="10" t="s">
        <v>4843</v>
      </c>
      <c r="U2221" s="10" t="str">
        <f>VLOOKUP(V2221,'mã đối tượng'!$A:$B,2,0)</f>
        <v>WIN</v>
      </c>
      <c r="V2221" s="10" t="s">
        <v>12149</v>
      </c>
      <c r="W2221" s="10" t="s">
        <v>4844</v>
      </c>
      <c r="X2221" t="str">
        <f t="shared" si="34"/>
        <v>2AVI WM+ HCM Block D MT Eastmark Ci</v>
      </c>
    </row>
    <row r="2222" spans="1:24" x14ac:dyDescent="0.25">
      <c r="A2222" s="10" t="s">
        <v>8</v>
      </c>
      <c r="B2222" s="10" t="s">
        <v>4842</v>
      </c>
      <c r="C2222" s="10" t="s">
        <v>9192</v>
      </c>
      <c r="D2222" s="10" t="s">
        <v>9211</v>
      </c>
      <c r="E2222" s="10" t="s">
        <v>9186</v>
      </c>
      <c r="F2222" s="11">
        <v>223212</v>
      </c>
      <c r="G2222" s="10" t="s">
        <v>9187</v>
      </c>
      <c r="H2222" s="26">
        <v>2</v>
      </c>
      <c r="I2222" s="10" t="s">
        <v>9188</v>
      </c>
      <c r="J2222" s="10" t="s">
        <v>10519</v>
      </c>
      <c r="K2222" s="10" t="s">
        <v>9194</v>
      </c>
      <c r="L2222" s="10" t="s">
        <v>9212</v>
      </c>
      <c r="M2222" s="22" t="s">
        <v>12283</v>
      </c>
      <c r="N2222" s="22" t="s">
        <v>11952</v>
      </c>
      <c r="O2222" s="11">
        <v>111606</v>
      </c>
      <c r="P2222" s="10" t="s">
        <v>4845</v>
      </c>
      <c r="Q2222" s="10" t="s">
        <v>12272</v>
      </c>
      <c r="R2222" s="24" t="s">
        <v>13767</v>
      </c>
      <c r="S2222" s="12">
        <v>45831</v>
      </c>
      <c r="T2222" s="10" t="s">
        <v>4843</v>
      </c>
      <c r="U2222" s="10" t="str">
        <f>VLOOKUP(V2222,'mã đối tượng'!$A:$B,2,0)</f>
        <v>WIN</v>
      </c>
      <c r="V2222" s="10" t="s">
        <v>12149</v>
      </c>
      <c r="W2222" s="10" t="s">
        <v>4844</v>
      </c>
      <c r="X2222" t="str">
        <f t="shared" si="34"/>
        <v>2AVI WM+ HCM Block D MT Eastmark Ci</v>
      </c>
    </row>
    <row r="2223" spans="1:24" x14ac:dyDescent="0.25">
      <c r="A2223" s="10" t="s">
        <v>8</v>
      </c>
      <c r="B2223" s="10" t="s">
        <v>4669</v>
      </c>
      <c r="C2223" s="10" t="s">
        <v>9184</v>
      </c>
      <c r="D2223" s="10" t="s">
        <v>9226</v>
      </c>
      <c r="E2223" s="10" t="s">
        <v>9186</v>
      </c>
      <c r="F2223" s="11">
        <v>297000</v>
      </c>
      <c r="G2223" s="10" t="s">
        <v>9187</v>
      </c>
      <c r="H2223" s="26">
        <v>4</v>
      </c>
      <c r="I2223" s="10" t="s">
        <v>9188</v>
      </c>
      <c r="J2223" s="10" t="s">
        <v>10520</v>
      </c>
      <c r="K2223" s="10" t="s">
        <v>9190</v>
      </c>
      <c r="L2223" s="10" t="s">
        <v>9228</v>
      </c>
      <c r="M2223" s="22" t="s">
        <v>12278</v>
      </c>
      <c r="N2223" s="22" t="s">
        <v>11948</v>
      </c>
      <c r="O2223" s="11">
        <v>74250</v>
      </c>
      <c r="P2223" s="10" t="s">
        <v>4672</v>
      </c>
      <c r="Q2223" s="10" t="s">
        <v>12272</v>
      </c>
      <c r="R2223" s="24" t="s">
        <v>13768</v>
      </c>
      <c r="S2223" s="12">
        <v>45831</v>
      </c>
      <c r="T2223" s="10" t="s">
        <v>4670</v>
      </c>
      <c r="U2223" s="10" t="str">
        <f>VLOOKUP(V2223,'mã đối tượng'!$A:$B,2,0)</f>
        <v>WIN-002</v>
      </c>
      <c r="V2223" s="10" t="s">
        <v>11969</v>
      </c>
      <c r="W2223" s="10" t="s">
        <v>4671</v>
      </c>
      <c r="X2223" t="str">
        <f t="shared" si="34"/>
        <v>2520 WM+ HNI 116-118 Cầu Diễn</v>
      </c>
    </row>
    <row r="2224" spans="1:24" x14ac:dyDescent="0.25">
      <c r="A2224" s="10" t="s">
        <v>8</v>
      </c>
      <c r="B2224" s="10" t="s">
        <v>4669</v>
      </c>
      <c r="C2224" s="10" t="s">
        <v>9192</v>
      </c>
      <c r="D2224" s="10" t="s">
        <v>9193</v>
      </c>
      <c r="E2224" s="10" t="s">
        <v>9186</v>
      </c>
      <c r="F2224" s="11">
        <v>46000</v>
      </c>
      <c r="G2224" s="10" t="s">
        <v>9187</v>
      </c>
      <c r="H2224" s="26">
        <v>1</v>
      </c>
      <c r="I2224" s="10" t="s">
        <v>9188</v>
      </c>
      <c r="J2224" s="10" t="s">
        <v>10520</v>
      </c>
      <c r="K2224" s="10" t="s">
        <v>9194</v>
      </c>
      <c r="L2224" s="10" t="s">
        <v>9195</v>
      </c>
      <c r="M2224" s="22" t="s">
        <v>12274</v>
      </c>
      <c r="N2224" s="22" t="s">
        <v>11950</v>
      </c>
      <c r="O2224" s="11">
        <v>46000</v>
      </c>
      <c r="P2224" s="10" t="s">
        <v>4672</v>
      </c>
      <c r="Q2224" s="10" t="s">
        <v>12272</v>
      </c>
      <c r="R2224" s="24" t="s">
        <v>13768</v>
      </c>
      <c r="S2224" s="12">
        <v>45831</v>
      </c>
      <c r="T2224" s="10" t="s">
        <v>4670</v>
      </c>
      <c r="U2224" s="10" t="str">
        <f>VLOOKUP(V2224,'mã đối tượng'!$A:$B,2,0)</f>
        <v>WIN-002</v>
      </c>
      <c r="V2224" s="10" t="s">
        <v>11969</v>
      </c>
      <c r="W2224" s="10" t="s">
        <v>4671</v>
      </c>
      <c r="X2224" t="str">
        <f t="shared" si="34"/>
        <v>2520 WM+ HNI 116-118 Cầu Diễn</v>
      </c>
    </row>
    <row r="2225" spans="1:24" x14ac:dyDescent="0.25">
      <c r="A2225" s="10" t="s">
        <v>8</v>
      </c>
      <c r="B2225" s="10" t="s">
        <v>4770</v>
      </c>
      <c r="C2225" s="10" t="s">
        <v>9184</v>
      </c>
      <c r="D2225" s="10" t="s">
        <v>9198</v>
      </c>
      <c r="E2225" s="10" t="s">
        <v>9186</v>
      </c>
      <c r="F2225" s="11">
        <v>99000</v>
      </c>
      <c r="G2225" s="10" t="s">
        <v>9187</v>
      </c>
      <c r="H2225" s="26">
        <v>2</v>
      </c>
      <c r="I2225" s="10" t="s">
        <v>9188</v>
      </c>
      <c r="J2225" s="10" t="s">
        <v>10521</v>
      </c>
      <c r="K2225" s="10" t="s">
        <v>9190</v>
      </c>
      <c r="L2225" s="10" t="s">
        <v>9200</v>
      </c>
      <c r="M2225" s="22" t="s">
        <v>12277</v>
      </c>
      <c r="N2225" s="22" t="s">
        <v>11946</v>
      </c>
      <c r="O2225" s="11">
        <v>49500</v>
      </c>
      <c r="P2225" s="10" t="s">
        <v>4773</v>
      </c>
      <c r="Q2225" s="10" t="s">
        <v>12272</v>
      </c>
      <c r="R2225" s="24" t="s">
        <v>13769</v>
      </c>
      <c r="S2225" s="12">
        <v>45831</v>
      </c>
      <c r="T2225" s="10" t="s">
        <v>4771</v>
      </c>
      <c r="U2225" s="10" t="str">
        <f>VLOOKUP(V2225,'mã đối tượng'!$A:$B,2,0)</f>
        <v>WIN-009</v>
      </c>
      <c r="V2225" s="10" t="s">
        <v>11999</v>
      </c>
      <c r="W2225" s="10" t="s">
        <v>4772</v>
      </c>
      <c r="X2225" t="str">
        <f t="shared" si="34"/>
        <v>2AIP WM+ DNG 544 Tôn Đản</v>
      </c>
    </row>
    <row r="2226" spans="1:24" x14ac:dyDescent="0.25">
      <c r="A2226" s="10" t="s">
        <v>8</v>
      </c>
      <c r="B2226" s="10" t="s">
        <v>4770</v>
      </c>
      <c r="C2226" s="10" t="s">
        <v>9192</v>
      </c>
      <c r="D2226" s="10" t="s">
        <v>9193</v>
      </c>
      <c r="E2226" s="10" t="s">
        <v>9186</v>
      </c>
      <c r="F2226" s="11">
        <v>92000</v>
      </c>
      <c r="G2226" s="10" t="s">
        <v>9187</v>
      </c>
      <c r="H2226" s="26">
        <v>2</v>
      </c>
      <c r="I2226" s="10" t="s">
        <v>9188</v>
      </c>
      <c r="J2226" s="10" t="s">
        <v>10521</v>
      </c>
      <c r="K2226" s="10" t="s">
        <v>9194</v>
      </c>
      <c r="L2226" s="10" t="s">
        <v>9195</v>
      </c>
      <c r="M2226" s="22" t="s">
        <v>12274</v>
      </c>
      <c r="N2226" s="22" t="s">
        <v>11950</v>
      </c>
      <c r="O2226" s="11">
        <v>46000</v>
      </c>
      <c r="P2226" s="10" t="s">
        <v>4773</v>
      </c>
      <c r="Q2226" s="10" t="s">
        <v>12272</v>
      </c>
      <c r="R2226" s="24" t="s">
        <v>13769</v>
      </c>
      <c r="S2226" s="12">
        <v>45831</v>
      </c>
      <c r="T2226" s="10" t="s">
        <v>4771</v>
      </c>
      <c r="U2226" s="10" t="str">
        <f>VLOOKUP(V2226,'mã đối tượng'!$A:$B,2,0)</f>
        <v>WIN-009</v>
      </c>
      <c r="V2226" s="10" t="s">
        <v>11999</v>
      </c>
      <c r="W2226" s="10" t="s">
        <v>4772</v>
      </c>
      <c r="X2226" t="str">
        <f t="shared" si="34"/>
        <v>2AIP WM+ DNG 544 Tôn Đản</v>
      </c>
    </row>
    <row r="2227" spans="1:24" x14ac:dyDescent="0.25">
      <c r="A2227" s="10" t="s">
        <v>8</v>
      </c>
      <c r="B2227" s="10" t="s">
        <v>4770</v>
      </c>
      <c r="C2227" s="10" t="s">
        <v>9197</v>
      </c>
      <c r="D2227" s="10" t="s">
        <v>9209</v>
      </c>
      <c r="E2227" s="10" t="s">
        <v>9186</v>
      </c>
      <c r="F2227" s="11">
        <v>50182</v>
      </c>
      <c r="G2227" s="10" t="s">
        <v>9187</v>
      </c>
      <c r="H2227" s="26">
        <v>1</v>
      </c>
      <c r="I2227" s="10" t="s">
        <v>9188</v>
      </c>
      <c r="J2227" s="10" t="s">
        <v>10521</v>
      </c>
      <c r="K2227" s="10" t="s">
        <v>9199</v>
      </c>
      <c r="L2227" s="10" t="s">
        <v>9210</v>
      </c>
      <c r="M2227" s="22" t="s">
        <v>12276</v>
      </c>
      <c r="N2227" s="22" t="s">
        <v>11951</v>
      </c>
      <c r="O2227" s="11">
        <v>50182</v>
      </c>
      <c r="P2227" s="10" t="s">
        <v>4773</v>
      </c>
      <c r="Q2227" s="10" t="s">
        <v>12272</v>
      </c>
      <c r="R2227" s="24" t="s">
        <v>13769</v>
      </c>
      <c r="S2227" s="12">
        <v>45831</v>
      </c>
      <c r="T2227" s="10" t="s">
        <v>4771</v>
      </c>
      <c r="U2227" s="10" t="str">
        <f>VLOOKUP(V2227,'mã đối tượng'!$A:$B,2,0)</f>
        <v>WIN-009</v>
      </c>
      <c r="V2227" s="10" t="s">
        <v>11999</v>
      </c>
      <c r="W2227" s="10" t="s">
        <v>4772</v>
      </c>
      <c r="X2227" t="str">
        <f t="shared" si="34"/>
        <v>2AIP WM+ DNG 544 Tôn Đản</v>
      </c>
    </row>
    <row r="2228" spans="1:24" x14ac:dyDescent="0.25">
      <c r="A2228" s="10" t="s">
        <v>8</v>
      </c>
      <c r="B2228" s="10" t="s">
        <v>4838</v>
      </c>
      <c r="C2228" s="10" t="s">
        <v>9184</v>
      </c>
      <c r="D2228" s="10" t="s">
        <v>9198</v>
      </c>
      <c r="E2228" s="10" t="s">
        <v>9186</v>
      </c>
      <c r="F2228" s="11">
        <v>99000</v>
      </c>
      <c r="G2228" s="10" t="s">
        <v>9187</v>
      </c>
      <c r="H2228" s="26">
        <v>2</v>
      </c>
      <c r="I2228" s="10" t="s">
        <v>9188</v>
      </c>
      <c r="J2228" s="10" t="s">
        <v>10522</v>
      </c>
      <c r="K2228" s="10" t="s">
        <v>9190</v>
      </c>
      <c r="L2228" s="10" t="s">
        <v>9200</v>
      </c>
      <c r="M2228" s="22" t="s">
        <v>12277</v>
      </c>
      <c r="N2228" s="22" t="s">
        <v>11946</v>
      </c>
      <c r="O2228" s="11">
        <v>49500</v>
      </c>
      <c r="P2228" s="10" t="s">
        <v>4839</v>
      </c>
      <c r="Q2228" s="10" t="s">
        <v>12272</v>
      </c>
      <c r="R2228" s="24" t="s">
        <v>13770</v>
      </c>
      <c r="S2228" s="12">
        <v>45831</v>
      </c>
      <c r="T2228" s="10" t="s">
        <v>995</v>
      </c>
      <c r="U2228" s="10" t="str">
        <f>VLOOKUP(V2228,'mã đối tượng'!$A:$B,2,0)</f>
        <v>WIN-071</v>
      </c>
      <c r="V2228" s="10" t="s">
        <v>12232</v>
      </c>
      <c r="W2228" s="10" t="s">
        <v>996</v>
      </c>
      <c r="X2228" t="str">
        <f t="shared" si="34"/>
        <v>2AVA WM+ BDH Thôn Thọ Lộc 1, Nhơn T</v>
      </c>
    </row>
    <row r="2229" spans="1:24" x14ac:dyDescent="0.25">
      <c r="A2229" s="10" t="s">
        <v>8</v>
      </c>
      <c r="B2229" s="10" t="s">
        <v>5018</v>
      </c>
      <c r="C2229" s="10" t="s">
        <v>9184</v>
      </c>
      <c r="D2229" s="10" t="s">
        <v>9218</v>
      </c>
      <c r="E2229" s="10" t="s">
        <v>9186</v>
      </c>
      <c r="F2229" s="11">
        <v>73431</v>
      </c>
      <c r="G2229" s="10" t="s">
        <v>9187</v>
      </c>
      <c r="H2229" s="26">
        <v>1</v>
      </c>
      <c r="I2229" s="10" t="s">
        <v>9188</v>
      </c>
      <c r="J2229" s="10" t="s">
        <v>10523</v>
      </c>
      <c r="K2229" s="10" t="s">
        <v>9190</v>
      </c>
      <c r="L2229" s="10" t="s">
        <v>9220</v>
      </c>
      <c r="M2229" s="22" t="s">
        <v>12285</v>
      </c>
      <c r="N2229" s="22" t="s">
        <v>11953</v>
      </c>
      <c r="O2229" s="11">
        <v>73431</v>
      </c>
      <c r="P2229" s="10" t="s">
        <v>5019</v>
      </c>
      <c r="Q2229" s="10" t="s">
        <v>12272</v>
      </c>
      <c r="R2229" s="24" t="s">
        <v>13771</v>
      </c>
      <c r="S2229" s="12">
        <v>45831</v>
      </c>
      <c r="T2229" s="10" t="s">
        <v>3411</v>
      </c>
      <c r="U2229" s="10" t="str">
        <f>VLOOKUP(V2229,'mã đối tượng'!$A:$B,2,0)</f>
        <v>WIN-029</v>
      </c>
      <c r="V2229" s="10" t="s">
        <v>12079</v>
      </c>
      <c r="W2229" s="10" t="s">
        <v>3412</v>
      </c>
      <c r="X2229" t="str">
        <f t="shared" si="34"/>
        <v>4497 WM+ VPC 84 Tôn Đức Thắng</v>
      </c>
    </row>
    <row r="2230" spans="1:24" x14ac:dyDescent="0.25">
      <c r="A2230" s="10" t="s">
        <v>8</v>
      </c>
      <c r="B2230" s="10" t="s">
        <v>5123</v>
      </c>
      <c r="C2230" s="10" t="s">
        <v>9184</v>
      </c>
      <c r="D2230" s="10" t="s">
        <v>9221</v>
      </c>
      <c r="E2230" s="10" t="s">
        <v>9186</v>
      </c>
      <c r="F2230" s="11">
        <v>222116</v>
      </c>
      <c r="G2230" s="10" t="s">
        <v>9187</v>
      </c>
      <c r="H2230" s="26">
        <v>2</v>
      </c>
      <c r="I2230" s="10" t="s">
        <v>9188</v>
      </c>
      <c r="J2230" s="10" t="s">
        <v>10524</v>
      </c>
      <c r="K2230" s="10" t="s">
        <v>9190</v>
      </c>
      <c r="L2230" s="10" t="s">
        <v>9222</v>
      </c>
      <c r="M2230" s="22" t="s">
        <v>12273</v>
      </c>
      <c r="N2230" s="22" t="s">
        <v>11954</v>
      </c>
      <c r="O2230" s="11">
        <v>111058</v>
      </c>
      <c r="P2230" s="10" t="s">
        <v>5126</v>
      </c>
      <c r="Q2230" s="10" t="s">
        <v>12272</v>
      </c>
      <c r="R2230" s="24" t="s">
        <v>13772</v>
      </c>
      <c r="S2230" s="12">
        <v>45831</v>
      </c>
      <c r="T2230" s="10" t="s">
        <v>5124</v>
      </c>
      <c r="U2230" s="10" t="str">
        <f>VLOOKUP(V2230,'mã đối tượng'!$A:$B,2,0)</f>
        <v>WIN-007</v>
      </c>
      <c r="V2230" s="10" t="s">
        <v>11989</v>
      </c>
      <c r="W2230" s="10" t="s">
        <v>5125</v>
      </c>
      <c r="X2230" t="str">
        <f t="shared" si="34"/>
        <v>5625 WM+ QNH 283 Trần Quốc Tảng</v>
      </c>
    </row>
    <row r="2231" spans="1:24" x14ac:dyDescent="0.25">
      <c r="A2231" s="10" t="s">
        <v>8</v>
      </c>
      <c r="B2231" s="10" t="s">
        <v>4840</v>
      </c>
      <c r="C2231" s="10" t="s">
        <v>9184</v>
      </c>
      <c r="D2231" s="10" t="s">
        <v>9221</v>
      </c>
      <c r="E2231" s="10" t="s">
        <v>9186</v>
      </c>
      <c r="F2231" s="11">
        <v>111058</v>
      </c>
      <c r="G2231" s="10" t="s">
        <v>9187</v>
      </c>
      <c r="H2231" s="26">
        <v>1</v>
      </c>
      <c r="I2231" s="10" t="s">
        <v>9188</v>
      </c>
      <c r="J2231" s="10" t="s">
        <v>10525</v>
      </c>
      <c r="K2231" s="10" t="s">
        <v>9190</v>
      </c>
      <c r="L2231" s="10" t="s">
        <v>9222</v>
      </c>
      <c r="M2231" s="22" t="s">
        <v>12273</v>
      </c>
      <c r="N2231" s="22" t="s">
        <v>11954</v>
      </c>
      <c r="O2231" s="11">
        <v>111058</v>
      </c>
      <c r="P2231" s="10" t="s">
        <v>4841</v>
      </c>
      <c r="Q2231" s="10" t="s">
        <v>12272</v>
      </c>
      <c r="R2231" s="24" t="s">
        <v>13773</v>
      </c>
      <c r="S2231" s="12">
        <v>45831</v>
      </c>
      <c r="T2231" s="10" t="s">
        <v>995</v>
      </c>
      <c r="U2231" s="10" t="str">
        <f>VLOOKUP(V2231,'mã đối tượng'!$A:$B,2,0)</f>
        <v>WIN-071</v>
      </c>
      <c r="V2231" s="10" t="s">
        <v>12232</v>
      </c>
      <c r="W2231" s="10" t="s">
        <v>996</v>
      </c>
      <c r="X2231" t="str">
        <f t="shared" si="34"/>
        <v>2AVA WM+ BDH Thôn Thọ Lộc 1, Nhơn T</v>
      </c>
    </row>
    <row r="2232" spans="1:24" x14ac:dyDescent="0.25">
      <c r="A2232" s="10" t="s">
        <v>8</v>
      </c>
      <c r="B2232" s="10" t="s">
        <v>4936</v>
      </c>
      <c r="C2232" s="10" t="s">
        <v>9184</v>
      </c>
      <c r="D2232" s="10" t="s">
        <v>9209</v>
      </c>
      <c r="E2232" s="10" t="s">
        <v>9186</v>
      </c>
      <c r="F2232" s="11">
        <v>100364</v>
      </c>
      <c r="G2232" s="10" t="s">
        <v>9187</v>
      </c>
      <c r="H2232" s="26">
        <v>2</v>
      </c>
      <c r="I2232" s="10" t="s">
        <v>9188</v>
      </c>
      <c r="J2232" s="10" t="s">
        <v>10526</v>
      </c>
      <c r="K2232" s="10" t="s">
        <v>9190</v>
      </c>
      <c r="L2232" s="10" t="s">
        <v>9210</v>
      </c>
      <c r="M2232" s="22" t="s">
        <v>12276</v>
      </c>
      <c r="N2232" s="22" t="s">
        <v>11951</v>
      </c>
      <c r="O2232" s="11">
        <v>50182</v>
      </c>
      <c r="P2232" s="10" t="s">
        <v>4939</v>
      </c>
      <c r="Q2232" s="10" t="s">
        <v>12272</v>
      </c>
      <c r="R2232" s="24" t="s">
        <v>13774</v>
      </c>
      <c r="S2232" s="12">
        <v>45831</v>
      </c>
      <c r="T2232" s="10" t="s">
        <v>4937</v>
      </c>
      <c r="U2232" s="10" t="str">
        <f>VLOOKUP(V2232,'mã đối tượng'!$A:$B,2,0)</f>
        <v>WIN</v>
      </c>
      <c r="V2232" s="10" t="s">
        <v>12149</v>
      </c>
      <c r="W2232" s="10" t="s">
        <v>4938</v>
      </c>
      <c r="X2232" t="str">
        <f t="shared" si="34"/>
        <v>3921 WIN HCM 52A Đường Số 18</v>
      </c>
    </row>
    <row r="2233" spans="1:24" x14ac:dyDescent="0.25">
      <c r="A2233" s="10" t="s">
        <v>8</v>
      </c>
      <c r="B2233" s="10" t="s">
        <v>4936</v>
      </c>
      <c r="C2233" s="10" t="s">
        <v>9192</v>
      </c>
      <c r="D2233" s="10" t="s">
        <v>9185</v>
      </c>
      <c r="E2233" s="10" t="s">
        <v>9186</v>
      </c>
      <c r="F2233" s="11">
        <v>141900</v>
      </c>
      <c r="G2233" s="10" t="s">
        <v>9187</v>
      </c>
      <c r="H2233" s="26">
        <v>2</v>
      </c>
      <c r="I2233" s="10" t="s">
        <v>9188</v>
      </c>
      <c r="J2233" s="10" t="s">
        <v>10526</v>
      </c>
      <c r="K2233" s="10" t="s">
        <v>9194</v>
      </c>
      <c r="L2233" s="10" t="s">
        <v>9191</v>
      </c>
      <c r="M2233" s="22" t="s">
        <v>12282</v>
      </c>
      <c r="N2233" s="22" t="s">
        <v>11945</v>
      </c>
      <c r="O2233" s="11">
        <v>70950</v>
      </c>
      <c r="P2233" s="10" t="s">
        <v>4939</v>
      </c>
      <c r="Q2233" s="10" t="s">
        <v>12272</v>
      </c>
      <c r="R2233" s="24" t="s">
        <v>13774</v>
      </c>
      <c r="S2233" s="12">
        <v>45831</v>
      </c>
      <c r="T2233" s="10" t="s">
        <v>4937</v>
      </c>
      <c r="U2233" s="10" t="str">
        <f>VLOOKUP(V2233,'mã đối tượng'!$A:$B,2,0)</f>
        <v>WIN</v>
      </c>
      <c r="V2233" s="10" t="s">
        <v>12149</v>
      </c>
      <c r="W2233" s="10" t="s">
        <v>4938</v>
      </c>
      <c r="X2233" t="str">
        <f t="shared" si="34"/>
        <v>3921 WIN HCM 52A Đường Số 18</v>
      </c>
    </row>
    <row r="2234" spans="1:24" x14ac:dyDescent="0.25">
      <c r="A2234" s="10" t="s">
        <v>8</v>
      </c>
      <c r="B2234" s="10" t="s">
        <v>5097</v>
      </c>
      <c r="C2234" s="10" t="s">
        <v>9184</v>
      </c>
      <c r="D2234" s="10" t="s">
        <v>9193</v>
      </c>
      <c r="E2234" s="10" t="s">
        <v>9186</v>
      </c>
      <c r="F2234" s="11">
        <v>138000</v>
      </c>
      <c r="G2234" s="10" t="s">
        <v>9187</v>
      </c>
      <c r="H2234" s="26">
        <v>3</v>
      </c>
      <c r="I2234" s="10" t="s">
        <v>9188</v>
      </c>
      <c r="J2234" s="10" t="s">
        <v>10527</v>
      </c>
      <c r="K2234" s="10" t="s">
        <v>9190</v>
      </c>
      <c r="L2234" s="10" t="s">
        <v>9195</v>
      </c>
      <c r="M2234" s="22" t="s">
        <v>12274</v>
      </c>
      <c r="N2234" s="22" t="s">
        <v>11950</v>
      </c>
      <c r="O2234" s="11">
        <v>46000</v>
      </c>
      <c r="P2234" s="10" t="s">
        <v>5100</v>
      </c>
      <c r="Q2234" s="10" t="s">
        <v>12272</v>
      </c>
      <c r="R2234" s="24" t="s">
        <v>13775</v>
      </c>
      <c r="S2234" s="12">
        <v>45831</v>
      </c>
      <c r="T2234" s="10" t="s">
        <v>5098</v>
      </c>
      <c r="U2234" s="10" t="str">
        <f>VLOOKUP(V2234,'mã đối tượng'!$A:$B,2,0)</f>
        <v>WIN-002</v>
      </c>
      <c r="V2234" s="10" t="s">
        <v>11969</v>
      </c>
      <c r="W2234" s="10" t="s">
        <v>5099</v>
      </c>
      <c r="X2234" t="str">
        <f t="shared" si="34"/>
        <v>5380 WM+ HNI 53 Hậu Dưỡng</v>
      </c>
    </row>
    <row r="2235" spans="1:24" x14ac:dyDescent="0.25">
      <c r="A2235" s="10" t="s">
        <v>8</v>
      </c>
      <c r="B2235" s="10" t="s">
        <v>4800</v>
      </c>
      <c r="C2235" s="10" t="s">
        <v>9184</v>
      </c>
      <c r="D2235" s="10" t="s">
        <v>9202</v>
      </c>
      <c r="E2235" s="10" t="s">
        <v>9186</v>
      </c>
      <c r="F2235" s="11">
        <v>50400</v>
      </c>
      <c r="G2235" s="10" t="s">
        <v>9187</v>
      </c>
      <c r="H2235" s="26">
        <v>1</v>
      </c>
      <c r="I2235" s="10" t="s">
        <v>9188</v>
      </c>
      <c r="J2235" s="10" t="s">
        <v>10528</v>
      </c>
      <c r="K2235" s="10" t="s">
        <v>9190</v>
      </c>
      <c r="L2235" s="10" t="s">
        <v>9204</v>
      </c>
      <c r="M2235" s="22" t="s">
        <v>12275</v>
      </c>
      <c r="N2235" s="22" t="s">
        <v>11947</v>
      </c>
      <c r="O2235" s="11">
        <v>50400</v>
      </c>
      <c r="P2235" s="10" t="s">
        <v>4803</v>
      </c>
      <c r="Q2235" s="10" t="s">
        <v>12272</v>
      </c>
      <c r="R2235" s="24" t="s">
        <v>13776</v>
      </c>
      <c r="S2235" s="12">
        <v>45831</v>
      </c>
      <c r="T2235" s="10" t="s">
        <v>4801</v>
      </c>
      <c r="U2235" s="10" t="str">
        <f>VLOOKUP(V2235,'mã đối tượng'!$A:$B,2,0)</f>
        <v>WIN-061</v>
      </c>
      <c r="V2235" s="10" t="s">
        <v>12192</v>
      </c>
      <c r="W2235" s="10" t="s">
        <v>4802</v>
      </c>
      <c r="X2235" t="str">
        <f t="shared" si="34"/>
        <v>2AQD WM+ QNM 153 QL1A</v>
      </c>
    </row>
    <row r="2236" spans="1:24" x14ac:dyDescent="0.25">
      <c r="A2236" s="10" t="s">
        <v>8</v>
      </c>
      <c r="B2236" s="10" t="s">
        <v>4721</v>
      </c>
      <c r="C2236" s="10" t="s">
        <v>9184</v>
      </c>
      <c r="D2236" s="10" t="s">
        <v>9218</v>
      </c>
      <c r="E2236" s="10" t="s">
        <v>9186</v>
      </c>
      <c r="F2236" s="11">
        <v>73431</v>
      </c>
      <c r="G2236" s="10" t="s">
        <v>9187</v>
      </c>
      <c r="H2236" s="26">
        <v>1</v>
      </c>
      <c r="I2236" s="10" t="s">
        <v>9188</v>
      </c>
      <c r="J2236" s="10" t="s">
        <v>10529</v>
      </c>
      <c r="K2236" s="10" t="s">
        <v>9190</v>
      </c>
      <c r="L2236" s="10" t="s">
        <v>9220</v>
      </c>
      <c r="M2236" s="22" t="s">
        <v>12285</v>
      </c>
      <c r="N2236" s="22" t="s">
        <v>11953</v>
      </c>
      <c r="O2236" s="11">
        <v>73431</v>
      </c>
      <c r="P2236" s="10" t="s">
        <v>4724</v>
      </c>
      <c r="Q2236" s="10" t="s">
        <v>12272</v>
      </c>
      <c r="R2236" s="24" t="s">
        <v>13777</v>
      </c>
      <c r="S2236" s="12">
        <v>45831</v>
      </c>
      <c r="T2236" s="10" t="s">
        <v>4722</v>
      </c>
      <c r="U2236" s="10" t="str">
        <f>VLOOKUP(V2236,'mã đối tượng'!$A:$B,2,0)</f>
        <v>WIN</v>
      </c>
      <c r="V2236" s="10" t="s">
        <v>12149</v>
      </c>
      <c r="W2236" s="10" t="s">
        <v>4723</v>
      </c>
      <c r="X2236" t="str">
        <f t="shared" si="34"/>
        <v>2AAO WIN HCM TM19-0.21, CC 8X-Plus</v>
      </c>
    </row>
    <row r="2237" spans="1:24" x14ac:dyDescent="0.25">
      <c r="A2237" s="10" t="s">
        <v>8</v>
      </c>
      <c r="B2237" s="10" t="s">
        <v>4721</v>
      </c>
      <c r="C2237" s="10" t="s">
        <v>9192</v>
      </c>
      <c r="D2237" s="10" t="s">
        <v>9205</v>
      </c>
      <c r="E2237" s="10" t="s">
        <v>9186</v>
      </c>
      <c r="F2237" s="11">
        <v>55595</v>
      </c>
      <c r="G2237" s="10" t="s">
        <v>9187</v>
      </c>
      <c r="H2237" s="26">
        <v>1</v>
      </c>
      <c r="I2237" s="10" t="s">
        <v>9188</v>
      </c>
      <c r="J2237" s="10" t="s">
        <v>10529</v>
      </c>
      <c r="K2237" s="10" t="s">
        <v>9194</v>
      </c>
      <c r="L2237" s="10" t="s">
        <v>9207</v>
      </c>
      <c r="M2237" s="22" t="s">
        <v>12281</v>
      </c>
      <c r="N2237" s="22" t="s">
        <v>11949</v>
      </c>
      <c r="O2237" s="11">
        <v>55595</v>
      </c>
      <c r="P2237" s="10" t="s">
        <v>4724</v>
      </c>
      <c r="Q2237" s="10" t="s">
        <v>12272</v>
      </c>
      <c r="R2237" s="24" t="s">
        <v>13777</v>
      </c>
      <c r="S2237" s="12">
        <v>45831</v>
      </c>
      <c r="T2237" s="10" t="s">
        <v>4722</v>
      </c>
      <c r="U2237" s="10" t="str">
        <f>VLOOKUP(V2237,'mã đối tượng'!$A:$B,2,0)</f>
        <v>WIN</v>
      </c>
      <c r="V2237" s="10" t="s">
        <v>12149</v>
      </c>
      <c r="W2237" s="10" t="s">
        <v>4723</v>
      </c>
      <c r="X2237" t="str">
        <f t="shared" si="34"/>
        <v>2AAO WIN HCM TM19-0.21, CC 8X-Plus</v>
      </c>
    </row>
    <row r="2238" spans="1:24" x14ac:dyDescent="0.25">
      <c r="A2238" s="10" t="s">
        <v>8</v>
      </c>
      <c r="B2238" s="10" t="s">
        <v>4721</v>
      </c>
      <c r="C2238" s="10" t="s">
        <v>9197</v>
      </c>
      <c r="D2238" s="10" t="s">
        <v>9211</v>
      </c>
      <c r="E2238" s="10" t="s">
        <v>9186</v>
      </c>
      <c r="F2238" s="11">
        <v>223212</v>
      </c>
      <c r="G2238" s="10" t="s">
        <v>9187</v>
      </c>
      <c r="H2238" s="26">
        <v>2</v>
      </c>
      <c r="I2238" s="10" t="s">
        <v>9188</v>
      </c>
      <c r="J2238" s="10" t="s">
        <v>10529</v>
      </c>
      <c r="K2238" s="10" t="s">
        <v>9199</v>
      </c>
      <c r="L2238" s="10" t="s">
        <v>9212</v>
      </c>
      <c r="M2238" s="22" t="s">
        <v>12283</v>
      </c>
      <c r="N2238" s="22" t="s">
        <v>11952</v>
      </c>
      <c r="O2238" s="11">
        <v>111606</v>
      </c>
      <c r="P2238" s="10" t="s">
        <v>4724</v>
      </c>
      <c r="Q2238" s="10" t="s">
        <v>12272</v>
      </c>
      <c r="R2238" s="24" t="s">
        <v>13777</v>
      </c>
      <c r="S2238" s="12">
        <v>45831</v>
      </c>
      <c r="T2238" s="10" t="s">
        <v>4722</v>
      </c>
      <c r="U2238" s="10" t="str">
        <f>VLOOKUP(V2238,'mã đối tượng'!$A:$B,2,0)</f>
        <v>WIN</v>
      </c>
      <c r="V2238" s="10" t="s">
        <v>12149</v>
      </c>
      <c r="W2238" s="10" t="s">
        <v>4723</v>
      </c>
      <c r="X2238" t="str">
        <f t="shared" si="34"/>
        <v>2AAO WIN HCM TM19-0.21, CC 8X-Plus</v>
      </c>
    </row>
    <row r="2239" spans="1:24" x14ac:dyDescent="0.25">
      <c r="A2239" s="10" t="s">
        <v>8</v>
      </c>
      <c r="B2239" s="10" t="s">
        <v>4721</v>
      </c>
      <c r="C2239" s="10" t="s">
        <v>9201</v>
      </c>
      <c r="D2239" s="10" t="s">
        <v>9185</v>
      </c>
      <c r="E2239" s="10" t="s">
        <v>9186</v>
      </c>
      <c r="F2239" s="11">
        <v>141900</v>
      </c>
      <c r="G2239" s="10" t="s">
        <v>9187</v>
      </c>
      <c r="H2239" s="26">
        <v>2</v>
      </c>
      <c r="I2239" s="10" t="s">
        <v>9188</v>
      </c>
      <c r="J2239" s="10" t="s">
        <v>10529</v>
      </c>
      <c r="K2239" s="10" t="s">
        <v>9203</v>
      </c>
      <c r="L2239" s="10" t="s">
        <v>9191</v>
      </c>
      <c r="M2239" s="22" t="s">
        <v>12282</v>
      </c>
      <c r="N2239" s="22" t="s">
        <v>11945</v>
      </c>
      <c r="O2239" s="11">
        <v>70950</v>
      </c>
      <c r="P2239" s="10" t="s">
        <v>4724</v>
      </c>
      <c r="Q2239" s="10" t="s">
        <v>12272</v>
      </c>
      <c r="R2239" s="24" t="s">
        <v>13777</v>
      </c>
      <c r="S2239" s="12">
        <v>45831</v>
      </c>
      <c r="T2239" s="10" t="s">
        <v>4722</v>
      </c>
      <c r="U2239" s="10" t="str">
        <f>VLOOKUP(V2239,'mã đối tượng'!$A:$B,2,0)</f>
        <v>WIN</v>
      </c>
      <c r="V2239" s="10" t="s">
        <v>12149</v>
      </c>
      <c r="W2239" s="10" t="s">
        <v>4723</v>
      </c>
      <c r="X2239" t="str">
        <f t="shared" si="34"/>
        <v>2AAO WIN HCM TM19-0.21, CC 8X-Plus</v>
      </c>
    </row>
    <row r="2240" spans="1:24" x14ac:dyDescent="0.25">
      <c r="A2240" s="10" t="s">
        <v>8</v>
      </c>
      <c r="B2240" s="10" t="s">
        <v>4721</v>
      </c>
      <c r="C2240" s="10" t="s">
        <v>9223</v>
      </c>
      <c r="D2240" s="10" t="s">
        <v>9198</v>
      </c>
      <c r="E2240" s="10" t="s">
        <v>9186</v>
      </c>
      <c r="F2240" s="11">
        <v>99000</v>
      </c>
      <c r="G2240" s="10" t="s">
        <v>9187</v>
      </c>
      <c r="H2240" s="26">
        <v>2</v>
      </c>
      <c r="I2240" s="10" t="s">
        <v>9188</v>
      </c>
      <c r="J2240" s="10" t="s">
        <v>10529</v>
      </c>
      <c r="K2240" s="10" t="s">
        <v>9224</v>
      </c>
      <c r="L2240" s="10" t="s">
        <v>9200</v>
      </c>
      <c r="M2240" s="22" t="s">
        <v>12277</v>
      </c>
      <c r="N2240" s="22" t="s">
        <v>11946</v>
      </c>
      <c r="O2240" s="11">
        <v>49500</v>
      </c>
      <c r="P2240" s="10" t="s">
        <v>4724</v>
      </c>
      <c r="Q2240" s="10" t="s">
        <v>12272</v>
      </c>
      <c r="R2240" s="24" t="s">
        <v>13777</v>
      </c>
      <c r="S2240" s="12">
        <v>45831</v>
      </c>
      <c r="T2240" s="10" t="s">
        <v>4722</v>
      </c>
      <c r="U2240" s="10" t="str">
        <f>VLOOKUP(V2240,'mã đối tượng'!$A:$B,2,0)</f>
        <v>WIN</v>
      </c>
      <c r="V2240" s="10" t="s">
        <v>12149</v>
      </c>
      <c r="W2240" s="10" t="s">
        <v>4723</v>
      </c>
      <c r="X2240" t="str">
        <f t="shared" si="34"/>
        <v>2AAO WIN HCM TM19-0.21, CC 8X-Plus</v>
      </c>
    </row>
    <row r="2241" spans="1:24" x14ac:dyDescent="0.25">
      <c r="A2241" s="10" t="s">
        <v>8</v>
      </c>
      <c r="B2241" s="10" t="s">
        <v>5149</v>
      </c>
      <c r="C2241" s="10" t="s">
        <v>9184</v>
      </c>
      <c r="D2241" s="10" t="s">
        <v>9205</v>
      </c>
      <c r="E2241" s="10" t="s">
        <v>9186</v>
      </c>
      <c r="F2241" s="11">
        <v>55595</v>
      </c>
      <c r="G2241" s="10" t="s">
        <v>9187</v>
      </c>
      <c r="H2241" s="26">
        <v>1</v>
      </c>
      <c r="I2241" s="10" t="s">
        <v>9188</v>
      </c>
      <c r="J2241" s="10" t="s">
        <v>10530</v>
      </c>
      <c r="K2241" s="10" t="s">
        <v>9190</v>
      </c>
      <c r="L2241" s="10" t="s">
        <v>9207</v>
      </c>
      <c r="M2241" s="22" t="s">
        <v>12281</v>
      </c>
      <c r="N2241" s="22" t="s">
        <v>11949</v>
      </c>
      <c r="O2241" s="11">
        <v>55595</v>
      </c>
      <c r="P2241" s="10" t="s">
        <v>5152</v>
      </c>
      <c r="Q2241" s="10" t="s">
        <v>12272</v>
      </c>
      <c r="R2241" s="24" t="s">
        <v>13778</v>
      </c>
      <c r="S2241" s="12">
        <v>45831</v>
      </c>
      <c r="T2241" s="10" t="s">
        <v>5150</v>
      </c>
      <c r="U2241" s="10" t="str">
        <f>VLOOKUP(V2241,'mã đối tượng'!$A:$B,2,0)</f>
        <v>WIN</v>
      </c>
      <c r="V2241" s="10" t="s">
        <v>12149</v>
      </c>
      <c r="W2241" s="10" t="s">
        <v>5151</v>
      </c>
      <c r="X2241" t="str">
        <f t="shared" si="34"/>
        <v>5904 WM+ HCM SH-02 Block A, KCH Opa</v>
      </c>
    </row>
    <row r="2242" spans="1:24" x14ac:dyDescent="0.25">
      <c r="A2242" s="10" t="s">
        <v>8</v>
      </c>
      <c r="B2242" s="10" t="s">
        <v>5149</v>
      </c>
      <c r="C2242" s="10" t="s">
        <v>9192</v>
      </c>
      <c r="D2242" s="10" t="s">
        <v>9221</v>
      </c>
      <c r="E2242" s="10" t="s">
        <v>9186</v>
      </c>
      <c r="F2242" s="11">
        <v>111058</v>
      </c>
      <c r="G2242" s="10" t="s">
        <v>9187</v>
      </c>
      <c r="H2242" s="26">
        <v>1</v>
      </c>
      <c r="I2242" s="10" t="s">
        <v>9188</v>
      </c>
      <c r="J2242" s="10" t="s">
        <v>10530</v>
      </c>
      <c r="K2242" s="10" t="s">
        <v>9194</v>
      </c>
      <c r="L2242" s="10" t="s">
        <v>9222</v>
      </c>
      <c r="M2242" s="22" t="s">
        <v>12273</v>
      </c>
      <c r="N2242" s="22" t="s">
        <v>11954</v>
      </c>
      <c r="O2242" s="11">
        <v>111058</v>
      </c>
      <c r="P2242" s="10" t="s">
        <v>5152</v>
      </c>
      <c r="Q2242" s="10" t="s">
        <v>12272</v>
      </c>
      <c r="R2242" s="24" t="s">
        <v>13778</v>
      </c>
      <c r="S2242" s="12">
        <v>45831</v>
      </c>
      <c r="T2242" s="10" t="s">
        <v>5150</v>
      </c>
      <c r="U2242" s="10" t="str">
        <f>VLOOKUP(V2242,'mã đối tượng'!$A:$B,2,0)</f>
        <v>WIN</v>
      </c>
      <c r="V2242" s="10" t="s">
        <v>12149</v>
      </c>
      <c r="W2242" s="10" t="s">
        <v>5151</v>
      </c>
      <c r="X2242" t="str">
        <f t="shared" si="34"/>
        <v>5904 WM+ HCM SH-02 Block A, KCH Opa</v>
      </c>
    </row>
    <row r="2243" spans="1:24" x14ac:dyDescent="0.25">
      <c r="A2243" s="10" t="s">
        <v>8</v>
      </c>
      <c r="B2243" s="10" t="s">
        <v>5149</v>
      </c>
      <c r="C2243" s="10" t="s">
        <v>9197</v>
      </c>
      <c r="D2243" s="10" t="s">
        <v>9211</v>
      </c>
      <c r="E2243" s="10" t="s">
        <v>9186</v>
      </c>
      <c r="F2243" s="11">
        <v>111606</v>
      </c>
      <c r="G2243" s="10" t="s">
        <v>9187</v>
      </c>
      <c r="H2243" s="26">
        <v>1</v>
      </c>
      <c r="I2243" s="10" t="s">
        <v>9188</v>
      </c>
      <c r="J2243" s="10" t="s">
        <v>10530</v>
      </c>
      <c r="K2243" s="10" t="s">
        <v>9199</v>
      </c>
      <c r="L2243" s="10" t="s">
        <v>9212</v>
      </c>
      <c r="M2243" s="22" t="s">
        <v>12283</v>
      </c>
      <c r="N2243" s="22" t="s">
        <v>11952</v>
      </c>
      <c r="O2243" s="11">
        <v>111606</v>
      </c>
      <c r="P2243" s="10" t="s">
        <v>5152</v>
      </c>
      <c r="Q2243" s="10" t="s">
        <v>12272</v>
      </c>
      <c r="R2243" s="24" t="s">
        <v>13778</v>
      </c>
      <c r="S2243" s="12">
        <v>45831</v>
      </c>
      <c r="T2243" s="10" t="s">
        <v>5150</v>
      </c>
      <c r="U2243" s="10" t="str">
        <f>VLOOKUP(V2243,'mã đối tượng'!$A:$B,2,0)</f>
        <v>WIN</v>
      </c>
      <c r="V2243" s="10" t="s">
        <v>12149</v>
      </c>
      <c r="W2243" s="10" t="s">
        <v>5151</v>
      </c>
      <c r="X2243" t="str">
        <f t="shared" si="34"/>
        <v>5904 WM+ HCM SH-02 Block A, KCH Opa</v>
      </c>
    </row>
    <row r="2244" spans="1:24" x14ac:dyDescent="0.25">
      <c r="A2244" s="10" t="s">
        <v>8</v>
      </c>
      <c r="B2244" s="10" t="s">
        <v>5127</v>
      </c>
      <c r="C2244" s="10" t="s">
        <v>9184</v>
      </c>
      <c r="D2244" s="10" t="s">
        <v>9209</v>
      </c>
      <c r="E2244" s="10" t="s">
        <v>9186</v>
      </c>
      <c r="F2244" s="11">
        <v>150546</v>
      </c>
      <c r="G2244" s="10" t="s">
        <v>9187</v>
      </c>
      <c r="H2244" s="26">
        <v>3</v>
      </c>
      <c r="I2244" s="10" t="s">
        <v>9188</v>
      </c>
      <c r="J2244" s="10" t="s">
        <v>10531</v>
      </c>
      <c r="K2244" s="10" t="s">
        <v>9190</v>
      </c>
      <c r="L2244" s="10" t="s">
        <v>9210</v>
      </c>
      <c r="M2244" s="22" t="s">
        <v>12276</v>
      </c>
      <c r="N2244" s="22" t="s">
        <v>11951</v>
      </c>
      <c r="O2244" s="11">
        <v>50182</v>
      </c>
      <c r="P2244" s="10" t="s">
        <v>5130</v>
      </c>
      <c r="Q2244" s="10" t="s">
        <v>12272</v>
      </c>
      <c r="R2244" s="24" t="s">
        <v>13779</v>
      </c>
      <c r="S2244" s="12">
        <v>45831</v>
      </c>
      <c r="T2244" s="10" t="s">
        <v>5128</v>
      </c>
      <c r="U2244" s="10" t="str">
        <f>VLOOKUP(V2244,'mã đối tượng'!$A:$B,2,0)</f>
        <v>WIN-020</v>
      </c>
      <c r="V2244" s="10" t="s">
        <v>12039</v>
      </c>
      <c r="W2244" s="10" t="s">
        <v>5129</v>
      </c>
      <c r="X2244" t="str">
        <f t="shared" ref="X2244:X2307" si="35">T2244&amp;" "&amp;W2244</f>
        <v>5663 WM+ THA 66B Phố Thiều</v>
      </c>
    </row>
    <row r="2245" spans="1:24" x14ac:dyDescent="0.25">
      <c r="A2245" s="10" t="s">
        <v>8</v>
      </c>
      <c r="B2245" s="10" t="s">
        <v>5083</v>
      </c>
      <c r="C2245" s="10" t="s">
        <v>9184</v>
      </c>
      <c r="D2245" s="10" t="s">
        <v>9209</v>
      </c>
      <c r="E2245" s="10" t="s">
        <v>9186</v>
      </c>
      <c r="F2245" s="11">
        <v>250910</v>
      </c>
      <c r="G2245" s="10" t="s">
        <v>9187</v>
      </c>
      <c r="H2245" s="26">
        <v>5</v>
      </c>
      <c r="I2245" s="10" t="s">
        <v>9188</v>
      </c>
      <c r="J2245" s="10" t="s">
        <v>10532</v>
      </c>
      <c r="K2245" s="10" t="s">
        <v>9190</v>
      </c>
      <c r="L2245" s="10" t="s">
        <v>9210</v>
      </c>
      <c r="M2245" s="22" t="s">
        <v>12276</v>
      </c>
      <c r="N2245" s="22" t="s">
        <v>11951</v>
      </c>
      <c r="O2245" s="11">
        <v>50182</v>
      </c>
      <c r="P2245" s="10" t="s">
        <v>5086</v>
      </c>
      <c r="Q2245" s="10" t="s">
        <v>12272</v>
      </c>
      <c r="R2245" s="24" t="s">
        <v>13780</v>
      </c>
      <c r="S2245" s="12">
        <v>45831</v>
      </c>
      <c r="T2245" s="10" t="s">
        <v>5084</v>
      </c>
      <c r="U2245" s="10" t="str">
        <f>VLOOKUP(V2245,'mã đối tượng'!$A:$B,2,0)</f>
        <v>WIN-027</v>
      </c>
      <c r="V2245" s="10" t="s">
        <v>12069</v>
      </c>
      <c r="W2245" s="10" t="s">
        <v>5085</v>
      </c>
      <c r="X2245" t="str">
        <f t="shared" si="35"/>
        <v>5149 WM+ NTN 42C Đường 21 Tháng 8</v>
      </c>
    </row>
    <row r="2246" spans="1:24" x14ac:dyDescent="0.25">
      <c r="A2246" s="10" t="s">
        <v>8</v>
      </c>
      <c r="B2246" s="10" t="s">
        <v>4649</v>
      </c>
      <c r="C2246" s="10" t="s">
        <v>9184</v>
      </c>
      <c r="D2246" s="10" t="s">
        <v>9226</v>
      </c>
      <c r="E2246" s="10" t="s">
        <v>9186</v>
      </c>
      <c r="F2246" s="11">
        <v>297000</v>
      </c>
      <c r="G2246" s="10" t="s">
        <v>9187</v>
      </c>
      <c r="H2246" s="26">
        <v>4</v>
      </c>
      <c r="I2246" s="10" t="s">
        <v>9188</v>
      </c>
      <c r="J2246" s="10" t="s">
        <v>10533</v>
      </c>
      <c r="K2246" s="10" t="s">
        <v>9190</v>
      </c>
      <c r="L2246" s="10" t="s">
        <v>9228</v>
      </c>
      <c r="M2246" s="22" t="s">
        <v>12278</v>
      </c>
      <c r="N2246" s="22" t="s">
        <v>11948</v>
      </c>
      <c r="O2246" s="11">
        <v>74250</v>
      </c>
      <c r="P2246" s="10" t="s">
        <v>4652</v>
      </c>
      <c r="Q2246" s="10" t="s">
        <v>12272</v>
      </c>
      <c r="R2246" s="24" t="s">
        <v>13781</v>
      </c>
      <c r="S2246" s="12">
        <v>45831</v>
      </c>
      <c r="T2246" s="10" t="s">
        <v>4650</v>
      </c>
      <c r="U2246" s="10" t="str">
        <f>VLOOKUP(V2246,'mã đối tượng'!$A:$B,2,0)</f>
        <v>WIN-002</v>
      </c>
      <c r="V2246" s="10" t="s">
        <v>11969</v>
      </c>
      <c r="W2246" s="10" t="s">
        <v>4651</v>
      </c>
      <c r="X2246" t="str">
        <f t="shared" si="35"/>
        <v>2059 WM+ HNI T10 TC</v>
      </c>
    </row>
    <row r="2247" spans="1:24" x14ac:dyDescent="0.25">
      <c r="A2247" s="10" t="s">
        <v>8</v>
      </c>
      <c r="B2247" s="10" t="s">
        <v>4649</v>
      </c>
      <c r="C2247" s="10" t="s">
        <v>9192</v>
      </c>
      <c r="D2247" s="10" t="s">
        <v>9209</v>
      </c>
      <c r="E2247" s="10" t="s">
        <v>9186</v>
      </c>
      <c r="F2247" s="11">
        <v>150546</v>
      </c>
      <c r="G2247" s="10" t="s">
        <v>9187</v>
      </c>
      <c r="H2247" s="26">
        <v>3</v>
      </c>
      <c r="I2247" s="10" t="s">
        <v>9188</v>
      </c>
      <c r="J2247" s="10" t="s">
        <v>10533</v>
      </c>
      <c r="K2247" s="10" t="s">
        <v>9194</v>
      </c>
      <c r="L2247" s="10" t="s">
        <v>9210</v>
      </c>
      <c r="M2247" s="22" t="s">
        <v>12276</v>
      </c>
      <c r="N2247" s="22" t="s">
        <v>11951</v>
      </c>
      <c r="O2247" s="11">
        <v>50182</v>
      </c>
      <c r="P2247" s="10" t="s">
        <v>4652</v>
      </c>
      <c r="Q2247" s="10" t="s">
        <v>12272</v>
      </c>
      <c r="R2247" s="24" t="s">
        <v>13781</v>
      </c>
      <c r="S2247" s="12">
        <v>45831</v>
      </c>
      <c r="T2247" s="10" t="s">
        <v>4650</v>
      </c>
      <c r="U2247" s="10" t="str">
        <f>VLOOKUP(V2247,'mã đối tượng'!$A:$B,2,0)</f>
        <v>WIN-002</v>
      </c>
      <c r="V2247" s="10" t="s">
        <v>11969</v>
      </c>
      <c r="W2247" s="10" t="s">
        <v>4651</v>
      </c>
      <c r="X2247" t="str">
        <f t="shared" si="35"/>
        <v>2059 WM+ HNI T10 TC</v>
      </c>
    </row>
    <row r="2248" spans="1:24" x14ac:dyDescent="0.25">
      <c r="A2248" s="10" t="s">
        <v>8</v>
      </c>
      <c r="B2248" s="10" t="s">
        <v>5101</v>
      </c>
      <c r="C2248" s="10" t="s">
        <v>9184</v>
      </c>
      <c r="D2248" s="10" t="s">
        <v>9211</v>
      </c>
      <c r="E2248" s="10" t="s">
        <v>9186</v>
      </c>
      <c r="F2248" s="11">
        <v>446424</v>
      </c>
      <c r="G2248" s="10" t="s">
        <v>9187</v>
      </c>
      <c r="H2248" s="26">
        <v>4</v>
      </c>
      <c r="I2248" s="10" t="s">
        <v>9188</v>
      </c>
      <c r="J2248" s="10" t="s">
        <v>10534</v>
      </c>
      <c r="K2248" s="10" t="s">
        <v>9190</v>
      </c>
      <c r="L2248" s="10" t="s">
        <v>9212</v>
      </c>
      <c r="M2248" s="22" t="s">
        <v>12283</v>
      </c>
      <c r="N2248" s="22" t="s">
        <v>11952</v>
      </c>
      <c r="O2248" s="11">
        <v>111606</v>
      </c>
      <c r="P2248" s="10" t="s">
        <v>5104</v>
      </c>
      <c r="Q2248" s="10" t="s">
        <v>12272</v>
      </c>
      <c r="R2248" s="24" t="s">
        <v>13782</v>
      </c>
      <c r="S2248" s="12">
        <v>45831</v>
      </c>
      <c r="T2248" s="10" t="s">
        <v>5102</v>
      </c>
      <c r="U2248" s="10" t="str">
        <f>VLOOKUP(V2248,'mã đối tượng'!$A:$B,2,0)</f>
        <v>WIN-023</v>
      </c>
      <c r="V2248" s="10" t="s">
        <v>12054</v>
      </c>
      <c r="W2248" s="10" t="s">
        <v>5103</v>
      </c>
      <c r="X2248" t="str">
        <f t="shared" si="35"/>
        <v>5410 WM+ DNI 64 Trần Thị Hoa</v>
      </c>
    </row>
    <row r="2249" spans="1:24" x14ac:dyDescent="0.25">
      <c r="A2249" s="10" t="s">
        <v>8</v>
      </c>
      <c r="B2249" s="10" t="s">
        <v>5101</v>
      </c>
      <c r="C2249" s="10" t="s">
        <v>9192</v>
      </c>
      <c r="D2249" s="10" t="s">
        <v>9221</v>
      </c>
      <c r="E2249" s="10" t="s">
        <v>9186</v>
      </c>
      <c r="F2249" s="11">
        <v>333174</v>
      </c>
      <c r="G2249" s="10" t="s">
        <v>9187</v>
      </c>
      <c r="H2249" s="26">
        <v>3</v>
      </c>
      <c r="I2249" s="10" t="s">
        <v>9188</v>
      </c>
      <c r="J2249" s="10" t="s">
        <v>10534</v>
      </c>
      <c r="K2249" s="10" t="s">
        <v>9194</v>
      </c>
      <c r="L2249" s="10" t="s">
        <v>9222</v>
      </c>
      <c r="M2249" s="22" t="s">
        <v>12273</v>
      </c>
      <c r="N2249" s="22" t="s">
        <v>11954</v>
      </c>
      <c r="O2249" s="11">
        <v>111058</v>
      </c>
      <c r="P2249" s="10" t="s">
        <v>5104</v>
      </c>
      <c r="Q2249" s="10" t="s">
        <v>12272</v>
      </c>
      <c r="R2249" s="24" t="s">
        <v>13782</v>
      </c>
      <c r="S2249" s="12">
        <v>45831</v>
      </c>
      <c r="T2249" s="10" t="s">
        <v>5102</v>
      </c>
      <c r="U2249" s="10" t="str">
        <f>VLOOKUP(V2249,'mã đối tượng'!$A:$B,2,0)</f>
        <v>WIN-023</v>
      </c>
      <c r="V2249" s="10" t="s">
        <v>12054</v>
      </c>
      <c r="W2249" s="10" t="s">
        <v>5103</v>
      </c>
      <c r="X2249" t="str">
        <f t="shared" si="35"/>
        <v>5410 WM+ DNI 64 Trần Thị Hoa</v>
      </c>
    </row>
    <row r="2250" spans="1:24" x14ac:dyDescent="0.25">
      <c r="A2250" s="10" t="s">
        <v>8</v>
      </c>
      <c r="B2250" s="10" t="s">
        <v>5101</v>
      </c>
      <c r="C2250" s="10" t="s">
        <v>9197</v>
      </c>
      <c r="D2250" s="10" t="s">
        <v>9185</v>
      </c>
      <c r="E2250" s="10" t="s">
        <v>9186</v>
      </c>
      <c r="F2250" s="11">
        <v>141900</v>
      </c>
      <c r="G2250" s="10" t="s">
        <v>9187</v>
      </c>
      <c r="H2250" s="26">
        <v>2</v>
      </c>
      <c r="I2250" s="10" t="s">
        <v>9188</v>
      </c>
      <c r="J2250" s="10" t="s">
        <v>10534</v>
      </c>
      <c r="K2250" s="10" t="s">
        <v>9199</v>
      </c>
      <c r="L2250" s="10" t="s">
        <v>9191</v>
      </c>
      <c r="M2250" s="22" t="s">
        <v>12282</v>
      </c>
      <c r="N2250" s="22" t="s">
        <v>11945</v>
      </c>
      <c r="O2250" s="11">
        <v>70950</v>
      </c>
      <c r="P2250" s="10" t="s">
        <v>5104</v>
      </c>
      <c r="Q2250" s="10" t="s">
        <v>12272</v>
      </c>
      <c r="R2250" s="24" t="s">
        <v>13782</v>
      </c>
      <c r="S2250" s="12">
        <v>45831</v>
      </c>
      <c r="T2250" s="10" t="s">
        <v>5102</v>
      </c>
      <c r="U2250" s="10" t="str">
        <f>VLOOKUP(V2250,'mã đối tượng'!$A:$B,2,0)</f>
        <v>WIN-023</v>
      </c>
      <c r="V2250" s="10" t="s">
        <v>12054</v>
      </c>
      <c r="W2250" s="10" t="s">
        <v>5103</v>
      </c>
      <c r="X2250" t="str">
        <f t="shared" si="35"/>
        <v>5410 WM+ DNI 64 Trần Thị Hoa</v>
      </c>
    </row>
    <row r="2251" spans="1:24" x14ac:dyDescent="0.25">
      <c r="A2251" s="10" t="s">
        <v>8</v>
      </c>
      <c r="B2251" s="10" t="s">
        <v>5101</v>
      </c>
      <c r="C2251" s="10" t="s">
        <v>9201</v>
      </c>
      <c r="D2251" s="10" t="s">
        <v>9218</v>
      </c>
      <c r="E2251" s="10" t="s">
        <v>9186</v>
      </c>
      <c r="F2251" s="11">
        <v>73431</v>
      </c>
      <c r="G2251" s="10" t="s">
        <v>9187</v>
      </c>
      <c r="H2251" s="26">
        <v>1</v>
      </c>
      <c r="I2251" s="10" t="s">
        <v>9188</v>
      </c>
      <c r="J2251" s="10" t="s">
        <v>10534</v>
      </c>
      <c r="K2251" s="10" t="s">
        <v>9203</v>
      </c>
      <c r="L2251" s="10" t="s">
        <v>9220</v>
      </c>
      <c r="M2251" s="22" t="s">
        <v>12285</v>
      </c>
      <c r="N2251" s="22" t="s">
        <v>11953</v>
      </c>
      <c r="O2251" s="11">
        <v>73431</v>
      </c>
      <c r="P2251" s="10" t="s">
        <v>5104</v>
      </c>
      <c r="Q2251" s="10" t="s">
        <v>12272</v>
      </c>
      <c r="R2251" s="24" t="s">
        <v>13782</v>
      </c>
      <c r="S2251" s="12">
        <v>45831</v>
      </c>
      <c r="T2251" s="10" t="s">
        <v>5102</v>
      </c>
      <c r="U2251" s="10" t="str">
        <f>VLOOKUP(V2251,'mã đối tượng'!$A:$B,2,0)</f>
        <v>WIN-023</v>
      </c>
      <c r="V2251" s="10" t="s">
        <v>12054</v>
      </c>
      <c r="W2251" s="10" t="s">
        <v>5103</v>
      </c>
      <c r="X2251" t="str">
        <f t="shared" si="35"/>
        <v>5410 WM+ DNI 64 Trần Thị Hoa</v>
      </c>
    </row>
    <row r="2252" spans="1:24" x14ac:dyDescent="0.25">
      <c r="A2252" s="10" t="s">
        <v>8</v>
      </c>
      <c r="B2252" s="10" t="s">
        <v>5101</v>
      </c>
      <c r="C2252" s="10" t="s">
        <v>9223</v>
      </c>
      <c r="D2252" s="10" t="s">
        <v>9226</v>
      </c>
      <c r="E2252" s="10" t="s">
        <v>9186</v>
      </c>
      <c r="F2252" s="11">
        <v>74250</v>
      </c>
      <c r="G2252" s="10" t="s">
        <v>9187</v>
      </c>
      <c r="H2252" s="26">
        <v>1</v>
      </c>
      <c r="I2252" s="10" t="s">
        <v>9188</v>
      </c>
      <c r="J2252" s="10" t="s">
        <v>10534</v>
      </c>
      <c r="K2252" s="10" t="s">
        <v>9224</v>
      </c>
      <c r="L2252" s="10" t="s">
        <v>9228</v>
      </c>
      <c r="M2252" s="22" t="s">
        <v>12278</v>
      </c>
      <c r="N2252" s="22" t="s">
        <v>11948</v>
      </c>
      <c r="O2252" s="11">
        <v>74250</v>
      </c>
      <c r="P2252" s="10" t="s">
        <v>5104</v>
      </c>
      <c r="Q2252" s="10" t="s">
        <v>12272</v>
      </c>
      <c r="R2252" s="24" t="s">
        <v>13782</v>
      </c>
      <c r="S2252" s="12">
        <v>45831</v>
      </c>
      <c r="T2252" s="10" t="s">
        <v>5102</v>
      </c>
      <c r="U2252" s="10" t="str">
        <f>VLOOKUP(V2252,'mã đối tượng'!$A:$B,2,0)</f>
        <v>WIN-023</v>
      </c>
      <c r="V2252" s="10" t="s">
        <v>12054</v>
      </c>
      <c r="W2252" s="10" t="s">
        <v>5103</v>
      </c>
      <c r="X2252" t="str">
        <f t="shared" si="35"/>
        <v>5410 WM+ DNI 64 Trần Thị Hoa</v>
      </c>
    </row>
    <row r="2253" spans="1:24" x14ac:dyDescent="0.25">
      <c r="A2253" s="10" t="s">
        <v>8</v>
      </c>
      <c r="B2253" s="10" t="s">
        <v>5101</v>
      </c>
      <c r="C2253" s="10" t="s">
        <v>9225</v>
      </c>
      <c r="D2253" s="10" t="s">
        <v>9193</v>
      </c>
      <c r="E2253" s="10" t="s">
        <v>9186</v>
      </c>
      <c r="F2253" s="11">
        <v>184000</v>
      </c>
      <c r="G2253" s="10" t="s">
        <v>9187</v>
      </c>
      <c r="H2253" s="26">
        <v>4</v>
      </c>
      <c r="I2253" s="10" t="s">
        <v>9188</v>
      </c>
      <c r="J2253" s="10" t="s">
        <v>10534</v>
      </c>
      <c r="K2253" s="10" t="s">
        <v>9227</v>
      </c>
      <c r="L2253" s="10" t="s">
        <v>9195</v>
      </c>
      <c r="M2253" s="22" t="s">
        <v>12274</v>
      </c>
      <c r="N2253" s="22" t="s">
        <v>11950</v>
      </c>
      <c r="O2253" s="11">
        <v>46000</v>
      </c>
      <c r="P2253" s="10" t="s">
        <v>5104</v>
      </c>
      <c r="Q2253" s="10" t="s">
        <v>12272</v>
      </c>
      <c r="R2253" s="24" t="s">
        <v>13782</v>
      </c>
      <c r="S2253" s="12">
        <v>45831</v>
      </c>
      <c r="T2253" s="10" t="s">
        <v>5102</v>
      </c>
      <c r="U2253" s="10" t="str">
        <f>VLOOKUP(V2253,'mã đối tượng'!$A:$B,2,0)</f>
        <v>WIN-023</v>
      </c>
      <c r="V2253" s="10" t="s">
        <v>12054</v>
      </c>
      <c r="W2253" s="10" t="s">
        <v>5103</v>
      </c>
      <c r="X2253" t="str">
        <f t="shared" si="35"/>
        <v>5410 WM+ DNI 64 Trần Thị Hoa</v>
      </c>
    </row>
    <row r="2254" spans="1:24" x14ac:dyDescent="0.25">
      <c r="A2254" s="10" t="s">
        <v>8</v>
      </c>
      <c r="B2254" s="10" t="s">
        <v>4874</v>
      </c>
      <c r="C2254" s="10" t="s">
        <v>9184</v>
      </c>
      <c r="D2254" s="10" t="s">
        <v>9221</v>
      </c>
      <c r="E2254" s="10" t="s">
        <v>9186</v>
      </c>
      <c r="F2254" s="11">
        <v>111058</v>
      </c>
      <c r="G2254" s="10" t="s">
        <v>9187</v>
      </c>
      <c r="H2254" s="26">
        <v>1</v>
      </c>
      <c r="I2254" s="10" t="s">
        <v>9188</v>
      </c>
      <c r="J2254" s="10" t="s">
        <v>10535</v>
      </c>
      <c r="K2254" s="10" t="s">
        <v>9190</v>
      </c>
      <c r="L2254" s="10" t="s">
        <v>9222</v>
      </c>
      <c r="M2254" s="22" t="s">
        <v>12273</v>
      </c>
      <c r="N2254" s="22" t="s">
        <v>11954</v>
      </c>
      <c r="O2254" s="11">
        <v>111058</v>
      </c>
      <c r="P2254" s="10" t="s">
        <v>4875</v>
      </c>
      <c r="Q2254" s="10" t="s">
        <v>12272</v>
      </c>
      <c r="R2254" s="24" t="s">
        <v>13783</v>
      </c>
      <c r="S2254" s="12">
        <v>45831</v>
      </c>
      <c r="T2254" s="10" t="s">
        <v>3863</v>
      </c>
      <c r="U2254" s="10" t="str">
        <f>VLOOKUP(V2254,'mã đối tượng'!$A:$B,2,0)</f>
        <v>WIN-002</v>
      </c>
      <c r="V2254" s="10" t="s">
        <v>11969</v>
      </c>
      <c r="W2254" s="10" t="s">
        <v>3864</v>
      </c>
      <c r="X2254" t="str">
        <f t="shared" si="35"/>
        <v>3261 WM+ HNI Đào Xuyên</v>
      </c>
    </row>
    <row r="2255" spans="1:24" x14ac:dyDescent="0.25">
      <c r="A2255" s="10" t="s">
        <v>8</v>
      </c>
      <c r="B2255" s="10" t="s">
        <v>5179</v>
      </c>
      <c r="C2255" s="10" t="s">
        <v>9184</v>
      </c>
      <c r="D2255" s="10" t="s">
        <v>9209</v>
      </c>
      <c r="E2255" s="10" t="s">
        <v>9186</v>
      </c>
      <c r="F2255" s="11">
        <v>100364</v>
      </c>
      <c r="G2255" s="10" t="s">
        <v>9187</v>
      </c>
      <c r="H2255" s="26">
        <v>2</v>
      </c>
      <c r="I2255" s="10" t="s">
        <v>9188</v>
      </c>
      <c r="J2255" s="10" t="s">
        <v>10536</v>
      </c>
      <c r="K2255" s="10" t="s">
        <v>9190</v>
      </c>
      <c r="L2255" s="10" t="s">
        <v>9210</v>
      </c>
      <c r="M2255" s="22" t="s">
        <v>12276</v>
      </c>
      <c r="N2255" s="22" t="s">
        <v>11951</v>
      </c>
      <c r="O2255" s="11">
        <v>50182</v>
      </c>
      <c r="P2255" s="10" t="s">
        <v>5182</v>
      </c>
      <c r="Q2255" s="10" t="s">
        <v>12272</v>
      </c>
      <c r="R2255" s="24" t="s">
        <v>13784</v>
      </c>
      <c r="S2255" s="12">
        <v>45831</v>
      </c>
      <c r="T2255" s="10" t="s">
        <v>5180</v>
      </c>
      <c r="U2255" s="10" t="str">
        <f>VLOOKUP(V2255,'mã đối tượng'!$A:$B,2,0)</f>
        <v>WIN-002</v>
      </c>
      <c r="V2255" s="10" t="s">
        <v>11969</v>
      </c>
      <c r="W2255" s="10" t="s">
        <v>5181</v>
      </c>
      <c r="X2255" t="str">
        <f t="shared" si="35"/>
        <v>6074 WM+ HNI 41 Long Biên 1</v>
      </c>
    </row>
    <row r="2256" spans="1:24" x14ac:dyDescent="0.25">
      <c r="A2256" s="10" t="s">
        <v>8</v>
      </c>
      <c r="B2256" s="10" t="s">
        <v>4920</v>
      </c>
      <c r="C2256" s="10" t="s">
        <v>9184</v>
      </c>
      <c r="D2256" s="10" t="s">
        <v>9221</v>
      </c>
      <c r="E2256" s="10" t="s">
        <v>9186</v>
      </c>
      <c r="F2256" s="11">
        <v>333174</v>
      </c>
      <c r="G2256" s="10" t="s">
        <v>9187</v>
      </c>
      <c r="H2256" s="26">
        <v>3</v>
      </c>
      <c r="I2256" s="10" t="s">
        <v>9188</v>
      </c>
      <c r="J2256" s="10" t="s">
        <v>10537</v>
      </c>
      <c r="K2256" s="10" t="s">
        <v>9190</v>
      </c>
      <c r="L2256" s="10" t="s">
        <v>9222</v>
      </c>
      <c r="M2256" s="22" t="s">
        <v>12273</v>
      </c>
      <c r="N2256" s="22" t="s">
        <v>11954</v>
      </c>
      <c r="O2256" s="11">
        <v>111058</v>
      </c>
      <c r="P2256" s="10" t="s">
        <v>4923</v>
      </c>
      <c r="Q2256" s="10" t="s">
        <v>12272</v>
      </c>
      <c r="R2256" s="24" t="s">
        <v>13785</v>
      </c>
      <c r="S2256" s="12">
        <v>45831</v>
      </c>
      <c r="T2256" s="10" t="s">
        <v>4921</v>
      </c>
      <c r="U2256" s="10" t="str">
        <f>VLOOKUP(V2256,'mã đối tượng'!$A:$B,2,0)</f>
        <v>WIN</v>
      </c>
      <c r="V2256" s="10" t="s">
        <v>12149</v>
      </c>
      <c r="W2256" s="10" t="s">
        <v>4922</v>
      </c>
      <c r="X2256" t="str">
        <f t="shared" si="35"/>
        <v>3785 WM+ HCM 54 đường 339</v>
      </c>
    </row>
    <row r="2257" spans="1:24" x14ac:dyDescent="0.25">
      <c r="A2257" s="10" t="s">
        <v>8</v>
      </c>
      <c r="B2257" s="10" t="s">
        <v>4920</v>
      </c>
      <c r="C2257" s="10" t="s">
        <v>9192</v>
      </c>
      <c r="D2257" s="10" t="s">
        <v>9209</v>
      </c>
      <c r="E2257" s="10" t="s">
        <v>9186</v>
      </c>
      <c r="F2257" s="11">
        <v>100364</v>
      </c>
      <c r="G2257" s="10" t="s">
        <v>9187</v>
      </c>
      <c r="H2257" s="26">
        <v>2</v>
      </c>
      <c r="I2257" s="10" t="s">
        <v>9188</v>
      </c>
      <c r="J2257" s="10" t="s">
        <v>10537</v>
      </c>
      <c r="K2257" s="10" t="s">
        <v>9194</v>
      </c>
      <c r="L2257" s="10" t="s">
        <v>9210</v>
      </c>
      <c r="M2257" s="22" t="s">
        <v>12276</v>
      </c>
      <c r="N2257" s="22" t="s">
        <v>11951</v>
      </c>
      <c r="O2257" s="11">
        <v>50182</v>
      </c>
      <c r="P2257" s="10" t="s">
        <v>4923</v>
      </c>
      <c r="Q2257" s="10" t="s">
        <v>12272</v>
      </c>
      <c r="R2257" s="24" t="s">
        <v>13785</v>
      </c>
      <c r="S2257" s="12">
        <v>45831</v>
      </c>
      <c r="T2257" s="10" t="s">
        <v>4921</v>
      </c>
      <c r="U2257" s="10" t="str">
        <f>VLOOKUP(V2257,'mã đối tượng'!$A:$B,2,0)</f>
        <v>WIN</v>
      </c>
      <c r="V2257" s="10" t="s">
        <v>12149</v>
      </c>
      <c r="W2257" s="10" t="s">
        <v>4922</v>
      </c>
      <c r="X2257" t="str">
        <f t="shared" si="35"/>
        <v>3785 WM+ HCM 54 đường 339</v>
      </c>
    </row>
    <row r="2258" spans="1:24" x14ac:dyDescent="0.25">
      <c r="A2258" s="10" t="s">
        <v>8</v>
      </c>
      <c r="B2258" s="10" t="s">
        <v>4920</v>
      </c>
      <c r="C2258" s="10" t="s">
        <v>9197</v>
      </c>
      <c r="D2258" s="10" t="s">
        <v>9205</v>
      </c>
      <c r="E2258" s="10" t="s">
        <v>9186</v>
      </c>
      <c r="F2258" s="11">
        <v>55595</v>
      </c>
      <c r="G2258" s="10" t="s">
        <v>9187</v>
      </c>
      <c r="H2258" s="26">
        <v>1</v>
      </c>
      <c r="I2258" s="10" t="s">
        <v>9188</v>
      </c>
      <c r="J2258" s="10" t="s">
        <v>10537</v>
      </c>
      <c r="K2258" s="10" t="s">
        <v>9199</v>
      </c>
      <c r="L2258" s="10" t="s">
        <v>9207</v>
      </c>
      <c r="M2258" s="22" t="s">
        <v>12281</v>
      </c>
      <c r="N2258" s="22" t="s">
        <v>11949</v>
      </c>
      <c r="O2258" s="11">
        <v>55595</v>
      </c>
      <c r="P2258" s="10" t="s">
        <v>4923</v>
      </c>
      <c r="Q2258" s="10" t="s">
        <v>12272</v>
      </c>
      <c r="R2258" s="24" t="s">
        <v>13785</v>
      </c>
      <c r="S2258" s="12">
        <v>45831</v>
      </c>
      <c r="T2258" s="10" t="s">
        <v>4921</v>
      </c>
      <c r="U2258" s="10" t="str">
        <f>VLOOKUP(V2258,'mã đối tượng'!$A:$B,2,0)</f>
        <v>WIN</v>
      </c>
      <c r="V2258" s="10" t="s">
        <v>12149</v>
      </c>
      <c r="W2258" s="10" t="s">
        <v>4922</v>
      </c>
      <c r="X2258" t="str">
        <f t="shared" si="35"/>
        <v>3785 WM+ HCM 54 đường 339</v>
      </c>
    </row>
    <row r="2259" spans="1:24" x14ac:dyDescent="0.25">
      <c r="A2259" s="10" t="s">
        <v>8</v>
      </c>
      <c r="B2259" s="10" t="s">
        <v>5048</v>
      </c>
      <c r="C2259" s="10" t="s">
        <v>9184</v>
      </c>
      <c r="D2259" s="10" t="s">
        <v>9221</v>
      </c>
      <c r="E2259" s="10" t="s">
        <v>9186</v>
      </c>
      <c r="F2259" s="11">
        <v>444232</v>
      </c>
      <c r="G2259" s="10" t="s">
        <v>9187</v>
      </c>
      <c r="H2259" s="26">
        <v>4</v>
      </c>
      <c r="I2259" s="10" t="s">
        <v>9188</v>
      </c>
      <c r="J2259" s="10" t="s">
        <v>10538</v>
      </c>
      <c r="K2259" s="10" t="s">
        <v>9190</v>
      </c>
      <c r="L2259" s="10" t="s">
        <v>9222</v>
      </c>
      <c r="M2259" s="22" t="s">
        <v>12273</v>
      </c>
      <c r="N2259" s="22" t="s">
        <v>11954</v>
      </c>
      <c r="O2259" s="11">
        <v>111058</v>
      </c>
      <c r="P2259" s="10" t="s">
        <v>5051</v>
      </c>
      <c r="Q2259" s="10" t="s">
        <v>12272</v>
      </c>
      <c r="R2259" s="24" t="s">
        <v>13786</v>
      </c>
      <c r="S2259" s="12">
        <v>45831</v>
      </c>
      <c r="T2259" s="10" t="s">
        <v>5049</v>
      </c>
      <c r="U2259" s="10" t="str">
        <f>VLOOKUP(V2259,'mã đối tượng'!$A:$B,2,0)</f>
        <v>WIN</v>
      </c>
      <c r="V2259" s="10" t="s">
        <v>12149</v>
      </c>
      <c r="W2259" s="10" t="s">
        <v>5050</v>
      </c>
      <c r="X2259" t="str">
        <f t="shared" si="35"/>
        <v>4779 WIN HCM CS3-CS4 chung cư Prosp</v>
      </c>
    </row>
    <row r="2260" spans="1:24" x14ac:dyDescent="0.25">
      <c r="A2260" s="10" t="s">
        <v>8</v>
      </c>
      <c r="B2260" s="10" t="s">
        <v>5048</v>
      </c>
      <c r="C2260" s="10" t="s">
        <v>9192</v>
      </c>
      <c r="D2260" s="10" t="s">
        <v>9205</v>
      </c>
      <c r="E2260" s="10" t="s">
        <v>9186</v>
      </c>
      <c r="F2260" s="11">
        <v>166785</v>
      </c>
      <c r="G2260" s="10" t="s">
        <v>9187</v>
      </c>
      <c r="H2260" s="26">
        <v>3</v>
      </c>
      <c r="I2260" s="10" t="s">
        <v>9188</v>
      </c>
      <c r="J2260" s="10" t="s">
        <v>10538</v>
      </c>
      <c r="K2260" s="10" t="s">
        <v>9194</v>
      </c>
      <c r="L2260" s="10" t="s">
        <v>9207</v>
      </c>
      <c r="M2260" s="22" t="s">
        <v>12281</v>
      </c>
      <c r="N2260" s="22" t="s">
        <v>11949</v>
      </c>
      <c r="O2260" s="11">
        <v>55595</v>
      </c>
      <c r="P2260" s="10" t="s">
        <v>5051</v>
      </c>
      <c r="Q2260" s="10" t="s">
        <v>12272</v>
      </c>
      <c r="R2260" s="24" t="s">
        <v>13786</v>
      </c>
      <c r="S2260" s="12">
        <v>45831</v>
      </c>
      <c r="T2260" s="10" t="s">
        <v>5049</v>
      </c>
      <c r="U2260" s="10" t="str">
        <f>VLOOKUP(V2260,'mã đối tượng'!$A:$B,2,0)</f>
        <v>WIN</v>
      </c>
      <c r="V2260" s="10" t="s">
        <v>12149</v>
      </c>
      <c r="W2260" s="10" t="s">
        <v>5050</v>
      </c>
      <c r="X2260" t="str">
        <f t="shared" si="35"/>
        <v>4779 WIN HCM CS3-CS4 chung cư Prosp</v>
      </c>
    </row>
    <row r="2261" spans="1:24" x14ac:dyDescent="0.25">
      <c r="A2261" s="10" t="s">
        <v>8</v>
      </c>
      <c r="B2261" s="10" t="s">
        <v>5048</v>
      </c>
      <c r="C2261" s="10" t="s">
        <v>9197</v>
      </c>
      <c r="D2261" s="10" t="s">
        <v>9218</v>
      </c>
      <c r="E2261" s="10" t="s">
        <v>9186</v>
      </c>
      <c r="F2261" s="11">
        <v>146862</v>
      </c>
      <c r="G2261" s="10" t="s">
        <v>9187</v>
      </c>
      <c r="H2261" s="26">
        <v>2</v>
      </c>
      <c r="I2261" s="10" t="s">
        <v>9188</v>
      </c>
      <c r="J2261" s="10" t="s">
        <v>10538</v>
      </c>
      <c r="K2261" s="10" t="s">
        <v>9199</v>
      </c>
      <c r="L2261" s="10" t="s">
        <v>9220</v>
      </c>
      <c r="M2261" s="22" t="s">
        <v>12285</v>
      </c>
      <c r="N2261" s="22" t="s">
        <v>11953</v>
      </c>
      <c r="O2261" s="11">
        <v>73431</v>
      </c>
      <c r="P2261" s="10" t="s">
        <v>5051</v>
      </c>
      <c r="Q2261" s="10" t="s">
        <v>12272</v>
      </c>
      <c r="R2261" s="24" t="s">
        <v>13786</v>
      </c>
      <c r="S2261" s="12">
        <v>45831</v>
      </c>
      <c r="T2261" s="10" t="s">
        <v>5049</v>
      </c>
      <c r="U2261" s="10" t="str">
        <f>VLOOKUP(V2261,'mã đối tượng'!$A:$B,2,0)</f>
        <v>WIN</v>
      </c>
      <c r="V2261" s="10" t="s">
        <v>12149</v>
      </c>
      <c r="W2261" s="10" t="s">
        <v>5050</v>
      </c>
      <c r="X2261" t="str">
        <f t="shared" si="35"/>
        <v>4779 WIN HCM CS3-CS4 chung cư Prosp</v>
      </c>
    </row>
    <row r="2262" spans="1:24" x14ac:dyDescent="0.25">
      <c r="A2262" s="10" t="s">
        <v>8</v>
      </c>
      <c r="B2262" s="10" t="s">
        <v>5048</v>
      </c>
      <c r="C2262" s="10" t="s">
        <v>9201</v>
      </c>
      <c r="D2262" s="10" t="s">
        <v>9226</v>
      </c>
      <c r="E2262" s="10" t="s">
        <v>9186</v>
      </c>
      <c r="F2262" s="11">
        <v>74250</v>
      </c>
      <c r="G2262" s="10" t="s">
        <v>9187</v>
      </c>
      <c r="H2262" s="26">
        <v>1</v>
      </c>
      <c r="I2262" s="10" t="s">
        <v>9188</v>
      </c>
      <c r="J2262" s="10" t="s">
        <v>10538</v>
      </c>
      <c r="K2262" s="10" t="s">
        <v>9203</v>
      </c>
      <c r="L2262" s="10" t="s">
        <v>9228</v>
      </c>
      <c r="M2262" s="22" t="s">
        <v>12278</v>
      </c>
      <c r="N2262" s="22" t="s">
        <v>11948</v>
      </c>
      <c r="O2262" s="11">
        <v>74250</v>
      </c>
      <c r="P2262" s="10" t="s">
        <v>5051</v>
      </c>
      <c r="Q2262" s="10" t="s">
        <v>12272</v>
      </c>
      <c r="R2262" s="24" t="s">
        <v>13786</v>
      </c>
      <c r="S2262" s="12">
        <v>45831</v>
      </c>
      <c r="T2262" s="10" t="s">
        <v>5049</v>
      </c>
      <c r="U2262" s="10" t="str">
        <f>VLOOKUP(V2262,'mã đối tượng'!$A:$B,2,0)</f>
        <v>WIN</v>
      </c>
      <c r="V2262" s="10" t="s">
        <v>12149</v>
      </c>
      <c r="W2262" s="10" t="s">
        <v>5050</v>
      </c>
      <c r="X2262" t="str">
        <f t="shared" si="35"/>
        <v>4779 WIN HCM CS3-CS4 chung cư Prosp</v>
      </c>
    </row>
    <row r="2263" spans="1:24" x14ac:dyDescent="0.25">
      <c r="A2263" s="10" t="s">
        <v>8</v>
      </c>
      <c r="B2263" s="10" t="s">
        <v>5048</v>
      </c>
      <c r="C2263" s="10" t="s">
        <v>9223</v>
      </c>
      <c r="D2263" s="10" t="s">
        <v>9211</v>
      </c>
      <c r="E2263" s="10" t="s">
        <v>9186</v>
      </c>
      <c r="F2263" s="11">
        <v>334818</v>
      </c>
      <c r="G2263" s="10" t="s">
        <v>9187</v>
      </c>
      <c r="H2263" s="26">
        <v>3</v>
      </c>
      <c r="I2263" s="10" t="s">
        <v>9188</v>
      </c>
      <c r="J2263" s="10" t="s">
        <v>10538</v>
      </c>
      <c r="K2263" s="10" t="s">
        <v>9224</v>
      </c>
      <c r="L2263" s="10" t="s">
        <v>9212</v>
      </c>
      <c r="M2263" s="22" t="s">
        <v>12283</v>
      </c>
      <c r="N2263" s="22" t="s">
        <v>11952</v>
      </c>
      <c r="O2263" s="11">
        <v>111606</v>
      </c>
      <c r="P2263" s="10" t="s">
        <v>5051</v>
      </c>
      <c r="Q2263" s="10" t="s">
        <v>12272</v>
      </c>
      <c r="R2263" s="24" t="s">
        <v>13786</v>
      </c>
      <c r="S2263" s="12">
        <v>45831</v>
      </c>
      <c r="T2263" s="10" t="s">
        <v>5049</v>
      </c>
      <c r="U2263" s="10" t="str">
        <f>VLOOKUP(V2263,'mã đối tượng'!$A:$B,2,0)</f>
        <v>WIN</v>
      </c>
      <c r="V2263" s="10" t="s">
        <v>12149</v>
      </c>
      <c r="W2263" s="10" t="s">
        <v>5050</v>
      </c>
      <c r="X2263" t="str">
        <f t="shared" si="35"/>
        <v>4779 WIN HCM CS3-CS4 chung cư Prosp</v>
      </c>
    </row>
    <row r="2264" spans="1:24" x14ac:dyDescent="0.25">
      <c r="A2264" s="10" t="s">
        <v>8</v>
      </c>
      <c r="B2264" s="10" t="s">
        <v>5048</v>
      </c>
      <c r="C2264" s="10" t="s">
        <v>9225</v>
      </c>
      <c r="D2264" s="10" t="s">
        <v>9185</v>
      </c>
      <c r="E2264" s="10" t="s">
        <v>9186</v>
      </c>
      <c r="F2264" s="11">
        <v>141900</v>
      </c>
      <c r="G2264" s="10" t="s">
        <v>9187</v>
      </c>
      <c r="H2264" s="26">
        <v>2</v>
      </c>
      <c r="I2264" s="10" t="s">
        <v>9188</v>
      </c>
      <c r="J2264" s="10" t="s">
        <v>10538</v>
      </c>
      <c r="K2264" s="10" t="s">
        <v>9227</v>
      </c>
      <c r="L2264" s="10" t="s">
        <v>9191</v>
      </c>
      <c r="M2264" s="22" t="s">
        <v>12282</v>
      </c>
      <c r="N2264" s="22" t="s">
        <v>11945</v>
      </c>
      <c r="O2264" s="11">
        <v>70950</v>
      </c>
      <c r="P2264" s="10" t="s">
        <v>5051</v>
      </c>
      <c r="Q2264" s="10" t="s">
        <v>12272</v>
      </c>
      <c r="R2264" s="24" t="s">
        <v>13786</v>
      </c>
      <c r="S2264" s="12">
        <v>45831</v>
      </c>
      <c r="T2264" s="10" t="s">
        <v>5049</v>
      </c>
      <c r="U2264" s="10" t="str">
        <f>VLOOKUP(V2264,'mã đối tượng'!$A:$B,2,0)</f>
        <v>WIN</v>
      </c>
      <c r="V2264" s="10" t="s">
        <v>12149</v>
      </c>
      <c r="W2264" s="10" t="s">
        <v>5050</v>
      </c>
      <c r="X2264" t="str">
        <f t="shared" si="35"/>
        <v>4779 WIN HCM CS3-CS4 chung cư Prosp</v>
      </c>
    </row>
    <row r="2265" spans="1:24" x14ac:dyDescent="0.25">
      <c r="A2265" s="10" t="s">
        <v>8</v>
      </c>
      <c r="B2265" s="10" t="s">
        <v>5143</v>
      </c>
      <c r="C2265" s="10" t="s">
        <v>9184</v>
      </c>
      <c r="D2265" s="10" t="s">
        <v>9218</v>
      </c>
      <c r="E2265" s="10" t="s">
        <v>9186</v>
      </c>
      <c r="F2265" s="11">
        <v>146862</v>
      </c>
      <c r="G2265" s="10" t="s">
        <v>9187</v>
      </c>
      <c r="H2265" s="26">
        <v>2</v>
      </c>
      <c r="I2265" s="10" t="s">
        <v>9188</v>
      </c>
      <c r="J2265" s="10" t="s">
        <v>10539</v>
      </c>
      <c r="K2265" s="10" t="s">
        <v>9190</v>
      </c>
      <c r="L2265" s="10" t="s">
        <v>9220</v>
      </c>
      <c r="M2265" s="22" t="s">
        <v>12285</v>
      </c>
      <c r="N2265" s="22" t="s">
        <v>11953</v>
      </c>
      <c r="O2265" s="11">
        <v>73431</v>
      </c>
      <c r="P2265" s="10" t="s">
        <v>5146</v>
      </c>
      <c r="Q2265" s="10" t="s">
        <v>12272</v>
      </c>
      <c r="R2265" s="24" t="s">
        <v>13787</v>
      </c>
      <c r="S2265" s="12">
        <v>45831</v>
      </c>
      <c r="T2265" s="10" t="s">
        <v>5144</v>
      </c>
      <c r="U2265" s="10" t="str">
        <f>VLOOKUP(V2265,'mã đối tượng'!$A:$B,2,0)</f>
        <v>WIN</v>
      </c>
      <c r="V2265" s="10" t="s">
        <v>12149</v>
      </c>
      <c r="W2265" s="10" t="s">
        <v>5145</v>
      </c>
      <c r="X2265" t="str">
        <f t="shared" si="35"/>
        <v>5785 WM+ HCM 28/40 Lê Thị Hồng</v>
      </c>
    </row>
    <row r="2266" spans="1:24" x14ac:dyDescent="0.25">
      <c r="A2266" s="10" t="s">
        <v>8</v>
      </c>
      <c r="B2266" s="10" t="s">
        <v>5143</v>
      </c>
      <c r="C2266" s="10" t="s">
        <v>9192</v>
      </c>
      <c r="D2266" s="10" t="s">
        <v>9221</v>
      </c>
      <c r="E2266" s="10" t="s">
        <v>9186</v>
      </c>
      <c r="F2266" s="11">
        <v>222116</v>
      </c>
      <c r="G2266" s="10" t="s">
        <v>9187</v>
      </c>
      <c r="H2266" s="26">
        <v>2</v>
      </c>
      <c r="I2266" s="10" t="s">
        <v>9188</v>
      </c>
      <c r="J2266" s="10" t="s">
        <v>10539</v>
      </c>
      <c r="K2266" s="10" t="s">
        <v>9194</v>
      </c>
      <c r="L2266" s="10" t="s">
        <v>9222</v>
      </c>
      <c r="M2266" s="22" t="s">
        <v>12273</v>
      </c>
      <c r="N2266" s="22" t="s">
        <v>11954</v>
      </c>
      <c r="O2266" s="11">
        <v>111058</v>
      </c>
      <c r="P2266" s="10" t="s">
        <v>5146</v>
      </c>
      <c r="Q2266" s="10" t="s">
        <v>12272</v>
      </c>
      <c r="R2266" s="24" t="s">
        <v>13787</v>
      </c>
      <c r="S2266" s="12">
        <v>45831</v>
      </c>
      <c r="T2266" s="10" t="s">
        <v>5144</v>
      </c>
      <c r="U2266" s="10" t="str">
        <f>VLOOKUP(V2266,'mã đối tượng'!$A:$B,2,0)</f>
        <v>WIN</v>
      </c>
      <c r="V2266" s="10" t="s">
        <v>12149</v>
      </c>
      <c r="W2266" s="10" t="s">
        <v>5145</v>
      </c>
      <c r="X2266" t="str">
        <f t="shared" si="35"/>
        <v>5785 WM+ HCM 28/40 Lê Thị Hồng</v>
      </c>
    </row>
    <row r="2267" spans="1:24" x14ac:dyDescent="0.25">
      <c r="A2267" s="10" t="s">
        <v>8</v>
      </c>
      <c r="B2267" s="10" t="s">
        <v>5143</v>
      </c>
      <c r="C2267" s="10" t="s">
        <v>9197</v>
      </c>
      <c r="D2267" s="10" t="s">
        <v>9209</v>
      </c>
      <c r="E2267" s="10" t="s">
        <v>9186</v>
      </c>
      <c r="F2267" s="11">
        <v>50182</v>
      </c>
      <c r="G2267" s="10" t="s">
        <v>9187</v>
      </c>
      <c r="H2267" s="26">
        <v>1</v>
      </c>
      <c r="I2267" s="10" t="s">
        <v>9188</v>
      </c>
      <c r="J2267" s="10" t="s">
        <v>10539</v>
      </c>
      <c r="K2267" s="10" t="s">
        <v>9199</v>
      </c>
      <c r="L2267" s="10" t="s">
        <v>9210</v>
      </c>
      <c r="M2267" s="22" t="s">
        <v>12276</v>
      </c>
      <c r="N2267" s="22" t="s">
        <v>11951</v>
      </c>
      <c r="O2267" s="11">
        <v>50182</v>
      </c>
      <c r="P2267" s="10" t="s">
        <v>5146</v>
      </c>
      <c r="Q2267" s="10" t="s">
        <v>12272</v>
      </c>
      <c r="R2267" s="24" t="s">
        <v>13787</v>
      </c>
      <c r="S2267" s="12">
        <v>45831</v>
      </c>
      <c r="T2267" s="10" t="s">
        <v>5144</v>
      </c>
      <c r="U2267" s="10" t="str">
        <f>VLOOKUP(V2267,'mã đối tượng'!$A:$B,2,0)</f>
        <v>WIN</v>
      </c>
      <c r="V2267" s="10" t="s">
        <v>12149</v>
      </c>
      <c r="W2267" s="10" t="s">
        <v>5145</v>
      </c>
      <c r="X2267" t="str">
        <f t="shared" si="35"/>
        <v>5785 WM+ HCM 28/40 Lê Thị Hồng</v>
      </c>
    </row>
    <row r="2268" spans="1:24" x14ac:dyDescent="0.25">
      <c r="A2268" s="10" t="s">
        <v>8</v>
      </c>
      <c r="B2268" s="10" t="s">
        <v>5143</v>
      </c>
      <c r="C2268" s="10" t="s">
        <v>9201</v>
      </c>
      <c r="D2268" s="10" t="s">
        <v>9193</v>
      </c>
      <c r="E2268" s="10" t="s">
        <v>9186</v>
      </c>
      <c r="F2268" s="11">
        <v>184000</v>
      </c>
      <c r="G2268" s="10" t="s">
        <v>9187</v>
      </c>
      <c r="H2268" s="26">
        <v>4</v>
      </c>
      <c r="I2268" s="10" t="s">
        <v>9188</v>
      </c>
      <c r="J2268" s="10" t="s">
        <v>10539</v>
      </c>
      <c r="K2268" s="10" t="s">
        <v>9203</v>
      </c>
      <c r="L2268" s="10" t="s">
        <v>9195</v>
      </c>
      <c r="M2268" s="22" t="s">
        <v>12274</v>
      </c>
      <c r="N2268" s="22" t="s">
        <v>11950</v>
      </c>
      <c r="O2268" s="11">
        <v>46000</v>
      </c>
      <c r="P2268" s="10" t="s">
        <v>5146</v>
      </c>
      <c r="Q2268" s="10" t="s">
        <v>12272</v>
      </c>
      <c r="R2268" s="24" t="s">
        <v>13787</v>
      </c>
      <c r="S2268" s="12">
        <v>45831</v>
      </c>
      <c r="T2268" s="10" t="s">
        <v>5144</v>
      </c>
      <c r="U2268" s="10" t="str">
        <f>VLOOKUP(V2268,'mã đối tượng'!$A:$B,2,0)</f>
        <v>WIN</v>
      </c>
      <c r="V2268" s="10" t="s">
        <v>12149</v>
      </c>
      <c r="W2268" s="10" t="s">
        <v>5145</v>
      </c>
      <c r="X2268" t="str">
        <f t="shared" si="35"/>
        <v>5785 WM+ HCM 28/40 Lê Thị Hồng</v>
      </c>
    </row>
    <row r="2269" spans="1:24" x14ac:dyDescent="0.25">
      <c r="A2269" s="10" t="s">
        <v>8</v>
      </c>
      <c r="B2269" s="10" t="s">
        <v>4744</v>
      </c>
      <c r="C2269" s="10" t="s">
        <v>9184</v>
      </c>
      <c r="D2269" s="10" t="s">
        <v>9226</v>
      </c>
      <c r="E2269" s="10" t="s">
        <v>9186</v>
      </c>
      <c r="F2269" s="11">
        <v>74250</v>
      </c>
      <c r="G2269" s="10" t="s">
        <v>9187</v>
      </c>
      <c r="H2269" s="26">
        <v>1</v>
      </c>
      <c r="I2269" s="10" t="s">
        <v>9188</v>
      </c>
      <c r="J2269" s="10" t="s">
        <v>10540</v>
      </c>
      <c r="K2269" s="10" t="s">
        <v>9190</v>
      </c>
      <c r="L2269" s="10" t="s">
        <v>9228</v>
      </c>
      <c r="M2269" s="22" t="s">
        <v>12278</v>
      </c>
      <c r="N2269" s="22" t="s">
        <v>11948</v>
      </c>
      <c r="O2269" s="11">
        <v>74250</v>
      </c>
      <c r="P2269" s="10" t="s">
        <v>4747</v>
      </c>
      <c r="Q2269" s="10" t="s">
        <v>12272</v>
      </c>
      <c r="R2269" s="24" t="s">
        <v>13788</v>
      </c>
      <c r="S2269" s="12">
        <v>45831</v>
      </c>
      <c r="T2269" s="10" t="s">
        <v>4745</v>
      </c>
      <c r="U2269" s="10" t="str">
        <f>VLOOKUP(V2269,'mã đối tượng'!$A:$B,2,0)</f>
        <v>WIN-022</v>
      </c>
      <c r="V2269" s="10" t="s">
        <v>12049</v>
      </c>
      <c r="W2269" s="10" t="s">
        <v>4746</v>
      </c>
      <c r="X2269" t="str">
        <f t="shared" si="35"/>
        <v>2AET WM+ GLI 176 Hùng Vương</v>
      </c>
    </row>
    <row r="2270" spans="1:24" x14ac:dyDescent="0.25">
      <c r="A2270" s="10" t="s">
        <v>8</v>
      </c>
      <c r="B2270" s="10" t="s">
        <v>5066</v>
      </c>
      <c r="C2270" s="10" t="s">
        <v>9184</v>
      </c>
      <c r="D2270" s="10" t="s">
        <v>9205</v>
      </c>
      <c r="E2270" s="10" t="s">
        <v>9186</v>
      </c>
      <c r="F2270" s="11">
        <v>111190</v>
      </c>
      <c r="G2270" s="10" t="s">
        <v>9187</v>
      </c>
      <c r="H2270" s="26">
        <v>2</v>
      </c>
      <c r="I2270" s="10" t="s">
        <v>9188</v>
      </c>
      <c r="J2270" s="10" t="s">
        <v>10541</v>
      </c>
      <c r="K2270" s="10" t="s">
        <v>9190</v>
      </c>
      <c r="L2270" s="10" t="s">
        <v>9207</v>
      </c>
      <c r="M2270" s="22" t="s">
        <v>12281</v>
      </c>
      <c r="N2270" s="22" t="s">
        <v>11949</v>
      </c>
      <c r="O2270" s="11">
        <v>55595</v>
      </c>
      <c r="P2270" s="10" t="s">
        <v>5069</v>
      </c>
      <c r="Q2270" s="10" t="s">
        <v>12272</v>
      </c>
      <c r="R2270" s="24" t="s">
        <v>13789</v>
      </c>
      <c r="S2270" s="12">
        <v>45831</v>
      </c>
      <c r="T2270" s="10" t="s">
        <v>5067</v>
      </c>
      <c r="U2270" s="10" t="str">
        <f>VLOOKUP(V2270,'mã đối tượng'!$A:$B,2,0)</f>
        <v>WIN-025</v>
      </c>
      <c r="V2270" s="10" t="s">
        <v>12064</v>
      </c>
      <c r="W2270" s="10" t="s">
        <v>5068</v>
      </c>
      <c r="X2270" t="str">
        <f t="shared" si="35"/>
        <v>4969 WM+ HPG 194 Phan Đăng Lưu</v>
      </c>
    </row>
    <row r="2271" spans="1:24" x14ac:dyDescent="0.25">
      <c r="A2271" s="10" t="s">
        <v>8</v>
      </c>
      <c r="B2271" s="10" t="s">
        <v>4820</v>
      </c>
      <c r="C2271" s="10" t="s">
        <v>9184</v>
      </c>
      <c r="D2271" s="10" t="s">
        <v>9226</v>
      </c>
      <c r="E2271" s="10" t="s">
        <v>9186</v>
      </c>
      <c r="F2271" s="11">
        <v>74250</v>
      </c>
      <c r="G2271" s="10" t="s">
        <v>9187</v>
      </c>
      <c r="H2271" s="26">
        <v>1</v>
      </c>
      <c r="I2271" s="10" t="s">
        <v>9188</v>
      </c>
      <c r="J2271" s="10" t="s">
        <v>10542</v>
      </c>
      <c r="K2271" s="10" t="s">
        <v>9190</v>
      </c>
      <c r="L2271" s="10" t="s">
        <v>9228</v>
      </c>
      <c r="M2271" s="22" t="s">
        <v>12278</v>
      </c>
      <c r="N2271" s="22" t="s">
        <v>11948</v>
      </c>
      <c r="O2271" s="11">
        <v>74250</v>
      </c>
      <c r="P2271" s="10" t="s">
        <v>4823</v>
      </c>
      <c r="Q2271" s="10" t="s">
        <v>12272</v>
      </c>
      <c r="R2271" s="24" t="s">
        <v>13790</v>
      </c>
      <c r="S2271" s="12">
        <v>45831</v>
      </c>
      <c r="T2271" s="10" t="s">
        <v>4821</v>
      </c>
      <c r="U2271" s="10" t="str">
        <f>VLOOKUP(V2271,'mã đối tượng'!$A:$B,2,0)</f>
        <v>WIN-002</v>
      </c>
      <c r="V2271" s="10" t="s">
        <v>11969</v>
      </c>
      <c r="W2271" s="10" t="s">
        <v>4822</v>
      </c>
      <c r="X2271" t="str">
        <f t="shared" si="35"/>
        <v>2ATL WM+ HNI 202 Đại Nghĩa</v>
      </c>
    </row>
    <row r="2272" spans="1:24" x14ac:dyDescent="0.25">
      <c r="A2272" s="10" t="s">
        <v>8</v>
      </c>
      <c r="B2272" s="10" t="s">
        <v>4820</v>
      </c>
      <c r="C2272" s="10" t="s">
        <v>9192</v>
      </c>
      <c r="D2272" s="10" t="s">
        <v>9193</v>
      </c>
      <c r="E2272" s="10" t="s">
        <v>9186</v>
      </c>
      <c r="F2272" s="11">
        <v>184000</v>
      </c>
      <c r="G2272" s="10" t="s">
        <v>9187</v>
      </c>
      <c r="H2272" s="26">
        <v>4</v>
      </c>
      <c r="I2272" s="10" t="s">
        <v>9188</v>
      </c>
      <c r="J2272" s="10" t="s">
        <v>10542</v>
      </c>
      <c r="K2272" s="10" t="s">
        <v>9194</v>
      </c>
      <c r="L2272" s="10" t="s">
        <v>9195</v>
      </c>
      <c r="M2272" s="22" t="s">
        <v>12274</v>
      </c>
      <c r="N2272" s="22" t="s">
        <v>11950</v>
      </c>
      <c r="O2272" s="11">
        <v>46000</v>
      </c>
      <c r="P2272" s="10" t="s">
        <v>4823</v>
      </c>
      <c r="Q2272" s="10" t="s">
        <v>12272</v>
      </c>
      <c r="R2272" s="24" t="s">
        <v>13790</v>
      </c>
      <c r="S2272" s="12">
        <v>45831</v>
      </c>
      <c r="T2272" s="10" t="s">
        <v>4821</v>
      </c>
      <c r="U2272" s="10" t="str">
        <f>VLOOKUP(V2272,'mã đối tượng'!$A:$B,2,0)</f>
        <v>WIN-002</v>
      </c>
      <c r="V2272" s="10" t="s">
        <v>11969</v>
      </c>
      <c r="W2272" s="10" t="s">
        <v>4822</v>
      </c>
      <c r="X2272" t="str">
        <f t="shared" si="35"/>
        <v>2ATL WM+ HNI 202 Đại Nghĩa</v>
      </c>
    </row>
    <row r="2273" spans="1:24" x14ac:dyDescent="0.25">
      <c r="A2273" s="10" t="s">
        <v>8</v>
      </c>
      <c r="B2273" s="10" t="s">
        <v>5249</v>
      </c>
      <c r="C2273" s="10" t="s">
        <v>9184</v>
      </c>
      <c r="D2273" s="10" t="s">
        <v>9226</v>
      </c>
      <c r="E2273" s="10" t="s">
        <v>9186</v>
      </c>
      <c r="F2273" s="11">
        <v>222750</v>
      </c>
      <c r="G2273" s="10" t="s">
        <v>9187</v>
      </c>
      <c r="H2273" s="26">
        <v>3</v>
      </c>
      <c r="I2273" s="10" t="s">
        <v>9188</v>
      </c>
      <c r="J2273" s="10" t="s">
        <v>10543</v>
      </c>
      <c r="K2273" s="10" t="s">
        <v>9190</v>
      </c>
      <c r="L2273" s="10" t="s">
        <v>9228</v>
      </c>
      <c r="M2273" s="22" t="s">
        <v>12278</v>
      </c>
      <c r="N2273" s="22" t="s">
        <v>11948</v>
      </c>
      <c r="O2273" s="11">
        <v>74250</v>
      </c>
      <c r="P2273" s="10" t="s">
        <v>5252</v>
      </c>
      <c r="Q2273" s="10" t="s">
        <v>12272</v>
      </c>
      <c r="R2273" s="24" t="s">
        <v>13791</v>
      </c>
      <c r="S2273" s="12">
        <v>45831</v>
      </c>
      <c r="T2273" s="10" t="s">
        <v>5250</v>
      </c>
      <c r="U2273" s="10" t="str">
        <f>VLOOKUP(V2273,'mã đối tượng'!$A:$B,2,0)</f>
        <v>WIN-023</v>
      </c>
      <c r="V2273" s="10" t="s">
        <v>12054</v>
      </c>
      <c r="W2273" s="10" t="s">
        <v>5251</v>
      </c>
      <c r="X2273" t="str">
        <f t="shared" si="35"/>
        <v>6815 WM+ DNI 420 Phạm Văn Thuận</v>
      </c>
    </row>
    <row r="2274" spans="1:24" x14ac:dyDescent="0.25">
      <c r="A2274" s="10" t="s">
        <v>8</v>
      </c>
      <c r="B2274" s="10" t="s">
        <v>5249</v>
      </c>
      <c r="C2274" s="10" t="s">
        <v>9192</v>
      </c>
      <c r="D2274" s="10" t="s">
        <v>9221</v>
      </c>
      <c r="E2274" s="10" t="s">
        <v>9186</v>
      </c>
      <c r="F2274" s="11">
        <v>111058</v>
      </c>
      <c r="G2274" s="10" t="s">
        <v>9187</v>
      </c>
      <c r="H2274" s="26">
        <v>1</v>
      </c>
      <c r="I2274" s="10" t="s">
        <v>9188</v>
      </c>
      <c r="J2274" s="10" t="s">
        <v>10543</v>
      </c>
      <c r="K2274" s="10" t="s">
        <v>9194</v>
      </c>
      <c r="L2274" s="10" t="s">
        <v>9222</v>
      </c>
      <c r="M2274" s="22" t="s">
        <v>12273</v>
      </c>
      <c r="N2274" s="22" t="s">
        <v>11954</v>
      </c>
      <c r="O2274" s="11">
        <v>111058</v>
      </c>
      <c r="P2274" s="10" t="s">
        <v>5252</v>
      </c>
      <c r="Q2274" s="10" t="s">
        <v>12272</v>
      </c>
      <c r="R2274" s="24" t="s">
        <v>13791</v>
      </c>
      <c r="S2274" s="12">
        <v>45831</v>
      </c>
      <c r="T2274" s="10" t="s">
        <v>5250</v>
      </c>
      <c r="U2274" s="10" t="str">
        <f>VLOOKUP(V2274,'mã đối tượng'!$A:$B,2,0)</f>
        <v>WIN-023</v>
      </c>
      <c r="V2274" s="10" t="s">
        <v>12054</v>
      </c>
      <c r="W2274" s="10" t="s">
        <v>5251</v>
      </c>
      <c r="X2274" t="str">
        <f t="shared" si="35"/>
        <v>6815 WM+ DNI 420 Phạm Văn Thuận</v>
      </c>
    </row>
    <row r="2275" spans="1:24" x14ac:dyDescent="0.25">
      <c r="A2275" s="10" t="s">
        <v>8</v>
      </c>
      <c r="B2275" s="10" t="s">
        <v>5249</v>
      </c>
      <c r="C2275" s="10" t="s">
        <v>9197</v>
      </c>
      <c r="D2275" s="10" t="s">
        <v>9211</v>
      </c>
      <c r="E2275" s="10" t="s">
        <v>9186</v>
      </c>
      <c r="F2275" s="11">
        <v>558030</v>
      </c>
      <c r="G2275" s="10" t="s">
        <v>9187</v>
      </c>
      <c r="H2275" s="26">
        <v>5</v>
      </c>
      <c r="I2275" s="10" t="s">
        <v>9188</v>
      </c>
      <c r="J2275" s="10" t="s">
        <v>10543</v>
      </c>
      <c r="K2275" s="10" t="s">
        <v>9199</v>
      </c>
      <c r="L2275" s="10" t="s">
        <v>9212</v>
      </c>
      <c r="M2275" s="22" t="s">
        <v>12283</v>
      </c>
      <c r="N2275" s="22" t="s">
        <v>11952</v>
      </c>
      <c r="O2275" s="11">
        <v>111606</v>
      </c>
      <c r="P2275" s="10" t="s">
        <v>5252</v>
      </c>
      <c r="Q2275" s="10" t="s">
        <v>12272</v>
      </c>
      <c r="R2275" s="24" t="s">
        <v>13791</v>
      </c>
      <c r="S2275" s="12">
        <v>45831</v>
      </c>
      <c r="T2275" s="10" t="s">
        <v>5250</v>
      </c>
      <c r="U2275" s="10" t="str">
        <f>VLOOKUP(V2275,'mã đối tượng'!$A:$B,2,0)</f>
        <v>WIN-023</v>
      </c>
      <c r="V2275" s="10" t="s">
        <v>12054</v>
      </c>
      <c r="W2275" s="10" t="s">
        <v>5251</v>
      </c>
      <c r="X2275" t="str">
        <f t="shared" si="35"/>
        <v>6815 WM+ DNI 420 Phạm Văn Thuận</v>
      </c>
    </row>
    <row r="2276" spans="1:24" x14ac:dyDescent="0.25">
      <c r="A2276" s="10" t="s">
        <v>8</v>
      </c>
      <c r="B2276" s="10" t="s">
        <v>5249</v>
      </c>
      <c r="C2276" s="10" t="s">
        <v>9201</v>
      </c>
      <c r="D2276" s="10" t="s">
        <v>9218</v>
      </c>
      <c r="E2276" s="10" t="s">
        <v>9186</v>
      </c>
      <c r="F2276" s="11">
        <v>73431</v>
      </c>
      <c r="G2276" s="10" t="s">
        <v>9187</v>
      </c>
      <c r="H2276" s="26">
        <v>1</v>
      </c>
      <c r="I2276" s="10" t="s">
        <v>9188</v>
      </c>
      <c r="J2276" s="10" t="s">
        <v>10543</v>
      </c>
      <c r="K2276" s="10" t="s">
        <v>9203</v>
      </c>
      <c r="L2276" s="10" t="s">
        <v>9220</v>
      </c>
      <c r="M2276" s="22" t="s">
        <v>12285</v>
      </c>
      <c r="N2276" s="22" t="s">
        <v>11953</v>
      </c>
      <c r="O2276" s="11">
        <v>73431</v>
      </c>
      <c r="P2276" s="10" t="s">
        <v>5252</v>
      </c>
      <c r="Q2276" s="10" t="s">
        <v>12272</v>
      </c>
      <c r="R2276" s="24" t="s">
        <v>13791</v>
      </c>
      <c r="S2276" s="12">
        <v>45831</v>
      </c>
      <c r="T2276" s="10" t="s">
        <v>5250</v>
      </c>
      <c r="U2276" s="10" t="str">
        <f>VLOOKUP(V2276,'mã đối tượng'!$A:$B,2,0)</f>
        <v>WIN-023</v>
      </c>
      <c r="V2276" s="10" t="s">
        <v>12054</v>
      </c>
      <c r="W2276" s="10" t="s">
        <v>5251</v>
      </c>
      <c r="X2276" t="str">
        <f t="shared" si="35"/>
        <v>6815 WM+ DNI 420 Phạm Văn Thuận</v>
      </c>
    </row>
    <row r="2277" spans="1:24" x14ac:dyDescent="0.25">
      <c r="A2277" s="10" t="s">
        <v>8</v>
      </c>
      <c r="B2277" s="10" t="s">
        <v>5249</v>
      </c>
      <c r="C2277" s="10" t="s">
        <v>9223</v>
      </c>
      <c r="D2277" s="10" t="s">
        <v>9198</v>
      </c>
      <c r="E2277" s="10" t="s">
        <v>9186</v>
      </c>
      <c r="F2277" s="11">
        <v>346500</v>
      </c>
      <c r="G2277" s="10" t="s">
        <v>9187</v>
      </c>
      <c r="H2277" s="26">
        <v>7</v>
      </c>
      <c r="I2277" s="10" t="s">
        <v>9188</v>
      </c>
      <c r="J2277" s="10" t="s">
        <v>10543</v>
      </c>
      <c r="K2277" s="10" t="s">
        <v>9224</v>
      </c>
      <c r="L2277" s="10" t="s">
        <v>9200</v>
      </c>
      <c r="M2277" s="22" t="s">
        <v>12277</v>
      </c>
      <c r="N2277" s="22" t="s">
        <v>11946</v>
      </c>
      <c r="O2277" s="11">
        <v>49500</v>
      </c>
      <c r="P2277" s="10" t="s">
        <v>5252</v>
      </c>
      <c r="Q2277" s="10" t="s">
        <v>12272</v>
      </c>
      <c r="R2277" s="24" t="s">
        <v>13791</v>
      </c>
      <c r="S2277" s="12">
        <v>45831</v>
      </c>
      <c r="T2277" s="10" t="s">
        <v>5250</v>
      </c>
      <c r="U2277" s="10" t="str">
        <f>VLOOKUP(V2277,'mã đối tượng'!$A:$B,2,0)</f>
        <v>WIN-023</v>
      </c>
      <c r="V2277" s="10" t="s">
        <v>12054</v>
      </c>
      <c r="W2277" s="10" t="s">
        <v>5251</v>
      </c>
      <c r="X2277" t="str">
        <f t="shared" si="35"/>
        <v>6815 WM+ DNI 420 Phạm Văn Thuận</v>
      </c>
    </row>
    <row r="2278" spans="1:24" x14ac:dyDescent="0.25">
      <c r="A2278" s="10" t="s">
        <v>8</v>
      </c>
      <c r="B2278" s="10" t="s">
        <v>5249</v>
      </c>
      <c r="C2278" s="10" t="s">
        <v>9225</v>
      </c>
      <c r="D2278" s="10" t="s">
        <v>9209</v>
      </c>
      <c r="E2278" s="10" t="s">
        <v>9186</v>
      </c>
      <c r="F2278" s="11">
        <v>50182</v>
      </c>
      <c r="G2278" s="10" t="s">
        <v>9187</v>
      </c>
      <c r="H2278" s="26">
        <v>1</v>
      </c>
      <c r="I2278" s="10" t="s">
        <v>9188</v>
      </c>
      <c r="J2278" s="10" t="s">
        <v>10543</v>
      </c>
      <c r="K2278" s="10" t="s">
        <v>9227</v>
      </c>
      <c r="L2278" s="10" t="s">
        <v>9210</v>
      </c>
      <c r="M2278" s="22" t="s">
        <v>12276</v>
      </c>
      <c r="N2278" s="22" t="s">
        <v>11951</v>
      </c>
      <c r="O2278" s="11">
        <v>50182</v>
      </c>
      <c r="P2278" s="10" t="s">
        <v>5252</v>
      </c>
      <c r="Q2278" s="10" t="s">
        <v>12272</v>
      </c>
      <c r="R2278" s="24" t="s">
        <v>13791</v>
      </c>
      <c r="S2278" s="12">
        <v>45831</v>
      </c>
      <c r="T2278" s="10" t="s">
        <v>5250</v>
      </c>
      <c r="U2278" s="10" t="str">
        <f>VLOOKUP(V2278,'mã đối tượng'!$A:$B,2,0)</f>
        <v>WIN-023</v>
      </c>
      <c r="V2278" s="10" t="s">
        <v>12054</v>
      </c>
      <c r="W2278" s="10" t="s">
        <v>5251</v>
      </c>
      <c r="X2278" t="str">
        <f t="shared" si="35"/>
        <v>6815 WM+ DNI 420 Phạm Văn Thuận</v>
      </c>
    </row>
    <row r="2279" spans="1:24" x14ac:dyDescent="0.25">
      <c r="A2279" s="10" t="s">
        <v>8</v>
      </c>
      <c r="B2279" s="10" t="s">
        <v>4673</v>
      </c>
      <c r="C2279" s="10" t="s">
        <v>9184</v>
      </c>
      <c r="D2279" s="10" t="s">
        <v>9221</v>
      </c>
      <c r="E2279" s="10" t="s">
        <v>9186</v>
      </c>
      <c r="F2279" s="11">
        <v>111058</v>
      </c>
      <c r="G2279" s="10" t="s">
        <v>9187</v>
      </c>
      <c r="H2279" s="26">
        <v>1</v>
      </c>
      <c r="I2279" s="10" t="s">
        <v>9188</v>
      </c>
      <c r="J2279" s="10" t="s">
        <v>10544</v>
      </c>
      <c r="K2279" s="10" t="s">
        <v>9190</v>
      </c>
      <c r="L2279" s="10" t="s">
        <v>9222</v>
      </c>
      <c r="M2279" s="22" t="s">
        <v>12273</v>
      </c>
      <c r="N2279" s="22" t="s">
        <v>11954</v>
      </c>
      <c r="O2279" s="11">
        <v>111058</v>
      </c>
      <c r="P2279" s="10" t="s">
        <v>4676</v>
      </c>
      <c r="Q2279" s="10" t="s">
        <v>12272</v>
      </c>
      <c r="R2279" s="24" t="s">
        <v>13792</v>
      </c>
      <c r="S2279" s="12">
        <v>45831</v>
      </c>
      <c r="T2279" s="10" t="s">
        <v>4674</v>
      </c>
      <c r="U2279" s="10" t="str">
        <f>VLOOKUP(V2279,'mã đối tượng'!$A:$B,2,0)</f>
        <v>WIN-002</v>
      </c>
      <c r="V2279" s="10" t="s">
        <v>11969</v>
      </c>
      <c r="W2279" s="10" t="s">
        <v>4675</v>
      </c>
      <c r="X2279" t="str">
        <f t="shared" si="35"/>
        <v>2565 WM+ HNI 101/13/1 Kh Duy Tiến</v>
      </c>
    </row>
    <row r="2280" spans="1:24" x14ac:dyDescent="0.25">
      <c r="A2280" s="10" t="s">
        <v>8</v>
      </c>
      <c r="B2280" s="10" t="s">
        <v>5239</v>
      </c>
      <c r="C2280" s="10" t="s">
        <v>9184</v>
      </c>
      <c r="D2280" s="10" t="s">
        <v>9185</v>
      </c>
      <c r="E2280" s="10" t="s">
        <v>9186</v>
      </c>
      <c r="F2280" s="11">
        <v>141900</v>
      </c>
      <c r="G2280" s="10" t="s">
        <v>9187</v>
      </c>
      <c r="H2280" s="26">
        <v>2</v>
      </c>
      <c r="I2280" s="10" t="s">
        <v>9188</v>
      </c>
      <c r="J2280" s="10" t="s">
        <v>10545</v>
      </c>
      <c r="K2280" s="10" t="s">
        <v>9190</v>
      </c>
      <c r="L2280" s="10" t="s">
        <v>9191</v>
      </c>
      <c r="M2280" s="22" t="s">
        <v>12282</v>
      </c>
      <c r="N2280" s="22" t="s">
        <v>11945</v>
      </c>
      <c r="O2280" s="11">
        <v>70950</v>
      </c>
      <c r="P2280" s="10" t="s">
        <v>5242</v>
      </c>
      <c r="Q2280" s="10" t="s">
        <v>12272</v>
      </c>
      <c r="R2280" s="24" t="s">
        <v>13793</v>
      </c>
      <c r="S2280" s="12">
        <v>45831</v>
      </c>
      <c r="T2280" s="10" t="s">
        <v>5240</v>
      </c>
      <c r="U2280" s="10" t="str">
        <f>VLOOKUP(V2280,'mã đối tượng'!$A:$B,2,0)</f>
        <v>WIN</v>
      </c>
      <c r="V2280" s="10" t="s">
        <v>12149</v>
      </c>
      <c r="W2280" s="10" t="s">
        <v>5241</v>
      </c>
      <c r="X2280" t="str">
        <f t="shared" si="35"/>
        <v>6757 WM+ HCM 662 Tên Lửa</v>
      </c>
    </row>
    <row r="2281" spans="1:24" x14ac:dyDescent="0.25">
      <c r="A2281" s="10" t="s">
        <v>8</v>
      </c>
      <c r="B2281" s="10" t="s">
        <v>5239</v>
      </c>
      <c r="C2281" s="10" t="s">
        <v>9192</v>
      </c>
      <c r="D2281" s="10" t="s">
        <v>9226</v>
      </c>
      <c r="E2281" s="10" t="s">
        <v>9186</v>
      </c>
      <c r="F2281" s="11">
        <v>148500</v>
      </c>
      <c r="G2281" s="10" t="s">
        <v>9187</v>
      </c>
      <c r="H2281" s="26">
        <v>2</v>
      </c>
      <c r="I2281" s="10" t="s">
        <v>9188</v>
      </c>
      <c r="J2281" s="10" t="s">
        <v>10545</v>
      </c>
      <c r="K2281" s="10" t="s">
        <v>9194</v>
      </c>
      <c r="L2281" s="10" t="s">
        <v>9228</v>
      </c>
      <c r="M2281" s="22" t="s">
        <v>12278</v>
      </c>
      <c r="N2281" s="22" t="s">
        <v>11948</v>
      </c>
      <c r="O2281" s="11">
        <v>74250</v>
      </c>
      <c r="P2281" s="10" t="s">
        <v>5242</v>
      </c>
      <c r="Q2281" s="10" t="s">
        <v>12272</v>
      </c>
      <c r="R2281" s="24" t="s">
        <v>13793</v>
      </c>
      <c r="S2281" s="12">
        <v>45831</v>
      </c>
      <c r="T2281" s="10" t="s">
        <v>5240</v>
      </c>
      <c r="U2281" s="10" t="str">
        <f>VLOOKUP(V2281,'mã đối tượng'!$A:$B,2,0)</f>
        <v>WIN</v>
      </c>
      <c r="V2281" s="10" t="s">
        <v>12149</v>
      </c>
      <c r="W2281" s="10" t="s">
        <v>5241</v>
      </c>
      <c r="X2281" t="str">
        <f t="shared" si="35"/>
        <v>6757 WM+ HCM 662 Tên Lửa</v>
      </c>
    </row>
    <row r="2282" spans="1:24" x14ac:dyDescent="0.25">
      <c r="A2282" s="10" t="s">
        <v>8</v>
      </c>
      <c r="B2282" s="10" t="s">
        <v>5239</v>
      </c>
      <c r="C2282" s="10" t="s">
        <v>9197</v>
      </c>
      <c r="D2282" s="10" t="s">
        <v>9193</v>
      </c>
      <c r="E2282" s="10" t="s">
        <v>9186</v>
      </c>
      <c r="F2282" s="11">
        <v>92000</v>
      </c>
      <c r="G2282" s="10" t="s">
        <v>9187</v>
      </c>
      <c r="H2282" s="26">
        <v>2</v>
      </c>
      <c r="I2282" s="10" t="s">
        <v>9188</v>
      </c>
      <c r="J2282" s="10" t="s">
        <v>10545</v>
      </c>
      <c r="K2282" s="10" t="s">
        <v>9199</v>
      </c>
      <c r="L2282" s="10" t="s">
        <v>9195</v>
      </c>
      <c r="M2282" s="22" t="s">
        <v>12274</v>
      </c>
      <c r="N2282" s="22" t="s">
        <v>11950</v>
      </c>
      <c r="O2282" s="11">
        <v>46000</v>
      </c>
      <c r="P2282" s="10" t="s">
        <v>5242</v>
      </c>
      <c r="Q2282" s="10" t="s">
        <v>12272</v>
      </c>
      <c r="R2282" s="24" t="s">
        <v>13793</v>
      </c>
      <c r="S2282" s="12">
        <v>45831</v>
      </c>
      <c r="T2282" s="10" t="s">
        <v>5240</v>
      </c>
      <c r="U2282" s="10" t="str">
        <f>VLOOKUP(V2282,'mã đối tượng'!$A:$B,2,0)</f>
        <v>WIN</v>
      </c>
      <c r="V2282" s="10" t="s">
        <v>12149</v>
      </c>
      <c r="W2282" s="10" t="s">
        <v>5241</v>
      </c>
      <c r="X2282" t="str">
        <f t="shared" si="35"/>
        <v>6757 WM+ HCM 662 Tên Lửa</v>
      </c>
    </row>
    <row r="2283" spans="1:24" x14ac:dyDescent="0.25">
      <c r="A2283" s="10" t="s">
        <v>8</v>
      </c>
      <c r="B2283" s="10" t="s">
        <v>5239</v>
      </c>
      <c r="C2283" s="10" t="s">
        <v>9201</v>
      </c>
      <c r="D2283" s="10" t="s">
        <v>9209</v>
      </c>
      <c r="E2283" s="10" t="s">
        <v>9186</v>
      </c>
      <c r="F2283" s="11">
        <v>50182</v>
      </c>
      <c r="G2283" s="10" t="s">
        <v>9187</v>
      </c>
      <c r="H2283" s="26">
        <v>1</v>
      </c>
      <c r="I2283" s="10" t="s">
        <v>9188</v>
      </c>
      <c r="J2283" s="10" t="s">
        <v>10545</v>
      </c>
      <c r="K2283" s="10" t="s">
        <v>9203</v>
      </c>
      <c r="L2283" s="10" t="s">
        <v>9210</v>
      </c>
      <c r="M2283" s="22" t="s">
        <v>12276</v>
      </c>
      <c r="N2283" s="22" t="s">
        <v>11951</v>
      </c>
      <c r="O2283" s="11">
        <v>50182</v>
      </c>
      <c r="P2283" s="10" t="s">
        <v>5242</v>
      </c>
      <c r="Q2283" s="10" t="s">
        <v>12272</v>
      </c>
      <c r="R2283" s="24" t="s">
        <v>13793</v>
      </c>
      <c r="S2283" s="12">
        <v>45831</v>
      </c>
      <c r="T2283" s="10" t="s">
        <v>5240</v>
      </c>
      <c r="U2283" s="10" t="str">
        <f>VLOOKUP(V2283,'mã đối tượng'!$A:$B,2,0)</f>
        <v>WIN</v>
      </c>
      <c r="V2283" s="10" t="s">
        <v>12149</v>
      </c>
      <c r="W2283" s="10" t="s">
        <v>5241</v>
      </c>
      <c r="X2283" t="str">
        <f t="shared" si="35"/>
        <v>6757 WM+ HCM 662 Tên Lửa</v>
      </c>
    </row>
    <row r="2284" spans="1:24" x14ac:dyDescent="0.25">
      <c r="A2284" s="10" t="s">
        <v>8</v>
      </c>
      <c r="B2284" s="10" t="s">
        <v>5239</v>
      </c>
      <c r="C2284" s="10" t="s">
        <v>9223</v>
      </c>
      <c r="D2284" s="10" t="s">
        <v>9221</v>
      </c>
      <c r="E2284" s="10" t="s">
        <v>9186</v>
      </c>
      <c r="F2284" s="11">
        <v>222116</v>
      </c>
      <c r="G2284" s="10" t="s">
        <v>9187</v>
      </c>
      <c r="H2284" s="26">
        <v>2</v>
      </c>
      <c r="I2284" s="10" t="s">
        <v>9188</v>
      </c>
      <c r="J2284" s="10" t="s">
        <v>10545</v>
      </c>
      <c r="K2284" s="10" t="s">
        <v>9224</v>
      </c>
      <c r="L2284" s="10" t="s">
        <v>9222</v>
      </c>
      <c r="M2284" s="22" t="s">
        <v>12273</v>
      </c>
      <c r="N2284" s="22" t="s">
        <v>11954</v>
      </c>
      <c r="O2284" s="11">
        <v>111058</v>
      </c>
      <c r="P2284" s="10" t="s">
        <v>5242</v>
      </c>
      <c r="Q2284" s="10" t="s">
        <v>12272</v>
      </c>
      <c r="R2284" s="24" t="s">
        <v>13793</v>
      </c>
      <c r="S2284" s="12">
        <v>45831</v>
      </c>
      <c r="T2284" s="10" t="s">
        <v>5240</v>
      </c>
      <c r="U2284" s="10" t="str">
        <f>VLOOKUP(V2284,'mã đối tượng'!$A:$B,2,0)</f>
        <v>WIN</v>
      </c>
      <c r="V2284" s="10" t="s">
        <v>12149</v>
      </c>
      <c r="W2284" s="10" t="s">
        <v>5241</v>
      </c>
      <c r="X2284" t="str">
        <f t="shared" si="35"/>
        <v>6757 WM+ HCM 662 Tên Lửa</v>
      </c>
    </row>
    <row r="2285" spans="1:24" x14ac:dyDescent="0.25">
      <c r="A2285" s="10" t="s">
        <v>8</v>
      </c>
      <c r="B2285" s="10" t="s">
        <v>5012</v>
      </c>
      <c r="C2285" s="10" t="s">
        <v>9184</v>
      </c>
      <c r="D2285" s="10" t="s">
        <v>9185</v>
      </c>
      <c r="E2285" s="10" t="s">
        <v>9186</v>
      </c>
      <c r="F2285" s="11">
        <v>283800</v>
      </c>
      <c r="G2285" s="10" t="s">
        <v>9187</v>
      </c>
      <c r="H2285" s="26">
        <v>4</v>
      </c>
      <c r="I2285" s="10" t="s">
        <v>9188</v>
      </c>
      <c r="J2285" s="10" t="s">
        <v>10546</v>
      </c>
      <c r="K2285" s="10" t="s">
        <v>9190</v>
      </c>
      <c r="L2285" s="10" t="s">
        <v>9191</v>
      </c>
      <c r="M2285" s="22" t="s">
        <v>12282</v>
      </c>
      <c r="N2285" s="22" t="s">
        <v>11945</v>
      </c>
      <c r="O2285" s="11">
        <v>70950</v>
      </c>
      <c r="P2285" s="10" t="s">
        <v>5015</v>
      </c>
      <c r="Q2285" s="10" t="s">
        <v>12272</v>
      </c>
      <c r="R2285" s="24" t="s">
        <v>13794</v>
      </c>
      <c r="S2285" s="12">
        <v>45831</v>
      </c>
      <c r="T2285" s="10" t="s">
        <v>5013</v>
      </c>
      <c r="U2285" s="10" t="str">
        <f>VLOOKUP(V2285,'mã đối tượng'!$A:$B,2,0)</f>
        <v>WIN</v>
      </c>
      <c r="V2285" s="10" t="s">
        <v>12149</v>
      </c>
      <c r="W2285" s="10" t="s">
        <v>5014</v>
      </c>
      <c r="X2285" t="str">
        <f t="shared" si="35"/>
        <v>4383 WIN HCM CC Jamona 1 - N1</v>
      </c>
    </row>
    <row r="2286" spans="1:24" x14ac:dyDescent="0.25">
      <c r="A2286" s="10" t="s">
        <v>8</v>
      </c>
      <c r="B2286" s="10" t="s">
        <v>5012</v>
      </c>
      <c r="C2286" s="10" t="s">
        <v>9192</v>
      </c>
      <c r="D2286" s="10" t="s">
        <v>9211</v>
      </c>
      <c r="E2286" s="10" t="s">
        <v>9186</v>
      </c>
      <c r="F2286" s="11">
        <v>111606</v>
      </c>
      <c r="G2286" s="10" t="s">
        <v>9187</v>
      </c>
      <c r="H2286" s="26">
        <v>1</v>
      </c>
      <c r="I2286" s="10" t="s">
        <v>9188</v>
      </c>
      <c r="J2286" s="10" t="s">
        <v>10546</v>
      </c>
      <c r="K2286" s="10" t="s">
        <v>9194</v>
      </c>
      <c r="L2286" s="10" t="s">
        <v>9212</v>
      </c>
      <c r="M2286" s="22" t="s">
        <v>12283</v>
      </c>
      <c r="N2286" s="22" t="s">
        <v>11952</v>
      </c>
      <c r="O2286" s="11">
        <v>111606</v>
      </c>
      <c r="P2286" s="10" t="s">
        <v>5015</v>
      </c>
      <c r="Q2286" s="10" t="s">
        <v>12272</v>
      </c>
      <c r="R2286" s="24" t="s">
        <v>13794</v>
      </c>
      <c r="S2286" s="12">
        <v>45831</v>
      </c>
      <c r="T2286" s="10" t="s">
        <v>5013</v>
      </c>
      <c r="U2286" s="10" t="str">
        <f>VLOOKUP(V2286,'mã đối tượng'!$A:$B,2,0)</f>
        <v>WIN</v>
      </c>
      <c r="V2286" s="10" t="s">
        <v>12149</v>
      </c>
      <c r="W2286" s="10" t="s">
        <v>5014</v>
      </c>
      <c r="X2286" t="str">
        <f t="shared" si="35"/>
        <v>4383 WIN HCM CC Jamona 1 - N1</v>
      </c>
    </row>
    <row r="2287" spans="1:24" x14ac:dyDescent="0.25">
      <c r="A2287" s="10" t="s">
        <v>8</v>
      </c>
      <c r="B2287" s="10" t="s">
        <v>5012</v>
      </c>
      <c r="C2287" s="10" t="s">
        <v>9197</v>
      </c>
      <c r="D2287" s="10" t="s">
        <v>9209</v>
      </c>
      <c r="E2287" s="10" t="s">
        <v>9186</v>
      </c>
      <c r="F2287" s="11">
        <v>50182</v>
      </c>
      <c r="G2287" s="10" t="s">
        <v>9187</v>
      </c>
      <c r="H2287" s="26">
        <v>1</v>
      </c>
      <c r="I2287" s="10" t="s">
        <v>9188</v>
      </c>
      <c r="J2287" s="10" t="s">
        <v>10546</v>
      </c>
      <c r="K2287" s="10" t="s">
        <v>9199</v>
      </c>
      <c r="L2287" s="10" t="s">
        <v>9210</v>
      </c>
      <c r="M2287" s="22" t="s">
        <v>12276</v>
      </c>
      <c r="N2287" s="22" t="s">
        <v>11951</v>
      </c>
      <c r="O2287" s="11">
        <v>50182</v>
      </c>
      <c r="P2287" s="10" t="s">
        <v>5015</v>
      </c>
      <c r="Q2287" s="10" t="s">
        <v>12272</v>
      </c>
      <c r="R2287" s="24" t="s">
        <v>13794</v>
      </c>
      <c r="S2287" s="12">
        <v>45831</v>
      </c>
      <c r="T2287" s="10" t="s">
        <v>5013</v>
      </c>
      <c r="U2287" s="10" t="str">
        <f>VLOOKUP(V2287,'mã đối tượng'!$A:$B,2,0)</f>
        <v>WIN</v>
      </c>
      <c r="V2287" s="10" t="s">
        <v>12149</v>
      </c>
      <c r="W2287" s="10" t="s">
        <v>5014</v>
      </c>
      <c r="X2287" t="str">
        <f t="shared" si="35"/>
        <v>4383 WIN HCM CC Jamona 1 - N1</v>
      </c>
    </row>
    <row r="2288" spans="1:24" x14ac:dyDescent="0.25">
      <c r="A2288" s="10" t="s">
        <v>8</v>
      </c>
      <c r="B2288" s="10" t="s">
        <v>5012</v>
      </c>
      <c r="C2288" s="10" t="s">
        <v>9201</v>
      </c>
      <c r="D2288" s="10" t="s">
        <v>9193</v>
      </c>
      <c r="E2288" s="10" t="s">
        <v>9186</v>
      </c>
      <c r="F2288" s="11">
        <v>46000</v>
      </c>
      <c r="G2288" s="10" t="s">
        <v>9187</v>
      </c>
      <c r="H2288" s="26">
        <v>1</v>
      </c>
      <c r="I2288" s="10" t="s">
        <v>9188</v>
      </c>
      <c r="J2288" s="10" t="s">
        <v>10546</v>
      </c>
      <c r="K2288" s="10" t="s">
        <v>9203</v>
      </c>
      <c r="L2288" s="10" t="s">
        <v>9195</v>
      </c>
      <c r="M2288" s="22" t="s">
        <v>12274</v>
      </c>
      <c r="N2288" s="22" t="s">
        <v>11950</v>
      </c>
      <c r="O2288" s="11">
        <v>46000</v>
      </c>
      <c r="P2288" s="10" t="s">
        <v>5015</v>
      </c>
      <c r="Q2288" s="10" t="s">
        <v>12272</v>
      </c>
      <c r="R2288" s="24" t="s">
        <v>13794</v>
      </c>
      <c r="S2288" s="12">
        <v>45831</v>
      </c>
      <c r="T2288" s="10" t="s">
        <v>5013</v>
      </c>
      <c r="U2288" s="10" t="str">
        <f>VLOOKUP(V2288,'mã đối tượng'!$A:$B,2,0)</f>
        <v>WIN</v>
      </c>
      <c r="V2288" s="10" t="s">
        <v>12149</v>
      </c>
      <c r="W2288" s="10" t="s">
        <v>5014</v>
      </c>
      <c r="X2288" t="str">
        <f t="shared" si="35"/>
        <v>4383 WIN HCM CC Jamona 1 - N1</v>
      </c>
    </row>
    <row r="2289" spans="1:24" x14ac:dyDescent="0.25">
      <c r="A2289" s="10" t="s">
        <v>8</v>
      </c>
      <c r="B2289" s="10" t="s">
        <v>5012</v>
      </c>
      <c r="C2289" s="10" t="s">
        <v>9223</v>
      </c>
      <c r="D2289" s="10" t="s">
        <v>9226</v>
      </c>
      <c r="E2289" s="10" t="s">
        <v>9186</v>
      </c>
      <c r="F2289" s="11">
        <v>297000</v>
      </c>
      <c r="G2289" s="10" t="s">
        <v>9187</v>
      </c>
      <c r="H2289" s="26">
        <v>4</v>
      </c>
      <c r="I2289" s="10" t="s">
        <v>9188</v>
      </c>
      <c r="J2289" s="10" t="s">
        <v>10546</v>
      </c>
      <c r="K2289" s="10" t="s">
        <v>9224</v>
      </c>
      <c r="L2289" s="10" t="s">
        <v>9228</v>
      </c>
      <c r="M2289" s="22" t="s">
        <v>12278</v>
      </c>
      <c r="N2289" s="22" t="s">
        <v>11948</v>
      </c>
      <c r="O2289" s="11">
        <v>74250</v>
      </c>
      <c r="P2289" s="10" t="s">
        <v>5015</v>
      </c>
      <c r="Q2289" s="10" t="s">
        <v>12272</v>
      </c>
      <c r="R2289" s="24" t="s">
        <v>13794</v>
      </c>
      <c r="S2289" s="12">
        <v>45831</v>
      </c>
      <c r="T2289" s="10" t="s">
        <v>5013</v>
      </c>
      <c r="U2289" s="10" t="str">
        <f>VLOOKUP(V2289,'mã đối tượng'!$A:$B,2,0)</f>
        <v>WIN</v>
      </c>
      <c r="V2289" s="10" t="s">
        <v>12149</v>
      </c>
      <c r="W2289" s="10" t="s">
        <v>5014</v>
      </c>
      <c r="X2289" t="str">
        <f t="shared" si="35"/>
        <v>4383 WIN HCM CC Jamona 1 - N1</v>
      </c>
    </row>
    <row r="2290" spans="1:24" x14ac:dyDescent="0.25">
      <c r="A2290" s="10" t="s">
        <v>8</v>
      </c>
      <c r="B2290" s="10" t="s">
        <v>5012</v>
      </c>
      <c r="C2290" s="10" t="s">
        <v>9225</v>
      </c>
      <c r="D2290" s="10" t="s">
        <v>9221</v>
      </c>
      <c r="E2290" s="10" t="s">
        <v>9186</v>
      </c>
      <c r="F2290" s="11">
        <v>111058</v>
      </c>
      <c r="G2290" s="10" t="s">
        <v>9187</v>
      </c>
      <c r="H2290" s="26">
        <v>1</v>
      </c>
      <c r="I2290" s="10" t="s">
        <v>9188</v>
      </c>
      <c r="J2290" s="10" t="s">
        <v>10546</v>
      </c>
      <c r="K2290" s="10" t="s">
        <v>9227</v>
      </c>
      <c r="L2290" s="10" t="s">
        <v>9222</v>
      </c>
      <c r="M2290" s="22" t="s">
        <v>12273</v>
      </c>
      <c r="N2290" s="22" t="s">
        <v>11954</v>
      </c>
      <c r="O2290" s="11">
        <v>111058</v>
      </c>
      <c r="P2290" s="10" t="s">
        <v>5015</v>
      </c>
      <c r="Q2290" s="10" t="s">
        <v>12272</v>
      </c>
      <c r="R2290" s="24" t="s">
        <v>13794</v>
      </c>
      <c r="S2290" s="12">
        <v>45831</v>
      </c>
      <c r="T2290" s="10" t="s">
        <v>5013</v>
      </c>
      <c r="U2290" s="10" t="str">
        <f>VLOOKUP(V2290,'mã đối tượng'!$A:$B,2,0)</f>
        <v>WIN</v>
      </c>
      <c r="V2290" s="10" t="s">
        <v>12149</v>
      </c>
      <c r="W2290" s="10" t="s">
        <v>5014</v>
      </c>
      <c r="X2290" t="str">
        <f t="shared" si="35"/>
        <v>4383 WIN HCM CC Jamona 1 - N1</v>
      </c>
    </row>
    <row r="2291" spans="1:24" x14ac:dyDescent="0.25">
      <c r="A2291" s="10" t="s">
        <v>8</v>
      </c>
      <c r="B2291" s="10" t="s">
        <v>5243</v>
      </c>
      <c r="C2291" s="10" t="s">
        <v>9184</v>
      </c>
      <c r="D2291" s="10" t="s">
        <v>9193</v>
      </c>
      <c r="E2291" s="10" t="s">
        <v>9186</v>
      </c>
      <c r="F2291" s="11">
        <v>46000</v>
      </c>
      <c r="G2291" s="10" t="s">
        <v>9187</v>
      </c>
      <c r="H2291" s="26">
        <v>1</v>
      </c>
      <c r="I2291" s="10" t="s">
        <v>9188</v>
      </c>
      <c r="J2291" s="10" t="s">
        <v>10547</v>
      </c>
      <c r="K2291" s="10" t="s">
        <v>9190</v>
      </c>
      <c r="L2291" s="10" t="s">
        <v>9195</v>
      </c>
      <c r="M2291" s="22" t="s">
        <v>12274</v>
      </c>
      <c r="N2291" s="22" t="s">
        <v>11950</v>
      </c>
      <c r="O2291" s="11">
        <v>46000</v>
      </c>
      <c r="P2291" s="10" t="s">
        <v>5244</v>
      </c>
      <c r="Q2291" s="10" t="s">
        <v>12272</v>
      </c>
      <c r="R2291" s="24" t="s">
        <v>13795</v>
      </c>
      <c r="S2291" s="12">
        <v>45831</v>
      </c>
      <c r="T2291" s="10" t="s">
        <v>5240</v>
      </c>
      <c r="U2291" s="10" t="str">
        <f>VLOOKUP(V2291,'mã đối tượng'!$A:$B,2,0)</f>
        <v>WIN</v>
      </c>
      <c r="V2291" s="10" t="s">
        <v>12149</v>
      </c>
      <c r="W2291" s="10" t="s">
        <v>5241</v>
      </c>
      <c r="X2291" t="str">
        <f t="shared" si="35"/>
        <v>6757 WM+ HCM 662 Tên Lửa</v>
      </c>
    </row>
    <row r="2292" spans="1:24" x14ac:dyDescent="0.25">
      <c r="A2292" s="10" t="s">
        <v>8</v>
      </c>
      <c r="B2292" s="10" t="s">
        <v>5243</v>
      </c>
      <c r="C2292" s="10" t="s">
        <v>9192</v>
      </c>
      <c r="D2292" s="10" t="s">
        <v>9209</v>
      </c>
      <c r="E2292" s="10" t="s">
        <v>9186</v>
      </c>
      <c r="F2292" s="11">
        <v>100364</v>
      </c>
      <c r="G2292" s="10" t="s">
        <v>9187</v>
      </c>
      <c r="H2292" s="26">
        <v>2</v>
      </c>
      <c r="I2292" s="10" t="s">
        <v>9188</v>
      </c>
      <c r="J2292" s="10" t="s">
        <v>10547</v>
      </c>
      <c r="K2292" s="10" t="s">
        <v>9194</v>
      </c>
      <c r="L2292" s="10" t="s">
        <v>9210</v>
      </c>
      <c r="M2292" s="22" t="s">
        <v>12276</v>
      </c>
      <c r="N2292" s="22" t="s">
        <v>11951</v>
      </c>
      <c r="O2292" s="11">
        <v>50182</v>
      </c>
      <c r="P2292" s="10" t="s">
        <v>5244</v>
      </c>
      <c r="Q2292" s="10" t="s">
        <v>12272</v>
      </c>
      <c r="R2292" s="24" t="s">
        <v>13795</v>
      </c>
      <c r="S2292" s="12">
        <v>45831</v>
      </c>
      <c r="T2292" s="10" t="s">
        <v>5240</v>
      </c>
      <c r="U2292" s="10" t="str">
        <f>VLOOKUP(V2292,'mã đối tượng'!$A:$B,2,0)</f>
        <v>WIN</v>
      </c>
      <c r="V2292" s="10" t="s">
        <v>12149</v>
      </c>
      <c r="W2292" s="10" t="s">
        <v>5241</v>
      </c>
      <c r="X2292" t="str">
        <f t="shared" si="35"/>
        <v>6757 WM+ HCM 662 Tên Lửa</v>
      </c>
    </row>
    <row r="2293" spans="1:24" x14ac:dyDescent="0.25">
      <c r="A2293" s="10" t="s">
        <v>8</v>
      </c>
      <c r="B2293" s="10" t="s">
        <v>5243</v>
      </c>
      <c r="C2293" s="10" t="s">
        <v>9197</v>
      </c>
      <c r="D2293" s="10" t="s">
        <v>9221</v>
      </c>
      <c r="E2293" s="10" t="s">
        <v>9186</v>
      </c>
      <c r="F2293" s="11">
        <v>333174</v>
      </c>
      <c r="G2293" s="10" t="s">
        <v>9187</v>
      </c>
      <c r="H2293" s="26">
        <v>3</v>
      </c>
      <c r="I2293" s="10" t="s">
        <v>9188</v>
      </c>
      <c r="J2293" s="10" t="s">
        <v>10547</v>
      </c>
      <c r="K2293" s="10" t="s">
        <v>9199</v>
      </c>
      <c r="L2293" s="10" t="s">
        <v>9222</v>
      </c>
      <c r="M2293" s="22" t="s">
        <v>12273</v>
      </c>
      <c r="N2293" s="22" t="s">
        <v>11954</v>
      </c>
      <c r="O2293" s="11">
        <v>111058</v>
      </c>
      <c r="P2293" s="10" t="s">
        <v>5244</v>
      </c>
      <c r="Q2293" s="10" t="s">
        <v>12272</v>
      </c>
      <c r="R2293" s="24" t="s">
        <v>13795</v>
      </c>
      <c r="S2293" s="12">
        <v>45831</v>
      </c>
      <c r="T2293" s="10" t="s">
        <v>5240</v>
      </c>
      <c r="U2293" s="10" t="str">
        <f>VLOOKUP(V2293,'mã đối tượng'!$A:$B,2,0)</f>
        <v>WIN</v>
      </c>
      <c r="V2293" s="10" t="s">
        <v>12149</v>
      </c>
      <c r="W2293" s="10" t="s">
        <v>5241</v>
      </c>
      <c r="X2293" t="str">
        <f t="shared" si="35"/>
        <v>6757 WM+ HCM 662 Tên Lửa</v>
      </c>
    </row>
    <row r="2294" spans="1:24" x14ac:dyDescent="0.25">
      <c r="A2294" s="10" t="s">
        <v>8</v>
      </c>
      <c r="B2294" s="10" t="s">
        <v>4982</v>
      </c>
      <c r="C2294" s="10" t="s">
        <v>9184</v>
      </c>
      <c r="D2294" s="10" t="s">
        <v>9211</v>
      </c>
      <c r="E2294" s="10" t="s">
        <v>9186</v>
      </c>
      <c r="F2294" s="11">
        <v>111606</v>
      </c>
      <c r="G2294" s="10" t="s">
        <v>9187</v>
      </c>
      <c r="H2294" s="26">
        <v>1</v>
      </c>
      <c r="I2294" s="10" t="s">
        <v>9188</v>
      </c>
      <c r="J2294" s="10" t="s">
        <v>10548</v>
      </c>
      <c r="K2294" s="10" t="s">
        <v>9190</v>
      </c>
      <c r="L2294" s="10" t="s">
        <v>9212</v>
      </c>
      <c r="M2294" s="22" t="s">
        <v>12283</v>
      </c>
      <c r="N2294" s="22" t="s">
        <v>11952</v>
      </c>
      <c r="O2294" s="11">
        <v>111606</v>
      </c>
      <c r="P2294" s="10" t="s">
        <v>4983</v>
      </c>
      <c r="Q2294" s="10" t="s">
        <v>12272</v>
      </c>
      <c r="R2294" s="24" t="s">
        <v>13796</v>
      </c>
      <c r="S2294" s="12">
        <v>45831</v>
      </c>
      <c r="T2294" s="10" t="s">
        <v>335</v>
      </c>
      <c r="U2294" s="10" t="str">
        <f>VLOOKUP(V2294,'mã đối tượng'!$A:$B,2,0)</f>
        <v>WIN-009</v>
      </c>
      <c r="V2294" s="10" t="s">
        <v>11999</v>
      </c>
      <c r="W2294" s="10" t="s">
        <v>336</v>
      </c>
      <c r="X2294" t="str">
        <f t="shared" si="35"/>
        <v>4157 WM+ DNG 119 Phạm Như Xương</v>
      </c>
    </row>
    <row r="2295" spans="1:24" x14ac:dyDescent="0.25">
      <c r="A2295" s="10" t="s">
        <v>8</v>
      </c>
      <c r="B2295" s="10" t="s">
        <v>5175</v>
      </c>
      <c r="C2295" s="10" t="s">
        <v>9184</v>
      </c>
      <c r="D2295" s="10" t="s">
        <v>9218</v>
      </c>
      <c r="E2295" s="10" t="s">
        <v>9186</v>
      </c>
      <c r="F2295" s="11">
        <v>73431</v>
      </c>
      <c r="G2295" s="10" t="s">
        <v>9187</v>
      </c>
      <c r="H2295" s="26">
        <v>1</v>
      </c>
      <c r="I2295" s="10" t="s">
        <v>9188</v>
      </c>
      <c r="J2295" s="10" t="s">
        <v>10549</v>
      </c>
      <c r="K2295" s="10" t="s">
        <v>9190</v>
      </c>
      <c r="L2295" s="10" t="s">
        <v>9220</v>
      </c>
      <c r="M2295" s="22" t="s">
        <v>12285</v>
      </c>
      <c r="N2295" s="22" t="s">
        <v>11953</v>
      </c>
      <c r="O2295" s="11">
        <v>73431</v>
      </c>
      <c r="P2295" s="10" t="s">
        <v>5178</v>
      </c>
      <c r="Q2295" s="10" t="s">
        <v>12272</v>
      </c>
      <c r="R2295" s="24" t="s">
        <v>13797</v>
      </c>
      <c r="S2295" s="12">
        <v>45831</v>
      </c>
      <c r="T2295" s="10" t="s">
        <v>5176</v>
      </c>
      <c r="U2295" s="10" t="str">
        <f>VLOOKUP(V2295,'mã đối tượng'!$A:$B,2,0)</f>
        <v>WIN-019</v>
      </c>
      <c r="V2295" s="10" t="s">
        <v>12034</v>
      </c>
      <c r="W2295" s="10" t="s">
        <v>5177</v>
      </c>
      <c r="X2295" t="str">
        <f t="shared" si="35"/>
        <v>6069 WM+ VLG 79/9B Phó Cơ Điều</v>
      </c>
    </row>
    <row r="2296" spans="1:24" x14ac:dyDescent="0.25">
      <c r="A2296" s="10" t="s">
        <v>8</v>
      </c>
      <c r="B2296" s="10" t="s">
        <v>5175</v>
      </c>
      <c r="C2296" s="10" t="s">
        <v>9192</v>
      </c>
      <c r="D2296" s="10" t="s">
        <v>9218</v>
      </c>
      <c r="E2296" s="10" t="s">
        <v>9186</v>
      </c>
      <c r="F2296" s="11">
        <v>73431</v>
      </c>
      <c r="G2296" s="10" t="s">
        <v>9187</v>
      </c>
      <c r="H2296" s="26">
        <v>1</v>
      </c>
      <c r="I2296" s="10" t="s">
        <v>9188</v>
      </c>
      <c r="J2296" s="10" t="s">
        <v>10549</v>
      </c>
      <c r="K2296" s="10" t="s">
        <v>9194</v>
      </c>
      <c r="L2296" s="10" t="s">
        <v>9220</v>
      </c>
      <c r="M2296" s="22" t="s">
        <v>12285</v>
      </c>
      <c r="N2296" s="22" t="s">
        <v>11953</v>
      </c>
      <c r="O2296" s="11">
        <v>73431</v>
      </c>
      <c r="P2296" s="10" t="s">
        <v>5178</v>
      </c>
      <c r="Q2296" s="10" t="s">
        <v>12272</v>
      </c>
      <c r="R2296" s="24" t="s">
        <v>13797</v>
      </c>
      <c r="S2296" s="12">
        <v>45831</v>
      </c>
      <c r="T2296" s="10" t="s">
        <v>5176</v>
      </c>
      <c r="U2296" s="10" t="str">
        <f>VLOOKUP(V2296,'mã đối tượng'!$A:$B,2,0)</f>
        <v>WIN-019</v>
      </c>
      <c r="V2296" s="10" t="s">
        <v>12034</v>
      </c>
      <c r="W2296" s="10" t="s">
        <v>5177</v>
      </c>
      <c r="X2296" t="str">
        <f t="shared" si="35"/>
        <v>6069 WM+ VLG 79/9B Phó Cơ Điều</v>
      </c>
    </row>
    <row r="2297" spans="1:24" x14ac:dyDescent="0.25">
      <c r="A2297" s="10" t="s">
        <v>8</v>
      </c>
      <c r="B2297" s="10" t="s">
        <v>5175</v>
      </c>
      <c r="C2297" s="10" t="s">
        <v>9197</v>
      </c>
      <c r="D2297" s="10" t="s">
        <v>9221</v>
      </c>
      <c r="E2297" s="10" t="s">
        <v>9186</v>
      </c>
      <c r="F2297" s="11">
        <v>111058</v>
      </c>
      <c r="G2297" s="10" t="s">
        <v>9187</v>
      </c>
      <c r="H2297" s="26">
        <v>1</v>
      </c>
      <c r="I2297" s="10" t="s">
        <v>9188</v>
      </c>
      <c r="J2297" s="10" t="s">
        <v>10549</v>
      </c>
      <c r="K2297" s="10" t="s">
        <v>9199</v>
      </c>
      <c r="L2297" s="10" t="s">
        <v>9222</v>
      </c>
      <c r="M2297" s="22" t="s">
        <v>12273</v>
      </c>
      <c r="N2297" s="22" t="s">
        <v>11954</v>
      </c>
      <c r="O2297" s="11">
        <v>111058</v>
      </c>
      <c r="P2297" s="10" t="s">
        <v>5178</v>
      </c>
      <c r="Q2297" s="10" t="s">
        <v>12272</v>
      </c>
      <c r="R2297" s="24" t="s">
        <v>13797</v>
      </c>
      <c r="S2297" s="12">
        <v>45831</v>
      </c>
      <c r="T2297" s="10" t="s">
        <v>5176</v>
      </c>
      <c r="U2297" s="10" t="str">
        <f>VLOOKUP(V2297,'mã đối tượng'!$A:$B,2,0)</f>
        <v>WIN-019</v>
      </c>
      <c r="V2297" s="10" t="s">
        <v>12034</v>
      </c>
      <c r="W2297" s="10" t="s">
        <v>5177</v>
      </c>
      <c r="X2297" t="str">
        <f t="shared" si="35"/>
        <v>6069 WM+ VLG 79/9B Phó Cơ Điều</v>
      </c>
    </row>
    <row r="2298" spans="1:24" x14ac:dyDescent="0.25">
      <c r="A2298" s="10" t="s">
        <v>8</v>
      </c>
      <c r="B2298" s="10" t="s">
        <v>5175</v>
      </c>
      <c r="C2298" s="10" t="s">
        <v>9201</v>
      </c>
      <c r="D2298" s="10" t="s">
        <v>9205</v>
      </c>
      <c r="E2298" s="10" t="s">
        <v>9186</v>
      </c>
      <c r="F2298" s="11">
        <v>222380</v>
      </c>
      <c r="G2298" s="10" t="s">
        <v>9187</v>
      </c>
      <c r="H2298" s="26">
        <v>4</v>
      </c>
      <c r="I2298" s="10" t="s">
        <v>9188</v>
      </c>
      <c r="J2298" s="10" t="s">
        <v>10549</v>
      </c>
      <c r="K2298" s="10" t="s">
        <v>9203</v>
      </c>
      <c r="L2298" s="10" t="s">
        <v>9207</v>
      </c>
      <c r="M2298" s="22" t="s">
        <v>12281</v>
      </c>
      <c r="N2298" s="22" t="s">
        <v>11949</v>
      </c>
      <c r="O2298" s="11">
        <v>55595</v>
      </c>
      <c r="P2298" s="10" t="s">
        <v>5178</v>
      </c>
      <c r="Q2298" s="10" t="s">
        <v>12272</v>
      </c>
      <c r="R2298" s="24" t="s">
        <v>13797</v>
      </c>
      <c r="S2298" s="12">
        <v>45831</v>
      </c>
      <c r="T2298" s="10" t="s">
        <v>5176</v>
      </c>
      <c r="U2298" s="10" t="str">
        <f>VLOOKUP(V2298,'mã đối tượng'!$A:$B,2,0)</f>
        <v>WIN-019</v>
      </c>
      <c r="V2298" s="10" t="s">
        <v>12034</v>
      </c>
      <c r="W2298" s="10" t="s">
        <v>5177</v>
      </c>
      <c r="X2298" t="str">
        <f t="shared" si="35"/>
        <v>6069 WM+ VLG 79/9B Phó Cơ Điều</v>
      </c>
    </row>
    <row r="2299" spans="1:24" x14ac:dyDescent="0.25">
      <c r="A2299" s="10" t="s">
        <v>8</v>
      </c>
      <c r="B2299" s="10" t="s">
        <v>5175</v>
      </c>
      <c r="C2299" s="10" t="s">
        <v>9223</v>
      </c>
      <c r="D2299" s="10" t="s">
        <v>9205</v>
      </c>
      <c r="E2299" s="10" t="s">
        <v>9186</v>
      </c>
      <c r="F2299" s="11">
        <v>222380</v>
      </c>
      <c r="G2299" s="10" t="s">
        <v>9187</v>
      </c>
      <c r="H2299" s="26">
        <v>4</v>
      </c>
      <c r="I2299" s="10" t="s">
        <v>9188</v>
      </c>
      <c r="J2299" s="10" t="s">
        <v>10549</v>
      </c>
      <c r="K2299" s="10" t="s">
        <v>9224</v>
      </c>
      <c r="L2299" s="10" t="s">
        <v>9207</v>
      </c>
      <c r="M2299" s="22" t="s">
        <v>12281</v>
      </c>
      <c r="N2299" s="22" t="s">
        <v>11949</v>
      </c>
      <c r="O2299" s="11">
        <v>55595</v>
      </c>
      <c r="P2299" s="10" t="s">
        <v>5178</v>
      </c>
      <c r="Q2299" s="10" t="s">
        <v>12272</v>
      </c>
      <c r="R2299" s="24" t="s">
        <v>13797</v>
      </c>
      <c r="S2299" s="12">
        <v>45831</v>
      </c>
      <c r="T2299" s="10" t="s">
        <v>5176</v>
      </c>
      <c r="U2299" s="10" t="str">
        <f>VLOOKUP(V2299,'mã đối tượng'!$A:$B,2,0)</f>
        <v>WIN-019</v>
      </c>
      <c r="V2299" s="10" t="s">
        <v>12034</v>
      </c>
      <c r="W2299" s="10" t="s">
        <v>5177</v>
      </c>
      <c r="X2299" t="str">
        <f t="shared" si="35"/>
        <v>6069 WM+ VLG 79/9B Phó Cơ Điều</v>
      </c>
    </row>
    <row r="2300" spans="1:24" x14ac:dyDescent="0.25">
      <c r="A2300" s="10" t="s">
        <v>8</v>
      </c>
      <c r="B2300" s="10" t="s">
        <v>5175</v>
      </c>
      <c r="C2300" s="10" t="s">
        <v>9225</v>
      </c>
      <c r="D2300" s="10" t="s">
        <v>9205</v>
      </c>
      <c r="E2300" s="10" t="s">
        <v>9186</v>
      </c>
      <c r="F2300" s="11">
        <v>222380</v>
      </c>
      <c r="G2300" s="10" t="s">
        <v>9187</v>
      </c>
      <c r="H2300" s="26">
        <v>4</v>
      </c>
      <c r="I2300" s="10" t="s">
        <v>9188</v>
      </c>
      <c r="J2300" s="10" t="s">
        <v>10549</v>
      </c>
      <c r="K2300" s="10" t="s">
        <v>9227</v>
      </c>
      <c r="L2300" s="10" t="s">
        <v>9207</v>
      </c>
      <c r="M2300" s="22" t="s">
        <v>12281</v>
      </c>
      <c r="N2300" s="22" t="s">
        <v>11949</v>
      </c>
      <c r="O2300" s="11">
        <v>55595</v>
      </c>
      <c r="P2300" s="10" t="s">
        <v>5178</v>
      </c>
      <c r="Q2300" s="10" t="s">
        <v>12272</v>
      </c>
      <c r="R2300" s="24" t="s">
        <v>13797</v>
      </c>
      <c r="S2300" s="12">
        <v>45831</v>
      </c>
      <c r="T2300" s="10" t="s">
        <v>5176</v>
      </c>
      <c r="U2300" s="10" t="str">
        <f>VLOOKUP(V2300,'mã đối tượng'!$A:$B,2,0)</f>
        <v>WIN-019</v>
      </c>
      <c r="V2300" s="10" t="s">
        <v>12034</v>
      </c>
      <c r="W2300" s="10" t="s">
        <v>5177</v>
      </c>
      <c r="X2300" t="str">
        <f t="shared" si="35"/>
        <v>6069 WM+ VLG 79/9B Phó Cơ Điều</v>
      </c>
    </row>
    <row r="2301" spans="1:24" x14ac:dyDescent="0.25">
      <c r="A2301" s="10" t="s">
        <v>8</v>
      </c>
      <c r="B2301" s="10" t="s">
        <v>5175</v>
      </c>
      <c r="C2301" s="10" t="s">
        <v>9229</v>
      </c>
      <c r="D2301" s="10" t="s">
        <v>9185</v>
      </c>
      <c r="E2301" s="10" t="s">
        <v>9186</v>
      </c>
      <c r="F2301" s="11">
        <v>283800</v>
      </c>
      <c r="G2301" s="10" t="s">
        <v>9187</v>
      </c>
      <c r="H2301" s="26">
        <v>4</v>
      </c>
      <c r="I2301" s="10" t="s">
        <v>9188</v>
      </c>
      <c r="J2301" s="10" t="s">
        <v>10549</v>
      </c>
      <c r="K2301" s="10" t="s">
        <v>9230</v>
      </c>
      <c r="L2301" s="10" t="s">
        <v>9191</v>
      </c>
      <c r="M2301" s="22" t="s">
        <v>12282</v>
      </c>
      <c r="N2301" s="22" t="s">
        <v>11945</v>
      </c>
      <c r="O2301" s="11">
        <v>70950</v>
      </c>
      <c r="P2301" s="10" t="s">
        <v>5178</v>
      </c>
      <c r="Q2301" s="10" t="s">
        <v>12272</v>
      </c>
      <c r="R2301" s="24" t="s">
        <v>13797</v>
      </c>
      <c r="S2301" s="12">
        <v>45831</v>
      </c>
      <c r="T2301" s="10" t="s">
        <v>5176</v>
      </c>
      <c r="U2301" s="10" t="str">
        <f>VLOOKUP(V2301,'mã đối tượng'!$A:$B,2,0)</f>
        <v>WIN-019</v>
      </c>
      <c r="V2301" s="10" t="s">
        <v>12034</v>
      </c>
      <c r="W2301" s="10" t="s">
        <v>5177</v>
      </c>
      <c r="X2301" t="str">
        <f t="shared" si="35"/>
        <v>6069 WM+ VLG 79/9B Phó Cơ Điều</v>
      </c>
    </row>
    <row r="2302" spans="1:24" x14ac:dyDescent="0.25">
      <c r="A2302" s="10" t="s">
        <v>8</v>
      </c>
      <c r="B2302" s="10" t="s">
        <v>5175</v>
      </c>
      <c r="C2302" s="10" t="s">
        <v>9231</v>
      </c>
      <c r="D2302" s="10" t="s">
        <v>9211</v>
      </c>
      <c r="E2302" s="10" t="s">
        <v>9186</v>
      </c>
      <c r="F2302" s="11">
        <v>223212</v>
      </c>
      <c r="G2302" s="10" t="s">
        <v>9187</v>
      </c>
      <c r="H2302" s="26">
        <v>2</v>
      </c>
      <c r="I2302" s="10" t="s">
        <v>9188</v>
      </c>
      <c r="J2302" s="10" t="s">
        <v>10549</v>
      </c>
      <c r="K2302" s="10" t="s">
        <v>9232</v>
      </c>
      <c r="L2302" s="10" t="s">
        <v>9212</v>
      </c>
      <c r="M2302" s="22" t="s">
        <v>12283</v>
      </c>
      <c r="N2302" s="22" t="s">
        <v>11952</v>
      </c>
      <c r="O2302" s="11">
        <v>111606</v>
      </c>
      <c r="P2302" s="10" t="s">
        <v>5178</v>
      </c>
      <c r="Q2302" s="10" t="s">
        <v>12272</v>
      </c>
      <c r="R2302" s="24" t="s">
        <v>13797</v>
      </c>
      <c r="S2302" s="12">
        <v>45831</v>
      </c>
      <c r="T2302" s="10" t="s">
        <v>5176</v>
      </c>
      <c r="U2302" s="10" t="str">
        <f>VLOOKUP(V2302,'mã đối tượng'!$A:$B,2,0)</f>
        <v>WIN-019</v>
      </c>
      <c r="V2302" s="10" t="s">
        <v>12034</v>
      </c>
      <c r="W2302" s="10" t="s">
        <v>5177</v>
      </c>
      <c r="X2302" t="str">
        <f t="shared" si="35"/>
        <v>6069 WM+ VLG 79/9B Phó Cơ Điều</v>
      </c>
    </row>
    <row r="2303" spans="1:24" x14ac:dyDescent="0.25">
      <c r="A2303" s="10" t="s">
        <v>8</v>
      </c>
      <c r="B2303" s="10" t="s">
        <v>5062</v>
      </c>
      <c r="C2303" s="10" t="s">
        <v>9184</v>
      </c>
      <c r="D2303" s="10" t="s">
        <v>9211</v>
      </c>
      <c r="E2303" s="10" t="s">
        <v>9186</v>
      </c>
      <c r="F2303" s="11">
        <v>223212</v>
      </c>
      <c r="G2303" s="10" t="s">
        <v>9187</v>
      </c>
      <c r="H2303" s="26">
        <v>2</v>
      </c>
      <c r="I2303" s="10" t="s">
        <v>9188</v>
      </c>
      <c r="J2303" s="10" t="s">
        <v>10550</v>
      </c>
      <c r="K2303" s="10" t="s">
        <v>9190</v>
      </c>
      <c r="L2303" s="10" t="s">
        <v>9212</v>
      </c>
      <c r="M2303" s="22" t="s">
        <v>12283</v>
      </c>
      <c r="N2303" s="22" t="s">
        <v>11952</v>
      </c>
      <c r="O2303" s="11">
        <v>111606</v>
      </c>
      <c r="P2303" s="10" t="s">
        <v>5065</v>
      </c>
      <c r="Q2303" s="10" t="s">
        <v>12272</v>
      </c>
      <c r="R2303" s="24" t="s">
        <v>13798</v>
      </c>
      <c r="S2303" s="12">
        <v>45831</v>
      </c>
      <c r="T2303" s="10" t="s">
        <v>5063</v>
      </c>
      <c r="U2303" s="10" t="str">
        <f>VLOOKUP(V2303,'mã đối tượng'!$A:$B,2,0)</f>
        <v>WIN-023</v>
      </c>
      <c r="V2303" s="10" t="s">
        <v>12054</v>
      </c>
      <c r="W2303" s="10" t="s">
        <v>5064</v>
      </c>
      <c r="X2303" t="str">
        <f t="shared" si="35"/>
        <v>4948 WM+ DNI 6 Nguyễn Bảo Đức</v>
      </c>
    </row>
    <row r="2304" spans="1:24" x14ac:dyDescent="0.25">
      <c r="A2304" s="10" t="s">
        <v>8</v>
      </c>
      <c r="B2304" s="10" t="s">
        <v>5062</v>
      </c>
      <c r="C2304" s="10" t="s">
        <v>9192</v>
      </c>
      <c r="D2304" s="10" t="s">
        <v>9221</v>
      </c>
      <c r="E2304" s="10" t="s">
        <v>9186</v>
      </c>
      <c r="F2304" s="11">
        <v>444232</v>
      </c>
      <c r="G2304" s="10" t="s">
        <v>9187</v>
      </c>
      <c r="H2304" s="26">
        <v>4</v>
      </c>
      <c r="I2304" s="10" t="s">
        <v>9188</v>
      </c>
      <c r="J2304" s="10" t="s">
        <v>10550</v>
      </c>
      <c r="K2304" s="10" t="s">
        <v>9194</v>
      </c>
      <c r="L2304" s="10" t="s">
        <v>9222</v>
      </c>
      <c r="M2304" s="22" t="s">
        <v>12273</v>
      </c>
      <c r="N2304" s="22" t="s">
        <v>11954</v>
      </c>
      <c r="O2304" s="11">
        <v>111058</v>
      </c>
      <c r="P2304" s="10" t="s">
        <v>5065</v>
      </c>
      <c r="Q2304" s="10" t="s">
        <v>12272</v>
      </c>
      <c r="R2304" s="24" t="s">
        <v>13798</v>
      </c>
      <c r="S2304" s="12">
        <v>45831</v>
      </c>
      <c r="T2304" s="10" t="s">
        <v>5063</v>
      </c>
      <c r="U2304" s="10" t="str">
        <f>VLOOKUP(V2304,'mã đối tượng'!$A:$B,2,0)</f>
        <v>WIN-023</v>
      </c>
      <c r="V2304" s="10" t="s">
        <v>12054</v>
      </c>
      <c r="W2304" s="10" t="s">
        <v>5064</v>
      </c>
      <c r="X2304" t="str">
        <f t="shared" si="35"/>
        <v>4948 WM+ DNI 6 Nguyễn Bảo Đức</v>
      </c>
    </row>
    <row r="2305" spans="1:24" x14ac:dyDescent="0.25">
      <c r="A2305" s="10" t="s">
        <v>8</v>
      </c>
      <c r="B2305" s="10" t="s">
        <v>5187</v>
      </c>
      <c r="C2305" s="10" t="s">
        <v>9184</v>
      </c>
      <c r="D2305" s="10" t="s">
        <v>9221</v>
      </c>
      <c r="E2305" s="10" t="s">
        <v>9186</v>
      </c>
      <c r="F2305" s="11">
        <v>111058</v>
      </c>
      <c r="G2305" s="10" t="s">
        <v>9187</v>
      </c>
      <c r="H2305" s="26">
        <v>1</v>
      </c>
      <c r="I2305" s="10" t="s">
        <v>9188</v>
      </c>
      <c r="J2305" s="10" t="s">
        <v>10551</v>
      </c>
      <c r="K2305" s="10" t="s">
        <v>9190</v>
      </c>
      <c r="L2305" s="10" t="s">
        <v>9222</v>
      </c>
      <c r="M2305" s="22" t="s">
        <v>12273</v>
      </c>
      <c r="N2305" s="22" t="s">
        <v>11954</v>
      </c>
      <c r="O2305" s="11">
        <v>111058</v>
      </c>
      <c r="P2305" s="10" t="s">
        <v>5190</v>
      </c>
      <c r="Q2305" s="10" t="s">
        <v>12272</v>
      </c>
      <c r="R2305" s="24" t="s">
        <v>13799</v>
      </c>
      <c r="S2305" s="12">
        <v>45831</v>
      </c>
      <c r="T2305" s="10" t="s">
        <v>5188</v>
      </c>
      <c r="U2305" s="10" t="str">
        <f>VLOOKUP(V2305,'mã đối tượng'!$A:$B,2,0)</f>
        <v>WIN-007</v>
      </c>
      <c r="V2305" s="10" t="s">
        <v>11989</v>
      </c>
      <c r="W2305" s="10" t="s">
        <v>5189</v>
      </c>
      <c r="X2305" t="str">
        <f t="shared" si="35"/>
        <v>6195 WM+ QNH 277 Cầu Sến</v>
      </c>
    </row>
    <row r="2306" spans="1:24" x14ac:dyDescent="0.25">
      <c r="A2306" s="10" t="s">
        <v>8</v>
      </c>
      <c r="B2306" s="10" t="s">
        <v>5191</v>
      </c>
      <c r="C2306" s="10" t="s">
        <v>9184</v>
      </c>
      <c r="D2306" s="10" t="s">
        <v>9221</v>
      </c>
      <c r="E2306" s="10" t="s">
        <v>9186</v>
      </c>
      <c r="F2306" s="11">
        <v>333174</v>
      </c>
      <c r="G2306" s="10" t="s">
        <v>9187</v>
      </c>
      <c r="H2306" s="26">
        <v>3</v>
      </c>
      <c r="I2306" s="10" t="s">
        <v>9188</v>
      </c>
      <c r="J2306" s="10" t="s">
        <v>10552</v>
      </c>
      <c r="K2306" s="10" t="s">
        <v>9190</v>
      </c>
      <c r="L2306" s="10" t="s">
        <v>9222</v>
      </c>
      <c r="M2306" s="22" t="s">
        <v>12273</v>
      </c>
      <c r="N2306" s="22" t="s">
        <v>11954</v>
      </c>
      <c r="O2306" s="11">
        <v>111058</v>
      </c>
      <c r="P2306" s="10" t="s">
        <v>5192</v>
      </c>
      <c r="Q2306" s="10" t="s">
        <v>12272</v>
      </c>
      <c r="R2306" s="24" t="s">
        <v>13800</v>
      </c>
      <c r="S2306" s="12">
        <v>45831</v>
      </c>
      <c r="T2306" s="10" t="s">
        <v>5188</v>
      </c>
      <c r="U2306" s="10" t="str">
        <f>VLOOKUP(V2306,'mã đối tượng'!$A:$B,2,0)</f>
        <v>WIN-007</v>
      </c>
      <c r="V2306" s="10" t="s">
        <v>11989</v>
      </c>
      <c r="W2306" s="10" t="s">
        <v>5189</v>
      </c>
      <c r="X2306" t="str">
        <f t="shared" si="35"/>
        <v>6195 WM+ QNH 277 Cầu Sến</v>
      </c>
    </row>
    <row r="2307" spans="1:24" x14ac:dyDescent="0.25">
      <c r="A2307" s="10" t="s">
        <v>8</v>
      </c>
      <c r="B2307" s="10" t="s">
        <v>4709</v>
      </c>
      <c r="C2307" s="10" t="s">
        <v>9184</v>
      </c>
      <c r="D2307" s="10" t="s">
        <v>9221</v>
      </c>
      <c r="E2307" s="10" t="s">
        <v>9186</v>
      </c>
      <c r="F2307" s="11">
        <v>111058</v>
      </c>
      <c r="G2307" s="10" t="s">
        <v>9187</v>
      </c>
      <c r="H2307" s="26">
        <v>1</v>
      </c>
      <c r="I2307" s="10" t="s">
        <v>9188</v>
      </c>
      <c r="J2307" s="10" t="s">
        <v>10553</v>
      </c>
      <c r="K2307" s="10" t="s">
        <v>9190</v>
      </c>
      <c r="L2307" s="10" t="s">
        <v>9222</v>
      </c>
      <c r="M2307" s="22" t="s">
        <v>12273</v>
      </c>
      <c r="N2307" s="22" t="s">
        <v>11954</v>
      </c>
      <c r="O2307" s="11">
        <v>111058</v>
      </c>
      <c r="P2307" s="10" t="s">
        <v>4712</v>
      </c>
      <c r="Q2307" s="10" t="s">
        <v>12272</v>
      </c>
      <c r="R2307" s="24" t="s">
        <v>13801</v>
      </c>
      <c r="S2307" s="12">
        <v>45831</v>
      </c>
      <c r="T2307" s="10" t="s">
        <v>4710</v>
      </c>
      <c r="U2307" s="10" t="str">
        <f>VLOOKUP(V2307,'mã đối tượng'!$A:$B,2,0)</f>
        <v>WIN</v>
      </c>
      <c r="V2307" s="10" t="s">
        <v>12149</v>
      </c>
      <c r="W2307" s="10" t="s">
        <v>4711</v>
      </c>
      <c r="X2307" t="str">
        <f t="shared" si="35"/>
        <v>2A88 WM+ HCM 60 Đường số 40</v>
      </c>
    </row>
    <row r="2308" spans="1:24" x14ac:dyDescent="0.25">
      <c r="A2308" s="10" t="s">
        <v>8</v>
      </c>
      <c r="B2308" s="10" t="s">
        <v>4709</v>
      </c>
      <c r="C2308" s="10" t="s">
        <v>9192</v>
      </c>
      <c r="D2308" s="10" t="s">
        <v>9205</v>
      </c>
      <c r="E2308" s="10" t="s">
        <v>9186</v>
      </c>
      <c r="F2308" s="11">
        <v>55595</v>
      </c>
      <c r="G2308" s="10" t="s">
        <v>9187</v>
      </c>
      <c r="H2308" s="26">
        <v>1</v>
      </c>
      <c r="I2308" s="10" t="s">
        <v>9188</v>
      </c>
      <c r="J2308" s="10" t="s">
        <v>10553</v>
      </c>
      <c r="K2308" s="10" t="s">
        <v>9194</v>
      </c>
      <c r="L2308" s="10" t="s">
        <v>9207</v>
      </c>
      <c r="M2308" s="22" t="s">
        <v>12281</v>
      </c>
      <c r="N2308" s="22" t="s">
        <v>11949</v>
      </c>
      <c r="O2308" s="11">
        <v>55595</v>
      </c>
      <c r="P2308" s="10" t="s">
        <v>4712</v>
      </c>
      <c r="Q2308" s="10" t="s">
        <v>12272</v>
      </c>
      <c r="R2308" s="24" t="s">
        <v>13801</v>
      </c>
      <c r="S2308" s="12">
        <v>45831</v>
      </c>
      <c r="T2308" s="10" t="s">
        <v>4710</v>
      </c>
      <c r="U2308" s="10" t="str">
        <f>VLOOKUP(V2308,'mã đối tượng'!$A:$B,2,0)</f>
        <v>WIN</v>
      </c>
      <c r="V2308" s="10" t="s">
        <v>12149</v>
      </c>
      <c r="W2308" s="10" t="s">
        <v>4711</v>
      </c>
      <c r="X2308" t="str">
        <f t="shared" ref="X2308:X2371" si="36">T2308&amp;" "&amp;W2308</f>
        <v>2A88 WM+ HCM 60 Đường số 40</v>
      </c>
    </row>
    <row r="2309" spans="1:24" x14ac:dyDescent="0.25">
      <c r="A2309" s="10" t="s">
        <v>8</v>
      </c>
      <c r="B2309" s="10" t="s">
        <v>4709</v>
      </c>
      <c r="C2309" s="10" t="s">
        <v>9197</v>
      </c>
      <c r="D2309" s="10" t="s">
        <v>9193</v>
      </c>
      <c r="E2309" s="10" t="s">
        <v>9186</v>
      </c>
      <c r="F2309" s="11">
        <v>184000</v>
      </c>
      <c r="G2309" s="10" t="s">
        <v>9187</v>
      </c>
      <c r="H2309" s="26">
        <v>4</v>
      </c>
      <c r="I2309" s="10" t="s">
        <v>9188</v>
      </c>
      <c r="J2309" s="10" t="s">
        <v>10553</v>
      </c>
      <c r="K2309" s="10" t="s">
        <v>9199</v>
      </c>
      <c r="L2309" s="10" t="s">
        <v>9195</v>
      </c>
      <c r="M2309" s="22" t="s">
        <v>12274</v>
      </c>
      <c r="N2309" s="22" t="s">
        <v>11950</v>
      </c>
      <c r="O2309" s="11">
        <v>46000</v>
      </c>
      <c r="P2309" s="10" t="s">
        <v>4712</v>
      </c>
      <c r="Q2309" s="10" t="s">
        <v>12272</v>
      </c>
      <c r="R2309" s="24" t="s">
        <v>13801</v>
      </c>
      <c r="S2309" s="12">
        <v>45831</v>
      </c>
      <c r="T2309" s="10" t="s">
        <v>4710</v>
      </c>
      <c r="U2309" s="10" t="str">
        <f>VLOOKUP(V2309,'mã đối tượng'!$A:$B,2,0)</f>
        <v>WIN</v>
      </c>
      <c r="V2309" s="10" t="s">
        <v>12149</v>
      </c>
      <c r="W2309" s="10" t="s">
        <v>4711</v>
      </c>
      <c r="X2309" t="str">
        <f t="shared" si="36"/>
        <v>2A88 WM+ HCM 60 Đường số 40</v>
      </c>
    </row>
    <row r="2310" spans="1:24" x14ac:dyDescent="0.25">
      <c r="A2310" s="10" t="s">
        <v>8</v>
      </c>
      <c r="B2310" s="10" t="s">
        <v>4970</v>
      </c>
      <c r="C2310" s="10" t="s">
        <v>9184</v>
      </c>
      <c r="D2310" s="10" t="s">
        <v>9218</v>
      </c>
      <c r="E2310" s="10" t="s">
        <v>9186</v>
      </c>
      <c r="F2310" s="11">
        <v>146862</v>
      </c>
      <c r="G2310" s="10" t="s">
        <v>9187</v>
      </c>
      <c r="H2310" s="26">
        <v>2</v>
      </c>
      <c r="I2310" s="10" t="s">
        <v>9188</v>
      </c>
      <c r="J2310" s="10" t="s">
        <v>10554</v>
      </c>
      <c r="K2310" s="10" t="s">
        <v>9190</v>
      </c>
      <c r="L2310" s="10" t="s">
        <v>9220</v>
      </c>
      <c r="M2310" s="22" t="s">
        <v>12285</v>
      </c>
      <c r="N2310" s="22" t="s">
        <v>11953</v>
      </c>
      <c r="O2310" s="11">
        <v>73431</v>
      </c>
      <c r="P2310" s="10" t="s">
        <v>4973</v>
      </c>
      <c r="Q2310" s="10" t="s">
        <v>12272</v>
      </c>
      <c r="R2310" s="24" t="s">
        <v>13802</v>
      </c>
      <c r="S2310" s="12">
        <v>45831</v>
      </c>
      <c r="T2310" s="10" t="s">
        <v>4971</v>
      </c>
      <c r="U2310" s="10" t="str">
        <f>VLOOKUP(V2310,'mã đối tượng'!$A:$B,2,0)</f>
        <v>WIN</v>
      </c>
      <c r="V2310" s="10" t="s">
        <v>12149</v>
      </c>
      <c r="W2310" s="10" t="s">
        <v>4972</v>
      </c>
      <c r="X2310" t="str">
        <f t="shared" si="36"/>
        <v>4132 WM+ HCM Thửa 526, P. Phú Thuận</v>
      </c>
    </row>
    <row r="2311" spans="1:24" x14ac:dyDescent="0.25">
      <c r="A2311" s="10" t="s">
        <v>8</v>
      </c>
      <c r="B2311" s="10" t="s">
        <v>4970</v>
      </c>
      <c r="C2311" s="10" t="s">
        <v>9192</v>
      </c>
      <c r="D2311" s="10" t="s">
        <v>9205</v>
      </c>
      <c r="E2311" s="10" t="s">
        <v>9186</v>
      </c>
      <c r="F2311" s="11">
        <v>55595</v>
      </c>
      <c r="G2311" s="10" t="s">
        <v>9187</v>
      </c>
      <c r="H2311" s="26">
        <v>1</v>
      </c>
      <c r="I2311" s="10" t="s">
        <v>9188</v>
      </c>
      <c r="J2311" s="10" t="s">
        <v>10554</v>
      </c>
      <c r="K2311" s="10" t="s">
        <v>9194</v>
      </c>
      <c r="L2311" s="10" t="s">
        <v>9207</v>
      </c>
      <c r="M2311" s="22" t="s">
        <v>12281</v>
      </c>
      <c r="N2311" s="22" t="s">
        <v>11949</v>
      </c>
      <c r="O2311" s="11">
        <v>55595</v>
      </c>
      <c r="P2311" s="10" t="s">
        <v>4973</v>
      </c>
      <c r="Q2311" s="10" t="s">
        <v>12272</v>
      </c>
      <c r="R2311" s="24" t="s">
        <v>13802</v>
      </c>
      <c r="S2311" s="12">
        <v>45831</v>
      </c>
      <c r="T2311" s="10" t="s">
        <v>4971</v>
      </c>
      <c r="U2311" s="10" t="str">
        <f>VLOOKUP(V2311,'mã đối tượng'!$A:$B,2,0)</f>
        <v>WIN</v>
      </c>
      <c r="V2311" s="10" t="s">
        <v>12149</v>
      </c>
      <c r="W2311" s="10" t="s">
        <v>4972</v>
      </c>
      <c r="X2311" t="str">
        <f t="shared" si="36"/>
        <v>4132 WM+ HCM Thửa 526, P. Phú Thuận</v>
      </c>
    </row>
    <row r="2312" spans="1:24" x14ac:dyDescent="0.25">
      <c r="A2312" s="10" t="s">
        <v>8</v>
      </c>
      <c r="B2312" s="10" t="s">
        <v>4970</v>
      </c>
      <c r="C2312" s="10" t="s">
        <v>9197</v>
      </c>
      <c r="D2312" s="10" t="s">
        <v>9226</v>
      </c>
      <c r="E2312" s="10" t="s">
        <v>9186</v>
      </c>
      <c r="F2312" s="11">
        <v>148500</v>
      </c>
      <c r="G2312" s="10" t="s">
        <v>9187</v>
      </c>
      <c r="H2312" s="26">
        <v>2</v>
      </c>
      <c r="I2312" s="10" t="s">
        <v>9188</v>
      </c>
      <c r="J2312" s="10" t="s">
        <v>10554</v>
      </c>
      <c r="K2312" s="10" t="s">
        <v>9199</v>
      </c>
      <c r="L2312" s="10" t="s">
        <v>9228</v>
      </c>
      <c r="M2312" s="22" t="s">
        <v>12278</v>
      </c>
      <c r="N2312" s="22" t="s">
        <v>11948</v>
      </c>
      <c r="O2312" s="11">
        <v>74250</v>
      </c>
      <c r="P2312" s="10" t="s">
        <v>4973</v>
      </c>
      <c r="Q2312" s="10" t="s">
        <v>12272</v>
      </c>
      <c r="R2312" s="24" t="s">
        <v>13802</v>
      </c>
      <c r="S2312" s="12">
        <v>45831</v>
      </c>
      <c r="T2312" s="10" t="s">
        <v>4971</v>
      </c>
      <c r="U2312" s="10" t="str">
        <f>VLOOKUP(V2312,'mã đối tượng'!$A:$B,2,0)</f>
        <v>WIN</v>
      </c>
      <c r="V2312" s="10" t="s">
        <v>12149</v>
      </c>
      <c r="W2312" s="10" t="s">
        <v>4972</v>
      </c>
      <c r="X2312" t="str">
        <f t="shared" si="36"/>
        <v>4132 WM+ HCM Thửa 526, P. Phú Thuận</v>
      </c>
    </row>
    <row r="2313" spans="1:24" x14ac:dyDescent="0.25">
      <c r="A2313" s="10" t="s">
        <v>8</v>
      </c>
      <c r="B2313" s="10" t="s">
        <v>4970</v>
      </c>
      <c r="C2313" s="10" t="s">
        <v>9201</v>
      </c>
      <c r="D2313" s="10" t="s">
        <v>9209</v>
      </c>
      <c r="E2313" s="10" t="s">
        <v>9186</v>
      </c>
      <c r="F2313" s="11">
        <v>100364</v>
      </c>
      <c r="G2313" s="10" t="s">
        <v>9187</v>
      </c>
      <c r="H2313" s="26">
        <v>2</v>
      </c>
      <c r="I2313" s="10" t="s">
        <v>9188</v>
      </c>
      <c r="J2313" s="10" t="s">
        <v>10554</v>
      </c>
      <c r="K2313" s="10" t="s">
        <v>9203</v>
      </c>
      <c r="L2313" s="10" t="s">
        <v>9210</v>
      </c>
      <c r="M2313" s="22" t="s">
        <v>12276</v>
      </c>
      <c r="N2313" s="22" t="s">
        <v>11951</v>
      </c>
      <c r="O2313" s="11">
        <v>50182</v>
      </c>
      <c r="P2313" s="10" t="s">
        <v>4973</v>
      </c>
      <c r="Q2313" s="10" t="s">
        <v>12272</v>
      </c>
      <c r="R2313" s="24" t="s">
        <v>13802</v>
      </c>
      <c r="S2313" s="12">
        <v>45831</v>
      </c>
      <c r="T2313" s="10" t="s">
        <v>4971</v>
      </c>
      <c r="U2313" s="10" t="str">
        <f>VLOOKUP(V2313,'mã đối tượng'!$A:$B,2,0)</f>
        <v>WIN</v>
      </c>
      <c r="V2313" s="10" t="s">
        <v>12149</v>
      </c>
      <c r="W2313" s="10" t="s">
        <v>4972</v>
      </c>
      <c r="X2313" t="str">
        <f t="shared" si="36"/>
        <v>4132 WM+ HCM Thửa 526, P. Phú Thuận</v>
      </c>
    </row>
    <row r="2314" spans="1:24" x14ac:dyDescent="0.25">
      <c r="A2314" s="10" t="s">
        <v>8</v>
      </c>
      <c r="B2314" s="10" t="s">
        <v>4970</v>
      </c>
      <c r="C2314" s="10" t="s">
        <v>9223</v>
      </c>
      <c r="D2314" s="10" t="s">
        <v>9193</v>
      </c>
      <c r="E2314" s="10" t="s">
        <v>9186</v>
      </c>
      <c r="F2314" s="11">
        <v>138000</v>
      </c>
      <c r="G2314" s="10" t="s">
        <v>9187</v>
      </c>
      <c r="H2314" s="26">
        <v>3</v>
      </c>
      <c r="I2314" s="10" t="s">
        <v>9188</v>
      </c>
      <c r="J2314" s="10" t="s">
        <v>10554</v>
      </c>
      <c r="K2314" s="10" t="s">
        <v>9224</v>
      </c>
      <c r="L2314" s="10" t="s">
        <v>9195</v>
      </c>
      <c r="M2314" s="22" t="s">
        <v>12274</v>
      </c>
      <c r="N2314" s="22" t="s">
        <v>11950</v>
      </c>
      <c r="O2314" s="11">
        <v>46000</v>
      </c>
      <c r="P2314" s="10" t="s">
        <v>4973</v>
      </c>
      <c r="Q2314" s="10" t="s">
        <v>12272</v>
      </c>
      <c r="R2314" s="24" t="s">
        <v>13802</v>
      </c>
      <c r="S2314" s="12">
        <v>45831</v>
      </c>
      <c r="T2314" s="10" t="s">
        <v>4971</v>
      </c>
      <c r="U2314" s="10" t="str">
        <f>VLOOKUP(V2314,'mã đối tượng'!$A:$B,2,0)</f>
        <v>WIN</v>
      </c>
      <c r="V2314" s="10" t="s">
        <v>12149</v>
      </c>
      <c r="W2314" s="10" t="s">
        <v>4972</v>
      </c>
      <c r="X2314" t="str">
        <f t="shared" si="36"/>
        <v>4132 WM+ HCM Thửa 526, P. Phú Thuận</v>
      </c>
    </row>
    <row r="2315" spans="1:24" x14ac:dyDescent="0.25">
      <c r="A2315" s="10" t="s">
        <v>8</v>
      </c>
      <c r="B2315" s="10" t="s">
        <v>4948</v>
      </c>
      <c r="C2315" s="10" t="s">
        <v>9184</v>
      </c>
      <c r="D2315" s="10" t="s">
        <v>9185</v>
      </c>
      <c r="E2315" s="10" t="s">
        <v>9186</v>
      </c>
      <c r="F2315" s="11">
        <v>70950</v>
      </c>
      <c r="G2315" s="10" t="s">
        <v>9187</v>
      </c>
      <c r="H2315" s="26">
        <v>1</v>
      </c>
      <c r="I2315" s="10" t="s">
        <v>9188</v>
      </c>
      <c r="J2315" s="10" t="s">
        <v>10555</v>
      </c>
      <c r="K2315" s="10" t="s">
        <v>9190</v>
      </c>
      <c r="L2315" s="10" t="s">
        <v>9191</v>
      </c>
      <c r="M2315" s="22" t="s">
        <v>12282</v>
      </c>
      <c r="N2315" s="22" t="s">
        <v>11945</v>
      </c>
      <c r="O2315" s="11">
        <v>70950</v>
      </c>
      <c r="P2315" s="10" t="s">
        <v>4951</v>
      </c>
      <c r="Q2315" s="10" t="s">
        <v>12272</v>
      </c>
      <c r="R2315" s="24" t="s">
        <v>13803</v>
      </c>
      <c r="S2315" s="12">
        <v>45831</v>
      </c>
      <c r="T2315" s="10" t="s">
        <v>4949</v>
      </c>
      <c r="U2315" s="10" t="str">
        <f>VLOOKUP(V2315,'mã đối tượng'!$A:$B,2,0)</f>
        <v>WIN</v>
      </c>
      <c r="V2315" s="10" t="s">
        <v>12149</v>
      </c>
      <c r="W2315" s="10" t="s">
        <v>4950</v>
      </c>
      <c r="X2315" t="str">
        <f t="shared" si="36"/>
        <v>3976 WM+ HCM  22A-24 Nguyễn Súy</v>
      </c>
    </row>
    <row r="2316" spans="1:24" x14ac:dyDescent="0.25">
      <c r="A2316" s="10" t="s">
        <v>8</v>
      </c>
      <c r="B2316" s="10" t="s">
        <v>4699</v>
      </c>
      <c r="C2316" s="10" t="s">
        <v>9184</v>
      </c>
      <c r="D2316" s="10" t="s">
        <v>9221</v>
      </c>
      <c r="E2316" s="10" t="s">
        <v>9186</v>
      </c>
      <c r="F2316" s="11">
        <v>111058</v>
      </c>
      <c r="G2316" s="10" t="s">
        <v>9187</v>
      </c>
      <c r="H2316" s="26">
        <v>1</v>
      </c>
      <c r="I2316" s="10" t="s">
        <v>9188</v>
      </c>
      <c r="J2316" s="10" t="s">
        <v>10556</v>
      </c>
      <c r="K2316" s="10" t="s">
        <v>9190</v>
      </c>
      <c r="L2316" s="10" t="s">
        <v>9222</v>
      </c>
      <c r="M2316" s="22" t="s">
        <v>12273</v>
      </c>
      <c r="N2316" s="22" t="s">
        <v>11954</v>
      </c>
      <c r="O2316" s="11">
        <v>111058</v>
      </c>
      <c r="P2316" s="10" t="s">
        <v>4702</v>
      </c>
      <c r="Q2316" s="10" t="s">
        <v>12272</v>
      </c>
      <c r="R2316" s="24" t="s">
        <v>13804</v>
      </c>
      <c r="S2316" s="12">
        <v>45831</v>
      </c>
      <c r="T2316" s="10" t="s">
        <v>4700</v>
      </c>
      <c r="U2316" s="10" t="str">
        <f>VLOOKUP(V2316,'mã đối tượng'!$A:$B,2,0)</f>
        <v>WIN</v>
      </c>
      <c r="V2316" s="10" t="s">
        <v>12149</v>
      </c>
      <c r="W2316" s="10" t="s">
        <v>4701</v>
      </c>
      <c r="X2316" t="str">
        <f t="shared" si="36"/>
        <v>2892 WM+ HCM Chung Cư 12 View</v>
      </c>
    </row>
    <row r="2317" spans="1:24" x14ac:dyDescent="0.25">
      <c r="A2317" s="10" t="s">
        <v>8</v>
      </c>
      <c r="B2317" s="10" t="s">
        <v>5183</v>
      </c>
      <c r="C2317" s="10" t="s">
        <v>9184</v>
      </c>
      <c r="D2317" s="10" t="s">
        <v>9209</v>
      </c>
      <c r="E2317" s="10" t="s">
        <v>9186</v>
      </c>
      <c r="F2317" s="11">
        <v>150546</v>
      </c>
      <c r="G2317" s="10" t="s">
        <v>9187</v>
      </c>
      <c r="H2317" s="26">
        <v>3</v>
      </c>
      <c r="I2317" s="10" t="s">
        <v>9188</v>
      </c>
      <c r="J2317" s="10" t="s">
        <v>10557</v>
      </c>
      <c r="K2317" s="10" t="s">
        <v>9190</v>
      </c>
      <c r="L2317" s="10" t="s">
        <v>9210</v>
      </c>
      <c r="M2317" s="22" t="s">
        <v>12276</v>
      </c>
      <c r="N2317" s="22" t="s">
        <v>11951</v>
      </c>
      <c r="O2317" s="11">
        <v>50182</v>
      </c>
      <c r="P2317" s="10" t="s">
        <v>5186</v>
      </c>
      <c r="Q2317" s="10" t="s">
        <v>12272</v>
      </c>
      <c r="R2317" s="24" t="s">
        <v>12335</v>
      </c>
      <c r="S2317" s="12">
        <v>45831</v>
      </c>
      <c r="T2317" s="10" t="s">
        <v>5184</v>
      </c>
      <c r="U2317" s="10" t="str">
        <f>VLOOKUP(V2317,'mã đối tượng'!$A:$B,2,0)</f>
        <v>WIN-023</v>
      </c>
      <c r="V2317" s="10" t="s">
        <v>12054</v>
      </c>
      <c r="W2317" s="10" t="s">
        <v>5185</v>
      </c>
      <c r="X2317" t="str">
        <f t="shared" si="36"/>
        <v>6185 WM+ DNI A4/183 Bùi Hữu Nghĩa</v>
      </c>
    </row>
    <row r="2318" spans="1:24" x14ac:dyDescent="0.25">
      <c r="A2318" s="10" t="s">
        <v>8</v>
      </c>
      <c r="B2318" s="10" t="s">
        <v>5183</v>
      </c>
      <c r="C2318" s="10" t="s">
        <v>9192</v>
      </c>
      <c r="D2318" s="10" t="s">
        <v>9198</v>
      </c>
      <c r="E2318" s="10" t="s">
        <v>9186</v>
      </c>
      <c r="F2318" s="11">
        <v>99000</v>
      </c>
      <c r="G2318" s="10" t="s">
        <v>9187</v>
      </c>
      <c r="H2318" s="26">
        <v>2</v>
      </c>
      <c r="I2318" s="10" t="s">
        <v>9188</v>
      </c>
      <c r="J2318" s="10" t="s">
        <v>10557</v>
      </c>
      <c r="K2318" s="10" t="s">
        <v>9194</v>
      </c>
      <c r="L2318" s="10" t="s">
        <v>9200</v>
      </c>
      <c r="M2318" s="22" t="s">
        <v>12277</v>
      </c>
      <c r="N2318" s="22" t="s">
        <v>11946</v>
      </c>
      <c r="O2318" s="11">
        <v>49500</v>
      </c>
      <c r="P2318" s="10" t="s">
        <v>5186</v>
      </c>
      <c r="Q2318" s="10" t="s">
        <v>12272</v>
      </c>
      <c r="R2318" s="24" t="s">
        <v>12335</v>
      </c>
      <c r="S2318" s="12">
        <v>45831</v>
      </c>
      <c r="T2318" s="10" t="s">
        <v>5184</v>
      </c>
      <c r="U2318" s="10" t="str">
        <f>VLOOKUP(V2318,'mã đối tượng'!$A:$B,2,0)</f>
        <v>WIN-023</v>
      </c>
      <c r="V2318" s="10" t="s">
        <v>12054</v>
      </c>
      <c r="W2318" s="10" t="s">
        <v>5185</v>
      </c>
      <c r="X2318" t="str">
        <f t="shared" si="36"/>
        <v>6185 WM+ DNI A4/183 Bùi Hữu Nghĩa</v>
      </c>
    </row>
    <row r="2319" spans="1:24" x14ac:dyDescent="0.25">
      <c r="A2319" s="10" t="s">
        <v>8</v>
      </c>
      <c r="B2319" s="10" t="s">
        <v>5183</v>
      </c>
      <c r="C2319" s="10" t="s">
        <v>9197</v>
      </c>
      <c r="D2319" s="10" t="s">
        <v>9221</v>
      </c>
      <c r="E2319" s="10" t="s">
        <v>9186</v>
      </c>
      <c r="F2319" s="11">
        <v>222116</v>
      </c>
      <c r="G2319" s="10" t="s">
        <v>9187</v>
      </c>
      <c r="H2319" s="26">
        <v>2</v>
      </c>
      <c r="I2319" s="10" t="s">
        <v>9188</v>
      </c>
      <c r="J2319" s="10" t="s">
        <v>10557</v>
      </c>
      <c r="K2319" s="10" t="s">
        <v>9199</v>
      </c>
      <c r="L2319" s="10" t="s">
        <v>9222</v>
      </c>
      <c r="M2319" s="22" t="s">
        <v>12273</v>
      </c>
      <c r="N2319" s="22" t="s">
        <v>11954</v>
      </c>
      <c r="O2319" s="11">
        <v>111058</v>
      </c>
      <c r="P2319" s="10" t="s">
        <v>5186</v>
      </c>
      <c r="Q2319" s="10" t="s">
        <v>12272</v>
      </c>
      <c r="R2319" s="24" t="s">
        <v>12335</v>
      </c>
      <c r="S2319" s="12">
        <v>45831</v>
      </c>
      <c r="T2319" s="10" t="s">
        <v>5184</v>
      </c>
      <c r="U2319" s="10" t="str">
        <f>VLOOKUP(V2319,'mã đối tượng'!$A:$B,2,0)</f>
        <v>WIN-023</v>
      </c>
      <c r="V2319" s="10" t="s">
        <v>12054</v>
      </c>
      <c r="W2319" s="10" t="s">
        <v>5185</v>
      </c>
      <c r="X2319" t="str">
        <f t="shared" si="36"/>
        <v>6185 WM+ DNI A4/183 Bùi Hữu Nghĩa</v>
      </c>
    </row>
    <row r="2320" spans="1:24" x14ac:dyDescent="0.25">
      <c r="A2320" s="10" t="s">
        <v>8</v>
      </c>
      <c r="B2320" s="10" t="s">
        <v>5183</v>
      </c>
      <c r="C2320" s="10" t="s">
        <v>9201</v>
      </c>
      <c r="D2320" s="10" t="s">
        <v>9211</v>
      </c>
      <c r="E2320" s="10" t="s">
        <v>9186</v>
      </c>
      <c r="F2320" s="11">
        <v>781242</v>
      </c>
      <c r="G2320" s="10" t="s">
        <v>9187</v>
      </c>
      <c r="H2320" s="26">
        <v>7</v>
      </c>
      <c r="I2320" s="10" t="s">
        <v>9188</v>
      </c>
      <c r="J2320" s="10" t="s">
        <v>10557</v>
      </c>
      <c r="K2320" s="10" t="s">
        <v>9203</v>
      </c>
      <c r="L2320" s="10" t="s">
        <v>9212</v>
      </c>
      <c r="M2320" s="22" t="s">
        <v>12283</v>
      </c>
      <c r="N2320" s="22" t="s">
        <v>11952</v>
      </c>
      <c r="O2320" s="11">
        <v>111606</v>
      </c>
      <c r="P2320" s="10" t="s">
        <v>5186</v>
      </c>
      <c r="Q2320" s="10" t="s">
        <v>12272</v>
      </c>
      <c r="R2320" s="24" t="s">
        <v>12335</v>
      </c>
      <c r="S2320" s="12">
        <v>45831</v>
      </c>
      <c r="T2320" s="10" t="s">
        <v>5184</v>
      </c>
      <c r="U2320" s="10" t="str">
        <f>VLOOKUP(V2320,'mã đối tượng'!$A:$B,2,0)</f>
        <v>WIN-023</v>
      </c>
      <c r="V2320" s="10" t="s">
        <v>12054</v>
      </c>
      <c r="W2320" s="10" t="s">
        <v>5185</v>
      </c>
      <c r="X2320" t="str">
        <f t="shared" si="36"/>
        <v>6185 WM+ DNI A4/183 Bùi Hữu Nghĩa</v>
      </c>
    </row>
    <row r="2321" spans="1:24" x14ac:dyDescent="0.25">
      <c r="A2321" s="10" t="s">
        <v>8</v>
      </c>
      <c r="B2321" s="10" t="s">
        <v>4984</v>
      </c>
      <c r="C2321" s="10" t="s">
        <v>9184</v>
      </c>
      <c r="D2321" s="10" t="s">
        <v>9209</v>
      </c>
      <c r="E2321" s="10" t="s">
        <v>9186</v>
      </c>
      <c r="F2321" s="11">
        <v>50182</v>
      </c>
      <c r="G2321" s="10" t="s">
        <v>9187</v>
      </c>
      <c r="H2321" s="26">
        <v>1</v>
      </c>
      <c r="I2321" s="10" t="s">
        <v>9188</v>
      </c>
      <c r="J2321" s="10" t="s">
        <v>10558</v>
      </c>
      <c r="K2321" s="10" t="s">
        <v>9190</v>
      </c>
      <c r="L2321" s="10" t="s">
        <v>9210</v>
      </c>
      <c r="M2321" s="22" t="s">
        <v>12276</v>
      </c>
      <c r="N2321" s="22" t="s">
        <v>11951</v>
      </c>
      <c r="O2321" s="11">
        <v>50182</v>
      </c>
      <c r="P2321" s="10" t="s">
        <v>4985</v>
      </c>
      <c r="Q2321" s="10" t="s">
        <v>12272</v>
      </c>
      <c r="R2321" s="24" t="s">
        <v>13805</v>
      </c>
      <c r="S2321" s="12">
        <v>45831</v>
      </c>
      <c r="T2321" s="10" t="s">
        <v>343</v>
      </c>
      <c r="U2321" s="10" t="str">
        <f>VLOOKUP(V2321,'mã đối tượng'!$A:$B,2,0)</f>
        <v>WIN-002</v>
      </c>
      <c r="V2321" s="10" t="s">
        <v>11969</v>
      </c>
      <c r="W2321" s="10" t="s">
        <v>344</v>
      </c>
      <c r="X2321" t="str">
        <f t="shared" si="36"/>
        <v>4168 WM+ HNI 103 An Bình</v>
      </c>
    </row>
    <row r="2322" spans="1:24" x14ac:dyDescent="0.25">
      <c r="A2322" s="10" t="s">
        <v>8</v>
      </c>
      <c r="B2322" s="10" t="s">
        <v>4906</v>
      </c>
      <c r="C2322" s="10" t="s">
        <v>9184</v>
      </c>
      <c r="D2322" s="10" t="s">
        <v>9211</v>
      </c>
      <c r="E2322" s="10" t="s">
        <v>9186</v>
      </c>
      <c r="F2322" s="11">
        <v>446424</v>
      </c>
      <c r="G2322" s="10" t="s">
        <v>9187</v>
      </c>
      <c r="H2322" s="26">
        <v>4</v>
      </c>
      <c r="I2322" s="10" t="s">
        <v>9188</v>
      </c>
      <c r="J2322" s="10" t="s">
        <v>10559</v>
      </c>
      <c r="K2322" s="10" t="s">
        <v>9190</v>
      </c>
      <c r="L2322" s="10" t="s">
        <v>9212</v>
      </c>
      <c r="M2322" s="22" t="s">
        <v>12283</v>
      </c>
      <c r="N2322" s="22" t="s">
        <v>11952</v>
      </c>
      <c r="O2322" s="11">
        <v>111606</v>
      </c>
      <c r="P2322" s="10" t="s">
        <v>4909</v>
      </c>
      <c r="Q2322" s="10" t="s">
        <v>12272</v>
      </c>
      <c r="R2322" s="24" t="s">
        <v>13806</v>
      </c>
      <c r="S2322" s="12">
        <v>45831</v>
      </c>
      <c r="T2322" s="10" t="s">
        <v>4907</v>
      </c>
      <c r="U2322" s="10" t="str">
        <f>VLOOKUP(V2322,'mã đối tượng'!$A:$B,2,0)</f>
        <v>WIN-023</v>
      </c>
      <c r="V2322" s="10" t="s">
        <v>12054</v>
      </c>
      <c r="W2322" s="10" t="s">
        <v>4908</v>
      </c>
      <c r="X2322" t="str">
        <f t="shared" si="36"/>
        <v>3578 WM+ DNI 27 Đường 643</v>
      </c>
    </row>
    <row r="2323" spans="1:24" x14ac:dyDescent="0.25">
      <c r="A2323" s="10" t="s">
        <v>8</v>
      </c>
      <c r="B2323" s="10" t="s">
        <v>4906</v>
      </c>
      <c r="C2323" s="10" t="s">
        <v>9192</v>
      </c>
      <c r="D2323" s="10" t="s">
        <v>9209</v>
      </c>
      <c r="E2323" s="10" t="s">
        <v>9186</v>
      </c>
      <c r="F2323" s="11">
        <v>200728</v>
      </c>
      <c r="G2323" s="10" t="s">
        <v>9187</v>
      </c>
      <c r="H2323" s="26">
        <v>4</v>
      </c>
      <c r="I2323" s="10" t="s">
        <v>9188</v>
      </c>
      <c r="J2323" s="10" t="s">
        <v>10559</v>
      </c>
      <c r="K2323" s="10" t="s">
        <v>9194</v>
      </c>
      <c r="L2323" s="10" t="s">
        <v>9210</v>
      </c>
      <c r="M2323" s="22" t="s">
        <v>12276</v>
      </c>
      <c r="N2323" s="22" t="s">
        <v>11951</v>
      </c>
      <c r="O2323" s="11">
        <v>50182</v>
      </c>
      <c r="P2323" s="10" t="s">
        <v>4909</v>
      </c>
      <c r="Q2323" s="10" t="s">
        <v>12272</v>
      </c>
      <c r="R2323" s="24" t="s">
        <v>13806</v>
      </c>
      <c r="S2323" s="12">
        <v>45831</v>
      </c>
      <c r="T2323" s="10" t="s">
        <v>4907</v>
      </c>
      <c r="U2323" s="10" t="str">
        <f>VLOOKUP(V2323,'mã đối tượng'!$A:$B,2,0)</f>
        <v>WIN-023</v>
      </c>
      <c r="V2323" s="10" t="s">
        <v>12054</v>
      </c>
      <c r="W2323" s="10" t="s">
        <v>4908</v>
      </c>
      <c r="X2323" t="str">
        <f t="shared" si="36"/>
        <v>3578 WM+ DNI 27 Đường 643</v>
      </c>
    </row>
    <row r="2324" spans="1:24" x14ac:dyDescent="0.25">
      <c r="A2324" s="10" t="s">
        <v>8</v>
      </c>
      <c r="B2324" s="10" t="s">
        <v>4906</v>
      </c>
      <c r="C2324" s="10" t="s">
        <v>9197</v>
      </c>
      <c r="D2324" s="10" t="s">
        <v>9185</v>
      </c>
      <c r="E2324" s="10" t="s">
        <v>9186</v>
      </c>
      <c r="F2324" s="11">
        <v>283800</v>
      </c>
      <c r="G2324" s="10" t="s">
        <v>9187</v>
      </c>
      <c r="H2324" s="26">
        <v>4</v>
      </c>
      <c r="I2324" s="10" t="s">
        <v>9188</v>
      </c>
      <c r="J2324" s="10" t="s">
        <v>10559</v>
      </c>
      <c r="K2324" s="10" t="s">
        <v>9199</v>
      </c>
      <c r="L2324" s="10" t="s">
        <v>9191</v>
      </c>
      <c r="M2324" s="22" t="s">
        <v>12282</v>
      </c>
      <c r="N2324" s="22" t="s">
        <v>11945</v>
      </c>
      <c r="O2324" s="11">
        <v>70950</v>
      </c>
      <c r="P2324" s="10" t="s">
        <v>4909</v>
      </c>
      <c r="Q2324" s="10" t="s">
        <v>12272</v>
      </c>
      <c r="R2324" s="24" t="s">
        <v>13806</v>
      </c>
      <c r="S2324" s="12">
        <v>45831</v>
      </c>
      <c r="T2324" s="10" t="s">
        <v>4907</v>
      </c>
      <c r="U2324" s="10" t="str">
        <f>VLOOKUP(V2324,'mã đối tượng'!$A:$B,2,0)</f>
        <v>WIN-023</v>
      </c>
      <c r="V2324" s="10" t="s">
        <v>12054</v>
      </c>
      <c r="W2324" s="10" t="s">
        <v>4908</v>
      </c>
      <c r="X2324" t="str">
        <f t="shared" si="36"/>
        <v>3578 WM+ DNI 27 Đường 643</v>
      </c>
    </row>
    <row r="2325" spans="1:24" x14ac:dyDescent="0.25">
      <c r="A2325" s="10" t="s">
        <v>8</v>
      </c>
      <c r="B2325" s="10" t="s">
        <v>4906</v>
      </c>
      <c r="C2325" s="10" t="s">
        <v>9201</v>
      </c>
      <c r="D2325" s="10" t="s">
        <v>9198</v>
      </c>
      <c r="E2325" s="10" t="s">
        <v>9186</v>
      </c>
      <c r="F2325" s="11">
        <v>49500</v>
      </c>
      <c r="G2325" s="10" t="s">
        <v>9187</v>
      </c>
      <c r="H2325" s="26">
        <v>1</v>
      </c>
      <c r="I2325" s="10" t="s">
        <v>9188</v>
      </c>
      <c r="J2325" s="10" t="s">
        <v>10559</v>
      </c>
      <c r="K2325" s="10" t="s">
        <v>9203</v>
      </c>
      <c r="L2325" s="10" t="s">
        <v>9200</v>
      </c>
      <c r="M2325" s="22" t="s">
        <v>12277</v>
      </c>
      <c r="N2325" s="22" t="s">
        <v>11946</v>
      </c>
      <c r="O2325" s="11">
        <v>49500</v>
      </c>
      <c r="P2325" s="10" t="s">
        <v>4909</v>
      </c>
      <c r="Q2325" s="10" t="s">
        <v>12272</v>
      </c>
      <c r="R2325" s="24" t="s">
        <v>13806</v>
      </c>
      <c r="S2325" s="12">
        <v>45831</v>
      </c>
      <c r="T2325" s="10" t="s">
        <v>4907</v>
      </c>
      <c r="U2325" s="10" t="str">
        <f>VLOOKUP(V2325,'mã đối tượng'!$A:$B,2,0)</f>
        <v>WIN-023</v>
      </c>
      <c r="V2325" s="10" t="s">
        <v>12054</v>
      </c>
      <c r="W2325" s="10" t="s">
        <v>4908</v>
      </c>
      <c r="X2325" t="str">
        <f t="shared" si="36"/>
        <v>3578 WM+ DNI 27 Đường 643</v>
      </c>
    </row>
    <row r="2326" spans="1:24" x14ac:dyDescent="0.25">
      <c r="A2326" s="10" t="s">
        <v>8</v>
      </c>
      <c r="B2326" s="10" t="s">
        <v>5002</v>
      </c>
      <c r="C2326" s="10" t="s">
        <v>9184</v>
      </c>
      <c r="D2326" s="10" t="s">
        <v>9209</v>
      </c>
      <c r="E2326" s="10" t="s">
        <v>9186</v>
      </c>
      <c r="F2326" s="11">
        <v>150546</v>
      </c>
      <c r="G2326" s="10" t="s">
        <v>9187</v>
      </c>
      <c r="H2326" s="26">
        <v>3</v>
      </c>
      <c r="I2326" s="10" t="s">
        <v>9188</v>
      </c>
      <c r="J2326" s="10" t="s">
        <v>10560</v>
      </c>
      <c r="K2326" s="10" t="s">
        <v>9190</v>
      </c>
      <c r="L2326" s="10" t="s">
        <v>9210</v>
      </c>
      <c r="M2326" s="22" t="s">
        <v>12276</v>
      </c>
      <c r="N2326" s="22" t="s">
        <v>11951</v>
      </c>
      <c r="O2326" s="11">
        <v>50182</v>
      </c>
      <c r="P2326" s="10" t="s">
        <v>5005</v>
      </c>
      <c r="Q2326" s="10" t="s">
        <v>12272</v>
      </c>
      <c r="R2326" s="24" t="s">
        <v>13807</v>
      </c>
      <c r="S2326" s="12">
        <v>45831</v>
      </c>
      <c r="T2326" s="10" t="s">
        <v>5003</v>
      </c>
      <c r="U2326" s="10" t="str">
        <f>VLOOKUP(V2326,'mã đối tượng'!$A:$B,2,0)</f>
        <v>WIN</v>
      </c>
      <c r="V2326" s="10" t="s">
        <v>12149</v>
      </c>
      <c r="W2326" s="10" t="s">
        <v>5004</v>
      </c>
      <c r="X2326" t="str">
        <f t="shared" si="36"/>
        <v>4319 WM+ HCM 492-494 đường số 7</v>
      </c>
    </row>
    <row r="2327" spans="1:24" x14ac:dyDescent="0.25">
      <c r="A2327" s="10" t="s">
        <v>8</v>
      </c>
      <c r="B2327" s="10" t="s">
        <v>5002</v>
      </c>
      <c r="C2327" s="10" t="s">
        <v>9192</v>
      </c>
      <c r="D2327" s="10" t="s">
        <v>9226</v>
      </c>
      <c r="E2327" s="10" t="s">
        <v>9186</v>
      </c>
      <c r="F2327" s="11">
        <v>74250</v>
      </c>
      <c r="G2327" s="10" t="s">
        <v>9187</v>
      </c>
      <c r="H2327" s="26">
        <v>1</v>
      </c>
      <c r="I2327" s="10" t="s">
        <v>9188</v>
      </c>
      <c r="J2327" s="10" t="s">
        <v>10560</v>
      </c>
      <c r="K2327" s="10" t="s">
        <v>9194</v>
      </c>
      <c r="L2327" s="10" t="s">
        <v>9228</v>
      </c>
      <c r="M2327" s="22" t="s">
        <v>12278</v>
      </c>
      <c r="N2327" s="22" t="s">
        <v>11948</v>
      </c>
      <c r="O2327" s="11">
        <v>74250</v>
      </c>
      <c r="P2327" s="10" t="s">
        <v>5005</v>
      </c>
      <c r="Q2327" s="10" t="s">
        <v>12272</v>
      </c>
      <c r="R2327" s="24" t="s">
        <v>13807</v>
      </c>
      <c r="S2327" s="12">
        <v>45831</v>
      </c>
      <c r="T2327" s="10" t="s">
        <v>5003</v>
      </c>
      <c r="U2327" s="10" t="str">
        <f>VLOOKUP(V2327,'mã đối tượng'!$A:$B,2,0)</f>
        <v>WIN</v>
      </c>
      <c r="V2327" s="10" t="s">
        <v>12149</v>
      </c>
      <c r="W2327" s="10" t="s">
        <v>5004</v>
      </c>
      <c r="X2327" t="str">
        <f t="shared" si="36"/>
        <v>4319 WM+ HCM 492-494 đường số 7</v>
      </c>
    </row>
    <row r="2328" spans="1:24" x14ac:dyDescent="0.25">
      <c r="A2328" s="10" t="s">
        <v>8</v>
      </c>
      <c r="B2328" s="10" t="s">
        <v>5002</v>
      </c>
      <c r="C2328" s="10" t="s">
        <v>9197</v>
      </c>
      <c r="D2328" s="10" t="s">
        <v>9205</v>
      </c>
      <c r="E2328" s="10" t="s">
        <v>9186</v>
      </c>
      <c r="F2328" s="11">
        <v>166785</v>
      </c>
      <c r="G2328" s="10" t="s">
        <v>9187</v>
      </c>
      <c r="H2328" s="26">
        <v>3</v>
      </c>
      <c r="I2328" s="10" t="s">
        <v>9188</v>
      </c>
      <c r="J2328" s="10" t="s">
        <v>10560</v>
      </c>
      <c r="K2328" s="10" t="s">
        <v>9199</v>
      </c>
      <c r="L2328" s="10" t="s">
        <v>9207</v>
      </c>
      <c r="M2328" s="22" t="s">
        <v>12281</v>
      </c>
      <c r="N2328" s="22" t="s">
        <v>11949</v>
      </c>
      <c r="O2328" s="11">
        <v>55595</v>
      </c>
      <c r="P2328" s="10" t="s">
        <v>5005</v>
      </c>
      <c r="Q2328" s="10" t="s">
        <v>12272</v>
      </c>
      <c r="R2328" s="24" t="s">
        <v>13807</v>
      </c>
      <c r="S2328" s="12">
        <v>45831</v>
      </c>
      <c r="T2328" s="10" t="s">
        <v>5003</v>
      </c>
      <c r="U2328" s="10" t="str">
        <f>VLOOKUP(V2328,'mã đối tượng'!$A:$B,2,0)</f>
        <v>WIN</v>
      </c>
      <c r="V2328" s="10" t="s">
        <v>12149</v>
      </c>
      <c r="W2328" s="10" t="s">
        <v>5004</v>
      </c>
      <c r="X2328" t="str">
        <f t="shared" si="36"/>
        <v>4319 WM+ HCM 492-494 đường số 7</v>
      </c>
    </row>
    <row r="2329" spans="1:24" x14ac:dyDescent="0.25">
      <c r="A2329" s="10" t="s">
        <v>8</v>
      </c>
      <c r="B2329" s="10" t="s">
        <v>4774</v>
      </c>
      <c r="C2329" s="10" t="s">
        <v>9184</v>
      </c>
      <c r="D2329" s="10" t="s">
        <v>9193</v>
      </c>
      <c r="E2329" s="10" t="s">
        <v>9186</v>
      </c>
      <c r="F2329" s="11">
        <v>92000</v>
      </c>
      <c r="G2329" s="10" t="s">
        <v>9187</v>
      </c>
      <c r="H2329" s="26">
        <v>2</v>
      </c>
      <c r="I2329" s="10" t="s">
        <v>9188</v>
      </c>
      <c r="J2329" s="10" t="s">
        <v>10561</v>
      </c>
      <c r="K2329" s="10" t="s">
        <v>9190</v>
      </c>
      <c r="L2329" s="10" t="s">
        <v>9195</v>
      </c>
      <c r="M2329" s="22" t="s">
        <v>12274</v>
      </c>
      <c r="N2329" s="22" t="s">
        <v>11950</v>
      </c>
      <c r="O2329" s="11">
        <v>46000</v>
      </c>
      <c r="P2329" s="10" t="s">
        <v>4777</v>
      </c>
      <c r="Q2329" s="10" t="s">
        <v>12272</v>
      </c>
      <c r="R2329" s="24" t="s">
        <v>13808</v>
      </c>
      <c r="S2329" s="12">
        <v>45831</v>
      </c>
      <c r="T2329" s="10" t="s">
        <v>4775</v>
      </c>
      <c r="U2329" s="10" t="str">
        <f>VLOOKUP(V2329,'mã đối tượng'!$A:$B,2,0)</f>
        <v>WIN-002</v>
      </c>
      <c r="V2329" s="10" t="s">
        <v>11969</v>
      </c>
      <c r="W2329" s="10" t="s">
        <v>4776</v>
      </c>
      <c r="X2329" t="str">
        <f t="shared" si="36"/>
        <v>2AJI WM+ HNI 150 Tân Thành</v>
      </c>
    </row>
    <row r="2330" spans="1:24" x14ac:dyDescent="0.25">
      <c r="A2330" s="10" t="s">
        <v>8</v>
      </c>
      <c r="B2330" s="10" t="s">
        <v>4774</v>
      </c>
      <c r="C2330" s="10" t="s">
        <v>9192</v>
      </c>
      <c r="D2330" s="10" t="s">
        <v>9221</v>
      </c>
      <c r="E2330" s="10" t="s">
        <v>9186</v>
      </c>
      <c r="F2330" s="11">
        <v>333174</v>
      </c>
      <c r="G2330" s="10" t="s">
        <v>9187</v>
      </c>
      <c r="H2330" s="26">
        <v>3</v>
      </c>
      <c r="I2330" s="10" t="s">
        <v>9188</v>
      </c>
      <c r="J2330" s="10" t="s">
        <v>10561</v>
      </c>
      <c r="K2330" s="10" t="s">
        <v>9194</v>
      </c>
      <c r="L2330" s="10" t="s">
        <v>9222</v>
      </c>
      <c r="M2330" s="22" t="s">
        <v>12273</v>
      </c>
      <c r="N2330" s="22" t="s">
        <v>11954</v>
      </c>
      <c r="O2330" s="11">
        <v>111058</v>
      </c>
      <c r="P2330" s="10" t="s">
        <v>4777</v>
      </c>
      <c r="Q2330" s="10" t="s">
        <v>12272</v>
      </c>
      <c r="R2330" s="24" t="s">
        <v>13808</v>
      </c>
      <c r="S2330" s="12">
        <v>45831</v>
      </c>
      <c r="T2330" s="10" t="s">
        <v>4775</v>
      </c>
      <c r="U2330" s="10" t="str">
        <f>VLOOKUP(V2330,'mã đối tượng'!$A:$B,2,0)</f>
        <v>WIN-002</v>
      </c>
      <c r="V2330" s="10" t="s">
        <v>11969</v>
      </c>
      <c r="W2330" s="10" t="s">
        <v>4776</v>
      </c>
      <c r="X2330" t="str">
        <f t="shared" si="36"/>
        <v>2AJI WM+ HNI 150 Tân Thành</v>
      </c>
    </row>
    <row r="2331" spans="1:24" x14ac:dyDescent="0.25">
      <c r="A2331" s="10" t="s">
        <v>8</v>
      </c>
      <c r="B2331" s="10" t="s">
        <v>5006</v>
      </c>
      <c r="C2331" s="10" t="s">
        <v>9184</v>
      </c>
      <c r="D2331" s="10" t="s">
        <v>9209</v>
      </c>
      <c r="E2331" s="10" t="s">
        <v>9186</v>
      </c>
      <c r="F2331" s="11">
        <v>100364</v>
      </c>
      <c r="G2331" s="10" t="s">
        <v>9187</v>
      </c>
      <c r="H2331" s="26">
        <v>2</v>
      </c>
      <c r="I2331" s="10" t="s">
        <v>9188</v>
      </c>
      <c r="J2331" s="10" t="s">
        <v>10562</v>
      </c>
      <c r="K2331" s="10" t="s">
        <v>9190</v>
      </c>
      <c r="L2331" s="10" t="s">
        <v>9210</v>
      </c>
      <c r="M2331" s="22" t="s">
        <v>12276</v>
      </c>
      <c r="N2331" s="22" t="s">
        <v>11951</v>
      </c>
      <c r="O2331" s="11">
        <v>50182</v>
      </c>
      <c r="P2331" s="10" t="s">
        <v>5007</v>
      </c>
      <c r="Q2331" s="10" t="s">
        <v>12272</v>
      </c>
      <c r="R2331" s="24" t="s">
        <v>13809</v>
      </c>
      <c r="S2331" s="12">
        <v>45831</v>
      </c>
      <c r="T2331" s="10" t="s">
        <v>5003</v>
      </c>
      <c r="U2331" s="10" t="str">
        <f>VLOOKUP(V2331,'mã đối tượng'!$A:$B,2,0)</f>
        <v>WIN</v>
      </c>
      <c r="V2331" s="10" t="s">
        <v>12149</v>
      </c>
      <c r="W2331" s="10" t="s">
        <v>5004</v>
      </c>
      <c r="X2331" t="str">
        <f t="shared" si="36"/>
        <v>4319 WM+ HCM 492-494 đường số 7</v>
      </c>
    </row>
    <row r="2332" spans="1:24" x14ac:dyDescent="0.25">
      <c r="A2332" s="10" t="s">
        <v>8</v>
      </c>
      <c r="B2332" s="10" t="s">
        <v>5006</v>
      </c>
      <c r="C2332" s="10" t="s">
        <v>9192</v>
      </c>
      <c r="D2332" s="10" t="s">
        <v>9226</v>
      </c>
      <c r="E2332" s="10" t="s">
        <v>9186</v>
      </c>
      <c r="F2332" s="11">
        <v>148500</v>
      </c>
      <c r="G2332" s="10" t="s">
        <v>9187</v>
      </c>
      <c r="H2332" s="26">
        <v>2</v>
      </c>
      <c r="I2332" s="10" t="s">
        <v>9188</v>
      </c>
      <c r="J2332" s="10" t="s">
        <v>10562</v>
      </c>
      <c r="K2332" s="10" t="s">
        <v>9194</v>
      </c>
      <c r="L2332" s="10" t="s">
        <v>9228</v>
      </c>
      <c r="M2332" s="22" t="s">
        <v>12278</v>
      </c>
      <c r="N2332" s="22" t="s">
        <v>11948</v>
      </c>
      <c r="O2332" s="11">
        <v>74250</v>
      </c>
      <c r="P2332" s="10" t="s">
        <v>5007</v>
      </c>
      <c r="Q2332" s="10" t="s">
        <v>12272</v>
      </c>
      <c r="R2332" s="24" t="s">
        <v>13809</v>
      </c>
      <c r="S2332" s="12">
        <v>45831</v>
      </c>
      <c r="T2332" s="10" t="s">
        <v>5003</v>
      </c>
      <c r="U2332" s="10" t="str">
        <f>VLOOKUP(V2332,'mã đối tượng'!$A:$B,2,0)</f>
        <v>WIN</v>
      </c>
      <c r="V2332" s="10" t="s">
        <v>12149</v>
      </c>
      <c r="W2332" s="10" t="s">
        <v>5004</v>
      </c>
      <c r="X2332" t="str">
        <f t="shared" si="36"/>
        <v>4319 WM+ HCM 492-494 đường số 7</v>
      </c>
    </row>
    <row r="2333" spans="1:24" x14ac:dyDescent="0.25">
      <c r="A2333" s="10" t="s">
        <v>8</v>
      </c>
      <c r="B2333" s="10" t="s">
        <v>5006</v>
      </c>
      <c r="C2333" s="10" t="s">
        <v>9197</v>
      </c>
      <c r="D2333" s="10" t="s">
        <v>9221</v>
      </c>
      <c r="E2333" s="10" t="s">
        <v>9186</v>
      </c>
      <c r="F2333" s="11">
        <v>222116</v>
      </c>
      <c r="G2333" s="10" t="s">
        <v>9187</v>
      </c>
      <c r="H2333" s="26">
        <v>2</v>
      </c>
      <c r="I2333" s="10" t="s">
        <v>9188</v>
      </c>
      <c r="J2333" s="10" t="s">
        <v>10562</v>
      </c>
      <c r="K2333" s="10" t="s">
        <v>9199</v>
      </c>
      <c r="L2333" s="10" t="s">
        <v>9222</v>
      </c>
      <c r="M2333" s="22" t="s">
        <v>12273</v>
      </c>
      <c r="N2333" s="22" t="s">
        <v>11954</v>
      </c>
      <c r="O2333" s="11">
        <v>111058</v>
      </c>
      <c r="P2333" s="10" t="s">
        <v>5007</v>
      </c>
      <c r="Q2333" s="10" t="s">
        <v>12272</v>
      </c>
      <c r="R2333" s="24" t="s">
        <v>13809</v>
      </c>
      <c r="S2333" s="12">
        <v>45831</v>
      </c>
      <c r="T2333" s="10" t="s">
        <v>5003</v>
      </c>
      <c r="U2333" s="10" t="str">
        <f>VLOOKUP(V2333,'mã đối tượng'!$A:$B,2,0)</f>
        <v>WIN</v>
      </c>
      <c r="V2333" s="10" t="s">
        <v>12149</v>
      </c>
      <c r="W2333" s="10" t="s">
        <v>5004</v>
      </c>
      <c r="X2333" t="str">
        <f t="shared" si="36"/>
        <v>4319 WM+ HCM 492-494 đường số 7</v>
      </c>
    </row>
    <row r="2334" spans="1:24" x14ac:dyDescent="0.25">
      <c r="A2334" s="10" t="s">
        <v>8</v>
      </c>
      <c r="B2334" s="10" t="s">
        <v>5006</v>
      </c>
      <c r="C2334" s="10" t="s">
        <v>9201</v>
      </c>
      <c r="D2334" s="10" t="s">
        <v>9185</v>
      </c>
      <c r="E2334" s="10" t="s">
        <v>9186</v>
      </c>
      <c r="F2334" s="11">
        <v>70950</v>
      </c>
      <c r="G2334" s="10" t="s">
        <v>9187</v>
      </c>
      <c r="H2334" s="26">
        <v>1</v>
      </c>
      <c r="I2334" s="10" t="s">
        <v>9188</v>
      </c>
      <c r="J2334" s="10" t="s">
        <v>10562</v>
      </c>
      <c r="K2334" s="10" t="s">
        <v>9203</v>
      </c>
      <c r="L2334" s="10" t="s">
        <v>9191</v>
      </c>
      <c r="M2334" s="22" t="s">
        <v>12282</v>
      </c>
      <c r="N2334" s="22" t="s">
        <v>11945</v>
      </c>
      <c r="O2334" s="11">
        <v>70950</v>
      </c>
      <c r="P2334" s="10" t="s">
        <v>5007</v>
      </c>
      <c r="Q2334" s="10" t="s">
        <v>12272</v>
      </c>
      <c r="R2334" s="24" t="s">
        <v>13809</v>
      </c>
      <c r="S2334" s="12">
        <v>45831</v>
      </c>
      <c r="T2334" s="10" t="s">
        <v>5003</v>
      </c>
      <c r="U2334" s="10" t="str">
        <f>VLOOKUP(V2334,'mã đối tượng'!$A:$B,2,0)</f>
        <v>WIN</v>
      </c>
      <c r="V2334" s="10" t="s">
        <v>12149</v>
      </c>
      <c r="W2334" s="10" t="s">
        <v>5004</v>
      </c>
      <c r="X2334" t="str">
        <f t="shared" si="36"/>
        <v>4319 WM+ HCM 492-494 đường số 7</v>
      </c>
    </row>
    <row r="2335" spans="1:24" x14ac:dyDescent="0.25">
      <c r="A2335" s="10" t="s">
        <v>8</v>
      </c>
      <c r="B2335" s="10" t="s">
        <v>4826</v>
      </c>
      <c r="C2335" s="10" t="s">
        <v>9184</v>
      </c>
      <c r="D2335" s="10" t="s">
        <v>9218</v>
      </c>
      <c r="E2335" s="10" t="s">
        <v>9186</v>
      </c>
      <c r="F2335" s="11">
        <v>146862</v>
      </c>
      <c r="G2335" s="10" t="s">
        <v>9187</v>
      </c>
      <c r="H2335" s="26">
        <v>2</v>
      </c>
      <c r="I2335" s="10" t="s">
        <v>9188</v>
      </c>
      <c r="J2335" s="10" t="s">
        <v>10563</v>
      </c>
      <c r="K2335" s="10" t="s">
        <v>9190</v>
      </c>
      <c r="L2335" s="10" t="s">
        <v>9220</v>
      </c>
      <c r="M2335" s="22" t="s">
        <v>12285</v>
      </c>
      <c r="N2335" s="22" t="s">
        <v>11953</v>
      </c>
      <c r="O2335" s="11">
        <v>73431</v>
      </c>
      <c r="P2335" s="10" t="s">
        <v>4827</v>
      </c>
      <c r="Q2335" s="10" t="s">
        <v>12272</v>
      </c>
      <c r="R2335" s="24" t="s">
        <v>13810</v>
      </c>
      <c r="S2335" s="12">
        <v>45831</v>
      </c>
      <c r="T2335" s="10" t="s">
        <v>1807</v>
      </c>
      <c r="U2335" s="10" t="str">
        <f>VLOOKUP(V2335,'mã đối tượng'!$A:$B,2,0)</f>
        <v>WIN-002</v>
      </c>
      <c r="V2335" s="10" t="s">
        <v>11969</v>
      </c>
      <c r="W2335" s="10" t="s">
        <v>1808</v>
      </c>
      <c r="X2335" t="str">
        <f t="shared" si="36"/>
        <v>2ATS WM+ HNI Phú Hữu 2, Phú Nghĩa</v>
      </c>
    </row>
    <row r="2336" spans="1:24" x14ac:dyDescent="0.25">
      <c r="A2336" s="10" t="s">
        <v>8</v>
      </c>
      <c r="B2336" s="10" t="s">
        <v>4826</v>
      </c>
      <c r="C2336" s="10" t="s">
        <v>9192</v>
      </c>
      <c r="D2336" s="10" t="s">
        <v>9221</v>
      </c>
      <c r="E2336" s="10" t="s">
        <v>9186</v>
      </c>
      <c r="F2336" s="11">
        <v>111058</v>
      </c>
      <c r="G2336" s="10" t="s">
        <v>9187</v>
      </c>
      <c r="H2336" s="26">
        <v>1</v>
      </c>
      <c r="I2336" s="10" t="s">
        <v>9188</v>
      </c>
      <c r="J2336" s="10" t="s">
        <v>10563</v>
      </c>
      <c r="K2336" s="10" t="s">
        <v>9194</v>
      </c>
      <c r="L2336" s="10" t="s">
        <v>9222</v>
      </c>
      <c r="M2336" s="22" t="s">
        <v>12273</v>
      </c>
      <c r="N2336" s="22" t="s">
        <v>11954</v>
      </c>
      <c r="O2336" s="11">
        <v>111058</v>
      </c>
      <c r="P2336" s="10" t="s">
        <v>4827</v>
      </c>
      <c r="Q2336" s="10" t="s">
        <v>12272</v>
      </c>
      <c r="R2336" s="24" t="s">
        <v>13810</v>
      </c>
      <c r="S2336" s="12">
        <v>45831</v>
      </c>
      <c r="T2336" s="10" t="s">
        <v>1807</v>
      </c>
      <c r="U2336" s="10" t="str">
        <f>VLOOKUP(V2336,'mã đối tượng'!$A:$B,2,0)</f>
        <v>WIN-002</v>
      </c>
      <c r="V2336" s="10" t="s">
        <v>11969</v>
      </c>
      <c r="W2336" s="10" t="s">
        <v>1808</v>
      </c>
      <c r="X2336" t="str">
        <f t="shared" si="36"/>
        <v>2ATS WM+ HNI Phú Hữu 2, Phú Nghĩa</v>
      </c>
    </row>
    <row r="2337" spans="1:24" x14ac:dyDescent="0.25">
      <c r="A2337" s="10" t="s">
        <v>8</v>
      </c>
      <c r="B2337" s="10" t="s">
        <v>4900</v>
      </c>
      <c r="C2337" s="10" t="s">
        <v>9184</v>
      </c>
      <c r="D2337" s="10" t="s">
        <v>9198</v>
      </c>
      <c r="E2337" s="10" t="s">
        <v>9186</v>
      </c>
      <c r="F2337" s="11">
        <v>49500</v>
      </c>
      <c r="G2337" s="10" t="s">
        <v>9187</v>
      </c>
      <c r="H2337" s="26">
        <v>1</v>
      </c>
      <c r="I2337" s="10" t="s">
        <v>9188</v>
      </c>
      <c r="J2337" s="10" t="s">
        <v>10564</v>
      </c>
      <c r="K2337" s="10" t="s">
        <v>9190</v>
      </c>
      <c r="L2337" s="10" t="s">
        <v>9200</v>
      </c>
      <c r="M2337" s="22" t="s">
        <v>12277</v>
      </c>
      <c r="N2337" s="22" t="s">
        <v>11946</v>
      </c>
      <c r="O2337" s="11">
        <v>49500</v>
      </c>
      <c r="P2337" s="10" t="s">
        <v>4903</v>
      </c>
      <c r="Q2337" s="10" t="s">
        <v>12272</v>
      </c>
      <c r="R2337" s="24" t="s">
        <v>13811</v>
      </c>
      <c r="S2337" s="12">
        <v>45831</v>
      </c>
      <c r="T2337" s="10" t="s">
        <v>4901</v>
      </c>
      <c r="U2337" s="10" t="str">
        <f>VLOOKUP(V2337,'mã đối tượng'!$A:$B,2,0)</f>
        <v>WIN</v>
      </c>
      <c r="V2337" s="10" t="s">
        <v>12149</v>
      </c>
      <c r="W2337" s="10" t="s">
        <v>4902</v>
      </c>
      <c r="X2337" t="str">
        <f t="shared" si="36"/>
        <v>3516 WM+ HCM 37/2B-2D Ấp Mỹ Hòa</v>
      </c>
    </row>
    <row r="2338" spans="1:24" x14ac:dyDescent="0.25">
      <c r="A2338" s="10" t="s">
        <v>8</v>
      </c>
      <c r="B2338" s="10" t="s">
        <v>4900</v>
      </c>
      <c r="C2338" s="10" t="s">
        <v>9192</v>
      </c>
      <c r="D2338" s="10" t="s">
        <v>9205</v>
      </c>
      <c r="E2338" s="10" t="s">
        <v>9186</v>
      </c>
      <c r="F2338" s="11">
        <v>55595</v>
      </c>
      <c r="G2338" s="10" t="s">
        <v>9187</v>
      </c>
      <c r="H2338" s="26">
        <v>1</v>
      </c>
      <c r="I2338" s="10" t="s">
        <v>9188</v>
      </c>
      <c r="J2338" s="10" t="s">
        <v>10564</v>
      </c>
      <c r="K2338" s="10" t="s">
        <v>9194</v>
      </c>
      <c r="L2338" s="10" t="s">
        <v>9207</v>
      </c>
      <c r="M2338" s="22" t="s">
        <v>12281</v>
      </c>
      <c r="N2338" s="22" t="s">
        <v>11949</v>
      </c>
      <c r="O2338" s="11">
        <v>55595</v>
      </c>
      <c r="P2338" s="10" t="s">
        <v>4903</v>
      </c>
      <c r="Q2338" s="10" t="s">
        <v>12272</v>
      </c>
      <c r="R2338" s="24" t="s">
        <v>13811</v>
      </c>
      <c r="S2338" s="12">
        <v>45831</v>
      </c>
      <c r="T2338" s="10" t="s">
        <v>4901</v>
      </c>
      <c r="U2338" s="10" t="str">
        <f>VLOOKUP(V2338,'mã đối tượng'!$A:$B,2,0)</f>
        <v>WIN</v>
      </c>
      <c r="V2338" s="10" t="s">
        <v>12149</v>
      </c>
      <c r="W2338" s="10" t="s">
        <v>4902</v>
      </c>
      <c r="X2338" t="str">
        <f t="shared" si="36"/>
        <v>3516 WM+ HCM 37/2B-2D Ấp Mỹ Hòa</v>
      </c>
    </row>
    <row r="2339" spans="1:24" x14ac:dyDescent="0.25">
      <c r="A2339" s="10" t="s">
        <v>8</v>
      </c>
      <c r="B2339" s="10" t="s">
        <v>4900</v>
      </c>
      <c r="C2339" s="10" t="s">
        <v>9197</v>
      </c>
      <c r="D2339" s="10" t="s">
        <v>9209</v>
      </c>
      <c r="E2339" s="10" t="s">
        <v>9186</v>
      </c>
      <c r="F2339" s="11">
        <v>100364</v>
      </c>
      <c r="G2339" s="10" t="s">
        <v>9187</v>
      </c>
      <c r="H2339" s="26">
        <v>2</v>
      </c>
      <c r="I2339" s="10" t="s">
        <v>9188</v>
      </c>
      <c r="J2339" s="10" t="s">
        <v>10564</v>
      </c>
      <c r="K2339" s="10" t="s">
        <v>9199</v>
      </c>
      <c r="L2339" s="10" t="s">
        <v>9210</v>
      </c>
      <c r="M2339" s="22" t="s">
        <v>12276</v>
      </c>
      <c r="N2339" s="22" t="s">
        <v>11951</v>
      </c>
      <c r="O2339" s="11">
        <v>50182</v>
      </c>
      <c r="P2339" s="10" t="s">
        <v>4903</v>
      </c>
      <c r="Q2339" s="10" t="s">
        <v>12272</v>
      </c>
      <c r="R2339" s="24" t="s">
        <v>13811</v>
      </c>
      <c r="S2339" s="12">
        <v>45831</v>
      </c>
      <c r="T2339" s="10" t="s">
        <v>4901</v>
      </c>
      <c r="U2339" s="10" t="str">
        <f>VLOOKUP(V2339,'mã đối tượng'!$A:$B,2,0)</f>
        <v>WIN</v>
      </c>
      <c r="V2339" s="10" t="s">
        <v>12149</v>
      </c>
      <c r="W2339" s="10" t="s">
        <v>4902</v>
      </c>
      <c r="X2339" t="str">
        <f t="shared" si="36"/>
        <v>3516 WM+ HCM 37/2B-2D Ấp Mỹ Hòa</v>
      </c>
    </row>
    <row r="2340" spans="1:24" x14ac:dyDescent="0.25">
      <c r="A2340" s="10" t="s">
        <v>8</v>
      </c>
      <c r="B2340" s="10" t="s">
        <v>4900</v>
      </c>
      <c r="C2340" s="10" t="s">
        <v>9201</v>
      </c>
      <c r="D2340" s="10" t="s">
        <v>9221</v>
      </c>
      <c r="E2340" s="10" t="s">
        <v>9186</v>
      </c>
      <c r="F2340" s="11">
        <v>111058</v>
      </c>
      <c r="G2340" s="10" t="s">
        <v>9187</v>
      </c>
      <c r="H2340" s="26">
        <v>1</v>
      </c>
      <c r="I2340" s="10" t="s">
        <v>9188</v>
      </c>
      <c r="J2340" s="10" t="s">
        <v>10564</v>
      </c>
      <c r="K2340" s="10" t="s">
        <v>9203</v>
      </c>
      <c r="L2340" s="10" t="s">
        <v>9222</v>
      </c>
      <c r="M2340" s="22" t="s">
        <v>12273</v>
      </c>
      <c r="N2340" s="22" t="s">
        <v>11954</v>
      </c>
      <c r="O2340" s="11">
        <v>111058</v>
      </c>
      <c r="P2340" s="10" t="s">
        <v>4903</v>
      </c>
      <c r="Q2340" s="10" t="s">
        <v>12272</v>
      </c>
      <c r="R2340" s="24" t="s">
        <v>13811</v>
      </c>
      <c r="S2340" s="12">
        <v>45831</v>
      </c>
      <c r="T2340" s="10" t="s">
        <v>4901</v>
      </c>
      <c r="U2340" s="10" t="str">
        <f>VLOOKUP(V2340,'mã đối tượng'!$A:$B,2,0)</f>
        <v>WIN</v>
      </c>
      <c r="V2340" s="10" t="s">
        <v>12149</v>
      </c>
      <c r="W2340" s="10" t="s">
        <v>4902</v>
      </c>
      <c r="X2340" t="str">
        <f t="shared" si="36"/>
        <v>3516 WM+ HCM 37/2B-2D Ấp Mỹ Hòa</v>
      </c>
    </row>
    <row r="2341" spans="1:24" x14ac:dyDescent="0.25">
      <c r="A2341" s="10" t="s">
        <v>8</v>
      </c>
      <c r="B2341" s="10" t="s">
        <v>4641</v>
      </c>
      <c r="C2341" s="10" t="s">
        <v>9184</v>
      </c>
      <c r="D2341" s="10" t="s">
        <v>9193</v>
      </c>
      <c r="E2341" s="10" t="s">
        <v>9186</v>
      </c>
      <c r="F2341" s="11">
        <v>92000</v>
      </c>
      <c r="G2341" s="10" t="s">
        <v>9187</v>
      </c>
      <c r="H2341" s="26">
        <v>2</v>
      </c>
      <c r="I2341" s="10" t="s">
        <v>9188</v>
      </c>
      <c r="J2341" s="10" t="s">
        <v>10565</v>
      </c>
      <c r="K2341" s="10" t="s">
        <v>9190</v>
      </c>
      <c r="L2341" s="10" t="s">
        <v>9195</v>
      </c>
      <c r="M2341" s="22" t="s">
        <v>12274</v>
      </c>
      <c r="N2341" s="22" t="s">
        <v>11950</v>
      </c>
      <c r="O2341" s="11">
        <v>46000</v>
      </c>
      <c r="P2341" s="10" t="s">
        <v>4644</v>
      </c>
      <c r="Q2341" s="10" t="s">
        <v>12272</v>
      </c>
      <c r="R2341" s="24" t="s">
        <v>13812</v>
      </c>
      <c r="S2341" s="12">
        <v>45831</v>
      </c>
      <c r="T2341" s="10" t="s">
        <v>4642</v>
      </c>
      <c r="U2341" s="10" t="str">
        <f>VLOOKUP(V2341,'mã đối tượng'!$A:$B,2,0)</f>
        <v>WIN</v>
      </c>
      <c r="V2341" s="10" t="s">
        <v>12149</v>
      </c>
      <c r="W2341" s="10" t="s">
        <v>4643</v>
      </c>
      <c r="X2341" t="str">
        <f t="shared" si="36"/>
        <v>2030 WIN HCM 24-24B Tôn Đản</v>
      </c>
    </row>
    <row r="2342" spans="1:24" x14ac:dyDescent="0.25">
      <c r="A2342" s="10" t="s">
        <v>8</v>
      </c>
      <c r="B2342" s="10" t="s">
        <v>4641</v>
      </c>
      <c r="C2342" s="10" t="s">
        <v>9192</v>
      </c>
      <c r="D2342" s="10" t="s">
        <v>9209</v>
      </c>
      <c r="E2342" s="10" t="s">
        <v>9186</v>
      </c>
      <c r="F2342" s="11">
        <v>200728</v>
      </c>
      <c r="G2342" s="10" t="s">
        <v>9187</v>
      </c>
      <c r="H2342" s="26">
        <v>4</v>
      </c>
      <c r="I2342" s="10" t="s">
        <v>9188</v>
      </c>
      <c r="J2342" s="10" t="s">
        <v>10565</v>
      </c>
      <c r="K2342" s="10" t="s">
        <v>9194</v>
      </c>
      <c r="L2342" s="10" t="s">
        <v>9210</v>
      </c>
      <c r="M2342" s="22" t="s">
        <v>12276</v>
      </c>
      <c r="N2342" s="22" t="s">
        <v>11951</v>
      </c>
      <c r="O2342" s="11">
        <v>50182</v>
      </c>
      <c r="P2342" s="10" t="s">
        <v>4644</v>
      </c>
      <c r="Q2342" s="10" t="s">
        <v>12272</v>
      </c>
      <c r="R2342" s="24" t="s">
        <v>13812</v>
      </c>
      <c r="S2342" s="12">
        <v>45831</v>
      </c>
      <c r="T2342" s="10" t="s">
        <v>4642</v>
      </c>
      <c r="U2342" s="10" t="str">
        <f>VLOOKUP(V2342,'mã đối tượng'!$A:$B,2,0)</f>
        <v>WIN</v>
      </c>
      <c r="V2342" s="10" t="s">
        <v>12149</v>
      </c>
      <c r="W2342" s="10" t="s">
        <v>4643</v>
      </c>
      <c r="X2342" t="str">
        <f t="shared" si="36"/>
        <v>2030 WIN HCM 24-24B Tôn Đản</v>
      </c>
    </row>
    <row r="2343" spans="1:24" x14ac:dyDescent="0.25">
      <c r="A2343" s="10" t="s">
        <v>8</v>
      </c>
      <c r="B2343" s="10" t="s">
        <v>4641</v>
      </c>
      <c r="C2343" s="10" t="s">
        <v>9197</v>
      </c>
      <c r="D2343" s="10" t="s">
        <v>9221</v>
      </c>
      <c r="E2343" s="10" t="s">
        <v>9186</v>
      </c>
      <c r="F2343" s="11">
        <v>111058</v>
      </c>
      <c r="G2343" s="10" t="s">
        <v>9187</v>
      </c>
      <c r="H2343" s="26">
        <v>1</v>
      </c>
      <c r="I2343" s="10" t="s">
        <v>9188</v>
      </c>
      <c r="J2343" s="10" t="s">
        <v>10565</v>
      </c>
      <c r="K2343" s="10" t="s">
        <v>9199</v>
      </c>
      <c r="L2343" s="10" t="s">
        <v>9222</v>
      </c>
      <c r="M2343" s="22" t="s">
        <v>12273</v>
      </c>
      <c r="N2343" s="22" t="s">
        <v>11954</v>
      </c>
      <c r="O2343" s="11">
        <v>111058</v>
      </c>
      <c r="P2343" s="10" t="s">
        <v>4644</v>
      </c>
      <c r="Q2343" s="10" t="s">
        <v>12272</v>
      </c>
      <c r="R2343" s="24" t="s">
        <v>13812</v>
      </c>
      <c r="S2343" s="12">
        <v>45831</v>
      </c>
      <c r="T2343" s="10" t="s">
        <v>4642</v>
      </c>
      <c r="U2343" s="10" t="str">
        <f>VLOOKUP(V2343,'mã đối tượng'!$A:$B,2,0)</f>
        <v>WIN</v>
      </c>
      <c r="V2343" s="10" t="s">
        <v>12149</v>
      </c>
      <c r="W2343" s="10" t="s">
        <v>4643</v>
      </c>
      <c r="X2343" t="str">
        <f t="shared" si="36"/>
        <v>2030 WIN HCM 24-24B Tôn Đản</v>
      </c>
    </row>
    <row r="2344" spans="1:24" x14ac:dyDescent="0.25">
      <c r="A2344" s="10" t="s">
        <v>8</v>
      </c>
      <c r="B2344" s="10" t="s">
        <v>4758</v>
      </c>
      <c r="C2344" s="10" t="s">
        <v>9184</v>
      </c>
      <c r="D2344" s="10" t="s">
        <v>9193</v>
      </c>
      <c r="E2344" s="10" t="s">
        <v>9186</v>
      </c>
      <c r="F2344" s="11">
        <v>46000</v>
      </c>
      <c r="G2344" s="10" t="s">
        <v>9187</v>
      </c>
      <c r="H2344" s="26">
        <v>1</v>
      </c>
      <c r="I2344" s="10" t="s">
        <v>9188</v>
      </c>
      <c r="J2344" s="10" t="s">
        <v>10566</v>
      </c>
      <c r="K2344" s="10" t="s">
        <v>9190</v>
      </c>
      <c r="L2344" s="10" t="s">
        <v>9195</v>
      </c>
      <c r="M2344" s="22" t="s">
        <v>12274</v>
      </c>
      <c r="N2344" s="22" t="s">
        <v>11950</v>
      </c>
      <c r="O2344" s="11">
        <v>46000</v>
      </c>
      <c r="P2344" s="10" t="s">
        <v>4759</v>
      </c>
      <c r="Q2344" s="10" t="s">
        <v>12272</v>
      </c>
      <c r="R2344" s="24" t="s">
        <v>12291</v>
      </c>
      <c r="S2344" s="12">
        <v>45831</v>
      </c>
      <c r="T2344" s="10" t="s">
        <v>871</v>
      </c>
      <c r="U2344" s="10" t="str">
        <f>VLOOKUP(V2344,'mã đối tượng'!$A:$B,2,0)</f>
        <v>WIN-004</v>
      </c>
      <c r="V2344" s="10" t="s">
        <v>11979</v>
      </c>
      <c r="W2344" s="10" t="s">
        <v>872</v>
      </c>
      <c r="X2344" t="str">
        <f t="shared" si="36"/>
        <v>2AG6 WM+ HTH Phú Thuận Hợp, Nghi Xu</v>
      </c>
    </row>
    <row r="2345" spans="1:24" x14ac:dyDescent="0.25">
      <c r="A2345" s="10" t="s">
        <v>8</v>
      </c>
      <c r="B2345" s="10" t="s">
        <v>4758</v>
      </c>
      <c r="C2345" s="10" t="s">
        <v>9192</v>
      </c>
      <c r="D2345" s="10" t="s">
        <v>9226</v>
      </c>
      <c r="E2345" s="10" t="s">
        <v>9186</v>
      </c>
      <c r="F2345" s="11">
        <v>148500</v>
      </c>
      <c r="G2345" s="10" t="s">
        <v>9187</v>
      </c>
      <c r="H2345" s="26">
        <v>2</v>
      </c>
      <c r="I2345" s="10" t="s">
        <v>9188</v>
      </c>
      <c r="J2345" s="10" t="s">
        <v>10566</v>
      </c>
      <c r="K2345" s="10" t="s">
        <v>9194</v>
      </c>
      <c r="L2345" s="10" t="s">
        <v>9228</v>
      </c>
      <c r="M2345" s="22" t="s">
        <v>12278</v>
      </c>
      <c r="N2345" s="22" t="s">
        <v>11948</v>
      </c>
      <c r="O2345" s="11">
        <v>74250</v>
      </c>
      <c r="P2345" s="10" t="s">
        <v>4759</v>
      </c>
      <c r="Q2345" s="10" t="s">
        <v>12272</v>
      </c>
      <c r="R2345" s="24" t="s">
        <v>12291</v>
      </c>
      <c r="S2345" s="12">
        <v>45831</v>
      </c>
      <c r="T2345" s="10" t="s">
        <v>871</v>
      </c>
      <c r="U2345" s="10" t="str">
        <f>VLOOKUP(V2345,'mã đối tượng'!$A:$B,2,0)</f>
        <v>WIN-004</v>
      </c>
      <c r="V2345" s="10" t="s">
        <v>11979</v>
      </c>
      <c r="W2345" s="10" t="s">
        <v>872</v>
      </c>
      <c r="X2345" t="str">
        <f t="shared" si="36"/>
        <v>2AG6 WM+ HTH Phú Thuận Hợp, Nghi Xu</v>
      </c>
    </row>
    <row r="2346" spans="1:24" x14ac:dyDescent="0.25">
      <c r="A2346" s="10" t="s">
        <v>8</v>
      </c>
      <c r="B2346" s="10" t="s">
        <v>5219</v>
      </c>
      <c r="C2346" s="10" t="s">
        <v>9184</v>
      </c>
      <c r="D2346" s="10" t="s">
        <v>9218</v>
      </c>
      <c r="E2346" s="10" t="s">
        <v>9186</v>
      </c>
      <c r="F2346" s="11">
        <v>73431</v>
      </c>
      <c r="G2346" s="10" t="s">
        <v>9187</v>
      </c>
      <c r="H2346" s="26">
        <v>1</v>
      </c>
      <c r="I2346" s="10" t="s">
        <v>9188</v>
      </c>
      <c r="J2346" s="10" t="s">
        <v>10567</v>
      </c>
      <c r="K2346" s="10" t="s">
        <v>9190</v>
      </c>
      <c r="L2346" s="10" t="s">
        <v>9220</v>
      </c>
      <c r="M2346" s="22" t="s">
        <v>12285</v>
      </c>
      <c r="N2346" s="22" t="s">
        <v>11953</v>
      </c>
      <c r="O2346" s="11">
        <v>73431</v>
      </c>
      <c r="P2346" s="10" t="s">
        <v>5222</v>
      </c>
      <c r="Q2346" s="10" t="s">
        <v>12272</v>
      </c>
      <c r="R2346" s="24" t="s">
        <v>13813</v>
      </c>
      <c r="S2346" s="12">
        <v>45831</v>
      </c>
      <c r="T2346" s="10" t="s">
        <v>5220</v>
      </c>
      <c r="U2346" s="10" t="str">
        <f>VLOOKUP(V2346,'mã đối tượng'!$A:$B,2,0)</f>
        <v>WIN-063</v>
      </c>
      <c r="V2346" s="10" t="s">
        <v>12202</v>
      </c>
      <c r="W2346" s="10" t="s">
        <v>5221</v>
      </c>
      <c r="X2346" t="str">
        <f t="shared" si="36"/>
        <v>6651 WM+ TGG 378 Lê Thị Hồng Gấm</v>
      </c>
    </row>
    <row r="2347" spans="1:24" x14ac:dyDescent="0.25">
      <c r="A2347" s="10" t="s">
        <v>8</v>
      </c>
      <c r="B2347" s="10" t="s">
        <v>4862</v>
      </c>
      <c r="C2347" s="10" t="s">
        <v>9184</v>
      </c>
      <c r="D2347" s="10" t="s">
        <v>9211</v>
      </c>
      <c r="E2347" s="10" t="s">
        <v>9186</v>
      </c>
      <c r="F2347" s="11">
        <v>223212</v>
      </c>
      <c r="G2347" s="10" t="s">
        <v>9187</v>
      </c>
      <c r="H2347" s="26">
        <v>2</v>
      </c>
      <c r="I2347" s="10" t="s">
        <v>9188</v>
      </c>
      <c r="J2347" s="10" t="s">
        <v>10568</v>
      </c>
      <c r="K2347" s="10" t="s">
        <v>9190</v>
      </c>
      <c r="L2347" s="10" t="s">
        <v>9212</v>
      </c>
      <c r="M2347" s="22" t="s">
        <v>12283</v>
      </c>
      <c r="N2347" s="22" t="s">
        <v>11952</v>
      </c>
      <c r="O2347" s="11">
        <v>111606</v>
      </c>
      <c r="P2347" s="10" t="s">
        <v>4865</v>
      </c>
      <c r="Q2347" s="10" t="s">
        <v>12272</v>
      </c>
      <c r="R2347" s="24" t="s">
        <v>13814</v>
      </c>
      <c r="S2347" s="12">
        <v>45831</v>
      </c>
      <c r="T2347" s="10" t="s">
        <v>4863</v>
      </c>
      <c r="U2347" s="10" t="str">
        <f>VLOOKUP(V2347,'mã đối tượng'!$A:$B,2,0)</f>
        <v>WIN</v>
      </c>
      <c r="V2347" s="10" t="s">
        <v>12149</v>
      </c>
      <c r="W2347" s="10" t="s">
        <v>4864</v>
      </c>
      <c r="X2347" t="str">
        <f t="shared" si="36"/>
        <v>3078 WM+ HCM 89 Hoàng Quốc Việt</v>
      </c>
    </row>
    <row r="2348" spans="1:24" x14ac:dyDescent="0.25">
      <c r="A2348" s="10" t="s">
        <v>8</v>
      </c>
      <c r="B2348" s="10" t="s">
        <v>4862</v>
      </c>
      <c r="C2348" s="10" t="s">
        <v>9192</v>
      </c>
      <c r="D2348" s="10" t="s">
        <v>9221</v>
      </c>
      <c r="E2348" s="10" t="s">
        <v>9186</v>
      </c>
      <c r="F2348" s="11">
        <v>222116</v>
      </c>
      <c r="G2348" s="10" t="s">
        <v>9187</v>
      </c>
      <c r="H2348" s="26">
        <v>2</v>
      </c>
      <c r="I2348" s="10" t="s">
        <v>9188</v>
      </c>
      <c r="J2348" s="10" t="s">
        <v>10568</v>
      </c>
      <c r="K2348" s="10" t="s">
        <v>9194</v>
      </c>
      <c r="L2348" s="10" t="s">
        <v>9222</v>
      </c>
      <c r="M2348" s="22" t="s">
        <v>12273</v>
      </c>
      <c r="N2348" s="22" t="s">
        <v>11954</v>
      </c>
      <c r="O2348" s="11">
        <v>111058</v>
      </c>
      <c r="P2348" s="10" t="s">
        <v>4865</v>
      </c>
      <c r="Q2348" s="10" t="s">
        <v>12272</v>
      </c>
      <c r="R2348" s="24" t="s">
        <v>13814</v>
      </c>
      <c r="S2348" s="12">
        <v>45831</v>
      </c>
      <c r="T2348" s="10" t="s">
        <v>4863</v>
      </c>
      <c r="U2348" s="10" t="str">
        <f>VLOOKUP(V2348,'mã đối tượng'!$A:$B,2,0)</f>
        <v>WIN</v>
      </c>
      <c r="V2348" s="10" t="s">
        <v>12149</v>
      </c>
      <c r="W2348" s="10" t="s">
        <v>4864</v>
      </c>
      <c r="X2348" t="str">
        <f t="shared" si="36"/>
        <v>3078 WM+ HCM 89 Hoàng Quốc Việt</v>
      </c>
    </row>
    <row r="2349" spans="1:24" x14ac:dyDescent="0.25">
      <c r="A2349" s="10" t="s">
        <v>8</v>
      </c>
      <c r="B2349" s="10" t="s">
        <v>4862</v>
      </c>
      <c r="C2349" s="10" t="s">
        <v>9197</v>
      </c>
      <c r="D2349" s="10" t="s">
        <v>9226</v>
      </c>
      <c r="E2349" s="10" t="s">
        <v>9186</v>
      </c>
      <c r="F2349" s="11">
        <v>74250</v>
      </c>
      <c r="G2349" s="10" t="s">
        <v>9187</v>
      </c>
      <c r="H2349" s="26">
        <v>1</v>
      </c>
      <c r="I2349" s="10" t="s">
        <v>9188</v>
      </c>
      <c r="J2349" s="10" t="s">
        <v>10568</v>
      </c>
      <c r="K2349" s="10" t="s">
        <v>9199</v>
      </c>
      <c r="L2349" s="10" t="s">
        <v>9228</v>
      </c>
      <c r="M2349" s="22" t="s">
        <v>12278</v>
      </c>
      <c r="N2349" s="22" t="s">
        <v>11948</v>
      </c>
      <c r="O2349" s="11">
        <v>74250</v>
      </c>
      <c r="P2349" s="10" t="s">
        <v>4865</v>
      </c>
      <c r="Q2349" s="10" t="s">
        <v>12272</v>
      </c>
      <c r="R2349" s="24" t="s">
        <v>13814</v>
      </c>
      <c r="S2349" s="12">
        <v>45831</v>
      </c>
      <c r="T2349" s="10" t="s">
        <v>4863</v>
      </c>
      <c r="U2349" s="10" t="str">
        <f>VLOOKUP(V2349,'mã đối tượng'!$A:$B,2,0)</f>
        <v>WIN</v>
      </c>
      <c r="V2349" s="10" t="s">
        <v>12149</v>
      </c>
      <c r="W2349" s="10" t="s">
        <v>4864</v>
      </c>
      <c r="X2349" t="str">
        <f t="shared" si="36"/>
        <v>3078 WM+ HCM 89 Hoàng Quốc Việt</v>
      </c>
    </row>
    <row r="2350" spans="1:24" x14ac:dyDescent="0.25">
      <c r="A2350" s="10" t="s">
        <v>8</v>
      </c>
      <c r="B2350" s="10" t="s">
        <v>4862</v>
      </c>
      <c r="C2350" s="10" t="s">
        <v>9201</v>
      </c>
      <c r="D2350" s="10" t="s">
        <v>9185</v>
      </c>
      <c r="E2350" s="10" t="s">
        <v>9186</v>
      </c>
      <c r="F2350" s="11">
        <v>141900</v>
      </c>
      <c r="G2350" s="10" t="s">
        <v>9187</v>
      </c>
      <c r="H2350" s="26">
        <v>2</v>
      </c>
      <c r="I2350" s="10" t="s">
        <v>9188</v>
      </c>
      <c r="J2350" s="10" t="s">
        <v>10568</v>
      </c>
      <c r="K2350" s="10" t="s">
        <v>9203</v>
      </c>
      <c r="L2350" s="10" t="s">
        <v>9191</v>
      </c>
      <c r="M2350" s="22" t="s">
        <v>12282</v>
      </c>
      <c r="N2350" s="22" t="s">
        <v>11945</v>
      </c>
      <c r="O2350" s="11">
        <v>70950</v>
      </c>
      <c r="P2350" s="10" t="s">
        <v>4865</v>
      </c>
      <c r="Q2350" s="10" t="s">
        <v>12272</v>
      </c>
      <c r="R2350" s="24" t="s">
        <v>13814</v>
      </c>
      <c r="S2350" s="12">
        <v>45831</v>
      </c>
      <c r="T2350" s="10" t="s">
        <v>4863</v>
      </c>
      <c r="U2350" s="10" t="str">
        <f>VLOOKUP(V2350,'mã đối tượng'!$A:$B,2,0)</f>
        <v>WIN</v>
      </c>
      <c r="V2350" s="10" t="s">
        <v>12149</v>
      </c>
      <c r="W2350" s="10" t="s">
        <v>4864</v>
      </c>
      <c r="X2350" t="str">
        <f t="shared" si="36"/>
        <v>3078 WM+ HCM 89 Hoàng Quốc Việt</v>
      </c>
    </row>
    <row r="2351" spans="1:24" x14ac:dyDescent="0.25">
      <c r="A2351" s="10" t="s">
        <v>8</v>
      </c>
      <c r="B2351" s="10" t="s">
        <v>4862</v>
      </c>
      <c r="C2351" s="10" t="s">
        <v>9223</v>
      </c>
      <c r="D2351" s="10" t="s">
        <v>9193</v>
      </c>
      <c r="E2351" s="10" t="s">
        <v>9186</v>
      </c>
      <c r="F2351" s="11">
        <v>46000</v>
      </c>
      <c r="G2351" s="10" t="s">
        <v>9187</v>
      </c>
      <c r="H2351" s="26">
        <v>1</v>
      </c>
      <c r="I2351" s="10" t="s">
        <v>9188</v>
      </c>
      <c r="J2351" s="10" t="s">
        <v>10568</v>
      </c>
      <c r="K2351" s="10" t="s">
        <v>9224</v>
      </c>
      <c r="L2351" s="10" t="s">
        <v>9195</v>
      </c>
      <c r="M2351" s="22" t="s">
        <v>12274</v>
      </c>
      <c r="N2351" s="22" t="s">
        <v>11950</v>
      </c>
      <c r="O2351" s="11">
        <v>46000</v>
      </c>
      <c r="P2351" s="10" t="s">
        <v>4865</v>
      </c>
      <c r="Q2351" s="10" t="s">
        <v>12272</v>
      </c>
      <c r="R2351" s="24" t="s">
        <v>13814</v>
      </c>
      <c r="S2351" s="12">
        <v>45831</v>
      </c>
      <c r="T2351" s="10" t="s">
        <v>4863</v>
      </c>
      <c r="U2351" s="10" t="str">
        <f>VLOOKUP(V2351,'mã đối tượng'!$A:$B,2,0)</f>
        <v>WIN</v>
      </c>
      <c r="V2351" s="10" t="s">
        <v>12149</v>
      </c>
      <c r="W2351" s="10" t="s">
        <v>4864</v>
      </c>
      <c r="X2351" t="str">
        <f t="shared" si="36"/>
        <v>3078 WM+ HCM 89 Hoàng Quốc Việt</v>
      </c>
    </row>
    <row r="2352" spans="1:24" x14ac:dyDescent="0.25">
      <c r="A2352" s="10" t="s">
        <v>8</v>
      </c>
      <c r="B2352" s="10" t="s">
        <v>4866</v>
      </c>
      <c r="C2352" s="10" t="s">
        <v>9184</v>
      </c>
      <c r="D2352" s="10" t="s">
        <v>9198</v>
      </c>
      <c r="E2352" s="10" t="s">
        <v>9186</v>
      </c>
      <c r="F2352" s="11">
        <v>99000</v>
      </c>
      <c r="G2352" s="10" t="s">
        <v>9187</v>
      </c>
      <c r="H2352" s="26">
        <v>2</v>
      </c>
      <c r="I2352" s="10" t="s">
        <v>9188</v>
      </c>
      <c r="J2352" s="10" t="s">
        <v>10569</v>
      </c>
      <c r="K2352" s="10" t="s">
        <v>9190</v>
      </c>
      <c r="L2352" s="10" t="s">
        <v>9200</v>
      </c>
      <c r="M2352" s="22" t="s">
        <v>12277</v>
      </c>
      <c r="N2352" s="22" t="s">
        <v>11946</v>
      </c>
      <c r="O2352" s="11">
        <v>49500</v>
      </c>
      <c r="P2352" s="10" t="s">
        <v>4867</v>
      </c>
      <c r="Q2352" s="10" t="s">
        <v>12272</v>
      </c>
      <c r="R2352" s="24" t="s">
        <v>13815</v>
      </c>
      <c r="S2352" s="12">
        <v>45831</v>
      </c>
      <c r="T2352" s="10" t="s">
        <v>4863</v>
      </c>
      <c r="U2352" s="10" t="str">
        <f>VLOOKUP(V2352,'mã đối tượng'!$A:$B,2,0)</f>
        <v>WIN</v>
      </c>
      <c r="V2352" s="10" t="s">
        <v>12149</v>
      </c>
      <c r="W2352" s="10" t="s">
        <v>4864</v>
      </c>
      <c r="X2352" t="str">
        <f t="shared" si="36"/>
        <v>3078 WM+ HCM 89 Hoàng Quốc Việt</v>
      </c>
    </row>
    <row r="2353" spans="1:24" x14ac:dyDescent="0.25">
      <c r="A2353" s="10" t="s">
        <v>8</v>
      </c>
      <c r="B2353" s="10" t="s">
        <v>4866</v>
      </c>
      <c r="C2353" s="10" t="s">
        <v>9192</v>
      </c>
      <c r="D2353" s="10" t="s">
        <v>9209</v>
      </c>
      <c r="E2353" s="10" t="s">
        <v>9186</v>
      </c>
      <c r="F2353" s="11">
        <v>200728</v>
      </c>
      <c r="G2353" s="10" t="s">
        <v>9187</v>
      </c>
      <c r="H2353" s="26">
        <v>4</v>
      </c>
      <c r="I2353" s="10" t="s">
        <v>9188</v>
      </c>
      <c r="J2353" s="10" t="s">
        <v>10569</v>
      </c>
      <c r="K2353" s="10" t="s">
        <v>9194</v>
      </c>
      <c r="L2353" s="10" t="s">
        <v>9210</v>
      </c>
      <c r="M2353" s="22" t="s">
        <v>12276</v>
      </c>
      <c r="N2353" s="22" t="s">
        <v>11951</v>
      </c>
      <c r="O2353" s="11">
        <v>50182</v>
      </c>
      <c r="P2353" s="10" t="s">
        <v>4867</v>
      </c>
      <c r="Q2353" s="10" t="s">
        <v>12272</v>
      </c>
      <c r="R2353" s="24" t="s">
        <v>13815</v>
      </c>
      <c r="S2353" s="12">
        <v>45831</v>
      </c>
      <c r="T2353" s="10" t="s">
        <v>4863</v>
      </c>
      <c r="U2353" s="10" t="str">
        <f>VLOOKUP(V2353,'mã đối tượng'!$A:$B,2,0)</f>
        <v>WIN</v>
      </c>
      <c r="V2353" s="10" t="s">
        <v>12149</v>
      </c>
      <c r="W2353" s="10" t="s">
        <v>4864</v>
      </c>
      <c r="X2353" t="str">
        <f t="shared" si="36"/>
        <v>3078 WM+ HCM 89 Hoàng Quốc Việt</v>
      </c>
    </row>
    <row r="2354" spans="1:24" x14ac:dyDescent="0.25">
      <c r="A2354" s="10" t="s">
        <v>8</v>
      </c>
      <c r="B2354" s="10" t="s">
        <v>4866</v>
      </c>
      <c r="C2354" s="10" t="s">
        <v>9197</v>
      </c>
      <c r="D2354" s="10" t="s">
        <v>9205</v>
      </c>
      <c r="E2354" s="10" t="s">
        <v>9186</v>
      </c>
      <c r="F2354" s="11">
        <v>111190</v>
      </c>
      <c r="G2354" s="10" t="s">
        <v>9187</v>
      </c>
      <c r="H2354" s="26">
        <v>2</v>
      </c>
      <c r="I2354" s="10" t="s">
        <v>9188</v>
      </c>
      <c r="J2354" s="10" t="s">
        <v>10569</v>
      </c>
      <c r="K2354" s="10" t="s">
        <v>9199</v>
      </c>
      <c r="L2354" s="10" t="s">
        <v>9207</v>
      </c>
      <c r="M2354" s="22" t="s">
        <v>12281</v>
      </c>
      <c r="N2354" s="22" t="s">
        <v>11949</v>
      </c>
      <c r="O2354" s="11">
        <v>55595</v>
      </c>
      <c r="P2354" s="10" t="s">
        <v>4867</v>
      </c>
      <c r="Q2354" s="10" t="s">
        <v>12272</v>
      </c>
      <c r="R2354" s="24" t="s">
        <v>13815</v>
      </c>
      <c r="S2354" s="12">
        <v>45831</v>
      </c>
      <c r="T2354" s="10" t="s">
        <v>4863</v>
      </c>
      <c r="U2354" s="10" t="str">
        <f>VLOOKUP(V2354,'mã đối tượng'!$A:$B,2,0)</f>
        <v>WIN</v>
      </c>
      <c r="V2354" s="10" t="s">
        <v>12149</v>
      </c>
      <c r="W2354" s="10" t="s">
        <v>4864</v>
      </c>
      <c r="X2354" t="str">
        <f t="shared" si="36"/>
        <v>3078 WM+ HCM 89 Hoàng Quốc Việt</v>
      </c>
    </row>
    <row r="2355" spans="1:24" x14ac:dyDescent="0.25">
      <c r="A2355" s="10" t="s">
        <v>8</v>
      </c>
      <c r="B2355" s="10" t="s">
        <v>4866</v>
      </c>
      <c r="C2355" s="10" t="s">
        <v>9201</v>
      </c>
      <c r="D2355" s="10" t="s">
        <v>9218</v>
      </c>
      <c r="E2355" s="10" t="s">
        <v>9186</v>
      </c>
      <c r="F2355" s="11">
        <v>73431</v>
      </c>
      <c r="G2355" s="10" t="s">
        <v>9187</v>
      </c>
      <c r="H2355" s="26">
        <v>1</v>
      </c>
      <c r="I2355" s="10" t="s">
        <v>9188</v>
      </c>
      <c r="J2355" s="10" t="s">
        <v>10569</v>
      </c>
      <c r="K2355" s="10" t="s">
        <v>9203</v>
      </c>
      <c r="L2355" s="10" t="s">
        <v>9220</v>
      </c>
      <c r="M2355" s="22" t="s">
        <v>12285</v>
      </c>
      <c r="N2355" s="22" t="s">
        <v>11953</v>
      </c>
      <c r="O2355" s="11">
        <v>73431</v>
      </c>
      <c r="P2355" s="10" t="s">
        <v>4867</v>
      </c>
      <c r="Q2355" s="10" t="s">
        <v>12272</v>
      </c>
      <c r="R2355" s="24" t="s">
        <v>13815</v>
      </c>
      <c r="S2355" s="12">
        <v>45831</v>
      </c>
      <c r="T2355" s="10" t="s">
        <v>4863</v>
      </c>
      <c r="U2355" s="10" t="str">
        <f>VLOOKUP(V2355,'mã đối tượng'!$A:$B,2,0)</f>
        <v>WIN</v>
      </c>
      <c r="V2355" s="10" t="s">
        <v>12149</v>
      </c>
      <c r="W2355" s="10" t="s">
        <v>4864</v>
      </c>
      <c r="X2355" t="str">
        <f t="shared" si="36"/>
        <v>3078 WM+ HCM 89 Hoàng Quốc Việt</v>
      </c>
    </row>
    <row r="2356" spans="1:24" x14ac:dyDescent="0.25">
      <c r="A2356" s="10" t="s">
        <v>8</v>
      </c>
      <c r="B2356" s="10" t="s">
        <v>4818</v>
      </c>
      <c r="C2356" s="10" t="s">
        <v>9184</v>
      </c>
      <c r="D2356" s="10" t="s">
        <v>9226</v>
      </c>
      <c r="E2356" s="10" t="s">
        <v>9186</v>
      </c>
      <c r="F2356" s="11">
        <v>148500</v>
      </c>
      <c r="G2356" s="10" t="s">
        <v>9187</v>
      </c>
      <c r="H2356" s="26">
        <v>2</v>
      </c>
      <c r="I2356" s="10" t="s">
        <v>9188</v>
      </c>
      <c r="J2356" s="10" t="s">
        <v>10570</v>
      </c>
      <c r="K2356" s="10" t="s">
        <v>9190</v>
      </c>
      <c r="L2356" s="10" t="s">
        <v>9228</v>
      </c>
      <c r="M2356" s="22" t="s">
        <v>12278</v>
      </c>
      <c r="N2356" s="22" t="s">
        <v>11948</v>
      </c>
      <c r="O2356" s="11">
        <v>74250</v>
      </c>
      <c r="P2356" s="10" t="s">
        <v>4819</v>
      </c>
      <c r="Q2356" s="10" t="s">
        <v>12272</v>
      </c>
      <c r="R2356" s="24" t="s">
        <v>13816</v>
      </c>
      <c r="S2356" s="12">
        <v>45831</v>
      </c>
      <c r="T2356" s="10" t="s">
        <v>1789</v>
      </c>
      <c r="U2356" s="10" t="str">
        <f>VLOOKUP(V2356,'mã đối tượng'!$A:$B,2,0)</f>
        <v>WIN-002</v>
      </c>
      <c r="V2356" s="10" t="s">
        <v>11969</v>
      </c>
      <c r="W2356" s="10" t="s">
        <v>1790</v>
      </c>
      <c r="X2356" t="str">
        <f t="shared" si="36"/>
        <v>2ATA WM+ HNI Mai Trang, Minh Tân</v>
      </c>
    </row>
    <row r="2357" spans="1:24" x14ac:dyDescent="0.25">
      <c r="A2357" s="10" t="s">
        <v>8</v>
      </c>
      <c r="B2357" s="10" t="s">
        <v>4924</v>
      </c>
      <c r="C2357" s="10" t="s">
        <v>9184</v>
      </c>
      <c r="D2357" s="10" t="s">
        <v>9198</v>
      </c>
      <c r="E2357" s="10" t="s">
        <v>9186</v>
      </c>
      <c r="F2357" s="11">
        <v>99000</v>
      </c>
      <c r="G2357" s="10" t="s">
        <v>9187</v>
      </c>
      <c r="H2357" s="26">
        <v>2</v>
      </c>
      <c r="I2357" s="10" t="s">
        <v>9188</v>
      </c>
      <c r="J2357" s="10" t="s">
        <v>10571</v>
      </c>
      <c r="K2357" s="10" t="s">
        <v>9190</v>
      </c>
      <c r="L2357" s="10" t="s">
        <v>9200</v>
      </c>
      <c r="M2357" s="22" t="s">
        <v>12277</v>
      </c>
      <c r="N2357" s="22" t="s">
        <v>11946</v>
      </c>
      <c r="O2357" s="11">
        <v>49500</v>
      </c>
      <c r="P2357" s="10" t="s">
        <v>4927</v>
      </c>
      <c r="Q2357" s="10" t="s">
        <v>12272</v>
      </c>
      <c r="R2357" s="24" t="s">
        <v>13817</v>
      </c>
      <c r="S2357" s="12">
        <v>45831</v>
      </c>
      <c r="T2357" s="10" t="s">
        <v>4925</v>
      </c>
      <c r="U2357" s="10" t="str">
        <f>VLOOKUP(V2357,'mã đối tượng'!$A:$B,2,0)</f>
        <v>WIN-009</v>
      </c>
      <c r="V2357" s="10" t="s">
        <v>11999</v>
      </c>
      <c r="W2357" s="10" t="s">
        <v>4926</v>
      </c>
      <c r="X2357" t="str">
        <f t="shared" si="36"/>
        <v>3792 WIN DNG 125 Ông Ích Đường</v>
      </c>
    </row>
    <row r="2358" spans="1:24" x14ac:dyDescent="0.25">
      <c r="A2358" s="10" t="s">
        <v>8</v>
      </c>
      <c r="B2358" s="10" t="s">
        <v>4924</v>
      </c>
      <c r="C2358" s="10" t="s">
        <v>9192</v>
      </c>
      <c r="D2358" s="10" t="s">
        <v>9209</v>
      </c>
      <c r="E2358" s="10" t="s">
        <v>9186</v>
      </c>
      <c r="F2358" s="11">
        <v>100364</v>
      </c>
      <c r="G2358" s="10" t="s">
        <v>9187</v>
      </c>
      <c r="H2358" s="26">
        <v>2</v>
      </c>
      <c r="I2358" s="10" t="s">
        <v>9188</v>
      </c>
      <c r="J2358" s="10" t="s">
        <v>10571</v>
      </c>
      <c r="K2358" s="10" t="s">
        <v>9194</v>
      </c>
      <c r="L2358" s="10" t="s">
        <v>9210</v>
      </c>
      <c r="M2358" s="22" t="s">
        <v>12276</v>
      </c>
      <c r="N2358" s="22" t="s">
        <v>11951</v>
      </c>
      <c r="O2358" s="11">
        <v>50182</v>
      </c>
      <c r="P2358" s="10" t="s">
        <v>4927</v>
      </c>
      <c r="Q2358" s="10" t="s">
        <v>12272</v>
      </c>
      <c r="R2358" s="24" t="s">
        <v>13817</v>
      </c>
      <c r="S2358" s="12">
        <v>45831</v>
      </c>
      <c r="T2358" s="10" t="s">
        <v>4925</v>
      </c>
      <c r="U2358" s="10" t="str">
        <f>VLOOKUP(V2358,'mã đối tượng'!$A:$B,2,0)</f>
        <v>WIN-009</v>
      </c>
      <c r="V2358" s="10" t="s">
        <v>11999</v>
      </c>
      <c r="W2358" s="10" t="s">
        <v>4926</v>
      </c>
      <c r="X2358" t="str">
        <f t="shared" si="36"/>
        <v>3792 WIN DNG 125 Ông Ích Đường</v>
      </c>
    </row>
    <row r="2359" spans="1:24" x14ac:dyDescent="0.25">
      <c r="A2359" s="10" t="s">
        <v>8</v>
      </c>
      <c r="B2359" s="10" t="s">
        <v>4924</v>
      </c>
      <c r="C2359" s="10" t="s">
        <v>9197</v>
      </c>
      <c r="D2359" s="10" t="s">
        <v>9205</v>
      </c>
      <c r="E2359" s="10" t="s">
        <v>9186</v>
      </c>
      <c r="F2359" s="11">
        <v>111190</v>
      </c>
      <c r="G2359" s="10" t="s">
        <v>9187</v>
      </c>
      <c r="H2359" s="26">
        <v>2</v>
      </c>
      <c r="I2359" s="10" t="s">
        <v>9188</v>
      </c>
      <c r="J2359" s="10" t="s">
        <v>10571</v>
      </c>
      <c r="K2359" s="10" t="s">
        <v>9199</v>
      </c>
      <c r="L2359" s="10" t="s">
        <v>9207</v>
      </c>
      <c r="M2359" s="22" t="s">
        <v>12281</v>
      </c>
      <c r="N2359" s="22" t="s">
        <v>11949</v>
      </c>
      <c r="O2359" s="11">
        <v>55595</v>
      </c>
      <c r="P2359" s="10" t="s">
        <v>4927</v>
      </c>
      <c r="Q2359" s="10" t="s">
        <v>12272</v>
      </c>
      <c r="R2359" s="24" t="s">
        <v>13817</v>
      </c>
      <c r="S2359" s="12">
        <v>45831</v>
      </c>
      <c r="T2359" s="10" t="s">
        <v>4925</v>
      </c>
      <c r="U2359" s="10" t="str">
        <f>VLOOKUP(V2359,'mã đối tượng'!$A:$B,2,0)</f>
        <v>WIN-009</v>
      </c>
      <c r="V2359" s="10" t="s">
        <v>11999</v>
      </c>
      <c r="W2359" s="10" t="s">
        <v>4926</v>
      </c>
      <c r="X2359" t="str">
        <f t="shared" si="36"/>
        <v>3792 WIN DNG 125 Ông Ích Đường</v>
      </c>
    </row>
    <row r="2360" spans="1:24" x14ac:dyDescent="0.25">
      <c r="A2360" s="10" t="s">
        <v>8</v>
      </c>
      <c r="B2360" s="10" t="s">
        <v>4924</v>
      </c>
      <c r="C2360" s="10" t="s">
        <v>9201</v>
      </c>
      <c r="D2360" s="10" t="s">
        <v>9211</v>
      </c>
      <c r="E2360" s="10" t="s">
        <v>9186</v>
      </c>
      <c r="F2360" s="11">
        <v>111606</v>
      </c>
      <c r="G2360" s="10" t="s">
        <v>9187</v>
      </c>
      <c r="H2360" s="26">
        <v>1</v>
      </c>
      <c r="I2360" s="10" t="s">
        <v>9188</v>
      </c>
      <c r="J2360" s="10" t="s">
        <v>10571</v>
      </c>
      <c r="K2360" s="10" t="s">
        <v>9203</v>
      </c>
      <c r="L2360" s="10" t="s">
        <v>9212</v>
      </c>
      <c r="M2360" s="22" t="s">
        <v>12283</v>
      </c>
      <c r="N2360" s="22" t="s">
        <v>11952</v>
      </c>
      <c r="O2360" s="11">
        <v>111606</v>
      </c>
      <c r="P2360" s="10" t="s">
        <v>4927</v>
      </c>
      <c r="Q2360" s="10" t="s">
        <v>12272</v>
      </c>
      <c r="R2360" s="24" t="s">
        <v>13817</v>
      </c>
      <c r="S2360" s="12">
        <v>45831</v>
      </c>
      <c r="T2360" s="10" t="s">
        <v>4925</v>
      </c>
      <c r="U2360" s="10" t="str">
        <f>VLOOKUP(V2360,'mã đối tượng'!$A:$B,2,0)</f>
        <v>WIN-009</v>
      </c>
      <c r="V2360" s="10" t="s">
        <v>11999</v>
      </c>
      <c r="W2360" s="10" t="s">
        <v>4926</v>
      </c>
      <c r="X2360" t="str">
        <f t="shared" si="36"/>
        <v>3792 WIN DNG 125 Ông Ích Đường</v>
      </c>
    </row>
    <row r="2361" spans="1:24" x14ac:dyDescent="0.25">
      <c r="A2361" s="10" t="s">
        <v>8</v>
      </c>
      <c r="B2361" s="10" t="s">
        <v>5233</v>
      </c>
      <c r="C2361" s="10" t="s">
        <v>9184</v>
      </c>
      <c r="D2361" s="10" t="s">
        <v>9221</v>
      </c>
      <c r="E2361" s="10" t="s">
        <v>9186</v>
      </c>
      <c r="F2361" s="11">
        <v>111058</v>
      </c>
      <c r="G2361" s="10" t="s">
        <v>9187</v>
      </c>
      <c r="H2361" s="26">
        <v>1</v>
      </c>
      <c r="I2361" s="10" t="s">
        <v>9188</v>
      </c>
      <c r="J2361" s="10" t="s">
        <v>10572</v>
      </c>
      <c r="K2361" s="10" t="s">
        <v>9190</v>
      </c>
      <c r="L2361" s="10" t="s">
        <v>9222</v>
      </c>
      <c r="M2361" s="22" t="s">
        <v>12273</v>
      </c>
      <c r="N2361" s="22" t="s">
        <v>11954</v>
      </c>
      <c r="O2361" s="11">
        <v>111058</v>
      </c>
      <c r="P2361" s="10" t="s">
        <v>5234</v>
      </c>
      <c r="Q2361" s="10" t="s">
        <v>12272</v>
      </c>
      <c r="R2361" s="24" t="s">
        <v>13818</v>
      </c>
      <c r="S2361" s="12">
        <v>45831</v>
      </c>
      <c r="T2361" s="10" t="s">
        <v>1513</v>
      </c>
      <c r="U2361" s="10" t="str">
        <f>VLOOKUP(V2361,'mã đối tượng'!$A:$B,2,0)</f>
        <v>WIN-058</v>
      </c>
      <c r="V2361" s="10" t="s">
        <v>12177</v>
      </c>
      <c r="W2361" s="10" t="s">
        <v>1514</v>
      </c>
      <c r="X2361" t="str">
        <f t="shared" si="36"/>
        <v>6725 WM+ NAN Nam Xuân, Diễn Châu</v>
      </c>
    </row>
    <row r="2362" spans="1:24" x14ac:dyDescent="0.25">
      <c r="A2362" s="10" t="s">
        <v>8</v>
      </c>
      <c r="B2362" s="10" t="s">
        <v>4868</v>
      </c>
      <c r="C2362" s="10" t="s">
        <v>9184</v>
      </c>
      <c r="D2362" s="10" t="s">
        <v>9205</v>
      </c>
      <c r="E2362" s="10" t="s">
        <v>9186</v>
      </c>
      <c r="F2362" s="11">
        <v>166785</v>
      </c>
      <c r="G2362" s="10" t="s">
        <v>9187</v>
      </c>
      <c r="H2362" s="26">
        <v>3</v>
      </c>
      <c r="I2362" s="10" t="s">
        <v>9188</v>
      </c>
      <c r="J2362" s="10" t="s">
        <v>10573</v>
      </c>
      <c r="K2362" s="10" t="s">
        <v>9190</v>
      </c>
      <c r="L2362" s="10" t="s">
        <v>9207</v>
      </c>
      <c r="M2362" s="22" t="s">
        <v>12281</v>
      </c>
      <c r="N2362" s="22" t="s">
        <v>11949</v>
      </c>
      <c r="O2362" s="11">
        <v>55595</v>
      </c>
      <c r="P2362" s="10" t="s">
        <v>4869</v>
      </c>
      <c r="Q2362" s="10" t="s">
        <v>12272</v>
      </c>
      <c r="R2362" s="24" t="s">
        <v>13819</v>
      </c>
      <c r="S2362" s="12">
        <v>45831</v>
      </c>
      <c r="T2362" s="10" t="s">
        <v>4863</v>
      </c>
      <c r="U2362" s="10" t="str">
        <f>VLOOKUP(V2362,'mã đối tượng'!$A:$B,2,0)</f>
        <v>WIN</v>
      </c>
      <c r="V2362" s="10" t="s">
        <v>12149</v>
      </c>
      <c r="W2362" s="10" t="s">
        <v>4864</v>
      </c>
      <c r="X2362" t="str">
        <f t="shared" si="36"/>
        <v>3078 WM+ HCM 89 Hoàng Quốc Việt</v>
      </c>
    </row>
    <row r="2363" spans="1:24" x14ac:dyDescent="0.25">
      <c r="A2363" s="10" t="s">
        <v>8</v>
      </c>
      <c r="B2363" s="10" t="s">
        <v>4868</v>
      </c>
      <c r="C2363" s="10" t="s">
        <v>9192</v>
      </c>
      <c r="D2363" s="10" t="s">
        <v>9218</v>
      </c>
      <c r="E2363" s="10" t="s">
        <v>9186</v>
      </c>
      <c r="F2363" s="11">
        <v>146862</v>
      </c>
      <c r="G2363" s="10" t="s">
        <v>9187</v>
      </c>
      <c r="H2363" s="26">
        <v>2</v>
      </c>
      <c r="I2363" s="10" t="s">
        <v>9188</v>
      </c>
      <c r="J2363" s="10" t="s">
        <v>10573</v>
      </c>
      <c r="K2363" s="10" t="s">
        <v>9194</v>
      </c>
      <c r="L2363" s="10" t="s">
        <v>9220</v>
      </c>
      <c r="M2363" s="22" t="s">
        <v>12285</v>
      </c>
      <c r="N2363" s="22" t="s">
        <v>11953</v>
      </c>
      <c r="O2363" s="11">
        <v>73431</v>
      </c>
      <c r="P2363" s="10" t="s">
        <v>4869</v>
      </c>
      <c r="Q2363" s="10" t="s">
        <v>12272</v>
      </c>
      <c r="R2363" s="24" t="s">
        <v>13819</v>
      </c>
      <c r="S2363" s="12">
        <v>45831</v>
      </c>
      <c r="T2363" s="10" t="s">
        <v>4863</v>
      </c>
      <c r="U2363" s="10" t="str">
        <f>VLOOKUP(V2363,'mã đối tượng'!$A:$B,2,0)</f>
        <v>WIN</v>
      </c>
      <c r="V2363" s="10" t="s">
        <v>12149</v>
      </c>
      <c r="W2363" s="10" t="s">
        <v>4864</v>
      </c>
      <c r="X2363" t="str">
        <f t="shared" si="36"/>
        <v>3078 WM+ HCM 89 Hoàng Quốc Việt</v>
      </c>
    </row>
    <row r="2364" spans="1:24" x14ac:dyDescent="0.25">
      <c r="A2364" s="10" t="s">
        <v>8</v>
      </c>
      <c r="B2364" s="10" t="s">
        <v>4868</v>
      </c>
      <c r="C2364" s="10" t="s">
        <v>9197</v>
      </c>
      <c r="D2364" s="10" t="s">
        <v>9221</v>
      </c>
      <c r="E2364" s="10" t="s">
        <v>9186</v>
      </c>
      <c r="F2364" s="11">
        <v>222116</v>
      </c>
      <c r="G2364" s="10" t="s">
        <v>9187</v>
      </c>
      <c r="H2364" s="26">
        <v>2</v>
      </c>
      <c r="I2364" s="10" t="s">
        <v>9188</v>
      </c>
      <c r="J2364" s="10" t="s">
        <v>10573</v>
      </c>
      <c r="K2364" s="10" t="s">
        <v>9199</v>
      </c>
      <c r="L2364" s="10" t="s">
        <v>9222</v>
      </c>
      <c r="M2364" s="22" t="s">
        <v>12273</v>
      </c>
      <c r="N2364" s="22" t="s">
        <v>11954</v>
      </c>
      <c r="O2364" s="11">
        <v>111058</v>
      </c>
      <c r="P2364" s="10" t="s">
        <v>4869</v>
      </c>
      <c r="Q2364" s="10" t="s">
        <v>12272</v>
      </c>
      <c r="R2364" s="24" t="s">
        <v>13819</v>
      </c>
      <c r="S2364" s="12">
        <v>45831</v>
      </c>
      <c r="T2364" s="10" t="s">
        <v>4863</v>
      </c>
      <c r="U2364" s="10" t="str">
        <f>VLOOKUP(V2364,'mã đối tượng'!$A:$B,2,0)</f>
        <v>WIN</v>
      </c>
      <c r="V2364" s="10" t="s">
        <v>12149</v>
      </c>
      <c r="W2364" s="10" t="s">
        <v>4864</v>
      </c>
      <c r="X2364" t="str">
        <f t="shared" si="36"/>
        <v>3078 WM+ HCM 89 Hoàng Quốc Việt</v>
      </c>
    </row>
    <row r="2365" spans="1:24" x14ac:dyDescent="0.25">
      <c r="A2365" s="10" t="s">
        <v>8</v>
      </c>
      <c r="B2365" s="10" t="s">
        <v>4868</v>
      </c>
      <c r="C2365" s="10" t="s">
        <v>9201</v>
      </c>
      <c r="D2365" s="10" t="s">
        <v>9209</v>
      </c>
      <c r="E2365" s="10" t="s">
        <v>9186</v>
      </c>
      <c r="F2365" s="11">
        <v>100364</v>
      </c>
      <c r="G2365" s="10" t="s">
        <v>9187</v>
      </c>
      <c r="H2365" s="26">
        <v>2</v>
      </c>
      <c r="I2365" s="10" t="s">
        <v>9188</v>
      </c>
      <c r="J2365" s="10" t="s">
        <v>10573</v>
      </c>
      <c r="K2365" s="10" t="s">
        <v>9203</v>
      </c>
      <c r="L2365" s="10" t="s">
        <v>9210</v>
      </c>
      <c r="M2365" s="22" t="s">
        <v>12276</v>
      </c>
      <c r="N2365" s="22" t="s">
        <v>11951</v>
      </c>
      <c r="O2365" s="11">
        <v>50182</v>
      </c>
      <c r="P2365" s="10" t="s">
        <v>4869</v>
      </c>
      <c r="Q2365" s="10" t="s">
        <v>12272</v>
      </c>
      <c r="R2365" s="24" t="s">
        <v>13819</v>
      </c>
      <c r="S2365" s="12">
        <v>45831</v>
      </c>
      <c r="T2365" s="10" t="s">
        <v>4863</v>
      </c>
      <c r="U2365" s="10" t="str">
        <f>VLOOKUP(V2365,'mã đối tượng'!$A:$B,2,0)</f>
        <v>WIN</v>
      </c>
      <c r="V2365" s="10" t="s">
        <v>12149</v>
      </c>
      <c r="W2365" s="10" t="s">
        <v>4864</v>
      </c>
      <c r="X2365" t="str">
        <f t="shared" si="36"/>
        <v>3078 WM+ HCM 89 Hoàng Quốc Việt</v>
      </c>
    </row>
    <row r="2366" spans="1:24" x14ac:dyDescent="0.25">
      <c r="A2366" s="10" t="s">
        <v>8</v>
      </c>
      <c r="B2366" s="10" t="s">
        <v>4870</v>
      </c>
      <c r="C2366" s="10" t="s">
        <v>9184</v>
      </c>
      <c r="D2366" s="10" t="s">
        <v>9211</v>
      </c>
      <c r="E2366" s="10" t="s">
        <v>9186</v>
      </c>
      <c r="F2366" s="11">
        <v>446424</v>
      </c>
      <c r="G2366" s="10" t="s">
        <v>9187</v>
      </c>
      <c r="H2366" s="26">
        <v>4</v>
      </c>
      <c r="I2366" s="10" t="s">
        <v>9188</v>
      </c>
      <c r="J2366" s="10" t="s">
        <v>10574</v>
      </c>
      <c r="K2366" s="10" t="s">
        <v>9190</v>
      </c>
      <c r="L2366" s="10" t="s">
        <v>9212</v>
      </c>
      <c r="M2366" s="22" t="s">
        <v>12283</v>
      </c>
      <c r="N2366" s="22" t="s">
        <v>11952</v>
      </c>
      <c r="O2366" s="11">
        <v>111606</v>
      </c>
      <c r="P2366" s="10" t="s">
        <v>4871</v>
      </c>
      <c r="Q2366" s="10" t="s">
        <v>12272</v>
      </c>
      <c r="R2366" s="24" t="s">
        <v>13820</v>
      </c>
      <c r="S2366" s="12">
        <v>45831</v>
      </c>
      <c r="T2366" s="10" t="s">
        <v>4863</v>
      </c>
      <c r="U2366" s="10" t="str">
        <f>VLOOKUP(V2366,'mã đối tượng'!$A:$B,2,0)</f>
        <v>WIN</v>
      </c>
      <c r="V2366" s="10" t="s">
        <v>12149</v>
      </c>
      <c r="W2366" s="10" t="s">
        <v>4864</v>
      </c>
      <c r="X2366" t="str">
        <f t="shared" si="36"/>
        <v>3078 WM+ HCM 89 Hoàng Quốc Việt</v>
      </c>
    </row>
    <row r="2367" spans="1:24" x14ac:dyDescent="0.25">
      <c r="A2367" s="10" t="s">
        <v>8</v>
      </c>
      <c r="B2367" s="10" t="s">
        <v>4870</v>
      </c>
      <c r="C2367" s="10" t="s">
        <v>9192</v>
      </c>
      <c r="D2367" s="10" t="s">
        <v>9209</v>
      </c>
      <c r="E2367" s="10" t="s">
        <v>9186</v>
      </c>
      <c r="F2367" s="11">
        <v>100364</v>
      </c>
      <c r="G2367" s="10" t="s">
        <v>9187</v>
      </c>
      <c r="H2367" s="26">
        <v>2</v>
      </c>
      <c r="I2367" s="10" t="s">
        <v>9188</v>
      </c>
      <c r="J2367" s="10" t="s">
        <v>10574</v>
      </c>
      <c r="K2367" s="10" t="s">
        <v>9194</v>
      </c>
      <c r="L2367" s="10" t="s">
        <v>9210</v>
      </c>
      <c r="M2367" s="22" t="s">
        <v>12276</v>
      </c>
      <c r="N2367" s="22" t="s">
        <v>11951</v>
      </c>
      <c r="O2367" s="11">
        <v>50182</v>
      </c>
      <c r="P2367" s="10" t="s">
        <v>4871</v>
      </c>
      <c r="Q2367" s="10" t="s">
        <v>12272</v>
      </c>
      <c r="R2367" s="24" t="s">
        <v>13820</v>
      </c>
      <c r="S2367" s="12">
        <v>45831</v>
      </c>
      <c r="T2367" s="10" t="s">
        <v>4863</v>
      </c>
      <c r="U2367" s="10" t="str">
        <f>VLOOKUP(V2367,'mã đối tượng'!$A:$B,2,0)</f>
        <v>WIN</v>
      </c>
      <c r="V2367" s="10" t="s">
        <v>12149</v>
      </c>
      <c r="W2367" s="10" t="s">
        <v>4864</v>
      </c>
      <c r="X2367" t="str">
        <f t="shared" si="36"/>
        <v>3078 WM+ HCM 89 Hoàng Quốc Việt</v>
      </c>
    </row>
    <row r="2368" spans="1:24" x14ac:dyDescent="0.25">
      <c r="A2368" s="10" t="s">
        <v>8</v>
      </c>
      <c r="B2368" s="10" t="s">
        <v>4870</v>
      </c>
      <c r="C2368" s="10" t="s">
        <v>9197</v>
      </c>
      <c r="D2368" s="10" t="s">
        <v>9221</v>
      </c>
      <c r="E2368" s="10" t="s">
        <v>9186</v>
      </c>
      <c r="F2368" s="11">
        <v>111058</v>
      </c>
      <c r="G2368" s="10" t="s">
        <v>9187</v>
      </c>
      <c r="H2368" s="26">
        <v>1</v>
      </c>
      <c r="I2368" s="10" t="s">
        <v>9188</v>
      </c>
      <c r="J2368" s="10" t="s">
        <v>10574</v>
      </c>
      <c r="K2368" s="10" t="s">
        <v>9199</v>
      </c>
      <c r="L2368" s="10" t="s">
        <v>9222</v>
      </c>
      <c r="M2368" s="22" t="s">
        <v>12273</v>
      </c>
      <c r="N2368" s="22" t="s">
        <v>11954</v>
      </c>
      <c r="O2368" s="11">
        <v>111058</v>
      </c>
      <c r="P2368" s="10" t="s">
        <v>4871</v>
      </c>
      <c r="Q2368" s="10" t="s">
        <v>12272</v>
      </c>
      <c r="R2368" s="24" t="s">
        <v>13820</v>
      </c>
      <c r="S2368" s="12">
        <v>45831</v>
      </c>
      <c r="T2368" s="10" t="s">
        <v>4863</v>
      </c>
      <c r="U2368" s="10" t="str">
        <f>VLOOKUP(V2368,'mã đối tượng'!$A:$B,2,0)</f>
        <v>WIN</v>
      </c>
      <c r="V2368" s="10" t="s">
        <v>12149</v>
      </c>
      <c r="W2368" s="10" t="s">
        <v>4864</v>
      </c>
      <c r="X2368" t="str">
        <f t="shared" si="36"/>
        <v>3078 WM+ HCM 89 Hoàng Quốc Việt</v>
      </c>
    </row>
    <row r="2369" spans="1:24" x14ac:dyDescent="0.25">
      <c r="A2369" s="10" t="s">
        <v>8</v>
      </c>
      <c r="B2369" s="10" t="s">
        <v>4870</v>
      </c>
      <c r="C2369" s="10" t="s">
        <v>9201</v>
      </c>
      <c r="D2369" s="10" t="s">
        <v>9226</v>
      </c>
      <c r="E2369" s="10" t="s">
        <v>9186</v>
      </c>
      <c r="F2369" s="11">
        <v>74250</v>
      </c>
      <c r="G2369" s="10" t="s">
        <v>9187</v>
      </c>
      <c r="H2369" s="26">
        <v>1</v>
      </c>
      <c r="I2369" s="10" t="s">
        <v>9188</v>
      </c>
      <c r="J2369" s="10" t="s">
        <v>10574</v>
      </c>
      <c r="K2369" s="10" t="s">
        <v>9203</v>
      </c>
      <c r="L2369" s="10" t="s">
        <v>9228</v>
      </c>
      <c r="M2369" s="22" t="s">
        <v>12278</v>
      </c>
      <c r="N2369" s="22" t="s">
        <v>11948</v>
      </c>
      <c r="O2369" s="11">
        <v>74250</v>
      </c>
      <c r="P2369" s="10" t="s">
        <v>4871</v>
      </c>
      <c r="Q2369" s="10" t="s">
        <v>12272</v>
      </c>
      <c r="R2369" s="24" t="s">
        <v>13820</v>
      </c>
      <c r="S2369" s="12">
        <v>45831</v>
      </c>
      <c r="T2369" s="10" t="s">
        <v>4863</v>
      </c>
      <c r="U2369" s="10" t="str">
        <f>VLOOKUP(V2369,'mã đối tượng'!$A:$B,2,0)</f>
        <v>WIN</v>
      </c>
      <c r="V2369" s="10" t="s">
        <v>12149</v>
      </c>
      <c r="W2369" s="10" t="s">
        <v>4864</v>
      </c>
      <c r="X2369" t="str">
        <f t="shared" si="36"/>
        <v>3078 WM+ HCM 89 Hoàng Quốc Việt</v>
      </c>
    </row>
    <row r="2370" spans="1:24" x14ac:dyDescent="0.25">
      <c r="A2370" s="10" t="s">
        <v>8</v>
      </c>
      <c r="B2370" s="10" t="s">
        <v>4870</v>
      </c>
      <c r="C2370" s="10" t="s">
        <v>9223</v>
      </c>
      <c r="D2370" s="10" t="s">
        <v>9198</v>
      </c>
      <c r="E2370" s="10" t="s">
        <v>9186</v>
      </c>
      <c r="F2370" s="11">
        <v>198000</v>
      </c>
      <c r="G2370" s="10" t="s">
        <v>9187</v>
      </c>
      <c r="H2370" s="26">
        <v>4</v>
      </c>
      <c r="I2370" s="10" t="s">
        <v>9188</v>
      </c>
      <c r="J2370" s="10" t="s">
        <v>10574</v>
      </c>
      <c r="K2370" s="10" t="s">
        <v>9224</v>
      </c>
      <c r="L2370" s="10" t="s">
        <v>9200</v>
      </c>
      <c r="M2370" s="22" t="s">
        <v>12277</v>
      </c>
      <c r="N2370" s="22" t="s">
        <v>11946</v>
      </c>
      <c r="O2370" s="11">
        <v>49500</v>
      </c>
      <c r="P2370" s="10" t="s">
        <v>4871</v>
      </c>
      <c r="Q2370" s="10" t="s">
        <v>12272</v>
      </c>
      <c r="R2370" s="24" t="s">
        <v>13820</v>
      </c>
      <c r="S2370" s="12">
        <v>45831</v>
      </c>
      <c r="T2370" s="10" t="s">
        <v>4863</v>
      </c>
      <c r="U2370" s="10" t="str">
        <f>VLOOKUP(V2370,'mã đối tượng'!$A:$B,2,0)</f>
        <v>WIN</v>
      </c>
      <c r="V2370" s="10" t="s">
        <v>12149</v>
      </c>
      <c r="W2370" s="10" t="s">
        <v>4864</v>
      </c>
      <c r="X2370" t="str">
        <f t="shared" si="36"/>
        <v>3078 WM+ HCM 89 Hoàng Quốc Việt</v>
      </c>
    </row>
    <row r="2371" spans="1:24" x14ac:dyDescent="0.25">
      <c r="A2371" s="10" t="s">
        <v>8</v>
      </c>
      <c r="B2371" s="10" t="s">
        <v>4870</v>
      </c>
      <c r="C2371" s="10" t="s">
        <v>9225</v>
      </c>
      <c r="D2371" s="10" t="s">
        <v>9185</v>
      </c>
      <c r="E2371" s="10" t="s">
        <v>9186</v>
      </c>
      <c r="F2371" s="11">
        <v>141900</v>
      </c>
      <c r="G2371" s="10" t="s">
        <v>9187</v>
      </c>
      <c r="H2371" s="26">
        <v>2</v>
      </c>
      <c r="I2371" s="10" t="s">
        <v>9188</v>
      </c>
      <c r="J2371" s="10" t="s">
        <v>10574</v>
      </c>
      <c r="K2371" s="10" t="s">
        <v>9227</v>
      </c>
      <c r="L2371" s="10" t="s">
        <v>9191</v>
      </c>
      <c r="M2371" s="22" t="s">
        <v>12282</v>
      </c>
      <c r="N2371" s="22" t="s">
        <v>11945</v>
      </c>
      <c r="O2371" s="11">
        <v>70950</v>
      </c>
      <c r="P2371" s="10" t="s">
        <v>4871</v>
      </c>
      <c r="Q2371" s="10" t="s">
        <v>12272</v>
      </c>
      <c r="R2371" s="24" t="s">
        <v>13820</v>
      </c>
      <c r="S2371" s="12">
        <v>45831</v>
      </c>
      <c r="T2371" s="10" t="s">
        <v>4863</v>
      </c>
      <c r="U2371" s="10" t="str">
        <f>VLOOKUP(V2371,'mã đối tượng'!$A:$B,2,0)</f>
        <v>WIN</v>
      </c>
      <c r="V2371" s="10" t="s">
        <v>12149</v>
      </c>
      <c r="W2371" s="10" t="s">
        <v>4864</v>
      </c>
      <c r="X2371" t="str">
        <f t="shared" si="36"/>
        <v>3078 WM+ HCM 89 Hoàng Quốc Việt</v>
      </c>
    </row>
    <row r="2372" spans="1:24" x14ac:dyDescent="0.25">
      <c r="A2372" s="10" t="s">
        <v>8</v>
      </c>
      <c r="B2372" s="10" t="s">
        <v>5131</v>
      </c>
      <c r="C2372" s="10" t="s">
        <v>9184</v>
      </c>
      <c r="D2372" s="10" t="s">
        <v>9221</v>
      </c>
      <c r="E2372" s="10" t="s">
        <v>9186</v>
      </c>
      <c r="F2372" s="11">
        <v>111058</v>
      </c>
      <c r="G2372" s="10" t="s">
        <v>9187</v>
      </c>
      <c r="H2372" s="26">
        <v>1</v>
      </c>
      <c r="I2372" s="10" t="s">
        <v>9188</v>
      </c>
      <c r="J2372" s="10" t="s">
        <v>10575</v>
      </c>
      <c r="K2372" s="10" t="s">
        <v>9190</v>
      </c>
      <c r="L2372" s="10" t="s">
        <v>9222</v>
      </c>
      <c r="M2372" s="22" t="s">
        <v>12273</v>
      </c>
      <c r="N2372" s="22" t="s">
        <v>11954</v>
      </c>
      <c r="O2372" s="11">
        <v>111058</v>
      </c>
      <c r="P2372" s="10" t="s">
        <v>5132</v>
      </c>
      <c r="Q2372" s="10" t="s">
        <v>12272</v>
      </c>
      <c r="R2372" s="24" t="s">
        <v>13821</v>
      </c>
      <c r="S2372" s="12">
        <v>45831</v>
      </c>
      <c r="T2372" s="10" t="s">
        <v>503</v>
      </c>
      <c r="U2372" s="10" t="str">
        <f>VLOOKUP(V2372,'mã đối tượng'!$A:$B,2,0)</f>
        <v>WIN-031</v>
      </c>
      <c r="V2372" s="10" t="s">
        <v>12089</v>
      </c>
      <c r="W2372" s="10" t="s">
        <v>504</v>
      </c>
      <c r="X2372" t="str">
        <f t="shared" ref="X2372:X2435" si="37">T2372&amp;" "&amp;W2372</f>
        <v>5676 WM+ BNH 112B-112C Phố Hạ, Từ S</v>
      </c>
    </row>
    <row r="2373" spans="1:24" x14ac:dyDescent="0.25">
      <c r="A2373" s="10" t="s">
        <v>8</v>
      </c>
      <c r="B2373" s="10" t="s">
        <v>4804</v>
      </c>
      <c r="C2373" s="10" t="s">
        <v>9184</v>
      </c>
      <c r="D2373" s="10" t="s">
        <v>9221</v>
      </c>
      <c r="E2373" s="10" t="s">
        <v>9186</v>
      </c>
      <c r="F2373" s="11">
        <v>111058</v>
      </c>
      <c r="G2373" s="10" t="s">
        <v>9187</v>
      </c>
      <c r="H2373" s="26">
        <v>1</v>
      </c>
      <c r="I2373" s="10" t="s">
        <v>9188</v>
      </c>
      <c r="J2373" s="10" t="s">
        <v>10576</v>
      </c>
      <c r="K2373" s="10" t="s">
        <v>9190</v>
      </c>
      <c r="L2373" s="10" t="s">
        <v>9222</v>
      </c>
      <c r="M2373" s="22" t="s">
        <v>12273</v>
      </c>
      <c r="N2373" s="22" t="s">
        <v>11954</v>
      </c>
      <c r="O2373" s="11">
        <v>111058</v>
      </c>
      <c r="P2373" s="10" t="s">
        <v>4807</v>
      </c>
      <c r="Q2373" s="10" t="s">
        <v>12272</v>
      </c>
      <c r="R2373" s="24" t="s">
        <v>13822</v>
      </c>
      <c r="S2373" s="12">
        <v>45831</v>
      </c>
      <c r="T2373" s="10" t="s">
        <v>4805</v>
      </c>
      <c r="U2373" s="10" t="str">
        <f>VLOOKUP(V2373,'mã đối tượng'!$A:$B,2,0)</f>
        <v>WIN-025</v>
      </c>
      <c r="V2373" s="10" t="s">
        <v>12064</v>
      </c>
      <c r="W2373" s="10" t="s">
        <v>4806</v>
      </c>
      <c r="X2373" t="str">
        <f t="shared" si="37"/>
        <v>2AQK WM+ HPG 22 Hợp Đức</v>
      </c>
    </row>
    <row r="2374" spans="1:24" x14ac:dyDescent="0.25">
      <c r="A2374" s="10" t="s">
        <v>8</v>
      </c>
      <c r="B2374" s="10" t="s">
        <v>4808</v>
      </c>
      <c r="C2374" s="10" t="s">
        <v>9184</v>
      </c>
      <c r="D2374" s="10" t="s">
        <v>9218</v>
      </c>
      <c r="E2374" s="10" t="s">
        <v>9186</v>
      </c>
      <c r="F2374" s="11">
        <v>220293</v>
      </c>
      <c r="G2374" s="10" t="s">
        <v>9187</v>
      </c>
      <c r="H2374" s="26">
        <v>3</v>
      </c>
      <c r="I2374" s="10" t="s">
        <v>9188</v>
      </c>
      <c r="J2374" s="10" t="s">
        <v>10577</v>
      </c>
      <c r="K2374" s="10" t="s">
        <v>9190</v>
      </c>
      <c r="L2374" s="10" t="s">
        <v>9220</v>
      </c>
      <c r="M2374" s="22" t="s">
        <v>12285</v>
      </c>
      <c r="N2374" s="22" t="s">
        <v>11953</v>
      </c>
      <c r="O2374" s="11">
        <v>73431</v>
      </c>
      <c r="P2374" s="10" t="s">
        <v>4809</v>
      </c>
      <c r="Q2374" s="10" t="s">
        <v>12272</v>
      </c>
      <c r="R2374" s="24" t="s">
        <v>13823</v>
      </c>
      <c r="S2374" s="12">
        <v>45831</v>
      </c>
      <c r="T2374" s="10" t="s">
        <v>4805</v>
      </c>
      <c r="U2374" s="10" t="str">
        <f>VLOOKUP(V2374,'mã đối tượng'!$A:$B,2,0)</f>
        <v>WIN-025</v>
      </c>
      <c r="V2374" s="10" t="s">
        <v>12064</v>
      </c>
      <c r="W2374" s="10" t="s">
        <v>4806</v>
      </c>
      <c r="X2374" t="str">
        <f t="shared" si="37"/>
        <v>2AQK WM+ HPG 22 Hợp Đức</v>
      </c>
    </row>
    <row r="2375" spans="1:24" x14ac:dyDescent="0.25">
      <c r="A2375" s="10" t="s">
        <v>8</v>
      </c>
      <c r="B2375" s="10" t="s">
        <v>5111</v>
      </c>
      <c r="C2375" s="10" t="s">
        <v>9184</v>
      </c>
      <c r="D2375" s="10" t="s">
        <v>9209</v>
      </c>
      <c r="E2375" s="10" t="s">
        <v>9186</v>
      </c>
      <c r="F2375" s="11">
        <v>351274</v>
      </c>
      <c r="G2375" s="10" t="s">
        <v>9187</v>
      </c>
      <c r="H2375" s="26">
        <v>7</v>
      </c>
      <c r="I2375" s="10" t="s">
        <v>9188</v>
      </c>
      <c r="J2375" s="10" t="s">
        <v>10578</v>
      </c>
      <c r="K2375" s="10" t="s">
        <v>9190</v>
      </c>
      <c r="L2375" s="10" t="s">
        <v>9210</v>
      </c>
      <c r="M2375" s="22" t="s">
        <v>12276</v>
      </c>
      <c r="N2375" s="22" t="s">
        <v>11951</v>
      </c>
      <c r="O2375" s="11">
        <v>50182</v>
      </c>
      <c r="P2375" s="10" t="s">
        <v>5114</v>
      </c>
      <c r="Q2375" s="10" t="s">
        <v>12272</v>
      </c>
      <c r="R2375" s="24" t="s">
        <v>13824</v>
      </c>
      <c r="S2375" s="12">
        <v>45831</v>
      </c>
      <c r="T2375" s="10" t="s">
        <v>5112</v>
      </c>
      <c r="U2375" s="10" t="str">
        <f>VLOOKUP(V2375,'mã đối tượng'!$A:$B,2,0)</f>
        <v>WIN</v>
      </c>
      <c r="V2375" s="10" t="s">
        <v>12149</v>
      </c>
      <c r="W2375" s="10" t="s">
        <v>5113</v>
      </c>
      <c r="X2375" t="str">
        <f t="shared" si="37"/>
        <v>5521 WM+ HCM 34 Tân Thới Nhất 21</v>
      </c>
    </row>
    <row r="2376" spans="1:24" x14ac:dyDescent="0.25">
      <c r="A2376" s="10" t="s">
        <v>8</v>
      </c>
      <c r="B2376" s="10" t="s">
        <v>4992</v>
      </c>
      <c r="C2376" s="10" t="s">
        <v>9184</v>
      </c>
      <c r="D2376" s="10" t="s">
        <v>9193</v>
      </c>
      <c r="E2376" s="10" t="s">
        <v>9186</v>
      </c>
      <c r="F2376" s="11">
        <v>92000</v>
      </c>
      <c r="G2376" s="10" t="s">
        <v>9187</v>
      </c>
      <c r="H2376" s="26">
        <v>2</v>
      </c>
      <c r="I2376" s="10" t="s">
        <v>9188</v>
      </c>
      <c r="J2376" s="10" t="s">
        <v>10579</v>
      </c>
      <c r="K2376" s="10" t="s">
        <v>9190</v>
      </c>
      <c r="L2376" s="10" t="s">
        <v>9195</v>
      </c>
      <c r="M2376" s="22" t="s">
        <v>12274</v>
      </c>
      <c r="N2376" s="22" t="s">
        <v>11950</v>
      </c>
      <c r="O2376" s="11">
        <v>46000</v>
      </c>
      <c r="P2376" s="10" t="s">
        <v>4993</v>
      </c>
      <c r="Q2376" s="10" t="s">
        <v>12272</v>
      </c>
      <c r="R2376" s="24" t="s">
        <v>13825</v>
      </c>
      <c r="S2376" s="12">
        <v>45831</v>
      </c>
      <c r="T2376" s="10" t="s">
        <v>3385</v>
      </c>
      <c r="U2376" s="10" t="str">
        <f>VLOOKUP(V2376,'mã đối tượng'!$A:$B,2,0)</f>
        <v>WIN-002</v>
      </c>
      <c r="V2376" s="10" t="s">
        <v>11969</v>
      </c>
      <c r="W2376" s="10" t="s">
        <v>3386</v>
      </c>
      <c r="X2376" t="str">
        <f t="shared" si="37"/>
        <v>4197 WM+ HNI Mai Châu</v>
      </c>
    </row>
    <row r="2377" spans="1:24" x14ac:dyDescent="0.25">
      <c r="A2377" s="10" t="s">
        <v>8</v>
      </c>
      <c r="B2377" s="10" t="s">
        <v>4703</v>
      </c>
      <c r="C2377" s="10" t="s">
        <v>9184</v>
      </c>
      <c r="D2377" s="10" t="s">
        <v>9209</v>
      </c>
      <c r="E2377" s="10" t="s">
        <v>9186</v>
      </c>
      <c r="F2377" s="11">
        <v>100364</v>
      </c>
      <c r="G2377" s="10" t="s">
        <v>9187</v>
      </c>
      <c r="H2377" s="26">
        <v>2</v>
      </c>
      <c r="I2377" s="10" t="s">
        <v>9188</v>
      </c>
      <c r="J2377" s="10" t="s">
        <v>10580</v>
      </c>
      <c r="K2377" s="10" t="s">
        <v>9190</v>
      </c>
      <c r="L2377" s="10" t="s">
        <v>9210</v>
      </c>
      <c r="M2377" s="22" t="s">
        <v>12276</v>
      </c>
      <c r="N2377" s="22" t="s">
        <v>11951</v>
      </c>
      <c r="O2377" s="11">
        <v>50182</v>
      </c>
      <c r="P2377" s="10" t="s">
        <v>4704</v>
      </c>
      <c r="Q2377" s="10" t="s">
        <v>12272</v>
      </c>
      <c r="R2377" s="24" t="s">
        <v>13826</v>
      </c>
      <c r="S2377" s="12">
        <v>45831</v>
      </c>
      <c r="T2377" s="10" t="s">
        <v>4350</v>
      </c>
      <c r="U2377" s="10" t="str">
        <f>VLOOKUP(V2377,'mã đối tượng'!$A:$B,2,0)</f>
        <v>WIN-002</v>
      </c>
      <c r="V2377" s="10" t="s">
        <v>11969</v>
      </c>
      <c r="W2377" s="10" t="s">
        <v>4351</v>
      </c>
      <c r="X2377" t="str">
        <f t="shared" si="37"/>
        <v>2995 WM+ HNI Lô 8-3A KCN Hoàng Mai</v>
      </c>
    </row>
    <row r="2378" spans="1:24" x14ac:dyDescent="0.25">
      <c r="A2378" s="10" t="s">
        <v>8</v>
      </c>
      <c r="B2378" s="10" t="s">
        <v>4703</v>
      </c>
      <c r="C2378" s="10" t="s">
        <v>9192</v>
      </c>
      <c r="D2378" s="10" t="s">
        <v>9221</v>
      </c>
      <c r="E2378" s="10" t="s">
        <v>9186</v>
      </c>
      <c r="F2378" s="11">
        <v>222116</v>
      </c>
      <c r="G2378" s="10" t="s">
        <v>9187</v>
      </c>
      <c r="H2378" s="26">
        <v>2</v>
      </c>
      <c r="I2378" s="10" t="s">
        <v>9188</v>
      </c>
      <c r="J2378" s="10" t="s">
        <v>10580</v>
      </c>
      <c r="K2378" s="10" t="s">
        <v>9194</v>
      </c>
      <c r="L2378" s="10" t="s">
        <v>9222</v>
      </c>
      <c r="M2378" s="22" t="s">
        <v>12273</v>
      </c>
      <c r="N2378" s="22" t="s">
        <v>11954</v>
      </c>
      <c r="O2378" s="11">
        <v>111058</v>
      </c>
      <c r="P2378" s="10" t="s">
        <v>4704</v>
      </c>
      <c r="Q2378" s="10" t="s">
        <v>12272</v>
      </c>
      <c r="R2378" s="24" t="s">
        <v>13826</v>
      </c>
      <c r="S2378" s="12">
        <v>45831</v>
      </c>
      <c r="T2378" s="10" t="s">
        <v>4350</v>
      </c>
      <c r="U2378" s="10" t="str">
        <f>VLOOKUP(V2378,'mã đối tượng'!$A:$B,2,0)</f>
        <v>WIN-002</v>
      </c>
      <c r="V2378" s="10" t="s">
        <v>11969</v>
      </c>
      <c r="W2378" s="10" t="s">
        <v>4351</v>
      </c>
      <c r="X2378" t="str">
        <f t="shared" si="37"/>
        <v>2995 WM+ HNI Lô 8-3A KCN Hoàng Mai</v>
      </c>
    </row>
    <row r="2379" spans="1:24" x14ac:dyDescent="0.25">
      <c r="A2379" s="10" t="s">
        <v>8</v>
      </c>
      <c r="B2379" s="10" t="s">
        <v>5227</v>
      </c>
      <c r="C2379" s="10" t="s">
        <v>9184</v>
      </c>
      <c r="D2379" s="10" t="s">
        <v>9198</v>
      </c>
      <c r="E2379" s="10" t="s">
        <v>9186</v>
      </c>
      <c r="F2379" s="11">
        <v>148500</v>
      </c>
      <c r="G2379" s="10" t="s">
        <v>9187</v>
      </c>
      <c r="H2379" s="26">
        <v>3</v>
      </c>
      <c r="I2379" s="10" t="s">
        <v>9188</v>
      </c>
      <c r="J2379" s="10" t="s">
        <v>10581</v>
      </c>
      <c r="K2379" s="10" t="s">
        <v>9190</v>
      </c>
      <c r="L2379" s="10" t="s">
        <v>9200</v>
      </c>
      <c r="M2379" s="22" t="s">
        <v>12277</v>
      </c>
      <c r="N2379" s="22" t="s">
        <v>11946</v>
      </c>
      <c r="O2379" s="11">
        <v>49500</v>
      </c>
      <c r="P2379" s="10" t="s">
        <v>5230</v>
      </c>
      <c r="Q2379" s="10" t="s">
        <v>12272</v>
      </c>
      <c r="R2379" s="24" t="s">
        <v>13827</v>
      </c>
      <c r="S2379" s="12">
        <v>45831</v>
      </c>
      <c r="T2379" s="10" t="s">
        <v>5228</v>
      </c>
      <c r="U2379" s="10" t="str">
        <f>VLOOKUP(V2379,'mã đối tượng'!$A:$B,2,0)</f>
        <v>WIN-058</v>
      </c>
      <c r="V2379" s="10" t="s">
        <v>12177</v>
      </c>
      <c r="W2379" s="10" t="s">
        <v>5229</v>
      </c>
      <c r="X2379" t="str">
        <f t="shared" si="37"/>
        <v>6712 WM+ NAN Khối 4, TT Con Cuông</v>
      </c>
    </row>
    <row r="2380" spans="1:24" x14ac:dyDescent="0.25">
      <c r="A2380" s="10" t="s">
        <v>8</v>
      </c>
      <c r="B2380" s="10" t="s">
        <v>4788</v>
      </c>
      <c r="C2380" s="10" t="s">
        <v>9184</v>
      </c>
      <c r="D2380" s="10" t="s">
        <v>9218</v>
      </c>
      <c r="E2380" s="10" t="s">
        <v>9186</v>
      </c>
      <c r="F2380" s="11">
        <v>73431</v>
      </c>
      <c r="G2380" s="10" t="s">
        <v>9187</v>
      </c>
      <c r="H2380" s="26">
        <v>1</v>
      </c>
      <c r="I2380" s="10" t="s">
        <v>9188</v>
      </c>
      <c r="J2380" s="10" t="s">
        <v>10582</v>
      </c>
      <c r="K2380" s="10" t="s">
        <v>9190</v>
      </c>
      <c r="L2380" s="10" t="s">
        <v>9220</v>
      </c>
      <c r="M2380" s="22" t="s">
        <v>12285</v>
      </c>
      <c r="N2380" s="22" t="s">
        <v>11953</v>
      </c>
      <c r="O2380" s="11">
        <v>73431</v>
      </c>
      <c r="P2380" s="10" t="s">
        <v>4791</v>
      </c>
      <c r="Q2380" s="10" t="s">
        <v>12272</v>
      </c>
      <c r="R2380" s="24" t="s">
        <v>13828</v>
      </c>
      <c r="S2380" s="12">
        <v>45831</v>
      </c>
      <c r="T2380" s="10" t="s">
        <v>4789</v>
      </c>
      <c r="U2380" s="10" t="str">
        <f>VLOOKUP(V2380,'mã đối tượng'!$A:$B,2,0)</f>
        <v>WIN-007</v>
      </c>
      <c r="V2380" s="10" t="s">
        <v>11989</v>
      </c>
      <c r="W2380" s="10" t="s">
        <v>4790</v>
      </c>
      <c r="X2380" t="str">
        <f t="shared" si="37"/>
        <v>2ANA WM+ QNH 194 Bái Tử Long</v>
      </c>
    </row>
    <row r="2381" spans="1:24" x14ac:dyDescent="0.25">
      <c r="A2381" s="10" t="s">
        <v>8</v>
      </c>
      <c r="B2381" s="10" t="s">
        <v>4962</v>
      </c>
      <c r="C2381" s="10" t="s">
        <v>9184</v>
      </c>
      <c r="D2381" s="10" t="s">
        <v>9198</v>
      </c>
      <c r="E2381" s="10" t="s">
        <v>9186</v>
      </c>
      <c r="F2381" s="11">
        <v>49500</v>
      </c>
      <c r="G2381" s="10" t="s">
        <v>9187</v>
      </c>
      <c r="H2381" s="26">
        <v>1</v>
      </c>
      <c r="I2381" s="10" t="s">
        <v>9188</v>
      </c>
      <c r="J2381" s="10" t="s">
        <v>10583</v>
      </c>
      <c r="K2381" s="10" t="s">
        <v>9190</v>
      </c>
      <c r="L2381" s="10" t="s">
        <v>9200</v>
      </c>
      <c r="M2381" s="22" t="s">
        <v>12277</v>
      </c>
      <c r="N2381" s="22" t="s">
        <v>11946</v>
      </c>
      <c r="O2381" s="11">
        <v>49500</v>
      </c>
      <c r="P2381" s="10" t="s">
        <v>4965</v>
      </c>
      <c r="Q2381" s="10" t="s">
        <v>12272</v>
      </c>
      <c r="R2381" s="24" t="s">
        <v>13829</v>
      </c>
      <c r="S2381" s="12">
        <v>45831</v>
      </c>
      <c r="T2381" s="10" t="s">
        <v>4963</v>
      </c>
      <c r="U2381" s="10" t="str">
        <f>VLOOKUP(V2381,'mã đối tượng'!$A:$B,2,0)</f>
        <v>WIN</v>
      </c>
      <c r="V2381" s="10" t="s">
        <v>12149</v>
      </c>
      <c r="W2381" s="10" t="s">
        <v>4964</v>
      </c>
      <c r="X2381" t="str">
        <f t="shared" si="37"/>
        <v>4100 WIN HCM 1-3 N1, KDC P.Phú Thuậ</v>
      </c>
    </row>
    <row r="2382" spans="1:24" x14ac:dyDescent="0.25">
      <c r="A2382" s="10" t="s">
        <v>8</v>
      </c>
      <c r="B2382" s="10" t="s">
        <v>4962</v>
      </c>
      <c r="C2382" s="10" t="s">
        <v>9192</v>
      </c>
      <c r="D2382" s="10" t="s">
        <v>9226</v>
      </c>
      <c r="E2382" s="10" t="s">
        <v>9186</v>
      </c>
      <c r="F2382" s="11">
        <v>148500</v>
      </c>
      <c r="G2382" s="10" t="s">
        <v>9187</v>
      </c>
      <c r="H2382" s="26">
        <v>2</v>
      </c>
      <c r="I2382" s="10" t="s">
        <v>9188</v>
      </c>
      <c r="J2382" s="10" t="s">
        <v>10583</v>
      </c>
      <c r="K2382" s="10" t="s">
        <v>9194</v>
      </c>
      <c r="L2382" s="10" t="s">
        <v>9228</v>
      </c>
      <c r="M2382" s="22" t="s">
        <v>12278</v>
      </c>
      <c r="N2382" s="22" t="s">
        <v>11948</v>
      </c>
      <c r="O2382" s="11">
        <v>74250</v>
      </c>
      <c r="P2382" s="10" t="s">
        <v>4965</v>
      </c>
      <c r="Q2382" s="10" t="s">
        <v>12272</v>
      </c>
      <c r="R2382" s="24" t="s">
        <v>13829</v>
      </c>
      <c r="S2382" s="12">
        <v>45831</v>
      </c>
      <c r="T2382" s="10" t="s">
        <v>4963</v>
      </c>
      <c r="U2382" s="10" t="str">
        <f>VLOOKUP(V2382,'mã đối tượng'!$A:$B,2,0)</f>
        <v>WIN</v>
      </c>
      <c r="V2382" s="10" t="s">
        <v>12149</v>
      </c>
      <c r="W2382" s="10" t="s">
        <v>4964</v>
      </c>
      <c r="X2382" t="str">
        <f t="shared" si="37"/>
        <v>4100 WIN HCM 1-3 N1, KDC P.Phú Thuậ</v>
      </c>
    </row>
    <row r="2383" spans="1:24" x14ac:dyDescent="0.25">
      <c r="A2383" s="10" t="s">
        <v>8</v>
      </c>
      <c r="B2383" s="10" t="s">
        <v>4962</v>
      </c>
      <c r="C2383" s="10" t="s">
        <v>9197</v>
      </c>
      <c r="D2383" s="10" t="s">
        <v>9211</v>
      </c>
      <c r="E2383" s="10" t="s">
        <v>9186</v>
      </c>
      <c r="F2383" s="11">
        <v>223212</v>
      </c>
      <c r="G2383" s="10" t="s">
        <v>9187</v>
      </c>
      <c r="H2383" s="26">
        <v>2</v>
      </c>
      <c r="I2383" s="10" t="s">
        <v>9188</v>
      </c>
      <c r="J2383" s="10" t="s">
        <v>10583</v>
      </c>
      <c r="K2383" s="10" t="s">
        <v>9199</v>
      </c>
      <c r="L2383" s="10" t="s">
        <v>9212</v>
      </c>
      <c r="M2383" s="22" t="s">
        <v>12283</v>
      </c>
      <c r="N2383" s="22" t="s">
        <v>11952</v>
      </c>
      <c r="O2383" s="11">
        <v>111606</v>
      </c>
      <c r="P2383" s="10" t="s">
        <v>4965</v>
      </c>
      <c r="Q2383" s="10" t="s">
        <v>12272</v>
      </c>
      <c r="R2383" s="24" t="s">
        <v>13829</v>
      </c>
      <c r="S2383" s="12">
        <v>45831</v>
      </c>
      <c r="T2383" s="10" t="s">
        <v>4963</v>
      </c>
      <c r="U2383" s="10" t="str">
        <f>VLOOKUP(V2383,'mã đối tượng'!$A:$B,2,0)</f>
        <v>WIN</v>
      </c>
      <c r="V2383" s="10" t="s">
        <v>12149</v>
      </c>
      <c r="W2383" s="10" t="s">
        <v>4964</v>
      </c>
      <c r="X2383" t="str">
        <f t="shared" si="37"/>
        <v>4100 WIN HCM 1-3 N1, KDC P.Phú Thuậ</v>
      </c>
    </row>
    <row r="2384" spans="1:24" x14ac:dyDescent="0.25">
      <c r="A2384" s="10" t="s">
        <v>8</v>
      </c>
      <c r="B2384" s="10" t="s">
        <v>5076</v>
      </c>
      <c r="C2384" s="10" t="s">
        <v>9184</v>
      </c>
      <c r="D2384" s="10" t="s">
        <v>9218</v>
      </c>
      <c r="E2384" s="10" t="s">
        <v>9186</v>
      </c>
      <c r="F2384" s="11">
        <v>73431</v>
      </c>
      <c r="G2384" s="10" t="s">
        <v>9187</v>
      </c>
      <c r="H2384" s="26">
        <v>1</v>
      </c>
      <c r="I2384" s="10" t="s">
        <v>9188</v>
      </c>
      <c r="J2384" s="10" t="s">
        <v>10584</v>
      </c>
      <c r="K2384" s="10" t="s">
        <v>9190</v>
      </c>
      <c r="L2384" s="10" t="s">
        <v>9220</v>
      </c>
      <c r="M2384" s="22" t="s">
        <v>12285</v>
      </c>
      <c r="N2384" s="22" t="s">
        <v>11953</v>
      </c>
      <c r="O2384" s="11">
        <v>73431</v>
      </c>
      <c r="P2384" s="10" t="s">
        <v>5077</v>
      </c>
      <c r="Q2384" s="10" t="s">
        <v>12272</v>
      </c>
      <c r="R2384" s="24" t="s">
        <v>13830</v>
      </c>
      <c r="S2384" s="12">
        <v>45831</v>
      </c>
      <c r="T2384" s="10" t="s">
        <v>423</v>
      </c>
      <c r="U2384" s="10" t="str">
        <f>VLOOKUP(V2384,'mã đối tượng'!$A:$B,2,0)</f>
        <v>WIN-072</v>
      </c>
      <c r="V2384" s="10" t="s">
        <v>12237</v>
      </c>
      <c r="W2384" s="10" t="s">
        <v>424</v>
      </c>
      <c r="X2384" t="str">
        <f t="shared" si="37"/>
        <v>5057 WM+ LCI 737 Lê Thanh</v>
      </c>
    </row>
    <row r="2385" spans="1:24" x14ac:dyDescent="0.25">
      <c r="A2385" s="10" t="s">
        <v>8</v>
      </c>
      <c r="B2385" s="10" t="s">
        <v>4940</v>
      </c>
      <c r="C2385" s="10" t="s">
        <v>9184</v>
      </c>
      <c r="D2385" s="10" t="s">
        <v>9218</v>
      </c>
      <c r="E2385" s="10" t="s">
        <v>9186</v>
      </c>
      <c r="F2385" s="11">
        <v>73431</v>
      </c>
      <c r="G2385" s="10" t="s">
        <v>9187</v>
      </c>
      <c r="H2385" s="26">
        <v>1</v>
      </c>
      <c r="I2385" s="10" t="s">
        <v>9188</v>
      </c>
      <c r="J2385" s="10" t="s">
        <v>10585</v>
      </c>
      <c r="K2385" s="10" t="s">
        <v>9190</v>
      </c>
      <c r="L2385" s="10" t="s">
        <v>9220</v>
      </c>
      <c r="M2385" s="22" t="s">
        <v>12285</v>
      </c>
      <c r="N2385" s="22" t="s">
        <v>11953</v>
      </c>
      <c r="O2385" s="11">
        <v>73431</v>
      </c>
      <c r="P2385" s="10" t="s">
        <v>4943</v>
      </c>
      <c r="Q2385" s="10" t="s">
        <v>12272</v>
      </c>
      <c r="R2385" s="24" t="s">
        <v>13831</v>
      </c>
      <c r="S2385" s="12">
        <v>45831</v>
      </c>
      <c r="T2385" s="10" t="s">
        <v>4941</v>
      </c>
      <c r="U2385" s="10" t="str">
        <f>VLOOKUP(V2385,'mã đối tượng'!$A:$B,2,0)</f>
        <v>WIN</v>
      </c>
      <c r="V2385" s="10" t="s">
        <v>12149</v>
      </c>
      <c r="W2385" s="10" t="s">
        <v>4942</v>
      </c>
      <c r="X2385" t="str">
        <f t="shared" si="37"/>
        <v>3926 WM+ HCM 179 Trần Thanh Mại</v>
      </c>
    </row>
    <row r="2386" spans="1:24" x14ac:dyDescent="0.25">
      <c r="A2386" s="10" t="s">
        <v>8</v>
      </c>
      <c r="B2386" s="10" t="s">
        <v>4940</v>
      </c>
      <c r="C2386" s="10" t="s">
        <v>9192</v>
      </c>
      <c r="D2386" s="10" t="s">
        <v>9221</v>
      </c>
      <c r="E2386" s="10" t="s">
        <v>9186</v>
      </c>
      <c r="F2386" s="11">
        <v>333174</v>
      </c>
      <c r="G2386" s="10" t="s">
        <v>9187</v>
      </c>
      <c r="H2386" s="26">
        <v>3</v>
      </c>
      <c r="I2386" s="10" t="s">
        <v>9188</v>
      </c>
      <c r="J2386" s="10" t="s">
        <v>10585</v>
      </c>
      <c r="K2386" s="10" t="s">
        <v>9194</v>
      </c>
      <c r="L2386" s="10" t="s">
        <v>9222</v>
      </c>
      <c r="M2386" s="22" t="s">
        <v>12273</v>
      </c>
      <c r="N2386" s="22" t="s">
        <v>11954</v>
      </c>
      <c r="O2386" s="11">
        <v>111058</v>
      </c>
      <c r="P2386" s="10" t="s">
        <v>4943</v>
      </c>
      <c r="Q2386" s="10" t="s">
        <v>12272</v>
      </c>
      <c r="R2386" s="24" t="s">
        <v>13831</v>
      </c>
      <c r="S2386" s="12">
        <v>45831</v>
      </c>
      <c r="T2386" s="10" t="s">
        <v>4941</v>
      </c>
      <c r="U2386" s="10" t="str">
        <f>VLOOKUP(V2386,'mã đối tượng'!$A:$B,2,0)</f>
        <v>WIN</v>
      </c>
      <c r="V2386" s="10" t="s">
        <v>12149</v>
      </c>
      <c r="W2386" s="10" t="s">
        <v>4942</v>
      </c>
      <c r="X2386" t="str">
        <f t="shared" si="37"/>
        <v>3926 WM+ HCM 179 Trần Thanh Mại</v>
      </c>
    </row>
    <row r="2387" spans="1:24" x14ac:dyDescent="0.25">
      <c r="A2387" s="10" t="s">
        <v>8</v>
      </c>
      <c r="B2387" s="10" t="s">
        <v>4940</v>
      </c>
      <c r="C2387" s="10" t="s">
        <v>9197</v>
      </c>
      <c r="D2387" s="10" t="s">
        <v>9185</v>
      </c>
      <c r="E2387" s="10" t="s">
        <v>9186</v>
      </c>
      <c r="F2387" s="11">
        <v>70950</v>
      </c>
      <c r="G2387" s="10" t="s">
        <v>9187</v>
      </c>
      <c r="H2387" s="26">
        <v>1</v>
      </c>
      <c r="I2387" s="10" t="s">
        <v>9188</v>
      </c>
      <c r="J2387" s="10" t="s">
        <v>10585</v>
      </c>
      <c r="K2387" s="10" t="s">
        <v>9199</v>
      </c>
      <c r="L2387" s="10" t="s">
        <v>9191</v>
      </c>
      <c r="M2387" s="22" t="s">
        <v>12282</v>
      </c>
      <c r="N2387" s="22" t="s">
        <v>11945</v>
      </c>
      <c r="O2387" s="11">
        <v>70950</v>
      </c>
      <c r="P2387" s="10" t="s">
        <v>4943</v>
      </c>
      <c r="Q2387" s="10" t="s">
        <v>12272</v>
      </c>
      <c r="R2387" s="24" t="s">
        <v>13831</v>
      </c>
      <c r="S2387" s="12">
        <v>45831</v>
      </c>
      <c r="T2387" s="10" t="s">
        <v>4941</v>
      </c>
      <c r="U2387" s="10" t="str">
        <f>VLOOKUP(V2387,'mã đối tượng'!$A:$B,2,0)</f>
        <v>WIN</v>
      </c>
      <c r="V2387" s="10" t="s">
        <v>12149</v>
      </c>
      <c r="W2387" s="10" t="s">
        <v>4942</v>
      </c>
      <c r="X2387" t="str">
        <f t="shared" si="37"/>
        <v>3926 WM+ HCM 179 Trần Thanh Mại</v>
      </c>
    </row>
    <row r="2388" spans="1:24" x14ac:dyDescent="0.25">
      <c r="A2388" s="10" t="s">
        <v>8</v>
      </c>
      <c r="B2388" s="10" t="s">
        <v>4940</v>
      </c>
      <c r="C2388" s="10" t="s">
        <v>9201</v>
      </c>
      <c r="D2388" s="10" t="s">
        <v>9226</v>
      </c>
      <c r="E2388" s="10" t="s">
        <v>9186</v>
      </c>
      <c r="F2388" s="11">
        <v>74250</v>
      </c>
      <c r="G2388" s="10" t="s">
        <v>9187</v>
      </c>
      <c r="H2388" s="26">
        <v>1</v>
      </c>
      <c r="I2388" s="10" t="s">
        <v>9188</v>
      </c>
      <c r="J2388" s="10" t="s">
        <v>10585</v>
      </c>
      <c r="K2388" s="10" t="s">
        <v>9203</v>
      </c>
      <c r="L2388" s="10" t="s">
        <v>9228</v>
      </c>
      <c r="M2388" s="22" t="s">
        <v>12278</v>
      </c>
      <c r="N2388" s="22" t="s">
        <v>11948</v>
      </c>
      <c r="O2388" s="11">
        <v>74250</v>
      </c>
      <c r="P2388" s="10" t="s">
        <v>4943</v>
      </c>
      <c r="Q2388" s="10" t="s">
        <v>12272</v>
      </c>
      <c r="R2388" s="24" t="s">
        <v>13831</v>
      </c>
      <c r="S2388" s="12">
        <v>45831</v>
      </c>
      <c r="T2388" s="10" t="s">
        <v>4941</v>
      </c>
      <c r="U2388" s="10" t="str">
        <f>VLOOKUP(V2388,'mã đối tượng'!$A:$B,2,0)</f>
        <v>WIN</v>
      </c>
      <c r="V2388" s="10" t="s">
        <v>12149</v>
      </c>
      <c r="W2388" s="10" t="s">
        <v>4942</v>
      </c>
      <c r="X2388" t="str">
        <f t="shared" si="37"/>
        <v>3926 WM+ HCM 179 Trần Thanh Mại</v>
      </c>
    </row>
    <row r="2389" spans="1:24" x14ac:dyDescent="0.25">
      <c r="A2389" s="10" t="s">
        <v>8</v>
      </c>
      <c r="B2389" s="10" t="s">
        <v>4940</v>
      </c>
      <c r="C2389" s="10" t="s">
        <v>9223</v>
      </c>
      <c r="D2389" s="10" t="s">
        <v>9209</v>
      </c>
      <c r="E2389" s="10" t="s">
        <v>9186</v>
      </c>
      <c r="F2389" s="11">
        <v>100364</v>
      </c>
      <c r="G2389" s="10" t="s">
        <v>9187</v>
      </c>
      <c r="H2389" s="26">
        <v>2</v>
      </c>
      <c r="I2389" s="10" t="s">
        <v>9188</v>
      </c>
      <c r="J2389" s="10" t="s">
        <v>10585</v>
      </c>
      <c r="K2389" s="10" t="s">
        <v>9224</v>
      </c>
      <c r="L2389" s="10" t="s">
        <v>9210</v>
      </c>
      <c r="M2389" s="22" t="s">
        <v>12276</v>
      </c>
      <c r="N2389" s="22" t="s">
        <v>11951</v>
      </c>
      <c r="O2389" s="11">
        <v>50182</v>
      </c>
      <c r="P2389" s="10" t="s">
        <v>4943</v>
      </c>
      <c r="Q2389" s="10" t="s">
        <v>12272</v>
      </c>
      <c r="R2389" s="24" t="s">
        <v>13831</v>
      </c>
      <c r="S2389" s="12">
        <v>45831</v>
      </c>
      <c r="T2389" s="10" t="s">
        <v>4941</v>
      </c>
      <c r="U2389" s="10" t="str">
        <f>VLOOKUP(V2389,'mã đối tượng'!$A:$B,2,0)</f>
        <v>WIN</v>
      </c>
      <c r="V2389" s="10" t="s">
        <v>12149</v>
      </c>
      <c r="W2389" s="10" t="s">
        <v>4942</v>
      </c>
      <c r="X2389" t="str">
        <f t="shared" si="37"/>
        <v>3926 WM+ HCM 179 Trần Thanh Mại</v>
      </c>
    </row>
    <row r="2390" spans="1:24" x14ac:dyDescent="0.25">
      <c r="A2390" s="10" t="s">
        <v>8</v>
      </c>
      <c r="B2390" s="10" t="s">
        <v>4940</v>
      </c>
      <c r="C2390" s="10" t="s">
        <v>9225</v>
      </c>
      <c r="D2390" s="10" t="s">
        <v>9193</v>
      </c>
      <c r="E2390" s="10" t="s">
        <v>9186</v>
      </c>
      <c r="F2390" s="11">
        <v>46000</v>
      </c>
      <c r="G2390" s="10" t="s">
        <v>9187</v>
      </c>
      <c r="H2390" s="26">
        <v>1</v>
      </c>
      <c r="I2390" s="10" t="s">
        <v>9188</v>
      </c>
      <c r="J2390" s="10" t="s">
        <v>10585</v>
      </c>
      <c r="K2390" s="10" t="s">
        <v>9227</v>
      </c>
      <c r="L2390" s="10" t="s">
        <v>9195</v>
      </c>
      <c r="M2390" s="22" t="s">
        <v>12274</v>
      </c>
      <c r="N2390" s="22" t="s">
        <v>11950</v>
      </c>
      <c r="O2390" s="11">
        <v>46000</v>
      </c>
      <c r="P2390" s="10" t="s">
        <v>4943</v>
      </c>
      <c r="Q2390" s="10" t="s">
        <v>12272</v>
      </c>
      <c r="R2390" s="24" t="s">
        <v>13831</v>
      </c>
      <c r="S2390" s="12">
        <v>45831</v>
      </c>
      <c r="T2390" s="10" t="s">
        <v>4941</v>
      </c>
      <c r="U2390" s="10" t="str">
        <f>VLOOKUP(V2390,'mã đối tượng'!$A:$B,2,0)</f>
        <v>WIN</v>
      </c>
      <c r="V2390" s="10" t="s">
        <v>12149</v>
      </c>
      <c r="W2390" s="10" t="s">
        <v>4942</v>
      </c>
      <c r="X2390" t="str">
        <f t="shared" si="37"/>
        <v>3926 WM+ HCM 179 Trần Thanh Mại</v>
      </c>
    </row>
    <row r="2391" spans="1:24" x14ac:dyDescent="0.25">
      <c r="A2391" s="10" t="s">
        <v>8</v>
      </c>
      <c r="B2391" s="10" t="s">
        <v>4944</v>
      </c>
      <c r="C2391" s="10" t="s">
        <v>9184</v>
      </c>
      <c r="D2391" s="10" t="s">
        <v>9221</v>
      </c>
      <c r="E2391" s="10" t="s">
        <v>9186</v>
      </c>
      <c r="F2391" s="11">
        <v>333174</v>
      </c>
      <c r="G2391" s="10" t="s">
        <v>9187</v>
      </c>
      <c r="H2391" s="26">
        <v>3</v>
      </c>
      <c r="I2391" s="10" t="s">
        <v>9188</v>
      </c>
      <c r="J2391" s="10" t="s">
        <v>10586</v>
      </c>
      <c r="K2391" s="10" t="s">
        <v>9190</v>
      </c>
      <c r="L2391" s="10" t="s">
        <v>9222</v>
      </c>
      <c r="M2391" s="22" t="s">
        <v>12273</v>
      </c>
      <c r="N2391" s="22" t="s">
        <v>11954</v>
      </c>
      <c r="O2391" s="11">
        <v>111058</v>
      </c>
      <c r="P2391" s="10" t="s">
        <v>4945</v>
      </c>
      <c r="Q2391" s="10" t="s">
        <v>12272</v>
      </c>
      <c r="R2391" s="24" t="s">
        <v>13832</v>
      </c>
      <c r="S2391" s="12">
        <v>45831</v>
      </c>
      <c r="T2391" s="10" t="s">
        <v>4941</v>
      </c>
      <c r="U2391" s="10" t="str">
        <f>VLOOKUP(V2391,'mã đối tượng'!$A:$B,2,0)</f>
        <v>WIN</v>
      </c>
      <c r="V2391" s="10" t="s">
        <v>12149</v>
      </c>
      <c r="W2391" s="10" t="s">
        <v>4942</v>
      </c>
      <c r="X2391" t="str">
        <f t="shared" si="37"/>
        <v>3926 WM+ HCM 179 Trần Thanh Mại</v>
      </c>
    </row>
    <row r="2392" spans="1:24" x14ac:dyDescent="0.25">
      <c r="A2392" s="10" t="s">
        <v>8</v>
      </c>
      <c r="B2392" s="10" t="s">
        <v>4944</v>
      </c>
      <c r="C2392" s="10" t="s">
        <v>9192</v>
      </c>
      <c r="D2392" s="10" t="s">
        <v>9205</v>
      </c>
      <c r="E2392" s="10" t="s">
        <v>9186</v>
      </c>
      <c r="F2392" s="11">
        <v>55595</v>
      </c>
      <c r="G2392" s="10" t="s">
        <v>9187</v>
      </c>
      <c r="H2392" s="26">
        <v>1</v>
      </c>
      <c r="I2392" s="10" t="s">
        <v>9188</v>
      </c>
      <c r="J2392" s="10" t="s">
        <v>10586</v>
      </c>
      <c r="K2392" s="10" t="s">
        <v>9194</v>
      </c>
      <c r="L2392" s="10" t="s">
        <v>9207</v>
      </c>
      <c r="M2392" s="22" t="s">
        <v>12281</v>
      </c>
      <c r="N2392" s="22" t="s">
        <v>11949</v>
      </c>
      <c r="O2392" s="11">
        <v>55595</v>
      </c>
      <c r="P2392" s="10" t="s">
        <v>4945</v>
      </c>
      <c r="Q2392" s="10" t="s">
        <v>12272</v>
      </c>
      <c r="R2392" s="24" t="s">
        <v>13832</v>
      </c>
      <c r="S2392" s="12">
        <v>45831</v>
      </c>
      <c r="T2392" s="10" t="s">
        <v>4941</v>
      </c>
      <c r="U2392" s="10" t="str">
        <f>VLOOKUP(V2392,'mã đối tượng'!$A:$B,2,0)</f>
        <v>WIN</v>
      </c>
      <c r="V2392" s="10" t="s">
        <v>12149</v>
      </c>
      <c r="W2392" s="10" t="s">
        <v>4942</v>
      </c>
      <c r="X2392" t="str">
        <f t="shared" si="37"/>
        <v>3926 WM+ HCM 179 Trần Thanh Mại</v>
      </c>
    </row>
    <row r="2393" spans="1:24" x14ac:dyDescent="0.25">
      <c r="A2393" s="10" t="s">
        <v>8</v>
      </c>
      <c r="B2393" s="10" t="s">
        <v>4944</v>
      </c>
      <c r="C2393" s="10" t="s">
        <v>9197</v>
      </c>
      <c r="D2393" s="10" t="s">
        <v>9209</v>
      </c>
      <c r="E2393" s="10" t="s">
        <v>9186</v>
      </c>
      <c r="F2393" s="11">
        <v>100364</v>
      </c>
      <c r="G2393" s="10" t="s">
        <v>9187</v>
      </c>
      <c r="H2393" s="26">
        <v>2</v>
      </c>
      <c r="I2393" s="10" t="s">
        <v>9188</v>
      </c>
      <c r="J2393" s="10" t="s">
        <v>10586</v>
      </c>
      <c r="K2393" s="10" t="s">
        <v>9199</v>
      </c>
      <c r="L2393" s="10" t="s">
        <v>9210</v>
      </c>
      <c r="M2393" s="22" t="s">
        <v>12276</v>
      </c>
      <c r="N2393" s="22" t="s">
        <v>11951</v>
      </c>
      <c r="O2393" s="11">
        <v>50182</v>
      </c>
      <c r="P2393" s="10" t="s">
        <v>4945</v>
      </c>
      <c r="Q2393" s="10" t="s">
        <v>12272</v>
      </c>
      <c r="R2393" s="24" t="s">
        <v>13832</v>
      </c>
      <c r="S2393" s="12">
        <v>45831</v>
      </c>
      <c r="T2393" s="10" t="s">
        <v>4941</v>
      </c>
      <c r="U2393" s="10" t="str">
        <f>VLOOKUP(V2393,'mã đối tượng'!$A:$B,2,0)</f>
        <v>WIN</v>
      </c>
      <c r="V2393" s="10" t="s">
        <v>12149</v>
      </c>
      <c r="W2393" s="10" t="s">
        <v>4942</v>
      </c>
      <c r="X2393" t="str">
        <f t="shared" si="37"/>
        <v>3926 WM+ HCM 179 Trần Thanh Mại</v>
      </c>
    </row>
    <row r="2394" spans="1:24" x14ac:dyDescent="0.25">
      <c r="A2394" s="10" t="s">
        <v>8</v>
      </c>
      <c r="B2394" s="10" t="s">
        <v>4944</v>
      </c>
      <c r="C2394" s="10" t="s">
        <v>9201</v>
      </c>
      <c r="D2394" s="10" t="s">
        <v>9193</v>
      </c>
      <c r="E2394" s="10" t="s">
        <v>9186</v>
      </c>
      <c r="F2394" s="11">
        <v>46000</v>
      </c>
      <c r="G2394" s="10" t="s">
        <v>9187</v>
      </c>
      <c r="H2394" s="26">
        <v>1</v>
      </c>
      <c r="I2394" s="10" t="s">
        <v>9188</v>
      </c>
      <c r="J2394" s="10" t="s">
        <v>10586</v>
      </c>
      <c r="K2394" s="10" t="s">
        <v>9203</v>
      </c>
      <c r="L2394" s="10" t="s">
        <v>9195</v>
      </c>
      <c r="M2394" s="22" t="s">
        <v>12274</v>
      </c>
      <c r="N2394" s="22" t="s">
        <v>11950</v>
      </c>
      <c r="O2394" s="11">
        <v>46000</v>
      </c>
      <c r="P2394" s="10" t="s">
        <v>4945</v>
      </c>
      <c r="Q2394" s="10" t="s">
        <v>12272</v>
      </c>
      <c r="R2394" s="24" t="s">
        <v>13832</v>
      </c>
      <c r="S2394" s="12">
        <v>45831</v>
      </c>
      <c r="T2394" s="10" t="s">
        <v>4941</v>
      </c>
      <c r="U2394" s="10" t="str">
        <f>VLOOKUP(V2394,'mã đối tượng'!$A:$B,2,0)</f>
        <v>WIN</v>
      </c>
      <c r="V2394" s="10" t="s">
        <v>12149</v>
      </c>
      <c r="W2394" s="10" t="s">
        <v>4942</v>
      </c>
      <c r="X2394" t="str">
        <f t="shared" si="37"/>
        <v>3926 WM+ HCM 179 Trần Thanh Mại</v>
      </c>
    </row>
    <row r="2395" spans="1:24" x14ac:dyDescent="0.25">
      <c r="A2395" s="10" t="s">
        <v>8</v>
      </c>
      <c r="B2395" s="10" t="s">
        <v>4946</v>
      </c>
      <c r="C2395" s="10" t="s">
        <v>9184</v>
      </c>
      <c r="D2395" s="10" t="s">
        <v>9185</v>
      </c>
      <c r="E2395" s="10" t="s">
        <v>9186</v>
      </c>
      <c r="F2395" s="11">
        <v>141900</v>
      </c>
      <c r="G2395" s="10" t="s">
        <v>9187</v>
      </c>
      <c r="H2395" s="26">
        <v>2</v>
      </c>
      <c r="I2395" s="10" t="s">
        <v>9188</v>
      </c>
      <c r="J2395" s="10" t="s">
        <v>10587</v>
      </c>
      <c r="K2395" s="10" t="s">
        <v>9190</v>
      </c>
      <c r="L2395" s="10" t="s">
        <v>9191</v>
      </c>
      <c r="M2395" s="22" t="s">
        <v>12282</v>
      </c>
      <c r="N2395" s="22" t="s">
        <v>11945</v>
      </c>
      <c r="O2395" s="11">
        <v>70950</v>
      </c>
      <c r="P2395" s="10" t="s">
        <v>4947</v>
      </c>
      <c r="Q2395" s="10" t="s">
        <v>12272</v>
      </c>
      <c r="R2395" s="24" t="s">
        <v>13833</v>
      </c>
      <c r="S2395" s="12">
        <v>45831</v>
      </c>
      <c r="T2395" s="10" t="s">
        <v>4941</v>
      </c>
      <c r="U2395" s="10" t="str">
        <f>VLOOKUP(V2395,'mã đối tượng'!$A:$B,2,0)</f>
        <v>WIN</v>
      </c>
      <c r="V2395" s="10" t="s">
        <v>12149</v>
      </c>
      <c r="W2395" s="10" t="s">
        <v>4942</v>
      </c>
      <c r="X2395" t="str">
        <f t="shared" si="37"/>
        <v>3926 WM+ HCM 179 Trần Thanh Mại</v>
      </c>
    </row>
    <row r="2396" spans="1:24" x14ac:dyDescent="0.25">
      <c r="A2396" s="10" t="s">
        <v>8</v>
      </c>
      <c r="B2396" s="10" t="s">
        <v>4946</v>
      </c>
      <c r="C2396" s="10" t="s">
        <v>9192</v>
      </c>
      <c r="D2396" s="10" t="s">
        <v>9209</v>
      </c>
      <c r="E2396" s="10" t="s">
        <v>9186</v>
      </c>
      <c r="F2396" s="11">
        <v>100364</v>
      </c>
      <c r="G2396" s="10" t="s">
        <v>9187</v>
      </c>
      <c r="H2396" s="26">
        <v>2</v>
      </c>
      <c r="I2396" s="10" t="s">
        <v>9188</v>
      </c>
      <c r="J2396" s="10" t="s">
        <v>10587</v>
      </c>
      <c r="K2396" s="10" t="s">
        <v>9194</v>
      </c>
      <c r="L2396" s="10" t="s">
        <v>9210</v>
      </c>
      <c r="M2396" s="22" t="s">
        <v>12276</v>
      </c>
      <c r="N2396" s="22" t="s">
        <v>11951</v>
      </c>
      <c r="O2396" s="11">
        <v>50182</v>
      </c>
      <c r="P2396" s="10" t="s">
        <v>4947</v>
      </c>
      <c r="Q2396" s="10" t="s">
        <v>12272</v>
      </c>
      <c r="R2396" s="24" t="s">
        <v>13833</v>
      </c>
      <c r="S2396" s="12">
        <v>45831</v>
      </c>
      <c r="T2396" s="10" t="s">
        <v>4941</v>
      </c>
      <c r="U2396" s="10" t="str">
        <f>VLOOKUP(V2396,'mã đối tượng'!$A:$B,2,0)</f>
        <v>WIN</v>
      </c>
      <c r="V2396" s="10" t="s">
        <v>12149</v>
      </c>
      <c r="W2396" s="10" t="s">
        <v>4942</v>
      </c>
      <c r="X2396" t="str">
        <f t="shared" si="37"/>
        <v>3926 WM+ HCM 179 Trần Thanh Mại</v>
      </c>
    </row>
    <row r="2397" spans="1:24" x14ac:dyDescent="0.25">
      <c r="A2397" s="10" t="s">
        <v>8</v>
      </c>
      <c r="B2397" s="10" t="s">
        <v>4946</v>
      </c>
      <c r="C2397" s="10" t="s">
        <v>9197</v>
      </c>
      <c r="D2397" s="10" t="s">
        <v>9193</v>
      </c>
      <c r="E2397" s="10" t="s">
        <v>9186</v>
      </c>
      <c r="F2397" s="11">
        <v>92000</v>
      </c>
      <c r="G2397" s="10" t="s">
        <v>9187</v>
      </c>
      <c r="H2397" s="26">
        <v>2</v>
      </c>
      <c r="I2397" s="10" t="s">
        <v>9188</v>
      </c>
      <c r="J2397" s="10" t="s">
        <v>10587</v>
      </c>
      <c r="K2397" s="10" t="s">
        <v>9199</v>
      </c>
      <c r="L2397" s="10" t="s">
        <v>9195</v>
      </c>
      <c r="M2397" s="22" t="s">
        <v>12274</v>
      </c>
      <c r="N2397" s="22" t="s">
        <v>11950</v>
      </c>
      <c r="O2397" s="11">
        <v>46000</v>
      </c>
      <c r="P2397" s="10" t="s">
        <v>4947</v>
      </c>
      <c r="Q2397" s="10" t="s">
        <v>12272</v>
      </c>
      <c r="R2397" s="24" t="s">
        <v>13833</v>
      </c>
      <c r="S2397" s="12">
        <v>45831</v>
      </c>
      <c r="T2397" s="10" t="s">
        <v>4941</v>
      </c>
      <c r="U2397" s="10" t="str">
        <f>VLOOKUP(V2397,'mã đối tượng'!$A:$B,2,0)</f>
        <v>WIN</v>
      </c>
      <c r="V2397" s="10" t="s">
        <v>12149</v>
      </c>
      <c r="W2397" s="10" t="s">
        <v>4942</v>
      </c>
      <c r="X2397" t="str">
        <f t="shared" si="37"/>
        <v>3926 WM+ HCM 179 Trần Thanh Mại</v>
      </c>
    </row>
    <row r="2398" spans="1:24" x14ac:dyDescent="0.25">
      <c r="A2398" s="10" t="s">
        <v>8</v>
      </c>
      <c r="B2398" s="10" t="s">
        <v>4792</v>
      </c>
      <c r="C2398" s="10" t="s">
        <v>9184</v>
      </c>
      <c r="D2398" s="10" t="s">
        <v>9218</v>
      </c>
      <c r="E2398" s="10" t="s">
        <v>9186</v>
      </c>
      <c r="F2398" s="11">
        <v>220293</v>
      </c>
      <c r="G2398" s="10" t="s">
        <v>9187</v>
      </c>
      <c r="H2398" s="26">
        <v>3</v>
      </c>
      <c r="I2398" s="10" t="s">
        <v>9188</v>
      </c>
      <c r="J2398" s="10" t="s">
        <v>10588</v>
      </c>
      <c r="K2398" s="10" t="s">
        <v>9190</v>
      </c>
      <c r="L2398" s="10" t="s">
        <v>9220</v>
      </c>
      <c r="M2398" s="22" t="s">
        <v>12285</v>
      </c>
      <c r="N2398" s="22" t="s">
        <v>11953</v>
      </c>
      <c r="O2398" s="11">
        <v>73431</v>
      </c>
      <c r="P2398" s="10" t="s">
        <v>4795</v>
      </c>
      <c r="Q2398" s="10" t="s">
        <v>12272</v>
      </c>
      <c r="R2398" s="24" t="s">
        <v>13834</v>
      </c>
      <c r="S2398" s="12">
        <v>45831</v>
      </c>
      <c r="T2398" s="10" t="s">
        <v>4793</v>
      </c>
      <c r="U2398" s="10" t="str">
        <f>VLOOKUP(V2398,'mã đối tượng'!$A:$B,2,0)</f>
        <v>WIN-042</v>
      </c>
      <c r="V2398" s="10" t="s">
        <v>12124</v>
      </c>
      <c r="W2398" s="10" t="s">
        <v>4794</v>
      </c>
      <c r="X2398" t="str">
        <f t="shared" si="37"/>
        <v>2ANE WM+ QNI Thửa 135-212, TBĐ TĐĐC</v>
      </c>
    </row>
    <row r="2399" spans="1:24" x14ac:dyDescent="0.25">
      <c r="A2399" s="10" t="s">
        <v>8</v>
      </c>
      <c r="B2399" s="10" t="s">
        <v>4904</v>
      </c>
      <c r="C2399" s="10" t="s">
        <v>9184</v>
      </c>
      <c r="D2399" s="10" t="s">
        <v>9221</v>
      </c>
      <c r="E2399" s="10" t="s">
        <v>9186</v>
      </c>
      <c r="F2399" s="11">
        <v>222116</v>
      </c>
      <c r="G2399" s="10" t="s">
        <v>9187</v>
      </c>
      <c r="H2399" s="26">
        <v>2</v>
      </c>
      <c r="I2399" s="10" t="s">
        <v>9188</v>
      </c>
      <c r="J2399" s="10" t="s">
        <v>10589</v>
      </c>
      <c r="K2399" s="10" t="s">
        <v>9190</v>
      </c>
      <c r="L2399" s="10" t="s">
        <v>9222</v>
      </c>
      <c r="M2399" s="22" t="s">
        <v>12273</v>
      </c>
      <c r="N2399" s="22" t="s">
        <v>11954</v>
      </c>
      <c r="O2399" s="11">
        <v>111058</v>
      </c>
      <c r="P2399" s="10" t="s">
        <v>4905</v>
      </c>
      <c r="Q2399" s="10" t="s">
        <v>12272</v>
      </c>
      <c r="R2399" s="24" t="s">
        <v>13835</v>
      </c>
      <c r="S2399" s="12">
        <v>45831</v>
      </c>
      <c r="T2399" s="10" t="s">
        <v>4901</v>
      </c>
      <c r="U2399" s="10" t="str">
        <f>VLOOKUP(V2399,'mã đối tượng'!$A:$B,2,0)</f>
        <v>WIN</v>
      </c>
      <c r="V2399" s="10" t="s">
        <v>12149</v>
      </c>
      <c r="W2399" s="10" t="s">
        <v>4902</v>
      </c>
      <c r="X2399" t="str">
        <f t="shared" si="37"/>
        <v>3516 WM+ HCM 37/2B-2D Ấp Mỹ Hòa</v>
      </c>
    </row>
    <row r="2400" spans="1:24" x14ac:dyDescent="0.25">
      <c r="A2400" s="10" t="s">
        <v>8</v>
      </c>
      <c r="B2400" s="10" t="s">
        <v>4904</v>
      </c>
      <c r="C2400" s="10" t="s">
        <v>9192</v>
      </c>
      <c r="D2400" s="10" t="s">
        <v>9226</v>
      </c>
      <c r="E2400" s="10" t="s">
        <v>9186</v>
      </c>
      <c r="F2400" s="11">
        <v>148500</v>
      </c>
      <c r="G2400" s="10" t="s">
        <v>9187</v>
      </c>
      <c r="H2400" s="26">
        <v>2</v>
      </c>
      <c r="I2400" s="10" t="s">
        <v>9188</v>
      </c>
      <c r="J2400" s="10" t="s">
        <v>10589</v>
      </c>
      <c r="K2400" s="10" t="s">
        <v>9194</v>
      </c>
      <c r="L2400" s="10" t="s">
        <v>9228</v>
      </c>
      <c r="M2400" s="22" t="s">
        <v>12278</v>
      </c>
      <c r="N2400" s="22" t="s">
        <v>11948</v>
      </c>
      <c r="O2400" s="11">
        <v>74250</v>
      </c>
      <c r="P2400" s="10" t="s">
        <v>4905</v>
      </c>
      <c r="Q2400" s="10" t="s">
        <v>12272</v>
      </c>
      <c r="R2400" s="24" t="s">
        <v>13835</v>
      </c>
      <c r="S2400" s="12">
        <v>45831</v>
      </c>
      <c r="T2400" s="10" t="s">
        <v>4901</v>
      </c>
      <c r="U2400" s="10" t="str">
        <f>VLOOKUP(V2400,'mã đối tượng'!$A:$B,2,0)</f>
        <v>WIN</v>
      </c>
      <c r="V2400" s="10" t="s">
        <v>12149</v>
      </c>
      <c r="W2400" s="10" t="s">
        <v>4902</v>
      </c>
      <c r="X2400" t="str">
        <f t="shared" si="37"/>
        <v>3516 WM+ HCM 37/2B-2D Ấp Mỹ Hòa</v>
      </c>
    </row>
    <row r="2401" spans="1:24" x14ac:dyDescent="0.25">
      <c r="A2401" s="10" t="s">
        <v>8</v>
      </c>
      <c r="B2401" s="10" t="s">
        <v>4904</v>
      </c>
      <c r="C2401" s="10" t="s">
        <v>9197</v>
      </c>
      <c r="D2401" s="10" t="s">
        <v>9202</v>
      </c>
      <c r="E2401" s="10" t="s">
        <v>9186</v>
      </c>
      <c r="F2401" s="11">
        <v>201600</v>
      </c>
      <c r="G2401" s="10" t="s">
        <v>9187</v>
      </c>
      <c r="H2401" s="26">
        <v>4</v>
      </c>
      <c r="I2401" s="10" t="s">
        <v>9188</v>
      </c>
      <c r="J2401" s="10" t="s">
        <v>10589</v>
      </c>
      <c r="K2401" s="10" t="s">
        <v>9199</v>
      </c>
      <c r="L2401" s="10" t="s">
        <v>9204</v>
      </c>
      <c r="M2401" s="22" t="s">
        <v>12275</v>
      </c>
      <c r="N2401" s="22" t="s">
        <v>11947</v>
      </c>
      <c r="O2401" s="11">
        <v>50400</v>
      </c>
      <c r="P2401" s="10" t="s">
        <v>4905</v>
      </c>
      <c r="Q2401" s="10" t="s">
        <v>12272</v>
      </c>
      <c r="R2401" s="24" t="s">
        <v>13835</v>
      </c>
      <c r="S2401" s="12">
        <v>45831</v>
      </c>
      <c r="T2401" s="10" t="s">
        <v>4901</v>
      </c>
      <c r="U2401" s="10" t="str">
        <f>VLOOKUP(V2401,'mã đối tượng'!$A:$B,2,0)</f>
        <v>WIN</v>
      </c>
      <c r="V2401" s="10" t="s">
        <v>12149</v>
      </c>
      <c r="W2401" s="10" t="s">
        <v>4902</v>
      </c>
      <c r="X2401" t="str">
        <f t="shared" si="37"/>
        <v>3516 WM+ HCM 37/2B-2D Ấp Mỹ Hòa</v>
      </c>
    </row>
    <row r="2402" spans="1:24" x14ac:dyDescent="0.25">
      <c r="A2402" s="10" t="s">
        <v>8</v>
      </c>
      <c r="B2402" s="10" t="s">
        <v>4661</v>
      </c>
      <c r="C2402" s="10" t="s">
        <v>9184</v>
      </c>
      <c r="D2402" s="10" t="s">
        <v>9221</v>
      </c>
      <c r="E2402" s="10" t="s">
        <v>9186</v>
      </c>
      <c r="F2402" s="11">
        <v>333174</v>
      </c>
      <c r="G2402" s="10" t="s">
        <v>9187</v>
      </c>
      <c r="H2402" s="26">
        <v>3</v>
      </c>
      <c r="I2402" s="10" t="s">
        <v>9188</v>
      </c>
      <c r="J2402" s="10" t="s">
        <v>10590</v>
      </c>
      <c r="K2402" s="10" t="s">
        <v>9190</v>
      </c>
      <c r="L2402" s="10" t="s">
        <v>9222</v>
      </c>
      <c r="M2402" s="22" t="s">
        <v>12273</v>
      </c>
      <c r="N2402" s="22" t="s">
        <v>11954</v>
      </c>
      <c r="O2402" s="11">
        <v>111058</v>
      </c>
      <c r="P2402" s="10" t="s">
        <v>4662</v>
      </c>
      <c r="Q2402" s="10" t="s">
        <v>12272</v>
      </c>
      <c r="R2402" s="24" t="s">
        <v>13836</v>
      </c>
      <c r="S2402" s="12">
        <v>45831</v>
      </c>
      <c r="T2402" s="10" t="s">
        <v>3069</v>
      </c>
      <c r="U2402" s="10" t="str">
        <f>VLOOKUP(V2402,'mã đối tượng'!$A:$B,2,0)</f>
        <v>WIN-002</v>
      </c>
      <c r="V2402" s="10" t="s">
        <v>11969</v>
      </c>
      <c r="W2402" s="10" t="s">
        <v>3070</v>
      </c>
      <c r="X2402" t="str">
        <f t="shared" si="37"/>
        <v>2260 WM+ HNI 19 Lương Định Của</v>
      </c>
    </row>
    <row r="2403" spans="1:24" x14ac:dyDescent="0.25">
      <c r="A2403" s="10" t="s">
        <v>8</v>
      </c>
      <c r="B2403" s="10" t="s">
        <v>4661</v>
      </c>
      <c r="C2403" s="10" t="s">
        <v>9192</v>
      </c>
      <c r="D2403" s="10" t="s">
        <v>9209</v>
      </c>
      <c r="E2403" s="10" t="s">
        <v>9186</v>
      </c>
      <c r="F2403" s="11">
        <v>200728</v>
      </c>
      <c r="G2403" s="10" t="s">
        <v>9187</v>
      </c>
      <c r="H2403" s="26">
        <v>4</v>
      </c>
      <c r="I2403" s="10" t="s">
        <v>9188</v>
      </c>
      <c r="J2403" s="10" t="s">
        <v>10590</v>
      </c>
      <c r="K2403" s="10" t="s">
        <v>9194</v>
      </c>
      <c r="L2403" s="10" t="s">
        <v>9210</v>
      </c>
      <c r="M2403" s="22" t="s">
        <v>12276</v>
      </c>
      <c r="N2403" s="22" t="s">
        <v>11951</v>
      </c>
      <c r="O2403" s="11">
        <v>50182</v>
      </c>
      <c r="P2403" s="10" t="s">
        <v>4662</v>
      </c>
      <c r="Q2403" s="10" t="s">
        <v>12272</v>
      </c>
      <c r="R2403" s="24" t="s">
        <v>13836</v>
      </c>
      <c r="S2403" s="12">
        <v>45831</v>
      </c>
      <c r="T2403" s="10" t="s">
        <v>3069</v>
      </c>
      <c r="U2403" s="10" t="str">
        <f>VLOOKUP(V2403,'mã đối tượng'!$A:$B,2,0)</f>
        <v>WIN-002</v>
      </c>
      <c r="V2403" s="10" t="s">
        <v>11969</v>
      </c>
      <c r="W2403" s="10" t="s">
        <v>3070</v>
      </c>
      <c r="X2403" t="str">
        <f t="shared" si="37"/>
        <v>2260 WM+ HNI 19 Lương Định Của</v>
      </c>
    </row>
    <row r="2404" spans="1:24" x14ac:dyDescent="0.25">
      <c r="A2404" s="10" t="s">
        <v>8</v>
      </c>
      <c r="B2404" s="10" t="s">
        <v>4661</v>
      </c>
      <c r="C2404" s="10" t="s">
        <v>9197</v>
      </c>
      <c r="D2404" s="10" t="s">
        <v>9226</v>
      </c>
      <c r="E2404" s="10" t="s">
        <v>9186</v>
      </c>
      <c r="F2404" s="11">
        <v>74250</v>
      </c>
      <c r="G2404" s="10" t="s">
        <v>9187</v>
      </c>
      <c r="H2404" s="26">
        <v>1</v>
      </c>
      <c r="I2404" s="10" t="s">
        <v>9188</v>
      </c>
      <c r="J2404" s="10" t="s">
        <v>10590</v>
      </c>
      <c r="K2404" s="10" t="s">
        <v>9199</v>
      </c>
      <c r="L2404" s="10" t="s">
        <v>9228</v>
      </c>
      <c r="M2404" s="22" t="s">
        <v>12278</v>
      </c>
      <c r="N2404" s="22" t="s">
        <v>11948</v>
      </c>
      <c r="O2404" s="11">
        <v>74250</v>
      </c>
      <c r="P2404" s="10" t="s">
        <v>4662</v>
      </c>
      <c r="Q2404" s="10" t="s">
        <v>12272</v>
      </c>
      <c r="R2404" s="24" t="s">
        <v>13836</v>
      </c>
      <c r="S2404" s="12">
        <v>45831</v>
      </c>
      <c r="T2404" s="10" t="s">
        <v>3069</v>
      </c>
      <c r="U2404" s="10" t="str">
        <f>VLOOKUP(V2404,'mã đối tượng'!$A:$B,2,0)</f>
        <v>WIN-002</v>
      </c>
      <c r="V2404" s="10" t="s">
        <v>11969</v>
      </c>
      <c r="W2404" s="10" t="s">
        <v>3070</v>
      </c>
      <c r="X2404" t="str">
        <f t="shared" si="37"/>
        <v>2260 WM+ HNI 19 Lương Định Của</v>
      </c>
    </row>
    <row r="2405" spans="1:24" x14ac:dyDescent="0.25">
      <c r="A2405" s="10" t="s">
        <v>8</v>
      </c>
      <c r="B2405" s="10" t="s">
        <v>4627</v>
      </c>
      <c r="C2405" s="10" t="s">
        <v>9184</v>
      </c>
      <c r="D2405" s="10" t="s">
        <v>9211</v>
      </c>
      <c r="E2405" s="10" t="s">
        <v>9186</v>
      </c>
      <c r="F2405" s="11">
        <v>111606</v>
      </c>
      <c r="G2405" s="10" t="s">
        <v>9187</v>
      </c>
      <c r="H2405" s="26">
        <v>1</v>
      </c>
      <c r="I2405" s="10" t="s">
        <v>9188</v>
      </c>
      <c r="J2405" s="10" t="s">
        <v>10591</v>
      </c>
      <c r="K2405" s="10" t="s">
        <v>9190</v>
      </c>
      <c r="L2405" s="10" t="s">
        <v>9212</v>
      </c>
      <c r="M2405" s="22" t="s">
        <v>12283</v>
      </c>
      <c r="N2405" s="22" t="s">
        <v>11952</v>
      </c>
      <c r="O2405" s="11">
        <v>111606</v>
      </c>
      <c r="P2405" s="10" t="s">
        <v>4628</v>
      </c>
      <c r="Q2405" s="10" t="s">
        <v>12272</v>
      </c>
      <c r="R2405" s="24" t="s">
        <v>13837</v>
      </c>
      <c r="S2405" s="12">
        <v>45831</v>
      </c>
      <c r="T2405" s="10" t="s">
        <v>3051</v>
      </c>
      <c r="U2405" s="10" t="str">
        <f>VLOOKUP(V2405,'mã đối tượng'!$A:$B,2,0)</f>
        <v>WIN</v>
      </c>
      <c r="V2405" s="10" t="s">
        <v>12149</v>
      </c>
      <c r="W2405" s="10" t="s">
        <v>3052</v>
      </c>
      <c r="X2405" t="str">
        <f t="shared" si="37"/>
        <v>1685 WM HCM Diamond</v>
      </c>
    </row>
    <row r="2406" spans="1:24" x14ac:dyDescent="0.25">
      <c r="A2406" s="10" t="s">
        <v>8</v>
      </c>
      <c r="B2406" s="10" t="s">
        <v>5115</v>
      </c>
      <c r="C2406" s="10" t="s">
        <v>9184</v>
      </c>
      <c r="D2406" s="10" t="s">
        <v>9209</v>
      </c>
      <c r="E2406" s="10" t="s">
        <v>9186</v>
      </c>
      <c r="F2406" s="11">
        <v>50182</v>
      </c>
      <c r="G2406" s="10" t="s">
        <v>9187</v>
      </c>
      <c r="H2406" s="26">
        <v>1</v>
      </c>
      <c r="I2406" s="10" t="s">
        <v>9188</v>
      </c>
      <c r="J2406" s="10" t="s">
        <v>10592</v>
      </c>
      <c r="K2406" s="10" t="s">
        <v>9190</v>
      </c>
      <c r="L2406" s="10" t="s">
        <v>9210</v>
      </c>
      <c r="M2406" s="22" t="s">
        <v>12276</v>
      </c>
      <c r="N2406" s="22" t="s">
        <v>11951</v>
      </c>
      <c r="O2406" s="11">
        <v>50182</v>
      </c>
      <c r="P2406" s="10" t="s">
        <v>5118</v>
      </c>
      <c r="Q2406" s="10" t="s">
        <v>12272</v>
      </c>
      <c r="R2406" s="24" t="s">
        <v>13838</v>
      </c>
      <c r="S2406" s="12">
        <v>45831</v>
      </c>
      <c r="T2406" s="10" t="s">
        <v>5116</v>
      </c>
      <c r="U2406" s="10" t="str">
        <f>VLOOKUP(V2406,'mã đối tượng'!$A:$B,2,0)</f>
        <v>WIN-019</v>
      </c>
      <c r="V2406" s="10" t="s">
        <v>12034</v>
      </c>
      <c r="W2406" s="10" t="s">
        <v>5117</v>
      </c>
      <c r="X2406" t="str">
        <f t="shared" si="37"/>
        <v>5551 WM+ VLG 86 Nguyễn Huệ</v>
      </c>
    </row>
    <row r="2407" spans="1:24" x14ac:dyDescent="0.25">
      <c r="A2407" s="10" t="s">
        <v>8</v>
      </c>
      <c r="B2407" s="10" t="s">
        <v>5245</v>
      </c>
      <c r="C2407" s="10" t="s">
        <v>9184</v>
      </c>
      <c r="D2407" s="10" t="s">
        <v>9218</v>
      </c>
      <c r="E2407" s="10" t="s">
        <v>9186</v>
      </c>
      <c r="F2407" s="11">
        <v>146862</v>
      </c>
      <c r="G2407" s="10" t="s">
        <v>9187</v>
      </c>
      <c r="H2407" s="26">
        <v>2</v>
      </c>
      <c r="I2407" s="10" t="s">
        <v>9188</v>
      </c>
      <c r="J2407" s="10" t="s">
        <v>10593</v>
      </c>
      <c r="K2407" s="10" t="s">
        <v>9190</v>
      </c>
      <c r="L2407" s="10" t="s">
        <v>9220</v>
      </c>
      <c r="M2407" s="22" t="s">
        <v>12285</v>
      </c>
      <c r="N2407" s="22" t="s">
        <v>11953</v>
      </c>
      <c r="O2407" s="11">
        <v>73431</v>
      </c>
      <c r="P2407" s="10" t="s">
        <v>5248</v>
      </c>
      <c r="Q2407" s="10" t="s">
        <v>12272</v>
      </c>
      <c r="R2407" s="24" t="s">
        <v>13839</v>
      </c>
      <c r="S2407" s="12">
        <v>45831</v>
      </c>
      <c r="T2407" s="10" t="s">
        <v>5246</v>
      </c>
      <c r="U2407" s="10" t="str">
        <f>VLOOKUP(V2407,'mã đối tượng'!$A:$B,2,0)</f>
        <v>WIN-007</v>
      </c>
      <c r="V2407" s="10" t="s">
        <v>11989</v>
      </c>
      <c r="W2407" s="10" t="s">
        <v>5247</v>
      </c>
      <c r="X2407" t="str">
        <f t="shared" si="37"/>
        <v>6805 WM+ QNH 163 Độc Lập</v>
      </c>
    </row>
    <row r="2408" spans="1:24" x14ac:dyDescent="0.25">
      <c r="A2408" s="10" t="s">
        <v>8</v>
      </c>
      <c r="B2408" s="10" t="s">
        <v>4780</v>
      </c>
      <c r="C2408" s="10" t="s">
        <v>9184</v>
      </c>
      <c r="D2408" s="10" t="s">
        <v>9209</v>
      </c>
      <c r="E2408" s="10" t="s">
        <v>9186</v>
      </c>
      <c r="F2408" s="11">
        <v>200728</v>
      </c>
      <c r="G2408" s="10" t="s">
        <v>9187</v>
      </c>
      <c r="H2408" s="26">
        <v>4</v>
      </c>
      <c r="I2408" s="10" t="s">
        <v>9188</v>
      </c>
      <c r="J2408" s="10" t="s">
        <v>10594</v>
      </c>
      <c r="K2408" s="10" t="s">
        <v>9190</v>
      </c>
      <c r="L2408" s="10" t="s">
        <v>9210</v>
      </c>
      <c r="M2408" s="22" t="s">
        <v>12276</v>
      </c>
      <c r="N2408" s="22" t="s">
        <v>11951</v>
      </c>
      <c r="O2408" s="11">
        <v>50182</v>
      </c>
      <c r="P2408" s="10" t="s">
        <v>4783</v>
      </c>
      <c r="Q2408" s="10" t="s">
        <v>12272</v>
      </c>
      <c r="R2408" s="24" t="s">
        <v>13840</v>
      </c>
      <c r="S2408" s="12">
        <v>45831</v>
      </c>
      <c r="T2408" s="10" t="s">
        <v>4781</v>
      </c>
      <c r="U2408" s="10" t="str">
        <f>VLOOKUP(V2408,'mã đối tượng'!$A:$B,2,0)</f>
        <v>WIN</v>
      </c>
      <c r="V2408" s="10" t="s">
        <v>12149</v>
      </c>
      <c r="W2408" s="10" t="s">
        <v>4782</v>
      </c>
      <c r="X2408" t="str">
        <f t="shared" si="37"/>
        <v>2AL7 WM+ HCM SI.18, CC Sài Gòn Rive</v>
      </c>
    </row>
    <row r="2409" spans="1:24" x14ac:dyDescent="0.25">
      <c r="A2409" s="10" t="s">
        <v>8</v>
      </c>
      <c r="B2409" s="10" t="s">
        <v>4780</v>
      </c>
      <c r="C2409" s="10" t="s">
        <v>9192</v>
      </c>
      <c r="D2409" s="10" t="s">
        <v>9205</v>
      </c>
      <c r="E2409" s="10" t="s">
        <v>9186</v>
      </c>
      <c r="F2409" s="11">
        <v>166785</v>
      </c>
      <c r="G2409" s="10" t="s">
        <v>9187</v>
      </c>
      <c r="H2409" s="26">
        <v>3</v>
      </c>
      <c r="I2409" s="10" t="s">
        <v>9188</v>
      </c>
      <c r="J2409" s="10" t="s">
        <v>10594</v>
      </c>
      <c r="K2409" s="10" t="s">
        <v>9194</v>
      </c>
      <c r="L2409" s="10" t="s">
        <v>9207</v>
      </c>
      <c r="M2409" s="22" t="s">
        <v>12281</v>
      </c>
      <c r="N2409" s="22" t="s">
        <v>11949</v>
      </c>
      <c r="O2409" s="11">
        <v>55595</v>
      </c>
      <c r="P2409" s="10" t="s">
        <v>4783</v>
      </c>
      <c r="Q2409" s="10" t="s">
        <v>12272</v>
      </c>
      <c r="R2409" s="24" t="s">
        <v>13840</v>
      </c>
      <c r="S2409" s="12">
        <v>45831</v>
      </c>
      <c r="T2409" s="10" t="s">
        <v>4781</v>
      </c>
      <c r="U2409" s="10" t="str">
        <f>VLOOKUP(V2409,'mã đối tượng'!$A:$B,2,0)</f>
        <v>WIN</v>
      </c>
      <c r="V2409" s="10" t="s">
        <v>12149</v>
      </c>
      <c r="W2409" s="10" t="s">
        <v>4782</v>
      </c>
      <c r="X2409" t="str">
        <f t="shared" si="37"/>
        <v>2AL7 WM+ HCM SI.18, CC Sài Gòn Rive</v>
      </c>
    </row>
    <row r="2410" spans="1:24" x14ac:dyDescent="0.25">
      <c r="A2410" s="10" t="s">
        <v>8</v>
      </c>
      <c r="B2410" s="10" t="s">
        <v>4780</v>
      </c>
      <c r="C2410" s="10" t="s">
        <v>9197</v>
      </c>
      <c r="D2410" s="10" t="s">
        <v>9218</v>
      </c>
      <c r="E2410" s="10" t="s">
        <v>9186</v>
      </c>
      <c r="F2410" s="11">
        <v>73431</v>
      </c>
      <c r="G2410" s="10" t="s">
        <v>9187</v>
      </c>
      <c r="H2410" s="26">
        <v>1</v>
      </c>
      <c r="I2410" s="10" t="s">
        <v>9188</v>
      </c>
      <c r="J2410" s="10" t="s">
        <v>10594</v>
      </c>
      <c r="K2410" s="10" t="s">
        <v>9199</v>
      </c>
      <c r="L2410" s="10" t="s">
        <v>9220</v>
      </c>
      <c r="M2410" s="22" t="s">
        <v>12285</v>
      </c>
      <c r="N2410" s="22" t="s">
        <v>11953</v>
      </c>
      <c r="O2410" s="11">
        <v>73431</v>
      </c>
      <c r="P2410" s="10" t="s">
        <v>4783</v>
      </c>
      <c r="Q2410" s="10" t="s">
        <v>12272</v>
      </c>
      <c r="R2410" s="24" t="s">
        <v>13840</v>
      </c>
      <c r="S2410" s="12">
        <v>45831</v>
      </c>
      <c r="T2410" s="10" t="s">
        <v>4781</v>
      </c>
      <c r="U2410" s="10" t="str">
        <f>VLOOKUP(V2410,'mã đối tượng'!$A:$B,2,0)</f>
        <v>WIN</v>
      </c>
      <c r="V2410" s="10" t="s">
        <v>12149</v>
      </c>
      <c r="W2410" s="10" t="s">
        <v>4782</v>
      </c>
      <c r="X2410" t="str">
        <f t="shared" si="37"/>
        <v>2AL7 WM+ HCM SI.18, CC Sài Gòn Rive</v>
      </c>
    </row>
    <row r="2411" spans="1:24" x14ac:dyDescent="0.25">
      <c r="A2411" s="10" t="s">
        <v>8</v>
      </c>
      <c r="B2411" s="10" t="s">
        <v>4780</v>
      </c>
      <c r="C2411" s="10" t="s">
        <v>9201</v>
      </c>
      <c r="D2411" s="10" t="s">
        <v>9185</v>
      </c>
      <c r="E2411" s="10" t="s">
        <v>9186</v>
      </c>
      <c r="F2411" s="11">
        <v>70950</v>
      </c>
      <c r="G2411" s="10" t="s">
        <v>9187</v>
      </c>
      <c r="H2411" s="26">
        <v>1</v>
      </c>
      <c r="I2411" s="10" t="s">
        <v>9188</v>
      </c>
      <c r="J2411" s="10" t="s">
        <v>10594</v>
      </c>
      <c r="K2411" s="10" t="s">
        <v>9203</v>
      </c>
      <c r="L2411" s="10" t="s">
        <v>9191</v>
      </c>
      <c r="M2411" s="22" t="s">
        <v>12282</v>
      </c>
      <c r="N2411" s="22" t="s">
        <v>11945</v>
      </c>
      <c r="O2411" s="11">
        <v>70950</v>
      </c>
      <c r="P2411" s="10" t="s">
        <v>4783</v>
      </c>
      <c r="Q2411" s="10" t="s">
        <v>12272</v>
      </c>
      <c r="R2411" s="24" t="s">
        <v>13840</v>
      </c>
      <c r="S2411" s="12">
        <v>45831</v>
      </c>
      <c r="T2411" s="10" t="s">
        <v>4781</v>
      </c>
      <c r="U2411" s="10" t="str">
        <f>VLOOKUP(V2411,'mã đối tượng'!$A:$B,2,0)</f>
        <v>WIN</v>
      </c>
      <c r="V2411" s="10" t="s">
        <v>12149</v>
      </c>
      <c r="W2411" s="10" t="s">
        <v>4782</v>
      </c>
      <c r="X2411" t="str">
        <f t="shared" si="37"/>
        <v>2AL7 WM+ HCM SI.18, CC Sài Gòn Rive</v>
      </c>
    </row>
    <row r="2412" spans="1:24" x14ac:dyDescent="0.25">
      <c r="A2412" s="10" t="s">
        <v>8</v>
      </c>
      <c r="B2412" s="10" t="s">
        <v>4780</v>
      </c>
      <c r="C2412" s="10" t="s">
        <v>9223</v>
      </c>
      <c r="D2412" s="10" t="s">
        <v>9226</v>
      </c>
      <c r="E2412" s="10" t="s">
        <v>9186</v>
      </c>
      <c r="F2412" s="11">
        <v>74250</v>
      </c>
      <c r="G2412" s="10" t="s">
        <v>9187</v>
      </c>
      <c r="H2412" s="26">
        <v>1</v>
      </c>
      <c r="I2412" s="10" t="s">
        <v>9188</v>
      </c>
      <c r="J2412" s="10" t="s">
        <v>10594</v>
      </c>
      <c r="K2412" s="10" t="s">
        <v>9224</v>
      </c>
      <c r="L2412" s="10" t="s">
        <v>9228</v>
      </c>
      <c r="M2412" s="22" t="s">
        <v>12278</v>
      </c>
      <c r="N2412" s="22" t="s">
        <v>11948</v>
      </c>
      <c r="O2412" s="11">
        <v>74250</v>
      </c>
      <c r="P2412" s="10" t="s">
        <v>4783</v>
      </c>
      <c r="Q2412" s="10" t="s">
        <v>12272</v>
      </c>
      <c r="R2412" s="24" t="s">
        <v>13840</v>
      </c>
      <c r="S2412" s="12">
        <v>45831</v>
      </c>
      <c r="T2412" s="10" t="s">
        <v>4781</v>
      </c>
      <c r="U2412" s="10" t="str">
        <f>VLOOKUP(V2412,'mã đối tượng'!$A:$B,2,0)</f>
        <v>WIN</v>
      </c>
      <c r="V2412" s="10" t="s">
        <v>12149</v>
      </c>
      <c r="W2412" s="10" t="s">
        <v>4782</v>
      </c>
      <c r="X2412" t="str">
        <f t="shared" si="37"/>
        <v>2AL7 WM+ HCM SI.18, CC Sài Gòn Rive</v>
      </c>
    </row>
    <row r="2413" spans="1:24" x14ac:dyDescent="0.25">
      <c r="A2413" s="10" t="s">
        <v>8</v>
      </c>
      <c r="B2413" s="10" t="s">
        <v>4780</v>
      </c>
      <c r="C2413" s="10" t="s">
        <v>9225</v>
      </c>
      <c r="D2413" s="10" t="s">
        <v>9211</v>
      </c>
      <c r="E2413" s="10" t="s">
        <v>9186</v>
      </c>
      <c r="F2413" s="11">
        <v>111606</v>
      </c>
      <c r="G2413" s="10" t="s">
        <v>9187</v>
      </c>
      <c r="H2413" s="26">
        <v>1</v>
      </c>
      <c r="I2413" s="10" t="s">
        <v>9188</v>
      </c>
      <c r="J2413" s="10" t="s">
        <v>10594</v>
      </c>
      <c r="K2413" s="10" t="s">
        <v>9227</v>
      </c>
      <c r="L2413" s="10" t="s">
        <v>9212</v>
      </c>
      <c r="M2413" s="22" t="s">
        <v>12283</v>
      </c>
      <c r="N2413" s="22" t="s">
        <v>11952</v>
      </c>
      <c r="O2413" s="11">
        <v>111606</v>
      </c>
      <c r="P2413" s="10" t="s">
        <v>4783</v>
      </c>
      <c r="Q2413" s="10" t="s">
        <v>12272</v>
      </c>
      <c r="R2413" s="24" t="s">
        <v>13840</v>
      </c>
      <c r="S2413" s="12">
        <v>45831</v>
      </c>
      <c r="T2413" s="10" t="s">
        <v>4781</v>
      </c>
      <c r="U2413" s="10" t="str">
        <f>VLOOKUP(V2413,'mã đối tượng'!$A:$B,2,0)</f>
        <v>WIN</v>
      </c>
      <c r="V2413" s="10" t="s">
        <v>12149</v>
      </c>
      <c r="W2413" s="10" t="s">
        <v>4782</v>
      </c>
      <c r="X2413" t="str">
        <f t="shared" si="37"/>
        <v>2AL7 WM+ HCM SI.18, CC Sài Gòn Rive</v>
      </c>
    </row>
    <row r="2414" spans="1:24" x14ac:dyDescent="0.25">
      <c r="A2414" s="10" t="s">
        <v>8</v>
      </c>
      <c r="B2414" s="10" t="s">
        <v>5267</v>
      </c>
      <c r="C2414" s="10" t="s">
        <v>9184</v>
      </c>
      <c r="D2414" s="10" t="s">
        <v>9211</v>
      </c>
      <c r="E2414" s="10" t="s">
        <v>9186</v>
      </c>
      <c r="F2414" s="11">
        <v>111606</v>
      </c>
      <c r="G2414" s="10" t="s">
        <v>9187</v>
      </c>
      <c r="H2414" s="26">
        <v>1</v>
      </c>
      <c r="I2414" s="10" t="s">
        <v>9188</v>
      </c>
      <c r="J2414" s="10" t="s">
        <v>10595</v>
      </c>
      <c r="K2414" s="10" t="s">
        <v>9190</v>
      </c>
      <c r="L2414" s="10" t="s">
        <v>9212</v>
      </c>
      <c r="M2414" s="22" t="s">
        <v>12283</v>
      </c>
      <c r="N2414" s="22" t="s">
        <v>11952</v>
      </c>
      <c r="O2414" s="11">
        <v>111606</v>
      </c>
      <c r="P2414" s="10" t="s">
        <v>5270</v>
      </c>
      <c r="Q2414" s="10" t="s">
        <v>12272</v>
      </c>
      <c r="R2414" s="24" t="s">
        <v>13841</v>
      </c>
      <c r="S2414" s="12">
        <v>45832</v>
      </c>
      <c r="T2414" s="10" t="s">
        <v>5268</v>
      </c>
      <c r="U2414" s="10" t="str">
        <f>VLOOKUP(V2414,'mã đối tượng'!$A:$B,2,0)</f>
        <v>WIN</v>
      </c>
      <c r="V2414" s="10" t="s">
        <v>12149</v>
      </c>
      <c r="W2414" s="10" t="s">
        <v>5269</v>
      </c>
      <c r="X2414" t="str">
        <f t="shared" si="37"/>
        <v>1528 WM HCM Bình Trưng</v>
      </c>
    </row>
    <row r="2415" spans="1:24" x14ac:dyDescent="0.25">
      <c r="A2415" s="10" t="s">
        <v>8</v>
      </c>
      <c r="B2415" s="10" t="s">
        <v>4814</v>
      </c>
      <c r="C2415" s="10" t="s">
        <v>9184</v>
      </c>
      <c r="D2415" s="10" t="s">
        <v>9226</v>
      </c>
      <c r="E2415" s="10" t="s">
        <v>9186</v>
      </c>
      <c r="F2415" s="11">
        <v>74250</v>
      </c>
      <c r="G2415" s="10" t="s">
        <v>9187</v>
      </c>
      <c r="H2415" s="26">
        <v>1</v>
      </c>
      <c r="I2415" s="10" t="s">
        <v>9188</v>
      </c>
      <c r="J2415" s="10" t="s">
        <v>10596</v>
      </c>
      <c r="K2415" s="10" t="s">
        <v>9190</v>
      </c>
      <c r="L2415" s="10" t="s">
        <v>9228</v>
      </c>
      <c r="M2415" s="22" t="s">
        <v>12278</v>
      </c>
      <c r="N2415" s="22" t="s">
        <v>11948</v>
      </c>
      <c r="O2415" s="11">
        <v>74250</v>
      </c>
      <c r="P2415" s="10" t="s">
        <v>4815</v>
      </c>
      <c r="Q2415" s="10" t="s">
        <v>12272</v>
      </c>
      <c r="R2415" s="24" t="s">
        <v>13842</v>
      </c>
      <c r="S2415" s="12">
        <v>45831</v>
      </c>
      <c r="T2415" s="10" t="s">
        <v>3233</v>
      </c>
      <c r="U2415" s="10" t="str">
        <f>VLOOKUP(V2415,'mã đối tượng'!$A:$B,2,0)</f>
        <v>WIN-045</v>
      </c>
      <c r="V2415" s="10" t="s">
        <v>12134</v>
      </c>
      <c r="W2415" s="10" t="s">
        <v>3234</v>
      </c>
      <c r="X2415" t="str">
        <f t="shared" si="37"/>
        <v>2ASP WM+ QBH Thôn 3, Phúc Trạch</v>
      </c>
    </row>
    <row r="2416" spans="1:24" x14ac:dyDescent="0.25">
      <c r="A2416" s="10" t="s">
        <v>8</v>
      </c>
      <c r="B2416" s="10" t="s">
        <v>4884</v>
      </c>
      <c r="C2416" s="10" t="s">
        <v>9184</v>
      </c>
      <c r="D2416" s="10" t="s">
        <v>9193</v>
      </c>
      <c r="E2416" s="10" t="s">
        <v>9186</v>
      </c>
      <c r="F2416" s="11">
        <v>92000</v>
      </c>
      <c r="G2416" s="10" t="s">
        <v>9187</v>
      </c>
      <c r="H2416" s="26">
        <v>2</v>
      </c>
      <c r="I2416" s="10" t="s">
        <v>9188</v>
      </c>
      <c r="J2416" s="10" t="s">
        <v>10597</v>
      </c>
      <c r="K2416" s="10" t="s">
        <v>9190</v>
      </c>
      <c r="L2416" s="10" t="s">
        <v>9195</v>
      </c>
      <c r="M2416" s="22" t="s">
        <v>12274</v>
      </c>
      <c r="N2416" s="22" t="s">
        <v>11950</v>
      </c>
      <c r="O2416" s="11">
        <v>46000</v>
      </c>
      <c r="P2416" s="10" t="s">
        <v>4887</v>
      </c>
      <c r="Q2416" s="10" t="s">
        <v>12272</v>
      </c>
      <c r="R2416" s="24" t="s">
        <v>13843</v>
      </c>
      <c r="S2416" s="12">
        <v>45831</v>
      </c>
      <c r="T2416" s="10" t="s">
        <v>4885</v>
      </c>
      <c r="U2416" s="10" t="str">
        <f>VLOOKUP(V2416,'mã đối tượng'!$A:$B,2,0)</f>
        <v>WIN-002</v>
      </c>
      <c r="V2416" s="10" t="s">
        <v>11969</v>
      </c>
      <c r="W2416" s="10" t="s">
        <v>4886</v>
      </c>
      <c r="X2416" t="str">
        <f t="shared" si="37"/>
        <v>3290 WM+ HNI 371 Cao Lỗ</v>
      </c>
    </row>
    <row r="2417" spans="1:24" x14ac:dyDescent="0.25">
      <c r="A2417" s="10" t="s">
        <v>8</v>
      </c>
      <c r="B2417" s="10" t="s">
        <v>4986</v>
      </c>
      <c r="C2417" s="10" t="s">
        <v>9184</v>
      </c>
      <c r="D2417" s="10" t="s">
        <v>9205</v>
      </c>
      <c r="E2417" s="10" t="s">
        <v>9186</v>
      </c>
      <c r="F2417" s="11">
        <v>111190</v>
      </c>
      <c r="G2417" s="10" t="s">
        <v>9187</v>
      </c>
      <c r="H2417" s="26">
        <v>2</v>
      </c>
      <c r="I2417" s="10" t="s">
        <v>9188</v>
      </c>
      <c r="J2417" s="10" t="s">
        <v>10598</v>
      </c>
      <c r="K2417" s="10" t="s">
        <v>9190</v>
      </c>
      <c r="L2417" s="10" t="s">
        <v>9207</v>
      </c>
      <c r="M2417" s="22" t="s">
        <v>12281</v>
      </c>
      <c r="N2417" s="22" t="s">
        <v>11949</v>
      </c>
      <c r="O2417" s="11">
        <v>55595</v>
      </c>
      <c r="P2417" s="10" t="s">
        <v>4989</v>
      </c>
      <c r="Q2417" s="10" t="s">
        <v>12272</v>
      </c>
      <c r="R2417" s="24" t="s">
        <v>13844</v>
      </c>
      <c r="S2417" s="12">
        <v>45831</v>
      </c>
      <c r="T2417" s="10" t="s">
        <v>4987</v>
      </c>
      <c r="U2417" s="10" t="str">
        <f>VLOOKUP(V2417,'mã đối tượng'!$A:$B,2,0)</f>
        <v>WIN-023</v>
      </c>
      <c r="V2417" s="10" t="s">
        <v>12054</v>
      </c>
      <c r="W2417" s="10" t="s">
        <v>4988</v>
      </c>
      <c r="X2417" t="str">
        <f t="shared" si="37"/>
        <v>4186 WM+ DNI 89 Tổ 9, Tân Hiệp</v>
      </c>
    </row>
    <row r="2418" spans="1:24" x14ac:dyDescent="0.25">
      <c r="A2418" s="10" t="s">
        <v>8</v>
      </c>
      <c r="B2418" s="10" t="s">
        <v>4986</v>
      </c>
      <c r="C2418" s="10" t="s">
        <v>9192</v>
      </c>
      <c r="D2418" s="10" t="s">
        <v>9185</v>
      </c>
      <c r="E2418" s="10" t="s">
        <v>9186</v>
      </c>
      <c r="F2418" s="11">
        <v>70950</v>
      </c>
      <c r="G2418" s="10" t="s">
        <v>9187</v>
      </c>
      <c r="H2418" s="26">
        <v>1</v>
      </c>
      <c r="I2418" s="10" t="s">
        <v>9188</v>
      </c>
      <c r="J2418" s="10" t="s">
        <v>10598</v>
      </c>
      <c r="K2418" s="10" t="s">
        <v>9194</v>
      </c>
      <c r="L2418" s="10" t="s">
        <v>9191</v>
      </c>
      <c r="M2418" s="22" t="s">
        <v>12282</v>
      </c>
      <c r="N2418" s="22" t="s">
        <v>11945</v>
      </c>
      <c r="O2418" s="11">
        <v>70950</v>
      </c>
      <c r="P2418" s="10" t="s">
        <v>4989</v>
      </c>
      <c r="Q2418" s="10" t="s">
        <v>12272</v>
      </c>
      <c r="R2418" s="24" t="s">
        <v>13844</v>
      </c>
      <c r="S2418" s="12">
        <v>45831</v>
      </c>
      <c r="T2418" s="10" t="s">
        <v>4987</v>
      </c>
      <c r="U2418" s="10" t="str">
        <f>VLOOKUP(V2418,'mã đối tượng'!$A:$B,2,0)</f>
        <v>WIN-023</v>
      </c>
      <c r="V2418" s="10" t="s">
        <v>12054</v>
      </c>
      <c r="W2418" s="10" t="s">
        <v>4988</v>
      </c>
      <c r="X2418" t="str">
        <f t="shared" si="37"/>
        <v>4186 WM+ DNI 89 Tổ 9, Tân Hiệp</v>
      </c>
    </row>
    <row r="2419" spans="1:24" x14ac:dyDescent="0.25">
      <c r="A2419" s="10" t="s">
        <v>8</v>
      </c>
      <c r="B2419" s="10" t="s">
        <v>5159</v>
      </c>
      <c r="C2419" s="10" t="s">
        <v>9184</v>
      </c>
      <c r="D2419" s="10" t="s">
        <v>9193</v>
      </c>
      <c r="E2419" s="10" t="s">
        <v>9186</v>
      </c>
      <c r="F2419" s="11">
        <v>184000</v>
      </c>
      <c r="G2419" s="10" t="s">
        <v>9187</v>
      </c>
      <c r="H2419" s="26">
        <v>4</v>
      </c>
      <c r="I2419" s="10" t="s">
        <v>9188</v>
      </c>
      <c r="J2419" s="10" t="s">
        <v>10599</v>
      </c>
      <c r="K2419" s="10" t="s">
        <v>9190</v>
      </c>
      <c r="L2419" s="10" t="s">
        <v>9195</v>
      </c>
      <c r="M2419" s="22" t="s">
        <v>12274</v>
      </c>
      <c r="N2419" s="22" t="s">
        <v>11950</v>
      </c>
      <c r="O2419" s="11">
        <v>46000</v>
      </c>
      <c r="P2419" s="10" t="s">
        <v>5162</v>
      </c>
      <c r="Q2419" s="10" t="s">
        <v>12272</v>
      </c>
      <c r="R2419" s="24" t="s">
        <v>13845</v>
      </c>
      <c r="S2419" s="12">
        <v>45831</v>
      </c>
      <c r="T2419" s="10" t="s">
        <v>5160</v>
      </c>
      <c r="U2419" s="10" t="str">
        <f>VLOOKUP(V2419,'mã đối tượng'!$A:$B,2,0)</f>
        <v>WIN-091</v>
      </c>
      <c r="V2419" s="10" t="s">
        <v>12242</v>
      </c>
      <c r="W2419" s="10" t="s">
        <v>5161</v>
      </c>
      <c r="X2419" t="str">
        <f t="shared" si="37"/>
        <v>5946 WM+ HGG 02 Kim Đồng</v>
      </c>
    </row>
    <row r="2420" spans="1:24" x14ac:dyDescent="0.25">
      <c r="A2420" s="10" t="s">
        <v>8</v>
      </c>
      <c r="B2420" s="10" t="s">
        <v>5193</v>
      </c>
      <c r="C2420" s="10" t="s">
        <v>9184</v>
      </c>
      <c r="D2420" s="10" t="s">
        <v>9202</v>
      </c>
      <c r="E2420" s="10" t="s">
        <v>9186</v>
      </c>
      <c r="F2420" s="11">
        <v>50400</v>
      </c>
      <c r="G2420" s="10" t="s">
        <v>9187</v>
      </c>
      <c r="H2420" s="26">
        <v>1</v>
      </c>
      <c r="I2420" s="10" t="s">
        <v>9188</v>
      </c>
      <c r="J2420" s="10" t="s">
        <v>10600</v>
      </c>
      <c r="K2420" s="10" t="s">
        <v>9190</v>
      </c>
      <c r="L2420" s="10" t="s">
        <v>9204</v>
      </c>
      <c r="M2420" s="22" t="s">
        <v>12275</v>
      </c>
      <c r="N2420" s="22" t="s">
        <v>11947</v>
      </c>
      <c r="O2420" s="11">
        <v>50400</v>
      </c>
      <c r="P2420" s="10" t="s">
        <v>5196</v>
      </c>
      <c r="Q2420" s="10" t="s">
        <v>12272</v>
      </c>
      <c r="R2420" s="24" t="s">
        <v>13846</v>
      </c>
      <c r="S2420" s="12">
        <v>45831</v>
      </c>
      <c r="T2420" s="10" t="s">
        <v>5194</v>
      </c>
      <c r="U2420" s="10" t="str">
        <f>VLOOKUP(V2420,'mã đối tượng'!$A:$B,2,0)</f>
        <v>WIN-009</v>
      </c>
      <c r="V2420" s="10" t="s">
        <v>11999</v>
      </c>
      <c r="W2420" s="10" t="s">
        <v>5195</v>
      </c>
      <c r="X2420" t="str">
        <f t="shared" si="37"/>
        <v>6198 WM+ DNG Túy Loan Đông 1, Hòa V</v>
      </c>
    </row>
    <row r="2421" spans="1:24" x14ac:dyDescent="0.25">
      <c r="A2421" s="10" t="s">
        <v>8</v>
      </c>
      <c r="B2421" s="10" t="s">
        <v>4748</v>
      </c>
      <c r="C2421" s="10" t="s">
        <v>9184</v>
      </c>
      <c r="D2421" s="10" t="s">
        <v>9198</v>
      </c>
      <c r="E2421" s="10" t="s">
        <v>9186</v>
      </c>
      <c r="F2421" s="11">
        <v>49500</v>
      </c>
      <c r="G2421" s="10" t="s">
        <v>9187</v>
      </c>
      <c r="H2421" s="26">
        <v>1</v>
      </c>
      <c r="I2421" s="10" t="s">
        <v>9188</v>
      </c>
      <c r="J2421" s="10" t="s">
        <v>10601</v>
      </c>
      <c r="K2421" s="10" t="s">
        <v>9190</v>
      </c>
      <c r="L2421" s="10" t="s">
        <v>9200</v>
      </c>
      <c r="M2421" s="22" t="s">
        <v>12277</v>
      </c>
      <c r="N2421" s="22" t="s">
        <v>11946</v>
      </c>
      <c r="O2421" s="11">
        <v>49500</v>
      </c>
      <c r="P2421" s="10" t="s">
        <v>4751</v>
      </c>
      <c r="Q2421" s="10" t="s">
        <v>12272</v>
      </c>
      <c r="R2421" s="24" t="s">
        <v>13847</v>
      </c>
      <c r="S2421" s="12">
        <v>45831</v>
      </c>
      <c r="T2421" s="10" t="s">
        <v>4749</v>
      </c>
      <c r="U2421" s="10" t="str">
        <f>VLOOKUP(V2421,'mã đối tượng'!$A:$B,2,0)</f>
        <v>WIN</v>
      </c>
      <c r="V2421" s="10" t="s">
        <v>12149</v>
      </c>
      <c r="W2421" s="10" t="s">
        <v>4750</v>
      </c>
      <c r="X2421" t="str">
        <f t="shared" si="37"/>
        <v>2AEZ WM+ HCM SII.23 Sài Gòn Riversi</v>
      </c>
    </row>
    <row r="2422" spans="1:24" x14ac:dyDescent="0.25">
      <c r="A2422" s="10" t="s">
        <v>8</v>
      </c>
      <c r="B2422" s="10" t="s">
        <v>4748</v>
      </c>
      <c r="C2422" s="10" t="s">
        <v>9192</v>
      </c>
      <c r="D2422" s="10" t="s">
        <v>9211</v>
      </c>
      <c r="E2422" s="10" t="s">
        <v>9186</v>
      </c>
      <c r="F2422" s="11">
        <v>334818</v>
      </c>
      <c r="G2422" s="10" t="s">
        <v>9187</v>
      </c>
      <c r="H2422" s="26">
        <v>3</v>
      </c>
      <c r="I2422" s="10" t="s">
        <v>9188</v>
      </c>
      <c r="J2422" s="10" t="s">
        <v>10601</v>
      </c>
      <c r="K2422" s="10" t="s">
        <v>9194</v>
      </c>
      <c r="L2422" s="10" t="s">
        <v>9212</v>
      </c>
      <c r="M2422" s="22" t="s">
        <v>12283</v>
      </c>
      <c r="N2422" s="22" t="s">
        <v>11952</v>
      </c>
      <c r="O2422" s="11">
        <v>111606</v>
      </c>
      <c r="P2422" s="10" t="s">
        <v>4751</v>
      </c>
      <c r="Q2422" s="10" t="s">
        <v>12272</v>
      </c>
      <c r="R2422" s="24" t="s">
        <v>13847</v>
      </c>
      <c r="S2422" s="12">
        <v>45831</v>
      </c>
      <c r="T2422" s="10" t="s">
        <v>4749</v>
      </c>
      <c r="U2422" s="10" t="str">
        <f>VLOOKUP(V2422,'mã đối tượng'!$A:$B,2,0)</f>
        <v>WIN</v>
      </c>
      <c r="V2422" s="10" t="s">
        <v>12149</v>
      </c>
      <c r="W2422" s="10" t="s">
        <v>4750</v>
      </c>
      <c r="X2422" t="str">
        <f t="shared" si="37"/>
        <v>2AEZ WM+ HCM SII.23 Sài Gòn Riversi</v>
      </c>
    </row>
    <row r="2423" spans="1:24" x14ac:dyDescent="0.25">
      <c r="A2423" s="10" t="s">
        <v>8</v>
      </c>
      <c r="B2423" s="10" t="s">
        <v>4748</v>
      </c>
      <c r="C2423" s="10" t="s">
        <v>9197</v>
      </c>
      <c r="D2423" s="10" t="s">
        <v>9221</v>
      </c>
      <c r="E2423" s="10" t="s">
        <v>9186</v>
      </c>
      <c r="F2423" s="11">
        <v>222116</v>
      </c>
      <c r="G2423" s="10" t="s">
        <v>9187</v>
      </c>
      <c r="H2423" s="26">
        <v>2</v>
      </c>
      <c r="I2423" s="10" t="s">
        <v>9188</v>
      </c>
      <c r="J2423" s="10" t="s">
        <v>10601</v>
      </c>
      <c r="K2423" s="10" t="s">
        <v>9199</v>
      </c>
      <c r="L2423" s="10" t="s">
        <v>9222</v>
      </c>
      <c r="M2423" s="22" t="s">
        <v>12273</v>
      </c>
      <c r="N2423" s="22" t="s">
        <v>11954</v>
      </c>
      <c r="O2423" s="11">
        <v>111058</v>
      </c>
      <c r="P2423" s="10" t="s">
        <v>4751</v>
      </c>
      <c r="Q2423" s="10" t="s">
        <v>12272</v>
      </c>
      <c r="R2423" s="24" t="s">
        <v>13847</v>
      </c>
      <c r="S2423" s="12">
        <v>45831</v>
      </c>
      <c r="T2423" s="10" t="s">
        <v>4749</v>
      </c>
      <c r="U2423" s="10" t="str">
        <f>VLOOKUP(V2423,'mã đối tượng'!$A:$B,2,0)</f>
        <v>WIN</v>
      </c>
      <c r="V2423" s="10" t="s">
        <v>12149</v>
      </c>
      <c r="W2423" s="10" t="s">
        <v>4750</v>
      </c>
      <c r="X2423" t="str">
        <f t="shared" si="37"/>
        <v>2AEZ WM+ HCM SII.23 Sài Gòn Riversi</v>
      </c>
    </row>
    <row r="2424" spans="1:24" x14ac:dyDescent="0.25">
      <c r="A2424" s="10" t="s">
        <v>8</v>
      </c>
      <c r="B2424" s="10" t="s">
        <v>4748</v>
      </c>
      <c r="C2424" s="10" t="s">
        <v>9201</v>
      </c>
      <c r="D2424" s="10" t="s">
        <v>9209</v>
      </c>
      <c r="E2424" s="10" t="s">
        <v>9186</v>
      </c>
      <c r="F2424" s="11">
        <v>150546</v>
      </c>
      <c r="G2424" s="10" t="s">
        <v>9187</v>
      </c>
      <c r="H2424" s="26">
        <v>3</v>
      </c>
      <c r="I2424" s="10" t="s">
        <v>9188</v>
      </c>
      <c r="J2424" s="10" t="s">
        <v>10601</v>
      </c>
      <c r="K2424" s="10" t="s">
        <v>9203</v>
      </c>
      <c r="L2424" s="10" t="s">
        <v>9210</v>
      </c>
      <c r="M2424" s="22" t="s">
        <v>12276</v>
      </c>
      <c r="N2424" s="22" t="s">
        <v>11951</v>
      </c>
      <c r="O2424" s="11">
        <v>50182</v>
      </c>
      <c r="P2424" s="10" t="s">
        <v>4751</v>
      </c>
      <c r="Q2424" s="10" t="s">
        <v>12272</v>
      </c>
      <c r="R2424" s="24" t="s">
        <v>13847</v>
      </c>
      <c r="S2424" s="12">
        <v>45831</v>
      </c>
      <c r="T2424" s="10" t="s">
        <v>4749</v>
      </c>
      <c r="U2424" s="10" t="str">
        <f>VLOOKUP(V2424,'mã đối tượng'!$A:$B,2,0)</f>
        <v>WIN</v>
      </c>
      <c r="V2424" s="10" t="s">
        <v>12149</v>
      </c>
      <c r="W2424" s="10" t="s">
        <v>4750</v>
      </c>
      <c r="X2424" t="str">
        <f t="shared" si="37"/>
        <v>2AEZ WM+ HCM SII.23 Sài Gòn Riversi</v>
      </c>
    </row>
    <row r="2425" spans="1:24" x14ac:dyDescent="0.25">
      <c r="A2425" s="10" t="s">
        <v>8</v>
      </c>
      <c r="B2425" s="10" t="s">
        <v>4748</v>
      </c>
      <c r="C2425" s="10" t="s">
        <v>9223</v>
      </c>
      <c r="D2425" s="10" t="s">
        <v>9205</v>
      </c>
      <c r="E2425" s="10" t="s">
        <v>9186</v>
      </c>
      <c r="F2425" s="11">
        <v>111190</v>
      </c>
      <c r="G2425" s="10" t="s">
        <v>9187</v>
      </c>
      <c r="H2425" s="26">
        <v>2</v>
      </c>
      <c r="I2425" s="10" t="s">
        <v>9188</v>
      </c>
      <c r="J2425" s="10" t="s">
        <v>10601</v>
      </c>
      <c r="K2425" s="10" t="s">
        <v>9224</v>
      </c>
      <c r="L2425" s="10" t="s">
        <v>9207</v>
      </c>
      <c r="M2425" s="22" t="s">
        <v>12281</v>
      </c>
      <c r="N2425" s="22" t="s">
        <v>11949</v>
      </c>
      <c r="O2425" s="11">
        <v>55595</v>
      </c>
      <c r="P2425" s="10" t="s">
        <v>4751</v>
      </c>
      <c r="Q2425" s="10" t="s">
        <v>12272</v>
      </c>
      <c r="R2425" s="24" t="s">
        <v>13847</v>
      </c>
      <c r="S2425" s="12">
        <v>45831</v>
      </c>
      <c r="T2425" s="10" t="s">
        <v>4749</v>
      </c>
      <c r="U2425" s="10" t="str">
        <f>VLOOKUP(V2425,'mã đối tượng'!$A:$B,2,0)</f>
        <v>WIN</v>
      </c>
      <c r="V2425" s="10" t="s">
        <v>12149</v>
      </c>
      <c r="W2425" s="10" t="s">
        <v>4750</v>
      </c>
      <c r="X2425" t="str">
        <f t="shared" si="37"/>
        <v>2AEZ WM+ HCM SII.23 Sài Gòn Riversi</v>
      </c>
    </row>
    <row r="2426" spans="1:24" x14ac:dyDescent="0.25">
      <c r="A2426" s="10" t="s">
        <v>8</v>
      </c>
      <c r="B2426" s="10" t="s">
        <v>4748</v>
      </c>
      <c r="C2426" s="10" t="s">
        <v>9225</v>
      </c>
      <c r="D2426" s="10" t="s">
        <v>9193</v>
      </c>
      <c r="E2426" s="10" t="s">
        <v>9186</v>
      </c>
      <c r="F2426" s="11">
        <v>46000</v>
      </c>
      <c r="G2426" s="10" t="s">
        <v>9187</v>
      </c>
      <c r="H2426" s="26">
        <v>1</v>
      </c>
      <c r="I2426" s="10" t="s">
        <v>9188</v>
      </c>
      <c r="J2426" s="10" t="s">
        <v>10601</v>
      </c>
      <c r="K2426" s="10" t="s">
        <v>9227</v>
      </c>
      <c r="L2426" s="10" t="s">
        <v>9195</v>
      </c>
      <c r="M2426" s="22" t="s">
        <v>12274</v>
      </c>
      <c r="N2426" s="22" t="s">
        <v>11950</v>
      </c>
      <c r="O2426" s="11">
        <v>46000</v>
      </c>
      <c r="P2426" s="10" t="s">
        <v>4751</v>
      </c>
      <c r="Q2426" s="10" t="s">
        <v>12272</v>
      </c>
      <c r="R2426" s="24" t="s">
        <v>13847</v>
      </c>
      <c r="S2426" s="12">
        <v>45831</v>
      </c>
      <c r="T2426" s="10" t="s">
        <v>4749</v>
      </c>
      <c r="U2426" s="10" t="str">
        <f>VLOOKUP(V2426,'mã đối tượng'!$A:$B,2,0)</f>
        <v>WIN</v>
      </c>
      <c r="V2426" s="10" t="s">
        <v>12149</v>
      </c>
      <c r="W2426" s="10" t="s">
        <v>4750</v>
      </c>
      <c r="X2426" t="str">
        <f t="shared" si="37"/>
        <v>2AEZ WM+ HCM SII.23 Sài Gòn Riversi</v>
      </c>
    </row>
    <row r="2427" spans="1:24" x14ac:dyDescent="0.25">
      <c r="A2427" s="10" t="s">
        <v>8</v>
      </c>
      <c r="B2427" s="10" t="s">
        <v>4748</v>
      </c>
      <c r="C2427" s="10" t="s">
        <v>9229</v>
      </c>
      <c r="D2427" s="10" t="s">
        <v>9226</v>
      </c>
      <c r="E2427" s="10" t="s">
        <v>9186</v>
      </c>
      <c r="F2427" s="11">
        <v>148500</v>
      </c>
      <c r="G2427" s="10" t="s">
        <v>9187</v>
      </c>
      <c r="H2427" s="26">
        <v>2</v>
      </c>
      <c r="I2427" s="10" t="s">
        <v>9188</v>
      </c>
      <c r="J2427" s="10" t="s">
        <v>10601</v>
      </c>
      <c r="K2427" s="10" t="s">
        <v>9230</v>
      </c>
      <c r="L2427" s="10" t="s">
        <v>9228</v>
      </c>
      <c r="M2427" s="22" t="s">
        <v>12278</v>
      </c>
      <c r="N2427" s="22" t="s">
        <v>11948</v>
      </c>
      <c r="O2427" s="11">
        <v>74250</v>
      </c>
      <c r="P2427" s="10" t="s">
        <v>4751</v>
      </c>
      <c r="Q2427" s="10" t="s">
        <v>12272</v>
      </c>
      <c r="R2427" s="24" t="s">
        <v>13847</v>
      </c>
      <c r="S2427" s="12">
        <v>45831</v>
      </c>
      <c r="T2427" s="10" t="s">
        <v>4749</v>
      </c>
      <c r="U2427" s="10" t="str">
        <f>VLOOKUP(V2427,'mã đối tượng'!$A:$B,2,0)</f>
        <v>WIN</v>
      </c>
      <c r="V2427" s="10" t="s">
        <v>12149</v>
      </c>
      <c r="W2427" s="10" t="s">
        <v>4750</v>
      </c>
      <c r="X2427" t="str">
        <f t="shared" si="37"/>
        <v>2AEZ WM+ HCM SII.23 Sài Gòn Riversi</v>
      </c>
    </row>
    <row r="2428" spans="1:24" x14ac:dyDescent="0.25">
      <c r="A2428" s="10" t="s">
        <v>8</v>
      </c>
      <c r="B2428" s="10" t="s">
        <v>4978</v>
      </c>
      <c r="C2428" s="10" t="s">
        <v>9184</v>
      </c>
      <c r="D2428" s="10" t="s">
        <v>9209</v>
      </c>
      <c r="E2428" s="10" t="s">
        <v>9186</v>
      </c>
      <c r="F2428" s="11">
        <v>50182</v>
      </c>
      <c r="G2428" s="10" t="s">
        <v>9187</v>
      </c>
      <c r="H2428" s="26">
        <v>1</v>
      </c>
      <c r="I2428" s="10" t="s">
        <v>9188</v>
      </c>
      <c r="J2428" s="10" t="s">
        <v>10602</v>
      </c>
      <c r="K2428" s="10" t="s">
        <v>9190</v>
      </c>
      <c r="L2428" s="10" t="s">
        <v>9210</v>
      </c>
      <c r="M2428" s="22" t="s">
        <v>12276</v>
      </c>
      <c r="N2428" s="22" t="s">
        <v>11951</v>
      </c>
      <c r="O2428" s="11">
        <v>50182</v>
      </c>
      <c r="P2428" s="10" t="s">
        <v>4981</v>
      </c>
      <c r="Q2428" s="10" t="s">
        <v>12272</v>
      </c>
      <c r="R2428" s="24" t="s">
        <v>13848</v>
      </c>
      <c r="S2428" s="12">
        <v>45831</v>
      </c>
      <c r="T2428" s="10" t="s">
        <v>4979</v>
      </c>
      <c r="U2428" s="10" t="str">
        <f>VLOOKUP(V2428,'mã đối tượng'!$A:$B,2,0)</f>
        <v>WIN-003</v>
      </c>
      <c r="V2428" s="10" t="s">
        <v>11974</v>
      </c>
      <c r="W2428" s="10" t="s">
        <v>4980</v>
      </c>
      <c r="X2428" t="str">
        <f t="shared" si="37"/>
        <v>4141 WM+ PTO Khu 3 Vân Phú</v>
      </c>
    </row>
    <row r="2429" spans="1:24" x14ac:dyDescent="0.25">
      <c r="A2429" s="10" t="s">
        <v>8</v>
      </c>
      <c r="B2429" s="10" t="s">
        <v>4677</v>
      </c>
      <c r="C2429" s="10" t="s">
        <v>9184</v>
      </c>
      <c r="D2429" s="10" t="s">
        <v>9221</v>
      </c>
      <c r="E2429" s="10" t="s">
        <v>9186</v>
      </c>
      <c r="F2429" s="11">
        <v>222116</v>
      </c>
      <c r="G2429" s="10" t="s">
        <v>9187</v>
      </c>
      <c r="H2429" s="26">
        <v>2</v>
      </c>
      <c r="I2429" s="10" t="s">
        <v>9188</v>
      </c>
      <c r="J2429" s="10" t="s">
        <v>10603</v>
      </c>
      <c r="K2429" s="10" t="s">
        <v>9190</v>
      </c>
      <c r="L2429" s="10" t="s">
        <v>9222</v>
      </c>
      <c r="M2429" s="22" t="s">
        <v>12273</v>
      </c>
      <c r="N2429" s="22" t="s">
        <v>11954</v>
      </c>
      <c r="O2429" s="11">
        <v>111058</v>
      </c>
      <c r="P2429" s="10" t="s">
        <v>4680</v>
      </c>
      <c r="Q2429" s="10" t="s">
        <v>12272</v>
      </c>
      <c r="R2429" s="24" t="s">
        <v>13849</v>
      </c>
      <c r="S2429" s="12">
        <v>45831</v>
      </c>
      <c r="T2429" s="10" t="s">
        <v>4678</v>
      </c>
      <c r="U2429" s="10" t="str">
        <f>VLOOKUP(V2429,'mã đối tượng'!$A:$B,2,0)</f>
        <v>WIN-009</v>
      </c>
      <c r="V2429" s="10" t="s">
        <v>11999</v>
      </c>
      <c r="W2429" s="10" t="s">
        <v>4679</v>
      </c>
      <c r="X2429" t="str">
        <f t="shared" si="37"/>
        <v>2592 WM+ DNG 55 Cao Thắng</v>
      </c>
    </row>
    <row r="2430" spans="1:24" x14ac:dyDescent="0.25">
      <c r="A2430" s="10" t="s">
        <v>8</v>
      </c>
      <c r="B2430" s="10" t="s">
        <v>4752</v>
      </c>
      <c r="C2430" s="10" t="s">
        <v>9184</v>
      </c>
      <c r="D2430" s="10" t="s">
        <v>9211</v>
      </c>
      <c r="E2430" s="10" t="s">
        <v>9186</v>
      </c>
      <c r="F2430" s="11">
        <v>223212</v>
      </c>
      <c r="G2430" s="10" t="s">
        <v>9187</v>
      </c>
      <c r="H2430" s="26">
        <v>2</v>
      </c>
      <c r="I2430" s="10" t="s">
        <v>9188</v>
      </c>
      <c r="J2430" s="10" t="s">
        <v>10604</v>
      </c>
      <c r="K2430" s="10" t="s">
        <v>9190</v>
      </c>
      <c r="L2430" s="10" t="s">
        <v>9212</v>
      </c>
      <c r="M2430" s="22" t="s">
        <v>12283</v>
      </c>
      <c r="N2430" s="22" t="s">
        <v>11952</v>
      </c>
      <c r="O2430" s="11">
        <v>111606</v>
      </c>
      <c r="P2430" s="10" t="s">
        <v>4753</v>
      </c>
      <c r="Q2430" s="10" t="s">
        <v>12272</v>
      </c>
      <c r="R2430" s="24" t="s">
        <v>13850</v>
      </c>
      <c r="S2430" s="12">
        <v>45831</v>
      </c>
      <c r="T2430" s="10" t="s">
        <v>4749</v>
      </c>
      <c r="U2430" s="10" t="str">
        <f>VLOOKUP(V2430,'mã đối tượng'!$A:$B,2,0)</f>
        <v>WIN</v>
      </c>
      <c r="V2430" s="10" t="s">
        <v>12149</v>
      </c>
      <c r="W2430" s="10" t="s">
        <v>4750</v>
      </c>
      <c r="X2430" t="str">
        <f t="shared" si="37"/>
        <v>2AEZ WM+ HCM SII.23 Sài Gòn Riversi</v>
      </c>
    </row>
    <row r="2431" spans="1:24" x14ac:dyDescent="0.25">
      <c r="A2431" s="10" t="s">
        <v>8</v>
      </c>
      <c r="B2431" s="10" t="s">
        <v>4752</v>
      </c>
      <c r="C2431" s="10" t="s">
        <v>9192</v>
      </c>
      <c r="D2431" s="10" t="s">
        <v>9221</v>
      </c>
      <c r="E2431" s="10" t="s">
        <v>9186</v>
      </c>
      <c r="F2431" s="11">
        <v>222116</v>
      </c>
      <c r="G2431" s="10" t="s">
        <v>9187</v>
      </c>
      <c r="H2431" s="26">
        <v>2</v>
      </c>
      <c r="I2431" s="10" t="s">
        <v>9188</v>
      </c>
      <c r="J2431" s="10" t="s">
        <v>10604</v>
      </c>
      <c r="K2431" s="10" t="s">
        <v>9194</v>
      </c>
      <c r="L2431" s="10" t="s">
        <v>9222</v>
      </c>
      <c r="M2431" s="22" t="s">
        <v>12273</v>
      </c>
      <c r="N2431" s="22" t="s">
        <v>11954</v>
      </c>
      <c r="O2431" s="11">
        <v>111058</v>
      </c>
      <c r="P2431" s="10" t="s">
        <v>4753</v>
      </c>
      <c r="Q2431" s="10" t="s">
        <v>12272</v>
      </c>
      <c r="R2431" s="24" t="s">
        <v>13850</v>
      </c>
      <c r="S2431" s="12">
        <v>45831</v>
      </c>
      <c r="T2431" s="10" t="s">
        <v>4749</v>
      </c>
      <c r="U2431" s="10" t="str">
        <f>VLOOKUP(V2431,'mã đối tượng'!$A:$B,2,0)</f>
        <v>WIN</v>
      </c>
      <c r="V2431" s="10" t="s">
        <v>12149</v>
      </c>
      <c r="W2431" s="10" t="s">
        <v>4750</v>
      </c>
      <c r="X2431" t="str">
        <f t="shared" si="37"/>
        <v>2AEZ WM+ HCM SII.23 Sài Gòn Riversi</v>
      </c>
    </row>
    <row r="2432" spans="1:24" x14ac:dyDescent="0.25">
      <c r="A2432" s="10" t="s">
        <v>8</v>
      </c>
      <c r="B2432" s="10" t="s">
        <v>4752</v>
      </c>
      <c r="C2432" s="10" t="s">
        <v>9197</v>
      </c>
      <c r="D2432" s="10" t="s">
        <v>9209</v>
      </c>
      <c r="E2432" s="10" t="s">
        <v>9186</v>
      </c>
      <c r="F2432" s="11">
        <v>50182</v>
      </c>
      <c r="G2432" s="10" t="s">
        <v>9187</v>
      </c>
      <c r="H2432" s="26">
        <v>1</v>
      </c>
      <c r="I2432" s="10" t="s">
        <v>9188</v>
      </c>
      <c r="J2432" s="10" t="s">
        <v>10604</v>
      </c>
      <c r="K2432" s="10" t="s">
        <v>9199</v>
      </c>
      <c r="L2432" s="10" t="s">
        <v>9210</v>
      </c>
      <c r="M2432" s="22" t="s">
        <v>12276</v>
      </c>
      <c r="N2432" s="22" t="s">
        <v>11951</v>
      </c>
      <c r="O2432" s="11">
        <v>50182</v>
      </c>
      <c r="P2432" s="10" t="s">
        <v>4753</v>
      </c>
      <c r="Q2432" s="10" t="s">
        <v>12272</v>
      </c>
      <c r="R2432" s="24" t="s">
        <v>13850</v>
      </c>
      <c r="S2432" s="12">
        <v>45831</v>
      </c>
      <c r="T2432" s="10" t="s">
        <v>4749</v>
      </c>
      <c r="U2432" s="10" t="str">
        <f>VLOOKUP(V2432,'mã đối tượng'!$A:$B,2,0)</f>
        <v>WIN</v>
      </c>
      <c r="V2432" s="10" t="s">
        <v>12149</v>
      </c>
      <c r="W2432" s="10" t="s">
        <v>4750</v>
      </c>
      <c r="X2432" t="str">
        <f t="shared" si="37"/>
        <v>2AEZ WM+ HCM SII.23 Sài Gòn Riversi</v>
      </c>
    </row>
    <row r="2433" spans="1:24" x14ac:dyDescent="0.25">
      <c r="A2433" s="10" t="s">
        <v>8</v>
      </c>
      <c r="B2433" s="10" t="s">
        <v>4752</v>
      </c>
      <c r="C2433" s="10" t="s">
        <v>9201</v>
      </c>
      <c r="D2433" s="10" t="s">
        <v>9205</v>
      </c>
      <c r="E2433" s="10" t="s">
        <v>9186</v>
      </c>
      <c r="F2433" s="11">
        <v>111190</v>
      </c>
      <c r="G2433" s="10" t="s">
        <v>9187</v>
      </c>
      <c r="H2433" s="26">
        <v>2</v>
      </c>
      <c r="I2433" s="10" t="s">
        <v>9188</v>
      </c>
      <c r="J2433" s="10" t="s">
        <v>10604</v>
      </c>
      <c r="K2433" s="10" t="s">
        <v>9203</v>
      </c>
      <c r="L2433" s="10" t="s">
        <v>9207</v>
      </c>
      <c r="M2433" s="22" t="s">
        <v>12281</v>
      </c>
      <c r="N2433" s="22" t="s">
        <v>11949</v>
      </c>
      <c r="O2433" s="11">
        <v>55595</v>
      </c>
      <c r="P2433" s="10" t="s">
        <v>4753</v>
      </c>
      <c r="Q2433" s="10" t="s">
        <v>12272</v>
      </c>
      <c r="R2433" s="24" t="s">
        <v>13850</v>
      </c>
      <c r="S2433" s="12">
        <v>45831</v>
      </c>
      <c r="T2433" s="10" t="s">
        <v>4749</v>
      </c>
      <c r="U2433" s="10" t="str">
        <f>VLOOKUP(V2433,'mã đối tượng'!$A:$B,2,0)</f>
        <v>WIN</v>
      </c>
      <c r="V2433" s="10" t="s">
        <v>12149</v>
      </c>
      <c r="W2433" s="10" t="s">
        <v>4750</v>
      </c>
      <c r="X2433" t="str">
        <f t="shared" si="37"/>
        <v>2AEZ WM+ HCM SII.23 Sài Gòn Riversi</v>
      </c>
    </row>
    <row r="2434" spans="1:24" x14ac:dyDescent="0.25">
      <c r="A2434" s="10" t="s">
        <v>8</v>
      </c>
      <c r="B2434" s="10" t="s">
        <v>4752</v>
      </c>
      <c r="C2434" s="10" t="s">
        <v>9223</v>
      </c>
      <c r="D2434" s="10" t="s">
        <v>9193</v>
      </c>
      <c r="E2434" s="10" t="s">
        <v>9186</v>
      </c>
      <c r="F2434" s="11">
        <v>46000</v>
      </c>
      <c r="G2434" s="10" t="s">
        <v>9187</v>
      </c>
      <c r="H2434" s="26">
        <v>1</v>
      </c>
      <c r="I2434" s="10" t="s">
        <v>9188</v>
      </c>
      <c r="J2434" s="10" t="s">
        <v>10604</v>
      </c>
      <c r="K2434" s="10" t="s">
        <v>9224</v>
      </c>
      <c r="L2434" s="10" t="s">
        <v>9195</v>
      </c>
      <c r="M2434" s="22" t="s">
        <v>12274</v>
      </c>
      <c r="N2434" s="22" t="s">
        <v>11950</v>
      </c>
      <c r="O2434" s="11">
        <v>46000</v>
      </c>
      <c r="P2434" s="10" t="s">
        <v>4753</v>
      </c>
      <c r="Q2434" s="10" t="s">
        <v>12272</v>
      </c>
      <c r="R2434" s="24" t="s">
        <v>13850</v>
      </c>
      <c r="S2434" s="12">
        <v>45831</v>
      </c>
      <c r="T2434" s="10" t="s">
        <v>4749</v>
      </c>
      <c r="U2434" s="10" t="str">
        <f>VLOOKUP(V2434,'mã đối tượng'!$A:$B,2,0)</f>
        <v>WIN</v>
      </c>
      <c r="V2434" s="10" t="s">
        <v>12149</v>
      </c>
      <c r="W2434" s="10" t="s">
        <v>4750</v>
      </c>
      <c r="X2434" t="str">
        <f t="shared" si="37"/>
        <v>2AEZ WM+ HCM SII.23 Sài Gòn Riversi</v>
      </c>
    </row>
    <row r="2435" spans="1:24" x14ac:dyDescent="0.25">
      <c r="A2435" s="10" t="s">
        <v>8</v>
      </c>
      <c r="B2435" s="10" t="s">
        <v>4752</v>
      </c>
      <c r="C2435" s="10" t="s">
        <v>9225</v>
      </c>
      <c r="D2435" s="10" t="s">
        <v>9226</v>
      </c>
      <c r="E2435" s="10" t="s">
        <v>9186</v>
      </c>
      <c r="F2435" s="11">
        <v>148500</v>
      </c>
      <c r="G2435" s="10" t="s">
        <v>9187</v>
      </c>
      <c r="H2435" s="26">
        <v>2</v>
      </c>
      <c r="I2435" s="10" t="s">
        <v>9188</v>
      </c>
      <c r="J2435" s="10" t="s">
        <v>10604</v>
      </c>
      <c r="K2435" s="10" t="s">
        <v>9227</v>
      </c>
      <c r="L2435" s="10" t="s">
        <v>9228</v>
      </c>
      <c r="M2435" s="22" t="s">
        <v>12278</v>
      </c>
      <c r="N2435" s="22" t="s">
        <v>11948</v>
      </c>
      <c r="O2435" s="11">
        <v>74250</v>
      </c>
      <c r="P2435" s="10" t="s">
        <v>4753</v>
      </c>
      <c r="Q2435" s="10" t="s">
        <v>12272</v>
      </c>
      <c r="R2435" s="24" t="s">
        <v>13850</v>
      </c>
      <c r="S2435" s="12">
        <v>45831</v>
      </c>
      <c r="T2435" s="10" t="s">
        <v>4749</v>
      </c>
      <c r="U2435" s="10" t="str">
        <f>VLOOKUP(V2435,'mã đối tượng'!$A:$B,2,0)</f>
        <v>WIN</v>
      </c>
      <c r="V2435" s="10" t="s">
        <v>12149</v>
      </c>
      <c r="W2435" s="10" t="s">
        <v>4750</v>
      </c>
      <c r="X2435" t="str">
        <f t="shared" si="37"/>
        <v>2AEZ WM+ HCM SII.23 Sài Gòn Riversi</v>
      </c>
    </row>
    <row r="2436" spans="1:24" x14ac:dyDescent="0.25">
      <c r="A2436" s="10" t="s">
        <v>8</v>
      </c>
      <c r="B2436" s="10" t="s">
        <v>5205</v>
      </c>
      <c r="C2436" s="10" t="s">
        <v>9184</v>
      </c>
      <c r="D2436" s="10" t="s">
        <v>9221</v>
      </c>
      <c r="E2436" s="10" t="s">
        <v>9186</v>
      </c>
      <c r="F2436" s="11">
        <v>222116</v>
      </c>
      <c r="G2436" s="10" t="s">
        <v>9187</v>
      </c>
      <c r="H2436" s="26">
        <v>2</v>
      </c>
      <c r="I2436" s="10" t="s">
        <v>9188</v>
      </c>
      <c r="J2436" s="10" t="s">
        <v>10605</v>
      </c>
      <c r="K2436" s="10" t="s">
        <v>9190</v>
      </c>
      <c r="L2436" s="10" t="s">
        <v>9222</v>
      </c>
      <c r="M2436" s="22" t="s">
        <v>12273</v>
      </c>
      <c r="N2436" s="22" t="s">
        <v>11954</v>
      </c>
      <c r="O2436" s="11">
        <v>111058</v>
      </c>
      <c r="P2436" s="10" t="s">
        <v>5208</v>
      </c>
      <c r="Q2436" s="10" t="s">
        <v>12272</v>
      </c>
      <c r="R2436" s="24" t="s">
        <v>13851</v>
      </c>
      <c r="S2436" s="12">
        <v>45831</v>
      </c>
      <c r="T2436" s="10" t="s">
        <v>5206</v>
      </c>
      <c r="U2436" s="10" t="str">
        <f>VLOOKUP(V2436,'mã đối tượng'!$A:$B,2,0)</f>
        <v>WIN</v>
      </c>
      <c r="V2436" s="10" t="s">
        <v>12149</v>
      </c>
      <c r="W2436" s="10" t="s">
        <v>5207</v>
      </c>
      <c r="X2436" t="str">
        <f t="shared" ref="X2436:X2499" si="38">T2436&amp;" "&amp;W2436</f>
        <v>6416 WIN HCM Tecco Town 4449 Nguyễn</v>
      </c>
    </row>
    <row r="2437" spans="1:24" x14ac:dyDescent="0.25">
      <c r="A2437" s="10" t="s">
        <v>8</v>
      </c>
      <c r="B2437" s="10" t="s">
        <v>5205</v>
      </c>
      <c r="C2437" s="10" t="s">
        <v>9192</v>
      </c>
      <c r="D2437" s="10" t="s">
        <v>9209</v>
      </c>
      <c r="E2437" s="10" t="s">
        <v>9186</v>
      </c>
      <c r="F2437" s="11">
        <v>150546</v>
      </c>
      <c r="G2437" s="10" t="s">
        <v>9187</v>
      </c>
      <c r="H2437" s="26">
        <v>3</v>
      </c>
      <c r="I2437" s="10" t="s">
        <v>9188</v>
      </c>
      <c r="J2437" s="10" t="s">
        <v>10605</v>
      </c>
      <c r="K2437" s="10" t="s">
        <v>9194</v>
      </c>
      <c r="L2437" s="10" t="s">
        <v>9210</v>
      </c>
      <c r="M2437" s="22" t="s">
        <v>12276</v>
      </c>
      <c r="N2437" s="22" t="s">
        <v>11951</v>
      </c>
      <c r="O2437" s="11">
        <v>50182</v>
      </c>
      <c r="P2437" s="10" t="s">
        <v>5208</v>
      </c>
      <c r="Q2437" s="10" t="s">
        <v>12272</v>
      </c>
      <c r="R2437" s="24" t="s">
        <v>13851</v>
      </c>
      <c r="S2437" s="12">
        <v>45831</v>
      </c>
      <c r="T2437" s="10" t="s">
        <v>5206</v>
      </c>
      <c r="U2437" s="10" t="str">
        <f>VLOOKUP(V2437,'mã đối tượng'!$A:$B,2,0)</f>
        <v>WIN</v>
      </c>
      <c r="V2437" s="10" t="s">
        <v>12149</v>
      </c>
      <c r="W2437" s="10" t="s">
        <v>5207</v>
      </c>
      <c r="X2437" t="str">
        <f t="shared" si="38"/>
        <v>6416 WIN HCM Tecco Town 4449 Nguyễn</v>
      </c>
    </row>
    <row r="2438" spans="1:24" x14ac:dyDescent="0.25">
      <c r="A2438" s="10" t="s">
        <v>8</v>
      </c>
      <c r="B2438" s="10" t="s">
        <v>5167</v>
      </c>
      <c r="C2438" s="10" t="s">
        <v>9184</v>
      </c>
      <c r="D2438" s="10" t="s">
        <v>9209</v>
      </c>
      <c r="E2438" s="10" t="s">
        <v>9186</v>
      </c>
      <c r="F2438" s="11">
        <v>100364</v>
      </c>
      <c r="G2438" s="10" t="s">
        <v>9187</v>
      </c>
      <c r="H2438" s="26">
        <v>2</v>
      </c>
      <c r="I2438" s="10" t="s">
        <v>9188</v>
      </c>
      <c r="J2438" s="10" t="s">
        <v>10606</v>
      </c>
      <c r="K2438" s="10" t="s">
        <v>9190</v>
      </c>
      <c r="L2438" s="10" t="s">
        <v>9210</v>
      </c>
      <c r="M2438" s="22" t="s">
        <v>12276</v>
      </c>
      <c r="N2438" s="22" t="s">
        <v>11951</v>
      </c>
      <c r="O2438" s="11">
        <v>50182</v>
      </c>
      <c r="P2438" s="10" t="s">
        <v>5170</v>
      </c>
      <c r="Q2438" s="10" t="s">
        <v>12272</v>
      </c>
      <c r="R2438" s="24" t="s">
        <v>13852</v>
      </c>
      <c r="S2438" s="12">
        <v>45831</v>
      </c>
      <c r="T2438" s="10" t="s">
        <v>5168</v>
      </c>
      <c r="U2438" s="10" t="str">
        <f>VLOOKUP(V2438,'mã đối tượng'!$A:$B,2,0)</f>
        <v>WIN-038</v>
      </c>
      <c r="V2438" s="10" t="s">
        <v>12109</v>
      </c>
      <c r="W2438" s="10" t="s">
        <v>5169</v>
      </c>
      <c r="X2438" t="str">
        <f t="shared" si="38"/>
        <v>6012 WM+ TQG Làng Mãn 1, Hàm Yên</v>
      </c>
    </row>
    <row r="2439" spans="1:24" x14ac:dyDescent="0.25">
      <c r="A2439" s="10" t="s">
        <v>8</v>
      </c>
      <c r="B2439" s="10" t="s">
        <v>5105</v>
      </c>
      <c r="C2439" s="10" t="s">
        <v>9184</v>
      </c>
      <c r="D2439" s="10" t="s">
        <v>9193</v>
      </c>
      <c r="E2439" s="10" t="s">
        <v>9186</v>
      </c>
      <c r="F2439" s="11">
        <v>46000</v>
      </c>
      <c r="G2439" s="10" t="s">
        <v>9187</v>
      </c>
      <c r="H2439" s="26">
        <v>1</v>
      </c>
      <c r="I2439" s="10" t="s">
        <v>9188</v>
      </c>
      <c r="J2439" s="10" t="s">
        <v>10607</v>
      </c>
      <c r="K2439" s="10" t="s">
        <v>9190</v>
      </c>
      <c r="L2439" s="10" t="s">
        <v>9195</v>
      </c>
      <c r="M2439" s="22" t="s">
        <v>12274</v>
      </c>
      <c r="N2439" s="22" t="s">
        <v>11950</v>
      </c>
      <c r="O2439" s="11">
        <v>46000</v>
      </c>
      <c r="P2439" s="10" t="s">
        <v>5108</v>
      </c>
      <c r="Q2439" s="10" t="s">
        <v>12272</v>
      </c>
      <c r="R2439" s="24" t="s">
        <v>13853</v>
      </c>
      <c r="S2439" s="12">
        <v>45831</v>
      </c>
      <c r="T2439" s="10" t="s">
        <v>5106</v>
      </c>
      <c r="U2439" s="10" t="str">
        <f>VLOOKUP(V2439,'mã đối tượng'!$A:$B,2,0)</f>
        <v>WIN-002</v>
      </c>
      <c r="V2439" s="10" t="s">
        <v>11969</v>
      </c>
      <c r="W2439" s="10" t="s">
        <v>5107</v>
      </c>
      <c r="X2439" t="str">
        <f t="shared" si="38"/>
        <v>5454 WM+ HNI Ngã tư Cổ Đông</v>
      </c>
    </row>
    <row r="2440" spans="1:24" x14ac:dyDescent="0.25">
      <c r="A2440" s="10" t="s">
        <v>8</v>
      </c>
      <c r="B2440" s="10" t="s">
        <v>4974</v>
      </c>
      <c r="C2440" s="10" t="s">
        <v>9184</v>
      </c>
      <c r="D2440" s="10" t="s">
        <v>9193</v>
      </c>
      <c r="E2440" s="10" t="s">
        <v>9186</v>
      </c>
      <c r="F2440" s="11">
        <v>46000</v>
      </c>
      <c r="G2440" s="10" t="s">
        <v>9187</v>
      </c>
      <c r="H2440" s="26">
        <v>1</v>
      </c>
      <c r="I2440" s="10" t="s">
        <v>9188</v>
      </c>
      <c r="J2440" s="10" t="s">
        <v>10608</v>
      </c>
      <c r="K2440" s="10" t="s">
        <v>9190</v>
      </c>
      <c r="L2440" s="10" t="s">
        <v>9195</v>
      </c>
      <c r="M2440" s="22" t="s">
        <v>12274</v>
      </c>
      <c r="N2440" s="22" t="s">
        <v>11950</v>
      </c>
      <c r="O2440" s="11">
        <v>46000</v>
      </c>
      <c r="P2440" s="10" t="s">
        <v>4977</v>
      </c>
      <c r="Q2440" s="10" t="s">
        <v>12272</v>
      </c>
      <c r="R2440" s="24" t="s">
        <v>13854</v>
      </c>
      <c r="S2440" s="12">
        <v>45831</v>
      </c>
      <c r="T2440" s="10" t="s">
        <v>4975</v>
      </c>
      <c r="U2440" s="10" t="str">
        <f>VLOOKUP(V2440,'mã đối tượng'!$A:$B,2,0)</f>
        <v>WIN-002</v>
      </c>
      <c r="V2440" s="10" t="s">
        <v>11969</v>
      </c>
      <c r="W2440" s="10" t="s">
        <v>4976</v>
      </c>
      <c r="X2440" t="str">
        <f t="shared" si="38"/>
        <v>4140 WM+ HNI 262 Lĩnh Nam</v>
      </c>
    </row>
    <row r="2441" spans="1:24" x14ac:dyDescent="0.25">
      <c r="A2441" s="10" t="s">
        <v>8</v>
      </c>
      <c r="B2441" s="10" t="s">
        <v>4918</v>
      </c>
      <c r="C2441" s="10" t="s">
        <v>9184</v>
      </c>
      <c r="D2441" s="10" t="s">
        <v>9209</v>
      </c>
      <c r="E2441" s="10" t="s">
        <v>9186</v>
      </c>
      <c r="F2441" s="11">
        <v>50182</v>
      </c>
      <c r="G2441" s="10" t="s">
        <v>9187</v>
      </c>
      <c r="H2441" s="26">
        <v>1</v>
      </c>
      <c r="I2441" s="10" t="s">
        <v>9188</v>
      </c>
      <c r="J2441" s="10" t="s">
        <v>10609</v>
      </c>
      <c r="K2441" s="10" t="s">
        <v>9190</v>
      </c>
      <c r="L2441" s="10" t="s">
        <v>9210</v>
      </c>
      <c r="M2441" s="22" t="s">
        <v>12276</v>
      </c>
      <c r="N2441" s="22" t="s">
        <v>11951</v>
      </c>
      <c r="O2441" s="11">
        <v>50182</v>
      </c>
      <c r="P2441" s="10" t="s">
        <v>4919</v>
      </c>
      <c r="Q2441" s="10" t="s">
        <v>12272</v>
      </c>
      <c r="R2441" s="24" t="s">
        <v>13855</v>
      </c>
      <c r="S2441" s="12">
        <v>45831</v>
      </c>
      <c r="T2441" s="10" t="s">
        <v>3325</v>
      </c>
      <c r="U2441" s="10" t="str">
        <f>VLOOKUP(V2441,'mã đối tượng'!$A:$B,2,0)</f>
        <v>WIN-025</v>
      </c>
      <c r="V2441" s="10" t="s">
        <v>12064</v>
      </c>
      <c r="W2441" s="10" t="s">
        <v>3326</v>
      </c>
      <c r="X2441" t="str">
        <f t="shared" si="38"/>
        <v>3688 WM+ HPG 422 Lạch Tray</v>
      </c>
    </row>
    <row r="2442" spans="1:24" x14ac:dyDescent="0.25">
      <c r="A2442" s="10" t="s">
        <v>8</v>
      </c>
      <c r="B2442" s="10" t="s">
        <v>4681</v>
      </c>
      <c r="C2442" s="10" t="s">
        <v>9184</v>
      </c>
      <c r="D2442" s="10" t="s">
        <v>9205</v>
      </c>
      <c r="E2442" s="10" t="s">
        <v>9186</v>
      </c>
      <c r="F2442" s="11">
        <v>55595</v>
      </c>
      <c r="G2442" s="10" t="s">
        <v>9187</v>
      </c>
      <c r="H2442" s="26">
        <v>1</v>
      </c>
      <c r="I2442" s="10" t="s">
        <v>9188</v>
      </c>
      <c r="J2442" s="10" t="s">
        <v>10610</v>
      </c>
      <c r="K2442" s="10" t="s">
        <v>9190</v>
      </c>
      <c r="L2442" s="10" t="s">
        <v>9207</v>
      </c>
      <c r="M2442" s="22" t="s">
        <v>12281</v>
      </c>
      <c r="N2442" s="22" t="s">
        <v>11949</v>
      </c>
      <c r="O2442" s="11">
        <v>55595</v>
      </c>
      <c r="P2442" s="10" t="s">
        <v>4682</v>
      </c>
      <c r="Q2442" s="10" t="s">
        <v>12272</v>
      </c>
      <c r="R2442" s="24" t="s">
        <v>13856</v>
      </c>
      <c r="S2442" s="12">
        <v>45831</v>
      </c>
      <c r="T2442" s="10" t="s">
        <v>3109</v>
      </c>
      <c r="U2442" s="10" t="str">
        <f>VLOOKUP(V2442,'mã đối tượng'!$A:$B,2,0)</f>
        <v>WIN-002</v>
      </c>
      <c r="V2442" s="10" t="s">
        <v>11969</v>
      </c>
      <c r="W2442" s="10" t="s">
        <v>3110</v>
      </c>
      <c r="X2442" t="str">
        <f t="shared" si="38"/>
        <v>2803 WM+ HNI 528/528 Ngô Gia Tự</v>
      </c>
    </row>
    <row r="2443" spans="1:24" x14ac:dyDescent="0.25">
      <c r="A2443" s="10" t="s">
        <v>8</v>
      </c>
      <c r="B2443" s="10" t="s">
        <v>4914</v>
      </c>
      <c r="C2443" s="10" t="s">
        <v>9184</v>
      </c>
      <c r="D2443" s="10" t="s">
        <v>9185</v>
      </c>
      <c r="E2443" s="10" t="s">
        <v>9186</v>
      </c>
      <c r="F2443" s="11">
        <v>141900</v>
      </c>
      <c r="G2443" s="10" t="s">
        <v>9187</v>
      </c>
      <c r="H2443" s="26">
        <v>2</v>
      </c>
      <c r="I2443" s="10" t="s">
        <v>9188</v>
      </c>
      <c r="J2443" s="10" t="s">
        <v>10611</v>
      </c>
      <c r="K2443" s="10" t="s">
        <v>9190</v>
      </c>
      <c r="L2443" s="10" t="s">
        <v>9191</v>
      </c>
      <c r="M2443" s="22" t="s">
        <v>12282</v>
      </c>
      <c r="N2443" s="22" t="s">
        <v>11945</v>
      </c>
      <c r="O2443" s="11">
        <v>70950</v>
      </c>
      <c r="P2443" s="10" t="s">
        <v>4915</v>
      </c>
      <c r="Q2443" s="10" t="s">
        <v>12272</v>
      </c>
      <c r="R2443" s="24" t="s">
        <v>13857</v>
      </c>
      <c r="S2443" s="12">
        <v>45831</v>
      </c>
      <c r="T2443" s="10" t="s">
        <v>271</v>
      </c>
      <c r="U2443" s="10" t="str">
        <f>VLOOKUP(V2443,'mã đối tượng'!$A:$B,2,0)</f>
        <v>WIN-002</v>
      </c>
      <c r="V2443" s="10" t="s">
        <v>11969</v>
      </c>
      <c r="W2443" s="10" t="s">
        <v>272</v>
      </c>
      <c r="X2443" t="str">
        <f t="shared" si="38"/>
        <v>3641 WM+ HNI 25 Lãng Yên</v>
      </c>
    </row>
    <row r="2444" spans="1:24" x14ac:dyDescent="0.25">
      <c r="A2444" s="10" t="s">
        <v>8</v>
      </c>
      <c r="B2444" s="10" t="s">
        <v>5056</v>
      </c>
      <c r="C2444" s="10" t="s">
        <v>9184</v>
      </c>
      <c r="D2444" s="10" t="s">
        <v>9221</v>
      </c>
      <c r="E2444" s="10" t="s">
        <v>9186</v>
      </c>
      <c r="F2444" s="11">
        <v>222116</v>
      </c>
      <c r="G2444" s="10" t="s">
        <v>9187</v>
      </c>
      <c r="H2444" s="26">
        <v>2</v>
      </c>
      <c r="I2444" s="10" t="s">
        <v>9188</v>
      </c>
      <c r="J2444" s="10" t="s">
        <v>10612</v>
      </c>
      <c r="K2444" s="10" t="s">
        <v>9190</v>
      </c>
      <c r="L2444" s="10" t="s">
        <v>9222</v>
      </c>
      <c r="M2444" s="22" t="s">
        <v>12273</v>
      </c>
      <c r="N2444" s="22" t="s">
        <v>11954</v>
      </c>
      <c r="O2444" s="11">
        <v>111058</v>
      </c>
      <c r="P2444" s="10" t="s">
        <v>5059</v>
      </c>
      <c r="Q2444" s="10" t="s">
        <v>12272</v>
      </c>
      <c r="R2444" s="24" t="s">
        <v>13858</v>
      </c>
      <c r="S2444" s="12">
        <v>45831</v>
      </c>
      <c r="T2444" s="10" t="s">
        <v>5057</v>
      </c>
      <c r="U2444" s="10" t="str">
        <f>VLOOKUP(V2444,'mã đối tượng'!$A:$B,2,0)</f>
        <v>WIN</v>
      </c>
      <c r="V2444" s="10" t="s">
        <v>12149</v>
      </c>
      <c r="W2444" s="10" t="s">
        <v>5058</v>
      </c>
      <c r="X2444" t="str">
        <f t="shared" si="38"/>
        <v>4884 WM+ HCM 23/2 đường số 9</v>
      </c>
    </row>
    <row r="2445" spans="1:24" x14ac:dyDescent="0.25">
      <c r="A2445" s="10" t="s">
        <v>8</v>
      </c>
      <c r="B2445" s="10" t="s">
        <v>5056</v>
      </c>
      <c r="C2445" s="10" t="s">
        <v>9192</v>
      </c>
      <c r="D2445" s="10" t="s">
        <v>9198</v>
      </c>
      <c r="E2445" s="10" t="s">
        <v>9186</v>
      </c>
      <c r="F2445" s="11">
        <v>99000</v>
      </c>
      <c r="G2445" s="10" t="s">
        <v>9187</v>
      </c>
      <c r="H2445" s="26">
        <v>2</v>
      </c>
      <c r="I2445" s="10" t="s">
        <v>9188</v>
      </c>
      <c r="J2445" s="10" t="s">
        <v>10612</v>
      </c>
      <c r="K2445" s="10" t="s">
        <v>9194</v>
      </c>
      <c r="L2445" s="10" t="s">
        <v>9200</v>
      </c>
      <c r="M2445" s="22" t="s">
        <v>12277</v>
      </c>
      <c r="N2445" s="22" t="s">
        <v>11946</v>
      </c>
      <c r="O2445" s="11">
        <v>49500</v>
      </c>
      <c r="P2445" s="10" t="s">
        <v>5059</v>
      </c>
      <c r="Q2445" s="10" t="s">
        <v>12272</v>
      </c>
      <c r="R2445" s="24" t="s">
        <v>13858</v>
      </c>
      <c r="S2445" s="12">
        <v>45831</v>
      </c>
      <c r="T2445" s="10" t="s">
        <v>5057</v>
      </c>
      <c r="U2445" s="10" t="str">
        <f>VLOOKUP(V2445,'mã đối tượng'!$A:$B,2,0)</f>
        <v>WIN</v>
      </c>
      <c r="V2445" s="10" t="s">
        <v>12149</v>
      </c>
      <c r="W2445" s="10" t="s">
        <v>5058</v>
      </c>
      <c r="X2445" t="str">
        <f t="shared" si="38"/>
        <v>4884 WM+ HCM 23/2 đường số 9</v>
      </c>
    </row>
    <row r="2446" spans="1:24" x14ac:dyDescent="0.25">
      <c r="A2446" s="10" t="s">
        <v>8</v>
      </c>
      <c r="B2446" s="10" t="s">
        <v>4990</v>
      </c>
      <c r="C2446" s="10" t="s">
        <v>9184</v>
      </c>
      <c r="D2446" s="10" t="s">
        <v>9221</v>
      </c>
      <c r="E2446" s="10" t="s">
        <v>9186</v>
      </c>
      <c r="F2446" s="11">
        <v>111058</v>
      </c>
      <c r="G2446" s="10" t="s">
        <v>9187</v>
      </c>
      <c r="H2446" s="26">
        <v>1</v>
      </c>
      <c r="I2446" s="10" t="s">
        <v>9188</v>
      </c>
      <c r="J2446" s="10" t="s">
        <v>10613</v>
      </c>
      <c r="K2446" s="10" t="s">
        <v>9190</v>
      </c>
      <c r="L2446" s="10" t="s">
        <v>9222</v>
      </c>
      <c r="M2446" s="22" t="s">
        <v>12273</v>
      </c>
      <c r="N2446" s="22" t="s">
        <v>11954</v>
      </c>
      <c r="O2446" s="11">
        <v>111058</v>
      </c>
      <c r="P2446" s="10" t="s">
        <v>4991</v>
      </c>
      <c r="Q2446" s="10" t="s">
        <v>12272</v>
      </c>
      <c r="R2446" s="24" t="s">
        <v>13859</v>
      </c>
      <c r="S2446" s="12">
        <v>45831</v>
      </c>
      <c r="T2446" s="10" t="s">
        <v>4987</v>
      </c>
      <c r="U2446" s="10" t="str">
        <f>VLOOKUP(V2446,'mã đối tượng'!$A:$B,2,0)</f>
        <v>WIN-023</v>
      </c>
      <c r="V2446" s="10" t="s">
        <v>12054</v>
      </c>
      <c r="W2446" s="10" t="s">
        <v>4988</v>
      </c>
      <c r="X2446" t="str">
        <f t="shared" si="38"/>
        <v>4186 WM+ DNI 89 Tổ 9, Tân Hiệp</v>
      </c>
    </row>
    <row r="2447" spans="1:24" x14ac:dyDescent="0.25">
      <c r="A2447" s="10" t="s">
        <v>8</v>
      </c>
      <c r="B2447" s="10" t="s">
        <v>4956</v>
      </c>
      <c r="C2447" s="10" t="s">
        <v>9192</v>
      </c>
      <c r="D2447" s="10" t="s">
        <v>9221</v>
      </c>
      <c r="E2447" s="10" t="s">
        <v>9186</v>
      </c>
      <c r="F2447" s="11">
        <v>222116</v>
      </c>
      <c r="G2447" s="10" t="s">
        <v>9187</v>
      </c>
      <c r="H2447" s="26">
        <v>2</v>
      </c>
      <c r="I2447" s="10" t="s">
        <v>9188</v>
      </c>
      <c r="J2447" s="10" t="s">
        <v>10614</v>
      </c>
      <c r="K2447" s="10" t="s">
        <v>9190</v>
      </c>
      <c r="L2447" s="10" t="s">
        <v>9222</v>
      </c>
      <c r="M2447" s="22" t="s">
        <v>12273</v>
      </c>
      <c r="N2447" s="22" t="s">
        <v>11954</v>
      </c>
      <c r="O2447" s="11">
        <v>111058</v>
      </c>
      <c r="P2447" s="10" t="s">
        <v>4959</v>
      </c>
      <c r="Q2447" s="10" t="s">
        <v>12272</v>
      </c>
      <c r="R2447" s="24" t="s">
        <v>13860</v>
      </c>
      <c r="S2447" s="12">
        <v>45831</v>
      </c>
      <c r="T2447" s="10" t="s">
        <v>4957</v>
      </c>
      <c r="U2447" s="10" t="str">
        <f>VLOOKUP(V2447,'mã đối tượng'!$A:$B,2,0)</f>
        <v>WIN-002</v>
      </c>
      <c r="V2447" s="10" t="s">
        <v>11969</v>
      </c>
      <c r="W2447" s="10" t="s">
        <v>4958</v>
      </c>
      <c r="X2447" t="str">
        <f t="shared" si="38"/>
        <v>3999 WM+ HNI 17 K5 Trạm Trôi</v>
      </c>
    </row>
    <row r="2448" spans="1:24" x14ac:dyDescent="0.25">
      <c r="A2448" s="10" t="s">
        <v>8</v>
      </c>
      <c r="B2448" s="10" t="s">
        <v>4860</v>
      </c>
      <c r="C2448" s="10" t="s">
        <v>9184</v>
      </c>
      <c r="D2448" s="10" t="s">
        <v>9185</v>
      </c>
      <c r="E2448" s="10" t="s">
        <v>9186</v>
      </c>
      <c r="F2448" s="11">
        <v>283800</v>
      </c>
      <c r="G2448" s="10" t="s">
        <v>9187</v>
      </c>
      <c r="H2448" s="26">
        <v>4</v>
      </c>
      <c r="I2448" s="10" t="s">
        <v>9188</v>
      </c>
      <c r="J2448" s="10" t="s">
        <v>10615</v>
      </c>
      <c r="K2448" s="10" t="s">
        <v>9190</v>
      </c>
      <c r="L2448" s="10" t="s">
        <v>9191</v>
      </c>
      <c r="M2448" s="22" t="s">
        <v>12282</v>
      </c>
      <c r="N2448" s="22" t="s">
        <v>11945</v>
      </c>
      <c r="O2448" s="11">
        <v>70950</v>
      </c>
      <c r="P2448" s="10" t="s">
        <v>4861</v>
      </c>
      <c r="Q2448" s="10" t="s">
        <v>12272</v>
      </c>
      <c r="R2448" s="24" t="s">
        <v>13861</v>
      </c>
      <c r="S2448" s="12">
        <v>45831</v>
      </c>
      <c r="T2448" s="10" t="s">
        <v>1857</v>
      </c>
      <c r="U2448" s="10" t="str">
        <f>VLOOKUP(V2448,'mã đối tượng'!$A:$B,2,0)</f>
        <v>WIN-002</v>
      </c>
      <c r="V2448" s="10" t="s">
        <v>11969</v>
      </c>
      <c r="W2448" s="10" t="s">
        <v>1858</v>
      </c>
      <c r="X2448" t="str">
        <f t="shared" si="38"/>
        <v>3027 WM+ HNI 27 ngách 254/1 đường B</v>
      </c>
    </row>
    <row r="2449" spans="1:24" x14ac:dyDescent="0.25">
      <c r="A2449" s="10" t="s">
        <v>8</v>
      </c>
      <c r="B2449" s="10" t="s">
        <v>4717</v>
      </c>
      <c r="C2449" s="10" t="s">
        <v>9184</v>
      </c>
      <c r="D2449" s="10" t="s">
        <v>9205</v>
      </c>
      <c r="E2449" s="10" t="s">
        <v>9186</v>
      </c>
      <c r="F2449" s="11">
        <v>222380</v>
      </c>
      <c r="G2449" s="10" t="s">
        <v>9187</v>
      </c>
      <c r="H2449" s="26">
        <v>4</v>
      </c>
      <c r="I2449" s="10" t="s">
        <v>9188</v>
      </c>
      <c r="J2449" s="10" t="s">
        <v>10616</v>
      </c>
      <c r="K2449" s="10" t="s">
        <v>9190</v>
      </c>
      <c r="L2449" s="10" t="s">
        <v>9207</v>
      </c>
      <c r="M2449" s="22" t="s">
        <v>12281</v>
      </c>
      <c r="N2449" s="22" t="s">
        <v>11949</v>
      </c>
      <c r="O2449" s="11">
        <v>55595</v>
      </c>
      <c r="P2449" s="10" t="s">
        <v>4720</v>
      </c>
      <c r="Q2449" s="10" t="s">
        <v>12272</v>
      </c>
      <c r="R2449" s="24" t="s">
        <v>13862</v>
      </c>
      <c r="S2449" s="12">
        <v>45831</v>
      </c>
      <c r="T2449" s="10" t="s">
        <v>4718</v>
      </c>
      <c r="U2449" s="10" t="str">
        <f>VLOOKUP(V2449,'mã đối tượng'!$A:$B,2,0)</f>
        <v>WIN-061</v>
      </c>
      <c r="V2449" s="10" t="s">
        <v>12192</v>
      </c>
      <c r="W2449" s="10" t="s">
        <v>4719</v>
      </c>
      <c r="X2449" t="str">
        <f t="shared" si="38"/>
        <v>2AAD WM+ QNM 116 Hùng Vương, Bắc Tr</v>
      </c>
    </row>
    <row r="2450" spans="1:24" x14ac:dyDescent="0.25">
      <c r="A2450" s="10" t="s">
        <v>8</v>
      </c>
      <c r="B2450" s="10" t="s">
        <v>5060</v>
      </c>
      <c r="C2450" s="10" t="s">
        <v>9184</v>
      </c>
      <c r="D2450" s="10" t="s">
        <v>9226</v>
      </c>
      <c r="E2450" s="10" t="s">
        <v>9186</v>
      </c>
      <c r="F2450" s="11">
        <v>297000</v>
      </c>
      <c r="G2450" s="10" t="s">
        <v>9187</v>
      </c>
      <c r="H2450" s="26">
        <v>4</v>
      </c>
      <c r="I2450" s="10" t="s">
        <v>9188</v>
      </c>
      <c r="J2450" s="10" t="s">
        <v>10617</v>
      </c>
      <c r="K2450" s="10" t="s">
        <v>9190</v>
      </c>
      <c r="L2450" s="10" t="s">
        <v>9228</v>
      </c>
      <c r="M2450" s="22" t="s">
        <v>12278</v>
      </c>
      <c r="N2450" s="22" t="s">
        <v>11948</v>
      </c>
      <c r="O2450" s="11">
        <v>74250</v>
      </c>
      <c r="P2450" s="10" t="s">
        <v>5061</v>
      </c>
      <c r="Q2450" s="10" t="s">
        <v>12272</v>
      </c>
      <c r="R2450" s="24" t="s">
        <v>13863</v>
      </c>
      <c r="S2450" s="12">
        <v>45831</v>
      </c>
      <c r="T2450" s="10" t="s">
        <v>5057</v>
      </c>
      <c r="U2450" s="10" t="str">
        <f>VLOOKUP(V2450,'mã đối tượng'!$A:$B,2,0)</f>
        <v>WIN</v>
      </c>
      <c r="V2450" s="10" t="s">
        <v>12149</v>
      </c>
      <c r="W2450" s="10" t="s">
        <v>5058</v>
      </c>
      <c r="X2450" t="str">
        <f t="shared" si="38"/>
        <v>4884 WM+ HCM 23/2 đường số 9</v>
      </c>
    </row>
    <row r="2451" spans="1:24" x14ac:dyDescent="0.25">
      <c r="A2451" s="10" t="s">
        <v>8</v>
      </c>
      <c r="B2451" s="10" t="s">
        <v>5060</v>
      </c>
      <c r="C2451" s="10" t="s">
        <v>9192</v>
      </c>
      <c r="D2451" s="10" t="s">
        <v>9193</v>
      </c>
      <c r="E2451" s="10" t="s">
        <v>9186</v>
      </c>
      <c r="F2451" s="11">
        <v>92000</v>
      </c>
      <c r="G2451" s="10" t="s">
        <v>9187</v>
      </c>
      <c r="H2451" s="26">
        <v>2</v>
      </c>
      <c r="I2451" s="10" t="s">
        <v>9188</v>
      </c>
      <c r="J2451" s="10" t="s">
        <v>10617</v>
      </c>
      <c r="K2451" s="10" t="s">
        <v>9194</v>
      </c>
      <c r="L2451" s="10" t="s">
        <v>9195</v>
      </c>
      <c r="M2451" s="22" t="s">
        <v>12274</v>
      </c>
      <c r="N2451" s="22" t="s">
        <v>11950</v>
      </c>
      <c r="O2451" s="11">
        <v>46000</v>
      </c>
      <c r="P2451" s="10" t="s">
        <v>5061</v>
      </c>
      <c r="Q2451" s="10" t="s">
        <v>12272</v>
      </c>
      <c r="R2451" s="24" t="s">
        <v>13863</v>
      </c>
      <c r="S2451" s="12">
        <v>45831</v>
      </c>
      <c r="T2451" s="10" t="s">
        <v>5057</v>
      </c>
      <c r="U2451" s="10" t="str">
        <f>VLOOKUP(V2451,'mã đối tượng'!$A:$B,2,0)</f>
        <v>WIN</v>
      </c>
      <c r="V2451" s="10" t="s">
        <v>12149</v>
      </c>
      <c r="W2451" s="10" t="s">
        <v>5058</v>
      </c>
      <c r="X2451" t="str">
        <f t="shared" si="38"/>
        <v>4884 WM+ HCM 23/2 đường số 9</v>
      </c>
    </row>
    <row r="2452" spans="1:24" x14ac:dyDescent="0.25">
      <c r="A2452" s="10" t="s">
        <v>8</v>
      </c>
      <c r="B2452" s="10" t="s">
        <v>5060</v>
      </c>
      <c r="C2452" s="10" t="s">
        <v>9197</v>
      </c>
      <c r="D2452" s="10" t="s">
        <v>9211</v>
      </c>
      <c r="E2452" s="10" t="s">
        <v>9186</v>
      </c>
      <c r="F2452" s="11">
        <v>111606</v>
      </c>
      <c r="G2452" s="10" t="s">
        <v>9187</v>
      </c>
      <c r="H2452" s="26">
        <v>1</v>
      </c>
      <c r="I2452" s="10" t="s">
        <v>9188</v>
      </c>
      <c r="J2452" s="10" t="s">
        <v>10617</v>
      </c>
      <c r="K2452" s="10" t="s">
        <v>9199</v>
      </c>
      <c r="L2452" s="10" t="s">
        <v>9212</v>
      </c>
      <c r="M2452" s="22" t="s">
        <v>12283</v>
      </c>
      <c r="N2452" s="22" t="s">
        <v>11952</v>
      </c>
      <c r="O2452" s="11">
        <v>111606</v>
      </c>
      <c r="P2452" s="10" t="s">
        <v>5061</v>
      </c>
      <c r="Q2452" s="10" t="s">
        <v>12272</v>
      </c>
      <c r="R2452" s="24" t="s">
        <v>13863</v>
      </c>
      <c r="S2452" s="12">
        <v>45831</v>
      </c>
      <c r="T2452" s="10" t="s">
        <v>5057</v>
      </c>
      <c r="U2452" s="10" t="str">
        <f>VLOOKUP(V2452,'mã đối tượng'!$A:$B,2,0)</f>
        <v>WIN</v>
      </c>
      <c r="V2452" s="10" t="s">
        <v>12149</v>
      </c>
      <c r="W2452" s="10" t="s">
        <v>5058</v>
      </c>
      <c r="X2452" t="str">
        <f t="shared" si="38"/>
        <v>4884 WM+ HCM 23/2 đường số 9</v>
      </c>
    </row>
    <row r="2453" spans="1:24" x14ac:dyDescent="0.25">
      <c r="A2453" s="10" t="s">
        <v>8</v>
      </c>
      <c r="B2453" s="10" t="s">
        <v>4766</v>
      </c>
      <c r="C2453" s="10" t="s">
        <v>9184</v>
      </c>
      <c r="D2453" s="10" t="s">
        <v>9221</v>
      </c>
      <c r="E2453" s="10" t="s">
        <v>9186</v>
      </c>
      <c r="F2453" s="11">
        <v>333174</v>
      </c>
      <c r="G2453" s="10" t="s">
        <v>9187</v>
      </c>
      <c r="H2453" s="26">
        <v>3</v>
      </c>
      <c r="I2453" s="10" t="s">
        <v>9188</v>
      </c>
      <c r="J2453" s="10" t="s">
        <v>10618</v>
      </c>
      <c r="K2453" s="10" t="s">
        <v>9190</v>
      </c>
      <c r="L2453" s="10" t="s">
        <v>9222</v>
      </c>
      <c r="M2453" s="22" t="s">
        <v>12273</v>
      </c>
      <c r="N2453" s="22" t="s">
        <v>11954</v>
      </c>
      <c r="O2453" s="11">
        <v>111058</v>
      </c>
      <c r="P2453" s="10" t="s">
        <v>4769</v>
      </c>
      <c r="Q2453" s="10" t="s">
        <v>12272</v>
      </c>
      <c r="R2453" s="24" t="s">
        <v>13864</v>
      </c>
      <c r="S2453" s="12">
        <v>45831</v>
      </c>
      <c r="T2453" s="10" t="s">
        <v>4767</v>
      </c>
      <c r="U2453" s="10" t="str">
        <f>VLOOKUP(V2453,'mã đối tượng'!$A:$B,2,0)</f>
        <v>WIN-044</v>
      </c>
      <c r="V2453" s="10" t="s">
        <v>12129</v>
      </c>
      <c r="W2453" s="10" t="s">
        <v>4768</v>
      </c>
      <c r="X2453" t="str">
        <f t="shared" si="38"/>
        <v>2AHO WM+ TBH Trà Đoài, Quang Trung</v>
      </c>
    </row>
    <row r="2454" spans="1:24" x14ac:dyDescent="0.25">
      <c r="A2454" s="10" t="s">
        <v>8</v>
      </c>
      <c r="B2454" s="10" t="s">
        <v>4910</v>
      </c>
      <c r="C2454" s="10" t="s">
        <v>9184</v>
      </c>
      <c r="D2454" s="10" t="s">
        <v>9193</v>
      </c>
      <c r="E2454" s="10" t="s">
        <v>9186</v>
      </c>
      <c r="F2454" s="11">
        <v>46000</v>
      </c>
      <c r="G2454" s="10" t="s">
        <v>9187</v>
      </c>
      <c r="H2454" s="26">
        <v>1</v>
      </c>
      <c r="I2454" s="10" t="s">
        <v>9188</v>
      </c>
      <c r="J2454" s="10" t="s">
        <v>10619</v>
      </c>
      <c r="K2454" s="10" t="s">
        <v>9190</v>
      </c>
      <c r="L2454" s="10" t="s">
        <v>9195</v>
      </c>
      <c r="M2454" s="22" t="s">
        <v>12274</v>
      </c>
      <c r="N2454" s="22" t="s">
        <v>11950</v>
      </c>
      <c r="O2454" s="11">
        <v>46000</v>
      </c>
      <c r="P2454" s="10" t="s">
        <v>4911</v>
      </c>
      <c r="Q2454" s="10" t="s">
        <v>12272</v>
      </c>
      <c r="R2454" s="24" t="s">
        <v>13865</v>
      </c>
      <c r="S2454" s="12">
        <v>45831</v>
      </c>
      <c r="T2454" s="10" t="s">
        <v>263</v>
      </c>
      <c r="U2454" s="10" t="str">
        <f>VLOOKUP(V2454,'mã đối tượng'!$A:$B,2,0)</f>
        <v>WIN-002</v>
      </c>
      <c r="V2454" s="10" t="s">
        <v>11969</v>
      </c>
      <c r="W2454" s="10" t="s">
        <v>264</v>
      </c>
      <c r="X2454" t="str">
        <f t="shared" si="38"/>
        <v>3609 WM+ HNI 156 Phú Lãm</v>
      </c>
    </row>
    <row r="2455" spans="1:24" x14ac:dyDescent="0.25">
      <c r="A2455" s="10" t="s">
        <v>8</v>
      </c>
      <c r="B2455" s="10" t="s">
        <v>4952</v>
      </c>
      <c r="C2455" s="10" t="s">
        <v>9184</v>
      </c>
      <c r="D2455" s="10" t="s">
        <v>9221</v>
      </c>
      <c r="E2455" s="10" t="s">
        <v>9186</v>
      </c>
      <c r="F2455" s="11">
        <v>222116</v>
      </c>
      <c r="G2455" s="10" t="s">
        <v>9187</v>
      </c>
      <c r="H2455" s="26">
        <v>2</v>
      </c>
      <c r="I2455" s="10" t="s">
        <v>9188</v>
      </c>
      <c r="J2455" s="10" t="s">
        <v>10620</v>
      </c>
      <c r="K2455" s="10" t="s">
        <v>9190</v>
      </c>
      <c r="L2455" s="10" t="s">
        <v>9222</v>
      </c>
      <c r="M2455" s="22" t="s">
        <v>12273</v>
      </c>
      <c r="N2455" s="22" t="s">
        <v>11954</v>
      </c>
      <c r="O2455" s="11">
        <v>111058</v>
      </c>
      <c r="P2455" s="10" t="s">
        <v>4955</v>
      </c>
      <c r="Q2455" s="10" t="s">
        <v>12272</v>
      </c>
      <c r="R2455" s="24" t="s">
        <v>13866</v>
      </c>
      <c r="S2455" s="12">
        <v>45831</v>
      </c>
      <c r="T2455" s="10" t="s">
        <v>4953</v>
      </c>
      <c r="U2455" s="10" t="str">
        <f>VLOOKUP(V2455,'mã đối tượng'!$A:$B,2,0)</f>
        <v>WIN-002</v>
      </c>
      <c r="V2455" s="10" t="s">
        <v>11969</v>
      </c>
      <c r="W2455" s="10" t="s">
        <v>4954</v>
      </c>
      <c r="X2455" t="str">
        <f t="shared" si="38"/>
        <v>3994 WM+ HNI Phố Keo, Gia Lâm</v>
      </c>
    </row>
    <row r="2456" spans="1:24" x14ac:dyDescent="0.25">
      <c r="A2456" s="10" t="s">
        <v>8</v>
      </c>
      <c r="B2456" s="10" t="s">
        <v>5235</v>
      </c>
      <c r="C2456" s="10" t="s">
        <v>9184</v>
      </c>
      <c r="D2456" s="10" t="s">
        <v>9226</v>
      </c>
      <c r="E2456" s="10" t="s">
        <v>9186</v>
      </c>
      <c r="F2456" s="11">
        <v>148500</v>
      </c>
      <c r="G2456" s="10" t="s">
        <v>9187</v>
      </c>
      <c r="H2456" s="26">
        <v>2</v>
      </c>
      <c r="I2456" s="10" t="s">
        <v>9188</v>
      </c>
      <c r="J2456" s="10" t="s">
        <v>10621</v>
      </c>
      <c r="K2456" s="10" t="s">
        <v>9190</v>
      </c>
      <c r="L2456" s="10" t="s">
        <v>9228</v>
      </c>
      <c r="M2456" s="22" t="s">
        <v>12278</v>
      </c>
      <c r="N2456" s="22" t="s">
        <v>11948</v>
      </c>
      <c r="O2456" s="11">
        <v>74250</v>
      </c>
      <c r="P2456" s="10" t="s">
        <v>5238</v>
      </c>
      <c r="Q2456" s="10" t="s">
        <v>12272</v>
      </c>
      <c r="R2456" s="24" t="s">
        <v>13867</v>
      </c>
      <c r="S2456" s="12">
        <v>45831</v>
      </c>
      <c r="T2456" s="10" t="s">
        <v>5236</v>
      </c>
      <c r="U2456" s="10" t="str">
        <f>VLOOKUP(V2456,'mã đối tượng'!$A:$B,2,0)</f>
        <v>WIN-002</v>
      </c>
      <c r="V2456" s="10" t="s">
        <v>11969</v>
      </c>
      <c r="W2456" s="10" t="s">
        <v>5237</v>
      </c>
      <c r="X2456" t="str">
        <f t="shared" si="38"/>
        <v>6738 WM+ HNI TDP Nguyên Xá 1</v>
      </c>
    </row>
    <row r="2457" spans="1:24" x14ac:dyDescent="0.25">
      <c r="A2457" s="10" t="s">
        <v>8</v>
      </c>
      <c r="B2457" s="10" t="s">
        <v>5078</v>
      </c>
      <c r="C2457" s="10" t="s">
        <v>9184</v>
      </c>
      <c r="D2457" s="10" t="s">
        <v>9218</v>
      </c>
      <c r="E2457" s="10" t="s">
        <v>9186</v>
      </c>
      <c r="F2457" s="11">
        <v>73431</v>
      </c>
      <c r="G2457" s="10" t="s">
        <v>9187</v>
      </c>
      <c r="H2457" s="26">
        <v>1</v>
      </c>
      <c r="I2457" s="10" t="s">
        <v>9188</v>
      </c>
      <c r="J2457" s="10" t="s">
        <v>10622</v>
      </c>
      <c r="K2457" s="10" t="s">
        <v>9190</v>
      </c>
      <c r="L2457" s="10" t="s">
        <v>9220</v>
      </c>
      <c r="M2457" s="22" t="s">
        <v>12285</v>
      </c>
      <c r="N2457" s="22" t="s">
        <v>11953</v>
      </c>
      <c r="O2457" s="11">
        <v>73431</v>
      </c>
      <c r="P2457" s="10" t="s">
        <v>5080</v>
      </c>
      <c r="Q2457" s="10" t="s">
        <v>12272</v>
      </c>
      <c r="R2457" s="24" t="s">
        <v>13868</v>
      </c>
      <c r="S2457" s="12">
        <v>45831</v>
      </c>
      <c r="T2457" s="10" t="s">
        <v>5079</v>
      </c>
      <c r="U2457" s="10" t="str">
        <f>VLOOKUP(V2457,'mã đối tượng'!$A:$B,2,0)</f>
        <v>WIN-029</v>
      </c>
      <c r="V2457" s="10" t="s">
        <v>12079</v>
      </c>
      <c r="W2457" s="10" t="s">
        <v>2080</v>
      </c>
      <c r="X2457" t="str">
        <f t="shared" si="38"/>
        <v>5131 WM+ VPC Khu 3 Thôn Đoài, Đường</v>
      </c>
    </row>
    <row r="2458" spans="1:24" x14ac:dyDescent="0.25">
      <c r="A2458" s="10" t="s">
        <v>8</v>
      </c>
      <c r="B2458" s="10" t="s">
        <v>4998</v>
      </c>
      <c r="C2458" s="10" t="s">
        <v>9184</v>
      </c>
      <c r="D2458" s="10" t="s">
        <v>9185</v>
      </c>
      <c r="E2458" s="10" t="s">
        <v>9186</v>
      </c>
      <c r="F2458" s="11">
        <v>425700</v>
      </c>
      <c r="G2458" s="10" t="s">
        <v>9187</v>
      </c>
      <c r="H2458" s="26">
        <v>6</v>
      </c>
      <c r="I2458" s="10" t="s">
        <v>9188</v>
      </c>
      <c r="J2458" s="10" t="s">
        <v>10623</v>
      </c>
      <c r="K2458" s="10" t="s">
        <v>9190</v>
      </c>
      <c r="L2458" s="10" t="s">
        <v>9191</v>
      </c>
      <c r="M2458" s="22" t="s">
        <v>12282</v>
      </c>
      <c r="N2458" s="22" t="s">
        <v>11945</v>
      </c>
      <c r="O2458" s="11">
        <v>70950</v>
      </c>
      <c r="P2458" s="10" t="s">
        <v>5001</v>
      </c>
      <c r="Q2458" s="10" t="s">
        <v>12272</v>
      </c>
      <c r="R2458" s="24" t="s">
        <v>13869</v>
      </c>
      <c r="S2458" s="12">
        <v>45831</v>
      </c>
      <c r="T2458" s="10" t="s">
        <v>4999</v>
      </c>
      <c r="U2458" s="10" t="str">
        <f>VLOOKUP(V2458,'mã đối tượng'!$A:$B,2,0)</f>
        <v>WIN-002</v>
      </c>
      <c r="V2458" s="10" t="s">
        <v>11969</v>
      </c>
      <c r="W2458" s="10" t="s">
        <v>5000</v>
      </c>
      <c r="X2458" t="str">
        <f t="shared" si="38"/>
        <v>4302 WIN HNI 01-CT3 Bộ Công an</v>
      </c>
    </row>
    <row r="2459" spans="1:24" x14ac:dyDescent="0.25">
      <c r="A2459" s="10" t="s">
        <v>8</v>
      </c>
      <c r="B2459" s="10" t="s">
        <v>4998</v>
      </c>
      <c r="C2459" s="10" t="s">
        <v>9192</v>
      </c>
      <c r="D2459" s="10" t="s">
        <v>9193</v>
      </c>
      <c r="E2459" s="10" t="s">
        <v>9186</v>
      </c>
      <c r="F2459" s="11">
        <v>46000</v>
      </c>
      <c r="G2459" s="10" t="s">
        <v>9187</v>
      </c>
      <c r="H2459" s="26">
        <v>1</v>
      </c>
      <c r="I2459" s="10" t="s">
        <v>9188</v>
      </c>
      <c r="J2459" s="10" t="s">
        <v>10623</v>
      </c>
      <c r="K2459" s="10" t="s">
        <v>9194</v>
      </c>
      <c r="L2459" s="10" t="s">
        <v>9195</v>
      </c>
      <c r="M2459" s="22" t="s">
        <v>12274</v>
      </c>
      <c r="N2459" s="22" t="s">
        <v>11950</v>
      </c>
      <c r="O2459" s="11">
        <v>46000</v>
      </c>
      <c r="P2459" s="10" t="s">
        <v>5001</v>
      </c>
      <c r="Q2459" s="10" t="s">
        <v>12272</v>
      </c>
      <c r="R2459" s="24" t="s">
        <v>13869</v>
      </c>
      <c r="S2459" s="12">
        <v>45831</v>
      </c>
      <c r="T2459" s="10" t="s">
        <v>4999</v>
      </c>
      <c r="U2459" s="10" t="str">
        <f>VLOOKUP(V2459,'mã đối tượng'!$A:$B,2,0)</f>
        <v>WIN-002</v>
      </c>
      <c r="V2459" s="10" t="s">
        <v>11969</v>
      </c>
      <c r="W2459" s="10" t="s">
        <v>5000</v>
      </c>
      <c r="X2459" t="str">
        <f t="shared" si="38"/>
        <v>4302 WIN HNI 01-CT3 Bộ Công an</v>
      </c>
    </row>
    <row r="2460" spans="1:24" x14ac:dyDescent="0.25">
      <c r="A2460" s="10" t="s">
        <v>8</v>
      </c>
      <c r="B2460" s="10" t="s">
        <v>4998</v>
      </c>
      <c r="C2460" s="10" t="s">
        <v>9197</v>
      </c>
      <c r="D2460" s="10" t="s">
        <v>9226</v>
      </c>
      <c r="E2460" s="10" t="s">
        <v>9186</v>
      </c>
      <c r="F2460" s="11">
        <v>222750</v>
      </c>
      <c r="G2460" s="10" t="s">
        <v>9187</v>
      </c>
      <c r="H2460" s="26">
        <v>3</v>
      </c>
      <c r="I2460" s="10" t="s">
        <v>9188</v>
      </c>
      <c r="J2460" s="10" t="s">
        <v>10623</v>
      </c>
      <c r="K2460" s="10" t="s">
        <v>9199</v>
      </c>
      <c r="L2460" s="10" t="s">
        <v>9228</v>
      </c>
      <c r="M2460" s="22" t="s">
        <v>12278</v>
      </c>
      <c r="N2460" s="22" t="s">
        <v>11948</v>
      </c>
      <c r="O2460" s="11">
        <v>74250</v>
      </c>
      <c r="P2460" s="10" t="s">
        <v>5001</v>
      </c>
      <c r="Q2460" s="10" t="s">
        <v>12272</v>
      </c>
      <c r="R2460" s="24" t="s">
        <v>13869</v>
      </c>
      <c r="S2460" s="12">
        <v>45831</v>
      </c>
      <c r="T2460" s="10" t="s">
        <v>4999</v>
      </c>
      <c r="U2460" s="10" t="str">
        <f>VLOOKUP(V2460,'mã đối tượng'!$A:$B,2,0)</f>
        <v>WIN-002</v>
      </c>
      <c r="V2460" s="10" t="s">
        <v>11969</v>
      </c>
      <c r="W2460" s="10" t="s">
        <v>5000</v>
      </c>
      <c r="X2460" t="str">
        <f t="shared" si="38"/>
        <v>4302 WIN HNI 01-CT3 Bộ Công an</v>
      </c>
    </row>
    <row r="2461" spans="1:24" x14ac:dyDescent="0.25">
      <c r="A2461" s="10" t="s">
        <v>8</v>
      </c>
      <c r="B2461" s="10" t="s">
        <v>4998</v>
      </c>
      <c r="C2461" s="10" t="s">
        <v>9201</v>
      </c>
      <c r="D2461" s="10" t="s">
        <v>9205</v>
      </c>
      <c r="E2461" s="10" t="s">
        <v>9186</v>
      </c>
      <c r="F2461" s="11">
        <v>55595</v>
      </c>
      <c r="G2461" s="10" t="s">
        <v>9187</v>
      </c>
      <c r="H2461" s="26">
        <v>1</v>
      </c>
      <c r="I2461" s="10" t="s">
        <v>9188</v>
      </c>
      <c r="J2461" s="10" t="s">
        <v>10623</v>
      </c>
      <c r="K2461" s="10" t="s">
        <v>9203</v>
      </c>
      <c r="L2461" s="10" t="s">
        <v>9207</v>
      </c>
      <c r="M2461" s="22" t="s">
        <v>12281</v>
      </c>
      <c r="N2461" s="22" t="s">
        <v>11949</v>
      </c>
      <c r="O2461" s="11">
        <v>55595</v>
      </c>
      <c r="P2461" s="10" t="s">
        <v>5001</v>
      </c>
      <c r="Q2461" s="10" t="s">
        <v>12272</v>
      </c>
      <c r="R2461" s="24" t="s">
        <v>13869</v>
      </c>
      <c r="S2461" s="12">
        <v>45831</v>
      </c>
      <c r="T2461" s="10" t="s">
        <v>4999</v>
      </c>
      <c r="U2461" s="10" t="str">
        <f>VLOOKUP(V2461,'mã đối tượng'!$A:$B,2,0)</f>
        <v>WIN-002</v>
      </c>
      <c r="V2461" s="10" t="s">
        <v>11969</v>
      </c>
      <c r="W2461" s="10" t="s">
        <v>5000</v>
      </c>
      <c r="X2461" t="str">
        <f t="shared" si="38"/>
        <v>4302 WIN HNI 01-CT3 Bộ Công an</v>
      </c>
    </row>
    <row r="2462" spans="1:24" x14ac:dyDescent="0.25">
      <c r="A2462" s="10" t="s">
        <v>8</v>
      </c>
      <c r="B2462" s="10" t="s">
        <v>4998</v>
      </c>
      <c r="C2462" s="10" t="s">
        <v>9223</v>
      </c>
      <c r="D2462" s="10" t="s">
        <v>9221</v>
      </c>
      <c r="E2462" s="10" t="s">
        <v>9186</v>
      </c>
      <c r="F2462" s="11">
        <v>111058</v>
      </c>
      <c r="G2462" s="10" t="s">
        <v>9187</v>
      </c>
      <c r="H2462" s="26">
        <v>1</v>
      </c>
      <c r="I2462" s="10" t="s">
        <v>9188</v>
      </c>
      <c r="J2462" s="10" t="s">
        <v>10623</v>
      </c>
      <c r="K2462" s="10" t="s">
        <v>9224</v>
      </c>
      <c r="L2462" s="10" t="s">
        <v>9222</v>
      </c>
      <c r="M2462" s="22" t="s">
        <v>12273</v>
      </c>
      <c r="N2462" s="22" t="s">
        <v>11954</v>
      </c>
      <c r="O2462" s="11">
        <v>111058</v>
      </c>
      <c r="P2462" s="10" t="s">
        <v>5001</v>
      </c>
      <c r="Q2462" s="10" t="s">
        <v>12272</v>
      </c>
      <c r="R2462" s="24" t="s">
        <v>13869</v>
      </c>
      <c r="S2462" s="12">
        <v>45831</v>
      </c>
      <c r="T2462" s="10" t="s">
        <v>4999</v>
      </c>
      <c r="U2462" s="10" t="str">
        <f>VLOOKUP(V2462,'mã đối tượng'!$A:$B,2,0)</f>
        <v>WIN-002</v>
      </c>
      <c r="V2462" s="10" t="s">
        <v>11969</v>
      </c>
      <c r="W2462" s="10" t="s">
        <v>5000</v>
      </c>
      <c r="X2462" t="str">
        <f t="shared" si="38"/>
        <v>4302 WIN HNI 01-CT3 Bộ Công an</v>
      </c>
    </row>
    <row r="2463" spans="1:24" x14ac:dyDescent="0.25">
      <c r="A2463" s="10" t="s">
        <v>8</v>
      </c>
      <c r="B2463" s="10" t="s">
        <v>5209</v>
      </c>
      <c r="C2463" s="10" t="s">
        <v>9184</v>
      </c>
      <c r="D2463" s="10" t="s">
        <v>9221</v>
      </c>
      <c r="E2463" s="10" t="s">
        <v>9186</v>
      </c>
      <c r="F2463" s="11">
        <v>111058</v>
      </c>
      <c r="G2463" s="10" t="s">
        <v>9187</v>
      </c>
      <c r="H2463" s="26">
        <v>1</v>
      </c>
      <c r="I2463" s="10" t="s">
        <v>9188</v>
      </c>
      <c r="J2463" s="10" t="s">
        <v>10624</v>
      </c>
      <c r="K2463" s="10" t="s">
        <v>9190</v>
      </c>
      <c r="L2463" s="10" t="s">
        <v>9222</v>
      </c>
      <c r="M2463" s="22" t="s">
        <v>12273</v>
      </c>
      <c r="N2463" s="22" t="s">
        <v>11954</v>
      </c>
      <c r="O2463" s="11">
        <v>111058</v>
      </c>
      <c r="P2463" s="10" t="s">
        <v>5212</v>
      </c>
      <c r="Q2463" s="10" t="s">
        <v>12272</v>
      </c>
      <c r="R2463" s="24" t="s">
        <v>13870</v>
      </c>
      <c r="S2463" s="12">
        <v>45831</v>
      </c>
      <c r="T2463" s="10" t="s">
        <v>5210</v>
      </c>
      <c r="U2463" s="10" t="str">
        <f>VLOOKUP(V2463,'mã đối tượng'!$A:$B,2,0)</f>
        <v>WIN-002</v>
      </c>
      <c r="V2463" s="10" t="s">
        <v>11969</v>
      </c>
      <c r="W2463" s="10" t="s">
        <v>5211</v>
      </c>
      <c r="X2463" t="str">
        <f t="shared" si="38"/>
        <v>6489 WM+ HNI Hồng Kỳ, Sóc Sơn</v>
      </c>
    </row>
    <row r="2464" spans="1:24" x14ac:dyDescent="0.25">
      <c r="A2464" s="10" t="s">
        <v>8</v>
      </c>
      <c r="B2464" s="10" t="s">
        <v>5081</v>
      </c>
      <c r="C2464" s="10" t="s">
        <v>9184</v>
      </c>
      <c r="D2464" s="10" t="s">
        <v>9218</v>
      </c>
      <c r="E2464" s="10" t="s">
        <v>9186</v>
      </c>
      <c r="F2464" s="11">
        <v>73431</v>
      </c>
      <c r="G2464" s="10" t="s">
        <v>9187</v>
      </c>
      <c r="H2464" s="26">
        <v>1</v>
      </c>
      <c r="I2464" s="10" t="s">
        <v>9188</v>
      </c>
      <c r="J2464" s="10" t="s">
        <v>10625</v>
      </c>
      <c r="K2464" s="10" t="s">
        <v>9190</v>
      </c>
      <c r="L2464" s="10" t="s">
        <v>9220</v>
      </c>
      <c r="M2464" s="22" t="s">
        <v>12285</v>
      </c>
      <c r="N2464" s="22" t="s">
        <v>11953</v>
      </c>
      <c r="O2464" s="11">
        <v>73431</v>
      </c>
      <c r="P2464" s="10" t="s">
        <v>5082</v>
      </c>
      <c r="Q2464" s="10" t="s">
        <v>12272</v>
      </c>
      <c r="R2464" s="24" t="s">
        <v>13871</v>
      </c>
      <c r="S2464" s="12">
        <v>45831</v>
      </c>
      <c r="T2464" s="10" t="s">
        <v>5079</v>
      </c>
      <c r="U2464" s="10" t="str">
        <f>VLOOKUP(V2464,'mã đối tượng'!$A:$B,2,0)</f>
        <v>WIN-029</v>
      </c>
      <c r="V2464" s="10" t="s">
        <v>12079</v>
      </c>
      <c r="W2464" s="10" t="s">
        <v>2080</v>
      </c>
      <c r="X2464" t="str">
        <f t="shared" si="38"/>
        <v>5131 WM+ VPC Khu 3 Thôn Đoài, Đường</v>
      </c>
    </row>
    <row r="2465" spans="1:24" x14ac:dyDescent="0.25">
      <c r="A2465" s="10" t="s">
        <v>8</v>
      </c>
      <c r="B2465" s="10" t="s">
        <v>5081</v>
      </c>
      <c r="C2465" s="10" t="s">
        <v>9192</v>
      </c>
      <c r="D2465" s="10" t="s">
        <v>9205</v>
      </c>
      <c r="E2465" s="10" t="s">
        <v>9186</v>
      </c>
      <c r="F2465" s="11">
        <v>111190</v>
      </c>
      <c r="G2465" s="10" t="s">
        <v>9187</v>
      </c>
      <c r="H2465" s="26">
        <v>2</v>
      </c>
      <c r="I2465" s="10" t="s">
        <v>9188</v>
      </c>
      <c r="J2465" s="10" t="s">
        <v>10625</v>
      </c>
      <c r="K2465" s="10" t="s">
        <v>9194</v>
      </c>
      <c r="L2465" s="10" t="s">
        <v>9207</v>
      </c>
      <c r="M2465" s="22" t="s">
        <v>12281</v>
      </c>
      <c r="N2465" s="22" t="s">
        <v>11949</v>
      </c>
      <c r="O2465" s="11">
        <v>55595</v>
      </c>
      <c r="P2465" s="10" t="s">
        <v>5082</v>
      </c>
      <c r="Q2465" s="10" t="s">
        <v>12272</v>
      </c>
      <c r="R2465" s="24" t="s">
        <v>13871</v>
      </c>
      <c r="S2465" s="12">
        <v>45831</v>
      </c>
      <c r="T2465" s="10" t="s">
        <v>5079</v>
      </c>
      <c r="U2465" s="10" t="str">
        <f>VLOOKUP(V2465,'mã đối tượng'!$A:$B,2,0)</f>
        <v>WIN-029</v>
      </c>
      <c r="V2465" s="10" t="s">
        <v>12079</v>
      </c>
      <c r="W2465" s="10" t="s">
        <v>2080</v>
      </c>
      <c r="X2465" t="str">
        <f t="shared" si="38"/>
        <v>5131 WM+ VPC Khu 3 Thôn Đoài, Đường</v>
      </c>
    </row>
    <row r="2466" spans="1:24" x14ac:dyDescent="0.25">
      <c r="A2466" s="10" t="s">
        <v>8</v>
      </c>
      <c r="B2466" s="10" t="s">
        <v>5263</v>
      </c>
      <c r="C2466" s="10" t="s">
        <v>9184</v>
      </c>
      <c r="D2466" s="10" t="s">
        <v>9218</v>
      </c>
      <c r="E2466" s="10" t="s">
        <v>9186</v>
      </c>
      <c r="F2466" s="11">
        <v>73431</v>
      </c>
      <c r="G2466" s="10" t="s">
        <v>9187</v>
      </c>
      <c r="H2466" s="26">
        <v>1</v>
      </c>
      <c r="I2466" s="10" t="s">
        <v>9188</v>
      </c>
      <c r="J2466" s="10" t="s">
        <v>10626</v>
      </c>
      <c r="K2466" s="10" t="s">
        <v>9190</v>
      </c>
      <c r="L2466" s="10" t="s">
        <v>9220</v>
      </c>
      <c r="M2466" s="22" t="s">
        <v>12285</v>
      </c>
      <c r="N2466" s="22" t="s">
        <v>11953</v>
      </c>
      <c r="O2466" s="11">
        <v>73431</v>
      </c>
      <c r="P2466" s="10" t="s">
        <v>5266</v>
      </c>
      <c r="Q2466" s="10" t="s">
        <v>12272</v>
      </c>
      <c r="R2466" s="24" t="s">
        <v>13872</v>
      </c>
      <c r="S2466" s="12">
        <v>45831</v>
      </c>
      <c r="T2466" s="10" t="s">
        <v>5264</v>
      </c>
      <c r="U2466" s="10" t="str">
        <f>VLOOKUP(V2466,'mã đối tượng'!$A:$B,2,0)</f>
        <v>WIN</v>
      </c>
      <c r="V2466" s="10" t="s">
        <v>12149</v>
      </c>
      <c r="W2466" s="10" t="s">
        <v>5265</v>
      </c>
      <c r="X2466" t="str">
        <f t="shared" si="38"/>
        <v>6970 WIN HCM E1 Block E CC Tecco To</v>
      </c>
    </row>
    <row r="2467" spans="1:24" x14ac:dyDescent="0.25">
      <c r="A2467" s="10" t="s">
        <v>8</v>
      </c>
      <c r="B2467" s="10" t="s">
        <v>5263</v>
      </c>
      <c r="C2467" s="10" t="s">
        <v>9192</v>
      </c>
      <c r="D2467" s="10" t="s">
        <v>9198</v>
      </c>
      <c r="E2467" s="10" t="s">
        <v>9186</v>
      </c>
      <c r="F2467" s="11">
        <v>49500</v>
      </c>
      <c r="G2467" s="10" t="s">
        <v>9187</v>
      </c>
      <c r="H2467" s="26">
        <v>1</v>
      </c>
      <c r="I2467" s="10" t="s">
        <v>9188</v>
      </c>
      <c r="J2467" s="10" t="s">
        <v>10626</v>
      </c>
      <c r="K2467" s="10" t="s">
        <v>9194</v>
      </c>
      <c r="L2467" s="10" t="s">
        <v>9200</v>
      </c>
      <c r="M2467" s="22" t="s">
        <v>12277</v>
      </c>
      <c r="N2467" s="22" t="s">
        <v>11946</v>
      </c>
      <c r="O2467" s="11">
        <v>49500</v>
      </c>
      <c r="P2467" s="10" t="s">
        <v>5266</v>
      </c>
      <c r="Q2467" s="10" t="s">
        <v>12272</v>
      </c>
      <c r="R2467" s="24" t="s">
        <v>13872</v>
      </c>
      <c r="S2467" s="12">
        <v>45831</v>
      </c>
      <c r="T2467" s="10" t="s">
        <v>5264</v>
      </c>
      <c r="U2467" s="10" t="str">
        <f>VLOOKUP(V2467,'mã đối tượng'!$A:$B,2,0)</f>
        <v>WIN</v>
      </c>
      <c r="V2467" s="10" t="s">
        <v>12149</v>
      </c>
      <c r="W2467" s="10" t="s">
        <v>5265</v>
      </c>
      <c r="X2467" t="str">
        <f t="shared" si="38"/>
        <v>6970 WIN HCM E1 Block E CC Tecco To</v>
      </c>
    </row>
    <row r="2468" spans="1:24" x14ac:dyDescent="0.25">
      <c r="A2468" s="10" t="s">
        <v>8</v>
      </c>
      <c r="B2468" s="10" t="s">
        <v>5263</v>
      </c>
      <c r="C2468" s="10" t="s">
        <v>9197</v>
      </c>
      <c r="D2468" s="10" t="s">
        <v>9185</v>
      </c>
      <c r="E2468" s="10" t="s">
        <v>9186</v>
      </c>
      <c r="F2468" s="11">
        <v>141900</v>
      </c>
      <c r="G2468" s="10" t="s">
        <v>9187</v>
      </c>
      <c r="H2468" s="26">
        <v>2</v>
      </c>
      <c r="I2468" s="10" t="s">
        <v>9188</v>
      </c>
      <c r="J2468" s="10" t="s">
        <v>10626</v>
      </c>
      <c r="K2468" s="10" t="s">
        <v>9199</v>
      </c>
      <c r="L2468" s="10" t="s">
        <v>9191</v>
      </c>
      <c r="M2468" s="22" t="s">
        <v>12282</v>
      </c>
      <c r="N2468" s="22" t="s">
        <v>11945</v>
      </c>
      <c r="O2468" s="11">
        <v>70950</v>
      </c>
      <c r="P2468" s="10" t="s">
        <v>5266</v>
      </c>
      <c r="Q2468" s="10" t="s">
        <v>12272</v>
      </c>
      <c r="R2468" s="24" t="s">
        <v>13872</v>
      </c>
      <c r="S2468" s="12">
        <v>45831</v>
      </c>
      <c r="T2468" s="10" t="s">
        <v>5264</v>
      </c>
      <c r="U2468" s="10" t="str">
        <f>VLOOKUP(V2468,'mã đối tượng'!$A:$B,2,0)</f>
        <v>WIN</v>
      </c>
      <c r="V2468" s="10" t="s">
        <v>12149</v>
      </c>
      <c r="W2468" s="10" t="s">
        <v>5265</v>
      </c>
      <c r="X2468" t="str">
        <f t="shared" si="38"/>
        <v>6970 WIN HCM E1 Block E CC Tecco To</v>
      </c>
    </row>
    <row r="2469" spans="1:24" x14ac:dyDescent="0.25">
      <c r="A2469" s="10" t="s">
        <v>8</v>
      </c>
      <c r="B2469" s="10" t="s">
        <v>5263</v>
      </c>
      <c r="C2469" s="10" t="s">
        <v>9201</v>
      </c>
      <c r="D2469" s="10" t="s">
        <v>9226</v>
      </c>
      <c r="E2469" s="10" t="s">
        <v>9186</v>
      </c>
      <c r="F2469" s="11">
        <v>148500</v>
      </c>
      <c r="G2469" s="10" t="s">
        <v>9187</v>
      </c>
      <c r="H2469" s="26">
        <v>2</v>
      </c>
      <c r="I2469" s="10" t="s">
        <v>9188</v>
      </c>
      <c r="J2469" s="10" t="s">
        <v>10626</v>
      </c>
      <c r="K2469" s="10" t="s">
        <v>9203</v>
      </c>
      <c r="L2469" s="10" t="s">
        <v>9228</v>
      </c>
      <c r="M2469" s="22" t="s">
        <v>12278</v>
      </c>
      <c r="N2469" s="22" t="s">
        <v>11948</v>
      </c>
      <c r="O2469" s="11">
        <v>74250</v>
      </c>
      <c r="P2469" s="10" t="s">
        <v>5266</v>
      </c>
      <c r="Q2469" s="10" t="s">
        <v>12272</v>
      </c>
      <c r="R2469" s="24" t="s">
        <v>13872</v>
      </c>
      <c r="S2469" s="12">
        <v>45831</v>
      </c>
      <c r="T2469" s="10" t="s">
        <v>5264</v>
      </c>
      <c r="U2469" s="10" t="str">
        <f>VLOOKUP(V2469,'mã đối tượng'!$A:$B,2,0)</f>
        <v>WIN</v>
      </c>
      <c r="V2469" s="10" t="s">
        <v>12149</v>
      </c>
      <c r="W2469" s="10" t="s">
        <v>5265</v>
      </c>
      <c r="X2469" t="str">
        <f t="shared" si="38"/>
        <v>6970 WIN HCM E1 Block E CC Tecco To</v>
      </c>
    </row>
    <row r="2470" spans="1:24" x14ac:dyDescent="0.25">
      <c r="A2470" s="10" t="s">
        <v>8</v>
      </c>
      <c r="B2470" s="10" t="s">
        <v>5263</v>
      </c>
      <c r="C2470" s="10" t="s">
        <v>9223</v>
      </c>
      <c r="D2470" s="10" t="s">
        <v>9209</v>
      </c>
      <c r="E2470" s="10" t="s">
        <v>9186</v>
      </c>
      <c r="F2470" s="11">
        <v>50182</v>
      </c>
      <c r="G2470" s="10" t="s">
        <v>9187</v>
      </c>
      <c r="H2470" s="26">
        <v>1</v>
      </c>
      <c r="I2470" s="10" t="s">
        <v>9188</v>
      </c>
      <c r="J2470" s="10" t="s">
        <v>10626</v>
      </c>
      <c r="K2470" s="10" t="s">
        <v>9224</v>
      </c>
      <c r="L2470" s="10" t="s">
        <v>9210</v>
      </c>
      <c r="M2470" s="22" t="s">
        <v>12276</v>
      </c>
      <c r="N2470" s="22" t="s">
        <v>11951</v>
      </c>
      <c r="O2470" s="11">
        <v>50182</v>
      </c>
      <c r="P2470" s="10" t="s">
        <v>5266</v>
      </c>
      <c r="Q2470" s="10" t="s">
        <v>12272</v>
      </c>
      <c r="R2470" s="24" t="s">
        <v>13872</v>
      </c>
      <c r="S2470" s="12">
        <v>45831</v>
      </c>
      <c r="T2470" s="10" t="s">
        <v>5264</v>
      </c>
      <c r="U2470" s="10" t="str">
        <f>VLOOKUP(V2470,'mã đối tượng'!$A:$B,2,0)</f>
        <v>WIN</v>
      </c>
      <c r="V2470" s="10" t="s">
        <v>12149</v>
      </c>
      <c r="W2470" s="10" t="s">
        <v>5265</v>
      </c>
      <c r="X2470" t="str">
        <f t="shared" si="38"/>
        <v>6970 WIN HCM E1 Block E CC Tecco To</v>
      </c>
    </row>
    <row r="2471" spans="1:24" x14ac:dyDescent="0.25">
      <c r="A2471" s="10" t="s">
        <v>8</v>
      </c>
      <c r="B2471" s="10" t="s">
        <v>5020</v>
      </c>
      <c r="C2471" s="10" t="s">
        <v>9184</v>
      </c>
      <c r="D2471" s="10" t="s">
        <v>9209</v>
      </c>
      <c r="E2471" s="10" t="s">
        <v>9186</v>
      </c>
      <c r="F2471" s="11">
        <v>100364</v>
      </c>
      <c r="G2471" s="10" t="s">
        <v>9187</v>
      </c>
      <c r="H2471" s="26">
        <v>2</v>
      </c>
      <c r="I2471" s="10" t="s">
        <v>9188</v>
      </c>
      <c r="J2471" s="10" t="s">
        <v>10627</v>
      </c>
      <c r="K2471" s="10" t="s">
        <v>9190</v>
      </c>
      <c r="L2471" s="10" t="s">
        <v>9210</v>
      </c>
      <c r="M2471" s="22" t="s">
        <v>12276</v>
      </c>
      <c r="N2471" s="22" t="s">
        <v>11951</v>
      </c>
      <c r="O2471" s="11">
        <v>50182</v>
      </c>
      <c r="P2471" s="10" t="s">
        <v>5023</v>
      </c>
      <c r="Q2471" s="10" t="s">
        <v>12272</v>
      </c>
      <c r="R2471" s="24" t="s">
        <v>13873</v>
      </c>
      <c r="S2471" s="12">
        <v>45831</v>
      </c>
      <c r="T2471" s="10" t="s">
        <v>5021</v>
      </c>
      <c r="U2471" s="10" t="str">
        <f>VLOOKUP(V2471,'mã đối tượng'!$A:$B,2,0)</f>
        <v>WIN-007</v>
      </c>
      <c r="V2471" s="10" t="s">
        <v>11989</v>
      </c>
      <c r="W2471" s="10" t="s">
        <v>5022</v>
      </c>
      <c r="X2471" t="str">
        <f t="shared" si="38"/>
        <v>4519 WM+ QNH Tổ 69B Khu 6 Cao Xanh</v>
      </c>
    </row>
    <row r="2472" spans="1:24" x14ac:dyDescent="0.25">
      <c r="A2472" s="10" t="s">
        <v>8</v>
      </c>
      <c r="B2472" s="10" t="s">
        <v>4667</v>
      </c>
      <c r="C2472" s="10" t="s">
        <v>9184</v>
      </c>
      <c r="D2472" s="10" t="s">
        <v>9209</v>
      </c>
      <c r="E2472" s="10" t="s">
        <v>9186</v>
      </c>
      <c r="F2472" s="11">
        <v>100364</v>
      </c>
      <c r="G2472" s="10" t="s">
        <v>9187</v>
      </c>
      <c r="H2472" s="26">
        <v>2</v>
      </c>
      <c r="I2472" s="10" t="s">
        <v>9188</v>
      </c>
      <c r="J2472" s="10" t="s">
        <v>10628</v>
      </c>
      <c r="K2472" s="10" t="s">
        <v>9190</v>
      </c>
      <c r="L2472" s="10" t="s">
        <v>9210</v>
      </c>
      <c r="M2472" s="22" t="s">
        <v>12276</v>
      </c>
      <c r="N2472" s="22" t="s">
        <v>11951</v>
      </c>
      <c r="O2472" s="11">
        <v>50182</v>
      </c>
      <c r="P2472" s="10" t="s">
        <v>4668</v>
      </c>
      <c r="Q2472" s="10" t="s">
        <v>12272</v>
      </c>
      <c r="R2472" s="24" t="s">
        <v>13874</v>
      </c>
      <c r="S2472" s="12">
        <v>45831</v>
      </c>
      <c r="T2472" s="10" t="s">
        <v>3083</v>
      </c>
      <c r="U2472" s="10" t="str">
        <f>VLOOKUP(V2472,'mã đối tượng'!$A:$B,2,0)</f>
        <v>WIN-002</v>
      </c>
      <c r="V2472" s="10" t="s">
        <v>11969</v>
      </c>
      <c r="W2472" s="10" t="s">
        <v>3084</v>
      </c>
      <c r="X2472" t="str">
        <f t="shared" si="38"/>
        <v>2352 WM+ HNI 70 Vạn Kiếp</v>
      </c>
    </row>
    <row r="2473" spans="1:24" x14ac:dyDescent="0.25">
      <c r="A2473" s="10" t="s">
        <v>8</v>
      </c>
      <c r="B2473" s="10" t="s">
        <v>5119</v>
      </c>
      <c r="C2473" s="10" t="s">
        <v>9184</v>
      </c>
      <c r="D2473" s="10" t="s">
        <v>9218</v>
      </c>
      <c r="E2473" s="10" t="s">
        <v>9186</v>
      </c>
      <c r="F2473" s="11">
        <v>220293</v>
      </c>
      <c r="G2473" s="10" t="s">
        <v>9187</v>
      </c>
      <c r="H2473" s="26">
        <v>3</v>
      </c>
      <c r="I2473" s="10" t="s">
        <v>9188</v>
      </c>
      <c r="J2473" s="10" t="s">
        <v>10629</v>
      </c>
      <c r="K2473" s="10" t="s">
        <v>9190</v>
      </c>
      <c r="L2473" s="10" t="s">
        <v>9220</v>
      </c>
      <c r="M2473" s="22" t="s">
        <v>12285</v>
      </c>
      <c r="N2473" s="22" t="s">
        <v>11953</v>
      </c>
      <c r="O2473" s="11">
        <v>73431</v>
      </c>
      <c r="P2473" s="10" t="s">
        <v>5122</v>
      </c>
      <c r="Q2473" s="10" t="s">
        <v>12272</v>
      </c>
      <c r="R2473" s="24" t="s">
        <v>13875</v>
      </c>
      <c r="S2473" s="12">
        <v>45831</v>
      </c>
      <c r="T2473" s="10" t="s">
        <v>5120</v>
      </c>
      <c r="U2473" s="10" t="str">
        <f>VLOOKUP(V2473,'mã đối tượng'!$A:$B,2,0)</f>
        <v>WIN-002</v>
      </c>
      <c r="V2473" s="10" t="s">
        <v>11969</v>
      </c>
      <c r="W2473" s="10" t="s">
        <v>5121</v>
      </c>
      <c r="X2473" t="str">
        <f t="shared" si="38"/>
        <v>5574 WM+ HNI 2 Kỳ Vũ</v>
      </c>
    </row>
    <row r="2474" spans="1:24" x14ac:dyDescent="0.25">
      <c r="A2474" s="10" t="s">
        <v>8</v>
      </c>
      <c r="B2474" s="10" t="s">
        <v>5036</v>
      </c>
      <c r="C2474" s="10" t="s">
        <v>9184</v>
      </c>
      <c r="D2474" s="10" t="s">
        <v>9198</v>
      </c>
      <c r="E2474" s="10" t="s">
        <v>9186</v>
      </c>
      <c r="F2474" s="11">
        <v>148500</v>
      </c>
      <c r="G2474" s="10" t="s">
        <v>9187</v>
      </c>
      <c r="H2474" s="26">
        <v>3</v>
      </c>
      <c r="I2474" s="10" t="s">
        <v>9188</v>
      </c>
      <c r="J2474" s="10" t="s">
        <v>10630</v>
      </c>
      <c r="K2474" s="10" t="s">
        <v>9190</v>
      </c>
      <c r="L2474" s="10" t="s">
        <v>9200</v>
      </c>
      <c r="M2474" s="22" t="s">
        <v>12277</v>
      </c>
      <c r="N2474" s="22" t="s">
        <v>11946</v>
      </c>
      <c r="O2474" s="11">
        <v>49500</v>
      </c>
      <c r="P2474" s="10" t="s">
        <v>5037</v>
      </c>
      <c r="Q2474" s="10" t="s">
        <v>12272</v>
      </c>
      <c r="R2474" s="24" t="s">
        <v>13876</v>
      </c>
      <c r="S2474" s="12">
        <v>45831</v>
      </c>
      <c r="T2474" s="10" t="s">
        <v>383</v>
      </c>
      <c r="U2474" s="10" t="str">
        <f>VLOOKUP(V2474,'mã đối tượng'!$A:$B,2,0)</f>
        <v>WIN-016</v>
      </c>
      <c r="V2474" s="10" t="s">
        <v>12019</v>
      </c>
      <c r="W2474" s="10" t="s">
        <v>384</v>
      </c>
      <c r="X2474" t="str">
        <f t="shared" si="38"/>
        <v>4661 WM+ CTO 140B/1 Nguyễn Văn Cừ</v>
      </c>
    </row>
    <row r="2475" spans="1:24" x14ac:dyDescent="0.25">
      <c r="A2475" s="10" t="s">
        <v>8</v>
      </c>
      <c r="B2475" s="10" t="s">
        <v>5036</v>
      </c>
      <c r="C2475" s="10" t="s">
        <v>9192</v>
      </c>
      <c r="D2475" s="10" t="s">
        <v>9185</v>
      </c>
      <c r="E2475" s="10" t="s">
        <v>9186</v>
      </c>
      <c r="F2475" s="11">
        <v>141900</v>
      </c>
      <c r="G2475" s="10" t="s">
        <v>9187</v>
      </c>
      <c r="H2475" s="26">
        <v>2</v>
      </c>
      <c r="I2475" s="10" t="s">
        <v>9188</v>
      </c>
      <c r="J2475" s="10" t="s">
        <v>10630</v>
      </c>
      <c r="K2475" s="10" t="s">
        <v>9194</v>
      </c>
      <c r="L2475" s="10" t="s">
        <v>9191</v>
      </c>
      <c r="M2475" s="22" t="s">
        <v>12282</v>
      </c>
      <c r="N2475" s="22" t="s">
        <v>11945</v>
      </c>
      <c r="O2475" s="11">
        <v>70950</v>
      </c>
      <c r="P2475" s="10" t="s">
        <v>5037</v>
      </c>
      <c r="Q2475" s="10" t="s">
        <v>12272</v>
      </c>
      <c r="R2475" s="24" t="s">
        <v>13876</v>
      </c>
      <c r="S2475" s="12">
        <v>45831</v>
      </c>
      <c r="T2475" s="10" t="s">
        <v>383</v>
      </c>
      <c r="U2475" s="10" t="str">
        <f>VLOOKUP(V2475,'mã đối tượng'!$A:$B,2,0)</f>
        <v>WIN-016</v>
      </c>
      <c r="V2475" s="10" t="s">
        <v>12019</v>
      </c>
      <c r="W2475" s="10" t="s">
        <v>384</v>
      </c>
      <c r="X2475" t="str">
        <f t="shared" si="38"/>
        <v>4661 WM+ CTO 140B/1 Nguyễn Văn Cừ</v>
      </c>
    </row>
    <row r="2476" spans="1:24" x14ac:dyDescent="0.25">
      <c r="A2476" s="10" t="s">
        <v>8</v>
      </c>
      <c r="B2476" s="10" t="s">
        <v>5135</v>
      </c>
      <c r="C2476" s="10" t="s">
        <v>9184</v>
      </c>
      <c r="D2476" s="10" t="s">
        <v>9205</v>
      </c>
      <c r="E2476" s="10" t="s">
        <v>9186</v>
      </c>
      <c r="F2476" s="11">
        <v>55595</v>
      </c>
      <c r="G2476" s="10" t="s">
        <v>9187</v>
      </c>
      <c r="H2476" s="26">
        <v>1</v>
      </c>
      <c r="I2476" s="10" t="s">
        <v>9188</v>
      </c>
      <c r="J2476" s="10" t="s">
        <v>10631</v>
      </c>
      <c r="K2476" s="10" t="s">
        <v>9190</v>
      </c>
      <c r="L2476" s="10" t="s">
        <v>9207</v>
      </c>
      <c r="M2476" s="22" t="s">
        <v>12281</v>
      </c>
      <c r="N2476" s="22" t="s">
        <v>11949</v>
      </c>
      <c r="O2476" s="11">
        <v>55595</v>
      </c>
      <c r="P2476" s="10" t="s">
        <v>5138</v>
      </c>
      <c r="Q2476" s="10" t="s">
        <v>12272</v>
      </c>
      <c r="R2476" s="24" t="s">
        <v>13877</v>
      </c>
      <c r="S2476" s="12">
        <v>45831</v>
      </c>
      <c r="T2476" s="10" t="s">
        <v>5136</v>
      </c>
      <c r="U2476" s="10" t="str">
        <f>VLOOKUP(V2476,'mã đối tượng'!$A:$B,2,0)</f>
        <v>WIN</v>
      </c>
      <c r="V2476" s="10" t="s">
        <v>12149</v>
      </c>
      <c r="W2476" s="10" t="s">
        <v>5137</v>
      </c>
      <c r="X2476" t="str">
        <f t="shared" si="38"/>
        <v>5717 WM+ HCM 1.01, CC B2 (9 View Ap</v>
      </c>
    </row>
    <row r="2477" spans="1:24" x14ac:dyDescent="0.25">
      <c r="A2477" s="10" t="s">
        <v>8</v>
      </c>
      <c r="B2477" s="10" t="s">
        <v>5135</v>
      </c>
      <c r="C2477" s="10" t="s">
        <v>9192</v>
      </c>
      <c r="D2477" s="10" t="s">
        <v>9226</v>
      </c>
      <c r="E2477" s="10" t="s">
        <v>9186</v>
      </c>
      <c r="F2477" s="11">
        <v>148500</v>
      </c>
      <c r="G2477" s="10" t="s">
        <v>9187</v>
      </c>
      <c r="H2477" s="26">
        <v>2</v>
      </c>
      <c r="I2477" s="10" t="s">
        <v>9188</v>
      </c>
      <c r="J2477" s="10" t="s">
        <v>10631</v>
      </c>
      <c r="K2477" s="10" t="s">
        <v>9194</v>
      </c>
      <c r="L2477" s="10" t="s">
        <v>9228</v>
      </c>
      <c r="M2477" s="22" t="s">
        <v>12278</v>
      </c>
      <c r="N2477" s="22" t="s">
        <v>11948</v>
      </c>
      <c r="O2477" s="11">
        <v>74250</v>
      </c>
      <c r="P2477" s="10" t="s">
        <v>5138</v>
      </c>
      <c r="Q2477" s="10" t="s">
        <v>12272</v>
      </c>
      <c r="R2477" s="24" t="s">
        <v>13877</v>
      </c>
      <c r="S2477" s="12">
        <v>45831</v>
      </c>
      <c r="T2477" s="10" t="s">
        <v>5136</v>
      </c>
      <c r="U2477" s="10" t="str">
        <f>VLOOKUP(V2477,'mã đối tượng'!$A:$B,2,0)</f>
        <v>WIN</v>
      </c>
      <c r="V2477" s="10" t="s">
        <v>12149</v>
      </c>
      <c r="W2477" s="10" t="s">
        <v>5137</v>
      </c>
      <c r="X2477" t="str">
        <f t="shared" si="38"/>
        <v>5717 WM+ HCM 1.01, CC B2 (9 View Ap</v>
      </c>
    </row>
    <row r="2478" spans="1:24" x14ac:dyDescent="0.25">
      <c r="A2478" s="10" t="s">
        <v>8</v>
      </c>
      <c r="B2478" s="10" t="s">
        <v>5135</v>
      </c>
      <c r="C2478" s="10" t="s">
        <v>9197</v>
      </c>
      <c r="D2478" s="10" t="s">
        <v>9209</v>
      </c>
      <c r="E2478" s="10" t="s">
        <v>9186</v>
      </c>
      <c r="F2478" s="11">
        <v>100364</v>
      </c>
      <c r="G2478" s="10" t="s">
        <v>9187</v>
      </c>
      <c r="H2478" s="26">
        <v>2</v>
      </c>
      <c r="I2478" s="10" t="s">
        <v>9188</v>
      </c>
      <c r="J2478" s="10" t="s">
        <v>10631</v>
      </c>
      <c r="K2478" s="10" t="s">
        <v>9199</v>
      </c>
      <c r="L2478" s="10" t="s">
        <v>9210</v>
      </c>
      <c r="M2478" s="22" t="s">
        <v>12276</v>
      </c>
      <c r="N2478" s="22" t="s">
        <v>11951</v>
      </c>
      <c r="O2478" s="11">
        <v>50182</v>
      </c>
      <c r="P2478" s="10" t="s">
        <v>5138</v>
      </c>
      <c r="Q2478" s="10" t="s">
        <v>12272</v>
      </c>
      <c r="R2478" s="24" t="s">
        <v>13877</v>
      </c>
      <c r="S2478" s="12">
        <v>45831</v>
      </c>
      <c r="T2478" s="10" t="s">
        <v>5136</v>
      </c>
      <c r="U2478" s="10" t="str">
        <f>VLOOKUP(V2478,'mã đối tượng'!$A:$B,2,0)</f>
        <v>WIN</v>
      </c>
      <c r="V2478" s="10" t="s">
        <v>12149</v>
      </c>
      <c r="W2478" s="10" t="s">
        <v>5137</v>
      </c>
      <c r="X2478" t="str">
        <f t="shared" si="38"/>
        <v>5717 WM+ HCM 1.01, CC B2 (9 View Ap</v>
      </c>
    </row>
    <row r="2479" spans="1:24" x14ac:dyDescent="0.25">
      <c r="A2479" s="10" t="s">
        <v>8</v>
      </c>
      <c r="B2479" s="10" t="s">
        <v>5135</v>
      </c>
      <c r="C2479" s="10" t="s">
        <v>9201</v>
      </c>
      <c r="D2479" s="10" t="s">
        <v>9193</v>
      </c>
      <c r="E2479" s="10" t="s">
        <v>9186</v>
      </c>
      <c r="F2479" s="11">
        <v>230000</v>
      </c>
      <c r="G2479" s="10" t="s">
        <v>9187</v>
      </c>
      <c r="H2479" s="26">
        <v>5</v>
      </c>
      <c r="I2479" s="10" t="s">
        <v>9188</v>
      </c>
      <c r="J2479" s="10" t="s">
        <v>10631</v>
      </c>
      <c r="K2479" s="10" t="s">
        <v>9203</v>
      </c>
      <c r="L2479" s="10" t="s">
        <v>9195</v>
      </c>
      <c r="M2479" s="22" t="s">
        <v>12274</v>
      </c>
      <c r="N2479" s="22" t="s">
        <v>11950</v>
      </c>
      <c r="O2479" s="11">
        <v>46000</v>
      </c>
      <c r="P2479" s="10" t="s">
        <v>5138</v>
      </c>
      <c r="Q2479" s="10" t="s">
        <v>12272</v>
      </c>
      <c r="R2479" s="24" t="s">
        <v>13877</v>
      </c>
      <c r="S2479" s="12">
        <v>45831</v>
      </c>
      <c r="T2479" s="10" t="s">
        <v>5136</v>
      </c>
      <c r="U2479" s="10" t="str">
        <f>VLOOKUP(V2479,'mã đối tượng'!$A:$B,2,0)</f>
        <v>WIN</v>
      </c>
      <c r="V2479" s="10" t="s">
        <v>12149</v>
      </c>
      <c r="W2479" s="10" t="s">
        <v>5137</v>
      </c>
      <c r="X2479" t="str">
        <f t="shared" si="38"/>
        <v>5717 WM+ HCM 1.01, CC B2 (9 View Ap</v>
      </c>
    </row>
    <row r="2480" spans="1:24" x14ac:dyDescent="0.25">
      <c r="A2480" s="10" t="s">
        <v>8</v>
      </c>
      <c r="B2480" s="10" t="s">
        <v>5135</v>
      </c>
      <c r="C2480" s="10" t="s">
        <v>9223</v>
      </c>
      <c r="D2480" s="10" t="s">
        <v>9185</v>
      </c>
      <c r="E2480" s="10" t="s">
        <v>9186</v>
      </c>
      <c r="F2480" s="11">
        <v>141900</v>
      </c>
      <c r="G2480" s="10" t="s">
        <v>9187</v>
      </c>
      <c r="H2480" s="26">
        <v>2</v>
      </c>
      <c r="I2480" s="10" t="s">
        <v>9188</v>
      </c>
      <c r="J2480" s="10" t="s">
        <v>10631</v>
      </c>
      <c r="K2480" s="10" t="s">
        <v>9224</v>
      </c>
      <c r="L2480" s="10" t="s">
        <v>9191</v>
      </c>
      <c r="M2480" s="22" t="s">
        <v>12282</v>
      </c>
      <c r="N2480" s="22" t="s">
        <v>11945</v>
      </c>
      <c r="O2480" s="11">
        <v>70950</v>
      </c>
      <c r="P2480" s="10" t="s">
        <v>5138</v>
      </c>
      <c r="Q2480" s="10" t="s">
        <v>12272</v>
      </c>
      <c r="R2480" s="24" t="s">
        <v>13877</v>
      </c>
      <c r="S2480" s="12">
        <v>45831</v>
      </c>
      <c r="T2480" s="10" t="s">
        <v>5136</v>
      </c>
      <c r="U2480" s="10" t="str">
        <f>VLOOKUP(V2480,'mã đối tượng'!$A:$B,2,0)</f>
        <v>WIN</v>
      </c>
      <c r="V2480" s="10" t="s">
        <v>12149</v>
      </c>
      <c r="W2480" s="10" t="s">
        <v>5137</v>
      </c>
      <c r="X2480" t="str">
        <f t="shared" si="38"/>
        <v>5717 WM+ HCM 1.01, CC B2 (9 View Ap</v>
      </c>
    </row>
    <row r="2481" spans="1:24" x14ac:dyDescent="0.25">
      <c r="A2481" s="10" t="s">
        <v>8</v>
      </c>
      <c r="B2481" s="10" t="s">
        <v>5135</v>
      </c>
      <c r="C2481" s="10" t="s">
        <v>9225</v>
      </c>
      <c r="D2481" s="10" t="s">
        <v>9211</v>
      </c>
      <c r="E2481" s="10" t="s">
        <v>9186</v>
      </c>
      <c r="F2481" s="11">
        <v>223212</v>
      </c>
      <c r="G2481" s="10" t="s">
        <v>9187</v>
      </c>
      <c r="H2481" s="26">
        <v>2</v>
      </c>
      <c r="I2481" s="10" t="s">
        <v>9188</v>
      </c>
      <c r="J2481" s="10" t="s">
        <v>10631</v>
      </c>
      <c r="K2481" s="10" t="s">
        <v>9227</v>
      </c>
      <c r="L2481" s="10" t="s">
        <v>9212</v>
      </c>
      <c r="M2481" s="22" t="s">
        <v>12283</v>
      </c>
      <c r="N2481" s="22" t="s">
        <v>11952</v>
      </c>
      <c r="O2481" s="11">
        <v>111606</v>
      </c>
      <c r="P2481" s="10" t="s">
        <v>5138</v>
      </c>
      <c r="Q2481" s="10" t="s">
        <v>12272</v>
      </c>
      <c r="R2481" s="24" t="s">
        <v>13877</v>
      </c>
      <c r="S2481" s="12">
        <v>45831</v>
      </c>
      <c r="T2481" s="10" t="s">
        <v>5136</v>
      </c>
      <c r="U2481" s="10" t="str">
        <f>VLOOKUP(V2481,'mã đối tượng'!$A:$B,2,0)</f>
        <v>WIN</v>
      </c>
      <c r="V2481" s="10" t="s">
        <v>12149</v>
      </c>
      <c r="W2481" s="10" t="s">
        <v>5137</v>
      </c>
      <c r="X2481" t="str">
        <f t="shared" si="38"/>
        <v>5717 WM+ HCM 1.01, CC B2 (9 View Ap</v>
      </c>
    </row>
    <row r="2482" spans="1:24" x14ac:dyDescent="0.25">
      <c r="A2482" s="10" t="s">
        <v>8</v>
      </c>
      <c r="B2482" s="10" t="s">
        <v>5135</v>
      </c>
      <c r="C2482" s="10" t="s">
        <v>9229</v>
      </c>
      <c r="D2482" s="10" t="s">
        <v>9221</v>
      </c>
      <c r="E2482" s="10" t="s">
        <v>9186</v>
      </c>
      <c r="F2482" s="11">
        <v>222116</v>
      </c>
      <c r="G2482" s="10" t="s">
        <v>9187</v>
      </c>
      <c r="H2482" s="26">
        <v>2</v>
      </c>
      <c r="I2482" s="10" t="s">
        <v>9188</v>
      </c>
      <c r="J2482" s="10" t="s">
        <v>10631</v>
      </c>
      <c r="K2482" s="10" t="s">
        <v>9230</v>
      </c>
      <c r="L2482" s="10" t="s">
        <v>9222</v>
      </c>
      <c r="M2482" s="22" t="s">
        <v>12273</v>
      </c>
      <c r="N2482" s="22" t="s">
        <v>11954</v>
      </c>
      <c r="O2482" s="11">
        <v>111058</v>
      </c>
      <c r="P2482" s="10" t="s">
        <v>5138</v>
      </c>
      <c r="Q2482" s="10" t="s">
        <v>12272</v>
      </c>
      <c r="R2482" s="24" t="s">
        <v>13877</v>
      </c>
      <c r="S2482" s="12">
        <v>45831</v>
      </c>
      <c r="T2482" s="10" t="s">
        <v>5136</v>
      </c>
      <c r="U2482" s="10" t="str">
        <f>VLOOKUP(V2482,'mã đối tượng'!$A:$B,2,0)</f>
        <v>WIN</v>
      </c>
      <c r="V2482" s="10" t="s">
        <v>12149</v>
      </c>
      <c r="W2482" s="10" t="s">
        <v>5137</v>
      </c>
      <c r="X2482" t="str">
        <f t="shared" si="38"/>
        <v>5717 WM+ HCM 1.01, CC B2 (9 View Ap</v>
      </c>
    </row>
    <row r="2483" spans="1:24" x14ac:dyDescent="0.25">
      <c r="A2483" s="10" t="s">
        <v>8</v>
      </c>
      <c r="B2483" s="10" t="s">
        <v>4960</v>
      </c>
      <c r="C2483" s="10" t="s">
        <v>9184</v>
      </c>
      <c r="D2483" s="10" t="s">
        <v>9221</v>
      </c>
      <c r="E2483" s="10" t="s">
        <v>9186</v>
      </c>
      <c r="F2483" s="11">
        <v>111058</v>
      </c>
      <c r="G2483" s="10" t="s">
        <v>9187</v>
      </c>
      <c r="H2483" s="26">
        <v>1</v>
      </c>
      <c r="I2483" s="10" t="s">
        <v>9188</v>
      </c>
      <c r="J2483" s="10" t="s">
        <v>10632</v>
      </c>
      <c r="K2483" s="10" t="s">
        <v>9190</v>
      </c>
      <c r="L2483" s="10" t="s">
        <v>9222</v>
      </c>
      <c r="M2483" s="22" t="s">
        <v>12273</v>
      </c>
      <c r="N2483" s="22" t="s">
        <v>11954</v>
      </c>
      <c r="O2483" s="11">
        <v>111058</v>
      </c>
      <c r="P2483" s="10" t="s">
        <v>4961</v>
      </c>
      <c r="Q2483" s="10" t="s">
        <v>12272</v>
      </c>
      <c r="R2483" s="24" t="s">
        <v>13878</v>
      </c>
      <c r="S2483" s="12">
        <v>45831</v>
      </c>
      <c r="T2483" s="10" t="s">
        <v>315</v>
      </c>
      <c r="U2483" s="10" t="str">
        <f>VLOOKUP(V2483,'mã đối tượng'!$A:$B,2,0)</f>
        <v>WIN-002</v>
      </c>
      <c r="V2483" s="10" t="s">
        <v>11969</v>
      </c>
      <c r="W2483" s="10" t="s">
        <v>316</v>
      </c>
      <c r="X2483" t="str">
        <f t="shared" si="38"/>
        <v>4023 WM+ HNI 42 Vĩnh Tuy</v>
      </c>
    </row>
    <row r="2484" spans="1:24" x14ac:dyDescent="0.25">
      <c r="A2484" s="10" t="s">
        <v>8</v>
      </c>
      <c r="B2484" s="10" t="s">
        <v>5091</v>
      </c>
      <c r="C2484" s="10" t="s">
        <v>9184</v>
      </c>
      <c r="D2484" s="10" t="s">
        <v>9209</v>
      </c>
      <c r="E2484" s="10" t="s">
        <v>9186</v>
      </c>
      <c r="F2484" s="11">
        <v>250910</v>
      </c>
      <c r="G2484" s="10" t="s">
        <v>9187</v>
      </c>
      <c r="H2484" s="26">
        <v>5</v>
      </c>
      <c r="I2484" s="10" t="s">
        <v>9188</v>
      </c>
      <c r="J2484" s="10" t="s">
        <v>10633</v>
      </c>
      <c r="K2484" s="10" t="s">
        <v>9190</v>
      </c>
      <c r="L2484" s="10" t="s">
        <v>9210</v>
      </c>
      <c r="M2484" s="22" t="s">
        <v>12276</v>
      </c>
      <c r="N2484" s="22" t="s">
        <v>11951</v>
      </c>
      <c r="O2484" s="11">
        <v>50182</v>
      </c>
      <c r="P2484" s="10" t="s">
        <v>5092</v>
      </c>
      <c r="Q2484" s="10" t="s">
        <v>12272</v>
      </c>
      <c r="R2484" s="24" t="s">
        <v>13879</v>
      </c>
      <c r="S2484" s="12">
        <v>45831</v>
      </c>
      <c r="T2484" s="10" t="s">
        <v>3479</v>
      </c>
      <c r="U2484" s="10" t="str">
        <f>VLOOKUP(V2484,'mã đối tượng'!$A:$B,2,0)</f>
        <v>WIN-002</v>
      </c>
      <c r="V2484" s="10" t="s">
        <v>11969</v>
      </c>
      <c r="W2484" s="10" t="s">
        <v>3480</v>
      </c>
      <c r="X2484" t="str">
        <f t="shared" si="38"/>
        <v>5368 WM+ HNI Chợ Cầu Xây, Sóc Sơn</v>
      </c>
    </row>
    <row r="2485" spans="1:24" x14ac:dyDescent="0.25">
      <c r="A2485" s="10" t="s">
        <v>8</v>
      </c>
      <c r="B2485" s="10" t="s">
        <v>5139</v>
      </c>
      <c r="C2485" s="10" t="s">
        <v>9184</v>
      </c>
      <c r="D2485" s="10" t="s">
        <v>9226</v>
      </c>
      <c r="E2485" s="10" t="s">
        <v>9186</v>
      </c>
      <c r="F2485" s="11">
        <v>148500</v>
      </c>
      <c r="G2485" s="10" t="s">
        <v>9187</v>
      </c>
      <c r="H2485" s="26">
        <v>2</v>
      </c>
      <c r="I2485" s="10" t="s">
        <v>9188</v>
      </c>
      <c r="J2485" s="10" t="s">
        <v>10634</v>
      </c>
      <c r="K2485" s="10" t="s">
        <v>9190</v>
      </c>
      <c r="L2485" s="10" t="s">
        <v>9228</v>
      </c>
      <c r="M2485" s="22" t="s">
        <v>12278</v>
      </c>
      <c r="N2485" s="22" t="s">
        <v>11948</v>
      </c>
      <c r="O2485" s="11">
        <v>74250</v>
      </c>
      <c r="P2485" s="10" t="s">
        <v>5142</v>
      </c>
      <c r="Q2485" s="10" t="s">
        <v>12272</v>
      </c>
      <c r="R2485" s="24" t="s">
        <v>13880</v>
      </c>
      <c r="S2485" s="12">
        <v>45831</v>
      </c>
      <c r="T2485" s="10" t="s">
        <v>5140</v>
      </c>
      <c r="U2485" s="10" t="str">
        <f>VLOOKUP(V2485,'mã đối tượng'!$A:$B,2,0)</f>
        <v>WIN-020</v>
      </c>
      <c r="V2485" s="10" t="s">
        <v>12039</v>
      </c>
      <c r="W2485" s="10" t="s">
        <v>5141</v>
      </c>
      <c r="X2485" t="str">
        <f t="shared" si="38"/>
        <v>5747 WM+ THA 28 Tân Phong, Triệu Sơ</v>
      </c>
    </row>
    <row r="2486" spans="1:24" x14ac:dyDescent="0.25">
      <c r="A2486" s="10" t="s">
        <v>8</v>
      </c>
      <c r="B2486" s="10" t="s">
        <v>4663</v>
      </c>
      <c r="C2486" s="10" t="s">
        <v>9184</v>
      </c>
      <c r="D2486" s="10" t="s">
        <v>9205</v>
      </c>
      <c r="E2486" s="10" t="s">
        <v>9186</v>
      </c>
      <c r="F2486" s="11">
        <v>111190</v>
      </c>
      <c r="G2486" s="10" t="s">
        <v>9187</v>
      </c>
      <c r="H2486" s="26">
        <v>2</v>
      </c>
      <c r="I2486" s="10" t="s">
        <v>9188</v>
      </c>
      <c r="J2486" s="10" t="s">
        <v>10635</v>
      </c>
      <c r="K2486" s="10" t="s">
        <v>9190</v>
      </c>
      <c r="L2486" s="10" t="s">
        <v>9207</v>
      </c>
      <c r="M2486" s="22" t="s">
        <v>12281</v>
      </c>
      <c r="N2486" s="22" t="s">
        <v>11949</v>
      </c>
      <c r="O2486" s="11">
        <v>55595</v>
      </c>
      <c r="P2486" s="10" t="s">
        <v>4666</v>
      </c>
      <c r="Q2486" s="10" t="s">
        <v>12272</v>
      </c>
      <c r="R2486" s="24" t="s">
        <v>13881</v>
      </c>
      <c r="S2486" s="12">
        <v>45831</v>
      </c>
      <c r="T2486" s="10" t="s">
        <v>4664</v>
      </c>
      <c r="U2486" s="10" t="str">
        <f>VLOOKUP(V2486,'mã đối tượng'!$A:$B,2,0)</f>
        <v>WIN-002</v>
      </c>
      <c r="V2486" s="10" t="s">
        <v>11969</v>
      </c>
      <c r="W2486" s="10" t="s">
        <v>4665</v>
      </c>
      <c r="X2486" t="str">
        <f t="shared" si="38"/>
        <v>2351 WM+ HNI 7 Ng Cao</v>
      </c>
    </row>
    <row r="2487" spans="1:24" x14ac:dyDescent="0.25">
      <c r="A2487" s="10" t="s">
        <v>8</v>
      </c>
      <c r="B2487" s="10" t="s">
        <v>4663</v>
      </c>
      <c r="C2487" s="10" t="s">
        <v>9192</v>
      </c>
      <c r="D2487" s="10" t="s">
        <v>9221</v>
      </c>
      <c r="E2487" s="10" t="s">
        <v>9186</v>
      </c>
      <c r="F2487" s="11">
        <v>555290</v>
      </c>
      <c r="G2487" s="10" t="s">
        <v>9187</v>
      </c>
      <c r="H2487" s="26">
        <v>5</v>
      </c>
      <c r="I2487" s="10" t="s">
        <v>9188</v>
      </c>
      <c r="J2487" s="10" t="s">
        <v>10635</v>
      </c>
      <c r="K2487" s="10" t="s">
        <v>9194</v>
      </c>
      <c r="L2487" s="10" t="s">
        <v>9222</v>
      </c>
      <c r="M2487" s="22" t="s">
        <v>12273</v>
      </c>
      <c r="N2487" s="22" t="s">
        <v>11954</v>
      </c>
      <c r="O2487" s="11">
        <v>111058</v>
      </c>
      <c r="P2487" s="10" t="s">
        <v>4666</v>
      </c>
      <c r="Q2487" s="10" t="s">
        <v>12272</v>
      </c>
      <c r="R2487" s="24" t="s">
        <v>13881</v>
      </c>
      <c r="S2487" s="12">
        <v>45831</v>
      </c>
      <c r="T2487" s="10" t="s">
        <v>4664</v>
      </c>
      <c r="U2487" s="10" t="str">
        <f>VLOOKUP(V2487,'mã đối tượng'!$A:$B,2,0)</f>
        <v>WIN-002</v>
      </c>
      <c r="V2487" s="10" t="s">
        <v>11969</v>
      </c>
      <c r="W2487" s="10" t="s">
        <v>4665</v>
      </c>
      <c r="X2487" t="str">
        <f t="shared" si="38"/>
        <v>2351 WM+ HNI 7 Ng Cao</v>
      </c>
    </row>
    <row r="2488" spans="1:24" x14ac:dyDescent="0.25">
      <c r="A2488" s="10" t="s">
        <v>8</v>
      </c>
      <c r="B2488" s="10" t="s">
        <v>5153</v>
      </c>
      <c r="C2488" s="10" t="s">
        <v>9184</v>
      </c>
      <c r="D2488" s="10" t="s">
        <v>9221</v>
      </c>
      <c r="E2488" s="10" t="s">
        <v>9186</v>
      </c>
      <c r="F2488" s="11">
        <v>111058</v>
      </c>
      <c r="G2488" s="10" t="s">
        <v>9187</v>
      </c>
      <c r="H2488" s="26">
        <v>1</v>
      </c>
      <c r="I2488" s="10" t="s">
        <v>9188</v>
      </c>
      <c r="J2488" s="10" t="s">
        <v>10636</v>
      </c>
      <c r="K2488" s="10" t="s">
        <v>9190</v>
      </c>
      <c r="L2488" s="10" t="s">
        <v>9222</v>
      </c>
      <c r="M2488" s="22" t="s">
        <v>12273</v>
      </c>
      <c r="N2488" s="22" t="s">
        <v>11954</v>
      </c>
      <c r="O2488" s="11">
        <v>111058</v>
      </c>
      <c r="P2488" s="10" t="s">
        <v>5156</v>
      </c>
      <c r="Q2488" s="10" t="s">
        <v>12272</v>
      </c>
      <c r="R2488" s="24" t="s">
        <v>13882</v>
      </c>
      <c r="S2488" s="12">
        <v>45831</v>
      </c>
      <c r="T2488" s="10" t="s">
        <v>5154</v>
      </c>
      <c r="U2488" s="10" t="str">
        <f>VLOOKUP(V2488,'mã đối tượng'!$A:$B,2,0)</f>
        <v>WIN-002</v>
      </c>
      <c r="V2488" s="10" t="s">
        <v>11969</v>
      </c>
      <c r="W2488" s="10" t="s">
        <v>5155</v>
      </c>
      <c r="X2488" t="str">
        <f t="shared" si="38"/>
        <v>5929 WM+ HNI A8 An Bình</v>
      </c>
    </row>
    <row r="2489" spans="1:24" x14ac:dyDescent="0.25">
      <c r="A2489" s="10" t="s">
        <v>8</v>
      </c>
      <c r="B2489" s="10" t="s">
        <v>5153</v>
      </c>
      <c r="C2489" s="10" t="s">
        <v>9192</v>
      </c>
      <c r="D2489" s="10" t="s">
        <v>9218</v>
      </c>
      <c r="E2489" s="10" t="s">
        <v>9186</v>
      </c>
      <c r="F2489" s="11">
        <v>73431</v>
      </c>
      <c r="G2489" s="10" t="s">
        <v>9187</v>
      </c>
      <c r="H2489" s="26">
        <v>1</v>
      </c>
      <c r="I2489" s="10" t="s">
        <v>9188</v>
      </c>
      <c r="J2489" s="10" t="s">
        <v>10636</v>
      </c>
      <c r="K2489" s="10" t="s">
        <v>9194</v>
      </c>
      <c r="L2489" s="10" t="s">
        <v>9220</v>
      </c>
      <c r="M2489" s="22" t="s">
        <v>12285</v>
      </c>
      <c r="N2489" s="22" t="s">
        <v>11953</v>
      </c>
      <c r="O2489" s="11">
        <v>73431</v>
      </c>
      <c r="P2489" s="10" t="s">
        <v>5156</v>
      </c>
      <c r="Q2489" s="10" t="s">
        <v>12272</v>
      </c>
      <c r="R2489" s="24" t="s">
        <v>13882</v>
      </c>
      <c r="S2489" s="12">
        <v>45831</v>
      </c>
      <c r="T2489" s="10" t="s">
        <v>5154</v>
      </c>
      <c r="U2489" s="10" t="str">
        <f>VLOOKUP(V2489,'mã đối tượng'!$A:$B,2,0)</f>
        <v>WIN-002</v>
      </c>
      <c r="V2489" s="10" t="s">
        <v>11969</v>
      </c>
      <c r="W2489" s="10" t="s">
        <v>5155</v>
      </c>
      <c r="X2489" t="str">
        <f t="shared" si="38"/>
        <v>5929 WM+ HNI A8 An Bình</v>
      </c>
    </row>
    <row r="2490" spans="1:24" x14ac:dyDescent="0.25">
      <c r="A2490" s="10" t="s">
        <v>8</v>
      </c>
      <c r="B2490" s="10" t="s">
        <v>5070</v>
      </c>
      <c r="C2490" s="10" t="s">
        <v>9184</v>
      </c>
      <c r="D2490" s="10" t="s">
        <v>9218</v>
      </c>
      <c r="E2490" s="10" t="s">
        <v>9186</v>
      </c>
      <c r="F2490" s="11">
        <v>293724</v>
      </c>
      <c r="G2490" s="10" t="s">
        <v>9187</v>
      </c>
      <c r="H2490" s="26">
        <v>4</v>
      </c>
      <c r="I2490" s="10" t="s">
        <v>9188</v>
      </c>
      <c r="J2490" s="10" t="s">
        <v>10637</v>
      </c>
      <c r="K2490" s="10" t="s">
        <v>9190</v>
      </c>
      <c r="L2490" s="10" t="s">
        <v>9220</v>
      </c>
      <c r="M2490" s="22" t="s">
        <v>12285</v>
      </c>
      <c r="N2490" s="22" t="s">
        <v>11953</v>
      </c>
      <c r="O2490" s="11">
        <v>73431</v>
      </c>
      <c r="P2490" s="10" t="s">
        <v>5071</v>
      </c>
      <c r="Q2490" s="10" t="s">
        <v>12272</v>
      </c>
      <c r="R2490" s="24" t="s">
        <v>13883</v>
      </c>
      <c r="S2490" s="12">
        <v>45831</v>
      </c>
      <c r="T2490" s="10" t="s">
        <v>5067</v>
      </c>
      <c r="U2490" s="10" t="str">
        <f>VLOOKUP(V2490,'mã đối tượng'!$A:$B,2,0)</f>
        <v>WIN-025</v>
      </c>
      <c r="V2490" s="10" t="s">
        <v>12064</v>
      </c>
      <c r="W2490" s="10" t="s">
        <v>5068</v>
      </c>
      <c r="X2490" t="str">
        <f t="shared" si="38"/>
        <v>4969 WM+ HPG 194 Phan Đăng Lưu</v>
      </c>
    </row>
    <row r="2491" spans="1:24" x14ac:dyDescent="0.25">
      <c r="A2491" s="10" t="s">
        <v>8</v>
      </c>
      <c r="B2491" s="10" t="s">
        <v>5070</v>
      </c>
      <c r="C2491" s="10" t="s">
        <v>9192</v>
      </c>
      <c r="D2491" s="10" t="s">
        <v>9221</v>
      </c>
      <c r="E2491" s="10" t="s">
        <v>9186</v>
      </c>
      <c r="F2491" s="11">
        <v>111058</v>
      </c>
      <c r="G2491" s="10" t="s">
        <v>9187</v>
      </c>
      <c r="H2491" s="26">
        <v>1</v>
      </c>
      <c r="I2491" s="10" t="s">
        <v>9188</v>
      </c>
      <c r="J2491" s="10" t="s">
        <v>10637</v>
      </c>
      <c r="K2491" s="10" t="s">
        <v>9194</v>
      </c>
      <c r="L2491" s="10" t="s">
        <v>9222</v>
      </c>
      <c r="M2491" s="22" t="s">
        <v>12273</v>
      </c>
      <c r="N2491" s="22" t="s">
        <v>11954</v>
      </c>
      <c r="O2491" s="11">
        <v>111058</v>
      </c>
      <c r="P2491" s="10" t="s">
        <v>5071</v>
      </c>
      <c r="Q2491" s="10" t="s">
        <v>12272</v>
      </c>
      <c r="R2491" s="24" t="s">
        <v>13883</v>
      </c>
      <c r="S2491" s="12">
        <v>45831</v>
      </c>
      <c r="T2491" s="10" t="s">
        <v>5067</v>
      </c>
      <c r="U2491" s="10" t="str">
        <f>VLOOKUP(V2491,'mã đối tượng'!$A:$B,2,0)</f>
        <v>WIN-025</v>
      </c>
      <c r="V2491" s="10" t="s">
        <v>12064</v>
      </c>
      <c r="W2491" s="10" t="s">
        <v>5068</v>
      </c>
      <c r="X2491" t="str">
        <f t="shared" si="38"/>
        <v>4969 WM+ HPG 194 Phan Đăng Lưu</v>
      </c>
    </row>
    <row r="2492" spans="1:24" x14ac:dyDescent="0.25">
      <c r="A2492" s="10" t="s">
        <v>8</v>
      </c>
      <c r="B2492" s="10" t="s">
        <v>4888</v>
      </c>
      <c r="C2492" s="10" t="s">
        <v>9184</v>
      </c>
      <c r="D2492" s="10" t="s">
        <v>9218</v>
      </c>
      <c r="E2492" s="10" t="s">
        <v>9186</v>
      </c>
      <c r="F2492" s="11">
        <v>73431</v>
      </c>
      <c r="G2492" s="10" t="s">
        <v>9187</v>
      </c>
      <c r="H2492" s="26">
        <v>1</v>
      </c>
      <c r="I2492" s="10" t="s">
        <v>9188</v>
      </c>
      <c r="J2492" s="10" t="s">
        <v>10638</v>
      </c>
      <c r="K2492" s="10" t="s">
        <v>9190</v>
      </c>
      <c r="L2492" s="10" t="s">
        <v>9220</v>
      </c>
      <c r="M2492" s="22" t="s">
        <v>12285</v>
      </c>
      <c r="N2492" s="22" t="s">
        <v>11953</v>
      </c>
      <c r="O2492" s="11">
        <v>73431</v>
      </c>
      <c r="P2492" s="10" t="s">
        <v>4891</v>
      </c>
      <c r="Q2492" s="10" t="s">
        <v>12272</v>
      </c>
      <c r="R2492" s="24" t="s">
        <v>13884</v>
      </c>
      <c r="S2492" s="12">
        <v>45831</v>
      </c>
      <c r="T2492" s="10" t="s">
        <v>4889</v>
      </c>
      <c r="U2492" s="10" t="str">
        <f>VLOOKUP(V2492,'mã đối tượng'!$A:$B,2,0)</f>
        <v>WIN-002</v>
      </c>
      <c r="V2492" s="10" t="s">
        <v>11969</v>
      </c>
      <c r="W2492" s="10" t="s">
        <v>4890</v>
      </c>
      <c r="X2492" t="str">
        <f t="shared" si="38"/>
        <v>3324 WM+ HNI Cổ Điển</v>
      </c>
    </row>
    <row r="2493" spans="1:24" x14ac:dyDescent="0.25">
      <c r="A2493" s="10" t="s">
        <v>8</v>
      </c>
      <c r="B2493" s="10" t="s">
        <v>4888</v>
      </c>
      <c r="C2493" s="10" t="s">
        <v>9192</v>
      </c>
      <c r="D2493" s="10" t="s">
        <v>9221</v>
      </c>
      <c r="E2493" s="10" t="s">
        <v>9186</v>
      </c>
      <c r="F2493" s="11">
        <v>111058</v>
      </c>
      <c r="G2493" s="10" t="s">
        <v>9187</v>
      </c>
      <c r="H2493" s="26">
        <v>1</v>
      </c>
      <c r="I2493" s="10" t="s">
        <v>9188</v>
      </c>
      <c r="J2493" s="10" t="s">
        <v>10638</v>
      </c>
      <c r="K2493" s="10" t="s">
        <v>9194</v>
      </c>
      <c r="L2493" s="10" t="s">
        <v>9222</v>
      </c>
      <c r="M2493" s="22" t="s">
        <v>12273</v>
      </c>
      <c r="N2493" s="22" t="s">
        <v>11954</v>
      </c>
      <c r="O2493" s="11">
        <v>111058</v>
      </c>
      <c r="P2493" s="10" t="s">
        <v>4891</v>
      </c>
      <c r="Q2493" s="10" t="s">
        <v>12272</v>
      </c>
      <c r="R2493" s="24" t="s">
        <v>13884</v>
      </c>
      <c r="S2493" s="12">
        <v>45831</v>
      </c>
      <c r="T2493" s="10" t="s">
        <v>4889</v>
      </c>
      <c r="U2493" s="10" t="str">
        <f>VLOOKUP(V2493,'mã đối tượng'!$A:$B,2,0)</f>
        <v>WIN-002</v>
      </c>
      <c r="V2493" s="10" t="s">
        <v>11969</v>
      </c>
      <c r="W2493" s="10" t="s">
        <v>4890</v>
      </c>
      <c r="X2493" t="str">
        <f t="shared" si="38"/>
        <v>3324 WM+ HNI Cổ Điển</v>
      </c>
    </row>
    <row r="2494" spans="1:24" x14ac:dyDescent="0.25">
      <c r="A2494" s="10" t="s">
        <v>8</v>
      </c>
      <c r="B2494" s="10" t="s">
        <v>4888</v>
      </c>
      <c r="C2494" s="10" t="s">
        <v>9201</v>
      </c>
      <c r="D2494" s="10" t="s">
        <v>9209</v>
      </c>
      <c r="E2494" s="10" t="s">
        <v>9186</v>
      </c>
      <c r="F2494" s="11">
        <v>50182</v>
      </c>
      <c r="G2494" s="10" t="s">
        <v>9187</v>
      </c>
      <c r="H2494" s="26">
        <v>1</v>
      </c>
      <c r="I2494" s="10" t="s">
        <v>9188</v>
      </c>
      <c r="J2494" s="10" t="s">
        <v>10638</v>
      </c>
      <c r="K2494" s="10" t="s">
        <v>9199</v>
      </c>
      <c r="L2494" s="10" t="s">
        <v>9210</v>
      </c>
      <c r="M2494" s="22" t="s">
        <v>12276</v>
      </c>
      <c r="N2494" s="22" t="s">
        <v>11951</v>
      </c>
      <c r="O2494" s="11">
        <v>50182</v>
      </c>
      <c r="P2494" s="10" t="s">
        <v>4891</v>
      </c>
      <c r="Q2494" s="10" t="s">
        <v>12272</v>
      </c>
      <c r="R2494" s="24" t="s">
        <v>13884</v>
      </c>
      <c r="S2494" s="12">
        <v>45831</v>
      </c>
      <c r="T2494" s="10" t="s">
        <v>4889</v>
      </c>
      <c r="U2494" s="10" t="str">
        <f>VLOOKUP(V2494,'mã đối tượng'!$A:$B,2,0)</f>
        <v>WIN-002</v>
      </c>
      <c r="V2494" s="10" t="s">
        <v>11969</v>
      </c>
      <c r="W2494" s="10" t="s">
        <v>4890</v>
      </c>
      <c r="X2494" t="str">
        <f t="shared" si="38"/>
        <v>3324 WM+ HNI Cổ Điển</v>
      </c>
    </row>
    <row r="2495" spans="1:24" x14ac:dyDescent="0.25">
      <c r="A2495" s="10" t="s">
        <v>8</v>
      </c>
      <c r="B2495" s="10" t="s">
        <v>4912</v>
      </c>
      <c r="C2495" s="10" t="s">
        <v>9184</v>
      </c>
      <c r="D2495" s="10" t="s">
        <v>9209</v>
      </c>
      <c r="E2495" s="10" t="s">
        <v>9186</v>
      </c>
      <c r="F2495" s="11">
        <v>150546</v>
      </c>
      <c r="G2495" s="10" t="s">
        <v>9187</v>
      </c>
      <c r="H2495" s="26">
        <v>3</v>
      </c>
      <c r="I2495" s="10" t="s">
        <v>9188</v>
      </c>
      <c r="J2495" s="10" t="s">
        <v>10639</v>
      </c>
      <c r="K2495" s="10" t="s">
        <v>9190</v>
      </c>
      <c r="L2495" s="10" t="s">
        <v>9210</v>
      </c>
      <c r="M2495" s="22" t="s">
        <v>12276</v>
      </c>
      <c r="N2495" s="22" t="s">
        <v>11951</v>
      </c>
      <c r="O2495" s="11">
        <v>50182</v>
      </c>
      <c r="P2495" s="10" t="s">
        <v>4913</v>
      </c>
      <c r="Q2495" s="10" t="s">
        <v>12272</v>
      </c>
      <c r="R2495" s="24" t="s">
        <v>13885</v>
      </c>
      <c r="S2495" s="12">
        <v>45831</v>
      </c>
      <c r="T2495" s="10" t="s">
        <v>263</v>
      </c>
      <c r="U2495" s="10" t="str">
        <f>VLOOKUP(V2495,'mã đối tượng'!$A:$B,2,0)</f>
        <v>WIN-002</v>
      </c>
      <c r="V2495" s="10" t="s">
        <v>11969</v>
      </c>
      <c r="W2495" s="10" t="s">
        <v>264</v>
      </c>
      <c r="X2495" t="str">
        <f t="shared" si="38"/>
        <v>3609 WM+ HNI 156 Phú Lãm</v>
      </c>
    </row>
    <row r="2496" spans="1:24" x14ac:dyDescent="0.25">
      <c r="A2496" s="10" t="s">
        <v>8</v>
      </c>
      <c r="B2496" s="10" t="s">
        <v>4816</v>
      </c>
      <c r="C2496" s="10" t="s">
        <v>9184</v>
      </c>
      <c r="D2496" s="10" t="s">
        <v>9209</v>
      </c>
      <c r="E2496" s="10" t="s">
        <v>9186</v>
      </c>
      <c r="F2496" s="11">
        <v>50182</v>
      </c>
      <c r="G2496" s="10" t="s">
        <v>9187</v>
      </c>
      <c r="H2496" s="26">
        <v>1</v>
      </c>
      <c r="I2496" s="10" t="s">
        <v>9188</v>
      </c>
      <c r="J2496" s="10" t="s">
        <v>10640</v>
      </c>
      <c r="K2496" s="10" t="s">
        <v>9190</v>
      </c>
      <c r="L2496" s="10" t="s">
        <v>9210</v>
      </c>
      <c r="M2496" s="22" t="s">
        <v>12276</v>
      </c>
      <c r="N2496" s="22" t="s">
        <v>11951</v>
      </c>
      <c r="O2496" s="11">
        <v>50182</v>
      </c>
      <c r="P2496" s="10" t="s">
        <v>4817</v>
      </c>
      <c r="Q2496" s="10" t="s">
        <v>12272</v>
      </c>
      <c r="R2496" s="24" t="s">
        <v>13886</v>
      </c>
      <c r="S2496" s="12">
        <v>45831</v>
      </c>
      <c r="T2496" s="10" t="s">
        <v>2565</v>
      </c>
      <c r="U2496" s="10" t="str">
        <f>VLOOKUP(V2496,'mã đối tượng'!$A:$B,2,0)</f>
        <v>WIN-020</v>
      </c>
      <c r="V2496" s="10" t="s">
        <v>12039</v>
      </c>
      <c r="W2496" s="10" t="s">
        <v>2566</v>
      </c>
      <c r="X2496" t="str">
        <f t="shared" si="38"/>
        <v>2AT4 WM+ THA Phố Mới, Nông Cống</v>
      </c>
    </row>
    <row r="2497" spans="1:24" x14ac:dyDescent="0.25">
      <c r="A2497" s="10" t="s">
        <v>8</v>
      </c>
      <c r="B2497" s="10" t="s">
        <v>4876</v>
      </c>
      <c r="C2497" s="10" t="s">
        <v>9184</v>
      </c>
      <c r="D2497" s="10" t="s">
        <v>9185</v>
      </c>
      <c r="E2497" s="10" t="s">
        <v>9186</v>
      </c>
      <c r="F2497" s="11">
        <v>141900</v>
      </c>
      <c r="G2497" s="10" t="s">
        <v>9187</v>
      </c>
      <c r="H2497" s="26">
        <v>2</v>
      </c>
      <c r="I2497" s="10" t="s">
        <v>9188</v>
      </c>
      <c r="J2497" s="10" t="s">
        <v>10641</v>
      </c>
      <c r="K2497" s="10" t="s">
        <v>9190</v>
      </c>
      <c r="L2497" s="10" t="s">
        <v>9191</v>
      </c>
      <c r="M2497" s="22" t="s">
        <v>12282</v>
      </c>
      <c r="N2497" s="22" t="s">
        <v>11945</v>
      </c>
      <c r="O2497" s="11">
        <v>70950</v>
      </c>
      <c r="P2497" s="10" t="s">
        <v>4879</v>
      </c>
      <c r="Q2497" s="10" t="s">
        <v>12272</v>
      </c>
      <c r="R2497" s="24" t="s">
        <v>13887</v>
      </c>
      <c r="S2497" s="12">
        <v>45831</v>
      </c>
      <c r="T2497" s="10" t="s">
        <v>4877</v>
      </c>
      <c r="U2497" s="10" t="str">
        <f>VLOOKUP(V2497,'mã đối tượng'!$A:$B,2,0)</f>
        <v>WIN-025</v>
      </c>
      <c r="V2497" s="10" t="s">
        <v>12064</v>
      </c>
      <c r="W2497" s="10" t="s">
        <v>4878</v>
      </c>
      <c r="X2497" t="str">
        <f t="shared" si="38"/>
        <v>3267 WM+ HPG 21 Lê Hồng Phong</v>
      </c>
    </row>
    <row r="2498" spans="1:24" x14ac:dyDescent="0.25">
      <c r="A2498" s="10" t="s">
        <v>8</v>
      </c>
      <c r="B2498" s="10" t="s">
        <v>4876</v>
      </c>
      <c r="C2498" s="10" t="s">
        <v>9192</v>
      </c>
      <c r="D2498" s="10" t="s">
        <v>9226</v>
      </c>
      <c r="E2498" s="10" t="s">
        <v>9186</v>
      </c>
      <c r="F2498" s="11">
        <v>148500</v>
      </c>
      <c r="G2498" s="10" t="s">
        <v>9187</v>
      </c>
      <c r="H2498" s="26">
        <v>2</v>
      </c>
      <c r="I2498" s="10" t="s">
        <v>9188</v>
      </c>
      <c r="J2498" s="10" t="s">
        <v>10641</v>
      </c>
      <c r="K2498" s="10" t="s">
        <v>9194</v>
      </c>
      <c r="L2498" s="10" t="s">
        <v>9228</v>
      </c>
      <c r="M2498" s="22" t="s">
        <v>12278</v>
      </c>
      <c r="N2498" s="22" t="s">
        <v>11948</v>
      </c>
      <c r="O2498" s="11">
        <v>74250</v>
      </c>
      <c r="P2498" s="10" t="s">
        <v>4879</v>
      </c>
      <c r="Q2498" s="10" t="s">
        <v>12272</v>
      </c>
      <c r="R2498" s="24" t="s">
        <v>13887</v>
      </c>
      <c r="S2498" s="12">
        <v>45831</v>
      </c>
      <c r="T2498" s="10" t="s">
        <v>4877</v>
      </c>
      <c r="U2498" s="10" t="str">
        <f>VLOOKUP(V2498,'mã đối tượng'!$A:$B,2,0)</f>
        <v>WIN-025</v>
      </c>
      <c r="V2498" s="10" t="s">
        <v>12064</v>
      </c>
      <c r="W2498" s="10" t="s">
        <v>4878</v>
      </c>
      <c r="X2498" t="str">
        <f t="shared" si="38"/>
        <v>3267 WM+ HPG 21 Lê Hồng Phong</v>
      </c>
    </row>
    <row r="2499" spans="1:24" x14ac:dyDescent="0.25">
      <c r="A2499" s="10" t="s">
        <v>8</v>
      </c>
      <c r="B2499" s="10" t="s">
        <v>4876</v>
      </c>
      <c r="C2499" s="10" t="s">
        <v>9197</v>
      </c>
      <c r="D2499" s="10" t="s">
        <v>9209</v>
      </c>
      <c r="E2499" s="10" t="s">
        <v>9186</v>
      </c>
      <c r="F2499" s="11">
        <v>150546</v>
      </c>
      <c r="G2499" s="10" t="s">
        <v>9187</v>
      </c>
      <c r="H2499" s="26">
        <v>3</v>
      </c>
      <c r="I2499" s="10" t="s">
        <v>9188</v>
      </c>
      <c r="J2499" s="10" t="s">
        <v>10641</v>
      </c>
      <c r="K2499" s="10" t="s">
        <v>9199</v>
      </c>
      <c r="L2499" s="10" t="s">
        <v>9210</v>
      </c>
      <c r="M2499" s="22" t="s">
        <v>12276</v>
      </c>
      <c r="N2499" s="22" t="s">
        <v>11951</v>
      </c>
      <c r="O2499" s="11">
        <v>50182</v>
      </c>
      <c r="P2499" s="10" t="s">
        <v>4879</v>
      </c>
      <c r="Q2499" s="10" t="s">
        <v>12272</v>
      </c>
      <c r="R2499" s="24" t="s">
        <v>13887</v>
      </c>
      <c r="S2499" s="12">
        <v>45831</v>
      </c>
      <c r="T2499" s="10" t="s">
        <v>4877</v>
      </c>
      <c r="U2499" s="10" t="str">
        <f>VLOOKUP(V2499,'mã đối tượng'!$A:$B,2,0)</f>
        <v>WIN-025</v>
      </c>
      <c r="V2499" s="10" t="s">
        <v>12064</v>
      </c>
      <c r="W2499" s="10" t="s">
        <v>4878</v>
      </c>
      <c r="X2499" t="str">
        <f t="shared" si="38"/>
        <v>3267 WM+ HPG 21 Lê Hồng Phong</v>
      </c>
    </row>
    <row r="2500" spans="1:24" x14ac:dyDescent="0.25">
      <c r="A2500" s="10" t="s">
        <v>8</v>
      </c>
      <c r="B2500" s="10" t="s">
        <v>4876</v>
      </c>
      <c r="C2500" s="10" t="s">
        <v>9201</v>
      </c>
      <c r="D2500" s="10" t="s">
        <v>9193</v>
      </c>
      <c r="E2500" s="10" t="s">
        <v>9186</v>
      </c>
      <c r="F2500" s="11">
        <v>138000</v>
      </c>
      <c r="G2500" s="10" t="s">
        <v>9187</v>
      </c>
      <c r="H2500" s="26">
        <v>3</v>
      </c>
      <c r="I2500" s="10" t="s">
        <v>9188</v>
      </c>
      <c r="J2500" s="10" t="s">
        <v>10641</v>
      </c>
      <c r="K2500" s="10" t="s">
        <v>9203</v>
      </c>
      <c r="L2500" s="10" t="s">
        <v>9195</v>
      </c>
      <c r="M2500" s="22" t="s">
        <v>12274</v>
      </c>
      <c r="N2500" s="22" t="s">
        <v>11950</v>
      </c>
      <c r="O2500" s="11">
        <v>46000</v>
      </c>
      <c r="P2500" s="10" t="s">
        <v>4879</v>
      </c>
      <c r="Q2500" s="10" t="s">
        <v>12272</v>
      </c>
      <c r="R2500" s="24" t="s">
        <v>13887</v>
      </c>
      <c r="S2500" s="12">
        <v>45831</v>
      </c>
      <c r="T2500" s="10" t="s">
        <v>4877</v>
      </c>
      <c r="U2500" s="10" t="str">
        <f>VLOOKUP(V2500,'mã đối tượng'!$A:$B,2,0)</f>
        <v>WIN-025</v>
      </c>
      <c r="V2500" s="10" t="s">
        <v>12064</v>
      </c>
      <c r="W2500" s="10" t="s">
        <v>4878</v>
      </c>
      <c r="X2500" t="str">
        <f t="shared" ref="X2500:X2563" si="39">T2500&amp;" "&amp;W2500</f>
        <v>3267 WM+ HPG 21 Lê Hồng Phong</v>
      </c>
    </row>
    <row r="2501" spans="1:24" x14ac:dyDescent="0.25">
      <c r="A2501" s="10" t="s">
        <v>8</v>
      </c>
      <c r="B2501" s="10" t="s">
        <v>4876</v>
      </c>
      <c r="C2501" s="10" t="s">
        <v>9223</v>
      </c>
      <c r="D2501" s="10" t="s">
        <v>9226</v>
      </c>
      <c r="E2501" s="10" t="s">
        <v>9186</v>
      </c>
      <c r="F2501" s="11">
        <v>74250</v>
      </c>
      <c r="G2501" s="10" t="s">
        <v>9187</v>
      </c>
      <c r="H2501" s="26">
        <v>1</v>
      </c>
      <c r="I2501" s="10" t="s">
        <v>9188</v>
      </c>
      <c r="J2501" s="10" t="s">
        <v>10641</v>
      </c>
      <c r="K2501" s="10" t="s">
        <v>9224</v>
      </c>
      <c r="L2501" s="10" t="s">
        <v>9228</v>
      </c>
      <c r="M2501" s="22" t="s">
        <v>12278</v>
      </c>
      <c r="N2501" s="22" t="s">
        <v>11948</v>
      </c>
      <c r="O2501" s="11">
        <v>74250</v>
      </c>
      <c r="P2501" s="10" t="s">
        <v>4879</v>
      </c>
      <c r="Q2501" s="10" t="s">
        <v>12272</v>
      </c>
      <c r="R2501" s="24" t="s">
        <v>13887</v>
      </c>
      <c r="S2501" s="12">
        <v>45831</v>
      </c>
      <c r="T2501" s="10" t="s">
        <v>4877</v>
      </c>
      <c r="U2501" s="10" t="str">
        <f>VLOOKUP(V2501,'mã đối tượng'!$A:$B,2,0)</f>
        <v>WIN-025</v>
      </c>
      <c r="V2501" s="10" t="s">
        <v>12064</v>
      </c>
      <c r="W2501" s="10" t="s">
        <v>4878</v>
      </c>
      <c r="X2501" t="str">
        <f t="shared" si="39"/>
        <v>3267 WM+ HPG 21 Lê Hồng Phong</v>
      </c>
    </row>
    <row r="2502" spans="1:24" x14ac:dyDescent="0.25">
      <c r="A2502" s="10" t="s">
        <v>8</v>
      </c>
      <c r="B2502" s="10" t="s">
        <v>4856</v>
      </c>
      <c r="C2502" s="10" t="s">
        <v>9184</v>
      </c>
      <c r="D2502" s="10" t="s">
        <v>9226</v>
      </c>
      <c r="E2502" s="10" t="s">
        <v>9186</v>
      </c>
      <c r="F2502" s="11">
        <v>74250</v>
      </c>
      <c r="G2502" s="10" t="s">
        <v>9187</v>
      </c>
      <c r="H2502" s="26">
        <v>1</v>
      </c>
      <c r="I2502" s="10" t="s">
        <v>9188</v>
      </c>
      <c r="J2502" s="10" t="s">
        <v>10642</v>
      </c>
      <c r="K2502" s="10" t="s">
        <v>9190</v>
      </c>
      <c r="L2502" s="10" t="s">
        <v>9228</v>
      </c>
      <c r="M2502" s="22" t="s">
        <v>12278</v>
      </c>
      <c r="N2502" s="22" t="s">
        <v>11948</v>
      </c>
      <c r="O2502" s="11">
        <v>74250</v>
      </c>
      <c r="P2502" s="10" t="s">
        <v>4859</v>
      </c>
      <c r="Q2502" s="10" t="s">
        <v>12272</v>
      </c>
      <c r="R2502" s="24" t="s">
        <v>13888</v>
      </c>
      <c r="S2502" s="12">
        <v>45831</v>
      </c>
      <c r="T2502" s="10" t="s">
        <v>4857</v>
      </c>
      <c r="U2502" s="10" t="str">
        <f>VLOOKUP(V2502,'mã đối tượng'!$A:$B,2,0)</f>
        <v>WIN-061</v>
      </c>
      <c r="V2502" s="10" t="s">
        <v>12192</v>
      </c>
      <c r="W2502" s="10" t="s">
        <v>4858</v>
      </c>
      <c r="X2502" t="str">
        <f t="shared" si="39"/>
        <v>2AY9 WM+ QNM 263 Hùng Vương</v>
      </c>
    </row>
    <row r="2503" spans="1:24" x14ac:dyDescent="0.25">
      <c r="A2503" s="10" t="s">
        <v>8</v>
      </c>
      <c r="B2503" s="10" t="s">
        <v>4856</v>
      </c>
      <c r="C2503" s="10" t="s">
        <v>9192</v>
      </c>
      <c r="D2503" s="10" t="s">
        <v>9198</v>
      </c>
      <c r="E2503" s="10" t="s">
        <v>9186</v>
      </c>
      <c r="F2503" s="11">
        <v>49500</v>
      </c>
      <c r="G2503" s="10" t="s">
        <v>9187</v>
      </c>
      <c r="H2503" s="26">
        <v>1</v>
      </c>
      <c r="I2503" s="10" t="s">
        <v>9188</v>
      </c>
      <c r="J2503" s="10" t="s">
        <v>10642</v>
      </c>
      <c r="K2503" s="10" t="s">
        <v>9194</v>
      </c>
      <c r="L2503" s="10" t="s">
        <v>9200</v>
      </c>
      <c r="M2503" s="22" t="s">
        <v>12277</v>
      </c>
      <c r="N2503" s="22" t="s">
        <v>11946</v>
      </c>
      <c r="O2503" s="11">
        <v>49500</v>
      </c>
      <c r="P2503" s="10" t="s">
        <v>4859</v>
      </c>
      <c r="Q2503" s="10" t="s">
        <v>12272</v>
      </c>
      <c r="R2503" s="24" t="s">
        <v>13888</v>
      </c>
      <c r="S2503" s="12">
        <v>45831</v>
      </c>
      <c r="T2503" s="10" t="s">
        <v>4857</v>
      </c>
      <c r="U2503" s="10" t="str">
        <f>VLOOKUP(V2503,'mã đối tượng'!$A:$B,2,0)</f>
        <v>WIN-061</v>
      </c>
      <c r="V2503" s="10" t="s">
        <v>12192</v>
      </c>
      <c r="W2503" s="10" t="s">
        <v>4858</v>
      </c>
      <c r="X2503" t="str">
        <f t="shared" si="39"/>
        <v>2AY9 WM+ QNM 263 Hùng Vương</v>
      </c>
    </row>
    <row r="2504" spans="1:24" x14ac:dyDescent="0.25">
      <c r="A2504" s="10" t="s">
        <v>8</v>
      </c>
      <c r="B2504" s="10" t="s">
        <v>5223</v>
      </c>
      <c r="C2504" s="10" t="s">
        <v>9184</v>
      </c>
      <c r="D2504" s="10" t="s">
        <v>9209</v>
      </c>
      <c r="E2504" s="10" t="s">
        <v>9186</v>
      </c>
      <c r="F2504" s="11">
        <v>100364</v>
      </c>
      <c r="G2504" s="10" t="s">
        <v>9187</v>
      </c>
      <c r="H2504" s="26">
        <v>2</v>
      </c>
      <c r="I2504" s="10" t="s">
        <v>9188</v>
      </c>
      <c r="J2504" s="10" t="s">
        <v>10643</v>
      </c>
      <c r="K2504" s="10" t="s">
        <v>9190</v>
      </c>
      <c r="L2504" s="10" t="s">
        <v>9210</v>
      </c>
      <c r="M2504" s="22" t="s">
        <v>12276</v>
      </c>
      <c r="N2504" s="22" t="s">
        <v>11951</v>
      </c>
      <c r="O2504" s="11">
        <v>50182</v>
      </c>
      <c r="P2504" s="10" t="s">
        <v>5226</v>
      </c>
      <c r="Q2504" s="10" t="s">
        <v>12272</v>
      </c>
      <c r="R2504" s="24" t="s">
        <v>13889</v>
      </c>
      <c r="S2504" s="12">
        <v>45831</v>
      </c>
      <c r="T2504" s="10" t="s">
        <v>5224</v>
      </c>
      <c r="U2504" s="10" t="str">
        <f>VLOOKUP(V2504,'mã đối tượng'!$A:$B,2,0)</f>
        <v>WIN-023</v>
      </c>
      <c r="V2504" s="10" t="s">
        <v>12054</v>
      </c>
      <c r="W2504" s="10" t="s">
        <v>5225</v>
      </c>
      <c r="X2504" t="str">
        <f t="shared" si="39"/>
        <v>6692 WM+ DNI 106 Hồ Hòa</v>
      </c>
    </row>
    <row r="2505" spans="1:24" x14ac:dyDescent="0.25">
      <c r="A2505" s="10" t="s">
        <v>8</v>
      </c>
      <c r="B2505" s="10" t="s">
        <v>5223</v>
      </c>
      <c r="C2505" s="10" t="s">
        <v>9192</v>
      </c>
      <c r="D2505" s="10" t="s">
        <v>9185</v>
      </c>
      <c r="E2505" s="10" t="s">
        <v>9186</v>
      </c>
      <c r="F2505" s="11">
        <v>141900</v>
      </c>
      <c r="G2505" s="10" t="s">
        <v>9187</v>
      </c>
      <c r="H2505" s="26">
        <v>2</v>
      </c>
      <c r="I2505" s="10" t="s">
        <v>9188</v>
      </c>
      <c r="J2505" s="10" t="s">
        <v>10643</v>
      </c>
      <c r="K2505" s="10" t="s">
        <v>9194</v>
      </c>
      <c r="L2505" s="10" t="s">
        <v>9191</v>
      </c>
      <c r="M2505" s="22" t="s">
        <v>12282</v>
      </c>
      <c r="N2505" s="22" t="s">
        <v>11945</v>
      </c>
      <c r="O2505" s="11">
        <v>70950</v>
      </c>
      <c r="P2505" s="10" t="s">
        <v>5226</v>
      </c>
      <c r="Q2505" s="10" t="s">
        <v>12272</v>
      </c>
      <c r="R2505" s="24" t="s">
        <v>13889</v>
      </c>
      <c r="S2505" s="12">
        <v>45831</v>
      </c>
      <c r="T2505" s="10" t="s">
        <v>5224</v>
      </c>
      <c r="U2505" s="10" t="str">
        <f>VLOOKUP(V2505,'mã đối tượng'!$A:$B,2,0)</f>
        <v>WIN-023</v>
      </c>
      <c r="V2505" s="10" t="s">
        <v>12054</v>
      </c>
      <c r="W2505" s="10" t="s">
        <v>5225</v>
      </c>
      <c r="X2505" t="str">
        <f t="shared" si="39"/>
        <v>6692 WM+ DNI 106 Hồ Hòa</v>
      </c>
    </row>
    <row r="2506" spans="1:24" x14ac:dyDescent="0.25">
      <c r="A2506" s="10" t="s">
        <v>8</v>
      </c>
      <c r="B2506" s="10" t="s">
        <v>5223</v>
      </c>
      <c r="C2506" s="10" t="s">
        <v>9197</v>
      </c>
      <c r="D2506" s="10" t="s">
        <v>9211</v>
      </c>
      <c r="E2506" s="10" t="s">
        <v>9186</v>
      </c>
      <c r="F2506" s="11">
        <v>334818</v>
      </c>
      <c r="G2506" s="10" t="s">
        <v>9187</v>
      </c>
      <c r="H2506" s="26">
        <v>3</v>
      </c>
      <c r="I2506" s="10" t="s">
        <v>9188</v>
      </c>
      <c r="J2506" s="10" t="s">
        <v>10643</v>
      </c>
      <c r="K2506" s="10" t="s">
        <v>9199</v>
      </c>
      <c r="L2506" s="10" t="s">
        <v>9212</v>
      </c>
      <c r="M2506" s="22" t="s">
        <v>12283</v>
      </c>
      <c r="N2506" s="22" t="s">
        <v>11952</v>
      </c>
      <c r="O2506" s="11">
        <v>111606</v>
      </c>
      <c r="P2506" s="10" t="s">
        <v>5226</v>
      </c>
      <c r="Q2506" s="10" t="s">
        <v>12272</v>
      </c>
      <c r="R2506" s="24" t="s">
        <v>13889</v>
      </c>
      <c r="S2506" s="12">
        <v>45831</v>
      </c>
      <c r="T2506" s="10" t="s">
        <v>5224</v>
      </c>
      <c r="U2506" s="10" t="str">
        <f>VLOOKUP(V2506,'mã đối tượng'!$A:$B,2,0)</f>
        <v>WIN-023</v>
      </c>
      <c r="V2506" s="10" t="s">
        <v>12054</v>
      </c>
      <c r="W2506" s="10" t="s">
        <v>5225</v>
      </c>
      <c r="X2506" t="str">
        <f t="shared" si="39"/>
        <v>6692 WM+ DNI 106 Hồ Hòa</v>
      </c>
    </row>
    <row r="2507" spans="1:24" x14ac:dyDescent="0.25">
      <c r="A2507" s="10" t="s">
        <v>8</v>
      </c>
      <c r="B2507" s="10" t="s">
        <v>5223</v>
      </c>
      <c r="C2507" s="10" t="s">
        <v>9201</v>
      </c>
      <c r="D2507" s="10" t="s">
        <v>9226</v>
      </c>
      <c r="E2507" s="10" t="s">
        <v>9186</v>
      </c>
      <c r="F2507" s="11">
        <v>74250</v>
      </c>
      <c r="G2507" s="10" t="s">
        <v>9187</v>
      </c>
      <c r="H2507" s="26">
        <v>1</v>
      </c>
      <c r="I2507" s="10" t="s">
        <v>9188</v>
      </c>
      <c r="J2507" s="10" t="s">
        <v>10643</v>
      </c>
      <c r="K2507" s="10" t="s">
        <v>9203</v>
      </c>
      <c r="L2507" s="10" t="s">
        <v>9228</v>
      </c>
      <c r="M2507" s="22" t="s">
        <v>12278</v>
      </c>
      <c r="N2507" s="22" t="s">
        <v>11948</v>
      </c>
      <c r="O2507" s="11">
        <v>74250</v>
      </c>
      <c r="P2507" s="10" t="s">
        <v>5226</v>
      </c>
      <c r="Q2507" s="10" t="s">
        <v>12272</v>
      </c>
      <c r="R2507" s="24" t="s">
        <v>13889</v>
      </c>
      <c r="S2507" s="12">
        <v>45831</v>
      </c>
      <c r="T2507" s="10" t="s">
        <v>5224</v>
      </c>
      <c r="U2507" s="10" t="str">
        <f>VLOOKUP(V2507,'mã đối tượng'!$A:$B,2,0)</f>
        <v>WIN-023</v>
      </c>
      <c r="V2507" s="10" t="s">
        <v>12054</v>
      </c>
      <c r="W2507" s="10" t="s">
        <v>5225</v>
      </c>
      <c r="X2507" t="str">
        <f t="shared" si="39"/>
        <v>6692 WM+ DNI 106 Hồ Hòa</v>
      </c>
    </row>
    <row r="2508" spans="1:24" x14ac:dyDescent="0.25">
      <c r="A2508" s="10" t="s">
        <v>8</v>
      </c>
      <c r="B2508" s="10" t="s">
        <v>5052</v>
      </c>
      <c r="C2508" s="10" t="s">
        <v>9184</v>
      </c>
      <c r="D2508" s="10" t="s">
        <v>9193</v>
      </c>
      <c r="E2508" s="10" t="s">
        <v>9186</v>
      </c>
      <c r="F2508" s="11">
        <v>46000</v>
      </c>
      <c r="G2508" s="10" t="s">
        <v>9187</v>
      </c>
      <c r="H2508" s="26">
        <v>1</v>
      </c>
      <c r="I2508" s="10" t="s">
        <v>9188</v>
      </c>
      <c r="J2508" s="10" t="s">
        <v>10644</v>
      </c>
      <c r="K2508" s="10" t="s">
        <v>9190</v>
      </c>
      <c r="L2508" s="10" t="s">
        <v>9195</v>
      </c>
      <c r="M2508" s="22" t="s">
        <v>12274</v>
      </c>
      <c r="N2508" s="22" t="s">
        <v>11950</v>
      </c>
      <c r="O2508" s="11">
        <v>46000</v>
      </c>
      <c r="P2508" s="10" t="s">
        <v>5055</v>
      </c>
      <c r="Q2508" s="10" t="s">
        <v>12272</v>
      </c>
      <c r="R2508" s="24" t="s">
        <v>13890</v>
      </c>
      <c r="S2508" s="12">
        <v>45831</v>
      </c>
      <c r="T2508" s="10" t="s">
        <v>5053</v>
      </c>
      <c r="U2508" s="10" t="str">
        <f>VLOOKUP(V2508,'mã đối tượng'!$A:$B,2,0)</f>
        <v>WIN</v>
      </c>
      <c r="V2508" s="10" t="s">
        <v>12149</v>
      </c>
      <c r="W2508" s="10" t="s">
        <v>5054</v>
      </c>
      <c r="X2508" t="str">
        <f t="shared" si="39"/>
        <v>4808 WIN HCM RS6-SH.15 Chung cư Ric</v>
      </c>
    </row>
    <row r="2509" spans="1:24" x14ac:dyDescent="0.25">
      <c r="A2509" s="10" t="s">
        <v>8</v>
      </c>
      <c r="B2509" s="10" t="s">
        <v>5052</v>
      </c>
      <c r="C2509" s="10" t="s">
        <v>9192</v>
      </c>
      <c r="D2509" s="10" t="s">
        <v>9226</v>
      </c>
      <c r="E2509" s="10" t="s">
        <v>9186</v>
      </c>
      <c r="F2509" s="11">
        <v>74250</v>
      </c>
      <c r="G2509" s="10" t="s">
        <v>9187</v>
      </c>
      <c r="H2509" s="26">
        <v>1</v>
      </c>
      <c r="I2509" s="10" t="s">
        <v>9188</v>
      </c>
      <c r="J2509" s="10" t="s">
        <v>10644</v>
      </c>
      <c r="K2509" s="10" t="s">
        <v>9194</v>
      </c>
      <c r="L2509" s="10" t="s">
        <v>9228</v>
      </c>
      <c r="M2509" s="22" t="s">
        <v>12278</v>
      </c>
      <c r="N2509" s="22" t="s">
        <v>11948</v>
      </c>
      <c r="O2509" s="11">
        <v>74250</v>
      </c>
      <c r="P2509" s="10" t="s">
        <v>5055</v>
      </c>
      <c r="Q2509" s="10" t="s">
        <v>12272</v>
      </c>
      <c r="R2509" s="24" t="s">
        <v>13890</v>
      </c>
      <c r="S2509" s="12">
        <v>45831</v>
      </c>
      <c r="T2509" s="10" t="s">
        <v>5053</v>
      </c>
      <c r="U2509" s="10" t="str">
        <f>VLOOKUP(V2509,'mã đối tượng'!$A:$B,2,0)</f>
        <v>WIN</v>
      </c>
      <c r="V2509" s="10" t="s">
        <v>12149</v>
      </c>
      <c r="W2509" s="10" t="s">
        <v>5054</v>
      </c>
      <c r="X2509" t="str">
        <f t="shared" si="39"/>
        <v>4808 WIN HCM RS6-SH.15 Chung cư Ric</v>
      </c>
    </row>
    <row r="2510" spans="1:24" x14ac:dyDescent="0.25">
      <c r="A2510" s="10" t="s">
        <v>8</v>
      </c>
      <c r="B2510" s="10" t="s">
        <v>5052</v>
      </c>
      <c r="C2510" s="10" t="s">
        <v>9197</v>
      </c>
      <c r="D2510" s="10" t="s">
        <v>9211</v>
      </c>
      <c r="E2510" s="10" t="s">
        <v>9186</v>
      </c>
      <c r="F2510" s="11">
        <v>223212</v>
      </c>
      <c r="G2510" s="10" t="s">
        <v>9187</v>
      </c>
      <c r="H2510" s="26">
        <v>2</v>
      </c>
      <c r="I2510" s="10" t="s">
        <v>9188</v>
      </c>
      <c r="J2510" s="10" t="s">
        <v>10644</v>
      </c>
      <c r="K2510" s="10" t="s">
        <v>9199</v>
      </c>
      <c r="L2510" s="10" t="s">
        <v>9212</v>
      </c>
      <c r="M2510" s="22" t="s">
        <v>12283</v>
      </c>
      <c r="N2510" s="22" t="s">
        <v>11952</v>
      </c>
      <c r="O2510" s="11">
        <v>111606</v>
      </c>
      <c r="P2510" s="10" t="s">
        <v>5055</v>
      </c>
      <c r="Q2510" s="10" t="s">
        <v>12272</v>
      </c>
      <c r="R2510" s="24" t="s">
        <v>13890</v>
      </c>
      <c r="S2510" s="12">
        <v>45831</v>
      </c>
      <c r="T2510" s="10" t="s">
        <v>5053</v>
      </c>
      <c r="U2510" s="10" t="str">
        <f>VLOOKUP(V2510,'mã đối tượng'!$A:$B,2,0)</f>
        <v>WIN</v>
      </c>
      <c r="V2510" s="10" t="s">
        <v>12149</v>
      </c>
      <c r="W2510" s="10" t="s">
        <v>5054</v>
      </c>
      <c r="X2510" t="str">
        <f t="shared" si="39"/>
        <v>4808 WIN HCM RS6-SH.15 Chung cư Ric</v>
      </c>
    </row>
    <row r="2511" spans="1:24" x14ac:dyDescent="0.25">
      <c r="A2511" s="10" t="s">
        <v>8</v>
      </c>
      <c r="B2511" s="10" t="s">
        <v>5052</v>
      </c>
      <c r="C2511" s="10" t="s">
        <v>9201</v>
      </c>
      <c r="D2511" s="10" t="s">
        <v>9185</v>
      </c>
      <c r="E2511" s="10" t="s">
        <v>9186</v>
      </c>
      <c r="F2511" s="11">
        <v>212850</v>
      </c>
      <c r="G2511" s="10" t="s">
        <v>9187</v>
      </c>
      <c r="H2511" s="26">
        <v>3</v>
      </c>
      <c r="I2511" s="10" t="s">
        <v>9188</v>
      </c>
      <c r="J2511" s="10" t="s">
        <v>10644</v>
      </c>
      <c r="K2511" s="10" t="s">
        <v>9203</v>
      </c>
      <c r="L2511" s="10" t="s">
        <v>9191</v>
      </c>
      <c r="M2511" s="22" t="s">
        <v>12282</v>
      </c>
      <c r="N2511" s="22" t="s">
        <v>11945</v>
      </c>
      <c r="O2511" s="11">
        <v>70950</v>
      </c>
      <c r="P2511" s="10" t="s">
        <v>5055</v>
      </c>
      <c r="Q2511" s="10" t="s">
        <v>12272</v>
      </c>
      <c r="R2511" s="24" t="s">
        <v>13890</v>
      </c>
      <c r="S2511" s="12">
        <v>45831</v>
      </c>
      <c r="T2511" s="10" t="s">
        <v>5053</v>
      </c>
      <c r="U2511" s="10" t="str">
        <f>VLOOKUP(V2511,'mã đối tượng'!$A:$B,2,0)</f>
        <v>WIN</v>
      </c>
      <c r="V2511" s="10" t="s">
        <v>12149</v>
      </c>
      <c r="W2511" s="10" t="s">
        <v>5054</v>
      </c>
      <c r="X2511" t="str">
        <f t="shared" si="39"/>
        <v>4808 WIN HCM RS6-SH.15 Chung cư Ric</v>
      </c>
    </row>
    <row r="2512" spans="1:24" x14ac:dyDescent="0.25">
      <c r="A2512" s="10" t="s">
        <v>8</v>
      </c>
      <c r="B2512" s="10" t="s">
        <v>4892</v>
      </c>
      <c r="C2512" s="10" t="s">
        <v>9184</v>
      </c>
      <c r="D2512" s="10" t="s">
        <v>9209</v>
      </c>
      <c r="E2512" s="10" t="s">
        <v>9186</v>
      </c>
      <c r="F2512" s="11">
        <v>100364</v>
      </c>
      <c r="G2512" s="10" t="s">
        <v>9187</v>
      </c>
      <c r="H2512" s="26">
        <v>2</v>
      </c>
      <c r="I2512" s="10" t="s">
        <v>9188</v>
      </c>
      <c r="J2512" s="10" t="s">
        <v>10645</v>
      </c>
      <c r="K2512" s="10" t="s">
        <v>9190</v>
      </c>
      <c r="L2512" s="10" t="s">
        <v>9210</v>
      </c>
      <c r="M2512" s="22" t="s">
        <v>12276</v>
      </c>
      <c r="N2512" s="22" t="s">
        <v>11951</v>
      </c>
      <c r="O2512" s="11">
        <v>50182</v>
      </c>
      <c r="P2512" s="10" t="s">
        <v>4895</v>
      </c>
      <c r="Q2512" s="10" t="s">
        <v>12272</v>
      </c>
      <c r="R2512" s="24" t="s">
        <v>13891</v>
      </c>
      <c r="S2512" s="12">
        <v>45831</v>
      </c>
      <c r="T2512" s="10" t="s">
        <v>4893</v>
      </c>
      <c r="U2512" s="10" t="str">
        <f>VLOOKUP(V2512,'mã đối tượng'!$A:$B,2,0)</f>
        <v>WIN-002</v>
      </c>
      <c r="V2512" s="10" t="s">
        <v>11969</v>
      </c>
      <c r="W2512" s="10" t="s">
        <v>4894</v>
      </c>
      <c r="X2512" t="str">
        <f t="shared" si="39"/>
        <v>3350 WM+ HNI 777 Bạch Đằng</v>
      </c>
    </row>
    <row r="2513" spans="1:24" x14ac:dyDescent="0.25">
      <c r="A2513" s="10" t="s">
        <v>8</v>
      </c>
      <c r="B2513" s="10" t="s">
        <v>5171</v>
      </c>
      <c r="C2513" s="10" t="s">
        <v>9184</v>
      </c>
      <c r="D2513" s="10" t="s">
        <v>9218</v>
      </c>
      <c r="E2513" s="10" t="s">
        <v>9186</v>
      </c>
      <c r="F2513" s="11">
        <v>73431</v>
      </c>
      <c r="G2513" s="10" t="s">
        <v>9187</v>
      </c>
      <c r="H2513" s="26">
        <v>1</v>
      </c>
      <c r="I2513" s="10" t="s">
        <v>9188</v>
      </c>
      <c r="J2513" s="10" t="s">
        <v>10646</v>
      </c>
      <c r="K2513" s="10" t="s">
        <v>9190</v>
      </c>
      <c r="L2513" s="10" t="s">
        <v>9220</v>
      </c>
      <c r="M2513" s="22" t="s">
        <v>12285</v>
      </c>
      <c r="N2513" s="22" t="s">
        <v>11953</v>
      </c>
      <c r="O2513" s="11">
        <v>73431</v>
      </c>
      <c r="P2513" s="10" t="s">
        <v>5174</v>
      </c>
      <c r="Q2513" s="10" t="s">
        <v>12272</v>
      </c>
      <c r="R2513" s="24" t="s">
        <v>13892</v>
      </c>
      <c r="S2513" s="12">
        <v>45831</v>
      </c>
      <c r="T2513" s="10" t="s">
        <v>5172</v>
      </c>
      <c r="U2513" s="10" t="str">
        <f>VLOOKUP(V2513,'mã đối tượng'!$A:$B,2,0)</f>
        <v>WIN-029</v>
      </c>
      <c r="V2513" s="10" t="s">
        <v>12079</v>
      </c>
      <c r="W2513" s="10" t="s">
        <v>5173</v>
      </c>
      <c r="X2513" t="str">
        <f t="shared" si="39"/>
        <v>6049 WM+ VPC Phố Lồ, Yên Lạc</v>
      </c>
    </row>
    <row r="2514" spans="1:24" x14ac:dyDescent="0.25">
      <c r="A2514" s="10" t="s">
        <v>8</v>
      </c>
      <c r="B2514" s="10" t="s">
        <v>4778</v>
      </c>
      <c r="C2514" s="10" t="s">
        <v>9184</v>
      </c>
      <c r="D2514" s="10" t="s">
        <v>9193</v>
      </c>
      <c r="E2514" s="10" t="s">
        <v>9186</v>
      </c>
      <c r="F2514" s="11">
        <v>46000</v>
      </c>
      <c r="G2514" s="10" t="s">
        <v>9187</v>
      </c>
      <c r="H2514" s="26">
        <v>1</v>
      </c>
      <c r="I2514" s="10" t="s">
        <v>9188</v>
      </c>
      <c r="J2514" s="10" t="s">
        <v>10647</v>
      </c>
      <c r="K2514" s="10" t="s">
        <v>9190</v>
      </c>
      <c r="L2514" s="10" t="s">
        <v>9195</v>
      </c>
      <c r="M2514" s="22" t="s">
        <v>12274</v>
      </c>
      <c r="N2514" s="22" t="s">
        <v>11950</v>
      </c>
      <c r="O2514" s="11">
        <v>46000</v>
      </c>
      <c r="P2514" s="10" t="s">
        <v>4779</v>
      </c>
      <c r="Q2514" s="10" t="s">
        <v>12272</v>
      </c>
      <c r="R2514" s="24" t="s">
        <v>13893</v>
      </c>
      <c r="S2514" s="12">
        <v>45831</v>
      </c>
      <c r="T2514" s="10" t="s">
        <v>901</v>
      </c>
      <c r="U2514" s="10" t="str">
        <f>VLOOKUP(V2514,'mã đối tượng'!$A:$B,2,0)</f>
        <v>WIN-009</v>
      </c>
      <c r="V2514" s="10" t="s">
        <v>11999</v>
      </c>
      <c r="W2514" s="10" t="s">
        <v>902</v>
      </c>
      <c r="X2514" t="str">
        <f t="shared" si="39"/>
        <v>2AJQ WM+ DNG 45 Trần Quang Khải</v>
      </c>
    </row>
    <row r="2515" spans="1:24" x14ac:dyDescent="0.25">
      <c r="A2515" s="10" t="s">
        <v>8</v>
      </c>
      <c r="B2515" s="10" t="s">
        <v>4778</v>
      </c>
      <c r="C2515" s="10" t="s">
        <v>9192</v>
      </c>
      <c r="D2515" s="10" t="s">
        <v>9198</v>
      </c>
      <c r="E2515" s="10" t="s">
        <v>9186</v>
      </c>
      <c r="F2515" s="11">
        <v>49500</v>
      </c>
      <c r="G2515" s="10" t="s">
        <v>9187</v>
      </c>
      <c r="H2515" s="26">
        <v>1</v>
      </c>
      <c r="I2515" s="10" t="s">
        <v>9188</v>
      </c>
      <c r="J2515" s="10" t="s">
        <v>10647</v>
      </c>
      <c r="K2515" s="10" t="s">
        <v>9194</v>
      </c>
      <c r="L2515" s="10" t="s">
        <v>9200</v>
      </c>
      <c r="M2515" s="22" t="s">
        <v>12277</v>
      </c>
      <c r="N2515" s="22" t="s">
        <v>11946</v>
      </c>
      <c r="O2515" s="11">
        <v>49500</v>
      </c>
      <c r="P2515" s="10" t="s">
        <v>4779</v>
      </c>
      <c r="Q2515" s="10" t="s">
        <v>12272</v>
      </c>
      <c r="R2515" s="24" t="s">
        <v>13893</v>
      </c>
      <c r="S2515" s="12">
        <v>45831</v>
      </c>
      <c r="T2515" s="10" t="s">
        <v>901</v>
      </c>
      <c r="U2515" s="10" t="str">
        <f>VLOOKUP(V2515,'mã đối tượng'!$A:$B,2,0)</f>
        <v>WIN-009</v>
      </c>
      <c r="V2515" s="10" t="s">
        <v>11999</v>
      </c>
      <c r="W2515" s="10" t="s">
        <v>902</v>
      </c>
      <c r="X2515" t="str">
        <f t="shared" si="39"/>
        <v>2AJQ WM+ DNG 45 Trần Quang Khải</v>
      </c>
    </row>
    <row r="2516" spans="1:24" x14ac:dyDescent="0.25">
      <c r="A2516" s="10" t="s">
        <v>8</v>
      </c>
      <c r="B2516" s="10" t="s">
        <v>4687</v>
      </c>
      <c r="C2516" s="10" t="s">
        <v>9184</v>
      </c>
      <c r="D2516" s="10" t="s">
        <v>9209</v>
      </c>
      <c r="E2516" s="10" t="s">
        <v>9186</v>
      </c>
      <c r="F2516" s="11">
        <v>100364</v>
      </c>
      <c r="G2516" s="10" t="s">
        <v>9187</v>
      </c>
      <c r="H2516" s="26">
        <v>2</v>
      </c>
      <c r="I2516" s="10" t="s">
        <v>9188</v>
      </c>
      <c r="J2516" s="10" t="s">
        <v>10648</v>
      </c>
      <c r="K2516" s="10" t="s">
        <v>9190</v>
      </c>
      <c r="L2516" s="10" t="s">
        <v>9210</v>
      </c>
      <c r="M2516" s="22" t="s">
        <v>12276</v>
      </c>
      <c r="N2516" s="22" t="s">
        <v>11951</v>
      </c>
      <c r="O2516" s="11">
        <v>50182</v>
      </c>
      <c r="P2516" s="10" t="s">
        <v>4690</v>
      </c>
      <c r="Q2516" s="10" t="s">
        <v>12272</v>
      </c>
      <c r="R2516" s="24" t="s">
        <v>13894</v>
      </c>
      <c r="S2516" s="12">
        <v>45831</v>
      </c>
      <c r="T2516" s="10" t="s">
        <v>4688</v>
      </c>
      <c r="U2516" s="10" t="str">
        <f>VLOOKUP(V2516,'mã đối tượng'!$A:$B,2,0)</f>
        <v>WIN-002</v>
      </c>
      <c r="V2516" s="10" t="s">
        <v>11969</v>
      </c>
      <c r="W2516" s="10" t="s">
        <v>4689</v>
      </c>
      <c r="X2516" t="str">
        <f t="shared" si="39"/>
        <v>2846 WM+ HNI 90 ngõ 24 Kim Đồng</v>
      </c>
    </row>
    <row r="2517" spans="1:24" x14ac:dyDescent="0.25">
      <c r="A2517" s="10" t="s">
        <v>8</v>
      </c>
      <c r="B2517" s="10" t="s">
        <v>5087</v>
      </c>
      <c r="C2517" s="10" t="s">
        <v>9184</v>
      </c>
      <c r="D2517" s="10" t="s">
        <v>9218</v>
      </c>
      <c r="E2517" s="10" t="s">
        <v>9186</v>
      </c>
      <c r="F2517" s="11">
        <v>293724</v>
      </c>
      <c r="G2517" s="10" t="s">
        <v>9187</v>
      </c>
      <c r="H2517" s="26">
        <v>4</v>
      </c>
      <c r="I2517" s="10" t="s">
        <v>9188</v>
      </c>
      <c r="J2517" s="10" t="s">
        <v>10649</v>
      </c>
      <c r="K2517" s="10" t="s">
        <v>9190</v>
      </c>
      <c r="L2517" s="10" t="s">
        <v>9220</v>
      </c>
      <c r="M2517" s="22" t="s">
        <v>12285</v>
      </c>
      <c r="N2517" s="22" t="s">
        <v>11953</v>
      </c>
      <c r="O2517" s="11">
        <v>73431</v>
      </c>
      <c r="P2517" s="10" t="s">
        <v>5090</v>
      </c>
      <c r="Q2517" s="10" t="s">
        <v>12272</v>
      </c>
      <c r="R2517" s="24" t="s">
        <v>13895</v>
      </c>
      <c r="S2517" s="12">
        <v>45831</v>
      </c>
      <c r="T2517" s="10" t="s">
        <v>5088</v>
      </c>
      <c r="U2517" s="10" t="str">
        <f>VLOOKUP(V2517,'mã đối tượng'!$A:$B,2,0)</f>
        <v>WIN</v>
      </c>
      <c r="V2517" s="10" t="s">
        <v>12149</v>
      </c>
      <c r="W2517" s="10" t="s">
        <v>5089</v>
      </c>
      <c r="X2517" t="str">
        <f t="shared" si="39"/>
        <v>5338 WIN HCM 196 Mã Lò</v>
      </c>
    </row>
    <row r="2518" spans="1:24" x14ac:dyDescent="0.25">
      <c r="A2518" s="10" t="s">
        <v>8</v>
      </c>
      <c r="B2518" s="10" t="s">
        <v>5087</v>
      </c>
      <c r="C2518" s="10" t="s">
        <v>9192</v>
      </c>
      <c r="D2518" s="10" t="s">
        <v>9221</v>
      </c>
      <c r="E2518" s="10" t="s">
        <v>9186</v>
      </c>
      <c r="F2518" s="11">
        <v>222116</v>
      </c>
      <c r="G2518" s="10" t="s">
        <v>9187</v>
      </c>
      <c r="H2518" s="26">
        <v>2</v>
      </c>
      <c r="I2518" s="10" t="s">
        <v>9188</v>
      </c>
      <c r="J2518" s="10" t="s">
        <v>10649</v>
      </c>
      <c r="K2518" s="10" t="s">
        <v>9194</v>
      </c>
      <c r="L2518" s="10" t="s">
        <v>9222</v>
      </c>
      <c r="M2518" s="22" t="s">
        <v>12273</v>
      </c>
      <c r="N2518" s="22" t="s">
        <v>11954</v>
      </c>
      <c r="O2518" s="11">
        <v>111058</v>
      </c>
      <c r="P2518" s="10" t="s">
        <v>5090</v>
      </c>
      <c r="Q2518" s="10" t="s">
        <v>12272</v>
      </c>
      <c r="R2518" s="24" t="s">
        <v>13895</v>
      </c>
      <c r="S2518" s="12">
        <v>45831</v>
      </c>
      <c r="T2518" s="10" t="s">
        <v>5088</v>
      </c>
      <c r="U2518" s="10" t="str">
        <f>VLOOKUP(V2518,'mã đối tượng'!$A:$B,2,0)</f>
        <v>WIN</v>
      </c>
      <c r="V2518" s="10" t="s">
        <v>12149</v>
      </c>
      <c r="W2518" s="10" t="s">
        <v>5089</v>
      </c>
      <c r="X2518" t="str">
        <f t="shared" si="39"/>
        <v>5338 WIN HCM 196 Mã Lò</v>
      </c>
    </row>
    <row r="2519" spans="1:24" x14ac:dyDescent="0.25">
      <c r="A2519" s="10" t="s">
        <v>8</v>
      </c>
      <c r="B2519" s="10" t="s">
        <v>5074</v>
      </c>
      <c r="C2519" s="10" t="s">
        <v>9184</v>
      </c>
      <c r="D2519" s="10" t="s">
        <v>9226</v>
      </c>
      <c r="E2519" s="10" t="s">
        <v>9186</v>
      </c>
      <c r="F2519" s="11">
        <v>297000</v>
      </c>
      <c r="G2519" s="10" t="s">
        <v>9187</v>
      </c>
      <c r="H2519" s="26">
        <v>4</v>
      </c>
      <c r="I2519" s="10" t="s">
        <v>9188</v>
      </c>
      <c r="J2519" s="10" t="s">
        <v>10650</v>
      </c>
      <c r="K2519" s="10" t="s">
        <v>9190</v>
      </c>
      <c r="L2519" s="10" t="s">
        <v>9228</v>
      </c>
      <c r="M2519" s="22" t="s">
        <v>12278</v>
      </c>
      <c r="N2519" s="22" t="s">
        <v>11948</v>
      </c>
      <c r="O2519" s="11">
        <v>74250</v>
      </c>
      <c r="P2519" s="10" t="s">
        <v>5075</v>
      </c>
      <c r="Q2519" s="10" t="s">
        <v>12272</v>
      </c>
      <c r="R2519" s="24" t="s">
        <v>13896</v>
      </c>
      <c r="S2519" s="12">
        <v>45831</v>
      </c>
      <c r="T2519" s="10" t="s">
        <v>2059</v>
      </c>
      <c r="U2519" s="10" t="str">
        <f>VLOOKUP(V2519,'mã đối tượng'!$A:$B,2,0)</f>
        <v>WIN-031</v>
      </c>
      <c r="V2519" s="10" t="s">
        <v>12089</v>
      </c>
      <c r="W2519" s="10" t="s">
        <v>2060</v>
      </c>
      <c r="X2519" t="str">
        <f t="shared" si="39"/>
        <v>4990 WM+ BNH Thôn An Ninh-Yên Phụ</v>
      </c>
    </row>
    <row r="2520" spans="1:24" x14ac:dyDescent="0.25">
      <c r="A2520" s="10" t="s">
        <v>8</v>
      </c>
      <c r="B2520" s="10" t="s">
        <v>5133</v>
      </c>
      <c r="C2520" s="10" t="s">
        <v>9184</v>
      </c>
      <c r="D2520" s="10" t="s">
        <v>9221</v>
      </c>
      <c r="E2520" s="10" t="s">
        <v>9186</v>
      </c>
      <c r="F2520" s="11">
        <v>111058</v>
      </c>
      <c r="G2520" s="10" t="s">
        <v>9187</v>
      </c>
      <c r="H2520" s="26">
        <v>1</v>
      </c>
      <c r="I2520" s="10" t="s">
        <v>9188</v>
      </c>
      <c r="J2520" s="10" t="s">
        <v>10651</v>
      </c>
      <c r="K2520" s="10" t="s">
        <v>9190</v>
      </c>
      <c r="L2520" s="10" t="s">
        <v>9222</v>
      </c>
      <c r="M2520" s="22" t="s">
        <v>12273</v>
      </c>
      <c r="N2520" s="22" t="s">
        <v>11954</v>
      </c>
      <c r="O2520" s="11">
        <v>111058</v>
      </c>
      <c r="P2520" s="10" t="s">
        <v>5134</v>
      </c>
      <c r="Q2520" s="10" t="s">
        <v>12272</v>
      </c>
      <c r="R2520" s="24" t="s">
        <v>13897</v>
      </c>
      <c r="S2520" s="12">
        <v>45831</v>
      </c>
      <c r="T2520" s="10" t="s">
        <v>507</v>
      </c>
      <c r="U2520" s="10" t="str">
        <f>VLOOKUP(V2520,'mã đối tượng'!$A:$B,2,0)</f>
        <v>WIN-002</v>
      </c>
      <c r="V2520" s="10" t="s">
        <v>11969</v>
      </c>
      <c r="W2520" s="10" t="s">
        <v>508</v>
      </c>
      <c r="X2520" t="str">
        <f t="shared" si="39"/>
        <v>5690 WM+ HNI Thôn Tri Lễ, Phú Xuyên</v>
      </c>
    </row>
    <row r="2521" spans="1:24" x14ac:dyDescent="0.25">
      <c r="A2521" s="10" t="s">
        <v>8</v>
      </c>
      <c r="B2521" s="10" t="s">
        <v>5197</v>
      </c>
      <c r="C2521" s="10" t="s">
        <v>9184</v>
      </c>
      <c r="D2521" s="10" t="s">
        <v>9221</v>
      </c>
      <c r="E2521" s="10" t="s">
        <v>9186</v>
      </c>
      <c r="F2521" s="11">
        <v>111058</v>
      </c>
      <c r="G2521" s="10" t="s">
        <v>9187</v>
      </c>
      <c r="H2521" s="26">
        <v>1</v>
      </c>
      <c r="I2521" s="10" t="s">
        <v>9188</v>
      </c>
      <c r="J2521" s="10" t="s">
        <v>10652</v>
      </c>
      <c r="K2521" s="10" t="s">
        <v>9190</v>
      </c>
      <c r="L2521" s="10" t="s">
        <v>9222</v>
      </c>
      <c r="M2521" s="22" t="s">
        <v>12273</v>
      </c>
      <c r="N2521" s="22" t="s">
        <v>11954</v>
      </c>
      <c r="O2521" s="11">
        <v>111058</v>
      </c>
      <c r="P2521" s="10" t="s">
        <v>5200</v>
      </c>
      <c r="Q2521" s="10" t="s">
        <v>12272</v>
      </c>
      <c r="R2521" s="24" t="s">
        <v>13898</v>
      </c>
      <c r="S2521" s="12">
        <v>45831</v>
      </c>
      <c r="T2521" s="10" t="s">
        <v>5198</v>
      </c>
      <c r="U2521" s="10" t="str">
        <f>VLOOKUP(V2521,'mã đối tượng'!$A:$B,2,0)</f>
        <v>WIN-029</v>
      </c>
      <c r="V2521" s="10" t="s">
        <v>12079</v>
      </c>
      <c r="W2521" s="10" t="s">
        <v>5199</v>
      </c>
      <c r="X2521" t="str">
        <f t="shared" si="39"/>
        <v>6333 WM+ VPC Vọng Sơn, Lập Thạch</v>
      </c>
    </row>
    <row r="2522" spans="1:24" x14ac:dyDescent="0.25">
      <c r="A2522" s="10" t="s">
        <v>8</v>
      </c>
      <c r="B2522" s="10" t="s">
        <v>4653</v>
      </c>
      <c r="C2522" s="10" t="s">
        <v>9184</v>
      </c>
      <c r="D2522" s="10" t="s">
        <v>9218</v>
      </c>
      <c r="E2522" s="10" t="s">
        <v>9186</v>
      </c>
      <c r="F2522" s="11">
        <v>73431</v>
      </c>
      <c r="G2522" s="10" t="s">
        <v>9187</v>
      </c>
      <c r="H2522" s="26">
        <v>1</v>
      </c>
      <c r="I2522" s="10" t="s">
        <v>9188</v>
      </c>
      <c r="J2522" s="10" t="s">
        <v>10653</v>
      </c>
      <c r="K2522" s="10" t="s">
        <v>9190</v>
      </c>
      <c r="L2522" s="10" t="s">
        <v>9220</v>
      </c>
      <c r="M2522" s="22" t="s">
        <v>12285</v>
      </c>
      <c r="N2522" s="22" t="s">
        <v>11953</v>
      </c>
      <c r="O2522" s="11">
        <v>73431</v>
      </c>
      <c r="P2522" s="10" t="s">
        <v>4656</v>
      </c>
      <c r="Q2522" s="10" t="s">
        <v>12272</v>
      </c>
      <c r="R2522" s="24" t="s">
        <v>13899</v>
      </c>
      <c r="S2522" s="12">
        <v>45831</v>
      </c>
      <c r="T2522" s="10" t="s">
        <v>4654</v>
      </c>
      <c r="U2522" s="10" t="str">
        <f>VLOOKUP(V2522,'mã đối tượng'!$A:$B,2,0)</f>
        <v>WIN-002</v>
      </c>
      <c r="V2522" s="10" t="s">
        <v>11969</v>
      </c>
      <c r="W2522" s="10" t="s">
        <v>4655</v>
      </c>
      <c r="X2522" t="str">
        <f t="shared" si="39"/>
        <v>2173 WM+ HNI 37 Doãn Kế Thiện</v>
      </c>
    </row>
    <row r="2523" spans="1:24" x14ac:dyDescent="0.25">
      <c r="A2523" s="10" t="s">
        <v>8</v>
      </c>
      <c r="B2523" s="10" t="s">
        <v>4653</v>
      </c>
      <c r="C2523" s="10" t="s">
        <v>9192</v>
      </c>
      <c r="D2523" s="10" t="s">
        <v>9221</v>
      </c>
      <c r="E2523" s="10" t="s">
        <v>9186</v>
      </c>
      <c r="F2523" s="11">
        <v>111058</v>
      </c>
      <c r="G2523" s="10" t="s">
        <v>9187</v>
      </c>
      <c r="H2523" s="26">
        <v>1</v>
      </c>
      <c r="I2523" s="10" t="s">
        <v>9188</v>
      </c>
      <c r="J2523" s="10" t="s">
        <v>10653</v>
      </c>
      <c r="K2523" s="10" t="s">
        <v>9194</v>
      </c>
      <c r="L2523" s="10" t="s">
        <v>9222</v>
      </c>
      <c r="M2523" s="22" t="s">
        <v>12273</v>
      </c>
      <c r="N2523" s="22" t="s">
        <v>11954</v>
      </c>
      <c r="O2523" s="11">
        <v>111058</v>
      </c>
      <c r="P2523" s="10" t="s">
        <v>4656</v>
      </c>
      <c r="Q2523" s="10" t="s">
        <v>12272</v>
      </c>
      <c r="R2523" s="24" t="s">
        <v>13899</v>
      </c>
      <c r="S2523" s="12">
        <v>45831</v>
      </c>
      <c r="T2523" s="10" t="s">
        <v>4654</v>
      </c>
      <c r="U2523" s="10" t="str">
        <f>VLOOKUP(V2523,'mã đối tượng'!$A:$B,2,0)</f>
        <v>WIN-002</v>
      </c>
      <c r="V2523" s="10" t="s">
        <v>11969</v>
      </c>
      <c r="W2523" s="10" t="s">
        <v>4655</v>
      </c>
      <c r="X2523" t="str">
        <f t="shared" si="39"/>
        <v>2173 WM+ HNI 37 Doãn Kế Thiện</v>
      </c>
    </row>
    <row r="2524" spans="1:24" x14ac:dyDescent="0.25">
      <c r="A2524" s="10" t="s">
        <v>8</v>
      </c>
      <c r="B2524" s="10" t="s">
        <v>4653</v>
      </c>
      <c r="C2524" s="10" t="s">
        <v>9197</v>
      </c>
      <c r="D2524" s="10" t="s">
        <v>9209</v>
      </c>
      <c r="E2524" s="10" t="s">
        <v>9186</v>
      </c>
      <c r="F2524" s="11">
        <v>50182</v>
      </c>
      <c r="G2524" s="10" t="s">
        <v>9187</v>
      </c>
      <c r="H2524" s="26">
        <v>1</v>
      </c>
      <c r="I2524" s="10" t="s">
        <v>9188</v>
      </c>
      <c r="J2524" s="10" t="s">
        <v>10653</v>
      </c>
      <c r="K2524" s="10" t="s">
        <v>9199</v>
      </c>
      <c r="L2524" s="10" t="s">
        <v>9210</v>
      </c>
      <c r="M2524" s="22" t="s">
        <v>12276</v>
      </c>
      <c r="N2524" s="22" t="s">
        <v>11951</v>
      </c>
      <c r="O2524" s="11">
        <v>50182</v>
      </c>
      <c r="P2524" s="10" t="s">
        <v>4656</v>
      </c>
      <c r="Q2524" s="10" t="s">
        <v>12272</v>
      </c>
      <c r="R2524" s="24" t="s">
        <v>13899</v>
      </c>
      <c r="S2524" s="12">
        <v>45831</v>
      </c>
      <c r="T2524" s="10" t="s">
        <v>4654</v>
      </c>
      <c r="U2524" s="10" t="str">
        <f>VLOOKUP(V2524,'mã đối tượng'!$A:$B,2,0)</f>
        <v>WIN-002</v>
      </c>
      <c r="V2524" s="10" t="s">
        <v>11969</v>
      </c>
      <c r="W2524" s="10" t="s">
        <v>4655</v>
      </c>
      <c r="X2524" t="str">
        <f t="shared" si="39"/>
        <v>2173 WM+ HNI 37 Doãn Kế Thiện</v>
      </c>
    </row>
    <row r="2525" spans="1:24" x14ac:dyDescent="0.25">
      <c r="A2525" s="10" t="s">
        <v>8</v>
      </c>
      <c r="B2525" s="10" t="s">
        <v>5255</v>
      </c>
      <c r="C2525" s="10" t="s">
        <v>9184</v>
      </c>
      <c r="D2525" s="10" t="s">
        <v>9218</v>
      </c>
      <c r="E2525" s="10" t="s">
        <v>9186</v>
      </c>
      <c r="F2525" s="11">
        <v>73431</v>
      </c>
      <c r="G2525" s="10" t="s">
        <v>9187</v>
      </c>
      <c r="H2525" s="26">
        <v>1</v>
      </c>
      <c r="I2525" s="10" t="s">
        <v>9188</v>
      </c>
      <c r="J2525" s="10" t="s">
        <v>10654</v>
      </c>
      <c r="K2525" s="10" t="s">
        <v>9190</v>
      </c>
      <c r="L2525" s="10" t="s">
        <v>9220</v>
      </c>
      <c r="M2525" s="22" t="s">
        <v>12285</v>
      </c>
      <c r="N2525" s="22" t="s">
        <v>11953</v>
      </c>
      <c r="O2525" s="11">
        <v>73431</v>
      </c>
      <c r="P2525" s="10" t="s">
        <v>5258</v>
      </c>
      <c r="Q2525" s="10" t="s">
        <v>12272</v>
      </c>
      <c r="R2525" s="24" t="s">
        <v>13900</v>
      </c>
      <c r="S2525" s="12">
        <v>45831</v>
      </c>
      <c r="T2525" s="10" t="s">
        <v>5256</v>
      </c>
      <c r="U2525" s="10" t="str">
        <f>VLOOKUP(V2525,'mã đối tượng'!$A:$B,2,0)</f>
        <v>WIN-024</v>
      </c>
      <c r="V2525" s="10" t="s">
        <v>12059</v>
      </c>
      <c r="W2525" s="10" t="s">
        <v>5257</v>
      </c>
      <c r="X2525" t="str">
        <f t="shared" si="39"/>
        <v>6934 WM+ BDG 39 Lê Thị Trung</v>
      </c>
    </row>
    <row r="2526" spans="1:24" x14ac:dyDescent="0.25">
      <c r="A2526" s="10" t="s">
        <v>8</v>
      </c>
      <c r="B2526" s="10" t="s">
        <v>5255</v>
      </c>
      <c r="C2526" s="10" t="s">
        <v>9192</v>
      </c>
      <c r="D2526" s="10" t="s">
        <v>9221</v>
      </c>
      <c r="E2526" s="10" t="s">
        <v>9186</v>
      </c>
      <c r="F2526" s="11">
        <v>111058</v>
      </c>
      <c r="G2526" s="10" t="s">
        <v>9187</v>
      </c>
      <c r="H2526" s="26">
        <v>1</v>
      </c>
      <c r="I2526" s="10" t="s">
        <v>9188</v>
      </c>
      <c r="J2526" s="10" t="s">
        <v>10654</v>
      </c>
      <c r="K2526" s="10" t="s">
        <v>9194</v>
      </c>
      <c r="L2526" s="10" t="s">
        <v>9222</v>
      </c>
      <c r="M2526" s="22" t="s">
        <v>12273</v>
      </c>
      <c r="N2526" s="22" t="s">
        <v>11954</v>
      </c>
      <c r="O2526" s="11">
        <v>111058</v>
      </c>
      <c r="P2526" s="10" t="s">
        <v>5258</v>
      </c>
      <c r="Q2526" s="10" t="s">
        <v>12272</v>
      </c>
      <c r="R2526" s="24" t="s">
        <v>13900</v>
      </c>
      <c r="S2526" s="12">
        <v>45831</v>
      </c>
      <c r="T2526" s="10" t="s">
        <v>5256</v>
      </c>
      <c r="U2526" s="10" t="str">
        <f>VLOOKUP(V2526,'mã đối tượng'!$A:$B,2,0)</f>
        <v>WIN-024</v>
      </c>
      <c r="V2526" s="10" t="s">
        <v>12059</v>
      </c>
      <c r="W2526" s="10" t="s">
        <v>5257</v>
      </c>
      <c r="X2526" t="str">
        <f t="shared" si="39"/>
        <v>6934 WM+ BDG 39 Lê Thị Trung</v>
      </c>
    </row>
    <row r="2527" spans="1:24" x14ac:dyDescent="0.25">
      <c r="A2527" s="10" t="s">
        <v>8</v>
      </c>
      <c r="B2527" s="10" t="s">
        <v>5255</v>
      </c>
      <c r="C2527" s="10" t="s">
        <v>9197</v>
      </c>
      <c r="D2527" s="10" t="s">
        <v>9185</v>
      </c>
      <c r="E2527" s="10" t="s">
        <v>9186</v>
      </c>
      <c r="F2527" s="11">
        <v>70950</v>
      </c>
      <c r="G2527" s="10" t="s">
        <v>9187</v>
      </c>
      <c r="H2527" s="26">
        <v>1</v>
      </c>
      <c r="I2527" s="10" t="s">
        <v>9188</v>
      </c>
      <c r="J2527" s="10" t="s">
        <v>10654</v>
      </c>
      <c r="K2527" s="10" t="s">
        <v>9199</v>
      </c>
      <c r="L2527" s="10" t="s">
        <v>9191</v>
      </c>
      <c r="M2527" s="22" t="s">
        <v>12282</v>
      </c>
      <c r="N2527" s="22" t="s">
        <v>11945</v>
      </c>
      <c r="O2527" s="11">
        <v>70950</v>
      </c>
      <c r="P2527" s="10" t="s">
        <v>5258</v>
      </c>
      <c r="Q2527" s="10" t="s">
        <v>12272</v>
      </c>
      <c r="R2527" s="24" t="s">
        <v>13900</v>
      </c>
      <c r="S2527" s="12">
        <v>45831</v>
      </c>
      <c r="T2527" s="10" t="s">
        <v>5256</v>
      </c>
      <c r="U2527" s="10" t="str">
        <f>VLOOKUP(V2527,'mã đối tượng'!$A:$B,2,0)</f>
        <v>WIN-024</v>
      </c>
      <c r="V2527" s="10" t="s">
        <v>12059</v>
      </c>
      <c r="W2527" s="10" t="s">
        <v>5257</v>
      </c>
      <c r="X2527" t="str">
        <f t="shared" si="39"/>
        <v>6934 WM+ BDG 39 Lê Thị Trung</v>
      </c>
    </row>
    <row r="2528" spans="1:24" x14ac:dyDescent="0.25">
      <c r="A2528" s="10" t="s">
        <v>8</v>
      </c>
      <c r="B2528" s="10" t="s">
        <v>5255</v>
      </c>
      <c r="C2528" s="10" t="s">
        <v>9201</v>
      </c>
      <c r="D2528" s="10" t="s">
        <v>9211</v>
      </c>
      <c r="E2528" s="10" t="s">
        <v>9186</v>
      </c>
      <c r="F2528" s="11">
        <v>334818</v>
      </c>
      <c r="G2528" s="10" t="s">
        <v>9187</v>
      </c>
      <c r="H2528" s="26">
        <v>3</v>
      </c>
      <c r="I2528" s="10" t="s">
        <v>9188</v>
      </c>
      <c r="J2528" s="10" t="s">
        <v>10654</v>
      </c>
      <c r="K2528" s="10" t="s">
        <v>9203</v>
      </c>
      <c r="L2528" s="10" t="s">
        <v>9212</v>
      </c>
      <c r="M2528" s="22" t="s">
        <v>12283</v>
      </c>
      <c r="N2528" s="22" t="s">
        <v>11952</v>
      </c>
      <c r="O2528" s="11">
        <v>111606</v>
      </c>
      <c r="P2528" s="10" t="s">
        <v>5258</v>
      </c>
      <c r="Q2528" s="10" t="s">
        <v>12272</v>
      </c>
      <c r="R2528" s="24" t="s">
        <v>13900</v>
      </c>
      <c r="S2528" s="12">
        <v>45831</v>
      </c>
      <c r="T2528" s="10" t="s">
        <v>5256</v>
      </c>
      <c r="U2528" s="10" t="str">
        <f>VLOOKUP(V2528,'mã đối tượng'!$A:$B,2,0)</f>
        <v>WIN-024</v>
      </c>
      <c r="V2528" s="10" t="s">
        <v>12059</v>
      </c>
      <c r="W2528" s="10" t="s">
        <v>5257</v>
      </c>
      <c r="X2528" t="str">
        <f t="shared" si="39"/>
        <v>6934 WM+ BDG 39 Lê Thị Trung</v>
      </c>
    </row>
    <row r="2529" spans="1:24" x14ac:dyDescent="0.25">
      <c r="A2529" s="10" t="s">
        <v>8</v>
      </c>
      <c r="B2529" s="10" t="s">
        <v>5255</v>
      </c>
      <c r="C2529" s="10" t="s">
        <v>9223</v>
      </c>
      <c r="D2529" s="10" t="s">
        <v>9193</v>
      </c>
      <c r="E2529" s="10" t="s">
        <v>9186</v>
      </c>
      <c r="F2529" s="11">
        <v>138000</v>
      </c>
      <c r="G2529" s="10" t="s">
        <v>9187</v>
      </c>
      <c r="H2529" s="26">
        <v>3</v>
      </c>
      <c r="I2529" s="10" t="s">
        <v>9188</v>
      </c>
      <c r="J2529" s="10" t="s">
        <v>10654</v>
      </c>
      <c r="K2529" s="10" t="s">
        <v>9224</v>
      </c>
      <c r="L2529" s="10" t="s">
        <v>9195</v>
      </c>
      <c r="M2529" s="22" t="s">
        <v>12274</v>
      </c>
      <c r="N2529" s="22" t="s">
        <v>11950</v>
      </c>
      <c r="O2529" s="11">
        <v>46000</v>
      </c>
      <c r="P2529" s="10" t="s">
        <v>5258</v>
      </c>
      <c r="Q2529" s="10" t="s">
        <v>12272</v>
      </c>
      <c r="R2529" s="24" t="s">
        <v>13900</v>
      </c>
      <c r="S2529" s="12">
        <v>45831</v>
      </c>
      <c r="T2529" s="10" t="s">
        <v>5256</v>
      </c>
      <c r="U2529" s="10" t="str">
        <f>VLOOKUP(V2529,'mã đối tượng'!$A:$B,2,0)</f>
        <v>WIN-024</v>
      </c>
      <c r="V2529" s="10" t="s">
        <v>12059</v>
      </c>
      <c r="W2529" s="10" t="s">
        <v>5257</v>
      </c>
      <c r="X2529" t="str">
        <f t="shared" si="39"/>
        <v>6934 WM+ BDG 39 Lê Thị Trung</v>
      </c>
    </row>
    <row r="2530" spans="1:24" x14ac:dyDescent="0.25">
      <c r="A2530" s="10" t="s">
        <v>8</v>
      </c>
      <c r="B2530" s="10" t="s">
        <v>4738</v>
      </c>
      <c r="C2530" s="10" t="s">
        <v>9184</v>
      </c>
      <c r="D2530" s="10" t="s">
        <v>9205</v>
      </c>
      <c r="E2530" s="10" t="s">
        <v>9186</v>
      </c>
      <c r="F2530" s="11">
        <v>111190</v>
      </c>
      <c r="G2530" s="10" t="s">
        <v>9187</v>
      </c>
      <c r="H2530" s="26">
        <v>2</v>
      </c>
      <c r="I2530" s="10" t="s">
        <v>9188</v>
      </c>
      <c r="J2530" s="10" t="s">
        <v>10655</v>
      </c>
      <c r="K2530" s="10" t="s">
        <v>9190</v>
      </c>
      <c r="L2530" s="10" t="s">
        <v>9207</v>
      </c>
      <c r="M2530" s="22" t="s">
        <v>12281</v>
      </c>
      <c r="N2530" s="22" t="s">
        <v>11949</v>
      </c>
      <c r="O2530" s="11">
        <v>55595</v>
      </c>
      <c r="P2530" s="10" t="s">
        <v>4741</v>
      </c>
      <c r="Q2530" s="10" t="s">
        <v>12272</v>
      </c>
      <c r="R2530" s="24" t="s">
        <v>13901</v>
      </c>
      <c r="S2530" s="12">
        <v>45831</v>
      </c>
      <c r="T2530" s="10" t="s">
        <v>4739</v>
      </c>
      <c r="U2530" s="10" t="str">
        <f>VLOOKUP(V2530,'mã đối tượng'!$A:$B,2,0)</f>
        <v>WIN-002</v>
      </c>
      <c r="V2530" s="10" t="s">
        <v>11969</v>
      </c>
      <c r="W2530" s="10" t="s">
        <v>4740</v>
      </c>
      <c r="X2530" t="str">
        <f t="shared" si="39"/>
        <v>2AD0 WM+ HNI SH-5B Phương Đông Gree</v>
      </c>
    </row>
    <row r="2531" spans="1:24" x14ac:dyDescent="0.25">
      <c r="A2531" s="10" t="s">
        <v>8</v>
      </c>
      <c r="B2531" s="10" t="s">
        <v>4846</v>
      </c>
      <c r="C2531" s="10" t="s">
        <v>9184</v>
      </c>
      <c r="D2531" s="10" t="s">
        <v>9209</v>
      </c>
      <c r="E2531" s="10" t="s">
        <v>9186</v>
      </c>
      <c r="F2531" s="11">
        <v>100364</v>
      </c>
      <c r="G2531" s="10" t="s">
        <v>9187</v>
      </c>
      <c r="H2531" s="26">
        <v>2</v>
      </c>
      <c r="I2531" s="10" t="s">
        <v>9188</v>
      </c>
      <c r="J2531" s="10" t="s">
        <v>10656</v>
      </c>
      <c r="K2531" s="10" t="s">
        <v>9190</v>
      </c>
      <c r="L2531" s="10" t="s">
        <v>9210</v>
      </c>
      <c r="M2531" s="22" t="s">
        <v>12276</v>
      </c>
      <c r="N2531" s="22" t="s">
        <v>11951</v>
      </c>
      <c r="O2531" s="11">
        <v>50182</v>
      </c>
      <c r="P2531" s="10" t="s">
        <v>4849</v>
      </c>
      <c r="Q2531" s="10" t="s">
        <v>12272</v>
      </c>
      <c r="R2531" s="24" t="s">
        <v>13902</v>
      </c>
      <c r="S2531" s="12">
        <v>45831</v>
      </c>
      <c r="T2531" s="10" t="s">
        <v>4847</v>
      </c>
      <c r="U2531" s="10" t="str">
        <f>VLOOKUP(V2531,'mã đối tượng'!$A:$B,2,0)</f>
        <v>WIN-002</v>
      </c>
      <c r="V2531" s="10" t="s">
        <v>11969</v>
      </c>
      <c r="W2531" s="10" t="s">
        <v>4848</v>
      </c>
      <c r="X2531" t="str">
        <f t="shared" si="39"/>
        <v>2AWY WM+ HNI 45 Hiệu Chân</v>
      </c>
    </row>
    <row r="2532" spans="1:24" x14ac:dyDescent="0.25">
      <c r="A2532" s="10" t="s">
        <v>8</v>
      </c>
      <c r="B2532" s="10" t="s">
        <v>5231</v>
      </c>
      <c r="C2532" s="10" t="s">
        <v>9184</v>
      </c>
      <c r="D2532" s="10" t="s">
        <v>9221</v>
      </c>
      <c r="E2532" s="10" t="s">
        <v>9186</v>
      </c>
      <c r="F2532" s="11">
        <v>111058</v>
      </c>
      <c r="G2532" s="10" t="s">
        <v>9187</v>
      </c>
      <c r="H2532" s="26">
        <v>1</v>
      </c>
      <c r="I2532" s="10" t="s">
        <v>9188</v>
      </c>
      <c r="J2532" s="10" t="s">
        <v>10657</v>
      </c>
      <c r="K2532" s="10" t="s">
        <v>9190</v>
      </c>
      <c r="L2532" s="10" t="s">
        <v>9222</v>
      </c>
      <c r="M2532" s="22" t="s">
        <v>12273</v>
      </c>
      <c r="N2532" s="22" t="s">
        <v>11954</v>
      </c>
      <c r="O2532" s="11">
        <v>111058</v>
      </c>
      <c r="P2532" s="10" t="s">
        <v>5232</v>
      </c>
      <c r="Q2532" s="10" t="s">
        <v>12272</v>
      </c>
      <c r="R2532" s="24" t="s">
        <v>13903</v>
      </c>
      <c r="S2532" s="12">
        <v>45831</v>
      </c>
      <c r="T2532" s="10" t="s">
        <v>3667</v>
      </c>
      <c r="U2532" s="10" t="str">
        <f>VLOOKUP(V2532,'mã đối tượng'!$A:$B,2,0)</f>
        <v>WIN-096</v>
      </c>
      <c r="V2532" s="10" t="s">
        <v>12267</v>
      </c>
      <c r="W2532" s="10" t="s">
        <v>3668</v>
      </c>
      <c r="X2532" t="str">
        <f t="shared" si="39"/>
        <v>6724 WM+ DBN Tân Thủy, Tuần Giáo</v>
      </c>
    </row>
    <row r="2533" spans="1:24" x14ac:dyDescent="0.25">
      <c r="A2533" s="10" t="s">
        <v>8</v>
      </c>
      <c r="B2533" s="10" t="s">
        <v>4731</v>
      </c>
      <c r="C2533" s="10" t="s">
        <v>9184</v>
      </c>
      <c r="D2533" s="10" t="s">
        <v>9226</v>
      </c>
      <c r="E2533" s="10" t="s">
        <v>9186</v>
      </c>
      <c r="F2533" s="11">
        <v>222750</v>
      </c>
      <c r="G2533" s="10" t="s">
        <v>9187</v>
      </c>
      <c r="H2533" s="26">
        <v>3</v>
      </c>
      <c r="I2533" s="10" t="s">
        <v>9188</v>
      </c>
      <c r="J2533" s="10" t="s">
        <v>10658</v>
      </c>
      <c r="K2533" s="10" t="s">
        <v>9190</v>
      </c>
      <c r="L2533" s="10" t="s">
        <v>9228</v>
      </c>
      <c r="M2533" s="22" t="s">
        <v>12278</v>
      </c>
      <c r="N2533" s="22" t="s">
        <v>11948</v>
      </c>
      <c r="O2533" s="11">
        <v>74250</v>
      </c>
      <c r="P2533" s="10" t="s">
        <v>4732</v>
      </c>
      <c r="Q2533" s="10" t="s">
        <v>12272</v>
      </c>
      <c r="R2533" s="24" t="s">
        <v>13904</v>
      </c>
      <c r="S2533" s="12">
        <v>45831</v>
      </c>
      <c r="T2533" s="10" t="s">
        <v>845</v>
      </c>
      <c r="U2533" s="10" t="str">
        <f>VLOOKUP(V2533,'mã đối tượng'!$A:$B,2,0)</f>
        <v>WIN-014</v>
      </c>
      <c r="V2533" s="10" t="s">
        <v>12014</v>
      </c>
      <c r="W2533" s="10" t="s">
        <v>846</v>
      </c>
      <c r="X2533" t="str">
        <f t="shared" si="39"/>
        <v>2ABH WM+ KTM 888 Hùng Vương</v>
      </c>
    </row>
    <row r="2534" spans="1:24" x14ac:dyDescent="0.25">
      <c r="A2534" s="10" t="s">
        <v>8</v>
      </c>
      <c r="B2534" s="10" t="s">
        <v>4896</v>
      </c>
      <c r="C2534" s="10" t="s">
        <v>9184</v>
      </c>
      <c r="D2534" s="10" t="s">
        <v>9218</v>
      </c>
      <c r="E2534" s="10" t="s">
        <v>9186</v>
      </c>
      <c r="F2534" s="11">
        <v>73431</v>
      </c>
      <c r="G2534" s="10" t="s">
        <v>9187</v>
      </c>
      <c r="H2534" s="26">
        <v>1</v>
      </c>
      <c r="I2534" s="10" t="s">
        <v>9188</v>
      </c>
      <c r="J2534" s="10" t="s">
        <v>10659</v>
      </c>
      <c r="K2534" s="10" t="s">
        <v>9190</v>
      </c>
      <c r="L2534" s="10" t="s">
        <v>9220</v>
      </c>
      <c r="M2534" s="22" t="s">
        <v>12285</v>
      </c>
      <c r="N2534" s="22" t="s">
        <v>11953</v>
      </c>
      <c r="O2534" s="11">
        <v>73431</v>
      </c>
      <c r="P2534" s="10" t="s">
        <v>4899</v>
      </c>
      <c r="Q2534" s="10" t="s">
        <v>12272</v>
      </c>
      <c r="R2534" s="24" t="s">
        <v>13905</v>
      </c>
      <c r="S2534" s="12">
        <v>45831</v>
      </c>
      <c r="T2534" s="10" t="s">
        <v>4897</v>
      </c>
      <c r="U2534" s="10" t="str">
        <f>VLOOKUP(V2534,'mã đối tượng'!$A:$B,2,0)</f>
        <v>WIN-002</v>
      </c>
      <c r="V2534" s="10" t="s">
        <v>11969</v>
      </c>
      <c r="W2534" s="10" t="s">
        <v>4898</v>
      </c>
      <c r="X2534" t="str">
        <f t="shared" si="39"/>
        <v>3371 WM+ HNI 23-25 Nguyễn Khả Trạc</v>
      </c>
    </row>
    <row r="2535" spans="1:24" x14ac:dyDescent="0.25">
      <c r="A2535" s="10" t="s">
        <v>8</v>
      </c>
      <c r="B2535" s="10" t="s">
        <v>5030</v>
      </c>
      <c r="C2535" s="10" t="s">
        <v>9184</v>
      </c>
      <c r="D2535" s="10" t="s">
        <v>9226</v>
      </c>
      <c r="E2535" s="10" t="s">
        <v>9186</v>
      </c>
      <c r="F2535" s="11">
        <v>74250</v>
      </c>
      <c r="G2535" s="10" t="s">
        <v>9187</v>
      </c>
      <c r="H2535" s="26">
        <v>1</v>
      </c>
      <c r="I2535" s="10" t="s">
        <v>9188</v>
      </c>
      <c r="J2535" s="10" t="s">
        <v>10660</v>
      </c>
      <c r="K2535" s="10" t="s">
        <v>9190</v>
      </c>
      <c r="L2535" s="10" t="s">
        <v>9228</v>
      </c>
      <c r="M2535" s="22" t="s">
        <v>12278</v>
      </c>
      <c r="N2535" s="22" t="s">
        <v>11948</v>
      </c>
      <c r="O2535" s="11">
        <v>74250</v>
      </c>
      <c r="P2535" s="10" t="s">
        <v>5031</v>
      </c>
      <c r="Q2535" s="10" t="s">
        <v>12272</v>
      </c>
      <c r="R2535" s="24" t="s">
        <v>13906</v>
      </c>
      <c r="S2535" s="12">
        <v>45831</v>
      </c>
      <c r="T2535" s="10" t="s">
        <v>4037</v>
      </c>
      <c r="U2535" s="10" t="str">
        <f>VLOOKUP(V2535,'mã đối tượng'!$A:$B,2,0)</f>
        <v>WIN-063</v>
      </c>
      <c r="V2535" s="10" t="s">
        <v>12202</v>
      </c>
      <c r="W2535" s="10" t="s">
        <v>4038</v>
      </c>
      <c r="X2535" t="str">
        <f t="shared" si="39"/>
        <v>4593 WM+ TGG 915B Trần Hưng Đạo</v>
      </c>
    </row>
    <row r="2536" spans="1:24" x14ac:dyDescent="0.25">
      <c r="A2536" s="10" t="s">
        <v>8</v>
      </c>
      <c r="B2536" s="10" t="s">
        <v>4880</v>
      </c>
      <c r="C2536" s="10" t="s">
        <v>9184</v>
      </c>
      <c r="D2536" s="10" t="s">
        <v>9185</v>
      </c>
      <c r="E2536" s="10" t="s">
        <v>9186</v>
      </c>
      <c r="F2536" s="11">
        <v>70950</v>
      </c>
      <c r="G2536" s="10" t="s">
        <v>9187</v>
      </c>
      <c r="H2536" s="26">
        <v>1</v>
      </c>
      <c r="I2536" s="10" t="s">
        <v>9188</v>
      </c>
      <c r="J2536" s="10" t="s">
        <v>10661</v>
      </c>
      <c r="K2536" s="10" t="s">
        <v>9190</v>
      </c>
      <c r="L2536" s="10" t="s">
        <v>9191</v>
      </c>
      <c r="M2536" s="22" t="s">
        <v>12282</v>
      </c>
      <c r="N2536" s="22" t="s">
        <v>11945</v>
      </c>
      <c r="O2536" s="11">
        <v>70950</v>
      </c>
      <c r="P2536" s="10" t="s">
        <v>4883</v>
      </c>
      <c r="Q2536" s="10" t="s">
        <v>12272</v>
      </c>
      <c r="R2536" s="24" t="s">
        <v>13907</v>
      </c>
      <c r="S2536" s="12">
        <v>45831</v>
      </c>
      <c r="T2536" s="10" t="s">
        <v>4881</v>
      </c>
      <c r="U2536" s="10" t="str">
        <f>VLOOKUP(V2536,'mã đối tượng'!$A:$B,2,0)</f>
        <v>WIN-002</v>
      </c>
      <c r="V2536" s="10" t="s">
        <v>11969</v>
      </c>
      <c r="W2536" s="10" t="s">
        <v>4882</v>
      </c>
      <c r="X2536" t="str">
        <f t="shared" si="39"/>
        <v>3281 WM+ HNI TT3 40-41 KĐG Tứ Hiệp</v>
      </c>
    </row>
    <row r="2537" spans="1:24" x14ac:dyDescent="0.25">
      <c r="A2537" s="10" t="s">
        <v>8</v>
      </c>
      <c r="B2537" s="10" t="s">
        <v>4880</v>
      </c>
      <c r="C2537" s="10" t="s">
        <v>9192</v>
      </c>
      <c r="D2537" s="10" t="s">
        <v>9221</v>
      </c>
      <c r="E2537" s="10" t="s">
        <v>9186</v>
      </c>
      <c r="F2537" s="11">
        <v>222116</v>
      </c>
      <c r="G2537" s="10" t="s">
        <v>9187</v>
      </c>
      <c r="H2537" s="26">
        <v>2</v>
      </c>
      <c r="I2537" s="10" t="s">
        <v>9188</v>
      </c>
      <c r="J2537" s="10" t="s">
        <v>10661</v>
      </c>
      <c r="K2537" s="10" t="s">
        <v>9194</v>
      </c>
      <c r="L2537" s="10" t="s">
        <v>9222</v>
      </c>
      <c r="M2537" s="22" t="s">
        <v>12273</v>
      </c>
      <c r="N2537" s="22" t="s">
        <v>11954</v>
      </c>
      <c r="O2537" s="11">
        <v>111058</v>
      </c>
      <c r="P2537" s="10" t="s">
        <v>4883</v>
      </c>
      <c r="Q2537" s="10" t="s">
        <v>12272</v>
      </c>
      <c r="R2537" s="24" t="s">
        <v>13907</v>
      </c>
      <c r="S2537" s="12">
        <v>45831</v>
      </c>
      <c r="T2537" s="10" t="s">
        <v>4881</v>
      </c>
      <c r="U2537" s="10" t="str">
        <f>VLOOKUP(V2537,'mã đối tượng'!$A:$B,2,0)</f>
        <v>WIN-002</v>
      </c>
      <c r="V2537" s="10" t="s">
        <v>11969</v>
      </c>
      <c r="W2537" s="10" t="s">
        <v>4882</v>
      </c>
      <c r="X2537" t="str">
        <f t="shared" si="39"/>
        <v>3281 WM+ HNI TT3 40-41 KĐG Tứ Hiệp</v>
      </c>
    </row>
    <row r="2538" spans="1:24" x14ac:dyDescent="0.25">
      <c r="A2538" s="10" t="s">
        <v>8</v>
      </c>
      <c r="B2538" s="10" t="s">
        <v>5109</v>
      </c>
      <c r="C2538" s="10" t="s">
        <v>9184</v>
      </c>
      <c r="D2538" s="10" t="s">
        <v>9221</v>
      </c>
      <c r="E2538" s="10" t="s">
        <v>9186</v>
      </c>
      <c r="F2538" s="11">
        <v>111058</v>
      </c>
      <c r="G2538" s="10" t="s">
        <v>9187</v>
      </c>
      <c r="H2538" s="26">
        <v>1</v>
      </c>
      <c r="I2538" s="10" t="s">
        <v>9188</v>
      </c>
      <c r="J2538" s="10" t="s">
        <v>10662</v>
      </c>
      <c r="K2538" s="10" t="s">
        <v>9190</v>
      </c>
      <c r="L2538" s="10" t="s">
        <v>9222</v>
      </c>
      <c r="M2538" s="22" t="s">
        <v>12273</v>
      </c>
      <c r="N2538" s="22" t="s">
        <v>11954</v>
      </c>
      <c r="O2538" s="11">
        <v>111058</v>
      </c>
      <c r="P2538" s="10" t="s">
        <v>5110</v>
      </c>
      <c r="Q2538" s="10" t="s">
        <v>12272</v>
      </c>
      <c r="R2538" s="24" t="s">
        <v>13908</v>
      </c>
      <c r="S2538" s="12">
        <v>45831</v>
      </c>
      <c r="T2538" s="10" t="s">
        <v>5106</v>
      </c>
      <c r="U2538" s="10" t="str">
        <f>VLOOKUP(V2538,'mã đối tượng'!$A:$B,2,0)</f>
        <v>WIN-002</v>
      </c>
      <c r="V2538" s="10" t="s">
        <v>11969</v>
      </c>
      <c r="W2538" s="10" t="s">
        <v>5107</v>
      </c>
      <c r="X2538" t="str">
        <f t="shared" si="39"/>
        <v>5454 WM+ HNI Ngã tư Cổ Đông</v>
      </c>
    </row>
    <row r="2539" spans="1:24" x14ac:dyDescent="0.25">
      <c r="A2539" s="10" t="s">
        <v>8</v>
      </c>
      <c r="B2539" s="10" t="s">
        <v>4834</v>
      </c>
      <c r="C2539" s="10" t="s">
        <v>9184</v>
      </c>
      <c r="D2539" s="10" t="s">
        <v>9218</v>
      </c>
      <c r="E2539" s="10" t="s">
        <v>9186</v>
      </c>
      <c r="F2539" s="11">
        <v>73431</v>
      </c>
      <c r="G2539" s="10" t="s">
        <v>9187</v>
      </c>
      <c r="H2539" s="26">
        <v>1</v>
      </c>
      <c r="I2539" s="10" t="s">
        <v>9188</v>
      </c>
      <c r="J2539" s="10" t="s">
        <v>10663</v>
      </c>
      <c r="K2539" s="10" t="s">
        <v>9190</v>
      </c>
      <c r="L2539" s="10" t="s">
        <v>9220</v>
      </c>
      <c r="M2539" s="22" t="s">
        <v>12285</v>
      </c>
      <c r="N2539" s="22" t="s">
        <v>11953</v>
      </c>
      <c r="O2539" s="11">
        <v>73431</v>
      </c>
      <c r="P2539" s="10" t="s">
        <v>4837</v>
      </c>
      <c r="Q2539" s="10" t="s">
        <v>12272</v>
      </c>
      <c r="R2539" s="24" t="s">
        <v>13909</v>
      </c>
      <c r="S2539" s="12">
        <v>45831</v>
      </c>
      <c r="T2539" s="10" t="s">
        <v>4835</v>
      </c>
      <c r="U2539" s="10" t="str">
        <f>VLOOKUP(V2539,'mã đối tượng'!$A:$B,2,0)</f>
        <v>WIN-002</v>
      </c>
      <c r="V2539" s="10" t="s">
        <v>11969</v>
      </c>
      <c r="W2539" s="10" t="s">
        <v>4836</v>
      </c>
      <c r="X2539" t="str">
        <f t="shared" si="39"/>
        <v>2AV1 WM+ HNI Vân Côn, Hoài Đức</v>
      </c>
    </row>
    <row r="2540" spans="1:24" x14ac:dyDescent="0.25">
      <c r="A2540" s="10" t="s">
        <v>8</v>
      </c>
      <c r="B2540" s="10" t="s">
        <v>5026</v>
      </c>
      <c r="C2540" s="10" t="s">
        <v>9184</v>
      </c>
      <c r="D2540" s="10" t="s">
        <v>9193</v>
      </c>
      <c r="E2540" s="10" t="s">
        <v>9186</v>
      </c>
      <c r="F2540" s="11">
        <v>138000</v>
      </c>
      <c r="G2540" s="10" t="s">
        <v>9187</v>
      </c>
      <c r="H2540" s="26">
        <v>3</v>
      </c>
      <c r="I2540" s="10" t="s">
        <v>9188</v>
      </c>
      <c r="J2540" s="10" t="s">
        <v>10664</v>
      </c>
      <c r="K2540" s="10" t="s">
        <v>9190</v>
      </c>
      <c r="L2540" s="10" t="s">
        <v>9195</v>
      </c>
      <c r="M2540" s="22" t="s">
        <v>12274</v>
      </c>
      <c r="N2540" s="22" t="s">
        <v>11950</v>
      </c>
      <c r="O2540" s="11">
        <v>46000</v>
      </c>
      <c r="P2540" s="10" t="s">
        <v>5029</v>
      </c>
      <c r="Q2540" s="10" t="s">
        <v>12272</v>
      </c>
      <c r="R2540" s="24" t="s">
        <v>13910</v>
      </c>
      <c r="S2540" s="12">
        <v>45831</v>
      </c>
      <c r="T2540" s="10" t="s">
        <v>5027</v>
      </c>
      <c r="U2540" s="10" t="str">
        <f>VLOOKUP(V2540,'mã đối tượng'!$A:$B,2,0)</f>
        <v>WIN-025</v>
      </c>
      <c r="V2540" s="10" t="s">
        <v>12064</v>
      </c>
      <c r="W2540" s="10" t="s">
        <v>5028</v>
      </c>
      <c r="X2540" t="str">
        <f t="shared" si="39"/>
        <v>4567 WM+ HPG 60 Văn Cao</v>
      </c>
    </row>
    <row r="2541" spans="1:24" x14ac:dyDescent="0.25">
      <c r="A2541" s="10" t="s">
        <v>8</v>
      </c>
      <c r="B2541" s="10" t="s">
        <v>4733</v>
      </c>
      <c r="C2541" s="10" t="s">
        <v>9184</v>
      </c>
      <c r="D2541" s="10" t="s">
        <v>9185</v>
      </c>
      <c r="E2541" s="10" t="s">
        <v>9186</v>
      </c>
      <c r="F2541" s="11">
        <v>70950</v>
      </c>
      <c r="G2541" s="10" t="s">
        <v>9187</v>
      </c>
      <c r="H2541" s="26">
        <v>1</v>
      </c>
      <c r="I2541" s="10" t="s">
        <v>9188</v>
      </c>
      <c r="J2541" s="10" t="s">
        <v>10665</v>
      </c>
      <c r="K2541" s="10" t="s">
        <v>9190</v>
      </c>
      <c r="L2541" s="10" t="s">
        <v>9191</v>
      </c>
      <c r="M2541" s="22" t="s">
        <v>12282</v>
      </c>
      <c r="N2541" s="22" t="s">
        <v>11945</v>
      </c>
      <c r="O2541" s="11">
        <v>70950</v>
      </c>
      <c r="P2541" s="10" t="s">
        <v>4734</v>
      </c>
      <c r="Q2541" s="10" t="s">
        <v>12272</v>
      </c>
      <c r="R2541" s="24" t="s">
        <v>13911</v>
      </c>
      <c r="S2541" s="12">
        <v>45831</v>
      </c>
      <c r="T2541" s="10" t="s">
        <v>1681</v>
      </c>
      <c r="U2541" s="10" t="str">
        <f>VLOOKUP(V2541,'mã đối tượng'!$A:$B,2,0)</f>
        <v>WIN-020</v>
      </c>
      <c r="V2541" s="10" t="s">
        <v>12039</v>
      </c>
      <c r="W2541" s="10" t="s">
        <v>1682</v>
      </c>
      <c r="X2541" t="str">
        <f t="shared" si="39"/>
        <v>2ABK WM+ THA 33 Nguyễn Đình Thuần</v>
      </c>
    </row>
    <row r="2542" spans="1:24" x14ac:dyDescent="0.25">
      <c r="A2542" s="10" t="s">
        <v>8</v>
      </c>
      <c r="B2542" s="10" t="s">
        <v>4705</v>
      </c>
      <c r="C2542" s="10" t="s">
        <v>9184</v>
      </c>
      <c r="D2542" s="10" t="s">
        <v>9221</v>
      </c>
      <c r="E2542" s="10" t="s">
        <v>9186</v>
      </c>
      <c r="F2542" s="11">
        <v>222116</v>
      </c>
      <c r="G2542" s="10" t="s">
        <v>9187</v>
      </c>
      <c r="H2542" s="26">
        <v>2</v>
      </c>
      <c r="I2542" s="10" t="s">
        <v>9188</v>
      </c>
      <c r="J2542" s="10" t="s">
        <v>10666</v>
      </c>
      <c r="K2542" s="10" t="s">
        <v>9190</v>
      </c>
      <c r="L2542" s="10" t="s">
        <v>9222</v>
      </c>
      <c r="M2542" s="22" t="s">
        <v>12273</v>
      </c>
      <c r="N2542" s="22" t="s">
        <v>11954</v>
      </c>
      <c r="O2542" s="11">
        <v>111058</v>
      </c>
      <c r="P2542" s="10" t="s">
        <v>4708</v>
      </c>
      <c r="Q2542" s="10" t="s">
        <v>12272</v>
      </c>
      <c r="R2542" s="24" t="s">
        <v>13912</v>
      </c>
      <c r="S2542" s="12">
        <v>45831</v>
      </c>
      <c r="T2542" s="10" t="s">
        <v>4706</v>
      </c>
      <c r="U2542" s="10" t="str">
        <f>VLOOKUP(V2542,'mã đối tượng'!$A:$B,2,0)</f>
        <v>WIN-002</v>
      </c>
      <c r="V2542" s="10" t="s">
        <v>11969</v>
      </c>
      <c r="W2542" s="10" t="s">
        <v>4707</v>
      </c>
      <c r="X2542" t="str">
        <f t="shared" si="39"/>
        <v>2A00 WM+ HNI Vĩnh Ninh, Thanh Trì</v>
      </c>
    </row>
    <row r="2543" spans="1:24" x14ac:dyDescent="0.25">
      <c r="A2543" s="10" t="s">
        <v>8</v>
      </c>
      <c r="B2543" s="10" t="s">
        <v>4705</v>
      </c>
      <c r="C2543" s="10" t="s">
        <v>9192</v>
      </c>
      <c r="D2543" s="10" t="s">
        <v>9193</v>
      </c>
      <c r="E2543" s="10" t="s">
        <v>9186</v>
      </c>
      <c r="F2543" s="11">
        <v>46000</v>
      </c>
      <c r="G2543" s="10" t="s">
        <v>9187</v>
      </c>
      <c r="H2543" s="26">
        <v>1</v>
      </c>
      <c r="I2543" s="10" t="s">
        <v>9188</v>
      </c>
      <c r="J2543" s="10" t="s">
        <v>10666</v>
      </c>
      <c r="K2543" s="10" t="s">
        <v>9194</v>
      </c>
      <c r="L2543" s="10" t="s">
        <v>9195</v>
      </c>
      <c r="M2543" s="22" t="s">
        <v>12274</v>
      </c>
      <c r="N2543" s="22" t="s">
        <v>11950</v>
      </c>
      <c r="O2543" s="11">
        <v>46000</v>
      </c>
      <c r="P2543" s="10" t="s">
        <v>4708</v>
      </c>
      <c r="Q2543" s="10" t="s">
        <v>12272</v>
      </c>
      <c r="R2543" s="24" t="s">
        <v>13912</v>
      </c>
      <c r="S2543" s="12">
        <v>45831</v>
      </c>
      <c r="T2543" s="10" t="s">
        <v>4706</v>
      </c>
      <c r="U2543" s="10" t="str">
        <f>VLOOKUP(V2543,'mã đối tượng'!$A:$B,2,0)</f>
        <v>WIN-002</v>
      </c>
      <c r="V2543" s="10" t="s">
        <v>11969</v>
      </c>
      <c r="W2543" s="10" t="s">
        <v>4707</v>
      </c>
      <c r="X2543" t="str">
        <f t="shared" si="39"/>
        <v>2A00 WM+ HNI Vĩnh Ninh, Thanh Trì</v>
      </c>
    </row>
    <row r="2544" spans="1:24" x14ac:dyDescent="0.25">
      <c r="A2544" s="10" t="s">
        <v>8</v>
      </c>
      <c r="B2544" s="10" t="s">
        <v>4966</v>
      </c>
      <c r="C2544" s="10" t="s">
        <v>9184</v>
      </c>
      <c r="D2544" s="10" t="s">
        <v>9221</v>
      </c>
      <c r="E2544" s="10" t="s">
        <v>9186</v>
      </c>
      <c r="F2544" s="11">
        <v>111058</v>
      </c>
      <c r="G2544" s="10" t="s">
        <v>9187</v>
      </c>
      <c r="H2544" s="26">
        <v>1</v>
      </c>
      <c r="I2544" s="10" t="s">
        <v>9188</v>
      </c>
      <c r="J2544" s="10" t="s">
        <v>10667</v>
      </c>
      <c r="K2544" s="10" t="s">
        <v>9190</v>
      </c>
      <c r="L2544" s="10" t="s">
        <v>9222</v>
      </c>
      <c r="M2544" s="22" t="s">
        <v>12273</v>
      </c>
      <c r="N2544" s="22" t="s">
        <v>11954</v>
      </c>
      <c r="O2544" s="11">
        <v>111058</v>
      </c>
      <c r="P2544" s="10" t="s">
        <v>4969</v>
      </c>
      <c r="Q2544" s="10" t="s">
        <v>12272</v>
      </c>
      <c r="R2544" s="24" t="s">
        <v>13913</v>
      </c>
      <c r="S2544" s="12">
        <v>45831</v>
      </c>
      <c r="T2544" s="10" t="s">
        <v>4967</v>
      </c>
      <c r="U2544" s="10" t="str">
        <f>VLOOKUP(V2544,'mã đối tượng'!$A:$B,2,0)</f>
        <v>WIN-002</v>
      </c>
      <c r="V2544" s="10" t="s">
        <v>11969</v>
      </c>
      <c r="W2544" s="10" t="s">
        <v>4968</v>
      </c>
      <c r="X2544" t="str">
        <f t="shared" si="39"/>
        <v>4108 WM+ HNI 30B Doãn Kế Thiện</v>
      </c>
    </row>
    <row r="2545" spans="1:24" x14ac:dyDescent="0.25">
      <c r="A2545" s="10" t="s">
        <v>8</v>
      </c>
      <c r="B2545" s="10" t="s">
        <v>4966</v>
      </c>
      <c r="C2545" s="10" t="s">
        <v>9192</v>
      </c>
      <c r="D2545" s="10" t="s">
        <v>9209</v>
      </c>
      <c r="E2545" s="10" t="s">
        <v>9186</v>
      </c>
      <c r="F2545" s="11">
        <v>100364</v>
      </c>
      <c r="G2545" s="10" t="s">
        <v>9187</v>
      </c>
      <c r="H2545" s="26">
        <v>2</v>
      </c>
      <c r="I2545" s="10" t="s">
        <v>9188</v>
      </c>
      <c r="J2545" s="10" t="s">
        <v>10667</v>
      </c>
      <c r="K2545" s="10" t="s">
        <v>9194</v>
      </c>
      <c r="L2545" s="10" t="s">
        <v>9210</v>
      </c>
      <c r="M2545" s="22" t="s">
        <v>12276</v>
      </c>
      <c r="N2545" s="22" t="s">
        <v>11951</v>
      </c>
      <c r="O2545" s="11">
        <v>50182</v>
      </c>
      <c r="P2545" s="10" t="s">
        <v>4969</v>
      </c>
      <c r="Q2545" s="10" t="s">
        <v>12272</v>
      </c>
      <c r="R2545" s="24" t="s">
        <v>13913</v>
      </c>
      <c r="S2545" s="12">
        <v>45831</v>
      </c>
      <c r="T2545" s="10" t="s">
        <v>4967</v>
      </c>
      <c r="U2545" s="10" t="str">
        <f>VLOOKUP(V2545,'mã đối tượng'!$A:$B,2,0)</f>
        <v>WIN-002</v>
      </c>
      <c r="V2545" s="10" t="s">
        <v>11969</v>
      </c>
      <c r="W2545" s="10" t="s">
        <v>4968</v>
      </c>
      <c r="X2545" t="str">
        <f t="shared" si="39"/>
        <v>4108 WM+ HNI 30B Doãn Kế Thiện</v>
      </c>
    </row>
    <row r="2546" spans="1:24" x14ac:dyDescent="0.25">
      <c r="A2546" s="10" t="s">
        <v>8</v>
      </c>
      <c r="B2546" s="10" t="s">
        <v>4619</v>
      </c>
      <c r="C2546" s="10" t="s">
        <v>9184</v>
      </c>
      <c r="D2546" s="10" t="s">
        <v>9202</v>
      </c>
      <c r="E2546" s="10" t="s">
        <v>9186</v>
      </c>
      <c r="F2546" s="11">
        <v>201600</v>
      </c>
      <c r="G2546" s="10" t="s">
        <v>9187</v>
      </c>
      <c r="H2546" s="26">
        <v>4</v>
      </c>
      <c r="I2546" s="10" t="s">
        <v>9188</v>
      </c>
      <c r="J2546" s="10" t="s">
        <v>10668</v>
      </c>
      <c r="K2546" s="10" t="s">
        <v>9190</v>
      </c>
      <c r="L2546" s="10" t="s">
        <v>9204</v>
      </c>
      <c r="M2546" s="22" t="s">
        <v>12275</v>
      </c>
      <c r="N2546" s="22" t="s">
        <v>11947</v>
      </c>
      <c r="O2546" s="11">
        <v>50400</v>
      </c>
      <c r="P2546" s="10" t="s">
        <v>4620</v>
      </c>
      <c r="Q2546" s="10" t="s">
        <v>12272</v>
      </c>
      <c r="R2546" s="24" t="s">
        <v>13914</v>
      </c>
      <c r="S2546" s="12">
        <v>45831</v>
      </c>
      <c r="T2546" s="10" t="s">
        <v>3699</v>
      </c>
      <c r="U2546" s="10" t="str">
        <f>VLOOKUP(V2546,'mã đối tượng'!$A:$B,2,0)</f>
        <v>WIN-052</v>
      </c>
      <c r="V2546" s="10" t="s">
        <v>12157</v>
      </c>
      <c r="W2546" s="10" t="s">
        <v>3700</v>
      </c>
      <c r="X2546" t="str">
        <f t="shared" si="39"/>
        <v>1611 WM VCP LSN Lạng Sơn</v>
      </c>
    </row>
    <row r="2547" spans="1:24" x14ac:dyDescent="0.25">
      <c r="A2547" s="10" t="s">
        <v>8</v>
      </c>
      <c r="B2547" s="10" t="s">
        <v>4619</v>
      </c>
      <c r="C2547" s="10" t="s">
        <v>9192</v>
      </c>
      <c r="D2547" s="10" t="s">
        <v>9211</v>
      </c>
      <c r="E2547" s="10" t="s">
        <v>9186</v>
      </c>
      <c r="F2547" s="11">
        <v>223212</v>
      </c>
      <c r="G2547" s="10" t="s">
        <v>9187</v>
      </c>
      <c r="H2547" s="26">
        <v>2</v>
      </c>
      <c r="I2547" s="10" t="s">
        <v>9188</v>
      </c>
      <c r="J2547" s="10" t="s">
        <v>10668</v>
      </c>
      <c r="K2547" s="10" t="s">
        <v>9194</v>
      </c>
      <c r="L2547" s="10" t="s">
        <v>9212</v>
      </c>
      <c r="M2547" s="22" t="s">
        <v>12283</v>
      </c>
      <c r="N2547" s="22" t="s">
        <v>11952</v>
      </c>
      <c r="O2547" s="11">
        <v>111606</v>
      </c>
      <c r="P2547" s="10" t="s">
        <v>4620</v>
      </c>
      <c r="Q2547" s="10" t="s">
        <v>12272</v>
      </c>
      <c r="R2547" s="24" t="s">
        <v>13914</v>
      </c>
      <c r="S2547" s="12">
        <v>45831</v>
      </c>
      <c r="T2547" s="10" t="s">
        <v>3699</v>
      </c>
      <c r="U2547" s="10" t="str">
        <f>VLOOKUP(V2547,'mã đối tượng'!$A:$B,2,0)</f>
        <v>WIN-052</v>
      </c>
      <c r="V2547" s="10" t="s">
        <v>12157</v>
      </c>
      <c r="W2547" s="10" t="s">
        <v>3700</v>
      </c>
      <c r="X2547" t="str">
        <f t="shared" si="39"/>
        <v>1611 WM VCP LSN Lạng Sơn</v>
      </c>
    </row>
    <row r="2548" spans="1:24" x14ac:dyDescent="0.25">
      <c r="A2548" s="10" t="s">
        <v>8</v>
      </c>
      <c r="B2548" s="10" t="s">
        <v>5157</v>
      </c>
      <c r="C2548" s="10" t="s">
        <v>9184</v>
      </c>
      <c r="D2548" s="10" t="s">
        <v>9226</v>
      </c>
      <c r="E2548" s="10" t="s">
        <v>9186</v>
      </c>
      <c r="F2548" s="11">
        <v>222750</v>
      </c>
      <c r="G2548" s="10" t="s">
        <v>9187</v>
      </c>
      <c r="H2548" s="26">
        <v>3</v>
      </c>
      <c r="I2548" s="10" t="s">
        <v>9188</v>
      </c>
      <c r="J2548" s="10" t="s">
        <v>10669</v>
      </c>
      <c r="K2548" s="10" t="s">
        <v>9190</v>
      </c>
      <c r="L2548" s="10" t="s">
        <v>9228</v>
      </c>
      <c r="M2548" s="22" t="s">
        <v>12278</v>
      </c>
      <c r="N2548" s="22" t="s">
        <v>11948</v>
      </c>
      <c r="O2548" s="11">
        <v>74250</v>
      </c>
      <c r="P2548" s="10" t="s">
        <v>5158</v>
      </c>
      <c r="Q2548" s="10" t="s">
        <v>12272</v>
      </c>
      <c r="R2548" s="24" t="s">
        <v>13915</v>
      </c>
      <c r="S2548" s="12">
        <v>45831</v>
      </c>
      <c r="T2548" s="10" t="s">
        <v>555</v>
      </c>
      <c r="U2548" s="10" t="str">
        <f>VLOOKUP(V2548,'mã đối tượng'!$A:$B,2,0)</f>
        <v>WIN-007</v>
      </c>
      <c r="V2548" s="10" t="s">
        <v>11989</v>
      </c>
      <c r="W2548" s="10" t="s">
        <v>556</v>
      </c>
      <c r="X2548" t="str">
        <f t="shared" si="39"/>
        <v>5933 WM+ QNH Phố II</v>
      </c>
    </row>
    <row r="2549" spans="1:24" x14ac:dyDescent="0.25">
      <c r="A2549" s="10" t="s">
        <v>8</v>
      </c>
      <c r="B2549" s="10" t="s">
        <v>5157</v>
      </c>
      <c r="C2549" s="10" t="s">
        <v>9192</v>
      </c>
      <c r="D2549" s="10" t="s">
        <v>9193</v>
      </c>
      <c r="E2549" s="10" t="s">
        <v>9186</v>
      </c>
      <c r="F2549" s="11">
        <v>414000</v>
      </c>
      <c r="G2549" s="10" t="s">
        <v>9187</v>
      </c>
      <c r="H2549" s="26">
        <v>9</v>
      </c>
      <c r="I2549" s="10" t="s">
        <v>9188</v>
      </c>
      <c r="J2549" s="10" t="s">
        <v>10669</v>
      </c>
      <c r="K2549" s="10" t="s">
        <v>9194</v>
      </c>
      <c r="L2549" s="10" t="s">
        <v>9195</v>
      </c>
      <c r="M2549" s="22" t="s">
        <v>12274</v>
      </c>
      <c r="N2549" s="22" t="s">
        <v>11950</v>
      </c>
      <c r="O2549" s="11">
        <v>46000</v>
      </c>
      <c r="P2549" s="10" t="s">
        <v>5158</v>
      </c>
      <c r="Q2549" s="10" t="s">
        <v>12272</v>
      </c>
      <c r="R2549" s="24" t="s">
        <v>13915</v>
      </c>
      <c r="S2549" s="12">
        <v>45831</v>
      </c>
      <c r="T2549" s="10" t="s">
        <v>555</v>
      </c>
      <c r="U2549" s="10" t="str">
        <f>VLOOKUP(V2549,'mã đối tượng'!$A:$B,2,0)</f>
        <v>WIN-007</v>
      </c>
      <c r="V2549" s="10" t="s">
        <v>11989</v>
      </c>
      <c r="W2549" s="10" t="s">
        <v>556</v>
      </c>
      <c r="X2549" t="str">
        <f t="shared" si="39"/>
        <v>5933 WM+ QNH Phố II</v>
      </c>
    </row>
    <row r="2550" spans="1:24" x14ac:dyDescent="0.25">
      <c r="A2550" s="10" t="s">
        <v>8</v>
      </c>
      <c r="B2550" s="10" t="s">
        <v>5072</v>
      </c>
      <c r="C2550" s="10" t="s">
        <v>9184</v>
      </c>
      <c r="D2550" s="10" t="s">
        <v>9209</v>
      </c>
      <c r="E2550" s="10" t="s">
        <v>9186</v>
      </c>
      <c r="F2550" s="11">
        <v>150546</v>
      </c>
      <c r="G2550" s="10" t="s">
        <v>9187</v>
      </c>
      <c r="H2550" s="26">
        <v>3</v>
      </c>
      <c r="I2550" s="10" t="s">
        <v>9188</v>
      </c>
      <c r="J2550" s="10" t="s">
        <v>10670</v>
      </c>
      <c r="K2550" s="10" t="s">
        <v>9190</v>
      </c>
      <c r="L2550" s="10" t="s">
        <v>9210</v>
      </c>
      <c r="M2550" s="22" t="s">
        <v>12276</v>
      </c>
      <c r="N2550" s="22" t="s">
        <v>11951</v>
      </c>
      <c r="O2550" s="11">
        <v>50182</v>
      </c>
      <c r="P2550" s="10" t="s">
        <v>5073</v>
      </c>
      <c r="Q2550" s="10" t="s">
        <v>12272</v>
      </c>
      <c r="R2550" s="24" t="s">
        <v>13916</v>
      </c>
      <c r="S2550" s="12">
        <v>45831</v>
      </c>
      <c r="T2550" s="10" t="s">
        <v>3451</v>
      </c>
      <c r="U2550" s="10" t="str">
        <f>VLOOKUP(V2550,'mã đối tượng'!$A:$B,2,0)</f>
        <v>WIN-004</v>
      </c>
      <c r="V2550" s="10" t="s">
        <v>11979</v>
      </c>
      <c r="W2550" s="10" t="s">
        <v>3452</v>
      </c>
      <c r="X2550" t="str">
        <f t="shared" si="39"/>
        <v>4975 WM+ HTH 64 Nguyễn Huy Tự</v>
      </c>
    </row>
    <row r="2551" spans="1:24" x14ac:dyDescent="0.25">
      <c r="A2551" s="10" t="s">
        <v>8</v>
      </c>
      <c r="B2551" s="10" t="s">
        <v>5072</v>
      </c>
      <c r="C2551" s="10" t="s">
        <v>9192</v>
      </c>
      <c r="D2551" s="10" t="s">
        <v>9226</v>
      </c>
      <c r="E2551" s="10" t="s">
        <v>9186</v>
      </c>
      <c r="F2551" s="11">
        <v>74250</v>
      </c>
      <c r="G2551" s="10" t="s">
        <v>9187</v>
      </c>
      <c r="H2551" s="26">
        <v>1</v>
      </c>
      <c r="I2551" s="10" t="s">
        <v>9188</v>
      </c>
      <c r="J2551" s="10" t="s">
        <v>10670</v>
      </c>
      <c r="K2551" s="10" t="s">
        <v>9194</v>
      </c>
      <c r="L2551" s="10" t="s">
        <v>9228</v>
      </c>
      <c r="M2551" s="22" t="s">
        <v>12278</v>
      </c>
      <c r="N2551" s="22" t="s">
        <v>11948</v>
      </c>
      <c r="O2551" s="11">
        <v>74250</v>
      </c>
      <c r="P2551" s="10" t="s">
        <v>5073</v>
      </c>
      <c r="Q2551" s="10" t="s">
        <v>12272</v>
      </c>
      <c r="R2551" s="24" t="s">
        <v>13916</v>
      </c>
      <c r="S2551" s="12">
        <v>45831</v>
      </c>
      <c r="T2551" s="10" t="s">
        <v>3451</v>
      </c>
      <c r="U2551" s="10" t="str">
        <f>VLOOKUP(V2551,'mã đối tượng'!$A:$B,2,0)</f>
        <v>WIN-004</v>
      </c>
      <c r="V2551" s="10" t="s">
        <v>11979</v>
      </c>
      <c r="W2551" s="10" t="s">
        <v>3452</v>
      </c>
      <c r="X2551" t="str">
        <f t="shared" si="39"/>
        <v>4975 WM+ HTH 64 Nguyễn Huy Tự</v>
      </c>
    </row>
    <row r="2552" spans="1:24" x14ac:dyDescent="0.25">
      <c r="A2552" s="10" t="s">
        <v>8</v>
      </c>
      <c r="B2552" s="10" t="s">
        <v>5072</v>
      </c>
      <c r="C2552" s="10" t="s">
        <v>9197</v>
      </c>
      <c r="D2552" s="10" t="s">
        <v>9193</v>
      </c>
      <c r="E2552" s="10" t="s">
        <v>9186</v>
      </c>
      <c r="F2552" s="11">
        <v>92000</v>
      </c>
      <c r="G2552" s="10" t="s">
        <v>9187</v>
      </c>
      <c r="H2552" s="26">
        <v>2</v>
      </c>
      <c r="I2552" s="10" t="s">
        <v>9188</v>
      </c>
      <c r="J2552" s="10" t="s">
        <v>10670</v>
      </c>
      <c r="K2552" s="10" t="s">
        <v>9199</v>
      </c>
      <c r="L2552" s="10" t="s">
        <v>9195</v>
      </c>
      <c r="M2552" s="22" t="s">
        <v>12274</v>
      </c>
      <c r="N2552" s="22" t="s">
        <v>11950</v>
      </c>
      <c r="O2552" s="11">
        <v>46000</v>
      </c>
      <c r="P2552" s="10" t="s">
        <v>5073</v>
      </c>
      <c r="Q2552" s="10" t="s">
        <v>12272</v>
      </c>
      <c r="R2552" s="24" t="s">
        <v>13916</v>
      </c>
      <c r="S2552" s="12">
        <v>45831</v>
      </c>
      <c r="T2552" s="10" t="s">
        <v>3451</v>
      </c>
      <c r="U2552" s="10" t="str">
        <f>VLOOKUP(V2552,'mã đối tượng'!$A:$B,2,0)</f>
        <v>WIN-004</v>
      </c>
      <c r="V2552" s="10" t="s">
        <v>11979</v>
      </c>
      <c r="W2552" s="10" t="s">
        <v>3452</v>
      </c>
      <c r="X2552" t="str">
        <f t="shared" si="39"/>
        <v>4975 WM+ HTH 64 Nguyễn Huy Tự</v>
      </c>
    </row>
    <row r="2553" spans="1:24" x14ac:dyDescent="0.25">
      <c r="A2553" s="10" t="s">
        <v>8</v>
      </c>
      <c r="B2553" s="10" t="s">
        <v>4683</v>
      </c>
      <c r="C2553" s="10" t="s">
        <v>9184</v>
      </c>
      <c r="D2553" s="10" t="s">
        <v>9226</v>
      </c>
      <c r="E2553" s="10" t="s">
        <v>9186</v>
      </c>
      <c r="F2553" s="11">
        <v>148500</v>
      </c>
      <c r="G2553" s="10" t="s">
        <v>9187</v>
      </c>
      <c r="H2553" s="26">
        <v>2</v>
      </c>
      <c r="I2553" s="10" t="s">
        <v>9188</v>
      </c>
      <c r="J2553" s="10" t="s">
        <v>10671</v>
      </c>
      <c r="K2553" s="10" t="s">
        <v>9190</v>
      </c>
      <c r="L2553" s="10" t="s">
        <v>9228</v>
      </c>
      <c r="M2553" s="22" t="s">
        <v>12278</v>
      </c>
      <c r="N2553" s="22" t="s">
        <v>11948</v>
      </c>
      <c r="O2553" s="11">
        <v>74250</v>
      </c>
      <c r="P2553" s="10" t="s">
        <v>4686</v>
      </c>
      <c r="Q2553" s="10" t="s">
        <v>12272</v>
      </c>
      <c r="R2553" s="24" t="s">
        <v>13917</v>
      </c>
      <c r="S2553" s="12">
        <v>45831</v>
      </c>
      <c r="T2553" s="10" t="s">
        <v>4684</v>
      </c>
      <c r="U2553" s="10" t="str">
        <f>VLOOKUP(V2553,'mã đối tượng'!$A:$B,2,0)</f>
        <v>WIN-002</v>
      </c>
      <c r="V2553" s="10" t="s">
        <v>11969</v>
      </c>
      <c r="W2553" s="10" t="s">
        <v>4685</v>
      </c>
      <c r="X2553" t="str">
        <f t="shared" si="39"/>
        <v>2825 WM+ HNI 10/100 Hg Quốc Việt</v>
      </c>
    </row>
    <row r="2554" spans="1:24" x14ac:dyDescent="0.25">
      <c r="A2554" s="10" t="s">
        <v>8</v>
      </c>
      <c r="B2554" s="10" t="s">
        <v>4810</v>
      </c>
      <c r="C2554" s="10" t="s">
        <v>9184</v>
      </c>
      <c r="D2554" s="10" t="s">
        <v>9205</v>
      </c>
      <c r="E2554" s="10" t="s">
        <v>9186</v>
      </c>
      <c r="F2554" s="11">
        <v>277975</v>
      </c>
      <c r="G2554" s="10" t="s">
        <v>9187</v>
      </c>
      <c r="H2554" s="26">
        <v>5</v>
      </c>
      <c r="I2554" s="10" t="s">
        <v>9188</v>
      </c>
      <c r="J2554" s="10" t="s">
        <v>10672</v>
      </c>
      <c r="K2554" s="10" t="s">
        <v>9190</v>
      </c>
      <c r="L2554" s="10" t="s">
        <v>9207</v>
      </c>
      <c r="M2554" s="22" t="s">
        <v>12281</v>
      </c>
      <c r="N2554" s="22" t="s">
        <v>11949</v>
      </c>
      <c r="O2554" s="11">
        <v>55595</v>
      </c>
      <c r="P2554" s="10" t="s">
        <v>4813</v>
      </c>
      <c r="Q2554" s="10" t="s">
        <v>12272</v>
      </c>
      <c r="R2554" s="24" t="s">
        <v>13918</v>
      </c>
      <c r="S2554" s="12">
        <v>45831</v>
      </c>
      <c r="T2554" s="10" t="s">
        <v>4811</v>
      </c>
      <c r="U2554" s="10" t="str">
        <f>VLOOKUP(V2554,'mã đối tượng'!$A:$B,2,0)</f>
        <v>WIN-002</v>
      </c>
      <c r="V2554" s="10" t="s">
        <v>11969</v>
      </c>
      <c r="W2554" s="10" t="s">
        <v>4812</v>
      </c>
      <c r="X2554" t="str">
        <f t="shared" si="39"/>
        <v>2ARO WM+ HNI Dốc Chợ Sấu</v>
      </c>
    </row>
    <row r="2555" spans="1:24" x14ac:dyDescent="0.25">
      <c r="A2555" s="10" t="s">
        <v>8</v>
      </c>
      <c r="B2555" s="10" t="s">
        <v>5042</v>
      </c>
      <c r="C2555" s="10" t="s">
        <v>9184</v>
      </c>
      <c r="D2555" s="10" t="s">
        <v>9205</v>
      </c>
      <c r="E2555" s="10" t="s">
        <v>9186</v>
      </c>
      <c r="F2555" s="11">
        <v>222380</v>
      </c>
      <c r="G2555" s="10" t="s">
        <v>9187</v>
      </c>
      <c r="H2555" s="26">
        <v>4</v>
      </c>
      <c r="I2555" s="10" t="s">
        <v>9188</v>
      </c>
      <c r="J2555" s="10" t="s">
        <v>10673</v>
      </c>
      <c r="K2555" s="10" t="s">
        <v>9190</v>
      </c>
      <c r="L2555" s="10" t="s">
        <v>9207</v>
      </c>
      <c r="M2555" s="22" t="s">
        <v>12281</v>
      </c>
      <c r="N2555" s="22" t="s">
        <v>11949</v>
      </c>
      <c r="O2555" s="11">
        <v>55595</v>
      </c>
      <c r="P2555" s="10" t="s">
        <v>5045</v>
      </c>
      <c r="Q2555" s="10" t="s">
        <v>12272</v>
      </c>
      <c r="R2555" s="24" t="s">
        <v>13919</v>
      </c>
      <c r="S2555" s="12">
        <v>45831</v>
      </c>
      <c r="T2555" s="10" t="s">
        <v>5043</v>
      </c>
      <c r="U2555" s="10" t="str">
        <f>VLOOKUP(V2555,'mã đối tượng'!$A:$B,2,0)</f>
        <v>WIN-001</v>
      </c>
      <c r="V2555" s="10" t="s">
        <v>11963</v>
      </c>
      <c r="W2555" s="10" t="s">
        <v>5044</v>
      </c>
      <c r="X2555" t="str">
        <f t="shared" si="39"/>
        <v>4738 WM+ NBH 832 Quang Trung</v>
      </c>
    </row>
    <row r="2556" spans="1:24" x14ac:dyDescent="0.25">
      <c r="A2556" s="10" t="s">
        <v>8</v>
      </c>
      <c r="B2556" s="10" t="s">
        <v>5046</v>
      </c>
      <c r="C2556" s="10" t="s">
        <v>9184</v>
      </c>
      <c r="D2556" s="10" t="s">
        <v>9205</v>
      </c>
      <c r="E2556" s="10" t="s">
        <v>9186</v>
      </c>
      <c r="F2556" s="11">
        <v>111190</v>
      </c>
      <c r="G2556" s="10" t="s">
        <v>9187</v>
      </c>
      <c r="H2556" s="26">
        <v>2</v>
      </c>
      <c r="I2556" s="10" t="s">
        <v>9188</v>
      </c>
      <c r="J2556" s="10" t="s">
        <v>10674</v>
      </c>
      <c r="K2556" s="10" t="s">
        <v>9190</v>
      </c>
      <c r="L2556" s="10" t="s">
        <v>9207</v>
      </c>
      <c r="M2556" s="22" t="s">
        <v>12281</v>
      </c>
      <c r="N2556" s="22" t="s">
        <v>11949</v>
      </c>
      <c r="O2556" s="11">
        <v>55595</v>
      </c>
      <c r="P2556" s="10" t="s">
        <v>5047</v>
      </c>
      <c r="Q2556" s="10" t="s">
        <v>12272</v>
      </c>
      <c r="R2556" s="24" t="s">
        <v>13920</v>
      </c>
      <c r="S2556" s="12">
        <v>45831</v>
      </c>
      <c r="T2556" s="10" t="s">
        <v>5043</v>
      </c>
      <c r="U2556" s="10" t="str">
        <f>VLOOKUP(V2556,'mã đối tượng'!$A:$B,2,0)</f>
        <v>WIN-001</v>
      </c>
      <c r="V2556" s="10" t="s">
        <v>11963</v>
      </c>
      <c r="W2556" s="10" t="s">
        <v>5044</v>
      </c>
      <c r="X2556" t="str">
        <f t="shared" si="39"/>
        <v>4738 WM+ NBH 832 Quang Trung</v>
      </c>
    </row>
    <row r="2557" spans="1:24" x14ac:dyDescent="0.25">
      <c r="A2557" s="10" t="s">
        <v>8</v>
      </c>
      <c r="B2557" s="10" t="s">
        <v>4764</v>
      </c>
      <c r="C2557" s="10" t="s">
        <v>9184</v>
      </c>
      <c r="D2557" s="10" t="s">
        <v>9226</v>
      </c>
      <c r="E2557" s="10" t="s">
        <v>9186</v>
      </c>
      <c r="F2557" s="11">
        <v>148500</v>
      </c>
      <c r="G2557" s="10" t="s">
        <v>9187</v>
      </c>
      <c r="H2557" s="26">
        <v>2</v>
      </c>
      <c r="I2557" s="10" t="s">
        <v>9188</v>
      </c>
      <c r="J2557" s="10" t="s">
        <v>10675</v>
      </c>
      <c r="K2557" s="10" t="s">
        <v>9190</v>
      </c>
      <c r="L2557" s="10" t="s">
        <v>9228</v>
      </c>
      <c r="M2557" s="22" t="s">
        <v>12278</v>
      </c>
      <c r="N2557" s="22" t="s">
        <v>11948</v>
      </c>
      <c r="O2557" s="11">
        <v>74250</v>
      </c>
      <c r="P2557" s="10" t="s">
        <v>4765</v>
      </c>
      <c r="Q2557" s="10" t="s">
        <v>12272</v>
      </c>
      <c r="R2557" s="24" t="s">
        <v>13921</v>
      </c>
      <c r="S2557" s="12">
        <v>45831</v>
      </c>
      <c r="T2557" s="10" t="s">
        <v>87</v>
      </c>
      <c r="U2557" s="10" t="str">
        <f>VLOOKUP(V2557,'mã đối tượng'!$A:$B,2,0)</f>
        <v>WIN-058</v>
      </c>
      <c r="V2557" s="10" t="s">
        <v>12177</v>
      </c>
      <c r="W2557" s="10" t="s">
        <v>88</v>
      </c>
      <c r="X2557" t="str">
        <f t="shared" si="39"/>
        <v>2AH3 WM+ NAN Diễn Đồng, Diễn Châu</v>
      </c>
    </row>
    <row r="2558" spans="1:24" x14ac:dyDescent="0.25">
      <c r="A2558" s="10" t="s">
        <v>8</v>
      </c>
      <c r="B2558" s="10" t="s">
        <v>4657</v>
      </c>
      <c r="C2558" s="10" t="s">
        <v>9184</v>
      </c>
      <c r="D2558" s="10" t="s">
        <v>9218</v>
      </c>
      <c r="E2558" s="10" t="s">
        <v>9186</v>
      </c>
      <c r="F2558" s="11">
        <v>146862</v>
      </c>
      <c r="G2558" s="10" t="s">
        <v>9187</v>
      </c>
      <c r="H2558" s="26">
        <v>2</v>
      </c>
      <c r="I2558" s="10" t="s">
        <v>9188</v>
      </c>
      <c r="J2558" s="10" t="s">
        <v>10676</v>
      </c>
      <c r="K2558" s="10" t="s">
        <v>9190</v>
      </c>
      <c r="L2558" s="10" t="s">
        <v>9220</v>
      </c>
      <c r="M2558" s="22" t="s">
        <v>12285</v>
      </c>
      <c r="N2558" s="22" t="s">
        <v>11953</v>
      </c>
      <c r="O2558" s="11">
        <v>73431</v>
      </c>
      <c r="P2558" s="10" t="s">
        <v>4660</v>
      </c>
      <c r="Q2558" s="10" t="s">
        <v>12272</v>
      </c>
      <c r="R2558" s="24" t="s">
        <v>13922</v>
      </c>
      <c r="S2558" s="12">
        <v>45831</v>
      </c>
      <c r="T2558" s="10" t="s">
        <v>4658</v>
      </c>
      <c r="U2558" s="10" t="str">
        <f>VLOOKUP(V2558,'mã đối tượng'!$A:$B,2,0)</f>
        <v>WIN-002</v>
      </c>
      <c r="V2558" s="10" t="s">
        <v>11969</v>
      </c>
      <c r="W2558" s="10" t="s">
        <v>4659</v>
      </c>
      <c r="X2558" t="str">
        <f t="shared" si="39"/>
        <v>2256 WM+ HNI 27 Ngô Thì Nhậm</v>
      </c>
    </row>
    <row r="2559" spans="1:24" x14ac:dyDescent="0.25">
      <c r="A2559" s="10" t="s">
        <v>8</v>
      </c>
      <c r="B2559" s="10" t="s">
        <v>5093</v>
      </c>
      <c r="C2559" s="10" t="s">
        <v>9184</v>
      </c>
      <c r="D2559" s="10" t="s">
        <v>9221</v>
      </c>
      <c r="E2559" s="10" t="s">
        <v>9186</v>
      </c>
      <c r="F2559" s="11">
        <v>222116</v>
      </c>
      <c r="G2559" s="10" t="s">
        <v>9187</v>
      </c>
      <c r="H2559" s="26">
        <v>2</v>
      </c>
      <c r="I2559" s="10" t="s">
        <v>9188</v>
      </c>
      <c r="J2559" s="10" t="s">
        <v>10677</v>
      </c>
      <c r="K2559" s="10" t="s">
        <v>9190</v>
      </c>
      <c r="L2559" s="10" t="s">
        <v>9222</v>
      </c>
      <c r="M2559" s="22" t="s">
        <v>12273</v>
      </c>
      <c r="N2559" s="22" t="s">
        <v>11954</v>
      </c>
      <c r="O2559" s="11">
        <v>111058</v>
      </c>
      <c r="P2559" s="10" t="s">
        <v>5096</v>
      </c>
      <c r="Q2559" s="10" t="s">
        <v>12272</v>
      </c>
      <c r="R2559" s="24" t="s">
        <v>13923</v>
      </c>
      <c r="S2559" s="12">
        <v>45831</v>
      </c>
      <c r="T2559" s="10" t="s">
        <v>5094</v>
      </c>
      <c r="U2559" s="10" t="str">
        <f>VLOOKUP(V2559,'mã đối tượng'!$A:$B,2,0)</f>
        <v>WIN-052</v>
      </c>
      <c r="V2559" s="10" t="s">
        <v>12157</v>
      </c>
      <c r="W2559" s="10" t="s">
        <v>5095</v>
      </c>
      <c r="X2559" t="str">
        <f t="shared" si="39"/>
        <v>5372 WM+ LSN Số 37-39 Lê Hồng Phong</v>
      </c>
    </row>
    <row r="2560" spans="1:24" x14ac:dyDescent="0.25">
      <c r="A2560" s="10" t="s">
        <v>8</v>
      </c>
      <c r="B2560" s="10" t="s">
        <v>4916</v>
      </c>
      <c r="C2560" s="10" t="s">
        <v>9184</v>
      </c>
      <c r="D2560" s="10" t="s">
        <v>9193</v>
      </c>
      <c r="E2560" s="10" t="s">
        <v>9186</v>
      </c>
      <c r="F2560" s="11">
        <v>92000</v>
      </c>
      <c r="G2560" s="10" t="s">
        <v>9187</v>
      </c>
      <c r="H2560" s="26">
        <v>2</v>
      </c>
      <c r="I2560" s="10" t="s">
        <v>9188</v>
      </c>
      <c r="J2560" s="10" t="s">
        <v>10678</v>
      </c>
      <c r="K2560" s="10" t="s">
        <v>9190</v>
      </c>
      <c r="L2560" s="10" t="s">
        <v>9195</v>
      </c>
      <c r="M2560" s="22" t="s">
        <v>12274</v>
      </c>
      <c r="N2560" s="22" t="s">
        <v>11950</v>
      </c>
      <c r="O2560" s="11">
        <v>46000</v>
      </c>
      <c r="P2560" s="10" t="s">
        <v>4917</v>
      </c>
      <c r="Q2560" s="10" t="s">
        <v>12272</v>
      </c>
      <c r="R2560" s="24" t="s">
        <v>13924</v>
      </c>
      <c r="S2560" s="12">
        <v>45831</v>
      </c>
      <c r="T2560" s="10" t="s">
        <v>275</v>
      </c>
      <c r="U2560" s="10" t="str">
        <f>VLOOKUP(V2560,'mã đối tượng'!$A:$B,2,0)</f>
        <v>WIN-009</v>
      </c>
      <c r="V2560" s="10" t="s">
        <v>11999</v>
      </c>
      <c r="W2560" s="10" t="s">
        <v>276</v>
      </c>
      <c r="X2560" t="str">
        <f t="shared" si="39"/>
        <v>3672 WM+ DNG 357 Ông Ích Khiêm</v>
      </c>
    </row>
    <row r="2561" spans="1:24" x14ac:dyDescent="0.25">
      <c r="A2561" s="10" t="s">
        <v>8</v>
      </c>
      <c r="B2561" s="10" t="s">
        <v>4916</v>
      </c>
      <c r="C2561" s="10" t="s">
        <v>9192</v>
      </c>
      <c r="D2561" s="10" t="s">
        <v>9198</v>
      </c>
      <c r="E2561" s="10" t="s">
        <v>9186</v>
      </c>
      <c r="F2561" s="11">
        <v>49500</v>
      </c>
      <c r="G2561" s="10" t="s">
        <v>9187</v>
      </c>
      <c r="H2561" s="26">
        <v>1</v>
      </c>
      <c r="I2561" s="10" t="s">
        <v>9188</v>
      </c>
      <c r="J2561" s="10" t="s">
        <v>10678</v>
      </c>
      <c r="K2561" s="10" t="s">
        <v>9194</v>
      </c>
      <c r="L2561" s="10" t="s">
        <v>9200</v>
      </c>
      <c r="M2561" s="22" t="s">
        <v>12277</v>
      </c>
      <c r="N2561" s="22" t="s">
        <v>11946</v>
      </c>
      <c r="O2561" s="11">
        <v>49500</v>
      </c>
      <c r="P2561" s="10" t="s">
        <v>4917</v>
      </c>
      <c r="Q2561" s="10" t="s">
        <v>12272</v>
      </c>
      <c r="R2561" s="24" t="s">
        <v>13924</v>
      </c>
      <c r="S2561" s="12">
        <v>45831</v>
      </c>
      <c r="T2561" s="10" t="s">
        <v>275</v>
      </c>
      <c r="U2561" s="10" t="str">
        <f>VLOOKUP(V2561,'mã đối tượng'!$A:$B,2,0)</f>
        <v>WIN-009</v>
      </c>
      <c r="V2561" s="10" t="s">
        <v>11999</v>
      </c>
      <c r="W2561" s="10" t="s">
        <v>276</v>
      </c>
      <c r="X2561" t="str">
        <f t="shared" si="39"/>
        <v>3672 WM+ DNG 357 Ông Ích Khiêm</v>
      </c>
    </row>
    <row r="2562" spans="1:24" x14ac:dyDescent="0.25">
      <c r="A2562" s="10" t="s">
        <v>8</v>
      </c>
      <c r="B2562" s="10" t="s">
        <v>4695</v>
      </c>
      <c r="C2562" s="10" t="s">
        <v>9184</v>
      </c>
      <c r="D2562" s="10" t="s">
        <v>9205</v>
      </c>
      <c r="E2562" s="10" t="s">
        <v>9186</v>
      </c>
      <c r="F2562" s="11">
        <v>111190</v>
      </c>
      <c r="G2562" s="10" t="s">
        <v>9187</v>
      </c>
      <c r="H2562" s="26">
        <v>2</v>
      </c>
      <c r="I2562" s="10" t="s">
        <v>9188</v>
      </c>
      <c r="J2562" s="10" t="s">
        <v>10679</v>
      </c>
      <c r="K2562" s="10" t="s">
        <v>9190</v>
      </c>
      <c r="L2562" s="10" t="s">
        <v>9207</v>
      </c>
      <c r="M2562" s="22" t="s">
        <v>12281</v>
      </c>
      <c r="N2562" s="22" t="s">
        <v>11949</v>
      </c>
      <c r="O2562" s="11">
        <v>55595</v>
      </c>
      <c r="P2562" s="10" t="s">
        <v>4698</v>
      </c>
      <c r="Q2562" s="10" t="s">
        <v>12272</v>
      </c>
      <c r="R2562" s="24" t="s">
        <v>13925</v>
      </c>
      <c r="S2562" s="12">
        <v>45831</v>
      </c>
      <c r="T2562" s="10" t="s">
        <v>4696</v>
      </c>
      <c r="U2562" s="10" t="str">
        <f>VLOOKUP(V2562,'mã đối tượng'!$A:$B,2,0)</f>
        <v>WIN</v>
      </c>
      <c r="V2562" s="10" t="s">
        <v>12149</v>
      </c>
      <c r="W2562" s="10" t="s">
        <v>4697</v>
      </c>
      <c r="X2562" t="str">
        <f t="shared" si="39"/>
        <v>2886 WM+ HCM 197 Nguyễn Thị Nhỏ</v>
      </c>
    </row>
    <row r="2563" spans="1:24" x14ac:dyDescent="0.25">
      <c r="A2563" s="10" t="s">
        <v>8</v>
      </c>
      <c r="B2563" s="10" t="s">
        <v>4695</v>
      </c>
      <c r="C2563" s="10" t="s">
        <v>9192</v>
      </c>
      <c r="D2563" s="10" t="s">
        <v>9209</v>
      </c>
      <c r="E2563" s="10" t="s">
        <v>9186</v>
      </c>
      <c r="F2563" s="11">
        <v>150546</v>
      </c>
      <c r="G2563" s="10" t="s">
        <v>9187</v>
      </c>
      <c r="H2563" s="26">
        <v>3</v>
      </c>
      <c r="I2563" s="10" t="s">
        <v>9188</v>
      </c>
      <c r="J2563" s="10" t="s">
        <v>10679</v>
      </c>
      <c r="K2563" s="10" t="s">
        <v>9194</v>
      </c>
      <c r="L2563" s="10" t="s">
        <v>9210</v>
      </c>
      <c r="M2563" s="22" t="s">
        <v>12276</v>
      </c>
      <c r="N2563" s="22" t="s">
        <v>11951</v>
      </c>
      <c r="O2563" s="11">
        <v>50182</v>
      </c>
      <c r="P2563" s="10" t="s">
        <v>4698</v>
      </c>
      <c r="Q2563" s="10" t="s">
        <v>12272</v>
      </c>
      <c r="R2563" s="24" t="s">
        <v>13925</v>
      </c>
      <c r="S2563" s="12">
        <v>45831</v>
      </c>
      <c r="T2563" s="10" t="s">
        <v>4696</v>
      </c>
      <c r="U2563" s="10" t="str">
        <f>VLOOKUP(V2563,'mã đối tượng'!$A:$B,2,0)</f>
        <v>WIN</v>
      </c>
      <c r="V2563" s="10" t="s">
        <v>12149</v>
      </c>
      <c r="W2563" s="10" t="s">
        <v>4697</v>
      </c>
      <c r="X2563" t="str">
        <f t="shared" si="39"/>
        <v>2886 WM+ HCM 197 Nguyễn Thị Nhỏ</v>
      </c>
    </row>
    <row r="2564" spans="1:24" x14ac:dyDescent="0.25">
      <c r="A2564" s="10" t="s">
        <v>8</v>
      </c>
      <c r="B2564" s="10" t="s">
        <v>4695</v>
      </c>
      <c r="C2564" s="10" t="s">
        <v>9197</v>
      </c>
      <c r="D2564" s="10" t="s">
        <v>9185</v>
      </c>
      <c r="E2564" s="10" t="s">
        <v>9186</v>
      </c>
      <c r="F2564" s="11">
        <v>141900</v>
      </c>
      <c r="G2564" s="10" t="s">
        <v>9187</v>
      </c>
      <c r="H2564" s="26">
        <v>2</v>
      </c>
      <c r="I2564" s="10" t="s">
        <v>9188</v>
      </c>
      <c r="J2564" s="10" t="s">
        <v>10679</v>
      </c>
      <c r="K2564" s="10" t="s">
        <v>9199</v>
      </c>
      <c r="L2564" s="10" t="s">
        <v>9191</v>
      </c>
      <c r="M2564" s="22" t="s">
        <v>12282</v>
      </c>
      <c r="N2564" s="22" t="s">
        <v>11945</v>
      </c>
      <c r="O2564" s="11">
        <v>70950</v>
      </c>
      <c r="P2564" s="10" t="s">
        <v>4698</v>
      </c>
      <c r="Q2564" s="10" t="s">
        <v>12272</v>
      </c>
      <c r="R2564" s="24" t="s">
        <v>13925</v>
      </c>
      <c r="S2564" s="12">
        <v>45831</v>
      </c>
      <c r="T2564" s="10" t="s">
        <v>4696</v>
      </c>
      <c r="U2564" s="10" t="str">
        <f>VLOOKUP(V2564,'mã đối tượng'!$A:$B,2,0)</f>
        <v>WIN</v>
      </c>
      <c r="V2564" s="10" t="s">
        <v>12149</v>
      </c>
      <c r="W2564" s="10" t="s">
        <v>4697</v>
      </c>
      <c r="X2564" t="str">
        <f t="shared" ref="X2564:X2627" si="40">T2564&amp;" "&amp;W2564</f>
        <v>2886 WM+ HCM 197 Nguyễn Thị Nhỏ</v>
      </c>
    </row>
    <row r="2565" spans="1:24" x14ac:dyDescent="0.25">
      <c r="A2565" s="10" t="s">
        <v>8</v>
      </c>
      <c r="B2565" s="10" t="s">
        <v>4824</v>
      </c>
      <c r="C2565" s="10" t="s">
        <v>9184</v>
      </c>
      <c r="D2565" s="10" t="s">
        <v>9205</v>
      </c>
      <c r="E2565" s="10" t="s">
        <v>9186</v>
      </c>
      <c r="F2565" s="11">
        <v>55595</v>
      </c>
      <c r="G2565" s="10" t="s">
        <v>9187</v>
      </c>
      <c r="H2565" s="26">
        <v>1</v>
      </c>
      <c r="I2565" s="10" t="s">
        <v>9188</v>
      </c>
      <c r="J2565" s="10" t="s">
        <v>10680</v>
      </c>
      <c r="K2565" s="10" t="s">
        <v>9190</v>
      </c>
      <c r="L2565" s="10" t="s">
        <v>9207</v>
      </c>
      <c r="M2565" s="22" t="s">
        <v>12281</v>
      </c>
      <c r="N2565" s="22" t="s">
        <v>11949</v>
      </c>
      <c r="O2565" s="11">
        <v>55595</v>
      </c>
      <c r="P2565" s="10" t="s">
        <v>4825</v>
      </c>
      <c r="Q2565" s="10" t="s">
        <v>12272</v>
      </c>
      <c r="R2565" s="24" t="s">
        <v>13926</v>
      </c>
      <c r="S2565" s="12">
        <v>45831</v>
      </c>
      <c r="T2565" s="10" t="s">
        <v>4821</v>
      </c>
      <c r="U2565" s="10" t="str">
        <f>VLOOKUP(V2565,'mã đối tượng'!$A:$B,2,0)</f>
        <v>WIN-002</v>
      </c>
      <c r="V2565" s="10" t="s">
        <v>11969</v>
      </c>
      <c r="W2565" s="10" t="s">
        <v>4822</v>
      </c>
      <c r="X2565" t="str">
        <f t="shared" si="40"/>
        <v>2ATL WM+ HNI 202 Đại Nghĩa</v>
      </c>
    </row>
    <row r="2566" spans="1:24" x14ac:dyDescent="0.25">
      <c r="A2566" s="10" t="s">
        <v>8</v>
      </c>
      <c r="B2566" s="10" t="s">
        <v>5213</v>
      </c>
      <c r="C2566" s="10" t="s">
        <v>9184</v>
      </c>
      <c r="D2566" s="10" t="s">
        <v>9226</v>
      </c>
      <c r="E2566" s="10" t="s">
        <v>9186</v>
      </c>
      <c r="F2566" s="11">
        <v>74250</v>
      </c>
      <c r="G2566" s="10" t="s">
        <v>9187</v>
      </c>
      <c r="H2566" s="26">
        <v>1</v>
      </c>
      <c r="I2566" s="10" t="s">
        <v>9188</v>
      </c>
      <c r="J2566" s="10" t="s">
        <v>10681</v>
      </c>
      <c r="K2566" s="10" t="s">
        <v>9190</v>
      </c>
      <c r="L2566" s="10" t="s">
        <v>9228</v>
      </c>
      <c r="M2566" s="22" t="s">
        <v>12278</v>
      </c>
      <c r="N2566" s="22" t="s">
        <v>11948</v>
      </c>
      <c r="O2566" s="11">
        <v>74250</v>
      </c>
      <c r="P2566" s="10" t="s">
        <v>5214</v>
      </c>
      <c r="Q2566" s="10" t="s">
        <v>12272</v>
      </c>
      <c r="R2566" s="24" t="s">
        <v>13927</v>
      </c>
      <c r="S2566" s="12">
        <v>45831</v>
      </c>
      <c r="T2566" s="10" t="s">
        <v>3645</v>
      </c>
      <c r="U2566" s="10" t="str">
        <f>VLOOKUP(V2566,'mã đối tượng'!$A:$B,2,0)</f>
        <v>WIN-014</v>
      </c>
      <c r="V2566" s="10" t="s">
        <v>12014</v>
      </c>
      <c r="W2566" s="10" t="s">
        <v>3646</v>
      </c>
      <c r="X2566" t="str">
        <f t="shared" si="40"/>
        <v>6638 WM+ KTM 51 Nguyễn Văn Linh</v>
      </c>
    </row>
    <row r="2567" spans="1:24" x14ac:dyDescent="0.25">
      <c r="A2567" s="10" t="s">
        <v>8</v>
      </c>
      <c r="B2567" s="10" t="s">
        <v>4742</v>
      </c>
      <c r="C2567" s="10" t="s">
        <v>9184</v>
      </c>
      <c r="D2567" s="10" t="s">
        <v>9226</v>
      </c>
      <c r="E2567" s="10" t="s">
        <v>9186</v>
      </c>
      <c r="F2567" s="11">
        <v>148500</v>
      </c>
      <c r="G2567" s="10" t="s">
        <v>9187</v>
      </c>
      <c r="H2567" s="26">
        <v>2</v>
      </c>
      <c r="I2567" s="10" t="s">
        <v>9188</v>
      </c>
      <c r="J2567" s="10" t="s">
        <v>10682</v>
      </c>
      <c r="K2567" s="10" t="s">
        <v>9190</v>
      </c>
      <c r="L2567" s="10" t="s">
        <v>9228</v>
      </c>
      <c r="M2567" s="22" t="s">
        <v>12278</v>
      </c>
      <c r="N2567" s="22" t="s">
        <v>11948</v>
      </c>
      <c r="O2567" s="11">
        <v>74250</v>
      </c>
      <c r="P2567" s="10" t="s">
        <v>4743</v>
      </c>
      <c r="Q2567" s="10" t="s">
        <v>12272</v>
      </c>
      <c r="R2567" s="24" t="s">
        <v>13928</v>
      </c>
      <c r="S2567" s="12">
        <v>45831</v>
      </c>
      <c r="T2567" s="10" t="s">
        <v>3151</v>
      </c>
      <c r="U2567" s="10" t="str">
        <f>VLOOKUP(V2567,'mã đối tượng'!$A:$B,2,0)</f>
        <v>WIN-022</v>
      </c>
      <c r="V2567" s="10" t="s">
        <v>12049</v>
      </c>
      <c r="W2567" s="10" t="s">
        <v>3152</v>
      </c>
      <c r="X2567" t="str">
        <f t="shared" si="40"/>
        <v>2AEH WM+ GLI 380 Quang Trung</v>
      </c>
    </row>
    <row r="2568" spans="1:24" x14ac:dyDescent="0.25">
      <c r="A2568" s="10" t="s">
        <v>8</v>
      </c>
      <c r="B2568" s="10" t="s">
        <v>4742</v>
      </c>
      <c r="C2568" s="10" t="s">
        <v>9192</v>
      </c>
      <c r="D2568" s="10" t="s">
        <v>9209</v>
      </c>
      <c r="E2568" s="10" t="s">
        <v>9186</v>
      </c>
      <c r="F2568" s="11">
        <v>150546</v>
      </c>
      <c r="G2568" s="10" t="s">
        <v>9187</v>
      </c>
      <c r="H2568" s="26">
        <v>3</v>
      </c>
      <c r="I2568" s="10" t="s">
        <v>9188</v>
      </c>
      <c r="J2568" s="10" t="s">
        <v>10682</v>
      </c>
      <c r="K2568" s="10" t="s">
        <v>9194</v>
      </c>
      <c r="L2568" s="10" t="s">
        <v>9210</v>
      </c>
      <c r="M2568" s="22" t="s">
        <v>12276</v>
      </c>
      <c r="N2568" s="22" t="s">
        <v>11951</v>
      </c>
      <c r="O2568" s="11">
        <v>50182</v>
      </c>
      <c r="P2568" s="10" t="s">
        <v>4743</v>
      </c>
      <c r="Q2568" s="10" t="s">
        <v>12272</v>
      </c>
      <c r="R2568" s="24" t="s">
        <v>13928</v>
      </c>
      <c r="S2568" s="12">
        <v>45831</v>
      </c>
      <c r="T2568" s="10" t="s">
        <v>3151</v>
      </c>
      <c r="U2568" s="10" t="str">
        <f>VLOOKUP(V2568,'mã đối tượng'!$A:$B,2,0)</f>
        <v>WIN-022</v>
      </c>
      <c r="V2568" s="10" t="s">
        <v>12049</v>
      </c>
      <c r="W2568" s="10" t="s">
        <v>3152</v>
      </c>
      <c r="X2568" t="str">
        <f t="shared" si="40"/>
        <v>2AEH WM+ GLI 380 Quang Trung</v>
      </c>
    </row>
    <row r="2569" spans="1:24" x14ac:dyDescent="0.25">
      <c r="A2569" s="10" t="s">
        <v>8</v>
      </c>
      <c r="B2569" s="10" t="s">
        <v>4742</v>
      </c>
      <c r="C2569" s="10" t="s">
        <v>9197</v>
      </c>
      <c r="D2569" s="10" t="s">
        <v>9221</v>
      </c>
      <c r="E2569" s="10" t="s">
        <v>9186</v>
      </c>
      <c r="F2569" s="11">
        <v>111058</v>
      </c>
      <c r="G2569" s="10" t="s">
        <v>9187</v>
      </c>
      <c r="H2569" s="26">
        <v>1</v>
      </c>
      <c r="I2569" s="10" t="s">
        <v>9188</v>
      </c>
      <c r="J2569" s="10" t="s">
        <v>10682</v>
      </c>
      <c r="K2569" s="10" t="s">
        <v>9199</v>
      </c>
      <c r="L2569" s="10" t="s">
        <v>9222</v>
      </c>
      <c r="M2569" s="22" t="s">
        <v>12273</v>
      </c>
      <c r="N2569" s="22" t="s">
        <v>11954</v>
      </c>
      <c r="O2569" s="11">
        <v>111058</v>
      </c>
      <c r="P2569" s="10" t="s">
        <v>4743</v>
      </c>
      <c r="Q2569" s="10" t="s">
        <v>12272</v>
      </c>
      <c r="R2569" s="24" t="s">
        <v>13928</v>
      </c>
      <c r="S2569" s="12">
        <v>45831</v>
      </c>
      <c r="T2569" s="10" t="s">
        <v>3151</v>
      </c>
      <c r="U2569" s="10" t="str">
        <f>VLOOKUP(V2569,'mã đối tượng'!$A:$B,2,0)</f>
        <v>WIN-022</v>
      </c>
      <c r="V2569" s="10" t="s">
        <v>12049</v>
      </c>
      <c r="W2569" s="10" t="s">
        <v>3152</v>
      </c>
      <c r="X2569" t="str">
        <f t="shared" si="40"/>
        <v>2AEH WM+ GLI 380 Quang Trung</v>
      </c>
    </row>
    <row r="2570" spans="1:24" x14ac:dyDescent="0.25">
      <c r="A2570" s="10" t="s">
        <v>8</v>
      </c>
      <c r="B2570" s="10" t="s">
        <v>4760</v>
      </c>
      <c r="C2570" s="10" t="s">
        <v>9184</v>
      </c>
      <c r="D2570" s="10" t="s">
        <v>9209</v>
      </c>
      <c r="E2570" s="10" t="s">
        <v>9186</v>
      </c>
      <c r="F2570" s="11">
        <v>150546</v>
      </c>
      <c r="G2570" s="10" t="s">
        <v>9187</v>
      </c>
      <c r="H2570" s="26">
        <v>3</v>
      </c>
      <c r="I2570" s="10" t="s">
        <v>9188</v>
      </c>
      <c r="J2570" s="10" t="s">
        <v>10683</v>
      </c>
      <c r="K2570" s="10" t="s">
        <v>9190</v>
      </c>
      <c r="L2570" s="10" t="s">
        <v>9210</v>
      </c>
      <c r="M2570" s="22" t="s">
        <v>12276</v>
      </c>
      <c r="N2570" s="22" t="s">
        <v>11951</v>
      </c>
      <c r="O2570" s="11">
        <v>50182</v>
      </c>
      <c r="P2570" s="10" t="s">
        <v>4763</v>
      </c>
      <c r="Q2570" s="10" t="s">
        <v>12272</v>
      </c>
      <c r="R2570" s="24" t="s">
        <v>13929</v>
      </c>
      <c r="S2570" s="12">
        <v>45831</v>
      </c>
      <c r="T2570" s="10" t="s">
        <v>4761</v>
      </c>
      <c r="U2570" s="10" t="str">
        <f>VLOOKUP(V2570,'mã đối tượng'!$A:$B,2,0)</f>
        <v>WIN-030</v>
      </c>
      <c r="V2570" s="10" t="s">
        <v>12084</v>
      </c>
      <c r="W2570" s="10" t="s">
        <v>4762</v>
      </c>
      <c r="X2570" t="str">
        <f t="shared" si="40"/>
        <v>2AGT WM+ HNM Thôn 7, Hòa Hậu</v>
      </c>
    </row>
    <row r="2571" spans="1:24" x14ac:dyDescent="0.25">
      <c r="A2571" s="10" t="s">
        <v>8</v>
      </c>
      <c r="B2571" s="10" t="s">
        <v>4691</v>
      </c>
      <c r="C2571" s="10" t="s">
        <v>9184</v>
      </c>
      <c r="D2571" s="10" t="s">
        <v>9193</v>
      </c>
      <c r="E2571" s="10" t="s">
        <v>9186</v>
      </c>
      <c r="F2571" s="11">
        <v>138000</v>
      </c>
      <c r="G2571" s="10" t="s">
        <v>9187</v>
      </c>
      <c r="H2571" s="26">
        <v>3</v>
      </c>
      <c r="I2571" s="10" t="s">
        <v>9188</v>
      </c>
      <c r="J2571" s="10" t="s">
        <v>10684</v>
      </c>
      <c r="K2571" s="10" t="s">
        <v>9190</v>
      </c>
      <c r="L2571" s="10" t="s">
        <v>9195</v>
      </c>
      <c r="M2571" s="22" t="s">
        <v>12274</v>
      </c>
      <c r="N2571" s="22" t="s">
        <v>11950</v>
      </c>
      <c r="O2571" s="11">
        <v>46000</v>
      </c>
      <c r="P2571" s="10" t="s">
        <v>4694</v>
      </c>
      <c r="Q2571" s="10" t="s">
        <v>12272</v>
      </c>
      <c r="R2571" s="24" t="s">
        <v>13930</v>
      </c>
      <c r="S2571" s="12">
        <v>45831</v>
      </c>
      <c r="T2571" s="10" t="s">
        <v>4692</v>
      </c>
      <c r="U2571" s="10" t="str">
        <f>VLOOKUP(V2571,'mã đối tượng'!$A:$B,2,0)</f>
        <v>WIN</v>
      </c>
      <c r="V2571" s="10" t="s">
        <v>12149</v>
      </c>
      <c r="W2571" s="10" t="s">
        <v>4693</v>
      </c>
      <c r="X2571" t="str">
        <f t="shared" si="40"/>
        <v>2882 WM+ HCM 17-19-21 Ng Văn Trỗi</v>
      </c>
    </row>
    <row r="2572" spans="1:24" x14ac:dyDescent="0.25">
      <c r="A2572" s="10" t="s">
        <v>8</v>
      </c>
      <c r="B2572" s="10" t="s">
        <v>5038</v>
      </c>
      <c r="C2572" s="10" t="s">
        <v>9184</v>
      </c>
      <c r="D2572" s="10" t="s">
        <v>9218</v>
      </c>
      <c r="E2572" s="10" t="s">
        <v>9186</v>
      </c>
      <c r="F2572" s="11">
        <v>220293</v>
      </c>
      <c r="G2572" s="10" t="s">
        <v>9187</v>
      </c>
      <c r="H2572" s="26">
        <v>3</v>
      </c>
      <c r="I2572" s="10" t="s">
        <v>9188</v>
      </c>
      <c r="J2572" s="10" t="s">
        <v>10685</v>
      </c>
      <c r="K2572" s="10" t="s">
        <v>9190</v>
      </c>
      <c r="L2572" s="10" t="s">
        <v>9220</v>
      </c>
      <c r="M2572" s="22" t="s">
        <v>12285</v>
      </c>
      <c r="N2572" s="22" t="s">
        <v>11953</v>
      </c>
      <c r="O2572" s="11">
        <v>73431</v>
      </c>
      <c r="P2572" s="10" t="s">
        <v>5041</v>
      </c>
      <c r="Q2572" s="10" t="s">
        <v>12272</v>
      </c>
      <c r="R2572" s="24" t="s">
        <v>13931</v>
      </c>
      <c r="S2572" s="12">
        <v>45831</v>
      </c>
      <c r="T2572" s="10" t="s">
        <v>5039</v>
      </c>
      <c r="U2572" s="10" t="str">
        <f>VLOOKUP(V2572,'mã đối tượng'!$A:$B,2,0)</f>
        <v>WIN-007</v>
      </c>
      <c r="V2572" s="10" t="s">
        <v>11989</v>
      </c>
      <c r="W2572" s="10" t="s">
        <v>5040</v>
      </c>
      <c r="X2572" t="str">
        <f t="shared" si="40"/>
        <v>4670 WM+ QNH 507 - 509 Lý Thường Ki</v>
      </c>
    </row>
    <row r="2573" spans="1:24" x14ac:dyDescent="0.25">
      <c r="A2573" s="10" t="s">
        <v>8</v>
      </c>
      <c r="B2573" s="10" t="s">
        <v>5038</v>
      </c>
      <c r="C2573" s="10" t="s">
        <v>9192</v>
      </c>
      <c r="D2573" s="10" t="s">
        <v>9221</v>
      </c>
      <c r="E2573" s="10" t="s">
        <v>9186</v>
      </c>
      <c r="F2573" s="11">
        <v>444232</v>
      </c>
      <c r="G2573" s="10" t="s">
        <v>9187</v>
      </c>
      <c r="H2573" s="26">
        <v>4</v>
      </c>
      <c r="I2573" s="10" t="s">
        <v>9188</v>
      </c>
      <c r="J2573" s="10" t="s">
        <v>10685</v>
      </c>
      <c r="K2573" s="10" t="s">
        <v>9194</v>
      </c>
      <c r="L2573" s="10" t="s">
        <v>9222</v>
      </c>
      <c r="M2573" s="22" t="s">
        <v>12273</v>
      </c>
      <c r="N2573" s="22" t="s">
        <v>11954</v>
      </c>
      <c r="O2573" s="11">
        <v>111058</v>
      </c>
      <c r="P2573" s="10" t="s">
        <v>5041</v>
      </c>
      <c r="Q2573" s="10" t="s">
        <v>12272</v>
      </c>
      <c r="R2573" s="24" t="s">
        <v>13931</v>
      </c>
      <c r="S2573" s="12">
        <v>45831</v>
      </c>
      <c r="T2573" s="10" t="s">
        <v>5039</v>
      </c>
      <c r="U2573" s="10" t="str">
        <f>VLOOKUP(V2573,'mã đối tượng'!$A:$B,2,0)</f>
        <v>WIN-007</v>
      </c>
      <c r="V2573" s="10" t="s">
        <v>11989</v>
      </c>
      <c r="W2573" s="10" t="s">
        <v>5040</v>
      </c>
      <c r="X2573" t="str">
        <f t="shared" si="40"/>
        <v>4670 WM+ QNH 507 - 509 Lý Thường Ki</v>
      </c>
    </row>
    <row r="2574" spans="1:24" x14ac:dyDescent="0.25">
      <c r="A2574" s="10" t="s">
        <v>8</v>
      </c>
      <c r="B2574" s="10" t="s">
        <v>4832</v>
      </c>
      <c r="C2574" s="10" t="s">
        <v>9184</v>
      </c>
      <c r="D2574" s="10" t="s">
        <v>9218</v>
      </c>
      <c r="E2574" s="10" t="s">
        <v>9186</v>
      </c>
      <c r="F2574" s="11">
        <v>73431</v>
      </c>
      <c r="G2574" s="10" t="s">
        <v>9187</v>
      </c>
      <c r="H2574" s="26">
        <v>1</v>
      </c>
      <c r="I2574" s="10" t="s">
        <v>9188</v>
      </c>
      <c r="J2574" s="10" t="s">
        <v>10686</v>
      </c>
      <c r="K2574" s="10" t="s">
        <v>9190</v>
      </c>
      <c r="L2574" s="10" t="s">
        <v>9220</v>
      </c>
      <c r="M2574" s="22" t="s">
        <v>12285</v>
      </c>
      <c r="N2574" s="22" t="s">
        <v>11953</v>
      </c>
      <c r="O2574" s="11">
        <v>73431</v>
      </c>
      <c r="P2574" s="10" t="s">
        <v>4833</v>
      </c>
      <c r="Q2574" s="10" t="s">
        <v>12272</v>
      </c>
      <c r="R2574" s="24" t="s">
        <v>13932</v>
      </c>
      <c r="S2574" s="12">
        <v>45831</v>
      </c>
      <c r="T2574" s="10" t="s">
        <v>979</v>
      </c>
      <c r="U2574" s="10" t="str">
        <f>VLOOKUP(V2574,'mã đối tượng'!$A:$B,2,0)</f>
        <v>WIN-002</v>
      </c>
      <c r="V2574" s="10" t="s">
        <v>11969</v>
      </c>
      <c r="W2574" s="10" t="s">
        <v>980</v>
      </c>
      <c r="X2574" t="str">
        <f t="shared" si="40"/>
        <v>2AUC WM+ HNI Cẩm Lĩnh, Đông Phượng</v>
      </c>
    </row>
    <row r="2575" spans="1:24" x14ac:dyDescent="0.25">
      <c r="A2575" s="10" t="s">
        <v>8</v>
      </c>
      <c r="B2575" s="10" t="s">
        <v>4735</v>
      </c>
      <c r="C2575" s="10" t="s">
        <v>9184</v>
      </c>
      <c r="D2575" s="10" t="s">
        <v>9202</v>
      </c>
      <c r="E2575" s="10" t="s">
        <v>9186</v>
      </c>
      <c r="F2575" s="11">
        <v>50400</v>
      </c>
      <c r="G2575" s="10" t="s">
        <v>9187</v>
      </c>
      <c r="H2575" s="26">
        <v>1</v>
      </c>
      <c r="I2575" s="10" t="s">
        <v>9188</v>
      </c>
      <c r="J2575" s="10" t="s">
        <v>10687</v>
      </c>
      <c r="K2575" s="10" t="s">
        <v>9190</v>
      </c>
      <c r="L2575" s="10" t="s">
        <v>9204</v>
      </c>
      <c r="M2575" s="22" t="s">
        <v>12275</v>
      </c>
      <c r="N2575" s="22" t="s">
        <v>11947</v>
      </c>
      <c r="O2575" s="11">
        <v>50400</v>
      </c>
      <c r="P2575" s="10" t="s">
        <v>1751</v>
      </c>
      <c r="Q2575" s="10" t="s">
        <v>12272</v>
      </c>
      <c r="R2575" s="24" t="s">
        <v>13044</v>
      </c>
      <c r="S2575" s="12">
        <v>45831</v>
      </c>
      <c r="T2575" s="10" t="s">
        <v>4736</v>
      </c>
      <c r="U2575" s="10" t="str">
        <f>VLOOKUP(V2575,'mã đối tượng'!$A:$B,2,0)</f>
        <v>WIN-070</v>
      </c>
      <c r="V2575" s="10" t="s">
        <v>12227</v>
      </c>
      <c r="W2575" s="10" t="s">
        <v>4737</v>
      </c>
      <c r="X2575" t="str">
        <f t="shared" si="40"/>
        <v>2AC1 WM+ QTI 352 Trần Hưng Đạo</v>
      </c>
    </row>
    <row r="2576" spans="1:24" x14ac:dyDescent="0.25">
      <c r="A2576" s="10" t="s">
        <v>8</v>
      </c>
      <c r="B2576" s="10" t="s">
        <v>5259</v>
      </c>
      <c r="C2576" s="10" t="s">
        <v>9184</v>
      </c>
      <c r="D2576" s="10" t="s">
        <v>9218</v>
      </c>
      <c r="E2576" s="10" t="s">
        <v>9186</v>
      </c>
      <c r="F2576" s="11">
        <v>73431</v>
      </c>
      <c r="G2576" s="10" t="s">
        <v>9187</v>
      </c>
      <c r="H2576" s="26">
        <v>1</v>
      </c>
      <c r="I2576" s="10" t="s">
        <v>9188</v>
      </c>
      <c r="J2576" s="10" t="s">
        <v>10688</v>
      </c>
      <c r="K2576" s="10" t="s">
        <v>9190</v>
      </c>
      <c r="L2576" s="10" t="s">
        <v>9220</v>
      </c>
      <c r="M2576" s="22" t="s">
        <v>12285</v>
      </c>
      <c r="N2576" s="22" t="s">
        <v>11953</v>
      </c>
      <c r="O2576" s="11">
        <v>73431</v>
      </c>
      <c r="P2576" s="10" t="s">
        <v>5262</v>
      </c>
      <c r="Q2576" s="10" t="s">
        <v>12272</v>
      </c>
      <c r="R2576" s="24" t="s">
        <v>13933</v>
      </c>
      <c r="S2576" s="12">
        <v>45831</v>
      </c>
      <c r="T2576" s="10" t="s">
        <v>5260</v>
      </c>
      <c r="U2576" s="10" t="str">
        <f>VLOOKUP(V2576,'mã đối tượng'!$A:$B,2,0)</f>
        <v>WIN-007</v>
      </c>
      <c r="V2576" s="10" t="s">
        <v>11989</v>
      </c>
      <c r="W2576" s="10" t="s">
        <v>5261</v>
      </c>
      <c r="X2576" t="str">
        <f t="shared" si="40"/>
        <v>6954 WM+ QNH 15&amp;16 KĐT MKL, Hồng Hả</v>
      </c>
    </row>
    <row r="2577" spans="1:24" x14ac:dyDescent="0.25">
      <c r="A2577" s="10" t="s">
        <v>8</v>
      </c>
      <c r="B2577" s="10" t="s">
        <v>5259</v>
      </c>
      <c r="C2577" s="10" t="s">
        <v>9192</v>
      </c>
      <c r="D2577" s="10" t="s">
        <v>9193</v>
      </c>
      <c r="E2577" s="10" t="s">
        <v>9186</v>
      </c>
      <c r="F2577" s="11">
        <v>92000</v>
      </c>
      <c r="G2577" s="10" t="s">
        <v>9187</v>
      </c>
      <c r="H2577" s="26">
        <v>2</v>
      </c>
      <c r="I2577" s="10" t="s">
        <v>9188</v>
      </c>
      <c r="J2577" s="10" t="s">
        <v>10688</v>
      </c>
      <c r="K2577" s="10" t="s">
        <v>9194</v>
      </c>
      <c r="L2577" s="10" t="s">
        <v>9195</v>
      </c>
      <c r="M2577" s="22" t="s">
        <v>12274</v>
      </c>
      <c r="N2577" s="22" t="s">
        <v>11950</v>
      </c>
      <c r="O2577" s="11">
        <v>46000</v>
      </c>
      <c r="P2577" s="10" t="s">
        <v>5262</v>
      </c>
      <c r="Q2577" s="10" t="s">
        <v>12272</v>
      </c>
      <c r="R2577" s="24" t="s">
        <v>13933</v>
      </c>
      <c r="S2577" s="12">
        <v>45831</v>
      </c>
      <c r="T2577" s="10" t="s">
        <v>5260</v>
      </c>
      <c r="U2577" s="10" t="str">
        <f>VLOOKUP(V2577,'mã đối tượng'!$A:$B,2,0)</f>
        <v>WIN-007</v>
      </c>
      <c r="V2577" s="10" t="s">
        <v>11989</v>
      </c>
      <c r="W2577" s="10" t="s">
        <v>5261</v>
      </c>
      <c r="X2577" t="str">
        <f t="shared" si="40"/>
        <v>6954 WM+ QNH 15&amp;16 KĐT MKL, Hồng Hả</v>
      </c>
    </row>
    <row r="2578" spans="1:24" x14ac:dyDescent="0.25">
      <c r="A2578" s="10" t="s">
        <v>8</v>
      </c>
      <c r="B2578" s="10" t="s">
        <v>4645</v>
      </c>
      <c r="C2578" s="10" t="s">
        <v>9184</v>
      </c>
      <c r="D2578" s="10" t="s">
        <v>9218</v>
      </c>
      <c r="E2578" s="10" t="s">
        <v>9186</v>
      </c>
      <c r="F2578" s="11">
        <v>440586</v>
      </c>
      <c r="G2578" s="10" t="s">
        <v>9187</v>
      </c>
      <c r="H2578" s="26">
        <v>6</v>
      </c>
      <c r="I2578" s="10" t="s">
        <v>9188</v>
      </c>
      <c r="J2578" s="10" t="s">
        <v>10689</v>
      </c>
      <c r="K2578" s="10" t="s">
        <v>9190</v>
      </c>
      <c r="L2578" s="10" t="s">
        <v>9220</v>
      </c>
      <c r="M2578" s="22" t="s">
        <v>12285</v>
      </c>
      <c r="N2578" s="22" t="s">
        <v>11953</v>
      </c>
      <c r="O2578" s="11">
        <v>73431</v>
      </c>
      <c r="P2578" s="10" t="s">
        <v>4648</v>
      </c>
      <c r="Q2578" s="10" t="s">
        <v>12272</v>
      </c>
      <c r="R2578" s="24" t="s">
        <v>13934</v>
      </c>
      <c r="S2578" s="12">
        <v>45831</v>
      </c>
      <c r="T2578" s="10" t="s">
        <v>4646</v>
      </c>
      <c r="U2578" s="10" t="str">
        <f>VLOOKUP(V2578,'mã đối tượng'!$A:$B,2,0)</f>
        <v>WIN-009</v>
      </c>
      <c r="V2578" s="10" t="s">
        <v>11999</v>
      </c>
      <c r="W2578" s="10" t="s">
        <v>4647</v>
      </c>
      <c r="X2578" t="str">
        <f t="shared" si="40"/>
        <v>2039 WM+ DNG 8 Chu Huy Mân</v>
      </c>
    </row>
    <row r="2579" spans="1:24" x14ac:dyDescent="0.25">
      <c r="A2579" s="10" t="s">
        <v>8</v>
      </c>
      <c r="B2579" s="10" t="s">
        <v>4645</v>
      </c>
      <c r="C2579" s="10" t="s">
        <v>9192</v>
      </c>
      <c r="D2579" s="10" t="s">
        <v>9221</v>
      </c>
      <c r="E2579" s="10" t="s">
        <v>9186</v>
      </c>
      <c r="F2579" s="11">
        <v>555290</v>
      </c>
      <c r="G2579" s="10" t="s">
        <v>9187</v>
      </c>
      <c r="H2579" s="26">
        <v>5</v>
      </c>
      <c r="I2579" s="10" t="s">
        <v>9188</v>
      </c>
      <c r="J2579" s="10" t="s">
        <v>10689</v>
      </c>
      <c r="K2579" s="10" t="s">
        <v>9194</v>
      </c>
      <c r="L2579" s="10" t="s">
        <v>9222</v>
      </c>
      <c r="M2579" s="22" t="s">
        <v>12273</v>
      </c>
      <c r="N2579" s="22" t="s">
        <v>11954</v>
      </c>
      <c r="O2579" s="11">
        <v>111058</v>
      </c>
      <c r="P2579" s="10" t="s">
        <v>4648</v>
      </c>
      <c r="Q2579" s="10" t="s">
        <v>12272</v>
      </c>
      <c r="R2579" s="24" t="s">
        <v>13934</v>
      </c>
      <c r="S2579" s="12">
        <v>45831</v>
      </c>
      <c r="T2579" s="10" t="s">
        <v>4646</v>
      </c>
      <c r="U2579" s="10" t="str">
        <f>VLOOKUP(V2579,'mã đối tượng'!$A:$B,2,0)</f>
        <v>WIN-009</v>
      </c>
      <c r="V2579" s="10" t="s">
        <v>11999</v>
      </c>
      <c r="W2579" s="10" t="s">
        <v>4647</v>
      </c>
      <c r="X2579" t="str">
        <f t="shared" si="40"/>
        <v>2039 WM+ DNG 8 Chu Huy Mân</v>
      </c>
    </row>
    <row r="2580" spans="1:24" x14ac:dyDescent="0.25">
      <c r="A2580" s="10" t="s">
        <v>8</v>
      </c>
      <c r="B2580" s="10" t="s">
        <v>4645</v>
      </c>
      <c r="C2580" s="10" t="s">
        <v>9197</v>
      </c>
      <c r="D2580" s="10" t="s">
        <v>9205</v>
      </c>
      <c r="E2580" s="10" t="s">
        <v>9186</v>
      </c>
      <c r="F2580" s="11">
        <v>389165</v>
      </c>
      <c r="G2580" s="10" t="s">
        <v>9187</v>
      </c>
      <c r="H2580" s="26">
        <v>7</v>
      </c>
      <c r="I2580" s="10" t="s">
        <v>9188</v>
      </c>
      <c r="J2580" s="10" t="s">
        <v>10689</v>
      </c>
      <c r="K2580" s="10" t="s">
        <v>9199</v>
      </c>
      <c r="L2580" s="10" t="s">
        <v>9207</v>
      </c>
      <c r="M2580" s="22" t="s">
        <v>12281</v>
      </c>
      <c r="N2580" s="22" t="s">
        <v>11949</v>
      </c>
      <c r="O2580" s="11">
        <v>55595</v>
      </c>
      <c r="P2580" s="10" t="s">
        <v>4648</v>
      </c>
      <c r="Q2580" s="10" t="s">
        <v>12272</v>
      </c>
      <c r="R2580" s="24" t="s">
        <v>13934</v>
      </c>
      <c r="S2580" s="12">
        <v>45831</v>
      </c>
      <c r="T2580" s="10" t="s">
        <v>4646</v>
      </c>
      <c r="U2580" s="10" t="str">
        <f>VLOOKUP(V2580,'mã đối tượng'!$A:$B,2,0)</f>
        <v>WIN-009</v>
      </c>
      <c r="V2580" s="10" t="s">
        <v>11999</v>
      </c>
      <c r="W2580" s="10" t="s">
        <v>4647</v>
      </c>
      <c r="X2580" t="str">
        <f t="shared" si="40"/>
        <v>2039 WM+ DNG 8 Chu Huy Mân</v>
      </c>
    </row>
    <row r="2581" spans="1:24" x14ac:dyDescent="0.25">
      <c r="A2581" s="10" t="s">
        <v>8</v>
      </c>
      <c r="B2581" s="10" t="s">
        <v>4645</v>
      </c>
      <c r="C2581" s="10" t="s">
        <v>9201</v>
      </c>
      <c r="D2581" s="10" t="s">
        <v>9198</v>
      </c>
      <c r="E2581" s="10" t="s">
        <v>9186</v>
      </c>
      <c r="F2581" s="11">
        <v>198000</v>
      </c>
      <c r="G2581" s="10" t="s">
        <v>9187</v>
      </c>
      <c r="H2581" s="26">
        <v>4</v>
      </c>
      <c r="I2581" s="10" t="s">
        <v>9188</v>
      </c>
      <c r="J2581" s="10" t="s">
        <v>10689</v>
      </c>
      <c r="K2581" s="10" t="s">
        <v>9203</v>
      </c>
      <c r="L2581" s="10" t="s">
        <v>9200</v>
      </c>
      <c r="M2581" s="22" t="s">
        <v>12277</v>
      </c>
      <c r="N2581" s="22" t="s">
        <v>11946</v>
      </c>
      <c r="O2581" s="11">
        <v>49500</v>
      </c>
      <c r="P2581" s="10" t="s">
        <v>4648</v>
      </c>
      <c r="Q2581" s="10" t="s">
        <v>12272</v>
      </c>
      <c r="R2581" s="24" t="s">
        <v>13934</v>
      </c>
      <c r="S2581" s="12">
        <v>45831</v>
      </c>
      <c r="T2581" s="10" t="s">
        <v>4646</v>
      </c>
      <c r="U2581" s="10" t="str">
        <f>VLOOKUP(V2581,'mã đối tượng'!$A:$B,2,0)</f>
        <v>WIN-009</v>
      </c>
      <c r="V2581" s="10" t="s">
        <v>11999</v>
      </c>
      <c r="W2581" s="10" t="s">
        <v>4647</v>
      </c>
      <c r="X2581" t="str">
        <f t="shared" si="40"/>
        <v>2039 WM+ DNG 8 Chu Huy Mân</v>
      </c>
    </row>
    <row r="2582" spans="1:24" x14ac:dyDescent="0.25">
      <c r="A2582" s="10" t="s">
        <v>8</v>
      </c>
      <c r="B2582" s="10" t="s">
        <v>4645</v>
      </c>
      <c r="C2582" s="10" t="s">
        <v>9223</v>
      </c>
      <c r="D2582" s="10" t="s">
        <v>9185</v>
      </c>
      <c r="E2582" s="10" t="s">
        <v>9186</v>
      </c>
      <c r="F2582" s="11">
        <v>425700</v>
      </c>
      <c r="G2582" s="10" t="s">
        <v>9187</v>
      </c>
      <c r="H2582" s="26">
        <v>6</v>
      </c>
      <c r="I2582" s="10" t="s">
        <v>9188</v>
      </c>
      <c r="J2582" s="10" t="s">
        <v>10689</v>
      </c>
      <c r="K2582" s="10" t="s">
        <v>9224</v>
      </c>
      <c r="L2582" s="10" t="s">
        <v>9191</v>
      </c>
      <c r="M2582" s="22" t="s">
        <v>12282</v>
      </c>
      <c r="N2582" s="22" t="s">
        <v>11945</v>
      </c>
      <c r="O2582" s="11">
        <v>70950</v>
      </c>
      <c r="P2582" s="10" t="s">
        <v>4648</v>
      </c>
      <c r="Q2582" s="10" t="s">
        <v>12272</v>
      </c>
      <c r="R2582" s="24" t="s">
        <v>13934</v>
      </c>
      <c r="S2582" s="12">
        <v>45831</v>
      </c>
      <c r="T2582" s="10" t="s">
        <v>4646</v>
      </c>
      <c r="U2582" s="10" t="str">
        <f>VLOOKUP(V2582,'mã đối tượng'!$A:$B,2,0)</f>
        <v>WIN-009</v>
      </c>
      <c r="V2582" s="10" t="s">
        <v>11999</v>
      </c>
      <c r="W2582" s="10" t="s">
        <v>4647</v>
      </c>
      <c r="X2582" t="str">
        <f t="shared" si="40"/>
        <v>2039 WM+ DNG 8 Chu Huy Mân</v>
      </c>
    </row>
    <row r="2583" spans="1:24" x14ac:dyDescent="0.25">
      <c r="A2583" s="10" t="s">
        <v>8</v>
      </c>
      <c r="B2583" s="10" t="s">
        <v>4645</v>
      </c>
      <c r="C2583" s="10" t="s">
        <v>9225</v>
      </c>
      <c r="D2583" s="10" t="s">
        <v>9226</v>
      </c>
      <c r="E2583" s="10" t="s">
        <v>9186</v>
      </c>
      <c r="F2583" s="11">
        <v>519750</v>
      </c>
      <c r="G2583" s="10" t="s">
        <v>9187</v>
      </c>
      <c r="H2583" s="26">
        <v>7</v>
      </c>
      <c r="I2583" s="10" t="s">
        <v>9188</v>
      </c>
      <c r="J2583" s="10" t="s">
        <v>10689</v>
      </c>
      <c r="K2583" s="10" t="s">
        <v>9227</v>
      </c>
      <c r="L2583" s="10" t="s">
        <v>9228</v>
      </c>
      <c r="M2583" s="22" t="s">
        <v>12278</v>
      </c>
      <c r="N2583" s="22" t="s">
        <v>11948</v>
      </c>
      <c r="O2583" s="11">
        <v>74250</v>
      </c>
      <c r="P2583" s="10" t="s">
        <v>4648</v>
      </c>
      <c r="Q2583" s="10" t="s">
        <v>12272</v>
      </c>
      <c r="R2583" s="24" t="s">
        <v>13934</v>
      </c>
      <c r="S2583" s="12">
        <v>45831</v>
      </c>
      <c r="T2583" s="10" t="s">
        <v>4646</v>
      </c>
      <c r="U2583" s="10" t="str">
        <f>VLOOKUP(V2583,'mã đối tượng'!$A:$B,2,0)</f>
        <v>WIN-009</v>
      </c>
      <c r="V2583" s="10" t="s">
        <v>11999</v>
      </c>
      <c r="W2583" s="10" t="s">
        <v>4647</v>
      </c>
      <c r="X2583" t="str">
        <f t="shared" si="40"/>
        <v>2039 WM+ DNG 8 Chu Huy Mân</v>
      </c>
    </row>
    <row r="2584" spans="1:24" x14ac:dyDescent="0.25">
      <c r="A2584" s="10" t="s">
        <v>8</v>
      </c>
      <c r="B2584" s="10" t="s">
        <v>4645</v>
      </c>
      <c r="C2584" s="10" t="s">
        <v>9229</v>
      </c>
      <c r="D2584" s="10" t="s">
        <v>9211</v>
      </c>
      <c r="E2584" s="10" t="s">
        <v>9186</v>
      </c>
      <c r="F2584" s="11">
        <v>669636</v>
      </c>
      <c r="G2584" s="10" t="s">
        <v>9187</v>
      </c>
      <c r="H2584" s="26">
        <v>6</v>
      </c>
      <c r="I2584" s="10" t="s">
        <v>9188</v>
      </c>
      <c r="J2584" s="10" t="s">
        <v>10689</v>
      </c>
      <c r="K2584" s="10" t="s">
        <v>9230</v>
      </c>
      <c r="L2584" s="10" t="s">
        <v>9212</v>
      </c>
      <c r="M2584" s="22" t="s">
        <v>12283</v>
      </c>
      <c r="N2584" s="22" t="s">
        <v>11952</v>
      </c>
      <c r="O2584" s="11">
        <v>111606</v>
      </c>
      <c r="P2584" s="10" t="s">
        <v>4648</v>
      </c>
      <c r="Q2584" s="10" t="s">
        <v>12272</v>
      </c>
      <c r="R2584" s="24" t="s">
        <v>13934</v>
      </c>
      <c r="S2584" s="12">
        <v>45831</v>
      </c>
      <c r="T2584" s="10" t="s">
        <v>4646</v>
      </c>
      <c r="U2584" s="10" t="str">
        <f>VLOOKUP(V2584,'mã đối tượng'!$A:$B,2,0)</f>
        <v>WIN-009</v>
      </c>
      <c r="V2584" s="10" t="s">
        <v>11999</v>
      </c>
      <c r="W2584" s="10" t="s">
        <v>4647</v>
      </c>
      <c r="X2584" t="str">
        <f t="shared" si="40"/>
        <v>2039 WM+ DNG 8 Chu Huy Mân</v>
      </c>
    </row>
    <row r="2585" spans="1:24" x14ac:dyDescent="0.25">
      <c r="A2585" s="10" t="s">
        <v>8</v>
      </c>
      <c r="B2585" s="10" t="s">
        <v>4645</v>
      </c>
      <c r="C2585" s="10" t="s">
        <v>9231</v>
      </c>
      <c r="D2585" s="10" t="s">
        <v>9209</v>
      </c>
      <c r="E2585" s="10" t="s">
        <v>9186</v>
      </c>
      <c r="F2585" s="11">
        <v>200728</v>
      </c>
      <c r="G2585" s="10" t="s">
        <v>9187</v>
      </c>
      <c r="H2585" s="26">
        <v>4</v>
      </c>
      <c r="I2585" s="10" t="s">
        <v>9188</v>
      </c>
      <c r="J2585" s="10" t="s">
        <v>10689</v>
      </c>
      <c r="K2585" s="10" t="s">
        <v>9232</v>
      </c>
      <c r="L2585" s="10" t="s">
        <v>9210</v>
      </c>
      <c r="M2585" s="22" t="s">
        <v>12276</v>
      </c>
      <c r="N2585" s="22" t="s">
        <v>11951</v>
      </c>
      <c r="O2585" s="11">
        <v>50182</v>
      </c>
      <c r="P2585" s="10" t="s">
        <v>4648</v>
      </c>
      <c r="Q2585" s="10" t="s">
        <v>12272</v>
      </c>
      <c r="R2585" s="24" t="s">
        <v>13934</v>
      </c>
      <c r="S2585" s="12">
        <v>45831</v>
      </c>
      <c r="T2585" s="10" t="s">
        <v>4646</v>
      </c>
      <c r="U2585" s="10" t="str">
        <f>VLOOKUP(V2585,'mã đối tượng'!$A:$B,2,0)</f>
        <v>WIN-009</v>
      </c>
      <c r="V2585" s="10" t="s">
        <v>11999</v>
      </c>
      <c r="W2585" s="10" t="s">
        <v>4647</v>
      </c>
      <c r="X2585" t="str">
        <f t="shared" si="40"/>
        <v>2039 WM+ DNG 8 Chu Huy Mân</v>
      </c>
    </row>
    <row r="2586" spans="1:24" x14ac:dyDescent="0.25">
      <c r="A2586" s="10" t="s">
        <v>8</v>
      </c>
      <c r="B2586" s="10" t="s">
        <v>4645</v>
      </c>
      <c r="C2586" s="10" t="s">
        <v>9233</v>
      </c>
      <c r="D2586" s="10" t="s">
        <v>9193</v>
      </c>
      <c r="E2586" s="10" t="s">
        <v>9186</v>
      </c>
      <c r="F2586" s="11">
        <v>184000</v>
      </c>
      <c r="G2586" s="10" t="s">
        <v>9187</v>
      </c>
      <c r="H2586" s="26">
        <v>4</v>
      </c>
      <c r="I2586" s="10" t="s">
        <v>9188</v>
      </c>
      <c r="J2586" s="10" t="s">
        <v>10689</v>
      </c>
      <c r="K2586" s="10" t="s">
        <v>9234</v>
      </c>
      <c r="L2586" s="10" t="s">
        <v>9195</v>
      </c>
      <c r="M2586" s="22" t="s">
        <v>12274</v>
      </c>
      <c r="N2586" s="22" t="s">
        <v>11950</v>
      </c>
      <c r="O2586" s="11">
        <v>46000</v>
      </c>
      <c r="P2586" s="10" t="s">
        <v>4648</v>
      </c>
      <c r="Q2586" s="10" t="s">
        <v>12272</v>
      </c>
      <c r="R2586" s="24" t="s">
        <v>13934</v>
      </c>
      <c r="S2586" s="12">
        <v>45831</v>
      </c>
      <c r="T2586" s="10" t="s">
        <v>4646</v>
      </c>
      <c r="U2586" s="10" t="str">
        <f>VLOOKUP(V2586,'mã đối tượng'!$A:$B,2,0)</f>
        <v>WIN-009</v>
      </c>
      <c r="V2586" s="10" t="s">
        <v>11999</v>
      </c>
      <c r="W2586" s="10" t="s">
        <v>4647</v>
      </c>
      <c r="X2586" t="str">
        <f t="shared" si="40"/>
        <v>2039 WM+ DNG 8 Chu Huy Mân</v>
      </c>
    </row>
    <row r="2587" spans="1:24" x14ac:dyDescent="0.25">
      <c r="A2587" s="10" t="s">
        <v>8</v>
      </c>
      <c r="B2587" s="10" t="s">
        <v>5008</v>
      </c>
      <c r="C2587" s="10" t="s">
        <v>9184</v>
      </c>
      <c r="D2587" s="10" t="s">
        <v>9205</v>
      </c>
      <c r="E2587" s="10" t="s">
        <v>9186</v>
      </c>
      <c r="F2587" s="11">
        <v>55595</v>
      </c>
      <c r="G2587" s="10" t="s">
        <v>9187</v>
      </c>
      <c r="H2587" s="26">
        <v>1</v>
      </c>
      <c r="I2587" s="10" t="s">
        <v>9188</v>
      </c>
      <c r="J2587" s="10" t="s">
        <v>10690</v>
      </c>
      <c r="K2587" s="10" t="s">
        <v>9190</v>
      </c>
      <c r="L2587" s="10" t="s">
        <v>9207</v>
      </c>
      <c r="M2587" s="22" t="s">
        <v>12281</v>
      </c>
      <c r="N2587" s="22" t="s">
        <v>11949</v>
      </c>
      <c r="O2587" s="11">
        <v>55595</v>
      </c>
      <c r="P2587" s="10" t="s">
        <v>5011</v>
      </c>
      <c r="Q2587" s="10" t="s">
        <v>12272</v>
      </c>
      <c r="R2587" s="24" t="s">
        <v>13935</v>
      </c>
      <c r="S2587" s="12">
        <v>45831</v>
      </c>
      <c r="T2587" s="10" t="s">
        <v>5009</v>
      </c>
      <c r="U2587" s="10" t="str">
        <f>VLOOKUP(V2587,'mã đối tượng'!$A:$B,2,0)</f>
        <v>WIN</v>
      </c>
      <c r="V2587" s="10" t="s">
        <v>12149</v>
      </c>
      <c r="W2587" s="10" t="s">
        <v>5010</v>
      </c>
      <c r="X2587" t="str">
        <f t="shared" si="40"/>
        <v>4381 WM+ HCM CC Riva Park</v>
      </c>
    </row>
    <row r="2588" spans="1:24" x14ac:dyDescent="0.25">
      <c r="A2588" s="10" t="s">
        <v>8</v>
      </c>
      <c r="B2588" s="10" t="s">
        <v>4637</v>
      </c>
      <c r="C2588" s="10" t="s">
        <v>9184</v>
      </c>
      <c r="D2588" s="10" t="s">
        <v>9205</v>
      </c>
      <c r="E2588" s="10" t="s">
        <v>9186</v>
      </c>
      <c r="F2588" s="11">
        <v>333570</v>
      </c>
      <c r="G2588" s="10" t="s">
        <v>9187</v>
      </c>
      <c r="H2588" s="26">
        <v>6</v>
      </c>
      <c r="I2588" s="10" t="s">
        <v>9188</v>
      </c>
      <c r="J2588" s="10" t="s">
        <v>10691</v>
      </c>
      <c r="K2588" s="10" t="s">
        <v>9190</v>
      </c>
      <c r="L2588" s="10" t="s">
        <v>9207</v>
      </c>
      <c r="M2588" s="22" t="s">
        <v>12281</v>
      </c>
      <c r="N2588" s="22" t="s">
        <v>11949</v>
      </c>
      <c r="O2588" s="11">
        <v>55595</v>
      </c>
      <c r="P2588" s="10" t="s">
        <v>4640</v>
      </c>
      <c r="Q2588" s="10" t="s">
        <v>12272</v>
      </c>
      <c r="R2588" s="24" t="s">
        <v>13936</v>
      </c>
      <c r="S2588" s="12">
        <v>45831</v>
      </c>
      <c r="T2588" s="10" t="s">
        <v>4638</v>
      </c>
      <c r="U2588" s="10" t="str">
        <f>VLOOKUP(V2588,'mã đối tượng'!$A:$B,2,0)</f>
        <v>WIN-002</v>
      </c>
      <c r="V2588" s="10" t="s">
        <v>11969</v>
      </c>
      <c r="W2588" s="10" t="s">
        <v>4639</v>
      </c>
      <c r="X2588" t="str">
        <f t="shared" si="40"/>
        <v>2020 WM+ HNI CT6 Định Công</v>
      </c>
    </row>
    <row r="2589" spans="1:24" x14ac:dyDescent="0.25">
      <c r="A2589" s="10" t="s">
        <v>8</v>
      </c>
      <c r="B2589" s="10" t="s">
        <v>4637</v>
      </c>
      <c r="C2589" s="10" t="s">
        <v>9192</v>
      </c>
      <c r="D2589" s="10" t="s">
        <v>9209</v>
      </c>
      <c r="E2589" s="10" t="s">
        <v>9186</v>
      </c>
      <c r="F2589" s="11">
        <v>351274</v>
      </c>
      <c r="G2589" s="10" t="s">
        <v>9187</v>
      </c>
      <c r="H2589" s="26">
        <v>7</v>
      </c>
      <c r="I2589" s="10" t="s">
        <v>9188</v>
      </c>
      <c r="J2589" s="10" t="s">
        <v>10691</v>
      </c>
      <c r="K2589" s="10" t="s">
        <v>9194</v>
      </c>
      <c r="L2589" s="10" t="s">
        <v>9210</v>
      </c>
      <c r="M2589" s="22" t="s">
        <v>12276</v>
      </c>
      <c r="N2589" s="22" t="s">
        <v>11951</v>
      </c>
      <c r="O2589" s="11">
        <v>50182</v>
      </c>
      <c r="P2589" s="10" t="s">
        <v>4640</v>
      </c>
      <c r="Q2589" s="10" t="s">
        <v>12272</v>
      </c>
      <c r="R2589" s="24" t="s">
        <v>13936</v>
      </c>
      <c r="S2589" s="12">
        <v>45831</v>
      </c>
      <c r="T2589" s="10" t="s">
        <v>4638</v>
      </c>
      <c r="U2589" s="10" t="str">
        <f>VLOOKUP(V2589,'mã đối tượng'!$A:$B,2,0)</f>
        <v>WIN-002</v>
      </c>
      <c r="V2589" s="10" t="s">
        <v>11969</v>
      </c>
      <c r="W2589" s="10" t="s">
        <v>4639</v>
      </c>
      <c r="X2589" t="str">
        <f t="shared" si="40"/>
        <v>2020 WM+ HNI CT6 Định Công</v>
      </c>
    </row>
    <row r="2590" spans="1:24" x14ac:dyDescent="0.25">
      <c r="A2590" s="10" t="s">
        <v>8</v>
      </c>
      <c r="B2590" s="10" t="s">
        <v>5215</v>
      </c>
      <c r="C2590" s="10" t="s">
        <v>9184</v>
      </c>
      <c r="D2590" s="10" t="s">
        <v>9226</v>
      </c>
      <c r="E2590" s="10" t="s">
        <v>9186</v>
      </c>
      <c r="F2590" s="11">
        <v>74250</v>
      </c>
      <c r="G2590" s="10" t="s">
        <v>9187</v>
      </c>
      <c r="H2590" s="26">
        <v>1</v>
      </c>
      <c r="I2590" s="10" t="s">
        <v>9188</v>
      </c>
      <c r="J2590" s="10" t="s">
        <v>10692</v>
      </c>
      <c r="K2590" s="10" t="s">
        <v>9190</v>
      </c>
      <c r="L2590" s="10" t="s">
        <v>9228</v>
      </c>
      <c r="M2590" s="22" t="s">
        <v>12278</v>
      </c>
      <c r="N2590" s="22" t="s">
        <v>11948</v>
      </c>
      <c r="O2590" s="11">
        <v>74250</v>
      </c>
      <c r="P2590" s="10" t="s">
        <v>5218</v>
      </c>
      <c r="Q2590" s="10" t="s">
        <v>12272</v>
      </c>
      <c r="R2590" s="24" t="s">
        <v>13937</v>
      </c>
      <c r="S2590" s="12">
        <v>45831</v>
      </c>
      <c r="T2590" s="10" t="s">
        <v>5216</v>
      </c>
      <c r="U2590" s="10" t="str">
        <f>VLOOKUP(V2590,'mã đối tượng'!$A:$B,2,0)</f>
        <v>WIN-022</v>
      </c>
      <c r="V2590" s="10" t="s">
        <v>12049</v>
      </c>
      <c r="W2590" s="10" t="s">
        <v>5217</v>
      </c>
      <c r="X2590" t="str">
        <f t="shared" si="40"/>
        <v>6640 WM+ GLI 02 Nơ Trang Long</v>
      </c>
    </row>
    <row r="2591" spans="1:24" x14ac:dyDescent="0.25">
      <c r="A2591" s="10" t="s">
        <v>8</v>
      </c>
      <c r="B2591" s="10" t="s">
        <v>4796</v>
      </c>
      <c r="C2591" s="10" t="s">
        <v>9184</v>
      </c>
      <c r="D2591" s="10" t="s">
        <v>9205</v>
      </c>
      <c r="E2591" s="10" t="s">
        <v>9186</v>
      </c>
      <c r="F2591" s="11">
        <v>111190</v>
      </c>
      <c r="G2591" s="10" t="s">
        <v>9187</v>
      </c>
      <c r="H2591" s="26">
        <v>2</v>
      </c>
      <c r="I2591" s="10" t="s">
        <v>9188</v>
      </c>
      <c r="J2591" s="10" t="s">
        <v>10693</v>
      </c>
      <c r="K2591" s="10" t="s">
        <v>9190</v>
      </c>
      <c r="L2591" s="10" t="s">
        <v>9207</v>
      </c>
      <c r="M2591" s="22" t="s">
        <v>12281</v>
      </c>
      <c r="N2591" s="22" t="s">
        <v>11949</v>
      </c>
      <c r="O2591" s="11">
        <v>55595</v>
      </c>
      <c r="P2591" s="10" t="s">
        <v>4799</v>
      </c>
      <c r="Q2591" s="10" t="s">
        <v>12272</v>
      </c>
      <c r="R2591" s="24" t="s">
        <v>13938</v>
      </c>
      <c r="S2591" s="12">
        <v>45831</v>
      </c>
      <c r="T2591" s="10" t="s">
        <v>4797</v>
      </c>
      <c r="U2591" s="10" t="str">
        <f>VLOOKUP(V2591,'mã đối tượng'!$A:$B,2,0)</f>
        <v>WIN-020</v>
      </c>
      <c r="V2591" s="10" t="s">
        <v>12039</v>
      </c>
      <c r="W2591" s="10" t="s">
        <v>4798</v>
      </c>
      <c r="X2591" t="str">
        <f t="shared" si="40"/>
        <v>2AQ7 WM+ THA 117 Thị Tứ, Triệu Sơn</v>
      </c>
    </row>
    <row r="2592" spans="1:24" x14ac:dyDescent="0.25">
      <c r="A2592" s="10" t="s">
        <v>8</v>
      </c>
      <c r="B2592" s="10" t="s">
        <v>5147</v>
      </c>
      <c r="C2592" s="10" t="s">
        <v>9184</v>
      </c>
      <c r="D2592" s="10" t="s">
        <v>9226</v>
      </c>
      <c r="E2592" s="10" t="s">
        <v>9186</v>
      </c>
      <c r="F2592" s="11">
        <v>74250</v>
      </c>
      <c r="G2592" s="10" t="s">
        <v>9187</v>
      </c>
      <c r="H2592" s="26">
        <v>1</v>
      </c>
      <c r="I2592" s="10" t="s">
        <v>9188</v>
      </c>
      <c r="J2592" s="10" t="s">
        <v>10694</v>
      </c>
      <c r="K2592" s="10" t="s">
        <v>9190</v>
      </c>
      <c r="L2592" s="10" t="s">
        <v>9228</v>
      </c>
      <c r="M2592" s="22" t="s">
        <v>12278</v>
      </c>
      <c r="N2592" s="22" t="s">
        <v>11948</v>
      </c>
      <c r="O2592" s="11">
        <v>74250</v>
      </c>
      <c r="P2592" s="10" t="s">
        <v>5148</v>
      </c>
      <c r="Q2592" s="10" t="s">
        <v>12272</v>
      </c>
      <c r="R2592" s="24" t="s">
        <v>13939</v>
      </c>
      <c r="S2592" s="12">
        <v>45831</v>
      </c>
      <c r="T2592" s="10" t="s">
        <v>539</v>
      </c>
      <c r="U2592" s="10" t="str">
        <f>VLOOKUP(V2592,'mã đối tượng'!$A:$B,2,0)</f>
        <v>WIN-021</v>
      </c>
      <c r="V2592" s="10" t="s">
        <v>12044</v>
      </c>
      <c r="W2592" s="10" t="s">
        <v>540</v>
      </c>
      <c r="X2592" t="str">
        <f t="shared" si="40"/>
        <v>5893 WM+ TTH 04 Nhật Lệ</v>
      </c>
    </row>
    <row r="2593" spans="1:24" x14ac:dyDescent="0.25">
      <c r="A2593" s="10" t="s">
        <v>8</v>
      </c>
      <c r="B2593" s="10" t="s">
        <v>4828</v>
      </c>
      <c r="C2593" s="10" t="s">
        <v>9184</v>
      </c>
      <c r="D2593" s="10" t="s">
        <v>9209</v>
      </c>
      <c r="E2593" s="10" t="s">
        <v>9186</v>
      </c>
      <c r="F2593" s="11">
        <v>100364</v>
      </c>
      <c r="G2593" s="10" t="s">
        <v>9187</v>
      </c>
      <c r="H2593" s="26">
        <v>2</v>
      </c>
      <c r="I2593" s="10" t="s">
        <v>9188</v>
      </c>
      <c r="J2593" s="10" t="s">
        <v>10695</v>
      </c>
      <c r="K2593" s="10" t="s">
        <v>9190</v>
      </c>
      <c r="L2593" s="10" t="s">
        <v>9210</v>
      </c>
      <c r="M2593" s="22" t="s">
        <v>12276</v>
      </c>
      <c r="N2593" s="22" t="s">
        <v>11951</v>
      </c>
      <c r="O2593" s="11">
        <v>50182</v>
      </c>
      <c r="P2593" s="10" t="s">
        <v>4831</v>
      </c>
      <c r="Q2593" s="10" t="s">
        <v>12272</v>
      </c>
      <c r="R2593" s="24" t="s">
        <v>13940</v>
      </c>
      <c r="S2593" s="12">
        <v>45831</v>
      </c>
      <c r="T2593" s="10" t="s">
        <v>4829</v>
      </c>
      <c r="U2593" s="10" t="str">
        <f>VLOOKUP(V2593,'mã đối tượng'!$A:$B,2,0)</f>
        <v>WIN-025</v>
      </c>
      <c r="V2593" s="10" t="s">
        <v>12064</v>
      </c>
      <c r="W2593" s="10" t="s">
        <v>4830</v>
      </c>
      <c r="X2593" t="str">
        <f t="shared" si="40"/>
        <v>2AU6 WM+ HPG 91 Chợ Con</v>
      </c>
    </row>
    <row r="2594" spans="1:24" x14ac:dyDescent="0.25">
      <c r="A2594" s="10" t="s">
        <v>8</v>
      </c>
      <c r="B2594" s="10" t="s">
        <v>4828</v>
      </c>
      <c r="C2594" s="10" t="s">
        <v>9192</v>
      </c>
      <c r="D2594" s="10" t="s">
        <v>9185</v>
      </c>
      <c r="E2594" s="10" t="s">
        <v>9186</v>
      </c>
      <c r="F2594" s="11">
        <v>70950</v>
      </c>
      <c r="G2594" s="10" t="s">
        <v>9187</v>
      </c>
      <c r="H2594" s="26">
        <v>1</v>
      </c>
      <c r="I2594" s="10" t="s">
        <v>9188</v>
      </c>
      <c r="J2594" s="10" t="s">
        <v>10695</v>
      </c>
      <c r="K2594" s="10" t="s">
        <v>9194</v>
      </c>
      <c r="L2594" s="10" t="s">
        <v>9191</v>
      </c>
      <c r="M2594" s="22" t="s">
        <v>12282</v>
      </c>
      <c r="N2594" s="22" t="s">
        <v>11945</v>
      </c>
      <c r="O2594" s="11">
        <v>70950</v>
      </c>
      <c r="P2594" s="10" t="s">
        <v>4831</v>
      </c>
      <c r="Q2594" s="10" t="s">
        <v>12272</v>
      </c>
      <c r="R2594" s="24" t="s">
        <v>13940</v>
      </c>
      <c r="S2594" s="12">
        <v>45831</v>
      </c>
      <c r="T2594" s="10" t="s">
        <v>4829</v>
      </c>
      <c r="U2594" s="10" t="str">
        <f>VLOOKUP(V2594,'mã đối tượng'!$A:$B,2,0)</f>
        <v>WIN-025</v>
      </c>
      <c r="V2594" s="10" t="s">
        <v>12064</v>
      </c>
      <c r="W2594" s="10" t="s">
        <v>4830</v>
      </c>
      <c r="X2594" t="str">
        <f t="shared" si="40"/>
        <v>2AU6 WM+ HPG 91 Chợ Con</v>
      </c>
    </row>
    <row r="2595" spans="1:24" x14ac:dyDescent="0.25">
      <c r="A2595" s="10" t="s">
        <v>8</v>
      </c>
      <c r="B2595" s="10" t="s">
        <v>5016</v>
      </c>
      <c r="C2595" s="10" t="s">
        <v>9184</v>
      </c>
      <c r="D2595" s="10" t="s">
        <v>9226</v>
      </c>
      <c r="E2595" s="10" t="s">
        <v>9186</v>
      </c>
      <c r="F2595" s="11">
        <v>74250</v>
      </c>
      <c r="G2595" s="10" t="s">
        <v>9187</v>
      </c>
      <c r="H2595" s="26">
        <v>1</v>
      </c>
      <c r="I2595" s="10" t="s">
        <v>9188</v>
      </c>
      <c r="J2595" s="10" t="s">
        <v>10696</v>
      </c>
      <c r="K2595" s="10" t="s">
        <v>9190</v>
      </c>
      <c r="L2595" s="10" t="s">
        <v>9228</v>
      </c>
      <c r="M2595" s="22" t="s">
        <v>12278</v>
      </c>
      <c r="N2595" s="22" t="s">
        <v>11948</v>
      </c>
      <c r="O2595" s="11">
        <v>74250</v>
      </c>
      <c r="P2595" s="10" t="s">
        <v>5017</v>
      </c>
      <c r="Q2595" s="10" t="s">
        <v>12272</v>
      </c>
      <c r="R2595" s="24" t="s">
        <v>13941</v>
      </c>
      <c r="S2595" s="12">
        <v>45831</v>
      </c>
      <c r="T2595" s="10" t="s">
        <v>2697</v>
      </c>
      <c r="U2595" s="10" t="str">
        <f>VLOOKUP(V2595,'mã đối tượng'!$A:$B,2,0)</f>
        <v>WIN-020</v>
      </c>
      <c r="V2595" s="10" t="s">
        <v>12039</v>
      </c>
      <c r="W2595" s="10" t="s">
        <v>2698</v>
      </c>
      <c r="X2595" t="str">
        <f t="shared" si="40"/>
        <v>4483 WM+ THA 104 Trần Phú</v>
      </c>
    </row>
    <row r="2596" spans="1:24" x14ac:dyDescent="0.25">
      <c r="A2596" s="10" t="s">
        <v>8</v>
      </c>
      <c r="B2596" s="10" t="s">
        <v>5024</v>
      </c>
      <c r="C2596" s="10" t="s">
        <v>9184</v>
      </c>
      <c r="D2596" s="10" t="s">
        <v>9226</v>
      </c>
      <c r="E2596" s="10" t="s">
        <v>9186</v>
      </c>
      <c r="F2596" s="11">
        <v>371250</v>
      </c>
      <c r="G2596" s="10" t="s">
        <v>9187</v>
      </c>
      <c r="H2596" s="26">
        <v>5</v>
      </c>
      <c r="I2596" s="10" t="s">
        <v>9188</v>
      </c>
      <c r="J2596" s="10" t="s">
        <v>10697</v>
      </c>
      <c r="K2596" s="10" t="s">
        <v>9190</v>
      </c>
      <c r="L2596" s="10" t="s">
        <v>9228</v>
      </c>
      <c r="M2596" s="22" t="s">
        <v>12278</v>
      </c>
      <c r="N2596" s="22" t="s">
        <v>11948</v>
      </c>
      <c r="O2596" s="11">
        <v>74250</v>
      </c>
      <c r="P2596" s="10" t="s">
        <v>5025</v>
      </c>
      <c r="Q2596" s="10" t="s">
        <v>12272</v>
      </c>
      <c r="R2596" s="24" t="s">
        <v>13942</v>
      </c>
      <c r="S2596" s="12">
        <v>45831</v>
      </c>
      <c r="T2596" s="10" t="s">
        <v>2713</v>
      </c>
      <c r="U2596" s="10" t="str">
        <f>VLOOKUP(V2596,'mã đối tượng'!$A:$B,2,0)</f>
        <v>WIN-010</v>
      </c>
      <c r="V2596" s="10" t="s">
        <v>12004</v>
      </c>
      <c r="W2596" s="10" t="s">
        <v>2714</v>
      </c>
      <c r="X2596" t="str">
        <f t="shared" si="40"/>
        <v>4562 WM+ AGG 244-245 Hàm Nghi</v>
      </c>
    </row>
    <row r="2597" spans="1:24" x14ac:dyDescent="0.25">
      <c r="A2597" s="10" t="s">
        <v>8</v>
      </c>
      <c r="B2597" s="10" t="s">
        <v>5163</v>
      </c>
      <c r="C2597" s="10" t="s">
        <v>9184</v>
      </c>
      <c r="D2597" s="10" t="s">
        <v>9185</v>
      </c>
      <c r="E2597" s="10" t="s">
        <v>9186</v>
      </c>
      <c r="F2597" s="11">
        <v>212850</v>
      </c>
      <c r="G2597" s="10" t="s">
        <v>9187</v>
      </c>
      <c r="H2597" s="26">
        <v>3</v>
      </c>
      <c r="I2597" s="10" t="s">
        <v>9188</v>
      </c>
      <c r="J2597" s="10" t="s">
        <v>10698</v>
      </c>
      <c r="K2597" s="10" t="s">
        <v>9190</v>
      </c>
      <c r="L2597" s="10" t="s">
        <v>9191</v>
      </c>
      <c r="M2597" s="22" t="s">
        <v>12282</v>
      </c>
      <c r="N2597" s="22" t="s">
        <v>11945</v>
      </c>
      <c r="O2597" s="11">
        <v>70950</v>
      </c>
      <c r="P2597" s="10" t="s">
        <v>5166</v>
      </c>
      <c r="Q2597" s="10" t="s">
        <v>12272</v>
      </c>
      <c r="R2597" s="24" t="s">
        <v>13943</v>
      </c>
      <c r="S2597" s="12">
        <v>45831</v>
      </c>
      <c r="T2597" s="10" t="s">
        <v>5164</v>
      </c>
      <c r="U2597" s="10" t="str">
        <f>VLOOKUP(V2597,'mã đối tượng'!$A:$B,2,0)</f>
        <v>WIN-023</v>
      </c>
      <c r="V2597" s="10" t="s">
        <v>12054</v>
      </c>
      <c r="W2597" s="10" t="s">
        <v>5165</v>
      </c>
      <c r="X2597" t="str">
        <f t="shared" si="40"/>
        <v>5979 WM+ DNI 164 Phan Trung</v>
      </c>
    </row>
    <row r="2598" spans="1:24" x14ac:dyDescent="0.25">
      <c r="A2598" s="10" t="s">
        <v>8</v>
      </c>
      <c r="B2598" s="10" t="s">
        <v>5163</v>
      </c>
      <c r="C2598" s="10" t="s">
        <v>9192</v>
      </c>
      <c r="D2598" s="10" t="s">
        <v>9193</v>
      </c>
      <c r="E2598" s="10" t="s">
        <v>9186</v>
      </c>
      <c r="F2598" s="11">
        <v>138000</v>
      </c>
      <c r="G2598" s="10" t="s">
        <v>9187</v>
      </c>
      <c r="H2598" s="26">
        <v>3</v>
      </c>
      <c r="I2598" s="10" t="s">
        <v>9188</v>
      </c>
      <c r="J2598" s="10" t="s">
        <v>10698</v>
      </c>
      <c r="K2598" s="10" t="s">
        <v>9194</v>
      </c>
      <c r="L2598" s="10" t="s">
        <v>9195</v>
      </c>
      <c r="M2598" s="22" t="s">
        <v>12274</v>
      </c>
      <c r="N2598" s="22" t="s">
        <v>11950</v>
      </c>
      <c r="O2598" s="11">
        <v>46000</v>
      </c>
      <c r="P2598" s="10" t="s">
        <v>5166</v>
      </c>
      <c r="Q2598" s="10" t="s">
        <v>12272</v>
      </c>
      <c r="R2598" s="24" t="s">
        <v>13943</v>
      </c>
      <c r="S2598" s="12">
        <v>45831</v>
      </c>
      <c r="T2598" s="10" t="s">
        <v>5164</v>
      </c>
      <c r="U2598" s="10" t="str">
        <f>VLOOKUP(V2598,'mã đối tượng'!$A:$B,2,0)</f>
        <v>WIN-023</v>
      </c>
      <c r="V2598" s="10" t="s">
        <v>12054</v>
      </c>
      <c r="W2598" s="10" t="s">
        <v>5165</v>
      </c>
      <c r="X2598" t="str">
        <f t="shared" si="40"/>
        <v>5979 WM+ DNI 164 Phan Trung</v>
      </c>
    </row>
    <row r="2599" spans="1:24" x14ac:dyDescent="0.25">
      <c r="A2599" s="10" t="s">
        <v>8</v>
      </c>
      <c r="B2599" s="10" t="s">
        <v>5253</v>
      </c>
      <c r="C2599" s="10" t="s">
        <v>9184</v>
      </c>
      <c r="D2599" s="10" t="s">
        <v>9209</v>
      </c>
      <c r="E2599" s="10" t="s">
        <v>9186</v>
      </c>
      <c r="F2599" s="11">
        <v>50182</v>
      </c>
      <c r="G2599" s="10" t="s">
        <v>9187</v>
      </c>
      <c r="H2599" s="26">
        <v>1</v>
      </c>
      <c r="I2599" s="10" t="s">
        <v>9188</v>
      </c>
      <c r="J2599" s="10" t="s">
        <v>10699</v>
      </c>
      <c r="K2599" s="10" t="s">
        <v>9190</v>
      </c>
      <c r="L2599" s="10" t="s">
        <v>9210</v>
      </c>
      <c r="M2599" s="22" t="s">
        <v>12276</v>
      </c>
      <c r="N2599" s="22" t="s">
        <v>11951</v>
      </c>
      <c r="O2599" s="11">
        <v>50182</v>
      </c>
      <c r="P2599" s="10" t="s">
        <v>5254</v>
      </c>
      <c r="Q2599" s="10" t="s">
        <v>12272</v>
      </c>
      <c r="R2599" s="24" t="s">
        <v>13944</v>
      </c>
      <c r="S2599" s="12">
        <v>45831</v>
      </c>
      <c r="T2599" s="10" t="s">
        <v>3689</v>
      </c>
      <c r="U2599" s="10" t="str">
        <f>VLOOKUP(V2599,'mã đối tượng'!$A:$B,2,0)</f>
        <v>WIN-031</v>
      </c>
      <c r="V2599" s="10" t="s">
        <v>12089</v>
      </c>
      <c r="W2599" s="10" t="s">
        <v>3690</v>
      </c>
      <c r="X2599" t="str">
        <f t="shared" si="40"/>
        <v>6927 WM+ BNH Khu phố Tiền Trong</v>
      </c>
    </row>
    <row r="2600" spans="1:24" x14ac:dyDescent="0.25">
      <c r="A2600" s="10" t="s">
        <v>8</v>
      </c>
      <c r="B2600" s="10" t="s">
        <v>4928</v>
      </c>
      <c r="C2600" s="10" t="s">
        <v>9184</v>
      </c>
      <c r="D2600" s="10" t="s">
        <v>9185</v>
      </c>
      <c r="E2600" s="10" t="s">
        <v>9186</v>
      </c>
      <c r="F2600" s="11">
        <v>141900</v>
      </c>
      <c r="G2600" s="10" t="s">
        <v>9187</v>
      </c>
      <c r="H2600" s="26">
        <v>2</v>
      </c>
      <c r="I2600" s="10" t="s">
        <v>9188</v>
      </c>
      <c r="J2600" s="10" t="s">
        <v>10700</v>
      </c>
      <c r="K2600" s="10" t="s">
        <v>9190</v>
      </c>
      <c r="L2600" s="10" t="s">
        <v>9191</v>
      </c>
      <c r="M2600" s="22" t="s">
        <v>12282</v>
      </c>
      <c r="N2600" s="22" t="s">
        <v>11945</v>
      </c>
      <c r="O2600" s="11">
        <v>70950</v>
      </c>
      <c r="P2600" s="10" t="s">
        <v>4931</v>
      </c>
      <c r="Q2600" s="10" t="s">
        <v>12272</v>
      </c>
      <c r="R2600" s="24" t="s">
        <v>13945</v>
      </c>
      <c r="S2600" s="12">
        <v>45831</v>
      </c>
      <c r="T2600" s="10" t="s">
        <v>4929</v>
      </c>
      <c r="U2600" s="10" t="str">
        <f>VLOOKUP(V2600,'mã đối tượng'!$A:$B,2,0)</f>
        <v>WIN-007</v>
      </c>
      <c r="V2600" s="10" t="s">
        <v>11989</v>
      </c>
      <c r="W2600" s="10" t="s">
        <v>4930</v>
      </c>
      <c r="X2600" t="str">
        <f t="shared" si="40"/>
        <v>3858 WM+ QNH Tổ 7, Khu 3 Hồng Gai,</v>
      </c>
    </row>
    <row r="2601" spans="1:24" x14ac:dyDescent="0.25">
      <c r="A2601" s="10" t="s">
        <v>8</v>
      </c>
      <c r="B2601" s="10" t="s">
        <v>4928</v>
      </c>
      <c r="C2601" s="10" t="s">
        <v>9192</v>
      </c>
      <c r="D2601" s="10" t="s">
        <v>9209</v>
      </c>
      <c r="E2601" s="10" t="s">
        <v>9186</v>
      </c>
      <c r="F2601" s="11">
        <v>50182</v>
      </c>
      <c r="G2601" s="10" t="s">
        <v>9187</v>
      </c>
      <c r="H2601" s="26">
        <v>1</v>
      </c>
      <c r="I2601" s="10" t="s">
        <v>9188</v>
      </c>
      <c r="J2601" s="10" t="s">
        <v>10700</v>
      </c>
      <c r="K2601" s="10" t="s">
        <v>9194</v>
      </c>
      <c r="L2601" s="10" t="s">
        <v>9210</v>
      </c>
      <c r="M2601" s="22" t="s">
        <v>12276</v>
      </c>
      <c r="N2601" s="22" t="s">
        <v>11951</v>
      </c>
      <c r="O2601" s="11">
        <v>50182</v>
      </c>
      <c r="P2601" s="10" t="s">
        <v>4931</v>
      </c>
      <c r="Q2601" s="10" t="s">
        <v>12272</v>
      </c>
      <c r="R2601" s="24" t="s">
        <v>13945</v>
      </c>
      <c r="S2601" s="12">
        <v>45831</v>
      </c>
      <c r="T2601" s="10" t="s">
        <v>4929</v>
      </c>
      <c r="U2601" s="10" t="str">
        <f>VLOOKUP(V2601,'mã đối tượng'!$A:$B,2,0)</f>
        <v>WIN-007</v>
      </c>
      <c r="V2601" s="10" t="s">
        <v>11989</v>
      </c>
      <c r="W2601" s="10" t="s">
        <v>4930</v>
      </c>
      <c r="X2601" t="str">
        <f t="shared" si="40"/>
        <v>3858 WM+ QNH Tổ 7, Khu 3 Hồng Gai,</v>
      </c>
    </row>
    <row r="2602" spans="1:24" x14ac:dyDescent="0.25">
      <c r="A2602" s="10" t="s">
        <v>8</v>
      </c>
      <c r="B2602" s="10" t="s">
        <v>4932</v>
      </c>
      <c r="C2602" s="10" t="s">
        <v>9184</v>
      </c>
      <c r="D2602" s="10" t="s">
        <v>9193</v>
      </c>
      <c r="E2602" s="10" t="s">
        <v>9186</v>
      </c>
      <c r="F2602" s="11">
        <v>46000</v>
      </c>
      <c r="G2602" s="10" t="s">
        <v>9187</v>
      </c>
      <c r="H2602" s="26">
        <v>1</v>
      </c>
      <c r="I2602" s="10" t="s">
        <v>9188</v>
      </c>
      <c r="J2602" s="10" t="s">
        <v>10701</v>
      </c>
      <c r="K2602" s="10" t="s">
        <v>9190</v>
      </c>
      <c r="L2602" s="10" t="s">
        <v>9195</v>
      </c>
      <c r="M2602" s="22" t="s">
        <v>12274</v>
      </c>
      <c r="N2602" s="22" t="s">
        <v>11950</v>
      </c>
      <c r="O2602" s="11">
        <v>46000</v>
      </c>
      <c r="P2602" s="10" t="s">
        <v>4933</v>
      </c>
      <c r="Q2602" s="10" t="s">
        <v>12272</v>
      </c>
      <c r="R2602" s="24" t="s">
        <v>13946</v>
      </c>
      <c r="S2602" s="12">
        <v>45831</v>
      </c>
      <c r="T2602" s="10" t="s">
        <v>4929</v>
      </c>
      <c r="U2602" s="10" t="str">
        <f>VLOOKUP(V2602,'mã đối tượng'!$A:$B,2,0)</f>
        <v>WIN-007</v>
      </c>
      <c r="V2602" s="10" t="s">
        <v>11989</v>
      </c>
      <c r="W2602" s="10" t="s">
        <v>4930</v>
      </c>
      <c r="X2602" t="str">
        <f t="shared" si="40"/>
        <v>3858 WM+ QNH Tổ 7, Khu 3 Hồng Gai,</v>
      </c>
    </row>
    <row r="2603" spans="1:24" x14ac:dyDescent="0.25">
      <c r="A2603" s="10" t="s">
        <v>8</v>
      </c>
      <c r="B2603" s="10" t="s">
        <v>5201</v>
      </c>
      <c r="C2603" s="10" t="s">
        <v>9184</v>
      </c>
      <c r="D2603" s="10" t="s">
        <v>9221</v>
      </c>
      <c r="E2603" s="10" t="s">
        <v>9186</v>
      </c>
      <c r="F2603" s="11">
        <v>666348</v>
      </c>
      <c r="G2603" s="10" t="s">
        <v>9187</v>
      </c>
      <c r="H2603" s="26">
        <v>6</v>
      </c>
      <c r="I2603" s="10" t="s">
        <v>9188</v>
      </c>
      <c r="J2603" s="10" t="s">
        <v>10702</v>
      </c>
      <c r="K2603" s="10" t="s">
        <v>9190</v>
      </c>
      <c r="L2603" s="10" t="s">
        <v>9222</v>
      </c>
      <c r="M2603" s="22" t="s">
        <v>12273</v>
      </c>
      <c r="N2603" s="22" t="s">
        <v>11954</v>
      </c>
      <c r="O2603" s="11">
        <v>111058</v>
      </c>
      <c r="P2603" s="10" t="s">
        <v>5204</v>
      </c>
      <c r="Q2603" s="10" t="s">
        <v>12272</v>
      </c>
      <c r="R2603" s="24" t="s">
        <v>12301</v>
      </c>
      <c r="S2603" s="12">
        <v>45831</v>
      </c>
      <c r="T2603" s="10" t="s">
        <v>5202</v>
      </c>
      <c r="U2603" s="10" t="str">
        <f>VLOOKUP(V2603,'mã đối tượng'!$A:$B,2,0)</f>
        <v>WIN-020</v>
      </c>
      <c r="V2603" s="10" t="s">
        <v>12039</v>
      </c>
      <c r="W2603" s="10" t="s">
        <v>5203</v>
      </c>
      <c r="X2603" t="str">
        <f t="shared" si="40"/>
        <v>6367 WM+ THA 123-125 Phố Kiểu</v>
      </c>
    </row>
    <row r="2604" spans="1:24" x14ac:dyDescent="0.25">
      <c r="A2604" s="10" t="s">
        <v>8</v>
      </c>
      <c r="B2604" s="10" t="s">
        <v>5201</v>
      </c>
      <c r="C2604" s="10" t="s">
        <v>9192</v>
      </c>
      <c r="D2604" s="10" t="s">
        <v>9198</v>
      </c>
      <c r="E2604" s="10" t="s">
        <v>9186</v>
      </c>
      <c r="F2604" s="11">
        <v>148500</v>
      </c>
      <c r="G2604" s="10" t="s">
        <v>9187</v>
      </c>
      <c r="H2604" s="26">
        <v>3</v>
      </c>
      <c r="I2604" s="10" t="s">
        <v>9188</v>
      </c>
      <c r="J2604" s="10" t="s">
        <v>10702</v>
      </c>
      <c r="K2604" s="10" t="s">
        <v>9194</v>
      </c>
      <c r="L2604" s="10" t="s">
        <v>9200</v>
      </c>
      <c r="M2604" s="22" t="s">
        <v>12277</v>
      </c>
      <c r="N2604" s="22" t="s">
        <v>11946</v>
      </c>
      <c r="O2604" s="11">
        <v>49500</v>
      </c>
      <c r="P2604" s="10" t="s">
        <v>5204</v>
      </c>
      <c r="Q2604" s="10" t="s">
        <v>12272</v>
      </c>
      <c r="R2604" s="24" t="s">
        <v>12301</v>
      </c>
      <c r="S2604" s="12">
        <v>45831</v>
      </c>
      <c r="T2604" s="10" t="s">
        <v>5202</v>
      </c>
      <c r="U2604" s="10" t="str">
        <f>VLOOKUP(V2604,'mã đối tượng'!$A:$B,2,0)</f>
        <v>WIN-020</v>
      </c>
      <c r="V2604" s="10" t="s">
        <v>12039</v>
      </c>
      <c r="W2604" s="10" t="s">
        <v>5203</v>
      </c>
      <c r="X2604" t="str">
        <f t="shared" si="40"/>
        <v>6367 WM+ THA 123-125 Phố Kiểu</v>
      </c>
    </row>
    <row r="2605" spans="1:24" x14ac:dyDescent="0.25">
      <c r="A2605" s="10" t="s">
        <v>8</v>
      </c>
      <c r="B2605" s="10" t="s">
        <v>4934</v>
      </c>
      <c r="C2605" s="10" t="s">
        <v>9184</v>
      </c>
      <c r="D2605" s="10" t="s">
        <v>9221</v>
      </c>
      <c r="E2605" s="10" t="s">
        <v>9186</v>
      </c>
      <c r="F2605" s="11">
        <v>111058</v>
      </c>
      <c r="G2605" s="10" t="s">
        <v>9187</v>
      </c>
      <c r="H2605" s="26">
        <v>1</v>
      </c>
      <c r="I2605" s="10" t="s">
        <v>9188</v>
      </c>
      <c r="J2605" s="10" t="s">
        <v>10703</v>
      </c>
      <c r="K2605" s="10" t="s">
        <v>9190</v>
      </c>
      <c r="L2605" s="10" t="s">
        <v>9222</v>
      </c>
      <c r="M2605" s="22" t="s">
        <v>12273</v>
      </c>
      <c r="N2605" s="22" t="s">
        <v>11954</v>
      </c>
      <c r="O2605" s="11">
        <v>111058</v>
      </c>
      <c r="P2605" s="10" t="s">
        <v>4935</v>
      </c>
      <c r="Q2605" s="10" t="s">
        <v>12272</v>
      </c>
      <c r="R2605" s="24" t="s">
        <v>13947</v>
      </c>
      <c r="S2605" s="12">
        <v>45831</v>
      </c>
      <c r="T2605" s="10" t="s">
        <v>4929</v>
      </c>
      <c r="U2605" s="10" t="str">
        <f>VLOOKUP(V2605,'mã đối tượng'!$A:$B,2,0)</f>
        <v>WIN-007</v>
      </c>
      <c r="V2605" s="10" t="s">
        <v>11989</v>
      </c>
      <c r="W2605" s="10" t="s">
        <v>4930</v>
      </c>
      <c r="X2605" t="str">
        <f t="shared" si="40"/>
        <v>3858 WM+ QNH Tổ 7, Khu 3 Hồng Gai,</v>
      </c>
    </row>
    <row r="2606" spans="1:24" x14ac:dyDescent="0.25">
      <c r="A2606" s="10" t="s">
        <v>8</v>
      </c>
      <c r="B2606" s="10" t="s">
        <v>4934</v>
      </c>
      <c r="C2606" s="10" t="s">
        <v>9192</v>
      </c>
      <c r="D2606" s="10" t="s">
        <v>9209</v>
      </c>
      <c r="E2606" s="10" t="s">
        <v>9186</v>
      </c>
      <c r="F2606" s="11">
        <v>150546</v>
      </c>
      <c r="G2606" s="10" t="s">
        <v>9187</v>
      </c>
      <c r="H2606" s="26">
        <v>3</v>
      </c>
      <c r="I2606" s="10" t="s">
        <v>9188</v>
      </c>
      <c r="J2606" s="10" t="s">
        <v>10703</v>
      </c>
      <c r="K2606" s="10" t="s">
        <v>9194</v>
      </c>
      <c r="L2606" s="10" t="s">
        <v>9210</v>
      </c>
      <c r="M2606" s="22" t="s">
        <v>12276</v>
      </c>
      <c r="N2606" s="22" t="s">
        <v>11951</v>
      </c>
      <c r="O2606" s="11">
        <v>50182</v>
      </c>
      <c r="P2606" s="10" t="s">
        <v>4935</v>
      </c>
      <c r="Q2606" s="10" t="s">
        <v>12272</v>
      </c>
      <c r="R2606" s="24" t="s">
        <v>13947</v>
      </c>
      <c r="S2606" s="12">
        <v>45831</v>
      </c>
      <c r="T2606" s="10" t="s">
        <v>4929</v>
      </c>
      <c r="U2606" s="10" t="str">
        <f>VLOOKUP(V2606,'mã đối tượng'!$A:$B,2,0)</f>
        <v>WIN-007</v>
      </c>
      <c r="V2606" s="10" t="s">
        <v>11989</v>
      </c>
      <c r="W2606" s="10" t="s">
        <v>4930</v>
      </c>
      <c r="X2606" t="str">
        <f t="shared" si="40"/>
        <v>3858 WM+ QNH Tổ 7, Khu 3 Hồng Gai,</v>
      </c>
    </row>
    <row r="2607" spans="1:24" x14ac:dyDescent="0.25">
      <c r="A2607" s="10" t="s">
        <v>8</v>
      </c>
      <c r="B2607" s="10" t="s">
        <v>4784</v>
      </c>
      <c r="C2607" s="10" t="s">
        <v>9184</v>
      </c>
      <c r="D2607" s="10" t="s">
        <v>9198</v>
      </c>
      <c r="E2607" s="10" t="s">
        <v>9186</v>
      </c>
      <c r="F2607" s="11">
        <v>99000</v>
      </c>
      <c r="G2607" s="10" t="s">
        <v>9187</v>
      </c>
      <c r="H2607" s="26">
        <v>2</v>
      </c>
      <c r="I2607" s="10" t="s">
        <v>9188</v>
      </c>
      <c r="J2607" s="10" t="s">
        <v>10704</v>
      </c>
      <c r="K2607" s="10" t="s">
        <v>9190</v>
      </c>
      <c r="L2607" s="10" t="s">
        <v>9200</v>
      </c>
      <c r="M2607" s="22" t="s">
        <v>12277</v>
      </c>
      <c r="N2607" s="22" t="s">
        <v>11946</v>
      </c>
      <c r="O2607" s="11">
        <v>49500</v>
      </c>
      <c r="P2607" s="10" t="s">
        <v>4787</v>
      </c>
      <c r="Q2607" s="10" t="s">
        <v>12272</v>
      </c>
      <c r="R2607" s="24" t="s">
        <v>13948</v>
      </c>
      <c r="S2607" s="12">
        <v>45831</v>
      </c>
      <c r="T2607" s="10" t="s">
        <v>4785</v>
      </c>
      <c r="U2607" s="10" t="str">
        <f>VLOOKUP(V2607,'mã đối tượng'!$A:$B,2,0)</f>
        <v>WIN-042</v>
      </c>
      <c r="V2607" s="10" t="s">
        <v>12124</v>
      </c>
      <c r="W2607" s="10" t="s">
        <v>4786</v>
      </c>
      <c r="X2607" t="str">
        <f t="shared" si="40"/>
        <v>2ALZ WM+ QNI 31 Chu Văn An</v>
      </c>
    </row>
    <row r="2608" spans="1:24" x14ac:dyDescent="0.25">
      <c r="A2608" s="10" t="s">
        <v>8</v>
      </c>
      <c r="B2608" s="10" t="s">
        <v>4784</v>
      </c>
      <c r="C2608" s="10" t="s">
        <v>9192</v>
      </c>
      <c r="D2608" s="10" t="s">
        <v>9226</v>
      </c>
      <c r="E2608" s="10" t="s">
        <v>9186</v>
      </c>
      <c r="F2608" s="11">
        <v>74250</v>
      </c>
      <c r="G2608" s="10" t="s">
        <v>9187</v>
      </c>
      <c r="H2608" s="26">
        <v>1</v>
      </c>
      <c r="I2608" s="10" t="s">
        <v>9188</v>
      </c>
      <c r="J2608" s="10" t="s">
        <v>10704</v>
      </c>
      <c r="K2608" s="10" t="s">
        <v>9194</v>
      </c>
      <c r="L2608" s="10" t="s">
        <v>9228</v>
      </c>
      <c r="M2608" s="22" t="s">
        <v>12278</v>
      </c>
      <c r="N2608" s="22" t="s">
        <v>11948</v>
      </c>
      <c r="O2608" s="11">
        <v>74250</v>
      </c>
      <c r="P2608" s="10" t="s">
        <v>4787</v>
      </c>
      <c r="Q2608" s="10" t="s">
        <v>12272</v>
      </c>
      <c r="R2608" s="24" t="s">
        <v>13948</v>
      </c>
      <c r="S2608" s="12">
        <v>45831</v>
      </c>
      <c r="T2608" s="10" t="s">
        <v>4785</v>
      </c>
      <c r="U2608" s="10" t="str">
        <f>VLOOKUP(V2608,'mã đối tượng'!$A:$B,2,0)</f>
        <v>WIN-042</v>
      </c>
      <c r="V2608" s="10" t="s">
        <v>12124</v>
      </c>
      <c r="W2608" s="10" t="s">
        <v>4786</v>
      </c>
      <c r="X2608" t="str">
        <f t="shared" si="40"/>
        <v>2ALZ WM+ QNI 31 Chu Văn An</v>
      </c>
    </row>
    <row r="2609" spans="1:24" x14ac:dyDescent="0.25">
      <c r="A2609" s="10" t="s">
        <v>8</v>
      </c>
      <c r="B2609" s="10" t="s">
        <v>4850</v>
      </c>
      <c r="C2609" s="10" t="s">
        <v>9184</v>
      </c>
      <c r="D2609" s="10" t="s">
        <v>9221</v>
      </c>
      <c r="E2609" s="10" t="s">
        <v>9186</v>
      </c>
      <c r="F2609" s="11">
        <v>111058</v>
      </c>
      <c r="G2609" s="10" t="s">
        <v>9187</v>
      </c>
      <c r="H2609" s="26">
        <v>1</v>
      </c>
      <c r="I2609" s="10" t="s">
        <v>9188</v>
      </c>
      <c r="J2609" s="10" t="s">
        <v>10705</v>
      </c>
      <c r="K2609" s="10" t="s">
        <v>9190</v>
      </c>
      <c r="L2609" s="10" t="s">
        <v>9222</v>
      </c>
      <c r="M2609" s="22" t="s">
        <v>12273</v>
      </c>
      <c r="N2609" s="22" t="s">
        <v>11954</v>
      </c>
      <c r="O2609" s="11">
        <v>111058</v>
      </c>
      <c r="P2609" s="10" t="s">
        <v>4851</v>
      </c>
      <c r="Q2609" s="10" t="s">
        <v>12272</v>
      </c>
      <c r="R2609" s="24" t="s">
        <v>12321</v>
      </c>
      <c r="S2609" s="12">
        <v>45831</v>
      </c>
      <c r="T2609" s="10" t="s">
        <v>1853</v>
      </c>
      <c r="U2609" s="10" t="str">
        <f>VLOOKUP(V2609,'mã đối tượng'!$A:$B,2,0)</f>
        <v>WIN-071</v>
      </c>
      <c r="V2609" s="10" t="s">
        <v>12232</v>
      </c>
      <c r="W2609" s="10" t="s">
        <v>1854</v>
      </c>
      <c r="X2609" t="str">
        <f t="shared" si="40"/>
        <v>2AXQ WM+ BDH 557 Võ Văn Kiệt</v>
      </c>
    </row>
    <row r="2610" spans="1:24" x14ac:dyDescent="0.25">
      <c r="A2610" s="10" t="s">
        <v>8</v>
      </c>
      <c r="B2610" s="10" t="s">
        <v>5032</v>
      </c>
      <c r="C2610" s="10" t="s">
        <v>9184</v>
      </c>
      <c r="D2610" s="10" t="s">
        <v>9221</v>
      </c>
      <c r="E2610" s="10" t="s">
        <v>9186</v>
      </c>
      <c r="F2610" s="11">
        <v>666348</v>
      </c>
      <c r="G2610" s="10" t="s">
        <v>9187</v>
      </c>
      <c r="H2610" s="26">
        <v>6</v>
      </c>
      <c r="I2610" s="10" t="s">
        <v>9188</v>
      </c>
      <c r="J2610" s="10" t="s">
        <v>10706</v>
      </c>
      <c r="K2610" s="10" t="s">
        <v>9190</v>
      </c>
      <c r="L2610" s="10" t="s">
        <v>9222</v>
      </c>
      <c r="M2610" s="22" t="s">
        <v>12273</v>
      </c>
      <c r="N2610" s="22" t="s">
        <v>11954</v>
      </c>
      <c r="O2610" s="11">
        <v>111058</v>
      </c>
      <c r="P2610" s="10" t="s">
        <v>5035</v>
      </c>
      <c r="Q2610" s="10" t="s">
        <v>12272</v>
      </c>
      <c r="R2610" s="24" t="s">
        <v>13949</v>
      </c>
      <c r="S2610" s="12">
        <v>45831</v>
      </c>
      <c r="T2610" s="10" t="s">
        <v>5033</v>
      </c>
      <c r="U2610" s="10" t="str">
        <f>VLOOKUP(V2610,'mã đối tượng'!$A:$B,2,0)</f>
        <v>WIN-029</v>
      </c>
      <c r="V2610" s="10" t="s">
        <v>12079</v>
      </c>
      <c r="W2610" s="10" t="s">
        <v>5034</v>
      </c>
      <c r="X2610" t="str">
        <f t="shared" si="40"/>
        <v>4650 WM+ VPC 301 Trường Chinh</v>
      </c>
    </row>
    <row r="2611" spans="1:24" x14ac:dyDescent="0.25">
      <c r="A2611" s="10" t="s">
        <v>8</v>
      </c>
      <c r="B2611" s="10" t="s">
        <v>4872</v>
      </c>
      <c r="C2611" s="10" t="s">
        <v>9184</v>
      </c>
      <c r="D2611" s="10" t="s">
        <v>9205</v>
      </c>
      <c r="E2611" s="10" t="s">
        <v>9186</v>
      </c>
      <c r="F2611" s="11">
        <v>277975</v>
      </c>
      <c r="G2611" s="10" t="s">
        <v>9187</v>
      </c>
      <c r="H2611" s="26">
        <v>5</v>
      </c>
      <c r="I2611" s="10" t="s">
        <v>9188</v>
      </c>
      <c r="J2611" s="10" t="s">
        <v>10707</v>
      </c>
      <c r="K2611" s="10" t="s">
        <v>9190</v>
      </c>
      <c r="L2611" s="10" t="s">
        <v>9207</v>
      </c>
      <c r="M2611" s="22" t="s">
        <v>12281</v>
      </c>
      <c r="N2611" s="22" t="s">
        <v>11949</v>
      </c>
      <c r="O2611" s="11">
        <v>55595</v>
      </c>
      <c r="P2611" s="10" t="s">
        <v>4873</v>
      </c>
      <c r="Q2611" s="10" t="s">
        <v>12272</v>
      </c>
      <c r="R2611" s="24" t="s">
        <v>13950</v>
      </c>
      <c r="S2611" s="12">
        <v>45831</v>
      </c>
      <c r="T2611" s="10" t="s">
        <v>1861</v>
      </c>
      <c r="U2611" s="10" t="str">
        <f>VLOOKUP(V2611,'mã đối tượng'!$A:$B,2,0)</f>
        <v>WIN-002</v>
      </c>
      <c r="V2611" s="10" t="s">
        <v>11969</v>
      </c>
      <c r="W2611" s="10" t="s">
        <v>1862</v>
      </c>
      <c r="X2611" t="str">
        <f t="shared" si="40"/>
        <v>3089 WM+ HNI 44 Lâm Tiên</v>
      </c>
    </row>
    <row r="2612" spans="1:24" x14ac:dyDescent="0.25">
      <c r="A2612" s="10" t="s">
        <v>8</v>
      </c>
      <c r="B2612" s="10" t="s">
        <v>4872</v>
      </c>
      <c r="C2612" s="10" t="s">
        <v>9192</v>
      </c>
      <c r="D2612" s="10" t="s">
        <v>9221</v>
      </c>
      <c r="E2612" s="10" t="s">
        <v>9186</v>
      </c>
      <c r="F2612" s="11">
        <v>444232</v>
      </c>
      <c r="G2612" s="10" t="s">
        <v>9187</v>
      </c>
      <c r="H2612" s="26">
        <v>4</v>
      </c>
      <c r="I2612" s="10" t="s">
        <v>9188</v>
      </c>
      <c r="J2612" s="10" t="s">
        <v>10707</v>
      </c>
      <c r="K2612" s="10" t="s">
        <v>9194</v>
      </c>
      <c r="L2612" s="10" t="s">
        <v>9222</v>
      </c>
      <c r="M2612" s="22" t="s">
        <v>12273</v>
      </c>
      <c r="N2612" s="22" t="s">
        <v>11954</v>
      </c>
      <c r="O2612" s="11">
        <v>111058</v>
      </c>
      <c r="P2612" s="10" t="s">
        <v>4873</v>
      </c>
      <c r="Q2612" s="10" t="s">
        <v>12272</v>
      </c>
      <c r="R2612" s="24" t="s">
        <v>13950</v>
      </c>
      <c r="S2612" s="12">
        <v>45831</v>
      </c>
      <c r="T2612" s="10" t="s">
        <v>1861</v>
      </c>
      <c r="U2612" s="10" t="str">
        <f>VLOOKUP(V2612,'mã đối tượng'!$A:$B,2,0)</f>
        <v>WIN-002</v>
      </c>
      <c r="V2612" s="10" t="s">
        <v>11969</v>
      </c>
      <c r="W2612" s="10" t="s">
        <v>1862</v>
      </c>
      <c r="X2612" t="str">
        <f t="shared" si="40"/>
        <v>3089 WM+ HNI 44 Lâm Tiên</v>
      </c>
    </row>
    <row r="2613" spans="1:24" x14ac:dyDescent="0.25">
      <c r="A2613" s="10" t="s">
        <v>8</v>
      </c>
      <c r="B2613" s="10" t="s">
        <v>5666</v>
      </c>
      <c r="C2613" s="10" t="s">
        <v>9184</v>
      </c>
      <c r="D2613" s="10" t="s">
        <v>9193</v>
      </c>
      <c r="E2613" s="10" t="s">
        <v>9186</v>
      </c>
      <c r="F2613" s="11">
        <v>46000</v>
      </c>
      <c r="G2613" s="10" t="s">
        <v>9187</v>
      </c>
      <c r="H2613" s="26">
        <v>1</v>
      </c>
      <c r="I2613" s="10" t="s">
        <v>9188</v>
      </c>
      <c r="J2613" s="10" t="s">
        <v>10708</v>
      </c>
      <c r="K2613" s="10" t="s">
        <v>9190</v>
      </c>
      <c r="L2613" s="10" t="s">
        <v>9195</v>
      </c>
      <c r="M2613" s="22" t="s">
        <v>12274</v>
      </c>
      <c r="N2613" s="22" t="s">
        <v>11950</v>
      </c>
      <c r="O2613" s="11">
        <v>46000</v>
      </c>
      <c r="P2613" s="10" t="s">
        <v>5667</v>
      </c>
      <c r="Q2613" s="10" t="s">
        <v>12272</v>
      </c>
      <c r="R2613" s="24" t="s">
        <v>13951</v>
      </c>
      <c r="S2613" s="12">
        <v>45832</v>
      </c>
      <c r="T2613" s="10" t="s">
        <v>2745</v>
      </c>
      <c r="U2613" s="10" t="str">
        <f>VLOOKUP(V2613,'mã đối tượng'!$A:$B,2,0)</f>
        <v>WIN-022</v>
      </c>
      <c r="V2613" s="10" t="s">
        <v>12049</v>
      </c>
      <c r="W2613" s="10" t="s">
        <v>2746</v>
      </c>
      <c r="X2613" t="str">
        <f t="shared" si="40"/>
        <v>4900 WM+ GLI 105-107 Thống Nhất</v>
      </c>
    </row>
    <row r="2614" spans="1:24" x14ac:dyDescent="0.25">
      <c r="A2614" s="10" t="s">
        <v>8</v>
      </c>
      <c r="B2614" s="10" t="s">
        <v>5915</v>
      </c>
      <c r="C2614" s="10" t="s">
        <v>9184</v>
      </c>
      <c r="D2614" s="10" t="s">
        <v>9205</v>
      </c>
      <c r="E2614" s="10" t="s">
        <v>9186</v>
      </c>
      <c r="F2614" s="11">
        <v>111190</v>
      </c>
      <c r="G2614" s="10" t="s">
        <v>9187</v>
      </c>
      <c r="H2614" s="26">
        <v>2</v>
      </c>
      <c r="I2614" s="10" t="s">
        <v>9188</v>
      </c>
      <c r="J2614" s="10" t="s">
        <v>10709</v>
      </c>
      <c r="K2614" s="10" t="s">
        <v>9190</v>
      </c>
      <c r="L2614" s="10" t="s">
        <v>9207</v>
      </c>
      <c r="M2614" s="22" t="s">
        <v>12281</v>
      </c>
      <c r="N2614" s="22" t="s">
        <v>11949</v>
      </c>
      <c r="O2614" s="11">
        <v>55595</v>
      </c>
      <c r="P2614" s="10" t="s">
        <v>5916</v>
      </c>
      <c r="Q2614" s="10" t="s">
        <v>12272</v>
      </c>
      <c r="R2614" s="24" t="s">
        <v>13952</v>
      </c>
      <c r="S2614" s="12">
        <v>45832</v>
      </c>
      <c r="T2614" s="10" t="s">
        <v>2283</v>
      </c>
      <c r="U2614" s="10" t="str">
        <f>VLOOKUP(V2614,'mã đối tượng'!$A:$B,2,0)</f>
        <v>WIN-047</v>
      </c>
      <c r="V2614" s="10" t="s">
        <v>12144</v>
      </c>
      <c r="W2614" s="10" t="s">
        <v>2284</v>
      </c>
      <c r="X2614" t="str">
        <f t="shared" si="40"/>
        <v>6590 WM+ VTU 764 Đường 30/4</v>
      </c>
    </row>
    <row r="2615" spans="1:24" x14ac:dyDescent="0.25">
      <c r="A2615" s="10" t="s">
        <v>8</v>
      </c>
      <c r="B2615" s="10" t="s">
        <v>5345</v>
      </c>
      <c r="C2615" s="10" t="s">
        <v>9184</v>
      </c>
      <c r="D2615" s="10" t="s">
        <v>9221</v>
      </c>
      <c r="E2615" s="10" t="s">
        <v>9186</v>
      </c>
      <c r="F2615" s="11">
        <v>222116</v>
      </c>
      <c r="G2615" s="10" t="s">
        <v>9187</v>
      </c>
      <c r="H2615" s="26">
        <v>2</v>
      </c>
      <c r="I2615" s="10" t="s">
        <v>9188</v>
      </c>
      <c r="J2615" s="10" t="s">
        <v>10710</v>
      </c>
      <c r="K2615" s="10" t="s">
        <v>9190</v>
      </c>
      <c r="L2615" s="10" t="s">
        <v>9222</v>
      </c>
      <c r="M2615" s="22" t="s">
        <v>12273</v>
      </c>
      <c r="N2615" s="22" t="s">
        <v>11954</v>
      </c>
      <c r="O2615" s="11">
        <v>111058</v>
      </c>
      <c r="P2615" s="10" t="s">
        <v>5348</v>
      </c>
      <c r="Q2615" s="10" t="s">
        <v>12272</v>
      </c>
      <c r="R2615" s="24" t="s">
        <v>12332</v>
      </c>
      <c r="S2615" s="12">
        <v>45832</v>
      </c>
      <c r="T2615" s="10" t="s">
        <v>5346</v>
      </c>
      <c r="U2615" s="10" t="str">
        <f>VLOOKUP(V2615,'mã đối tượng'!$A:$B,2,0)</f>
        <v>WIN-070</v>
      </c>
      <c r="V2615" s="10" t="s">
        <v>12227</v>
      </c>
      <c r="W2615" s="10" t="s">
        <v>5347</v>
      </c>
      <c r="X2615" t="str">
        <f t="shared" si="40"/>
        <v>2A93 WM+ QTI 40A Lê Duẩn</v>
      </c>
    </row>
    <row r="2616" spans="1:24" x14ac:dyDescent="0.25">
      <c r="A2616" s="10" t="s">
        <v>8</v>
      </c>
      <c r="B2616" s="10" t="s">
        <v>5345</v>
      </c>
      <c r="C2616" s="10" t="s">
        <v>9192</v>
      </c>
      <c r="D2616" s="10" t="s">
        <v>9205</v>
      </c>
      <c r="E2616" s="10" t="s">
        <v>9186</v>
      </c>
      <c r="F2616" s="11">
        <v>55595</v>
      </c>
      <c r="G2616" s="10" t="s">
        <v>9187</v>
      </c>
      <c r="H2616" s="26">
        <v>1</v>
      </c>
      <c r="I2616" s="10" t="s">
        <v>9188</v>
      </c>
      <c r="J2616" s="10" t="s">
        <v>10710</v>
      </c>
      <c r="K2616" s="10" t="s">
        <v>9194</v>
      </c>
      <c r="L2616" s="10" t="s">
        <v>9207</v>
      </c>
      <c r="M2616" s="22" t="s">
        <v>12281</v>
      </c>
      <c r="N2616" s="22" t="s">
        <v>11949</v>
      </c>
      <c r="O2616" s="11">
        <v>55595</v>
      </c>
      <c r="P2616" s="10" t="s">
        <v>5348</v>
      </c>
      <c r="Q2616" s="10" t="s">
        <v>12272</v>
      </c>
      <c r="R2616" s="24" t="s">
        <v>12332</v>
      </c>
      <c r="S2616" s="12">
        <v>45832</v>
      </c>
      <c r="T2616" s="10" t="s">
        <v>5346</v>
      </c>
      <c r="U2616" s="10" t="str">
        <f>VLOOKUP(V2616,'mã đối tượng'!$A:$B,2,0)</f>
        <v>WIN-070</v>
      </c>
      <c r="V2616" s="10" t="s">
        <v>12227</v>
      </c>
      <c r="W2616" s="10" t="s">
        <v>5347</v>
      </c>
      <c r="X2616" t="str">
        <f t="shared" si="40"/>
        <v>2A93 WM+ QTI 40A Lê Duẩn</v>
      </c>
    </row>
    <row r="2617" spans="1:24" x14ac:dyDescent="0.25">
      <c r="A2617" s="10" t="s">
        <v>8</v>
      </c>
      <c r="B2617" s="10" t="s">
        <v>5357</v>
      </c>
      <c r="C2617" s="10" t="s">
        <v>9184</v>
      </c>
      <c r="D2617" s="10" t="s">
        <v>9221</v>
      </c>
      <c r="E2617" s="10" t="s">
        <v>9186</v>
      </c>
      <c r="F2617" s="11">
        <v>222116</v>
      </c>
      <c r="G2617" s="10" t="s">
        <v>9187</v>
      </c>
      <c r="H2617" s="26">
        <v>2</v>
      </c>
      <c r="I2617" s="10" t="s">
        <v>9188</v>
      </c>
      <c r="J2617" s="10" t="s">
        <v>10711</v>
      </c>
      <c r="K2617" s="10" t="s">
        <v>9190</v>
      </c>
      <c r="L2617" s="10" t="s">
        <v>9222</v>
      </c>
      <c r="M2617" s="22" t="s">
        <v>12273</v>
      </c>
      <c r="N2617" s="22" t="s">
        <v>11954</v>
      </c>
      <c r="O2617" s="11">
        <v>111058</v>
      </c>
      <c r="P2617" s="10" t="s">
        <v>5360</v>
      </c>
      <c r="Q2617" s="10" t="s">
        <v>12272</v>
      </c>
      <c r="R2617" s="24" t="s">
        <v>13953</v>
      </c>
      <c r="S2617" s="12">
        <v>45832</v>
      </c>
      <c r="T2617" s="10" t="s">
        <v>5358</v>
      </c>
      <c r="U2617" s="10" t="str">
        <f>VLOOKUP(V2617,'mã đối tượng'!$A:$B,2,0)</f>
        <v>WIN-062</v>
      </c>
      <c r="V2617" s="10" t="s">
        <v>12197</v>
      </c>
      <c r="W2617" s="10" t="s">
        <v>5359</v>
      </c>
      <c r="X2617" t="str">
        <f t="shared" si="40"/>
        <v>2AAV WM+ BTN 73 Nguyễn Đình Chiểu</v>
      </c>
    </row>
    <row r="2618" spans="1:24" x14ac:dyDescent="0.25">
      <c r="A2618" s="10" t="s">
        <v>8</v>
      </c>
      <c r="B2618" s="10" t="s">
        <v>5678</v>
      </c>
      <c r="C2618" s="10" t="s">
        <v>9184</v>
      </c>
      <c r="D2618" s="10" t="s">
        <v>9218</v>
      </c>
      <c r="E2618" s="10" t="s">
        <v>9186</v>
      </c>
      <c r="F2618" s="11">
        <v>73431</v>
      </c>
      <c r="G2618" s="10" t="s">
        <v>9187</v>
      </c>
      <c r="H2618" s="26">
        <v>1</v>
      </c>
      <c r="I2618" s="10" t="s">
        <v>9188</v>
      </c>
      <c r="J2618" s="10" t="s">
        <v>10712</v>
      </c>
      <c r="K2618" s="10" t="s">
        <v>9190</v>
      </c>
      <c r="L2618" s="10" t="s">
        <v>9220</v>
      </c>
      <c r="M2618" s="22" t="s">
        <v>12285</v>
      </c>
      <c r="N2618" s="22" t="s">
        <v>11953</v>
      </c>
      <c r="O2618" s="11">
        <v>73431</v>
      </c>
      <c r="P2618" s="10" t="s">
        <v>5679</v>
      </c>
      <c r="Q2618" s="10" t="s">
        <v>12272</v>
      </c>
      <c r="R2618" s="24" t="s">
        <v>13954</v>
      </c>
      <c r="S2618" s="12">
        <v>45832</v>
      </c>
      <c r="T2618" s="10" t="s">
        <v>4088</v>
      </c>
      <c r="U2618" s="10" t="str">
        <f>VLOOKUP(V2618,'mã đối tượng'!$A:$B,2,0)</f>
        <v>WIN-058</v>
      </c>
      <c r="V2618" s="10" t="s">
        <v>12177</v>
      </c>
      <c r="W2618" s="10" t="s">
        <v>4089</v>
      </c>
      <c r="X2618" t="str">
        <f t="shared" si="40"/>
        <v>4979 WM+ NAN 45 Nguyễn Sinh Sắc</v>
      </c>
    </row>
    <row r="2619" spans="1:24" x14ac:dyDescent="0.25">
      <c r="A2619" s="10" t="s">
        <v>8</v>
      </c>
      <c r="B2619" s="10" t="s">
        <v>5678</v>
      </c>
      <c r="C2619" s="10" t="s">
        <v>9192</v>
      </c>
      <c r="D2619" s="10" t="s">
        <v>9205</v>
      </c>
      <c r="E2619" s="10" t="s">
        <v>9186</v>
      </c>
      <c r="F2619" s="11">
        <v>55595</v>
      </c>
      <c r="G2619" s="10" t="s">
        <v>9187</v>
      </c>
      <c r="H2619" s="26">
        <v>1</v>
      </c>
      <c r="I2619" s="10" t="s">
        <v>9188</v>
      </c>
      <c r="J2619" s="10" t="s">
        <v>10712</v>
      </c>
      <c r="K2619" s="10" t="s">
        <v>9194</v>
      </c>
      <c r="L2619" s="10" t="s">
        <v>9207</v>
      </c>
      <c r="M2619" s="22" t="s">
        <v>12281</v>
      </c>
      <c r="N2619" s="22" t="s">
        <v>11949</v>
      </c>
      <c r="O2619" s="11">
        <v>55595</v>
      </c>
      <c r="P2619" s="10" t="s">
        <v>5679</v>
      </c>
      <c r="Q2619" s="10" t="s">
        <v>12272</v>
      </c>
      <c r="R2619" s="24" t="s">
        <v>13954</v>
      </c>
      <c r="S2619" s="12">
        <v>45832</v>
      </c>
      <c r="T2619" s="10" t="s">
        <v>4088</v>
      </c>
      <c r="U2619" s="10" t="str">
        <f>VLOOKUP(V2619,'mã đối tượng'!$A:$B,2,0)</f>
        <v>WIN-058</v>
      </c>
      <c r="V2619" s="10" t="s">
        <v>12177</v>
      </c>
      <c r="W2619" s="10" t="s">
        <v>4089</v>
      </c>
      <c r="X2619" t="str">
        <f t="shared" si="40"/>
        <v>4979 WM+ NAN 45 Nguyễn Sinh Sắc</v>
      </c>
    </row>
    <row r="2620" spans="1:24" x14ac:dyDescent="0.25">
      <c r="A2620" s="10" t="s">
        <v>8</v>
      </c>
      <c r="B2620" s="10" t="s">
        <v>5961</v>
      </c>
      <c r="C2620" s="10" t="s">
        <v>9184</v>
      </c>
      <c r="D2620" s="10" t="s">
        <v>9205</v>
      </c>
      <c r="E2620" s="10" t="s">
        <v>9186</v>
      </c>
      <c r="F2620" s="11">
        <v>111190</v>
      </c>
      <c r="G2620" s="10" t="s">
        <v>9187</v>
      </c>
      <c r="H2620" s="26">
        <v>2</v>
      </c>
      <c r="I2620" s="10" t="s">
        <v>9188</v>
      </c>
      <c r="J2620" s="10" t="s">
        <v>10713</v>
      </c>
      <c r="K2620" s="10" t="s">
        <v>9190</v>
      </c>
      <c r="L2620" s="10" t="s">
        <v>9207</v>
      </c>
      <c r="M2620" s="22" t="s">
        <v>12281</v>
      </c>
      <c r="N2620" s="22" t="s">
        <v>11949</v>
      </c>
      <c r="O2620" s="11">
        <v>55595</v>
      </c>
      <c r="P2620" s="10" t="s">
        <v>5964</v>
      </c>
      <c r="Q2620" s="10" t="s">
        <v>12272</v>
      </c>
      <c r="R2620" s="24" t="s">
        <v>13955</v>
      </c>
      <c r="S2620" s="12">
        <v>45832</v>
      </c>
      <c r="T2620" s="10" t="s">
        <v>5962</v>
      </c>
      <c r="U2620" s="10" t="str">
        <f>VLOOKUP(V2620,'mã đối tượng'!$A:$B,2,0)</f>
        <v>WIN-020</v>
      </c>
      <c r="V2620" s="10" t="s">
        <v>12039</v>
      </c>
      <c r="W2620" s="10" t="s">
        <v>5963</v>
      </c>
      <c r="X2620" t="str">
        <f t="shared" si="40"/>
        <v>6737 WM+ THA Yên Doãn, Đông Sơn</v>
      </c>
    </row>
    <row r="2621" spans="1:24" x14ac:dyDescent="0.25">
      <c r="A2621" s="10" t="s">
        <v>8</v>
      </c>
      <c r="B2621" s="10" t="s">
        <v>5929</v>
      </c>
      <c r="C2621" s="10" t="s">
        <v>9184</v>
      </c>
      <c r="D2621" s="10" t="s">
        <v>9209</v>
      </c>
      <c r="E2621" s="10" t="s">
        <v>9186</v>
      </c>
      <c r="F2621" s="11">
        <v>301092</v>
      </c>
      <c r="G2621" s="10" t="s">
        <v>9187</v>
      </c>
      <c r="H2621" s="26">
        <v>6</v>
      </c>
      <c r="I2621" s="10" t="s">
        <v>9188</v>
      </c>
      <c r="J2621" s="10" t="s">
        <v>10714</v>
      </c>
      <c r="K2621" s="10" t="s">
        <v>9190</v>
      </c>
      <c r="L2621" s="10" t="s">
        <v>9210</v>
      </c>
      <c r="M2621" s="22" t="s">
        <v>12276</v>
      </c>
      <c r="N2621" s="22" t="s">
        <v>11951</v>
      </c>
      <c r="O2621" s="11">
        <v>50182</v>
      </c>
      <c r="P2621" s="10" t="s">
        <v>5932</v>
      </c>
      <c r="Q2621" s="10" t="s">
        <v>12272</v>
      </c>
      <c r="R2621" s="24" t="s">
        <v>13956</v>
      </c>
      <c r="S2621" s="12">
        <v>45832</v>
      </c>
      <c r="T2621" s="10" t="s">
        <v>5930</v>
      </c>
      <c r="U2621" s="10" t="str">
        <f>VLOOKUP(V2621,'mã đối tượng'!$A:$B,2,0)</f>
        <v>WIN-045</v>
      </c>
      <c r="V2621" s="10" t="s">
        <v>12134</v>
      </c>
      <c r="W2621" s="10" t="s">
        <v>5931</v>
      </c>
      <c r="X2621" t="str">
        <f t="shared" si="40"/>
        <v>6632 WM+ QBH 01 Lý Thường Kiệt</v>
      </c>
    </row>
    <row r="2622" spans="1:24" x14ac:dyDescent="0.25">
      <c r="A2622" s="10" t="s">
        <v>8</v>
      </c>
      <c r="B2622" s="10" t="s">
        <v>5849</v>
      </c>
      <c r="C2622" s="10" t="s">
        <v>9184</v>
      </c>
      <c r="D2622" s="10" t="s">
        <v>9221</v>
      </c>
      <c r="E2622" s="10" t="s">
        <v>9186</v>
      </c>
      <c r="F2622" s="11">
        <v>111058</v>
      </c>
      <c r="G2622" s="10" t="s">
        <v>9187</v>
      </c>
      <c r="H2622" s="26">
        <v>1</v>
      </c>
      <c r="I2622" s="10" t="s">
        <v>9188</v>
      </c>
      <c r="J2622" s="10" t="s">
        <v>10715</v>
      </c>
      <c r="K2622" s="10" t="s">
        <v>9190</v>
      </c>
      <c r="L2622" s="10" t="s">
        <v>9222</v>
      </c>
      <c r="M2622" s="22" t="s">
        <v>12273</v>
      </c>
      <c r="N2622" s="22" t="s">
        <v>11954</v>
      </c>
      <c r="O2622" s="11">
        <v>111058</v>
      </c>
      <c r="P2622" s="10" t="s">
        <v>5852</v>
      </c>
      <c r="Q2622" s="10" t="s">
        <v>12272</v>
      </c>
      <c r="R2622" s="24" t="s">
        <v>13957</v>
      </c>
      <c r="S2622" s="12">
        <v>45832</v>
      </c>
      <c r="T2622" s="10" t="s">
        <v>5850</v>
      </c>
      <c r="U2622" s="10" t="str">
        <f>VLOOKUP(V2622,'mã đối tượng'!$A:$B,2,0)</f>
        <v>WIN-002</v>
      </c>
      <c r="V2622" s="10" t="s">
        <v>11969</v>
      </c>
      <c r="W2622" s="10" t="s">
        <v>5851</v>
      </c>
      <c r="X2622" t="str">
        <f t="shared" si="40"/>
        <v>6063 WM+ HNI 51 Kim Quan</v>
      </c>
    </row>
    <row r="2623" spans="1:24" x14ac:dyDescent="0.25">
      <c r="A2623" s="10" t="s">
        <v>8</v>
      </c>
      <c r="B2623" s="10" t="s">
        <v>5696</v>
      </c>
      <c r="C2623" s="10" t="s">
        <v>9184</v>
      </c>
      <c r="D2623" s="10" t="s">
        <v>9209</v>
      </c>
      <c r="E2623" s="10" t="s">
        <v>9186</v>
      </c>
      <c r="F2623" s="11">
        <v>150546</v>
      </c>
      <c r="G2623" s="10" t="s">
        <v>9187</v>
      </c>
      <c r="H2623" s="26">
        <v>3</v>
      </c>
      <c r="I2623" s="10" t="s">
        <v>9188</v>
      </c>
      <c r="J2623" s="10" t="s">
        <v>10716</v>
      </c>
      <c r="K2623" s="10" t="s">
        <v>9190</v>
      </c>
      <c r="L2623" s="10" t="s">
        <v>9210</v>
      </c>
      <c r="M2623" s="22" t="s">
        <v>12276</v>
      </c>
      <c r="N2623" s="22" t="s">
        <v>11951</v>
      </c>
      <c r="O2623" s="11">
        <v>50182</v>
      </c>
      <c r="P2623" s="10" t="s">
        <v>5699</v>
      </c>
      <c r="Q2623" s="10" t="s">
        <v>12272</v>
      </c>
      <c r="R2623" s="24" t="s">
        <v>13958</v>
      </c>
      <c r="S2623" s="12">
        <v>45832</v>
      </c>
      <c r="T2623" s="10" t="s">
        <v>5697</v>
      </c>
      <c r="U2623" s="10" t="str">
        <f>VLOOKUP(V2623,'mã đối tượng'!$A:$B,2,0)</f>
        <v>WIN-091</v>
      </c>
      <c r="V2623" s="10" t="s">
        <v>12242</v>
      </c>
      <c r="W2623" s="10" t="s">
        <v>5698</v>
      </c>
      <c r="X2623" t="str">
        <f t="shared" si="40"/>
        <v>5133 WM+ HGG Số 288 Trần Phú</v>
      </c>
    </row>
    <row r="2624" spans="1:24" x14ac:dyDescent="0.25">
      <c r="A2624" s="10" t="s">
        <v>8</v>
      </c>
      <c r="B2624" s="10" t="s">
        <v>5696</v>
      </c>
      <c r="C2624" s="10" t="s">
        <v>9192</v>
      </c>
      <c r="D2624" s="10" t="s">
        <v>9193</v>
      </c>
      <c r="E2624" s="10" t="s">
        <v>9186</v>
      </c>
      <c r="F2624" s="11">
        <v>184000</v>
      </c>
      <c r="G2624" s="10" t="s">
        <v>9187</v>
      </c>
      <c r="H2624" s="26">
        <v>4</v>
      </c>
      <c r="I2624" s="10" t="s">
        <v>9188</v>
      </c>
      <c r="J2624" s="10" t="s">
        <v>10716</v>
      </c>
      <c r="K2624" s="10" t="s">
        <v>9194</v>
      </c>
      <c r="L2624" s="10" t="s">
        <v>9195</v>
      </c>
      <c r="M2624" s="22" t="s">
        <v>12274</v>
      </c>
      <c r="N2624" s="22" t="s">
        <v>11950</v>
      </c>
      <c r="O2624" s="11">
        <v>46000</v>
      </c>
      <c r="P2624" s="10" t="s">
        <v>5699</v>
      </c>
      <c r="Q2624" s="10" t="s">
        <v>12272</v>
      </c>
      <c r="R2624" s="24" t="s">
        <v>13958</v>
      </c>
      <c r="S2624" s="12">
        <v>45832</v>
      </c>
      <c r="T2624" s="10" t="s">
        <v>5697</v>
      </c>
      <c r="U2624" s="10" t="str">
        <f>VLOOKUP(V2624,'mã đối tượng'!$A:$B,2,0)</f>
        <v>WIN-091</v>
      </c>
      <c r="V2624" s="10" t="s">
        <v>12242</v>
      </c>
      <c r="W2624" s="10" t="s">
        <v>5698</v>
      </c>
      <c r="X2624" t="str">
        <f t="shared" si="40"/>
        <v>5133 WM+ HGG Số 288 Trần Phú</v>
      </c>
    </row>
    <row r="2625" spans="1:24" x14ac:dyDescent="0.25">
      <c r="A2625" s="10" t="s">
        <v>8</v>
      </c>
      <c r="B2625" s="10" t="s">
        <v>5841</v>
      </c>
      <c r="C2625" s="10" t="s">
        <v>9184</v>
      </c>
      <c r="D2625" s="10" t="s">
        <v>9221</v>
      </c>
      <c r="E2625" s="10" t="s">
        <v>9186</v>
      </c>
      <c r="F2625" s="11">
        <v>111058</v>
      </c>
      <c r="G2625" s="10" t="s">
        <v>9187</v>
      </c>
      <c r="H2625" s="26">
        <v>1</v>
      </c>
      <c r="I2625" s="10" t="s">
        <v>9188</v>
      </c>
      <c r="J2625" s="10" t="s">
        <v>10717</v>
      </c>
      <c r="K2625" s="10" t="s">
        <v>9190</v>
      </c>
      <c r="L2625" s="10" t="s">
        <v>9222</v>
      </c>
      <c r="M2625" s="22" t="s">
        <v>12273</v>
      </c>
      <c r="N2625" s="22" t="s">
        <v>11954</v>
      </c>
      <c r="O2625" s="11">
        <v>111058</v>
      </c>
      <c r="P2625" s="10" t="s">
        <v>5844</v>
      </c>
      <c r="Q2625" s="10" t="s">
        <v>12272</v>
      </c>
      <c r="R2625" s="24" t="s">
        <v>13959</v>
      </c>
      <c r="S2625" s="12">
        <v>45832</v>
      </c>
      <c r="T2625" s="10" t="s">
        <v>5842</v>
      </c>
      <c r="U2625" s="10" t="str">
        <f>VLOOKUP(V2625,'mã đối tượng'!$A:$B,2,0)</f>
        <v>WIN-029</v>
      </c>
      <c r="V2625" s="10" t="s">
        <v>12079</v>
      </c>
      <c r="W2625" s="10" t="s">
        <v>5843</v>
      </c>
      <c r="X2625" t="str">
        <f t="shared" si="40"/>
        <v>6018 WM+ VPC Bắc Cường, Vĩnh Tường</v>
      </c>
    </row>
    <row r="2626" spans="1:24" x14ac:dyDescent="0.25">
      <c r="A2626" s="10" t="s">
        <v>8</v>
      </c>
      <c r="B2626" s="10" t="s">
        <v>5331</v>
      </c>
      <c r="C2626" s="10" t="s">
        <v>9184</v>
      </c>
      <c r="D2626" s="10" t="s">
        <v>9218</v>
      </c>
      <c r="E2626" s="10" t="s">
        <v>9186</v>
      </c>
      <c r="F2626" s="11">
        <v>73431</v>
      </c>
      <c r="G2626" s="10" t="s">
        <v>9187</v>
      </c>
      <c r="H2626" s="26">
        <v>1</v>
      </c>
      <c r="I2626" s="10" t="s">
        <v>9188</v>
      </c>
      <c r="J2626" s="10" t="s">
        <v>10718</v>
      </c>
      <c r="K2626" s="10" t="s">
        <v>9190</v>
      </c>
      <c r="L2626" s="10" t="s">
        <v>9220</v>
      </c>
      <c r="M2626" s="22" t="s">
        <v>12285</v>
      </c>
      <c r="N2626" s="22" t="s">
        <v>11953</v>
      </c>
      <c r="O2626" s="11">
        <v>73431</v>
      </c>
      <c r="P2626" s="10" t="s">
        <v>5332</v>
      </c>
      <c r="Q2626" s="10" t="s">
        <v>12272</v>
      </c>
      <c r="R2626" s="24" t="s">
        <v>13960</v>
      </c>
      <c r="S2626" s="12">
        <v>45832</v>
      </c>
      <c r="T2626" s="10" t="s">
        <v>3751</v>
      </c>
      <c r="U2626" s="10" t="str">
        <f>VLOOKUP(V2626,'mã đối tượng'!$A:$B,2,0)</f>
        <v>WIN-042</v>
      </c>
      <c r="V2626" s="10" t="s">
        <v>12124</v>
      </c>
      <c r="W2626" s="10" t="s">
        <v>3752</v>
      </c>
      <c r="X2626" t="str">
        <f t="shared" si="40"/>
        <v>2A44 WM+ QNI Ngã tư Thạch Trụ, Mộ Đ</v>
      </c>
    </row>
    <row r="2627" spans="1:24" x14ac:dyDescent="0.25">
      <c r="A2627" s="10" t="s">
        <v>8</v>
      </c>
      <c r="B2627" s="10" t="s">
        <v>5331</v>
      </c>
      <c r="C2627" s="10" t="s">
        <v>9192</v>
      </c>
      <c r="D2627" s="10" t="s">
        <v>9205</v>
      </c>
      <c r="E2627" s="10" t="s">
        <v>9186</v>
      </c>
      <c r="F2627" s="11">
        <v>166785</v>
      </c>
      <c r="G2627" s="10" t="s">
        <v>9187</v>
      </c>
      <c r="H2627" s="26">
        <v>3</v>
      </c>
      <c r="I2627" s="10" t="s">
        <v>9188</v>
      </c>
      <c r="J2627" s="10" t="s">
        <v>10718</v>
      </c>
      <c r="K2627" s="10" t="s">
        <v>9194</v>
      </c>
      <c r="L2627" s="10" t="s">
        <v>9207</v>
      </c>
      <c r="M2627" s="22" t="s">
        <v>12281</v>
      </c>
      <c r="N2627" s="22" t="s">
        <v>11949</v>
      </c>
      <c r="O2627" s="11">
        <v>55595</v>
      </c>
      <c r="P2627" s="10" t="s">
        <v>5332</v>
      </c>
      <c r="Q2627" s="10" t="s">
        <v>12272</v>
      </c>
      <c r="R2627" s="24" t="s">
        <v>13960</v>
      </c>
      <c r="S2627" s="12">
        <v>45832</v>
      </c>
      <c r="T2627" s="10" t="s">
        <v>3751</v>
      </c>
      <c r="U2627" s="10" t="str">
        <f>VLOOKUP(V2627,'mã đối tượng'!$A:$B,2,0)</f>
        <v>WIN-042</v>
      </c>
      <c r="V2627" s="10" t="s">
        <v>12124</v>
      </c>
      <c r="W2627" s="10" t="s">
        <v>3752</v>
      </c>
      <c r="X2627" t="str">
        <f t="shared" si="40"/>
        <v>2A44 WM+ QNI Ngã tư Thạch Trụ, Mộ Đ</v>
      </c>
    </row>
    <row r="2628" spans="1:24" x14ac:dyDescent="0.25">
      <c r="A2628" s="10" t="s">
        <v>8</v>
      </c>
      <c r="B2628" s="10" t="s">
        <v>5937</v>
      </c>
      <c r="C2628" s="10" t="s">
        <v>9184</v>
      </c>
      <c r="D2628" s="10" t="s">
        <v>9221</v>
      </c>
      <c r="E2628" s="10" t="s">
        <v>9186</v>
      </c>
      <c r="F2628" s="11">
        <v>111058</v>
      </c>
      <c r="G2628" s="10" t="s">
        <v>9187</v>
      </c>
      <c r="H2628" s="26">
        <v>1</v>
      </c>
      <c r="I2628" s="10" t="s">
        <v>9188</v>
      </c>
      <c r="J2628" s="10" t="s">
        <v>10719</v>
      </c>
      <c r="K2628" s="10" t="s">
        <v>9190</v>
      </c>
      <c r="L2628" s="10" t="s">
        <v>9222</v>
      </c>
      <c r="M2628" s="22" t="s">
        <v>12273</v>
      </c>
      <c r="N2628" s="22" t="s">
        <v>11954</v>
      </c>
      <c r="O2628" s="11">
        <v>111058</v>
      </c>
      <c r="P2628" s="10" t="s">
        <v>5940</v>
      </c>
      <c r="Q2628" s="10" t="s">
        <v>12272</v>
      </c>
      <c r="R2628" s="24" t="s">
        <v>13961</v>
      </c>
      <c r="S2628" s="12">
        <v>45832</v>
      </c>
      <c r="T2628" s="10" t="s">
        <v>5938</v>
      </c>
      <c r="U2628" s="10" t="str">
        <f>VLOOKUP(V2628,'mã đối tượng'!$A:$B,2,0)</f>
        <v>WIN-020</v>
      </c>
      <c r="V2628" s="10" t="s">
        <v>12039</v>
      </c>
      <c r="W2628" s="10" t="s">
        <v>5939</v>
      </c>
      <c r="X2628" t="str">
        <f t="shared" ref="X2628:X2691" si="41">T2628&amp;" "&amp;W2628</f>
        <v>6659 WM+ THA 107 Bà Triệu</v>
      </c>
    </row>
    <row r="2629" spans="1:24" x14ac:dyDescent="0.25">
      <c r="A2629" s="10" t="s">
        <v>8</v>
      </c>
      <c r="B2629" s="10" t="s">
        <v>5877</v>
      </c>
      <c r="C2629" s="10" t="s">
        <v>9184</v>
      </c>
      <c r="D2629" s="10" t="s">
        <v>9218</v>
      </c>
      <c r="E2629" s="10" t="s">
        <v>9186</v>
      </c>
      <c r="F2629" s="11">
        <v>73431</v>
      </c>
      <c r="G2629" s="10" t="s">
        <v>9187</v>
      </c>
      <c r="H2629" s="26">
        <v>1</v>
      </c>
      <c r="I2629" s="10" t="s">
        <v>9188</v>
      </c>
      <c r="J2629" s="10" t="s">
        <v>10720</v>
      </c>
      <c r="K2629" s="10" t="s">
        <v>9190</v>
      </c>
      <c r="L2629" s="10" t="s">
        <v>9220</v>
      </c>
      <c r="M2629" s="22" t="s">
        <v>12285</v>
      </c>
      <c r="N2629" s="22" t="s">
        <v>11953</v>
      </c>
      <c r="O2629" s="11">
        <v>73431</v>
      </c>
      <c r="P2629" s="10" t="s">
        <v>5878</v>
      </c>
      <c r="Q2629" s="10" t="s">
        <v>12272</v>
      </c>
      <c r="R2629" s="24" t="s">
        <v>13962</v>
      </c>
      <c r="S2629" s="12">
        <v>45832</v>
      </c>
      <c r="T2629" s="10" t="s">
        <v>1433</v>
      </c>
      <c r="U2629" s="10" t="str">
        <f>VLOOKUP(V2629,'mã đối tượng'!$A:$B,2,0)</f>
        <v>WIN-002</v>
      </c>
      <c r="V2629" s="10" t="s">
        <v>11969</v>
      </c>
      <c r="W2629" s="10" t="s">
        <v>1434</v>
      </c>
      <c r="X2629" t="str">
        <f t="shared" si="41"/>
        <v>6327 WM+ HNI 613 Phố Mía</v>
      </c>
    </row>
    <row r="2630" spans="1:24" x14ac:dyDescent="0.25">
      <c r="A2630" s="10" t="s">
        <v>8</v>
      </c>
      <c r="B2630" s="10" t="s">
        <v>5307</v>
      </c>
      <c r="C2630" s="10" t="s">
        <v>9184</v>
      </c>
      <c r="D2630" s="10" t="s">
        <v>9221</v>
      </c>
      <c r="E2630" s="10" t="s">
        <v>9186</v>
      </c>
      <c r="F2630" s="11">
        <v>111058</v>
      </c>
      <c r="G2630" s="10" t="s">
        <v>9187</v>
      </c>
      <c r="H2630" s="26">
        <v>1</v>
      </c>
      <c r="I2630" s="10" t="s">
        <v>9188</v>
      </c>
      <c r="J2630" s="10" t="s">
        <v>10721</v>
      </c>
      <c r="K2630" s="10" t="s">
        <v>9190</v>
      </c>
      <c r="L2630" s="10" t="s">
        <v>9222</v>
      </c>
      <c r="M2630" s="22" t="s">
        <v>12273</v>
      </c>
      <c r="N2630" s="22" t="s">
        <v>11954</v>
      </c>
      <c r="O2630" s="11">
        <v>111058</v>
      </c>
      <c r="P2630" s="10" t="s">
        <v>5310</v>
      </c>
      <c r="Q2630" s="10" t="s">
        <v>12272</v>
      </c>
      <c r="R2630" s="24" t="s">
        <v>13963</v>
      </c>
      <c r="S2630" s="12">
        <v>45832</v>
      </c>
      <c r="T2630" s="10" t="s">
        <v>5308</v>
      </c>
      <c r="U2630" s="10" t="str">
        <f>VLOOKUP(V2630,'mã đối tượng'!$A:$B,2,0)</f>
        <v>WIN-002</v>
      </c>
      <c r="V2630" s="10" t="s">
        <v>11969</v>
      </c>
      <c r="W2630" s="10" t="s">
        <v>5309</v>
      </c>
      <c r="X2630" t="str">
        <f t="shared" si="41"/>
        <v>2217 WM+ HNI 20 Ngô Thì Nhậm</v>
      </c>
    </row>
    <row r="2631" spans="1:24" x14ac:dyDescent="0.25">
      <c r="A2631" s="10" t="s">
        <v>8</v>
      </c>
      <c r="B2631" s="10" t="s">
        <v>5537</v>
      </c>
      <c r="C2631" s="10" t="s">
        <v>9184</v>
      </c>
      <c r="D2631" s="10" t="s">
        <v>9209</v>
      </c>
      <c r="E2631" s="10" t="s">
        <v>9186</v>
      </c>
      <c r="F2631" s="11">
        <v>150546</v>
      </c>
      <c r="G2631" s="10" t="s">
        <v>9187</v>
      </c>
      <c r="H2631" s="26">
        <v>3</v>
      </c>
      <c r="I2631" s="10" t="s">
        <v>9188</v>
      </c>
      <c r="J2631" s="10" t="s">
        <v>10722</v>
      </c>
      <c r="K2631" s="10" t="s">
        <v>9190</v>
      </c>
      <c r="L2631" s="10" t="s">
        <v>9210</v>
      </c>
      <c r="M2631" s="22" t="s">
        <v>12276</v>
      </c>
      <c r="N2631" s="22" t="s">
        <v>11951</v>
      </c>
      <c r="O2631" s="11">
        <v>50182</v>
      </c>
      <c r="P2631" s="10" t="s">
        <v>5540</v>
      </c>
      <c r="Q2631" s="10" t="s">
        <v>12272</v>
      </c>
      <c r="R2631" s="24" t="s">
        <v>13964</v>
      </c>
      <c r="S2631" s="12">
        <v>45832</v>
      </c>
      <c r="T2631" s="10" t="s">
        <v>5538</v>
      </c>
      <c r="U2631" s="10" t="str">
        <f>VLOOKUP(V2631,'mã đối tượng'!$A:$B,2,0)</f>
        <v>WIN-002</v>
      </c>
      <c r="V2631" s="10" t="s">
        <v>11969</v>
      </c>
      <c r="W2631" s="10" t="s">
        <v>5539</v>
      </c>
      <c r="X2631" t="str">
        <f t="shared" si="41"/>
        <v>4144 WM+ HNI SH 43 The K-Park</v>
      </c>
    </row>
    <row r="2632" spans="1:24" x14ac:dyDescent="0.25">
      <c r="A2632" s="10" t="s">
        <v>8</v>
      </c>
      <c r="B2632" s="10" t="s">
        <v>5887</v>
      </c>
      <c r="C2632" s="10" t="s">
        <v>9184</v>
      </c>
      <c r="D2632" s="10" t="s">
        <v>9221</v>
      </c>
      <c r="E2632" s="10" t="s">
        <v>9186</v>
      </c>
      <c r="F2632" s="11">
        <v>444232</v>
      </c>
      <c r="G2632" s="10" t="s">
        <v>9187</v>
      </c>
      <c r="H2632" s="26">
        <v>4</v>
      </c>
      <c r="I2632" s="10" t="s">
        <v>9188</v>
      </c>
      <c r="J2632" s="10" t="s">
        <v>10723</v>
      </c>
      <c r="K2632" s="10" t="s">
        <v>9190</v>
      </c>
      <c r="L2632" s="10" t="s">
        <v>9222</v>
      </c>
      <c r="M2632" s="22" t="s">
        <v>12273</v>
      </c>
      <c r="N2632" s="22" t="s">
        <v>11954</v>
      </c>
      <c r="O2632" s="11">
        <v>111058</v>
      </c>
      <c r="P2632" s="10" t="s">
        <v>5890</v>
      </c>
      <c r="Q2632" s="10" t="s">
        <v>12272</v>
      </c>
      <c r="R2632" s="24" t="s">
        <v>13965</v>
      </c>
      <c r="S2632" s="12">
        <v>45832</v>
      </c>
      <c r="T2632" s="10" t="s">
        <v>5888</v>
      </c>
      <c r="U2632" s="10" t="str">
        <f>VLOOKUP(V2632,'mã đối tượng'!$A:$B,2,0)</f>
        <v>WIN-045</v>
      </c>
      <c r="V2632" s="10" t="s">
        <v>12134</v>
      </c>
      <c r="W2632" s="10" t="s">
        <v>5889</v>
      </c>
      <c r="X2632" t="str">
        <f t="shared" si="41"/>
        <v>6395 WM+ QBH 43 Phan Đình Phùng</v>
      </c>
    </row>
    <row r="2633" spans="1:24" x14ac:dyDescent="0.25">
      <c r="A2633" s="10" t="s">
        <v>8</v>
      </c>
      <c r="B2633" s="10" t="s">
        <v>6013</v>
      </c>
      <c r="C2633" s="10" t="s">
        <v>9184</v>
      </c>
      <c r="D2633" s="10" t="s">
        <v>9226</v>
      </c>
      <c r="E2633" s="10" t="s">
        <v>9186</v>
      </c>
      <c r="F2633" s="11">
        <v>74250</v>
      </c>
      <c r="G2633" s="10" t="s">
        <v>9187</v>
      </c>
      <c r="H2633" s="26">
        <v>1</v>
      </c>
      <c r="I2633" s="10" t="s">
        <v>9188</v>
      </c>
      <c r="J2633" s="10" t="s">
        <v>10724</v>
      </c>
      <c r="K2633" s="10" t="s">
        <v>9190</v>
      </c>
      <c r="L2633" s="10" t="s">
        <v>9228</v>
      </c>
      <c r="M2633" s="22" t="s">
        <v>12278</v>
      </c>
      <c r="N2633" s="22" t="s">
        <v>11948</v>
      </c>
      <c r="O2633" s="11">
        <v>74250</v>
      </c>
      <c r="P2633" s="10" t="s">
        <v>6014</v>
      </c>
      <c r="Q2633" s="10" t="s">
        <v>12272</v>
      </c>
      <c r="R2633" s="24" t="s">
        <v>13966</v>
      </c>
      <c r="S2633" s="12">
        <v>45833</v>
      </c>
      <c r="T2633" s="10" t="s">
        <v>11</v>
      </c>
      <c r="U2633" s="10" t="str">
        <f>VLOOKUP(V2633,'mã đối tượng'!$A:$B,2,0)</f>
        <v>WIN-044</v>
      </c>
      <c r="V2633" s="10" t="s">
        <v>12129</v>
      </c>
      <c r="W2633" s="10" t="s">
        <v>12</v>
      </c>
      <c r="X2633" t="str">
        <f t="shared" si="41"/>
        <v>1573 WM VCP TBH Thái Bình</v>
      </c>
    </row>
    <row r="2634" spans="1:24" x14ac:dyDescent="0.25">
      <c r="A2634" s="10" t="s">
        <v>8</v>
      </c>
      <c r="B2634" s="10" t="s">
        <v>6013</v>
      </c>
      <c r="C2634" s="10" t="s">
        <v>9192</v>
      </c>
      <c r="D2634" s="10" t="s">
        <v>9202</v>
      </c>
      <c r="E2634" s="10" t="s">
        <v>9186</v>
      </c>
      <c r="F2634" s="11">
        <v>50400</v>
      </c>
      <c r="G2634" s="10" t="s">
        <v>9187</v>
      </c>
      <c r="H2634" s="26">
        <v>1</v>
      </c>
      <c r="I2634" s="10" t="s">
        <v>9188</v>
      </c>
      <c r="J2634" s="10" t="s">
        <v>10724</v>
      </c>
      <c r="K2634" s="10" t="s">
        <v>9194</v>
      </c>
      <c r="L2634" s="10" t="s">
        <v>9204</v>
      </c>
      <c r="M2634" s="22" t="s">
        <v>12275</v>
      </c>
      <c r="N2634" s="22" t="s">
        <v>11947</v>
      </c>
      <c r="O2634" s="11">
        <v>50400</v>
      </c>
      <c r="P2634" s="10" t="s">
        <v>6014</v>
      </c>
      <c r="Q2634" s="10" t="s">
        <v>12272</v>
      </c>
      <c r="R2634" s="24" t="s">
        <v>13966</v>
      </c>
      <c r="S2634" s="12">
        <v>45833</v>
      </c>
      <c r="T2634" s="10" t="s">
        <v>11</v>
      </c>
      <c r="U2634" s="10" t="str">
        <f>VLOOKUP(V2634,'mã đối tượng'!$A:$B,2,0)</f>
        <v>WIN-044</v>
      </c>
      <c r="V2634" s="10" t="s">
        <v>12129</v>
      </c>
      <c r="W2634" s="10" t="s">
        <v>12</v>
      </c>
      <c r="X2634" t="str">
        <f t="shared" si="41"/>
        <v>1573 WM VCP TBH Thái Bình</v>
      </c>
    </row>
    <row r="2635" spans="1:24" x14ac:dyDescent="0.25">
      <c r="A2635" s="10" t="s">
        <v>8</v>
      </c>
      <c r="B2635" s="10" t="s">
        <v>5275</v>
      </c>
      <c r="C2635" s="10" t="s">
        <v>9184</v>
      </c>
      <c r="D2635" s="10" t="s">
        <v>9221</v>
      </c>
      <c r="E2635" s="10" t="s">
        <v>9186</v>
      </c>
      <c r="F2635" s="11">
        <v>222116</v>
      </c>
      <c r="G2635" s="10" t="s">
        <v>9187</v>
      </c>
      <c r="H2635" s="26">
        <v>2</v>
      </c>
      <c r="I2635" s="10" t="s">
        <v>9188</v>
      </c>
      <c r="J2635" s="10" t="s">
        <v>10725</v>
      </c>
      <c r="K2635" s="10" t="s">
        <v>9190</v>
      </c>
      <c r="L2635" s="10" t="s">
        <v>9222</v>
      </c>
      <c r="M2635" s="22" t="s">
        <v>12273</v>
      </c>
      <c r="N2635" s="22" t="s">
        <v>11954</v>
      </c>
      <c r="O2635" s="11">
        <v>111058</v>
      </c>
      <c r="P2635" s="10" t="s">
        <v>5278</v>
      </c>
      <c r="Q2635" s="10" t="s">
        <v>12272</v>
      </c>
      <c r="R2635" s="24" t="s">
        <v>13967</v>
      </c>
      <c r="S2635" s="12">
        <v>45832</v>
      </c>
      <c r="T2635" s="10" t="s">
        <v>5276</v>
      </c>
      <c r="U2635" s="10" t="str">
        <f>VLOOKUP(V2635,'mã đối tượng'!$A:$B,2,0)</f>
        <v>WIN-020</v>
      </c>
      <c r="V2635" s="10" t="s">
        <v>12039</v>
      </c>
      <c r="W2635" s="10" t="s">
        <v>5277</v>
      </c>
      <c r="X2635" t="str">
        <f t="shared" si="41"/>
        <v>1598 WM VC+ THA Tĩnh Gia</v>
      </c>
    </row>
    <row r="2636" spans="1:24" x14ac:dyDescent="0.25">
      <c r="A2636" s="10" t="s">
        <v>8</v>
      </c>
      <c r="B2636" s="10" t="s">
        <v>5275</v>
      </c>
      <c r="C2636" s="10" t="s">
        <v>9192</v>
      </c>
      <c r="D2636" s="10" t="s">
        <v>9205</v>
      </c>
      <c r="E2636" s="10" t="s">
        <v>9186</v>
      </c>
      <c r="F2636" s="11">
        <v>222380</v>
      </c>
      <c r="G2636" s="10" t="s">
        <v>9187</v>
      </c>
      <c r="H2636" s="26">
        <v>4</v>
      </c>
      <c r="I2636" s="10" t="s">
        <v>9188</v>
      </c>
      <c r="J2636" s="10" t="s">
        <v>10725</v>
      </c>
      <c r="K2636" s="10" t="s">
        <v>9194</v>
      </c>
      <c r="L2636" s="10" t="s">
        <v>9207</v>
      </c>
      <c r="M2636" s="22" t="s">
        <v>12281</v>
      </c>
      <c r="N2636" s="22" t="s">
        <v>11949</v>
      </c>
      <c r="O2636" s="11">
        <v>55595</v>
      </c>
      <c r="P2636" s="10" t="s">
        <v>5278</v>
      </c>
      <c r="Q2636" s="10" t="s">
        <v>12272</v>
      </c>
      <c r="R2636" s="24" t="s">
        <v>13967</v>
      </c>
      <c r="S2636" s="12">
        <v>45832</v>
      </c>
      <c r="T2636" s="10" t="s">
        <v>5276</v>
      </c>
      <c r="U2636" s="10" t="str">
        <f>VLOOKUP(V2636,'mã đối tượng'!$A:$B,2,0)</f>
        <v>WIN-020</v>
      </c>
      <c r="V2636" s="10" t="s">
        <v>12039</v>
      </c>
      <c r="W2636" s="10" t="s">
        <v>5277</v>
      </c>
      <c r="X2636" t="str">
        <f t="shared" si="41"/>
        <v>1598 WM VC+ THA Tĩnh Gia</v>
      </c>
    </row>
    <row r="2637" spans="1:24" x14ac:dyDescent="0.25">
      <c r="A2637" s="10" t="s">
        <v>8</v>
      </c>
      <c r="B2637" s="10" t="s">
        <v>5275</v>
      </c>
      <c r="C2637" s="10" t="s">
        <v>9197</v>
      </c>
      <c r="D2637" s="10" t="s">
        <v>9185</v>
      </c>
      <c r="E2637" s="10" t="s">
        <v>9186</v>
      </c>
      <c r="F2637" s="11">
        <v>141900</v>
      </c>
      <c r="G2637" s="10" t="s">
        <v>9187</v>
      </c>
      <c r="H2637" s="26">
        <v>2</v>
      </c>
      <c r="I2637" s="10" t="s">
        <v>9188</v>
      </c>
      <c r="J2637" s="10" t="s">
        <v>10725</v>
      </c>
      <c r="K2637" s="10" t="s">
        <v>9199</v>
      </c>
      <c r="L2637" s="10" t="s">
        <v>9191</v>
      </c>
      <c r="M2637" s="22" t="s">
        <v>12282</v>
      </c>
      <c r="N2637" s="22" t="s">
        <v>11945</v>
      </c>
      <c r="O2637" s="11">
        <v>70950</v>
      </c>
      <c r="P2637" s="10" t="s">
        <v>5278</v>
      </c>
      <c r="Q2637" s="10" t="s">
        <v>12272</v>
      </c>
      <c r="R2637" s="24" t="s">
        <v>13967</v>
      </c>
      <c r="S2637" s="12">
        <v>45832</v>
      </c>
      <c r="T2637" s="10" t="s">
        <v>5276</v>
      </c>
      <c r="U2637" s="10" t="str">
        <f>VLOOKUP(V2637,'mã đối tượng'!$A:$B,2,0)</f>
        <v>WIN-020</v>
      </c>
      <c r="V2637" s="10" t="s">
        <v>12039</v>
      </c>
      <c r="W2637" s="10" t="s">
        <v>5277</v>
      </c>
      <c r="X2637" t="str">
        <f t="shared" si="41"/>
        <v>1598 WM VC+ THA Tĩnh Gia</v>
      </c>
    </row>
    <row r="2638" spans="1:24" x14ac:dyDescent="0.25">
      <c r="A2638" s="10" t="s">
        <v>8</v>
      </c>
      <c r="B2638" s="10" t="s">
        <v>5275</v>
      </c>
      <c r="C2638" s="10" t="s">
        <v>9201</v>
      </c>
      <c r="D2638" s="10" t="s">
        <v>9193</v>
      </c>
      <c r="E2638" s="10" t="s">
        <v>9186</v>
      </c>
      <c r="F2638" s="11">
        <v>46000</v>
      </c>
      <c r="G2638" s="10" t="s">
        <v>9187</v>
      </c>
      <c r="H2638" s="26">
        <v>1</v>
      </c>
      <c r="I2638" s="10" t="s">
        <v>9188</v>
      </c>
      <c r="J2638" s="10" t="s">
        <v>10725</v>
      </c>
      <c r="K2638" s="10" t="s">
        <v>9203</v>
      </c>
      <c r="L2638" s="10" t="s">
        <v>9195</v>
      </c>
      <c r="M2638" s="22" t="s">
        <v>12274</v>
      </c>
      <c r="N2638" s="22" t="s">
        <v>11950</v>
      </c>
      <c r="O2638" s="11">
        <v>46000</v>
      </c>
      <c r="P2638" s="10" t="s">
        <v>5278</v>
      </c>
      <c r="Q2638" s="10" t="s">
        <v>12272</v>
      </c>
      <c r="R2638" s="24" t="s">
        <v>13967</v>
      </c>
      <c r="S2638" s="12">
        <v>45832</v>
      </c>
      <c r="T2638" s="10" t="s">
        <v>5276</v>
      </c>
      <c r="U2638" s="10" t="str">
        <f>VLOOKUP(V2638,'mã đối tượng'!$A:$B,2,0)</f>
        <v>WIN-020</v>
      </c>
      <c r="V2638" s="10" t="s">
        <v>12039</v>
      </c>
      <c r="W2638" s="10" t="s">
        <v>5277</v>
      </c>
      <c r="X2638" t="str">
        <f t="shared" si="41"/>
        <v>1598 WM VC+ THA Tĩnh Gia</v>
      </c>
    </row>
    <row r="2639" spans="1:24" x14ac:dyDescent="0.25">
      <c r="A2639" s="10" t="s">
        <v>8</v>
      </c>
      <c r="B2639" s="10" t="s">
        <v>5275</v>
      </c>
      <c r="C2639" s="10" t="s">
        <v>9223</v>
      </c>
      <c r="D2639" s="10" t="s">
        <v>9211</v>
      </c>
      <c r="E2639" s="10" t="s">
        <v>9186</v>
      </c>
      <c r="F2639" s="11">
        <v>111606</v>
      </c>
      <c r="G2639" s="10" t="s">
        <v>9187</v>
      </c>
      <c r="H2639" s="26">
        <v>1</v>
      </c>
      <c r="I2639" s="10" t="s">
        <v>9188</v>
      </c>
      <c r="J2639" s="10" t="s">
        <v>10725</v>
      </c>
      <c r="K2639" s="10" t="s">
        <v>9224</v>
      </c>
      <c r="L2639" s="10" t="s">
        <v>9212</v>
      </c>
      <c r="M2639" s="22" t="s">
        <v>12283</v>
      </c>
      <c r="N2639" s="22" t="s">
        <v>11952</v>
      </c>
      <c r="O2639" s="11">
        <v>111606</v>
      </c>
      <c r="P2639" s="10" t="s">
        <v>5278</v>
      </c>
      <c r="Q2639" s="10" t="s">
        <v>12272</v>
      </c>
      <c r="R2639" s="24" t="s">
        <v>13967</v>
      </c>
      <c r="S2639" s="12">
        <v>45832</v>
      </c>
      <c r="T2639" s="10" t="s">
        <v>5276</v>
      </c>
      <c r="U2639" s="10" t="str">
        <f>VLOOKUP(V2639,'mã đối tượng'!$A:$B,2,0)</f>
        <v>WIN-020</v>
      </c>
      <c r="V2639" s="10" t="s">
        <v>12039</v>
      </c>
      <c r="W2639" s="10" t="s">
        <v>5277</v>
      </c>
      <c r="X2639" t="str">
        <f t="shared" si="41"/>
        <v>1598 WM VC+ THA Tĩnh Gia</v>
      </c>
    </row>
    <row r="2640" spans="1:24" x14ac:dyDescent="0.25">
      <c r="A2640" s="10" t="s">
        <v>8</v>
      </c>
      <c r="B2640" s="10" t="s">
        <v>5832</v>
      </c>
      <c r="C2640" s="10" t="s">
        <v>9184</v>
      </c>
      <c r="D2640" s="10" t="s">
        <v>9211</v>
      </c>
      <c r="E2640" s="10" t="s">
        <v>9186</v>
      </c>
      <c r="F2640" s="11">
        <v>446424</v>
      </c>
      <c r="G2640" s="10" t="s">
        <v>9187</v>
      </c>
      <c r="H2640" s="26">
        <v>4</v>
      </c>
      <c r="I2640" s="10" t="s">
        <v>9188</v>
      </c>
      <c r="J2640" s="10" t="s">
        <v>10726</v>
      </c>
      <c r="K2640" s="10" t="s">
        <v>9190</v>
      </c>
      <c r="L2640" s="10" t="s">
        <v>9212</v>
      </c>
      <c r="M2640" s="22" t="s">
        <v>12283</v>
      </c>
      <c r="N2640" s="22" t="s">
        <v>11952</v>
      </c>
      <c r="O2640" s="11">
        <v>111606</v>
      </c>
      <c r="P2640" s="10" t="s">
        <v>5835</v>
      </c>
      <c r="Q2640" s="10" t="s">
        <v>12272</v>
      </c>
      <c r="R2640" s="24" t="s">
        <v>13968</v>
      </c>
      <c r="S2640" s="12">
        <v>45832</v>
      </c>
      <c r="T2640" s="10" t="s">
        <v>5833</v>
      </c>
      <c r="U2640" s="10" t="str">
        <f>VLOOKUP(V2640,'mã đối tượng'!$A:$B,2,0)</f>
        <v>WIN-003</v>
      </c>
      <c r="V2640" s="10" t="s">
        <v>11974</v>
      </c>
      <c r="W2640" s="10" t="s">
        <v>5834</v>
      </c>
      <c r="X2640" t="str">
        <f t="shared" si="41"/>
        <v>5944 WM+ PTO 12 Hàn Thuyên</v>
      </c>
    </row>
    <row r="2641" spans="1:24" x14ac:dyDescent="0.25">
      <c r="A2641" s="10" t="s">
        <v>8</v>
      </c>
      <c r="B2641" s="10" t="s">
        <v>5674</v>
      </c>
      <c r="C2641" s="10" t="s">
        <v>9184</v>
      </c>
      <c r="D2641" s="10" t="s">
        <v>9198</v>
      </c>
      <c r="E2641" s="10" t="s">
        <v>9186</v>
      </c>
      <c r="F2641" s="11">
        <v>247500</v>
      </c>
      <c r="G2641" s="10" t="s">
        <v>9187</v>
      </c>
      <c r="H2641" s="26">
        <v>5</v>
      </c>
      <c r="I2641" s="10" t="s">
        <v>9188</v>
      </c>
      <c r="J2641" s="10" t="s">
        <v>10727</v>
      </c>
      <c r="K2641" s="10" t="s">
        <v>9190</v>
      </c>
      <c r="L2641" s="10" t="s">
        <v>9200</v>
      </c>
      <c r="M2641" s="22" t="s">
        <v>12277</v>
      </c>
      <c r="N2641" s="22" t="s">
        <v>11946</v>
      </c>
      <c r="O2641" s="11">
        <v>49500</v>
      </c>
      <c r="P2641" s="10" t="s">
        <v>5677</v>
      </c>
      <c r="Q2641" s="10" t="s">
        <v>12272</v>
      </c>
      <c r="R2641" s="24" t="s">
        <v>13969</v>
      </c>
      <c r="S2641" s="12">
        <v>45832</v>
      </c>
      <c r="T2641" s="10" t="s">
        <v>5675</v>
      </c>
      <c r="U2641" s="10" t="str">
        <f>VLOOKUP(V2641,'mã đối tượng'!$A:$B,2,0)</f>
        <v>WIN-019</v>
      </c>
      <c r="V2641" s="10" t="s">
        <v>12034</v>
      </c>
      <c r="W2641" s="10" t="s">
        <v>5676</v>
      </c>
      <c r="X2641" t="str">
        <f t="shared" si="41"/>
        <v>4921 WM+VLG 27A Lê Văn Tám</v>
      </c>
    </row>
    <row r="2642" spans="1:24" x14ac:dyDescent="0.25">
      <c r="A2642" s="10" t="s">
        <v>8</v>
      </c>
      <c r="B2642" s="10" t="s">
        <v>5674</v>
      </c>
      <c r="C2642" s="10" t="s">
        <v>9192</v>
      </c>
      <c r="D2642" s="10" t="s">
        <v>9226</v>
      </c>
      <c r="E2642" s="10" t="s">
        <v>9186</v>
      </c>
      <c r="F2642" s="11">
        <v>222750</v>
      </c>
      <c r="G2642" s="10" t="s">
        <v>9187</v>
      </c>
      <c r="H2642" s="26">
        <v>3</v>
      </c>
      <c r="I2642" s="10" t="s">
        <v>9188</v>
      </c>
      <c r="J2642" s="10" t="s">
        <v>10727</v>
      </c>
      <c r="K2642" s="10" t="s">
        <v>9194</v>
      </c>
      <c r="L2642" s="10" t="s">
        <v>9228</v>
      </c>
      <c r="M2642" s="22" t="s">
        <v>12278</v>
      </c>
      <c r="N2642" s="22" t="s">
        <v>11948</v>
      </c>
      <c r="O2642" s="11">
        <v>74250</v>
      </c>
      <c r="P2642" s="10" t="s">
        <v>5677</v>
      </c>
      <c r="Q2642" s="10" t="s">
        <v>12272</v>
      </c>
      <c r="R2642" s="24" t="s">
        <v>13969</v>
      </c>
      <c r="S2642" s="12">
        <v>45832</v>
      </c>
      <c r="T2642" s="10" t="s">
        <v>5675</v>
      </c>
      <c r="U2642" s="10" t="str">
        <f>VLOOKUP(V2642,'mã đối tượng'!$A:$B,2,0)</f>
        <v>WIN-019</v>
      </c>
      <c r="V2642" s="10" t="s">
        <v>12034</v>
      </c>
      <c r="W2642" s="10" t="s">
        <v>5676</v>
      </c>
      <c r="X2642" t="str">
        <f t="shared" si="41"/>
        <v>4921 WM+VLG 27A Lê Văn Tám</v>
      </c>
    </row>
    <row r="2643" spans="1:24" x14ac:dyDescent="0.25">
      <c r="A2643" s="10" t="s">
        <v>8</v>
      </c>
      <c r="B2643" s="10" t="s">
        <v>5674</v>
      </c>
      <c r="C2643" s="10" t="s">
        <v>9197</v>
      </c>
      <c r="D2643" s="10" t="s">
        <v>9193</v>
      </c>
      <c r="E2643" s="10" t="s">
        <v>9186</v>
      </c>
      <c r="F2643" s="11">
        <v>92000</v>
      </c>
      <c r="G2643" s="10" t="s">
        <v>9187</v>
      </c>
      <c r="H2643" s="26">
        <v>2</v>
      </c>
      <c r="I2643" s="10" t="s">
        <v>9188</v>
      </c>
      <c r="J2643" s="10" t="s">
        <v>10727</v>
      </c>
      <c r="K2643" s="10" t="s">
        <v>9199</v>
      </c>
      <c r="L2643" s="10" t="s">
        <v>9195</v>
      </c>
      <c r="M2643" s="22" t="s">
        <v>12274</v>
      </c>
      <c r="N2643" s="22" t="s">
        <v>11950</v>
      </c>
      <c r="O2643" s="11">
        <v>46000</v>
      </c>
      <c r="P2643" s="10" t="s">
        <v>5677</v>
      </c>
      <c r="Q2643" s="10" t="s">
        <v>12272</v>
      </c>
      <c r="R2643" s="24" t="s">
        <v>13969</v>
      </c>
      <c r="S2643" s="12">
        <v>45832</v>
      </c>
      <c r="T2643" s="10" t="s">
        <v>5675</v>
      </c>
      <c r="U2643" s="10" t="str">
        <f>VLOOKUP(V2643,'mã đối tượng'!$A:$B,2,0)</f>
        <v>WIN-019</v>
      </c>
      <c r="V2643" s="10" t="s">
        <v>12034</v>
      </c>
      <c r="W2643" s="10" t="s">
        <v>5676</v>
      </c>
      <c r="X2643" t="str">
        <f t="shared" si="41"/>
        <v>4921 WM+VLG 27A Lê Văn Tám</v>
      </c>
    </row>
    <row r="2644" spans="1:24" x14ac:dyDescent="0.25">
      <c r="A2644" s="10" t="s">
        <v>8</v>
      </c>
      <c r="B2644" s="10" t="s">
        <v>5772</v>
      </c>
      <c r="C2644" s="10" t="s">
        <v>9184</v>
      </c>
      <c r="D2644" s="10" t="s">
        <v>9211</v>
      </c>
      <c r="E2644" s="10" t="s">
        <v>9186</v>
      </c>
      <c r="F2644" s="11">
        <v>111606</v>
      </c>
      <c r="G2644" s="10" t="s">
        <v>9187</v>
      </c>
      <c r="H2644" s="26">
        <v>1</v>
      </c>
      <c r="I2644" s="10" t="s">
        <v>9188</v>
      </c>
      <c r="J2644" s="10" t="s">
        <v>10728</v>
      </c>
      <c r="K2644" s="10" t="s">
        <v>9190</v>
      </c>
      <c r="L2644" s="10" t="s">
        <v>9212</v>
      </c>
      <c r="M2644" s="22" t="s">
        <v>12283</v>
      </c>
      <c r="N2644" s="22" t="s">
        <v>11952</v>
      </c>
      <c r="O2644" s="11">
        <v>111606</v>
      </c>
      <c r="P2644" s="10" t="s">
        <v>5775</v>
      </c>
      <c r="Q2644" s="10" t="s">
        <v>12272</v>
      </c>
      <c r="R2644" s="24" t="s">
        <v>13970</v>
      </c>
      <c r="S2644" s="12">
        <v>45832</v>
      </c>
      <c r="T2644" s="10" t="s">
        <v>5773</v>
      </c>
      <c r="U2644" s="10" t="str">
        <f>VLOOKUP(V2644,'mã đối tượng'!$A:$B,2,0)</f>
        <v>WIN-023</v>
      </c>
      <c r="V2644" s="10" t="s">
        <v>12054</v>
      </c>
      <c r="W2644" s="10" t="s">
        <v>5774</v>
      </c>
      <c r="X2644" t="str">
        <f t="shared" si="41"/>
        <v>5571 WM+ DNI 6/3 Nguyễn Thị Tồn</v>
      </c>
    </row>
    <row r="2645" spans="1:24" x14ac:dyDescent="0.25">
      <c r="A2645" s="10" t="s">
        <v>8</v>
      </c>
      <c r="B2645" s="10" t="s">
        <v>5772</v>
      </c>
      <c r="C2645" s="10" t="s">
        <v>9192</v>
      </c>
      <c r="D2645" s="10" t="s">
        <v>9185</v>
      </c>
      <c r="E2645" s="10" t="s">
        <v>9186</v>
      </c>
      <c r="F2645" s="11">
        <v>212850</v>
      </c>
      <c r="G2645" s="10" t="s">
        <v>9187</v>
      </c>
      <c r="H2645" s="26">
        <v>3</v>
      </c>
      <c r="I2645" s="10" t="s">
        <v>9188</v>
      </c>
      <c r="J2645" s="10" t="s">
        <v>10728</v>
      </c>
      <c r="K2645" s="10" t="s">
        <v>9194</v>
      </c>
      <c r="L2645" s="10" t="s">
        <v>9191</v>
      </c>
      <c r="M2645" s="22" t="s">
        <v>12282</v>
      </c>
      <c r="N2645" s="22" t="s">
        <v>11945</v>
      </c>
      <c r="O2645" s="11">
        <v>70950</v>
      </c>
      <c r="P2645" s="10" t="s">
        <v>5775</v>
      </c>
      <c r="Q2645" s="10" t="s">
        <v>12272</v>
      </c>
      <c r="R2645" s="24" t="s">
        <v>13970</v>
      </c>
      <c r="S2645" s="12">
        <v>45832</v>
      </c>
      <c r="T2645" s="10" t="s">
        <v>5773</v>
      </c>
      <c r="U2645" s="10" t="str">
        <f>VLOOKUP(V2645,'mã đối tượng'!$A:$B,2,0)</f>
        <v>WIN-023</v>
      </c>
      <c r="V2645" s="10" t="s">
        <v>12054</v>
      </c>
      <c r="W2645" s="10" t="s">
        <v>5774</v>
      </c>
      <c r="X2645" t="str">
        <f t="shared" si="41"/>
        <v>5571 WM+ DNI 6/3 Nguyễn Thị Tồn</v>
      </c>
    </row>
    <row r="2646" spans="1:24" x14ac:dyDescent="0.25">
      <c r="A2646" s="10" t="s">
        <v>8</v>
      </c>
      <c r="B2646" s="10" t="s">
        <v>5772</v>
      </c>
      <c r="C2646" s="10" t="s">
        <v>9197</v>
      </c>
      <c r="D2646" s="10" t="s">
        <v>9218</v>
      </c>
      <c r="E2646" s="10" t="s">
        <v>9186</v>
      </c>
      <c r="F2646" s="11">
        <v>73431</v>
      </c>
      <c r="G2646" s="10" t="s">
        <v>9187</v>
      </c>
      <c r="H2646" s="26">
        <v>1</v>
      </c>
      <c r="I2646" s="10" t="s">
        <v>9188</v>
      </c>
      <c r="J2646" s="10" t="s">
        <v>10728</v>
      </c>
      <c r="K2646" s="10" t="s">
        <v>9199</v>
      </c>
      <c r="L2646" s="10" t="s">
        <v>9220</v>
      </c>
      <c r="M2646" s="22" t="s">
        <v>12285</v>
      </c>
      <c r="N2646" s="22" t="s">
        <v>11953</v>
      </c>
      <c r="O2646" s="11">
        <v>73431</v>
      </c>
      <c r="P2646" s="10" t="s">
        <v>5775</v>
      </c>
      <c r="Q2646" s="10" t="s">
        <v>12272</v>
      </c>
      <c r="R2646" s="24" t="s">
        <v>13970</v>
      </c>
      <c r="S2646" s="12">
        <v>45832</v>
      </c>
      <c r="T2646" s="10" t="s">
        <v>5773</v>
      </c>
      <c r="U2646" s="10" t="str">
        <f>VLOOKUP(V2646,'mã đối tượng'!$A:$B,2,0)</f>
        <v>WIN-023</v>
      </c>
      <c r="V2646" s="10" t="s">
        <v>12054</v>
      </c>
      <c r="W2646" s="10" t="s">
        <v>5774</v>
      </c>
      <c r="X2646" t="str">
        <f t="shared" si="41"/>
        <v>5571 WM+ DNI 6/3 Nguyễn Thị Tồn</v>
      </c>
    </row>
    <row r="2647" spans="1:24" x14ac:dyDescent="0.25">
      <c r="A2647" s="10" t="s">
        <v>8</v>
      </c>
      <c r="B2647" s="10" t="s">
        <v>5772</v>
      </c>
      <c r="C2647" s="10" t="s">
        <v>9201</v>
      </c>
      <c r="D2647" s="10" t="s">
        <v>9193</v>
      </c>
      <c r="E2647" s="10" t="s">
        <v>9186</v>
      </c>
      <c r="F2647" s="11">
        <v>46000</v>
      </c>
      <c r="G2647" s="10" t="s">
        <v>9187</v>
      </c>
      <c r="H2647" s="26">
        <v>1</v>
      </c>
      <c r="I2647" s="10" t="s">
        <v>9188</v>
      </c>
      <c r="J2647" s="10" t="s">
        <v>10728</v>
      </c>
      <c r="K2647" s="10" t="s">
        <v>9203</v>
      </c>
      <c r="L2647" s="10" t="s">
        <v>9195</v>
      </c>
      <c r="M2647" s="22" t="s">
        <v>12274</v>
      </c>
      <c r="N2647" s="22" t="s">
        <v>11950</v>
      </c>
      <c r="O2647" s="11">
        <v>46000</v>
      </c>
      <c r="P2647" s="10" t="s">
        <v>5775</v>
      </c>
      <c r="Q2647" s="10" t="s">
        <v>12272</v>
      </c>
      <c r="R2647" s="24" t="s">
        <v>13970</v>
      </c>
      <c r="S2647" s="12">
        <v>45832</v>
      </c>
      <c r="T2647" s="10" t="s">
        <v>5773</v>
      </c>
      <c r="U2647" s="10" t="str">
        <f>VLOOKUP(V2647,'mã đối tượng'!$A:$B,2,0)</f>
        <v>WIN-023</v>
      </c>
      <c r="V2647" s="10" t="s">
        <v>12054</v>
      </c>
      <c r="W2647" s="10" t="s">
        <v>5774</v>
      </c>
      <c r="X2647" t="str">
        <f t="shared" si="41"/>
        <v>5571 WM+ DNI 6/3 Nguyễn Thị Tồn</v>
      </c>
    </row>
    <row r="2648" spans="1:24" x14ac:dyDescent="0.25">
      <c r="A2648" s="10" t="s">
        <v>8</v>
      </c>
      <c r="B2648" s="10" t="s">
        <v>5873</v>
      </c>
      <c r="C2648" s="10" t="s">
        <v>9184</v>
      </c>
      <c r="D2648" s="10" t="s">
        <v>9193</v>
      </c>
      <c r="E2648" s="10" t="s">
        <v>9186</v>
      </c>
      <c r="F2648" s="11">
        <v>138000</v>
      </c>
      <c r="G2648" s="10" t="s">
        <v>9187</v>
      </c>
      <c r="H2648" s="26">
        <v>3</v>
      </c>
      <c r="I2648" s="10" t="s">
        <v>9188</v>
      </c>
      <c r="J2648" s="10" t="s">
        <v>10729</v>
      </c>
      <c r="K2648" s="10" t="s">
        <v>9190</v>
      </c>
      <c r="L2648" s="10" t="s">
        <v>9195</v>
      </c>
      <c r="M2648" s="22" t="s">
        <v>12274</v>
      </c>
      <c r="N2648" s="22" t="s">
        <v>11950</v>
      </c>
      <c r="O2648" s="11">
        <v>46000</v>
      </c>
      <c r="P2648" s="10" t="s">
        <v>5876</v>
      </c>
      <c r="Q2648" s="10" t="s">
        <v>12272</v>
      </c>
      <c r="R2648" s="24" t="s">
        <v>13971</v>
      </c>
      <c r="S2648" s="12">
        <v>45832</v>
      </c>
      <c r="T2648" s="10" t="s">
        <v>5874</v>
      </c>
      <c r="U2648" s="10" t="str">
        <f>VLOOKUP(V2648,'mã đối tượng'!$A:$B,2,0)</f>
        <v>WIN-002</v>
      </c>
      <c r="V2648" s="10" t="s">
        <v>11969</v>
      </c>
      <c r="W2648" s="10" t="s">
        <v>5875</v>
      </c>
      <c r="X2648" t="str">
        <f t="shared" si="41"/>
        <v>6293 WM+ HNI Tân Phú Mỹ, Ba Vì</v>
      </c>
    </row>
    <row r="2649" spans="1:24" x14ac:dyDescent="0.25">
      <c r="A2649" s="10" t="s">
        <v>8</v>
      </c>
      <c r="B2649" s="10" t="s">
        <v>5341</v>
      </c>
      <c r="C2649" s="10" t="s">
        <v>9184</v>
      </c>
      <c r="D2649" s="10" t="s">
        <v>9221</v>
      </c>
      <c r="E2649" s="10" t="s">
        <v>9186</v>
      </c>
      <c r="F2649" s="11">
        <v>111058</v>
      </c>
      <c r="G2649" s="10" t="s">
        <v>9187</v>
      </c>
      <c r="H2649" s="26">
        <v>1</v>
      </c>
      <c r="I2649" s="10" t="s">
        <v>9188</v>
      </c>
      <c r="J2649" s="10" t="s">
        <v>10730</v>
      </c>
      <c r="K2649" s="10" t="s">
        <v>9190</v>
      </c>
      <c r="L2649" s="10" t="s">
        <v>9222</v>
      </c>
      <c r="M2649" s="22" t="s">
        <v>12273</v>
      </c>
      <c r="N2649" s="22" t="s">
        <v>11954</v>
      </c>
      <c r="O2649" s="11">
        <v>111058</v>
      </c>
      <c r="P2649" s="10" t="s">
        <v>5344</v>
      </c>
      <c r="Q2649" s="10" t="s">
        <v>12272</v>
      </c>
      <c r="R2649" s="24" t="s">
        <v>13972</v>
      </c>
      <c r="S2649" s="12">
        <v>45832</v>
      </c>
      <c r="T2649" s="10" t="s">
        <v>5342</v>
      </c>
      <c r="U2649" s="10" t="str">
        <f>VLOOKUP(V2649,'mã đối tượng'!$A:$B,2,0)</f>
        <v>WIN-002</v>
      </c>
      <c r="V2649" s="10" t="s">
        <v>11969</v>
      </c>
      <c r="W2649" s="10" t="s">
        <v>5343</v>
      </c>
      <c r="X2649" t="str">
        <f t="shared" si="41"/>
        <v>2A72 WM+ HNI Thôn Bến, Thạch Thất</v>
      </c>
    </row>
    <row r="2650" spans="1:24" x14ac:dyDescent="0.25">
      <c r="A2650" s="10" t="s">
        <v>8</v>
      </c>
      <c r="B2650" s="10" t="s">
        <v>5429</v>
      </c>
      <c r="C2650" s="10" t="s">
        <v>9184</v>
      </c>
      <c r="D2650" s="10" t="s">
        <v>9221</v>
      </c>
      <c r="E2650" s="10" t="s">
        <v>9186</v>
      </c>
      <c r="F2650" s="11">
        <v>222116</v>
      </c>
      <c r="G2650" s="10" t="s">
        <v>9187</v>
      </c>
      <c r="H2650" s="26">
        <v>2</v>
      </c>
      <c r="I2650" s="10" t="s">
        <v>9188</v>
      </c>
      <c r="J2650" s="10" t="s">
        <v>10731</v>
      </c>
      <c r="K2650" s="10" t="s">
        <v>9190</v>
      </c>
      <c r="L2650" s="10" t="s">
        <v>9222</v>
      </c>
      <c r="M2650" s="22" t="s">
        <v>12273</v>
      </c>
      <c r="N2650" s="22" t="s">
        <v>11954</v>
      </c>
      <c r="O2650" s="11">
        <v>111058</v>
      </c>
      <c r="P2650" s="10" t="s">
        <v>5430</v>
      </c>
      <c r="Q2650" s="10" t="s">
        <v>12272</v>
      </c>
      <c r="R2650" s="24" t="s">
        <v>13973</v>
      </c>
      <c r="S2650" s="12">
        <v>45832</v>
      </c>
      <c r="T2650" s="10" t="s">
        <v>3263</v>
      </c>
      <c r="U2650" s="10" t="str">
        <f>VLOOKUP(V2650,'mã đối tượng'!$A:$B,2,0)</f>
        <v>WIN-039</v>
      </c>
      <c r="V2650" s="10" t="s">
        <v>12114</v>
      </c>
      <c r="W2650" s="10" t="s">
        <v>3264</v>
      </c>
      <c r="X2650" t="str">
        <f t="shared" si="41"/>
        <v>2AW2 WM+ PYN Thửa 1019, TBĐ 38, QL2</v>
      </c>
    </row>
    <row r="2651" spans="1:24" x14ac:dyDescent="0.25">
      <c r="A2651" s="10" t="s">
        <v>8</v>
      </c>
      <c r="B2651" s="10" t="s">
        <v>5901</v>
      </c>
      <c r="C2651" s="10" t="s">
        <v>9184</v>
      </c>
      <c r="D2651" s="10" t="s">
        <v>9193</v>
      </c>
      <c r="E2651" s="10" t="s">
        <v>9186</v>
      </c>
      <c r="F2651" s="11">
        <v>184000</v>
      </c>
      <c r="G2651" s="10" t="s">
        <v>9187</v>
      </c>
      <c r="H2651" s="26">
        <v>4</v>
      </c>
      <c r="I2651" s="10" t="s">
        <v>9188</v>
      </c>
      <c r="J2651" s="10" t="s">
        <v>10732</v>
      </c>
      <c r="K2651" s="10" t="s">
        <v>9190</v>
      </c>
      <c r="L2651" s="10" t="s">
        <v>9195</v>
      </c>
      <c r="M2651" s="22" t="s">
        <v>12274</v>
      </c>
      <c r="N2651" s="22" t="s">
        <v>11950</v>
      </c>
      <c r="O2651" s="11">
        <v>46000</v>
      </c>
      <c r="P2651" s="10" t="s">
        <v>5902</v>
      </c>
      <c r="Q2651" s="10" t="s">
        <v>12272</v>
      </c>
      <c r="R2651" s="24" t="s">
        <v>13974</v>
      </c>
      <c r="S2651" s="12">
        <v>45832</v>
      </c>
      <c r="T2651" s="10" t="s">
        <v>647</v>
      </c>
      <c r="U2651" s="10" t="str">
        <f>VLOOKUP(V2651,'mã đối tượng'!$A:$B,2,0)</f>
        <v>WIN-035</v>
      </c>
      <c r="V2651" s="10" t="s">
        <v>12104</v>
      </c>
      <c r="W2651" s="10" t="s">
        <v>648</v>
      </c>
      <c r="X2651" t="str">
        <f t="shared" si="41"/>
        <v>6523 WM+ YBI 55 Điện Biên</v>
      </c>
    </row>
    <row r="2652" spans="1:24" x14ac:dyDescent="0.25">
      <c r="A2652" s="10" t="s">
        <v>8</v>
      </c>
      <c r="B2652" s="10" t="s">
        <v>5808</v>
      </c>
      <c r="C2652" s="10" t="s">
        <v>9184</v>
      </c>
      <c r="D2652" s="10" t="s">
        <v>9218</v>
      </c>
      <c r="E2652" s="10" t="s">
        <v>9186</v>
      </c>
      <c r="F2652" s="11">
        <v>220293</v>
      </c>
      <c r="G2652" s="10" t="s">
        <v>9187</v>
      </c>
      <c r="H2652" s="26">
        <v>3</v>
      </c>
      <c r="I2652" s="10" t="s">
        <v>9188</v>
      </c>
      <c r="J2652" s="10" t="s">
        <v>10733</v>
      </c>
      <c r="K2652" s="10" t="s">
        <v>9190</v>
      </c>
      <c r="L2652" s="10" t="s">
        <v>9220</v>
      </c>
      <c r="M2652" s="22" t="s">
        <v>12285</v>
      </c>
      <c r="N2652" s="22" t="s">
        <v>11953</v>
      </c>
      <c r="O2652" s="11">
        <v>73431</v>
      </c>
      <c r="P2652" s="10" t="s">
        <v>5811</v>
      </c>
      <c r="Q2652" s="10" t="s">
        <v>12272</v>
      </c>
      <c r="R2652" s="24" t="s">
        <v>12337</v>
      </c>
      <c r="S2652" s="12">
        <v>45832</v>
      </c>
      <c r="T2652" s="10" t="s">
        <v>5809</v>
      </c>
      <c r="U2652" s="10" t="str">
        <f>VLOOKUP(V2652,'mã đối tượng'!$A:$B,2,0)</f>
        <v>WIN-023</v>
      </c>
      <c r="V2652" s="10" t="s">
        <v>12054</v>
      </c>
      <c r="W2652" s="10" t="s">
        <v>5810</v>
      </c>
      <c r="X2652" t="str">
        <f t="shared" si="41"/>
        <v>5798 WM+ DNI 249 Cách Mạng Tháng Tá</v>
      </c>
    </row>
    <row r="2653" spans="1:24" x14ac:dyDescent="0.25">
      <c r="A2653" s="10" t="s">
        <v>8</v>
      </c>
      <c r="B2653" s="10" t="s">
        <v>5808</v>
      </c>
      <c r="C2653" s="10" t="s">
        <v>9192</v>
      </c>
      <c r="D2653" s="10" t="s">
        <v>9209</v>
      </c>
      <c r="E2653" s="10" t="s">
        <v>9186</v>
      </c>
      <c r="F2653" s="11">
        <v>50182</v>
      </c>
      <c r="G2653" s="10" t="s">
        <v>9187</v>
      </c>
      <c r="H2653" s="26">
        <v>1</v>
      </c>
      <c r="I2653" s="10" t="s">
        <v>9188</v>
      </c>
      <c r="J2653" s="10" t="s">
        <v>10733</v>
      </c>
      <c r="K2653" s="10" t="s">
        <v>9194</v>
      </c>
      <c r="L2653" s="10" t="s">
        <v>9210</v>
      </c>
      <c r="M2653" s="22" t="s">
        <v>12276</v>
      </c>
      <c r="N2653" s="22" t="s">
        <v>11951</v>
      </c>
      <c r="O2653" s="11">
        <v>50182</v>
      </c>
      <c r="P2653" s="10" t="s">
        <v>5811</v>
      </c>
      <c r="Q2653" s="10" t="s">
        <v>12272</v>
      </c>
      <c r="R2653" s="24" t="s">
        <v>12337</v>
      </c>
      <c r="S2653" s="12">
        <v>45832</v>
      </c>
      <c r="T2653" s="10" t="s">
        <v>5809</v>
      </c>
      <c r="U2653" s="10" t="str">
        <f>VLOOKUP(V2653,'mã đối tượng'!$A:$B,2,0)</f>
        <v>WIN-023</v>
      </c>
      <c r="V2653" s="10" t="s">
        <v>12054</v>
      </c>
      <c r="W2653" s="10" t="s">
        <v>5810</v>
      </c>
      <c r="X2653" t="str">
        <f t="shared" si="41"/>
        <v>5798 WM+ DNI 249 Cách Mạng Tháng Tá</v>
      </c>
    </row>
    <row r="2654" spans="1:24" x14ac:dyDescent="0.25">
      <c r="A2654" s="10" t="s">
        <v>8</v>
      </c>
      <c r="B2654" s="10" t="s">
        <v>5808</v>
      </c>
      <c r="C2654" s="10" t="s">
        <v>9197</v>
      </c>
      <c r="D2654" s="10" t="s">
        <v>9193</v>
      </c>
      <c r="E2654" s="10" t="s">
        <v>9186</v>
      </c>
      <c r="F2654" s="11">
        <v>184000</v>
      </c>
      <c r="G2654" s="10" t="s">
        <v>9187</v>
      </c>
      <c r="H2654" s="26">
        <v>4</v>
      </c>
      <c r="I2654" s="10" t="s">
        <v>9188</v>
      </c>
      <c r="J2654" s="10" t="s">
        <v>10733</v>
      </c>
      <c r="K2654" s="10" t="s">
        <v>9199</v>
      </c>
      <c r="L2654" s="10" t="s">
        <v>9195</v>
      </c>
      <c r="M2654" s="22" t="s">
        <v>12274</v>
      </c>
      <c r="N2654" s="22" t="s">
        <v>11950</v>
      </c>
      <c r="O2654" s="11">
        <v>46000</v>
      </c>
      <c r="P2654" s="10" t="s">
        <v>5811</v>
      </c>
      <c r="Q2654" s="10" t="s">
        <v>12272</v>
      </c>
      <c r="R2654" s="24" t="s">
        <v>12337</v>
      </c>
      <c r="S2654" s="12">
        <v>45832</v>
      </c>
      <c r="T2654" s="10" t="s">
        <v>5809</v>
      </c>
      <c r="U2654" s="10" t="str">
        <f>VLOOKUP(V2654,'mã đối tượng'!$A:$B,2,0)</f>
        <v>WIN-023</v>
      </c>
      <c r="V2654" s="10" t="s">
        <v>12054</v>
      </c>
      <c r="W2654" s="10" t="s">
        <v>5810</v>
      </c>
      <c r="X2654" t="str">
        <f t="shared" si="41"/>
        <v>5798 WM+ DNI 249 Cách Mạng Tháng Tá</v>
      </c>
    </row>
    <row r="2655" spans="1:24" x14ac:dyDescent="0.25">
      <c r="A2655" s="10" t="s">
        <v>8</v>
      </c>
      <c r="B2655" s="10" t="s">
        <v>5808</v>
      </c>
      <c r="C2655" s="10" t="s">
        <v>9201</v>
      </c>
      <c r="D2655" s="10" t="s">
        <v>9185</v>
      </c>
      <c r="E2655" s="10" t="s">
        <v>9186</v>
      </c>
      <c r="F2655" s="11">
        <v>70950</v>
      </c>
      <c r="G2655" s="10" t="s">
        <v>9187</v>
      </c>
      <c r="H2655" s="26">
        <v>1</v>
      </c>
      <c r="I2655" s="10" t="s">
        <v>9188</v>
      </c>
      <c r="J2655" s="10" t="s">
        <v>10733</v>
      </c>
      <c r="K2655" s="10" t="s">
        <v>9203</v>
      </c>
      <c r="L2655" s="10" t="s">
        <v>9191</v>
      </c>
      <c r="M2655" s="22" t="s">
        <v>12282</v>
      </c>
      <c r="N2655" s="22" t="s">
        <v>11945</v>
      </c>
      <c r="O2655" s="11">
        <v>70950</v>
      </c>
      <c r="P2655" s="10" t="s">
        <v>5811</v>
      </c>
      <c r="Q2655" s="10" t="s">
        <v>12272</v>
      </c>
      <c r="R2655" s="24" t="s">
        <v>12337</v>
      </c>
      <c r="S2655" s="12">
        <v>45832</v>
      </c>
      <c r="T2655" s="10" t="s">
        <v>5809</v>
      </c>
      <c r="U2655" s="10" t="str">
        <f>VLOOKUP(V2655,'mã đối tượng'!$A:$B,2,0)</f>
        <v>WIN-023</v>
      </c>
      <c r="V2655" s="10" t="s">
        <v>12054</v>
      </c>
      <c r="W2655" s="10" t="s">
        <v>5810</v>
      </c>
      <c r="X2655" t="str">
        <f t="shared" si="41"/>
        <v>5798 WM+ DNI 249 Cách Mạng Tháng Tá</v>
      </c>
    </row>
    <row r="2656" spans="1:24" x14ac:dyDescent="0.25">
      <c r="A2656" s="10" t="s">
        <v>8</v>
      </c>
      <c r="B2656" s="10" t="s">
        <v>5808</v>
      </c>
      <c r="C2656" s="10" t="s">
        <v>9223</v>
      </c>
      <c r="D2656" s="10" t="s">
        <v>9226</v>
      </c>
      <c r="E2656" s="10" t="s">
        <v>9186</v>
      </c>
      <c r="F2656" s="11">
        <v>297000</v>
      </c>
      <c r="G2656" s="10" t="s">
        <v>9187</v>
      </c>
      <c r="H2656" s="26">
        <v>4</v>
      </c>
      <c r="I2656" s="10" t="s">
        <v>9188</v>
      </c>
      <c r="J2656" s="10" t="s">
        <v>10733</v>
      </c>
      <c r="K2656" s="10" t="s">
        <v>9224</v>
      </c>
      <c r="L2656" s="10" t="s">
        <v>9228</v>
      </c>
      <c r="M2656" s="22" t="s">
        <v>12278</v>
      </c>
      <c r="N2656" s="22" t="s">
        <v>11948</v>
      </c>
      <c r="O2656" s="11">
        <v>74250</v>
      </c>
      <c r="P2656" s="10" t="s">
        <v>5811</v>
      </c>
      <c r="Q2656" s="10" t="s">
        <v>12272</v>
      </c>
      <c r="R2656" s="24" t="s">
        <v>12337</v>
      </c>
      <c r="S2656" s="12">
        <v>45832</v>
      </c>
      <c r="T2656" s="10" t="s">
        <v>5809</v>
      </c>
      <c r="U2656" s="10" t="str">
        <f>VLOOKUP(V2656,'mã đối tượng'!$A:$B,2,0)</f>
        <v>WIN-023</v>
      </c>
      <c r="V2656" s="10" t="s">
        <v>12054</v>
      </c>
      <c r="W2656" s="10" t="s">
        <v>5810</v>
      </c>
      <c r="X2656" t="str">
        <f t="shared" si="41"/>
        <v>5798 WM+ DNI 249 Cách Mạng Tháng Tá</v>
      </c>
    </row>
    <row r="2657" spans="1:24" x14ac:dyDescent="0.25">
      <c r="A2657" s="10" t="s">
        <v>8</v>
      </c>
      <c r="B2657" s="10" t="s">
        <v>5808</v>
      </c>
      <c r="C2657" s="10" t="s">
        <v>9225</v>
      </c>
      <c r="D2657" s="10" t="s">
        <v>9211</v>
      </c>
      <c r="E2657" s="10" t="s">
        <v>9186</v>
      </c>
      <c r="F2657" s="11">
        <v>446424</v>
      </c>
      <c r="G2657" s="10" t="s">
        <v>9187</v>
      </c>
      <c r="H2657" s="26">
        <v>4</v>
      </c>
      <c r="I2657" s="10" t="s">
        <v>9188</v>
      </c>
      <c r="J2657" s="10" t="s">
        <v>10733</v>
      </c>
      <c r="K2657" s="10" t="s">
        <v>9227</v>
      </c>
      <c r="L2657" s="10" t="s">
        <v>9212</v>
      </c>
      <c r="M2657" s="22" t="s">
        <v>12283</v>
      </c>
      <c r="N2657" s="22" t="s">
        <v>11952</v>
      </c>
      <c r="O2657" s="11">
        <v>111606</v>
      </c>
      <c r="P2657" s="10" t="s">
        <v>5811</v>
      </c>
      <c r="Q2657" s="10" t="s">
        <v>12272</v>
      </c>
      <c r="R2657" s="24" t="s">
        <v>12337</v>
      </c>
      <c r="S2657" s="12">
        <v>45832</v>
      </c>
      <c r="T2657" s="10" t="s">
        <v>5809</v>
      </c>
      <c r="U2657" s="10" t="str">
        <f>VLOOKUP(V2657,'mã đối tượng'!$A:$B,2,0)</f>
        <v>WIN-023</v>
      </c>
      <c r="V2657" s="10" t="s">
        <v>12054</v>
      </c>
      <c r="W2657" s="10" t="s">
        <v>5810</v>
      </c>
      <c r="X2657" t="str">
        <f t="shared" si="41"/>
        <v>5798 WM+ DNI 249 Cách Mạng Tháng Tá</v>
      </c>
    </row>
    <row r="2658" spans="1:24" x14ac:dyDescent="0.25">
      <c r="A2658" s="10" t="s">
        <v>8</v>
      </c>
      <c r="B2658" s="10" t="s">
        <v>5808</v>
      </c>
      <c r="C2658" s="10" t="s">
        <v>9229</v>
      </c>
      <c r="D2658" s="10" t="s">
        <v>9198</v>
      </c>
      <c r="E2658" s="10" t="s">
        <v>9186</v>
      </c>
      <c r="F2658" s="11">
        <v>198000</v>
      </c>
      <c r="G2658" s="10" t="s">
        <v>9187</v>
      </c>
      <c r="H2658" s="26">
        <v>4</v>
      </c>
      <c r="I2658" s="10" t="s">
        <v>9188</v>
      </c>
      <c r="J2658" s="10" t="s">
        <v>10733</v>
      </c>
      <c r="K2658" s="10" t="s">
        <v>9230</v>
      </c>
      <c r="L2658" s="10" t="s">
        <v>9200</v>
      </c>
      <c r="M2658" s="22" t="s">
        <v>12277</v>
      </c>
      <c r="N2658" s="22" t="s">
        <v>11946</v>
      </c>
      <c r="O2658" s="11">
        <v>49500</v>
      </c>
      <c r="P2658" s="10" t="s">
        <v>5811</v>
      </c>
      <c r="Q2658" s="10" t="s">
        <v>12272</v>
      </c>
      <c r="R2658" s="24" t="s">
        <v>12337</v>
      </c>
      <c r="S2658" s="12">
        <v>45832</v>
      </c>
      <c r="T2658" s="10" t="s">
        <v>5809</v>
      </c>
      <c r="U2658" s="10" t="str">
        <f>VLOOKUP(V2658,'mã đối tượng'!$A:$B,2,0)</f>
        <v>WIN-023</v>
      </c>
      <c r="V2658" s="10" t="s">
        <v>12054</v>
      </c>
      <c r="W2658" s="10" t="s">
        <v>5810</v>
      </c>
      <c r="X2658" t="str">
        <f t="shared" si="41"/>
        <v>5798 WM+ DNI 249 Cách Mạng Tháng Tá</v>
      </c>
    </row>
    <row r="2659" spans="1:24" x14ac:dyDescent="0.25">
      <c r="A2659" s="10" t="s">
        <v>8</v>
      </c>
      <c r="B2659" s="10" t="s">
        <v>5623</v>
      </c>
      <c r="C2659" s="10" t="s">
        <v>9184</v>
      </c>
      <c r="D2659" s="10" t="s">
        <v>9226</v>
      </c>
      <c r="E2659" s="10" t="s">
        <v>9186</v>
      </c>
      <c r="F2659" s="11">
        <v>222750</v>
      </c>
      <c r="G2659" s="10" t="s">
        <v>9187</v>
      </c>
      <c r="H2659" s="26">
        <v>3</v>
      </c>
      <c r="I2659" s="10" t="s">
        <v>9188</v>
      </c>
      <c r="J2659" s="10" t="s">
        <v>10734</v>
      </c>
      <c r="K2659" s="10" t="s">
        <v>9190</v>
      </c>
      <c r="L2659" s="10" t="s">
        <v>9228</v>
      </c>
      <c r="M2659" s="22" t="s">
        <v>12278</v>
      </c>
      <c r="N2659" s="22" t="s">
        <v>11948</v>
      </c>
      <c r="O2659" s="11">
        <v>74250</v>
      </c>
      <c r="P2659" s="10" t="s">
        <v>5626</v>
      </c>
      <c r="Q2659" s="10" t="s">
        <v>12272</v>
      </c>
      <c r="R2659" s="24" t="s">
        <v>13975</v>
      </c>
      <c r="S2659" s="12">
        <v>45832</v>
      </c>
      <c r="T2659" s="10" t="s">
        <v>5624</v>
      </c>
      <c r="U2659" s="10" t="str">
        <f>VLOOKUP(V2659,'mã đối tượng'!$A:$B,2,0)</f>
        <v>WIN-021</v>
      </c>
      <c r="V2659" s="10" t="s">
        <v>12044</v>
      </c>
      <c r="W2659" s="10" t="s">
        <v>5625</v>
      </c>
      <c r="X2659" t="str">
        <f t="shared" si="41"/>
        <v>4629 WM+ TTH 50 Phan Bội Châu</v>
      </c>
    </row>
    <row r="2660" spans="1:24" x14ac:dyDescent="0.25">
      <c r="A2660" s="10" t="s">
        <v>8</v>
      </c>
      <c r="B2660" s="10" t="s">
        <v>5391</v>
      </c>
      <c r="C2660" s="10" t="s">
        <v>9184</v>
      </c>
      <c r="D2660" s="10" t="s">
        <v>9205</v>
      </c>
      <c r="E2660" s="10" t="s">
        <v>9186</v>
      </c>
      <c r="F2660" s="11">
        <v>166785</v>
      </c>
      <c r="G2660" s="10" t="s">
        <v>9187</v>
      </c>
      <c r="H2660" s="26">
        <v>3</v>
      </c>
      <c r="I2660" s="10" t="s">
        <v>9188</v>
      </c>
      <c r="J2660" s="10" t="s">
        <v>10735</v>
      </c>
      <c r="K2660" s="10" t="s">
        <v>9190</v>
      </c>
      <c r="L2660" s="10" t="s">
        <v>9207</v>
      </c>
      <c r="M2660" s="22" t="s">
        <v>12281</v>
      </c>
      <c r="N2660" s="22" t="s">
        <v>11949</v>
      </c>
      <c r="O2660" s="11">
        <v>55595</v>
      </c>
      <c r="P2660" s="10" t="s">
        <v>5394</v>
      </c>
      <c r="Q2660" s="10" t="s">
        <v>12272</v>
      </c>
      <c r="R2660" s="24" t="s">
        <v>13976</v>
      </c>
      <c r="S2660" s="12">
        <v>45832</v>
      </c>
      <c r="T2660" s="10" t="s">
        <v>5392</v>
      </c>
      <c r="U2660" s="10" t="str">
        <f>VLOOKUP(V2660,'mã đối tượng'!$A:$B,2,0)</f>
        <v>WIN-061</v>
      </c>
      <c r="V2660" s="10" t="s">
        <v>12192</v>
      </c>
      <c r="W2660" s="10" t="s">
        <v>5393</v>
      </c>
      <c r="X2660" t="str">
        <f t="shared" si="41"/>
        <v>2ALY WM+ QNM Thửa 83, TBĐ 2</v>
      </c>
    </row>
    <row r="2661" spans="1:24" x14ac:dyDescent="0.25">
      <c r="A2661" s="10" t="s">
        <v>8</v>
      </c>
      <c r="B2661" s="10" t="s">
        <v>5641</v>
      </c>
      <c r="C2661" s="10" t="s">
        <v>9184</v>
      </c>
      <c r="D2661" s="10" t="s">
        <v>9226</v>
      </c>
      <c r="E2661" s="10" t="s">
        <v>9186</v>
      </c>
      <c r="F2661" s="11">
        <v>74250</v>
      </c>
      <c r="G2661" s="10" t="s">
        <v>9187</v>
      </c>
      <c r="H2661" s="26">
        <v>1</v>
      </c>
      <c r="I2661" s="10" t="s">
        <v>9188</v>
      </c>
      <c r="J2661" s="10" t="s">
        <v>10736</v>
      </c>
      <c r="K2661" s="10" t="s">
        <v>9190</v>
      </c>
      <c r="L2661" s="10" t="s">
        <v>9228</v>
      </c>
      <c r="M2661" s="22" t="s">
        <v>12278</v>
      </c>
      <c r="N2661" s="22" t="s">
        <v>11948</v>
      </c>
      <c r="O2661" s="11">
        <v>74250</v>
      </c>
      <c r="P2661" s="10" t="s">
        <v>929</v>
      </c>
      <c r="Q2661" s="10" t="s">
        <v>12272</v>
      </c>
      <c r="R2661" s="24" t="s">
        <v>12708</v>
      </c>
      <c r="S2661" s="12">
        <v>45832</v>
      </c>
      <c r="T2661" s="10" t="s">
        <v>5642</v>
      </c>
      <c r="U2661" s="10" t="str">
        <f>VLOOKUP(V2661,'mã đối tượng'!$A:$B,2,0)</f>
        <v>WIN-059</v>
      </c>
      <c r="V2661" s="10" t="s">
        <v>12182</v>
      </c>
      <c r="W2661" s="10" t="s">
        <v>5643</v>
      </c>
      <c r="X2661" t="str">
        <f t="shared" si="41"/>
        <v>4768 WM+ TNN 386 Đường Ga</v>
      </c>
    </row>
    <row r="2662" spans="1:24" x14ac:dyDescent="0.25">
      <c r="A2662" s="10" t="s">
        <v>8</v>
      </c>
      <c r="B2662" s="10" t="s">
        <v>5903</v>
      </c>
      <c r="C2662" s="10" t="s">
        <v>9184</v>
      </c>
      <c r="D2662" s="10" t="s">
        <v>9221</v>
      </c>
      <c r="E2662" s="10" t="s">
        <v>9186</v>
      </c>
      <c r="F2662" s="11">
        <v>111058</v>
      </c>
      <c r="G2662" s="10" t="s">
        <v>9187</v>
      </c>
      <c r="H2662" s="26">
        <v>1</v>
      </c>
      <c r="I2662" s="10" t="s">
        <v>9188</v>
      </c>
      <c r="J2662" s="10" t="s">
        <v>10737</v>
      </c>
      <c r="K2662" s="10" t="s">
        <v>9190</v>
      </c>
      <c r="L2662" s="10" t="s">
        <v>9222</v>
      </c>
      <c r="M2662" s="22" t="s">
        <v>12273</v>
      </c>
      <c r="N2662" s="22" t="s">
        <v>11954</v>
      </c>
      <c r="O2662" s="11">
        <v>111058</v>
      </c>
      <c r="P2662" s="10" t="s">
        <v>5904</v>
      </c>
      <c r="Q2662" s="10" t="s">
        <v>12272</v>
      </c>
      <c r="R2662" s="24" t="s">
        <v>13977</v>
      </c>
      <c r="S2662" s="12">
        <v>45832</v>
      </c>
      <c r="T2662" s="10" t="s">
        <v>647</v>
      </c>
      <c r="U2662" s="10" t="str">
        <f>VLOOKUP(V2662,'mã đối tượng'!$A:$B,2,0)</f>
        <v>WIN-035</v>
      </c>
      <c r="V2662" s="10" t="s">
        <v>12104</v>
      </c>
      <c r="W2662" s="10" t="s">
        <v>648</v>
      </c>
      <c r="X2662" t="str">
        <f t="shared" si="41"/>
        <v>6523 WM+ YBI 55 Điện Biên</v>
      </c>
    </row>
    <row r="2663" spans="1:24" x14ac:dyDescent="0.25">
      <c r="A2663" s="10" t="s">
        <v>8</v>
      </c>
      <c r="B2663" s="10" t="s">
        <v>5451</v>
      </c>
      <c r="C2663" s="10" t="s">
        <v>9184</v>
      </c>
      <c r="D2663" s="10" t="s">
        <v>9209</v>
      </c>
      <c r="E2663" s="10" t="s">
        <v>9186</v>
      </c>
      <c r="F2663" s="11">
        <v>150546</v>
      </c>
      <c r="G2663" s="10" t="s">
        <v>9187</v>
      </c>
      <c r="H2663" s="26">
        <v>3</v>
      </c>
      <c r="I2663" s="10" t="s">
        <v>9188</v>
      </c>
      <c r="J2663" s="10" t="s">
        <v>10738</v>
      </c>
      <c r="K2663" s="10" t="s">
        <v>9190</v>
      </c>
      <c r="L2663" s="10" t="s">
        <v>9210</v>
      </c>
      <c r="M2663" s="22" t="s">
        <v>12276</v>
      </c>
      <c r="N2663" s="22" t="s">
        <v>11951</v>
      </c>
      <c r="O2663" s="11">
        <v>50182</v>
      </c>
      <c r="P2663" s="10" t="s">
        <v>5454</v>
      </c>
      <c r="Q2663" s="10" t="s">
        <v>12272</v>
      </c>
      <c r="R2663" s="24" t="s">
        <v>13978</v>
      </c>
      <c r="S2663" s="12">
        <v>45832</v>
      </c>
      <c r="T2663" s="10" t="s">
        <v>5452</v>
      </c>
      <c r="U2663" s="10" t="str">
        <f>VLOOKUP(V2663,'mã đối tượng'!$A:$B,2,0)</f>
        <v>WIN</v>
      </c>
      <c r="V2663" s="10" t="s">
        <v>12149</v>
      </c>
      <c r="W2663" s="10" t="s">
        <v>5453</v>
      </c>
      <c r="X2663" t="str">
        <f t="shared" si="41"/>
        <v>3069 WM+ HCM 57 Quang Trung</v>
      </c>
    </row>
    <row r="2664" spans="1:24" x14ac:dyDescent="0.25">
      <c r="A2664" s="10" t="s">
        <v>8</v>
      </c>
      <c r="B2664" s="10" t="s">
        <v>5451</v>
      </c>
      <c r="C2664" s="10" t="s">
        <v>9192</v>
      </c>
      <c r="D2664" s="10" t="s">
        <v>9193</v>
      </c>
      <c r="E2664" s="10" t="s">
        <v>9186</v>
      </c>
      <c r="F2664" s="11">
        <v>46000</v>
      </c>
      <c r="G2664" s="10" t="s">
        <v>9187</v>
      </c>
      <c r="H2664" s="26">
        <v>1</v>
      </c>
      <c r="I2664" s="10" t="s">
        <v>9188</v>
      </c>
      <c r="J2664" s="10" t="s">
        <v>10738</v>
      </c>
      <c r="K2664" s="10" t="s">
        <v>9194</v>
      </c>
      <c r="L2664" s="10" t="s">
        <v>9195</v>
      </c>
      <c r="M2664" s="22" t="s">
        <v>12274</v>
      </c>
      <c r="N2664" s="22" t="s">
        <v>11950</v>
      </c>
      <c r="O2664" s="11">
        <v>46000</v>
      </c>
      <c r="P2664" s="10" t="s">
        <v>5454</v>
      </c>
      <c r="Q2664" s="10" t="s">
        <v>12272</v>
      </c>
      <c r="R2664" s="24" t="s">
        <v>13978</v>
      </c>
      <c r="S2664" s="12">
        <v>45832</v>
      </c>
      <c r="T2664" s="10" t="s">
        <v>5452</v>
      </c>
      <c r="U2664" s="10" t="str">
        <f>VLOOKUP(V2664,'mã đối tượng'!$A:$B,2,0)</f>
        <v>WIN</v>
      </c>
      <c r="V2664" s="10" t="s">
        <v>12149</v>
      </c>
      <c r="W2664" s="10" t="s">
        <v>5453</v>
      </c>
      <c r="X2664" t="str">
        <f t="shared" si="41"/>
        <v>3069 WM+ HCM 57 Quang Trung</v>
      </c>
    </row>
    <row r="2665" spans="1:24" x14ac:dyDescent="0.25">
      <c r="A2665" s="10" t="s">
        <v>8</v>
      </c>
      <c r="B2665" s="10" t="s">
        <v>5451</v>
      </c>
      <c r="C2665" s="10" t="s">
        <v>9197</v>
      </c>
      <c r="D2665" s="10" t="s">
        <v>9226</v>
      </c>
      <c r="E2665" s="10" t="s">
        <v>9186</v>
      </c>
      <c r="F2665" s="11">
        <v>148500</v>
      </c>
      <c r="G2665" s="10" t="s">
        <v>9187</v>
      </c>
      <c r="H2665" s="26">
        <v>2</v>
      </c>
      <c r="I2665" s="10" t="s">
        <v>9188</v>
      </c>
      <c r="J2665" s="10" t="s">
        <v>10738</v>
      </c>
      <c r="K2665" s="10" t="s">
        <v>9199</v>
      </c>
      <c r="L2665" s="10" t="s">
        <v>9228</v>
      </c>
      <c r="M2665" s="22" t="s">
        <v>12278</v>
      </c>
      <c r="N2665" s="22" t="s">
        <v>11948</v>
      </c>
      <c r="O2665" s="11">
        <v>74250</v>
      </c>
      <c r="P2665" s="10" t="s">
        <v>5454</v>
      </c>
      <c r="Q2665" s="10" t="s">
        <v>12272</v>
      </c>
      <c r="R2665" s="24" t="s">
        <v>13978</v>
      </c>
      <c r="S2665" s="12">
        <v>45832</v>
      </c>
      <c r="T2665" s="10" t="s">
        <v>5452</v>
      </c>
      <c r="U2665" s="10" t="str">
        <f>VLOOKUP(V2665,'mã đối tượng'!$A:$B,2,0)</f>
        <v>WIN</v>
      </c>
      <c r="V2665" s="10" t="s">
        <v>12149</v>
      </c>
      <c r="W2665" s="10" t="s">
        <v>5453</v>
      </c>
      <c r="X2665" t="str">
        <f t="shared" si="41"/>
        <v>3069 WM+ HCM 57 Quang Trung</v>
      </c>
    </row>
    <row r="2666" spans="1:24" x14ac:dyDescent="0.25">
      <c r="A2666" s="10" t="s">
        <v>8</v>
      </c>
      <c r="B2666" s="10" t="s">
        <v>5451</v>
      </c>
      <c r="C2666" s="10" t="s">
        <v>9201</v>
      </c>
      <c r="D2666" s="10" t="s">
        <v>9185</v>
      </c>
      <c r="E2666" s="10" t="s">
        <v>9186</v>
      </c>
      <c r="F2666" s="11">
        <v>141900</v>
      </c>
      <c r="G2666" s="10" t="s">
        <v>9187</v>
      </c>
      <c r="H2666" s="26">
        <v>2</v>
      </c>
      <c r="I2666" s="10" t="s">
        <v>9188</v>
      </c>
      <c r="J2666" s="10" t="s">
        <v>10738</v>
      </c>
      <c r="K2666" s="10" t="s">
        <v>9203</v>
      </c>
      <c r="L2666" s="10" t="s">
        <v>9191</v>
      </c>
      <c r="M2666" s="22" t="s">
        <v>12282</v>
      </c>
      <c r="N2666" s="22" t="s">
        <v>11945</v>
      </c>
      <c r="O2666" s="11">
        <v>70950</v>
      </c>
      <c r="P2666" s="10" t="s">
        <v>5454</v>
      </c>
      <c r="Q2666" s="10" t="s">
        <v>12272</v>
      </c>
      <c r="R2666" s="24" t="s">
        <v>13978</v>
      </c>
      <c r="S2666" s="12">
        <v>45832</v>
      </c>
      <c r="T2666" s="10" t="s">
        <v>5452</v>
      </c>
      <c r="U2666" s="10" t="str">
        <f>VLOOKUP(V2666,'mã đối tượng'!$A:$B,2,0)</f>
        <v>WIN</v>
      </c>
      <c r="V2666" s="10" t="s">
        <v>12149</v>
      </c>
      <c r="W2666" s="10" t="s">
        <v>5453</v>
      </c>
      <c r="X2666" t="str">
        <f t="shared" si="41"/>
        <v>3069 WM+ HCM 57 Quang Trung</v>
      </c>
    </row>
    <row r="2667" spans="1:24" x14ac:dyDescent="0.25">
      <c r="A2667" s="10" t="s">
        <v>8</v>
      </c>
      <c r="B2667" s="10" t="s">
        <v>5451</v>
      </c>
      <c r="C2667" s="10" t="s">
        <v>9223</v>
      </c>
      <c r="D2667" s="10" t="s">
        <v>9211</v>
      </c>
      <c r="E2667" s="10" t="s">
        <v>9186</v>
      </c>
      <c r="F2667" s="11">
        <v>111606</v>
      </c>
      <c r="G2667" s="10" t="s">
        <v>9187</v>
      </c>
      <c r="H2667" s="26">
        <v>1</v>
      </c>
      <c r="I2667" s="10" t="s">
        <v>9188</v>
      </c>
      <c r="J2667" s="10" t="s">
        <v>10738</v>
      </c>
      <c r="K2667" s="10" t="s">
        <v>9224</v>
      </c>
      <c r="L2667" s="10" t="s">
        <v>9212</v>
      </c>
      <c r="M2667" s="22" t="s">
        <v>12283</v>
      </c>
      <c r="N2667" s="22" t="s">
        <v>11952</v>
      </c>
      <c r="O2667" s="11">
        <v>111606</v>
      </c>
      <c r="P2667" s="10" t="s">
        <v>5454</v>
      </c>
      <c r="Q2667" s="10" t="s">
        <v>12272</v>
      </c>
      <c r="R2667" s="24" t="s">
        <v>13978</v>
      </c>
      <c r="S2667" s="12">
        <v>45832</v>
      </c>
      <c r="T2667" s="10" t="s">
        <v>5452</v>
      </c>
      <c r="U2667" s="10" t="str">
        <f>VLOOKUP(V2667,'mã đối tượng'!$A:$B,2,0)</f>
        <v>WIN</v>
      </c>
      <c r="V2667" s="10" t="s">
        <v>12149</v>
      </c>
      <c r="W2667" s="10" t="s">
        <v>5453</v>
      </c>
      <c r="X2667" t="str">
        <f t="shared" si="41"/>
        <v>3069 WM+ HCM 57 Quang Trung</v>
      </c>
    </row>
    <row r="2668" spans="1:24" x14ac:dyDescent="0.25">
      <c r="A2668" s="10" t="s">
        <v>8</v>
      </c>
      <c r="B2668" s="10" t="s">
        <v>5413</v>
      </c>
      <c r="C2668" s="10" t="s">
        <v>9184</v>
      </c>
      <c r="D2668" s="10" t="s">
        <v>9198</v>
      </c>
      <c r="E2668" s="10" t="s">
        <v>9186</v>
      </c>
      <c r="F2668" s="11">
        <v>148500</v>
      </c>
      <c r="G2668" s="10" t="s">
        <v>9187</v>
      </c>
      <c r="H2668" s="26">
        <v>3</v>
      </c>
      <c r="I2668" s="10" t="s">
        <v>9188</v>
      </c>
      <c r="J2668" s="10" t="s">
        <v>10739</v>
      </c>
      <c r="K2668" s="10" t="s">
        <v>9190</v>
      </c>
      <c r="L2668" s="10" t="s">
        <v>9200</v>
      </c>
      <c r="M2668" s="22" t="s">
        <v>12277</v>
      </c>
      <c r="N2668" s="22" t="s">
        <v>11946</v>
      </c>
      <c r="O2668" s="11">
        <v>49500</v>
      </c>
      <c r="P2668" s="10" t="s">
        <v>5416</v>
      </c>
      <c r="Q2668" s="10" t="s">
        <v>12272</v>
      </c>
      <c r="R2668" s="24" t="s">
        <v>13979</v>
      </c>
      <c r="S2668" s="12">
        <v>45832</v>
      </c>
      <c r="T2668" s="10" t="s">
        <v>5414</v>
      </c>
      <c r="U2668" s="10" t="str">
        <f>VLOOKUP(V2668,'mã đối tượng'!$A:$B,2,0)</f>
        <v>WIN-064</v>
      </c>
      <c r="V2668" s="10" t="s">
        <v>12207</v>
      </c>
      <c r="W2668" s="10" t="s">
        <v>5415</v>
      </c>
      <c r="X2668" t="str">
        <f t="shared" si="41"/>
        <v>2AS2 WM+ NDH Khu phố 2, TT Quỹ Nhất</v>
      </c>
    </row>
    <row r="2669" spans="1:24" x14ac:dyDescent="0.25">
      <c r="A2669" s="10" t="s">
        <v>8</v>
      </c>
      <c r="B2669" s="10" t="s">
        <v>5327</v>
      </c>
      <c r="C2669" s="10" t="s">
        <v>9184</v>
      </c>
      <c r="D2669" s="10" t="s">
        <v>9221</v>
      </c>
      <c r="E2669" s="10" t="s">
        <v>9186</v>
      </c>
      <c r="F2669" s="11">
        <v>333174</v>
      </c>
      <c r="G2669" s="10" t="s">
        <v>9187</v>
      </c>
      <c r="H2669" s="26">
        <v>3</v>
      </c>
      <c r="I2669" s="10" t="s">
        <v>9188</v>
      </c>
      <c r="J2669" s="10" t="s">
        <v>10740</v>
      </c>
      <c r="K2669" s="10" t="s">
        <v>9190</v>
      </c>
      <c r="L2669" s="10" t="s">
        <v>9222</v>
      </c>
      <c r="M2669" s="22" t="s">
        <v>12273</v>
      </c>
      <c r="N2669" s="22" t="s">
        <v>11954</v>
      </c>
      <c r="O2669" s="11">
        <v>111058</v>
      </c>
      <c r="P2669" s="10" t="s">
        <v>5330</v>
      </c>
      <c r="Q2669" s="10" t="s">
        <v>12272</v>
      </c>
      <c r="R2669" s="24" t="s">
        <v>13980</v>
      </c>
      <c r="S2669" s="12">
        <v>45832</v>
      </c>
      <c r="T2669" s="10" t="s">
        <v>5328</v>
      </c>
      <c r="U2669" s="10" t="str">
        <f>VLOOKUP(V2669,'mã đối tượng'!$A:$B,2,0)</f>
        <v>WIN-023</v>
      </c>
      <c r="V2669" s="10" t="s">
        <v>12054</v>
      </c>
      <c r="W2669" s="10" t="s">
        <v>5329</v>
      </c>
      <c r="X2669" t="str">
        <f t="shared" si="41"/>
        <v>2934 WM+ DNI 86 Võ Thị Sáu</v>
      </c>
    </row>
    <row r="2670" spans="1:24" x14ac:dyDescent="0.25">
      <c r="A2670" s="10" t="s">
        <v>8</v>
      </c>
      <c r="B2670" s="10" t="s">
        <v>5327</v>
      </c>
      <c r="C2670" s="10" t="s">
        <v>9192</v>
      </c>
      <c r="D2670" s="10" t="s">
        <v>9198</v>
      </c>
      <c r="E2670" s="10" t="s">
        <v>9186</v>
      </c>
      <c r="F2670" s="11">
        <v>99000</v>
      </c>
      <c r="G2670" s="10" t="s">
        <v>9187</v>
      </c>
      <c r="H2670" s="26">
        <v>2</v>
      </c>
      <c r="I2670" s="10" t="s">
        <v>9188</v>
      </c>
      <c r="J2670" s="10" t="s">
        <v>10740</v>
      </c>
      <c r="K2670" s="10" t="s">
        <v>9194</v>
      </c>
      <c r="L2670" s="10" t="s">
        <v>9200</v>
      </c>
      <c r="M2670" s="22" t="s">
        <v>12277</v>
      </c>
      <c r="N2670" s="22" t="s">
        <v>11946</v>
      </c>
      <c r="O2670" s="11">
        <v>49500</v>
      </c>
      <c r="P2670" s="10" t="s">
        <v>5330</v>
      </c>
      <c r="Q2670" s="10" t="s">
        <v>12272</v>
      </c>
      <c r="R2670" s="24" t="s">
        <v>13980</v>
      </c>
      <c r="S2670" s="12">
        <v>45832</v>
      </c>
      <c r="T2670" s="10" t="s">
        <v>5328</v>
      </c>
      <c r="U2670" s="10" t="str">
        <f>VLOOKUP(V2670,'mã đối tượng'!$A:$B,2,0)</f>
        <v>WIN-023</v>
      </c>
      <c r="V2670" s="10" t="s">
        <v>12054</v>
      </c>
      <c r="W2670" s="10" t="s">
        <v>5329</v>
      </c>
      <c r="X2670" t="str">
        <f t="shared" si="41"/>
        <v>2934 WM+ DNI 86 Võ Thị Sáu</v>
      </c>
    </row>
    <row r="2671" spans="1:24" x14ac:dyDescent="0.25">
      <c r="A2671" s="10" t="s">
        <v>8</v>
      </c>
      <c r="B2671" s="10" t="s">
        <v>5327</v>
      </c>
      <c r="C2671" s="10" t="s">
        <v>9197</v>
      </c>
      <c r="D2671" s="10" t="s">
        <v>9218</v>
      </c>
      <c r="E2671" s="10" t="s">
        <v>9186</v>
      </c>
      <c r="F2671" s="11">
        <v>146862</v>
      </c>
      <c r="G2671" s="10" t="s">
        <v>9187</v>
      </c>
      <c r="H2671" s="26">
        <v>2</v>
      </c>
      <c r="I2671" s="10" t="s">
        <v>9188</v>
      </c>
      <c r="J2671" s="10" t="s">
        <v>10740</v>
      </c>
      <c r="K2671" s="10" t="s">
        <v>9199</v>
      </c>
      <c r="L2671" s="10" t="s">
        <v>9220</v>
      </c>
      <c r="M2671" s="22" t="s">
        <v>12285</v>
      </c>
      <c r="N2671" s="22" t="s">
        <v>11953</v>
      </c>
      <c r="O2671" s="11">
        <v>73431</v>
      </c>
      <c r="P2671" s="10" t="s">
        <v>5330</v>
      </c>
      <c r="Q2671" s="10" t="s">
        <v>12272</v>
      </c>
      <c r="R2671" s="24" t="s">
        <v>13980</v>
      </c>
      <c r="S2671" s="12">
        <v>45832</v>
      </c>
      <c r="T2671" s="10" t="s">
        <v>5328</v>
      </c>
      <c r="U2671" s="10" t="str">
        <f>VLOOKUP(V2671,'mã đối tượng'!$A:$B,2,0)</f>
        <v>WIN-023</v>
      </c>
      <c r="V2671" s="10" t="s">
        <v>12054</v>
      </c>
      <c r="W2671" s="10" t="s">
        <v>5329</v>
      </c>
      <c r="X2671" t="str">
        <f t="shared" si="41"/>
        <v>2934 WM+ DNI 86 Võ Thị Sáu</v>
      </c>
    </row>
    <row r="2672" spans="1:24" x14ac:dyDescent="0.25">
      <c r="A2672" s="10" t="s">
        <v>8</v>
      </c>
      <c r="B2672" s="10" t="s">
        <v>5327</v>
      </c>
      <c r="C2672" s="10" t="s">
        <v>9201</v>
      </c>
      <c r="D2672" s="10" t="s">
        <v>9226</v>
      </c>
      <c r="E2672" s="10" t="s">
        <v>9186</v>
      </c>
      <c r="F2672" s="11">
        <v>297000</v>
      </c>
      <c r="G2672" s="10" t="s">
        <v>9187</v>
      </c>
      <c r="H2672" s="26">
        <v>4</v>
      </c>
      <c r="I2672" s="10" t="s">
        <v>9188</v>
      </c>
      <c r="J2672" s="10" t="s">
        <v>10740</v>
      </c>
      <c r="K2672" s="10" t="s">
        <v>9203</v>
      </c>
      <c r="L2672" s="10" t="s">
        <v>9228</v>
      </c>
      <c r="M2672" s="22" t="s">
        <v>12278</v>
      </c>
      <c r="N2672" s="22" t="s">
        <v>11948</v>
      </c>
      <c r="O2672" s="11">
        <v>74250</v>
      </c>
      <c r="P2672" s="10" t="s">
        <v>5330</v>
      </c>
      <c r="Q2672" s="10" t="s">
        <v>12272</v>
      </c>
      <c r="R2672" s="24" t="s">
        <v>13980</v>
      </c>
      <c r="S2672" s="12">
        <v>45832</v>
      </c>
      <c r="T2672" s="10" t="s">
        <v>5328</v>
      </c>
      <c r="U2672" s="10" t="str">
        <f>VLOOKUP(V2672,'mã đối tượng'!$A:$B,2,0)</f>
        <v>WIN-023</v>
      </c>
      <c r="V2672" s="10" t="s">
        <v>12054</v>
      </c>
      <c r="W2672" s="10" t="s">
        <v>5329</v>
      </c>
      <c r="X2672" t="str">
        <f t="shared" si="41"/>
        <v>2934 WM+ DNI 86 Võ Thị Sáu</v>
      </c>
    </row>
    <row r="2673" spans="1:24" x14ac:dyDescent="0.25">
      <c r="A2673" s="10" t="s">
        <v>8</v>
      </c>
      <c r="B2673" s="10" t="s">
        <v>5327</v>
      </c>
      <c r="C2673" s="10" t="s">
        <v>9223</v>
      </c>
      <c r="D2673" s="10" t="s">
        <v>9185</v>
      </c>
      <c r="E2673" s="10" t="s">
        <v>9186</v>
      </c>
      <c r="F2673" s="11">
        <v>70950</v>
      </c>
      <c r="G2673" s="10" t="s">
        <v>9187</v>
      </c>
      <c r="H2673" s="26">
        <v>1</v>
      </c>
      <c r="I2673" s="10" t="s">
        <v>9188</v>
      </c>
      <c r="J2673" s="10" t="s">
        <v>10740</v>
      </c>
      <c r="K2673" s="10" t="s">
        <v>9224</v>
      </c>
      <c r="L2673" s="10" t="s">
        <v>9191</v>
      </c>
      <c r="M2673" s="22" t="s">
        <v>12282</v>
      </c>
      <c r="N2673" s="22" t="s">
        <v>11945</v>
      </c>
      <c r="O2673" s="11">
        <v>70950</v>
      </c>
      <c r="P2673" s="10" t="s">
        <v>5330</v>
      </c>
      <c r="Q2673" s="10" t="s">
        <v>12272</v>
      </c>
      <c r="R2673" s="24" t="s">
        <v>13980</v>
      </c>
      <c r="S2673" s="12">
        <v>45832</v>
      </c>
      <c r="T2673" s="10" t="s">
        <v>5328</v>
      </c>
      <c r="U2673" s="10" t="str">
        <f>VLOOKUP(V2673,'mã đối tượng'!$A:$B,2,0)</f>
        <v>WIN-023</v>
      </c>
      <c r="V2673" s="10" t="s">
        <v>12054</v>
      </c>
      <c r="W2673" s="10" t="s">
        <v>5329</v>
      </c>
      <c r="X2673" t="str">
        <f t="shared" si="41"/>
        <v>2934 WM+ DNI 86 Võ Thị Sáu</v>
      </c>
    </row>
    <row r="2674" spans="1:24" x14ac:dyDescent="0.25">
      <c r="A2674" s="10" t="s">
        <v>8</v>
      </c>
      <c r="B2674" s="10" t="s">
        <v>5905</v>
      </c>
      <c r="C2674" s="10" t="s">
        <v>9184</v>
      </c>
      <c r="D2674" s="10" t="s">
        <v>9185</v>
      </c>
      <c r="E2674" s="10" t="s">
        <v>9186</v>
      </c>
      <c r="F2674" s="11">
        <v>141900</v>
      </c>
      <c r="G2674" s="10" t="s">
        <v>9187</v>
      </c>
      <c r="H2674" s="26">
        <v>2</v>
      </c>
      <c r="I2674" s="10" t="s">
        <v>9188</v>
      </c>
      <c r="J2674" s="10" t="s">
        <v>10741</v>
      </c>
      <c r="K2674" s="10" t="s">
        <v>9190</v>
      </c>
      <c r="L2674" s="10" t="s">
        <v>9191</v>
      </c>
      <c r="M2674" s="22" t="s">
        <v>12282</v>
      </c>
      <c r="N2674" s="22" t="s">
        <v>11945</v>
      </c>
      <c r="O2674" s="11">
        <v>70950</v>
      </c>
      <c r="P2674" s="10" t="s">
        <v>5908</v>
      </c>
      <c r="Q2674" s="10" t="s">
        <v>12272</v>
      </c>
      <c r="R2674" s="24" t="s">
        <v>13981</v>
      </c>
      <c r="S2674" s="12">
        <v>45832</v>
      </c>
      <c r="T2674" s="10" t="s">
        <v>5906</v>
      </c>
      <c r="U2674" s="10" t="str">
        <f>VLOOKUP(V2674,'mã đối tượng'!$A:$B,2,0)</f>
        <v>WIN-002</v>
      </c>
      <c r="V2674" s="10" t="s">
        <v>11969</v>
      </c>
      <c r="W2674" s="10" t="s">
        <v>5907</v>
      </c>
      <c r="X2674" t="str">
        <f t="shared" si="41"/>
        <v>6542 WM+ HNI IA20, Tòa B KĐT Ciputr</v>
      </c>
    </row>
    <row r="2675" spans="1:24" x14ac:dyDescent="0.25">
      <c r="A2675" s="10" t="s">
        <v>8</v>
      </c>
      <c r="B2675" s="10" t="s">
        <v>5905</v>
      </c>
      <c r="C2675" s="10" t="s">
        <v>9192</v>
      </c>
      <c r="D2675" s="10" t="s">
        <v>9193</v>
      </c>
      <c r="E2675" s="10" t="s">
        <v>9186</v>
      </c>
      <c r="F2675" s="11">
        <v>46000</v>
      </c>
      <c r="G2675" s="10" t="s">
        <v>9187</v>
      </c>
      <c r="H2675" s="26">
        <v>1</v>
      </c>
      <c r="I2675" s="10" t="s">
        <v>9188</v>
      </c>
      <c r="J2675" s="10" t="s">
        <v>10741</v>
      </c>
      <c r="K2675" s="10" t="s">
        <v>9194</v>
      </c>
      <c r="L2675" s="10" t="s">
        <v>9195</v>
      </c>
      <c r="M2675" s="22" t="s">
        <v>12274</v>
      </c>
      <c r="N2675" s="22" t="s">
        <v>11950</v>
      </c>
      <c r="O2675" s="11">
        <v>46000</v>
      </c>
      <c r="P2675" s="10" t="s">
        <v>5908</v>
      </c>
      <c r="Q2675" s="10" t="s">
        <v>12272</v>
      </c>
      <c r="R2675" s="24" t="s">
        <v>13981</v>
      </c>
      <c r="S2675" s="12">
        <v>45832</v>
      </c>
      <c r="T2675" s="10" t="s">
        <v>5906</v>
      </c>
      <c r="U2675" s="10" t="str">
        <f>VLOOKUP(V2675,'mã đối tượng'!$A:$B,2,0)</f>
        <v>WIN-002</v>
      </c>
      <c r="V2675" s="10" t="s">
        <v>11969</v>
      </c>
      <c r="W2675" s="10" t="s">
        <v>5907</v>
      </c>
      <c r="X2675" t="str">
        <f t="shared" si="41"/>
        <v>6542 WM+ HNI IA20, Tòa B KĐT Ciputr</v>
      </c>
    </row>
    <row r="2676" spans="1:24" x14ac:dyDescent="0.25">
      <c r="A2676" s="10" t="s">
        <v>8</v>
      </c>
      <c r="B2676" s="10" t="s">
        <v>5905</v>
      </c>
      <c r="C2676" s="10" t="s">
        <v>9197</v>
      </c>
      <c r="D2676" s="10" t="s">
        <v>9205</v>
      </c>
      <c r="E2676" s="10" t="s">
        <v>9186</v>
      </c>
      <c r="F2676" s="11">
        <v>111190</v>
      </c>
      <c r="G2676" s="10" t="s">
        <v>9187</v>
      </c>
      <c r="H2676" s="26">
        <v>2</v>
      </c>
      <c r="I2676" s="10" t="s">
        <v>9188</v>
      </c>
      <c r="J2676" s="10" t="s">
        <v>10741</v>
      </c>
      <c r="K2676" s="10" t="s">
        <v>9199</v>
      </c>
      <c r="L2676" s="10" t="s">
        <v>9207</v>
      </c>
      <c r="M2676" s="22" t="s">
        <v>12281</v>
      </c>
      <c r="N2676" s="22" t="s">
        <v>11949</v>
      </c>
      <c r="O2676" s="11">
        <v>55595</v>
      </c>
      <c r="P2676" s="10" t="s">
        <v>5908</v>
      </c>
      <c r="Q2676" s="10" t="s">
        <v>12272</v>
      </c>
      <c r="R2676" s="24" t="s">
        <v>13981</v>
      </c>
      <c r="S2676" s="12">
        <v>45832</v>
      </c>
      <c r="T2676" s="10" t="s">
        <v>5906</v>
      </c>
      <c r="U2676" s="10" t="str">
        <f>VLOOKUP(V2676,'mã đối tượng'!$A:$B,2,0)</f>
        <v>WIN-002</v>
      </c>
      <c r="V2676" s="10" t="s">
        <v>11969</v>
      </c>
      <c r="W2676" s="10" t="s">
        <v>5907</v>
      </c>
      <c r="X2676" t="str">
        <f t="shared" si="41"/>
        <v>6542 WM+ HNI IA20, Tòa B KĐT Ciputr</v>
      </c>
    </row>
    <row r="2677" spans="1:24" x14ac:dyDescent="0.25">
      <c r="A2677" s="10" t="s">
        <v>8</v>
      </c>
      <c r="B2677" s="10" t="s">
        <v>5547</v>
      </c>
      <c r="C2677" s="10" t="s">
        <v>9184</v>
      </c>
      <c r="D2677" s="10" t="s">
        <v>9221</v>
      </c>
      <c r="E2677" s="10" t="s">
        <v>9186</v>
      </c>
      <c r="F2677" s="11">
        <v>222116</v>
      </c>
      <c r="G2677" s="10" t="s">
        <v>9187</v>
      </c>
      <c r="H2677" s="26">
        <v>2</v>
      </c>
      <c r="I2677" s="10" t="s">
        <v>9188</v>
      </c>
      <c r="J2677" s="10" t="s">
        <v>10742</v>
      </c>
      <c r="K2677" s="10" t="s">
        <v>9190</v>
      </c>
      <c r="L2677" s="10" t="s">
        <v>9222</v>
      </c>
      <c r="M2677" s="22" t="s">
        <v>12273</v>
      </c>
      <c r="N2677" s="22" t="s">
        <v>11954</v>
      </c>
      <c r="O2677" s="11">
        <v>111058</v>
      </c>
      <c r="P2677" s="10" t="s">
        <v>5548</v>
      </c>
      <c r="Q2677" s="10" t="s">
        <v>12272</v>
      </c>
      <c r="R2677" s="24" t="s">
        <v>13982</v>
      </c>
      <c r="S2677" s="12">
        <v>45832</v>
      </c>
      <c r="T2677" s="10" t="s">
        <v>1971</v>
      </c>
      <c r="U2677" s="10" t="str">
        <f>VLOOKUP(V2677,'mã đối tượng'!$A:$B,2,0)</f>
        <v>WIN-002</v>
      </c>
      <c r="V2677" s="10" t="s">
        <v>11969</v>
      </c>
      <c r="W2677" s="10" t="s">
        <v>1972</v>
      </c>
      <c r="X2677" t="str">
        <f t="shared" si="41"/>
        <v>4191 WM+ HNI 77 Tổ 6 Sóc Sơn</v>
      </c>
    </row>
    <row r="2678" spans="1:24" x14ac:dyDescent="0.25">
      <c r="A2678" s="10" t="s">
        <v>8</v>
      </c>
      <c r="B2678" s="10" t="s">
        <v>5547</v>
      </c>
      <c r="C2678" s="10" t="s">
        <v>9192</v>
      </c>
      <c r="D2678" s="10" t="s">
        <v>9218</v>
      </c>
      <c r="E2678" s="10" t="s">
        <v>9186</v>
      </c>
      <c r="F2678" s="11">
        <v>73431</v>
      </c>
      <c r="G2678" s="10" t="s">
        <v>9187</v>
      </c>
      <c r="H2678" s="26">
        <v>1</v>
      </c>
      <c r="I2678" s="10" t="s">
        <v>9188</v>
      </c>
      <c r="J2678" s="10" t="s">
        <v>10742</v>
      </c>
      <c r="K2678" s="10" t="s">
        <v>9194</v>
      </c>
      <c r="L2678" s="10" t="s">
        <v>9220</v>
      </c>
      <c r="M2678" s="22" t="s">
        <v>12285</v>
      </c>
      <c r="N2678" s="22" t="s">
        <v>11953</v>
      </c>
      <c r="O2678" s="11">
        <v>73431</v>
      </c>
      <c r="P2678" s="10" t="s">
        <v>5548</v>
      </c>
      <c r="Q2678" s="10" t="s">
        <v>12272</v>
      </c>
      <c r="R2678" s="24" t="s">
        <v>13982</v>
      </c>
      <c r="S2678" s="12">
        <v>45832</v>
      </c>
      <c r="T2678" s="10" t="s">
        <v>1971</v>
      </c>
      <c r="U2678" s="10" t="str">
        <f>VLOOKUP(V2678,'mã đối tượng'!$A:$B,2,0)</f>
        <v>WIN-002</v>
      </c>
      <c r="V2678" s="10" t="s">
        <v>11969</v>
      </c>
      <c r="W2678" s="10" t="s">
        <v>1972</v>
      </c>
      <c r="X2678" t="str">
        <f t="shared" si="41"/>
        <v>4191 WM+ HNI 77 Tổ 6 Sóc Sơn</v>
      </c>
    </row>
    <row r="2679" spans="1:24" x14ac:dyDescent="0.25">
      <c r="A2679" s="10" t="s">
        <v>8</v>
      </c>
      <c r="B2679" s="10" t="s">
        <v>5349</v>
      </c>
      <c r="C2679" s="10" t="s">
        <v>9184</v>
      </c>
      <c r="D2679" s="10" t="s">
        <v>9205</v>
      </c>
      <c r="E2679" s="10" t="s">
        <v>9186</v>
      </c>
      <c r="F2679" s="11">
        <v>55595</v>
      </c>
      <c r="G2679" s="10" t="s">
        <v>9187</v>
      </c>
      <c r="H2679" s="26">
        <v>1</v>
      </c>
      <c r="I2679" s="10" t="s">
        <v>9188</v>
      </c>
      <c r="J2679" s="10" t="s">
        <v>10743</v>
      </c>
      <c r="K2679" s="10" t="s">
        <v>9190</v>
      </c>
      <c r="L2679" s="10" t="s">
        <v>9207</v>
      </c>
      <c r="M2679" s="22" t="s">
        <v>12281</v>
      </c>
      <c r="N2679" s="22" t="s">
        <v>11949</v>
      </c>
      <c r="O2679" s="11">
        <v>55595</v>
      </c>
      <c r="P2679" s="10" t="s">
        <v>5352</v>
      </c>
      <c r="Q2679" s="10" t="s">
        <v>12272</v>
      </c>
      <c r="R2679" s="24" t="s">
        <v>13983</v>
      </c>
      <c r="S2679" s="12">
        <v>45832</v>
      </c>
      <c r="T2679" s="10" t="s">
        <v>5350</v>
      </c>
      <c r="U2679" s="10" t="str">
        <f>VLOOKUP(V2679,'mã đối tượng'!$A:$B,2,0)</f>
        <v>WIN-021</v>
      </c>
      <c r="V2679" s="10" t="s">
        <v>12044</v>
      </c>
      <c r="W2679" s="10" t="s">
        <v>5351</v>
      </c>
      <c r="X2679" t="str">
        <f t="shared" si="41"/>
        <v>2AA0 WM+ TTH 44 Cách Mạng Tháng Tám</v>
      </c>
    </row>
    <row r="2680" spans="1:24" x14ac:dyDescent="0.25">
      <c r="A2680" s="10" t="s">
        <v>8</v>
      </c>
      <c r="B2680" s="10" t="s">
        <v>5279</v>
      </c>
      <c r="C2680" s="10" t="s">
        <v>9184</v>
      </c>
      <c r="D2680" s="10" t="s">
        <v>9193</v>
      </c>
      <c r="E2680" s="10" t="s">
        <v>9186</v>
      </c>
      <c r="F2680" s="11">
        <v>46000</v>
      </c>
      <c r="G2680" s="10" t="s">
        <v>9187</v>
      </c>
      <c r="H2680" s="26">
        <v>1</v>
      </c>
      <c r="I2680" s="10" t="s">
        <v>9188</v>
      </c>
      <c r="J2680" s="10" t="s">
        <v>10744</v>
      </c>
      <c r="K2680" s="10" t="s">
        <v>9190</v>
      </c>
      <c r="L2680" s="10" t="s">
        <v>9195</v>
      </c>
      <c r="M2680" s="22" t="s">
        <v>12274</v>
      </c>
      <c r="N2680" s="22" t="s">
        <v>11950</v>
      </c>
      <c r="O2680" s="11">
        <v>46000</v>
      </c>
      <c r="P2680" s="10" t="s">
        <v>5282</v>
      </c>
      <c r="Q2680" s="10" t="s">
        <v>12272</v>
      </c>
      <c r="R2680" s="24" t="s">
        <v>13984</v>
      </c>
      <c r="S2680" s="12">
        <v>45832</v>
      </c>
      <c r="T2680" s="10" t="s">
        <v>5280</v>
      </c>
      <c r="U2680" s="10" t="str">
        <f>VLOOKUP(V2680,'mã đối tượng'!$A:$B,2,0)</f>
        <v>WIN-002</v>
      </c>
      <c r="V2680" s="10" t="s">
        <v>11969</v>
      </c>
      <c r="W2680" s="10" t="s">
        <v>5281</v>
      </c>
      <c r="X2680" t="str">
        <f t="shared" si="41"/>
        <v>1657 WM HNI Lê Đức Thọ</v>
      </c>
    </row>
    <row r="2681" spans="1:24" x14ac:dyDescent="0.25">
      <c r="A2681" s="10" t="s">
        <v>8</v>
      </c>
      <c r="B2681" s="10" t="s">
        <v>5700</v>
      </c>
      <c r="C2681" s="10" t="s">
        <v>9184</v>
      </c>
      <c r="D2681" s="10" t="s">
        <v>9211</v>
      </c>
      <c r="E2681" s="10" t="s">
        <v>9186</v>
      </c>
      <c r="F2681" s="11">
        <v>334818</v>
      </c>
      <c r="G2681" s="10" t="s">
        <v>9187</v>
      </c>
      <c r="H2681" s="26">
        <v>3</v>
      </c>
      <c r="I2681" s="10" t="s">
        <v>9188</v>
      </c>
      <c r="J2681" s="10" t="s">
        <v>10745</v>
      </c>
      <c r="K2681" s="10" t="s">
        <v>9190</v>
      </c>
      <c r="L2681" s="10" t="s">
        <v>9212</v>
      </c>
      <c r="M2681" s="22" t="s">
        <v>12283</v>
      </c>
      <c r="N2681" s="22" t="s">
        <v>11952</v>
      </c>
      <c r="O2681" s="11">
        <v>111606</v>
      </c>
      <c r="P2681" s="10" t="s">
        <v>5703</v>
      </c>
      <c r="Q2681" s="10" t="s">
        <v>12272</v>
      </c>
      <c r="R2681" s="24" t="s">
        <v>13985</v>
      </c>
      <c r="S2681" s="12">
        <v>45832</v>
      </c>
      <c r="T2681" s="10" t="s">
        <v>5701</v>
      </c>
      <c r="U2681" s="10" t="str">
        <f>VLOOKUP(V2681,'mã đối tượng'!$A:$B,2,0)</f>
        <v>WIN-023</v>
      </c>
      <c r="V2681" s="10" t="s">
        <v>12054</v>
      </c>
      <c r="W2681" s="10" t="s">
        <v>5702</v>
      </c>
      <c r="X2681" t="str">
        <f t="shared" si="41"/>
        <v>5140 WM+ DNI 175-177 đường N16</v>
      </c>
    </row>
    <row r="2682" spans="1:24" x14ac:dyDescent="0.25">
      <c r="A2682" s="10" t="s">
        <v>8</v>
      </c>
      <c r="B2682" s="10" t="s">
        <v>5700</v>
      </c>
      <c r="C2682" s="10" t="s">
        <v>9192</v>
      </c>
      <c r="D2682" s="10" t="s">
        <v>9198</v>
      </c>
      <c r="E2682" s="10" t="s">
        <v>9186</v>
      </c>
      <c r="F2682" s="11">
        <v>99000</v>
      </c>
      <c r="G2682" s="10" t="s">
        <v>9187</v>
      </c>
      <c r="H2682" s="26">
        <v>2</v>
      </c>
      <c r="I2682" s="10" t="s">
        <v>9188</v>
      </c>
      <c r="J2682" s="10" t="s">
        <v>10745</v>
      </c>
      <c r="K2682" s="10" t="s">
        <v>9194</v>
      </c>
      <c r="L2682" s="10" t="s">
        <v>9200</v>
      </c>
      <c r="M2682" s="22" t="s">
        <v>12277</v>
      </c>
      <c r="N2682" s="22" t="s">
        <v>11946</v>
      </c>
      <c r="O2682" s="11">
        <v>49500</v>
      </c>
      <c r="P2682" s="10" t="s">
        <v>5703</v>
      </c>
      <c r="Q2682" s="10" t="s">
        <v>12272</v>
      </c>
      <c r="R2682" s="24" t="s">
        <v>13985</v>
      </c>
      <c r="S2682" s="12">
        <v>45832</v>
      </c>
      <c r="T2682" s="10" t="s">
        <v>5701</v>
      </c>
      <c r="U2682" s="10" t="str">
        <f>VLOOKUP(V2682,'mã đối tượng'!$A:$B,2,0)</f>
        <v>WIN-023</v>
      </c>
      <c r="V2682" s="10" t="s">
        <v>12054</v>
      </c>
      <c r="W2682" s="10" t="s">
        <v>5702</v>
      </c>
      <c r="X2682" t="str">
        <f t="shared" si="41"/>
        <v>5140 WM+ DNI 175-177 đường N16</v>
      </c>
    </row>
    <row r="2683" spans="1:24" x14ac:dyDescent="0.25">
      <c r="A2683" s="10" t="s">
        <v>8</v>
      </c>
      <c r="B2683" s="10" t="s">
        <v>5585</v>
      </c>
      <c r="C2683" s="10" t="s">
        <v>9184</v>
      </c>
      <c r="D2683" s="10" t="s">
        <v>9226</v>
      </c>
      <c r="E2683" s="10" t="s">
        <v>9186</v>
      </c>
      <c r="F2683" s="11">
        <v>222750</v>
      </c>
      <c r="G2683" s="10" t="s">
        <v>9187</v>
      </c>
      <c r="H2683" s="26">
        <v>3</v>
      </c>
      <c r="I2683" s="10" t="s">
        <v>9188</v>
      </c>
      <c r="J2683" s="10" t="s">
        <v>10746</v>
      </c>
      <c r="K2683" s="10" t="s">
        <v>9190</v>
      </c>
      <c r="L2683" s="10" t="s">
        <v>9228</v>
      </c>
      <c r="M2683" s="22" t="s">
        <v>12278</v>
      </c>
      <c r="N2683" s="22" t="s">
        <v>11948</v>
      </c>
      <c r="O2683" s="11">
        <v>74250</v>
      </c>
      <c r="P2683" s="10" t="s">
        <v>5588</v>
      </c>
      <c r="Q2683" s="10" t="s">
        <v>12272</v>
      </c>
      <c r="R2683" s="24" t="s">
        <v>13986</v>
      </c>
      <c r="S2683" s="12">
        <v>45832</v>
      </c>
      <c r="T2683" s="10" t="s">
        <v>5586</v>
      </c>
      <c r="U2683" s="10" t="str">
        <f>VLOOKUP(V2683,'mã đối tượng'!$A:$B,2,0)</f>
        <v>WIN-029</v>
      </c>
      <c r="V2683" s="10" t="s">
        <v>12079</v>
      </c>
      <c r="W2683" s="10" t="s">
        <v>5587</v>
      </c>
      <c r="X2683" t="str">
        <f t="shared" si="41"/>
        <v>4523 WM+ VPC 38 Bà Triệu</v>
      </c>
    </row>
    <row r="2684" spans="1:24" x14ac:dyDescent="0.25">
      <c r="A2684" s="10" t="s">
        <v>8</v>
      </c>
      <c r="B2684" s="10" t="s">
        <v>5979</v>
      </c>
      <c r="C2684" s="10" t="s">
        <v>9184</v>
      </c>
      <c r="D2684" s="10" t="s">
        <v>9211</v>
      </c>
      <c r="E2684" s="10" t="s">
        <v>9186</v>
      </c>
      <c r="F2684" s="11">
        <v>334818</v>
      </c>
      <c r="G2684" s="10" t="s">
        <v>9187</v>
      </c>
      <c r="H2684" s="26">
        <v>3</v>
      </c>
      <c r="I2684" s="10" t="s">
        <v>9188</v>
      </c>
      <c r="J2684" s="10" t="s">
        <v>10747</v>
      </c>
      <c r="K2684" s="10" t="s">
        <v>9190</v>
      </c>
      <c r="L2684" s="10" t="s">
        <v>9212</v>
      </c>
      <c r="M2684" s="22" t="s">
        <v>12283</v>
      </c>
      <c r="N2684" s="22" t="s">
        <v>11952</v>
      </c>
      <c r="O2684" s="11">
        <v>111606</v>
      </c>
      <c r="P2684" s="10" t="s">
        <v>5980</v>
      </c>
      <c r="Q2684" s="10" t="s">
        <v>12272</v>
      </c>
      <c r="R2684" s="24" t="s">
        <v>13987</v>
      </c>
      <c r="S2684" s="12">
        <v>45832</v>
      </c>
      <c r="T2684" s="10" t="s">
        <v>2331</v>
      </c>
      <c r="U2684" s="10" t="str">
        <f>VLOOKUP(V2684,'mã đối tượng'!$A:$B,2,0)</f>
        <v>WIN-023</v>
      </c>
      <c r="V2684" s="10" t="s">
        <v>12054</v>
      </c>
      <c r="W2684" s="10" t="s">
        <v>2332</v>
      </c>
      <c r="X2684" t="str">
        <f t="shared" si="41"/>
        <v>6845 WM+ DNI LK230-LK231 Đường Nguy</v>
      </c>
    </row>
    <row r="2685" spans="1:24" x14ac:dyDescent="0.25">
      <c r="A2685" s="10" t="s">
        <v>8</v>
      </c>
      <c r="B2685" s="10" t="s">
        <v>5979</v>
      </c>
      <c r="C2685" s="10" t="s">
        <v>9192</v>
      </c>
      <c r="D2685" s="10" t="s">
        <v>9218</v>
      </c>
      <c r="E2685" s="10" t="s">
        <v>9186</v>
      </c>
      <c r="F2685" s="11">
        <v>73431</v>
      </c>
      <c r="G2685" s="10" t="s">
        <v>9187</v>
      </c>
      <c r="H2685" s="26">
        <v>1</v>
      </c>
      <c r="I2685" s="10" t="s">
        <v>9188</v>
      </c>
      <c r="J2685" s="10" t="s">
        <v>10747</v>
      </c>
      <c r="K2685" s="10" t="s">
        <v>9194</v>
      </c>
      <c r="L2685" s="10" t="s">
        <v>9220</v>
      </c>
      <c r="M2685" s="22" t="s">
        <v>12285</v>
      </c>
      <c r="N2685" s="22" t="s">
        <v>11953</v>
      </c>
      <c r="O2685" s="11">
        <v>73431</v>
      </c>
      <c r="P2685" s="10" t="s">
        <v>5980</v>
      </c>
      <c r="Q2685" s="10" t="s">
        <v>12272</v>
      </c>
      <c r="R2685" s="24" t="s">
        <v>13987</v>
      </c>
      <c r="S2685" s="12">
        <v>45832</v>
      </c>
      <c r="T2685" s="10" t="s">
        <v>2331</v>
      </c>
      <c r="U2685" s="10" t="str">
        <f>VLOOKUP(V2685,'mã đối tượng'!$A:$B,2,0)</f>
        <v>WIN-023</v>
      </c>
      <c r="V2685" s="10" t="s">
        <v>12054</v>
      </c>
      <c r="W2685" s="10" t="s">
        <v>2332</v>
      </c>
      <c r="X2685" t="str">
        <f t="shared" si="41"/>
        <v>6845 WM+ DNI LK230-LK231 Đường Nguy</v>
      </c>
    </row>
    <row r="2686" spans="1:24" x14ac:dyDescent="0.25">
      <c r="A2686" s="10" t="s">
        <v>8</v>
      </c>
      <c r="B2686" s="10" t="s">
        <v>5979</v>
      </c>
      <c r="C2686" s="10" t="s">
        <v>9197</v>
      </c>
      <c r="D2686" s="10" t="s">
        <v>9193</v>
      </c>
      <c r="E2686" s="10" t="s">
        <v>9186</v>
      </c>
      <c r="F2686" s="11">
        <v>138000</v>
      </c>
      <c r="G2686" s="10" t="s">
        <v>9187</v>
      </c>
      <c r="H2686" s="26">
        <v>3</v>
      </c>
      <c r="I2686" s="10" t="s">
        <v>9188</v>
      </c>
      <c r="J2686" s="10" t="s">
        <v>10747</v>
      </c>
      <c r="K2686" s="10" t="s">
        <v>9199</v>
      </c>
      <c r="L2686" s="10" t="s">
        <v>9195</v>
      </c>
      <c r="M2686" s="22" t="s">
        <v>12274</v>
      </c>
      <c r="N2686" s="22" t="s">
        <v>11950</v>
      </c>
      <c r="O2686" s="11">
        <v>46000</v>
      </c>
      <c r="P2686" s="10" t="s">
        <v>5980</v>
      </c>
      <c r="Q2686" s="10" t="s">
        <v>12272</v>
      </c>
      <c r="R2686" s="24" t="s">
        <v>13987</v>
      </c>
      <c r="S2686" s="12">
        <v>45832</v>
      </c>
      <c r="T2686" s="10" t="s">
        <v>2331</v>
      </c>
      <c r="U2686" s="10" t="str">
        <f>VLOOKUP(V2686,'mã đối tượng'!$A:$B,2,0)</f>
        <v>WIN-023</v>
      </c>
      <c r="V2686" s="10" t="s">
        <v>12054</v>
      </c>
      <c r="W2686" s="10" t="s">
        <v>2332</v>
      </c>
      <c r="X2686" t="str">
        <f t="shared" si="41"/>
        <v>6845 WM+ DNI LK230-LK231 Đường Nguy</v>
      </c>
    </row>
    <row r="2687" spans="1:24" x14ac:dyDescent="0.25">
      <c r="A2687" s="10" t="s">
        <v>8</v>
      </c>
      <c r="B2687" s="10" t="s">
        <v>5979</v>
      </c>
      <c r="C2687" s="10" t="s">
        <v>9201</v>
      </c>
      <c r="D2687" s="10" t="s">
        <v>9226</v>
      </c>
      <c r="E2687" s="10" t="s">
        <v>9186</v>
      </c>
      <c r="F2687" s="11">
        <v>74250</v>
      </c>
      <c r="G2687" s="10" t="s">
        <v>9187</v>
      </c>
      <c r="H2687" s="26">
        <v>1</v>
      </c>
      <c r="I2687" s="10" t="s">
        <v>9188</v>
      </c>
      <c r="J2687" s="10" t="s">
        <v>10747</v>
      </c>
      <c r="K2687" s="10" t="s">
        <v>9203</v>
      </c>
      <c r="L2687" s="10" t="s">
        <v>9228</v>
      </c>
      <c r="M2687" s="22" t="s">
        <v>12278</v>
      </c>
      <c r="N2687" s="22" t="s">
        <v>11948</v>
      </c>
      <c r="O2687" s="11">
        <v>74250</v>
      </c>
      <c r="P2687" s="10" t="s">
        <v>5980</v>
      </c>
      <c r="Q2687" s="10" t="s">
        <v>12272</v>
      </c>
      <c r="R2687" s="24" t="s">
        <v>13987</v>
      </c>
      <c r="S2687" s="12">
        <v>45832</v>
      </c>
      <c r="T2687" s="10" t="s">
        <v>2331</v>
      </c>
      <c r="U2687" s="10" t="str">
        <f>VLOOKUP(V2687,'mã đối tượng'!$A:$B,2,0)</f>
        <v>WIN-023</v>
      </c>
      <c r="V2687" s="10" t="s">
        <v>12054</v>
      </c>
      <c r="W2687" s="10" t="s">
        <v>2332</v>
      </c>
      <c r="X2687" t="str">
        <f t="shared" si="41"/>
        <v>6845 WM+ DNI LK230-LK231 Đường Nguy</v>
      </c>
    </row>
    <row r="2688" spans="1:24" x14ac:dyDescent="0.25">
      <c r="A2688" s="10" t="s">
        <v>8</v>
      </c>
      <c r="B2688" s="10" t="s">
        <v>6811</v>
      </c>
      <c r="C2688" s="10" t="s">
        <v>9184</v>
      </c>
      <c r="D2688" s="10" t="s">
        <v>9185</v>
      </c>
      <c r="E2688" s="10" t="s">
        <v>9186</v>
      </c>
      <c r="F2688" s="11">
        <v>70950</v>
      </c>
      <c r="G2688" s="10" t="s">
        <v>9187</v>
      </c>
      <c r="H2688" s="26">
        <v>1</v>
      </c>
      <c r="I2688" s="10" t="s">
        <v>9188</v>
      </c>
      <c r="J2688" s="10" t="s">
        <v>10748</v>
      </c>
      <c r="K2688" s="10" t="s">
        <v>9190</v>
      </c>
      <c r="L2688" s="10" t="s">
        <v>9191</v>
      </c>
      <c r="M2688" s="22" t="s">
        <v>12282</v>
      </c>
      <c r="N2688" s="22" t="s">
        <v>11945</v>
      </c>
      <c r="O2688" s="11">
        <v>70950</v>
      </c>
      <c r="P2688" s="10" t="s">
        <v>6812</v>
      </c>
      <c r="Q2688" s="10" t="s">
        <v>12272</v>
      </c>
      <c r="R2688" s="24" t="s">
        <v>13988</v>
      </c>
      <c r="S2688" s="12">
        <v>45834</v>
      </c>
      <c r="T2688" s="10" t="s">
        <v>3709</v>
      </c>
      <c r="U2688" s="10" t="str">
        <f>VLOOKUP(V2688,'mã đối tượng'!$A:$B,2,0)</f>
        <v>WIN-058</v>
      </c>
      <c r="V2688" s="10" t="s">
        <v>12177</v>
      </c>
      <c r="W2688" s="10" t="s">
        <v>3710</v>
      </c>
      <c r="X2688" t="str">
        <f t="shared" si="41"/>
        <v>1701 WM NAN Vinh - Bến Thủy</v>
      </c>
    </row>
    <row r="2689" spans="1:24" x14ac:dyDescent="0.25">
      <c r="A2689" s="10" t="s">
        <v>8</v>
      </c>
      <c r="B2689" s="10" t="s">
        <v>6811</v>
      </c>
      <c r="C2689" s="10" t="s">
        <v>9192</v>
      </c>
      <c r="D2689" s="10" t="s">
        <v>9193</v>
      </c>
      <c r="E2689" s="10" t="s">
        <v>9186</v>
      </c>
      <c r="F2689" s="11">
        <v>184000</v>
      </c>
      <c r="G2689" s="10" t="s">
        <v>9187</v>
      </c>
      <c r="H2689" s="26">
        <v>4</v>
      </c>
      <c r="I2689" s="10" t="s">
        <v>9188</v>
      </c>
      <c r="J2689" s="10" t="s">
        <v>10748</v>
      </c>
      <c r="K2689" s="10" t="s">
        <v>9194</v>
      </c>
      <c r="L2689" s="10" t="s">
        <v>9195</v>
      </c>
      <c r="M2689" s="22" t="s">
        <v>12274</v>
      </c>
      <c r="N2689" s="22" t="s">
        <v>11950</v>
      </c>
      <c r="O2689" s="11">
        <v>46000</v>
      </c>
      <c r="P2689" s="10" t="s">
        <v>6812</v>
      </c>
      <c r="Q2689" s="10" t="s">
        <v>12272</v>
      </c>
      <c r="R2689" s="24" t="s">
        <v>13988</v>
      </c>
      <c r="S2689" s="12">
        <v>45834</v>
      </c>
      <c r="T2689" s="10" t="s">
        <v>3709</v>
      </c>
      <c r="U2689" s="10" t="str">
        <f>VLOOKUP(V2689,'mã đối tượng'!$A:$B,2,0)</f>
        <v>WIN-058</v>
      </c>
      <c r="V2689" s="10" t="s">
        <v>12177</v>
      </c>
      <c r="W2689" s="10" t="s">
        <v>3710</v>
      </c>
      <c r="X2689" t="str">
        <f t="shared" si="41"/>
        <v>1701 WM NAN Vinh - Bến Thủy</v>
      </c>
    </row>
    <row r="2690" spans="1:24" x14ac:dyDescent="0.25">
      <c r="A2690" s="10" t="s">
        <v>8</v>
      </c>
      <c r="B2690" s="10" t="s">
        <v>5933</v>
      </c>
      <c r="C2690" s="10" t="s">
        <v>9184</v>
      </c>
      <c r="D2690" s="10" t="s">
        <v>9221</v>
      </c>
      <c r="E2690" s="10" t="s">
        <v>9186</v>
      </c>
      <c r="F2690" s="11">
        <v>111058</v>
      </c>
      <c r="G2690" s="10" t="s">
        <v>9187</v>
      </c>
      <c r="H2690" s="26">
        <v>1</v>
      </c>
      <c r="I2690" s="10" t="s">
        <v>9188</v>
      </c>
      <c r="J2690" s="10" t="s">
        <v>10749</v>
      </c>
      <c r="K2690" s="10" t="s">
        <v>9190</v>
      </c>
      <c r="L2690" s="10" t="s">
        <v>9222</v>
      </c>
      <c r="M2690" s="22" t="s">
        <v>12273</v>
      </c>
      <c r="N2690" s="22" t="s">
        <v>11954</v>
      </c>
      <c r="O2690" s="11">
        <v>111058</v>
      </c>
      <c r="P2690" s="10" t="s">
        <v>5936</v>
      </c>
      <c r="Q2690" s="10" t="s">
        <v>12272</v>
      </c>
      <c r="R2690" s="24" t="s">
        <v>13989</v>
      </c>
      <c r="S2690" s="12">
        <v>45832</v>
      </c>
      <c r="T2690" s="10" t="s">
        <v>5934</v>
      </c>
      <c r="U2690" s="10" t="str">
        <f>VLOOKUP(V2690,'mã đối tượng'!$A:$B,2,0)</f>
        <v>WIN-008</v>
      </c>
      <c r="V2690" s="10" t="s">
        <v>11994</v>
      </c>
      <c r="W2690" s="10" t="s">
        <v>5935</v>
      </c>
      <c r="X2690" t="str">
        <f t="shared" si="41"/>
        <v>6656 WM+ LDG 06/27 Thôn Phi Nôm</v>
      </c>
    </row>
    <row r="2691" spans="1:24" x14ac:dyDescent="0.25">
      <c r="A2691" s="10" t="s">
        <v>8</v>
      </c>
      <c r="B2691" s="10" t="s">
        <v>5473</v>
      </c>
      <c r="C2691" s="10" t="s">
        <v>9184</v>
      </c>
      <c r="D2691" s="10" t="s">
        <v>9221</v>
      </c>
      <c r="E2691" s="10" t="s">
        <v>9186</v>
      </c>
      <c r="F2691" s="11">
        <v>111058</v>
      </c>
      <c r="G2691" s="10" t="s">
        <v>9187</v>
      </c>
      <c r="H2691" s="26">
        <v>1</v>
      </c>
      <c r="I2691" s="10" t="s">
        <v>9188</v>
      </c>
      <c r="J2691" s="10" t="s">
        <v>10750</v>
      </c>
      <c r="K2691" s="10" t="s">
        <v>9190</v>
      </c>
      <c r="L2691" s="10" t="s">
        <v>9222</v>
      </c>
      <c r="M2691" s="22" t="s">
        <v>12273</v>
      </c>
      <c r="N2691" s="22" t="s">
        <v>11954</v>
      </c>
      <c r="O2691" s="11">
        <v>111058</v>
      </c>
      <c r="P2691" s="10" t="s">
        <v>5476</v>
      </c>
      <c r="Q2691" s="10" t="s">
        <v>12272</v>
      </c>
      <c r="R2691" s="24" t="s">
        <v>13990</v>
      </c>
      <c r="S2691" s="12">
        <v>45832</v>
      </c>
      <c r="T2691" s="10" t="s">
        <v>5474</v>
      </c>
      <c r="U2691" s="10" t="str">
        <f>VLOOKUP(V2691,'mã đối tượng'!$A:$B,2,0)</f>
        <v>WIN</v>
      </c>
      <c r="V2691" s="10" t="s">
        <v>12149</v>
      </c>
      <c r="W2691" s="10" t="s">
        <v>5475</v>
      </c>
      <c r="X2691" t="str">
        <f t="shared" si="41"/>
        <v>3386 WIN HCM 909 Nguyễn Duy Trinh</v>
      </c>
    </row>
    <row r="2692" spans="1:24" x14ac:dyDescent="0.25">
      <c r="A2692" s="10" t="s">
        <v>8</v>
      </c>
      <c r="B2692" s="10" t="s">
        <v>5473</v>
      </c>
      <c r="C2692" s="10" t="s">
        <v>9192</v>
      </c>
      <c r="D2692" s="10" t="s">
        <v>9185</v>
      </c>
      <c r="E2692" s="10" t="s">
        <v>9186</v>
      </c>
      <c r="F2692" s="11">
        <v>212850</v>
      </c>
      <c r="G2692" s="10" t="s">
        <v>9187</v>
      </c>
      <c r="H2692" s="26">
        <v>3</v>
      </c>
      <c r="I2692" s="10" t="s">
        <v>9188</v>
      </c>
      <c r="J2692" s="10" t="s">
        <v>10750</v>
      </c>
      <c r="K2692" s="10" t="s">
        <v>9194</v>
      </c>
      <c r="L2692" s="10" t="s">
        <v>9191</v>
      </c>
      <c r="M2692" s="22" t="s">
        <v>12282</v>
      </c>
      <c r="N2692" s="22" t="s">
        <v>11945</v>
      </c>
      <c r="O2692" s="11">
        <v>70950</v>
      </c>
      <c r="P2692" s="10" t="s">
        <v>5476</v>
      </c>
      <c r="Q2692" s="10" t="s">
        <v>12272</v>
      </c>
      <c r="R2692" s="24" t="s">
        <v>13990</v>
      </c>
      <c r="S2692" s="12">
        <v>45832</v>
      </c>
      <c r="T2692" s="10" t="s">
        <v>5474</v>
      </c>
      <c r="U2692" s="10" t="str">
        <f>VLOOKUP(V2692,'mã đối tượng'!$A:$B,2,0)</f>
        <v>WIN</v>
      </c>
      <c r="V2692" s="10" t="s">
        <v>12149</v>
      </c>
      <c r="W2692" s="10" t="s">
        <v>5475</v>
      </c>
      <c r="X2692" t="str">
        <f t="shared" ref="X2692:X2755" si="42">T2692&amp;" "&amp;W2692</f>
        <v>3386 WIN HCM 909 Nguyễn Duy Trinh</v>
      </c>
    </row>
    <row r="2693" spans="1:24" x14ac:dyDescent="0.25">
      <c r="A2693" s="10" t="s">
        <v>8</v>
      </c>
      <c r="B2693" s="10" t="s">
        <v>5525</v>
      </c>
      <c r="C2693" s="10" t="s">
        <v>9184</v>
      </c>
      <c r="D2693" s="10" t="s">
        <v>9209</v>
      </c>
      <c r="E2693" s="10" t="s">
        <v>9186</v>
      </c>
      <c r="F2693" s="11">
        <v>200728</v>
      </c>
      <c r="G2693" s="10" t="s">
        <v>9187</v>
      </c>
      <c r="H2693" s="26">
        <v>4</v>
      </c>
      <c r="I2693" s="10" t="s">
        <v>9188</v>
      </c>
      <c r="J2693" s="10" t="s">
        <v>10751</v>
      </c>
      <c r="K2693" s="10" t="s">
        <v>9190</v>
      </c>
      <c r="L2693" s="10" t="s">
        <v>9210</v>
      </c>
      <c r="M2693" s="22" t="s">
        <v>12276</v>
      </c>
      <c r="N2693" s="22" t="s">
        <v>11951</v>
      </c>
      <c r="O2693" s="11">
        <v>50182</v>
      </c>
      <c r="P2693" s="10" t="s">
        <v>5528</v>
      </c>
      <c r="Q2693" s="10" t="s">
        <v>12272</v>
      </c>
      <c r="R2693" s="24" t="s">
        <v>13991</v>
      </c>
      <c r="S2693" s="12">
        <v>45832</v>
      </c>
      <c r="T2693" s="10" t="s">
        <v>5526</v>
      </c>
      <c r="U2693" s="10" t="str">
        <f>VLOOKUP(V2693,'mã đối tượng'!$A:$B,2,0)</f>
        <v>WIN-009</v>
      </c>
      <c r="V2693" s="10" t="s">
        <v>11999</v>
      </c>
      <c r="W2693" s="10" t="s">
        <v>5527</v>
      </c>
      <c r="X2693" t="str">
        <f t="shared" si="42"/>
        <v>3835 WIN DNG 234 Lê Văn Hiến</v>
      </c>
    </row>
    <row r="2694" spans="1:24" x14ac:dyDescent="0.25">
      <c r="A2694" s="10" t="s">
        <v>8</v>
      </c>
      <c r="B2694" s="10" t="s">
        <v>5431</v>
      </c>
      <c r="C2694" s="10" t="s">
        <v>9184</v>
      </c>
      <c r="D2694" s="10" t="s">
        <v>9221</v>
      </c>
      <c r="E2694" s="10" t="s">
        <v>9186</v>
      </c>
      <c r="F2694" s="11">
        <v>111058</v>
      </c>
      <c r="G2694" s="10" t="s">
        <v>9187</v>
      </c>
      <c r="H2694" s="26">
        <v>1</v>
      </c>
      <c r="I2694" s="10" t="s">
        <v>9188</v>
      </c>
      <c r="J2694" s="10" t="s">
        <v>10752</v>
      </c>
      <c r="K2694" s="10" t="s">
        <v>9190</v>
      </c>
      <c r="L2694" s="10" t="s">
        <v>9222</v>
      </c>
      <c r="M2694" s="22" t="s">
        <v>12273</v>
      </c>
      <c r="N2694" s="22" t="s">
        <v>11954</v>
      </c>
      <c r="O2694" s="11">
        <v>111058</v>
      </c>
      <c r="P2694" s="10" t="s">
        <v>5432</v>
      </c>
      <c r="Q2694" s="10" t="s">
        <v>12272</v>
      </c>
      <c r="R2694" s="24" t="s">
        <v>13992</v>
      </c>
      <c r="S2694" s="12">
        <v>45832</v>
      </c>
      <c r="T2694" s="10" t="s">
        <v>2585</v>
      </c>
      <c r="U2694" s="10" t="str">
        <f>VLOOKUP(V2694,'mã đối tượng'!$A:$B,2,0)</f>
        <v>WIN-002</v>
      </c>
      <c r="V2694" s="10" t="s">
        <v>11969</v>
      </c>
      <c r="W2694" s="10" t="s">
        <v>2586</v>
      </c>
      <c r="X2694" t="str">
        <f t="shared" si="42"/>
        <v>2AWW WM+ HNI Ngô Đạo, Tân Hưng</v>
      </c>
    </row>
    <row r="2695" spans="1:24" x14ac:dyDescent="0.25">
      <c r="A2695" s="10" t="s">
        <v>8</v>
      </c>
      <c r="B2695" s="10" t="s">
        <v>5836</v>
      </c>
      <c r="C2695" s="10" t="s">
        <v>9192</v>
      </c>
      <c r="D2695" s="10" t="s">
        <v>9218</v>
      </c>
      <c r="E2695" s="10" t="s">
        <v>9186</v>
      </c>
      <c r="F2695" s="11">
        <v>73431</v>
      </c>
      <c r="G2695" s="10" t="s">
        <v>9187</v>
      </c>
      <c r="H2695" s="26">
        <v>1</v>
      </c>
      <c r="I2695" s="10" t="s">
        <v>9188</v>
      </c>
      <c r="J2695" s="10" t="s">
        <v>10753</v>
      </c>
      <c r="K2695" s="10" t="s">
        <v>9190</v>
      </c>
      <c r="L2695" s="10" t="s">
        <v>9220</v>
      </c>
      <c r="M2695" s="22" t="s">
        <v>12285</v>
      </c>
      <c r="N2695" s="22" t="s">
        <v>11953</v>
      </c>
      <c r="O2695" s="11">
        <v>73431</v>
      </c>
      <c r="P2695" s="10" t="s">
        <v>5837</v>
      </c>
      <c r="Q2695" s="10" t="s">
        <v>12272</v>
      </c>
      <c r="R2695" s="24" t="s">
        <v>13993</v>
      </c>
      <c r="S2695" s="12">
        <v>45832</v>
      </c>
      <c r="T2695" s="10" t="s">
        <v>1367</v>
      </c>
      <c r="U2695" s="10" t="str">
        <f>VLOOKUP(V2695,'mã đối tượng'!$A:$B,2,0)</f>
        <v>WIN-003</v>
      </c>
      <c r="V2695" s="10" t="s">
        <v>11974</v>
      </c>
      <c r="W2695" s="10" t="s">
        <v>1368</v>
      </c>
      <c r="X2695" t="str">
        <f t="shared" si="42"/>
        <v>5947 WM+ PTO Khu 8 Thanh Ba</v>
      </c>
    </row>
    <row r="2696" spans="1:24" x14ac:dyDescent="0.25">
      <c r="A2696" s="10" t="s">
        <v>8</v>
      </c>
      <c r="B2696" s="10" t="s">
        <v>5593</v>
      </c>
      <c r="C2696" s="10" t="s">
        <v>9184</v>
      </c>
      <c r="D2696" s="10" t="s">
        <v>9221</v>
      </c>
      <c r="E2696" s="10" t="s">
        <v>9186</v>
      </c>
      <c r="F2696" s="11">
        <v>222116</v>
      </c>
      <c r="G2696" s="10" t="s">
        <v>9187</v>
      </c>
      <c r="H2696" s="26">
        <v>2</v>
      </c>
      <c r="I2696" s="10" t="s">
        <v>9188</v>
      </c>
      <c r="J2696" s="10" t="s">
        <v>10754</v>
      </c>
      <c r="K2696" s="10" t="s">
        <v>9190</v>
      </c>
      <c r="L2696" s="10" t="s">
        <v>9222</v>
      </c>
      <c r="M2696" s="22" t="s">
        <v>12273</v>
      </c>
      <c r="N2696" s="22" t="s">
        <v>11954</v>
      </c>
      <c r="O2696" s="11">
        <v>111058</v>
      </c>
      <c r="P2696" s="10" t="s">
        <v>5596</v>
      </c>
      <c r="Q2696" s="10" t="s">
        <v>12272</v>
      </c>
      <c r="R2696" s="24" t="s">
        <v>13994</v>
      </c>
      <c r="S2696" s="12">
        <v>45832</v>
      </c>
      <c r="T2696" s="10" t="s">
        <v>5594</v>
      </c>
      <c r="U2696" s="10" t="str">
        <f>VLOOKUP(V2696,'mã đối tượng'!$A:$B,2,0)</f>
        <v>WIN-029</v>
      </c>
      <c r="V2696" s="10" t="s">
        <v>12079</v>
      </c>
      <c r="W2696" s="10" t="s">
        <v>5595</v>
      </c>
      <c r="X2696" t="str">
        <f t="shared" si="42"/>
        <v>4532 WM+ VPC Vinaconex Nguyễn Tất T</v>
      </c>
    </row>
    <row r="2697" spans="1:24" x14ac:dyDescent="0.25">
      <c r="A2697" s="10" t="s">
        <v>8</v>
      </c>
      <c r="B2697" s="10" t="s">
        <v>5593</v>
      </c>
      <c r="C2697" s="10" t="s">
        <v>9192</v>
      </c>
      <c r="D2697" s="10" t="s">
        <v>9226</v>
      </c>
      <c r="E2697" s="10" t="s">
        <v>9186</v>
      </c>
      <c r="F2697" s="11">
        <v>74250</v>
      </c>
      <c r="G2697" s="10" t="s">
        <v>9187</v>
      </c>
      <c r="H2697" s="26">
        <v>1</v>
      </c>
      <c r="I2697" s="10" t="s">
        <v>9188</v>
      </c>
      <c r="J2697" s="10" t="s">
        <v>10754</v>
      </c>
      <c r="K2697" s="10" t="s">
        <v>9194</v>
      </c>
      <c r="L2697" s="10" t="s">
        <v>9228</v>
      </c>
      <c r="M2697" s="22" t="s">
        <v>12278</v>
      </c>
      <c r="N2697" s="22" t="s">
        <v>11948</v>
      </c>
      <c r="O2697" s="11">
        <v>74250</v>
      </c>
      <c r="P2697" s="10" t="s">
        <v>5596</v>
      </c>
      <c r="Q2697" s="10" t="s">
        <v>12272</v>
      </c>
      <c r="R2697" s="24" t="s">
        <v>13994</v>
      </c>
      <c r="S2697" s="12">
        <v>45832</v>
      </c>
      <c r="T2697" s="10" t="s">
        <v>5594</v>
      </c>
      <c r="U2697" s="10" t="str">
        <f>VLOOKUP(V2697,'mã đối tượng'!$A:$B,2,0)</f>
        <v>WIN-029</v>
      </c>
      <c r="V2697" s="10" t="s">
        <v>12079</v>
      </c>
      <c r="W2697" s="10" t="s">
        <v>5595</v>
      </c>
      <c r="X2697" t="str">
        <f t="shared" si="42"/>
        <v>4532 WM+ VPC Vinaconex Nguyễn Tất T</v>
      </c>
    </row>
    <row r="2698" spans="1:24" x14ac:dyDescent="0.25">
      <c r="A2698" s="10" t="s">
        <v>8</v>
      </c>
      <c r="B2698" s="10" t="s">
        <v>5301</v>
      </c>
      <c r="C2698" s="10" t="s">
        <v>9184</v>
      </c>
      <c r="D2698" s="10" t="s">
        <v>9226</v>
      </c>
      <c r="E2698" s="10" t="s">
        <v>9186</v>
      </c>
      <c r="F2698" s="11">
        <v>74250</v>
      </c>
      <c r="G2698" s="10" t="s">
        <v>9187</v>
      </c>
      <c r="H2698" s="26">
        <v>1</v>
      </c>
      <c r="I2698" s="10" t="s">
        <v>9188</v>
      </c>
      <c r="J2698" s="10" t="s">
        <v>10755</v>
      </c>
      <c r="K2698" s="10" t="s">
        <v>9190</v>
      </c>
      <c r="L2698" s="10" t="s">
        <v>9228</v>
      </c>
      <c r="M2698" s="22" t="s">
        <v>12278</v>
      </c>
      <c r="N2698" s="22" t="s">
        <v>11948</v>
      </c>
      <c r="O2698" s="11">
        <v>74250</v>
      </c>
      <c r="P2698" s="10" t="s">
        <v>5304</v>
      </c>
      <c r="Q2698" s="10" t="s">
        <v>12272</v>
      </c>
      <c r="R2698" s="24" t="s">
        <v>13995</v>
      </c>
      <c r="S2698" s="12">
        <v>45832</v>
      </c>
      <c r="T2698" s="10" t="s">
        <v>5302</v>
      </c>
      <c r="U2698" s="10" t="str">
        <f>VLOOKUP(V2698,'mã đối tượng'!$A:$B,2,0)</f>
        <v>WIN-002</v>
      </c>
      <c r="V2698" s="10" t="s">
        <v>11969</v>
      </c>
      <c r="W2698" s="10" t="s">
        <v>5303</v>
      </c>
      <c r="X2698" t="str">
        <f t="shared" si="42"/>
        <v>2125 WM+ HNI 409 Bạch Mai</v>
      </c>
    </row>
    <row r="2699" spans="1:24" x14ac:dyDescent="0.25">
      <c r="A2699" s="10" t="s">
        <v>8</v>
      </c>
      <c r="B2699" s="10" t="s">
        <v>5301</v>
      </c>
      <c r="C2699" s="10" t="s">
        <v>9192</v>
      </c>
      <c r="D2699" s="10" t="s">
        <v>9209</v>
      </c>
      <c r="E2699" s="10" t="s">
        <v>9186</v>
      </c>
      <c r="F2699" s="11">
        <v>50182</v>
      </c>
      <c r="G2699" s="10" t="s">
        <v>9187</v>
      </c>
      <c r="H2699" s="26">
        <v>1</v>
      </c>
      <c r="I2699" s="10" t="s">
        <v>9188</v>
      </c>
      <c r="J2699" s="10" t="s">
        <v>10755</v>
      </c>
      <c r="K2699" s="10" t="s">
        <v>9194</v>
      </c>
      <c r="L2699" s="10" t="s">
        <v>9210</v>
      </c>
      <c r="M2699" s="22" t="s">
        <v>12276</v>
      </c>
      <c r="N2699" s="22" t="s">
        <v>11951</v>
      </c>
      <c r="O2699" s="11">
        <v>50182</v>
      </c>
      <c r="P2699" s="10" t="s">
        <v>5304</v>
      </c>
      <c r="Q2699" s="10" t="s">
        <v>12272</v>
      </c>
      <c r="R2699" s="24" t="s">
        <v>13995</v>
      </c>
      <c r="S2699" s="12">
        <v>45832</v>
      </c>
      <c r="T2699" s="10" t="s">
        <v>5302</v>
      </c>
      <c r="U2699" s="10" t="str">
        <f>VLOOKUP(V2699,'mã đối tượng'!$A:$B,2,0)</f>
        <v>WIN-002</v>
      </c>
      <c r="V2699" s="10" t="s">
        <v>11969</v>
      </c>
      <c r="W2699" s="10" t="s">
        <v>5303</v>
      </c>
      <c r="X2699" t="str">
        <f t="shared" si="42"/>
        <v>2125 WM+ HNI 409 Bạch Mai</v>
      </c>
    </row>
    <row r="2700" spans="1:24" x14ac:dyDescent="0.25">
      <c r="A2700" s="10" t="s">
        <v>8</v>
      </c>
      <c r="B2700" s="10" t="s">
        <v>5776</v>
      </c>
      <c r="C2700" s="10" t="s">
        <v>9184</v>
      </c>
      <c r="D2700" s="10" t="s">
        <v>9221</v>
      </c>
      <c r="E2700" s="10" t="s">
        <v>9186</v>
      </c>
      <c r="F2700" s="11">
        <v>222116</v>
      </c>
      <c r="G2700" s="10" t="s">
        <v>9187</v>
      </c>
      <c r="H2700" s="26">
        <v>2</v>
      </c>
      <c r="I2700" s="10" t="s">
        <v>9188</v>
      </c>
      <c r="J2700" s="10" t="s">
        <v>10756</v>
      </c>
      <c r="K2700" s="10" t="s">
        <v>9190</v>
      </c>
      <c r="L2700" s="10" t="s">
        <v>9222</v>
      </c>
      <c r="M2700" s="22" t="s">
        <v>12273</v>
      </c>
      <c r="N2700" s="22" t="s">
        <v>11954</v>
      </c>
      <c r="O2700" s="11">
        <v>111058</v>
      </c>
      <c r="P2700" s="10" t="s">
        <v>5779</v>
      </c>
      <c r="Q2700" s="10" t="s">
        <v>12272</v>
      </c>
      <c r="R2700" s="24" t="s">
        <v>13996</v>
      </c>
      <c r="S2700" s="12">
        <v>45832</v>
      </c>
      <c r="T2700" s="10" t="s">
        <v>5777</v>
      </c>
      <c r="U2700" s="10" t="str">
        <f>VLOOKUP(V2700,'mã đối tượng'!$A:$B,2,0)</f>
        <v>WIN-002</v>
      </c>
      <c r="V2700" s="10" t="s">
        <v>11969</v>
      </c>
      <c r="W2700" s="10" t="s">
        <v>5778</v>
      </c>
      <c r="X2700" t="str">
        <f t="shared" si="42"/>
        <v>5580 WM+ HNI Dốc Đa Tốn</v>
      </c>
    </row>
    <row r="2701" spans="1:24" x14ac:dyDescent="0.25">
      <c r="A2701" s="10" t="s">
        <v>8</v>
      </c>
      <c r="B2701" s="10" t="s">
        <v>5776</v>
      </c>
      <c r="C2701" s="10" t="s">
        <v>9192</v>
      </c>
      <c r="D2701" s="10" t="s">
        <v>9202</v>
      </c>
      <c r="E2701" s="10" t="s">
        <v>9186</v>
      </c>
      <c r="F2701" s="11">
        <v>50400</v>
      </c>
      <c r="G2701" s="10" t="s">
        <v>9187</v>
      </c>
      <c r="H2701" s="26">
        <v>1</v>
      </c>
      <c r="I2701" s="10" t="s">
        <v>9188</v>
      </c>
      <c r="J2701" s="10" t="s">
        <v>10756</v>
      </c>
      <c r="K2701" s="10" t="s">
        <v>9194</v>
      </c>
      <c r="L2701" s="10" t="s">
        <v>9204</v>
      </c>
      <c r="M2701" s="22" t="s">
        <v>12275</v>
      </c>
      <c r="N2701" s="22" t="s">
        <v>11947</v>
      </c>
      <c r="O2701" s="11">
        <v>50400</v>
      </c>
      <c r="P2701" s="10" t="s">
        <v>5779</v>
      </c>
      <c r="Q2701" s="10" t="s">
        <v>12272</v>
      </c>
      <c r="R2701" s="24" t="s">
        <v>13996</v>
      </c>
      <c r="S2701" s="12">
        <v>45832</v>
      </c>
      <c r="T2701" s="10" t="s">
        <v>5777</v>
      </c>
      <c r="U2701" s="10" t="str">
        <f>VLOOKUP(V2701,'mã đối tượng'!$A:$B,2,0)</f>
        <v>WIN-002</v>
      </c>
      <c r="V2701" s="10" t="s">
        <v>11969</v>
      </c>
      <c r="W2701" s="10" t="s">
        <v>5778</v>
      </c>
      <c r="X2701" t="str">
        <f t="shared" si="42"/>
        <v>5580 WM+ HNI Dốc Đa Tốn</v>
      </c>
    </row>
    <row r="2702" spans="1:24" x14ac:dyDescent="0.25">
      <c r="A2702" s="10" t="s">
        <v>8</v>
      </c>
      <c r="B2702" s="10" t="s">
        <v>5776</v>
      </c>
      <c r="C2702" s="10" t="s">
        <v>9197</v>
      </c>
      <c r="D2702" s="10" t="s">
        <v>9193</v>
      </c>
      <c r="E2702" s="10" t="s">
        <v>9186</v>
      </c>
      <c r="F2702" s="11">
        <v>184000</v>
      </c>
      <c r="G2702" s="10" t="s">
        <v>9187</v>
      </c>
      <c r="H2702" s="26">
        <v>4</v>
      </c>
      <c r="I2702" s="10" t="s">
        <v>9188</v>
      </c>
      <c r="J2702" s="10" t="s">
        <v>10756</v>
      </c>
      <c r="K2702" s="10" t="s">
        <v>9199</v>
      </c>
      <c r="L2702" s="10" t="s">
        <v>9195</v>
      </c>
      <c r="M2702" s="22" t="s">
        <v>12274</v>
      </c>
      <c r="N2702" s="22" t="s">
        <v>11950</v>
      </c>
      <c r="O2702" s="11">
        <v>46000</v>
      </c>
      <c r="P2702" s="10" t="s">
        <v>5779</v>
      </c>
      <c r="Q2702" s="10" t="s">
        <v>12272</v>
      </c>
      <c r="R2702" s="24" t="s">
        <v>13996</v>
      </c>
      <c r="S2702" s="12">
        <v>45832</v>
      </c>
      <c r="T2702" s="10" t="s">
        <v>5777</v>
      </c>
      <c r="U2702" s="10" t="str">
        <f>VLOOKUP(V2702,'mã đối tượng'!$A:$B,2,0)</f>
        <v>WIN-002</v>
      </c>
      <c r="V2702" s="10" t="s">
        <v>11969</v>
      </c>
      <c r="W2702" s="10" t="s">
        <v>5778</v>
      </c>
      <c r="X2702" t="str">
        <f t="shared" si="42"/>
        <v>5580 WM+ HNI Dốc Đa Tốn</v>
      </c>
    </row>
    <row r="2703" spans="1:24" x14ac:dyDescent="0.25">
      <c r="A2703" s="10" t="s">
        <v>8</v>
      </c>
      <c r="B2703" s="10" t="s">
        <v>5549</v>
      </c>
      <c r="C2703" s="10" t="s">
        <v>9184</v>
      </c>
      <c r="D2703" s="10" t="s">
        <v>9221</v>
      </c>
      <c r="E2703" s="10" t="s">
        <v>9186</v>
      </c>
      <c r="F2703" s="11">
        <v>111058</v>
      </c>
      <c r="G2703" s="10" t="s">
        <v>9187</v>
      </c>
      <c r="H2703" s="26">
        <v>1</v>
      </c>
      <c r="I2703" s="10" t="s">
        <v>9188</v>
      </c>
      <c r="J2703" s="10" t="s">
        <v>10757</v>
      </c>
      <c r="K2703" s="10" t="s">
        <v>9190</v>
      </c>
      <c r="L2703" s="10" t="s">
        <v>9222</v>
      </c>
      <c r="M2703" s="22" t="s">
        <v>12273</v>
      </c>
      <c r="N2703" s="22" t="s">
        <v>11954</v>
      </c>
      <c r="O2703" s="11">
        <v>111058</v>
      </c>
      <c r="P2703" s="10" t="s">
        <v>5550</v>
      </c>
      <c r="Q2703" s="10" t="s">
        <v>12272</v>
      </c>
      <c r="R2703" s="24" t="s">
        <v>13997</v>
      </c>
      <c r="S2703" s="12">
        <v>45832</v>
      </c>
      <c r="T2703" s="10" t="s">
        <v>3385</v>
      </c>
      <c r="U2703" s="10" t="str">
        <f>VLOOKUP(V2703,'mã đối tượng'!$A:$B,2,0)</f>
        <v>WIN-002</v>
      </c>
      <c r="V2703" s="10" t="s">
        <v>11969</v>
      </c>
      <c r="W2703" s="10" t="s">
        <v>3386</v>
      </c>
      <c r="X2703" t="str">
        <f t="shared" si="42"/>
        <v>4197 WM+ HNI Mai Châu</v>
      </c>
    </row>
    <row r="2704" spans="1:24" x14ac:dyDescent="0.25">
      <c r="A2704" s="10" t="s">
        <v>8</v>
      </c>
      <c r="B2704" s="10" t="s">
        <v>5447</v>
      </c>
      <c r="C2704" s="10" t="s">
        <v>9184</v>
      </c>
      <c r="D2704" s="10" t="s">
        <v>9211</v>
      </c>
      <c r="E2704" s="10" t="s">
        <v>9186</v>
      </c>
      <c r="F2704" s="11">
        <v>223212</v>
      </c>
      <c r="G2704" s="10" t="s">
        <v>9187</v>
      </c>
      <c r="H2704" s="26">
        <v>2</v>
      </c>
      <c r="I2704" s="10" t="s">
        <v>9188</v>
      </c>
      <c r="J2704" s="10" t="s">
        <v>10758</v>
      </c>
      <c r="K2704" s="10" t="s">
        <v>9190</v>
      </c>
      <c r="L2704" s="10" t="s">
        <v>9212</v>
      </c>
      <c r="M2704" s="22" t="s">
        <v>12283</v>
      </c>
      <c r="N2704" s="22" t="s">
        <v>11952</v>
      </c>
      <c r="O2704" s="11">
        <v>111606</v>
      </c>
      <c r="P2704" s="10" t="s">
        <v>5450</v>
      </c>
      <c r="Q2704" s="10" t="s">
        <v>12272</v>
      </c>
      <c r="R2704" s="24" t="s">
        <v>13998</v>
      </c>
      <c r="S2704" s="12">
        <v>45832</v>
      </c>
      <c r="T2704" s="10" t="s">
        <v>5448</v>
      </c>
      <c r="U2704" s="10" t="str">
        <f>VLOOKUP(V2704,'mã đối tượng'!$A:$B,2,0)</f>
        <v>WIN-023</v>
      </c>
      <c r="V2704" s="10" t="s">
        <v>12054</v>
      </c>
      <c r="W2704" s="10" t="s">
        <v>5449</v>
      </c>
      <c r="X2704" t="str">
        <f t="shared" si="42"/>
        <v>3058 WM+ DNI 266/5 Phan Trung</v>
      </c>
    </row>
    <row r="2705" spans="1:24" x14ac:dyDescent="0.25">
      <c r="A2705" s="10" t="s">
        <v>8</v>
      </c>
      <c r="B2705" s="10" t="s">
        <v>5447</v>
      </c>
      <c r="C2705" s="10" t="s">
        <v>9192</v>
      </c>
      <c r="D2705" s="10" t="s">
        <v>9221</v>
      </c>
      <c r="E2705" s="10" t="s">
        <v>9186</v>
      </c>
      <c r="F2705" s="11">
        <v>333174</v>
      </c>
      <c r="G2705" s="10" t="s">
        <v>9187</v>
      </c>
      <c r="H2705" s="26">
        <v>3</v>
      </c>
      <c r="I2705" s="10" t="s">
        <v>9188</v>
      </c>
      <c r="J2705" s="10" t="s">
        <v>10758</v>
      </c>
      <c r="K2705" s="10" t="s">
        <v>9194</v>
      </c>
      <c r="L2705" s="10" t="s">
        <v>9222</v>
      </c>
      <c r="M2705" s="22" t="s">
        <v>12273</v>
      </c>
      <c r="N2705" s="22" t="s">
        <v>11954</v>
      </c>
      <c r="O2705" s="11">
        <v>111058</v>
      </c>
      <c r="P2705" s="10" t="s">
        <v>5450</v>
      </c>
      <c r="Q2705" s="10" t="s">
        <v>12272</v>
      </c>
      <c r="R2705" s="24" t="s">
        <v>13998</v>
      </c>
      <c r="S2705" s="12">
        <v>45832</v>
      </c>
      <c r="T2705" s="10" t="s">
        <v>5448</v>
      </c>
      <c r="U2705" s="10" t="str">
        <f>VLOOKUP(V2705,'mã đối tượng'!$A:$B,2,0)</f>
        <v>WIN-023</v>
      </c>
      <c r="V2705" s="10" t="s">
        <v>12054</v>
      </c>
      <c r="W2705" s="10" t="s">
        <v>5449</v>
      </c>
      <c r="X2705" t="str">
        <f t="shared" si="42"/>
        <v>3058 WM+ DNI 266/5 Phan Trung</v>
      </c>
    </row>
    <row r="2706" spans="1:24" x14ac:dyDescent="0.25">
      <c r="A2706" s="10" t="s">
        <v>8</v>
      </c>
      <c r="B2706" s="10" t="s">
        <v>5447</v>
      </c>
      <c r="C2706" s="10" t="s">
        <v>9197</v>
      </c>
      <c r="D2706" s="10" t="s">
        <v>9185</v>
      </c>
      <c r="E2706" s="10" t="s">
        <v>9186</v>
      </c>
      <c r="F2706" s="11">
        <v>283800</v>
      </c>
      <c r="G2706" s="10" t="s">
        <v>9187</v>
      </c>
      <c r="H2706" s="26">
        <v>4</v>
      </c>
      <c r="I2706" s="10" t="s">
        <v>9188</v>
      </c>
      <c r="J2706" s="10" t="s">
        <v>10758</v>
      </c>
      <c r="K2706" s="10" t="s">
        <v>9199</v>
      </c>
      <c r="L2706" s="10" t="s">
        <v>9191</v>
      </c>
      <c r="M2706" s="22" t="s">
        <v>12282</v>
      </c>
      <c r="N2706" s="22" t="s">
        <v>11945</v>
      </c>
      <c r="O2706" s="11">
        <v>70950</v>
      </c>
      <c r="P2706" s="10" t="s">
        <v>5450</v>
      </c>
      <c r="Q2706" s="10" t="s">
        <v>12272</v>
      </c>
      <c r="R2706" s="24" t="s">
        <v>13998</v>
      </c>
      <c r="S2706" s="12">
        <v>45832</v>
      </c>
      <c r="T2706" s="10" t="s">
        <v>5448</v>
      </c>
      <c r="U2706" s="10" t="str">
        <f>VLOOKUP(V2706,'mã đối tượng'!$A:$B,2,0)</f>
        <v>WIN-023</v>
      </c>
      <c r="V2706" s="10" t="s">
        <v>12054</v>
      </c>
      <c r="W2706" s="10" t="s">
        <v>5449</v>
      </c>
      <c r="X2706" t="str">
        <f t="shared" si="42"/>
        <v>3058 WM+ DNI 266/5 Phan Trung</v>
      </c>
    </row>
    <row r="2707" spans="1:24" x14ac:dyDescent="0.25">
      <c r="A2707" s="10" t="s">
        <v>8</v>
      </c>
      <c r="B2707" s="10" t="s">
        <v>5447</v>
      </c>
      <c r="C2707" s="10" t="s">
        <v>9201</v>
      </c>
      <c r="D2707" s="10" t="s">
        <v>9209</v>
      </c>
      <c r="E2707" s="10" t="s">
        <v>9186</v>
      </c>
      <c r="F2707" s="11">
        <v>351274</v>
      </c>
      <c r="G2707" s="10" t="s">
        <v>9187</v>
      </c>
      <c r="H2707" s="26">
        <v>7</v>
      </c>
      <c r="I2707" s="10" t="s">
        <v>9188</v>
      </c>
      <c r="J2707" s="10" t="s">
        <v>10758</v>
      </c>
      <c r="K2707" s="10" t="s">
        <v>9203</v>
      </c>
      <c r="L2707" s="10" t="s">
        <v>9210</v>
      </c>
      <c r="M2707" s="22" t="s">
        <v>12276</v>
      </c>
      <c r="N2707" s="22" t="s">
        <v>11951</v>
      </c>
      <c r="O2707" s="11">
        <v>50182</v>
      </c>
      <c r="P2707" s="10" t="s">
        <v>5450</v>
      </c>
      <c r="Q2707" s="10" t="s">
        <v>12272</v>
      </c>
      <c r="R2707" s="24" t="s">
        <v>13998</v>
      </c>
      <c r="S2707" s="12">
        <v>45832</v>
      </c>
      <c r="T2707" s="10" t="s">
        <v>5448</v>
      </c>
      <c r="U2707" s="10" t="str">
        <f>VLOOKUP(V2707,'mã đối tượng'!$A:$B,2,0)</f>
        <v>WIN-023</v>
      </c>
      <c r="V2707" s="10" t="s">
        <v>12054</v>
      </c>
      <c r="W2707" s="10" t="s">
        <v>5449</v>
      </c>
      <c r="X2707" t="str">
        <f t="shared" si="42"/>
        <v>3058 WM+ DNI 266/5 Phan Trung</v>
      </c>
    </row>
    <row r="2708" spans="1:24" x14ac:dyDescent="0.25">
      <c r="A2708" s="10" t="s">
        <v>8</v>
      </c>
      <c r="B2708" s="10" t="s">
        <v>5447</v>
      </c>
      <c r="C2708" s="10" t="s">
        <v>9223</v>
      </c>
      <c r="D2708" s="10" t="s">
        <v>9198</v>
      </c>
      <c r="E2708" s="10" t="s">
        <v>9186</v>
      </c>
      <c r="F2708" s="11">
        <v>99000</v>
      </c>
      <c r="G2708" s="10" t="s">
        <v>9187</v>
      </c>
      <c r="H2708" s="26">
        <v>2</v>
      </c>
      <c r="I2708" s="10" t="s">
        <v>9188</v>
      </c>
      <c r="J2708" s="10" t="s">
        <v>10758</v>
      </c>
      <c r="K2708" s="10" t="s">
        <v>9224</v>
      </c>
      <c r="L2708" s="10" t="s">
        <v>9200</v>
      </c>
      <c r="M2708" s="22" t="s">
        <v>12277</v>
      </c>
      <c r="N2708" s="22" t="s">
        <v>11946</v>
      </c>
      <c r="O2708" s="11">
        <v>49500</v>
      </c>
      <c r="P2708" s="10" t="s">
        <v>5450</v>
      </c>
      <c r="Q2708" s="10" t="s">
        <v>12272</v>
      </c>
      <c r="R2708" s="24" t="s">
        <v>13998</v>
      </c>
      <c r="S2708" s="12">
        <v>45832</v>
      </c>
      <c r="T2708" s="10" t="s">
        <v>5448</v>
      </c>
      <c r="U2708" s="10" t="str">
        <f>VLOOKUP(V2708,'mã đối tượng'!$A:$B,2,0)</f>
        <v>WIN-023</v>
      </c>
      <c r="V2708" s="10" t="s">
        <v>12054</v>
      </c>
      <c r="W2708" s="10" t="s">
        <v>5449</v>
      </c>
      <c r="X2708" t="str">
        <f t="shared" si="42"/>
        <v>3058 WM+ DNI 266/5 Phan Trung</v>
      </c>
    </row>
    <row r="2709" spans="1:24" x14ac:dyDescent="0.25">
      <c r="A2709" s="10" t="s">
        <v>8</v>
      </c>
      <c r="B2709" s="10" t="s">
        <v>5648</v>
      </c>
      <c r="C2709" s="10" t="s">
        <v>9184</v>
      </c>
      <c r="D2709" s="10" t="s">
        <v>9218</v>
      </c>
      <c r="E2709" s="10" t="s">
        <v>9186</v>
      </c>
      <c r="F2709" s="11">
        <v>146862</v>
      </c>
      <c r="G2709" s="10" t="s">
        <v>9187</v>
      </c>
      <c r="H2709" s="26">
        <v>2</v>
      </c>
      <c r="I2709" s="10" t="s">
        <v>9188</v>
      </c>
      <c r="J2709" s="10" t="s">
        <v>10759</v>
      </c>
      <c r="K2709" s="10" t="s">
        <v>9190</v>
      </c>
      <c r="L2709" s="10" t="s">
        <v>9220</v>
      </c>
      <c r="M2709" s="22" t="s">
        <v>12285</v>
      </c>
      <c r="N2709" s="22" t="s">
        <v>11953</v>
      </c>
      <c r="O2709" s="11">
        <v>73431</v>
      </c>
      <c r="P2709" s="10" t="s">
        <v>5651</v>
      </c>
      <c r="Q2709" s="10" t="s">
        <v>12272</v>
      </c>
      <c r="R2709" s="24" t="s">
        <v>13999</v>
      </c>
      <c r="S2709" s="12">
        <v>45832</v>
      </c>
      <c r="T2709" s="10" t="s">
        <v>5649</v>
      </c>
      <c r="U2709" s="10" t="str">
        <f>VLOOKUP(V2709,'mã đối tượng'!$A:$B,2,0)</f>
        <v>WIN</v>
      </c>
      <c r="V2709" s="10" t="s">
        <v>12149</v>
      </c>
      <c r="W2709" s="10" t="s">
        <v>5650</v>
      </c>
      <c r="X2709" t="str">
        <f t="shared" si="42"/>
        <v>4774 WIN HCM 45F1-46F1 đường DN5 KD</v>
      </c>
    </row>
    <row r="2710" spans="1:24" x14ac:dyDescent="0.25">
      <c r="A2710" s="10" t="s">
        <v>8</v>
      </c>
      <c r="B2710" s="10" t="s">
        <v>5648</v>
      </c>
      <c r="C2710" s="10" t="s">
        <v>9192</v>
      </c>
      <c r="D2710" s="10" t="s">
        <v>9221</v>
      </c>
      <c r="E2710" s="10" t="s">
        <v>9186</v>
      </c>
      <c r="F2710" s="11">
        <v>222116</v>
      </c>
      <c r="G2710" s="10" t="s">
        <v>9187</v>
      </c>
      <c r="H2710" s="26">
        <v>2</v>
      </c>
      <c r="I2710" s="10" t="s">
        <v>9188</v>
      </c>
      <c r="J2710" s="10" t="s">
        <v>10759</v>
      </c>
      <c r="K2710" s="10" t="s">
        <v>9194</v>
      </c>
      <c r="L2710" s="10" t="s">
        <v>9222</v>
      </c>
      <c r="M2710" s="22" t="s">
        <v>12273</v>
      </c>
      <c r="N2710" s="22" t="s">
        <v>11954</v>
      </c>
      <c r="O2710" s="11">
        <v>111058</v>
      </c>
      <c r="P2710" s="10" t="s">
        <v>5651</v>
      </c>
      <c r="Q2710" s="10" t="s">
        <v>12272</v>
      </c>
      <c r="R2710" s="24" t="s">
        <v>13999</v>
      </c>
      <c r="S2710" s="12">
        <v>45832</v>
      </c>
      <c r="T2710" s="10" t="s">
        <v>5649</v>
      </c>
      <c r="U2710" s="10" t="str">
        <f>VLOOKUP(V2710,'mã đối tượng'!$A:$B,2,0)</f>
        <v>WIN</v>
      </c>
      <c r="V2710" s="10" t="s">
        <v>12149</v>
      </c>
      <c r="W2710" s="10" t="s">
        <v>5650</v>
      </c>
      <c r="X2710" t="str">
        <f t="shared" si="42"/>
        <v>4774 WIN HCM 45F1-46F1 đường DN5 KD</v>
      </c>
    </row>
    <row r="2711" spans="1:24" x14ac:dyDescent="0.25">
      <c r="A2711" s="10" t="s">
        <v>8</v>
      </c>
      <c r="B2711" s="10" t="s">
        <v>5648</v>
      </c>
      <c r="C2711" s="10" t="s">
        <v>9197</v>
      </c>
      <c r="D2711" s="10" t="s">
        <v>9185</v>
      </c>
      <c r="E2711" s="10" t="s">
        <v>9186</v>
      </c>
      <c r="F2711" s="11">
        <v>283800</v>
      </c>
      <c r="G2711" s="10" t="s">
        <v>9187</v>
      </c>
      <c r="H2711" s="26">
        <v>4</v>
      </c>
      <c r="I2711" s="10" t="s">
        <v>9188</v>
      </c>
      <c r="J2711" s="10" t="s">
        <v>10759</v>
      </c>
      <c r="K2711" s="10" t="s">
        <v>9199</v>
      </c>
      <c r="L2711" s="10" t="s">
        <v>9191</v>
      </c>
      <c r="M2711" s="22" t="s">
        <v>12282</v>
      </c>
      <c r="N2711" s="22" t="s">
        <v>11945</v>
      </c>
      <c r="O2711" s="11">
        <v>70950</v>
      </c>
      <c r="P2711" s="10" t="s">
        <v>5651</v>
      </c>
      <c r="Q2711" s="10" t="s">
        <v>12272</v>
      </c>
      <c r="R2711" s="24" t="s">
        <v>13999</v>
      </c>
      <c r="S2711" s="12">
        <v>45832</v>
      </c>
      <c r="T2711" s="10" t="s">
        <v>5649</v>
      </c>
      <c r="U2711" s="10" t="str">
        <f>VLOOKUP(V2711,'mã đối tượng'!$A:$B,2,0)</f>
        <v>WIN</v>
      </c>
      <c r="V2711" s="10" t="s">
        <v>12149</v>
      </c>
      <c r="W2711" s="10" t="s">
        <v>5650</v>
      </c>
      <c r="X2711" t="str">
        <f t="shared" si="42"/>
        <v>4774 WIN HCM 45F1-46F1 đường DN5 KD</v>
      </c>
    </row>
    <row r="2712" spans="1:24" x14ac:dyDescent="0.25">
      <c r="A2712" s="10" t="s">
        <v>8</v>
      </c>
      <c r="B2712" s="10" t="s">
        <v>5648</v>
      </c>
      <c r="C2712" s="10" t="s">
        <v>9201</v>
      </c>
      <c r="D2712" s="10" t="s">
        <v>9226</v>
      </c>
      <c r="E2712" s="10" t="s">
        <v>9186</v>
      </c>
      <c r="F2712" s="11">
        <v>222750</v>
      </c>
      <c r="G2712" s="10" t="s">
        <v>9187</v>
      </c>
      <c r="H2712" s="26">
        <v>3</v>
      </c>
      <c r="I2712" s="10" t="s">
        <v>9188</v>
      </c>
      <c r="J2712" s="10" t="s">
        <v>10759</v>
      </c>
      <c r="K2712" s="10" t="s">
        <v>9203</v>
      </c>
      <c r="L2712" s="10" t="s">
        <v>9228</v>
      </c>
      <c r="M2712" s="22" t="s">
        <v>12278</v>
      </c>
      <c r="N2712" s="22" t="s">
        <v>11948</v>
      </c>
      <c r="O2712" s="11">
        <v>74250</v>
      </c>
      <c r="P2712" s="10" t="s">
        <v>5651</v>
      </c>
      <c r="Q2712" s="10" t="s">
        <v>12272</v>
      </c>
      <c r="R2712" s="24" t="s">
        <v>13999</v>
      </c>
      <c r="S2712" s="12">
        <v>45832</v>
      </c>
      <c r="T2712" s="10" t="s">
        <v>5649</v>
      </c>
      <c r="U2712" s="10" t="str">
        <f>VLOOKUP(V2712,'mã đối tượng'!$A:$B,2,0)</f>
        <v>WIN</v>
      </c>
      <c r="V2712" s="10" t="s">
        <v>12149</v>
      </c>
      <c r="W2712" s="10" t="s">
        <v>5650</v>
      </c>
      <c r="X2712" t="str">
        <f t="shared" si="42"/>
        <v>4774 WIN HCM 45F1-46F1 đường DN5 KD</v>
      </c>
    </row>
    <row r="2713" spans="1:24" x14ac:dyDescent="0.25">
      <c r="A2713" s="10" t="s">
        <v>8</v>
      </c>
      <c r="B2713" s="10" t="s">
        <v>5648</v>
      </c>
      <c r="C2713" s="10" t="s">
        <v>9223</v>
      </c>
      <c r="D2713" s="10" t="s">
        <v>9211</v>
      </c>
      <c r="E2713" s="10" t="s">
        <v>9186</v>
      </c>
      <c r="F2713" s="11">
        <v>892848</v>
      </c>
      <c r="G2713" s="10" t="s">
        <v>9187</v>
      </c>
      <c r="H2713" s="26">
        <v>8</v>
      </c>
      <c r="I2713" s="10" t="s">
        <v>9188</v>
      </c>
      <c r="J2713" s="10" t="s">
        <v>10759</v>
      </c>
      <c r="K2713" s="10" t="s">
        <v>9224</v>
      </c>
      <c r="L2713" s="10" t="s">
        <v>9212</v>
      </c>
      <c r="M2713" s="22" t="s">
        <v>12283</v>
      </c>
      <c r="N2713" s="22" t="s">
        <v>11952</v>
      </c>
      <c r="O2713" s="11">
        <v>111606</v>
      </c>
      <c r="P2713" s="10" t="s">
        <v>5651</v>
      </c>
      <c r="Q2713" s="10" t="s">
        <v>12272</v>
      </c>
      <c r="R2713" s="24" t="s">
        <v>13999</v>
      </c>
      <c r="S2713" s="12">
        <v>45832</v>
      </c>
      <c r="T2713" s="10" t="s">
        <v>5649</v>
      </c>
      <c r="U2713" s="10" t="str">
        <f>VLOOKUP(V2713,'mã đối tượng'!$A:$B,2,0)</f>
        <v>WIN</v>
      </c>
      <c r="V2713" s="10" t="s">
        <v>12149</v>
      </c>
      <c r="W2713" s="10" t="s">
        <v>5650</v>
      </c>
      <c r="X2713" t="str">
        <f t="shared" si="42"/>
        <v>4774 WIN HCM 45F1-46F1 đường DN5 KD</v>
      </c>
    </row>
    <row r="2714" spans="1:24" x14ac:dyDescent="0.25">
      <c r="A2714" s="10" t="s">
        <v>8</v>
      </c>
      <c r="B2714" s="10" t="s">
        <v>5648</v>
      </c>
      <c r="C2714" s="10" t="s">
        <v>9225</v>
      </c>
      <c r="D2714" s="10" t="s">
        <v>9209</v>
      </c>
      <c r="E2714" s="10" t="s">
        <v>9186</v>
      </c>
      <c r="F2714" s="11">
        <v>150546</v>
      </c>
      <c r="G2714" s="10" t="s">
        <v>9187</v>
      </c>
      <c r="H2714" s="26">
        <v>3</v>
      </c>
      <c r="I2714" s="10" t="s">
        <v>9188</v>
      </c>
      <c r="J2714" s="10" t="s">
        <v>10759</v>
      </c>
      <c r="K2714" s="10" t="s">
        <v>9227</v>
      </c>
      <c r="L2714" s="10" t="s">
        <v>9210</v>
      </c>
      <c r="M2714" s="22" t="s">
        <v>12276</v>
      </c>
      <c r="N2714" s="22" t="s">
        <v>11951</v>
      </c>
      <c r="O2714" s="11">
        <v>50182</v>
      </c>
      <c r="P2714" s="10" t="s">
        <v>5651</v>
      </c>
      <c r="Q2714" s="10" t="s">
        <v>12272</v>
      </c>
      <c r="R2714" s="24" t="s">
        <v>13999</v>
      </c>
      <c r="S2714" s="12">
        <v>45832</v>
      </c>
      <c r="T2714" s="10" t="s">
        <v>5649</v>
      </c>
      <c r="U2714" s="10" t="str">
        <f>VLOOKUP(V2714,'mã đối tượng'!$A:$B,2,0)</f>
        <v>WIN</v>
      </c>
      <c r="V2714" s="10" t="s">
        <v>12149</v>
      </c>
      <c r="W2714" s="10" t="s">
        <v>5650</v>
      </c>
      <c r="X2714" t="str">
        <f t="shared" si="42"/>
        <v>4774 WIN HCM 45F1-46F1 đường DN5 KD</v>
      </c>
    </row>
    <row r="2715" spans="1:24" x14ac:dyDescent="0.25">
      <c r="A2715" s="10" t="s">
        <v>8</v>
      </c>
      <c r="B2715" s="10" t="s">
        <v>5648</v>
      </c>
      <c r="C2715" s="10" t="s">
        <v>9229</v>
      </c>
      <c r="D2715" s="10" t="s">
        <v>9193</v>
      </c>
      <c r="E2715" s="10" t="s">
        <v>9186</v>
      </c>
      <c r="F2715" s="11">
        <v>184000</v>
      </c>
      <c r="G2715" s="10" t="s">
        <v>9187</v>
      </c>
      <c r="H2715" s="26">
        <v>4</v>
      </c>
      <c r="I2715" s="10" t="s">
        <v>9188</v>
      </c>
      <c r="J2715" s="10" t="s">
        <v>10759</v>
      </c>
      <c r="K2715" s="10" t="s">
        <v>9230</v>
      </c>
      <c r="L2715" s="10" t="s">
        <v>9195</v>
      </c>
      <c r="M2715" s="22" t="s">
        <v>12274</v>
      </c>
      <c r="N2715" s="22" t="s">
        <v>11950</v>
      </c>
      <c r="O2715" s="11">
        <v>46000</v>
      </c>
      <c r="P2715" s="10" t="s">
        <v>5651</v>
      </c>
      <c r="Q2715" s="10" t="s">
        <v>12272</v>
      </c>
      <c r="R2715" s="24" t="s">
        <v>13999</v>
      </c>
      <c r="S2715" s="12">
        <v>45832</v>
      </c>
      <c r="T2715" s="10" t="s">
        <v>5649</v>
      </c>
      <c r="U2715" s="10" t="str">
        <f>VLOOKUP(V2715,'mã đối tượng'!$A:$B,2,0)</f>
        <v>WIN</v>
      </c>
      <c r="V2715" s="10" t="s">
        <v>12149</v>
      </c>
      <c r="W2715" s="10" t="s">
        <v>5650</v>
      </c>
      <c r="X2715" t="str">
        <f t="shared" si="42"/>
        <v>4774 WIN HCM 45F1-46F1 đường DN5 KD</v>
      </c>
    </row>
    <row r="2716" spans="1:24" x14ac:dyDescent="0.25">
      <c r="A2716" s="10" t="s">
        <v>8</v>
      </c>
      <c r="B2716" s="10" t="s">
        <v>5417</v>
      </c>
      <c r="C2716" s="10" t="s">
        <v>9184</v>
      </c>
      <c r="D2716" s="10" t="s">
        <v>9209</v>
      </c>
      <c r="E2716" s="10" t="s">
        <v>9186</v>
      </c>
      <c r="F2716" s="11">
        <v>100364</v>
      </c>
      <c r="G2716" s="10" t="s">
        <v>9187</v>
      </c>
      <c r="H2716" s="26">
        <v>2</v>
      </c>
      <c r="I2716" s="10" t="s">
        <v>9188</v>
      </c>
      <c r="J2716" s="10" t="s">
        <v>10760</v>
      </c>
      <c r="K2716" s="10" t="s">
        <v>9190</v>
      </c>
      <c r="L2716" s="10" t="s">
        <v>9210</v>
      </c>
      <c r="M2716" s="22" t="s">
        <v>12276</v>
      </c>
      <c r="N2716" s="22" t="s">
        <v>11951</v>
      </c>
      <c r="O2716" s="11">
        <v>50182</v>
      </c>
      <c r="P2716" s="10" t="s">
        <v>5418</v>
      </c>
      <c r="Q2716" s="10" t="s">
        <v>12272</v>
      </c>
      <c r="R2716" s="24" t="s">
        <v>14000</v>
      </c>
      <c r="S2716" s="12">
        <v>45832</v>
      </c>
      <c r="T2716" s="10" t="s">
        <v>2553</v>
      </c>
      <c r="U2716" s="10" t="str">
        <f>VLOOKUP(V2716,'mã đối tượng'!$A:$B,2,0)</f>
        <v>WIN-021</v>
      </c>
      <c r="V2716" s="10" t="s">
        <v>12044</v>
      </c>
      <c r="W2716" s="10" t="s">
        <v>2554</v>
      </c>
      <c r="X2716" t="str">
        <f t="shared" si="42"/>
        <v>2AS6 WM+ TTH 26 Hoàng Quốc Việt</v>
      </c>
    </row>
    <row r="2717" spans="1:24" x14ac:dyDescent="0.25">
      <c r="A2717" s="10" t="s">
        <v>8</v>
      </c>
      <c r="B2717" s="10" t="s">
        <v>5417</v>
      </c>
      <c r="C2717" s="10" t="s">
        <v>9192</v>
      </c>
      <c r="D2717" s="10" t="s">
        <v>9193</v>
      </c>
      <c r="E2717" s="10" t="s">
        <v>9186</v>
      </c>
      <c r="F2717" s="11">
        <v>92000</v>
      </c>
      <c r="G2717" s="10" t="s">
        <v>9187</v>
      </c>
      <c r="H2717" s="26">
        <v>2</v>
      </c>
      <c r="I2717" s="10" t="s">
        <v>9188</v>
      </c>
      <c r="J2717" s="10" t="s">
        <v>10760</v>
      </c>
      <c r="K2717" s="10" t="s">
        <v>9194</v>
      </c>
      <c r="L2717" s="10" t="s">
        <v>9195</v>
      </c>
      <c r="M2717" s="22" t="s">
        <v>12274</v>
      </c>
      <c r="N2717" s="22" t="s">
        <v>11950</v>
      </c>
      <c r="O2717" s="11">
        <v>46000</v>
      </c>
      <c r="P2717" s="10" t="s">
        <v>5418</v>
      </c>
      <c r="Q2717" s="10" t="s">
        <v>12272</v>
      </c>
      <c r="R2717" s="24" t="s">
        <v>14000</v>
      </c>
      <c r="S2717" s="12">
        <v>45832</v>
      </c>
      <c r="T2717" s="10" t="s">
        <v>2553</v>
      </c>
      <c r="U2717" s="10" t="str">
        <f>VLOOKUP(V2717,'mã đối tượng'!$A:$B,2,0)</f>
        <v>WIN-021</v>
      </c>
      <c r="V2717" s="10" t="s">
        <v>12044</v>
      </c>
      <c r="W2717" s="10" t="s">
        <v>2554</v>
      </c>
      <c r="X2717" t="str">
        <f t="shared" si="42"/>
        <v>2AS6 WM+ TTH 26 Hoàng Quốc Việt</v>
      </c>
    </row>
    <row r="2718" spans="1:24" x14ac:dyDescent="0.25">
      <c r="A2718" s="10" t="s">
        <v>8</v>
      </c>
      <c r="B2718" s="10" t="s">
        <v>5389</v>
      </c>
      <c r="C2718" s="10" t="s">
        <v>9184</v>
      </c>
      <c r="D2718" s="10" t="s">
        <v>9221</v>
      </c>
      <c r="E2718" s="10" t="s">
        <v>9186</v>
      </c>
      <c r="F2718" s="11">
        <v>222116</v>
      </c>
      <c r="G2718" s="10" t="s">
        <v>9187</v>
      </c>
      <c r="H2718" s="26">
        <v>2</v>
      </c>
      <c r="I2718" s="10" t="s">
        <v>9188</v>
      </c>
      <c r="J2718" s="10" t="s">
        <v>10761</v>
      </c>
      <c r="K2718" s="10" t="s">
        <v>9190</v>
      </c>
      <c r="L2718" s="10" t="s">
        <v>9222</v>
      </c>
      <c r="M2718" s="22" t="s">
        <v>12273</v>
      </c>
      <c r="N2718" s="22" t="s">
        <v>11954</v>
      </c>
      <c r="O2718" s="11">
        <v>111058</v>
      </c>
      <c r="P2718" s="10" t="s">
        <v>5390</v>
      </c>
      <c r="Q2718" s="10" t="s">
        <v>12272</v>
      </c>
      <c r="R2718" s="24" t="s">
        <v>14001</v>
      </c>
      <c r="S2718" s="12">
        <v>45832</v>
      </c>
      <c r="T2718" s="10" t="s">
        <v>105</v>
      </c>
      <c r="U2718" s="10" t="str">
        <f>VLOOKUP(V2718,'mã đối tượng'!$A:$B,2,0)</f>
        <v>WIN</v>
      </c>
      <c r="V2718" s="10" t="s">
        <v>12149</v>
      </c>
      <c r="W2718" s="10" t="s">
        <v>106</v>
      </c>
      <c r="X2718" t="str">
        <f t="shared" si="42"/>
        <v>2AK7 WIN HCM 66A Đường số 5</v>
      </c>
    </row>
    <row r="2719" spans="1:24" x14ac:dyDescent="0.25">
      <c r="A2719" s="10" t="s">
        <v>8</v>
      </c>
      <c r="B2719" s="10" t="s">
        <v>5389</v>
      </c>
      <c r="C2719" s="10" t="s">
        <v>9192</v>
      </c>
      <c r="D2719" s="10" t="s">
        <v>9185</v>
      </c>
      <c r="E2719" s="10" t="s">
        <v>9186</v>
      </c>
      <c r="F2719" s="11">
        <v>141900</v>
      </c>
      <c r="G2719" s="10" t="s">
        <v>9187</v>
      </c>
      <c r="H2719" s="26">
        <v>2</v>
      </c>
      <c r="I2719" s="10" t="s">
        <v>9188</v>
      </c>
      <c r="J2719" s="10" t="s">
        <v>10761</v>
      </c>
      <c r="K2719" s="10" t="s">
        <v>9194</v>
      </c>
      <c r="L2719" s="10" t="s">
        <v>9191</v>
      </c>
      <c r="M2719" s="22" t="s">
        <v>12282</v>
      </c>
      <c r="N2719" s="22" t="s">
        <v>11945</v>
      </c>
      <c r="O2719" s="11">
        <v>70950</v>
      </c>
      <c r="P2719" s="10" t="s">
        <v>5390</v>
      </c>
      <c r="Q2719" s="10" t="s">
        <v>12272</v>
      </c>
      <c r="R2719" s="24" t="s">
        <v>14001</v>
      </c>
      <c r="S2719" s="12">
        <v>45832</v>
      </c>
      <c r="T2719" s="10" t="s">
        <v>105</v>
      </c>
      <c r="U2719" s="10" t="str">
        <f>VLOOKUP(V2719,'mã đối tượng'!$A:$B,2,0)</f>
        <v>WIN</v>
      </c>
      <c r="V2719" s="10" t="s">
        <v>12149</v>
      </c>
      <c r="W2719" s="10" t="s">
        <v>106</v>
      </c>
      <c r="X2719" t="str">
        <f t="shared" si="42"/>
        <v>2AK7 WIN HCM 66A Đường số 5</v>
      </c>
    </row>
    <row r="2720" spans="1:24" x14ac:dyDescent="0.25">
      <c r="A2720" s="10" t="s">
        <v>8</v>
      </c>
      <c r="B2720" s="10" t="s">
        <v>5383</v>
      </c>
      <c r="C2720" s="10" t="s">
        <v>9184</v>
      </c>
      <c r="D2720" s="10" t="s">
        <v>9193</v>
      </c>
      <c r="E2720" s="10" t="s">
        <v>9186</v>
      </c>
      <c r="F2720" s="11">
        <v>46000</v>
      </c>
      <c r="G2720" s="10" t="s">
        <v>9187</v>
      </c>
      <c r="H2720" s="26">
        <v>1</v>
      </c>
      <c r="I2720" s="10" t="s">
        <v>9188</v>
      </c>
      <c r="J2720" s="10" t="s">
        <v>10762</v>
      </c>
      <c r="K2720" s="10" t="s">
        <v>9190</v>
      </c>
      <c r="L2720" s="10" t="s">
        <v>9195</v>
      </c>
      <c r="M2720" s="22" t="s">
        <v>12274</v>
      </c>
      <c r="N2720" s="22" t="s">
        <v>11950</v>
      </c>
      <c r="O2720" s="11">
        <v>46000</v>
      </c>
      <c r="P2720" s="10" t="s">
        <v>5386</v>
      </c>
      <c r="Q2720" s="10" t="s">
        <v>12272</v>
      </c>
      <c r="R2720" s="24" t="s">
        <v>14002</v>
      </c>
      <c r="S2720" s="12">
        <v>45832</v>
      </c>
      <c r="T2720" s="10" t="s">
        <v>5384</v>
      </c>
      <c r="U2720" s="10" t="str">
        <f>VLOOKUP(V2720,'mã đối tượng'!$A:$B,2,0)</f>
        <v>WIN-058</v>
      </c>
      <c r="V2720" s="10" t="s">
        <v>12177</v>
      </c>
      <c r="W2720" s="10" t="s">
        <v>5385</v>
      </c>
      <c r="X2720" t="str">
        <f t="shared" si="42"/>
        <v>2AJF WM+ NAN 416 Đường Lê Viết Thuậ</v>
      </c>
    </row>
    <row r="2721" spans="1:24" x14ac:dyDescent="0.25">
      <c r="A2721" s="10" t="s">
        <v>8</v>
      </c>
      <c r="B2721" s="10" t="s">
        <v>5463</v>
      </c>
      <c r="C2721" s="10" t="s">
        <v>9184</v>
      </c>
      <c r="D2721" s="10" t="s">
        <v>9221</v>
      </c>
      <c r="E2721" s="10" t="s">
        <v>9186</v>
      </c>
      <c r="F2721" s="11">
        <v>222116</v>
      </c>
      <c r="G2721" s="10" t="s">
        <v>9187</v>
      </c>
      <c r="H2721" s="26">
        <v>2</v>
      </c>
      <c r="I2721" s="10" t="s">
        <v>9188</v>
      </c>
      <c r="J2721" s="10" t="s">
        <v>10763</v>
      </c>
      <c r="K2721" s="10" t="s">
        <v>9190</v>
      </c>
      <c r="L2721" s="10" t="s">
        <v>9222</v>
      </c>
      <c r="M2721" s="22" t="s">
        <v>12273</v>
      </c>
      <c r="N2721" s="22" t="s">
        <v>11954</v>
      </c>
      <c r="O2721" s="11">
        <v>111058</v>
      </c>
      <c r="P2721" s="10" t="s">
        <v>5464</v>
      </c>
      <c r="Q2721" s="10" t="s">
        <v>12272</v>
      </c>
      <c r="R2721" s="24" t="s">
        <v>14003</v>
      </c>
      <c r="S2721" s="12">
        <v>45832</v>
      </c>
      <c r="T2721" s="10" t="s">
        <v>191</v>
      </c>
      <c r="U2721" s="10" t="str">
        <f>VLOOKUP(V2721,'mã đối tượng'!$A:$B,2,0)</f>
        <v>WIN-056</v>
      </c>
      <c r="V2721" s="10" t="s">
        <v>12167</v>
      </c>
      <c r="W2721" s="10" t="s">
        <v>192</v>
      </c>
      <c r="X2721" t="str">
        <f t="shared" si="42"/>
        <v>3160 WM+ HYN WB-B02 Westbay</v>
      </c>
    </row>
    <row r="2722" spans="1:24" x14ac:dyDescent="0.25">
      <c r="A2722" s="10" t="s">
        <v>8</v>
      </c>
      <c r="B2722" s="10" t="s">
        <v>5463</v>
      </c>
      <c r="C2722" s="10" t="s">
        <v>9192</v>
      </c>
      <c r="D2722" s="10" t="s">
        <v>9218</v>
      </c>
      <c r="E2722" s="10" t="s">
        <v>9186</v>
      </c>
      <c r="F2722" s="11">
        <v>146862</v>
      </c>
      <c r="G2722" s="10" t="s">
        <v>9187</v>
      </c>
      <c r="H2722" s="26">
        <v>2</v>
      </c>
      <c r="I2722" s="10" t="s">
        <v>9188</v>
      </c>
      <c r="J2722" s="10" t="s">
        <v>10763</v>
      </c>
      <c r="K2722" s="10" t="s">
        <v>9194</v>
      </c>
      <c r="L2722" s="10" t="s">
        <v>9220</v>
      </c>
      <c r="M2722" s="22" t="s">
        <v>12285</v>
      </c>
      <c r="N2722" s="22" t="s">
        <v>11953</v>
      </c>
      <c r="O2722" s="11">
        <v>73431</v>
      </c>
      <c r="P2722" s="10" t="s">
        <v>5464</v>
      </c>
      <c r="Q2722" s="10" t="s">
        <v>12272</v>
      </c>
      <c r="R2722" s="24" t="s">
        <v>14003</v>
      </c>
      <c r="S2722" s="12">
        <v>45832</v>
      </c>
      <c r="T2722" s="10" t="s">
        <v>191</v>
      </c>
      <c r="U2722" s="10" t="str">
        <f>VLOOKUP(V2722,'mã đối tượng'!$A:$B,2,0)</f>
        <v>WIN-056</v>
      </c>
      <c r="V2722" s="10" t="s">
        <v>12167</v>
      </c>
      <c r="W2722" s="10" t="s">
        <v>192</v>
      </c>
      <c r="X2722" t="str">
        <f t="shared" si="42"/>
        <v>3160 WM+ HYN WB-B02 Westbay</v>
      </c>
    </row>
    <row r="2723" spans="1:24" x14ac:dyDescent="0.25">
      <c r="A2723" s="10" t="s">
        <v>8</v>
      </c>
      <c r="B2723" s="10" t="s">
        <v>5369</v>
      </c>
      <c r="C2723" s="10" t="s">
        <v>9184</v>
      </c>
      <c r="D2723" s="10" t="s">
        <v>9226</v>
      </c>
      <c r="E2723" s="10" t="s">
        <v>9186</v>
      </c>
      <c r="F2723" s="11">
        <v>222750</v>
      </c>
      <c r="G2723" s="10" t="s">
        <v>9187</v>
      </c>
      <c r="H2723" s="26">
        <v>3</v>
      </c>
      <c r="I2723" s="10" t="s">
        <v>9188</v>
      </c>
      <c r="J2723" s="10" t="s">
        <v>10764</v>
      </c>
      <c r="K2723" s="10" t="s">
        <v>9190</v>
      </c>
      <c r="L2723" s="10" t="s">
        <v>9228</v>
      </c>
      <c r="M2723" s="22" t="s">
        <v>12278</v>
      </c>
      <c r="N2723" s="22" t="s">
        <v>11948</v>
      </c>
      <c r="O2723" s="11">
        <v>74250</v>
      </c>
      <c r="P2723" s="10" t="s">
        <v>5372</v>
      </c>
      <c r="Q2723" s="10" t="s">
        <v>12272</v>
      </c>
      <c r="R2723" s="24" t="s">
        <v>14004</v>
      </c>
      <c r="S2723" s="12">
        <v>45832</v>
      </c>
      <c r="T2723" s="10" t="s">
        <v>5370</v>
      </c>
      <c r="U2723" s="10" t="str">
        <f>VLOOKUP(V2723,'mã đối tượng'!$A:$B,2,0)</f>
        <v>WIN-002</v>
      </c>
      <c r="V2723" s="10" t="s">
        <v>11969</v>
      </c>
      <c r="W2723" s="10" t="s">
        <v>5371</v>
      </c>
      <c r="X2723" t="str">
        <f t="shared" si="42"/>
        <v>2AEI WM+ HNI 50 Chùa Thông</v>
      </c>
    </row>
    <row r="2724" spans="1:24" x14ac:dyDescent="0.25">
      <c r="A2724" s="10" t="s">
        <v>8</v>
      </c>
      <c r="B2724" s="10" t="s">
        <v>5315</v>
      </c>
      <c r="C2724" s="10" t="s">
        <v>9184</v>
      </c>
      <c r="D2724" s="10" t="s">
        <v>9226</v>
      </c>
      <c r="E2724" s="10" t="s">
        <v>9186</v>
      </c>
      <c r="F2724" s="11">
        <v>222750</v>
      </c>
      <c r="G2724" s="10" t="s">
        <v>9187</v>
      </c>
      <c r="H2724" s="26">
        <v>3</v>
      </c>
      <c r="I2724" s="10" t="s">
        <v>9188</v>
      </c>
      <c r="J2724" s="10" t="s">
        <v>10765</v>
      </c>
      <c r="K2724" s="10" t="s">
        <v>9190</v>
      </c>
      <c r="L2724" s="10" t="s">
        <v>9228</v>
      </c>
      <c r="M2724" s="22" t="s">
        <v>12278</v>
      </c>
      <c r="N2724" s="22" t="s">
        <v>11948</v>
      </c>
      <c r="O2724" s="11">
        <v>74250</v>
      </c>
      <c r="P2724" s="10" t="s">
        <v>5316</v>
      </c>
      <c r="Q2724" s="10" t="s">
        <v>12272</v>
      </c>
      <c r="R2724" s="24" t="s">
        <v>14005</v>
      </c>
      <c r="S2724" s="12">
        <v>45832</v>
      </c>
      <c r="T2724" s="10" t="s">
        <v>2433</v>
      </c>
      <c r="U2724" s="10" t="str">
        <f>VLOOKUP(V2724,'mã đối tượng'!$A:$B,2,0)</f>
        <v>WIN-002</v>
      </c>
      <c r="V2724" s="10" t="s">
        <v>11969</v>
      </c>
      <c r="W2724" s="10" t="s">
        <v>2434</v>
      </c>
      <c r="X2724" t="str">
        <f t="shared" si="42"/>
        <v>2752 WM+ HNI 109 Trần Huy Liệu</v>
      </c>
    </row>
    <row r="2725" spans="1:24" x14ac:dyDescent="0.25">
      <c r="A2725" s="10" t="s">
        <v>8</v>
      </c>
      <c r="B2725" s="10" t="s">
        <v>5597</v>
      </c>
      <c r="C2725" s="10" t="s">
        <v>9184</v>
      </c>
      <c r="D2725" s="10" t="s">
        <v>9185</v>
      </c>
      <c r="E2725" s="10" t="s">
        <v>9186</v>
      </c>
      <c r="F2725" s="11">
        <v>70950</v>
      </c>
      <c r="G2725" s="10" t="s">
        <v>9187</v>
      </c>
      <c r="H2725" s="26">
        <v>1</v>
      </c>
      <c r="I2725" s="10" t="s">
        <v>9188</v>
      </c>
      <c r="J2725" s="10" t="s">
        <v>10766</v>
      </c>
      <c r="K2725" s="10" t="s">
        <v>9190</v>
      </c>
      <c r="L2725" s="10" t="s">
        <v>9191</v>
      </c>
      <c r="M2725" s="22" t="s">
        <v>12282</v>
      </c>
      <c r="N2725" s="22" t="s">
        <v>11945</v>
      </c>
      <c r="O2725" s="11">
        <v>70950</v>
      </c>
      <c r="P2725" s="10" t="s">
        <v>5600</v>
      </c>
      <c r="Q2725" s="10" t="s">
        <v>12272</v>
      </c>
      <c r="R2725" s="24" t="s">
        <v>14006</v>
      </c>
      <c r="S2725" s="12">
        <v>45832</v>
      </c>
      <c r="T2725" s="10" t="s">
        <v>5598</v>
      </c>
      <c r="U2725" s="10" t="str">
        <f>VLOOKUP(V2725,'mã đối tượng'!$A:$B,2,0)</f>
        <v>WIN-002</v>
      </c>
      <c r="V2725" s="10" t="s">
        <v>11969</v>
      </c>
      <c r="W2725" s="10" t="s">
        <v>5599</v>
      </c>
      <c r="X2725" t="str">
        <f t="shared" si="42"/>
        <v>4539 WM+ HNI A2 BT4 Việt Hưng</v>
      </c>
    </row>
    <row r="2726" spans="1:24" x14ac:dyDescent="0.25">
      <c r="A2726" s="10" t="s">
        <v>8</v>
      </c>
      <c r="B2726" s="10" t="s">
        <v>5317</v>
      </c>
      <c r="C2726" s="10" t="s">
        <v>9184</v>
      </c>
      <c r="D2726" s="10" t="s">
        <v>9226</v>
      </c>
      <c r="E2726" s="10" t="s">
        <v>9186</v>
      </c>
      <c r="F2726" s="11">
        <v>222750</v>
      </c>
      <c r="G2726" s="10" t="s">
        <v>9187</v>
      </c>
      <c r="H2726" s="26">
        <v>3</v>
      </c>
      <c r="I2726" s="10" t="s">
        <v>9188</v>
      </c>
      <c r="J2726" s="10" t="s">
        <v>10767</v>
      </c>
      <c r="K2726" s="10" t="s">
        <v>9190</v>
      </c>
      <c r="L2726" s="10" t="s">
        <v>9228</v>
      </c>
      <c r="M2726" s="22" t="s">
        <v>12278</v>
      </c>
      <c r="N2726" s="22" t="s">
        <v>11948</v>
      </c>
      <c r="O2726" s="11">
        <v>74250</v>
      </c>
      <c r="P2726" s="10" t="s">
        <v>5318</v>
      </c>
      <c r="Q2726" s="10" t="s">
        <v>12272</v>
      </c>
      <c r="R2726" s="24" t="s">
        <v>14007</v>
      </c>
      <c r="S2726" s="12">
        <v>45832</v>
      </c>
      <c r="T2726" s="10" t="s">
        <v>2433</v>
      </c>
      <c r="U2726" s="10" t="str">
        <f>VLOOKUP(V2726,'mã đối tượng'!$A:$B,2,0)</f>
        <v>WIN-002</v>
      </c>
      <c r="V2726" s="10" t="s">
        <v>11969</v>
      </c>
      <c r="W2726" s="10" t="s">
        <v>2434</v>
      </c>
      <c r="X2726" t="str">
        <f t="shared" si="42"/>
        <v>2752 WM+ HNI 109 Trần Huy Liệu</v>
      </c>
    </row>
    <row r="2727" spans="1:24" x14ac:dyDescent="0.25">
      <c r="A2727" s="10" t="s">
        <v>8</v>
      </c>
      <c r="B2727" s="10" t="s">
        <v>5690</v>
      </c>
      <c r="C2727" s="10" t="s">
        <v>9184</v>
      </c>
      <c r="D2727" s="10" t="s">
        <v>9221</v>
      </c>
      <c r="E2727" s="10" t="s">
        <v>9186</v>
      </c>
      <c r="F2727" s="11">
        <v>222116</v>
      </c>
      <c r="G2727" s="10" t="s">
        <v>9187</v>
      </c>
      <c r="H2727" s="26">
        <v>2</v>
      </c>
      <c r="I2727" s="10" t="s">
        <v>9188</v>
      </c>
      <c r="J2727" s="10" t="s">
        <v>10768</v>
      </c>
      <c r="K2727" s="10" t="s">
        <v>9190</v>
      </c>
      <c r="L2727" s="10" t="s">
        <v>9222</v>
      </c>
      <c r="M2727" s="22" t="s">
        <v>12273</v>
      </c>
      <c r="N2727" s="22" t="s">
        <v>11954</v>
      </c>
      <c r="O2727" s="11">
        <v>111058</v>
      </c>
      <c r="P2727" s="10" t="s">
        <v>5691</v>
      </c>
      <c r="Q2727" s="10" t="s">
        <v>12272</v>
      </c>
      <c r="R2727" s="24" t="s">
        <v>14008</v>
      </c>
      <c r="S2727" s="12">
        <v>45832</v>
      </c>
      <c r="T2727" s="10" t="s">
        <v>1267</v>
      </c>
      <c r="U2727" s="10" t="str">
        <f>VLOOKUP(V2727,'mã đối tượng'!$A:$B,2,0)</f>
        <v>WIN-002</v>
      </c>
      <c r="V2727" s="10" t="s">
        <v>11969</v>
      </c>
      <c r="W2727" s="10" t="s">
        <v>1268</v>
      </c>
      <c r="X2727" t="str">
        <f t="shared" si="42"/>
        <v>5075 WM+ HNI Thôn Thái Hòa, Thạch T</v>
      </c>
    </row>
    <row r="2728" spans="1:24" x14ac:dyDescent="0.25">
      <c r="A2728" s="10" t="s">
        <v>8</v>
      </c>
      <c r="B2728" s="10" t="s">
        <v>5869</v>
      </c>
      <c r="C2728" s="10" t="s">
        <v>9184</v>
      </c>
      <c r="D2728" s="10" t="s">
        <v>9185</v>
      </c>
      <c r="E2728" s="10" t="s">
        <v>9186</v>
      </c>
      <c r="F2728" s="11">
        <v>141900</v>
      </c>
      <c r="G2728" s="10" t="s">
        <v>9187</v>
      </c>
      <c r="H2728" s="26">
        <v>2</v>
      </c>
      <c r="I2728" s="10" t="s">
        <v>9188</v>
      </c>
      <c r="J2728" s="10" t="s">
        <v>10769</v>
      </c>
      <c r="K2728" s="10" t="s">
        <v>9190</v>
      </c>
      <c r="L2728" s="10" t="s">
        <v>9191</v>
      </c>
      <c r="M2728" s="22" t="s">
        <v>12282</v>
      </c>
      <c r="N2728" s="22" t="s">
        <v>11945</v>
      </c>
      <c r="O2728" s="11">
        <v>70950</v>
      </c>
      <c r="P2728" s="10" t="s">
        <v>5872</v>
      </c>
      <c r="Q2728" s="10" t="s">
        <v>12272</v>
      </c>
      <c r="R2728" s="24" t="s">
        <v>14009</v>
      </c>
      <c r="S2728" s="12">
        <v>45832</v>
      </c>
      <c r="T2728" s="10" t="s">
        <v>5870</v>
      </c>
      <c r="U2728" s="10" t="str">
        <f>VLOOKUP(V2728,'mã đối tượng'!$A:$B,2,0)</f>
        <v>WIN</v>
      </c>
      <c r="V2728" s="10" t="s">
        <v>12149</v>
      </c>
      <c r="W2728" s="10" t="s">
        <v>5871</v>
      </c>
      <c r="X2728" t="str">
        <f t="shared" si="42"/>
        <v>6279 WM+ HCM 244 Điện Biên Phủ</v>
      </c>
    </row>
    <row r="2729" spans="1:24" x14ac:dyDescent="0.25">
      <c r="A2729" s="10" t="s">
        <v>8</v>
      </c>
      <c r="B2729" s="10" t="s">
        <v>5869</v>
      </c>
      <c r="C2729" s="10" t="s">
        <v>9192</v>
      </c>
      <c r="D2729" s="10" t="s">
        <v>9226</v>
      </c>
      <c r="E2729" s="10" t="s">
        <v>9186</v>
      </c>
      <c r="F2729" s="11">
        <v>148500</v>
      </c>
      <c r="G2729" s="10" t="s">
        <v>9187</v>
      </c>
      <c r="H2729" s="26">
        <v>2</v>
      </c>
      <c r="I2729" s="10" t="s">
        <v>9188</v>
      </c>
      <c r="J2729" s="10" t="s">
        <v>10769</v>
      </c>
      <c r="K2729" s="10" t="s">
        <v>9194</v>
      </c>
      <c r="L2729" s="10" t="s">
        <v>9228</v>
      </c>
      <c r="M2729" s="22" t="s">
        <v>12278</v>
      </c>
      <c r="N2729" s="22" t="s">
        <v>11948</v>
      </c>
      <c r="O2729" s="11">
        <v>74250</v>
      </c>
      <c r="P2729" s="10" t="s">
        <v>5872</v>
      </c>
      <c r="Q2729" s="10" t="s">
        <v>12272</v>
      </c>
      <c r="R2729" s="24" t="s">
        <v>14009</v>
      </c>
      <c r="S2729" s="12">
        <v>45832</v>
      </c>
      <c r="T2729" s="10" t="s">
        <v>5870</v>
      </c>
      <c r="U2729" s="10" t="str">
        <f>VLOOKUP(V2729,'mã đối tượng'!$A:$B,2,0)</f>
        <v>WIN</v>
      </c>
      <c r="V2729" s="10" t="s">
        <v>12149</v>
      </c>
      <c r="W2729" s="10" t="s">
        <v>5871</v>
      </c>
      <c r="X2729" t="str">
        <f t="shared" si="42"/>
        <v>6279 WM+ HCM 244 Điện Biên Phủ</v>
      </c>
    </row>
    <row r="2730" spans="1:24" x14ac:dyDescent="0.25">
      <c r="A2730" s="10" t="s">
        <v>8</v>
      </c>
      <c r="B2730" s="10" t="s">
        <v>5869</v>
      </c>
      <c r="C2730" s="10" t="s">
        <v>9197</v>
      </c>
      <c r="D2730" s="10" t="s">
        <v>9205</v>
      </c>
      <c r="E2730" s="10" t="s">
        <v>9186</v>
      </c>
      <c r="F2730" s="11">
        <v>111190</v>
      </c>
      <c r="G2730" s="10" t="s">
        <v>9187</v>
      </c>
      <c r="H2730" s="26">
        <v>2</v>
      </c>
      <c r="I2730" s="10" t="s">
        <v>9188</v>
      </c>
      <c r="J2730" s="10" t="s">
        <v>10769</v>
      </c>
      <c r="K2730" s="10" t="s">
        <v>9199</v>
      </c>
      <c r="L2730" s="10" t="s">
        <v>9207</v>
      </c>
      <c r="M2730" s="22" t="s">
        <v>12281</v>
      </c>
      <c r="N2730" s="22" t="s">
        <v>11949</v>
      </c>
      <c r="O2730" s="11">
        <v>55595</v>
      </c>
      <c r="P2730" s="10" t="s">
        <v>5872</v>
      </c>
      <c r="Q2730" s="10" t="s">
        <v>12272</v>
      </c>
      <c r="R2730" s="24" t="s">
        <v>14009</v>
      </c>
      <c r="S2730" s="12">
        <v>45832</v>
      </c>
      <c r="T2730" s="10" t="s">
        <v>5870</v>
      </c>
      <c r="U2730" s="10" t="str">
        <f>VLOOKUP(V2730,'mã đối tượng'!$A:$B,2,0)</f>
        <v>WIN</v>
      </c>
      <c r="V2730" s="10" t="s">
        <v>12149</v>
      </c>
      <c r="W2730" s="10" t="s">
        <v>5871</v>
      </c>
      <c r="X2730" t="str">
        <f t="shared" si="42"/>
        <v>6279 WM+ HCM 244 Điện Biên Phủ</v>
      </c>
    </row>
    <row r="2731" spans="1:24" x14ac:dyDescent="0.25">
      <c r="A2731" s="10" t="s">
        <v>8</v>
      </c>
      <c r="B2731" s="10" t="s">
        <v>5869</v>
      </c>
      <c r="C2731" s="10" t="s">
        <v>9201</v>
      </c>
      <c r="D2731" s="10" t="s">
        <v>9221</v>
      </c>
      <c r="E2731" s="10" t="s">
        <v>9186</v>
      </c>
      <c r="F2731" s="11">
        <v>333174</v>
      </c>
      <c r="G2731" s="10" t="s">
        <v>9187</v>
      </c>
      <c r="H2731" s="26">
        <v>3</v>
      </c>
      <c r="I2731" s="10" t="s">
        <v>9188</v>
      </c>
      <c r="J2731" s="10" t="s">
        <v>10769</v>
      </c>
      <c r="K2731" s="10" t="s">
        <v>9203</v>
      </c>
      <c r="L2731" s="10" t="s">
        <v>9222</v>
      </c>
      <c r="M2731" s="22" t="s">
        <v>12273</v>
      </c>
      <c r="N2731" s="22" t="s">
        <v>11954</v>
      </c>
      <c r="O2731" s="11">
        <v>111058</v>
      </c>
      <c r="P2731" s="10" t="s">
        <v>5872</v>
      </c>
      <c r="Q2731" s="10" t="s">
        <v>12272</v>
      </c>
      <c r="R2731" s="24" t="s">
        <v>14009</v>
      </c>
      <c r="S2731" s="12">
        <v>45832</v>
      </c>
      <c r="T2731" s="10" t="s">
        <v>5870</v>
      </c>
      <c r="U2731" s="10" t="str">
        <f>VLOOKUP(V2731,'mã đối tượng'!$A:$B,2,0)</f>
        <v>WIN</v>
      </c>
      <c r="V2731" s="10" t="s">
        <v>12149</v>
      </c>
      <c r="W2731" s="10" t="s">
        <v>5871</v>
      </c>
      <c r="X2731" t="str">
        <f t="shared" si="42"/>
        <v>6279 WM+ HCM 244 Điện Biên Phủ</v>
      </c>
    </row>
    <row r="2732" spans="1:24" x14ac:dyDescent="0.25">
      <c r="A2732" s="10" t="s">
        <v>8</v>
      </c>
      <c r="B2732" s="10" t="s">
        <v>5869</v>
      </c>
      <c r="C2732" s="10" t="s">
        <v>9223</v>
      </c>
      <c r="D2732" s="10" t="s">
        <v>9211</v>
      </c>
      <c r="E2732" s="10" t="s">
        <v>9186</v>
      </c>
      <c r="F2732" s="11">
        <v>111606</v>
      </c>
      <c r="G2732" s="10" t="s">
        <v>9187</v>
      </c>
      <c r="H2732" s="26">
        <v>1</v>
      </c>
      <c r="I2732" s="10" t="s">
        <v>9188</v>
      </c>
      <c r="J2732" s="10" t="s">
        <v>10769</v>
      </c>
      <c r="K2732" s="10" t="s">
        <v>9224</v>
      </c>
      <c r="L2732" s="10" t="s">
        <v>9212</v>
      </c>
      <c r="M2732" s="22" t="s">
        <v>12283</v>
      </c>
      <c r="N2732" s="22" t="s">
        <v>11952</v>
      </c>
      <c r="O2732" s="11">
        <v>111606</v>
      </c>
      <c r="P2732" s="10" t="s">
        <v>5872</v>
      </c>
      <c r="Q2732" s="10" t="s">
        <v>12272</v>
      </c>
      <c r="R2732" s="24" t="s">
        <v>14009</v>
      </c>
      <c r="S2732" s="12">
        <v>45832</v>
      </c>
      <c r="T2732" s="10" t="s">
        <v>5870</v>
      </c>
      <c r="U2732" s="10" t="str">
        <f>VLOOKUP(V2732,'mã đối tượng'!$A:$B,2,0)</f>
        <v>WIN</v>
      </c>
      <c r="V2732" s="10" t="s">
        <v>12149</v>
      </c>
      <c r="W2732" s="10" t="s">
        <v>5871</v>
      </c>
      <c r="X2732" t="str">
        <f t="shared" si="42"/>
        <v>6279 WM+ HCM 244 Điện Biên Phủ</v>
      </c>
    </row>
    <row r="2733" spans="1:24" x14ac:dyDescent="0.25">
      <c r="A2733" s="10" t="s">
        <v>8</v>
      </c>
      <c r="B2733" s="10" t="s">
        <v>5917</v>
      </c>
      <c r="C2733" s="10" t="s">
        <v>9184</v>
      </c>
      <c r="D2733" s="10" t="s">
        <v>9218</v>
      </c>
      <c r="E2733" s="10" t="s">
        <v>9186</v>
      </c>
      <c r="F2733" s="11">
        <v>73431</v>
      </c>
      <c r="G2733" s="10" t="s">
        <v>9187</v>
      </c>
      <c r="H2733" s="26">
        <v>1</v>
      </c>
      <c r="I2733" s="10" t="s">
        <v>9188</v>
      </c>
      <c r="J2733" s="10" t="s">
        <v>10770</v>
      </c>
      <c r="K2733" s="10" t="s">
        <v>9190</v>
      </c>
      <c r="L2733" s="10" t="s">
        <v>9220</v>
      </c>
      <c r="M2733" s="22" t="s">
        <v>12285</v>
      </c>
      <c r="N2733" s="22" t="s">
        <v>11953</v>
      </c>
      <c r="O2733" s="11">
        <v>73431</v>
      </c>
      <c r="P2733" s="10" t="s">
        <v>5920</v>
      </c>
      <c r="Q2733" s="10" t="s">
        <v>12272</v>
      </c>
      <c r="R2733" s="24" t="s">
        <v>14010</v>
      </c>
      <c r="S2733" s="12">
        <v>45832</v>
      </c>
      <c r="T2733" s="10" t="s">
        <v>5918</v>
      </c>
      <c r="U2733" s="10" t="str">
        <f>VLOOKUP(V2733,'mã đối tượng'!$A:$B,2,0)</f>
        <v>WIN-023</v>
      </c>
      <c r="V2733" s="10" t="s">
        <v>12054</v>
      </c>
      <c r="W2733" s="10" t="s">
        <v>5919</v>
      </c>
      <c r="X2733" t="str">
        <f t="shared" si="42"/>
        <v>6597 WM+ DNI 1461 QL20, X. Phú Xuân</v>
      </c>
    </row>
    <row r="2734" spans="1:24" x14ac:dyDescent="0.25">
      <c r="A2734" s="10" t="s">
        <v>8</v>
      </c>
      <c r="B2734" s="10" t="s">
        <v>5377</v>
      </c>
      <c r="C2734" s="10" t="s">
        <v>9184</v>
      </c>
      <c r="D2734" s="10" t="s">
        <v>9226</v>
      </c>
      <c r="E2734" s="10" t="s">
        <v>9186</v>
      </c>
      <c r="F2734" s="11">
        <v>74250</v>
      </c>
      <c r="G2734" s="10" t="s">
        <v>9187</v>
      </c>
      <c r="H2734" s="26">
        <v>1</v>
      </c>
      <c r="I2734" s="10" t="s">
        <v>9188</v>
      </c>
      <c r="J2734" s="10" t="s">
        <v>10771</v>
      </c>
      <c r="K2734" s="10" t="s">
        <v>9190</v>
      </c>
      <c r="L2734" s="10" t="s">
        <v>9228</v>
      </c>
      <c r="M2734" s="22" t="s">
        <v>12278</v>
      </c>
      <c r="N2734" s="22" t="s">
        <v>11948</v>
      </c>
      <c r="O2734" s="11">
        <v>74250</v>
      </c>
      <c r="P2734" s="10" t="s">
        <v>5380</v>
      </c>
      <c r="Q2734" s="10" t="s">
        <v>12272</v>
      </c>
      <c r="R2734" s="24" t="s">
        <v>14011</v>
      </c>
      <c r="S2734" s="12">
        <v>45832</v>
      </c>
      <c r="T2734" s="10" t="s">
        <v>5378</v>
      </c>
      <c r="U2734" s="10" t="str">
        <f>VLOOKUP(V2734,'mã đối tượng'!$A:$B,2,0)</f>
        <v>WIN-058</v>
      </c>
      <c r="V2734" s="10" t="s">
        <v>12177</v>
      </c>
      <c r="W2734" s="10" t="s">
        <v>5379</v>
      </c>
      <c r="X2734" t="str">
        <f t="shared" si="42"/>
        <v>2AI6 WM+ NAN 400 Phạm Nguyễn Du</v>
      </c>
    </row>
    <row r="2735" spans="1:24" x14ac:dyDescent="0.25">
      <c r="A2735" s="10" t="s">
        <v>8</v>
      </c>
      <c r="B2735" s="10" t="s">
        <v>5377</v>
      </c>
      <c r="C2735" s="10" t="s">
        <v>9192</v>
      </c>
      <c r="D2735" s="10" t="s">
        <v>9193</v>
      </c>
      <c r="E2735" s="10" t="s">
        <v>9186</v>
      </c>
      <c r="F2735" s="11">
        <v>92000</v>
      </c>
      <c r="G2735" s="10" t="s">
        <v>9187</v>
      </c>
      <c r="H2735" s="26">
        <v>2</v>
      </c>
      <c r="I2735" s="10" t="s">
        <v>9188</v>
      </c>
      <c r="J2735" s="10" t="s">
        <v>10771</v>
      </c>
      <c r="K2735" s="10" t="s">
        <v>9194</v>
      </c>
      <c r="L2735" s="10" t="s">
        <v>9195</v>
      </c>
      <c r="M2735" s="22" t="s">
        <v>12274</v>
      </c>
      <c r="N2735" s="22" t="s">
        <v>11950</v>
      </c>
      <c r="O2735" s="11">
        <v>46000</v>
      </c>
      <c r="P2735" s="10" t="s">
        <v>5380</v>
      </c>
      <c r="Q2735" s="10" t="s">
        <v>12272</v>
      </c>
      <c r="R2735" s="24" t="s">
        <v>14011</v>
      </c>
      <c r="S2735" s="12">
        <v>45832</v>
      </c>
      <c r="T2735" s="10" t="s">
        <v>5378</v>
      </c>
      <c r="U2735" s="10" t="str">
        <f>VLOOKUP(V2735,'mã đối tượng'!$A:$B,2,0)</f>
        <v>WIN-058</v>
      </c>
      <c r="V2735" s="10" t="s">
        <v>12177</v>
      </c>
      <c r="W2735" s="10" t="s">
        <v>5379</v>
      </c>
      <c r="X2735" t="str">
        <f t="shared" si="42"/>
        <v>2AI6 WM+ NAN 400 Phạm Nguyễn Du</v>
      </c>
    </row>
    <row r="2736" spans="1:24" x14ac:dyDescent="0.25">
      <c r="A2736" s="10" t="s">
        <v>8</v>
      </c>
      <c r="B2736" s="10" t="s">
        <v>5583</v>
      </c>
      <c r="C2736" s="10" t="s">
        <v>9184</v>
      </c>
      <c r="D2736" s="10" t="s">
        <v>9193</v>
      </c>
      <c r="E2736" s="10" t="s">
        <v>9186</v>
      </c>
      <c r="F2736" s="11">
        <v>92000</v>
      </c>
      <c r="G2736" s="10" t="s">
        <v>9187</v>
      </c>
      <c r="H2736" s="26">
        <v>2</v>
      </c>
      <c r="I2736" s="10" t="s">
        <v>9188</v>
      </c>
      <c r="J2736" s="10" t="s">
        <v>10772</v>
      </c>
      <c r="K2736" s="10" t="s">
        <v>9190</v>
      </c>
      <c r="L2736" s="10" t="s">
        <v>9195</v>
      </c>
      <c r="M2736" s="22" t="s">
        <v>12274</v>
      </c>
      <c r="N2736" s="22" t="s">
        <v>11950</v>
      </c>
      <c r="O2736" s="11">
        <v>46000</v>
      </c>
      <c r="P2736" s="10" t="s">
        <v>5584</v>
      </c>
      <c r="Q2736" s="10" t="s">
        <v>12272</v>
      </c>
      <c r="R2736" s="24" t="s">
        <v>14012</v>
      </c>
      <c r="S2736" s="12">
        <v>45832</v>
      </c>
      <c r="T2736" s="10" t="s">
        <v>375</v>
      </c>
      <c r="U2736" s="10" t="str">
        <f>VLOOKUP(V2736,'mã đối tượng'!$A:$B,2,0)</f>
        <v>WIN-009</v>
      </c>
      <c r="V2736" s="10" t="s">
        <v>11999</v>
      </c>
      <c r="W2736" s="10" t="s">
        <v>376</v>
      </c>
      <c r="X2736" t="str">
        <f t="shared" si="42"/>
        <v>4502 WM+ DNG 19 Đinh Gia Trinh</v>
      </c>
    </row>
    <row r="2737" spans="1:24" x14ac:dyDescent="0.25">
      <c r="A2737" s="10" t="s">
        <v>8</v>
      </c>
      <c r="B2737" s="10" t="s">
        <v>5883</v>
      </c>
      <c r="C2737" s="10" t="s">
        <v>9184</v>
      </c>
      <c r="D2737" s="10" t="s">
        <v>9211</v>
      </c>
      <c r="E2737" s="10" t="s">
        <v>9186</v>
      </c>
      <c r="F2737" s="11">
        <v>111606</v>
      </c>
      <c r="G2737" s="10" t="s">
        <v>9187</v>
      </c>
      <c r="H2737" s="26">
        <v>1</v>
      </c>
      <c r="I2737" s="10" t="s">
        <v>9188</v>
      </c>
      <c r="J2737" s="10" t="s">
        <v>10773</v>
      </c>
      <c r="K2737" s="10" t="s">
        <v>9190</v>
      </c>
      <c r="L2737" s="10" t="s">
        <v>9212</v>
      </c>
      <c r="M2737" s="22" t="s">
        <v>12283</v>
      </c>
      <c r="N2737" s="22" t="s">
        <v>11952</v>
      </c>
      <c r="O2737" s="11">
        <v>111606</v>
      </c>
      <c r="P2737" s="10" t="s">
        <v>5886</v>
      </c>
      <c r="Q2737" s="10" t="s">
        <v>12272</v>
      </c>
      <c r="R2737" s="24" t="s">
        <v>14013</v>
      </c>
      <c r="S2737" s="12">
        <v>45832</v>
      </c>
      <c r="T2737" s="10" t="s">
        <v>5884</v>
      </c>
      <c r="U2737" s="10" t="str">
        <f>VLOOKUP(V2737,'mã đối tượng'!$A:$B,2,0)</f>
        <v>WIN-023</v>
      </c>
      <c r="V2737" s="10" t="s">
        <v>12054</v>
      </c>
      <c r="W2737" s="10" t="s">
        <v>5885</v>
      </c>
      <c r="X2737" t="str">
        <f t="shared" si="42"/>
        <v>6383 WM+ DNI 9/8 Nguyễn Khuyến</v>
      </c>
    </row>
    <row r="2738" spans="1:24" x14ac:dyDescent="0.25">
      <c r="A2738" s="10" t="s">
        <v>8</v>
      </c>
      <c r="B2738" s="10" t="s">
        <v>5883</v>
      </c>
      <c r="C2738" s="10" t="s">
        <v>9192</v>
      </c>
      <c r="D2738" s="10" t="s">
        <v>9209</v>
      </c>
      <c r="E2738" s="10" t="s">
        <v>9186</v>
      </c>
      <c r="F2738" s="11">
        <v>50182</v>
      </c>
      <c r="G2738" s="10" t="s">
        <v>9187</v>
      </c>
      <c r="H2738" s="26">
        <v>1</v>
      </c>
      <c r="I2738" s="10" t="s">
        <v>9188</v>
      </c>
      <c r="J2738" s="10" t="s">
        <v>10773</v>
      </c>
      <c r="K2738" s="10" t="s">
        <v>9194</v>
      </c>
      <c r="L2738" s="10" t="s">
        <v>9210</v>
      </c>
      <c r="M2738" s="22" t="s">
        <v>12276</v>
      </c>
      <c r="N2738" s="22" t="s">
        <v>11951</v>
      </c>
      <c r="O2738" s="11">
        <v>50182</v>
      </c>
      <c r="P2738" s="10" t="s">
        <v>5886</v>
      </c>
      <c r="Q2738" s="10" t="s">
        <v>12272</v>
      </c>
      <c r="R2738" s="24" t="s">
        <v>14013</v>
      </c>
      <c r="S2738" s="12">
        <v>45832</v>
      </c>
      <c r="T2738" s="10" t="s">
        <v>5884</v>
      </c>
      <c r="U2738" s="10" t="str">
        <f>VLOOKUP(V2738,'mã đối tượng'!$A:$B,2,0)</f>
        <v>WIN-023</v>
      </c>
      <c r="V2738" s="10" t="s">
        <v>12054</v>
      </c>
      <c r="W2738" s="10" t="s">
        <v>5885</v>
      </c>
      <c r="X2738" t="str">
        <f t="shared" si="42"/>
        <v>6383 WM+ DNI 9/8 Nguyễn Khuyến</v>
      </c>
    </row>
    <row r="2739" spans="1:24" x14ac:dyDescent="0.25">
      <c r="A2739" s="10" t="s">
        <v>8</v>
      </c>
      <c r="B2739" s="10" t="s">
        <v>5477</v>
      </c>
      <c r="C2739" s="10" t="s">
        <v>9184</v>
      </c>
      <c r="D2739" s="10" t="s">
        <v>9221</v>
      </c>
      <c r="E2739" s="10" t="s">
        <v>9186</v>
      </c>
      <c r="F2739" s="11">
        <v>333174</v>
      </c>
      <c r="G2739" s="10" t="s">
        <v>9187</v>
      </c>
      <c r="H2739" s="26">
        <v>3</v>
      </c>
      <c r="I2739" s="10" t="s">
        <v>9188</v>
      </c>
      <c r="J2739" s="10" t="s">
        <v>10774</v>
      </c>
      <c r="K2739" s="10" t="s">
        <v>9190</v>
      </c>
      <c r="L2739" s="10" t="s">
        <v>9222</v>
      </c>
      <c r="M2739" s="22" t="s">
        <v>12273</v>
      </c>
      <c r="N2739" s="22" t="s">
        <v>11954</v>
      </c>
      <c r="O2739" s="11">
        <v>111058</v>
      </c>
      <c r="P2739" s="10" t="s">
        <v>5478</v>
      </c>
      <c r="Q2739" s="10" t="s">
        <v>12272</v>
      </c>
      <c r="R2739" s="24" t="s">
        <v>14014</v>
      </c>
      <c r="S2739" s="12">
        <v>45832</v>
      </c>
      <c r="T2739" s="10" t="s">
        <v>4406</v>
      </c>
      <c r="U2739" s="10" t="str">
        <f>VLOOKUP(V2739,'mã đối tượng'!$A:$B,2,0)</f>
        <v>WIN</v>
      </c>
      <c r="V2739" s="10" t="s">
        <v>12149</v>
      </c>
      <c r="W2739" s="10" t="s">
        <v>4407</v>
      </c>
      <c r="X2739" t="str">
        <f t="shared" si="42"/>
        <v>3413 WM+ HCM 18 đường số 2</v>
      </c>
    </row>
    <row r="2740" spans="1:24" x14ac:dyDescent="0.25">
      <c r="A2740" s="10" t="s">
        <v>8</v>
      </c>
      <c r="B2740" s="10" t="s">
        <v>5477</v>
      </c>
      <c r="C2740" s="10" t="s">
        <v>9192</v>
      </c>
      <c r="D2740" s="10" t="s">
        <v>9211</v>
      </c>
      <c r="E2740" s="10" t="s">
        <v>9186</v>
      </c>
      <c r="F2740" s="11">
        <v>334818</v>
      </c>
      <c r="G2740" s="10" t="s">
        <v>9187</v>
      </c>
      <c r="H2740" s="26">
        <v>3</v>
      </c>
      <c r="I2740" s="10" t="s">
        <v>9188</v>
      </c>
      <c r="J2740" s="10" t="s">
        <v>10774</v>
      </c>
      <c r="K2740" s="10" t="s">
        <v>9194</v>
      </c>
      <c r="L2740" s="10" t="s">
        <v>9212</v>
      </c>
      <c r="M2740" s="22" t="s">
        <v>12283</v>
      </c>
      <c r="N2740" s="22" t="s">
        <v>11952</v>
      </c>
      <c r="O2740" s="11">
        <v>111606</v>
      </c>
      <c r="P2740" s="10" t="s">
        <v>5478</v>
      </c>
      <c r="Q2740" s="10" t="s">
        <v>12272</v>
      </c>
      <c r="R2740" s="24" t="s">
        <v>14014</v>
      </c>
      <c r="S2740" s="12">
        <v>45832</v>
      </c>
      <c r="T2740" s="10" t="s">
        <v>4406</v>
      </c>
      <c r="U2740" s="10" t="str">
        <f>VLOOKUP(V2740,'mã đối tượng'!$A:$B,2,0)</f>
        <v>WIN</v>
      </c>
      <c r="V2740" s="10" t="s">
        <v>12149</v>
      </c>
      <c r="W2740" s="10" t="s">
        <v>4407</v>
      </c>
      <c r="X2740" t="str">
        <f t="shared" si="42"/>
        <v>3413 WM+ HCM 18 đường số 2</v>
      </c>
    </row>
    <row r="2741" spans="1:24" x14ac:dyDescent="0.25">
      <c r="A2741" s="10" t="s">
        <v>8</v>
      </c>
      <c r="B2741" s="10" t="s">
        <v>5820</v>
      </c>
      <c r="C2741" s="10" t="s">
        <v>9184</v>
      </c>
      <c r="D2741" s="10" t="s">
        <v>9193</v>
      </c>
      <c r="E2741" s="10" t="s">
        <v>9186</v>
      </c>
      <c r="F2741" s="11">
        <v>138000</v>
      </c>
      <c r="G2741" s="10" t="s">
        <v>9187</v>
      </c>
      <c r="H2741" s="26">
        <v>3</v>
      </c>
      <c r="I2741" s="10" t="s">
        <v>9188</v>
      </c>
      <c r="J2741" s="10" t="s">
        <v>10775</v>
      </c>
      <c r="K2741" s="10" t="s">
        <v>9190</v>
      </c>
      <c r="L2741" s="10" t="s">
        <v>9195</v>
      </c>
      <c r="M2741" s="22" t="s">
        <v>12274</v>
      </c>
      <c r="N2741" s="22" t="s">
        <v>11950</v>
      </c>
      <c r="O2741" s="11">
        <v>46000</v>
      </c>
      <c r="P2741" s="10" t="s">
        <v>5823</v>
      </c>
      <c r="Q2741" s="10" t="s">
        <v>12272</v>
      </c>
      <c r="R2741" s="24" t="s">
        <v>14015</v>
      </c>
      <c r="S2741" s="12">
        <v>45832</v>
      </c>
      <c r="T2741" s="10" t="s">
        <v>5821</v>
      </c>
      <c r="U2741" s="10" t="str">
        <f>VLOOKUP(V2741,'mã đối tượng'!$A:$B,2,0)</f>
        <v>WIN-002</v>
      </c>
      <c r="V2741" s="10" t="s">
        <v>11969</v>
      </c>
      <c r="W2741" s="10" t="s">
        <v>5822</v>
      </c>
      <c r="X2741" t="str">
        <f t="shared" si="42"/>
        <v>5865 WM+ HNI 79 Quán Chè</v>
      </c>
    </row>
    <row r="2742" spans="1:24" x14ac:dyDescent="0.25">
      <c r="A2742" s="10" t="s">
        <v>8</v>
      </c>
      <c r="B2742" s="10" t="s">
        <v>5519</v>
      </c>
      <c r="C2742" s="10" t="s">
        <v>9184</v>
      </c>
      <c r="D2742" s="10" t="s">
        <v>9193</v>
      </c>
      <c r="E2742" s="10" t="s">
        <v>9186</v>
      </c>
      <c r="F2742" s="11">
        <v>46000</v>
      </c>
      <c r="G2742" s="10" t="s">
        <v>9187</v>
      </c>
      <c r="H2742" s="26">
        <v>1</v>
      </c>
      <c r="I2742" s="10" t="s">
        <v>9188</v>
      </c>
      <c r="J2742" s="10" t="s">
        <v>10776</v>
      </c>
      <c r="K2742" s="10" t="s">
        <v>9190</v>
      </c>
      <c r="L2742" s="10" t="s">
        <v>9195</v>
      </c>
      <c r="M2742" s="22" t="s">
        <v>12274</v>
      </c>
      <c r="N2742" s="22" t="s">
        <v>11950</v>
      </c>
      <c r="O2742" s="11">
        <v>46000</v>
      </c>
      <c r="P2742" s="10" t="s">
        <v>5520</v>
      </c>
      <c r="Q2742" s="10" t="s">
        <v>12272</v>
      </c>
      <c r="R2742" s="24" t="s">
        <v>14016</v>
      </c>
      <c r="S2742" s="12">
        <v>45832</v>
      </c>
      <c r="T2742" s="10" t="s">
        <v>1939</v>
      </c>
      <c r="U2742" s="10" t="str">
        <f>VLOOKUP(V2742,'mã đối tượng'!$A:$B,2,0)</f>
        <v>WIN-009</v>
      </c>
      <c r="V2742" s="10" t="s">
        <v>11999</v>
      </c>
      <c r="W2742" s="10" t="s">
        <v>1940</v>
      </c>
      <c r="X2742" t="str">
        <f t="shared" si="42"/>
        <v>3782 WM+ DNG 237 Lê Tấn Trung</v>
      </c>
    </row>
    <row r="2743" spans="1:24" x14ac:dyDescent="0.25">
      <c r="A2743" s="10" t="s">
        <v>8</v>
      </c>
      <c r="B2743" s="10" t="s">
        <v>5489</v>
      </c>
      <c r="C2743" s="10" t="s">
        <v>9184</v>
      </c>
      <c r="D2743" s="10" t="s">
        <v>9226</v>
      </c>
      <c r="E2743" s="10" t="s">
        <v>9186</v>
      </c>
      <c r="F2743" s="11">
        <v>148500</v>
      </c>
      <c r="G2743" s="10" t="s">
        <v>9187</v>
      </c>
      <c r="H2743" s="26">
        <v>2</v>
      </c>
      <c r="I2743" s="10" t="s">
        <v>9188</v>
      </c>
      <c r="J2743" s="10" t="s">
        <v>10777</v>
      </c>
      <c r="K2743" s="10" t="s">
        <v>9190</v>
      </c>
      <c r="L2743" s="10" t="s">
        <v>9228</v>
      </c>
      <c r="M2743" s="22" t="s">
        <v>12278</v>
      </c>
      <c r="N2743" s="22" t="s">
        <v>11948</v>
      </c>
      <c r="O2743" s="11">
        <v>74250</v>
      </c>
      <c r="P2743" s="10" t="s">
        <v>5492</v>
      </c>
      <c r="Q2743" s="10" t="s">
        <v>12272</v>
      </c>
      <c r="R2743" s="24" t="s">
        <v>14017</v>
      </c>
      <c r="S2743" s="12">
        <v>45832</v>
      </c>
      <c r="T2743" s="10" t="s">
        <v>5490</v>
      </c>
      <c r="U2743" s="10" t="str">
        <f>VLOOKUP(V2743,'mã đối tượng'!$A:$B,2,0)</f>
        <v>WIN-007</v>
      </c>
      <c r="V2743" s="10" t="s">
        <v>11989</v>
      </c>
      <c r="W2743" s="10" t="s">
        <v>5491</v>
      </c>
      <c r="X2743" t="str">
        <f t="shared" si="42"/>
        <v>3557 WM+ QNH Ô 3&amp;4, khu 6A, Hồng Hả</v>
      </c>
    </row>
    <row r="2744" spans="1:24" x14ac:dyDescent="0.25">
      <c r="A2744" s="10" t="s">
        <v>8</v>
      </c>
      <c r="B2744" s="10" t="s">
        <v>5457</v>
      </c>
      <c r="C2744" s="10" t="s">
        <v>9184</v>
      </c>
      <c r="D2744" s="10" t="s">
        <v>9205</v>
      </c>
      <c r="E2744" s="10" t="s">
        <v>9186</v>
      </c>
      <c r="F2744" s="11">
        <v>55595</v>
      </c>
      <c r="G2744" s="10" t="s">
        <v>9187</v>
      </c>
      <c r="H2744" s="26">
        <v>1</v>
      </c>
      <c r="I2744" s="10" t="s">
        <v>9188</v>
      </c>
      <c r="J2744" s="10" t="s">
        <v>10778</v>
      </c>
      <c r="K2744" s="10" t="s">
        <v>9190</v>
      </c>
      <c r="L2744" s="10" t="s">
        <v>9207</v>
      </c>
      <c r="M2744" s="22" t="s">
        <v>12281</v>
      </c>
      <c r="N2744" s="22" t="s">
        <v>11949</v>
      </c>
      <c r="O2744" s="11">
        <v>55595</v>
      </c>
      <c r="P2744" s="10" t="s">
        <v>5460</v>
      </c>
      <c r="Q2744" s="10" t="s">
        <v>12272</v>
      </c>
      <c r="R2744" s="24" t="s">
        <v>14018</v>
      </c>
      <c r="S2744" s="12">
        <v>45832</v>
      </c>
      <c r="T2744" s="10" t="s">
        <v>5458</v>
      </c>
      <c r="U2744" s="10" t="str">
        <f>VLOOKUP(V2744,'mã đối tượng'!$A:$B,2,0)</f>
        <v>WIN</v>
      </c>
      <c r="V2744" s="10" t="s">
        <v>12149</v>
      </c>
      <c r="W2744" s="10" t="s">
        <v>5459</v>
      </c>
      <c r="X2744" t="str">
        <f t="shared" si="42"/>
        <v>3126 WM+ HCM 649/115C Điện Biên Phủ</v>
      </c>
    </row>
    <row r="2745" spans="1:24" x14ac:dyDescent="0.25">
      <c r="A2745" s="10" t="s">
        <v>8</v>
      </c>
      <c r="B2745" s="10" t="s">
        <v>5457</v>
      </c>
      <c r="C2745" s="10" t="s">
        <v>9192</v>
      </c>
      <c r="D2745" s="10" t="s">
        <v>9193</v>
      </c>
      <c r="E2745" s="10" t="s">
        <v>9186</v>
      </c>
      <c r="F2745" s="11">
        <v>92000</v>
      </c>
      <c r="G2745" s="10" t="s">
        <v>9187</v>
      </c>
      <c r="H2745" s="26">
        <v>2</v>
      </c>
      <c r="I2745" s="10" t="s">
        <v>9188</v>
      </c>
      <c r="J2745" s="10" t="s">
        <v>10778</v>
      </c>
      <c r="K2745" s="10" t="s">
        <v>9194</v>
      </c>
      <c r="L2745" s="10" t="s">
        <v>9195</v>
      </c>
      <c r="M2745" s="22" t="s">
        <v>12274</v>
      </c>
      <c r="N2745" s="22" t="s">
        <v>11950</v>
      </c>
      <c r="O2745" s="11">
        <v>46000</v>
      </c>
      <c r="P2745" s="10" t="s">
        <v>5460</v>
      </c>
      <c r="Q2745" s="10" t="s">
        <v>12272</v>
      </c>
      <c r="R2745" s="24" t="s">
        <v>14018</v>
      </c>
      <c r="S2745" s="12">
        <v>45832</v>
      </c>
      <c r="T2745" s="10" t="s">
        <v>5458</v>
      </c>
      <c r="U2745" s="10" t="str">
        <f>VLOOKUP(V2745,'mã đối tượng'!$A:$B,2,0)</f>
        <v>WIN</v>
      </c>
      <c r="V2745" s="10" t="s">
        <v>12149</v>
      </c>
      <c r="W2745" s="10" t="s">
        <v>5459</v>
      </c>
      <c r="X2745" t="str">
        <f t="shared" si="42"/>
        <v>3126 WM+ HCM 649/115C Điện Biên Phủ</v>
      </c>
    </row>
    <row r="2746" spans="1:24" x14ac:dyDescent="0.25">
      <c r="A2746" s="10" t="s">
        <v>8</v>
      </c>
      <c r="B2746" s="10" t="s">
        <v>5457</v>
      </c>
      <c r="C2746" s="10" t="s">
        <v>9197</v>
      </c>
      <c r="D2746" s="10" t="s">
        <v>9221</v>
      </c>
      <c r="E2746" s="10" t="s">
        <v>9186</v>
      </c>
      <c r="F2746" s="11">
        <v>222116</v>
      </c>
      <c r="G2746" s="10" t="s">
        <v>9187</v>
      </c>
      <c r="H2746" s="26">
        <v>2</v>
      </c>
      <c r="I2746" s="10" t="s">
        <v>9188</v>
      </c>
      <c r="J2746" s="10" t="s">
        <v>10778</v>
      </c>
      <c r="K2746" s="10" t="s">
        <v>9199</v>
      </c>
      <c r="L2746" s="10" t="s">
        <v>9222</v>
      </c>
      <c r="M2746" s="22" t="s">
        <v>12273</v>
      </c>
      <c r="N2746" s="22" t="s">
        <v>11954</v>
      </c>
      <c r="O2746" s="11">
        <v>111058</v>
      </c>
      <c r="P2746" s="10" t="s">
        <v>5460</v>
      </c>
      <c r="Q2746" s="10" t="s">
        <v>12272</v>
      </c>
      <c r="R2746" s="24" t="s">
        <v>14018</v>
      </c>
      <c r="S2746" s="12">
        <v>45832</v>
      </c>
      <c r="T2746" s="10" t="s">
        <v>5458</v>
      </c>
      <c r="U2746" s="10" t="str">
        <f>VLOOKUP(V2746,'mã đối tượng'!$A:$B,2,0)</f>
        <v>WIN</v>
      </c>
      <c r="V2746" s="10" t="s">
        <v>12149</v>
      </c>
      <c r="W2746" s="10" t="s">
        <v>5459</v>
      </c>
      <c r="X2746" t="str">
        <f t="shared" si="42"/>
        <v>3126 WM+ HCM 649/115C Điện Biên Phủ</v>
      </c>
    </row>
    <row r="2747" spans="1:24" x14ac:dyDescent="0.25">
      <c r="A2747" s="10" t="s">
        <v>8</v>
      </c>
      <c r="B2747" s="10" t="s">
        <v>5457</v>
      </c>
      <c r="C2747" s="10" t="s">
        <v>9201</v>
      </c>
      <c r="D2747" s="10" t="s">
        <v>9211</v>
      </c>
      <c r="E2747" s="10" t="s">
        <v>9186</v>
      </c>
      <c r="F2747" s="11">
        <v>446424</v>
      </c>
      <c r="G2747" s="10" t="s">
        <v>9187</v>
      </c>
      <c r="H2747" s="26">
        <v>4</v>
      </c>
      <c r="I2747" s="10" t="s">
        <v>9188</v>
      </c>
      <c r="J2747" s="10" t="s">
        <v>10778</v>
      </c>
      <c r="K2747" s="10" t="s">
        <v>9203</v>
      </c>
      <c r="L2747" s="10" t="s">
        <v>9212</v>
      </c>
      <c r="M2747" s="22" t="s">
        <v>12283</v>
      </c>
      <c r="N2747" s="22" t="s">
        <v>11952</v>
      </c>
      <c r="O2747" s="11">
        <v>111606</v>
      </c>
      <c r="P2747" s="10" t="s">
        <v>5460</v>
      </c>
      <c r="Q2747" s="10" t="s">
        <v>12272</v>
      </c>
      <c r="R2747" s="24" t="s">
        <v>14018</v>
      </c>
      <c r="S2747" s="12">
        <v>45832</v>
      </c>
      <c r="T2747" s="10" t="s">
        <v>5458</v>
      </c>
      <c r="U2747" s="10" t="str">
        <f>VLOOKUP(V2747,'mã đối tượng'!$A:$B,2,0)</f>
        <v>WIN</v>
      </c>
      <c r="V2747" s="10" t="s">
        <v>12149</v>
      </c>
      <c r="W2747" s="10" t="s">
        <v>5459</v>
      </c>
      <c r="X2747" t="str">
        <f t="shared" si="42"/>
        <v>3126 WM+ HCM 649/115C Điện Biên Phủ</v>
      </c>
    </row>
    <row r="2748" spans="1:24" x14ac:dyDescent="0.25">
      <c r="A2748" s="10" t="s">
        <v>8</v>
      </c>
      <c r="B2748" s="10" t="s">
        <v>5461</v>
      </c>
      <c r="C2748" s="10" t="s">
        <v>9184</v>
      </c>
      <c r="D2748" s="10" t="s">
        <v>9221</v>
      </c>
      <c r="E2748" s="10" t="s">
        <v>9186</v>
      </c>
      <c r="F2748" s="11">
        <v>444232</v>
      </c>
      <c r="G2748" s="10" t="s">
        <v>9187</v>
      </c>
      <c r="H2748" s="26">
        <v>4</v>
      </c>
      <c r="I2748" s="10" t="s">
        <v>9188</v>
      </c>
      <c r="J2748" s="10" t="s">
        <v>10779</v>
      </c>
      <c r="K2748" s="10" t="s">
        <v>9190</v>
      </c>
      <c r="L2748" s="10" t="s">
        <v>9222</v>
      </c>
      <c r="M2748" s="22" t="s">
        <v>12273</v>
      </c>
      <c r="N2748" s="22" t="s">
        <v>11954</v>
      </c>
      <c r="O2748" s="11">
        <v>111058</v>
      </c>
      <c r="P2748" s="10" t="s">
        <v>5462</v>
      </c>
      <c r="Q2748" s="10" t="s">
        <v>12272</v>
      </c>
      <c r="R2748" s="24" t="s">
        <v>14019</v>
      </c>
      <c r="S2748" s="12">
        <v>45832</v>
      </c>
      <c r="T2748" s="10" t="s">
        <v>5458</v>
      </c>
      <c r="U2748" s="10" t="str">
        <f>VLOOKUP(V2748,'mã đối tượng'!$A:$B,2,0)</f>
        <v>WIN</v>
      </c>
      <c r="V2748" s="10" t="s">
        <v>12149</v>
      </c>
      <c r="W2748" s="10" t="s">
        <v>5459</v>
      </c>
      <c r="X2748" t="str">
        <f t="shared" si="42"/>
        <v>3126 WM+ HCM 649/115C Điện Biên Phủ</v>
      </c>
    </row>
    <row r="2749" spans="1:24" x14ac:dyDescent="0.25">
      <c r="A2749" s="10" t="s">
        <v>8</v>
      </c>
      <c r="B2749" s="10" t="s">
        <v>5461</v>
      </c>
      <c r="C2749" s="10" t="s">
        <v>9192</v>
      </c>
      <c r="D2749" s="10" t="s">
        <v>9211</v>
      </c>
      <c r="E2749" s="10" t="s">
        <v>9186</v>
      </c>
      <c r="F2749" s="11">
        <v>334818</v>
      </c>
      <c r="G2749" s="10" t="s">
        <v>9187</v>
      </c>
      <c r="H2749" s="26">
        <v>3</v>
      </c>
      <c r="I2749" s="10" t="s">
        <v>9188</v>
      </c>
      <c r="J2749" s="10" t="s">
        <v>10779</v>
      </c>
      <c r="K2749" s="10" t="s">
        <v>9194</v>
      </c>
      <c r="L2749" s="10" t="s">
        <v>9212</v>
      </c>
      <c r="M2749" s="22" t="s">
        <v>12283</v>
      </c>
      <c r="N2749" s="22" t="s">
        <v>11952</v>
      </c>
      <c r="O2749" s="11">
        <v>111606</v>
      </c>
      <c r="P2749" s="10" t="s">
        <v>5462</v>
      </c>
      <c r="Q2749" s="10" t="s">
        <v>12272</v>
      </c>
      <c r="R2749" s="24" t="s">
        <v>14019</v>
      </c>
      <c r="S2749" s="12">
        <v>45832</v>
      </c>
      <c r="T2749" s="10" t="s">
        <v>5458</v>
      </c>
      <c r="U2749" s="10" t="str">
        <f>VLOOKUP(V2749,'mã đối tượng'!$A:$B,2,0)</f>
        <v>WIN</v>
      </c>
      <c r="V2749" s="10" t="s">
        <v>12149</v>
      </c>
      <c r="W2749" s="10" t="s">
        <v>5459</v>
      </c>
      <c r="X2749" t="str">
        <f t="shared" si="42"/>
        <v>3126 WM+ HCM 649/115C Điện Biên Phủ</v>
      </c>
    </row>
    <row r="2750" spans="1:24" x14ac:dyDescent="0.25">
      <c r="A2750" s="10" t="s">
        <v>8</v>
      </c>
      <c r="B2750" s="10" t="s">
        <v>5750</v>
      </c>
      <c r="C2750" s="10" t="s">
        <v>9184</v>
      </c>
      <c r="D2750" s="10" t="s">
        <v>9226</v>
      </c>
      <c r="E2750" s="10" t="s">
        <v>9186</v>
      </c>
      <c r="F2750" s="11">
        <v>222750</v>
      </c>
      <c r="G2750" s="10" t="s">
        <v>9187</v>
      </c>
      <c r="H2750" s="26">
        <v>3</v>
      </c>
      <c r="I2750" s="10" t="s">
        <v>9188</v>
      </c>
      <c r="J2750" s="10" t="s">
        <v>10780</v>
      </c>
      <c r="K2750" s="10" t="s">
        <v>9190</v>
      </c>
      <c r="L2750" s="10" t="s">
        <v>9228</v>
      </c>
      <c r="M2750" s="22" t="s">
        <v>12278</v>
      </c>
      <c r="N2750" s="22" t="s">
        <v>11948</v>
      </c>
      <c r="O2750" s="11">
        <v>74250</v>
      </c>
      <c r="P2750" s="10" t="s">
        <v>5751</v>
      </c>
      <c r="Q2750" s="10" t="s">
        <v>12272</v>
      </c>
      <c r="R2750" s="24" t="s">
        <v>14020</v>
      </c>
      <c r="S2750" s="12">
        <v>45832</v>
      </c>
      <c r="T2750" s="10" t="s">
        <v>489</v>
      </c>
      <c r="U2750" s="10" t="str">
        <f>VLOOKUP(V2750,'mã đối tượng'!$A:$B,2,0)</f>
        <v>WIN-020</v>
      </c>
      <c r="V2750" s="10" t="s">
        <v>12039</v>
      </c>
      <c r="W2750" s="10" t="s">
        <v>490</v>
      </c>
      <c r="X2750" t="str">
        <f t="shared" si="42"/>
        <v>5508 WM+ THA Lô 01-05 MBQH 1087 Ngọ</v>
      </c>
    </row>
    <row r="2751" spans="1:24" x14ac:dyDescent="0.25">
      <c r="A2751" s="10" t="s">
        <v>8</v>
      </c>
      <c r="B2751" s="10" t="s">
        <v>5925</v>
      </c>
      <c r="C2751" s="10" t="s">
        <v>9184</v>
      </c>
      <c r="D2751" s="10" t="s">
        <v>9198</v>
      </c>
      <c r="E2751" s="10" t="s">
        <v>9186</v>
      </c>
      <c r="F2751" s="11">
        <v>49500</v>
      </c>
      <c r="G2751" s="10" t="s">
        <v>9187</v>
      </c>
      <c r="H2751" s="26">
        <v>1</v>
      </c>
      <c r="I2751" s="10" t="s">
        <v>9188</v>
      </c>
      <c r="J2751" s="10" t="s">
        <v>10781</v>
      </c>
      <c r="K2751" s="10" t="s">
        <v>9190</v>
      </c>
      <c r="L2751" s="10" t="s">
        <v>9200</v>
      </c>
      <c r="M2751" s="22" t="s">
        <v>12277</v>
      </c>
      <c r="N2751" s="22" t="s">
        <v>11946</v>
      </c>
      <c r="O2751" s="11">
        <v>49500</v>
      </c>
      <c r="P2751" s="10" t="s">
        <v>5928</v>
      </c>
      <c r="Q2751" s="10" t="s">
        <v>12272</v>
      </c>
      <c r="R2751" s="24" t="s">
        <v>14021</v>
      </c>
      <c r="S2751" s="12">
        <v>45832</v>
      </c>
      <c r="T2751" s="10" t="s">
        <v>5926</v>
      </c>
      <c r="U2751" s="10" t="str">
        <f>VLOOKUP(V2751,'mã đối tượng'!$A:$B,2,0)</f>
        <v>WIN-010</v>
      </c>
      <c r="V2751" s="10" t="s">
        <v>12004</v>
      </c>
      <c r="W2751" s="10" t="s">
        <v>5927</v>
      </c>
      <c r="X2751" t="str">
        <f t="shared" si="42"/>
        <v>6616 WM+ AGG 581 Đường Vòng Núi Sam</v>
      </c>
    </row>
    <row r="2752" spans="1:24" x14ac:dyDescent="0.25">
      <c r="A2752" s="10" t="s">
        <v>8</v>
      </c>
      <c r="B2752" s="10" t="s">
        <v>5925</v>
      </c>
      <c r="C2752" s="10" t="s">
        <v>9192</v>
      </c>
      <c r="D2752" s="10" t="s">
        <v>9202</v>
      </c>
      <c r="E2752" s="10" t="s">
        <v>9186</v>
      </c>
      <c r="F2752" s="11">
        <v>100800</v>
      </c>
      <c r="G2752" s="10" t="s">
        <v>9187</v>
      </c>
      <c r="H2752" s="26">
        <v>2</v>
      </c>
      <c r="I2752" s="10" t="s">
        <v>9188</v>
      </c>
      <c r="J2752" s="10" t="s">
        <v>10781</v>
      </c>
      <c r="K2752" s="10" t="s">
        <v>9194</v>
      </c>
      <c r="L2752" s="10" t="s">
        <v>9204</v>
      </c>
      <c r="M2752" s="22" t="s">
        <v>12275</v>
      </c>
      <c r="N2752" s="22" t="s">
        <v>11947</v>
      </c>
      <c r="O2752" s="11">
        <v>50400</v>
      </c>
      <c r="P2752" s="10" t="s">
        <v>5928</v>
      </c>
      <c r="Q2752" s="10" t="s">
        <v>12272</v>
      </c>
      <c r="R2752" s="24" t="s">
        <v>14021</v>
      </c>
      <c r="S2752" s="12">
        <v>45832</v>
      </c>
      <c r="T2752" s="10" t="s">
        <v>5926</v>
      </c>
      <c r="U2752" s="10" t="str">
        <f>VLOOKUP(V2752,'mã đối tượng'!$A:$B,2,0)</f>
        <v>WIN-010</v>
      </c>
      <c r="V2752" s="10" t="s">
        <v>12004</v>
      </c>
      <c r="W2752" s="10" t="s">
        <v>5927</v>
      </c>
      <c r="X2752" t="str">
        <f t="shared" si="42"/>
        <v>6616 WM+ AGG 581 Đường Vòng Núi Sam</v>
      </c>
    </row>
    <row r="2753" spans="1:24" x14ac:dyDescent="0.25">
      <c r="A2753" s="10" t="s">
        <v>8</v>
      </c>
      <c r="B2753" s="10" t="s">
        <v>5857</v>
      </c>
      <c r="C2753" s="10" t="s">
        <v>9184</v>
      </c>
      <c r="D2753" s="10" t="s">
        <v>9221</v>
      </c>
      <c r="E2753" s="10" t="s">
        <v>9186</v>
      </c>
      <c r="F2753" s="11">
        <v>222116</v>
      </c>
      <c r="G2753" s="10" t="s">
        <v>9187</v>
      </c>
      <c r="H2753" s="26">
        <v>2</v>
      </c>
      <c r="I2753" s="10" t="s">
        <v>9188</v>
      </c>
      <c r="J2753" s="10" t="s">
        <v>10782</v>
      </c>
      <c r="K2753" s="10" t="s">
        <v>9190</v>
      </c>
      <c r="L2753" s="10" t="s">
        <v>9222</v>
      </c>
      <c r="M2753" s="22" t="s">
        <v>12273</v>
      </c>
      <c r="N2753" s="22" t="s">
        <v>11954</v>
      </c>
      <c r="O2753" s="11">
        <v>111058</v>
      </c>
      <c r="P2753" s="10" t="s">
        <v>5860</v>
      </c>
      <c r="Q2753" s="10" t="s">
        <v>12272</v>
      </c>
      <c r="R2753" s="24" t="s">
        <v>14022</v>
      </c>
      <c r="S2753" s="12">
        <v>45832</v>
      </c>
      <c r="T2753" s="10" t="s">
        <v>5858</v>
      </c>
      <c r="U2753" s="10" t="str">
        <f>VLOOKUP(V2753,'mã đối tượng'!$A:$B,2,0)</f>
        <v>WIN-002</v>
      </c>
      <c r="V2753" s="10" t="s">
        <v>11969</v>
      </c>
      <c r="W2753" s="10" t="s">
        <v>5859</v>
      </c>
      <c r="X2753" t="str">
        <f t="shared" si="42"/>
        <v>6119 WM+ HNI D04-L16 Khu A Dương Nộ</v>
      </c>
    </row>
    <row r="2754" spans="1:24" x14ac:dyDescent="0.25">
      <c r="A2754" s="10" t="s">
        <v>8</v>
      </c>
      <c r="B2754" s="10" t="s">
        <v>5857</v>
      </c>
      <c r="C2754" s="10" t="s">
        <v>9192</v>
      </c>
      <c r="D2754" s="10" t="s">
        <v>9218</v>
      </c>
      <c r="E2754" s="10" t="s">
        <v>9186</v>
      </c>
      <c r="F2754" s="11">
        <v>73431</v>
      </c>
      <c r="G2754" s="10" t="s">
        <v>9187</v>
      </c>
      <c r="H2754" s="26">
        <v>1</v>
      </c>
      <c r="I2754" s="10" t="s">
        <v>9188</v>
      </c>
      <c r="J2754" s="10" t="s">
        <v>10782</v>
      </c>
      <c r="K2754" s="10" t="s">
        <v>9194</v>
      </c>
      <c r="L2754" s="10" t="s">
        <v>9220</v>
      </c>
      <c r="M2754" s="22" t="s">
        <v>12285</v>
      </c>
      <c r="N2754" s="22" t="s">
        <v>11953</v>
      </c>
      <c r="O2754" s="11">
        <v>73431</v>
      </c>
      <c r="P2754" s="10" t="s">
        <v>5860</v>
      </c>
      <c r="Q2754" s="10" t="s">
        <v>12272</v>
      </c>
      <c r="R2754" s="24" t="s">
        <v>14022</v>
      </c>
      <c r="S2754" s="12">
        <v>45832</v>
      </c>
      <c r="T2754" s="10" t="s">
        <v>5858</v>
      </c>
      <c r="U2754" s="10" t="str">
        <f>VLOOKUP(V2754,'mã đối tượng'!$A:$B,2,0)</f>
        <v>WIN-002</v>
      </c>
      <c r="V2754" s="10" t="s">
        <v>11969</v>
      </c>
      <c r="W2754" s="10" t="s">
        <v>5859</v>
      </c>
      <c r="X2754" t="str">
        <f t="shared" si="42"/>
        <v>6119 WM+ HNI D04-L16 Khu A Dương Nộ</v>
      </c>
    </row>
    <row r="2755" spans="1:24" x14ac:dyDescent="0.25">
      <c r="A2755" s="10" t="s">
        <v>8</v>
      </c>
      <c r="B2755" s="10" t="s">
        <v>5361</v>
      </c>
      <c r="C2755" s="10" t="s">
        <v>9184</v>
      </c>
      <c r="D2755" s="10" t="s">
        <v>9221</v>
      </c>
      <c r="E2755" s="10" t="s">
        <v>9186</v>
      </c>
      <c r="F2755" s="11">
        <v>333174</v>
      </c>
      <c r="G2755" s="10" t="s">
        <v>9187</v>
      </c>
      <c r="H2755" s="26">
        <v>3</v>
      </c>
      <c r="I2755" s="10" t="s">
        <v>9188</v>
      </c>
      <c r="J2755" s="10" t="s">
        <v>10783</v>
      </c>
      <c r="K2755" s="10" t="s">
        <v>9190</v>
      </c>
      <c r="L2755" s="10" t="s">
        <v>9222</v>
      </c>
      <c r="M2755" s="22" t="s">
        <v>12273</v>
      </c>
      <c r="N2755" s="22" t="s">
        <v>11954</v>
      </c>
      <c r="O2755" s="11">
        <v>111058</v>
      </c>
      <c r="P2755" s="10" t="s">
        <v>5364</v>
      </c>
      <c r="Q2755" s="10" t="s">
        <v>12272</v>
      </c>
      <c r="R2755" s="24" t="s">
        <v>12340</v>
      </c>
      <c r="S2755" s="12">
        <v>45832</v>
      </c>
      <c r="T2755" s="10" t="s">
        <v>5362</v>
      </c>
      <c r="U2755" s="10" t="str">
        <f>VLOOKUP(V2755,'mã đối tượng'!$A:$B,2,0)</f>
        <v>WIN-030</v>
      </c>
      <c r="V2755" s="10" t="s">
        <v>12084</v>
      </c>
      <c r="W2755" s="10" t="s">
        <v>5363</v>
      </c>
      <c r="X2755" t="str">
        <f t="shared" si="42"/>
        <v>2AB4 WM+ HNM Điệp Sơn, Duy Tiên</v>
      </c>
    </row>
    <row r="2756" spans="1:24" x14ac:dyDescent="0.25">
      <c r="A2756" s="10" t="s">
        <v>8</v>
      </c>
      <c r="B2756" s="10" t="s">
        <v>5409</v>
      </c>
      <c r="C2756" s="10" t="s">
        <v>9184</v>
      </c>
      <c r="D2756" s="10" t="s">
        <v>9205</v>
      </c>
      <c r="E2756" s="10" t="s">
        <v>9186</v>
      </c>
      <c r="F2756" s="11">
        <v>55595</v>
      </c>
      <c r="G2756" s="10" t="s">
        <v>9187</v>
      </c>
      <c r="H2756" s="26">
        <v>1</v>
      </c>
      <c r="I2756" s="10" t="s">
        <v>9188</v>
      </c>
      <c r="J2756" s="10" t="s">
        <v>10784</v>
      </c>
      <c r="K2756" s="10" t="s">
        <v>9190</v>
      </c>
      <c r="L2756" s="10" t="s">
        <v>9207</v>
      </c>
      <c r="M2756" s="22" t="s">
        <v>12281</v>
      </c>
      <c r="N2756" s="22" t="s">
        <v>11949</v>
      </c>
      <c r="O2756" s="11">
        <v>55595</v>
      </c>
      <c r="P2756" s="10" t="s">
        <v>5410</v>
      </c>
      <c r="Q2756" s="10" t="s">
        <v>12272</v>
      </c>
      <c r="R2756" s="24" t="s">
        <v>14023</v>
      </c>
      <c r="S2756" s="12">
        <v>45832</v>
      </c>
      <c r="T2756" s="10" t="s">
        <v>139</v>
      </c>
      <c r="U2756" s="10" t="str">
        <f>VLOOKUP(V2756,'mã đối tượng'!$A:$B,2,0)</f>
        <v>WIN-020</v>
      </c>
      <c r="V2756" s="10" t="s">
        <v>12039</v>
      </c>
      <c r="W2756" s="10" t="s">
        <v>140</v>
      </c>
      <c r="X2756" t="str">
        <f t="shared" ref="X2756:X2819" si="43">T2756&amp;" "&amp;W2756</f>
        <v>2ARA WM+ THA Diễn Hòa, Hợp Thành</v>
      </c>
    </row>
    <row r="2757" spans="1:24" x14ac:dyDescent="0.25">
      <c r="A2757" s="10" t="s">
        <v>8</v>
      </c>
      <c r="B2757" s="10" t="s">
        <v>5319</v>
      </c>
      <c r="C2757" s="10" t="s">
        <v>9184</v>
      </c>
      <c r="D2757" s="10" t="s">
        <v>9218</v>
      </c>
      <c r="E2757" s="10" t="s">
        <v>9186</v>
      </c>
      <c r="F2757" s="11">
        <v>73431</v>
      </c>
      <c r="G2757" s="10" t="s">
        <v>9187</v>
      </c>
      <c r="H2757" s="26">
        <v>1</v>
      </c>
      <c r="I2757" s="10" t="s">
        <v>9188</v>
      </c>
      <c r="J2757" s="10" t="s">
        <v>10785</v>
      </c>
      <c r="K2757" s="10" t="s">
        <v>9190</v>
      </c>
      <c r="L2757" s="10" t="s">
        <v>9220</v>
      </c>
      <c r="M2757" s="22" t="s">
        <v>12285</v>
      </c>
      <c r="N2757" s="22" t="s">
        <v>11953</v>
      </c>
      <c r="O2757" s="11">
        <v>73431</v>
      </c>
      <c r="P2757" s="10" t="s">
        <v>5320</v>
      </c>
      <c r="Q2757" s="10" t="s">
        <v>12272</v>
      </c>
      <c r="R2757" s="24" t="s">
        <v>14024</v>
      </c>
      <c r="S2757" s="12">
        <v>45832</v>
      </c>
      <c r="T2757" s="10" t="s">
        <v>1619</v>
      </c>
      <c r="U2757" s="10" t="str">
        <f>VLOOKUP(V2757,'mã đối tượng'!$A:$B,2,0)</f>
        <v>WIN-002</v>
      </c>
      <c r="V2757" s="10" t="s">
        <v>11969</v>
      </c>
      <c r="W2757" s="10" t="s">
        <v>1620</v>
      </c>
      <c r="X2757" t="str">
        <f t="shared" si="43"/>
        <v>2801 WM+ HNI 261 Tân Mai</v>
      </c>
    </row>
    <row r="2758" spans="1:24" x14ac:dyDescent="0.25">
      <c r="A2758" s="10" t="s">
        <v>8</v>
      </c>
      <c r="B2758" s="10" t="s">
        <v>5319</v>
      </c>
      <c r="C2758" s="10" t="s">
        <v>9192</v>
      </c>
      <c r="D2758" s="10" t="s">
        <v>9193</v>
      </c>
      <c r="E2758" s="10" t="s">
        <v>9186</v>
      </c>
      <c r="F2758" s="11">
        <v>46000</v>
      </c>
      <c r="G2758" s="10" t="s">
        <v>9187</v>
      </c>
      <c r="H2758" s="26">
        <v>1</v>
      </c>
      <c r="I2758" s="10" t="s">
        <v>9188</v>
      </c>
      <c r="J2758" s="10" t="s">
        <v>10785</v>
      </c>
      <c r="K2758" s="10" t="s">
        <v>9194</v>
      </c>
      <c r="L2758" s="10" t="s">
        <v>9195</v>
      </c>
      <c r="M2758" s="22" t="s">
        <v>12274</v>
      </c>
      <c r="N2758" s="22" t="s">
        <v>11950</v>
      </c>
      <c r="O2758" s="11">
        <v>46000</v>
      </c>
      <c r="P2758" s="10" t="s">
        <v>5320</v>
      </c>
      <c r="Q2758" s="10" t="s">
        <v>12272</v>
      </c>
      <c r="R2758" s="24" t="s">
        <v>14024</v>
      </c>
      <c r="S2758" s="12">
        <v>45832</v>
      </c>
      <c r="T2758" s="10" t="s">
        <v>1619</v>
      </c>
      <c r="U2758" s="10" t="str">
        <f>VLOOKUP(V2758,'mã đối tượng'!$A:$B,2,0)</f>
        <v>WIN-002</v>
      </c>
      <c r="V2758" s="10" t="s">
        <v>11969</v>
      </c>
      <c r="W2758" s="10" t="s">
        <v>1620</v>
      </c>
      <c r="X2758" t="str">
        <f t="shared" si="43"/>
        <v>2801 WM+ HNI 261 Tân Mai</v>
      </c>
    </row>
    <row r="2759" spans="1:24" x14ac:dyDescent="0.25">
      <c r="A2759" s="10" t="s">
        <v>8</v>
      </c>
      <c r="B2759" s="10" t="s">
        <v>5305</v>
      </c>
      <c r="C2759" s="10" t="s">
        <v>9184</v>
      </c>
      <c r="D2759" s="10" t="s">
        <v>9221</v>
      </c>
      <c r="E2759" s="10" t="s">
        <v>9186</v>
      </c>
      <c r="F2759" s="11">
        <v>444232</v>
      </c>
      <c r="G2759" s="10" t="s">
        <v>9187</v>
      </c>
      <c r="H2759" s="26">
        <v>4</v>
      </c>
      <c r="I2759" s="10" t="s">
        <v>9188</v>
      </c>
      <c r="J2759" s="10" t="s">
        <v>10786</v>
      </c>
      <c r="K2759" s="10" t="s">
        <v>9190</v>
      </c>
      <c r="L2759" s="10" t="s">
        <v>9222</v>
      </c>
      <c r="M2759" s="22" t="s">
        <v>12273</v>
      </c>
      <c r="N2759" s="22" t="s">
        <v>11954</v>
      </c>
      <c r="O2759" s="11">
        <v>111058</v>
      </c>
      <c r="P2759" s="10" t="s">
        <v>5306</v>
      </c>
      <c r="Q2759" s="10" t="s">
        <v>12272</v>
      </c>
      <c r="R2759" s="24" t="s">
        <v>14025</v>
      </c>
      <c r="S2759" s="12">
        <v>45832</v>
      </c>
      <c r="T2759" s="10" t="s">
        <v>1599</v>
      </c>
      <c r="U2759" s="10" t="str">
        <f>VLOOKUP(V2759,'mã đối tượng'!$A:$B,2,0)</f>
        <v>WIN-002</v>
      </c>
      <c r="V2759" s="10" t="s">
        <v>11969</v>
      </c>
      <c r="W2759" s="10" t="s">
        <v>1600</v>
      </c>
      <c r="X2759" t="str">
        <f t="shared" si="43"/>
        <v>2215 WM+ HNI 93 ngõ Núi Trúc</v>
      </c>
    </row>
    <row r="2760" spans="1:24" x14ac:dyDescent="0.25">
      <c r="A2760" s="10" t="s">
        <v>8</v>
      </c>
      <c r="B2760" s="10" t="s">
        <v>5271</v>
      </c>
      <c r="C2760" s="10" t="s">
        <v>9184</v>
      </c>
      <c r="D2760" s="10" t="s">
        <v>9198</v>
      </c>
      <c r="E2760" s="10" t="s">
        <v>9186</v>
      </c>
      <c r="F2760" s="11">
        <v>49500</v>
      </c>
      <c r="G2760" s="10" t="s">
        <v>9187</v>
      </c>
      <c r="H2760" s="26">
        <v>1</v>
      </c>
      <c r="I2760" s="10" t="s">
        <v>9188</v>
      </c>
      <c r="J2760" s="10" t="s">
        <v>10787</v>
      </c>
      <c r="K2760" s="10" t="s">
        <v>9190</v>
      </c>
      <c r="L2760" s="10" t="s">
        <v>9200</v>
      </c>
      <c r="M2760" s="22" t="s">
        <v>12277</v>
      </c>
      <c r="N2760" s="22" t="s">
        <v>11946</v>
      </c>
      <c r="O2760" s="11">
        <v>49500</v>
      </c>
      <c r="P2760" s="10" t="s">
        <v>5274</v>
      </c>
      <c r="Q2760" s="10" t="s">
        <v>12272</v>
      </c>
      <c r="R2760" s="24" t="s">
        <v>14026</v>
      </c>
      <c r="S2760" s="12">
        <v>45832</v>
      </c>
      <c r="T2760" s="10" t="s">
        <v>5272</v>
      </c>
      <c r="U2760" s="10" t="str">
        <f>VLOOKUP(V2760,'mã đối tượng'!$A:$B,2,0)</f>
        <v>WIN-002</v>
      </c>
      <c r="V2760" s="10" t="s">
        <v>11969</v>
      </c>
      <c r="W2760" s="10" t="s">
        <v>5273</v>
      </c>
      <c r="X2760" t="str">
        <f t="shared" si="43"/>
        <v>1535 WM VMM HNI Times City</v>
      </c>
    </row>
    <row r="2761" spans="1:24" x14ac:dyDescent="0.25">
      <c r="A2761" s="10" t="s">
        <v>8</v>
      </c>
      <c r="B2761" s="10" t="s">
        <v>5271</v>
      </c>
      <c r="C2761" s="10" t="s">
        <v>9192</v>
      </c>
      <c r="D2761" s="10" t="s">
        <v>9185</v>
      </c>
      <c r="E2761" s="10" t="s">
        <v>9186</v>
      </c>
      <c r="F2761" s="11">
        <v>141900</v>
      </c>
      <c r="G2761" s="10" t="s">
        <v>9187</v>
      </c>
      <c r="H2761" s="26">
        <v>2</v>
      </c>
      <c r="I2761" s="10" t="s">
        <v>9188</v>
      </c>
      <c r="J2761" s="10" t="s">
        <v>10787</v>
      </c>
      <c r="K2761" s="10" t="s">
        <v>9194</v>
      </c>
      <c r="L2761" s="10" t="s">
        <v>9191</v>
      </c>
      <c r="M2761" s="22" t="s">
        <v>12282</v>
      </c>
      <c r="N2761" s="22" t="s">
        <v>11945</v>
      </c>
      <c r="O2761" s="11">
        <v>70950</v>
      </c>
      <c r="P2761" s="10" t="s">
        <v>5274</v>
      </c>
      <c r="Q2761" s="10" t="s">
        <v>12272</v>
      </c>
      <c r="R2761" s="24" t="s">
        <v>14026</v>
      </c>
      <c r="S2761" s="12">
        <v>45832</v>
      </c>
      <c r="T2761" s="10" t="s">
        <v>5272</v>
      </c>
      <c r="U2761" s="10" t="str">
        <f>VLOOKUP(V2761,'mã đối tượng'!$A:$B,2,0)</f>
        <v>WIN-002</v>
      </c>
      <c r="V2761" s="10" t="s">
        <v>11969</v>
      </c>
      <c r="W2761" s="10" t="s">
        <v>5273</v>
      </c>
      <c r="X2761" t="str">
        <f t="shared" si="43"/>
        <v>1535 WM VMM HNI Times City</v>
      </c>
    </row>
    <row r="2762" spans="1:24" x14ac:dyDescent="0.25">
      <c r="A2762" s="10" t="s">
        <v>8</v>
      </c>
      <c r="B2762" s="10" t="s">
        <v>5271</v>
      </c>
      <c r="C2762" s="10" t="s">
        <v>9197</v>
      </c>
      <c r="D2762" s="10" t="s">
        <v>9211</v>
      </c>
      <c r="E2762" s="10" t="s">
        <v>9186</v>
      </c>
      <c r="F2762" s="11">
        <v>223212</v>
      </c>
      <c r="G2762" s="10" t="s">
        <v>9187</v>
      </c>
      <c r="H2762" s="26">
        <v>2</v>
      </c>
      <c r="I2762" s="10" t="s">
        <v>9188</v>
      </c>
      <c r="J2762" s="10" t="s">
        <v>10787</v>
      </c>
      <c r="K2762" s="10" t="s">
        <v>9199</v>
      </c>
      <c r="L2762" s="10" t="s">
        <v>9212</v>
      </c>
      <c r="M2762" s="22" t="s">
        <v>12283</v>
      </c>
      <c r="N2762" s="22" t="s">
        <v>11952</v>
      </c>
      <c r="O2762" s="11">
        <v>111606</v>
      </c>
      <c r="P2762" s="10" t="s">
        <v>5274</v>
      </c>
      <c r="Q2762" s="10" t="s">
        <v>12272</v>
      </c>
      <c r="R2762" s="24" t="s">
        <v>14026</v>
      </c>
      <c r="S2762" s="12">
        <v>45832</v>
      </c>
      <c r="T2762" s="10" t="s">
        <v>5272</v>
      </c>
      <c r="U2762" s="10" t="str">
        <f>VLOOKUP(V2762,'mã đối tượng'!$A:$B,2,0)</f>
        <v>WIN-002</v>
      </c>
      <c r="V2762" s="10" t="s">
        <v>11969</v>
      </c>
      <c r="W2762" s="10" t="s">
        <v>5273</v>
      </c>
      <c r="X2762" t="str">
        <f t="shared" si="43"/>
        <v>1535 WM VMM HNI Times City</v>
      </c>
    </row>
    <row r="2763" spans="1:24" x14ac:dyDescent="0.25">
      <c r="A2763" s="10" t="s">
        <v>8</v>
      </c>
      <c r="B2763" s="10" t="s">
        <v>5271</v>
      </c>
      <c r="C2763" s="10" t="s">
        <v>9201</v>
      </c>
      <c r="D2763" s="10" t="s">
        <v>9193</v>
      </c>
      <c r="E2763" s="10" t="s">
        <v>9186</v>
      </c>
      <c r="F2763" s="11">
        <v>46000</v>
      </c>
      <c r="G2763" s="10" t="s">
        <v>9187</v>
      </c>
      <c r="H2763" s="26">
        <v>1</v>
      </c>
      <c r="I2763" s="10" t="s">
        <v>9188</v>
      </c>
      <c r="J2763" s="10" t="s">
        <v>10787</v>
      </c>
      <c r="K2763" s="10" t="s">
        <v>9203</v>
      </c>
      <c r="L2763" s="10" t="s">
        <v>9195</v>
      </c>
      <c r="M2763" s="22" t="s">
        <v>12274</v>
      </c>
      <c r="N2763" s="22" t="s">
        <v>11950</v>
      </c>
      <c r="O2763" s="11">
        <v>46000</v>
      </c>
      <c r="P2763" s="10" t="s">
        <v>5274</v>
      </c>
      <c r="Q2763" s="10" t="s">
        <v>12272</v>
      </c>
      <c r="R2763" s="24" t="s">
        <v>14026</v>
      </c>
      <c r="S2763" s="12">
        <v>45832</v>
      </c>
      <c r="T2763" s="10" t="s">
        <v>5272</v>
      </c>
      <c r="U2763" s="10" t="str">
        <f>VLOOKUP(V2763,'mã đối tượng'!$A:$B,2,0)</f>
        <v>WIN-002</v>
      </c>
      <c r="V2763" s="10" t="s">
        <v>11969</v>
      </c>
      <c r="W2763" s="10" t="s">
        <v>5273</v>
      </c>
      <c r="X2763" t="str">
        <f t="shared" si="43"/>
        <v>1535 WM VMM HNI Times City</v>
      </c>
    </row>
    <row r="2764" spans="1:24" x14ac:dyDescent="0.25">
      <c r="A2764" s="10" t="s">
        <v>8</v>
      </c>
      <c r="B2764" s="10" t="s">
        <v>5995</v>
      </c>
      <c r="C2764" s="10" t="s">
        <v>9184</v>
      </c>
      <c r="D2764" s="10" t="s">
        <v>9198</v>
      </c>
      <c r="E2764" s="10" t="s">
        <v>9186</v>
      </c>
      <c r="F2764" s="11">
        <v>148500</v>
      </c>
      <c r="G2764" s="10" t="s">
        <v>9187</v>
      </c>
      <c r="H2764" s="26">
        <v>3</v>
      </c>
      <c r="I2764" s="10" t="s">
        <v>9188</v>
      </c>
      <c r="J2764" s="10" t="s">
        <v>10788</v>
      </c>
      <c r="K2764" s="10" t="s">
        <v>9190</v>
      </c>
      <c r="L2764" s="10" t="s">
        <v>9200</v>
      </c>
      <c r="M2764" s="22" t="s">
        <v>12277</v>
      </c>
      <c r="N2764" s="22" t="s">
        <v>11946</v>
      </c>
      <c r="O2764" s="11">
        <v>49500</v>
      </c>
      <c r="P2764" s="10" t="s">
        <v>5998</v>
      </c>
      <c r="Q2764" s="10" t="s">
        <v>12272</v>
      </c>
      <c r="R2764" s="24" t="s">
        <v>14027</v>
      </c>
      <c r="S2764" s="12">
        <v>45832</v>
      </c>
      <c r="T2764" s="10" t="s">
        <v>5996</v>
      </c>
      <c r="U2764" s="10" t="str">
        <f>VLOOKUP(V2764,'mã đối tượng'!$A:$B,2,0)</f>
        <v>WIN-065</v>
      </c>
      <c r="V2764" s="10" t="s">
        <v>12212</v>
      </c>
      <c r="W2764" s="10" t="s">
        <v>5997</v>
      </c>
      <c r="X2764" t="str">
        <f t="shared" si="43"/>
        <v>6909 WM+ BGG 242 Giáp Hải</v>
      </c>
    </row>
    <row r="2765" spans="1:24" x14ac:dyDescent="0.25">
      <c r="A2765" s="10" t="s">
        <v>8</v>
      </c>
      <c r="B2765" s="10" t="s">
        <v>5411</v>
      </c>
      <c r="C2765" s="10" t="s">
        <v>9184</v>
      </c>
      <c r="D2765" s="10" t="s">
        <v>9221</v>
      </c>
      <c r="E2765" s="10" t="s">
        <v>9186</v>
      </c>
      <c r="F2765" s="11">
        <v>333174</v>
      </c>
      <c r="G2765" s="10" t="s">
        <v>9187</v>
      </c>
      <c r="H2765" s="26">
        <v>3</v>
      </c>
      <c r="I2765" s="10" t="s">
        <v>9188</v>
      </c>
      <c r="J2765" s="10" t="s">
        <v>10789</v>
      </c>
      <c r="K2765" s="10" t="s">
        <v>9190</v>
      </c>
      <c r="L2765" s="10" t="s">
        <v>9222</v>
      </c>
      <c r="M2765" s="22" t="s">
        <v>12273</v>
      </c>
      <c r="N2765" s="22" t="s">
        <v>11954</v>
      </c>
      <c r="O2765" s="11">
        <v>111058</v>
      </c>
      <c r="P2765" s="10" t="s">
        <v>5412</v>
      </c>
      <c r="Q2765" s="10" t="s">
        <v>12272</v>
      </c>
      <c r="R2765" s="24" t="s">
        <v>14028</v>
      </c>
      <c r="S2765" s="12">
        <v>45832</v>
      </c>
      <c r="T2765" s="10" t="s">
        <v>139</v>
      </c>
      <c r="U2765" s="10" t="str">
        <f>VLOOKUP(V2765,'mã đối tượng'!$A:$B,2,0)</f>
        <v>WIN-020</v>
      </c>
      <c r="V2765" s="10" t="s">
        <v>12039</v>
      </c>
      <c r="W2765" s="10" t="s">
        <v>140</v>
      </c>
      <c r="X2765" t="str">
        <f t="shared" si="43"/>
        <v>2ARA WM+ THA Diễn Hòa, Hợp Thành</v>
      </c>
    </row>
    <row r="2766" spans="1:24" x14ac:dyDescent="0.25">
      <c r="A2766" s="10" t="s">
        <v>8</v>
      </c>
      <c r="B2766" s="10" t="s">
        <v>5965</v>
      </c>
      <c r="C2766" s="10" t="s">
        <v>9184</v>
      </c>
      <c r="D2766" s="10" t="s">
        <v>9221</v>
      </c>
      <c r="E2766" s="10" t="s">
        <v>9186</v>
      </c>
      <c r="F2766" s="11">
        <v>222116</v>
      </c>
      <c r="G2766" s="10" t="s">
        <v>9187</v>
      </c>
      <c r="H2766" s="26">
        <v>2</v>
      </c>
      <c r="I2766" s="10" t="s">
        <v>9188</v>
      </c>
      <c r="J2766" s="10" t="s">
        <v>10790</v>
      </c>
      <c r="K2766" s="10" t="s">
        <v>9190</v>
      </c>
      <c r="L2766" s="10" t="s">
        <v>9222</v>
      </c>
      <c r="M2766" s="22" t="s">
        <v>12273</v>
      </c>
      <c r="N2766" s="22" t="s">
        <v>11954</v>
      </c>
      <c r="O2766" s="11">
        <v>111058</v>
      </c>
      <c r="P2766" s="10" t="s">
        <v>5968</v>
      </c>
      <c r="Q2766" s="10" t="s">
        <v>12272</v>
      </c>
      <c r="R2766" s="24" t="s">
        <v>14029</v>
      </c>
      <c r="S2766" s="12">
        <v>45832</v>
      </c>
      <c r="T2766" s="10" t="s">
        <v>5966</v>
      </c>
      <c r="U2766" s="10" t="str">
        <f>VLOOKUP(V2766,'mã đối tượng'!$A:$B,2,0)</f>
        <v>WIN-030</v>
      </c>
      <c r="V2766" s="10" t="s">
        <v>12084</v>
      </c>
      <c r="W2766" s="10" t="s">
        <v>5967</v>
      </c>
      <c r="X2766" t="str">
        <f t="shared" si="43"/>
        <v>6765 WM+ HNM Thi Sơn, Kim Bảng</v>
      </c>
    </row>
    <row r="2767" spans="1:24" x14ac:dyDescent="0.25">
      <c r="A2767" s="10" t="s">
        <v>8</v>
      </c>
      <c r="B2767" s="10" t="s">
        <v>5722</v>
      </c>
      <c r="C2767" s="10" t="s">
        <v>9184</v>
      </c>
      <c r="D2767" s="10" t="s">
        <v>9218</v>
      </c>
      <c r="E2767" s="10" t="s">
        <v>9186</v>
      </c>
      <c r="F2767" s="11">
        <v>146862</v>
      </c>
      <c r="G2767" s="10" t="s">
        <v>9187</v>
      </c>
      <c r="H2767" s="26">
        <v>2</v>
      </c>
      <c r="I2767" s="10" t="s">
        <v>9188</v>
      </c>
      <c r="J2767" s="10" t="s">
        <v>10791</v>
      </c>
      <c r="K2767" s="10" t="s">
        <v>9190</v>
      </c>
      <c r="L2767" s="10" t="s">
        <v>9220</v>
      </c>
      <c r="M2767" s="22" t="s">
        <v>12285</v>
      </c>
      <c r="N2767" s="22" t="s">
        <v>11953</v>
      </c>
      <c r="O2767" s="11">
        <v>73431</v>
      </c>
      <c r="P2767" s="10" t="s">
        <v>5725</v>
      </c>
      <c r="Q2767" s="10" t="s">
        <v>12272</v>
      </c>
      <c r="R2767" s="24" t="s">
        <v>14030</v>
      </c>
      <c r="S2767" s="12">
        <v>45832</v>
      </c>
      <c r="T2767" s="10" t="s">
        <v>5723</v>
      </c>
      <c r="U2767" s="10" t="str">
        <f>VLOOKUP(V2767,'mã đối tượng'!$A:$B,2,0)</f>
        <v>WIN-023</v>
      </c>
      <c r="V2767" s="10" t="s">
        <v>12054</v>
      </c>
      <c r="W2767" s="10" t="s">
        <v>5724</v>
      </c>
      <c r="X2767" t="str">
        <f t="shared" si="43"/>
        <v>5251 WM+ DNI, 31 Lô B5, P. Tân Phon</v>
      </c>
    </row>
    <row r="2768" spans="1:24" x14ac:dyDescent="0.25">
      <c r="A2768" s="10" t="s">
        <v>8</v>
      </c>
      <c r="B2768" s="10" t="s">
        <v>5722</v>
      </c>
      <c r="C2768" s="10" t="s">
        <v>9192</v>
      </c>
      <c r="D2768" s="10" t="s">
        <v>9209</v>
      </c>
      <c r="E2768" s="10" t="s">
        <v>9186</v>
      </c>
      <c r="F2768" s="11">
        <v>50182</v>
      </c>
      <c r="G2768" s="10" t="s">
        <v>9187</v>
      </c>
      <c r="H2768" s="26">
        <v>1</v>
      </c>
      <c r="I2768" s="10" t="s">
        <v>9188</v>
      </c>
      <c r="J2768" s="10" t="s">
        <v>10791</v>
      </c>
      <c r="K2768" s="10" t="s">
        <v>9194</v>
      </c>
      <c r="L2768" s="10" t="s">
        <v>9210</v>
      </c>
      <c r="M2768" s="22" t="s">
        <v>12276</v>
      </c>
      <c r="N2768" s="22" t="s">
        <v>11951</v>
      </c>
      <c r="O2768" s="11">
        <v>50182</v>
      </c>
      <c r="P2768" s="10" t="s">
        <v>5725</v>
      </c>
      <c r="Q2768" s="10" t="s">
        <v>12272</v>
      </c>
      <c r="R2768" s="24" t="s">
        <v>14030</v>
      </c>
      <c r="S2768" s="12">
        <v>45832</v>
      </c>
      <c r="T2768" s="10" t="s">
        <v>5723</v>
      </c>
      <c r="U2768" s="10" t="str">
        <f>VLOOKUP(V2768,'mã đối tượng'!$A:$B,2,0)</f>
        <v>WIN-023</v>
      </c>
      <c r="V2768" s="10" t="s">
        <v>12054</v>
      </c>
      <c r="W2768" s="10" t="s">
        <v>5724</v>
      </c>
      <c r="X2768" t="str">
        <f t="shared" si="43"/>
        <v>5251 WM+ DNI, 31 Lô B5, P. Tân Phon</v>
      </c>
    </row>
    <row r="2769" spans="1:24" x14ac:dyDescent="0.25">
      <c r="A2769" s="10" t="s">
        <v>8</v>
      </c>
      <c r="B2769" s="10" t="s">
        <v>5722</v>
      </c>
      <c r="C2769" s="10" t="s">
        <v>9197</v>
      </c>
      <c r="D2769" s="10" t="s">
        <v>9211</v>
      </c>
      <c r="E2769" s="10" t="s">
        <v>9186</v>
      </c>
      <c r="F2769" s="11">
        <v>334818</v>
      </c>
      <c r="G2769" s="10" t="s">
        <v>9187</v>
      </c>
      <c r="H2769" s="26">
        <v>3</v>
      </c>
      <c r="I2769" s="10" t="s">
        <v>9188</v>
      </c>
      <c r="J2769" s="10" t="s">
        <v>10791</v>
      </c>
      <c r="K2769" s="10" t="s">
        <v>9199</v>
      </c>
      <c r="L2769" s="10" t="s">
        <v>9212</v>
      </c>
      <c r="M2769" s="22" t="s">
        <v>12283</v>
      </c>
      <c r="N2769" s="22" t="s">
        <v>11952</v>
      </c>
      <c r="O2769" s="11">
        <v>111606</v>
      </c>
      <c r="P2769" s="10" t="s">
        <v>5725</v>
      </c>
      <c r="Q2769" s="10" t="s">
        <v>12272</v>
      </c>
      <c r="R2769" s="24" t="s">
        <v>14030</v>
      </c>
      <c r="S2769" s="12">
        <v>45832</v>
      </c>
      <c r="T2769" s="10" t="s">
        <v>5723</v>
      </c>
      <c r="U2769" s="10" t="str">
        <f>VLOOKUP(V2769,'mã đối tượng'!$A:$B,2,0)</f>
        <v>WIN-023</v>
      </c>
      <c r="V2769" s="10" t="s">
        <v>12054</v>
      </c>
      <c r="W2769" s="10" t="s">
        <v>5724</v>
      </c>
      <c r="X2769" t="str">
        <f t="shared" si="43"/>
        <v>5251 WM+ DNI, 31 Lô B5, P. Tân Phon</v>
      </c>
    </row>
    <row r="2770" spans="1:24" x14ac:dyDescent="0.25">
      <c r="A2770" s="10" t="s">
        <v>8</v>
      </c>
      <c r="B2770" s="10" t="s">
        <v>5722</v>
      </c>
      <c r="C2770" s="10" t="s">
        <v>9201</v>
      </c>
      <c r="D2770" s="10" t="s">
        <v>9221</v>
      </c>
      <c r="E2770" s="10" t="s">
        <v>9186</v>
      </c>
      <c r="F2770" s="11">
        <v>111058</v>
      </c>
      <c r="G2770" s="10" t="s">
        <v>9187</v>
      </c>
      <c r="H2770" s="26">
        <v>1</v>
      </c>
      <c r="I2770" s="10" t="s">
        <v>9188</v>
      </c>
      <c r="J2770" s="10" t="s">
        <v>10791</v>
      </c>
      <c r="K2770" s="10" t="s">
        <v>9203</v>
      </c>
      <c r="L2770" s="10" t="s">
        <v>9222</v>
      </c>
      <c r="M2770" s="22" t="s">
        <v>12273</v>
      </c>
      <c r="N2770" s="22" t="s">
        <v>11954</v>
      </c>
      <c r="O2770" s="11">
        <v>111058</v>
      </c>
      <c r="P2770" s="10" t="s">
        <v>5725</v>
      </c>
      <c r="Q2770" s="10" t="s">
        <v>12272</v>
      </c>
      <c r="R2770" s="24" t="s">
        <v>14030</v>
      </c>
      <c r="S2770" s="12">
        <v>45832</v>
      </c>
      <c r="T2770" s="10" t="s">
        <v>5723</v>
      </c>
      <c r="U2770" s="10" t="str">
        <f>VLOOKUP(V2770,'mã đối tượng'!$A:$B,2,0)</f>
        <v>WIN-023</v>
      </c>
      <c r="V2770" s="10" t="s">
        <v>12054</v>
      </c>
      <c r="W2770" s="10" t="s">
        <v>5724</v>
      </c>
      <c r="X2770" t="str">
        <f t="shared" si="43"/>
        <v>5251 WM+ DNI, 31 Lô B5, P. Tân Phon</v>
      </c>
    </row>
    <row r="2771" spans="1:24" x14ac:dyDescent="0.25">
      <c r="A2771" s="10" t="s">
        <v>8</v>
      </c>
      <c r="B2771" s="10" t="s">
        <v>5722</v>
      </c>
      <c r="C2771" s="10" t="s">
        <v>9223</v>
      </c>
      <c r="D2771" s="10" t="s">
        <v>9193</v>
      </c>
      <c r="E2771" s="10" t="s">
        <v>9186</v>
      </c>
      <c r="F2771" s="11">
        <v>46000</v>
      </c>
      <c r="G2771" s="10" t="s">
        <v>9187</v>
      </c>
      <c r="H2771" s="26">
        <v>1</v>
      </c>
      <c r="I2771" s="10" t="s">
        <v>9188</v>
      </c>
      <c r="J2771" s="10" t="s">
        <v>10791</v>
      </c>
      <c r="K2771" s="10" t="s">
        <v>9224</v>
      </c>
      <c r="L2771" s="10" t="s">
        <v>9195</v>
      </c>
      <c r="M2771" s="22" t="s">
        <v>12274</v>
      </c>
      <c r="N2771" s="22" t="s">
        <v>11950</v>
      </c>
      <c r="O2771" s="11">
        <v>46000</v>
      </c>
      <c r="P2771" s="10" t="s">
        <v>5725</v>
      </c>
      <c r="Q2771" s="10" t="s">
        <v>12272</v>
      </c>
      <c r="R2771" s="24" t="s">
        <v>14030</v>
      </c>
      <c r="S2771" s="12">
        <v>45832</v>
      </c>
      <c r="T2771" s="10" t="s">
        <v>5723</v>
      </c>
      <c r="U2771" s="10" t="str">
        <f>VLOOKUP(V2771,'mã đối tượng'!$A:$B,2,0)</f>
        <v>WIN-023</v>
      </c>
      <c r="V2771" s="10" t="s">
        <v>12054</v>
      </c>
      <c r="W2771" s="10" t="s">
        <v>5724</v>
      </c>
      <c r="X2771" t="str">
        <f t="shared" si="43"/>
        <v>5251 WM+ DNI, 31 Lô B5, P. Tân Phon</v>
      </c>
    </row>
    <row r="2772" spans="1:24" x14ac:dyDescent="0.25">
      <c r="A2772" s="10" t="s">
        <v>8</v>
      </c>
      <c r="B2772" s="10" t="s">
        <v>5722</v>
      </c>
      <c r="C2772" s="10" t="s">
        <v>9225</v>
      </c>
      <c r="D2772" s="10" t="s">
        <v>9185</v>
      </c>
      <c r="E2772" s="10" t="s">
        <v>9186</v>
      </c>
      <c r="F2772" s="11">
        <v>70950</v>
      </c>
      <c r="G2772" s="10" t="s">
        <v>9187</v>
      </c>
      <c r="H2772" s="26">
        <v>1</v>
      </c>
      <c r="I2772" s="10" t="s">
        <v>9188</v>
      </c>
      <c r="J2772" s="10" t="s">
        <v>10791</v>
      </c>
      <c r="K2772" s="10" t="s">
        <v>9227</v>
      </c>
      <c r="L2772" s="10" t="s">
        <v>9191</v>
      </c>
      <c r="M2772" s="22" t="s">
        <v>12282</v>
      </c>
      <c r="N2772" s="22" t="s">
        <v>11945</v>
      </c>
      <c r="O2772" s="11">
        <v>70950</v>
      </c>
      <c r="P2772" s="10" t="s">
        <v>5725</v>
      </c>
      <c r="Q2772" s="10" t="s">
        <v>12272</v>
      </c>
      <c r="R2772" s="24" t="s">
        <v>14030</v>
      </c>
      <c r="S2772" s="12">
        <v>45832</v>
      </c>
      <c r="T2772" s="10" t="s">
        <v>5723</v>
      </c>
      <c r="U2772" s="10" t="str">
        <f>VLOOKUP(V2772,'mã đối tượng'!$A:$B,2,0)</f>
        <v>WIN-023</v>
      </c>
      <c r="V2772" s="10" t="s">
        <v>12054</v>
      </c>
      <c r="W2772" s="10" t="s">
        <v>5724</v>
      </c>
      <c r="X2772" t="str">
        <f t="shared" si="43"/>
        <v>5251 WM+ DNI, 31 Lô B5, P. Tân Phon</v>
      </c>
    </row>
    <row r="2773" spans="1:24" x14ac:dyDescent="0.25">
      <c r="A2773" s="10" t="s">
        <v>8</v>
      </c>
      <c r="B2773" s="10" t="s">
        <v>5722</v>
      </c>
      <c r="C2773" s="10" t="s">
        <v>9229</v>
      </c>
      <c r="D2773" s="10" t="s">
        <v>9198</v>
      </c>
      <c r="E2773" s="10" t="s">
        <v>9186</v>
      </c>
      <c r="F2773" s="11">
        <v>99000</v>
      </c>
      <c r="G2773" s="10" t="s">
        <v>9187</v>
      </c>
      <c r="H2773" s="26">
        <v>2</v>
      </c>
      <c r="I2773" s="10" t="s">
        <v>9188</v>
      </c>
      <c r="J2773" s="10" t="s">
        <v>10791</v>
      </c>
      <c r="K2773" s="10" t="s">
        <v>9230</v>
      </c>
      <c r="L2773" s="10" t="s">
        <v>9200</v>
      </c>
      <c r="M2773" s="22" t="s">
        <v>12277</v>
      </c>
      <c r="N2773" s="22" t="s">
        <v>11946</v>
      </c>
      <c r="O2773" s="11">
        <v>49500</v>
      </c>
      <c r="P2773" s="10" t="s">
        <v>5725</v>
      </c>
      <c r="Q2773" s="10" t="s">
        <v>12272</v>
      </c>
      <c r="R2773" s="24" t="s">
        <v>14030</v>
      </c>
      <c r="S2773" s="12">
        <v>45832</v>
      </c>
      <c r="T2773" s="10" t="s">
        <v>5723</v>
      </c>
      <c r="U2773" s="10" t="str">
        <f>VLOOKUP(V2773,'mã đối tượng'!$A:$B,2,0)</f>
        <v>WIN-023</v>
      </c>
      <c r="V2773" s="10" t="s">
        <v>12054</v>
      </c>
      <c r="W2773" s="10" t="s">
        <v>5724</v>
      </c>
      <c r="X2773" t="str">
        <f t="shared" si="43"/>
        <v>5251 WM+ DNI, 31 Lô B5, P. Tân Phon</v>
      </c>
    </row>
    <row r="2774" spans="1:24" x14ac:dyDescent="0.25">
      <c r="A2774" s="10" t="s">
        <v>8</v>
      </c>
      <c r="B2774" s="10" t="s">
        <v>5485</v>
      </c>
      <c r="C2774" s="10" t="s">
        <v>9184</v>
      </c>
      <c r="D2774" s="10" t="s">
        <v>9218</v>
      </c>
      <c r="E2774" s="10" t="s">
        <v>9186</v>
      </c>
      <c r="F2774" s="11">
        <v>146862</v>
      </c>
      <c r="G2774" s="10" t="s">
        <v>9187</v>
      </c>
      <c r="H2774" s="26">
        <v>2</v>
      </c>
      <c r="I2774" s="10" t="s">
        <v>9188</v>
      </c>
      <c r="J2774" s="10" t="s">
        <v>10792</v>
      </c>
      <c r="K2774" s="10" t="s">
        <v>9190</v>
      </c>
      <c r="L2774" s="10" t="s">
        <v>9220</v>
      </c>
      <c r="M2774" s="22" t="s">
        <v>12285</v>
      </c>
      <c r="N2774" s="22" t="s">
        <v>11953</v>
      </c>
      <c r="O2774" s="11">
        <v>73431</v>
      </c>
      <c r="P2774" s="10" t="s">
        <v>5488</v>
      </c>
      <c r="Q2774" s="10" t="s">
        <v>12272</v>
      </c>
      <c r="R2774" s="24" t="s">
        <v>14031</v>
      </c>
      <c r="S2774" s="12">
        <v>45832</v>
      </c>
      <c r="T2774" s="10" t="s">
        <v>5486</v>
      </c>
      <c r="U2774" s="10" t="str">
        <f>VLOOKUP(V2774,'mã đối tượng'!$A:$B,2,0)</f>
        <v>WIN</v>
      </c>
      <c r="V2774" s="10" t="s">
        <v>12149</v>
      </c>
      <c r="W2774" s="10" t="s">
        <v>5487</v>
      </c>
      <c r="X2774" t="str">
        <f t="shared" si="43"/>
        <v>3534 WIN HCM 860/80/22 Xô Viết Nghệ</v>
      </c>
    </row>
    <row r="2775" spans="1:24" x14ac:dyDescent="0.25">
      <c r="A2775" s="10" t="s">
        <v>8</v>
      </c>
      <c r="B2775" s="10" t="s">
        <v>5485</v>
      </c>
      <c r="C2775" s="10" t="s">
        <v>9192</v>
      </c>
      <c r="D2775" s="10" t="s">
        <v>9221</v>
      </c>
      <c r="E2775" s="10" t="s">
        <v>9186</v>
      </c>
      <c r="F2775" s="11">
        <v>222116</v>
      </c>
      <c r="G2775" s="10" t="s">
        <v>9187</v>
      </c>
      <c r="H2775" s="26">
        <v>2</v>
      </c>
      <c r="I2775" s="10" t="s">
        <v>9188</v>
      </c>
      <c r="J2775" s="10" t="s">
        <v>10792</v>
      </c>
      <c r="K2775" s="10" t="s">
        <v>9194</v>
      </c>
      <c r="L2775" s="10" t="s">
        <v>9222</v>
      </c>
      <c r="M2775" s="22" t="s">
        <v>12273</v>
      </c>
      <c r="N2775" s="22" t="s">
        <v>11954</v>
      </c>
      <c r="O2775" s="11">
        <v>111058</v>
      </c>
      <c r="P2775" s="10" t="s">
        <v>5488</v>
      </c>
      <c r="Q2775" s="10" t="s">
        <v>12272</v>
      </c>
      <c r="R2775" s="24" t="s">
        <v>14031</v>
      </c>
      <c r="S2775" s="12">
        <v>45832</v>
      </c>
      <c r="T2775" s="10" t="s">
        <v>5486</v>
      </c>
      <c r="U2775" s="10" t="str">
        <f>VLOOKUP(V2775,'mã đối tượng'!$A:$B,2,0)</f>
        <v>WIN</v>
      </c>
      <c r="V2775" s="10" t="s">
        <v>12149</v>
      </c>
      <c r="W2775" s="10" t="s">
        <v>5487</v>
      </c>
      <c r="X2775" t="str">
        <f t="shared" si="43"/>
        <v>3534 WIN HCM 860/80/22 Xô Viết Nghệ</v>
      </c>
    </row>
    <row r="2776" spans="1:24" x14ac:dyDescent="0.25">
      <c r="A2776" s="10" t="s">
        <v>8</v>
      </c>
      <c r="B2776" s="10" t="s">
        <v>5485</v>
      </c>
      <c r="C2776" s="10" t="s">
        <v>9197</v>
      </c>
      <c r="D2776" s="10" t="s">
        <v>9185</v>
      </c>
      <c r="E2776" s="10" t="s">
        <v>9186</v>
      </c>
      <c r="F2776" s="11">
        <v>70950</v>
      </c>
      <c r="G2776" s="10" t="s">
        <v>9187</v>
      </c>
      <c r="H2776" s="26">
        <v>1</v>
      </c>
      <c r="I2776" s="10" t="s">
        <v>9188</v>
      </c>
      <c r="J2776" s="10" t="s">
        <v>10792</v>
      </c>
      <c r="K2776" s="10" t="s">
        <v>9199</v>
      </c>
      <c r="L2776" s="10" t="s">
        <v>9191</v>
      </c>
      <c r="M2776" s="22" t="s">
        <v>12282</v>
      </c>
      <c r="N2776" s="22" t="s">
        <v>11945</v>
      </c>
      <c r="O2776" s="11">
        <v>70950</v>
      </c>
      <c r="P2776" s="10" t="s">
        <v>5488</v>
      </c>
      <c r="Q2776" s="10" t="s">
        <v>12272</v>
      </c>
      <c r="R2776" s="24" t="s">
        <v>14031</v>
      </c>
      <c r="S2776" s="12">
        <v>45832</v>
      </c>
      <c r="T2776" s="10" t="s">
        <v>5486</v>
      </c>
      <c r="U2776" s="10" t="str">
        <f>VLOOKUP(V2776,'mã đối tượng'!$A:$B,2,0)</f>
        <v>WIN</v>
      </c>
      <c r="V2776" s="10" t="s">
        <v>12149</v>
      </c>
      <c r="W2776" s="10" t="s">
        <v>5487</v>
      </c>
      <c r="X2776" t="str">
        <f t="shared" si="43"/>
        <v>3534 WIN HCM 860/80/22 Xô Viết Nghệ</v>
      </c>
    </row>
    <row r="2777" spans="1:24" x14ac:dyDescent="0.25">
      <c r="A2777" s="10" t="s">
        <v>8</v>
      </c>
      <c r="B2777" s="10" t="s">
        <v>5790</v>
      </c>
      <c r="C2777" s="10" t="s">
        <v>9184</v>
      </c>
      <c r="D2777" s="10" t="s">
        <v>9193</v>
      </c>
      <c r="E2777" s="10" t="s">
        <v>9186</v>
      </c>
      <c r="F2777" s="11">
        <v>230000</v>
      </c>
      <c r="G2777" s="10" t="s">
        <v>9187</v>
      </c>
      <c r="H2777" s="26">
        <v>5</v>
      </c>
      <c r="I2777" s="10" t="s">
        <v>9188</v>
      </c>
      <c r="J2777" s="10" t="s">
        <v>10793</v>
      </c>
      <c r="K2777" s="10" t="s">
        <v>9190</v>
      </c>
      <c r="L2777" s="10" t="s">
        <v>9195</v>
      </c>
      <c r="M2777" s="22" t="s">
        <v>12274</v>
      </c>
      <c r="N2777" s="22" t="s">
        <v>11950</v>
      </c>
      <c r="O2777" s="11">
        <v>46000</v>
      </c>
      <c r="P2777" s="10" t="s">
        <v>5793</v>
      </c>
      <c r="Q2777" s="10" t="s">
        <v>12272</v>
      </c>
      <c r="R2777" s="24" t="s">
        <v>14032</v>
      </c>
      <c r="S2777" s="12">
        <v>45832</v>
      </c>
      <c r="T2777" s="10" t="s">
        <v>5791</v>
      </c>
      <c r="U2777" s="10" t="str">
        <f>VLOOKUP(V2777,'mã đối tượng'!$A:$B,2,0)</f>
        <v>WIN-004</v>
      </c>
      <c r="V2777" s="10" t="s">
        <v>11979</v>
      </c>
      <c r="W2777" s="10" t="s">
        <v>5792</v>
      </c>
      <c r="X2777" t="str">
        <f t="shared" si="43"/>
        <v>5697 WM+ HTH 160 Trần Phú</v>
      </c>
    </row>
    <row r="2778" spans="1:24" x14ac:dyDescent="0.25">
      <c r="A2778" s="10" t="s">
        <v>8</v>
      </c>
      <c r="B2778" s="10" t="s">
        <v>5419</v>
      </c>
      <c r="C2778" s="10" t="s">
        <v>9184</v>
      </c>
      <c r="D2778" s="10" t="s">
        <v>9218</v>
      </c>
      <c r="E2778" s="10" t="s">
        <v>9186</v>
      </c>
      <c r="F2778" s="11">
        <v>146862</v>
      </c>
      <c r="G2778" s="10" t="s">
        <v>9187</v>
      </c>
      <c r="H2778" s="26">
        <v>2</v>
      </c>
      <c r="I2778" s="10" t="s">
        <v>9188</v>
      </c>
      <c r="J2778" s="10" t="s">
        <v>10794</v>
      </c>
      <c r="K2778" s="10" t="s">
        <v>9190</v>
      </c>
      <c r="L2778" s="10" t="s">
        <v>9220</v>
      </c>
      <c r="M2778" s="22" t="s">
        <v>12285</v>
      </c>
      <c r="N2778" s="22" t="s">
        <v>11953</v>
      </c>
      <c r="O2778" s="11">
        <v>73431</v>
      </c>
      <c r="P2778" s="10" t="s">
        <v>5422</v>
      </c>
      <c r="Q2778" s="10" t="s">
        <v>12272</v>
      </c>
      <c r="R2778" s="24" t="s">
        <v>14033</v>
      </c>
      <c r="S2778" s="12">
        <v>45832</v>
      </c>
      <c r="T2778" s="10" t="s">
        <v>5420</v>
      </c>
      <c r="U2778" s="10" t="str">
        <f>VLOOKUP(V2778,'mã đối tượng'!$A:$B,2,0)</f>
        <v>WIN-004</v>
      </c>
      <c r="V2778" s="10" t="s">
        <v>11979</v>
      </c>
      <c r="W2778" s="10" t="s">
        <v>5421</v>
      </c>
      <c r="X2778" t="str">
        <f t="shared" si="43"/>
        <v>2ASE WM+ HTH Phú Thượng, Cẩm Duệ</v>
      </c>
    </row>
    <row r="2779" spans="1:24" x14ac:dyDescent="0.25">
      <c r="A2779" s="10" t="s">
        <v>8</v>
      </c>
      <c r="B2779" s="10" t="s">
        <v>5435</v>
      </c>
      <c r="C2779" s="10" t="s">
        <v>9184</v>
      </c>
      <c r="D2779" s="10" t="s">
        <v>9226</v>
      </c>
      <c r="E2779" s="10" t="s">
        <v>9186</v>
      </c>
      <c r="F2779" s="11">
        <v>222750</v>
      </c>
      <c r="G2779" s="10" t="s">
        <v>9187</v>
      </c>
      <c r="H2779" s="26">
        <v>3</v>
      </c>
      <c r="I2779" s="10" t="s">
        <v>9188</v>
      </c>
      <c r="J2779" s="10" t="s">
        <v>10795</v>
      </c>
      <c r="K2779" s="10" t="s">
        <v>9190</v>
      </c>
      <c r="L2779" s="10" t="s">
        <v>9228</v>
      </c>
      <c r="M2779" s="22" t="s">
        <v>12278</v>
      </c>
      <c r="N2779" s="22" t="s">
        <v>11948</v>
      </c>
      <c r="O2779" s="11">
        <v>74250</v>
      </c>
      <c r="P2779" s="10" t="s">
        <v>5436</v>
      </c>
      <c r="Q2779" s="10" t="s">
        <v>12272</v>
      </c>
      <c r="R2779" s="24" t="s">
        <v>14034</v>
      </c>
      <c r="S2779" s="12">
        <v>45832</v>
      </c>
      <c r="T2779" s="10" t="s">
        <v>1853</v>
      </c>
      <c r="U2779" s="10" t="str">
        <f>VLOOKUP(V2779,'mã đối tượng'!$A:$B,2,0)</f>
        <v>WIN-071</v>
      </c>
      <c r="V2779" s="10" t="s">
        <v>12232</v>
      </c>
      <c r="W2779" s="10" t="s">
        <v>1854</v>
      </c>
      <c r="X2779" t="str">
        <f t="shared" si="43"/>
        <v>2AXQ WM+ BDH 557 Võ Văn Kiệt</v>
      </c>
    </row>
    <row r="2780" spans="1:24" x14ac:dyDescent="0.25">
      <c r="A2780" s="10" t="s">
        <v>8</v>
      </c>
      <c r="B2780" s="10" t="s">
        <v>5521</v>
      </c>
      <c r="C2780" s="10" t="s">
        <v>9184</v>
      </c>
      <c r="D2780" s="10" t="s">
        <v>9221</v>
      </c>
      <c r="E2780" s="10" t="s">
        <v>9186</v>
      </c>
      <c r="F2780" s="11">
        <v>111058</v>
      </c>
      <c r="G2780" s="10" t="s">
        <v>9187</v>
      </c>
      <c r="H2780" s="26">
        <v>1</v>
      </c>
      <c r="I2780" s="10" t="s">
        <v>9188</v>
      </c>
      <c r="J2780" s="10" t="s">
        <v>10796</v>
      </c>
      <c r="K2780" s="10" t="s">
        <v>9190</v>
      </c>
      <c r="L2780" s="10" t="s">
        <v>9222</v>
      </c>
      <c r="M2780" s="22" t="s">
        <v>12273</v>
      </c>
      <c r="N2780" s="22" t="s">
        <v>11954</v>
      </c>
      <c r="O2780" s="11">
        <v>111058</v>
      </c>
      <c r="P2780" s="10" t="s">
        <v>5524</v>
      </c>
      <c r="Q2780" s="10" t="s">
        <v>12272</v>
      </c>
      <c r="R2780" s="24" t="s">
        <v>14035</v>
      </c>
      <c r="S2780" s="12">
        <v>45832</v>
      </c>
      <c r="T2780" s="10" t="s">
        <v>5522</v>
      </c>
      <c r="U2780" s="10" t="str">
        <f>VLOOKUP(V2780,'mã đối tượng'!$A:$B,2,0)</f>
        <v>WIN-023</v>
      </c>
      <c r="V2780" s="10" t="s">
        <v>12054</v>
      </c>
      <c r="W2780" s="10" t="s">
        <v>5523</v>
      </c>
      <c r="X2780" t="str">
        <f t="shared" si="43"/>
        <v>3810 WM+ DNI 36-38 A13 Nguyễn Văn T</v>
      </c>
    </row>
    <row r="2781" spans="1:24" x14ac:dyDescent="0.25">
      <c r="A2781" s="10" t="s">
        <v>8</v>
      </c>
      <c r="B2781" s="10" t="s">
        <v>5521</v>
      </c>
      <c r="C2781" s="10" t="s">
        <v>9192</v>
      </c>
      <c r="D2781" s="10" t="s">
        <v>9185</v>
      </c>
      <c r="E2781" s="10" t="s">
        <v>9186</v>
      </c>
      <c r="F2781" s="11">
        <v>141900</v>
      </c>
      <c r="G2781" s="10" t="s">
        <v>9187</v>
      </c>
      <c r="H2781" s="26">
        <v>2</v>
      </c>
      <c r="I2781" s="10" t="s">
        <v>9188</v>
      </c>
      <c r="J2781" s="10" t="s">
        <v>10796</v>
      </c>
      <c r="K2781" s="10" t="s">
        <v>9194</v>
      </c>
      <c r="L2781" s="10" t="s">
        <v>9191</v>
      </c>
      <c r="M2781" s="22" t="s">
        <v>12282</v>
      </c>
      <c r="N2781" s="22" t="s">
        <v>11945</v>
      </c>
      <c r="O2781" s="11">
        <v>70950</v>
      </c>
      <c r="P2781" s="10" t="s">
        <v>5524</v>
      </c>
      <c r="Q2781" s="10" t="s">
        <v>12272</v>
      </c>
      <c r="R2781" s="24" t="s">
        <v>14035</v>
      </c>
      <c r="S2781" s="12">
        <v>45832</v>
      </c>
      <c r="T2781" s="10" t="s">
        <v>5522</v>
      </c>
      <c r="U2781" s="10" t="str">
        <f>VLOOKUP(V2781,'mã đối tượng'!$A:$B,2,0)</f>
        <v>WIN-023</v>
      </c>
      <c r="V2781" s="10" t="s">
        <v>12054</v>
      </c>
      <c r="W2781" s="10" t="s">
        <v>5523</v>
      </c>
      <c r="X2781" t="str">
        <f t="shared" si="43"/>
        <v>3810 WM+ DNI 36-38 A13 Nguyễn Văn T</v>
      </c>
    </row>
    <row r="2782" spans="1:24" x14ac:dyDescent="0.25">
      <c r="A2782" s="10" t="s">
        <v>8</v>
      </c>
      <c r="B2782" s="10" t="s">
        <v>5521</v>
      </c>
      <c r="C2782" s="10" t="s">
        <v>9197</v>
      </c>
      <c r="D2782" s="10" t="s">
        <v>9209</v>
      </c>
      <c r="E2782" s="10" t="s">
        <v>9186</v>
      </c>
      <c r="F2782" s="11">
        <v>100364</v>
      </c>
      <c r="G2782" s="10" t="s">
        <v>9187</v>
      </c>
      <c r="H2782" s="26">
        <v>2</v>
      </c>
      <c r="I2782" s="10" t="s">
        <v>9188</v>
      </c>
      <c r="J2782" s="10" t="s">
        <v>10796</v>
      </c>
      <c r="K2782" s="10" t="s">
        <v>9199</v>
      </c>
      <c r="L2782" s="10" t="s">
        <v>9210</v>
      </c>
      <c r="M2782" s="22" t="s">
        <v>12276</v>
      </c>
      <c r="N2782" s="22" t="s">
        <v>11951</v>
      </c>
      <c r="O2782" s="11">
        <v>50182</v>
      </c>
      <c r="P2782" s="10" t="s">
        <v>5524</v>
      </c>
      <c r="Q2782" s="10" t="s">
        <v>12272</v>
      </c>
      <c r="R2782" s="24" t="s">
        <v>14035</v>
      </c>
      <c r="S2782" s="12">
        <v>45832</v>
      </c>
      <c r="T2782" s="10" t="s">
        <v>5522</v>
      </c>
      <c r="U2782" s="10" t="str">
        <f>VLOOKUP(V2782,'mã đối tượng'!$A:$B,2,0)</f>
        <v>WIN-023</v>
      </c>
      <c r="V2782" s="10" t="s">
        <v>12054</v>
      </c>
      <c r="W2782" s="10" t="s">
        <v>5523</v>
      </c>
      <c r="X2782" t="str">
        <f t="shared" si="43"/>
        <v>3810 WM+ DNI 36-38 A13 Nguyễn Văn T</v>
      </c>
    </row>
    <row r="2783" spans="1:24" x14ac:dyDescent="0.25">
      <c r="A2783" s="10" t="s">
        <v>8</v>
      </c>
      <c r="B2783" s="10" t="s">
        <v>5481</v>
      </c>
      <c r="C2783" s="10" t="s">
        <v>9184</v>
      </c>
      <c r="D2783" s="10" t="s">
        <v>9209</v>
      </c>
      <c r="E2783" s="10" t="s">
        <v>9186</v>
      </c>
      <c r="F2783" s="11">
        <v>301092</v>
      </c>
      <c r="G2783" s="10" t="s">
        <v>9187</v>
      </c>
      <c r="H2783" s="26">
        <v>6</v>
      </c>
      <c r="I2783" s="10" t="s">
        <v>9188</v>
      </c>
      <c r="J2783" s="10" t="s">
        <v>10797</v>
      </c>
      <c r="K2783" s="10" t="s">
        <v>9190</v>
      </c>
      <c r="L2783" s="10" t="s">
        <v>9210</v>
      </c>
      <c r="M2783" s="22" t="s">
        <v>12276</v>
      </c>
      <c r="N2783" s="22" t="s">
        <v>11951</v>
      </c>
      <c r="O2783" s="11">
        <v>50182</v>
      </c>
      <c r="P2783" s="10" t="s">
        <v>5482</v>
      </c>
      <c r="Q2783" s="10" t="s">
        <v>12272</v>
      </c>
      <c r="R2783" s="24" t="s">
        <v>14036</v>
      </c>
      <c r="S2783" s="12">
        <v>45832</v>
      </c>
      <c r="T2783" s="10" t="s">
        <v>1903</v>
      </c>
      <c r="U2783" s="10" t="str">
        <f>VLOOKUP(V2783,'mã đối tượng'!$A:$B,2,0)</f>
        <v>WIN-006</v>
      </c>
      <c r="V2783" s="10" t="s">
        <v>11984</v>
      </c>
      <c r="W2783" s="10" t="s">
        <v>1904</v>
      </c>
      <c r="X2783" t="str">
        <f t="shared" si="43"/>
        <v>3527 WM+ HDG 297 Nguyễn Lương Bằng</v>
      </c>
    </row>
    <row r="2784" spans="1:24" x14ac:dyDescent="0.25">
      <c r="A2784" s="10" t="s">
        <v>8</v>
      </c>
      <c r="B2784" s="10" t="s">
        <v>5481</v>
      </c>
      <c r="C2784" s="10" t="s">
        <v>9192</v>
      </c>
      <c r="D2784" s="10" t="s">
        <v>9221</v>
      </c>
      <c r="E2784" s="10" t="s">
        <v>9186</v>
      </c>
      <c r="F2784" s="11">
        <v>111058</v>
      </c>
      <c r="G2784" s="10" t="s">
        <v>9187</v>
      </c>
      <c r="H2784" s="26">
        <v>1</v>
      </c>
      <c r="I2784" s="10" t="s">
        <v>9188</v>
      </c>
      <c r="J2784" s="10" t="s">
        <v>10797</v>
      </c>
      <c r="K2784" s="10" t="s">
        <v>9194</v>
      </c>
      <c r="L2784" s="10" t="s">
        <v>9222</v>
      </c>
      <c r="M2784" s="22" t="s">
        <v>12273</v>
      </c>
      <c r="N2784" s="22" t="s">
        <v>11954</v>
      </c>
      <c r="O2784" s="11">
        <v>111058</v>
      </c>
      <c r="P2784" s="10" t="s">
        <v>5482</v>
      </c>
      <c r="Q2784" s="10" t="s">
        <v>12272</v>
      </c>
      <c r="R2784" s="24" t="s">
        <v>14036</v>
      </c>
      <c r="S2784" s="12">
        <v>45832</v>
      </c>
      <c r="T2784" s="10" t="s">
        <v>1903</v>
      </c>
      <c r="U2784" s="10" t="str">
        <f>VLOOKUP(V2784,'mã đối tượng'!$A:$B,2,0)</f>
        <v>WIN-006</v>
      </c>
      <c r="V2784" s="10" t="s">
        <v>11984</v>
      </c>
      <c r="W2784" s="10" t="s">
        <v>1904</v>
      </c>
      <c r="X2784" t="str">
        <f t="shared" si="43"/>
        <v>3527 WM+ HDG 297 Nguyễn Lương Bằng</v>
      </c>
    </row>
    <row r="2785" spans="1:24" x14ac:dyDescent="0.25">
      <c r="A2785" s="10" t="s">
        <v>8</v>
      </c>
      <c r="B2785" s="10" t="s">
        <v>5353</v>
      </c>
      <c r="C2785" s="10" t="s">
        <v>9184</v>
      </c>
      <c r="D2785" s="10" t="s">
        <v>9205</v>
      </c>
      <c r="E2785" s="10" t="s">
        <v>9186</v>
      </c>
      <c r="F2785" s="11">
        <v>55595</v>
      </c>
      <c r="G2785" s="10" t="s">
        <v>9187</v>
      </c>
      <c r="H2785" s="26">
        <v>1</v>
      </c>
      <c r="I2785" s="10" t="s">
        <v>9188</v>
      </c>
      <c r="J2785" s="10" t="s">
        <v>10798</v>
      </c>
      <c r="K2785" s="10" t="s">
        <v>9190</v>
      </c>
      <c r="L2785" s="10" t="s">
        <v>9207</v>
      </c>
      <c r="M2785" s="22" t="s">
        <v>12281</v>
      </c>
      <c r="N2785" s="22" t="s">
        <v>11949</v>
      </c>
      <c r="O2785" s="11">
        <v>55595</v>
      </c>
      <c r="P2785" s="10" t="s">
        <v>5356</v>
      </c>
      <c r="Q2785" s="10" t="s">
        <v>12272</v>
      </c>
      <c r="R2785" s="24" t="s">
        <v>14037</v>
      </c>
      <c r="S2785" s="12">
        <v>45832</v>
      </c>
      <c r="T2785" s="10" t="s">
        <v>5354</v>
      </c>
      <c r="U2785" s="10" t="str">
        <f>VLOOKUP(V2785,'mã đối tượng'!$A:$B,2,0)</f>
        <v>WIN-020</v>
      </c>
      <c r="V2785" s="10" t="s">
        <v>12039</v>
      </c>
      <c r="W2785" s="10" t="s">
        <v>5355</v>
      </c>
      <c r="X2785" t="str">
        <f t="shared" si="43"/>
        <v>2AAF WM+ THA 630 Lê Thái Tổ, Triệu</v>
      </c>
    </row>
    <row r="2786" spans="1:24" x14ac:dyDescent="0.25">
      <c r="A2786" s="10" t="s">
        <v>8</v>
      </c>
      <c r="B2786" s="10" t="s">
        <v>5627</v>
      </c>
      <c r="C2786" s="10" t="s">
        <v>9184</v>
      </c>
      <c r="D2786" s="10" t="s">
        <v>9211</v>
      </c>
      <c r="E2786" s="10" t="s">
        <v>9186</v>
      </c>
      <c r="F2786" s="11">
        <v>111606</v>
      </c>
      <c r="G2786" s="10" t="s">
        <v>9187</v>
      </c>
      <c r="H2786" s="26">
        <v>1</v>
      </c>
      <c r="I2786" s="10" t="s">
        <v>9188</v>
      </c>
      <c r="J2786" s="10" t="s">
        <v>10799</v>
      </c>
      <c r="K2786" s="10" t="s">
        <v>9190</v>
      </c>
      <c r="L2786" s="10" t="s">
        <v>9212</v>
      </c>
      <c r="M2786" s="22" t="s">
        <v>12283</v>
      </c>
      <c r="N2786" s="22" t="s">
        <v>11952</v>
      </c>
      <c r="O2786" s="11">
        <v>111606</v>
      </c>
      <c r="P2786" s="10" t="s">
        <v>5630</v>
      </c>
      <c r="Q2786" s="10" t="s">
        <v>12272</v>
      </c>
      <c r="R2786" s="24" t="s">
        <v>14038</v>
      </c>
      <c r="S2786" s="12">
        <v>45832</v>
      </c>
      <c r="T2786" s="10" t="s">
        <v>5628</v>
      </c>
      <c r="U2786" s="10" t="str">
        <f>VLOOKUP(V2786,'mã đối tượng'!$A:$B,2,0)</f>
        <v>WIN-009</v>
      </c>
      <c r="V2786" s="10" t="s">
        <v>11999</v>
      </c>
      <c r="W2786" s="10" t="s">
        <v>5629</v>
      </c>
      <c r="X2786" t="str">
        <f t="shared" si="43"/>
        <v>4648 WM+ DNG 31 Nguyễn Đình Trọng</v>
      </c>
    </row>
    <row r="2787" spans="1:24" x14ac:dyDescent="0.25">
      <c r="A2787" s="10" t="s">
        <v>8</v>
      </c>
      <c r="B2787" s="10" t="s">
        <v>5405</v>
      </c>
      <c r="C2787" s="10" t="s">
        <v>9184</v>
      </c>
      <c r="D2787" s="10" t="s">
        <v>9226</v>
      </c>
      <c r="E2787" s="10" t="s">
        <v>9186</v>
      </c>
      <c r="F2787" s="11">
        <v>148500</v>
      </c>
      <c r="G2787" s="10" t="s">
        <v>9187</v>
      </c>
      <c r="H2787" s="26">
        <v>2</v>
      </c>
      <c r="I2787" s="10" t="s">
        <v>9188</v>
      </c>
      <c r="J2787" s="10" t="s">
        <v>10800</v>
      </c>
      <c r="K2787" s="10" t="s">
        <v>9190</v>
      </c>
      <c r="L2787" s="10" t="s">
        <v>9228</v>
      </c>
      <c r="M2787" s="22" t="s">
        <v>12278</v>
      </c>
      <c r="N2787" s="22" t="s">
        <v>11948</v>
      </c>
      <c r="O2787" s="11">
        <v>74250</v>
      </c>
      <c r="P2787" s="10" t="s">
        <v>5408</v>
      </c>
      <c r="Q2787" s="10" t="s">
        <v>12272</v>
      </c>
      <c r="R2787" s="24" t="s">
        <v>14039</v>
      </c>
      <c r="S2787" s="12">
        <v>45832</v>
      </c>
      <c r="T2787" s="10" t="s">
        <v>5406</v>
      </c>
      <c r="U2787" s="10" t="str">
        <f>VLOOKUP(V2787,'mã đối tượng'!$A:$B,2,0)</f>
        <v>WIN-070</v>
      </c>
      <c r="V2787" s="10" t="s">
        <v>12227</v>
      </c>
      <c r="W2787" s="10" t="s">
        <v>5407</v>
      </c>
      <c r="X2787" t="str">
        <f t="shared" si="43"/>
        <v>2AP1 WM+ QTI 118 Tôn Thất Thuyết</v>
      </c>
    </row>
    <row r="2788" spans="1:24" x14ac:dyDescent="0.25">
      <c r="A2788" s="10" t="s">
        <v>8</v>
      </c>
      <c r="B2788" s="10" t="s">
        <v>5405</v>
      </c>
      <c r="C2788" s="10" t="s">
        <v>9192</v>
      </c>
      <c r="D2788" s="10" t="s">
        <v>9211</v>
      </c>
      <c r="E2788" s="10" t="s">
        <v>9186</v>
      </c>
      <c r="F2788" s="11">
        <v>223212</v>
      </c>
      <c r="G2788" s="10" t="s">
        <v>9187</v>
      </c>
      <c r="H2788" s="26">
        <v>2</v>
      </c>
      <c r="I2788" s="10" t="s">
        <v>9188</v>
      </c>
      <c r="J2788" s="10" t="s">
        <v>10800</v>
      </c>
      <c r="K2788" s="10" t="s">
        <v>9194</v>
      </c>
      <c r="L2788" s="10" t="s">
        <v>9212</v>
      </c>
      <c r="M2788" s="22" t="s">
        <v>12283</v>
      </c>
      <c r="N2788" s="22" t="s">
        <v>11952</v>
      </c>
      <c r="O2788" s="11">
        <v>111606</v>
      </c>
      <c r="P2788" s="10" t="s">
        <v>5408</v>
      </c>
      <c r="Q2788" s="10" t="s">
        <v>12272</v>
      </c>
      <c r="R2788" s="24" t="s">
        <v>14039</v>
      </c>
      <c r="S2788" s="12">
        <v>45832</v>
      </c>
      <c r="T2788" s="10" t="s">
        <v>5406</v>
      </c>
      <c r="U2788" s="10" t="str">
        <f>VLOOKUP(V2788,'mã đối tượng'!$A:$B,2,0)</f>
        <v>WIN-070</v>
      </c>
      <c r="V2788" s="10" t="s">
        <v>12227</v>
      </c>
      <c r="W2788" s="10" t="s">
        <v>5407</v>
      </c>
      <c r="X2788" t="str">
        <f t="shared" si="43"/>
        <v>2AP1 WM+ QTI 118 Tôn Thất Thuyết</v>
      </c>
    </row>
    <row r="2789" spans="1:24" x14ac:dyDescent="0.25">
      <c r="A2789" s="10" t="s">
        <v>8</v>
      </c>
      <c r="B2789" s="10" t="s">
        <v>5405</v>
      </c>
      <c r="C2789" s="10" t="s">
        <v>9197</v>
      </c>
      <c r="D2789" s="10" t="s">
        <v>9193</v>
      </c>
      <c r="E2789" s="10" t="s">
        <v>9186</v>
      </c>
      <c r="F2789" s="11">
        <v>92000</v>
      </c>
      <c r="G2789" s="10" t="s">
        <v>9187</v>
      </c>
      <c r="H2789" s="26">
        <v>2</v>
      </c>
      <c r="I2789" s="10" t="s">
        <v>9188</v>
      </c>
      <c r="J2789" s="10" t="s">
        <v>10800</v>
      </c>
      <c r="K2789" s="10" t="s">
        <v>9199</v>
      </c>
      <c r="L2789" s="10" t="s">
        <v>9195</v>
      </c>
      <c r="M2789" s="22" t="s">
        <v>12274</v>
      </c>
      <c r="N2789" s="22" t="s">
        <v>11950</v>
      </c>
      <c r="O2789" s="11">
        <v>46000</v>
      </c>
      <c r="P2789" s="10" t="s">
        <v>5408</v>
      </c>
      <c r="Q2789" s="10" t="s">
        <v>12272</v>
      </c>
      <c r="R2789" s="24" t="s">
        <v>14039</v>
      </c>
      <c r="S2789" s="12">
        <v>45832</v>
      </c>
      <c r="T2789" s="10" t="s">
        <v>5406</v>
      </c>
      <c r="U2789" s="10" t="str">
        <f>VLOOKUP(V2789,'mã đối tượng'!$A:$B,2,0)</f>
        <v>WIN-070</v>
      </c>
      <c r="V2789" s="10" t="s">
        <v>12227</v>
      </c>
      <c r="W2789" s="10" t="s">
        <v>5407</v>
      </c>
      <c r="X2789" t="str">
        <f t="shared" si="43"/>
        <v>2AP1 WM+ QTI 118 Tôn Thất Thuyết</v>
      </c>
    </row>
    <row r="2790" spans="1:24" x14ac:dyDescent="0.25">
      <c r="A2790" s="10" t="s">
        <v>8</v>
      </c>
      <c r="B2790" s="10" t="s">
        <v>5788</v>
      </c>
      <c r="C2790" s="10" t="s">
        <v>9184</v>
      </c>
      <c r="D2790" s="10" t="s">
        <v>9193</v>
      </c>
      <c r="E2790" s="10" t="s">
        <v>9186</v>
      </c>
      <c r="F2790" s="11">
        <v>46000</v>
      </c>
      <c r="G2790" s="10" t="s">
        <v>9187</v>
      </c>
      <c r="H2790" s="26">
        <v>1</v>
      </c>
      <c r="I2790" s="10" t="s">
        <v>9188</v>
      </c>
      <c r="J2790" s="10" t="s">
        <v>10801</v>
      </c>
      <c r="K2790" s="10" t="s">
        <v>9190</v>
      </c>
      <c r="L2790" s="10" t="s">
        <v>9195</v>
      </c>
      <c r="M2790" s="22" t="s">
        <v>12274</v>
      </c>
      <c r="N2790" s="22" t="s">
        <v>11950</v>
      </c>
      <c r="O2790" s="11">
        <v>46000</v>
      </c>
      <c r="P2790" s="10" t="s">
        <v>5789</v>
      </c>
      <c r="Q2790" s="10" t="s">
        <v>12272</v>
      </c>
      <c r="R2790" s="24" t="s">
        <v>14040</v>
      </c>
      <c r="S2790" s="12">
        <v>45832</v>
      </c>
      <c r="T2790" s="10" t="s">
        <v>511</v>
      </c>
      <c r="U2790" s="10" t="str">
        <f>VLOOKUP(V2790,'mã đối tượng'!$A:$B,2,0)</f>
        <v>WIN-058</v>
      </c>
      <c r="V2790" s="10" t="s">
        <v>12177</v>
      </c>
      <c r="W2790" s="10" t="s">
        <v>512</v>
      </c>
      <c r="X2790" t="str">
        <f t="shared" si="43"/>
        <v>5692 WM+ NAN Xóm 9 Diễn Thành, Diễn</v>
      </c>
    </row>
    <row r="2791" spans="1:24" x14ac:dyDescent="0.25">
      <c r="A2791" s="10" t="s">
        <v>8</v>
      </c>
      <c r="B2791" s="10" t="s">
        <v>5297</v>
      </c>
      <c r="C2791" s="10" t="s">
        <v>9184</v>
      </c>
      <c r="D2791" s="10" t="s">
        <v>9209</v>
      </c>
      <c r="E2791" s="10" t="s">
        <v>9186</v>
      </c>
      <c r="F2791" s="11">
        <v>100364</v>
      </c>
      <c r="G2791" s="10" t="s">
        <v>9187</v>
      </c>
      <c r="H2791" s="26">
        <v>2</v>
      </c>
      <c r="I2791" s="10" t="s">
        <v>9188</v>
      </c>
      <c r="J2791" s="10" t="s">
        <v>10802</v>
      </c>
      <c r="K2791" s="10" t="s">
        <v>9190</v>
      </c>
      <c r="L2791" s="10" t="s">
        <v>9210</v>
      </c>
      <c r="M2791" s="22" t="s">
        <v>12276</v>
      </c>
      <c r="N2791" s="22" t="s">
        <v>11951</v>
      </c>
      <c r="O2791" s="11">
        <v>50182</v>
      </c>
      <c r="P2791" s="10" t="s">
        <v>5300</v>
      </c>
      <c r="Q2791" s="10" t="s">
        <v>12272</v>
      </c>
      <c r="R2791" s="24" t="s">
        <v>14041</v>
      </c>
      <c r="S2791" s="12">
        <v>45832</v>
      </c>
      <c r="T2791" s="10" t="s">
        <v>5298</v>
      </c>
      <c r="U2791" s="10" t="str">
        <f>VLOOKUP(V2791,'mã đối tượng'!$A:$B,2,0)</f>
        <v>WIN-002</v>
      </c>
      <c r="V2791" s="10" t="s">
        <v>11969</v>
      </c>
      <c r="W2791" s="10" t="s">
        <v>5299</v>
      </c>
      <c r="X2791" t="str">
        <f t="shared" si="43"/>
        <v>2080 WM+ HNI 347 Bạch Mai</v>
      </c>
    </row>
    <row r="2792" spans="1:24" x14ac:dyDescent="0.25">
      <c r="A2792" s="10" t="s">
        <v>8</v>
      </c>
      <c r="B2792" s="10" t="s">
        <v>5297</v>
      </c>
      <c r="C2792" s="10" t="s">
        <v>9192</v>
      </c>
      <c r="D2792" s="10" t="s">
        <v>9193</v>
      </c>
      <c r="E2792" s="10" t="s">
        <v>9186</v>
      </c>
      <c r="F2792" s="11">
        <v>92000</v>
      </c>
      <c r="G2792" s="10" t="s">
        <v>9187</v>
      </c>
      <c r="H2792" s="26">
        <v>2</v>
      </c>
      <c r="I2792" s="10" t="s">
        <v>9188</v>
      </c>
      <c r="J2792" s="10" t="s">
        <v>10802</v>
      </c>
      <c r="K2792" s="10" t="s">
        <v>9194</v>
      </c>
      <c r="L2792" s="10" t="s">
        <v>9195</v>
      </c>
      <c r="M2792" s="22" t="s">
        <v>12274</v>
      </c>
      <c r="N2792" s="22" t="s">
        <v>11950</v>
      </c>
      <c r="O2792" s="11">
        <v>46000</v>
      </c>
      <c r="P2792" s="10" t="s">
        <v>5300</v>
      </c>
      <c r="Q2792" s="10" t="s">
        <v>12272</v>
      </c>
      <c r="R2792" s="24" t="s">
        <v>14041</v>
      </c>
      <c r="S2792" s="12">
        <v>45832</v>
      </c>
      <c r="T2792" s="10" t="s">
        <v>5298</v>
      </c>
      <c r="U2792" s="10" t="str">
        <f>VLOOKUP(V2792,'mã đối tượng'!$A:$B,2,0)</f>
        <v>WIN-002</v>
      </c>
      <c r="V2792" s="10" t="s">
        <v>11969</v>
      </c>
      <c r="W2792" s="10" t="s">
        <v>5299</v>
      </c>
      <c r="X2792" t="str">
        <f t="shared" si="43"/>
        <v>2080 WM+ HNI 347 Bạch Mai</v>
      </c>
    </row>
    <row r="2793" spans="1:24" x14ac:dyDescent="0.25">
      <c r="A2793" s="10" t="s">
        <v>8</v>
      </c>
      <c r="B2793" s="10" t="s">
        <v>5365</v>
      </c>
      <c r="C2793" s="10" t="s">
        <v>9184</v>
      </c>
      <c r="D2793" s="10" t="s">
        <v>9226</v>
      </c>
      <c r="E2793" s="10" t="s">
        <v>9186</v>
      </c>
      <c r="F2793" s="11">
        <v>74250</v>
      </c>
      <c r="G2793" s="10" t="s">
        <v>9187</v>
      </c>
      <c r="H2793" s="26">
        <v>1</v>
      </c>
      <c r="I2793" s="10" t="s">
        <v>9188</v>
      </c>
      <c r="J2793" s="10" t="s">
        <v>10803</v>
      </c>
      <c r="K2793" s="10" t="s">
        <v>9190</v>
      </c>
      <c r="L2793" s="10" t="s">
        <v>9228</v>
      </c>
      <c r="M2793" s="22" t="s">
        <v>12278</v>
      </c>
      <c r="N2793" s="22" t="s">
        <v>11948</v>
      </c>
      <c r="O2793" s="11">
        <v>74250</v>
      </c>
      <c r="P2793" s="10" t="s">
        <v>5368</v>
      </c>
      <c r="Q2793" s="10" t="s">
        <v>12272</v>
      </c>
      <c r="R2793" s="24" t="s">
        <v>12319</v>
      </c>
      <c r="S2793" s="12">
        <v>45832</v>
      </c>
      <c r="T2793" s="10" t="s">
        <v>5366</v>
      </c>
      <c r="U2793" s="10" t="str">
        <f>VLOOKUP(V2793,'mã đối tượng'!$A:$B,2,0)</f>
        <v>WIN-014</v>
      </c>
      <c r="V2793" s="10" t="s">
        <v>12014</v>
      </c>
      <c r="W2793" s="10" t="s">
        <v>5367</v>
      </c>
      <c r="X2793" t="str">
        <f t="shared" si="43"/>
        <v>2ADD WM+ KTM 245 Trần Hưng Đạo</v>
      </c>
    </row>
    <row r="2794" spans="1:24" x14ac:dyDescent="0.25">
      <c r="A2794" s="10" t="s">
        <v>8</v>
      </c>
      <c r="B2794" s="10" t="s">
        <v>5573</v>
      </c>
      <c r="C2794" s="10" t="s">
        <v>9184</v>
      </c>
      <c r="D2794" s="10" t="s">
        <v>9209</v>
      </c>
      <c r="E2794" s="10" t="s">
        <v>9186</v>
      </c>
      <c r="F2794" s="11">
        <v>50182</v>
      </c>
      <c r="G2794" s="10" t="s">
        <v>9187</v>
      </c>
      <c r="H2794" s="26">
        <v>1</v>
      </c>
      <c r="I2794" s="10" t="s">
        <v>9188</v>
      </c>
      <c r="J2794" s="10" t="s">
        <v>10804</v>
      </c>
      <c r="K2794" s="10" t="s">
        <v>9190</v>
      </c>
      <c r="L2794" s="10" t="s">
        <v>9210</v>
      </c>
      <c r="M2794" s="22" t="s">
        <v>12276</v>
      </c>
      <c r="N2794" s="22" t="s">
        <v>11951</v>
      </c>
      <c r="O2794" s="11">
        <v>50182</v>
      </c>
      <c r="P2794" s="10" t="s">
        <v>5576</v>
      </c>
      <c r="Q2794" s="10" t="s">
        <v>12272</v>
      </c>
      <c r="R2794" s="24" t="s">
        <v>14042</v>
      </c>
      <c r="S2794" s="12">
        <v>45832</v>
      </c>
      <c r="T2794" s="10" t="s">
        <v>5574</v>
      </c>
      <c r="U2794" s="10" t="str">
        <f>VLOOKUP(V2794,'mã đối tượng'!$A:$B,2,0)</f>
        <v>WIN-023</v>
      </c>
      <c r="V2794" s="10" t="s">
        <v>12054</v>
      </c>
      <c r="W2794" s="10" t="s">
        <v>5575</v>
      </c>
      <c r="X2794" t="str">
        <f t="shared" si="43"/>
        <v>4352 WM+ DNI H2/4 tổ 34, KDC Tân Ph</v>
      </c>
    </row>
    <row r="2795" spans="1:24" x14ac:dyDescent="0.25">
      <c r="A2795" s="10" t="s">
        <v>8</v>
      </c>
      <c r="B2795" s="10" t="s">
        <v>5573</v>
      </c>
      <c r="C2795" s="10" t="s">
        <v>9192</v>
      </c>
      <c r="D2795" s="10" t="s">
        <v>9193</v>
      </c>
      <c r="E2795" s="10" t="s">
        <v>9186</v>
      </c>
      <c r="F2795" s="11">
        <v>92000</v>
      </c>
      <c r="G2795" s="10" t="s">
        <v>9187</v>
      </c>
      <c r="H2795" s="26">
        <v>2</v>
      </c>
      <c r="I2795" s="10" t="s">
        <v>9188</v>
      </c>
      <c r="J2795" s="10" t="s">
        <v>10804</v>
      </c>
      <c r="K2795" s="10" t="s">
        <v>9194</v>
      </c>
      <c r="L2795" s="10" t="s">
        <v>9195</v>
      </c>
      <c r="M2795" s="22" t="s">
        <v>12274</v>
      </c>
      <c r="N2795" s="22" t="s">
        <v>11950</v>
      </c>
      <c r="O2795" s="11">
        <v>46000</v>
      </c>
      <c r="P2795" s="10" t="s">
        <v>5576</v>
      </c>
      <c r="Q2795" s="10" t="s">
        <v>12272</v>
      </c>
      <c r="R2795" s="24" t="s">
        <v>14042</v>
      </c>
      <c r="S2795" s="12">
        <v>45832</v>
      </c>
      <c r="T2795" s="10" t="s">
        <v>5574</v>
      </c>
      <c r="U2795" s="10" t="str">
        <f>VLOOKUP(V2795,'mã đối tượng'!$A:$B,2,0)</f>
        <v>WIN-023</v>
      </c>
      <c r="V2795" s="10" t="s">
        <v>12054</v>
      </c>
      <c r="W2795" s="10" t="s">
        <v>5575</v>
      </c>
      <c r="X2795" t="str">
        <f t="shared" si="43"/>
        <v>4352 WM+ DNI H2/4 tổ 34, KDC Tân Ph</v>
      </c>
    </row>
    <row r="2796" spans="1:24" x14ac:dyDescent="0.25">
      <c r="A2796" s="10" t="s">
        <v>8</v>
      </c>
      <c r="B2796" s="10" t="s">
        <v>5437</v>
      </c>
      <c r="C2796" s="10" t="s">
        <v>9184</v>
      </c>
      <c r="D2796" s="10" t="s">
        <v>9226</v>
      </c>
      <c r="E2796" s="10" t="s">
        <v>9186</v>
      </c>
      <c r="F2796" s="11">
        <v>74250</v>
      </c>
      <c r="G2796" s="10" t="s">
        <v>9187</v>
      </c>
      <c r="H2796" s="26">
        <v>1</v>
      </c>
      <c r="I2796" s="10" t="s">
        <v>9188</v>
      </c>
      <c r="J2796" s="10" t="s">
        <v>10805</v>
      </c>
      <c r="K2796" s="10" t="s">
        <v>9190</v>
      </c>
      <c r="L2796" s="10" t="s">
        <v>9228</v>
      </c>
      <c r="M2796" s="22" t="s">
        <v>12278</v>
      </c>
      <c r="N2796" s="22" t="s">
        <v>11948</v>
      </c>
      <c r="O2796" s="11">
        <v>74250</v>
      </c>
      <c r="P2796" s="10" t="s">
        <v>5440</v>
      </c>
      <c r="Q2796" s="10" t="s">
        <v>12272</v>
      </c>
      <c r="R2796" s="24" t="s">
        <v>14043</v>
      </c>
      <c r="S2796" s="12">
        <v>45832</v>
      </c>
      <c r="T2796" s="10" t="s">
        <v>5438</v>
      </c>
      <c r="U2796" s="10" t="str">
        <f>VLOOKUP(V2796,'mã đối tượng'!$A:$B,2,0)</f>
        <v>WIN-064</v>
      </c>
      <c r="V2796" s="10" t="s">
        <v>12207</v>
      </c>
      <c r="W2796" s="10" t="s">
        <v>5439</v>
      </c>
      <c r="X2796" t="str">
        <f t="shared" si="43"/>
        <v>2AY0 WM+ NDH Khu Đông Bình, Nghĩa H</v>
      </c>
    </row>
    <row r="2797" spans="1:24" x14ac:dyDescent="0.25">
      <c r="A2797" s="10" t="s">
        <v>8</v>
      </c>
      <c r="B2797" s="10" t="s">
        <v>5969</v>
      </c>
      <c r="C2797" s="10" t="s">
        <v>9184</v>
      </c>
      <c r="D2797" s="10" t="s">
        <v>9226</v>
      </c>
      <c r="E2797" s="10" t="s">
        <v>9186</v>
      </c>
      <c r="F2797" s="11">
        <v>148500</v>
      </c>
      <c r="G2797" s="10" t="s">
        <v>9187</v>
      </c>
      <c r="H2797" s="26">
        <v>2</v>
      </c>
      <c r="I2797" s="10" t="s">
        <v>9188</v>
      </c>
      <c r="J2797" s="10" t="s">
        <v>10806</v>
      </c>
      <c r="K2797" s="10" t="s">
        <v>9190</v>
      </c>
      <c r="L2797" s="10" t="s">
        <v>9228</v>
      </c>
      <c r="M2797" s="22" t="s">
        <v>12278</v>
      </c>
      <c r="N2797" s="22" t="s">
        <v>11948</v>
      </c>
      <c r="O2797" s="11">
        <v>74250</v>
      </c>
      <c r="P2797" s="10" t="s">
        <v>5972</v>
      </c>
      <c r="Q2797" s="10" t="s">
        <v>12272</v>
      </c>
      <c r="R2797" s="24" t="s">
        <v>14044</v>
      </c>
      <c r="S2797" s="12">
        <v>45832</v>
      </c>
      <c r="T2797" s="10" t="s">
        <v>5970</v>
      </c>
      <c r="U2797" s="10" t="str">
        <f>VLOOKUP(V2797,'mã đối tượng'!$A:$B,2,0)</f>
        <v>WIN-002</v>
      </c>
      <c r="V2797" s="10" t="s">
        <v>11969</v>
      </c>
      <c r="W2797" s="10" t="s">
        <v>5971</v>
      </c>
      <c r="X2797" t="str">
        <f t="shared" si="43"/>
        <v>6768 WM+ HNI Đức Giang, Hoài Đức</v>
      </c>
    </row>
    <row r="2798" spans="1:24" x14ac:dyDescent="0.25">
      <c r="A2798" s="10" t="s">
        <v>8</v>
      </c>
      <c r="B2798" s="10" t="s">
        <v>5973</v>
      </c>
      <c r="C2798" s="10" t="s">
        <v>9184</v>
      </c>
      <c r="D2798" s="10" t="s">
        <v>9205</v>
      </c>
      <c r="E2798" s="10" t="s">
        <v>9186</v>
      </c>
      <c r="F2798" s="11">
        <v>55595</v>
      </c>
      <c r="G2798" s="10" t="s">
        <v>9187</v>
      </c>
      <c r="H2798" s="26">
        <v>1</v>
      </c>
      <c r="I2798" s="10" t="s">
        <v>9188</v>
      </c>
      <c r="J2798" s="10" t="s">
        <v>10807</v>
      </c>
      <c r="K2798" s="10" t="s">
        <v>9190</v>
      </c>
      <c r="L2798" s="10" t="s">
        <v>9207</v>
      </c>
      <c r="M2798" s="22" t="s">
        <v>12281</v>
      </c>
      <c r="N2798" s="22" t="s">
        <v>11949</v>
      </c>
      <c r="O2798" s="11">
        <v>55595</v>
      </c>
      <c r="P2798" s="10" t="s">
        <v>5974</v>
      </c>
      <c r="Q2798" s="10" t="s">
        <v>12272</v>
      </c>
      <c r="R2798" s="24" t="s">
        <v>14045</v>
      </c>
      <c r="S2798" s="12">
        <v>45832</v>
      </c>
      <c r="T2798" s="10" t="s">
        <v>5970</v>
      </c>
      <c r="U2798" s="10" t="str">
        <f>VLOOKUP(V2798,'mã đối tượng'!$A:$B,2,0)</f>
        <v>WIN-002</v>
      </c>
      <c r="V2798" s="10" t="s">
        <v>11969</v>
      </c>
      <c r="W2798" s="10" t="s">
        <v>5971</v>
      </c>
      <c r="X2798" t="str">
        <f t="shared" si="43"/>
        <v>6768 WM+ HNI Đức Giang, Hoài Đức</v>
      </c>
    </row>
    <row r="2799" spans="1:24" x14ac:dyDescent="0.25">
      <c r="A2799" s="10" t="s">
        <v>8</v>
      </c>
      <c r="B2799" s="10" t="s">
        <v>5973</v>
      </c>
      <c r="C2799" s="10" t="s">
        <v>9192</v>
      </c>
      <c r="D2799" s="10" t="s">
        <v>9193</v>
      </c>
      <c r="E2799" s="10" t="s">
        <v>9186</v>
      </c>
      <c r="F2799" s="11">
        <v>92000</v>
      </c>
      <c r="G2799" s="10" t="s">
        <v>9187</v>
      </c>
      <c r="H2799" s="26">
        <v>2</v>
      </c>
      <c r="I2799" s="10" t="s">
        <v>9188</v>
      </c>
      <c r="J2799" s="10" t="s">
        <v>10807</v>
      </c>
      <c r="K2799" s="10" t="s">
        <v>9194</v>
      </c>
      <c r="L2799" s="10" t="s">
        <v>9195</v>
      </c>
      <c r="M2799" s="22" t="s">
        <v>12274</v>
      </c>
      <c r="N2799" s="22" t="s">
        <v>11950</v>
      </c>
      <c r="O2799" s="11">
        <v>46000</v>
      </c>
      <c r="P2799" s="10" t="s">
        <v>5974</v>
      </c>
      <c r="Q2799" s="10" t="s">
        <v>12272</v>
      </c>
      <c r="R2799" s="24" t="s">
        <v>14045</v>
      </c>
      <c r="S2799" s="12">
        <v>45832</v>
      </c>
      <c r="T2799" s="10" t="s">
        <v>5970</v>
      </c>
      <c r="U2799" s="10" t="str">
        <f>VLOOKUP(V2799,'mã đối tượng'!$A:$B,2,0)</f>
        <v>WIN-002</v>
      </c>
      <c r="V2799" s="10" t="s">
        <v>11969</v>
      </c>
      <c r="W2799" s="10" t="s">
        <v>5971</v>
      </c>
      <c r="X2799" t="str">
        <f t="shared" si="43"/>
        <v>6768 WM+ HNI Đức Giang, Hoài Đức</v>
      </c>
    </row>
    <row r="2800" spans="1:24" x14ac:dyDescent="0.25">
      <c r="A2800" s="10" t="s">
        <v>8</v>
      </c>
      <c r="B2800" s="10" t="s">
        <v>5794</v>
      </c>
      <c r="C2800" s="10" t="s">
        <v>9184</v>
      </c>
      <c r="D2800" s="10" t="s">
        <v>9221</v>
      </c>
      <c r="E2800" s="10" t="s">
        <v>9186</v>
      </c>
      <c r="F2800" s="11">
        <v>111058</v>
      </c>
      <c r="G2800" s="10" t="s">
        <v>9187</v>
      </c>
      <c r="H2800" s="26">
        <v>1</v>
      </c>
      <c r="I2800" s="10" t="s">
        <v>9188</v>
      </c>
      <c r="J2800" s="10" t="s">
        <v>10808</v>
      </c>
      <c r="K2800" s="10" t="s">
        <v>9190</v>
      </c>
      <c r="L2800" s="10" t="s">
        <v>9222</v>
      </c>
      <c r="M2800" s="22" t="s">
        <v>12273</v>
      </c>
      <c r="N2800" s="22" t="s">
        <v>11954</v>
      </c>
      <c r="O2800" s="11">
        <v>111058</v>
      </c>
      <c r="P2800" s="10" t="s">
        <v>5795</v>
      </c>
      <c r="Q2800" s="10" t="s">
        <v>12272</v>
      </c>
      <c r="R2800" s="24" t="s">
        <v>14046</v>
      </c>
      <c r="S2800" s="12">
        <v>45832</v>
      </c>
      <c r="T2800" s="10" t="s">
        <v>5791</v>
      </c>
      <c r="U2800" s="10" t="str">
        <f>VLOOKUP(V2800,'mã đối tượng'!$A:$B,2,0)</f>
        <v>WIN-004</v>
      </c>
      <c r="V2800" s="10" t="s">
        <v>11979</v>
      </c>
      <c r="W2800" s="10" t="s">
        <v>5792</v>
      </c>
      <c r="X2800" t="str">
        <f t="shared" si="43"/>
        <v>5697 WM+ HTH 160 Trần Phú</v>
      </c>
    </row>
    <row r="2801" spans="1:24" x14ac:dyDescent="0.25">
      <c r="A2801" s="10" t="s">
        <v>8</v>
      </c>
      <c r="B2801" s="10" t="s">
        <v>5800</v>
      </c>
      <c r="C2801" s="10" t="s">
        <v>9184</v>
      </c>
      <c r="D2801" s="10" t="s">
        <v>9221</v>
      </c>
      <c r="E2801" s="10" t="s">
        <v>9186</v>
      </c>
      <c r="F2801" s="11">
        <v>111058</v>
      </c>
      <c r="G2801" s="10" t="s">
        <v>9187</v>
      </c>
      <c r="H2801" s="26">
        <v>1</v>
      </c>
      <c r="I2801" s="10" t="s">
        <v>9188</v>
      </c>
      <c r="J2801" s="10" t="s">
        <v>10809</v>
      </c>
      <c r="K2801" s="10" t="s">
        <v>9190</v>
      </c>
      <c r="L2801" s="10" t="s">
        <v>9222</v>
      </c>
      <c r="M2801" s="22" t="s">
        <v>12273</v>
      </c>
      <c r="N2801" s="22" t="s">
        <v>11954</v>
      </c>
      <c r="O2801" s="11">
        <v>111058</v>
      </c>
      <c r="P2801" s="10" t="s">
        <v>5803</v>
      </c>
      <c r="Q2801" s="10" t="s">
        <v>12272</v>
      </c>
      <c r="R2801" s="24" t="s">
        <v>14047</v>
      </c>
      <c r="S2801" s="12">
        <v>45832</v>
      </c>
      <c r="T2801" s="10" t="s">
        <v>5801</v>
      </c>
      <c r="U2801" s="10" t="str">
        <f>VLOOKUP(V2801,'mã đối tượng'!$A:$B,2,0)</f>
        <v>WIN-002</v>
      </c>
      <c r="V2801" s="10" t="s">
        <v>11969</v>
      </c>
      <c r="W2801" s="10" t="s">
        <v>5802</v>
      </c>
      <c r="X2801" t="str">
        <f t="shared" si="43"/>
        <v>5768 WM+ HNI DVTM-15 N05 Ecohome 3</v>
      </c>
    </row>
    <row r="2802" spans="1:24" x14ac:dyDescent="0.25">
      <c r="A2802" s="10" t="s">
        <v>8</v>
      </c>
      <c r="B2802" s="10" t="s">
        <v>5879</v>
      </c>
      <c r="C2802" s="10" t="s">
        <v>9184</v>
      </c>
      <c r="D2802" s="10" t="s">
        <v>9226</v>
      </c>
      <c r="E2802" s="10" t="s">
        <v>9186</v>
      </c>
      <c r="F2802" s="11">
        <v>74250</v>
      </c>
      <c r="G2802" s="10" t="s">
        <v>9187</v>
      </c>
      <c r="H2802" s="26">
        <v>1</v>
      </c>
      <c r="I2802" s="10" t="s">
        <v>9188</v>
      </c>
      <c r="J2802" s="10" t="s">
        <v>10810</v>
      </c>
      <c r="K2802" s="10" t="s">
        <v>9190</v>
      </c>
      <c r="L2802" s="10" t="s">
        <v>9228</v>
      </c>
      <c r="M2802" s="22" t="s">
        <v>12278</v>
      </c>
      <c r="N2802" s="22" t="s">
        <v>11948</v>
      </c>
      <c r="O2802" s="11">
        <v>74250</v>
      </c>
      <c r="P2802" s="10" t="s">
        <v>5880</v>
      </c>
      <c r="Q2802" s="10" t="s">
        <v>12272</v>
      </c>
      <c r="R2802" s="24" t="s">
        <v>14048</v>
      </c>
      <c r="S2802" s="12">
        <v>45832</v>
      </c>
      <c r="T2802" s="10" t="s">
        <v>2925</v>
      </c>
      <c r="U2802" s="10" t="str">
        <f>VLOOKUP(V2802,'mã đối tượng'!$A:$B,2,0)</f>
        <v>WIN-031</v>
      </c>
      <c r="V2802" s="10" t="s">
        <v>12089</v>
      </c>
      <c r="W2802" s="10" t="s">
        <v>2926</v>
      </c>
      <c r="X2802" t="str">
        <f t="shared" si="43"/>
        <v>6330 WM+ BNH Thôn Đông, Tiên Du</v>
      </c>
    </row>
    <row r="2803" spans="1:24" x14ac:dyDescent="0.25">
      <c r="A2803" s="10" t="s">
        <v>8</v>
      </c>
      <c r="B2803" s="10" t="s">
        <v>5782</v>
      </c>
      <c r="C2803" s="10" t="s">
        <v>9184</v>
      </c>
      <c r="D2803" s="10" t="s">
        <v>9209</v>
      </c>
      <c r="E2803" s="10" t="s">
        <v>9186</v>
      </c>
      <c r="F2803" s="11">
        <v>100364</v>
      </c>
      <c r="G2803" s="10" t="s">
        <v>9187</v>
      </c>
      <c r="H2803" s="26">
        <v>2</v>
      </c>
      <c r="I2803" s="10" t="s">
        <v>9188</v>
      </c>
      <c r="J2803" s="10" t="s">
        <v>10811</v>
      </c>
      <c r="K2803" s="10" t="s">
        <v>9190</v>
      </c>
      <c r="L2803" s="10" t="s">
        <v>9210</v>
      </c>
      <c r="M2803" s="22" t="s">
        <v>12276</v>
      </c>
      <c r="N2803" s="22" t="s">
        <v>11951</v>
      </c>
      <c r="O2803" s="11">
        <v>50182</v>
      </c>
      <c r="P2803" s="10" t="s">
        <v>5785</v>
      </c>
      <c r="Q2803" s="10" t="s">
        <v>12272</v>
      </c>
      <c r="R2803" s="24" t="s">
        <v>14049</v>
      </c>
      <c r="S2803" s="12">
        <v>45832</v>
      </c>
      <c r="T2803" s="10" t="s">
        <v>5783</v>
      </c>
      <c r="U2803" s="10" t="str">
        <f>VLOOKUP(V2803,'mã đối tượng'!$A:$B,2,0)</f>
        <v>WIN-002</v>
      </c>
      <c r="V2803" s="10" t="s">
        <v>11969</v>
      </c>
      <c r="W2803" s="10" t="s">
        <v>5784</v>
      </c>
      <c r="X2803" t="str">
        <f t="shared" si="43"/>
        <v>5644 WM+ HNI Số 1 B5 Giảng Võ (8 Nú</v>
      </c>
    </row>
    <row r="2804" spans="1:24" x14ac:dyDescent="0.25">
      <c r="A2804" s="10" t="s">
        <v>8</v>
      </c>
      <c r="B2804" s="10" t="s">
        <v>5782</v>
      </c>
      <c r="C2804" s="10" t="s">
        <v>9192</v>
      </c>
      <c r="D2804" s="10" t="s">
        <v>9218</v>
      </c>
      <c r="E2804" s="10" t="s">
        <v>9186</v>
      </c>
      <c r="F2804" s="11">
        <v>73431</v>
      </c>
      <c r="G2804" s="10" t="s">
        <v>9187</v>
      </c>
      <c r="H2804" s="26">
        <v>1</v>
      </c>
      <c r="I2804" s="10" t="s">
        <v>9188</v>
      </c>
      <c r="J2804" s="10" t="s">
        <v>10811</v>
      </c>
      <c r="K2804" s="10" t="s">
        <v>9194</v>
      </c>
      <c r="L2804" s="10" t="s">
        <v>9220</v>
      </c>
      <c r="M2804" s="22" t="s">
        <v>12285</v>
      </c>
      <c r="N2804" s="22" t="s">
        <v>11953</v>
      </c>
      <c r="O2804" s="11">
        <v>73431</v>
      </c>
      <c r="P2804" s="10" t="s">
        <v>5785</v>
      </c>
      <c r="Q2804" s="10" t="s">
        <v>12272</v>
      </c>
      <c r="R2804" s="24" t="s">
        <v>14049</v>
      </c>
      <c r="S2804" s="12">
        <v>45832</v>
      </c>
      <c r="T2804" s="10" t="s">
        <v>5783</v>
      </c>
      <c r="U2804" s="10" t="str">
        <f>VLOOKUP(V2804,'mã đối tượng'!$A:$B,2,0)</f>
        <v>WIN-002</v>
      </c>
      <c r="V2804" s="10" t="s">
        <v>11969</v>
      </c>
      <c r="W2804" s="10" t="s">
        <v>5784</v>
      </c>
      <c r="X2804" t="str">
        <f t="shared" si="43"/>
        <v>5644 WM+ HNI Số 1 B5 Giảng Võ (8 Nú</v>
      </c>
    </row>
    <row r="2805" spans="1:24" x14ac:dyDescent="0.25">
      <c r="A2805" s="10" t="s">
        <v>8</v>
      </c>
      <c r="B2805" s="10" t="s">
        <v>5501</v>
      </c>
      <c r="C2805" s="10" t="s">
        <v>9184</v>
      </c>
      <c r="D2805" s="10" t="s">
        <v>9211</v>
      </c>
      <c r="E2805" s="10" t="s">
        <v>9186</v>
      </c>
      <c r="F2805" s="11">
        <v>223212</v>
      </c>
      <c r="G2805" s="10" t="s">
        <v>9187</v>
      </c>
      <c r="H2805" s="26">
        <v>2</v>
      </c>
      <c r="I2805" s="10" t="s">
        <v>9188</v>
      </c>
      <c r="J2805" s="10" t="s">
        <v>10812</v>
      </c>
      <c r="K2805" s="10" t="s">
        <v>9190</v>
      </c>
      <c r="L2805" s="10" t="s">
        <v>9212</v>
      </c>
      <c r="M2805" s="22" t="s">
        <v>12283</v>
      </c>
      <c r="N2805" s="22" t="s">
        <v>11952</v>
      </c>
      <c r="O2805" s="11">
        <v>111606</v>
      </c>
      <c r="P2805" s="10" t="s">
        <v>5504</v>
      </c>
      <c r="Q2805" s="10" t="s">
        <v>12272</v>
      </c>
      <c r="R2805" s="24" t="s">
        <v>14050</v>
      </c>
      <c r="S2805" s="12">
        <v>45832</v>
      </c>
      <c r="T2805" s="10" t="s">
        <v>5502</v>
      </c>
      <c r="U2805" s="10" t="str">
        <f>VLOOKUP(V2805,'mã đối tượng'!$A:$B,2,0)</f>
        <v>WIN</v>
      </c>
      <c r="V2805" s="10" t="s">
        <v>12149</v>
      </c>
      <c r="W2805" s="10" t="s">
        <v>5503</v>
      </c>
      <c r="X2805" t="str">
        <f t="shared" si="43"/>
        <v>3678 WIN HCM 60 Lê Văn Chí (2)</v>
      </c>
    </row>
    <row r="2806" spans="1:24" x14ac:dyDescent="0.25">
      <c r="A2806" s="10" t="s">
        <v>8</v>
      </c>
      <c r="B2806" s="10" t="s">
        <v>5501</v>
      </c>
      <c r="C2806" s="10" t="s">
        <v>9192</v>
      </c>
      <c r="D2806" s="10" t="s">
        <v>9205</v>
      </c>
      <c r="E2806" s="10" t="s">
        <v>9186</v>
      </c>
      <c r="F2806" s="11">
        <v>55595</v>
      </c>
      <c r="G2806" s="10" t="s">
        <v>9187</v>
      </c>
      <c r="H2806" s="26">
        <v>1</v>
      </c>
      <c r="I2806" s="10" t="s">
        <v>9188</v>
      </c>
      <c r="J2806" s="10" t="s">
        <v>10812</v>
      </c>
      <c r="K2806" s="10" t="s">
        <v>9194</v>
      </c>
      <c r="L2806" s="10" t="s">
        <v>9207</v>
      </c>
      <c r="M2806" s="22" t="s">
        <v>12281</v>
      </c>
      <c r="N2806" s="22" t="s">
        <v>11949</v>
      </c>
      <c r="O2806" s="11">
        <v>55595</v>
      </c>
      <c r="P2806" s="10" t="s">
        <v>5504</v>
      </c>
      <c r="Q2806" s="10" t="s">
        <v>12272</v>
      </c>
      <c r="R2806" s="24" t="s">
        <v>14050</v>
      </c>
      <c r="S2806" s="12">
        <v>45832</v>
      </c>
      <c r="T2806" s="10" t="s">
        <v>5502</v>
      </c>
      <c r="U2806" s="10" t="str">
        <f>VLOOKUP(V2806,'mã đối tượng'!$A:$B,2,0)</f>
        <v>WIN</v>
      </c>
      <c r="V2806" s="10" t="s">
        <v>12149</v>
      </c>
      <c r="W2806" s="10" t="s">
        <v>5503</v>
      </c>
      <c r="X2806" t="str">
        <f t="shared" si="43"/>
        <v>3678 WIN HCM 60 Lê Văn Chí (2)</v>
      </c>
    </row>
    <row r="2807" spans="1:24" x14ac:dyDescent="0.25">
      <c r="A2807" s="10" t="s">
        <v>8</v>
      </c>
      <c r="B2807" s="10" t="s">
        <v>5501</v>
      </c>
      <c r="C2807" s="10" t="s">
        <v>9197</v>
      </c>
      <c r="D2807" s="10" t="s">
        <v>9185</v>
      </c>
      <c r="E2807" s="10" t="s">
        <v>9186</v>
      </c>
      <c r="F2807" s="11">
        <v>141900</v>
      </c>
      <c r="G2807" s="10" t="s">
        <v>9187</v>
      </c>
      <c r="H2807" s="26">
        <v>2</v>
      </c>
      <c r="I2807" s="10" t="s">
        <v>9188</v>
      </c>
      <c r="J2807" s="10" t="s">
        <v>10812</v>
      </c>
      <c r="K2807" s="10" t="s">
        <v>9199</v>
      </c>
      <c r="L2807" s="10" t="s">
        <v>9191</v>
      </c>
      <c r="M2807" s="22" t="s">
        <v>12282</v>
      </c>
      <c r="N2807" s="22" t="s">
        <v>11945</v>
      </c>
      <c r="O2807" s="11">
        <v>70950</v>
      </c>
      <c r="P2807" s="10" t="s">
        <v>5504</v>
      </c>
      <c r="Q2807" s="10" t="s">
        <v>12272</v>
      </c>
      <c r="R2807" s="24" t="s">
        <v>14050</v>
      </c>
      <c r="S2807" s="12">
        <v>45832</v>
      </c>
      <c r="T2807" s="10" t="s">
        <v>5502</v>
      </c>
      <c r="U2807" s="10" t="str">
        <f>VLOOKUP(V2807,'mã đối tượng'!$A:$B,2,0)</f>
        <v>WIN</v>
      </c>
      <c r="V2807" s="10" t="s">
        <v>12149</v>
      </c>
      <c r="W2807" s="10" t="s">
        <v>5503</v>
      </c>
      <c r="X2807" t="str">
        <f t="shared" si="43"/>
        <v>3678 WIN HCM 60 Lê Văn Chí (2)</v>
      </c>
    </row>
    <row r="2808" spans="1:24" x14ac:dyDescent="0.25">
      <c r="A2808" s="10" t="s">
        <v>8</v>
      </c>
      <c r="B2808" s="10" t="s">
        <v>5812</v>
      </c>
      <c r="C2808" s="10" t="s">
        <v>9184</v>
      </c>
      <c r="D2808" s="10" t="s">
        <v>9209</v>
      </c>
      <c r="E2808" s="10" t="s">
        <v>9186</v>
      </c>
      <c r="F2808" s="11">
        <v>50182</v>
      </c>
      <c r="G2808" s="10" t="s">
        <v>9187</v>
      </c>
      <c r="H2808" s="26">
        <v>1</v>
      </c>
      <c r="I2808" s="10" t="s">
        <v>9188</v>
      </c>
      <c r="J2808" s="10" t="s">
        <v>10813</v>
      </c>
      <c r="K2808" s="10" t="s">
        <v>9190</v>
      </c>
      <c r="L2808" s="10" t="s">
        <v>9210</v>
      </c>
      <c r="M2808" s="22" t="s">
        <v>12276</v>
      </c>
      <c r="N2808" s="22" t="s">
        <v>11951</v>
      </c>
      <c r="O2808" s="11">
        <v>50182</v>
      </c>
      <c r="P2808" s="10" t="s">
        <v>5815</v>
      </c>
      <c r="Q2808" s="10" t="s">
        <v>12272</v>
      </c>
      <c r="R2808" s="24" t="s">
        <v>14051</v>
      </c>
      <c r="S2808" s="12">
        <v>45832</v>
      </c>
      <c r="T2808" s="10" t="s">
        <v>5813</v>
      </c>
      <c r="U2808" s="10" t="str">
        <f>VLOOKUP(V2808,'mã đối tượng'!$A:$B,2,0)</f>
        <v>WIN-002</v>
      </c>
      <c r="V2808" s="10" t="s">
        <v>11969</v>
      </c>
      <c r="W2808" s="10" t="s">
        <v>5814</v>
      </c>
      <c r="X2808" t="str">
        <f t="shared" si="43"/>
        <v>5819 WM+ HNI Vinhomes West Point</v>
      </c>
    </row>
    <row r="2809" spans="1:24" x14ac:dyDescent="0.25">
      <c r="A2809" s="10" t="s">
        <v>8</v>
      </c>
      <c r="B2809" s="10" t="s">
        <v>5497</v>
      </c>
      <c r="C2809" s="10" t="s">
        <v>9184</v>
      </c>
      <c r="D2809" s="10" t="s">
        <v>9221</v>
      </c>
      <c r="E2809" s="10" t="s">
        <v>9186</v>
      </c>
      <c r="F2809" s="11">
        <v>111058</v>
      </c>
      <c r="G2809" s="10" t="s">
        <v>9187</v>
      </c>
      <c r="H2809" s="26">
        <v>1</v>
      </c>
      <c r="I2809" s="10" t="s">
        <v>9188</v>
      </c>
      <c r="J2809" s="10" t="s">
        <v>10814</v>
      </c>
      <c r="K2809" s="10" t="s">
        <v>9190</v>
      </c>
      <c r="L2809" s="10" t="s">
        <v>9222</v>
      </c>
      <c r="M2809" s="22" t="s">
        <v>12273</v>
      </c>
      <c r="N2809" s="22" t="s">
        <v>11954</v>
      </c>
      <c r="O2809" s="11">
        <v>111058</v>
      </c>
      <c r="P2809" s="10" t="s">
        <v>5500</v>
      </c>
      <c r="Q2809" s="10" t="s">
        <v>12272</v>
      </c>
      <c r="R2809" s="24" t="s">
        <v>14052</v>
      </c>
      <c r="S2809" s="12">
        <v>45832</v>
      </c>
      <c r="T2809" s="10" t="s">
        <v>5498</v>
      </c>
      <c r="U2809" s="10" t="str">
        <f>VLOOKUP(V2809,'mã đối tượng'!$A:$B,2,0)</f>
        <v>WIN-020</v>
      </c>
      <c r="V2809" s="10" t="s">
        <v>12039</v>
      </c>
      <c r="W2809" s="10" t="s">
        <v>5499</v>
      </c>
      <c r="X2809" t="str">
        <f t="shared" si="43"/>
        <v>3614 WM+ THA 106 Cao Sơn</v>
      </c>
    </row>
    <row r="2810" spans="1:24" x14ac:dyDescent="0.25">
      <c r="A2810" s="10" t="s">
        <v>8</v>
      </c>
      <c r="B2810" s="10" t="s">
        <v>5637</v>
      </c>
      <c r="C2810" s="10" t="s">
        <v>9184</v>
      </c>
      <c r="D2810" s="10" t="s">
        <v>9221</v>
      </c>
      <c r="E2810" s="10" t="s">
        <v>9186</v>
      </c>
      <c r="F2810" s="11">
        <v>111058</v>
      </c>
      <c r="G2810" s="10" t="s">
        <v>9187</v>
      </c>
      <c r="H2810" s="26">
        <v>1</v>
      </c>
      <c r="I2810" s="10" t="s">
        <v>9188</v>
      </c>
      <c r="J2810" s="10" t="s">
        <v>10815</v>
      </c>
      <c r="K2810" s="10" t="s">
        <v>9190</v>
      </c>
      <c r="L2810" s="10" t="s">
        <v>9222</v>
      </c>
      <c r="M2810" s="22" t="s">
        <v>12273</v>
      </c>
      <c r="N2810" s="22" t="s">
        <v>11954</v>
      </c>
      <c r="O2810" s="11">
        <v>111058</v>
      </c>
      <c r="P2810" s="10" t="s">
        <v>5640</v>
      </c>
      <c r="Q2810" s="10" t="s">
        <v>12272</v>
      </c>
      <c r="R2810" s="24" t="s">
        <v>14053</v>
      </c>
      <c r="S2810" s="12">
        <v>45832</v>
      </c>
      <c r="T2810" s="10" t="s">
        <v>5638</v>
      </c>
      <c r="U2810" s="10" t="str">
        <f>VLOOKUP(V2810,'mã đối tượng'!$A:$B,2,0)</f>
        <v>WIN-058</v>
      </c>
      <c r="V2810" s="10" t="s">
        <v>12177</v>
      </c>
      <c r="W2810" s="10" t="s">
        <v>5639</v>
      </c>
      <c r="X2810" t="str">
        <f t="shared" si="43"/>
        <v>4720 WM+ NAN 15 ngõ 77 Nguyễn Thái</v>
      </c>
    </row>
    <row r="2811" spans="1:24" x14ac:dyDescent="0.25">
      <c r="A2811" s="10" t="s">
        <v>8</v>
      </c>
      <c r="B2811" s="10" t="s">
        <v>5865</v>
      </c>
      <c r="C2811" s="10" t="s">
        <v>9184</v>
      </c>
      <c r="D2811" s="10" t="s">
        <v>9221</v>
      </c>
      <c r="E2811" s="10" t="s">
        <v>9186</v>
      </c>
      <c r="F2811" s="11">
        <v>111058</v>
      </c>
      <c r="G2811" s="10" t="s">
        <v>9187</v>
      </c>
      <c r="H2811" s="26">
        <v>1</v>
      </c>
      <c r="I2811" s="10" t="s">
        <v>9188</v>
      </c>
      <c r="J2811" s="10" t="s">
        <v>10816</v>
      </c>
      <c r="K2811" s="10" t="s">
        <v>9190</v>
      </c>
      <c r="L2811" s="10" t="s">
        <v>9222</v>
      </c>
      <c r="M2811" s="22" t="s">
        <v>12273</v>
      </c>
      <c r="N2811" s="22" t="s">
        <v>11954</v>
      </c>
      <c r="O2811" s="11">
        <v>111058</v>
      </c>
      <c r="P2811" s="10" t="s">
        <v>5868</v>
      </c>
      <c r="Q2811" s="10" t="s">
        <v>12272</v>
      </c>
      <c r="R2811" s="24" t="s">
        <v>14054</v>
      </c>
      <c r="S2811" s="12">
        <v>45832</v>
      </c>
      <c r="T2811" s="10" t="s">
        <v>5866</v>
      </c>
      <c r="U2811" s="10" t="str">
        <f>VLOOKUP(V2811,'mã đối tượng'!$A:$B,2,0)</f>
        <v>WIN-002</v>
      </c>
      <c r="V2811" s="10" t="s">
        <v>11969</v>
      </c>
      <c r="W2811" s="10" t="s">
        <v>5867</v>
      </c>
      <c r="X2811" t="str">
        <f t="shared" si="43"/>
        <v>6253 WM+ HNI 19 Ngõ 12 Láng Hạ</v>
      </c>
    </row>
    <row r="2812" spans="1:24" x14ac:dyDescent="0.25">
      <c r="A2812" s="10" t="s">
        <v>8</v>
      </c>
      <c r="B2812" s="10" t="s">
        <v>5865</v>
      </c>
      <c r="C2812" s="10" t="s">
        <v>9192</v>
      </c>
      <c r="D2812" s="10" t="s">
        <v>9205</v>
      </c>
      <c r="E2812" s="10" t="s">
        <v>9186</v>
      </c>
      <c r="F2812" s="11">
        <v>111190</v>
      </c>
      <c r="G2812" s="10" t="s">
        <v>9187</v>
      </c>
      <c r="H2812" s="26">
        <v>2</v>
      </c>
      <c r="I2812" s="10" t="s">
        <v>9188</v>
      </c>
      <c r="J2812" s="10" t="s">
        <v>10816</v>
      </c>
      <c r="K2812" s="10" t="s">
        <v>9194</v>
      </c>
      <c r="L2812" s="10" t="s">
        <v>9207</v>
      </c>
      <c r="M2812" s="22" t="s">
        <v>12281</v>
      </c>
      <c r="N2812" s="22" t="s">
        <v>11949</v>
      </c>
      <c r="O2812" s="11">
        <v>55595</v>
      </c>
      <c r="P2812" s="10" t="s">
        <v>5868</v>
      </c>
      <c r="Q2812" s="10" t="s">
        <v>12272</v>
      </c>
      <c r="R2812" s="24" t="s">
        <v>14054</v>
      </c>
      <c r="S2812" s="12">
        <v>45832</v>
      </c>
      <c r="T2812" s="10" t="s">
        <v>5866</v>
      </c>
      <c r="U2812" s="10" t="str">
        <f>VLOOKUP(V2812,'mã đối tượng'!$A:$B,2,0)</f>
        <v>WIN-002</v>
      </c>
      <c r="V2812" s="10" t="s">
        <v>11969</v>
      </c>
      <c r="W2812" s="10" t="s">
        <v>5867</v>
      </c>
      <c r="X2812" t="str">
        <f t="shared" si="43"/>
        <v>6253 WM+ HNI 19 Ngõ 12 Láng Hạ</v>
      </c>
    </row>
    <row r="2813" spans="1:24" x14ac:dyDescent="0.25">
      <c r="A2813" s="10" t="s">
        <v>8</v>
      </c>
      <c r="B2813" s="10" t="s">
        <v>5738</v>
      </c>
      <c r="C2813" s="10" t="s">
        <v>9184</v>
      </c>
      <c r="D2813" s="10" t="s">
        <v>9218</v>
      </c>
      <c r="E2813" s="10" t="s">
        <v>9186</v>
      </c>
      <c r="F2813" s="11">
        <v>73431</v>
      </c>
      <c r="G2813" s="10" t="s">
        <v>9187</v>
      </c>
      <c r="H2813" s="26">
        <v>1</v>
      </c>
      <c r="I2813" s="10" t="s">
        <v>9188</v>
      </c>
      <c r="J2813" s="10" t="s">
        <v>10817</v>
      </c>
      <c r="K2813" s="10" t="s">
        <v>9190</v>
      </c>
      <c r="L2813" s="10" t="s">
        <v>9220</v>
      </c>
      <c r="M2813" s="22" t="s">
        <v>12285</v>
      </c>
      <c r="N2813" s="22" t="s">
        <v>11953</v>
      </c>
      <c r="O2813" s="11">
        <v>73431</v>
      </c>
      <c r="P2813" s="10" t="s">
        <v>5741</v>
      </c>
      <c r="Q2813" s="10" t="s">
        <v>12272</v>
      </c>
      <c r="R2813" s="24" t="s">
        <v>14055</v>
      </c>
      <c r="S2813" s="12">
        <v>45832</v>
      </c>
      <c r="T2813" s="10" t="s">
        <v>5739</v>
      </c>
      <c r="U2813" s="10" t="str">
        <f>VLOOKUP(V2813,'mã đối tượng'!$A:$B,2,0)</f>
        <v>WIN-065</v>
      </c>
      <c r="V2813" s="10" t="s">
        <v>12212</v>
      </c>
      <c r="W2813" s="10" t="s">
        <v>5740</v>
      </c>
      <c r="X2813" t="str">
        <f t="shared" si="43"/>
        <v>5392 WM+ BGG 2A Võ Nguyên Giáp</v>
      </c>
    </row>
    <row r="2814" spans="1:24" x14ac:dyDescent="0.25">
      <c r="A2814" s="10" t="s">
        <v>8</v>
      </c>
      <c r="B2814" s="10" t="s">
        <v>5945</v>
      </c>
      <c r="C2814" s="10" t="s">
        <v>9184</v>
      </c>
      <c r="D2814" s="10" t="s">
        <v>9218</v>
      </c>
      <c r="E2814" s="10" t="s">
        <v>9186</v>
      </c>
      <c r="F2814" s="11">
        <v>73431</v>
      </c>
      <c r="G2814" s="10" t="s">
        <v>9187</v>
      </c>
      <c r="H2814" s="26">
        <v>1</v>
      </c>
      <c r="I2814" s="10" t="s">
        <v>9188</v>
      </c>
      <c r="J2814" s="10" t="s">
        <v>10818</v>
      </c>
      <c r="K2814" s="10" t="s">
        <v>9190</v>
      </c>
      <c r="L2814" s="10" t="s">
        <v>9220</v>
      </c>
      <c r="M2814" s="22" t="s">
        <v>12285</v>
      </c>
      <c r="N2814" s="22" t="s">
        <v>11953</v>
      </c>
      <c r="O2814" s="11">
        <v>73431</v>
      </c>
      <c r="P2814" s="10" t="s">
        <v>5946</v>
      </c>
      <c r="Q2814" s="10" t="s">
        <v>12272</v>
      </c>
      <c r="R2814" s="24" t="s">
        <v>14056</v>
      </c>
      <c r="S2814" s="12">
        <v>45832</v>
      </c>
      <c r="T2814" s="10" t="s">
        <v>1497</v>
      </c>
      <c r="U2814" s="10" t="str">
        <f>VLOOKUP(V2814,'mã đối tượng'!$A:$B,2,0)</f>
        <v>WIN-020</v>
      </c>
      <c r="V2814" s="10" t="s">
        <v>12039</v>
      </c>
      <c r="W2814" s="10" t="s">
        <v>1498</v>
      </c>
      <c r="X2814" t="str">
        <f t="shared" si="43"/>
        <v>6666 WM+ THA Phố Neo, Thọ Xuân</v>
      </c>
    </row>
    <row r="2815" spans="1:24" x14ac:dyDescent="0.25">
      <c r="A2815" s="10" t="s">
        <v>8</v>
      </c>
      <c r="B2815" s="10" t="s">
        <v>5395</v>
      </c>
      <c r="C2815" s="10" t="s">
        <v>9184</v>
      </c>
      <c r="D2815" s="10" t="s">
        <v>9209</v>
      </c>
      <c r="E2815" s="10" t="s">
        <v>9186</v>
      </c>
      <c r="F2815" s="11">
        <v>150546</v>
      </c>
      <c r="G2815" s="10" t="s">
        <v>9187</v>
      </c>
      <c r="H2815" s="26">
        <v>3</v>
      </c>
      <c r="I2815" s="10" t="s">
        <v>9188</v>
      </c>
      <c r="J2815" s="10" t="s">
        <v>10819</v>
      </c>
      <c r="K2815" s="10" t="s">
        <v>9190</v>
      </c>
      <c r="L2815" s="10" t="s">
        <v>9210</v>
      </c>
      <c r="M2815" s="22" t="s">
        <v>12276</v>
      </c>
      <c r="N2815" s="22" t="s">
        <v>11951</v>
      </c>
      <c r="O2815" s="11">
        <v>50182</v>
      </c>
      <c r="P2815" s="10" t="s">
        <v>5398</v>
      </c>
      <c r="Q2815" s="10" t="s">
        <v>12272</v>
      </c>
      <c r="R2815" s="24" t="s">
        <v>14057</v>
      </c>
      <c r="S2815" s="12">
        <v>45832</v>
      </c>
      <c r="T2815" s="10" t="s">
        <v>5396</v>
      </c>
      <c r="U2815" s="10" t="str">
        <f>VLOOKUP(V2815,'mã đối tượng'!$A:$B,2,0)</f>
        <v>WIN-016</v>
      </c>
      <c r="V2815" s="10" t="s">
        <v>12019</v>
      </c>
      <c r="W2815" s="10" t="s">
        <v>5397</v>
      </c>
      <c r="X2815" t="str">
        <f t="shared" si="43"/>
        <v>2AM4 WM+ CTO 92 Xô Viết Nghệ Tĩnh</v>
      </c>
    </row>
    <row r="2816" spans="1:24" x14ac:dyDescent="0.25">
      <c r="A2816" s="10" t="s">
        <v>8</v>
      </c>
      <c r="B2816" s="10" t="s">
        <v>5601</v>
      </c>
      <c r="C2816" s="10" t="s">
        <v>9184</v>
      </c>
      <c r="D2816" s="10" t="s">
        <v>9209</v>
      </c>
      <c r="E2816" s="10" t="s">
        <v>9186</v>
      </c>
      <c r="F2816" s="11">
        <v>100364</v>
      </c>
      <c r="G2816" s="10" t="s">
        <v>9187</v>
      </c>
      <c r="H2816" s="26">
        <v>2</v>
      </c>
      <c r="I2816" s="10" t="s">
        <v>9188</v>
      </c>
      <c r="J2816" s="10" t="s">
        <v>10820</v>
      </c>
      <c r="K2816" s="10" t="s">
        <v>9190</v>
      </c>
      <c r="L2816" s="10" t="s">
        <v>9210</v>
      </c>
      <c r="M2816" s="22" t="s">
        <v>12276</v>
      </c>
      <c r="N2816" s="22" t="s">
        <v>11951</v>
      </c>
      <c r="O2816" s="11">
        <v>50182</v>
      </c>
      <c r="P2816" s="10" t="s">
        <v>5604</v>
      </c>
      <c r="Q2816" s="10" t="s">
        <v>12272</v>
      </c>
      <c r="R2816" s="24" t="s">
        <v>14058</v>
      </c>
      <c r="S2816" s="12">
        <v>45832</v>
      </c>
      <c r="T2816" s="10" t="s">
        <v>5602</v>
      </c>
      <c r="U2816" s="10" t="str">
        <f>VLOOKUP(V2816,'mã đối tượng'!$A:$B,2,0)</f>
        <v>WIN-002</v>
      </c>
      <c r="V2816" s="10" t="s">
        <v>11969</v>
      </c>
      <c r="W2816" s="10" t="s">
        <v>5603</v>
      </c>
      <c r="X2816" t="str">
        <f t="shared" si="43"/>
        <v>4553 WM+ HNI Kiot 02 - 04 HH03B Tha</v>
      </c>
    </row>
    <row r="2817" spans="1:24" x14ac:dyDescent="0.25">
      <c r="A2817" s="10" t="s">
        <v>8</v>
      </c>
      <c r="B2817" s="10" t="s">
        <v>5601</v>
      </c>
      <c r="C2817" s="10" t="s">
        <v>9192</v>
      </c>
      <c r="D2817" s="10" t="s">
        <v>9193</v>
      </c>
      <c r="E2817" s="10" t="s">
        <v>9186</v>
      </c>
      <c r="F2817" s="11">
        <v>46000</v>
      </c>
      <c r="G2817" s="10" t="s">
        <v>9187</v>
      </c>
      <c r="H2817" s="26">
        <v>1</v>
      </c>
      <c r="I2817" s="10" t="s">
        <v>9188</v>
      </c>
      <c r="J2817" s="10" t="s">
        <v>10820</v>
      </c>
      <c r="K2817" s="10" t="s">
        <v>9194</v>
      </c>
      <c r="L2817" s="10" t="s">
        <v>9195</v>
      </c>
      <c r="M2817" s="22" t="s">
        <v>12274</v>
      </c>
      <c r="N2817" s="22" t="s">
        <v>11950</v>
      </c>
      <c r="O2817" s="11">
        <v>46000</v>
      </c>
      <c r="P2817" s="10" t="s">
        <v>5604</v>
      </c>
      <c r="Q2817" s="10" t="s">
        <v>12272</v>
      </c>
      <c r="R2817" s="24" t="s">
        <v>14058</v>
      </c>
      <c r="S2817" s="12">
        <v>45832</v>
      </c>
      <c r="T2817" s="10" t="s">
        <v>5602</v>
      </c>
      <c r="U2817" s="10" t="str">
        <f>VLOOKUP(V2817,'mã đối tượng'!$A:$B,2,0)</f>
        <v>WIN-002</v>
      </c>
      <c r="V2817" s="10" t="s">
        <v>11969</v>
      </c>
      <c r="W2817" s="10" t="s">
        <v>5603</v>
      </c>
      <c r="X2817" t="str">
        <f t="shared" si="43"/>
        <v>4553 WM+ HNI Kiot 02 - 04 HH03B Tha</v>
      </c>
    </row>
    <row r="2818" spans="1:24" x14ac:dyDescent="0.25">
      <c r="A2818" s="10" t="s">
        <v>8</v>
      </c>
      <c r="B2818" s="10" t="s">
        <v>5425</v>
      </c>
      <c r="C2818" s="10" t="s">
        <v>9184</v>
      </c>
      <c r="D2818" s="10" t="s">
        <v>9193</v>
      </c>
      <c r="E2818" s="10" t="s">
        <v>9186</v>
      </c>
      <c r="F2818" s="11">
        <v>92000</v>
      </c>
      <c r="G2818" s="10" t="s">
        <v>9187</v>
      </c>
      <c r="H2818" s="26">
        <v>2</v>
      </c>
      <c r="I2818" s="10" t="s">
        <v>9188</v>
      </c>
      <c r="J2818" s="10" t="s">
        <v>10821</v>
      </c>
      <c r="K2818" s="10" t="s">
        <v>9190</v>
      </c>
      <c r="L2818" s="10" t="s">
        <v>9195</v>
      </c>
      <c r="M2818" s="22" t="s">
        <v>12274</v>
      </c>
      <c r="N2818" s="22" t="s">
        <v>11950</v>
      </c>
      <c r="O2818" s="11">
        <v>46000</v>
      </c>
      <c r="P2818" s="10" t="s">
        <v>5428</v>
      </c>
      <c r="Q2818" s="10" t="s">
        <v>12272</v>
      </c>
      <c r="R2818" s="24" t="s">
        <v>14059</v>
      </c>
      <c r="S2818" s="12">
        <v>45832</v>
      </c>
      <c r="T2818" s="10" t="s">
        <v>5426</v>
      </c>
      <c r="U2818" s="10" t="str">
        <f>VLOOKUP(V2818,'mã đối tượng'!$A:$B,2,0)</f>
        <v>WIN-003</v>
      </c>
      <c r="V2818" s="10" t="s">
        <v>11974</v>
      </c>
      <c r="W2818" s="10" t="s">
        <v>5427</v>
      </c>
      <c r="X2818" t="str">
        <f t="shared" si="43"/>
        <v>2AU9 WM+ PTO Băng 1, Nguyễn Tất Thà</v>
      </c>
    </row>
    <row r="2819" spans="1:24" x14ac:dyDescent="0.25">
      <c r="A2819" s="10" t="s">
        <v>8</v>
      </c>
      <c r="B2819" s="10" t="s">
        <v>5706</v>
      </c>
      <c r="C2819" s="10" t="s">
        <v>9184</v>
      </c>
      <c r="D2819" s="10" t="s">
        <v>9209</v>
      </c>
      <c r="E2819" s="10" t="s">
        <v>9186</v>
      </c>
      <c r="F2819" s="11">
        <v>50182</v>
      </c>
      <c r="G2819" s="10" t="s">
        <v>9187</v>
      </c>
      <c r="H2819" s="26">
        <v>1</v>
      </c>
      <c r="I2819" s="10" t="s">
        <v>9188</v>
      </c>
      <c r="J2819" s="10" t="s">
        <v>10822</v>
      </c>
      <c r="K2819" s="10" t="s">
        <v>9190</v>
      </c>
      <c r="L2819" s="10" t="s">
        <v>9210</v>
      </c>
      <c r="M2819" s="22" t="s">
        <v>12276</v>
      </c>
      <c r="N2819" s="22" t="s">
        <v>11951</v>
      </c>
      <c r="O2819" s="11">
        <v>50182</v>
      </c>
      <c r="P2819" s="10" t="s">
        <v>5709</v>
      </c>
      <c r="Q2819" s="10" t="s">
        <v>12272</v>
      </c>
      <c r="R2819" s="24" t="s">
        <v>14060</v>
      </c>
      <c r="S2819" s="12">
        <v>45832</v>
      </c>
      <c r="T2819" s="10" t="s">
        <v>5707</v>
      </c>
      <c r="U2819" s="10" t="str">
        <f>VLOOKUP(V2819,'mã đối tượng'!$A:$B,2,0)</f>
        <v>WIN-007</v>
      </c>
      <c r="V2819" s="10" t="s">
        <v>11989</v>
      </c>
      <c r="W2819" s="10" t="s">
        <v>5708</v>
      </c>
      <c r="X2819" t="str">
        <f t="shared" si="43"/>
        <v>5156 WM+ QNH Tổ 7, Khu Minh Tiến A</v>
      </c>
    </row>
    <row r="2820" spans="1:24" x14ac:dyDescent="0.25">
      <c r="A2820" s="10" t="s">
        <v>8</v>
      </c>
      <c r="B2820" s="10" t="s">
        <v>5469</v>
      </c>
      <c r="C2820" s="10" t="s">
        <v>9184</v>
      </c>
      <c r="D2820" s="10" t="s">
        <v>9221</v>
      </c>
      <c r="E2820" s="10" t="s">
        <v>9186</v>
      </c>
      <c r="F2820" s="11">
        <v>111058</v>
      </c>
      <c r="G2820" s="10" t="s">
        <v>9187</v>
      </c>
      <c r="H2820" s="26">
        <v>1</v>
      </c>
      <c r="I2820" s="10" t="s">
        <v>9188</v>
      </c>
      <c r="J2820" s="10" t="s">
        <v>10823</v>
      </c>
      <c r="K2820" s="10" t="s">
        <v>9190</v>
      </c>
      <c r="L2820" s="10" t="s">
        <v>9222</v>
      </c>
      <c r="M2820" s="22" t="s">
        <v>12273</v>
      </c>
      <c r="N2820" s="22" t="s">
        <v>11954</v>
      </c>
      <c r="O2820" s="11">
        <v>111058</v>
      </c>
      <c r="P2820" s="10" t="s">
        <v>5472</v>
      </c>
      <c r="Q2820" s="10" t="s">
        <v>12272</v>
      </c>
      <c r="R2820" s="24" t="s">
        <v>14061</v>
      </c>
      <c r="S2820" s="12">
        <v>45832</v>
      </c>
      <c r="T2820" s="10" t="s">
        <v>5470</v>
      </c>
      <c r="U2820" s="10" t="str">
        <f>VLOOKUP(V2820,'mã đối tượng'!$A:$B,2,0)</f>
        <v>WIN-002</v>
      </c>
      <c r="V2820" s="10" t="s">
        <v>11969</v>
      </c>
      <c r="W2820" s="10" t="s">
        <v>5471</v>
      </c>
      <c r="X2820" t="str">
        <f t="shared" ref="X2820:X2883" si="44">T2820&amp;" "&amp;W2820</f>
        <v>3301 WM+ HNI TDP 4 Phú Đô</v>
      </c>
    </row>
    <row r="2821" spans="1:24" x14ac:dyDescent="0.25">
      <c r="A2821" s="10" t="s">
        <v>8</v>
      </c>
      <c r="B2821" s="10" t="s">
        <v>5469</v>
      </c>
      <c r="C2821" s="10" t="s">
        <v>9192</v>
      </c>
      <c r="D2821" s="10" t="s">
        <v>9185</v>
      </c>
      <c r="E2821" s="10" t="s">
        <v>9186</v>
      </c>
      <c r="F2821" s="11">
        <v>212850</v>
      </c>
      <c r="G2821" s="10" t="s">
        <v>9187</v>
      </c>
      <c r="H2821" s="26">
        <v>3</v>
      </c>
      <c r="I2821" s="10" t="s">
        <v>9188</v>
      </c>
      <c r="J2821" s="10" t="s">
        <v>10823</v>
      </c>
      <c r="K2821" s="10" t="s">
        <v>9194</v>
      </c>
      <c r="L2821" s="10" t="s">
        <v>9191</v>
      </c>
      <c r="M2821" s="22" t="s">
        <v>12282</v>
      </c>
      <c r="N2821" s="22" t="s">
        <v>11945</v>
      </c>
      <c r="O2821" s="11">
        <v>70950</v>
      </c>
      <c r="P2821" s="10" t="s">
        <v>5472</v>
      </c>
      <c r="Q2821" s="10" t="s">
        <v>12272</v>
      </c>
      <c r="R2821" s="24" t="s">
        <v>14061</v>
      </c>
      <c r="S2821" s="12">
        <v>45832</v>
      </c>
      <c r="T2821" s="10" t="s">
        <v>5470</v>
      </c>
      <c r="U2821" s="10" t="str">
        <f>VLOOKUP(V2821,'mã đối tượng'!$A:$B,2,0)</f>
        <v>WIN-002</v>
      </c>
      <c r="V2821" s="10" t="s">
        <v>11969</v>
      </c>
      <c r="W2821" s="10" t="s">
        <v>5471</v>
      </c>
      <c r="X2821" t="str">
        <f t="shared" si="44"/>
        <v>3301 WM+ HNI TDP 4 Phú Đô</v>
      </c>
    </row>
    <row r="2822" spans="1:24" x14ac:dyDescent="0.25">
      <c r="A2822" s="10" t="s">
        <v>8</v>
      </c>
      <c r="B2822" s="10" t="s">
        <v>5619</v>
      </c>
      <c r="C2822" s="10" t="s">
        <v>9184</v>
      </c>
      <c r="D2822" s="10" t="s">
        <v>9211</v>
      </c>
      <c r="E2822" s="10" t="s">
        <v>9186</v>
      </c>
      <c r="F2822" s="11">
        <v>669636</v>
      </c>
      <c r="G2822" s="10" t="s">
        <v>9187</v>
      </c>
      <c r="H2822" s="26">
        <v>6</v>
      </c>
      <c r="I2822" s="10" t="s">
        <v>9188</v>
      </c>
      <c r="J2822" s="10" t="s">
        <v>10824</v>
      </c>
      <c r="K2822" s="10" t="s">
        <v>9190</v>
      </c>
      <c r="L2822" s="10" t="s">
        <v>9212</v>
      </c>
      <c r="M2822" s="22" t="s">
        <v>12283</v>
      </c>
      <c r="N2822" s="22" t="s">
        <v>11952</v>
      </c>
      <c r="O2822" s="11">
        <v>111606</v>
      </c>
      <c r="P2822" s="10" t="s">
        <v>5622</v>
      </c>
      <c r="Q2822" s="10" t="s">
        <v>12272</v>
      </c>
      <c r="R2822" s="24" t="s">
        <v>14062</v>
      </c>
      <c r="S2822" s="12">
        <v>45832</v>
      </c>
      <c r="T2822" s="10" t="s">
        <v>5620</v>
      </c>
      <c r="U2822" s="10" t="str">
        <f>VLOOKUP(V2822,'mã đối tượng'!$A:$B,2,0)</f>
        <v>WIN-023</v>
      </c>
      <c r="V2822" s="10" t="s">
        <v>12054</v>
      </c>
      <c r="W2822" s="10" t="s">
        <v>5621</v>
      </c>
      <c r="X2822" t="str">
        <f t="shared" si="44"/>
        <v>4607 WM+ DNI 27 Tổ 1, Khu phố 4</v>
      </c>
    </row>
    <row r="2823" spans="1:24" x14ac:dyDescent="0.25">
      <c r="A2823" s="10" t="s">
        <v>8</v>
      </c>
      <c r="B2823" s="10" t="s">
        <v>5619</v>
      </c>
      <c r="C2823" s="10" t="s">
        <v>9192</v>
      </c>
      <c r="D2823" s="10" t="s">
        <v>9185</v>
      </c>
      <c r="E2823" s="10" t="s">
        <v>9186</v>
      </c>
      <c r="F2823" s="11">
        <v>283800</v>
      </c>
      <c r="G2823" s="10" t="s">
        <v>9187</v>
      </c>
      <c r="H2823" s="26">
        <v>4</v>
      </c>
      <c r="I2823" s="10" t="s">
        <v>9188</v>
      </c>
      <c r="J2823" s="10" t="s">
        <v>10824</v>
      </c>
      <c r="K2823" s="10" t="s">
        <v>9194</v>
      </c>
      <c r="L2823" s="10" t="s">
        <v>9191</v>
      </c>
      <c r="M2823" s="22" t="s">
        <v>12282</v>
      </c>
      <c r="N2823" s="22" t="s">
        <v>11945</v>
      </c>
      <c r="O2823" s="11">
        <v>70950</v>
      </c>
      <c r="P2823" s="10" t="s">
        <v>5622</v>
      </c>
      <c r="Q2823" s="10" t="s">
        <v>12272</v>
      </c>
      <c r="R2823" s="24" t="s">
        <v>14062</v>
      </c>
      <c r="S2823" s="12">
        <v>45832</v>
      </c>
      <c r="T2823" s="10" t="s">
        <v>5620</v>
      </c>
      <c r="U2823" s="10" t="str">
        <f>VLOOKUP(V2823,'mã đối tượng'!$A:$B,2,0)</f>
        <v>WIN-023</v>
      </c>
      <c r="V2823" s="10" t="s">
        <v>12054</v>
      </c>
      <c r="W2823" s="10" t="s">
        <v>5621</v>
      </c>
      <c r="X2823" t="str">
        <f t="shared" si="44"/>
        <v>4607 WM+ DNI 27 Tổ 1, Khu phố 4</v>
      </c>
    </row>
    <row r="2824" spans="1:24" x14ac:dyDescent="0.25">
      <c r="A2824" s="10" t="s">
        <v>8</v>
      </c>
      <c r="B2824" s="10" t="s">
        <v>5619</v>
      </c>
      <c r="C2824" s="10" t="s">
        <v>9197</v>
      </c>
      <c r="D2824" s="10" t="s">
        <v>9193</v>
      </c>
      <c r="E2824" s="10" t="s">
        <v>9186</v>
      </c>
      <c r="F2824" s="11">
        <v>138000</v>
      </c>
      <c r="G2824" s="10" t="s">
        <v>9187</v>
      </c>
      <c r="H2824" s="26">
        <v>3</v>
      </c>
      <c r="I2824" s="10" t="s">
        <v>9188</v>
      </c>
      <c r="J2824" s="10" t="s">
        <v>10824</v>
      </c>
      <c r="K2824" s="10" t="s">
        <v>9199</v>
      </c>
      <c r="L2824" s="10" t="s">
        <v>9195</v>
      </c>
      <c r="M2824" s="22" t="s">
        <v>12274</v>
      </c>
      <c r="N2824" s="22" t="s">
        <v>11950</v>
      </c>
      <c r="O2824" s="11">
        <v>46000</v>
      </c>
      <c r="P2824" s="10" t="s">
        <v>5622</v>
      </c>
      <c r="Q2824" s="10" t="s">
        <v>12272</v>
      </c>
      <c r="R2824" s="24" t="s">
        <v>14062</v>
      </c>
      <c r="S2824" s="12">
        <v>45832</v>
      </c>
      <c r="T2824" s="10" t="s">
        <v>5620</v>
      </c>
      <c r="U2824" s="10" t="str">
        <f>VLOOKUP(V2824,'mã đối tượng'!$A:$B,2,0)</f>
        <v>WIN-023</v>
      </c>
      <c r="V2824" s="10" t="s">
        <v>12054</v>
      </c>
      <c r="W2824" s="10" t="s">
        <v>5621</v>
      </c>
      <c r="X2824" t="str">
        <f t="shared" si="44"/>
        <v>4607 WM+ DNI 27 Tổ 1, Khu phố 4</v>
      </c>
    </row>
    <row r="2825" spans="1:24" x14ac:dyDescent="0.25">
      <c r="A2825" s="10" t="s">
        <v>8</v>
      </c>
      <c r="B2825" s="10" t="s">
        <v>5619</v>
      </c>
      <c r="C2825" s="10" t="s">
        <v>9201</v>
      </c>
      <c r="D2825" s="10" t="s">
        <v>9226</v>
      </c>
      <c r="E2825" s="10" t="s">
        <v>9186</v>
      </c>
      <c r="F2825" s="11">
        <v>297000</v>
      </c>
      <c r="G2825" s="10" t="s">
        <v>9187</v>
      </c>
      <c r="H2825" s="26">
        <v>4</v>
      </c>
      <c r="I2825" s="10" t="s">
        <v>9188</v>
      </c>
      <c r="J2825" s="10" t="s">
        <v>10824</v>
      </c>
      <c r="K2825" s="10" t="s">
        <v>9203</v>
      </c>
      <c r="L2825" s="10" t="s">
        <v>9228</v>
      </c>
      <c r="M2825" s="22" t="s">
        <v>12278</v>
      </c>
      <c r="N2825" s="22" t="s">
        <v>11948</v>
      </c>
      <c r="O2825" s="11">
        <v>74250</v>
      </c>
      <c r="P2825" s="10" t="s">
        <v>5622</v>
      </c>
      <c r="Q2825" s="10" t="s">
        <v>12272</v>
      </c>
      <c r="R2825" s="24" t="s">
        <v>14062</v>
      </c>
      <c r="S2825" s="12">
        <v>45832</v>
      </c>
      <c r="T2825" s="10" t="s">
        <v>5620</v>
      </c>
      <c r="U2825" s="10" t="str">
        <f>VLOOKUP(V2825,'mã đối tượng'!$A:$B,2,0)</f>
        <v>WIN-023</v>
      </c>
      <c r="V2825" s="10" t="s">
        <v>12054</v>
      </c>
      <c r="W2825" s="10" t="s">
        <v>5621</v>
      </c>
      <c r="X2825" t="str">
        <f t="shared" si="44"/>
        <v>4607 WM+ DNI 27 Tổ 1, Khu phố 4</v>
      </c>
    </row>
    <row r="2826" spans="1:24" x14ac:dyDescent="0.25">
      <c r="A2826" s="10" t="s">
        <v>8</v>
      </c>
      <c r="B2826" s="10" t="s">
        <v>5631</v>
      </c>
      <c r="C2826" s="10" t="s">
        <v>9184</v>
      </c>
      <c r="D2826" s="10" t="s">
        <v>9226</v>
      </c>
      <c r="E2826" s="10" t="s">
        <v>9186</v>
      </c>
      <c r="F2826" s="11">
        <v>222750</v>
      </c>
      <c r="G2826" s="10" t="s">
        <v>9187</v>
      </c>
      <c r="H2826" s="26">
        <v>3</v>
      </c>
      <c r="I2826" s="10" t="s">
        <v>9188</v>
      </c>
      <c r="J2826" s="10" t="s">
        <v>10825</v>
      </c>
      <c r="K2826" s="10" t="s">
        <v>9190</v>
      </c>
      <c r="L2826" s="10" t="s">
        <v>9228</v>
      </c>
      <c r="M2826" s="22" t="s">
        <v>12278</v>
      </c>
      <c r="N2826" s="22" t="s">
        <v>11948</v>
      </c>
      <c r="O2826" s="11">
        <v>74250</v>
      </c>
      <c r="P2826" s="10" t="s">
        <v>5634</v>
      </c>
      <c r="Q2826" s="10" t="s">
        <v>12272</v>
      </c>
      <c r="R2826" s="24" t="s">
        <v>14063</v>
      </c>
      <c r="S2826" s="12">
        <v>45832</v>
      </c>
      <c r="T2826" s="10" t="s">
        <v>5632</v>
      </c>
      <c r="U2826" s="10" t="str">
        <f>VLOOKUP(V2826,'mã đối tượng'!$A:$B,2,0)</f>
        <v>WIN-001</v>
      </c>
      <c r="V2826" s="10" t="s">
        <v>11963</v>
      </c>
      <c r="W2826" s="10" t="s">
        <v>5633</v>
      </c>
      <c r="X2826" t="str">
        <f t="shared" si="44"/>
        <v>4664 WM+ NBH 126 Xuân Thành</v>
      </c>
    </row>
    <row r="2827" spans="1:24" x14ac:dyDescent="0.25">
      <c r="A2827" s="10" t="s">
        <v>8</v>
      </c>
      <c r="B2827" s="10" t="s">
        <v>5493</v>
      </c>
      <c r="C2827" s="10" t="s">
        <v>9184</v>
      </c>
      <c r="D2827" s="10" t="s">
        <v>9185</v>
      </c>
      <c r="E2827" s="10" t="s">
        <v>9186</v>
      </c>
      <c r="F2827" s="11">
        <v>70950</v>
      </c>
      <c r="G2827" s="10" t="s">
        <v>9187</v>
      </c>
      <c r="H2827" s="26">
        <v>1</v>
      </c>
      <c r="I2827" s="10" t="s">
        <v>9188</v>
      </c>
      <c r="J2827" s="10" t="s">
        <v>10826</v>
      </c>
      <c r="K2827" s="10" t="s">
        <v>9190</v>
      </c>
      <c r="L2827" s="10" t="s">
        <v>9191</v>
      </c>
      <c r="M2827" s="22" t="s">
        <v>12282</v>
      </c>
      <c r="N2827" s="22" t="s">
        <v>11945</v>
      </c>
      <c r="O2827" s="11">
        <v>70950</v>
      </c>
      <c r="P2827" s="10" t="s">
        <v>5496</v>
      </c>
      <c r="Q2827" s="10" t="s">
        <v>12272</v>
      </c>
      <c r="R2827" s="24" t="s">
        <v>14064</v>
      </c>
      <c r="S2827" s="12">
        <v>45832</v>
      </c>
      <c r="T2827" s="10" t="s">
        <v>5494</v>
      </c>
      <c r="U2827" s="10" t="str">
        <f>VLOOKUP(V2827,'mã đối tượng'!$A:$B,2,0)</f>
        <v>WIN-023</v>
      </c>
      <c r="V2827" s="10" t="s">
        <v>12054</v>
      </c>
      <c r="W2827" s="10" t="s">
        <v>5495</v>
      </c>
      <c r="X2827" t="str">
        <f t="shared" si="44"/>
        <v>3592 WM+ DNI 2/11 Khu Phố 4</v>
      </c>
    </row>
    <row r="2828" spans="1:24" x14ac:dyDescent="0.25">
      <c r="A2828" s="10" t="s">
        <v>8</v>
      </c>
      <c r="B2828" s="10" t="s">
        <v>5493</v>
      </c>
      <c r="C2828" s="10" t="s">
        <v>9192</v>
      </c>
      <c r="D2828" s="10" t="s">
        <v>9209</v>
      </c>
      <c r="E2828" s="10" t="s">
        <v>9186</v>
      </c>
      <c r="F2828" s="11">
        <v>50182</v>
      </c>
      <c r="G2828" s="10" t="s">
        <v>9187</v>
      </c>
      <c r="H2828" s="26">
        <v>1</v>
      </c>
      <c r="I2828" s="10" t="s">
        <v>9188</v>
      </c>
      <c r="J2828" s="10" t="s">
        <v>10826</v>
      </c>
      <c r="K2828" s="10" t="s">
        <v>9194</v>
      </c>
      <c r="L2828" s="10" t="s">
        <v>9210</v>
      </c>
      <c r="M2828" s="22" t="s">
        <v>12276</v>
      </c>
      <c r="N2828" s="22" t="s">
        <v>11951</v>
      </c>
      <c r="O2828" s="11">
        <v>50182</v>
      </c>
      <c r="P2828" s="10" t="s">
        <v>5496</v>
      </c>
      <c r="Q2828" s="10" t="s">
        <v>12272</v>
      </c>
      <c r="R2828" s="24" t="s">
        <v>14064</v>
      </c>
      <c r="S2828" s="12">
        <v>45832</v>
      </c>
      <c r="T2828" s="10" t="s">
        <v>5494</v>
      </c>
      <c r="U2828" s="10" t="str">
        <f>VLOOKUP(V2828,'mã đối tượng'!$A:$B,2,0)</f>
        <v>WIN-023</v>
      </c>
      <c r="V2828" s="10" t="s">
        <v>12054</v>
      </c>
      <c r="W2828" s="10" t="s">
        <v>5495</v>
      </c>
      <c r="X2828" t="str">
        <f t="shared" si="44"/>
        <v>3592 WM+ DNI 2/11 Khu Phố 4</v>
      </c>
    </row>
    <row r="2829" spans="1:24" x14ac:dyDescent="0.25">
      <c r="A2829" s="10" t="s">
        <v>8</v>
      </c>
      <c r="B2829" s="10" t="s">
        <v>5768</v>
      </c>
      <c r="C2829" s="10" t="s">
        <v>9184</v>
      </c>
      <c r="D2829" s="10" t="s">
        <v>9185</v>
      </c>
      <c r="E2829" s="10" t="s">
        <v>9186</v>
      </c>
      <c r="F2829" s="11">
        <v>70950</v>
      </c>
      <c r="G2829" s="10" t="s">
        <v>9187</v>
      </c>
      <c r="H2829" s="26">
        <v>1</v>
      </c>
      <c r="I2829" s="10" t="s">
        <v>9188</v>
      </c>
      <c r="J2829" s="10" t="s">
        <v>10827</v>
      </c>
      <c r="K2829" s="10" t="s">
        <v>9190</v>
      </c>
      <c r="L2829" s="10" t="s">
        <v>9191</v>
      </c>
      <c r="M2829" s="22" t="s">
        <v>12282</v>
      </c>
      <c r="N2829" s="22" t="s">
        <v>11945</v>
      </c>
      <c r="O2829" s="11">
        <v>70950</v>
      </c>
      <c r="P2829" s="10" t="s">
        <v>5771</v>
      </c>
      <c r="Q2829" s="10" t="s">
        <v>12272</v>
      </c>
      <c r="R2829" s="24" t="s">
        <v>14065</v>
      </c>
      <c r="S2829" s="12">
        <v>45832</v>
      </c>
      <c r="T2829" s="10" t="s">
        <v>5769</v>
      </c>
      <c r="U2829" s="10" t="str">
        <f>VLOOKUP(V2829,'mã đối tượng'!$A:$B,2,0)</f>
        <v>WIN-009</v>
      </c>
      <c r="V2829" s="10" t="s">
        <v>11999</v>
      </c>
      <c r="W2829" s="10" t="s">
        <v>5770</v>
      </c>
      <c r="X2829" t="str">
        <f t="shared" si="44"/>
        <v>5563 WM+ DNG 249 - 251 Phạm Hùng</v>
      </c>
    </row>
    <row r="2830" spans="1:24" x14ac:dyDescent="0.25">
      <c r="A2830" s="10" t="s">
        <v>8</v>
      </c>
      <c r="B2830" s="10" t="s">
        <v>5941</v>
      </c>
      <c r="C2830" s="10" t="s">
        <v>9184</v>
      </c>
      <c r="D2830" s="10" t="s">
        <v>9226</v>
      </c>
      <c r="E2830" s="10" t="s">
        <v>9186</v>
      </c>
      <c r="F2830" s="11">
        <v>74250</v>
      </c>
      <c r="G2830" s="10" t="s">
        <v>9187</v>
      </c>
      <c r="H2830" s="26">
        <v>1</v>
      </c>
      <c r="I2830" s="10" t="s">
        <v>9188</v>
      </c>
      <c r="J2830" s="10" t="s">
        <v>10828</v>
      </c>
      <c r="K2830" s="10" t="s">
        <v>9190</v>
      </c>
      <c r="L2830" s="10" t="s">
        <v>9228</v>
      </c>
      <c r="M2830" s="22" t="s">
        <v>12278</v>
      </c>
      <c r="N2830" s="22" t="s">
        <v>11948</v>
      </c>
      <c r="O2830" s="11">
        <v>74250</v>
      </c>
      <c r="P2830" s="10" t="s">
        <v>5944</v>
      </c>
      <c r="Q2830" s="10" t="s">
        <v>12272</v>
      </c>
      <c r="R2830" s="24" t="s">
        <v>14066</v>
      </c>
      <c r="S2830" s="12">
        <v>45832</v>
      </c>
      <c r="T2830" s="10" t="s">
        <v>5942</v>
      </c>
      <c r="U2830" s="10" t="str">
        <f>VLOOKUP(V2830,'mã đối tượng'!$A:$B,2,0)</f>
        <v>WIN-002</v>
      </c>
      <c r="V2830" s="10" t="s">
        <v>11969</v>
      </c>
      <c r="W2830" s="10" t="s">
        <v>5943</v>
      </c>
      <c r="X2830" t="str">
        <f t="shared" si="44"/>
        <v>6663 WM+ HNI SH B4 Anland LakeView</v>
      </c>
    </row>
    <row r="2831" spans="1:24" x14ac:dyDescent="0.25">
      <c r="A2831" s="10" t="s">
        <v>8</v>
      </c>
      <c r="B2831" s="10" t="s">
        <v>5555</v>
      </c>
      <c r="C2831" s="10" t="s">
        <v>9184</v>
      </c>
      <c r="D2831" s="10" t="s">
        <v>9193</v>
      </c>
      <c r="E2831" s="10" t="s">
        <v>9186</v>
      </c>
      <c r="F2831" s="11">
        <v>46000</v>
      </c>
      <c r="G2831" s="10" t="s">
        <v>9187</v>
      </c>
      <c r="H2831" s="26">
        <v>1</v>
      </c>
      <c r="I2831" s="10" t="s">
        <v>9188</v>
      </c>
      <c r="J2831" s="10" t="s">
        <v>10829</v>
      </c>
      <c r="K2831" s="10" t="s">
        <v>9190</v>
      </c>
      <c r="L2831" s="10" t="s">
        <v>9195</v>
      </c>
      <c r="M2831" s="22" t="s">
        <v>12274</v>
      </c>
      <c r="N2831" s="22" t="s">
        <v>11950</v>
      </c>
      <c r="O2831" s="11">
        <v>46000</v>
      </c>
      <c r="P2831" s="10" t="s">
        <v>5556</v>
      </c>
      <c r="Q2831" s="10" t="s">
        <v>12272</v>
      </c>
      <c r="R2831" s="24" t="s">
        <v>14067</v>
      </c>
      <c r="S2831" s="12">
        <v>45832</v>
      </c>
      <c r="T2831" s="10" t="s">
        <v>3995</v>
      </c>
      <c r="U2831" s="10" t="str">
        <f>VLOOKUP(V2831,'mã đối tượng'!$A:$B,2,0)</f>
        <v>WIN-002</v>
      </c>
      <c r="V2831" s="10" t="s">
        <v>11969</v>
      </c>
      <c r="W2831" s="10" t="s">
        <v>3996</v>
      </c>
      <c r="X2831" t="str">
        <f t="shared" si="44"/>
        <v>4276 WM+ HNI 48 Ngõ 99 Đức Giang</v>
      </c>
    </row>
    <row r="2832" spans="1:24" x14ac:dyDescent="0.25">
      <c r="A2832" s="10" t="s">
        <v>8</v>
      </c>
      <c r="B2832" s="10" t="s">
        <v>5881</v>
      </c>
      <c r="C2832" s="10" t="s">
        <v>9184</v>
      </c>
      <c r="D2832" s="10" t="s">
        <v>9209</v>
      </c>
      <c r="E2832" s="10" t="s">
        <v>9186</v>
      </c>
      <c r="F2832" s="11">
        <v>100364</v>
      </c>
      <c r="G2832" s="10" t="s">
        <v>9187</v>
      </c>
      <c r="H2832" s="26">
        <v>2</v>
      </c>
      <c r="I2832" s="10" t="s">
        <v>9188</v>
      </c>
      <c r="J2832" s="10" t="s">
        <v>10830</v>
      </c>
      <c r="K2832" s="10" t="s">
        <v>9190</v>
      </c>
      <c r="L2832" s="10" t="s">
        <v>9210</v>
      </c>
      <c r="M2832" s="22" t="s">
        <v>12276</v>
      </c>
      <c r="N2832" s="22" t="s">
        <v>11951</v>
      </c>
      <c r="O2832" s="11">
        <v>50182</v>
      </c>
      <c r="P2832" s="10" t="s">
        <v>5882</v>
      </c>
      <c r="Q2832" s="10" t="s">
        <v>12272</v>
      </c>
      <c r="R2832" s="24" t="s">
        <v>14068</v>
      </c>
      <c r="S2832" s="12">
        <v>45832</v>
      </c>
      <c r="T2832" s="10" t="s">
        <v>2249</v>
      </c>
      <c r="U2832" s="10" t="str">
        <f>VLOOKUP(V2832,'mã đối tượng'!$A:$B,2,0)</f>
        <v>WIN-002</v>
      </c>
      <c r="V2832" s="10" t="s">
        <v>11969</v>
      </c>
      <c r="W2832" s="10" t="s">
        <v>2250</v>
      </c>
      <c r="X2832" t="str">
        <f t="shared" si="44"/>
        <v>6376 WM+ HNI 136 Yên Phúc</v>
      </c>
    </row>
    <row r="2833" spans="1:24" x14ac:dyDescent="0.25">
      <c r="A2833" s="10" t="s">
        <v>8</v>
      </c>
      <c r="B2833" s="10" t="s">
        <v>5881</v>
      </c>
      <c r="C2833" s="10" t="s">
        <v>9192</v>
      </c>
      <c r="D2833" s="10" t="s">
        <v>9193</v>
      </c>
      <c r="E2833" s="10" t="s">
        <v>9186</v>
      </c>
      <c r="F2833" s="11">
        <v>46000</v>
      </c>
      <c r="G2833" s="10" t="s">
        <v>9187</v>
      </c>
      <c r="H2833" s="26">
        <v>1</v>
      </c>
      <c r="I2833" s="10" t="s">
        <v>9188</v>
      </c>
      <c r="J2833" s="10" t="s">
        <v>10830</v>
      </c>
      <c r="K2833" s="10" t="s">
        <v>9194</v>
      </c>
      <c r="L2833" s="10" t="s">
        <v>9195</v>
      </c>
      <c r="M2833" s="22" t="s">
        <v>12274</v>
      </c>
      <c r="N2833" s="22" t="s">
        <v>11950</v>
      </c>
      <c r="O2833" s="11">
        <v>46000</v>
      </c>
      <c r="P2833" s="10" t="s">
        <v>5882</v>
      </c>
      <c r="Q2833" s="10" t="s">
        <v>12272</v>
      </c>
      <c r="R2833" s="24" t="s">
        <v>14068</v>
      </c>
      <c r="S2833" s="12">
        <v>45832</v>
      </c>
      <c r="T2833" s="10" t="s">
        <v>2249</v>
      </c>
      <c r="U2833" s="10" t="str">
        <f>VLOOKUP(V2833,'mã đối tượng'!$A:$B,2,0)</f>
        <v>WIN-002</v>
      </c>
      <c r="V2833" s="10" t="s">
        <v>11969</v>
      </c>
      <c r="W2833" s="10" t="s">
        <v>2250</v>
      </c>
      <c r="X2833" t="str">
        <f t="shared" si="44"/>
        <v>6376 WM+ HNI 136 Yên Phúc</v>
      </c>
    </row>
    <row r="2834" spans="1:24" x14ac:dyDescent="0.25">
      <c r="A2834" s="10" t="s">
        <v>8</v>
      </c>
      <c r="B2834" s="10" t="s">
        <v>5662</v>
      </c>
      <c r="C2834" s="10" t="s">
        <v>9184</v>
      </c>
      <c r="D2834" s="10" t="s">
        <v>9221</v>
      </c>
      <c r="E2834" s="10" t="s">
        <v>9186</v>
      </c>
      <c r="F2834" s="11">
        <v>333174</v>
      </c>
      <c r="G2834" s="10" t="s">
        <v>9187</v>
      </c>
      <c r="H2834" s="26">
        <v>3</v>
      </c>
      <c r="I2834" s="10" t="s">
        <v>9188</v>
      </c>
      <c r="J2834" s="10" t="s">
        <v>10831</v>
      </c>
      <c r="K2834" s="10" t="s">
        <v>9190</v>
      </c>
      <c r="L2834" s="10" t="s">
        <v>9222</v>
      </c>
      <c r="M2834" s="22" t="s">
        <v>12273</v>
      </c>
      <c r="N2834" s="22" t="s">
        <v>11954</v>
      </c>
      <c r="O2834" s="11">
        <v>111058</v>
      </c>
      <c r="P2834" s="10" t="s">
        <v>5665</v>
      </c>
      <c r="Q2834" s="10" t="s">
        <v>12272</v>
      </c>
      <c r="R2834" s="24" t="s">
        <v>14069</v>
      </c>
      <c r="S2834" s="12">
        <v>45832</v>
      </c>
      <c r="T2834" s="10" t="s">
        <v>5663</v>
      </c>
      <c r="U2834" s="10" t="str">
        <f>VLOOKUP(V2834,'mã đối tượng'!$A:$B,2,0)</f>
        <v>WIN-002</v>
      </c>
      <c r="V2834" s="10" t="s">
        <v>11969</v>
      </c>
      <c r="W2834" s="10" t="s">
        <v>5664</v>
      </c>
      <c r="X2834" t="str">
        <f t="shared" si="44"/>
        <v>4887 WM+ HNI Cụm 6 TT Phúc Thọ</v>
      </c>
    </row>
    <row r="2835" spans="1:24" x14ac:dyDescent="0.25">
      <c r="A2835" s="10" t="s">
        <v>8</v>
      </c>
      <c r="B2835" s="10" t="s">
        <v>5321</v>
      </c>
      <c r="C2835" s="10" t="s">
        <v>9184</v>
      </c>
      <c r="D2835" s="10" t="s">
        <v>9221</v>
      </c>
      <c r="E2835" s="10" t="s">
        <v>9186</v>
      </c>
      <c r="F2835" s="11">
        <v>111058</v>
      </c>
      <c r="G2835" s="10" t="s">
        <v>9187</v>
      </c>
      <c r="H2835" s="26">
        <v>1</v>
      </c>
      <c r="I2835" s="10" t="s">
        <v>9188</v>
      </c>
      <c r="J2835" s="10" t="s">
        <v>10832</v>
      </c>
      <c r="K2835" s="10" t="s">
        <v>9190</v>
      </c>
      <c r="L2835" s="10" t="s">
        <v>9222</v>
      </c>
      <c r="M2835" s="22" t="s">
        <v>12273</v>
      </c>
      <c r="N2835" s="22" t="s">
        <v>11954</v>
      </c>
      <c r="O2835" s="11">
        <v>111058</v>
      </c>
      <c r="P2835" s="10" t="s">
        <v>5322</v>
      </c>
      <c r="Q2835" s="10" t="s">
        <v>12272</v>
      </c>
      <c r="R2835" s="24" t="s">
        <v>14070</v>
      </c>
      <c r="S2835" s="12">
        <v>45832</v>
      </c>
      <c r="T2835" s="10" t="s">
        <v>3743</v>
      </c>
      <c r="U2835" s="10" t="str">
        <f>VLOOKUP(V2835,'mã đối tượng'!$A:$B,2,0)</f>
        <v>WIN-002</v>
      </c>
      <c r="V2835" s="10" t="s">
        <v>11969</v>
      </c>
      <c r="W2835" s="10" t="s">
        <v>3744</v>
      </c>
      <c r="X2835" t="str">
        <f t="shared" si="44"/>
        <v>2807 WM+ HNI 9/293 Tam Trinh</v>
      </c>
    </row>
    <row r="2836" spans="1:24" x14ac:dyDescent="0.25">
      <c r="A2836" s="10" t="s">
        <v>8</v>
      </c>
      <c r="B2836" s="10" t="s">
        <v>5293</v>
      </c>
      <c r="C2836" s="10" t="s">
        <v>9184</v>
      </c>
      <c r="D2836" s="10" t="s">
        <v>9211</v>
      </c>
      <c r="E2836" s="10" t="s">
        <v>9186</v>
      </c>
      <c r="F2836" s="11">
        <v>111606</v>
      </c>
      <c r="G2836" s="10" t="s">
        <v>9187</v>
      </c>
      <c r="H2836" s="26">
        <v>1</v>
      </c>
      <c r="I2836" s="10" t="s">
        <v>9188</v>
      </c>
      <c r="J2836" s="10" t="s">
        <v>10833</v>
      </c>
      <c r="K2836" s="10" t="s">
        <v>9190</v>
      </c>
      <c r="L2836" s="10" t="s">
        <v>9212</v>
      </c>
      <c r="M2836" s="22" t="s">
        <v>12283</v>
      </c>
      <c r="N2836" s="22" t="s">
        <v>11952</v>
      </c>
      <c r="O2836" s="11">
        <v>111606</v>
      </c>
      <c r="P2836" s="10" t="s">
        <v>5296</v>
      </c>
      <c r="Q2836" s="10" t="s">
        <v>12272</v>
      </c>
      <c r="R2836" s="24" t="s">
        <v>14071</v>
      </c>
      <c r="S2836" s="12">
        <v>45832</v>
      </c>
      <c r="T2836" s="10" t="s">
        <v>5294</v>
      </c>
      <c r="U2836" s="10" t="str">
        <f>VLOOKUP(V2836,'mã đối tượng'!$A:$B,2,0)</f>
        <v>WIN-002</v>
      </c>
      <c r="V2836" s="10" t="s">
        <v>11969</v>
      </c>
      <c r="W2836" s="10" t="s">
        <v>5295</v>
      </c>
      <c r="X2836" t="str">
        <f t="shared" si="44"/>
        <v>1706 WM HNI Đông Hội</v>
      </c>
    </row>
    <row r="2837" spans="1:24" x14ac:dyDescent="0.25">
      <c r="A2837" s="10" t="s">
        <v>8</v>
      </c>
      <c r="B2837" s="10" t="s">
        <v>5718</v>
      </c>
      <c r="C2837" s="10" t="s">
        <v>9184</v>
      </c>
      <c r="D2837" s="10" t="s">
        <v>9205</v>
      </c>
      <c r="E2837" s="10" t="s">
        <v>9186</v>
      </c>
      <c r="F2837" s="11">
        <v>55595</v>
      </c>
      <c r="G2837" s="10" t="s">
        <v>9187</v>
      </c>
      <c r="H2837" s="26">
        <v>1</v>
      </c>
      <c r="I2837" s="10" t="s">
        <v>9188</v>
      </c>
      <c r="J2837" s="10" t="s">
        <v>10834</v>
      </c>
      <c r="K2837" s="10" t="s">
        <v>9190</v>
      </c>
      <c r="L2837" s="10" t="s">
        <v>9207</v>
      </c>
      <c r="M2837" s="22" t="s">
        <v>12281</v>
      </c>
      <c r="N2837" s="22" t="s">
        <v>11949</v>
      </c>
      <c r="O2837" s="11">
        <v>55595</v>
      </c>
      <c r="P2837" s="10" t="s">
        <v>5721</v>
      </c>
      <c r="Q2837" s="10" t="s">
        <v>12272</v>
      </c>
      <c r="R2837" s="24" t="s">
        <v>14072</v>
      </c>
      <c r="S2837" s="12">
        <v>45832</v>
      </c>
      <c r="T2837" s="10" t="s">
        <v>5719</v>
      </c>
      <c r="U2837" s="10" t="str">
        <f>VLOOKUP(V2837,'mã đối tượng'!$A:$B,2,0)</f>
        <v>WIN-023</v>
      </c>
      <c r="V2837" s="10" t="s">
        <v>12054</v>
      </c>
      <c r="W2837" s="10" t="s">
        <v>5720</v>
      </c>
      <c r="X2837" t="str">
        <f t="shared" si="44"/>
        <v>5241 WM+ DNI 8F2-9F2 đường N4</v>
      </c>
    </row>
    <row r="2838" spans="1:24" x14ac:dyDescent="0.25">
      <c r="A2838" s="10" t="s">
        <v>8</v>
      </c>
      <c r="B2838" s="10" t="s">
        <v>5718</v>
      </c>
      <c r="C2838" s="10" t="s">
        <v>9192</v>
      </c>
      <c r="D2838" s="10" t="s">
        <v>9185</v>
      </c>
      <c r="E2838" s="10" t="s">
        <v>9186</v>
      </c>
      <c r="F2838" s="11">
        <v>141900</v>
      </c>
      <c r="G2838" s="10" t="s">
        <v>9187</v>
      </c>
      <c r="H2838" s="26">
        <v>2</v>
      </c>
      <c r="I2838" s="10" t="s">
        <v>9188</v>
      </c>
      <c r="J2838" s="10" t="s">
        <v>10834</v>
      </c>
      <c r="K2838" s="10" t="s">
        <v>9194</v>
      </c>
      <c r="L2838" s="10" t="s">
        <v>9191</v>
      </c>
      <c r="M2838" s="22" t="s">
        <v>12282</v>
      </c>
      <c r="N2838" s="22" t="s">
        <v>11945</v>
      </c>
      <c r="O2838" s="11">
        <v>70950</v>
      </c>
      <c r="P2838" s="10" t="s">
        <v>5721</v>
      </c>
      <c r="Q2838" s="10" t="s">
        <v>12272</v>
      </c>
      <c r="R2838" s="24" t="s">
        <v>14072</v>
      </c>
      <c r="S2838" s="12">
        <v>45832</v>
      </c>
      <c r="T2838" s="10" t="s">
        <v>5719</v>
      </c>
      <c r="U2838" s="10" t="str">
        <f>VLOOKUP(V2838,'mã đối tượng'!$A:$B,2,0)</f>
        <v>WIN-023</v>
      </c>
      <c r="V2838" s="10" t="s">
        <v>12054</v>
      </c>
      <c r="W2838" s="10" t="s">
        <v>5720</v>
      </c>
      <c r="X2838" t="str">
        <f t="shared" si="44"/>
        <v>5241 WM+ DNI 8F2-9F2 đường N4</v>
      </c>
    </row>
    <row r="2839" spans="1:24" x14ac:dyDescent="0.25">
      <c r="A2839" s="10" t="s">
        <v>8</v>
      </c>
      <c r="B2839" s="10" t="s">
        <v>5718</v>
      </c>
      <c r="C2839" s="10" t="s">
        <v>9197</v>
      </c>
      <c r="D2839" s="10" t="s">
        <v>9209</v>
      </c>
      <c r="E2839" s="10" t="s">
        <v>9186</v>
      </c>
      <c r="F2839" s="11">
        <v>100364</v>
      </c>
      <c r="G2839" s="10" t="s">
        <v>9187</v>
      </c>
      <c r="H2839" s="26">
        <v>2</v>
      </c>
      <c r="I2839" s="10" t="s">
        <v>9188</v>
      </c>
      <c r="J2839" s="10" t="s">
        <v>10834</v>
      </c>
      <c r="K2839" s="10" t="s">
        <v>9199</v>
      </c>
      <c r="L2839" s="10" t="s">
        <v>9210</v>
      </c>
      <c r="M2839" s="22" t="s">
        <v>12276</v>
      </c>
      <c r="N2839" s="22" t="s">
        <v>11951</v>
      </c>
      <c r="O2839" s="11">
        <v>50182</v>
      </c>
      <c r="P2839" s="10" t="s">
        <v>5721</v>
      </c>
      <c r="Q2839" s="10" t="s">
        <v>12272</v>
      </c>
      <c r="R2839" s="24" t="s">
        <v>14072</v>
      </c>
      <c r="S2839" s="12">
        <v>45832</v>
      </c>
      <c r="T2839" s="10" t="s">
        <v>5719</v>
      </c>
      <c r="U2839" s="10" t="str">
        <f>VLOOKUP(V2839,'mã đối tượng'!$A:$B,2,0)</f>
        <v>WIN-023</v>
      </c>
      <c r="V2839" s="10" t="s">
        <v>12054</v>
      </c>
      <c r="W2839" s="10" t="s">
        <v>5720</v>
      </c>
      <c r="X2839" t="str">
        <f t="shared" si="44"/>
        <v>5241 WM+ DNI 8F2-9F2 đường N4</v>
      </c>
    </row>
    <row r="2840" spans="1:24" x14ac:dyDescent="0.25">
      <c r="A2840" s="10" t="s">
        <v>8</v>
      </c>
      <c r="B2840" s="10" t="s">
        <v>5718</v>
      </c>
      <c r="C2840" s="10" t="s">
        <v>9201</v>
      </c>
      <c r="D2840" s="10" t="s">
        <v>9221</v>
      </c>
      <c r="E2840" s="10" t="s">
        <v>9186</v>
      </c>
      <c r="F2840" s="11">
        <v>333174</v>
      </c>
      <c r="G2840" s="10" t="s">
        <v>9187</v>
      </c>
      <c r="H2840" s="26">
        <v>3</v>
      </c>
      <c r="I2840" s="10" t="s">
        <v>9188</v>
      </c>
      <c r="J2840" s="10" t="s">
        <v>10834</v>
      </c>
      <c r="K2840" s="10" t="s">
        <v>9203</v>
      </c>
      <c r="L2840" s="10" t="s">
        <v>9222</v>
      </c>
      <c r="M2840" s="22" t="s">
        <v>12273</v>
      </c>
      <c r="N2840" s="22" t="s">
        <v>11954</v>
      </c>
      <c r="O2840" s="11">
        <v>111058</v>
      </c>
      <c r="P2840" s="10" t="s">
        <v>5721</v>
      </c>
      <c r="Q2840" s="10" t="s">
        <v>12272</v>
      </c>
      <c r="R2840" s="24" t="s">
        <v>14072</v>
      </c>
      <c r="S2840" s="12">
        <v>45832</v>
      </c>
      <c r="T2840" s="10" t="s">
        <v>5719</v>
      </c>
      <c r="U2840" s="10" t="str">
        <f>VLOOKUP(V2840,'mã đối tượng'!$A:$B,2,0)</f>
        <v>WIN-023</v>
      </c>
      <c r="V2840" s="10" t="s">
        <v>12054</v>
      </c>
      <c r="W2840" s="10" t="s">
        <v>5720</v>
      </c>
      <c r="X2840" t="str">
        <f t="shared" si="44"/>
        <v>5241 WM+ DNI 8F2-9F2 đường N4</v>
      </c>
    </row>
    <row r="2841" spans="1:24" x14ac:dyDescent="0.25">
      <c r="A2841" s="10" t="s">
        <v>8</v>
      </c>
      <c r="B2841" s="10" t="s">
        <v>5652</v>
      </c>
      <c r="C2841" s="10" t="s">
        <v>9184</v>
      </c>
      <c r="D2841" s="10" t="s">
        <v>9221</v>
      </c>
      <c r="E2841" s="10" t="s">
        <v>9186</v>
      </c>
      <c r="F2841" s="11">
        <v>111058</v>
      </c>
      <c r="G2841" s="10" t="s">
        <v>9187</v>
      </c>
      <c r="H2841" s="26">
        <v>1</v>
      </c>
      <c r="I2841" s="10" t="s">
        <v>9188</v>
      </c>
      <c r="J2841" s="10" t="s">
        <v>10835</v>
      </c>
      <c r="K2841" s="10" t="s">
        <v>9190</v>
      </c>
      <c r="L2841" s="10" t="s">
        <v>9222</v>
      </c>
      <c r="M2841" s="22" t="s">
        <v>12273</v>
      </c>
      <c r="N2841" s="22" t="s">
        <v>11954</v>
      </c>
      <c r="O2841" s="11">
        <v>111058</v>
      </c>
      <c r="P2841" s="10" t="s">
        <v>5655</v>
      </c>
      <c r="Q2841" s="10" t="s">
        <v>12272</v>
      </c>
      <c r="R2841" s="24" t="s">
        <v>14073</v>
      </c>
      <c r="S2841" s="12">
        <v>45832</v>
      </c>
      <c r="T2841" s="10" t="s">
        <v>5653</v>
      </c>
      <c r="U2841" s="10" t="str">
        <f>VLOOKUP(V2841,'mã đối tượng'!$A:$B,2,0)</f>
        <v>WIN-002</v>
      </c>
      <c r="V2841" s="10" t="s">
        <v>11969</v>
      </c>
      <c r="W2841" s="10" t="s">
        <v>5654</v>
      </c>
      <c r="X2841" t="str">
        <f t="shared" si="44"/>
        <v>4826 WM+ HNI 98 Miếu Thờ</v>
      </c>
    </row>
    <row r="2842" spans="1:24" x14ac:dyDescent="0.25">
      <c r="A2842" s="10" t="s">
        <v>8</v>
      </c>
      <c r="B2842" s="10" t="s">
        <v>5652</v>
      </c>
      <c r="C2842" s="10" t="s">
        <v>9192</v>
      </c>
      <c r="D2842" s="10" t="s">
        <v>9193</v>
      </c>
      <c r="E2842" s="10" t="s">
        <v>9186</v>
      </c>
      <c r="F2842" s="11">
        <v>46000</v>
      </c>
      <c r="G2842" s="10" t="s">
        <v>9187</v>
      </c>
      <c r="H2842" s="26">
        <v>1</v>
      </c>
      <c r="I2842" s="10" t="s">
        <v>9188</v>
      </c>
      <c r="J2842" s="10" t="s">
        <v>10835</v>
      </c>
      <c r="K2842" s="10" t="s">
        <v>9194</v>
      </c>
      <c r="L2842" s="10" t="s">
        <v>9195</v>
      </c>
      <c r="M2842" s="22" t="s">
        <v>12274</v>
      </c>
      <c r="N2842" s="22" t="s">
        <v>11950</v>
      </c>
      <c r="O2842" s="11">
        <v>46000</v>
      </c>
      <c r="P2842" s="10" t="s">
        <v>5655</v>
      </c>
      <c r="Q2842" s="10" t="s">
        <v>12272</v>
      </c>
      <c r="R2842" s="24" t="s">
        <v>14073</v>
      </c>
      <c r="S2842" s="12">
        <v>45832</v>
      </c>
      <c r="T2842" s="10" t="s">
        <v>5653</v>
      </c>
      <c r="U2842" s="10" t="str">
        <f>VLOOKUP(V2842,'mã đối tượng'!$A:$B,2,0)</f>
        <v>WIN-002</v>
      </c>
      <c r="V2842" s="10" t="s">
        <v>11969</v>
      </c>
      <c r="W2842" s="10" t="s">
        <v>5654</v>
      </c>
      <c r="X2842" t="str">
        <f t="shared" si="44"/>
        <v>4826 WM+ HNI 98 Miếu Thờ</v>
      </c>
    </row>
    <row r="2843" spans="1:24" x14ac:dyDescent="0.25">
      <c r="A2843" s="10" t="s">
        <v>8</v>
      </c>
      <c r="B2843" s="10" t="s">
        <v>5565</v>
      </c>
      <c r="C2843" s="10" t="s">
        <v>9184</v>
      </c>
      <c r="D2843" s="10" t="s">
        <v>9205</v>
      </c>
      <c r="E2843" s="10" t="s">
        <v>9186</v>
      </c>
      <c r="F2843" s="11">
        <v>55595</v>
      </c>
      <c r="G2843" s="10" t="s">
        <v>9187</v>
      </c>
      <c r="H2843" s="26">
        <v>1</v>
      </c>
      <c r="I2843" s="10" t="s">
        <v>9188</v>
      </c>
      <c r="J2843" s="10" t="s">
        <v>10836</v>
      </c>
      <c r="K2843" s="10" t="s">
        <v>9190</v>
      </c>
      <c r="L2843" s="10" t="s">
        <v>9207</v>
      </c>
      <c r="M2843" s="22" t="s">
        <v>12281</v>
      </c>
      <c r="N2843" s="22" t="s">
        <v>11949</v>
      </c>
      <c r="O2843" s="11">
        <v>55595</v>
      </c>
      <c r="P2843" s="10" t="s">
        <v>5568</v>
      </c>
      <c r="Q2843" s="10" t="s">
        <v>12272</v>
      </c>
      <c r="R2843" s="24" t="s">
        <v>14074</v>
      </c>
      <c r="S2843" s="12">
        <v>45832</v>
      </c>
      <c r="T2843" s="10" t="s">
        <v>5566</v>
      </c>
      <c r="U2843" s="10" t="str">
        <f>VLOOKUP(V2843,'mã đối tượng'!$A:$B,2,0)</f>
        <v>WIN-020</v>
      </c>
      <c r="V2843" s="10" t="s">
        <v>12039</v>
      </c>
      <c r="W2843" s="10" t="s">
        <v>5567</v>
      </c>
      <c r="X2843" t="str">
        <f t="shared" si="44"/>
        <v>4329 WM+ THA 2 Trần Hưng Đạo</v>
      </c>
    </row>
    <row r="2844" spans="1:24" x14ac:dyDescent="0.25">
      <c r="A2844" s="10" t="s">
        <v>8</v>
      </c>
      <c r="B2844" s="10" t="s">
        <v>5710</v>
      </c>
      <c r="C2844" s="10" t="s">
        <v>9184</v>
      </c>
      <c r="D2844" s="10" t="s">
        <v>9221</v>
      </c>
      <c r="E2844" s="10" t="s">
        <v>9186</v>
      </c>
      <c r="F2844" s="11">
        <v>111058</v>
      </c>
      <c r="G2844" s="10" t="s">
        <v>9187</v>
      </c>
      <c r="H2844" s="26">
        <v>1</v>
      </c>
      <c r="I2844" s="10" t="s">
        <v>9188</v>
      </c>
      <c r="J2844" s="10" t="s">
        <v>10837</v>
      </c>
      <c r="K2844" s="10" t="s">
        <v>9190</v>
      </c>
      <c r="L2844" s="10" t="s">
        <v>9222</v>
      </c>
      <c r="M2844" s="22" t="s">
        <v>12273</v>
      </c>
      <c r="N2844" s="22" t="s">
        <v>11954</v>
      </c>
      <c r="O2844" s="11">
        <v>111058</v>
      </c>
      <c r="P2844" s="10" t="s">
        <v>5713</v>
      </c>
      <c r="Q2844" s="10" t="s">
        <v>12272</v>
      </c>
      <c r="R2844" s="24" t="s">
        <v>14075</v>
      </c>
      <c r="S2844" s="12">
        <v>45832</v>
      </c>
      <c r="T2844" s="10" t="s">
        <v>5711</v>
      </c>
      <c r="U2844" s="10" t="str">
        <f>VLOOKUP(V2844,'mã đối tượng'!$A:$B,2,0)</f>
        <v>WIN-023</v>
      </c>
      <c r="V2844" s="10" t="s">
        <v>12054</v>
      </c>
      <c r="W2844" s="10" t="s">
        <v>5712</v>
      </c>
      <c r="X2844" t="str">
        <f t="shared" si="44"/>
        <v>5199 WM+ DNI 202/15/4 -202/17 Huỳnh</v>
      </c>
    </row>
    <row r="2845" spans="1:24" x14ac:dyDescent="0.25">
      <c r="A2845" s="10" t="s">
        <v>8</v>
      </c>
      <c r="B2845" s="10" t="s">
        <v>5710</v>
      </c>
      <c r="C2845" s="10" t="s">
        <v>9192</v>
      </c>
      <c r="D2845" s="10" t="s">
        <v>9185</v>
      </c>
      <c r="E2845" s="10" t="s">
        <v>9186</v>
      </c>
      <c r="F2845" s="11">
        <v>283800</v>
      </c>
      <c r="G2845" s="10" t="s">
        <v>9187</v>
      </c>
      <c r="H2845" s="26">
        <v>4</v>
      </c>
      <c r="I2845" s="10" t="s">
        <v>9188</v>
      </c>
      <c r="J2845" s="10" t="s">
        <v>10837</v>
      </c>
      <c r="K2845" s="10" t="s">
        <v>9194</v>
      </c>
      <c r="L2845" s="10" t="s">
        <v>9191</v>
      </c>
      <c r="M2845" s="22" t="s">
        <v>12282</v>
      </c>
      <c r="N2845" s="22" t="s">
        <v>11945</v>
      </c>
      <c r="O2845" s="11">
        <v>70950</v>
      </c>
      <c r="P2845" s="10" t="s">
        <v>5713</v>
      </c>
      <c r="Q2845" s="10" t="s">
        <v>12272</v>
      </c>
      <c r="R2845" s="24" t="s">
        <v>14075</v>
      </c>
      <c r="S2845" s="12">
        <v>45832</v>
      </c>
      <c r="T2845" s="10" t="s">
        <v>5711</v>
      </c>
      <c r="U2845" s="10" t="str">
        <f>VLOOKUP(V2845,'mã đối tượng'!$A:$B,2,0)</f>
        <v>WIN-023</v>
      </c>
      <c r="V2845" s="10" t="s">
        <v>12054</v>
      </c>
      <c r="W2845" s="10" t="s">
        <v>5712</v>
      </c>
      <c r="X2845" t="str">
        <f t="shared" si="44"/>
        <v>5199 WM+ DNI 202/15/4 -202/17 Huỳnh</v>
      </c>
    </row>
    <row r="2846" spans="1:24" x14ac:dyDescent="0.25">
      <c r="A2846" s="10" t="s">
        <v>8</v>
      </c>
      <c r="B2846" s="10" t="s">
        <v>5710</v>
      </c>
      <c r="C2846" s="10" t="s">
        <v>9197</v>
      </c>
      <c r="D2846" s="10" t="s">
        <v>9218</v>
      </c>
      <c r="E2846" s="10" t="s">
        <v>9186</v>
      </c>
      <c r="F2846" s="11">
        <v>73431</v>
      </c>
      <c r="G2846" s="10" t="s">
        <v>9187</v>
      </c>
      <c r="H2846" s="26">
        <v>1</v>
      </c>
      <c r="I2846" s="10" t="s">
        <v>9188</v>
      </c>
      <c r="J2846" s="10" t="s">
        <v>10837</v>
      </c>
      <c r="K2846" s="10" t="s">
        <v>9199</v>
      </c>
      <c r="L2846" s="10" t="s">
        <v>9220</v>
      </c>
      <c r="M2846" s="22" t="s">
        <v>12285</v>
      </c>
      <c r="N2846" s="22" t="s">
        <v>11953</v>
      </c>
      <c r="O2846" s="11">
        <v>73431</v>
      </c>
      <c r="P2846" s="10" t="s">
        <v>5713</v>
      </c>
      <c r="Q2846" s="10" t="s">
        <v>12272</v>
      </c>
      <c r="R2846" s="24" t="s">
        <v>14075</v>
      </c>
      <c r="S2846" s="12">
        <v>45832</v>
      </c>
      <c r="T2846" s="10" t="s">
        <v>5711</v>
      </c>
      <c r="U2846" s="10" t="str">
        <f>VLOOKUP(V2846,'mã đối tượng'!$A:$B,2,0)</f>
        <v>WIN-023</v>
      </c>
      <c r="V2846" s="10" t="s">
        <v>12054</v>
      </c>
      <c r="W2846" s="10" t="s">
        <v>5712</v>
      </c>
      <c r="X2846" t="str">
        <f t="shared" si="44"/>
        <v>5199 WM+ DNI 202/15/4 -202/17 Huỳnh</v>
      </c>
    </row>
    <row r="2847" spans="1:24" x14ac:dyDescent="0.25">
      <c r="A2847" s="10" t="s">
        <v>8</v>
      </c>
      <c r="B2847" s="10" t="s">
        <v>5551</v>
      </c>
      <c r="C2847" s="10" t="s">
        <v>9184</v>
      </c>
      <c r="D2847" s="10" t="s">
        <v>9185</v>
      </c>
      <c r="E2847" s="10" t="s">
        <v>9186</v>
      </c>
      <c r="F2847" s="11">
        <v>283800</v>
      </c>
      <c r="G2847" s="10" t="s">
        <v>9187</v>
      </c>
      <c r="H2847" s="26">
        <v>4</v>
      </c>
      <c r="I2847" s="10" t="s">
        <v>9188</v>
      </c>
      <c r="J2847" s="10" t="s">
        <v>10838</v>
      </c>
      <c r="K2847" s="10" t="s">
        <v>9190</v>
      </c>
      <c r="L2847" s="10" t="s">
        <v>9191</v>
      </c>
      <c r="M2847" s="22" t="s">
        <v>12282</v>
      </c>
      <c r="N2847" s="22" t="s">
        <v>11945</v>
      </c>
      <c r="O2847" s="11">
        <v>70950</v>
      </c>
      <c r="P2847" s="10" t="s">
        <v>5554</v>
      </c>
      <c r="Q2847" s="10" t="s">
        <v>12272</v>
      </c>
      <c r="R2847" s="24" t="s">
        <v>14076</v>
      </c>
      <c r="S2847" s="12">
        <v>45832</v>
      </c>
      <c r="T2847" s="10" t="s">
        <v>5552</v>
      </c>
      <c r="U2847" s="10" t="str">
        <f>VLOOKUP(V2847,'mã đối tượng'!$A:$B,2,0)</f>
        <v>WIN-031</v>
      </c>
      <c r="V2847" s="10" t="s">
        <v>12089</v>
      </c>
      <c r="W2847" s="10" t="s">
        <v>5553</v>
      </c>
      <c r="X2847" t="str">
        <f t="shared" si="44"/>
        <v>4213 WM+ BNH Thôn Thượng</v>
      </c>
    </row>
    <row r="2848" spans="1:24" x14ac:dyDescent="0.25">
      <c r="A2848" s="10" t="s">
        <v>8</v>
      </c>
      <c r="B2848" s="10" t="s">
        <v>6019</v>
      </c>
      <c r="C2848" s="10" t="s">
        <v>9184</v>
      </c>
      <c r="D2848" s="10" t="s">
        <v>9226</v>
      </c>
      <c r="E2848" s="10" t="s">
        <v>9186</v>
      </c>
      <c r="F2848" s="11">
        <v>371250</v>
      </c>
      <c r="G2848" s="10" t="s">
        <v>9187</v>
      </c>
      <c r="H2848" s="26">
        <v>5</v>
      </c>
      <c r="I2848" s="10" t="s">
        <v>9188</v>
      </c>
      <c r="J2848" s="10" t="s">
        <v>10839</v>
      </c>
      <c r="K2848" s="10" t="s">
        <v>9190</v>
      </c>
      <c r="L2848" s="10" t="s">
        <v>9228</v>
      </c>
      <c r="M2848" s="22" t="s">
        <v>12278</v>
      </c>
      <c r="N2848" s="22" t="s">
        <v>11948</v>
      </c>
      <c r="O2848" s="11">
        <v>74250</v>
      </c>
      <c r="P2848" s="10" t="s">
        <v>6020</v>
      </c>
      <c r="Q2848" s="10" t="s">
        <v>12272</v>
      </c>
      <c r="R2848" s="24" t="s">
        <v>14077</v>
      </c>
      <c r="S2848" s="12">
        <v>45833</v>
      </c>
      <c r="T2848" s="10" t="s">
        <v>2383</v>
      </c>
      <c r="U2848" s="10" t="str">
        <f>VLOOKUP(V2848,'mã đối tượng'!$A:$B,2,0)</f>
        <v>WIN-002</v>
      </c>
      <c r="V2848" s="10" t="s">
        <v>11969</v>
      </c>
      <c r="W2848" s="10" t="s">
        <v>2384</v>
      </c>
      <c r="X2848" t="str">
        <f t="shared" si="44"/>
        <v>1651 WM HNI Trương Định</v>
      </c>
    </row>
    <row r="2849" spans="1:24" x14ac:dyDescent="0.25">
      <c r="A2849" s="10" t="s">
        <v>8</v>
      </c>
      <c r="B2849" s="10" t="s">
        <v>6019</v>
      </c>
      <c r="C2849" s="10" t="s">
        <v>9192</v>
      </c>
      <c r="D2849" s="10" t="s">
        <v>9205</v>
      </c>
      <c r="E2849" s="10" t="s">
        <v>9186</v>
      </c>
      <c r="F2849" s="11">
        <v>55595</v>
      </c>
      <c r="G2849" s="10" t="s">
        <v>9187</v>
      </c>
      <c r="H2849" s="26">
        <v>1</v>
      </c>
      <c r="I2849" s="10" t="s">
        <v>9188</v>
      </c>
      <c r="J2849" s="10" t="s">
        <v>10839</v>
      </c>
      <c r="K2849" s="10" t="s">
        <v>9194</v>
      </c>
      <c r="L2849" s="10" t="s">
        <v>9207</v>
      </c>
      <c r="M2849" s="22" t="s">
        <v>12281</v>
      </c>
      <c r="N2849" s="22" t="s">
        <v>11949</v>
      </c>
      <c r="O2849" s="11">
        <v>55595</v>
      </c>
      <c r="P2849" s="10" t="s">
        <v>6020</v>
      </c>
      <c r="Q2849" s="10" t="s">
        <v>12272</v>
      </c>
      <c r="R2849" s="24" t="s">
        <v>14077</v>
      </c>
      <c r="S2849" s="12">
        <v>45833</v>
      </c>
      <c r="T2849" s="10" t="s">
        <v>2383</v>
      </c>
      <c r="U2849" s="10" t="str">
        <f>VLOOKUP(V2849,'mã đối tượng'!$A:$B,2,0)</f>
        <v>WIN-002</v>
      </c>
      <c r="V2849" s="10" t="s">
        <v>11969</v>
      </c>
      <c r="W2849" s="10" t="s">
        <v>2384</v>
      </c>
      <c r="X2849" t="str">
        <f t="shared" si="44"/>
        <v>1651 WM HNI Trương Định</v>
      </c>
    </row>
    <row r="2850" spans="1:24" x14ac:dyDescent="0.25">
      <c r="A2850" s="10" t="s">
        <v>8</v>
      </c>
      <c r="B2850" s="10" t="s">
        <v>5605</v>
      </c>
      <c r="C2850" s="10" t="s">
        <v>9184</v>
      </c>
      <c r="D2850" s="10" t="s">
        <v>9193</v>
      </c>
      <c r="E2850" s="10" t="s">
        <v>9186</v>
      </c>
      <c r="F2850" s="11">
        <v>92000</v>
      </c>
      <c r="G2850" s="10" t="s">
        <v>9187</v>
      </c>
      <c r="H2850" s="26">
        <v>2</v>
      </c>
      <c r="I2850" s="10" t="s">
        <v>9188</v>
      </c>
      <c r="J2850" s="10" t="s">
        <v>10840</v>
      </c>
      <c r="K2850" s="10" t="s">
        <v>9190</v>
      </c>
      <c r="L2850" s="10" t="s">
        <v>9195</v>
      </c>
      <c r="M2850" s="22" t="s">
        <v>12274</v>
      </c>
      <c r="N2850" s="22" t="s">
        <v>11950</v>
      </c>
      <c r="O2850" s="11">
        <v>46000</v>
      </c>
      <c r="P2850" s="10" t="s">
        <v>5608</v>
      </c>
      <c r="Q2850" s="10" t="s">
        <v>12272</v>
      </c>
      <c r="R2850" s="24" t="s">
        <v>14078</v>
      </c>
      <c r="S2850" s="12">
        <v>45832</v>
      </c>
      <c r="T2850" s="10" t="s">
        <v>5606</v>
      </c>
      <c r="U2850" s="10" t="str">
        <f>VLOOKUP(V2850,'mã đối tượng'!$A:$B,2,0)</f>
        <v>WIN-025</v>
      </c>
      <c r="V2850" s="10" t="s">
        <v>12064</v>
      </c>
      <c r="W2850" s="10" t="s">
        <v>5607</v>
      </c>
      <c r="X2850" t="str">
        <f t="shared" si="44"/>
        <v>4595 WM+ HPG 51 Hạ Đoạn 2</v>
      </c>
    </row>
    <row r="2851" spans="1:24" x14ac:dyDescent="0.25">
      <c r="A2851" s="10" t="s">
        <v>8</v>
      </c>
      <c r="B2851" s="10" t="s">
        <v>5605</v>
      </c>
      <c r="C2851" s="10" t="s">
        <v>9192</v>
      </c>
      <c r="D2851" s="10" t="s">
        <v>9226</v>
      </c>
      <c r="E2851" s="10" t="s">
        <v>9186</v>
      </c>
      <c r="F2851" s="11">
        <v>297000</v>
      </c>
      <c r="G2851" s="10" t="s">
        <v>9187</v>
      </c>
      <c r="H2851" s="26">
        <v>4</v>
      </c>
      <c r="I2851" s="10" t="s">
        <v>9188</v>
      </c>
      <c r="J2851" s="10" t="s">
        <v>10840</v>
      </c>
      <c r="K2851" s="10" t="s">
        <v>9194</v>
      </c>
      <c r="L2851" s="10" t="s">
        <v>9228</v>
      </c>
      <c r="M2851" s="22" t="s">
        <v>12278</v>
      </c>
      <c r="N2851" s="22" t="s">
        <v>11948</v>
      </c>
      <c r="O2851" s="11">
        <v>74250</v>
      </c>
      <c r="P2851" s="10" t="s">
        <v>5608</v>
      </c>
      <c r="Q2851" s="10" t="s">
        <v>12272</v>
      </c>
      <c r="R2851" s="24" t="s">
        <v>14078</v>
      </c>
      <c r="S2851" s="12">
        <v>45832</v>
      </c>
      <c r="T2851" s="10" t="s">
        <v>5606</v>
      </c>
      <c r="U2851" s="10" t="str">
        <f>VLOOKUP(V2851,'mã đối tượng'!$A:$B,2,0)</f>
        <v>WIN-025</v>
      </c>
      <c r="V2851" s="10" t="s">
        <v>12064</v>
      </c>
      <c r="W2851" s="10" t="s">
        <v>5607</v>
      </c>
      <c r="X2851" t="str">
        <f t="shared" si="44"/>
        <v>4595 WM+ HPG 51 Hạ Đoạn 2</v>
      </c>
    </row>
    <row r="2852" spans="1:24" x14ac:dyDescent="0.25">
      <c r="A2852" s="10" t="s">
        <v>8</v>
      </c>
      <c r="B2852" s="10" t="s">
        <v>5764</v>
      </c>
      <c r="C2852" s="10" t="s">
        <v>9184</v>
      </c>
      <c r="D2852" s="10" t="s">
        <v>9221</v>
      </c>
      <c r="E2852" s="10" t="s">
        <v>9186</v>
      </c>
      <c r="F2852" s="11">
        <v>111058</v>
      </c>
      <c r="G2852" s="10" t="s">
        <v>9187</v>
      </c>
      <c r="H2852" s="26">
        <v>1</v>
      </c>
      <c r="I2852" s="10" t="s">
        <v>9188</v>
      </c>
      <c r="J2852" s="10" t="s">
        <v>10841</v>
      </c>
      <c r="K2852" s="10" t="s">
        <v>9190</v>
      </c>
      <c r="L2852" s="10" t="s">
        <v>9222</v>
      </c>
      <c r="M2852" s="22" t="s">
        <v>12273</v>
      </c>
      <c r="N2852" s="22" t="s">
        <v>11954</v>
      </c>
      <c r="O2852" s="11">
        <v>111058</v>
      </c>
      <c r="P2852" s="10" t="s">
        <v>5767</v>
      </c>
      <c r="Q2852" s="10" t="s">
        <v>12272</v>
      </c>
      <c r="R2852" s="24" t="s">
        <v>14079</v>
      </c>
      <c r="S2852" s="12">
        <v>45832</v>
      </c>
      <c r="T2852" s="10" t="s">
        <v>5765</v>
      </c>
      <c r="U2852" s="10" t="str">
        <f>VLOOKUP(V2852,'mã đối tượng'!$A:$B,2,0)</f>
        <v>WIN-007</v>
      </c>
      <c r="V2852" s="10" t="s">
        <v>11989</v>
      </c>
      <c r="W2852" s="10" t="s">
        <v>5766</v>
      </c>
      <c r="X2852" t="str">
        <f t="shared" si="44"/>
        <v>5543 WM+ QNH 154 Đặng Châu Tuệ</v>
      </c>
    </row>
    <row r="2853" spans="1:24" x14ac:dyDescent="0.25">
      <c r="A2853" s="10" t="s">
        <v>8</v>
      </c>
      <c r="B2853" s="10" t="s">
        <v>5423</v>
      </c>
      <c r="C2853" s="10" t="s">
        <v>9184</v>
      </c>
      <c r="D2853" s="10" t="s">
        <v>9221</v>
      </c>
      <c r="E2853" s="10" t="s">
        <v>9186</v>
      </c>
      <c r="F2853" s="11">
        <v>111058</v>
      </c>
      <c r="G2853" s="10" t="s">
        <v>9187</v>
      </c>
      <c r="H2853" s="26">
        <v>1</v>
      </c>
      <c r="I2853" s="10" t="s">
        <v>9188</v>
      </c>
      <c r="J2853" s="10" t="s">
        <v>10842</v>
      </c>
      <c r="K2853" s="10" t="s">
        <v>9190</v>
      </c>
      <c r="L2853" s="10" t="s">
        <v>9222</v>
      </c>
      <c r="M2853" s="22" t="s">
        <v>12273</v>
      </c>
      <c r="N2853" s="22" t="s">
        <v>11954</v>
      </c>
      <c r="O2853" s="11">
        <v>111058</v>
      </c>
      <c r="P2853" s="10" t="s">
        <v>5424</v>
      </c>
      <c r="Q2853" s="10" t="s">
        <v>12272</v>
      </c>
      <c r="R2853" s="24" t="s">
        <v>14080</v>
      </c>
      <c r="S2853" s="12">
        <v>45832</v>
      </c>
      <c r="T2853" s="10" t="s">
        <v>147</v>
      </c>
      <c r="U2853" s="10" t="str">
        <f>VLOOKUP(V2853,'mã đối tượng'!$A:$B,2,0)</f>
        <v>WIN-061</v>
      </c>
      <c r="V2853" s="10" t="s">
        <v>12192</v>
      </c>
      <c r="W2853" s="10" t="s">
        <v>148</v>
      </c>
      <c r="X2853" t="str">
        <f t="shared" si="44"/>
        <v>2ASW WM+ QNM Thửa 724, TBĐ 12, ĐT60</v>
      </c>
    </row>
    <row r="2854" spans="1:24" x14ac:dyDescent="0.25">
      <c r="A2854" s="10" t="s">
        <v>8</v>
      </c>
      <c r="B2854" s="10" t="s">
        <v>5423</v>
      </c>
      <c r="C2854" s="10" t="s">
        <v>9192</v>
      </c>
      <c r="D2854" s="10" t="s">
        <v>9205</v>
      </c>
      <c r="E2854" s="10" t="s">
        <v>9186</v>
      </c>
      <c r="F2854" s="11">
        <v>222380</v>
      </c>
      <c r="G2854" s="10" t="s">
        <v>9187</v>
      </c>
      <c r="H2854" s="26">
        <v>4</v>
      </c>
      <c r="I2854" s="10" t="s">
        <v>9188</v>
      </c>
      <c r="J2854" s="10" t="s">
        <v>10842</v>
      </c>
      <c r="K2854" s="10" t="s">
        <v>9194</v>
      </c>
      <c r="L2854" s="10" t="s">
        <v>9207</v>
      </c>
      <c r="M2854" s="22" t="s">
        <v>12281</v>
      </c>
      <c r="N2854" s="22" t="s">
        <v>11949</v>
      </c>
      <c r="O2854" s="11">
        <v>55595</v>
      </c>
      <c r="P2854" s="10" t="s">
        <v>5424</v>
      </c>
      <c r="Q2854" s="10" t="s">
        <v>12272</v>
      </c>
      <c r="R2854" s="24" t="s">
        <v>14080</v>
      </c>
      <c r="S2854" s="12">
        <v>45832</v>
      </c>
      <c r="T2854" s="10" t="s">
        <v>147</v>
      </c>
      <c r="U2854" s="10" t="str">
        <f>VLOOKUP(V2854,'mã đối tượng'!$A:$B,2,0)</f>
        <v>WIN-061</v>
      </c>
      <c r="V2854" s="10" t="s">
        <v>12192</v>
      </c>
      <c r="W2854" s="10" t="s">
        <v>148</v>
      </c>
      <c r="X2854" t="str">
        <f t="shared" si="44"/>
        <v>2ASW WM+ QNM Thửa 724, TBĐ 12, ĐT60</v>
      </c>
    </row>
    <row r="2855" spans="1:24" x14ac:dyDescent="0.25">
      <c r="A2855" s="10" t="s">
        <v>8</v>
      </c>
      <c r="B2855" s="10" t="s">
        <v>5957</v>
      </c>
      <c r="C2855" s="10" t="s">
        <v>9184</v>
      </c>
      <c r="D2855" s="10" t="s">
        <v>9218</v>
      </c>
      <c r="E2855" s="10" t="s">
        <v>9186</v>
      </c>
      <c r="F2855" s="11">
        <v>293724</v>
      </c>
      <c r="G2855" s="10" t="s">
        <v>9187</v>
      </c>
      <c r="H2855" s="26">
        <v>4</v>
      </c>
      <c r="I2855" s="10" t="s">
        <v>9188</v>
      </c>
      <c r="J2855" s="10" t="s">
        <v>10843</v>
      </c>
      <c r="K2855" s="10" t="s">
        <v>9190</v>
      </c>
      <c r="L2855" s="10" t="s">
        <v>9220</v>
      </c>
      <c r="M2855" s="22" t="s">
        <v>12285</v>
      </c>
      <c r="N2855" s="22" t="s">
        <v>11953</v>
      </c>
      <c r="O2855" s="11">
        <v>73431</v>
      </c>
      <c r="P2855" s="10" t="s">
        <v>5960</v>
      </c>
      <c r="Q2855" s="10" t="s">
        <v>12272</v>
      </c>
      <c r="R2855" s="24" t="s">
        <v>14081</v>
      </c>
      <c r="S2855" s="12">
        <v>45832</v>
      </c>
      <c r="T2855" s="10" t="s">
        <v>5958</v>
      </c>
      <c r="U2855" s="10" t="str">
        <f>VLOOKUP(V2855,'mã đối tượng'!$A:$B,2,0)</f>
        <v>WIN-023</v>
      </c>
      <c r="V2855" s="10" t="s">
        <v>12054</v>
      </c>
      <c r="W2855" s="10" t="s">
        <v>5959</v>
      </c>
      <c r="X2855" t="str">
        <f t="shared" si="44"/>
        <v>6730 WM+ DNI 408 Đường số 4</v>
      </c>
    </row>
    <row r="2856" spans="1:24" x14ac:dyDescent="0.25">
      <c r="A2856" s="10" t="s">
        <v>8</v>
      </c>
      <c r="B2856" s="10" t="s">
        <v>5957</v>
      </c>
      <c r="C2856" s="10" t="s">
        <v>9192</v>
      </c>
      <c r="D2856" s="10" t="s">
        <v>9211</v>
      </c>
      <c r="E2856" s="10" t="s">
        <v>9186</v>
      </c>
      <c r="F2856" s="11">
        <v>446424</v>
      </c>
      <c r="G2856" s="10" t="s">
        <v>9187</v>
      </c>
      <c r="H2856" s="26">
        <v>4</v>
      </c>
      <c r="I2856" s="10" t="s">
        <v>9188</v>
      </c>
      <c r="J2856" s="10" t="s">
        <v>10843</v>
      </c>
      <c r="K2856" s="10" t="s">
        <v>9194</v>
      </c>
      <c r="L2856" s="10" t="s">
        <v>9212</v>
      </c>
      <c r="M2856" s="22" t="s">
        <v>12283</v>
      </c>
      <c r="N2856" s="22" t="s">
        <v>11952</v>
      </c>
      <c r="O2856" s="11">
        <v>111606</v>
      </c>
      <c r="P2856" s="10" t="s">
        <v>5960</v>
      </c>
      <c r="Q2856" s="10" t="s">
        <v>12272</v>
      </c>
      <c r="R2856" s="24" t="s">
        <v>14081</v>
      </c>
      <c r="S2856" s="12">
        <v>45832</v>
      </c>
      <c r="T2856" s="10" t="s">
        <v>5958</v>
      </c>
      <c r="U2856" s="10" t="str">
        <f>VLOOKUP(V2856,'mã đối tượng'!$A:$B,2,0)</f>
        <v>WIN-023</v>
      </c>
      <c r="V2856" s="10" t="s">
        <v>12054</v>
      </c>
      <c r="W2856" s="10" t="s">
        <v>5959</v>
      </c>
      <c r="X2856" t="str">
        <f t="shared" si="44"/>
        <v>6730 WM+ DNI 408 Đường số 4</v>
      </c>
    </row>
    <row r="2857" spans="1:24" x14ac:dyDescent="0.25">
      <c r="A2857" s="10" t="s">
        <v>8</v>
      </c>
      <c r="B2857" s="10" t="s">
        <v>5957</v>
      </c>
      <c r="C2857" s="10" t="s">
        <v>9197</v>
      </c>
      <c r="D2857" s="10" t="s">
        <v>9193</v>
      </c>
      <c r="E2857" s="10" t="s">
        <v>9186</v>
      </c>
      <c r="F2857" s="11">
        <v>92000</v>
      </c>
      <c r="G2857" s="10" t="s">
        <v>9187</v>
      </c>
      <c r="H2857" s="26">
        <v>2</v>
      </c>
      <c r="I2857" s="10" t="s">
        <v>9188</v>
      </c>
      <c r="J2857" s="10" t="s">
        <v>10843</v>
      </c>
      <c r="K2857" s="10" t="s">
        <v>9199</v>
      </c>
      <c r="L2857" s="10" t="s">
        <v>9195</v>
      </c>
      <c r="M2857" s="22" t="s">
        <v>12274</v>
      </c>
      <c r="N2857" s="22" t="s">
        <v>11950</v>
      </c>
      <c r="O2857" s="11">
        <v>46000</v>
      </c>
      <c r="P2857" s="10" t="s">
        <v>5960</v>
      </c>
      <c r="Q2857" s="10" t="s">
        <v>12272</v>
      </c>
      <c r="R2857" s="24" t="s">
        <v>14081</v>
      </c>
      <c r="S2857" s="12">
        <v>45832</v>
      </c>
      <c r="T2857" s="10" t="s">
        <v>5958</v>
      </c>
      <c r="U2857" s="10" t="str">
        <f>VLOOKUP(V2857,'mã đối tượng'!$A:$B,2,0)</f>
        <v>WIN-023</v>
      </c>
      <c r="V2857" s="10" t="s">
        <v>12054</v>
      </c>
      <c r="W2857" s="10" t="s">
        <v>5959</v>
      </c>
      <c r="X2857" t="str">
        <f t="shared" si="44"/>
        <v>6730 WM+ DNI 408 Đường số 4</v>
      </c>
    </row>
    <row r="2858" spans="1:24" x14ac:dyDescent="0.25">
      <c r="A2858" s="10" t="s">
        <v>8</v>
      </c>
      <c r="B2858" s="10" t="s">
        <v>5957</v>
      </c>
      <c r="C2858" s="10" t="s">
        <v>9201</v>
      </c>
      <c r="D2858" s="10" t="s">
        <v>9185</v>
      </c>
      <c r="E2858" s="10" t="s">
        <v>9186</v>
      </c>
      <c r="F2858" s="11">
        <v>212850</v>
      </c>
      <c r="G2858" s="10" t="s">
        <v>9187</v>
      </c>
      <c r="H2858" s="26">
        <v>3</v>
      </c>
      <c r="I2858" s="10" t="s">
        <v>9188</v>
      </c>
      <c r="J2858" s="10" t="s">
        <v>10843</v>
      </c>
      <c r="K2858" s="10" t="s">
        <v>9203</v>
      </c>
      <c r="L2858" s="10" t="s">
        <v>9191</v>
      </c>
      <c r="M2858" s="22" t="s">
        <v>12282</v>
      </c>
      <c r="N2858" s="22" t="s">
        <v>11945</v>
      </c>
      <c r="O2858" s="11">
        <v>70950</v>
      </c>
      <c r="P2858" s="10" t="s">
        <v>5960</v>
      </c>
      <c r="Q2858" s="10" t="s">
        <v>12272</v>
      </c>
      <c r="R2858" s="24" t="s">
        <v>14081</v>
      </c>
      <c r="S2858" s="12">
        <v>45832</v>
      </c>
      <c r="T2858" s="10" t="s">
        <v>5958</v>
      </c>
      <c r="U2858" s="10" t="str">
        <f>VLOOKUP(V2858,'mã đối tượng'!$A:$B,2,0)</f>
        <v>WIN-023</v>
      </c>
      <c r="V2858" s="10" t="s">
        <v>12054</v>
      </c>
      <c r="W2858" s="10" t="s">
        <v>5959</v>
      </c>
      <c r="X2858" t="str">
        <f t="shared" si="44"/>
        <v>6730 WM+ DNI 408 Đường số 4</v>
      </c>
    </row>
    <row r="2859" spans="1:24" x14ac:dyDescent="0.25">
      <c r="A2859" s="10" t="s">
        <v>8</v>
      </c>
      <c r="B2859" s="10" t="s">
        <v>5957</v>
      </c>
      <c r="C2859" s="10" t="s">
        <v>9223</v>
      </c>
      <c r="D2859" s="10" t="s">
        <v>9221</v>
      </c>
      <c r="E2859" s="10" t="s">
        <v>9186</v>
      </c>
      <c r="F2859" s="11">
        <v>333174</v>
      </c>
      <c r="G2859" s="10" t="s">
        <v>9187</v>
      </c>
      <c r="H2859" s="26">
        <v>3</v>
      </c>
      <c r="I2859" s="10" t="s">
        <v>9188</v>
      </c>
      <c r="J2859" s="10" t="s">
        <v>10843</v>
      </c>
      <c r="K2859" s="10" t="s">
        <v>9224</v>
      </c>
      <c r="L2859" s="10" t="s">
        <v>9222</v>
      </c>
      <c r="M2859" s="22" t="s">
        <v>12273</v>
      </c>
      <c r="N2859" s="22" t="s">
        <v>11954</v>
      </c>
      <c r="O2859" s="11">
        <v>111058</v>
      </c>
      <c r="P2859" s="10" t="s">
        <v>5960</v>
      </c>
      <c r="Q2859" s="10" t="s">
        <v>12272</v>
      </c>
      <c r="R2859" s="24" t="s">
        <v>14081</v>
      </c>
      <c r="S2859" s="12">
        <v>45832</v>
      </c>
      <c r="T2859" s="10" t="s">
        <v>5958</v>
      </c>
      <c r="U2859" s="10" t="str">
        <f>VLOOKUP(V2859,'mã đối tượng'!$A:$B,2,0)</f>
        <v>WIN-023</v>
      </c>
      <c r="V2859" s="10" t="s">
        <v>12054</v>
      </c>
      <c r="W2859" s="10" t="s">
        <v>5959</v>
      </c>
      <c r="X2859" t="str">
        <f t="shared" si="44"/>
        <v>6730 WM+ DNI 408 Đường số 4</v>
      </c>
    </row>
    <row r="2860" spans="1:24" x14ac:dyDescent="0.25">
      <c r="A2860" s="10" t="s">
        <v>8</v>
      </c>
      <c r="B2860" s="10" t="s">
        <v>5957</v>
      </c>
      <c r="C2860" s="10" t="s">
        <v>9225</v>
      </c>
      <c r="D2860" s="10" t="s">
        <v>9226</v>
      </c>
      <c r="E2860" s="10" t="s">
        <v>9186</v>
      </c>
      <c r="F2860" s="11">
        <v>148500</v>
      </c>
      <c r="G2860" s="10" t="s">
        <v>9187</v>
      </c>
      <c r="H2860" s="26">
        <v>2</v>
      </c>
      <c r="I2860" s="10" t="s">
        <v>9188</v>
      </c>
      <c r="J2860" s="10" t="s">
        <v>10843</v>
      </c>
      <c r="K2860" s="10" t="s">
        <v>9227</v>
      </c>
      <c r="L2860" s="10" t="s">
        <v>9228</v>
      </c>
      <c r="M2860" s="22" t="s">
        <v>12278</v>
      </c>
      <c r="N2860" s="22" t="s">
        <v>11948</v>
      </c>
      <c r="O2860" s="11">
        <v>74250</v>
      </c>
      <c r="P2860" s="10" t="s">
        <v>5960</v>
      </c>
      <c r="Q2860" s="10" t="s">
        <v>12272</v>
      </c>
      <c r="R2860" s="24" t="s">
        <v>14081</v>
      </c>
      <c r="S2860" s="12">
        <v>45832</v>
      </c>
      <c r="T2860" s="10" t="s">
        <v>5958</v>
      </c>
      <c r="U2860" s="10" t="str">
        <f>VLOOKUP(V2860,'mã đối tượng'!$A:$B,2,0)</f>
        <v>WIN-023</v>
      </c>
      <c r="V2860" s="10" t="s">
        <v>12054</v>
      </c>
      <c r="W2860" s="10" t="s">
        <v>5959</v>
      </c>
      <c r="X2860" t="str">
        <f t="shared" si="44"/>
        <v>6730 WM+ DNI 408 Đường số 4</v>
      </c>
    </row>
    <row r="2861" spans="1:24" x14ac:dyDescent="0.25">
      <c r="A2861" s="10" t="s">
        <v>8</v>
      </c>
      <c r="B2861" s="10" t="s">
        <v>5957</v>
      </c>
      <c r="C2861" s="10" t="s">
        <v>9229</v>
      </c>
      <c r="D2861" s="10" t="s">
        <v>9205</v>
      </c>
      <c r="E2861" s="10" t="s">
        <v>9186</v>
      </c>
      <c r="F2861" s="11">
        <v>55595</v>
      </c>
      <c r="G2861" s="10" t="s">
        <v>9187</v>
      </c>
      <c r="H2861" s="26">
        <v>1</v>
      </c>
      <c r="I2861" s="10" t="s">
        <v>9188</v>
      </c>
      <c r="J2861" s="10" t="s">
        <v>10843</v>
      </c>
      <c r="K2861" s="10" t="s">
        <v>9230</v>
      </c>
      <c r="L2861" s="10" t="s">
        <v>9207</v>
      </c>
      <c r="M2861" s="22" t="s">
        <v>12281</v>
      </c>
      <c r="N2861" s="22" t="s">
        <v>11949</v>
      </c>
      <c r="O2861" s="11">
        <v>55595</v>
      </c>
      <c r="P2861" s="10" t="s">
        <v>5960</v>
      </c>
      <c r="Q2861" s="10" t="s">
        <v>12272</v>
      </c>
      <c r="R2861" s="24" t="s">
        <v>14081</v>
      </c>
      <c r="S2861" s="12">
        <v>45832</v>
      </c>
      <c r="T2861" s="10" t="s">
        <v>5958</v>
      </c>
      <c r="U2861" s="10" t="str">
        <f>VLOOKUP(V2861,'mã đối tượng'!$A:$B,2,0)</f>
        <v>WIN-023</v>
      </c>
      <c r="V2861" s="10" t="s">
        <v>12054</v>
      </c>
      <c r="W2861" s="10" t="s">
        <v>5959</v>
      </c>
      <c r="X2861" t="str">
        <f t="shared" si="44"/>
        <v>6730 WM+ DNI 408 Đường số 4</v>
      </c>
    </row>
    <row r="2862" spans="1:24" x14ac:dyDescent="0.25">
      <c r="A2862" s="10" t="s">
        <v>8</v>
      </c>
      <c r="B2862" s="10" t="s">
        <v>5957</v>
      </c>
      <c r="C2862" s="10" t="s">
        <v>9231</v>
      </c>
      <c r="D2862" s="10" t="s">
        <v>9198</v>
      </c>
      <c r="E2862" s="10" t="s">
        <v>9186</v>
      </c>
      <c r="F2862" s="11">
        <v>49500</v>
      </c>
      <c r="G2862" s="10" t="s">
        <v>9187</v>
      </c>
      <c r="H2862" s="26">
        <v>1</v>
      </c>
      <c r="I2862" s="10" t="s">
        <v>9188</v>
      </c>
      <c r="J2862" s="10" t="s">
        <v>10843</v>
      </c>
      <c r="K2862" s="10" t="s">
        <v>9232</v>
      </c>
      <c r="L2862" s="10" t="s">
        <v>9200</v>
      </c>
      <c r="M2862" s="22" t="s">
        <v>12277</v>
      </c>
      <c r="N2862" s="22" t="s">
        <v>11946</v>
      </c>
      <c r="O2862" s="11">
        <v>49500</v>
      </c>
      <c r="P2862" s="10" t="s">
        <v>5960</v>
      </c>
      <c r="Q2862" s="10" t="s">
        <v>12272</v>
      </c>
      <c r="R2862" s="24" t="s">
        <v>14081</v>
      </c>
      <c r="S2862" s="12">
        <v>45832</v>
      </c>
      <c r="T2862" s="10" t="s">
        <v>5958</v>
      </c>
      <c r="U2862" s="10" t="str">
        <f>VLOOKUP(V2862,'mã đối tượng'!$A:$B,2,0)</f>
        <v>WIN-023</v>
      </c>
      <c r="V2862" s="10" t="s">
        <v>12054</v>
      </c>
      <c r="W2862" s="10" t="s">
        <v>5959</v>
      </c>
      <c r="X2862" t="str">
        <f t="shared" si="44"/>
        <v>6730 WM+ DNI 408 Đường số 4</v>
      </c>
    </row>
    <row r="2863" spans="1:24" x14ac:dyDescent="0.25">
      <c r="A2863" s="10" t="s">
        <v>8</v>
      </c>
      <c r="B2863" s="10" t="s">
        <v>5957</v>
      </c>
      <c r="C2863" s="10" t="s">
        <v>9233</v>
      </c>
      <c r="D2863" s="10" t="s">
        <v>9209</v>
      </c>
      <c r="E2863" s="10" t="s">
        <v>9186</v>
      </c>
      <c r="F2863" s="11">
        <v>250910</v>
      </c>
      <c r="G2863" s="10" t="s">
        <v>9187</v>
      </c>
      <c r="H2863" s="26">
        <v>5</v>
      </c>
      <c r="I2863" s="10" t="s">
        <v>9188</v>
      </c>
      <c r="J2863" s="10" t="s">
        <v>10843</v>
      </c>
      <c r="K2863" s="10" t="s">
        <v>9234</v>
      </c>
      <c r="L2863" s="10" t="s">
        <v>9210</v>
      </c>
      <c r="M2863" s="22" t="s">
        <v>12276</v>
      </c>
      <c r="N2863" s="22" t="s">
        <v>11951</v>
      </c>
      <c r="O2863" s="11">
        <v>50182</v>
      </c>
      <c r="P2863" s="10" t="s">
        <v>5960</v>
      </c>
      <c r="Q2863" s="10" t="s">
        <v>12272</v>
      </c>
      <c r="R2863" s="24" t="s">
        <v>14081</v>
      </c>
      <c r="S2863" s="12">
        <v>45832</v>
      </c>
      <c r="T2863" s="10" t="s">
        <v>5958</v>
      </c>
      <c r="U2863" s="10" t="str">
        <f>VLOOKUP(V2863,'mã đối tượng'!$A:$B,2,0)</f>
        <v>WIN-023</v>
      </c>
      <c r="V2863" s="10" t="s">
        <v>12054</v>
      </c>
      <c r="W2863" s="10" t="s">
        <v>5959</v>
      </c>
      <c r="X2863" t="str">
        <f t="shared" si="44"/>
        <v>6730 WM+ DNI 408 Đường số 4</v>
      </c>
    </row>
    <row r="2864" spans="1:24" x14ac:dyDescent="0.25">
      <c r="A2864" s="10" t="s">
        <v>8</v>
      </c>
      <c r="B2864" s="10" t="s">
        <v>5756</v>
      </c>
      <c r="C2864" s="10" t="s">
        <v>9184</v>
      </c>
      <c r="D2864" s="10" t="s">
        <v>9205</v>
      </c>
      <c r="E2864" s="10" t="s">
        <v>9186</v>
      </c>
      <c r="F2864" s="11">
        <v>111190</v>
      </c>
      <c r="G2864" s="10" t="s">
        <v>9187</v>
      </c>
      <c r="H2864" s="26">
        <v>2</v>
      </c>
      <c r="I2864" s="10" t="s">
        <v>9188</v>
      </c>
      <c r="J2864" s="10" t="s">
        <v>10844</v>
      </c>
      <c r="K2864" s="10" t="s">
        <v>9190</v>
      </c>
      <c r="L2864" s="10" t="s">
        <v>9207</v>
      </c>
      <c r="M2864" s="22" t="s">
        <v>12281</v>
      </c>
      <c r="N2864" s="22" t="s">
        <v>11949</v>
      </c>
      <c r="O2864" s="11">
        <v>55595</v>
      </c>
      <c r="P2864" s="10" t="s">
        <v>5759</v>
      </c>
      <c r="Q2864" s="10" t="s">
        <v>12272</v>
      </c>
      <c r="R2864" s="24" t="s">
        <v>14082</v>
      </c>
      <c r="S2864" s="12">
        <v>45832</v>
      </c>
      <c r="T2864" s="10" t="s">
        <v>5757</v>
      </c>
      <c r="U2864" s="10" t="str">
        <f>VLOOKUP(V2864,'mã đối tượng'!$A:$B,2,0)</f>
        <v>WIN-041</v>
      </c>
      <c r="V2864" s="10" t="s">
        <v>12119</v>
      </c>
      <c r="W2864" s="10" t="s">
        <v>5758</v>
      </c>
      <c r="X2864" t="str">
        <f t="shared" si="44"/>
        <v>5531 WM+ LAN 320 Quốc lộ 62</v>
      </c>
    </row>
    <row r="2865" spans="1:24" x14ac:dyDescent="0.25">
      <c r="A2865" s="10" t="s">
        <v>8</v>
      </c>
      <c r="B2865" s="10" t="s">
        <v>5756</v>
      </c>
      <c r="C2865" s="10" t="s">
        <v>9192</v>
      </c>
      <c r="D2865" s="10" t="s">
        <v>9198</v>
      </c>
      <c r="E2865" s="10" t="s">
        <v>9186</v>
      </c>
      <c r="F2865" s="11">
        <v>99000</v>
      </c>
      <c r="G2865" s="10" t="s">
        <v>9187</v>
      </c>
      <c r="H2865" s="26">
        <v>2</v>
      </c>
      <c r="I2865" s="10" t="s">
        <v>9188</v>
      </c>
      <c r="J2865" s="10" t="s">
        <v>10844</v>
      </c>
      <c r="K2865" s="10" t="s">
        <v>9194</v>
      </c>
      <c r="L2865" s="10" t="s">
        <v>9200</v>
      </c>
      <c r="M2865" s="22" t="s">
        <v>12277</v>
      </c>
      <c r="N2865" s="22" t="s">
        <v>11946</v>
      </c>
      <c r="O2865" s="11">
        <v>49500</v>
      </c>
      <c r="P2865" s="10" t="s">
        <v>5759</v>
      </c>
      <c r="Q2865" s="10" t="s">
        <v>12272</v>
      </c>
      <c r="R2865" s="24" t="s">
        <v>14082</v>
      </c>
      <c r="S2865" s="12">
        <v>45832</v>
      </c>
      <c r="T2865" s="10" t="s">
        <v>5757</v>
      </c>
      <c r="U2865" s="10" t="str">
        <f>VLOOKUP(V2865,'mã đối tượng'!$A:$B,2,0)</f>
        <v>WIN-041</v>
      </c>
      <c r="V2865" s="10" t="s">
        <v>12119</v>
      </c>
      <c r="W2865" s="10" t="s">
        <v>5758</v>
      </c>
      <c r="X2865" t="str">
        <f t="shared" si="44"/>
        <v>5531 WM+ LAN 320 Quốc lộ 62</v>
      </c>
    </row>
    <row r="2866" spans="1:24" x14ac:dyDescent="0.25">
      <c r="A2866" s="10" t="s">
        <v>8</v>
      </c>
      <c r="B2866" s="10" t="s">
        <v>5756</v>
      </c>
      <c r="C2866" s="10" t="s">
        <v>9197</v>
      </c>
      <c r="D2866" s="10" t="s">
        <v>9226</v>
      </c>
      <c r="E2866" s="10" t="s">
        <v>9186</v>
      </c>
      <c r="F2866" s="11">
        <v>222750</v>
      </c>
      <c r="G2866" s="10" t="s">
        <v>9187</v>
      </c>
      <c r="H2866" s="26">
        <v>3</v>
      </c>
      <c r="I2866" s="10" t="s">
        <v>9188</v>
      </c>
      <c r="J2866" s="10" t="s">
        <v>10844</v>
      </c>
      <c r="K2866" s="10" t="s">
        <v>9199</v>
      </c>
      <c r="L2866" s="10" t="s">
        <v>9228</v>
      </c>
      <c r="M2866" s="22" t="s">
        <v>12278</v>
      </c>
      <c r="N2866" s="22" t="s">
        <v>11948</v>
      </c>
      <c r="O2866" s="11">
        <v>74250</v>
      </c>
      <c r="P2866" s="10" t="s">
        <v>5759</v>
      </c>
      <c r="Q2866" s="10" t="s">
        <v>12272</v>
      </c>
      <c r="R2866" s="24" t="s">
        <v>14082</v>
      </c>
      <c r="S2866" s="12">
        <v>45832</v>
      </c>
      <c r="T2866" s="10" t="s">
        <v>5757</v>
      </c>
      <c r="U2866" s="10" t="str">
        <f>VLOOKUP(V2866,'mã đối tượng'!$A:$B,2,0)</f>
        <v>WIN-041</v>
      </c>
      <c r="V2866" s="10" t="s">
        <v>12119</v>
      </c>
      <c r="W2866" s="10" t="s">
        <v>5758</v>
      </c>
      <c r="X2866" t="str">
        <f t="shared" si="44"/>
        <v>5531 WM+ LAN 320 Quốc lộ 62</v>
      </c>
    </row>
    <row r="2867" spans="1:24" x14ac:dyDescent="0.25">
      <c r="A2867" s="10" t="s">
        <v>8</v>
      </c>
      <c r="B2867" s="10" t="s">
        <v>5756</v>
      </c>
      <c r="C2867" s="10" t="s">
        <v>9201</v>
      </c>
      <c r="D2867" s="10" t="s">
        <v>9211</v>
      </c>
      <c r="E2867" s="10" t="s">
        <v>9186</v>
      </c>
      <c r="F2867" s="11">
        <v>446424</v>
      </c>
      <c r="G2867" s="10" t="s">
        <v>9187</v>
      </c>
      <c r="H2867" s="26">
        <v>4</v>
      </c>
      <c r="I2867" s="10" t="s">
        <v>9188</v>
      </c>
      <c r="J2867" s="10" t="s">
        <v>10844</v>
      </c>
      <c r="K2867" s="10" t="s">
        <v>9203</v>
      </c>
      <c r="L2867" s="10" t="s">
        <v>9212</v>
      </c>
      <c r="M2867" s="22" t="s">
        <v>12283</v>
      </c>
      <c r="N2867" s="22" t="s">
        <v>11952</v>
      </c>
      <c r="O2867" s="11">
        <v>111606</v>
      </c>
      <c r="P2867" s="10" t="s">
        <v>5759</v>
      </c>
      <c r="Q2867" s="10" t="s">
        <v>12272</v>
      </c>
      <c r="R2867" s="24" t="s">
        <v>14082</v>
      </c>
      <c r="S2867" s="12">
        <v>45832</v>
      </c>
      <c r="T2867" s="10" t="s">
        <v>5757</v>
      </c>
      <c r="U2867" s="10" t="str">
        <f>VLOOKUP(V2867,'mã đối tượng'!$A:$B,2,0)</f>
        <v>WIN-041</v>
      </c>
      <c r="V2867" s="10" t="s">
        <v>12119</v>
      </c>
      <c r="W2867" s="10" t="s">
        <v>5758</v>
      </c>
      <c r="X2867" t="str">
        <f t="shared" si="44"/>
        <v>5531 WM+ LAN 320 Quốc lộ 62</v>
      </c>
    </row>
    <row r="2868" spans="1:24" x14ac:dyDescent="0.25">
      <c r="A2868" s="10" t="s">
        <v>8</v>
      </c>
      <c r="B2868" s="10" t="s">
        <v>5756</v>
      </c>
      <c r="C2868" s="10" t="s">
        <v>9223</v>
      </c>
      <c r="D2868" s="10" t="s">
        <v>9209</v>
      </c>
      <c r="E2868" s="10" t="s">
        <v>9186</v>
      </c>
      <c r="F2868" s="11">
        <v>250910</v>
      </c>
      <c r="G2868" s="10" t="s">
        <v>9187</v>
      </c>
      <c r="H2868" s="26">
        <v>5</v>
      </c>
      <c r="I2868" s="10" t="s">
        <v>9188</v>
      </c>
      <c r="J2868" s="10" t="s">
        <v>10844</v>
      </c>
      <c r="K2868" s="10" t="s">
        <v>9224</v>
      </c>
      <c r="L2868" s="10" t="s">
        <v>9210</v>
      </c>
      <c r="M2868" s="22" t="s">
        <v>12276</v>
      </c>
      <c r="N2868" s="22" t="s">
        <v>11951</v>
      </c>
      <c r="O2868" s="11">
        <v>50182</v>
      </c>
      <c r="P2868" s="10" t="s">
        <v>5759</v>
      </c>
      <c r="Q2868" s="10" t="s">
        <v>12272</v>
      </c>
      <c r="R2868" s="24" t="s">
        <v>14082</v>
      </c>
      <c r="S2868" s="12">
        <v>45832</v>
      </c>
      <c r="T2868" s="10" t="s">
        <v>5757</v>
      </c>
      <c r="U2868" s="10" t="str">
        <f>VLOOKUP(V2868,'mã đối tượng'!$A:$B,2,0)</f>
        <v>WIN-041</v>
      </c>
      <c r="V2868" s="10" t="s">
        <v>12119</v>
      </c>
      <c r="W2868" s="10" t="s">
        <v>5758</v>
      </c>
      <c r="X2868" t="str">
        <f t="shared" si="44"/>
        <v>5531 WM+ LAN 320 Quốc lộ 62</v>
      </c>
    </row>
    <row r="2869" spans="1:24" x14ac:dyDescent="0.25">
      <c r="A2869" s="10" t="s">
        <v>8</v>
      </c>
      <c r="B2869" s="10" t="s">
        <v>5756</v>
      </c>
      <c r="C2869" s="10" t="s">
        <v>9225</v>
      </c>
      <c r="D2869" s="10" t="s">
        <v>9193</v>
      </c>
      <c r="E2869" s="10" t="s">
        <v>9186</v>
      </c>
      <c r="F2869" s="11">
        <v>46000</v>
      </c>
      <c r="G2869" s="10" t="s">
        <v>9187</v>
      </c>
      <c r="H2869" s="26">
        <v>1</v>
      </c>
      <c r="I2869" s="10" t="s">
        <v>9188</v>
      </c>
      <c r="J2869" s="10" t="s">
        <v>10844</v>
      </c>
      <c r="K2869" s="10" t="s">
        <v>9227</v>
      </c>
      <c r="L2869" s="10" t="s">
        <v>9195</v>
      </c>
      <c r="M2869" s="22" t="s">
        <v>12274</v>
      </c>
      <c r="N2869" s="22" t="s">
        <v>11950</v>
      </c>
      <c r="O2869" s="11">
        <v>46000</v>
      </c>
      <c r="P2869" s="10" t="s">
        <v>5759</v>
      </c>
      <c r="Q2869" s="10" t="s">
        <v>12272</v>
      </c>
      <c r="R2869" s="24" t="s">
        <v>14082</v>
      </c>
      <c r="S2869" s="12">
        <v>45832</v>
      </c>
      <c r="T2869" s="10" t="s">
        <v>5757</v>
      </c>
      <c r="U2869" s="10" t="str">
        <f>VLOOKUP(V2869,'mã đối tượng'!$A:$B,2,0)</f>
        <v>WIN-041</v>
      </c>
      <c r="V2869" s="10" t="s">
        <v>12119</v>
      </c>
      <c r="W2869" s="10" t="s">
        <v>5758</v>
      </c>
      <c r="X2869" t="str">
        <f t="shared" si="44"/>
        <v>5531 WM+ LAN 320 Quốc lộ 62</v>
      </c>
    </row>
    <row r="2870" spans="1:24" x14ac:dyDescent="0.25">
      <c r="A2870" s="10" t="s">
        <v>8</v>
      </c>
      <c r="B2870" s="10" t="s">
        <v>5505</v>
      </c>
      <c r="C2870" s="10" t="s">
        <v>9184</v>
      </c>
      <c r="D2870" s="10" t="s">
        <v>9221</v>
      </c>
      <c r="E2870" s="10" t="s">
        <v>9186</v>
      </c>
      <c r="F2870" s="11">
        <v>111058</v>
      </c>
      <c r="G2870" s="10" t="s">
        <v>9187</v>
      </c>
      <c r="H2870" s="26">
        <v>1</v>
      </c>
      <c r="I2870" s="10" t="s">
        <v>9188</v>
      </c>
      <c r="J2870" s="10" t="s">
        <v>10845</v>
      </c>
      <c r="K2870" s="10" t="s">
        <v>9190</v>
      </c>
      <c r="L2870" s="10" t="s">
        <v>9222</v>
      </c>
      <c r="M2870" s="22" t="s">
        <v>12273</v>
      </c>
      <c r="N2870" s="22" t="s">
        <v>11954</v>
      </c>
      <c r="O2870" s="11">
        <v>111058</v>
      </c>
      <c r="P2870" s="10" t="s">
        <v>5508</v>
      </c>
      <c r="Q2870" s="10" t="s">
        <v>12272</v>
      </c>
      <c r="R2870" s="24" t="s">
        <v>14083</v>
      </c>
      <c r="S2870" s="12">
        <v>45832</v>
      </c>
      <c r="T2870" s="10" t="s">
        <v>5506</v>
      </c>
      <c r="U2870" s="10" t="str">
        <f>VLOOKUP(V2870,'mã đối tượng'!$A:$B,2,0)</f>
        <v>WIN-002</v>
      </c>
      <c r="V2870" s="10" t="s">
        <v>11969</v>
      </c>
      <c r="W2870" s="10" t="s">
        <v>5507</v>
      </c>
      <c r="X2870" t="str">
        <f t="shared" si="44"/>
        <v>3690 WM+ HNI Thôn Vân Lũng , An Khá</v>
      </c>
    </row>
    <row r="2871" spans="1:24" x14ac:dyDescent="0.25">
      <c r="A2871" s="10" t="s">
        <v>8</v>
      </c>
      <c r="B2871" s="10" t="s">
        <v>5509</v>
      </c>
      <c r="C2871" s="10" t="s">
        <v>9184</v>
      </c>
      <c r="D2871" s="10" t="s">
        <v>9221</v>
      </c>
      <c r="E2871" s="10" t="s">
        <v>9186</v>
      </c>
      <c r="F2871" s="11">
        <v>333174</v>
      </c>
      <c r="G2871" s="10" t="s">
        <v>9187</v>
      </c>
      <c r="H2871" s="26">
        <v>3</v>
      </c>
      <c r="I2871" s="10" t="s">
        <v>9188</v>
      </c>
      <c r="J2871" s="10" t="s">
        <v>10846</v>
      </c>
      <c r="K2871" s="10" t="s">
        <v>9190</v>
      </c>
      <c r="L2871" s="10" t="s">
        <v>9222</v>
      </c>
      <c r="M2871" s="22" t="s">
        <v>12273</v>
      </c>
      <c r="N2871" s="22" t="s">
        <v>11954</v>
      </c>
      <c r="O2871" s="11">
        <v>111058</v>
      </c>
      <c r="P2871" s="10" t="s">
        <v>5510</v>
      </c>
      <c r="Q2871" s="10" t="s">
        <v>12272</v>
      </c>
      <c r="R2871" s="24" t="s">
        <v>14084</v>
      </c>
      <c r="S2871" s="12">
        <v>45832</v>
      </c>
      <c r="T2871" s="10" t="s">
        <v>5506</v>
      </c>
      <c r="U2871" s="10" t="str">
        <f>VLOOKUP(V2871,'mã đối tượng'!$A:$B,2,0)</f>
        <v>WIN-002</v>
      </c>
      <c r="V2871" s="10" t="s">
        <v>11969</v>
      </c>
      <c r="W2871" s="10" t="s">
        <v>5507</v>
      </c>
      <c r="X2871" t="str">
        <f t="shared" si="44"/>
        <v>3690 WM+ HNI Thôn Vân Lũng , An Khá</v>
      </c>
    </row>
    <row r="2872" spans="1:24" x14ac:dyDescent="0.25">
      <c r="A2872" s="10" t="s">
        <v>8</v>
      </c>
      <c r="B2872" s="10" t="s">
        <v>5861</v>
      </c>
      <c r="C2872" s="10" t="s">
        <v>9184</v>
      </c>
      <c r="D2872" s="10" t="s">
        <v>9193</v>
      </c>
      <c r="E2872" s="10" t="s">
        <v>9186</v>
      </c>
      <c r="F2872" s="11">
        <v>46000</v>
      </c>
      <c r="G2872" s="10" t="s">
        <v>9187</v>
      </c>
      <c r="H2872" s="26">
        <v>1</v>
      </c>
      <c r="I2872" s="10" t="s">
        <v>9188</v>
      </c>
      <c r="J2872" s="10" t="s">
        <v>10847</v>
      </c>
      <c r="K2872" s="10" t="s">
        <v>9190</v>
      </c>
      <c r="L2872" s="10" t="s">
        <v>9195</v>
      </c>
      <c r="M2872" s="22" t="s">
        <v>12274</v>
      </c>
      <c r="N2872" s="22" t="s">
        <v>11950</v>
      </c>
      <c r="O2872" s="11">
        <v>46000</v>
      </c>
      <c r="P2872" s="10" t="s">
        <v>5864</v>
      </c>
      <c r="Q2872" s="10" t="s">
        <v>12272</v>
      </c>
      <c r="R2872" s="24" t="s">
        <v>14085</v>
      </c>
      <c r="S2872" s="12">
        <v>45832</v>
      </c>
      <c r="T2872" s="10" t="s">
        <v>5862</v>
      </c>
      <c r="U2872" s="10" t="str">
        <f>VLOOKUP(V2872,'mã đối tượng'!$A:$B,2,0)</f>
        <v>WIN-064</v>
      </c>
      <c r="V2872" s="10" t="s">
        <v>12207</v>
      </c>
      <c r="W2872" s="10" t="s">
        <v>5863</v>
      </c>
      <c r="X2872" t="str">
        <f t="shared" si="44"/>
        <v>6169 WM+ NDH 57A TT Lâm, Ý Yên</v>
      </c>
    </row>
    <row r="2873" spans="1:24" x14ac:dyDescent="0.25">
      <c r="A2873" s="10" t="s">
        <v>8</v>
      </c>
      <c r="B2873" s="10" t="s">
        <v>5947</v>
      </c>
      <c r="C2873" s="10" t="s">
        <v>9184</v>
      </c>
      <c r="D2873" s="10" t="s">
        <v>9209</v>
      </c>
      <c r="E2873" s="10" t="s">
        <v>9186</v>
      </c>
      <c r="F2873" s="11">
        <v>100364</v>
      </c>
      <c r="G2873" s="10" t="s">
        <v>9187</v>
      </c>
      <c r="H2873" s="26">
        <v>2</v>
      </c>
      <c r="I2873" s="10" t="s">
        <v>9188</v>
      </c>
      <c r="J2873" s="10" t="s">
        <v>10848</v>
      </c>
      <c r="K2873" s="10" t="s">
        <v>9190</v>
      </c>
      <c r="L2873" s="10" t="s">
        <v>9210</v>
      </c>
      <c r="M2873" s="22" t="s">
        <v>12276</v>
      </c>
      <c r="N2873" s="22" t="s">
        <v>11951</v>
      </c>
      <c r="O2873" s="11">
        <v>50182</v>
      </c>
      <c r="P2873" s="10" t="s">
        <v>5948</v>
      </c>
      <c r="Q2873" s="10" t="s">
        <v>12272</v>
      </c>
      <c r="R2873" s="24" t="s">
        <v>14086</v>
      </c>
      <c r="S2873" s="12">
        <v>45832</v>
      </c>
      <c r="T2873" s="10" t="s">
        <v>1509</v>
      </c>
      <c r="U2873" s="10" t="str">
        <f>VLOOKUP(V2873,'mã đối tượng'!$A:$B,2,0)</f>
        <v>WIN-020</v>
      </c>
      <c r="V2873" s="10" t="s">
        <v>12039</v>
      </c>
      <c r="W2873" s="10" t="s">
        <v>1510</v>
      </c>
      <c r="X2873" t="str">
        <f t="shared" si="44"/>
        <v>6695 WM+ THA 163 - 165 Trần Hưng Đạ</v>
      </c>
    </row>
    <row r="2874" spans="1:24" x14ac:dyDescent="0.25">
      <c r="A2874" s="10" t="s">
        <v>8</v>
      </c>
      <c r="B2874" s="10" t="s">
        <v>5714</v>
      </c>
      <c r="C2874" s="10" t="s">
        <v>9184</v>
      </c>
      <c r="D2874" s="10" t="s">
        <v>9218</v>
      </c>
      <c r="E2874" s="10" t="s">
        <v>9186</v>
      </c>
      <c r="F2874" s="11">
        <v>73431</v>
      </c>
      <c r="G2874" s="10" t="s">
        <v>9187</v>
      </c>
      <c r="H2874" s="26">
        <v>1</v>
      </c>
      <c r="I2874" s="10" t="s">
        <v>9188</v>
      </c>
      <c r="J2874" s="10" t="s">
        <v>10849</v>
      </c>
      <c r="K2874" s="10" t="s">
        <v>9190</v>
      </c>
      <c r="L2874" s="10" t="s">
        <v>9220</v>
      </c>
      <c r="M2874" s="22" t="s">
        <v>12285</v>
      </c>
      <c r="N2874" s="22" t="s">
        <v>11953</v>
      </c>
      <c r="O2874" s="11">
        <v>73431</v>
      </c>
      <c r="P2874" s="10" t="s">
        <v>5717</v>
      </c>
      <c r="Q2874" s="10" t="s">
        <v>12272</v>
      </c>
      <c r="R2874" s="24" t="s">
        <v>14087</v>
      </c>
      <c r="S2874" s="12">
        <v>45832</v>
      </c>
      <c r="T2874" s="10" t="s">
        <v>5715</v>
      </c>
      <c r="U2874" s="10" t="str">
        <f>VLOOKUP(V2874,'mã đối tượng'!$A:$B,2,0)</f>
        <v>WIN-042</v>
      </c>
      <c r="V2874" s="10" t="s">
        <v>12124</v>
      </c>
      <c r="W2874" s="10" t="s">
        <v>5716</v>
      </c>
      <c r="X2874" t="str">
        <f t="shared" si="44"/>
        <v>5229 WM+ QNI 107 Phan Chu Trinh</v>
      </c>
    </row>
    <row r="2875" spans="1:24" x14ac:dyDescent="0.25">
      <c r="A2875" s="10" t="s">
        <v>8</v>
      </c>
      <c r="B2875" s="10" t="s">
        <v>5483</v>
      </c>
      <c r="C2875" s="10" t="s">
        <v>9184</v>
      </c>
      <c r="D2875" s="10" t="s">
        <v>9218</v>
      </c>
      <c r="E2875" s="10" t="s">
        <v>9186</v>
      </c>
      <c r="F2875" s="11">
        <v>293724</v>
      </c>
      <c r="G2875" s="10" t="s">
        <v>9187</v>
      </c>
      <c r="H2875" s="26">
        <v>4</v>
      </c>
      <c r="I2875" s="10" t="s">
        <v>9188</v>
      </c>
      <c r="J2875" s="10" t="s">
        <v>10850</v>
      </c>
      <c r="K2875" s="10" t="s">
        <v>9190</v>
      </c>
      <c r="L2875" s="10" t="s">
        <v>9220</v>
      </c>
      <c r="M2875" s="22" t="s">
        <v>12285</v>
      </c>
      <c r="N2875" s="22" t="s">
        <v>11953</v>
      </c>
      <c r="O2875" s="11">
        <v>73431</v>
      </c>
      <c r="P2875" s="10" t="s">
        <v>5484</v>
      </c>
      <c r="Q2875" s="10" t="s">
        <v>12272</v>
      </c>
      <c r="R2875" s="24" t="s">
        <v>14088</v>
      </c>
      <c r="S2875" s="12">
        <v>45832</v>
      </c>
      <c r="T2875" s="10" t="s">
        <v>1903</v>
      </c>
      <c r="U2875" s="10" t="str">
        <f>VLOOKUP(V2875,'mã đối tượng'!$A:$B,2,0)</f>
        <v>WIN-006</v>
      </c>
      <c r="V2875" s="10" t="s">
        <v>11984</v>
      </c>
      <c r="W2875" s="10" t="s">
        <v>1904</v>
      </c>
      <c r="X2875" t="str">
        <f t="shared" si="44"/>
        <v>3527 WM+ HDG 297 Nguyễn Lương Bằng</v>
      </c>
    </row>
    <row r="2876" spans="1:24" x14ac:dyDescent="0.25">
      <c r="A2876" s="10" t="s">
        <v>8</v>
      </c>
      <c r="B2876" s="10" t="s">
        <v>5483</v>
      </c>
      <c r="C2876" s="10" t="s">
        <v>9192</v>
      </c>
      <c r="D2876" s="10" t="s">
        <v>9221</v>
      </c>
      <c r="E2876" s="10" t="s">
        <v>9186</v>
      </c>
      <c r="F2876" s="11">
        <v>111058</v>
      </c>
      <c r="G2876" s="10" t="s">
        <v>9187</v>
      </c>
      <c r="H2876" s="26">
        <v>1</v>
      </c>
      <c r="I2876" s="10" t="s">
        <v>9188</v>
      </c>
      <c r="J2876" s="10" t="s">
        <v>10850</v>
      </c>
      <c r="K2876" s="10" t="s">
        <v>9194</v>
      </c>
      <c r="L2876" s="10" t="s">
        <v>9222</v>
      </c>
      <c r="M2876" s="22" t="s">
        <v>12273</v>
      </c>
      <c r="N2876" s="22" t="s">
        <v>11954</v>
      </c>
      <c r="O2876" s="11">
        <v>111058</v>
      </c>
      <c r="P2876" s="10" t="s">
        <v>5484</v>
      </c>
      <c r="Q2876" s="10" t="s">
        <v>12272</v>
      </c>
      <c r="R2876" s="24" t="s">
        <v>14088</v>
      </c>
      <c r="S2876" s="12">
        <v>45832</v>
      </c>
      <c r="T2876" s="10" t="s">
        <v>1903</v>
      </c>
      <c r="U2876" s="10" t="str">
        <f>VLOOKUP(V2876,'mã đối tượng'!$A:$B,2,0)</f>
        <v>WIN-006</v>
      </c>
      <c r="V2876" s="10" t="s">
        <v>11984</v>
      </c>
      <c r="W2876" s="10" t="s">
        <v>1904</v>
      </c>
      <c r="X2876" t="str">
        <f t="shared" si="44"/>
        <v>3527 WM+ HDG 297 Nguyễn Lương Bằng</v>
      </c>
    </row>
    <row r="2877" spans="1:24" x14ac:dyDescent="0.25">
      <c r="A2877" s="10" t="s">
        <v>8</v>
      </c>
      <c r="B2877" s="10" t="s">
        <v>5541</v>
      </c>
      <c r="C2877" s="10" t="s">
        <v>9184</v>
      </c>
      <c r="D2877" s="10" t="s">
        <v>9221</v>
      </c>
      <c r="E2877" s="10" t="s">
        <v>9186</v>
      </c>
      <c r="F2877" s="11">
        <v>222116</v>
      </c>
      <c r="G2877" s="10" t="s">
        <v>9187</v>
      </c>
      <c r="H2877" s="26">
        <v>2</v>
      </c>
      <c r="I2877" s="10" t="s">
        <v>9188</v>
      </c>
      <c r="J2877" s="10" t="s">
        <v>10851</v>
      </c>
      <c r="K2877" s="10" t="s">
        <v>9190</v>
      </c>
      <c r="L2877" s="10" t="s">
        <v>9222</v>
      </c>
      <c r="M2877" s="22" t="s">
        <v>12273</v>
      </c>
      <c r="N2877" s="22" t="s">
        <v>11954</v>
      </c>
      <c r="O2877" s="11">
        <v>111058</v>
      </c>
      <c r="P2877" s="10" t="s">
        <v>5544</v>
      </c>
      <c r="Q2877" s="10" t="s">
        <v>12272</v>
      </c>
      <c r="R2877" s="24" t="s">
        <v>12312</v>
      </c>
      <c r="S2877" s="12">
        <v>45832</v>
      </c>
      <c r="T2877" s="10" t="s">
        <v>5542</v>
      </c>
      <c r="U2877" s="10" t="str">
        <f>VLOOKUP(V2877,'mã đối tượng'!$A:$B,2,0)</f>
        <v>WIN-020</v>
      </c>
      <c r="V2877" s="10" t="s">
        <v>12039</v>
      </c>
      <c r="W2877" s="10" t="s">
        <v>5543</v>
      </c>
      <c r="X2877" t="str">
        <f t="shared" si="44"/>
        <v>4177 WM+ THA 532 Quang Trung</v>
      </c>
    </row>
    <row r="2878" spans="1:24" x14ac:dyDescent="0.25">
      <c r="A2878" s="10" t="s">
        <v>8</v>
      </c>
      <c r="B2878" s="10" t="s">
        <v>5680</v>
      </c>
      <c r="C2878" s="10" t="s">
        <v>9184</v>
      </c>
      <c r="D2878" s="10" t="s">
        <v>9221</v>
      </c>
      <c r="E2878" s="10" t="s">
        <v>9186</v>
      </c>
      <c r="F2878" s="11">
        <v>222116</v>
      </c>
      <c r="G2878" s="10" t="s">
        <v>9187</v>
      </c>
      <c r="H2878" s="26">
        <v>2</v>
      </c>
      <c r="I2878" s="10" t="s">
        <v>9188</v>
      </c>
      <c r="J2878" s="10" t="s">
        <v>10852</v>
      </c>
      <c r="K2878" s="10" t="s">
        <v>9190</v>
      </c>
      <c r="L2878" s="10" t="s">
        <v>9222</v>
      </c>
      <c r="M2878" s="22" t="s">
        <v>12273</v>
      </c>
      <c r="N2878" s="22" t="s">
        <v>11954</v>
      </c>
      <c r="O2878" s="11">
        <v>111058</v>
      </c>
      <c r="P2878" s="10" t="s">
        <v>5681</v>
      </c>
      <c r="Q2878" s="10" t="s">
        <v>12272</v>
      </c>
      <c r="R2878" s="24" t="s">
        <v>14089</v>
      </c>
      <c r="S2878" s="12">
        <v>45832</v>
      </c>
      <c r="T2878" s="10" t="s">
        <v>4088</v>
      </c>
      <c r="U2878" s="10" t="str">
        <f>VLOOKUP(V2878,'mã đối tượng'!$A:$B,2,0)</f>
        <v>WIN-058</v>
      </c>
      <c r="V2878" s="10" t="s">
        <v>12177</v>
      </c>
      <c r="W2878" s="10" t="s">
        <v>4089</v>
      </c>
      <c r="X2878" t="str">
        <f t="shared" si="44"/>
        <v>4979 WM+ NAN 45 Nguyễn Sinh Sắc</v>
      </c>
    </row>
    <row r="2879" spans="1:24" x14ac:dyDescent="0.25">
      <c r="A2879" s="10" t="s">
        <v>8</v>
      </c>
      <c r="B2879" s="10" t="s">
        <v>5668</v>
      </c>
      <c r="C2879" s="10" t="s">
        <v>9184</v>
      </c>
      <c r="D2879" s="10" t="s">
        <v>9205</v>
      </c>
      <c r="E2879" s="10" t="s">
        <v>9186</v>
      </c>
      <c r="F2879" s="11">
        <v>166785</v>
      </c>
      <c r="G2879" s="10" t="s">
        <v>9187</v>
      </c>
      <c r="H2879" s="26">
        <v>3</v>
      </c>
      <c r="I2879" s="10" t="s">
        <v>9188</v>
      </c>
      <c r="J2879" s="10" t="s">
        <v>10853</v>
      </c>
      <c r="K2879" s="10" t="s">
        <v>9190</v>
      </c>
      <c r="L2879" s="10" t="s">
        <v>9207</v>
      </c>
      <c r="M2879" s="22" t="s">
        <v>12281</v>
      </c>
      <c r="N2879" s="22" t="s">
        <v>11949</v>
      </c>
      <c r="O2879" s="11">
        <v>55595</v>
      </c>
      <c r="P2879" s="10" t="s">
        <v>5671</v>
      </c>
      <c r="Q2879" s="10" t="s">
        <v>12272</v>
      </c>
      <c r="R2879" s="24" t="s">
        <v>14090</v>
      </c>
      <c r="S2879" s="12">
        <v>45832</v>
      </c>
      <c r="T2879" s="10" t="s">
        <v>5669</v>
      </c>
      <c r="U2879" s="10" t="str">
        <f>VLOOKUP(V2879,'mã đối tượng'!$A:$B,2,0)</f>
        <v>WIN</v>
      </c>
      <c r="V2879" s="10" t="s">
        <v>12149</v>
      </c>
      <c r="W2879" s="10" t="s">
        <v>5670</v>
      </c>
      <c r="X2879" t="str">
        <f t="shared" si="44"/>
        <v>4915 WIN HCM 001 SAV4, CC Avenue</v>
      </c>
    </row>
    <row r="2880" spans="1:24" x14ac:dyDescent="0.25">
      <c r="A2880" s="10" t="s">
        <v>8</v>
      </c>
      <c r="B2880" s="10" t="s">
        <v>5668</v>
      </c>
      <c r="C2880" s="10" t="s">
        <v>9192</v>
      </c>
      <c r="D2880" s="10" t="s">
        <v>9218</v>
      </c>
      <c r="E2880" s="10" t="s">
        <v>9186</v>
      </c>
      <c r="F2880" s="11">
        <v>73431</v>
      </c>
      <c r="G2880" s="10" t="s">
        <v>9187</v>
      </c>
      <c r="H2880" s="26">
        <v>1</v>
      </c>
      <c r="I2880" s="10" t="s">
        <v>9188</v>
      </c>
      <c r="J2880" s="10" t="s">
        <v>10853</v>
      </c>
      <c r="K2880" s="10" t="s">
        <v>9194</v>
      </c>
      <c r="L2880" s="10" t="s">
        <v>9220</v>
      </c>
      <c r="M2880" s="22" t="s">
        <v>12285</v>
      </c>
      <c r="N2880" s="22" t="s">
        <v>11953</v>
      </c>
      <c r="O2880" s="11">
        <v>73431</v>
      </c>
      <c r="P2880" s="10" t="s">
        <v>5671</v>
      </c>
      <c r="Q2880" s="10" t="s">
        <v>12272</v>
      </c>
      <c r="R2880" s="24" t="s">
        <v>14090</v>
      </c>
      <c r="S2880" s="12">
        <v>45832</v>
      </c>
      <c r="T2880" s="10" t="s">
        <v>5669</v>
      </c>
      <c r="U2880" s="10" t="str">
        <f>VLOOKUP(V2880,'mã đối tượng'!$A:$B,2,0)</f>
        <v>WIN</v>
      </c>
      <c r="V2880" s="10" t="s">
        <v>12149</v>
      </c>
      <c r="W2880" s="10" t="s">
        <v>5670</v>
      </c>
      <c r="X2880" t="str">
        <f t="shared" si="44"/>
        <v>4915 WIN HCM 001 SAV4, CC Avenue</v>
      </c>
    </row>
    <row r="2881" spans="1:24" x14ac:dyDescent="0.25">
      <c r="A2881" s="10" t="s">
        <v>8</v>
      </c>
      <c r="B2881" s="10" t="s">
        <v>5668</v>
      </c>
      <c r="C2881" s="10" t="s">
        <v>9197</v>
      </c>
      <c r="D2881" s="10" t="s">
        <v>9221</v>
      </c>
      <c r="E2881" s="10" t="s">
        <v>9186</v>
      </c>
      <c r="F2881" s="11">
        <v>333174</v>
      </c>
      <c r="G2881" s="10" t="s">
        <v>9187</v>
      </c>
      <c r="H2881" s="26">
        <v>3</v>
      </c>
      <c r="I2881" s="10" t="s">
        <v>9188</v>
      </c>
      <c r="J2881" s="10" t="s">
        <v>10853</v>
      </c>
      <c r="K2881" s="10" t="s">
        <v>9199</v>
      </c>
      <c r="L2881" s="10" t="s">
        <v>9222</v>
      </c>
      <c r="M2881" s="22" t="s">
        <v>12273</v>
      </c>
      <c r="N2881" s="22" t="s">
        <v>11954</v>
      </c>
      <c r="O2881" s="11">
        <v>111058</v>
      </c>
      <c r="P2881" s="10" t="s">
        <v>5671</v>
      </c>
      <c r="Q2881" s="10" t="s">
        <v>12272</v>
      </c>
      <c r="R2881" s="24" t="s">
        <v>14090</v>
      </c>
      <c r="S2881" s="12">
        <v>45832</v>
      </c>
      <c r="T2881" s="10" t="s">
        <v>5669</v>
      </c>
      <c r="U2881" s="10" t="str">
        <f>VLOOKUP(V2881,'mã đối tượng'!$A:$B,2,0)</f>
        <v>WIN</v>
      </c>
      <c r="V2881" s="10" t="s">
        <v>12149</v>
      </c>
      <c r="W2881" s="10" t="s">
        <v>5670</v>
      </c>
      <c r="X2881" t="str">
        <f t="shared" si="44"/>
        <v>4915 WIN HCM 001 SAV4, CC Avenue</v>
      </c>
    </row>
    <row r="2882" spans="1:24" x14ac:dyDescent="0.25">
      <c r="A2882" s="10" t="s">
        <v>8</v>
      </c>
      <c r="B2882" s="10" t="s">
        <v>5668</v>
      </c>
      <c r="C2882" s="10" t="s">
        <v>9201</v>
      </c>
      <c r="D2882" s="10" t="s">
        <v>9211</v>
      </c>
      <c r="E2882" s="10" t="s">
        <v>9186</v>
      </c>
      <c r="F2882" s="11">
        <v>334818</v>
      </c>
      <c r="G2882" s="10" t="s">
        <v>9187</v>
      </c>
      <c r="H2882" s="26">
        <v>3</v>
      </c>
      <c r="I2882" s="10" t="s">
        <v>9188</v>
      </c>
      <c r="J2882" s="10" t="s">
        <v>10853</v>
      </c>
      <c r="K2882" s="10" t="s">
        <v>9203</v>
      </c>
      <c r="L2882" s="10" t="s">
        <v>9212</v>
      </c>
      <c r="M2882" s="22" t="s">
        <v>12283</v>
      </c>
      <c r="N2882" s="22" t="s">
        <v>11952</v>
      </c>
      <c r="O2882" s="11">
        <v>111606</v>
      </c>
      <c r="P2882" s="10" t="s">
        <v>5671</v>
      </c>
      <c r="Q2882" s="10" t="s">
        <v>12272</v>
      </c>
      <c r="R2882" s="24" t="s">
        <v>14090</v>
      </c>
      <c r="S2882" s="12">
        <v>45832</v>
      </c>
      <c r="T2882" s="10" t="s">
        <v>5669</v>
      </c>
      <c r="U2882" s="10" t="str">
        <f>VLOOKUP(V2882,'mã đối tượng'!$A:$B,2,0)</f>
        <v>WIN</v>
      </c>
      <c r="V2882" s="10" t="s">
        <v>12149</v>
      </c>
      <c r="W2882" s="10" t="s">
        <v>5670</v>
      </c>
      <c r="X2882" t="str">
        <f t="shared" si="44"/>
        <v>4915 WIN HCM 001 SAV4, CC Avenue</v>
      </c>
    </row>
    <row r="2883" spans="1:24" x14ac:dyDescent="0.25">
      <c r="A2883" s="10" t="s">
        <v>8</v>
      </c>
      <c r="B2883" s="10" t="s">
        <v>5668</v>
      </c>
      <c r="C2883" s="10" t="s">
        <v>9223</v>
      </c>
      <c r="D2883" s="10" t="s">
        <v>9226</v>
      </c>
      <c r="E2883" s="10" t="s">
        <v>9186</v>
      </c>
      <c r="F2883" s="11">
        <v>222750</v>
      </c>
      <c r="G2883" s="10" t="s">
        <v>9187</v>
      </c>
      <c r="H2883" s="26">
        <v>3</v>
      </c>
      <c r="I2883" s="10" t="s">
        <v>9188</v>
      </c>
      <c r="J2883" s="10" t="s">
        <v>10853</v>
      </c>
      <c r="K2883" s="10" t="s">
        <v>9224</v>
      </c>
      <c r="L2883" s="10" t="s">
        <v>9228</v>
      </c>
      <c r="M2883" s="22" t="s">
        <v>12278</v>
      </c>
      <c r="N2883" s="22" t="s">
        <v>11948</v>
      </c>
      <c r="O2883" s="11">
        <v>74250</v>
      </c>
      <c r="P2883" s="10" t="s">
        <v>5671</v>
      </c>
      <c r="Q2883" s="10" t="s">
        <v>12272</v>
      </c>
      <c r="R2883" s="24" t="s">
        <v>14090</v>
      </c>
      <c r="S2883" s="12">
        <v>45832</v>
      </c>
      <c r="T2883" s="10" t="s">
        <v>5669</v>
      </c>
      <c r="U2883" s="10" t="str">
        <f>VLOOKUP(V2883,'mã đối tượng'!$A:$B,2,0)</f>
        <v>WIN</v>
      </c>
      <c r="V2883" s="10" t="s">
        <v>12149</v>
      </c>
      <c r="W2883" s="10" t="s">
        <v>5670</v>
      </c>
      <c r="X2883" t="str">
        <f t="shared" si="44"/>
        <v>4915 WIN HCM 001 SAV4, CC Avenue</v>
      </c>
    </row>
    <row r="2884" spans="1:24" x14ac:dyDescent="0.25">
      <c r="A2884" s="10" t="s">
        <v>8</v>
      </c>
      <c r="B2884" s="10" t="s">
        <v>5668</v>
      </c>
      <c r="C2884" s="10" t="s">
        <v>9225</v>
      </c>
      <c r="D2884" s="10" t="s">
        <v>9185</v>
      </c>
      <c r="E2884" s="10" t="s">
        <v>9186</v>
      </c>
      <c r="F2884" s="11">
        <v>70950</v>
      </c>
      <c r="G2884" s="10" t="s">
        <v>9187</v>
      </c>
      <c r="H2884" s="26">
        <v>1</v>
      </c>
      <c r="I2884" s="10" t="s">
        <v>9188</v>
      </c>
      <c r="J2884" s="10" t="s">
        <v>10853</v>
      </c>
      <c r="K2884" s="10" t="s">
        <v>9227</v>
      </c>
      <c r="L2884" s="10" t="s">
        <v>9191</v>
      </c>
      <c r="M2884" s="22" t="s">
        <v>12282</v>
      </c>
      <c r="N2884" s="22" t="s">
        <v>11945</v>
      </c>
      <c r="O2884" s="11">
        <v>70950</v>
      </c>
      <c r="P2884" s="10" t="s">
        <v>5671</v>
      </c>
      <c r="Q2884" s="10" t="s">
        <v>12272</v>
      </c>
      <c r="R2884" s="24" t="s">
        <v>14090</v>
      </c>
      <c r="S2884" s="12">
        <v>45832</v>
      </c>
      <c r="T2884" s="10" t="s">
        <v>5669</v>
      </c>
      <c r="U2884" s="10" t="str">
        <f>VLOOKUP(V2884,'mã đối tượng'!$A:$B,2,0)</f>
        <v>WIN</v>
      </c>
      <c r="V2884" s="10" t="s">
        <v>12149</v>
      </c>
      <c r="W2884" s="10" t="s">
        <v>5670</v>
      </c>
      <c r="X2884" t="str">
        <f t="shared" ref="X2884:X2947" si="45">T2884&amp;" "&amp;W2884</f>
        <v>4915 WIN HCM 001 SAV4, CC Avenue</v>
      </c>
    </row>
    <row r="2885" spans="1:24" x14ac:dyDescent="0.25">
      <c r="A2885" s="10" t="s">
        <v>8</v>
      </c>
      <c r="B2885" s="10" t="s">
        <v>5545</v>
      </c>
      <c r="C2885" s="10" t="s">
        <v>9184</v>
      </c>
      <c r="D2885" s="10" t="s">
        <v>9193</v>
      </c>
      <c r="E2885" s="10" t="s">
        <v>9186</v>
      </c>
      <c r="F2885" s="11">
        <v>138000</v>
      </c>
      <c r="G2885" s="10" t="s">
        <v>9187</v>
      </c>
      <c r="H2885" s="26">
        <v>3</v>
      </c>
      <c r="I2885" s="10" t="s">
        <v>9188</v>
      </c>
      <c r="J2885" s="10" t="s">
        <v>10854</v>
      </c>
      <c r="K2885" s="10" t="s">
        <v>9190</v>
      </c>
      <c r="L2885" s="10" t="s">
        <v>9195</v>
      </c>
      <c r="M2885" s="22" t="s">
        <v>12274</v>
      </c>
      <c r="N2885" s="22" t="s">
        <v>11950</v>
      </c>
      <c r="O2885" s="11">
        <v>46000</v>
      </c>
      <c r="P2885" s="10" t="s">
        <v>5546</v>
      </c>
      <c r="Q2885" s="10" t="s">
        <v>12272</v>
      </c>
      <c r="R2885" s="24" t="s">
        <v>14091</v>
      </c>
      <c r="S2885" s="12">
        <v>45832</v>
      </c>
      <c r="T2885" s="10" t="s">
        <v>5542</v>
      </c>
      <c r="U2885" s="10" t="str">
        <f>VLOOKUP(V2885,'mã đối tượng'!$A:$B,2,0)</f>
        <v>WIN-020</v>
      </c>
      <c r="V2885" s="10" t="s">
        <v>12039</v>
      </c>
      <c r="W2885" s="10" t="s">
        <v>5543</v>
      </c>
      <c r="X2885" t="str">
        <f t="shared" si="45"/>
        <v>4177 WM+ THA 532 Quang Trung</v>
      </c>
    </row>
    <row r="2886" spans="1:24" x14ac:dyDescent="0.25">
      <c r="A2886" s="10" t="s">
        <v>8</v>
      </c>
      <c r="B2886" s="10" t="s">
        <v>5732</v>
      </c>
      <c r="C2886" s="10" t="s">
        <v>9184</v>
      </c>
      <c r="D2886" s="10" t="s">
        <v>9198</v>
      </c>
      <c r="E2886" s="10" t="s">
        <v>9186</v>
      </c>
      <c r="F2886" s="11">
        <v>297000</v>
      </c>
      <c r="G2886" s="10" t="s">
        <v>9187</v>
      </c>
      <c r="H2886" s="26">
        <v>6</v>
      </c>
      <c r="I2886" s="10" t="s">
        <v>9188</v>
      </c>
      <c r="J2886" s="10" t="s">
        <v>10855</v>
      </c>
      <c r="K2886" s="10" t="s">
        <v>9190</v>
      </c>
      <c r="L2886" s="10" t="s">
        <v>9200</v>
      </c>
      <c r="M2886" s="22" t="s">
        <v>12277</v>
      </c>
      <c r="N2886" s="22" t="s">
        <v>11946</v>
      </c>
      <c r="O2886" s="11">
        <v>49500</v>
      </c>
      <c r="P2886" s="10" t="s">
        <v>5735</v>
      </c>
      <c r="Q2886" s="10" t="s">
        <v>12272</v>
      </c>
      <c r="R2886" s="24" t="s">
        <v>14092</v>
      </c>
      <c r="S2886" s="12">
        <v>45832</v>
      </c>
      <c r="T2886" s="10" t="s">
        <v>5733</v>
      </c>
      <c r="U2886" s="10" t="str">
        <f>VLOOKUP(V2886,'mã đối tượng'!$A:$B,2,0)</f>
        <v>WIN-023</v>
      </c>
      <c r="V2886" s="10" t="s">
        <v>12054</v>
      </c>
      <c r="W2886" s="10" t="s">
        <v>5734</v>
      </c>
      <c r="X2886" t="str">
        <f t="shared" si="45"/>
        <v>5314 WM+ DNI 170 Hoàng Minh Chánh</v>
      </c>
    </row>
    <row r="2887" spans="1:24" x14ac:dyDescent="0.25">
      <c r="A2887" s="10" t="s">
        <v>8</v>
      </c>
      <c r="B2887" s="10" t="s">
        <v>5732</v>
      </c>
      <c r="C2887" s="10" t="s">
        <v>9192</v>
      </c>
      <c r="D2887" s="10" t="s">
        <v>9211</v>
      </c>
      <c r="E2887" s="10" t="s">
        <v>9186</v>
      </c>
      <c r="F2887" s="11">
        <v>669636</v>
      </c>
      <c r="G2887" s="10" t="s">
        <v>9187</v>
      </c>
      <c r="H2887" s="26">
        <v>6</v>
      </c>
      <c r="I2887" s="10" t="s">
        <v>9188</v>
      </c>
      <c r="J2887" s="10" t="s">
        <v>10855</v>
      </c>
      <c r="K2887" s="10" t="s">
        <v>9194</v>
      </c>
      <c r="L2887" s="10" t="s">
        <v>9212</v>
      </c>
      <c r="M2887" s="22" t="s">
        <v>12283</v>
      </c>
      <c r="N2887" s="22" t="s">
        <v>11952</v>
      </c>
      <c r="O2887" s="11">
        <v>111606</v>
      </c>
      <c r="P2887" s="10" t="s">
        <v>5735</v>
      </c>
      <c r="Q2887" s="10" t="s">
        <v>12272</v>
      </c>
      <c r="R2887" s="24" t="s">
        <v>14092</v>
      </c>
      <c r="S2887" s="12">
        <v>45832</v>
      </c>
      <c r="T2887" s="10" t="s">
        <v>5733</v>
      </c>
      <c r="U2887" s="10" t="str">
        <f>VLOOKUP(V2887,'mã đối tượng'!$A:$B,2,0)</f>
        <v>WIN-023</v>
      </c>
      <c r="V2887" s="10" t="s">
        <v>12054</v>
      </c>
      <c r="W2887" s="10" t="s">
        <v>5734</v>
      </c>
      <c r="X2887" t="str">
        <f t="shared" si="45"/>
        <v>5314 WM+ DNI 170 Hoàng Minh Chánh</v>
      </c>
    </row>
    <row r="2888" spans="1:24" x14ac:dyDescent="0.25">
      <c r="A2888" s="10" t="s">
        <v>8</v>
      </c>
      <c r="B2888" s="10" t="s">
        <v>5686</v>
      </c>
      <c r="C2888" s="10" t="s">
        <v>9184</v>
      </c>
      <c r="D2888" s="10" t="s">
        <v>9221</v>
      </c>
      <c r="E2888" s="10" t="s">
        <v>9186</v>
      </c>
      <c r="F2888" s="11">
        <v>111058</v>
      </c>
      <c r="G2888" s="10" t="s">
        <v>9187</v>
      </c>
      <c r="H2888" s="26">
        <v>1</v>
      </c>
      <c r="I2888" s="10" t="s">
        <v>9188</v>
      </c>
      <c r="J2888" s="10" t="s">
        <v>10856</v>
      </c>
      <c r="K2888" s="10" t="s">
        <v>9190</v>
      </c>
      <c r="L2888" s="10" t="s">
        <v>9222</v>
      </c>
      <c r="M2888" s="22" t="s">
        <v>12273</v>
      </c>
      <c r="N2888" s="22" t="s">
        <v>11954</v>
      </c>
      <c r="O2888" s="11">
        <v>111058</v>
      </c>
      <c r="P2888" s="10" t="s">
        <v>5689</v>
      </c>
      <c r="Q2888" s="10" t="s">
        <v>12272</v>
      </c>
      <c r="R2888" s="24" t="s">
        <v>14093</v>
      </c>
      <c r="S2888" s="12">
        <v>45832</v>
      </c>
      <c r="T2888" s="10" t="s">
        <v>5687</v>
      </c>
      <c r="U2888" s="10" t="str">
        <f>VLOOKUP(V2888,'mã đối tượng'!$A:$B,2,0)</f>
        <v>WIN</v>
      </c>
      <c r="V2888" s="10" t="s">
        <v>12149</v>
      </c>
      <c r="W2888" s="10" t="s">
        <v>5688</v>
      </c>
      <c r="X2888" t="str">
        <f t="shared" si="45"/>
        <v>5029 WIN HCM 42 Thăng Long</v>
      </c>
    </row>
    <row r="2889" spans="1:24" x14ac:dyDescent="0.25">
      <c r="A2889" s="10" t="s">
        <v>8</v>
      </c>
      <c r="B2889" s="10" t="s">
        <v>5686</v>
      </c>
      <c r="C2889" s="10" t="s">
        <v>9192</v>
      </c>
      <c r="D2889" s="10" t="s">
        <v>9211</v>
      </c>
      <c r="E2889" s="10" t="s">
        <v>9186</v>
      </c>
      <c r="F2889" s="11">
        <v>223212</v>
      </c>
      <c r="G2889" s="10" t="s">
        <v>9187</v>
      </c>
      <c r="H2889" s="26">
        <v>2</v>
      </c>
      <c r="I2889" s="10" t="s">
        <v>9188</v>
      </c>
      <c r="J2889" s="10" t="s">
        <v>10856</v>
      </c>
      <c r="K2889" s="10" t="s">
        <v>9194</v>
      </c>
      <c r="L2889" s="10" t="s">
        <v>9212</v>
      </c>
      <c r="M2889" s="22" t="s">
        <v>12283</v>
      </c>
      <c r="N2889" s="22" t="s">
        <v>11952</v>
      </c>
      <c r="O2889" s="11">
        <v>111606</v>
      </c>
      <c r="P2889" s="10" t="s">
        <v>5689</v>
      </c>
      <c r="Q2889" s="10" t="s">
        <v>12272</v>
      </c>
      <c r="R2889" s="24" t="s">
        <v>14093</v>
      </c>
      <c r="S2889" s="12">
        <v>45832</v>
      </c>
      <c r="T2889" s="10" t="s">
        <v>5687</v>
      </c>
      <c r="U2889" s="10" t="str">
        <f>VLOOKUP(V2889,'mã đối tượng'!$A:$B,2,0)</f>
        <v>WIN</v>
      </c>
      <c r="V2889" s="10" t="s">
        <v>12149</v>
      </c>
      <c r="W2889" s="10" t="s">
        <v>5688</v>
      </c>
      <c r="X2889" t="str">
        <f t="shared" si="45"/>
        <v>5029 WIN HCM 42 Thăng Long</v>
      </c>
    </row>
    <row r="2890" spans="1:24" x14ac:dyDescent="0.25">
      <c r="A2890" s="10" t="s">
        <v>8</v>
      </c>
      <c r="B2890" s="10" t="s">
        <v>5686</v>
      </c>
      <c r="C2890" s="10" t="s">
        <v>9197</v>
      </c>
      <c r="D2890" s="10" t="s">
        <v>9193</v>
      </c>
      <c r="E2890" s="10" t="s">
        <v>9186</v>
      </c>
      <c r="F2890" s="11">
        <v>92000</v>
      </c>
      <c r="G2890" s="10" t="s">
        <v>9187</v>
      </c>
      <c r="H2890" s="26">
        <v>2</v>
      </c>
      <c r="I2890" s="10" t="s">
        <v>9188</v>
      </c>
      <c r="J2890" s="10" t="s">
        <v>10856</v>
      </c>
      <c r="K2890" s="10" t="s">
        <v>9199</v>
      </c>
      <c r="L2890" s="10" t="s">
        <v>9195</v>
      </c>
      <c r="M2890" s="22" t="s">
        <v>12274</v>
      </c>
      <c r="N2890" s="22" t="s">
        <v>11950</v>
      </c>
      <c r="O2890" s="11">
        <v>46000</v>
      </c>
      <c r="P2890" s="10" t="s">
        <v>5689</v>
      </c>
      <c r="Q2890" s="10" t="s">
        <v>12272</v>
      </c>
      <c r="R2890" s="24" t="s">
        <v>14093</v>
      </c>
      <c r="S2890" s="12">
        <v>45832</v>
      </c>
      <c r="T2890" s="10" t="s">
        <v>5687</v>
      </c>
      <c r="U2890" s="10" t="str">
        <f>VLOOKUP(V2890,'mã đối tượng'!$A:$B,2,0)</f>
        <v>WIN</v>
      </c>
      <c r="V2890" s="10" t="s">
        <v>12149</v>
      </c>
      <c r="W2890" s="10" t="s">
        <v>5688</v>
      </c>
      <c r="X2890" t="str">
        <f t="shared" si="45"/>
        <v>5029 WIN HCM 42 Thăng Long</v>
      </c>
    </row>
    <row r="2891" spans="1:24" x14ac:dyDescent="0.25">
      <c r="A2891" s="10" t="s">
        <v>8</v>
      </c>
      <c r="B2891" s="10" t="s">
        <v>5686</v>
      </c>
      <c r="C2891" s="10" t="s">
        <v>9201</v>
      </c>
      <c r="D2891" s="10" t="s">
        <v>9185</v>
      </c>
      <c r="E2891" s="10" t="s">
        <v>9186</v>
      </c>
      <c r="F2891" s="11">
        <v>141900</v>
      </c>
      <c r="G2891" s="10" t="s">
        <v>9187</v>
      </c>
      <c r="H2891" s="26">
        <v>2</v>
      </c>
      <c r="I2891" s="10" t="s">
        <v>9188</v>
      </c>
      <c r="J2891" s="10" t="s">
        <v>10856</v>
      </c>
      <c r="K2891" s="10" t="s">
        <v>9203</v>
      </c>
      <c r="L2891" s="10" t="s">
        <v>9191</v>
      </c>
      <c r="M2891" s="22" t="s">
        <v>12282</v>
      </c>
      <c r="N2891" s="22" t="s">
        <v>11945</v>
      </c>
      <c r="O2891" s="11">
        <v>70950</v>
      </c>
      <c r="P2891" s="10" t="s">
        <v>5689</v>
      </c>
      <c r="Q2891" s="10" t="s">
        <v>12272</v>
      </c>
      <c r="R2891" s="24" t="s">
        <v>14093</v>
      </c>
      <c r="S2891" s="12">
        <v>45832</v>
      </c>
      <c r="T2891" s="10" t="s">
        <v>5687</v>
      </c>
      <c r="U2891" s="10" t="str">
        <f>VLOOKUP(V2891,'mã đối tượng'!$A:$B,2,0)</f>
        <v>WIN</v>
      </c>
      <c r="V2891" s="10" t="s">
        <v>12149</v>
      </c>
      <c r="W2891" s="10" t="s">
        <v>5688</v>
      </c>
      <c r="X2891" t="str">
        <f t="shared" si="45"/>
        <v>5029 WIN HCM 42 Thăng Long</v>
      </c>
    </row>
    <row r="2892" spans="1:24" x14ac:dyDescent="0.25">
      <c r="A2892" s="10" t="s">
        <v>8</v>
      </c>
      <c r="B2892" s="10" t="s">
        <v>5686</v>
      </c>
      <c r="C2892" s="10" t="s">
        <v>9223</v>
      </c>
      <c r="D2892" s="10" t="s">
        <v>9226</v>
      </c>
      <c r="E2892" s="10" t="s">
        <v>9186</v>
      </c>
      <c r="F2892" s="11">
        <v>74250</v>
      </c>
      <c r="G2892" s="10" t="s">
        <v>9187</v>
      </c>
      <c r="H2892" s="26">
        <v>1</v>
      </c>
      <c r="I2892" s="10" t="s">
        <v>9188</v>
      </c>
      <c r="J2892" s="10" t="s">
        <v>10856</v>
      </c>
      <c r="K2892" s="10" t="s">
        <v>9224</v>
      </c>
      <c r="L2892" s="10" t="s">
        <v>9228</v>
      </c>
      <c r="M2892" s="22" t="s">
        <v>12278</v>
      </c>
      <c r="N2892" s="22" t="s">
        <v>11948</v>
      </c>
      <c r="O2892" s="11">
        <v>74250</v>
      </c>
      <c r="P2892" s="10" t="s">
        <v>5689</v>
      </c>
      <c r="Q2892" s="10" t="s">
        <v>12272</v>
      </c>
      <c r="R2892" s="24" t="s">
        <v>14093</v>
      </c>
      <c r="S2892" s="12">
        <v>45832</v>
      </c>
      <c r="T2892" s="10" t="s">
        <v>5687</v>
      </c>
      <c r="U2892" s="10" t="str">
        <f>VLOOKUP(V2892,'mã đối tượng'!$A:$B,2,0)</f>
        <v>WIN</v>
      </c>
      <c r="V2892" s="10" t="s">
        <v>12149</v>
      </c>
      <c r="W2892" s="10" t="s">
        <v>5688</v>
      </c>
      <c r="X2892" t="str">
        <f t="shared" si="45"/>
        <v>5029 WIN HCM 42 Thăng Long</v>
      </c>
    </row>
    <row r="2893" spans="1:24" x14ac:dyDescent="0.25">
      <c r="A2893" s="10" t="s">
        <v>8</v>
      </c>
      <c r="B2893" s="10" t="s">
        <v>5951</v>
      </c>
      <c r="C2893" s="10" t="s">
        <v>9184</v>
      </c>
      <c r="D2893" s="10" t="s">
        <v>9205</v>
      </c>
      <c r="E2893" s="10" t="s">
        <v>9186</v>
      </c>
      <c r="F2893" s="11">
        <v>55595</v>
      </c>
      <c r="G2893" s="10" t="s">
        <v>9187</v>
      </c>
      <c r="H2893" s="26">
        <v>1</v>
      </c>
      <c r="I2893" s="10" t="s">
        <v>9188</v>
      </c>
      <c r="J2893" s="10" t="s">
        <v>10857</v>
      </c>
      <c r="K2893" s="10" t="s">
        <v>9190</v>
      </c>
      <c r="L2893" s="10" t="s">
        <v>9207</v>
      </c>
      <c r="M2893" s="22" t="s">
        <v>12281</v>
      </c>
      <c r="N2893" s="22" t="s">
        <v>11949</v>
      </c>
      <c r="O2893" s="11">
        <v>55595</v>
      </c>
      <c r="P2893" s="10" t="s">
        <v>5954</v>
      </c>
      <c r="Q2893" s="10" t="s">
        <v>12272</v>
      </c>
      <c r="R2893" s="24" t="s">
        <v>14094</v>
      </c>
      <c r="S2893" s="12">
        <v>45832</v>
      </c>
      <c r="T2893" s="10" t="s">
        <v>5952</v>
      </c>
      <c r="U2893" s="10" t="str">
        <f>VLOOKUP(V2893,'mã đối tượng'!$A:$B,2,0)</f>
        <v>WIN-014</v>
      </c>
      <c r="V2893" s="10" t="s">
        <v>12014</v>
      </c>
      <c r="W2893" s="10" t="s">
        <v>5953</v>
      </c>
      <c r="X2893" t="str">
        <f t="shared" si="45"/>
        <v>6720 WM+ KTM 258 Trần Khánh Dư</v>
      </c>
    </row>
    <row r="2894" spans="1:24" x14ac:dyDescent="0.25">
      <c r="A2894" s="10" t="s">
        <v>8</v>
      </c>
      <c r="B2894" s="10" t="s">
        <v>5951</v>
      </c>
      <c r="C2894" s="10" t="s">
        <v>9192</v>
      </c>
      <c r="D2894" s="10" t="s">
        <v>9218</v>
      </c>
      <c r="E2894" s="10" t="s">
        <v>9186</v>
      </c>
      <c r="F2894" s="11">
        <v>73431</v>
      </c>
      <c r="G2894" s="10" t="s">
        <v>9187</v>
      </c>
      <c r="H2894" s="26">
        <v>1</v>
      </c>
      <c r="I2894" s="10" t="s">
        <v>9188</v>
      </c>
      <c r="J2894" s="10" t="s">
        <v>10857</v>
      </c>
      <c r="K2894" s="10" t="s">
        <v>9194</v>
      </c>
      <c r="L2894" s="10" t="s">
        <v>9220</v>
      </c>
      <c r="M2894" s="22" t="s">
        <v>12285</v>
      </c>
      <c r="N2894" s="22" t="s">
        <v>11953</v>
      </c>
      <c r="O2894" s="11">
        <v>73431</v>
      </c>
      <c r="P2894" s="10" t="s">
        <v>5954</v>
      </c>
      <c r="Q2894" s="10" t="s">
        <v>12272</v>
      </c>
      <c r="R2894" s="24" t="s">
        <v>14094</v>
      </c>
      <c r="S2894" s="12">
        <v>45832</v>
      </c>
      <c r="T2894" s="10" t="s">
        <v>5952</v>
      </c>
      <c r="U2894" s="10" t="str">
        <f>VLOOKUP(V2894,'mã đối tượng'!$A:$B,2,0)</f>
        <v>WIN-014</v>
      </c>
      <c r="V2894" s="10" t="s">
        <v>12014</v>
      </c>
      <c r="W2894" s="10" t="s">
        <v>5953</v>
      </c>
      <c r="X2894" t="str">
        <f t="shared" si="45"/>
        <v>6720 WM+ KTM 258 Trần Khánh Dư</v>
      </c>
    </row>
    <row r="2895" spans="1:24" x14ac:dyDescent="0.25">
      <c r="A2895" s="10" t="s">
        <v>8</v>
      </c>
      <c r="B2895" s="10" t="s">
        <v>5656</v>
      </c>
      <c r="C2895" s="10" t="s">
        <v>9184</v>
      </c>
      <c r="D2895" s="10" t="s">
        <v>9221</v>
      </c>
      <c r="E2895" s="10" t="s">
        <v>9186</v>
      </c>
      <c r="F2895" s="11">
        <v>111058</v>
      </c>
      <c r="G2895" s="10" t="s">
        <v>9187</v>
      </c>
      <c r="H2895" s="26">
        <v>1</v>
      </c>
      <c r="I2895" s="10" t="s">
        <v>9188</v>
      </c>
      <c r="J2895" s="10" t="s">
        <v>10858</v>
      </c>
      <c r="K2895" s="10" t="s">
        <v>9190</v>
      </c>
      <c r="L2895" s="10" t="s">
        <v>9222</v>
      </c>
      <c r="M2895" s="22" t="s">
        <v>12273</v>
      </c>
      <c r="N2895" s="22" t="s">
        <v>11954</v>
      </c>
      <c r="O2895" s="11">
        <v>111058</v>
      </c>
      <c r="P2895" s="10" t="s">
        <v>5657</v>
      </c>
      <c r="Q2895" s="10" t="s">
        <v>12272</v>
      </c>
      <c r="R2895" s="24" t="s">
        <v>14095</v>
      </c>
      <c r="S2895" s="12">
        <v>45832</v>
      </c>
      <c r="T2895" s="10" t="s">
        <v>5653</v>
      </c>
      <c r="U2895" s="10" t="str">
        <f>VLOOKUP(V2895,'mã đối tượng'!$A:$B,2,0)</f>
        <v>WIN-002</v>
      </c>
      <c r="V2895" s="10" t="s">
        <v>11969</v>
      </c>
      <c r="W2895" s="10" t="s">
        <v>5654</v>
      </c>
      <c r="X2895" t="str">
        <f t="shared" si="45"/>
        <v>4826 WM+ HNI 98 Miếu Thờ</v>
      </c>
    </row>
    <row r="2896" spans="1:24" x14ac:dyDescent="0.25">
      <c r="A2896" s="10" t="s">
        <v>8</v>
      </c>
      <c r="B2896" s="10" t="s">
        <v>5644</v>
      </c>
      <c r="C2896" s="10" t="s">
        <v>9184</v>
      </c>
      <c r="D2896" s="10" t="s">
        <v>9221</v>
      </c>
      <c r="E2896" s="10" t="s">
        <v>9186</v>
      </c>
      <c r="F2896" s="11">
        <v>111058</v>
      </c>
      <c r="G2896" s="10" t="s">
        <v>9187</v>
      </c>
      <c r="H2896" s="26">
        <v>1</v>
      </c>
      <c r="I2896" s="10" t="s">
        <v>9188</v>
      </c>
      <c r="J2896" s="10" t="s">
        <v>10859</v>
      </c>
      <c r="K2896" s="10" t="s">
        <v>9190</v>
      </c>
      <c r="L2896" s="10" t="s">
        <v>9222</v>
      </c>
      <c r="M2896" s="22" t="s">
        <v>12273</v>
      </c>
      <c r="N2896" s="22" t="s">
        <v>11954</v>
      </c>
      <c r="O2896" s="11">
        <v>111058</v>
      </c>
      <c r="P2896" s="10" t="s">
        <v>5647</v>
      </c>
      <c r="Q2896" s="10" t="s">
        <v>12272</v>
      </c>
      <c r="R2896" s="24" t="s">
        <v>14096</v>
      </c>
      <c r="S2896" s="12">
        <v>45832</v>
      </c>
      <c r="T2896" s="10" t="s">
        <v>5645</v>
      </c>
      <c r="U2896" s="10" t="str">
        <f>VLOOKUP(V2896,'mã đối tượng'!$A:$B,2,0)</f>
        <v>WIN-065</v>
      </c>
      <c r="V2896" s="10" t="s">
        <v>12212</v>
      </c>
      <c r="W2896" s="10" t="s">
        <v>5646</v>
      </c>
      <c r="X2896" t="str">
        <f t="shared" si="45"/>
        <v>4771 WM+ BGG 61 Trần Nguyên Hãn</v>
      </c>
    </row>
    <row r="2897" spans="1:24" x14ac:dyDescent="0.25">
      <c r="A2897" s="10" t="s">
        <v>8</v>
      </c>
      <c r="B2897" s="10" t="s">
        <v>5465</v>
      </c>
      <c r="C2897" s="10" t="s">
        <v>9184</v>
      </c>
      <c r="D2897" s="10" t="s">
        <v>9218</v>
      </c>
      <c r="E2897" s="10" t="s">
        <v>9186</v>
      </c>
      <c r="F2897" s="11">
        <v>73431</v>
      </c>
      <c r="G2897" s="10" t="s">
        <v>9187</v>
      </c>
      <c r="H2897" s="26">
        <v>1</v>
      </c>
      <c r="I2897" s="10" t="s">
        <v>9188</v>
      </c>
      <c r="J2897" s="10" t="s">
        <v>10860</v>
      </c>
      <c r="K2897" s="10" t="s">
        <v>9190</v>
      </c>
      <c r="L2897" s="10" t="s">
        <v>9220</v>
      </c>
      <c r="M2897" s="22" t="s">
        <v>12285</v>
      </c>
      <c r="N2897" s="22" t="s">
        <v>11953</v>
      </c>
      <c r="O2897" s="11">
        <v>73431</v>
      </c>
      <c r="P2897" s="10" t="s">
        <v>5468</v>
      </c>
      <c r="Q2897" s="10" t="s">
        <v>12272</v>
      </c>
      <c r="R2897" s="24" t="s">
        <v>14097</v>
      </c>
      <c r="S2897" s="12">
        <v>45832</v>
      </c>
      <c r="T2897" s="10" t="s">
        <v>5466</v>
      </c>
      <c r="U2897" s="10" t="str">
        <f>VLOOKUP(V2897,'mã đối tượng'!$A:$B,2,0)</f>
        <v>WIN-002</v>
      </c>
      <c r="V2897" s="10" t="s">
        <v>11969</v>
      </c>
      <c r="W2897" s="10" t="s">
        <v>5467</v>
      </c>
      <c r="X2897" t="str">
        <f t="shared" si="45"/>
        <v>3183 WM+ HNI 443 Đội Cấn</v>
      </c>
    </row>
    <row r="2898" spans="1:24" x14ac:dyDescent="0.25">
      <c r="A2898" s="10" t="s">
        <v>8</v>
      </c>
      <c r="B2898" s="10" t="s">
        <v>5465</v>
      </c>
      <c r="C2898" s="10" t="s">
        <v>9192</v>
      </c>
      <c r="D2898" s="10" t="s">
        <v>9185</v>
      </c>
      <c r="E2898" s="10" t="s">
        <v>9186</v>
      </c>
      <c r="F2898" s="11">
        <v>70950</v>
      </c>
      <c r="G2898" s="10" t="s">
        <v>9187</v>
      </c>
      <c r="H2898" s="26">
        <v>1</v>
      </c>
      <c r="I2898" s="10" t="s">
        <v>9188</v>
      </c>
      <c r="J2898" s="10" t="s">
        <v>10860</v>
      </c>
      <c r="K2898" s="10" t="s">
        <v>9194</v>
      </c>
      <c r="L2898" s="10" t="s">
        <v>9191</v>
      </c>
      <c r="M2898" s="22" t="s">
        <v>12282</v>
      </c>
      <c r="N2898" s="22" t="s">
        <v>11945</v>
      </c>
      <c r="O2898" s="11">
        <v>70950</v>
      </c>
      <c r="P2898" s="10" t="s">
        <v>5468</v>
      </c>
      <c r="Q2898" s="10" t="s">
        <v>12272</v>
      </c>
      <c r="R2898" s="24" t="s">
        <v>14097</v>
      </c>
      <c r="S2898" s="12">
        <v>45832</v>
      </c>
      <c r="T2898" s="10" t="s">
        <v>5466</v>
      </c>
      <c r="U2898" s="10" t="str">
        <f>VLOOKUP(V2898,'mã đối tượng'!$A:$B,2,0)</f>
        <v>WIN-002</v>
      </c>
      <c r="V2898" s="10" t="s">
        <v>11969</v>
      </c>
      <c r="W2898" s="10" t="s">
        <v>5467</v>
      </c>
      <c r="X2898" t="str">
        <f t="shared" si="45"/>
        <v>3183 WM+ HNI 443 Đội Cấn</v>
      </c>
    </row>
    <row r="2899" spans="1:24" x14ac:dyDescent="0.25">
      <c r="A2899" s="10" t="s">
        <v>8</v>
      </c>
      <c r="B2899" s="10" t="s">
        <v>5465</v>
      </c>
      <c r="C2899" s="10" t="s">
        <v>9197</v>
      </c>
      <c r="D2899" s="10" t="s">
        <v>9226</v>
      </c>
      <c r="E2899" s="10" t="s">
        <v>9186</v>
      </c>
      <c r="F2899" s="11">
        <v>148500</v>
      </c>
      <c r="G2899" s="10" t="s">
        <v>9187</v>
      </c>
      <c r="H2899" s="26">
        <v>2</v>
      </c>
      <c r="I2899" s="10" t="s">
        <v>9188</v>
      </c>
      <c r="J2899" s="10" t="s">
        <v>10860</v>
      </c>
      <c r="K2899" s="10" t="s">
        <v>9199</v>
      </c>
      <c r="L2899" s="10" t="s">
        <v>9228</v>
      </c>
      <c r="M2899" s="22" t="s">
        <v>12278</v>
      </c>
      <c r="N2899" s="22" t="s">
        <v>11948</v>
      </c>
      <c r="O2899" s="11">
        <v>74250</v>
      </c>
      <c r="P2899" s="10" t="s">
        <v>5468</v>
      </c>
      <c r="Q2899" s="10" t="s">
        <v>12272</v>
      </c>
      <c r="R2899" s="24" t="s">
        <v>14097</v>
      </c>
      <c r="S2899" s="12">
        <v>45832</v>
      </c>
      <c r="T2899" s="10" t="s">
        <v>5466</v>
      </c>
      <c r="U2899" s="10" t="str">
        <f>VLOOKUP(V2899,'mã đối tượng'!$A:$B,2,0)</f>
        <v>WIN-002</v>
      </c>
      <c r="V2899" s="10" t="s">
        <v>11969</v>
      </c>
      <c r="W2899" s="10" t="s">
        <v>5467</v>
      </c>
      <c r="X2899" t="str">
        <f t="shared" si="45"/>
        <v>3183 WM+ HNI 443 Đội Cấn</v>
      </c>
    </row>
    <row r="2900" spans="1:24" x14ac:dyDescent="0.25">
      <c r="A2900" s="10" t="s">
        <v>8</v>
      </c>
      <c r="B2900" s="10" t="s">
        <v>5373</v>
      </c>
      <c r="C2900" s="10" t="s">
        <v>9184</v>
      </c>
      <c r="D2900" s="10" t="s">
        <v>9211</v>
      </c>
      <c r="E2900" s="10" t="s">
        <v>9186</v>
      </c>
      <c r="F2900" s="11">
        <v>223212</v>
      </c>
      <c r="G2900" s="10" t="s">
        <v>9187</v>
      </c>
      <c r="H2900" s="26">
        <v>2</v>
      </c>
      <c r="I2900" s="10" t="s">
        <v>9188</v>
      </c>
      <c r="J2900" s="10" t="s">
        <v>10861</v>
      </c>
      <c r="K2900" s="10" t="s">
        <v>9190</v>
      </c>
      <c r="L2900" s="10" t="s">
        <v>9212</v>
      </c>
      <c r="M2900" s="22" t="s">
        <v>12283</v>
      </c>
      <c r="N2900" s="22" t="s">
        <v>11952</v>
      </c>
      <c r="O2900" s="11">
        <v>111606</v>
      </c>
      <c r="P2900" s="10" t="s">
        <v>5376</v>
      </c>
      <c r="Q2900" s="10" t="s">
        <v>12272</v>
      </c>
      <c r="R2900" s="24" t="s">
        <v>14098</v>
      </c>
      <c r="S2900" s="12">
        <v>45832</v>
      </c>
      <c r="T2900" s="10" t="s">
        <v>5374</v>
      </c>
      <c r="U2900" s="10" t="str">
        <f>VLOOKUP(V2900,'mã đối tượng'!$A:$B,2,0)</f>
        <v>WIN-057</v>
      </c>
      <c r="V2900" s="10" t="s">
        <v>12172</v>
      </c>
      <c r="W2900" s="10" t="s">
        <v>5375</v>
      </c>
      <c r="X2900" t="str">
        <f t="shared" si="45"/>
        <v>2AG2 WM+ KGG Lô A7.08-A7.09 Đường s</v>
      </c>
    </row>
    <row r="2901" spans="1:24" x14ac:dyDescent="0.25">
      <c r="A2901" s="10" t="s">
        <v>8</v>
      </c>
      <c r="B2901" s="10" t="s">
        <v>5682</v>
      </c>
      <c r="C2901" s="10" t="s">
        <v>9184</v>
      </c>
      <c r="D2901" s="10" t="s">
        <v>9211</v>
      </c>
      <c r="E2901" s="10" t="s">
        <v>9186</v>
      </c>
      <c r="F2901" s="11">
        <v>223212</v>
      </c>
      <c r="G2901" s="10" t="s">
        <v>9187</v>
      </c>
      <c r="H2901" s="26">
        <v>2</v>
      </c>
      <c r="I2901" s="10" t="s">
        <v>9188</v>
      </c>
      <c r="J2901" s="10" t="s">
        <v>10862</v>
      </c>
      <c r="K2901" s="10" t="s">
        <v>9190</v>
      </c>
      <c r="L2901" s="10" t="s">
        <v>9212</v>
      </c>
      <c r="M2901" s="22" t="s">
        <v>12283</v>
      </c>
      <c r="N2901" s="22" t="s">
        <v>11952</v>
      </c>
      <c r="O2901" s="11">
        <v>111606</v>
      </c>
      <c r="P2901" s="10" t="s">
        <v>5685</v>
      </c>
      <c r="Q2901" s="10" t="s">
        <v>12272</v>
      </c>
      <c r="R2901" s="24" t="s">
        <v>14099</v>
      </c>
      <c r="S2901" s="12">
        <v>45832</v>
      </c>
      <c r="T2901" s="10" t="s">
        <v>5683</v>
      </c>
      <c r="U2901" s="10" t="str">
        <f>VLOOKUP(V2901,'mã đối tượng'!$A:$B,2,0)</f>
        <v>WIN-009</v>
      </c>
      <c r="V2901" s="10" t="s">
        <v>11999</v>
      </c>
      <c r="W2901" s="10" t="s">
        <v>5684</v>
      </c>
      <c r="X2901" t="str">
        <f t="shared" si="45"/>
        <v>5011 WIN DNG 84 Bùi Tá Hán</v>
      </c>
    </row>
    <row r="2902" spans="1:24" x14ac:dyDescent="0.25">
      <c r="A2902" s="10" t="s">
        <v>8</v>
      </c>
      <c r="B2902" s="10" t="s">
        <v>5529</v>
      </c>
      <c r="C2902" s="10" t="s">
        <v>9184</v>
      </c>
      <c r="D2902" s="10" t="s">
        <v>9218</v>
      </c>
      <c r="E2902" s="10" t="s">
        <v>9186</v>
      </c>
      <c r="F2902" s="11">
        <v>73431</v>
      </c>
      <c r="G2902" s="10" t="s">
        <v>9187</v>
      </c>
      <c r="H2902" s="26">
        <v>1</v>
      </c>
      <c r="I2902" s="10" t="s">
        <v>9188</v>
      </c>
      <c r="J2902" s="10" t="s">
        <v>10863</v>
      </c>
      <c r="K2902" s="10" t="s">
        <v>9190</v>
      </c>
      <c r="L2902" s="10" t="s">
        <v>9220</v>
      </c>
      <c r="M2902" s="22" t="s">
        <v>12285</v>
      </c>
      <c r="N2902" s="22" t="s">
        <v>11953</v>
      </c>
      <c r="O2902" s="11">
        <v>73431</v>
      </c>
      <c r="P2902" s="10" t="s">
        <v>5532</v>
      </c>
      <c r="Q2902" s="10" t="s">
        <v>12272</v>
      </c>
      <c r="R2902" s="24" t="s">
        <v>14100</v>
      </c>
      <c r="S2902" s="12">
        <v>45832</v>
      </c>
      <c r="T2902" s="10" t="s">
        <v>5530</v>
      </c>
      <c r="U2902" s="10" t="str">
        <f>VLOOKUP(V2902,'mã đối tượng'!$A:$B,2,0)</f>
        <v>WIN-002</v>
      </c>
      <c r="V2902" s="10" t="s">
        <v>11969</v>
      </c>
      <c r="W2902" s="10" t="s">
        <v>5531</v>
      </c>
      <c r="X2902" t="str">
        <f t="shared" si="45"/>
        <v>4000 WM+ HNI Xóm Mới, Ngãi Cầu</v>
      </c>
    </row>
    <row r="2903" spans="1:24" x14ac:dyDescent="0.25">
      <c r="A2903" s="10" t="s">
        <v>8</v>
      </c>
      <c r="B2903" s="10" t="s">
        <v>5529</v>
      </c>
      <c r="C2903" s="10" t="s">
        <v>9192</v>
      </c>
      <c r="D2903" s="10" t="s">
        <v>9193</v>
      </c>
      <c r="E2903" s="10" t="s">
        <v>9186</v>
      </c>
      <c r="F2903" s="11">
        <v>46000</v>
      </c>
      <c r="G2903" s="10" t="s">
        <v>9187</v>
      </c>
      <c r="H2903" s="26">
        <v>1</v>
      </c>
      <c r="I2903" s="10" t="s">
        <v>9188</v>
      </c>
      <c r="J2903" s="10" t="s">
        <v>10863</v>
      </c>
      <c r="K2903" s="10" t="s">
        <v>9194</v>
      </c>
      <c r="L2903" s="10" t="s">
        <v>9195</v>
      </c>
      <c r="M2903" s="22" t="s">
        <v>12274</v>
      </c>
      <c r="N2903" s="22" t="s">
        <v>11950</v>
      </c>
      <c r="O2903" s="11">
        <v>46000</v>
      </c>
      <c r="P2903" s="10" t="s">
        <v>5532</v>
      </c>
      <c r="Q2903" s="10" t="s">
        <v>12272</v>
      </c>
      <c r="R2903" s="24" t="s">
        <v>14100</v>
      </c>
      <c r="S2903" s="12">
        <v>45832</v>
      </c>
      <c r="T2903" s="10" t="s">
        <v>5530</v>
      </c>
      <c r="U2903" s="10" t="str">
        <f>VLOOKUP(V2903,'mã đối tượng'!$A:$B,2,0)</f>
        <v>WIN-002</v>
      </c>
      <c r="V2903" s="10" t="s">
        <v>11969</v>
      </c>
      <c r="W2903" s="10" t="s">
        <v>5531</v>
      </c>
      <c r="X2903" t="str">
        <f t="shared" si="45"/>
        <v>4000 WM+ HNI Xóm Mới, Ngãi Cầu</v>
      </c>
    </row>
    <row r="2904" spans="1:24" x14ac:dyDescent="0.25">
      <c r="A2904" s="10" t="s">
        <v>8</v>
      </c>
      <c r="B2904" s="10" t="s">
        <v>5455</v>
      </c>
      <c r="C2904" s="10" t="s">
        <v>9184</v>
      </c>
      <c r="D2904" s="10" t="s">
        <v>9218</v>
      </c>
      <c r="E2904" s="10" t="s">
        <v>9186</v>
      </c>
      <c r="F2904" s="11">
        <v>73431</v>
      </c>
      <c r="G2904" s="10" t="s">
        <v>9187</v>
      </c>
      <c r="H2904" s="26">
        <v>1</v>
      </c>
      <c r="I2904" s="10" t="s">
        <v>9188</v>
      </c>
      <c r="J2904" s="10" t="s">
        <v>10864</v>
      </c>
      <c r="K2904" s="10" t="s">
        <v>9190</v>
      </c>
      <c r="L2904" s="10" t="s">
        <v>9220</v>
      </c>
      <c r="M2904" s="22" t="s">
        <v>12285</v>
      </c>
      <c r="N2904" s="22" t="s">
        <v>11953</v>
      </c>
      <c r="O2904" s="11">
        <v>73431</v>
      </c>
      <c r="P2904" s="10" t="s">
        <v>5456</v>
      </c>
      <c r="Q2904" s="10" t="s">
        <v>12272</v>
      </c>
      <c r="R2904" s="24" t="s">
        <v>14101</v>
      </c>
      <c r="S2904" s="12">
        <v>45832</v>
      </c>
      <c r="T2904" s="10" t="s">
        <v>1017</v>
      </c>
      <c r="U2904" s="10" t="str">
        <f>VLOOKUP(V2904,'mã đối tượng'!$A:$B,2,0)</f>
        <v>WIN-025</v>
      </c>
      <c r="V2904" s="10" t="s">
        <v>12064</v>
      </c>
      <c r="W2904" s="10" t="s">
        <v>1018</v>
      </c>
      <c r="X2904" t="str">
        <f t="shared" si="45"/>
        <v>3082 WM+ HPG 63 Thiên Lôi</v>
      </c>
    </row>
    <row r="2905" spans="1:24" x14ac:dyDescent="0.25">
      <c r="A2905" s="10" t="s">
        <v>8</v>
      </c>
      <c r="B2905" s="10" t="s">
        <v>5955</v>
      </c>
      <c r="C2905" s="10" t="s">
        <v>9184</v>
      </c>
      <c r="D2905" s="10" t="s">
        <v>9218</v>
      </c>
      <c r="E2905" s="10" t="s">
        <v>9186</v>
      </c>
      <c r="F2905" s="11">
        <v>220293</v>
      </c>
      <c r="G2905" s="10" t="s">
        <v>9187</v>
      </c>
      <c r="H2905" s="26">
        <v>3</v>
      </c>
      <c r="I2905" s="10" t="s">
        <v>9188</v>
      </c>
      <c r="J2905" s="10" t="s">
        <v>10865</v>
      </c>
      <c r="K2905" s="10" t="s">
        <v>9190</v>
      </c>
      <c r="L2905" s="10" t="s">
        <v>9220</v>
      </c>
      <c r="M2905" s="22" t="s">
        <v>12285</v>
      </c>
      <c r="N2905" s="22" t="s">
        <v>11953</v>
      </c>
      <c r="O2905" s="11">
        <v>73431</v>
      </c>
      <c r="P2905" s="10" t="s">
        <v>5956</v>
      </c>
      <c r="Q2905" s="10" t="s">
        <v>12272</v>
      </c>
      <c r="R2905" s="24" t="s">
        <v>14102</v>
      </c>
      <c r="S2905" s="12">
        <v>45832</v>
      </c>
      <c r="T2905" s="10" t="s">
        <v>5952</v>
      </c>
      <c r="U2905" s="10" t="str">
        <f>VLOOKUP(V2905,'mã đối tượng'!$A:$B,2,0)</f>
        <v>WIN-014</v>
      </c>
      <c r="V2905" s="10" t="s">
        <v>12014</v>
      </c>
      <c r="W2905" s="10" t="s">
        <v>5953</v>
      </c>
      <c r="X2905" t="str">
        <f t="shared" si="45"/>
        <v>6720 WM+ KTM 258 Trần Khánh Dư</v>
      </c>
    </row>
    <row r="2906" spans="1:24" x14ac:dyDescent="0.25">
      <c r="A2906" s="10" t="s">
        <v>8</v>
      </c>
      <c r="B2906" s="10" t="s">
        <v>5955</v>
      </c>
      <c r="C2906" s="10" t="s">
        <v>9192</v>
      </c>
      <c r="D2906" s="10" t="s">
        <v>9226</v>
      </c>
      <c r="E2906" s="10" t="s">
        <v>9186</v>
      </c>
      <c r="F2906" s="11">
        <v>297000</v>
      </c>
      <c r="G2906" s="10" t="s">
        <v>9187</v>
      </c>
      <c r="H2906" s="26">
        <v>4</v>
      </c>
      <c r="I2906" s="10" t="s">
        <v>9188</v>
      </c>
      <c r="J2906" s="10" t="s">
        <v>10865</v>
      </c>
      <c r="K2906" s="10" t="s">
        <v>9194</v>
      </c>
      <c r="L2906" s="10" t="s">
        <v>9228</v>
      </c>
      <c r="M2906" s="22" t="s">
        <v>12278</v>
      </c>
      <c r="N2906" s="22" t="s">
        <v>11948</v>
      </c>
      <c r="O2906" s="11">
        <v>74250</v>
      </c>
      <c r="P2906" s="10" t="s">
        <v>5956</v>
      </c>
      <c r="Q2906" s="10" t="s">
        <v>12272</v>
      </c>
      <c r="R2906" s="24" t="s">
        <v>14102</v>
      </c>
      <c r="S2906" s="12">
        <v>45832</v>
      </c>
      <c r="T2906" s="10" t="s">
        <v>5952</v>
      </c>
      <c r="U2906" s="10" t="str">
        <f>VLOOKUP(V2906,'mã đối tượng'!$A:$B,2,0)</f>
        <v>WIN-014</v>
      </c>
      <c r="V2906" s="10" t="s">
        <v>12014</v>
      </c>
      <c r="W2906" s="10" t="s">
        <v>5953</v>
      </c>
      <c r="X2906" t="str">
        <f t="shared" si="45"/>
        <v>6720 WM+ KTM 258 Trần Khánh Dư</v>
      </c>
    </row>
    <row r="2907" spans="1:24" x14ac:dyDescent="0.25">
      <c r="A2907" s="10" t="s">
        <v>8</v>
      </c>
      <c r="B2907" s="10" t="s">
        <v>5443</v>
      </c>
      <c r="C2907" s="10" t="s">
        <v>9184</v>
      </c>
      <c r="D2907" s="10" t="s">
        <v>9209</v>
      </c>
      <c r="E2907" s="10" t="s">
        <v>9186</v>
      </c>
      <c r="F2907" s="11">
        <v>50182</v>
      </c>
      <c r="G2907" s="10" t="s">
        <v>9187</v>
      </c>
      <c r="H2907" s="26">
        <v>1</v>
      </c>
      <c r="I2907" s="10" t="s">
        <v>9188</v>
      </c>
      <c r="J2907" s="10" t="s">
        <v>10866</v>
      </c>
      <c r="K2907" s="10" t="s">
        <v>9190</v>
      </c>
      <c r="L2907" s="10" t="s">
        <v>9210</v>
      </c>
      <c r="M2907" s="22" t="s">
        <v>12276</v>
      </c>
      <c r="N2907" s="22" t="s">
        <v>11951</v>
      </c>
      <c r="O2907" s="11">
        <v>50182</v>
      </c>
      <c r="P2907" s="10" t="s">
        <v>5446</v>
      </c>
      <c r="Q2907" s="10" t="s">
        <v>12272</v>
      </c>
      <c r="R2907" s="24" t="s">
        <v>14103</v>
      </c>
      <c r="S2907" s="12">
        <v>45832</v>
      </c>
      <c r="T2907" s="10" t="s">
        <v>5444</v>
      </c>
      <c r="U2907" s="10" t="str">
        <f>VLOOKUP(V2907,'mã đối tượng'!$A:$B,2,0)</f>
        <v>WIN-001</v>
      </c>
      <c r="V2907" s="10" t="s">
        <v>11963</v>
      </c>
      <c r="W2907" s="10" t="s">
        <v>5445</v>
      </c>
      <c r="X2907" t="str">
        <f t="shared" si="45"/>
        <v>2AZ2 WM+ NBH Thôn Trung, Trường Yên</v>
      </c>
    </row>
    <row r="2908" spans="1:24" x14ac:dyDescent="0.25">
      <c r="A2908" s="10" t="s">
        <v>8</v>
      </c>
      <c r="B2908" s="10" t="s">
        <v>5443</v>
      </c>
      <c r="C2908" s="10" t="s">
        <v>9192</v>
      </c>
      <c r="D2908" s="10" t="s">
        <v>9193</v>
      </c>
      <c r="E2908" s="10" t="s">
        <v>9186</v>
      </c>
      <c r="F2908" s="11">
        <v>276000</v>
      </c>
      <c r="G2908" s="10" t="s">
        <v>9187</v>
      </c>
      <c r="H2908" s="26">
        <v>6</v>
      </c>
      <c r="I2908" s="10" t="s">
        <v>9188</v>
      </c>
      <c r="J2908" s="10" t="s">
        <v>10866</v>
      </c>
      <c r="K2908" s="10" t="s">
        <v>9194</v>
      </c>
      <c r="L2908" s="10" t="s">
        <v>9195</v>
      </c>
      <c r="M2908" s="22" t="s">
        <v>12274</v>
      </c>
      <c r="N2908" s="22" t="s">
        <v>11950</v>
      </c>
      <c r="O2908" s="11">
        <v>46000</v>
      </c>
      <c r="P2908" s="10" t="s">
        <v>5446</v>
      </c>
      <c r="Q2908" s="10" t="s">
        <v>12272</v>
      </c>
      <c r="R2908" s="24" t="s">
        <v>14103</v>
      </c>
      <c r="S2908" s="12">
        <v>45832</v>
      </c>
      <c r="T2908" s="10" t="s">
        <v>5444</v>
      </c>
      <c r="U2908" s="10" t="str">
        <f>VLOOKUP(V2908,'mã đối tượng'!$A:$B,2,0)</f>
        <v>WIN-001</v>
      </c>
      <c r="V2908" s="10" t="s">
        <v>11963</v>
      </c>
      <c r="W2908" s="10" t="s">
        <v>5445</v>
      </c>
      <c r="X2908" t="str">
        <f t="shared" si="45"/>
        <v>2AZ2 WM+ NBH Thôn Trung, Trường Yên</v>
      </c>
    </row>
    <row r="2909" spans="1:24" x14ac:dyDescent="0.25">
      <c r="A2909" s="10" t="s">
        <v>8</v>
      </c>
      <c r="B2909" s="10" t="s">
        <v>5760</v>
      </c>
      <c r="C2909" s="10" t="s">
        <v>9184</v>
      </c>
      <c r="D2909" s="10" t="s">
        <v>9221</v>
      </c>
      <c r="E2909" s="10" t="s">
        <v>9186</v>
      </c>
      <c r="F2909" s="11">
        <v>444232</v>
      </c>
      <c r="G2909" s="10" t="s">
        <v>9187</v>
      </c>
      <c r="H2909" s="26">
        <v>4</v>
      </c>
      <c r="I2909" s="10" t="s">
        <v>9188</v>
      </c>
      <c r="J2909" s="10" t="s">
        <v>10867</v>
      </c>
      <c r="K2909" s="10" t="s">
        <v>9190</v>
      </c>
      <c r="L2909" s="10" t="s">
        <v>9222</v>
      </c>
      <c r="M2909" s="22" t="s">
        <v>12273</v>
      </c>
      <c r="N2909" s="22" t="s">
        <v>11954</v>
      </c>
      <c r="O2909" s="11">
        <v>111058</v>
      </c>
      <c r="P2909" s="10" t="s">
        <v>5763</v>
      </c>
      <c r="Q2909" s="10" t="s">
        <v>12272</v>
      </c>
      <c r="R2909" s="24" t="s">
        <v>14104</v>
      </c>
      <c r="S2909" s="12">
        <v>45832</v>
      </c>
      <c r="T2909" s="10" t="s">
        <v>5761</v>
      </c>
      <c r="U2909" s="10" t="str">
        <f>VLOOKUP(V2909,'mã đối tượng'!$A:$B,2,0)</f>
        <v>WIN-002</v>
      </c>
      <c r="V2909" s="10" t="s">
        <v>11969</v>
      </c>
      <c r="W2909" s="10" t="s">
        <v>5762</v>
      </c>
      <c r="X2909" t="str">
        <f t="shared" si="45"/>
        <v>5535 WM+ HNI 174 – 176 Hạ Hội</v>
      </c>
    </row>
    <row r="2910" spans="1:24" x14ac:dyDescent="0.25">
      <c r="A2910" s="10" t="s">
        <v>8</v>
      </c>
      <c r="B2910" s="10" t="s">
        <v>6003</v>
      </c>
      <c r="C2910" s="10" t="s">
        <v>9184</v>
      </c>
      <c r="D2910" s="10" t="s">
        <v>9221</v>
      </c>
      <c r="E2910" s="10" t="s">
        <v>9186</v>
      </c>
      <c r="F2910" s="11">
        <v>111058</v>
      </c>
      <c r="G2910" s="10" t="s">
        <v>9187</v>
      </c>
      <c r="H2910" s="26">
        <v>1</v>
      </c>
      <c r="I2910" s="10" t="s">
        <v>9188</v>
      </c>
      <c r="J2910" s="10" t="s">
        <v>10868</v>
      </c>
      <c r="K2910" s="10" t="s">
        <v>9190</v>
      </c>
      <c r="L2910" s="10" t="s">
        <v>9222</v>
      </c>
      <c r="M2910" s="22" t="s">
        <v>12273</v>
      </c>
      <c r="N2910" s="22" t="s">
        <v>11954</v>
      </c>
      <c r="O2910" s="11">
        <v>111058</v>
      </c>
      <c r="P2910" s="10" t="s">
        <v>6006</v>
      </c>
      <c r="Q2910" s="10" t="s">
        <v>12272</v>
      </c>
      <c r="R2910" s="24" t="s">
        <v>14105</v>
      </c>
      <c r="S2910" s="12">
        <v>45832</v>
      </c>
      <c r="T2910" s="10" t="s">
        <v>6004</v>
      </c>
      <c r="U2910" s="10" t="str">
        <f>VLOOKUP(V2910,'mã đối tượng'!$A:$B,2,0)</f>
        <v>WIN-006</v>
      </c>
      <c r="V2910" s="10" t="s">
        <v>11984</v>
      </c>
      <c r="W2910" s="10" t="s">
        <v>6005</v>
      </c>
      <c r="X2910" t="str">
        <f t="shared" si="45"/>
        <v>6989 WM+ HDG Đông Giao, Cẩm Giàng</v>
      </c>
    </row>
    <row r="2911" spans="1:24" x14ac:dyDescent="0.25">
      <c r="A2911" s="10" t="s">
        <v>8</v>
      </c>
      <c r="B2911" s="10" t="s">
        <v>6003</v>
      </c>
      <c r="C2911" s="10" t="s">
        <v>9192</v>
      </c>
      <c r="D2911" s="10" t="s">
        <v>9185</v>
      </c>
      <c r="E2911" s="10" t="s">
        <v>9186</v>
      </c>
      <c r="F2911" s="11">
        <v>283800</v>
      </c>
      <c r="G2911" s="10" t="s">
        <v>9187</v>
      </c>
      <c r="H2911" s="26">
        <v>4</v>
      </c>
      <c r="I2911" s="10" t="s">
        <v>9188</v>
      </c>
      <c r="J2911" s="10" t="s">
        <v>10868</v>
      </c>
      <c r="K2911" s="10" t="s">
        <v>9194</v>
      </c>
      <c r="L2911" s="10" t="s">
        <v>9191</v>
      </c>
      <c r="M2911" s="22" t="s">
        <v>12282</v>
      </c>
      <c r="N2911" s="22" t="s">
        <v>11945</v>
      </c>
      <c r="O2911" s="11">
        <v>70950</v>
      </c>
      <c r="P2911" s="10" t="s">
        <v>6006</v>
      </c>
      <c r="Q2911" s="10" t="s">
        <v>12272</v>
      </c>
      <c r="R2911" s="24" t="s">
        <v>14105</v>
      </c>
      <c r="S2911" s="12">
        <v>45832</v>
      </c>
      <c r="T2911" s="10" t="s">
        <v>6004</v>
      </c>
      <c r="U2911" s="10" t="str">
        <f>VLOOKUP(V2911,'mã đối tượng'!$A:$B,2,0)</f>
        <v>WIN-006</v>
      </c>
      <c r="V2911" s="10" t="s">
        <v>11984</v>
      </c>
      <c r="W2911" s="10" t="s">
        <v>6005</v>
      </c>
      <c r="X2911" t="str">
        <f t="shared" si="45"/>
        <v>6989 WM+ HDG Đông Giao, Cẩm Giàng</v>
      </c>
    </row>
    <row r="2912" spans="1:24" x14ac:dyDescent="0.25">
      <c r="A2912" s="10" t="s">
        <v>8</v>
      </c>
      <c r="B2912" s="10" t="s">
        <v>6003</v>
      </c>
      <c r="C2912" s="10" t="s">
        <v>9197</v>
      </c>
      <c r="D2912" s="10" t="s">
        <v>9193</v>
      </c>
      <c r="E2912" s="10" t="s">
        <v>9186</v>
      </c>
      <c r="F2912" s="11">
        <v>46000</v>
      </c>
      <c r="G2912" s="10" t="s">
        <v>9187</v>
      </c>
      <c r="H2912" s="26">
        <v>1</v>
      </c>
      <c r="I2912" s="10" t="s">
        <v>9188</v>
      </c>
      <c r="J2912" s="10" t="s">
        <v>10868</v>
      </c>
      <c r="K2912" s="10" t="s">
        <v>9199</v>
      </c>
      <c r="L2912" s="10" t="s">
        <v>9195</v>
      </c>
      <c r="M2912" s="22" t="s">
        <v>12274</v>
      </c>
      <c r="N2912" s="22" t="s">
        <v>11950</v>
      </c>
      <c r="O2912" s="11">
        <v>46000</v>
      </c>
      <c r="P2912" s="10" t="s">
        <v>6006</v>
      </c>
      <c r="Q2912" s="10" t="s">
        <v>12272</v>
      </c>
      <c r="R2912" s="24" t="s">
        <v>14105</v>
      </c>
      <c r="S2912" s="12">
        <v>45832</v>
      </c>
      <c r="T2912" s="10" t="s">
        <v>6004</v>
      </c>
      <c r="U2912" s="10" t="str">
        <f>VLOOKUP(V2912,'mã đối tượng'!$A:$B,2,0)</f>
        <v>WIN-006</v>
      </c>
      <c r="V2912" s="10" t="s">
        <v>11984</v>
      </c>
      <c r="W2912" s="10" t="s">
        <v>6005</v>
      </c>
      <c r="X2912" t="str">
        <f t="shared" si="45"/>
        <v>6989 WM+ HDG Đông Giao, Cẩm Giàng</v>
      </c>
    </row>
    <row r="2913" spans="1:24" x14ac:dyDescent="0.25">
      <c r="A2913" s="10" t="s">
        <v>8</v>
      </c>
      <c r="B2913" s="10" t="s">
        <v>5891</v>
      </c>
      <c r="C2913" s="10" t="s">
        <v>9184</v>
      </c>
      <c r="D2913" s="10" t="s">
        <v>9221</v>
      </c>
      <c r="E2913" s="10" t="s">
        <v>9186</v>
      </c>
      <c r="F2913" s="11">
        <v>111058</v>
      </c>
      <c r="G2913" s="10" t="s">
        <v>9187</v>
      </c>
      <c r="H2913" s="26">
        <v>1</v>
      </c>
      <c r="I2913" s="10" t="s">
        <v>9188</v>
      </c>
      <c r="J2913" s="10" t="s">
        <v>10869</v>
      </c>
      <c r="K2913" s="10" t="s">
        <v>9190</v>
      </c>
      <c r="L2913" s="10" t="s">
        <v>9222</v>
      </c>
      <c r="M2913" s="22" t="s">
        <v>12273</v>
      </c>
      <c r="N2913" s="22" t="s">
        <v>11954</v>
      </c>
      <c r="O2913" s="11">
        <v>111058</v>
      </c>
      <c r="P2913" s="10" t="s">
        <v>5892</v>
      </c>
      <c r="Q2913" s="10" t="s">
        <v>12272</v>
      </c>
      <c r="R2913" s="24" t="s">
        <v>14106</v>
      </c>
      <c r="S2913" s="12">
        <v>45832</v>
      </c>
      <c r="T2913" s="10" t="s">
        <v>1457</v>
      </c>
      <c r="U2913" s="10" t="str">
        <f>VLOOKUP(V2913,'mã đối tượng'!$A:$B,2,0)</f>
        <v>WIN-002</v>
      </c>
      <c r="V2913" s="10" t="s">
        <v>11969</v>
      </c>
      <c r="W2913" s="10" t="s">
        <v>1458</v>
      </c>
      <c r="X2913" t="str">
        <f t="shared" si="45"/>
        <v>6423 WM+ HNI Tam Hưng, Thanh Oai</v>
      </c>
    </row>
    <row r="2914" spans="1:24" x14ac:dyDescent="0.25">
      <c r="A2914" s="10" t="s">
        <v>8</v>
      </c>
      <c r="B2914" s="10" t="s">
        <v>5891</v>
      </c>
      <c r="C2914" s="10" t="s">
        <v>9192</v>
      </c>
      <c r="D2914" s="10" t="s">
        <v>9193</v>
      </c>
      <c r="E2914" s="10" t="s">
        <v>9186</v>
      </c>
      <c r="F2914" s="11">
        <v>92000</v>
      </c>
      <c r="G2914" s="10" t="s">
        <v>9187</v>
      </c>
      <c r="H2914" s="26">
        <v>2</v>
      </c>
      <c r="I2914" s="10" t="s">
        <v>9188</v>
      </c>
      <c r="J2914" s="10" t="s">
        <v>10869</v>
      </c>
      <c r="K2914" s="10" t="s">
        <v>9194</v>
      </c>
      <c r="L2914" s="10" t="s">
        <v>9195</v>
      </c>
      <c r="M2914" s="22" t="s">
        <v>12274</v>
      </c>
      <c r="N2914" s="22" t="s">
        <v>11950</v>
      </c>
      <c r="O2914" s="11">
        <v>46000</v>
      </c>
      <c r="P2914" s="10" t="s">
        <v>5892</v>
      </c>
      <c r="Q2914" s="10" t="s">
        <v>12272</v>
      </c>
      <c r="R2914" s="24" t="s">
        <v>14106</v>
      </c>
      <c r="S2914" s="12">
        <v>45832</v>
      </c>
      <c r="T2914" s="10" t="s">
        <v>1457</v>
      </c>
      <c r="U2914" s="10" t="str">
        <f>VLOOKUP(V2914,'mã đối tượng'!$A:$B,2,0)</f>
        <v>WIN-002</v>
      </c>
      <c r="V2914" s="10" t="s">
        <v>11969</v>
      </c>
      <c r="W2914" s="10" t="s">
        <v>1458</v>
      </c>
      <c r="X2914" t="str">
        <f t="shared" si="45"/>
        <v>6423 WM+ HNI Tam Hưng, Thanh Oai</v>
      </c>
    </row>
    <row r="2915" spans="1:24" x14ac:dyDescent="0.25">
      <c r="A2915" s="10" t="s">
        <v>8</v>
      </c>
      <c r="B2915" s="10" t="s">
        <v>5828</v>
      </c>
      <c r="C2915" s="10" t="s">
        <v>9184</v>
      </c>
      <c r="D2915" s="10" t="s">
        <v>9218</v>
      </c>
      <c r="E2915" s="10" t="s">
        <v>9186</v>
      </c>
      <c r="F2915" s="11">
        <v>146862</v>
      </c>
      <c r="G2915" s="10" t="s">
        <v>9187</v>
      </c>
      <c r="H2915" s="26">
        <v>2</v>
      </c>
      <c r="I2915" s="10" t="s">
        <v>9188</v>
      </c>
      <c r="J2915" s="10" t="s">
        <v>10870</v>
      </c>
      <c r="K2915" s="10" t="s">
        <v>9190</v>
      </c>
      <c r="L2915" s="10" t="s">
        <v>9220</v>
      </c>
      <c r="M2915" s="22" t="s">
        <v>12285</v>
      </c>
      <c r="N2915" s="22" t="s">
        <v>11953</v>
      </c>
      <c r="O2915" s="11">
        <v>73431</v>
      </c>
      <c r="P2915" s="10" t="s">
        <v>5831</v>
      </c>
      <c r="Q2915" s="10" t="s">
        <v>12272</v>
      </c>
      <c r="R2915" s="24" t="s">
        <v>14107</v>
      </c>
      <c r="S2915" s="12">
        <v>45832</v>
      </c>
      <c r="T2915" s="10" t="s">
        <v>5829</v>
      </c>
      <c r="U2915" s="10" t="str">
        <f>VLOOKUP(V2915,'mã đối tượng'!$A:$B,2,0)</f>
        <v>WIN-006</v>
      </c>
      <c r="V2915" s="10" t="s">
        <v>11984</v>
      </c>
      <c r="W2915" s="10" t="s">
        <v>5830</v>
      </c>
      <c r="X2915" t="str">
        <f t="shared" si="45"/>
        <v>5923 WM+ HDG Chợ La, Nam Sách</v>
      </c>
    </row>
    <row r="2916" spans="1:24" x14ac:dyDescent="0.25">
      <c r="A2916" s="10" t="s">
        <v>8</v>
      </c>
      <c r="B2916" s="10" t="s">
        <v>5692</v>
      </c>
      <c r="C2916" s="10" t="s">
        <v>9184</v>
      </c>
      <c r="D2916" s="10" t="s">
        <v>9185</v>
      </c>
      <c r="E2916" s="10" t="s">
        <v>9186</v>
      </c>
      <c r="F2916" s="11">
        <v>141900</v>
      </c>
      <c r="G2916" s="10" t="s">
        <v>9187</v>
      </c>
      <c r="H2916" s="26">
        <v>2</v>
      </c>
      <c r="I2916" s="10" t="s">
        <v>9188</v>
      </c>
      <c r="J2916" s="10" t="s">
        <v>10871</v>
      </c>
      <c r="K2916" s="10" t="s">
        <v>9190</v>
      </c>
      <c r="L2916" s="10" t="s">
        <v>9191</v>
      </c>
      <c r="M2916" s="22" t="s">
        <v>12282</v>
      </c>
      <c r="N2916" s="22" t="s">
        <v>11945</v>
      </c>
      <c r="O2916" s="11">
        <v>70950</v>
      </c>
      <c r="P2916" s="10" t="s">
        <v>5695</v>
      </c>
      <c r="Q2916" s="10" t="s">
        <v>12272</v>
      </c>
      <c r="R2916" s="24" t="s">
        <v>14108</v>
      </c>
      <c r="S2916" s="12">
        <v>45832</v>
      </c>
      <c r="T2916" s="10" t="s">
        <v>5693</v>
      </c>
      <c r="U2916" s="10" t="str">
        <f>VLOOKUP(V2916,'mã đối tượng'!$A:$B,2,0)</f>
        <v>WIN-025</v>
      </c>
      <c r="V2916" s="10" t="s">
        <v>12064</v>
      </c>
      <c r="W2916" s="10" t="s">
        <v>5694</v>
      </c>
      <c r="X2916" t="str">
        <f t="shared" si="45"/>
        <v>5091 WM+ HPG 251-253 Đào Nhuận</v>
      </c>
    </row>
    <row r="2917" spans="1:24" x14ac:dyDescent="0.25">
      <c r="A2917" s="10" t="s">
        <v>8</v>
      </c>
      <c r="B2917" s="10" t="s">
        <v>5692</v>
      </c>
      <c r="C2917" s="10" t="s">
        <v>9192</v>
      </c>
      <c r="D2917" s="10" t="s">
        <v>9226</v>
      </c>
      <c r="E2917" s="10" t="s">
        <v>9186</v>
      </c>
      <c r="F2917" s="11">
        <v>74250</v>
      </c>
      <c r="G2917" s="10" t="s">
        <v>9187</v>
      </c>
      <c r="H2917" s="26">
        <v>1</v>
      </c>
      <c r="I2917" s="10" t="s">
        <v>9188</v>
      </c>
      <c r="J2917" s="10" t="s">
        <v>10871</v>
      </c>
      <c r="K2917" s="10" t="s">
        <v>9194</v>
      </c>
      <c r="L2917" s="10" t="s">
        <v>9228</v>
      </c>
      <c r="M2917" s="22" t="s">
        <v>12278</v>
      </c>
      <c r="N2917" s="22" t="s">
        <v>11948</v>
      </c>
      <c r="O2917" s="11">
        <v>74250</v>
      </c>
      <c r="P2917" s="10" t="s">
        <v>5695</v>
      </c>
      <c r="Q2917" s="10" t="s">
        <v>12272</v>
      </c>
      <c r="R2917" s="24" t="s">
        <v>14108</v>
      </c>
      <c r="S2917" s="12">
        <v>45832</v>
      </c>
      <c r="T2917" s="10" t="s">
        <v>5693</v>
      </c>
      <c r="U2917" s="10" t="str">
        <f>VLOOKUP(V2917,'mã đối tượng'!$A:$B,2,0)</f>
        <v>WIN-025</v>
      </c>
      <c r="V2917" s="10" t="s">
        <v>12064</v>
      </c>
      <c r="W2917" s="10" t="s">
        <v>5694</v>
      </c>
      <c r="X2917" t="str">
        <f t="shared" si="45"/>
        <v>5091 WM+ HPG 251-253 Đào Nhuận</v>
      </c>
    </row>
    <row r="2918" spans="1:24" x14ac:dyDescent="0.25">
      <c r="A2918" s="10" t="s">
        <v>8</v>
      </c>
      <c r="B2918" s="10" t="s">
        <v>5692</v>
      </c>
      <c r="C2918" s="10" t="s">
        <v>9197</v>
      </c>
      <c r="D2918" s="10" t="s">
        <v>9209</v>
      </c>
      <c r="E2918" s="10" t="s">
        <v>9186</v>
      </c>
      <c r="F2918" s="11">
        <v>50182</v>
      </c>
      <c r="G2918" s="10" t="s">
        <v>9187</v>
      </c>
      <c r="H2918" s="26">
        <v>1</v>
      </c>
      <c r="I2918" s="10" t="s">
        <v>9188</v>
      </c>
      <c r="J2918" s="10" t="s">
        <v>10871</v>
      </c>
      <c r="K2918" s="10" t="s">
        <v>9199</v>
      </c>
      <c r="L2918" s="10" t="s">
        <v>9210</v>
      </c>
      <c r="M2918" s="22" t="s">
        <v>12276</v>
      </c>
      <c r="N2918" s="22" t="s">
        <v>11951</v>
      </c>
      <c r="O2918" s="11">
        <v>50182</v>
      </c>
      <c r="P2918" s="10" t="s">
        <v>5695</v>
      </c>
      <c r="Q2918" s="10" t="s">
        <v>12272</v>
      </c>
      <c r="R2918" s="24" t="s">
        <v>14108</v>
      </c>
      <c r="S2918" s="12">
        <v>45832</v>
      </c>
      <c r="T2918" s="10" t="s">
        <v>5693</v>
      </c>
      <c r="U2918" s="10" t="str">
        <f>VLOOKUP(V2918,'mã đối tượng'!$A:$B,2,0)</f>
        <v>WIN-025</v>
      </c>
      <c r="V2918" s="10" t="s">
        <v>12064</v>
      </c>
      <c r="W2918" s="10" t="s">
        <v>5694</v>
      </c>
      <c r="X2918" t="str">
        <f t="shared" si="45"/>
        <v>5091 WM+ HPG 251-253 Đào Nhuận</v>
      </c>
    </row>
    <row r="2919" spans="1:24" x14ac:dyDescent="0.25">
      <c r="A2919" s="10" t="s">
        <v>8</v>
      </c>
      <c r="B2919" s="10" t="s">
        <v>5692</v>
      </c>
      <c r="C2919" s="10" t="s">
        <v>9201</v>
      </c>
      <c r="D2919" s="10" t="s">
        <v>9193</v>
      </c>
      <c r="E2919" s="10" t="s">
        <v>9186</v>
      </c>
      <c r="F2919" s="11">
        <v>92000</v>
      </c>
      <c r="G2919" s="10" t="s">
        <v>9187</v>
      </c>
      <c r="H2919" s="26">
        <v>2</v>
      </c>
      <c r="I2919" s="10" t="s">
        <v>9188</v>
      </c>
      <c r="J2919" s="10" t="s">
        <v>10871</v>
      </c>
      <c r="K2919" s="10" t="s">
        <v>9203</v>
      </c>
      <c r="L2919" s="10" t="s">
        <v>9195</v>
      </c>
      <c r="M2919" s="22" t="s">
        <v>12274</v>
      </c>
      <c r="N2919" s="22" t="s">
        <v>11950</v>
      </c>
      <c r="O2919" s="11">
        <v>46000</v>
      </c>
      <c r="P2919" s="10" t="s">
        <v>5695</v>
      </c>
      <c r="Q2919" s="10" t="s">
        <v>12272</v>
      </c>
      <c r="R2919" s="24" t="s">
        <v>14108</v>
      </c>
      <c r="S2919" s="12">
        <v>45832</v>
      </c>
      <c r="T2919" s="10" t="s">
        <v>5693</v>
      </c>
      <c r="U2919" s="10" t="str">
        <f>VLOOKUP(V2919,'mã đối tượng'!$A:$B,2,0)</f>
        <v>WIN-025</v>
      </c>
      <c r="V2919" s="10" t="s">
        <v>12064</v>
      </c>
      <c r="W2919" s="10" t="s">
        <v>5694</v>
      </c>
      <c r="X2919" t="str">
        <f t="shared" si="45"/>
        <v>5091 WM+ HPG 251-253 Đào Nhuận</v>
      </c>
    </row>
    <row r="2920" spans="1:24" x14ac:dyDescent="0.25">
      <c r="A2920" s="10" t="s">
        <v>8</v>
      </c>
      <c r="B2920" s="10" t="s">
        <v>5981</v>
      </c>
      <c r="C2920" s="10" t="s">
        <v>9184</v>
      </c>
      <c r="D2920" s="10" t="s">
        <v>9193</v>
      </c>
      <c r="E2920" s="10" t="s">
        <v>9186</v>
      </c>
      <c r="F2920" s="11">
        <v>368000</v>
      </c>
      <c r="G2920" s="10" t="s">
        <v>9187</v>
      </c>
      <c r="H2920" s="26">
        <v>8</v>
      </c>
      <c r="I2920" s="10" t="s">
        <v>9188</v>
      </c>
      <c r="J2920" s="10" t="s">
        <v>10872</v>
      </c>
      <c r="K2920" s="10" t="s">
        <v>9190</v>
      </c>
      <c r="L2920" s="10" t="s">
        <v>9195</v>
      </c>
      <c r="M2920" s="22" t="s">
        <v>12274</v>
      </c>
      <c r="N2920" s="22" t="s">
        <v>11950</v>
      </c>
      <c r="O2920" s="11">
        <v>46000</v>
      </c>
      <c r="P2920" s="10" t="s">
        <v>5984</v>
      </c>
      <c r="Q2920" s="10" t="s">
        <v>12272</v>
      </c>
      <c r="R2920" s="24" t="s">
        <v>14109</v>
      </c>
      <c r="S2920" s="12">
        <v>45832</v>
      </c>
      <c r="T2920" s="10" t="s">
        <v>5982</v>
      </c>
      <c r="U2920" s="10" t="str">
        <f>VLOOKUP(V2920,'mã đối tượng'!$A:$B,2,0)</f>
        <v>WIN-025</v>
      </c>
      <c r="V2920" s="10" t="s">
        <v>12064</v>
      </c>
      <c r="W2920" s="10" t="s">
        <v>5983</v>
      </c>
      <c r="X2920" t="str">
        <f t="shared" si="45"/>
        <v>6862 WM+ HPG Giang Biên, Vĩnh Bảo</v>
      </c>
    </row>
    <row r="2921" spans="1:24" x14ac:dyDescent="0.25">
      <c r="A2921" s="10" t="s">
        <v>8</v>
      </c>
      <c r="B2921" s="10" t="s">
        <v>5399</v>
      </c>
      <c r="C2921" s="10" t="s">
        <v>9184</v>
      </c>
      <c r="D2921" s="10" t="s">
        <v>9193</v>
      </c>
      <c r="E2921" s="10" t="s">
        <v>9186</v>
      </c>
      <c r="F2921" s="11">
        <v>46000</v>
      </c>
      <c r="G2921" s="10" t="s">
        <v>9187</v>
      </c>
      <c r="H2921" s="26">
        <v>1</v>
      </c>
      <c r="I2921" s="10" t="s">
        <v>9188</v>
      </c>
      <c r="J2921" s="10" t="s">
        <v>10873</v>
      </c>
      <c r="K2921" s="10" t="s">
        <v>9190</v>
      </c>
      <c r="L2921" s="10" t="s">
        <v>9195</v>
      </c>
      <c r="M2921" s="22" t="s">
        <v>12274</v>
      </c>
      <c r="N2921" s="22" t="s">
        <v>11950</v>
      </c>
      <c r="O2921" s="11">
        <v>46000</v>
      </c>
      <c r="P2921" s="10" t="s">
        <v>5402</v>
      </c>
      <c r="Q2921" s="10" t="s">
        <v>12272</v>
      </c>
      <c r="R2921" s="24" t="s">
        <v>14110</v>
      </c>
      <c r="S2921" s="12">
        <v>45832</v>
      </c>
      <c r="T2921" s="10" t="s">
        <v>5400</v>
      </c>
      <c r="U2921" s="10" t="str">
        <f>VLOOKUP(V2921,'mã đối tượng'!$A:$B,2,0)</f>
        <v>WIN-002</v>
      </c>
      <c r="V2921" s="10" t="s">
        <v>11969</v>
      </c>
      <c r="W2921" s="10" t="s">
        <v>5401</v>
      </c>
      <c r="X2921" t="str">
        <f t="shared" si="45"/>
        <v>2ANL WM+ HNI 1062 An Hạ</v>
      </c>
    </row>
    <row r="2922" spans="1:24" x14ac:dyDescent="0.25">
      <c r="A2922" s="10" t="s">
        <v>8</v>
      </c>
      <c r="B2922" s="10" t="s">
        <v>5577</v>
      </c>
      <c r="C2922" s="10" t="s">
        <v>9184</v>
      </c>
      <c r="D2922" s="10" t="s">
        <v>9218</v>
      </c>
      <c r="E2922" s="10" t="s">
        <v>9186</v>
      </c>
      <c r="F2922" s="11">
        <v>73431</v>
      </c>
      <c r="G2922" s="10" t="s">
        <v>9187</v>
      </c>
      <c r="H2922" s="26">
        <v>1</v>
      </c>
      <c r="I2922" s="10" t="s">
        <v>9188</v>
      </c>
      <c r="J2922" s="10" t="s">
        <v>10874</v>
      </c>
      <c r="K2922" s="10" t="s">
        <v>9190</v>
      </c>
      <c r="L2922" s="10" t="s">
        <v>9220</v>
      </c>
      <c r="M2922" s="22" t="s">
        <v>12285</v>
      </c>
      <c r="N2922" s="22" t="s">
        <v>11953</v>
      </c>
      <c r="O2922" s="11">
        <v>73431</v>
      </c>
      <c r="P2922" s="10" t="s">
        <v>5580</v>
      </c>
      <c r="Q2922" s="10" t="s">
        <v>12272</v>
      </c>
      <c r="R2922" s="24" t="s">
        <v>14111</v>
      </c>
      <c r="S2922" s="12">
        <v>45832</v>
      </c>
      <c r="T2922" s="10" t="s">
        <v>5578</v>
      </c>
      <c r="U2922" s="10" t="str">
        <f>VLOOKUP(V2922,'mã đối tượng'!$A:$B,2,0)</f>
        <v>WIN-009</v>
      </c>
      <c r="V2922" s="10" t="s">
        <v>11999</v>
      </c>
      <c r="W2922" s="10" t="s">
        <v>5579</v>
      </c>
      <c r="X2922" t="str">
        <f t="shared" si="45"/>
        <v>4359 WM+ DNG 119 Phạm Tứ (Lô 08-D18</v>
      </c>
    </row>
    <row r="2923" spans="1:24" x14ac:dyDescent="0.25">
      <c r="A2923" s="10" t="s">
        <v>8</v>
      </c>
      <c r="B2923" s="10" t="s">
        <v>5824</v>
      </c>
      <c r="C2923" s="10" t="s">
        <v>9184</v>
      </c>
      <c r="D2923" s="10" t="s">
        <v>9221</v>
      </c>
      <c r="E2923" s="10" t="s">
        <v>9186</v>
      </c>
      <c r="F2923" s="11">
        <v>111058</v>
      </c>
      <c r="G2923" s="10" t="s">
        <v>9187</v>
      </c>
      <c r="H2923" s="26">
        <v>1</v>
      </c>
      <c r="I2923" s="10" t="s">
        <v>9188</v>
      </c>
      <c r="J2923" s="10" t="s">
        <v>10875</v>
      </c>
      <c r="K2923" s="10" t="s">
        <v>9190</v>
      </c>
      <c r="L2923" s="10" t="s">
        <v>9222</v>
      </c>
      <c r="M2923" s="22" t="s">
        <v>12273</v>
      </c>
      <c r="N2923" s="22" t="s">
        <v>11954</v>
      </c>
      <c r="O2923" s="11">
        <v>111058</v>
      </c>
      <c r="P2923" s="10" t="s">
        <v>5827</v>
      </c>
      <c r="Q2923" s="10" t="s">
        <v>12272</v>
      </c>
      <c r="R2923" s="24" t="s">
        <v>12302</v>
      </c>
      <c r="S2923" s="12">
        <v>45832</v>
      </c>
      <c r="T2923" s="10" t="s">
        <v>5825</v>
      </c>
      <c r="U2923" s="10" t="str">
        <f>VLOOKUP(V2923,'mã đối tượng'!$A:$B,2,0)</f>
        <v>WIN-052</v>
      </c>
      <c r="V2923" s="10" t="s">
        <v>12157</v>
      </c>
      <c r="W2923" s="10" t="s">
        <v>5826</v>
      </c>
      <c r="X2923" t="str">
        <f t="shared" si="45"/>
        <v>5869 WM+ LSN 175 Nguyễn Đình Lộc</v>
      </c>
    </row>
    <row r="2924" spans="1:24" x14ac:dyDescent="0.25">
      <c r="A2924" s="10" t="s">
        <v>8</v>
      </c>
      <c r="B2924" s="10" t="s">
        <v>5311</v>
      </c>
      <c r="C2924" s="10" t="s">
        <v>9184</v>
      </c>
      <c r="D2924" s="10" t="s">
        <v>9221</v>
      </c>
      <c r="E2924" s="10" t="s">
        <v>9186</v>
      </c>
      <c r="F2924" s="11">
        <v>111058</v>
      </c>
      <c r="G2924" s="10" t="s">
        <v>9187</v>
      </c>
      <c r="H2924" s="26">
        <v>1</v>
      </c>
      <c r="I2924" s="10" t="s">
        <v>9188</v>
      </c>
      <c r="J2924" s="10" t="s">
        <v>10876</v>
      </c>
      <c r="K2924" s="10" t="s">
        <v>9190</v>
      </c>
      <c r="L2924" s="10" t="s">
        <v>9222</v>
      </c>
      <c r="M2924" s="22" t="s">
        <v>12273</v>
      </c>
      <c r="N2924" s="22" t="s">
        <v>11954</v>
      </c>
      <c r="O2924" s="11">
        <v>111058</v>
      </c>
      <c r="P2924" s="10" t="s">
        <v>5314</v>
      </c>
      <c r="Q2924" s="10" t="s">
        <v>12272</v>
      </c>
      <c r="R2924" s="24" t="s">
        <v>14112</v>
      </c>
      <c r="S2924" s="12">
        <v>45832</v>
      </c>
      <c r="T2924" s="10" t="s">
        <v>5312</v>
      </c>
      <c r="U2924" s="10" t="str">
        <f>VLOOKUP(V2924,'mã đối tượng'!$A:$B,2,0)</f>
        <v>WIN-002</v>
      </c>
      <c r="V2924" s="10" t="s">
        <v>11969</v>
      </c>
      <c r="W2924" s="10" t="s">
        <v>5313</v>
      </c>
      <c r="X2924" t="str">
        <f t="shared" si="45"/>
        <v>2558 WM+ HNI 70/268 Ngọc Thụy</v>
      </c>
    </row>
    <row r="2925" spans="1:24" x14ac:dyDescent="0.25">
      <c r="A2925" s="10" t="s">
        <v>8</v>
      </c>
      <c r="B2925" s="10" t="s">
        <v>5387</v>
      </c>
      <c r="C2925" s="10" t="s">
        <v>9184</v>
      </c>
      <c r="D2925" s="10" t="s">
        <v>9226</v>
      </c>
      <c r="E2925" s="10" t="s">
        <v>9186</v>
      </c>
      <c r="F2925" s="11">
        <v>74250</v>
      </c>
      <c r="G2925" s="10" t="s">
        <v>9187</v>
      </c>
      <c r="H2925" s="26">
        <v>1</v>
      </c>
      <c r="I2925" s="10" t="s">
        <v>9188</v>
      </c>
      <c r="J2925" s="10" t="s">
        <v>10877</v>
      </c>
      <c r="K2925" s="10" t="s">
        <v>9190</v>
      </c>
      <c r="L2925" s="10" t="s">
        <v>9228</v>
      </c>
      <c r="M2925" s="22" t="s">
        <v>12278</v>
      </c>
      <c r="N2925" s="22" t="s">
        <v>11948</v>
      </c>
      <c r="O2925" s="11">
        <v>74250</v>
      </c>
      <c r="P2925" s="10" t="s">
        <v>5388</v>
      </c>
      <c r="Q2925" s="10" t="s">
        <v>12272</v>
      </c>
      <c r="R2925" s="24" t="s">
        <v>14113</v>
      </c>
      <c r="S2925" s="12">
        <v>45832</v>
      </c>
      <c r="T2925" s="10" t="s">
        <v>897</v>
      </c>
      <c r="U2925" s="10" t="str">
        <f>VLOOKUP(V2925,'mã đối tượng'!$A:$B,2,0)</f>
        <v>WIN-009</v>
      </c>
      <c r="V2925" s="10" t="s">
        <v>11999</v>
      </c>
      <c r="W2925" s="10" t="s">
        <v>898</v>
      </c>
      <c r="X2925" t="str">
        <f t="shared" si="45"/>
        <v>2AJM WM+ DNG TĐS 1189, TBĐ 24, QL 1</v>
      </c>
    </row>
    <row r="2926" spans="1:24" x14ac:dyDescent="0.25">
      <c r="A2926" s="10" t="s">
        <v>8</v>
      </c>
      <c r="B2926" s="10" t="s">
        <v>5609</v>
      </c>
      <c r="C2926" s="10" t="s">
        <v>9184</v>
      </c>
      <c r="D2926" s="10" t="s">
        <v>9221</v>
      </c>
      <c r="E2926" s="10" t="s">
        <v>9186</v>
      </c>
      <c r="F2926" s="11">
        <v>333174</v>
      </c>
      <c r="G2926" s="10" t="s">
        <v>9187</v>
      </c>
      <c r="H2926" s="26">
        <v>3</v>
      </c>
      <c r="I2926" s="10" t="s">
        <v>9188</v>
      </c>
      <c r="J2926" s="10" t="s">
        <v>10878</v>
      </c>
      <c r="K2926" s="10" t="s">
        <v>9190</v>
      </c>
      <c r="L2926" s="10" t="s">
        <v>9222</v>
      </c>
      <c r="M2926" s="22" t="s">
        <v>12273</v>
      </c>
      <c r="N2926" s="22" t="s">
        <v>11954</v>
      </c>
      <c r="O2926" s="11">
        <v>111058</v>
      </c>
      <c r="P2926" s="10" t="s">
        <v>5612</v>
      </c>
      <c r="Q2926" s="10" t="s">
        <v>12272</v>
      </c>
      <c r="R2926" s="24" t="s">
        <v>14114</v>
      </c>
      <c r="S2926" s="12">
        <v>45832</v>
      </c>
      <c r="T2926" s="10" t="s">
        <v>5610</v>
      </c>
      <c r="U2926" s="10" t="str">
        <f>VLOOKUP(V2926,'mã đối tượng'!$A:$B,2,0)</f>
        <v>WIN-025</v>
      </c>
      <c r="V2926" s="10" t="s">
        <v>12064</v>
      </c>
      <c r="W2926" s="10" t="s">
        <v>5611</v>
      </c>
      <c r="X2926" t="str">
        <f t="shared" si="45"/>
        <v>4598 WM+ HPG 1171 Trần Nhân Tông</v>
      </c>
    </row>
    <row r="2927" spans="1:24" x14ac:dyDescent="0.25">
      <c r="A2927" s="10" t="s">
        <v>8</v>
      </c>
      <c r="B2927" s="10" t="s">
        <v>5609</v>
      </c>
      <c r="C2927" s="10" t="s">
        <v>9192</v>
      </c>
      <c r="D2927" s="10" t="s">
        <v>9226</v>
      </c>
      <c r="E2927" s="10" t="s">
        <v>9186</v>
      </c>
      <c r="F2927" s="11">
        <v>74250</v>
      </c>
      <c r="G2927" s="10" t="s">
        <v>9187</v>
      </c>
      <c r="H2927" s="26">
        <v>1</v>
      </c>
      <c r="I2927" s="10" t="s">
        <v>9188</v>
      </c>
      <c r="J2927" s="10" t="s">
        <v>10878</v>
      </c>
      <c r="K2927" s="10" t="s">
        <v>9194</v>
      </c>
      <c r="L2927" s="10" t="s">
        <v>9228</v>
      </c>
      <c r="M2927" s="22" t="s">
        <v>12278</v>
      </c>
      <c r="N2927" s="22" t="s">
        <v>11948</v>
      </c>
      <c r="O2927" s="11">
        <v>74250</v>
      </c>
      <c r="P2927" s="10" t="s">
        <v>5612</v>
      </c>
      <c r="Q2927" s="10" t="s">
        <v>12272</v>
      </c>
      <c r="R2927" s="24" t="s">
        <v>14114</v>
      </c>
      <c r="S2927" s="12">
        <v>45832</v>
      </c>
      <c r="T2927" s="10" t="s">
        <v>5610</v>
      </c>
      <c r="U2927" s="10" t="str">
        <f>VLOOKUP(V2927,'mã đối tượng'!$A:$B,2,0)</f>
        <v>WIN-025</v>
      </c>
      <c r="V2927" s="10" t="s">
        <v>12064</v>
      </c>
      <c r="W2927" s="10" t="s">
        <v>5611</v>
      </c>
      <c r="X2927" t="str">
        <f t="shared" si="45"/>
        <v>4598 WM+ HPG 1171 Trần Nhân Tông</v>
      </c>
    </row>
    <row r="2928" spans="1:24" x14ac:dyDescent="0.25">
      <c r="A2928" s="10" t="s">
        <v>8</v>
      </c>
      <c r="B2928" s="10" t="s">
        <v>5403</v>
      </c>
      <c r="C2928" s="10" t="s">
        <v>9184</v>
      </c>
      <c r="D2928" s="10" t="s">
        <v>9226</v>
      </c>
      <c r="E2928" s="10" t="s">
        <v>9186</v>
      </c>
      <c r="F2928" s="11">
        <v>148500</v>
      </c>
      <c r="G2928" s="10" t="s">
        <v>9187</v>
      </c>
      <c r="H2928" s="26">
        <v>2</v>
      </c>
      <c r="I2928" s="10" t="s">
        <v>9188</v>
      </c>
      <c r="J2928" s="10" t="s">
        <v>10879</v>
      </c>
      <c r="K2928" s="10" t="s">
        <v>9190</v>
      </c>
      <c r="L2928" s="10" t="s">
        <v>9228</v>
      </c>
      <c r="M2928" s="22" t="s">
        <v>12278</v>
      </c>
      <c r="N2928" s="22" t="s">
        <v>11948</v>
      </c>
      <c r="O2928" s="11">
        <v>74250</v>
      </c>
      <c r="P2928" s="10" t="s">
        <v>5404</v>
      </c>
      <c r="Q2928" s="10" t="s">
        <v>12272</v>
      </c>
      <c r="R2928" s="24" t="s">
        <v>14115</v>
      </c>
      <c r="S2928" s="12">
        <v>45832</v>
      </c>
      <c r="T2928" s="10" t="s">
        <v>3825</v>
      </c>
      <c r="U2928" s="10" t="str">
        <f>VLOOKUP(V2928,'mã đối tượng'!$A:$B,2,0)</f>
        <v>WIN-020</v>
      </c>
      <c r="V2928" s="10" t="s">
        <v>12039</v>
      </c>
      <c r="W2928" s="10" t="s">
        <v>3826</v>
      </c>
      <c r="X2928" t="str">
        <f t="shared" si="45"/>
        <v>2AOJ WM+ THA Đông Thành, Đa Lộc</v>
      </c>
    </row>
    <row r="2929" spans="1:24" x14ac:dyDescent="0.25">
      <c r="A2929" s="10" t="s">
        <v>8</v>
      </c>
      <c r="B2929" s="10" t="s">
        <v>5403</v>
      </c>
      <c r="C2929" s="10" t="s">
        <v>9192</v>
      </c>
      <c r="D2929" s="10" t="s">
        <v>9193</v>
      </c>
      <c r="E2929" s="10" t="s">
        <v>9186</v>
      </c>
      <c r="F2929" s="11">
        <v>322000</v>
      </c>
      <c r="G2929" s="10" t="s">
        <v>9187</v>
      </c>
      <c r="H2929" s="26">
        <v>7</v>
      </c>
      <c r="I2929" s="10" t="s">
        <v>9188</v>
      </c>
      <c r="J2929" s="10" t="s">
        <v>10879</v>
      </c>
      <c r="K2929" s="10" t="s">
        <v>9194</v>
      </c>
      <c r="L2929" s="10" t="s">
        <v>9195</v>
      </c>
      <c r="M2929" s="22" t="s">
        <v>12274</v>
      </c>
      <c r="N2929" s="22" t="s">
        <v>11950</v>
      </c>
      <c r="O2929" s="11">
        <v>46000</v>
      </c>
      <c r="P2929" s="10" t="s">
        <v>5404</v>
      </c>
      <c r="Q2929" s="10" t="s">
        <v>12272</v>
      </c>
      <c r="R2929" s="24" t="s">
        <v>14115</v>
      </c>
      <c r="S2929" s="12">
        <v>45832</v>
      </c>
      <c r="T2929" s="10" t="s">
        <v>3825</v>
      </c>
      <c r="U2929" s="10" t="str">
        <f>VLOOKUP(V2929,'mã đối tượng'!$A:$B,2,0)</f>
        <v>WIN-020</v>
      </c>
      <c r="V2929" s="10" t="s">
        <v>12039</v>
      </c>
      <c r="W2929" s="10" t="s">
        <v>3826</v>
      </c>
      <c r="X2929" t="str">
        <f t="shared" si="45"/>
        <v>2AOJ WM+ THA Đông Thành, Đa Lộc</v>
      </c>
    </row>
    <row r="2930" spans="1:24" x14ac:dyDescent="0.25">
      <c r="A2930" s="10" t="s">
        <v>8</v>
      </c>
      <c r="B2930" s="10" t="s">
        <v>5949</v>
      </c>
      <c r="C2930" s="10" t="s">
        <v>9184</v>
      </c>
      <c r="D2930" s="10" t="s">
        <v>9205</v>
      </c>
      <c r="E2930" s="10" t="s">
        <v>9186</v>
      </c>
      <c r="F2930" s="11">
        <v>111190</v>
      </c>
      <c r="G2930" s="10" t="s">
        <v>9187</v>
      </c>
      <c r="H2930" s="26">
        <v>2</v>
      </c>
      <c r="I2930" s="10" t="s">
        <v>9188</v>
      </c>
      <c r="J2930" s="10" t="s">
        <v>10880</v>
      </c>
      <c r="K2930" s="10" t="s">
        <v>9190</v>
      </c>
      <c r="L2930" s="10" t="s">
        <v>9207</v>
      </c>
      <c r="M2930" s="22" t="s">
        <v>12281</v>
      </c>
      <c r="N2930" s="22" t="s">
        <v>11949</v>
      </c>
      <c r="O2930" s="11">
        <v>55595</v>
      </c>
      <c r="P2930" s="10" t="s">
        <v>5950</v>
      </c>
      <c r="Q2930" s="10" t="s">
        <v>12272</v>
      </c>
      <c r="R2930" s="24" t="s">
        <v>14116</v>
      </c>
      <c r="S2930" s="12">
        <v>45832</v>
      </c>
      <c r="T2930" s="10" t="s">
        <v>679</v>
      </c>
      <c r="U2930" s="10" t="str">
        <f>VLOOKUP(V2930,'mã đối tượng'!$A:$B,2,0)</f>
        <v>WIN-031</v>
      </c>
      <c r="V2930" s="10" t="s">
        <v>12089</v>
      </c>
      <c r="W2930" s="10" t="s">
        <v>680</v>
      </c>
      <c r="X2930" t="str">
        <f t="shared" si="45"/>
        <v>6714 WM+ BNH Hương Mạc, Từ Sơn</v>
      </c>
    </row>
    <row r="2931" spans="1:24" x14ac:dyDescent="0.25">
      <c r="A2931" s="10" t="s">
        <v>8</v>
      </c>
      <c r="B2931" s="10" t="s">
        <v>5949</v>
      </c>
      <c r="C2931" s="10" t="s">
        <v>9192</v>
      </c>
      <c r="D2931" s="10" t="s">
        <v>9221</v>
      </c>
      <c r="E2931" s="10" t="s">
        <v>9186</v>
      </c>
      <c r="F2931" s="11">
        <v>111058</v>
      </c>
      <c r="G2931" s="10" t="s">
        <v>9187</v>
      </c>
      <c r="H2931" s="26">
        <v>1</v>
      </c>
      <c r="I2931" s="10" t="s">
        <v>9188</v>
      </c>
      <c r="J2931" s="10" t="s">
        <v>10880</v>
      </c>
      <c r="K2931" s="10" t="s">
        <v>9194</v>
      </c>
      <c r="L2931" s="10" t="s">
        <v>9222</v>
      </c>
      <c r="M2931" s="22" t="s">
        <v>12273</v>
      </c>
      <c r="N2931" s="22" t="s">
        <v>11954</v>
      </c>
      <c r="O2931" s="11">
        <v>111058</v>
      </c>
      <c r="P2931" s="10" t="s">
        <v>5950</v>
      </c>
      <c r="Q2931" s="10" t="s">
        <v>12272</v>
      </c>
      <c r="R2931" s="24" t="s">
        <v>14116</v>
      </c>
      <c r="S2931" s="12">
        <v>45832</v>
      </c>
      <c r="T2931" s="10" t="s">
        <v>679</v>
      </c>
      <c r="U2931" s="10" t="str">
        <f>VLOOKUP(V2931,'mã đối tượng'!$A:$B,2,0)</f>
        <v>WIN-031</v>
      </c>
      <c r="V2931" s="10" t="s">
        <v>12089</v>
      </c>
      <c r="W2931" s="10" t="s">
        <v>680</v>
      </c>
      <c r="X2931" t="str">
        <f t="shared" si="45"/>
        <v>6714 WM+ BNH Hương Mạc, Từ Sơn</v>
      </c>
    </row>
    <row r="2932" spans="1:24" x14ac:dyDescent="0.25">
      <c r="A2932" s="10" t="s">
        <v>8</v>
      </c>
      <c r="B2932" s="10" t="s">
        <v>5985</v>
      </c>
      <c r="C2932" s="10" t="s">
        <v>9184</v>
      </c>
      <c r="D2932" s="10" t="s">
        <v>9221</v>
      </c>
      <c r="E2932" s="10" t="s">
        <v>9186</v>
      </c>
      <c r="F2932" s="11">
        <v>333174</v>
      </c>
      <c r="G2932" s="10" t="s">
        <v>9187</v>
      </c>
      <c r="H2932" s="26">
        <v>3</v>
      </c>
      <c r="I2932" s="10" t="s">
        <v>9188</v>
      </c>
      <c r="J2932" s="10" t="s">
        <v>10881</v>
      </c>
      <c r="K2932" s="10" t="s">
        <v>9190</v>
      </c>
      <c r="L2932" s="10" t="s">
        <v>9222</v>
      </c>
      <c r="M2932" s="22" t="s">
        <v>12273</v>
      </c>
      <c r="N2932" s="22" t="s">
        <v>11954</v>
      </c>
      <c r="O2932" s="11">
        <v>111058</v>
      </c>
      <c r="P2932" s="10" t="s">
        <v>5988</v>
      </c>
      <c r="Q2932" s="10" t="s">
        <v>12272</v>
      </c>
      <c r="R2932" s="24" t="s">
        <v>14117</v>
      </c>
      <c r="S2932" s="12">
        <v>45832</v>
      </c>
      <c r="T2932" s="10" t="s">
        <v>5986</v>
      </c>
      <c r="U2932" s="10" t="str">
        <f>VLOOKUP(V2932,'mã đối tượng'!$A:$B,2,0)</f>
        <v>WIN-002</v>
      </c>
      <c r="V2932" s="10" t="s">
        <v>11969</v>
      </c>
      <c r="W2932" s="10" t="s">
        <v>5987</v>
      </c>
      <c r="X2932" t="str">
        <f t="shared" si="45"/>
        <v>6873 WIN HNI TM1-C1 Thành Công</v>
      </c>
    </row>
    <row r="2933" spans="1:24" x14ac:dyDescent="0.25">
      <c r="A2933" s="10" t="s">
        <v>8</v>
      </c>
      <c r="B2933" s="10" t="s">
        <v>5515</v>
      </c>
      <c r="C2933" s="10" t="s">
        <v>9184</v>
      </c>
      <c r="D2933" s="10" t="s">
        <v>9185</v>
      </c>
      <c r="E2933" s="10" t="s">
        <v>9186</v>
      </c>
      <c r="F2933" s="11">
        <v>70950</v>
      </c>
      <c r="G2933" s="10" t="s">
        <v>9187</v>
      </c>
      <c r="H2933" s="26">
        <v>1</v>
      </c>
      <c r="I2933" s="10" t="s">
        <v>9188</v>
      </c>
      <c r="J2933" s="10" t="s">
        <v>10882</v>
      </c>
      <c r="K2933" s="10" t="s">
        <v>9190</v>
      </c>
      <c r="L2933" s="10" t="s">
        <v>9191</v>
      </c>
      <c r="M2933" s="22" t="s">
        <v>12282</v>
      </c>
      <c r="N2933" s="22" t="s">
        <v>11945</v>
      </c>
      <c r="O2933" s="11">
        <v>70950</v>
      </c>
      <c r="P2933" s="10" t="s">
        <v>5518</v>
      </c>
      <c r="Q2933" s="10" t="s">
        <v>12272</v>
      </c>
      <c r="R2933" s="24" t="s">
        <v>14118</v>
      </c>
      <c r="S2933" s="12">
        <v>45832</v>
      </c>
      <c r="T2933" s="10" t="s">
        <v>5516</v>
      </c>
      <c r="U2933" s="10" t="str">
        <f>VLOOKUP(V2933,'mã đối tượng'!$A:$B,2,0)</f>
        <v>WIN-009</v>
      </c>
      <c r="V2933" s="10" t="s">
        <v>11999</v>
      </c>
      <c r="W2933" s="10" t="s">
        <v>5517</v>
      </c>
      <c r="X2933" t="str">
        <f t="shared" si="45"/>
        <v>3756 WIN DNG 522 Núi Thành</v>
      </c>
    </row>
    <row r="2934" spans="1:24" x14ac:dyDescent="0.25">
      <c r="A2934" s="10" t="s">
        <v>8</v>
      </c>
      <c r="B2934" s="10" t="s">
        <v>5838</v>
      </c>
      <c r="C2934" s="10" t="s">
        <v>9184</v>
      </c>
      <c r="D2934" s="10" t="s">
        <v>9226</v>
      </c>
      <c r="E2934" s="10" t="s">
        <v>9186</v>
      </c>
      <c r="F2934" s="11">
        <v>222750</v>
      </c>
      <c r="G2934" s="10" t="s">
        <v>9187</v>
      </c>
      <c r="H2934" s="26">
        <v>3</v>
      </c>
      <c r="I2934" s="10" t="s">
        <v>9188</v>
      </c>
      <c r="J2934" s="10" t="s">
        <v>10883</v>
      </c>
      <c r="K2934" s="10" t="s">
        <v>9190</v>
      </c>
      <c r="L2934" s="10" t="s">
        <v>9228</v>
      </c>
      <c r="M2934" s="22" t="s">
        <v>12278</v>
      </c>
      <c r="N2934" s="22" t="s">
        <v>11948</v>
      </c>
      <c r="O2934" s="11">
        <v>74250</v>
      </c>
      <c r="P2934" s="10" t="s">
        <v>5340</v>
      </c>
      <c r="Q2934" s="10" t="s">
        <v>12272</v>
      </c>
      <c r="R2934" s="24" t="s">
        <v>14119</v>
      </c>
      <c r="S2934" s="12">
        <v>45832</v>
      </c>
      <c r="T2934" s="10" t="s">
        <v>5839</v>
      </c>
      <c r="U2934" s="10" t="str">
        <f>VLOOKUP(V2934,'mã đối tượng'!$A:$B,2,0)</f>
        <v>WIN-004</v>
      </c>
      <c r="V2934" s="10" t="s">
        <v>11979</v>
      </c>
      <c r="W2934" s="10" t="s">
        <v>5840</v>
      </c>
      <c r="X2934" t="str">
        <f t="shared" si="45"/>
        <v>5966 WM+ HTH 524 Hà Huy Tập</v>
      </c>
    </row>
    <row r="2935" spans="1:24" x14ac:dyDescent="0.25">
      <c r="A2935" s="10" t="s">
        <v>8</v>
      </c>
      <c r="B2935" s="10" t="s">
        <v>5838</v>
      </c>
      <c r="C2935" s="10" t="s">
        <v>9192</v>
      </c>
      <c r="D2935" s="10" t="s">
        <v>9209</v>
      </c>
      <c r="E2935" s="10" t="s">
        <v>9186</v>
      </c>
      <c r="F2935" s="11">
        <v>200728</v>
      </c>
      <c r="G2935" s="10" t="s">
        <v>9187</v>
      </c>
      <c r="H2935" s="26">
        <v>4</v>
      </c>
      <c r="I2935" s="10" t="s">
        <v>9188</v>
      </c>
      <c r="J2935" s="10" t="s">
        <v>10883</v>
      </c>
      <c r="K2935" s="10" t="s">
        <v>9194</v>
      </c>
      <c r="L2935" s="10" t="s">
        <v>9210</v>
      </c>
      <c r="M2935" s="22" t="s">
        <v>12276</v>
      </c>
      <c r="N2935" s="22" t="s">
        <v>11951</v>
      </c>
      <c r="O2935" s="11">
        <v>50182</v>
      </c>
      <c r="P2935" s="10" t="s">
        <v>5340</v>
      </c>
      <c r="Q2935" s="10" t="s">
        <v>12272</v>
      </c>
      <c r="R2935" s="24" t="s">
        <v>14119</v>
      </c>
      <c r="S2935" s="12">
        <v>45832</v>
      </c>
      <c r="T2935" s="10" t="s">
        <v>5839</v>
      </c>
      <c r="U2935" s="10" t="str">
        <f>VLOOKUP(V2935,'mã đối tượng'!$A:$B,2,0)</f>
        <v>WIN-004</v>
      </c>
      <c r="V2935" s="10" t="s">
        <v>11979</v>
      </c>
      <c r="W2935" s="10" t="s">
        <v>5840</v>
      </c>
      <c r="X2935" t="str">
        <f t="shared" si="45"/>
        <v>5966 WM+ HTH 524 Hà Huy Tập</v>
      </c>
    </row>
    <row r="2936" spans="1:24" x14ac:dyDescent="0.25">
      <c r="A2936" s="10" t="s">
        <v>8</v>
      </c>
      <c r="B2936" s="10" t="s">
        <v>5838</v>
      </c>
      <c r="C2936" s="10" t="s">
        <v>9197</v>
      </c>
      <c r="D2936" s="10" t="s">
        <v>9193</v>
      </c>
      <c r="E2936" s="10" t="s">
        <v>9186</v>
      </c>
      <c r="F2936" s="11">
        <v>92000</v>
      </c>
      <c r="G2936" s="10" t="s">
        <v>9187</v>
      </c>
      <c r="H2936" s="26">
        <v>2</v>
      </c>
      <c r="I2936" s="10" t="s">
        <v>9188</v>
      </c>
      <c r="J2936" s="10" t="s">
        <v>10883</v>
      </c>
      <c r="K2936" s="10" t="s">
        <v>9199</v>
      </c>
      <c r="L2936" s="10" t="s">
        <v>9195</v>
      </c>
      <c r="M2936" s="22" t="s">
        <v>12274</v>
      </c>
      <c r="N2936" s="22" t="s">
        <v>11950</v>
      </c>
      <c r="O2936" s="11">
        <v>46000</v>
      </c>
      <c r="P2936" s="10" t="s">
        <v>5340</v>
      </c>
      <c r="Q2936" s="10" t="s">
        <v>12272</v>
      </c>
      <c r="R2936" s="24" t="s">
        <v>14119</v>
      </c>
      <c r="S2936" s="12">
        <v>45832</v>
      </c>
      <c r="T2936" s="10" t="s">
        <v>5839</v>
      </c>
      <c r="U2936" s="10" t="str">
        <f>VLOOKUP(V2936,'mã đối tượng'!$A:$B,2,0)</f>
        <v>WIN-004</v>
      </c>
      <c r="V2936" s="10" t="s">
        <v>11979</v>
      </c>
      <c r="W2936" s="10" t="s">
        <v>5840</v>
      </c>
      <c r="X2936" t="str">
        <f t="shared" si="45"/>
        <v>5966 WM+ HTH 524 Hà Huy Tập</v>
      </c>
    </row>
    <row r="2937" spans="1:24" x14ac:dyDescent="0.25">
      <c r="A2937" s="10" t="s">
        <v>8</v>
      </c>
      <c r="B2937" s="10" t="s">
        <v>5441</v>
      </c>
      <c r="C2937" s="10" t="s">
        <v>9184</v>
      </c>
      <c r="D2937" s="10" t="s">
        <v>9226</v>
      </c>
      <c r="E2937" s="10" t="s">
        <v>9186</v>
      </c>
      <c r="F2937" s="11">
        <v>74250</v>
      </c>
      <c r="G2937" s="10" t="s">
        <v>9187</v>
      </c>
      <c r="H2937" s="26">
        <v>1</v>
      </c>
      <c r="I2937" s="10" t="s">
        <v>9188</v>
      </c>
      <c r="J2937" s="10" t="s">
        <v>10884</v>
      </c>
      <c r="K2937" s="10" t="s">
        <v>9190</v>
      </c>
      <c r="L2937" s="10" t="s">
        <v>9228</v>
      </c>
      <c r="M2937" s="22" t="s">
        <v>12278</v>
      </c>
      <c r="N2937" s="22" t="s">
        <v>11948</v>
      </c>
      <c r="O2937" s="11">
        <v>74250</v>
      </c>
      <c r="P2937" s="10" t="s">
        <v>5442</v>
      </c>
      <c r="Q2937" s="10" t="s">
        <v>12272</v>
      </c>
      <c r="R2937" s="24" t="s">
        <v>14120</v>
      </c>
      <c r="S2937" s="12">
        <v>45832</v>
      </c>
      <c r="T2937" s="10" t="s">
        <v>3271</v>
      </c>
      <c r="U2937" s="10" t="str">
        <f>VLOOKUP(V2937,'mã đối tượng'!$A:$B,2,0)</f>
        <v>WIN-020</v>
      </c>
      <c r="V2937" s="10" t="s">
        <v>12039</v>
      </c>
      <c r="W2937" s="10" t="s">
        <v>3272</v>
      </c>
      <c r="X2937" t="str">
        <f t="shared" si="45"/>
        <v>2AYW WM+ THA 205 Khu phố 1, TT Bến</v>
      </c>
    </row>
    <row r="2938" spans="1:24" x14ac:dyDescent="0.25">
      <c r="A2938" s="10" t="s">
        <v>8</v>
      </c>
      <c r="B2938" s="10" t="s">
        <v>5752</v>
      </c>
      <c r="C2938" s="10" t="s">
        <v>9184</v>
      </c>
      <c r="D2938" s="10" t="s">
        <v>9218</v>
      </c>
      <c r="E2938" s="10" t="s">
        <v>9186</v>
      </c>
      <c r="F2938" s="11">
        <v>293724</v>
      </c>
      <c r="G2938" s="10" t="s">
        <v>9187</v>
      </c>
      <c r="H2938" s="26">
        <v>4</v>
      </c>
      <c r="I2938" s="10" t="s">
        <v>9188</v>
      </c>
      <c r="J2938" s="10" t="s">
        <v>10885</v>
      </c>
      <c r="K2938" s="10" t="s">
        <v>9190</v>
      </c>
      <c r="L2938" s="10" t="s">
        <v>9220</v>
      </c>
      <c r="M2938" s="22" t="s">
        <v>12285</v>
      </c>
      <c r="N2938" s="22" t="s">
        <v>11953</v>
      </c>
      <c r="O2938" s="11">
        <v>73431</v>
      </c>
      <c r="P2938" s="10" t="s">
        <v>5755</v>
      </c>
      <c r="Q2938" s="10" t="s">
        <v>12272</v>
      </c>
      <c r="R2938" s="24" t="s">
        <v>14121</v>
      </c>
      <c r="S2938" s="12">
        <v>45832</v>
      </c>
      <c r="T2938" s="10" t="s">
        <v>5753</v>
      </c>
      <c r="U2938" s="10" t="str">
        <f>VLOOKUP(V2938,'mã đối tượng'!$A:$B,2,0)</f>
        <v>WIN-002</v>
      </c>
      <c r="V2938" s="10" t="s">
        <v>11969</v>
      </c>
      <c r="W2938" s="10" t="s">
        <v>5754</v>
      </c>
      <c r="X2938" t="str">
        <f t="shared" si="45"/>
        <v>5509 WM+ HNI Thôn 4 Xã Cát Quế</v>
      </c>
    </row>
    <row r="2939" spans="1:24" x14ac:dyDescent="0.25">
      <c r="A2939" s="10" t="s">
        <v>8</v>
      </c>
      <c r="B2939" s="10" t="s">
        <v>7410</v>
      </c>
      <c r="C2939" s="10" t="s">
        <v>9184</v>
      </c>
      <c r="D2939" s="10" t="s">
        <v>9185</v>
      </c>
      <c r="E2939" s="10" t="s">
        <v>9186</v>
      </c>
      <c r="F2939" s="11">
        <v>70950</v>
      </c>
      <c r="G2939" s="10" t="s">
        <v>9187</v>
      </c>
      <c r="H2939" s="26">
        <v>1</v>
      </c>
      <c r="I2939" s="10" t="s">
        <v>9188</v>
      </c>
      <c r="J2939" s="10" t="s">
        <v>10886</v>
      </c>
      <c r="K2939" s="10" t="s">
        <v>9190</v>
      </c>
      <c r="L2939" s="10" t="s">
        <v>9191</v>
      </c>
      <c r="M2939" s="22" t="s">
        <v>12282</v>
      </c>
      <c r="N2939" s="22" t="s">
        <v>11945</v>
      </c>
      <c r="O2939" s="11">
        <v>70950</v>
      </c>
      <c r="P2939" s="10" t="s">
        <v>7411</v>
      </c>
      <c r="Q2939" s="10" t="s">
        <v>12272</v>
      </c>
      <c r="R2939" s="24" t="s">
        <v>14122</v>
      </c>
      <c r="S2939" s="12">
        <v>45835</v>
      </c>
      <c r="T2939" s="10" t="s">
        <v>5290</v>
      </c>
      <c r="U2939" s="10" t="str">
        <f>VLOOKUP(V2939,'mã đối tượng'!$A:$B,2,0)</f>
        <v>WIN-018</v>
      </c>
      <c r="V2939" s="10" t="s">
        <v>12029</v>
      </c>
      <c r="W2939" s="10" t="s">
        <v>5291</v>
      </c>
      <c r="X2939" t="str">
        <f t="shared" si="45"/>
        <v>1703 WM VCP BLU Bạc Liêu</v>
      </c>
    </row>
    <row r="2940" spans="1:24" x14ac:dyDescent="0.25">
      <c r="A2940" s="10" t="s">
        <v>8</v>
      </c>
      <c r="B2940" s="10" t="s">
        <v>5804</v>
      </c>
      <c r="C2940" s="10" t="s">
        <v>9184</v>
      </c>
      <c r="D2940" s="10" t="s">
        <v>9226</v>
      </c>
      <c r="E2940" s="10" t="s">
        <v>9186</v>
      </c>
      <c r="F2940" s="11">
        <v>148500</v>
      </c>
      <c r="G2940" s="10" t="s">
        <v>9187</v>
      </c>
      <c r="H2940" s="26">
        <v>2</v>
      </c>
      <c r="I2940" s="10" t="s">
        <v>9188</v>
      </c>
      <c r="J2940" s="10" t="s">
        <v>10887</v>
      </c>
      <c r="K2940" s="10" t="s">
        <v>9190</v>
      </c>
      <c r="L2940" s="10" t="s">
        <v>9228</v>
      </c>
      <c r="M2940" s="22" t="s">
        <v>12278</v>
      </c>
      <c r="N2940" s="22" t="s">
        <v>11948</v>
      </c>
      <c r="O2940" s="11">
        <v>74250</v>
      </c>
      <c r="P2940" s="10" t="s">
        <v>5807</v>
      </c>
      <c r="Q2940" s="10" t="s">
        <v>12272</v>
      </c>
      <c r="R2940" s="24" t="s">
        <v>14123</v>
      </c>
      <c r="S2940" s="12">
        <v>45832</v>
      </c>
      <c r="T2940" s="10" t="s">
        <v>5805</v>
      </c>
      <c r="U2940" s="10" t="str">
        <f>VLOOKUP(V2940,'mã đối tượng'!$A:$B,2,0)</f>
        <v>WIN-009</v>
      </c>
      <c r="V2940" s="10" t="s">
        <v>11999</v>
      </c>
      <c r="W2940" s="10" t="s">
        <v>5806</v>
      </c>
      <c r="X2940" t="str">
        <f t="shared" si="45"/>
        <v>5780 WIN DNG 438 Trần Đại Nghĩa</v>
      </c>
    </row>
    <row r="2941" spans="1:24" x14ac:dyDescent="0.25">
      <c r="A2941" s="10" t="s">
        <v>8</v>
      </c>
      <c r="B2941" s="10" t="s">
        <v>5780</v>
      </c>
      <c r="C2941" s="10" t="s">
        <v>9184</v>
      </c>
      <c r="D2941" s="10" t="s">
        <v>9221</v>
      </c>
      <c r="E2941" s="10" t="s">
        <v>9186</v>
      </c>
      <c r="F2941" s="11">
        <v>222116</v>
      </c>
      <c r="G2941" s="10" t="s">
        <v>9187</v>
      </c>
      <c r="H2941" s="26">
        <v>2</v>
      </c>
      <c r="I2941" s="10" t="s">
        <v>9188</v>
      </c>
      <c r="J2941" s="10" t="s">
        <v>10888</v>
      </c>
      <c r="K2941" s="10" t="s">
        <v>9190</v>
      </c>
      <c r="L2941" s="10" t="s">
        <v>9222</v>
      </c>
      <c r="M2941" s="22" t="s">
        <v>12273</v>
      </c>
      <c r="N2941" s="22" t="s">
        <v>11954</v>
      </c>
      <c r="O2941" s="11">
        <v>111058</v>
      </c>
      <c r="P2941" s="10" t="s">
        <v>5781</v>
      </c>
      <c r="Q2941" s="10" t="s">
        <v>12272</v>
      </c>
      <c r="R2941" s="24" t="s">
        <v>14124</v>
      </c>
      <c r="S2941" s="12">
        <v>45832</v>
      </c>
      <c r="T2941" s="10" t="s">
        <v>2847</v>
      </c>
      <c r="U2941" s="10" t="str">
        <f>VLOOKUP(V2941,'mã đối tượng'!$A:$B,2,0)</f>
        <v>WIN-009</v>
      </c>
      <c r="V2941" s="10" t="s">
        <v>11999</v>
      </c>
      <c r="W2941" s="10" t="s">
        <v>2848</v>
      </c>
      <c r="X2941" t="str">
        <f t="shared" si="45"/>
        <v>5627 WM+ DNG 124 Hoàng Hoa Thám</v>
      </c>
    </row>
    <row r="2942" spans="1:24" x14ac:dyDescent="0.25">
      <c r="A2942" s="10" t="s">
        <v>8</v>
      </c>
      <c r="B2942" s="10" t="s">
        <v>5323</v>
      </c>
      <c r="C2942" s="10" t="s">
        <v>9184</v>
      </c>
      <c r="D2942" s="10" t="s">
        <v>9209</v>
      </c>
      <c r="E2942" s="10" t="s">
        <v>9186</v>
      </c>
      <c r="F2942" s="11">
        <v>250910</v>
      </c>
      <c r="G2942" s="10" t="s">
        <v>9187</v>
      </c>
      <c r="H2942" s="26">
        <v>5</v>
      </c>
      <c r="I2942" s="10" t="s">
        <v>9188</v>
      </c>
      <c r="J2942" s="10" t="s">
        <v>10889</v>
      </c>
      <c r="K2942" s="10" t="s">
        <v>9190</v>
      </c>
      <c r="L2942" s="10" t="s">
        <v>9210</v>
      </c>
      <c r="M2942" s="22" t="s">
        <v>12276</v>
      </c>
      <c r="N2942" s="22" t="s">
        <v>11951</v>
      </c>
      <c r="O2942" s="11">
        <v>50182</v>
      </c>
      <c r="P2942" s="10" t="s">
        <v>5326</v>
      </c>
      <c r="Q2942" s="10" t="s">
        <v>12272</v>
      </c>
      <c r="R2942" s="24" t="s">
        <v>14125</v>
      </c>
      <c r="S2942" s="12">
        <v>45832</v>
      </c>
      <c r="T2942" s="10" t="s">
        <v>5324</v>
      </c>
      <c r="U2942" s="10" t="str">
        <f>VLOOKUP(V2942,'mã đối tượng'!$A:$B,2,0)</f>
        <v>WIN</v>
      </c>
      <c r="V2942" s="10" t="s">
        <v>12149</v>
      </c>
      <c r="W2942" s="10" t="s">
        <v>5325</v>
      </c>
      <c r="X2942" t="str">
        <f t="shared" si="45"/>
        <v>2891 WIN HCM 03 Đường số 4</v>
      </c>
    </row>
    <row r="2943" spans="1:24" x14ac:dyDescent="0.25">
      <c r="A2943" s="10" t="s">
        <v>8</v>
      </c>
      <c r="B2943" s="10" t="s">
        <v>5381</v>
      </c>
      <c r="C2943" s="10" t="s">
        <v>9184</v>
      </c>
      <c r="D2943" s="10" t="s">
        <v>9218</v>
      </c>
      <c r="E2943" s="10" t="s">
        <v>9186</v>
      </c>
      <c r="F2943" s="11">
        <v>367155</v>
      </c>
      <c r="G2943" s="10" t="s">
        <v>9187</v>
      </c>
      <c r="H2943" s="26">
        <v>5</v>
      </c>
      <c r="I2943" s="10" t="s">
        <v>9188</v>
      </c>
      <c r="J2943" s="10" t="s">
        <v>10890</v>
      </c>
      <c r="K2943" s="10" t="s">
        <v>9190</v>
      </c>
      <c r="L2943" s="10" t="s">
        <v>9220</v>
      </c>
      <c r="M2943" s="22" t="s">
        <v>12285</v>
      </c>
      <c r="N2943" s="22" t="s">
        <v>11953</v>
      </c>
      <c r="O2943" s="11">
        <v>73431</v>
      </c>
      <c r="P2943" s="10" t="s">
        <v>5382</v>
      </c>
      <c r="Q2943" s="10" t="s">
        <v>12272</v>
      </c>
      <c r="R2943" s="24" t="s">
        <v>14126</v>
      </c>
      <c r="S2943" s="12">
        <v>45832</v>
      </c>
      <c r="T2943" s="10" t="s">
        <v>3807</v>
      </c>
      <c r="U2943" s="10" t="str">
        <f>VLOOKUP(V2943,'mã đối tượng'!$A:$B,2,0)</f>
        <v>WIN-007</v>
      </c>
      <c r="V2943" s="10" t="s">
        <v>11989</v>
      </c>
      <c r="W2943" s="10" t="s">
        <v>3808</v>
      </c>
      <c r="X2943" t="str">
        <f t="shared" si="45"/>
        <v>2AIO WM+ QNH TM.09, A1B The Sky Lux</v>
      </c>
    </row>
    <row r="2944" spans="1:24" x14ac:dyDescent="0.25">
      <c r="A2944" s="10" t="s">
        <v>8</v>
      </c>
      <c r="B2944" s="10" t="s">
        <v>5381</v>
      </c>
      <c r="C2944" s="10" t="s">
        <v>9192</v>
      </c>
      <c r="D2944" s="10" t="s">
        <v>9221</v>
      </c>
      <c r="E2944" s="10" t="s">
        <v>9186</v>
      </c>
      <c r="F2944" s="11">
        <v>555290</v>
      </c>
      <c r="G2944" s="10" t="s">
        <v>9187</v>
      </c>
      <c r="H2944" s="26">
        <v>5</v>
      </c>
      <c r="I2944" s="10" t="s">
        <v>9188</v>
      </c>
      <c r="J2944" s="10" t="s">
        <v>10890</v>
      </c>
      <c r="K2944" s="10" t="s">
        <v>9194</v>
      </c>
      <c r="L2944" s="10" t="s">
        <v>9222</v>
      </c>
      <c r="M2944" s="22" t="s">
        <v>12273</v>
      </c>
      <c r="N2944" s="22" t="s">
        <v>11954</v>
      </c>
      <c r="O2944" s="11">
        <v>111058</v>
      </c>
      <c r="P2944" s="10" t="s">
        <v>5382</v>
      </c>
      <c r="Q2944" s="10" t="s">
        <v>12272</v>
      </c>
      <c r="R2944" s="24" t="s">
        <v>14126</v>
      </c>
      <c r="S2944" s="12">
        <v>45832</v>
      </c>
      <c r="T2944" s="10" t="s">
        <v>3807</v>
      </c>
      <c r="U2944" s="10" t="str">
        <f>VLOOKUP(V2944,'mã đối tượng'!$A:$B,2,0)</f>
        <v>WIN-007</v>
      </c>
      <c r="V2944" s="10" t="s">
        <v>11989</v>
      </c>
      <c r="W2944" s="10" t="s">
        <v>3808</v>
      </c>
      <c r="X2944" t="str">
        <f t="shared" si="45"/>
        <v>2AIO WM+ QNH TM.09, A1B The Sky Lux</v>
      </c>
    </row>
    <row r="2945" spans="1:24" x14ac:dyDescent="0.25">
      <c r="A2945" s="10" t="s">
        <v>8</v>
      </c>
      <c r="B2945" s="10" t="s">
        <v>5658</v>
      </c>
      <c r="C2945" s="10" t="s">
        <v>9184</v>
      </c>
      <c r="D2945" s="10" t="s">
        <v>9198</v>
      </c>
      <c r="E2945" s="10" t="s">
        <v>9186</v>
      </c>
      <c r="F2945" s="11">
        <v>445500</v>
      </c>
      <c r="G2945" s="10" t="s">
        <v>9187</v>
      </c>
      <c r="H2945" s="26">
        <v>9</v>
      </c>
      <c r="I2945" s="10" t="s">
        <v>9188</v>
      </c>
      <c r="J2945" s="10" t="s">
        <v>10891</v>
      </c>
      <c r="K2945" s="10" t="s">
        <v>9190</v>
      </c>
      <c r="L2945" s="10" t="s">
        <v>9200</v>
      </c>
      <c r="M2945" s="22" t="s">
        <v>12277</v>
      </c>
      <c r="N2945" s="22" t="s">
        <v>11946</v>
      </c>
      <c r="O2945" s="11">
        <v>49500</v>
      </c>
      <c r="P2945" s="10" t="s">
        <v>5661</v>
      </c>
      <c r="Q2945" s="10" t="s">
        <v>12272</v>
      </c>
      <c r="R2945" s="24" t="s">
        <v>14127</v>
      </c>
      <c r="S2945" s="12">
        <v>45832</v>
      </c>
      <c r="T2945" s="10" t="s">
        <v>5659</v>
      </c>
      <c r="U2945" s="10" t="str">
        <f>VLOOKUP(V2945,'mã đối tượng'!$A:$B,2,0)</f>
        <v>WIN-041</v>
      </c>
      <c r="V2945" s="10" t="s">
        <v>12119</v>
      </c>
      <c r="W2945" s="10" t="s">
        <v>5660</v>
      </c>
      <c r="X2945" t="str">
        <f t="shared" si="45"/>
        <v>4860 WM+ LAN 10-11-12 Trương Định</v>
      </c>
    </row>
    <row r="2946" spans="1:24" x14ac:dyDescent="0.25">
      <c r="A2946" s="10" t="s">
        <v>8</v>
      </c>
      <c r="B2946" s="10" t="s">
        <v>5658</v>
      </c>
      <c r="C2946" s="10" t="s">
        <v>9192</v>
      </c>
      <c r="D2946" s="10" t="s">
        <v>9209</v>
      </c>
      <c r="E2946" s="10" t="s">
        <v>9186</v>
      </c>
      <c r="F2946" s="11">
        <v>351274</v>
      </c>
      <c r="G2946" s="10" t="s">
        <v>9187</v>
      </c>
      <c r="H2946" s="26">
        <v>7</v>
      </c>
      <c r="I2946" s="10" t="s">
        <v>9188</v>
      </c>
      <c r="J2946" s="10" t="s">
        <v>10891</v>
      </c>
      <c r="K2946" s="10" t="s">
        <v>9194</v>
      </c>
      <c r="L2946" s="10" t="s">
        <v>9210</v>
      </c>
      <c r="M2946" s="22" t="s">
        <v>12276</v>
      </c>
      <c r="N2946" s="22" t="s">
        <v>11951</v>
      </c>
      <c r="O2946" s="11">
        <v>50182</v>
      </c>
      <c r="P2946" s="10" t="s">
        <v>5661</v>
      </c>
      <c r="Q2946" s="10" t="s">
        <v>12272</v>
      </c>
      <c r="R2946" s="24" t="s">
        <v>14127</v>
      </c>
      <c r="S2946" s="12">
        <v>45832</v>
      </c>
      <c r="T2946" s="10" t="s">
        <v>5659</v>
      </c>
      <c r="U2946" s="10" t="str">
        <f>VLOOKUP(V2946,'mã đối tượng'!$A:$B,2,0)</f>
        <v>WIN-041</v>
      </c>
      <c r="V2946" s="10" t="s">
        <v>12119</v>
      </c>
      <c r="W2946" s="10" t="s">
        <v>5660</v>
      </c>
      <c r="X2946" t="str">
        <f t="shared" si="45"/>
        <v>4860 WM+ LAN 10-11-12 Trương Định</v>
      </c>
    </row>
    <row r="2947" spans="1:24" x14ac:dyDescent="0.25">
      <c r="A2947" s="10" t="s">
        <v>8</v>
      </c>
      <c r="B2947" s="10" t="s">
        <v>5796</v>
      </c>
      <c r="C2947" s="10" t="s">
        <v>9184</v>
      </c>
      <c r="D2947" s="10" t="s">
        <v>9221</v>
      </c>
      <c r="E2947" s="10" t="s">
        <v>9186</v>
      </c>
      <c r="F2947" s="11">
        <v>333174</v>
      </c>
      <c r="G2947" s="10" t="s">
        <v>9187</v>
      </c>
      <c r="H2947" s="26">
        <v>3</v>
      </c>
      <c r="I2947" s="10" t="s">
        <v>9188</v>
      </c>
      <c r="J2947" s="10" t="s">
        <v>10892</v>
      </c>
      <c r="K2947" s="10" t="s">
        <v>9190</v>
      </c>
      <c r="L2947" s="10" t="s">
        <v>9222</v>
      </c>
      <c r="M2947" s="22" t="s">
        <v>12273</v>
      </c>
      <c r="N2947" s="22" t="s">
        <v>11954</v>
      </c>
      <c r="O2947" s="11">
        <v>111058</v>
      </c>
      <c r="P2947" s="10" t="s">
        <v>5799</v>
      </c>
      <c r="Q2947" s="10" t="s">
        <v>12272</v>
      </c>
      <c r="R2947" s="24" t="s">
        <v>14128</v>
      </c>
      <c r="S2947" s="12">
        <v>45832</v>
      </c>
      <c r="T2947" s="10" t="s">
        <v>5797</v>
      </c>
      <c r="U2947" s="10" t="str">
        <f>VLOOKUP(V2947,'mã đối tượng'!$A:$B,2,0)</f>
        <v>WIN-044</v>
      </c>
      <c r="V2947" s="10" t="s">
        <v>12129</v>
      </c>
      <c r="W2947" s="10" t="s">
        <v>5798</v>
      </c>
      <c r="X2947" t="str">
        <f t="shared" si="45"/>
        <v>5764 WM+ TBH 234 Nguyễn Văn Năng</v>
      </c>
    </row>
    <row r="2948" spans="1:24" x14ac:dyDescent="0.25">
      <c r="A2948" s="10" t="s">
        <v>8</v>
      </c>
      <c r="B2948" s="10" t="s">
        <v>5786</v>
      </c>
      <c r="C2948" s="10" t="s">
        <v>9184</v>
      </c>
      <c r="D2948" s="10" t="s">
        <v>9193</v>
      </c>
      <c r="E2948" s="10" t="s">
        <v>9186</v>
      </c>
      <c r="F2948" s="11">
        <v>46000</v>
      </c>
      <c r="G2948" s="10" t="s">
        <v>9187</v>
      </c>
      <c r="H2948" s="26">
        <v>1</v>
      </c>
      <c r="I2948" s="10" t="s">
        <v>9188</v>
      </c>
      <c r="J2948" s="10" t="s">
        <v>10893</v>
      </c>
      <c r="K2948" s="10" t="s">
        <v>9190</v>
      </c>
      <c r="L2948" s="10" t="s">
        <v>9195</v>
      </c>
      <c r="M2948" s="22" t="s">
        <v>12274</v>
      </c>
      <c r="N2948" s="22" t="s">
        <v>11950</v>
      </c>
      <c r="O2948" s="11">
        <v>46000</v>
      </c>
      <c r="P2948" s="10" t="s">
        <v>5787</v>
      </c>
      <c r="Q2948" s="10" t="s">
        <v>12272</v>
      </c>
      <c r="R2948" s="24" t="s">
        <v>14129</v>
      </c>
      <c r="S2948" s="12">
        <v>45832</v>
      </c>
      <c r="T2948" s="10" t="s">
        <v>1325</v>
      </c>
      <c r="U2948" s="10" t="str">
        <f>VLOOKUP(V2948,'mã đối tượng'!$A:$B,2,0)</f>
        <v>WIN-009</v>
      </c>
      <c r="V2948" s="10" t="s">
        <v>11999</v>
      </c>
      <c r="W2948" s="10" t="s">
        <v>1326</v>
      </c>
      <c r="X2948" t="str">
        <f t="shared" ref="X2948:X3011" si="46">T2948&amp;" "&amp;W2948</f>
        <v>5645 WM+ DNG 86 Cao Sơn Pháo</v>
      </c>
    </row>
    <row r="2949" spans="1:24" x14ac:dyDescent="0.25">
      <c r="A2949" s="10" t="s">
        <v>8</v>
      </c>
      <c r="B2949" s="10" t="s">
        <v>5557</v>
      </c>
      <c r="C2949" s="10" t="s">
        <v>9184</v>
      </c>
      <c r="D2949" s="10" t="s">
        <v>9205</v>
      </c>
      <c r="E2949" s="10" t="s">
        <v>9186</v>
      </c>
      <c r="F2949" s="11">
        <v>55595</v>
      </c>
      <c r="G2949" s="10" t="s">
        <v>9187</v>
      </c>
      <c r="H2949" s="26">
        <v>1</v>
      </c>
      <c r="I2949" s="10" t="s">
        <v>9188</v>
      </c>
      <c r="J2949" s="10" t="s">
        <v>10894</v>
      </c>
      <c r="K2949" s="10" t="s">
        <v>9190</v>
      </c>
      <c r="L2949" s="10" t="s">
        <v>9207</v>
      </c>
      <c r="M2949" s="22" t="s">
        <v>12281</v>
      </c>
      <c r="N2949" s="22" t="s">
        <v>11949</v>
      </c>
      <c r="O2949" s="11">
        <v>55595</v>
      </c>
      <c r="P2949" s="10" t="s">
        <v>5560</v>
      </c>
      <c r="Q2949" s="10" t="s">
        <v>12272</v>
      </c>
      <c r="R2949" s="24" t="s">
        <v>14130</v>
      </c>
      <c r="S2949" s="12">
        <v>45832</v>
      </c>
      <c r="T2949" s="10" t="s">
        <v>5558</v>
      </c>
      <c r="U2949" s="10" t="str">
        <f>VLOOKUP(V2949,'mã đối tượng'!$A:$B,2,0)</f>
        <v>WIN-016</v>
      </c>
      <c r="V2949" s="10" t="s">
        <v>12019</v>
      </c>
      <c r="W2949" s="10" t="s">
        <v>5559</v>
      </c>
      <c r="X2949" t="str">
        <f t="shared" si="46"/>
        <v>4314 WM+ CTO 83-85 Nguyễn Hiền</v>
      </c>
    </row>
    <row r="2950" spans="1:24" x14ac:dyDescent="0.25">
      <c r="A2950" s="10" t="s">
        <v>8</v>
      </c>
      <c r="B2950" s="10" t="s">
        <v>5511</v>
      </c>
      <c r="C2950" s="10" t="s">
        <v>9184</v>
      </c>
      <c r="D2950" s="10" t="s">
        <v>9221</v>
      </c>
      <c r="E2950" s="10" t="s">
        <v>9186</v>
      </c>
      <c r="F2950" s="11">
        <v>444232</v>
      </c>
      <c r="G2950" s="10" t="s">
        <v>9187</v>
      </c>
      <c r="H2950" s="26">
        <v>4</v>
      </c>
      <c r="I2950" s="10" t="s">
        <v>9188</v>
      </c>
      <c r="J2950" s="10" t="s">
        <v>10895</v>
      </c>
      <c r="K2950" s="10" t="s">
        <v>9190</v>
      </c>
      <c r="L2950" s="10" t="s">
        <v>9222</v>
      </c>
      <c r="M2950" s="22" t="s">
        <v>12273</v>
      </c>
      <c r="N2950" s="22" t="s">
        <v>11954</v>
      </c>
      <c r="O2950" s="11">
        <v>111058</v>
      </c>
      <c r="P2950" s="10" t="s">
        <v>5512</v>
      </c>
      <c r="Q2950" s="10" t="s">
        <v>12272</v>
      </c>
      <c r="R2950" s="24" t="s">
        <v>14131</v>
      </c>
      <c r="S2950" s="12">
        <v>45832</v>
      </c>
      <c r="T2950" s="10" t="s">
        <v>3329</v>
      </c>
      <c r="U2950" s="10" t="str">
        <f>VLOOKUP(V2950,'mã đối tượng'!$A:$B,2,0)</f>
        <v>WIN-007</v>
      </c>
      <c r="V2950" s="10" t="s">
        <v>11989</v>
      </c>
      <c r="W2950" s="10" t="s">
        <v>3330</v>
      </c>
      <c r="X2950" t="str">
        <f t="shared" si="46"/>
        <v>3715 WM+ QNH 48 Tô Hiệu</v>
      </c>
    </row>
    <row r="2951" spans="1:24" x14ac:dyDescent="0.25">
      <c r="A2951" s="10" t="s">
        <v>8</v>
      </c>
      <c r="B2951" s="10" t="s">
        <v>5513</v>
      </c>
      <c r="C2951" s="10" t="s">
        <v>9184</v>
      </c>
      <c r="D2951" s="10" t="s">
        <v>9221</v>
      </c>
      <c r="E2951" s="10" t="s">
        <v>9186</v>
      </c>
      <c r="F2951" s="11">
        <v>222116</v>
      </c>
      <c r="G2951" s="10" t="s">
        <v>9187</v>
      </c>
      <c r="H2951" s="26">
        <v>2</v>
      </c>
      <c r="I2951" s="10" t="s">
        <v>9188</v>
      </c>
      <c r="J2951" s="10" t="s">
        <v>10896</v>
      </c>
      <c r="K2951" s="10" t="s">
        <v>9190</v>
      </c>
      <c r="L2951" s="10" t="s">
        <v>9222</v>
      </c>
      <c r="M2951" s="22" t="s">
        <v>12273</v>
      </c>
      <c r="N2951" s="22" t="s">
        <v>11954</v>
      </c>
      <c r="O2951" s="11">
        <v>111058</v>
      </c>
      <c r="P2951" s="10" t="s">
        <v>5514</v>
      </c>
      <c r="Q2951" s="10" t="s">
        <v>12272</v>
      </c>
      <c r="R2951" s="24" t="s">
        <v>14132</v>
      </c>
      <c r="S2951" s="12">
        <v>45832</v>
      </c>
      <c r="T2951" s="10" t="s">
        <v>3329</v>
      </c>
      <c r="U2951" s="10" t="str">
        <f>VLOOKUP(V2951,'mã đối tượng'!$A:$B,2,0)</f>
        <v>WIN-007</v>
      </c>
      <c r="V2951" s="10" t="s">
        <v>11989</v>
      </c>
      <c r="W2951" s="10" t="s">
        <v>3330</v>
      </c>
      <c r="X2951" t="str">
        <f t="shared" si="46"/>
        <v>3715 WM+ QNH 48 Tô Hiệu</v>
      </c>
    </row>
    <row r="2952" spans="1:24" x14ac:dyDescent="0.25">
      <c r="A2952" s="10" t="s">
        <v>8</v>
      </c>
      <c r="B2952" s="10" t="s">
        <v>5816</v>
      </c>
      <c r="C2952" s="10" t="s">
        <v>9184</v>
      </c>
      <c r="D2952" s="10" t="s">
        <v>9221</v>
      </c>
      <c r="E2952" s="10" t="s">
        <v>9186</v>
      </c>
      <c r="F2952" s="11">
        <v>111058</v>
      </c>
      <c r="G2952" s="10" t="s">
        <v>9187</v>
      </c>
      <c r="H2952" s="26">
        <v>1</v>
      </c>
      <c r="I2952" s="10" t="s">
        <v>9188</v>
      </c>
      <c r="J2952" s="10" t="s">
        <v>10897</v>
      </c>
      <c r="K2952" s="10" t="s">
        <v>9190</v>
      </c>
      <c r="L2952" s="10" t="s">
        <v>9222</v>
      </c>
      <c r="M2952" s="22" t="s">
        <v>12273</v>
      </c>
      <c r="N2952" s="22" t="s">
        <v>11954</v>
      </c>
      <c r="O2952" s="11">
        <v>111058</v>
      </c>
      <c r="P2952" s="10" t="s">
        <v>5817</v>
      </c>
      <c r="Q2952" s="10" t="s">
        <v>12272</v>
      </c>
      <c r="R2952" s="24" t="s">
        <v>14133</v>
      </c>
      <c r="S2952" s="12">
        <v>45832</v>
      </c>
      <c r="T2952" s="10" t="s">
        <v>1355</v>
      </c>
      <c r="U2952" s="10" t="str">
        <f>VLOOKUP(V2952,'mã đối tượng'!$A:$B,2,0)</f>
        <v>WIN-009</v>
      </c>
      <c r="V2952" s="10" t="s">
        <v>11999</v>
      </c>
      <c r="W2952" s="10" t="s">
        <v>1356</v>
      </c>
      <c r="X2952" t="str">
        <f t="shared" si="46"/>
        <v>5834 WM+ DNG Thôn Miếu Bông, Xã Hòa</v>
      </c>
    </row>
    <row r="2953" spans="1:24" x14ac:dyDescent="0.25">
      <c r="A2953" s="10" t="s">
        <v>8</v>
      </c>
      <c r="B2953" s="10" t="s">
        <v>5704</v>
      </c>
      <c r="C2953" s="10" t="s">
        <v>9184</v>
      </c>
      <c r="D2953" s="10" t="s">
        <v>9226</v>
      </c>
      <c r="E2953" s="10" t="s">
        <v>9186</v>
      </c>
      <c r="F2953" s="11">
        <v>74250</v>
      </c>
      <c r="G2953" s="10" t="s">
        <v>9187</v>
      </c>
      <c r="H2953" s="26">
        <v>1</v>
      </c>
      <c r="I2953" s="10" t="s">
        <v>9188</v>
      </c>
      <c r="J2953" s="10" t="s">
        <v>10898</v>
      </c>
      <c r="K2953" s="10" t="s">
        <v>9190</v>
      </c>
      <c r="L2953" s="10" t="s">
        <v>9228</v>
      </c>
      <c r="M2953" s="22" t="s">
        <v>12278</v>
      </c>
      <c r="N2953" s="22" t="s">
        <v>11948</v>
      </c>
      <c r="O2953" s="11">
        <v>74250</v>
      </c>
      <c r="P2953" s="10" t="s">
        <v>5705</v>
      </c>
      <c r="Q2953" s="10" t="s">
        <v>12272</v>
      </c>
      <c r="R2953" s="24" t="s">
        <v>14134</v>
      </c>
      <c r="S2953" s="12">
        <v>45832</v>
      </c>
      <c r="T2953" s="10" t="s">
        <v>2773</v>
      </c>
      <c r="U2953" s="10" t="str">
        <f>VLOOKUP(V2953,'mã đối tượng'!$A:$B,2,0)</f>
        <v>WIN-031</v>
      </c>
      <c r="V2953" s="10" t="s">
        <v>12089</v>
      </c>
      <c r="W2953" s="10" t="s">
        <v>2774</v>
      </c>
      <c r="X2953" t="str">
        <f t="shared" si="46"/>
        <v>5143 WM+ BNH 679 Xuân Ổ A</v>
      </c>
    </row>
    <row r="2954" spans="1:24" x14ac:dyDescent="0.25">
      <c r="A2954" s="10" t="s">
        <v>8</v>
      </c>
      <c r="B2954" s="10" t="s">
        <v>5991</v>
      </c>
      <c r="C2954" s="10" t="s">
        <v>9184</v>
      </c>
      <c r="D2954" s="10" t="s">
        <v>9202</v>
      </c>
      <c r="E2954" s="10" t="s">
        <v>9186</v>
      </c>
      <c r="F2954" s="11">
        <v>100800</v>
      </c>
      <c r="G2954" s="10" t="s">
        <v>9187</v>
      </c>
      <c r="H2954" s="26">
        <v>2</v>
      </c>
      <c r="I2954" s="10" t="s">
        <v>9188</v>
      </c>
      <c r="J2954" s="10" t="s">
        <v>10899</v>
      </c>
      <c r="K2954" s="10" t="s">
        <v>9190</v>
      </c>
      <c r="L2954" s="10" t="s">
        <v>9204</v>
      </c>
      <c r="M2954" s="22" t="s">
        <v>12275</v>
      </c>
      <c r="N2954" s="22" t="s">
        <v>11947</v>
      </c>
      <c r="O2954" s="11">
        <v>50400</v>
      </c>
      <c r="P2954" s="10" t="s">
        <v>5994</v>
      </c>
      <c r="Q2954" s="10" t="s">
        <v>12272</v>
      </c>
      <c r="R2954" s="24" t="s">
        <v>14135</v>
      </c>
      <c r="S2954" s="12">
        <v>45832</v>
      </c>
      <c r="T2954" s="10" t="s">
        <v>5992</v>
      </c>
      <c r="U2954" s="10" t="str">
        <f>VLOOKUP(V2954,'mã đối tượng'!$A:$B,2,0)</f>
        <v>WIN-070</v>
      </c>
      <c r="V2954" s="10" t="s">
        <v>12227</v>
      </c>
      <c r="W2954" s="10" t="s">
        <v>5993</v>
      </c>
      <c r="X2954" t="str">
        <f t="shared" si="46"/>
        <v>6906 WM+ QTI 08-08A Trần Hưng Đạo,</v>
      </c>
    </row>
    <row r="2955" spans="1:24" x14ac:dyDescent="0.25">
      <c r="A2955" s="10" t="s">
        <v>8</v>
      </c>
      <c r="B2955" s="10" t="s">
        <v>5991</v>
      </c>
      <c r="C2955" s="10" t="s">
        <v>9192</v>
      </c>
      <c r="D2955" s="10" t="s">
        <v>9226</v>
      </c>
      <c r="E2955" s="10" t="s">
        <v>9186</v>
      </c>
      <c r="F2955" s="11">
        <v>74250</v>
      </c>
      <c r="G2955" s="10" t="s">
        <v>9187</v>
      </c>
      <c r="H2955" s="26">
        <v>1</v>
      </c>
      <c r="I2955" s="10" t="s">
        <v>9188</v>
      </c>
      <c r="J2955" s="10" t="s">
        <v>10899</v>
      </c>
      <c r="K2955" s="10" t="s">
        <v>9194</v>
      </c>
      <c r="L2955" s="10" t="s">
        <v>9228</v>
      </c>
      <c r="M2955" s="22" t="s">
        <v>12278</v>
      </c>
      <c r="N2955" s="22" t="s">
        <v>11948</v>
      </c>
      <c r="O2955" s="11">
        <v>74250</v>
      </c>
      <c r="P2955" s="10" t="s">
        <v>5994</v>
      </c>
      <c r="Q2955" s="10" t="s">
        <v>12272</v>
      </c>
      <c r="R2955" s="24" t="s">
        <v>14135</v>
      </c>
      <c r="S2955" s="12">
        <v>45832</v>
      </c>
      <c r="T2955" s="10" t="s">
        <v>5992</v>
      </c>
      <c r="U2955" s="10" t="str">
        <f>VLOOKUP(V2955,'mã đối tượng'!$A:$B,2,0)</f>
        <v>WIN-070</v>
      </c>
      <c r="V2955" s="10" t="s">
        <v>12227</v>
      </c>
      <c r="W2955" s="10" t="s">
        <v>5993</v>
      </c>
      <c r="X2955" t="str">
        <f t="shared" si="46"/>
        <v>6906 WM+ QTI 08-08A Trần Hưng Đạo,</v>
      </c>
    </row>
    <row r="2956" spans="1:24" x14ac:dyDescent="0.25">
      <c r="A2956" s="10" t="s">
        <v>8</v>
      </c>
      <c r="B2956" s="10" t="s">
        <v>5818</v>
      </c>
      <c r="C2956" s="10" t="s">
        <v>9184</v>
      </c>
      <c r="D2956" s="10" t="s">
        <v>9221</v>
      </c>
      <c r="E2956" s="10" t="s">
        <v>9186</v>
      </c>
      <c r="F2956" s="11">
        <v>222116</v>
      </c>
      <c r="G2956" s="10" t="s">
        <v>9187</v>
      </c>
      <c r="H2956" s="26">
        <v>2</v>
      </c>
      <c r="I2956" s="10" t="s">
        <v>9188</v>
      </c>
      <c r="J2956" s="10" t="s">
        <v>10900</v>
      </c>
      <c r="K2956" s="10" t="s">
        <v>9190</v>
      </c>
      <c r="L2956" s="10" t="s">
        <v>9222</v>
      </c>
      <c r="M2956" s="22" t="s">
        <v>12273</v>
      </c>
      <c r="N2956" s="22" t="s">
        <v>11954</v>
      </c>
      <c r="O2956" s="11">
        <v>111058</v>
      </c>
      <c r="P2956" s="10" t="s">
        <v>5819</v>
      </c>
      <c r="Q2956" s="10" t="s">
        <v>12272</v>
      </c>
      <c r="R2956" s="24" t="s">
        <v>14136</v>
      </c>
      <c r="S2956" s="12">
        <v>45832</v>
      </c>
      <c r="T2956" s="10" t="s">
        <v>1355</v>
      </c>
      <c r="U2956" s="10" t="str">
        <f>VLOOKUP(V2956,'mã đối tượng'!$A:$B,2,0)</f>
        <v>WIN-009</v>
      </c>
      <c r="V2956" s="10" t="s">
        <v>11999</v>
      </c>
      <c r="W2956" s="10" t="s">
        <v>1356</v>
      </c>
      <c r="X2956" t="str">
        <f t="shared" si="46"/>
        <v>5834 WM+ DNG Thôn Miếu Bông, Xã Hòa</v>
      </c>
    </row>
    <row r="2957" spans="1:24" x14ac:dyDescent="0.25">
      <c r="A2957" s="10" t="s">
        <v>8</v>
      </c>
      <c r="B2957" s="10" t="s">
        <v>5333</v>
      </c>
      <c r="C2957" s="10" t="s">
        <v>9184</v>
      </c>
      <c r="D2957" s="10" t="s">
        <v>9221</v>
      </c>
      <c r="E2957" s="10" t="s">
        <v>9186</v>
      </c>
      <c r="F2957" s="11">
        <v>111058</v>
      </c>
      <c r="G2957" s="10" t="s">
        <v>9187</v>
      </c>
      <c r="H2957" s="26">
        <v>1</v>
      </c>
      <c r="I2957" s="10" t="s">
        <v>9188</v>
      </c>
      <c r="J2957" s="10" t="s">
        <v>10901</v>
      </c>
      <c r="K2957" s="10" t="s">
        <v>9190</v>
      </c>
      <c r="L2957" s="10" t="s">
        <v>9222</v>
      </c>
      <c r="M2957" s="22" t="s">
        <v>12273</v>
      </c>
      <c r="N2957" s="22" t="s">
        <v>11954</v>
      </c>
      <c r="O2957" s="11">
        <v>111058</v>
      </c>
      <c r="P2957" s="10" t="s">
        <v>5336</v>
      </c>
      <c r="Q2957" s="10" t="s">
        <v>12272</v>
      </c>
      <c r="R2957" s="24" t="s">
        <v>14137</v>
      </c>
      <c r="S2957" s="12">
        <v>45832</v>
      </c>
      <c r="T2957" s="10" t="s">
        <v>5334</v>
      </c>
      <c r="U2957" s="10" t="str">
        <f>VLOOKUP(V2957,'mã đối tượng'!$A:$B,2,0)</f>
        <v>WIN-029</v>
      </c>
      <c r="V2957" s="10" t="s">
        <v>12079</v>
      </c>
      <c r="W2957" s="10" t="s">
        <v>5335</v>
      </c>
      <c r="X2957" t="str">
        <f t="shared" si="46"/>
        <v>2A50 WM+ VPC TDP Trại Dật, Bình Xuy</v>
      </c>
    </row>
    <row r="2958" spans="1:24" x14ac:dyDescent="0.25">
      <c r="A2958" s="10" t="s">
        <v>8</v>
      </c>
      <c r="B2958" s="10" t="s">
        <v>5923</v>
      </c>
      <c r="C2958" s="10" t="s">
        <v>9184</v>
      </c>
      <c r="D2958" s="10" t="s">
        <v>9221</v>
      </c>
      <c r="E2958" s="10" t="s">
        <v>9186</v>
      </c>
      <c r="F2958" s="11">
        <v>111058</v>
      </c>
      <c r="G2958" s="10" t="s">
        <v>9187</v>
      </c>
      <c r="H2958" s="26">
        <v>1</v>
      </c>
      <c r="I2958" s="10" t="s">
        <v>9188</v>
      </c>
      <c r="J2958" s="10" t="s">
        <v>10902</v>
      </c>
      <c r="K2958" s="10" t="s">
        <v>9190</v>
      </c>
      <c r="L2958" s="10" t="s">
        <v>9222</v>
      </c>
      <c r="M2958" s="22" t="s">
        <v>12273</v>
      </c>
      <c r="N2958" s="22" t="s">
        <v>11954</v>
      </c>
      <c r="O2958" s="11">
        <v>111058</v>
      </c>
      <c r="P2958" s="10" t="s">
        <v>5924</v>
      </c>
      <c r="Q2958" s="10" t="s">
        <v>12272</v>
      </c>
      <c r="R2958" s="24" t="s">
        <v>14138</v>
      </c>
      <c r="S2958" s="12">
        <v>45832</v>
      </c>
      <c r="T2958" s="10" t="s">
        <v>667</v>
      </c>
      <c r="U2958" s="10" t="str">
        <f>VLOOKUP(V2958,'mã đối tượng'!$A:$B,2,0)</f>
        <v>WIN-020</v>
      </c>
      <c r="V2958" s="10" t="s">
        <v>12039</v>
      </c>
      <c r="W2958" s="10" t="s">
        <v>668</v>
      </c>
      <c r="X2958" t="str">
        <f t="shared" si="46"/>
        <v>6600 WM+ THA 12 Phạm Bành</v>
      </c>
    </row>
    <row r="2959" spans="1:24" x14ac:dyDescent="0.25">
      <c r="A2959" s="10" t="s">
        <v>8</v>
      </c>
      <c r="B2959" s="10" t="s">
        <v>5337</v>
      </c>
      <c r="C2959" s="10" t="s">
        <v>9184</v>
      </c>
      <c r="D2959" s="10" t="s">
        <v>9221</v>
      </c>
      <c r="E2959" s="10" t="s">
        <v>9186</v>
      </c>
      <c r="F2959" s="11">
        <v>444232</v>
      </c>
      <c r="G2959" s="10" t="s">
        <v>9187</v>
      </c>
      <c r="H2959" s="26">
        <v>4</v>
      </c>
      <c r="I2959" s="10" t="s">
        <v>9188</v>
      </c>
      <c r="J2959" s="10" t="s">
        <v>10903</v>
      </c>
      <c r="K2959" s="10" t="s">
        <v>9190</v>
      </c>
      <c r="L2959" s="10" t="s">
        <v>9222</v>
      </c>
      <c r="M2959" s="22" t="s">
        <v>12273</v>
      </c>
      <c r="N2959" s="22" t="s">
        <v>11954</v>
      </c>
      <c r="O2959" s="11">
        <v>111058</v>
      </c>
      <c r="P2959" s="10" t="s">
        <v>5338</v>
      </c>
      <c r="Q2959" s="10" t="s">
        <v>12272</v>
      </c>
      <c r="R2959" s="24" t="s">
        <v>14139</v>
      </c>
      <c r="S2959" s="12">
        <v>45832</v>
      </c>
      <c r="T2959" s="10" t="s">
        <v>2457</v>
      </c>
      <c r="U2959" s="10" t="str">
        <f>VLOOKUP(V2959,'mã đối tượng'!$A:$B,2,0)</f>
        <v>WIN-006</v>
      </c>
      <c r="V2959" s="10" t="s">
        <v>11984</v>
      </c>
      <c r="W2959" s="10" t="s">
        <v>2458</v>
      </c>
      <c r="X2959" t="str">
        <f t="shared" si="46"/>
        <v>2A64 WM+ HDG 305 Nguyễn Hữu Cầu</v>
      </c>
    </row>
    <row r="2960" spans="1:24" x14ac:dyDescent="0.25">
      <c r="A2960" s="10" t="s">
        <v>8</v>
      </c>
      <c r="B2960" s="10" t="s">
        <v>5339</v>
      </c>
      <c r="C2960" s="10" t="s">
        <v>9184</v>
      </c>
      <c r="D2960" s="10" t="s">
        <v>9221</v>
      </c>
      <c r="E2960" s="10" t="s">
        <v>9186</v>
      </c>
      <c r="F2960" s="11">
        <v>222116</v>
      </c>
      <c r="G2960" s="10" t="s">
        <v>9187</v>
      </c>
      <c r="H2960" s="26">
        <v>2</v>
      </c>
      <c r="I2960" s="10" t="s">
        <v>9188</v>
      </c>
      <c r="J2960" s="10" t="s">
        <v>10904</v>
      </c>
      <c r="K2960" s="10" t="s">
        <v>9190</v>
      </c>
      <c r="L2960" s="10" t="s">
        <v>9222</v>
      </c>
      <c r="M2960" s="22" t="s">
        <v>12273</v>
      </c>
      <c r="N2960" s="22" t="s">
        <v>11954</v>
      </c>
      <c r="O2960" s="11">
        <v>111058</v>
      </c>
      <c r="P2960" s="10" t="s">
        <v>5340</v>
      </c>
      <c r="Q2960" s="10" t="s">
        <v>12272</v>
      </c>
      <c r="R2960" s="24" t="s">
        <v>14119</v>
      </c>
      <c r="S2960" s="12">
        <v>45832</v>
      </c>
      <c r="T2960" s="10" t="s">
        <v>2457</v>
      </c>
      <c r="U2960" s="10" t="str">
        <f>VLOOKUP(V2960,'mã đối tượng'!$A:$B,2,0)</f>
        <v>WIN-006</v>
      </c>
      <c r="V2960" s="10" t="s">
        <v>11984</v>
      </c>
      <c r="W2960" s="10" t="s">
        <v>2458</v>
      </c>
      <c r="X2960" t="str">
        <f t="shared" si="46"/>
        <v>2A64 WM+ HDG 305 Nguyễn Hữu Cầu</v>
      </c>
    </row>
    <row r="2961" spans="1:24" x14ac:dyDescent="0.25">
      <c r="A2961" s="10" t="s">
        <v>8</v>
      </c>
      <c r="B2961" s="10" t="s">
        <v>5615</v>
      </c>
      <c r="C2961" s="10" t="s">
        <v>9184</v>
      </c>
      <c r="D2961" s="10" t="s">
        <v>9226</v>
      </c>
      <c r="E2961" s="10" t="s">
        <v>9186</v>
      </c>
      <c r="F2961" s="11">
        <v>74250</v>
      </c>
      <c r="G2961" s="10" t="s">
        <v>9187</v>
      </c>
      <c r="H2961" s="26">
        <v>1</v>
      </c>
      <c r="I2961" s="10" t="s">
        <v>9188</v>
      </c>
      <c r="J2961" s="10" t="s">
        <v>10905</v>
      </c>
      <c r="K2961" s="10" t="s">
        <v>9190</v>
      </c>
      <c r="L2961" s="10" t="s">
        <v>9228</v>
      </c>
      <c r="M2961" s="22" t="s">
        <v>12278</v>
      </c>
      <c r="N2961" s="22" t="s">
        <v>11948</v>
      </c>
      <c r="O2961" s="11">
        <v>74250</v>
      </c>
      <c r="P2961" s="10" t="s">
        <v>5618</v>
      </c>
      <c r="Q2961" s="10" t="s">
        <v>12272</v>
      </c>
      <c r="R2961" s="24" t="s">
        <v>14140</v>
      </c>
      <c r="S2961" s="12">
        <v>45832</v>
      </c>
      <c r="T2961" s="10" t="s">
        <v>5616</v>
      </c>
      <c r="U2961" s="10" t="str">
        <f>VLOOKUP(V2961,'mã đối tượng'!$A:$B,2,0)</f>
        <v>WIN-002</v>
      </c>
      <c r="V2961" s="10" t="s">
        <v>11969</v>
      </c>
      <c r="W2961" s="10" t="s">
        <v>5617</v>
      </c>
      <c r="X2961" t="str">
        <f t="shared" si="46"/>
        <v>4603 WM+ HNI 31 Tùng Thiện</v>
      </c>
    </row>
    <row r="2962" spans="1:24" x14ac:dyDescent="0.25">
      <c r="A2962" s="10" t="s">
        <v>8</v>
      </c>
      <c r="B2962" s="10" t="s">
        <v>5615</v>
      </c>
      <c r="C2962" s="10" t="s">
        <v>9192</v>
      </c>
      <c r="D2962" s="10" t="s">
        <v>9205</v>
      </c>
      <c r="E2962" s="10" t="s">
        <v>9186</v>
      </c>
      <c r="F2962" s="11">
        <v>55595</v>
      </c>
      <c r="G2962" s="10" t="s">
        <v>9187</v>
      </c>
      <c r="H2962" s="26">
        <v>1</v>
      </c>
      <c r="I2962" s="10" t="s">
        <v>9188</v>
      </c>
      <c r="J2962" s="10" t="s">
        <v>10905</v>
      </c>
      <c r="K2962" s="10" t="s">
        <v>9194</v>
      </c>
      <c r="L2962" s="10" t="s">
        <v>9207</v>
      </c>
      <c r="M2962" s="22" t="s">
        <v>12281</v>
      </c>
      <c r="N2962" s="22" t="s">
        <v>11949</v>
      </c>
      <c r="O2962" s="11">
        <v>55595</v>
      </c>
      <c r="P2962" s="10" t="s">
        <v>5618</v>
      </c>
      <c r="Q2962" s="10" t="s">
        <v>12272</v>
      </c>
      <c r="R2962" s="24" t="s">
        <v>14140</v>
      </c>
      <c r="S2962" s="12">
        <v>45832</v>
      </c>
      <c r="T2962" s="10" t="s">
        <v>5616</v>
      </c>
      <c r="U2962" s="10" t="str">
        <f>VLOOKUP(V2962,'mã đối tượng'!$A:$B,2,0)</f>
        <v>WIN-002</v>
      </c>
      <c r="V2962" s="10" t="s">
        <v>11969</v>
      </c>
      <c r="W2962" s="10" t="s">
        <v>5617</v>
      </c>
      <c r="X2962" t="str">
        <f t="shared" si="46"/>
        <v>4603 WM+ HNI 31 Tùng Thiện</v>
      </c>
    </row>
    <row r="2963" spans="1:24" x14ac:dyDescent="0.25">
      <c r="A2963" s="10" t="s">
        <v>8</v>
      </c>
      <c r="B2963" s="10" t="s">
        <v>5999</v>
      </c>
      <c r="C2963" s="10" t="s">
        <v>9184</v>
      </c>
      <c r="D2963" s="10" t="s">
        <v>9221</v>
      </c>
      <c r="E2963" s="10" t="s">
        <v>9186</v>
      </c>
      <c r="F2963" s="11">
        <v>111058</v>
      </c>
      <c r="G2963" s="10" t="s">
        <v>9187</v>
      </c>
      <c r="H2963" s="26">
        <v>1</v>
      </c>
      <c r="I2963" s="10" t="s">
        <v>9188</v>
      </c>
      <c r="J2963" s="10" t="s">
        <v>10906</v>
      </c>
      <c r="K2963" s="10" t="s">
        <v>9190</v>
      </c>
      <c r="L2963" s="10" t="s">
        <v>9222</v>
      </c>
      <c r="M2963" s="22" t="s">
        <v>12273</v>
      </c>
      <c r="N2963" s="22" t="s">
        <v>11954</v>
      </c>
      <c r="O2963" s="11">
        <v>111058</v>
      </c>
      <c r="P2963" s="10" t="s">
        <v>6002</v>
      </c>
      <c r="Q2963" s="10" t="s">
        <v>12272</v>
      </c>
      <c r="R2963" s="24" t="s">
        <v>14141</v>
      </c>
      <c r="S2963" s="12">
        <v>45832</v>
      </c>
      <c r="T2963" s="10" t="s">
        <v>6000</v>
      </c>
      <c r="U2963" s="10" t="str">
        <f>VLOOKUP(V2963,'mã đối tượng'!$A:$B,2,0)</f>
        <v>WIN-022</v>
      </c>
      <c r="V2963" s="10" t="s">
        <v>12049</v>
      </c>
      <c r="W2963" s="10" t="s">
        <v>6001</v>
      </c>
      <c r="X2963" t="str">
        <f t="shared" si="46"/>
        <v>6972 WM+ GLI 435 Hùng Vương, Phú Th</v>
      </c>
    </row>
    <row r="2964" spans="1:24" x14ac:dyDescent="0.25">
      <c r="A2964" s="10" t="s">
        <v>8</v>
      </c>
      <c r="B2964" s="10" t="s">
        <v>5742</v>
      </c>
      <c r="C2964" s="10" t="s">
        <v>9184</v>
      </c>
      <c r="D2964" s="10" t="s">
        <v>9209</v>
      </c>
      <c r="E2964" s="10" t="s">
        <v>9186</v>
      </c>
      <c r="F2964" s="11">
        <v>100364</v>
      </c>
      <c r="G2964" s="10" t="s">
        <v>9187</v>
      </c>
      <c r="H2964" s="26">
        <v>2</v>
      </c>
      <c r="I2964" s="10" t="s">
        <v>9188</v>
      </c>
      <c r="J2964" s="10" t="s">
        <v>10907</v>
      </c>
      <c r="K2964" s="10" t="s">
        <v>9190</v>
      </c>
      <c r="L2964" s="10" t="s">
        <v>9210</v>
      </c>
      <c r="M2964" s="22" t="s">
        <v>12276</v>
      </c>
      <c r="N2964" s="22" t="s">
        <v>11951</v>
      </c>
      <c r="O2964" s="11">
        <v>50182</v>
      </c>
      <c r="P2964" s="10" t="s">
        <v>5745</v>
      </c>
      <c r="Q2964" s="10" t="s">
        <v>12272</v>
      </c>
      <c r="R2964" s="24" t="s">
        <v>14142</v>
      </c>
      <c r="S2964" s="12">
        <v>45832</v>
      </c>
      <c r="T2964" s="10" t="s">
        <v>5743</v>
      </c>
      <c r="U2964" s="10" t="str">
        <f>VLOOKUP(V2964,'mã đối tượng'!$A:$B,2,0)</f>
        <v>WIN-025</v>
      </c>
      <c r="V2964" s="10" t="s">
        <v>12064</v>
      </c>
      <c r="W2964" s="10" t="s">
        <v>5744</v>
      </c>
      <c r="X2964" t="str">
        <f t="shared" si="46"/>
        <v>5399 WM+ HPG 273 Tô Hiệu</v>
      </c>
    </row>
    <row r="2965" spans="1:24" x14ac:dyDescent="0.25">
      <c r="A2965" s="10" t="s">
        <v>8</v>
      </c>
      <c r="B2965" s="10" t="s">
        <v>5742</v>
      </c>
      <c r="C2965" s="10" t="s">
        <v>9192</v>
      </c>
      <c r="D2965" s="10" t="s">
        <v>9193</v>
      </c>
      <c r="E2965" s="10" t="s">
        <v>9186</v>
      </c>
      <c r="F2965" s="11">
        <v>92000</v>
      </c>
      <c r="G2965" s="10" t="s">
        <v>9187</v>
      </c>
      <c r="H2965" s="26">
        <v>2</v>
      </c>
      <c r="I2965" s="10" t="s">
        <v>9188</v>
      </c>
      <c r="J2965" s="10" t="s">
        <v>10907</v>
      </c>
      <c r="K2965" s="10" t="s">
        <v>9194</v>
      </c>
      <c r="L2965" s="10" t="s">
        <v>9195</v>
      </c>
      <c r="M2965" s="22" t="s">
        <v>12274</v>
      </c>
      <c r="N2965" s="22" t="s">
        <v>11950</v>
      </c>
      <c r="O2965" s="11">
        <v>46000</v>
      </c>
      <c r="P2965" s="10" t="s">
        <v>5745</v>
      </c>
      <c r="Q2965" s="10" t="s">
        <v>12272</v>
      </c>
      <c r="R2965" s="24" t="s">
        <v>14142</v>
      </c>
      <c r="S2965" s="12">
        <v>45832</v>
      </c>
      <c r="T2965" s="10" t="s">
        <v>5743</v>
      </c>
      <c r="U2965" s="10" t="str">
        <f>VLOOKUP(V2965,'mã đối tượng'!$A:$B,2,0)</f>
        <v>WIN-025</v>
      </c>
      <c r="V2965" s="10" t="s">
        <v>12064</v>
      </c>
      <c r="W2965" s="10" t="s">
        <v>5744</v>
      </c>
      <c r="X2965" t="str">
        <f t="shared" si="46"/>
        <v>5399 WM+ HPG 273 Tô Hiệu</v>
      </c>
    </row>
    <row r="2966" spans="1:24" x14ac:dyDescent="0.25">
      <c r="A2966" s="10" t="s">
        <v>8</v>
      </c>
      <c r="B2966" s="10" t="s">
        <v>5742</v>
      </c>
      <c r="C2966" s="10" t="s">
        <v>9197</v>
      </c>
      <c r="D2966" s="10" t="s">
        <v>9226</v>
      </c>
      <c r="E2966" s="10" t="s">
        <v>9186</v>
      </c>
      <c r="F2966" s="11">
        <v>371250</v>
      </c>
      <c r="G2966" s="10" t="s">
        <v>9187</v>
      </c>
      <c r="H2966" s="26">
        <v>5</v>
      </c>
      <c r="I2966" s="10" t="s">
        <v>9188</v>
      </c>
      <c r="J2966" s="10" t="s">
        <v>10907</v>
      </c>
      <c r="K2966" s="10" t="s">
        <v>9199</v>
      </c>
      <c r="L2966" s="10" t="s">
        <v>9228</v>
      </c>
      <c r="M2966" s="22" t="s">
        <v>12278</v>
      </c>
      <c r="N2966" s="22" t="s">
        <v>11948</v>
      </c>
      <c r="O2966" s="11">
        <v>74250</v>
      </c>
      <c r="P2966" s="10" t="s">
        <v>5745</v>
      </c>
      <c r="Q2966" s="10" t="s">
        <v>12272</v>
      </c>
      <c r="R2966" s="24" t="s">
        <v>14142</v>
      </c>
      <c r="S2966" s="12">
        <v>45832</v>
      </c>
      <c r="T2966" s="10" t="s">
        <v>5743</v>
      </c>
      <c r="U2966" s="10" t="str">
        <f>VLOOKUP(V2966,'mã đối tượng'!$A:$B,2,0)</f>
        <v>WIN-025</v>
      </c>
      <c r="V2966" s="10" t="s">
        <v>12064</v>
      </c>
      <c r="W2966" s="10" t="s">
        <v>5744</v>
      </c>
      <c r="X2966" t="str">
        <f t="shared" si="46"/>
        <v>5399 WM+ HPG 273 Tô Hiệu</v>
      </c>
    </row>
    <row r="2967" spans="1:24" x14ac:dyDescent="0.25">
      <c r="A2967" s="10" t="s">
        <v>8</v>
      </c>
      <c r="B2967" s="10" t="s">
        <v>5736</v>
      </c>
      <c r="C2967" s="10" t="s">
        <v>9184</v>
      </c>
      <c r="D2967" s="10" t="s">
        <v>9221</v>
      </c>
      <c r="E2967" s="10" t="s">
        <v>9186</v>
      </c>
      <c r="F2967" s="11">
        <v>333174</v>
      </c>
      <c r="G2967" s="10" t="s">
        <v>9187</v>
      </c>
      <c r="H2967" s="26">
        <v>3</v>
      </c>
      <c r="I2967" s="10" t="s">
        <v>9188</v>
      </c>
      <c r="J2967" s="10" t="s">
        <v>10908</v>
      </c>
      <c r="K2967" s="10" t="s">
        <v>9190</v>
      </c>
      <c r="L2967" s="10" t="s">
        <v>9222</v>
      </c>
      <c r="M2967" s="22" t="s">
        <v>12273</v>
      </c>
      <c r="N2967" s="22" t="s">
        <v>11954</v>
      </c>
      <c r="O2967" s="11">
        <v>111058</v>
      </c>
      <c r="P2967" s="10" t="s">
        <v>5737</v>
      </c>
      <c r="Q2967" s="10" t="s">
        <v>12272</v>
      </c>
      <c r="R2967" s="24" t="s">
        <v>14143</v>
      </c>
      <c r="S2967" s="12">
        <v>45832</v>
      </c>
      <c r="T2967" s="10" t="s">
        <v>2809</v>
      </c>
      <c r="U2967" s="10" t="str">
        <f>VLOOKUP(V2967,'mã đối tượng'!$A:$B,2,0)</f>
        <v>WIN-062</v>
      </c>
      <c r="V2967" s="10" t="s">
        <v>12197</v>
      </c>
      <c r="W2967" s="10" t="s">
        <v>2810</v>
      </c>
      <c r="X2967" t="str">
        <f t="shared" si="46"/>
        <v>5364 WM+ BTN 22-24 Nguyễn Hội</v>
      </c>
    </row>
    <row r="2968" spans="1:24" x14ac:dyDescent="0.25">
      <c r="A2968" s="10" t="s">
        <v>8</v>
      </c>
      <c r="B2968" s="10" t="s">
        <v>5989</v>
      </c>
      <c r="C2968" s="10" t="s">
        <v>9184</v>
      </c>
      <c r="D2968" s="10" t="s">
        <v>9209</v>
      </c>
      <c r="E2968" s="10" t="s">
        <v>9186</v>
      </c>
      <c r="F2968" s="11">
        <v>100364</v>
      </c>
      <c r="G2968" s="10" t="s">
        <v>9187</v>
      </c>
      <c r="H2968" s="26">
        <v>2</v>
      </c>
      <c r="I2968" s="10" t="s">
        <v>9188</v>
      </c>
      <c r="J2968" s="10" t="s">
        <v>10909</v>
      </c>
      <c r="K2968" s="10" t="s">
        <v>9190</v>
      </c>
      <c r="L2968" s="10" t="s">
        <v>9210</v>
      </c>
      <c r="M2968" s="22" t="s">
        <v>12276</v>
      </c>
      <c r="N2968" s="22" t="s">
        <v>11951</v>
      </c>
      <c r="O2968" s="11">
        <v>50182</v>
      </c>
      <c r="P2968" s="10" t="s">
        <v>5990</v>
      </c>
      <c r="Q2968" s="10" t="s">
        <v>12272</v>
      </c>
      <c r="R2968" s="24" t="s">
        <v>14144</v>
      </c>
      <c r="S2968" s="12">
        <v>45832</v>
      </c>
      <c r="T2968" s="10" t="s">
        <v>3025</v>
      </c>
      <c r="U2968" s="10" t="str">
        <f>VLOOKUP(V2968,'mã đối tượng'!$A:$B,2,0)</f>
        <v>WIN-007</v>
      </c>
      <c r="V2968" s="10" t="s">
        <v>11989</v>
      </c>
      <c r="W2968" s="10" t="s">
        <v>3026</v>
      </c>
      <c r="X2968" t="str">
        <f t="shared" si="46"/>
        <v>6898 WM+ QNH 290 Nguyễn Đức Cảnh</v>
      </c>
    </row>
    <row r="2969" spans="1:24" x14ac:dyDescent="0.25">
      <c r="A2969" s="10" t="s">
        <v>8</v>
      </c>
      <c r="B2969" s="10" t="s">
        <v>5561</v>
      </c>
      <c r="C2969" s="10" t="s">
        <v>9184</v>
      </c>
      <c r="D2969" s="10" t="s">
        <v>9221</v>
      </c>
      <c r="E2969" s="10" t="s">
        <v>9186</v>
      </c>
      <c r="F2969" s="11">
        <v>111058</v>
      </c>
      <c r="G2969" s="10" t="s">
        <v>9187</v>
      </c>
      <c r="H2969" s="26">
        <v>1</v>
      </c>
      <c r="I2969" s="10" t="s">
        <v>9188</v>
      </c>
      <c r="J2969" s="10" t="s">
        <v>10910</v>
      </c>
      <c r="K2969" s="10" t="s">
        <v>9190</v>
      </c>
      <c r="L2969" s="10" t="s">
        <v>9222</v>
      </c>
      <c r="M2969" s="22" t="s">
        <v>12273</v>
      </c>
      <c r="N2969" s="22" t="s">
        <v>11954</v>
      </c>
      <c r="O2969" s="11">
        <v>111058</v>
      </c>
      <c r="P2969" s="10" t="s">
        <v>5564</v>
      </c>
      <c r="Q2969" s="10" t="s">
        <v>12272</v>
      </c>
      <c r="R2969" s="24" t="s">
        <v>14145</v>
      </c>
      <c r="S2969" s="12">
        <v>45832</v>
      </c>
      <c r="T2969" s="10" t="s">
        <v>5562</v>
      </c>
      <c r="U2969" s="10" t="str">
        <f>VLOOKUP(V2969,'mã đối tượng'!$A:$B,2,0)</f>
        <v>WIN-002</v>
      </c>
      <c r="V2969" s="10" t="s">
        <v>11969</v>
      </c>
      <c r="W2969" s="10" t="s">
        <v>5563</v>
      </c>
      <c r="X2969" t="str">
        <f t="shared" si="46"/>
        <v>4327 WM+ HNI 183 Nguyễn Ngọc Vũ</v>
      </c>
    </row>
    <row r="2970" spans="1:24" x14ac:dyDescent="0.25">
      <c r="A2970" s="10" t="s">
        <v>8</v>
      </c>
      <c r="B2970" s="10" t="s">
        <v>5613</v>
      </c>
      <c r="C2970" s="10" t="s">
        <v>9184</v>
      </c>
      <c r="D2970" s="10" t="s">
        <v>9193</v>
      </c>
      <c r="E2970" s="10" t="s">
        <v>9186</v>
      </c>
      <c r="F2970" s="11">
        <v>184000</v>
      </c>
      <c r="G2970" s="10" t="s">
        <v>9187</v>
      </c>
      <c r="H2970" s="26">
        <v>4</v>
      </c>
      <c r="I2970" s="10" t="s">
        <v>9188</v>
      </c>
      <c r="J2970" s="10" t="s">
        <v>10911</v>
      </c>
      <c r="K2970" s="10" t="s">
        <v>9190</v>
      </c>
      <c r="L2970" s="10" t="s">
        <v>9195</v>
      </c>
      <c r="M2970" s="22" t="s">
        <v>12274</v>
      </c>
      <c r="N2970" s="22" t="s">
        <v>11950</v>
      </c>
      <c r="O2970" s="11">
        <v>46000</v>
      </c>
      <c r="P2970" s="10" t="s">
        <v>5614</v>
      </c>
      <c r="Q2970" s="10" t="s">
        <v>12272</v>
      </c>
      <c r="R2970" s="24" t="s">
        <v>14146</v>
      </c>
      <c r="S2970" s="12">
        <v>45832</v>
      </c>
      <c r="T2970" s="10" t="s">
        <v>4462</v>
      </c>
      <c r="U2970" s="10" t="str">
        <f>VLOOKUP(V2970,'mã đối tượng'!$A:$B,2,0)</f>
        <v>WIN-058</v>
      </c>
      <c r="V2970" s="10" t="s">
        <v>12177</v>
      </c>
      <c r="W2970" s="10" t="s">
        <v>4463</v>
      </c>
      <c r="X2970" t="str">
        <f t="shared" si="46"/>
        <v>4599 WM+ NAN 259 Hà Huy Tập</v>
      </c>
    </row>
    <row r="2971" spans="1:24" x14ac:dyDescent="0.25">
      <c r="A2971" s="10" t="s">
        <v>8</v>
      </c>
      <c r="B2971" s="10" t="s">
        <v>5569</v>
      </c>
      <c r="C2971" s="10" t="s">
        <v>9184</v>
      </c>
      <c r="D2971" s="10" t="s">
        <v>9218</v>
      </c>
      <c r="E2971" s="10" t="s">
        <v>9186</v>
      </c>
      <c r="F2971" s="11">
        <v>367155</v>
      </c>
      <c r="G2971" s="10" t="s">
        <v>9187</v>
      </c>
      <c r="H2971" s="26">
        <v>5</v>
      </c>
      <c r="I2971" s="10" t="s">
        <v>9188</v>
      </c>
      <c r="J2971" s="10" t="s">
        <v>10912</v>
      </c>
      <c r="K2971" s="10" t="s">
        <v>9190</v>
      </c>
      <c r="L2971" s="10" t="s">
        <v>9220</v>
      </c>
      <c r="M2971" s="22" t="s">
        <v>12285</v>
      </c>
      <c r="N2971" s="22" t="s">
        <v>11953</v>
      </c>
      <c r="O2971" s="11">
        <v>73431</v>
      </c>
      <c r="P2971" s="10" t="s">
        <v>5572</v>
      </c>
      <c r="Q2971" s="10" t="s">
        <v>12272</v>
      </c>
      <c r="R2971" s="24" t="s">
        <v>14147</v>
      </c>
      <c r="S2971" s="12">
        <v>45832</v>
      </c>
      <c r="T2971" s="10" t="s">
        <v>5570</v>
      </c>
      <c r="U2971" s="10" t="str">
        <f>VLOOKUP(V2971,'mã đối tượng'!$A:$B,2,0)</f>
        <v>WIN-007</v>
      </c>
      <c r="V2971" s="10" t="s">
        <v>11989</v>
      </c>
      <c r="W2971" s="10" t="s">
        <v>5571</v>
      </c>
      <c r="X2971" t="str">
        <f t="shared" si="46"/>
        <v>4333 WM+ QNH 86 Trần Phú</v>
      </c>
    </row>
    <row r="2972" spans="1:24" x14ac:dyDescent="0.25">
      <c r="A2972" s="10" t="s">
        <v>8</v>
      </c>
      <c r="B2972" s="10" t="s">
        <v>5569</v>
      </c>
      <c r="C2972" s="10" t="s">
        <v>9192</v>
      </c>
      <c r="D2972" s="10" t="s">
        <v>9221</v>
      </c>
      <c r="E2972" s="10" t="s">
        <v>9186</v>
      </c>
      <c r="F2972" s="11">
        <v>333174</v>
      </c>
      <c r="G2972" s="10" t="s">
        <v>9187</v>
      </c>
      <c r="H2972" s="26">
        <v>3</v>
      </c>
      <c r="I2972" s="10" t="s">
        <v>9188</v>
      </c>
      <c r="J2972" s="10" t="s">
        <v>10912</v>
      </c>
      <c r="K2972" s="10" t="s">
        <v>9194</v>
      </c>
      <c r="L2972" s="10" t="s">
        <v>9222</v>
      </c>
      <c r="M2972" s="22" t="s">
        <v>12273</v>
      </c>
      <c r="N2972" s="22" t="s">
        <v>11954</v>
      </c>
      <c r="O2972" s="11">
        <v>111058</v>
      </c>
      <c r="P2972" s="10" t="s">
        <v>5572</v>
      </c>
      <c r="Q2972" s="10" t="s">
        <v>12272</v>
      </c>
      <c r="R2972" s="24" t="s">
        <v>14147</v>
      </c>
      <c r="S2972" s="12">
        <v>45832</v>
      </c>
      <c r="T2972" s="10" t="s">
        <v>5570</v>
      </c>
      <c r="U2972" s="10" t="str">
        <f>VLOOKUP(V2972,'mã đối tượng'!$A:$B,2,0)</f>
        <v>WIN-007</v>
      </c>
      <c r="V2972" s="10" t="s">
        <v>11989</v>
      </c>
      <c r="W2972" s="10" t="s">
        <v>5571</v>
      </c>
      <c r="X2972" t="str">
        <f t="shared" si="46"/>
        <v>4333 WM+ QNH 86 Trần Phú</v>
      </c>
    </row>
    <row r="2973" spans="1:24" x14ac:dyDescent="0.25">
      <c r="A2973" s="10" t="s">
        <v>8</v>
      </c>
      <c r="B2973" s="10" t="s">
        <v>5635</v>
      </c>
      <c r="C2973" s="10" t="s">
        <v>9184</v>
      </c>
      <c r="D2973" s="10" t="s">
        <v>9221</v>
      </c>
      <c r="E2973" s="10" t="s">
        <v>9186</v>
      </c>
      <c r="F2973" s="11">
        <v>111058</v>
      </c>
      <c r="G2973" s="10" t="s">
        <v>9187</v>
      </c>
      <c r="H2973" s="26">
        <v>1</v>
      </c>
      <c r="I2973" s="10" t="s">
        <v>9188</v>
      </c>
      <c r="J2973" s="10" t="s">
        <v>10913</v>
      </c>
      <c r="K2973" s="10" t="s">
        <v>9190</v>
      </c>
      <c r="L2973" s="10" t="s">
        <v>9222</v>
      </c>
      <c r="M2973" s="22" t="s">
        <v>12273</v>
      </c>
      <c r="N2973" s="22" t="s">
        <v>11954</v>
      </c>
      <c r="O2973" s="11">
        <v>111058</v>
      </c>
      <c r="P2973" s="10" t="s">
        <v>5636</v>
      </c>
      <c r="Q2973" s="10" t="s">
        <v>12272</v>
      </c>
      <c r="R2973" s="24" t="s">
        <v>14148</v>
      </c>
      <c r="S2973" s="12">
        <v>45832</v>
      </c>
      <c r="T2973" s="10" t="s">
        <v>391</v>
      </c>
      <c r="U2973" s="10" t="str">
        <f>VLOOKUP(V2973,'mã đối tượng'!$A:$B,2,0)</f>
        <v>WIN-065</v>
      </c>
      <c r="V2973" s="10" t="s">
        <v>12212</v>
      </c>
      <c r="W2973" s="10" t="s">
        <v>392</v>
      </c>
      <c r="X2973" t="str">
        <f t="shared" si="46"/>
        <v>4710 WM+ BGG 30 Nguyễn Thị Lưu</v>
      </c>
    </row>
    <row r="2974" spans="1:24" x14ac:dyDescent="0.25">
      <c r="A2974" s="10" t="s">
        <v>8</v>
      </c>
      <c r="B2974" s="10" t="s">
        <v>5909</v>
      </c>
      <c r="C2974" s="10" t="s">
        <v>9184</v>
      </c>
      <c r="D2974" s="10" t="s">
        <v>9226</v>
      </c>
      <c r="E2974" s="10" t="s">
        <v>9186</v>
      </c>
      <c r="F2974" s="11">
        <v>74250</v>
      </c>
      <c r="G2974" s="10" t="s">
        <v>9187</v>
      </c>
      <c r="H2974" s="26">
        <v>1</v>
      </c>
      <c r="I2974" s="10" t="s">
        <v>9188</v>
      </c>
      <c r="J2974" s="10" t="s">
        <v>10914</v>
      </c>
      <c r="K2974" s="10" t="s">
        <v>9190</v>
      </c>
      <c r="L2974" s="10" t="s">
        <v>9228</v>
      </c>
      <c r="M2974" s="22" t="s">
        <v>12278</v>
      </c>
      <c r="N2974" s="22" t="s">
        <v>11948</v>
      </c>
      <c r="O2974" s="11">
        <v>74250</v>
      </c>
      <c r="P2974" s="10" t="s">
        <v>5912</v>
      </c>
      <c r="Q2974" s="10" t="s">
        <v>12272</v>
      </c>
      <c r="R2974" s="24" t="s">
        <v>14149</v>
      </c>
      <c r="S2974" s="12">
        <v>45832</v>
      </c>
      <c r="T2974" s="10" t="s">
        <v>5910</v>
      </c>
      <c r="U2974" s="10" t="str">
        <f>VLOOKUP(V2974,'mã đối tượng'!$A:$B,2,0)</f>
        <v>WIN-004</v>
      </c>
      <c r="V2974" s="10" t="s">
        <v>11979</v>
      </c>
      <c r="W2974" s="10" t="s">
        <v>5911</v>
      </c>
      <c r="X2974" t="str">
        <f t="shared" si="46"/>
        <v>6560 WM+ HTH 392 Trần Phú</v>
      </c>
    </row>
    <row r="2975" spans="1:24" x14ac:dyDescent="0.25">
      <c r="A2975" s="10" t="s">
        <v>8</v>
      </c>
      <c r="B2975" s="10" t="s">
        <v>5845</v>
      </c>
      <c r="C2975" s="10" t="s">
        <v>9184</v>
      </c>
      <c r="D2975" s="10" t="s">
        <v>9193</v>
      </c>
      <c r="E2975" s="10" t="s">
        <v>9186</v>
      </c>
      <c r="F2975" s="11">
        <v>184000</v>
      </c>
      <c r="G2975" s="10" t="s">
        <v>9187</v>
      </c>
      <c r="H2975" s="26">
        <v>4</v>
      </c>
      <c r="I2975" s="10" t="s">
        <v>9188</v>
      </c>
      <c r="J2975" s="10" t="s">
        <v>10915</v>
      </c>
      <c r="K2975" s="10" t="s">
        <v>9190</v>
      </c>
      <c r="L2975" s="10" t="s">
        <v>9195</v>
      </c>
      <c r="M2975" s="22" t="s">
        <v>12274</v>
      </c>
      <c r="N2975" s="22" t="s">
        <v>11950</v>
      </c>
      <c r="O2975" s="11">
        <v>46000</v>
      </c>
      <c r="P2975" s="10" t="s">
        <v>5848</v>
      </c>
      <c r="Q2975" s="10" t="s">
        <v>12272</v>
      </c>
      <c r="R2975" s="24" t="s">
        <v>14150</v>
      </c>
      <c r="S2975" s="12">
        <v>45832</v>
      </c>
      <c r="T2975" s="10" t="s">
        <v>5846</v>
      </c>
      <c r="U2975" s="10" t="str">
        <f>VLOOKUP(V2975,'mã đối tượng'!$A:$B,2,0)</f>
        <v>WIN-002</v>
      </c>
      <c r="V2975" s="10" t="s">
        <v>11969</v>
      </c>
      <c r="W2975" s="10" t="s">
        <v>5847</v>
      </c>
      <c r="X2975" t="str">
        <f t="shared" si="46"/>
        <v>6054 WM+ HNI 8 Ngõ 62 Thụy Ứng</v>
      </c>
    </row>
    <row r="2976" spans="1:24" x14ac:dyDescent="0.25">
      <c r="A2976" s="10" t="s">
        <v>8</v>
      </c>
      <c r="B2976" s="10" t="s">
        <v>5913</v>
      </c>
      <c r="C2976" s="10" t="s">
        <v>9184</v>
      </c>
      <c r="D2976" s="10" t="s">
        <v>9193</v>
      </c>
      <c r="E2976" s="10" t="s">
        <v>9186</v>
      </c>
      <c r="F2976" s="11">
        <v>322000</v>
      </c>
      <c r="G2976" s="10" t="s">
        <v>9187</v>
      </c>
      <c r="H2976" s="26">
        <v>7</v>
      </c>
      <c r="I2976" s="10" t="s">
        <v>9188</v>
      </c>
      <c r="J2976" s="10" t="s">
        <v>10916</v>
      </c>
      <c r="K2976" s="10" t="s">
        <v>9190</v>
      </c>
      <c r="L2976" s="10" t="s">
        <v>9195</v>
      </c>
      <c r="M2976" s="22" t="s">
        <v>12274</v>
      </c>
      <c r="N2976" s="22" t="s">
        <v>11950</v>
      </c>
      <c r="O2976" s="11">
        <v>46000</v>
      </c>
      <c r="P2976" s="10" t="s">
        <v>5914</v>
      </c>
      <c r="Q2976" s="10" t="s">
        <v>12272</v>
      </c>
      <c r="R2976" s="24" t="s">
        <v>14151</v>
      </c>
      <c r="S2976" s="12">
        <v>45832</v>
      </c>
      <c r="T2976" s="10" t="s">
        <v>5910</v>
      </c>
      <c r="U2976" s="10" t="str">
        <f>VLOOKUP(V2976,'mã đối tượng'!$A:$B,2,0)</f>
        <v>WIN-004</v>
      </c>
      <c r="V2976" s="10" t="s">
        <v>11979</v>
      </c>
      <c r="W2976" s="10" t="s">
        <v>5911</v>
      </c>
      <c r="X2976" t="str">
        <f t="shared" si="46"/>
        <v>6560 WM+ HTH 392 Trần Phú</v>
      </c>
    </row>
    <row r="2977" spans="1:24" x14ac:dyDescent="0.25">
      <c r="A2977" s="10" t="s">
        <v>8</v>
      </c>
      <c r="B2977" s="10" t="s">
        <v>5730</v>
      </c>
      <c r="C2977" s="10" t="s">
        <v>9184</v>
      </c>
      <c r="D2977" s="10" t="s">
        <v>9226</v>
      </c>
      <c r="E2977" s="10" t="s">
        <v>9186</v>
      </c>
      <c r="F2977" s="11">
        <v>148500</v>
      </c>
      <c r="G2977" s="10" t="s">
        <v>9187</v>
      </c>
      <c r="H2977" s="26">
        <v>2</v>
      </c>
      <c r="I2977" s="10" t="s">
        <v>9188</v>
      </c>
      <c r="J2977" s="10" t="s">
        <v>10917</v>
      </c>
      <c r="K2977" s="10" t="s">
        <v>9190</v>
      </c>
      <c r="L2977" s="10" t="s">
        <v>9228</v>
      </c>
      <c r="M2977" s="22" t="s">
        <v>12278</v>
      </c>
      <c r="N2977" s="22" t="s">
        <v>11948</v>
      </c>
      <c r="O2977" s="11">
        <v>74250</v>
      </c>
      <c r="P2977" s="10" t="s">
        <v>5731</v>
      </c>
      <c r="Q2977" s="10" t="s">
        <v>12272</v>
      </c>
      <c r="R2977" s="24" t="s">
        <v>14152</v>
      </c>
      <c r="S2977" s="12">
        <v>45832</v>
      </c>
      <c r="T2977" s="10" t="s">
        <v>443</v>
      </c>
      <c r="U2977" s="10" t="str">
        <f>VLOOKUP(V2977,'mã đối tượng'!$A:$B,2,0)</f>
        <v>WIN-058</v>
      </c>
      <c r="V2977" s="10" t="s">
        <v>12177</v>
      </c>
      <c r="W2977" s="10" t="s">
        <v>444</v>
      </c>
      <c r="X2977" t="str">
        <f t="shared" si="46"/>
        <v>5282 WM+ NAN 80 Lê Hồng Phong</v>
      </c>
    </row>
    <row r="2978" spans="1:24" x14ac:dyDescent="0.25">
      <c r="A2978" s="10" t="s">
        <v>8</v>
      </c>
      <c r="B2978" s="10" t="s">
        <v>5893</v>
      </c>
      <c r="C2978" s="10" t="s">
        <v>9184</v>
      </c>
      <c r="D2978" s="10" t="s">
        <v>9193</v>
      </c>
      <c r="E2978" s="10" t="s">
        <v>9186</v>
      </c>
      <c r="F2978" s="11">
        <v>138000</v>
      </c>
      <c r="G2978" s="10" t="s">
        <v>9187</v>
      </c>
      <c r="H2978" s="26">
        <v>3</v>
      </c>
      <c r="I2978" s="10" t="s">
        <v>9188</v>
      </c>
      <c r="J2978" s="10" t="s">
        <v>10918</v>
      </c>
      <c r="K2978" s="10" t="s">
        <v>9190</v>
      </c>
      <c r="L2978" s="10" t="s">
        <v>9195</v>
      </c>
      <c r="M2978" s="22" t="s">
        <v>12274</v>
      </c>
      <c r="N2978" s="22" t="s">
        <v>11950</v>
      </c>
      <c r="O2978" s="11">
        <v>46000</v>
      </c>
      <c r="P2978" s="10" t="s">
        <v>5896</v>
      </c>
      <c r="Q2978" s="10" t="s">
        <v>12272</v>
      </c>
      <c r="R2978" s="24" t="s">
        <v>14153</v>
      </c>
      <c r="S2978" s="12">
        <v>45832</v>
      </c>
      <c r="T2978" s="10" t="s">
        <v>5894</v>
      </c>
      <c r="U2978" s="10" t="str">
        <f>VLOOKUP(V2978,'mã đối tượng'!$A:$B,2,0)</f>
        <v>WIN-002</v>
      </c>
      <c r="V2978" s="10" t="s">
        <v>11969</v>
      </c>
      <c r="W2978" s="10" t="s">
        <v>5895</v>
      </c>
      <c r="X2978" t="str">
        <f t="shared" si="46"/>
        <v>6477 WM+ HNI Đinh Xuyên, Ứng Hòa</v>
      </c>
    </row>
    <row r="2979" spans="1:24" x14ac:dyDescent="0.25">
      <c r="A2979" s="10" t="s">
        <v>8</v>
      </c>
      <c r="B2979" s="10" t="s">
        <v>5897</v>
      </c>
      <c r="C2979" s="10" t="s">
        <v>9184</v>
      </c>
      <c r="D2979" s="10" t="s">
        <v>9198</v>
      </c>
      <c r="E2979" s="10" t="s">
        <v>9186</v>
      </c>
      <c r="F2979" s="11">
        <v>99000</v>
      </c>
      <c r="G2979" s="10" t="s">
        <v>9187</v>
      </c>
      <c r="H2979" s="26">
        <v>2</v>
      </c>
      <c r="I2979" s="10" t="s">
        <v>9188</v>
      </c>
      <c r="J2979" s="10" t="s">
        <v>10919</v>
      </c>
      <c r="K2979" s="10" t="s">
        <v>9190</v>
      </c>
      <c r="L2979" s="10" t="s">
        <v>9200</v>
      </c>
      <c r="M2979" s="22" t="s">
        <v>12277</v>
      </c>
      <c r="N2979" s="22" t="s">
        <v>11946</v>
      </c>
      <c r="O2979" s="11">
        <v>49500</v>
      </c>
      <c r="P2979" s="10" t="s">
        <v>5898</v>
      </c>
      <c r="Q2979" s="10" t="s">
        <v>12272</v>
      </c>
      <c r="R2979" s="24" t="s">
        <v>14154</v>
      </c>
      <c r="S2979" s="12">
        <v>45832</v>
      </c>
      <c r="T2979" s="10" t="s">
        <v>5894</v>
      </c>
      <c r="U2979" s="10" t="str">
        <f>VLOOKUP(V2979,'mã đối tượng'!$A:$B,2,0)</f>
        <v>WIN-002</v>
      </c>
      <c r="V2979" s="10" t="s">
        <v>11969</v>
      </c>
      <c r="W2979" s="10" t="s">
        <v>5895</v>
      </c>
      <c r="X2979" t="str">
        <f t="shared" si="46"/>
        <v>6477 WM+ HNI Đinh Xuyên, Ứng Hòa</v>
      </c>
    </row>
    <row r="2980" spans="1:24" x14ac:dyDescent="0.25">
      <c r="A2980" s="10" t="s">
        <v>8</v>
      </c>
      <c r="B2980" s="10" t="s">
        <v>5921</v>
      </c>
      <c r="C2980" s="10" t="s">
        <v>9184</v>
      </c>
      <c r="D2980" s="10" t="s">
        <v>9221</v>
      </c>
      <c r="E2980" s="10" t="s">
        <v>9186</v>
      </c>
      <c r="F2980" s="11">
        <v>222116</v>
      </c>
      <c r="G2980" s="10" t="s">
        <v>9187</v>
      </c>
      <c r="H2980" s="26">
        <v>2</v>
      </c>
      <c r="I2980" s="10" t="s">
        <v>9188</v>
      </c>
      <c r="J2980" s="10" t="s">
        <v>10920</v>
      </c>
      <c r="K2980" s="10" t="s">
        <v>9190</v>
      </c>
      <c r="L2980" s="10" t="s">
        <v>9222</v>
      </c>
      <c r="M2980" s="22" t="s">
        <v>12273</v>
      </c>
      <c r="N2980" s="22" t="s">
        <v>11954</v>
      </c>
      <c r="O2980" s="11">
        <v>111058</v>
      </c>
      <c r="P2980" s="10" t="s">
        <v>5922</v>
      </c>
      <c r="Q2980" s="10" t="s">
        <v>12272</v>
      </c>
      <c r="R2980" s="24" t="s">
        <v>14155</v>
      </c>
      <c r="S2980" s="12">
        <v>45832</v>
      </c>
      <c r="T2980" s="10" t="s">
        <v>5918</v>
      </c>
      <c r="U2980" s="10" t="str">
        <f>VLOOKUP(V2980,'mã đối tượng'!$A:$B,2,0)</f>
        <v>WIN-023</v>
      </c>
      <c r="V2980" s="10" t="s">
        <v>12054</v>
      </c>
      <c r="W2980" s="10" t="s">
        <v>5919</v>
      </c>
      <c r="X2980" t="str">
        <f t="shared" si="46"/>
        <v>6597 WM+ DNI 1461 QL20, X. Phú Xuân</v>
      </c>
    </row>
    <row r="2981" spans="1:24" x14ac:dyDescent="0.25">
      <c r="A2981" s="10" t="s">
        <v>8</v>
      </c>
      <c r="B2981" s="10" t="s">
        <v>5746</v>
      </c>
      <c r="C2981" s="10" t="s">
        <v>9184</v>
      </c>
      <c r="D2981" s="10" t="s">
        <v>9185</v>
      </c>
      <c r="E2981" s="10" t="s">
        <v>9186</v>
      </c>
      <c r="F2981" s="11">
        <v>70950</v>
      </c>
      <c r="G2981" s="10" t="s">
        <v>9187</v>
      </c>
      <c r="H2981" s="26">
        <v>1</v>
      </c>
      <c r="I2981" s="10" t="s">
        <v>9188</v>
      </c>
      <c r="J2981" s="10" t="s">
        <v>10921</v>
      </c>
      <c r="K2981" s="10" t="s">
        <v>9190</v>
      </c>
      <c r="L2981" s="10" t="s">
        <v>9191</v>
      </c>
      <c r="M2981" s="22" t="s">
        <v>12282</v>
      </c>
      <c r="N2981" s="22" t="s">
        <v>11945</v>
      </c>
      <c r="O2981" s="11">
        <v>70950</v>
      </c>
      <c r="P2981" s="10" t="s">
        <v>5749</v>
      </c>
      <c r="Q2981" s="10" t="s">
        <v>12272</v>
      </c>
      <c r="R2981" s="24" t="s">
        <v>14156</v>
      </c>
      <c r="S2981" s="12">
        <v>45832</v>
      </c>
      <c r="T2981" s="10" t="s">
        <v>5747</v>
      </c>
      <c r="U2981" s="10" t="str">
        <f>VLOOKUP(V2981,'mã đối tượng'!$A:$B,2,0)</f>
        <v>WIN-009</v>
      </c>
      <c r="V2981" s="10" t="s">
        <v>11999</v>
      </c>
      <c r="W2981" s="10" t="s">
        <v>5748</v>
      </c>
      <c r="X2981" t="str">
        <f t="shared" si="46"/>
        <v>5458 WIN DNG 60 Nguyễn Chánh</v>
      </c>
    </row>
    <row r="2982" spans="1:24" x14ac:dyDescent="0.25">
      <c r="A2982" s="10" t="s">
        <v>8</v>
      </c>
      <c r="B2982" s="10" t="s">
        <v>5479</v>
      </c>
      <c r="C2982" s="10" t="s">
        <v>9184</v>
      </c>
      <c r="D2982" s="10" t="s">
        <v>9209</v>
      </c>
      <c r="E2982" s="10" t="s">
        <v>9186</v>
      </c>
      <c r="F2982" s="11">
        <v>150546</v>
      </c>
      <c r="G2982" s="10" t="s">
        <v>9187</v>
      </c>
      <c r="H2982" s="26">
        <v>3</v>
      </c>
      <c r="I2982" s="10" t="s">
        <v>9188</v>
      </c>
      <c r="J2982" s="10" t="s">
        <v>10922</v>
      </c>
      <c r="K2982" s="10" t="s">
        <v>9190</v>
      </c>
      <c r="L2982" s="10" t="s">
        <v>9210</v>
      </c>
      <c r="M2982" s="22" t="s">
        <v>12276</v>
      </c>
      <c r="N2982" s="22" t="s">
        <v>11951</v>
      </c>
      <c r="O2982" s="11">
        <v>50182</v>
      </c>
      <c r="P2982" s="10" t="s">
        <v>5480</v>
      </c>
      <c r="Q2982" s="10" t="s">
        <v>12272</v>
      </c>
      <c r="R2982" s="24" t="s">
        <v>14157</v>
      </c>
      <c r="S2982" s="12">
        <v>45832</v>
      </c>
      <c r="T2982" s="10" t="s">
        <v>1069</v>
      </c>
      <c r="U2982" s="10" t="str">
        <f>VLOOKUP(V2982,'mã đối tượng'!$A:$B,2,0)</f>
        <v>WIN-044</v>
      </c>
      <c r="V2982" s="10" t="s">
        <v>12129</v>
      </c>
      <c r="W2982" s="10" t="s">
        <v>1070</v>
      </c>
      <c r="X2982" t="str">
        <f t="shared" si="46"/>
        <v>3432 WM+TBH 19 Hai Bà Trưng</v>
      </c>
    </row>
    <row r="2983" spans="1:24" x14ac:dyDescent="0.25">
      <c r="A2983" s="10" t="s">
        <v>8</v>
      </c>
      <c r="B2983" s="10" t="s">
        <v>5726</v>
      </c>
      <c r="C2983" s="10" t="s">
        <v>9184</v>
      </c>
      <c r="D2983" s="10" t="s">
        <v>9193</v>
      </c>
      <c r="E2983" s="10" t="s">
        <v>9186</v>
      </c>
      <c r="F2983" s="11">
        <v>46000</v>
      </c>
      <c r="G2983" s="10" t="s">
        <v>9187</v>
      </c>
      <c r="H2983" s="26">
        <v>1</v>
      </c>
      <c r="I2983" s="10" t="s">
        <v>9188</v>
      </c>
      <c r="J2983" s="10" t="s">
        <v>10923</v>
      </c>
      <c r="K2983" s="10" t="s">
        <v>9190</v>
      </c>
      <c r="L2983" s="10" t="s">
        <v>9195</v>
      </c>
      <c r="M2983" s="22" t="s">
        <v>12274</v>
      </c>
      <c r="N2983" s="22" t="s">
        <v>11950</v>
      </c>
      <c r="O2983" s="11">
        <v>46000</v>
      </c>
      <c r="P2983" s="10" t="s">
        <v>5729</v>
      </c>
      <c r="Q2983" s="10" t="s">
        <v>12272</v>
      </c>
      <c r="R2983" s="24" t="s">
        <v>14158</v>
      </c>
      <c r="S2983" s="12">
        <v>45832</v>
      </c>
      <c r="T2983" s="10" t="s">
        <v>5727</v>
      </c>
      <c r="U2983" s="10" t="str">
        <f>VLOOKUP(V2983,'mã đối tượng'!$A:$B,2,0)</f>
        <v>WIN-002</v>
      </c>
      <c r="V2983" s="10" t="s">
        <v>11969</v>
      </c>
      <c r="W2983" s="10" t="s">
        <v>5728</v>
      </c>
      <c r="X2983" t="str">
        <f t="shared" si="46"/>
        <v>5272 WM+ HNI Khu đấu giá Tổ 1 TT Só</v>
      </c>
    </row>
    <row r="2984" spans="1:24" x14ac:dyDescent="0.25">
      <c r="A2984" s="10" t="s">
        <v>8</v>
      </c>
      <c r="B2984" s="10" t="s">
        <v>5533</v>
      </c>
      <c r="C2984" s="10" t="s">
        <v>9184</v>
      </c>
      <c r="D2984" s="10" t="s">
        <v>9221</v>
      </c>
      <c r="E2984" s="10" t="s">
        <v>9186</v>
      </c>
      <c r="F2984" s="11">
        <v>222116</v>
      </c>
      <c r="G2984" s="10" t="s">
        <v>9187</v>
      </c>
      <c r="H2984" s="26">
        <v>2</v>
      </c>
      <c r="I2984" s="10" t="s">
        <v>9188</v>
      </c>
      <c r="J2984" s="10" t="s">
        <v>10924</v>
      </c>
      <c r="K2984" s="10" t="s">
        <v>9190</v>
      </c>
      <c r="L2984" s="10" t="s">
        <v>9222</v>
      </c>
      <c r="M2984" s="22" t="s">
        <v>12273</v>
      </c>
      <c r="N2984" s="22" t="s">
        <v>11954</v>
      </c>
      <c r="O2984" s="11">
        <v>111058</v>
      </c>
      <c r="P2984" s="10" t="s">
        <v>5536</v>
      </c>
      <c r="Q2984" s="10" t="s">
        <v>12272</v>
      </c>
      <c r="R2984" s="24" t="s">
        <v>14159</v>
      </c>
      <c r="S2984" s="12">
        <v>45832</v>
      </c>
      <c r="T2984" s="10" t="s">
        <v>5534</v>
      </c>
      <c r="U2984" s="10" t="str">
        <f>VLOOKUP(V2984,'mã đối tượng'!$A:$B,2,0)</f>
        <v>WIN-003</v>
      </c>
      <c r="V2984" s="10" t="s">
        <v>11974</v>
      </c>
      <c r="W2984" s="10" t="s">
        <v>5535</v>
      </c>
      <c r="X2984" t="str">
        <f t="shared" si="46"/>
        <v>4093 WM+ PTO Tổ 26A Hai Bà Trưng</v>
      </c>
    </row>
    <row r="2985" spans="1:24" x14ac:dyDescent="0.25">
      <c r="A2985" s="10" t="s">
        <v>8</v>
      </c>
      <c r="B2985" s="10" t="s">
        <v>6023</v>
      </c>
      <c r="C2985" s="10" t="s">
        <v>9184</v>
      </c>
      <c r="D2985" s="10" t="s">
        <v>9193</v>
      </c>
      <c r="E2985" s="10" t="s">
        <v>9186</v>
      </c>
      <c r="F2985" s="11">
        <v>46000</v>
      </c>
      <c r="G2985" s="10" t="s">
        <v>9187</v>
      </c>
      <c r="H2985" s="26">
        <v>1</v>
      </c>
      <c r="I2985" s="10" t="s">
        <v>9188</v>
      </c>
      <c r="J2985" s="10" t="s">
        <v>10925</v>
      </c>
      <c r="K2985" s="10" t="s">
        <v>9190</v>
      </c>
      <c r="L2985" s="10" t="s">
        <v>9195</v>
      </c>
      <c r="M2985" s="22" t="s">
        <v>12274</v>
      </c>
      <c r="N2985" s="22" t="s">
        <v>11950</v>
      </c>
      <c r="O2985" s="11">
        <v>46000</v>
      </c>
      <c r="P2985" s="10" t="s">
        <v>6026</v>
      </c>
      <c r="Q2985" s="10" t="s">
        <v>12272</v>
      </c>
      <c r="R2985" s="24" t="s">
        <v>14160</v>
      </c>
      <c r="S2985" s="12">
        <v>45833</v>
      </c>
      <c r="T2985" s="10" t="s">
        <v>6024</v>
      </c>
      <c r="U2985" s="10" t="str">
        <f>VLOOKUP(V2985,'mã đối tượng'!$A:$B,2,0)</f>
        <v>WIN-002</v>
      </c>
      <c r="V2985" s="10" t="s">
        <v>11969</v>
      </c>
      <c r="W2985" s="10" t="s">
        <v>6025</v>
      </c>
      <c r="X2985" t="str">
        <f t="shared" si="46"/>
        <v>1660 WM HNI Thái Thịnh</v>
      </c>
    </row>
    <row r="2986" spans="1:24" x14ac:dyDescent="0.25">
      <c r="A2986" s="10" t="s">
        <v>8</v>
      </c>
      <c r="B2986" s="10" t="s">
        <v>5433</v>
      </c>
      <c r="C2986" s="10" t="s">
        <v>9184</v>
      </c>
      <c r="D2986" s="10" t="s">
        <v>9198</v>
      </c>
      <c r="E2986" s="10" t="s">
        <v>9186</v>
      </c>
      <c r="F2986" s="11">
        <v>49500</v>
      </c>
      <c r="G2986" s="10" t="s">
        <v>9187</v>
      </c>
      <c r="H2986" s="26">
        <v>1</v>
      </c>
      <c r="I2986" s="10" t="s">
        <v>9188</v>
      </c>
      <c r="J2986" s="10" t="s">
        <v>10926</v>
      </c>
      <c r="K2986" s="10" t="s">
        <v>9190</v>
      </c>
      <c r="L2986" s="10" t="s">
        <v>9200</v>
      </c>
      <c r="M2986" s="22" t="s">
        <v>12277</v>
      </c>
      <c r="N2986" s="22" t="s">
        <v>11946</v>
      </c>
      <c r="O2986" s="11">
        <v>49500</v>
      </c>
      <c r="P2986" s="10" t="s">
        <v>5434</v>
      </c>
      <c r="Q2986" s="10" t="s">
        <v>12272</v>
      </c>
      <c r="R2986" s="24" t="s">
        <v>14161</v>
      </c>
      <c r="S2986" s="12">
        <v>45832</v>
      </c>
      <c r="T2986" s="10" t="s">
        <v>1839</v>
      </c>
      <c r="U2986" s="10" t="str">
        <f>VLOOKUP(V2986,'mã đối tượng'!$A:$B,2,0)</f>
        <v>WIN-042</v>
      </c>
      <c r="V2986" s="10" t="s">
        <v>12124</v>
      </c>
      <c r="W2986" s="10" t="s">
        <v>1840</v>
      </c>
      <c r="X2986" t="str">
        <f t="shared" si="46"/>
        <v>2AX7 WM+ QNI TĐ 169, TBĐ 10, Đức Ph</v>
      </c>
    </row>
    <row r="2987" spans="1:24" x14ac:dyDescent="0.25">
      <c r="A2987" s="10" t="s">
        <v>8</v>
      </c>
      <c r="B2987" s="10" t="s">
        <v>5853</v>
      </c>
      <c r="C2987" s="10" t="s">
        <v>9184</v>
      </c>
      <c r="D2987" s="10" t="s">
        <v>9221</v>
      </c>
      <c r="E2987" s="10" t="s">
        <v>9186</v>
      </c>
      <c r="F2987" s="11">
        <v>111058</v>
      </c>
      <c r="G2987" s="10" t="s">
        <v>9187</v>
      </c>
      <c r="H2987" s="26">
        <v>1</v>
      </c>
      <c r="I2987" s="10" t="s">
        <v>9188</v>
      </c>
      <c r="J2987" s="10" t="s">
        <v>10927</v>
      </c>
      <c r="K2987" s="10" t="s">
        <v>9190</v>
      </c>
      <c r="L2987" s="10" t="s">
        <v>9222</v>
      </c>
      <c r="M2987" s="22" t="s">
        <v>12273</v>
      </c>
      <c r="N2987" s="22" t="s">
        <v>11954</v>
      </c>
      <c r="O2987" s="11">
        <v>111058</v>
      </c>
      <c r="P2987" s="10" t="s">
        <v>5856</v>
      </c>
      <c r="Q2987" s="10" t="s">
        <v>12272</v>
      </c>
      <c r="R2987" s="24" t="s">
        <v>14162</v>
      </c>
      <c r="S2987" s="12">
        <v>45832</v>
      </c>
      <c r="T2987" s="10" t="s">
        <v>5854</v>
      </c>
      <c r="U2987" s="10" t="str">
        <f>VLOOKUP(V2987,'mã đối tượng'!$A:$B,2,0)</f>
        <v>WIN-007</v>
      </c>
      <c r="V2987" s="10" t="s">
        <v>11989</v>
      </c>
      <c r="W2987" s="10" t="s">
        <v>5855</v>
      </c>
      <c r="X2987" t="str">
        <f t="shared" si="46"/>
        <v>6082 WM+ QNH Tổ 17 Khu 2 Hà Trung</v>
      </c>
    </row>
    <row r="2988" spans="1:24" x14ac:dyDescent="0.25">
      <c r="A2988" s="10" t="s">
        <v>8</v>
      </c>
      <c r="B2988" s="10" t="s">
        <v>5975</v>
      </c>
      <c r="C2988" s="10" t="s">
        <v>9184</v>
      </c>
      <c r="D2988" s="10" t="s">
        <v>9185</v>
      </c>
      <c r="E2988" s="10" t="s">
        <v>9186</v>
      </c>
      <c r="F2988" s="11">
        <v>70950</v>
      </c>
      <c r="G2988" s="10" t="s">
        <v>9187</v>
      </c>
      <c r="H2988" s="26">
        <v>1</v>
      </c>
      <c r="I2988" s="10" t="s">
        <v>9188</v>
      </c>
      <c r="J2988" s="10" t="s">
        <v>10928</v>
      </c>
      <c r="K2988" s="10" t="s">
        <v>9190</v>
      </c>
      <c r="L2988" s="10" t="s">
        <v>9191</v>
      </c>
      <c r="M2988" s="22" t="s">
        <v>12282</v>
      </c>
      <c r="N2988" s="22" t="s">
        <v>11945</v>
      </c>
      <c r="O2988" s="11">
        <v>70950</v>
      </c>
      <c r="P2988" s="10" t="s">
        <v>5978</v>
      </c>
      <c r="Q2988" s="10" t="s">
        <v>12272</v>
      </c>
      <c r="R2988" s="24" t="s">
        <v>14163</v>
      </c>
      <c r="S2988" s="12">
        <v>45832</v>
      </c>
      <c r="T2988" s="10" t="s">
        <v>5976</v>
      </c>
      <c r="U2988" s="10" t="str">
        <f>VLOOKUP(V2988,'mã đối tượng'!$A:$B,2,0)</f>
        <v>WIN-046</v>
      </c>
      <c r="V2988" s="10" t="s">
        <v>12139</v>
      </c>
      <c r="W2988" s="10" t="s">
        <v>5977</v>
      </c>
      <c r="X2988" t="str">
        <f t="shared" si="46"/>
        <v>6796 WM+ TNH 06 Hoàng Lê Kha</v>
      </c>
    </row>
    <row r="2989" spans="1:24" x14ac:dyDescent="0.25">
      <c r="A2989" s="10" t="s">
        <v>8</v>
      </c>
      <c r="B2989" s="10" t="s">
        <v>5975</v>
      </c>
      <c r="C2989" s="10" t="s">
        <v>9192</v>
      </c>
      <c r="D2989" s="10" t="s">
        <v>9185</v>
      </c>
      <c r="E2989" s="10" t="s">
        <v>9186</v>
      </c>
      <c r="F2989" s="11">
        <v>70950</v>
      </c>
      <c r="G2989" s="10" t="s">
        <v>9187</v>
      </c>
      <c r="H2989" s="26">
        <v>1</v>
      </c>
      <c r="I2989" s="10" t="s">
        <v>9188</v>
      </c>
      <c r="J2989" s="10" t="s">
        <v>10928</v>
      </c>
      <c r="K2989" s="10" t="s">
        <v>9194</v>
      </c>
      <c r="L2989" s="10" t="s">
        <v>9191</v>
      </c>
      <c r="M2989" s="22" t="s">
        <v>12282</v>
      </c>
      <c r="N2989" s="22" t="s">
        <v>11945</v>
      </c>
      <c r="O2989" s="11">
        <v>70950</v>
      </c>
      <c r="P2989" s="10" t="s">
        <v>5978</v>
      </c>
      <c r="Q2989" s="10" t="s">
        <v>12272</v>
      </c>
      <c r="R2989" s="24" t="s">
        <v>14163</v>
      </c>
      <c r="S2989" s="12">
        <v>45832</v>
      </c>
      <c r="T2989" s="10" t="s">
        <v>5976</v>
      </c>
      <c r="U2989" s="10" t="str">
        <f>VLOOKUP(V2989,'mã đối tượng'!$A:$B,2,0)</f>
        <v>WIN-046</v>
      </c>
      <c r="V2989" s="10" t="s">
        <v>12139</v>
      </c>
      <c r="W2989" s="10" t="s">
        <v>5977</v>
      </c>
      <c r="X2989" t="str">
        <f t="shared" si="46"/>
        <v>6796 WM+ TNH 06 Hoàng Lê Kha</v>
      </c>
    </row>
    <row r="2990" spans="1:24" x14ac:dyDescent="0.25">
      <c r="A2990" s="10" t="s">
        <v>8</v>
      </c>
      <c r="B2990" s="10" t="s">
        <v>5975</v>
      </c>
      <c r="C2990" s="10" t="s">
        <v>9197</v>
      </c>
      <c r="D2990" s="10" t="s">
        <v>9226</v>
      </c>
      <c r="E2990" s="10" t="s">
        <v>9186</v>
      </c>
      <c r="F2990" s="11">
        <v>148500</v>
      </c>
      <c r="G2990" s="10" t="s">
        <v>9187</v>
      </c>
      <c r="H2990" s="26">
        <v>2</v>
      </c>
      <c r="I2990" s="10" t="s">
        <v>9188</v>
      </c>
      <c r="J2990" s="10" t="s">
        <v>10928</v>
      </c>
      <c r="K2990" s="10" t="s">
        <v>9199</v>
      </c>
      <c r="L2990" s="10" t="s">
        <v>9228</v>
      </c>
      <c r="M2990" s="22" t="s">
        <v>12278</v>
      </c>
      <c r="N2990" s="22" t="s">
        <v>11948</v>
      </c>
      <c r="O2990" s="11">
        <v>74250</v>
      </c>
      <c r="P2990" s="10" t="s">
        <v>5978</v>
      </c>
      <c r="Q2990" s="10" t="s">
        <v>12272</v>
      </c>
      <c r="R2990" s="24" t="s">
        <v>14163</v>
      </c>
      <c r="S2990" s="12">
        <v>45832</v>
      </c>
      <c r="T2990" s="10" t="s">
        <v>5976</v>
      </c>
      <c r="U2990" s="10" t="str">
        <f>VLOOKUP(V2990,'mã đối tượng'!$A:$B,2,0)</f>
        <v>WIN-046</v>
      </c>
      <c r="V2990" s="10" t="s">
        <v>12139</v>
      </c>
      <c r="W2990" s="10" t="s">
        <v>5977</v>
      </c>
      <c r="X2990" t="str">
        <f t="shared" si="46"/>
        <v>6796 WM+ TNH 06 Hoàng Lê Kha</v>
      </c>
    </row>
    <row r="2991" spans="1:24" x14ac:dyDescent="0.25">
      <c r="A2991" s="10" t="s">
        <v>8</v>
      </c>
      <c r="B2991" s="10" t="s">
        <v>5975</v>
      </c>
      <c r="C2991" s="10" t="s">
        <v>9201</v>
      </c>
      <c r="D2991" s="10" t="s">
        <v>9211</v>
      </c>
      <c r="E2991" s="10" t="s">
        <v>9186</v>
      </c>
      <c r="F2991" s="11">
        <v>111606</v>
      </c>
      <c r="G2991" s="10" t="s">
        <v>9187</v>
      </c>
      <c r="H2991" s="26">
        <v>1</v>
      </c>
      <c r="I2991" s="10" t="s">
        <v>9188</v>
      </c>
      <c r="J2991" s="10" t="s">
        <v>10928</v>
      </c>
      <c r="K2991" s="10" t="s">
        <v>9203</v>
      </c>
      <c r="L2991" s="10" t="s">
        <v>9212</v>
      </c>
      <c r="M2991" s="22" t="s">
        <v>12283</v>
      </c>
      <c r="N2991" s="22" t="s">
        <v>11952</v>
      </c>
      <c r="O2991" s="11">
        <v>111606</v>
      </c>
      <c r="P2991" s="10" t="s">
        <v>5978</v>
      </c>
      <c r="Q2991" s="10" t="s">
        <v>12272</v>
      </c>
      <c r="R2991" s="24" t="s">
        <v>14163</v>
      </c>
      <c r="S2991" s="12">
        <v>45832</v>
      </c>
      <c r="T2991" s="10" t="s">
        <v>5976</v>
      </c>
      <c r="U2991" s="10" t="str">
        <f>VLOOKUP(V2991,'mã đối tượng'!$A:$B,2,0)</f>
        <v>WIN-046</v>
      </c>
      <c r="V2991" s="10" t="s">
        <v>12139</v>
      </c>
      <c r="W2991" s="10" t="s">
        <v>5977</v>
      </c>
      <c r="X2991" t="str">
        <f t="shared" si="46"/>
        <v>6796 WM+ TNH 06 Hoàng Lê Kha</v>
      </c>
    </row>
    <row r="2992" spans="1:24" x14ac:dyDescent="0.25">
      <c r="A2992" s="10" t="s">
        <v>8</v>
      </c>
      <c r="B2992" s="10" t="s">
        <v>5975</v>
      </c>
      <c r="C2992" s="10" t="s">
        <v>9223</v>
      </c>
      <c r="D2992" s="10" t="s">
        <v>9211</v>
      </c>
      <c r="E2992" s="10" t="s">
        <v>9186</v>
      </c>
      <c r="F2992" s="11">
        <v>558030</v>
      </c>
      <c r="G2992" s="10" t="s">
        <v>9187</v>
      </c>
      <c r="H2992" s="26">
        <v>5</v>
      </c>
      <c r="I2992" s="10" t="s">
        <v>9188</v>
      </c>
      <c r="J2992" s="10" t="s">
        <v>10928</v>
      </c>
      <c r="K2992" s="10" t="s">
        <v>9224</v>
      </c>
      <c r="L2992" s="10" t="s">
        <v>9212</v>
      </c>
      <c r="M2992" s="22" t="s">
        <v>12283</v>
      </c>
      <c r="N2992" s="22" t="s">
        <v>11952</v>
      </c>
      <c r="O2992" s="11">
        <v>111606</v>
      </c>
      <c r="P2992" s="10" t="s">
        <v>5978</v>
      </c>
      <c r="Q2992" s="10" t="s">
        <v>12272</v>
      </c>
      <c r="R2992" s="24" t="s">
        <v>14163</v>
      </c>
      <c r="S2992" s="12">
        <v>45832</v>
      </c>
      <c r="T2992" s="10" t="s">
        <v>5976</v>
      </c>
      <c r="U2992" s="10" t="str">
        <f>VLOOKUP(V2992,'mã đối tượng'!$A:$B,2,0)</f>
        <v>WIN-046</v>
      </c>
      <c r="V2992" s="10" t="s">
        <v>12139</v>
      </c>
      <c r="W2992" s="10" t="s">
        <v>5977</v>
      </c>
      <c r="X2992" t="str">
        <f t="shared" si="46"/>
        <v>6796 WM+ TNH 06 Hoàng Lê Kha</v>
      </c>
    </row>
    <row r="2993" spans="1:24" x14ac:dyDescent="0.25">
      <c r="A2993" s="10" t="s">
        <v>8</v>
      </c>
      <c r="B2993" s="10" t="s">
        <v>5975</v>
      </c>
      <c r="C2993" s="10" t="s">
        <v>9225</v>
      </c>
      <c r="D2993" s="10" t="s">
        <v>9193</v>
      </c>
      <c r="E2993" s="10" t="s">
        <v>9186</v>
      </c>
      <c r="F2993" s="11">
        <v>92000</v>
      </c>
      <c r="G2993" s="10" t="s">
        <v>9187</v>
      </c>
      <c r="H2993" s="26">
        <v>2</v>
      </c>
      <c r="I2993" s="10" t="s">
        <v>9188</v>
      </c>
      <c r="J2993" s="10" t="s">
        <v>10928</v>
      </c>
      <c r="K2993" s="10" t="s">
        <v>9227</v>
      </c>
      <c r="L2993" s="10" t="s">
        <v>9195</v>
      </c>
      <c r="M2993" s="22" t="s">
        <v>12274</v>
      </c>
      <c r="N2993" s="22" t="s">
        <v>11950</v>
      </c>
      <c r="O2993" s="11">
        <v>46000</v>
      </c>
      <c r="P2993" s="10" t="s">
        <v>5978</v>
      </c>
      <c r="Q2993" s="10" t="s">
        <v>12272</v>
      </c>
      <c r="R2993" s="24" t="s">
        <v>14163</v>
      </c>
      <c r="S2993" s="12">
        <v>45832</v>
      </c>
      <c r="T2993" s="10" t="s">
        <v>5976</v>
      </c>
      <c r="U2993" s="10" t="str">
        <f>VLOOKUP(V2993,'mã đối tượng'!$A:$B,2,0)</f>
        <v>WIN-046</v>
      </c>
      <c r="V2993" s="10" t="s">
        <v>12139</v>
      </c>
      <c r="W2993" s="10" t="s">
        <v>5977</v>
      </c>
      <c r="X2993" t="str">
        <f t="shared" si="46"/>
        <v>6796 WM+ TNH 06 Hoàng Lê Kha</v>
      </c>
    </row>
    <row r="2994" spans="1:24" x14ac:dyDescent="0.25">
      <c r="A2994" s="10" t="s">
        <v>8</v>
      </c>
      <c r="B2994" s="10" t="s">
        <v>5581</v>
      </c>
      <c r="C2994" s="10" t="s">
        <v>9184</v>
      </c>
      <c r="D2994" s="10" t="s">
        <v>9221</v>
      </c>
      <c r="E2994" s="10" t="s">
        <v>9186</v>
      </c>
      <c r="F2994" s="11">
        <v>222116</v>
      </c>
      <c r="G2994" s="10" t="s">
        <v>9187</v>
      </c>
      <c r="H2994" s="26">
        <v>2</v>
      </c>
      <c r="I2994" s="10" t="s">
        <v>9188</v>
      </c>
      <c r="J2994" s="10" t="s">
        <v>10929</v>
      </c>
      <c r="K2994" s="10" t="s">
        <v>9190</v>
      </c>
      <c r="L2994" s="10" t="s">
        <v>9222</v>
      </c>
      <c r="M2994" s="22" t="s">
        <v>12273</v>
      </c>
      <c r="N2994" s="22" t="s">
        <v>11954</v>
      </c>
      <c r="O2994" s="11">
        <v>111058</v>
      </c>
      <c r="P2994" s="10" t="s">
        <v>5582</v>
      </c>
      <c r="Q2994" s="10" t="s">
        <v>12272</v>
      </c>
      <c r="R2994" s="24" t="s">
        <v>14164</v>
      </c>
      <c r="S2994" s="12">
        <v>45832</v>
      </c>
      <c r="T2994" s="10" t="s">
        <v>2701</v>
      </c>
      <c r="U2994" s="10" t="str">
        <f>VLOOKUP(V2994,'mã đối tượng'!$A:$B,2,0)</f>
        <v>WIN-002</v>
      </c>
      <c r="V2994" s="10" t="s">
        <v>11969</v>
      </c>
      <c r="W2994" s="10" t="s">
        <v>2702</v>
      </c>
      <c r="X2994" t="str">
        <f t="shared" si="46"/>
        <v>4484 WM+ HNI Chợ Kim, Tổ 49 TT Đông</v>
      </c>
    </row>
    <row r="2995" spans="1:24" x14ac:dyDescent="0.25">
      <c r="A2995" s="10" t="s">
        <v>8</v>
      </c>
      <c r="B2995" s="10" t="s">
        <v>5589</v>
      </c>
      <c r="C2995" s="10" t="s">
        <v>9184</v>
      </c>
      <c r="D2995" s="10" t="s">
        <v>9209</v>
      </c>
      <c r="E2995" s="10" t="s">
        <v>9186</v>
      </c>
      <c r="F2995" s="11">
        <v>150546</v>
      </c>
      <c r="G2995" s="10" t="s">
        <v>9187</v>
      </c>
      <c r="H2995" s="26">
        <v>3</v>
      </c>
      <c r="I2995" s="10" t="s">
        <v>9188</v>
      </c>
      <c r="J2995" s="10" t="s">
        <v>10930</v>
      </c>
      <c r="K2995" s="10" t="s">
        <v>9190</v>
      </c>
      <c r="L2995" s="10" t="s">
        <v>9210</v>
      </c>
      <c r="M2995" s="22" t="s">
        <v>12276</v>
      </c>
      <c r="N2995" s="22" t="s">
        <v>11951</v>
      </c>
      <c r="O2995" s="11">
        <v>50182</v>
      </c>
      <c r="P2995" s="10" t="s">
        <v>5592</v>
      </c>
      <c r="Q2995" s="10" t="s">
        <v>12272</v>
      </c>
      <c r="R2995" s="24" t="s">
        <v>14165</v>
      </c>
      <c r="S2995" s="12">
        <v>45832</v>
      </c>
      <c r="T2995" s="10" t="s">
        <v>5590</v>
      </c>
      <c r="U2995" s="10" t="str">
        <f>VLOOKUP(V2995,'mã đối tượng'!$A:$B,2,0)</f>
        <v>WIN-002</v>
      </c>
      <c r="V2995" s="10" t="s">
        <v>11969</v>
      </c>
      <c r="W2995" s="10" t="s">
        <v>5591</v>
      </c>
      <c r="X2995" t="str">
        <f t="shared" si="46"/>
        <v>4526 WM+ HNI 65B Nguyễn Công Trứ</v>
      </c>
    </row>
    <row r="2996" spans="1:24" x14ac:dyDescent="0.25">
      <c r="A2996" s="10" t="s">
        <v>8</v>
      </c>
      <c r="B2996" s="10" t="s">
        <v>5672</v>
      </c>
      <c r="C2996" s="10" t="s">
        <v>9184</v>
      </c>
      <c r="D2996" s="10" t="s">
        <v>9209</v>
      </c>
      <c r="E2996" s="10" t="s">
        <v>9186</v>
      </c>
      <c r="F2996" s="11">
        <v>50182</v>
      </c>
      <c r="G2996" s="10" t="s">
        <v>9187</v>
      </c>
      <c r="H2996" s="26">
        <v>1</v>
      </c>
      <c r="I2996" s="10" t="s">
        <v>9188</v>
      </c>
      <c r="J2996" s="10" t="s">
        <v>10931</v>
      </c>
      <c r="K2996" s="10" t="s">
        <v>9190</v>
      </c>
      <c r="L2996" s="10" t="s">
        <v>9210</v>
      </c>
      <c r="M2996" s="22" t="s">
        <v>12276</v>
      </c>
      <c r="N2996" s="22" t="s">
        <v>11951</v>
      </c>
      <c r="O2996" s="11">
        <v>50182</v>
      </c>
      <c r="P2996" s="10" t="s">
        <v>5673</v>
      </c>
      <c r="Q2996" s="10" t="s">
        <v>12272</v>
      </c>
      <c r="R2996" s="24" t="s">
        <v>14166</v>
      </c>
      <c r="S2996" s="12">
        <v>45832</v>
      </c>
      <c r="T2996" s="10" t="s">
        <v>2055</v>
      </c>
      <c r="U2996" s="10" t="str">
        <f>VLOOKUP(V2996,'mã đối tượng'!$A:$B,2,0)</f>
        <v>WIN-035</v>
      </c>
      <c r="V2996" s="10" t="s">
        <v>12104</v>
      </c>
      <c r="W2996" s="10" t="s">
        <v>2056</v>
      </c>
      <c r="X2996" t="str">
        <f t="shared" si="46"/>
        <v>4916 WM+ YBI 12 Lê Hồng Phong</v>
      </c>
    </row>
    <row r="2997" spans="1:24" x14ac:dyDescent="0.25">
      <c r="A2997" s="10" t="s">
        <v>8</v>
      </c>
      <c r="B2997" s="10" t="s">
        <v>5899</v>
      </c>
      <c r="C2997" s="10" t="s">
        <v>9184</v>
      </c>
      <c r="D2997" s="10" t="s">
        <v>9221</v>
      </c>
      <c r="E2997" s="10" t="s">
        <v>9186</v>
      </c>
      <c r="F2997" s="11">
        <v>111058</v>
      </c>
      <c r="G2997" s="10" t="s">
        <v>9187</v>
      </c>
      <c r="H2997" s="26">
        <v>1</v>
      </c>
      <c r="I2997" s="10" t="s">
        <v>9188</v>
      </c>
      <c r="J2997" s="10" t="s">
        <v>10932</v>
      </c>
      <c r="K2997" s="10" t="s">
        <v>9190</v>
      </c>
      <c r="L2997" s="10" t="s">
        <v>9222</v>
      </c>
      <c r="M2997" s="22" t="s">
        <v>12273</v>
      </c>
      <c r="N2997" s="22" t="s">
        <v>11954</v>
      </c>
      <c r="O2997" s="11">
        <v>111058</v>
      </c>
      <c r="P2997" s="10" t="s">
        <v>5900</v>
      </c>
      <c r="Q2997" s="10" t="s">
        <v>12272</v>
      </c>
      <c r="R2997" s="24" t="s">
        <v>14167</v>
      </c>
      <c r="S2997" s="12">
        <v>45832</v>
      </c>
      <c r="T2997" s="10" t="s">
        <v>5894</v>
      </c>
      <c r="U2997" s="10" t="str">
        <f>VLOOKUP(V2997,'mã đối tượng'!$A:$B,2,0)</f>
        <v>WIN-002</v>
      </c>
      <c r="V2997" s="10" t="s">
        <v>11969</v>
      </c>
      <c r="W2997" s="10" t="s">
        <v>5895</v>
      </c>
      <c r="X2997" t="str">
        <f t="shared" si="46"/>
        <v>6477 WM+ HNI Đinh Xuyên, Ứng Hòa</v>
      </c>
    </row>
    <row r="2998" spans="1:24" x14ac:dyDescent="0.25">
      <c r="A2998" s="10" t="s">
        <v>8</v>
      </c>
      <c r="B2998" s="10" t="s">
        <v>6132</v>
      </c>
      <c r="C2998" s="10" t="s">
        <v>9184</v>
      </c>
      <c r="D2998" s="10" t="s">
        <v>9198</v>
      </c>
      <c r="E2998" s="10" t="s">
        <v>9186</v>
      </c>
      <c r="F2998" s="11">
        <v>148500</v>
      </c>
      <c r="G2998" s="10" t="s">
        <v>9187</v>
      </c>
      <c r="H2998" s="26">
        <v>3</v>
      </c>
      <c r="I2998" s="10" t="s">
        <v>9188</v>
      </c>
      <c r="J2998" s="10" t="s">
        <v>10933</v>
      </c>
      <c r="K2998" s="10" t="s">
        <v>9190</v>
      </c>
      <c r="L2998" s="10" t="s">
        <v>9200</v>
      </c>
      <c r="M2998" s="22" t="s">
        <v>12277</v>
      </c>
      <c r="N2998" s="22" t="s">
        <v>11946</v>
      </c>
      <c r="O2998" s="11">
        <v>49500</v>
      </c>
      <c r="P2998" s="10" t="s">
        <v>6135</v>
      </c>
      <c r="Q2998" s="10" t="s">
        <v>12272</v>
      </c>
      <c r="R2998" s="24" t="s">
        <v>14168</v>
      </c>
      <c r="S2998" s="12">
        <v>45833</v>
      </c>
      <c r="T2998" s="10" t="s">
        <v>6133</v>
      </c>
      <c r="U2998" s="10" t="str">
        <f>VLOOKUP(V2998,'mã đối tượng'!$A:$B,2,0)</f>
        <v>WIN-020</v>
      </c>
      <c r="V2998" s="10" t="s">
        <v>12039</v>
      </c>
      <c r="W2998" s="10" t="s">
        <v>6134</v>
      </c>
      <c r="X2998" t="str">
        <f t="shared" si="46"/>
        <v>2AME WM+ THA TDP 8, TT Quý Lộc</v>
      </c>
    </row>
    <row r="2999" spans="1:24" x14ac:dyDescent="0.25">
      <c r="A2999" s="10" t="s">
        <v>8</v>
      </c>
      <c r="B2999" s="10" t="s">
        <v>6136</v>
      </c>
      <c r="C2999" s="10" t="s">
        <v>9184</v>
      </c>
      <c r="D2999" s="10" t="s">
        <v>9221</v>
      </c>
      <c r="E2999" s="10" t="s">
        <v>9186</v>
      </c>
      <c r="F2999" s="11">
        <v>444232</v>
      </c>
      <c r="G2999" s="10" t="s">
        <v>9187</v>
      </c>
      <c r="H2999" s="26">
        <v>4</v>
      </c>
      <c r="I2999" s="10" t="s">
        <v>9188</v>
      </c>
      <c r="J2999" s="10" t="s">
        <v>10934</v>
      </c>
      <c r="K2999" s="10" t="s">
        <v>9190</v>
      </c>
      <c r="L2999" s="10" t="s">
        <v>9222</v>
      </c>
      <c r="M2999" s="22" t="s">
        <v>12273</v>
      </c>
      <c r="N2999" s="22" t="s">
        <v>11954</v>
      </c>
      <c r="O2999" s="11">
        <v>111058</v>
      </c>
      <c r="P2999" s="10" t="s">
        <v>6137</v>
      </c>
      <c r="Q2999" s="10" t="s">
        <v>12272</v>
      </c>
      <c r="R2999" s="24" t="s">
        <v>14169</v>
      </c>
      <c r="S2999" s="12">
        <v>45833</v>
      </c>
      <c r="T2999" s="10" t="s">
        <v>6133</v>
      </c>
      <c r="U2999" s="10" t="str">
        <f>VLOOKUP(V2999,'mã đối tượng'!$A:$B,2,0)</f>
        <v>WIN-020</v>
      </c>
      <c r="V2999" s="10" t="s">
        <v>12039</v>
      </c>
      <c r="W2999" s="10" t="s">
        <v>6134</v>
      </c>
      <c r="X2999" t="str">
        <f t="shared" si="46"/>
        <v>2AME WM+ THA TDP 8, TT Quý Lộc</v>
      </c>
    </row>
    <row r="3000" spans="1:24" x14ac:dyDescent="0.25">
      <c r="A3000" s="10" t="s">
        <v>8</v>
      </c>
      <c r="B3000" s="10" t="s">
        <v>6777</v>
      </c>
      <c r="C3000" s="10" t="s">
        <v>9184</v>
      </c>
      <c r="D3000" s="10" t="s">
        <v>9205</v>
      </c>
      <c r="E3000" s="10" t="s">
        <v>9186</v>
      </c>
      <c r="F3000" s="11">
        <v>55595</v>
      </c>
      <c r="G3000" s="10" t="s">
        <v>9187</v>
      </c>
      <c r="H3000" s="26">
        <v>1</v>
      </c>
      <c r="I3000" s="10" t="s">
        <v>9188</v>
      </c>
      <c r="J3000" s="10" t="s">
        <v>10935</v>
      </c>
      <c r="K3000" s="10" t="s">
        <v>9190</v>
      </c>
      <c r="L3000" s="10" t="s">
        <v>9207</v>
      </c>
      <c r="M3000" s="22" t="s">
        <v>12281</v>
      </c>
      <c r="N3000" s="22" t="s">
        <v>11949</v>
      </c>
      <c r="O3000" s="11">
        <v>55595</v>
      </c>
      <c r="P3000" s="10" t="s">
        <v>6780</v>
      </c>
      <c r="Q3000" s="10" t="s">
        <v>12272</v>
      </c>
      <c r="R3000" s="24" t="s">
        <v>14170</v>
      </c>
      <c r="S3000" s="12">
        <v>45833</v>
      </c>
      <c r="T3000" s="10" t="s">
        <v>6778</v>
      </c>
      <c r="U3000" s="10" t="str">
        <f>VLOOKUP(V3000,'mã đối tượng'!$A:$B,2,0)</f>
        <v>WIN-070</v>
      </c>
      <c r="V3000" s="10" t="s">
        <v>12227</v>
      </c>
      <c r="W3000" s="10" t="s">
        <v>6779</v>
      </c>
      <c r="X3000" t="str">
        <f t="shared" si="46"/>
        <v>6904 WM+ QTI Quốc Lộ 9, Hướng Hoá</v>
      </c>
    </row>
    <row r="3001" spans="1:24" x14ac:dyDescent="0.25">
      <c r="A3001" s="10" t="s">
        <v>8</v>
      </c>
      <c r="B3001" s="10" t="s">
        <v>6096</v>
      </c>
      <c r="C3001" s="10" t="s">
        <v>9184</v>
      </c>
      <c r="D3001" s="10" t="s">
        <v>9193</v>
      </c>
      <c r="E3001" s="10" t="s">
        <v>9186</v>
      </c>
      <c r="F3001" s="11">
        <v>368000</v>
      </c>
      <c r="G3001" s="10" t="s">
        <v>9187</v>
      </c>
      <c r="H3001" s="26">
        <v>8</v>
      </c>
      <c r="I3001" s="10" t="s">
        <v>9188</v>
      </c>
      <c r="J3001" s="10" t="s">
        <v>10936</v>
      </c>
      <c r="K3001" s="10" t="s">
        <v>9190</v>
      </c>
      <c r="L3001" s="10" t="s">
        <v>9195</v>
      </c>
      <c r="M3001" s="22" t="s">
        <v>12274</v>
      </c>
      <c r="N3001" s="22" t="s">
        <v>11950</v>
      </c>
      <c r="O3001" s="11">
        <v>46000</v>
      </c>
      <c r="P3001" s="10" t="s">
        <v>6097</v>
      </c>
      <c r="Q3001" s="10" t="s">
        <v>12272</v>
      </c>
      <c r="R3001" s="24" t="s">
        <v>14171</v>
      </c>
      <c r="S3001" s="12">
        <v>45833</v>
      </c>
      <c r="T3001" s="10" t="s">
        <v>857</v>
      </c>
      <c r="U3001" s="10" t="str">
        <f>VLOOKUP(V3001,'mã đối tượng'!$A:$B,2,0)</f>
        <v>WIN-072</v>
      </c>
      <c r="V3001" s="10" t="s">
        <v>12237</v>
      </c>
      <c r="W3001" s="10" t="s">
        <v>858</v>
      </c>
      <c r="X3001" t="str">
        <f t="shared" si="46"/>
        <v>2ACF WM+ LCI 5A Phố Ràng</v>
      </c>
    </row>
    <row r="3002" spans="1:24" x14ac:dyDescent="0.25">
      <c r="A3002" s="10" t="s">
        <v>8</v>
      </c>
      <c r="B3002" s="10" t="s">
        <v>6625</v>
      </c>
      <c r="C3002" s="10" t="s">
        <v>9184</v>
      </c>
      <c r="D3002" s="10" t="s">
        <v>9221</v>
      </c>
      <c r="E3002" s="10" t="s">
        <v>9186</v>
      </c>
      <c r="F3002" s="11">
        <v>333174</v>
      </c>
      <c r="G3002" s="10" t="s">
        <v>9187</v>
      </c>
      <c r="H3002" s="26">
        <v>3</v>
      </c>
      <c r="I3002" s="10" t="s">
        <v>9188</v>
      </c>
      <c r="J3002" s="10" t="s">
        <v>10937</v>
      </c>
      <c r="K3002" s="10" t="s">
        <v>9190</v>
      </c>
      <c r="L3002" s="10" t="s">
        <v>9222</v>
      </c>
      <c r="M3002" s="22" t="s">
        <v>12273</v>
      </c>
      <c r="N3002" s="22" t="s">
        <v>11954</v>
      </c>
      <c r="O3002" s="11">
        <v>111058</v>
      </c>
      <c r="P3002" s="10" t="s">
        <v>6628</v>
      </c>
      <c r="Q3002" s="10" t="s">
        <v>12272</v>
      </c>
      <c r="R3002" s="24" t="s">
        <v>14172</v>
      </c>
      <c r="S3002" s="12">
        <v>45833</v>
      </c>
      <c r="T3002" s="10" t="s">
        <v>6626</v>
      </c>
      <c r="U3002" s="10" t="str">
        <f>VLOOKUP(V3002,'mã đối tượng'!$A:$B,2,0)</f>
        <v>WIN-025</v>
      </c>
      <c r="V3002" s="10" t="s">
        <v>12064</v>
      </c>
      <c r="W3002" s="10" t="s">
        <v>6627</v>
      </c>
      <c r="X3002" t="str">
        <f t="shared" si="46"/>
        <v>6071 WM+ HPG Lộc Trù, Tiên Lãng</v>
      </c>
    </row>
    <row r="3003" spans="1:24" x14ac:dyDescent="0.25">
      <c r="A3003" s="10" t="s">
        <v>8</v>
      </c>
      <c r="B3003" s="10" t="s">
        <v>6495</v>
      </c>
      <c r="C3003" s="10" t="s">
        <v>9184</v>
      </c>
      <c r="D3003" s="10" t="s">
        <v>9226</v>
      </c>
      <c r="E3003" s="10" t="s">
        <v>9186</v>
      </c>
      <c r="F3003" s="11">
        <v>222750</v>
      </c>
      <c r="G3003" s="10" t="s">
        <v>9187</v>
      </c>
      <c r="H3003" s="26">
        <v>3</v>
      </c>
      <c r="I3003" s="10" t="s">
        <v>9188</v>
      </c>
      <c r="J3003" s="10" t="s">
        <v>10938</v>
      </c>
      <c r="K3003" s="10" t="s">
        <v>9190</v>
      </c>
      <c r="L3003" s="10" t="s">
        <v>9228</v>
      </c>
      <c r="M3003" s="22" t="s">
        <v>12278</v>
      </c>
      <c r="N3003" s="22" t="s">
        <v>11948</v>
      </c>
      <c r="O3003" s="11">
        <v>74250</v>
      </c>
      <c r="P3003" s="10" t="s">
        <v>6498</v>
      </c>
      <c r="Q3003" s="10" t="s">
        <v>12272</v>
      </c>
      <c r="R3003" s="24" t="s">
        <v>14173</v>
      </c>
      <c r="S3003" s="12">
        <v>45833</v>
      </c>
      <c r="T3003" s="10" t="s">
        <v>6496</v>
      </c>
      <c r="U3003" s="10" t="str">
        <f>VLOOKUP(V3003,'mã đối tượng'!$A:$B,2,0)</f>
        <v>WIN-002</v>
      </c>
      <c r="V3003" s="10" t="s">
        <v>11969</v>
      </c>
      <c r="W3003" s="10" t="s">
        <v>6497</v>
      </c>
      <c r="X3003" t="str">
        <f t="shared" si="46"/>
        <v>5323 WM+ HNI Thôn 5 Cộng Hòa</v>
      </c>
    </row>
    <row r="3004" spans="1:24" x14ac:dyDescent="0.25">
      <c r="A3004" s="10" t="s">
        <v>8</v>
      </c>
      <c r="B3004" s="10" t="s">
        <v>6495</v>
      </c>
      <c r="C3004" s="10" t="s">
        <v>9192</v>
      </c>
      <c r="D3004" s="10" t="s">
        <v>9209</v>
      </c>
      <c r="E3004" s="10" t="s">
        <v>9186</v>
      </c>
      <c r="F3004" s="11">
        <v>50182</v>
      </c>
      <c r="G3004" s="10" t="s">
        <v>9187</v>
      </c>
      <c r="H3004" s="26">
        <v>1</v>
      </c>
      <c r="I3004" s="10" t="s">
        <v>9188</v>
      </c>
      <c r="J3004" s="10" t="s">
        <v>10938</v>
      </c>
      <c r="K3004" s="10" t="s">
        <v>9194</v>
      </c>
      <c r="L3004" s="10" t="s">
        <v>9210</v>
      </c>
      <c r="M3004" s="22" t="s">
        <v>12276</v>
      </c>
      <c r="N3004" s="22" t="s">
        <v>11951</v>
      </c>
      <c r="O3004" s="11">
        <v>50182</v>
      </c>
      <c r="P3004" s="10" t="s">
        <v>6498</v>
      </c>
      <c r="Q3004" s="10" t="s">
        <v>12272</v>
      </c>
      <c r="R3004" s="24" t="s">
        <v>14173</v>
      </c>
      <c r="S3004" s="12">
        <v>45833</v>
      </c>
      <c r="T3004" s="10" t="s">
        <v>6496</v>
      </c>
      <c r="U3004" s="10" t="str">
        <f>VLOOKUP(V3004,'mã đối tượng'!$A:$B,2,0)</f>
        <v>WIN-002</v>
      </c>
      <c r="V3004" s="10" t="s">
        <v>11969</v>
      </c>
      <c r="W3004" s="10" t="s">
        <v>6497</v>
      </c>
      <c r="X3004" t="str">
        <f t="shared" si="46"/>
        <v>5323 WM+ HNI Thôn 5 Cộng Hòa</v>
      </c>
    </row>
    <row r="3005" spans="1:24" x14ac:dyDescent="0.25">
      <c r="A3005" s="10" t="s">
        <v>8</v>
      </c>
      <c r="B3005" s="10" t="s">
        <v>6617</v>
      </c>
      <c r="C3005" s="10" t="s">
        <v>9184</v>
      </c>
      <c r="D3005" s="10" t="s">
        <v>9202</v>
      </c>
      <c r="E3005" s="10" t="s">
        <v>9186</v>
      </c>
      <c r="F3005" s="11">
        <v>50400</v>
      </c>
      <c r="G3005" s="10" t="s">
        <v>9187</v>
      </c>
      <c r="H3005" s="26">
        <v>1</v>
      </c>
      <c r="I3005" s="10" t="s">
        <v>9188</v>
      </c>
      <c r="J3005" s="10" t="s">
        <v>10939</v>
      </c>
      <c r="K3005" s="10" t="s">
        <v>9190</v>
      </c>
      <c r="L3005" s="10" t="s">
        <v>9204</v>
      </c>
      <c r="M3005" s="22" t="s">
        <v>12275</v>
      </c>
      <c r="N3005" s="22" t="s">
        <v>11947</v>
      </c>
      <c r="O3005" s="11">
        <v>50400</v>
      </c>
      <c r="P3005" s="10" t="s">
        <v>6618</v>
      </c>
      <c r="Q3005" s="10" t="s">
        <v>12272</v>
      </c>
      <c r="R3005" s="24" t="s">
        <v>14174</v>
      </c>
      <c r="S3005" s="12">
        <v>45833</v>
      </c>
      <c r="T3005" s="10" t="s">
        <v>2177</v>
      </c>
      <c r="U3005" s="10" t="str">
        <f>VLOOKUP(V3005,'mã đối tượng'!$A:$B,2,0)</f>
        <v>WIN-009</v>
      </c>
      <c r="V3005" s="10" t="s">
        <v>11999</v>
      </c>
      <c r="W3005" s="10" t="s">
        <v>2178</v>
      </c>
      <c r="X3005" t="str">
        <f t="shared" si="46"/>
        <v>5975 WM+ DNG Đường DT 602, Hòa Vang</v>
      </c>
    </row>
    <row r="3006" spans="1:24" x14ac:dyDescent="0.25">
      <c r="A3006" s="10" t="s">
        <v>8</v>
      </c>
      <c r="B3006" s="10" t="s">
        <v>6619</v>
      </c>
      <c r="C3006" s="10" t="s">
        <v>9184</v>
      </c>
      <c r="D3006" s="10" t="s">
        <v>9202</v>
      </c>
      <c r="E3006" s="10" t="s">
        <v>9186</v>
      </c>
      <c r="F3006" s="11">
        <v>50400</v>
      </c>
      <c r="G3006" s="10" t="s">
        <v>9187</v>
      </c>
      <c r="H3006" s="26">
        <v>1</v>
      </c>
      <c r="I3006" s="10" t="s">
        <v>9188</v>
      </c>
      <c r="J3006" s="10" t="s">
        <v>10940</v>
      </c>
      <c r="K3006" s="10" t="s">
        <v>9190</v>
      </c>
      <c r="L3006" s="10" t="s">
        <v>9204</v>
      </c>
      <c r="M3006" s="22" t="s">
        <v>12275</v>
      </c>
      <c r="N3006" s="22" t="s">
        <v>11947</v>
      </c>
      <c r="O3006" s="11">
        <v>50400</v>
      </c>
      <c r="P3006" s="10" t="s">
        <v>6620</v>
      </c>
      <c r="Q3006" s="10" t="s">
        <v>12272</v>
      </c>
      <c r="R3006" s="24" t="s">
        <v>14175</v>
      </c>
      <c r="S3006" s="12">
        <v>45833</v>
      </c>
      <c r="T3006" s="10" t="s">
        <v>2177</v>
      </c>
      <c r="U3006" s="10" t="str">
        <f>VLOOKUP(V3006,'mã đối tượng'!$A:$B,2,0)</f>
        <v>WIN-009</v>
      </c>
      <c r="V3006" s="10" t="s">
        <v>11999</v>
      </c>
      <c r="W3006" s="10" t="s">
        <v>2178</v>
      </c>
      <c r="X3006" t="str">
        <f t="shared" si="46"/>
        <v>5975 WM+ DNG Đường DT 602, Hòa Vang</v>
      </c>
    </row>
    <row r="3007" spans="1:24" x14ac:dyDescent="0.25">
      <c r="A3007" s="10" t="s">
        <v>8</v>
      </c>
      <c r="B3007" s="10" t="s">
        <v>6623</v>
      </c>
      <c r="C3007" s="10" t="s">
        <v>9184</v>
      </c>
      <c r="D3007" s="10" t="s">
        <v>9221</v>
      </c>
      <c r="E3007" s="10" t="s">
        <v>9186</v>
      </c>
      <c r="F3007" s="11">
        <v>111058</v>
      </c>
      <c r="G3007" s="10" t="s">
        <v>9187</v>
      </c>
      <c r="H3007" s="26">
        <v>1</v>
      </c>
      <c r="I3007" s="10" t="s">
        <v>9188</v>
      </c>
      <c r="J3007" s="10" t="s">
        <v>10941</v>
      </c>
      <c r="K3007" s="10" t="s">
        <v>9190</v>
      </c>
      <c r="L3007" s="10" t="s">
        <v>9222</v>
      </c>
      <c r="M3007" s="22" t="s">
        <v>12273</v>
      </c>
      <c r="N3007" s="22" t="s">
        <v>11954</v>
      </c>
      <c r="O3007" s="11">
        <v>111058</v>
      </c>
      <c r="P3007" s="10" t="s">
        <v>6624</v>
      </c>
      <c r="Q3007" s="10" t="s">
        <v>12272</v>
      </c>
      <c r="R3007" s="24" t="s">
        <v>14176</v>
      </c>
      <c r="S3007" s="12">
        <v>45833</v>
      </c>
      <c r="T3007" s="10" t="s">
        <v>4196</v>
      </c>
      <c r="U3007" s="10" t="str">
        <f>VLOOKUP(V3007,'mã đối tượng'!$A:$B,2,0)</f>
        <v>WIN-038</v>
      </c>
      <c r="V3007" s="10" t="s">
        <v>12109</v>
      </c>
      <c r="W3007" s="10" t="s">
        <v>4197</v>
      </c>
      <c r="X3007" t="str">
        <f t="shared" si="46"/>
        <v>6053 WM+ TQG TDP Lang Quán, Yên Sơn</v>
      </c>
    </row>
    <row r="3008" spans="1:24" x14ac:dyDescent="0.25">
      <c r="A3008" s="10" t="s">
        <v>8</v>
      </c>
      <c r="B3008" s="10" t="s">
        <v>6246</v>
      </c>
      <c r="C3008" s="10" t="s">
        <v>9184</v>
      </c>
      <c r="D3008" s="10" t="s">
        <v>9185</v>
      </c>
      <c r="E3008" s="10" t="s">
        <v>9186</v>
      </c>
      <c r="F3008" s="11">
        <v>70950</v>
      </c>
      <c r="G3008" s="10" t="s">
        <v>9187</v>
      </c>
      <c r="H3008" s="26">
        <v>1</v>
      </c>
      <c r="I3008" s="10" t="s">
        <v>9188</v>
      </c>
      <c r="J3008" s="10" t="s">
        <v>10942</v>
      </c>
      <c r="K3008" s="10" t="s">
        <v>9190</v>
      </c>
      <c r="L3008" s="10" t="s">
        <v>9191</v>
      </c>
      <c r="M3008" s="22" t="s">
        <v>12282</v>
      </c>
      <c r="N3008" s="22" t="s">
        <v>11945</v>
      </c>
      <c r="O3008" s="11">
        <v>70950</v>
      </c>
      <c r="P3008" s="10" t="s">
        <v>6247</v>
      </c>
      <c r="Q3008" s="10" t="s">
        <v>12272</v>
      </c>
      <c r="R3008" s="24" t="s">
        <v>14177</v>
      </c>
      <c r="S3008" s="12">
        <v>45833</v>
      </c>
      <c r="T3008" s="10" t="s">
        <v>1881</v>
      </c>
      <c r="U3008" s="10" t="str">
        <f>VLOOKUP(V3008,'mã đối tượng'!$A:$B,2,0)</f>
        <v>WIN-009</v>
      </c>
      <c r="V3008" s="10" t="s">
        <v>11999</v>
      </c>
      <c r="W3008" s="10" t="s">
        <v>1882</v>
      </c>
      <c r="X3008" t="str">
        <f t="shared" si="46"/>
        <v>3194 WIN DNG 263 Ông Ích Đường</v>
      </c>
    </row>
    <row r="3009" spans="1:24" x14ac:dyDescent="0.25">
      <c r="A3009" s="10" t="s">
        <v>8</v>
      </c>
      <c r="B3009" s="10" t="s">
        <v>6447</v>
      </c>
      <c r="C3009" s="10" t="s">
        <v>9184</v>
      </c>
      <c r="D3009" s="10" t="s">
        <v>9221</v>
      </c>
      <c r="E3009" s="10" t="s">
        <v>9186</v>
      </c>
      <c r="F3009" s="11">
        <v>333174</v>
      </c>
      <c r="G3009" s="10" t="s">
        <v>9187</v>
      </c>
      <c r="H3009" s="26">
        <v>3</v>
      </c>
      <c r="I3009" s="10" t="s">
        <v>9188</v>
      </c>
      <c r="J3009" s="10" t="s">
        <v>10943</v>
      </c>
      <c r="K3009" s="10" t="s">
        <v>9190</v>
      </c>
      <c r="L3009" s="10" t="s">
        <v>9222</v>
      </c>
      <c r="M3009" s="22" t="s">
        <v>12273</v>
      </c>
      <c r="N3009" s="22" t="s">
        <v>11954</v>
      </c>
      <c r="O3009" s="11">
        <v>111058</v>
      </c>
      <c r="P3009" s="10" t="s">
        <v>6450</v>
      </c>
      <c r="Q3009" s="10" t="s">
        <v>12272</v>
      </c>
      <c r="R3009" s="24" t="s">
        <v>14178</v>
      </c>
      <c r="S3009" s="12">
        <v>45833</v>
      </c>
      <c r="T3009" s="10" t="s">
        <v>6448</v>
      </c>
      <c r="U3009" s="10" t="str">
        <f>VLOOKUP(V3009,'mã đối tượng'!$A:$B,2,0)</f>
        <v>WIN-035</v>
      </c>
      <c r="V3009" s="10" t="s">
        <v>12104</v>
      </c>
      <c r="W3009" s="10" t="s">
        <v>6449</v>
      </c>
      <c r="X3009" t="str">
        <f t="shared" si="46"/>
        <v>4993 WM+ YBI 150A Đường Hoàng Hoa T</v>
      </c>
    </row>
    <row r="3010" spans="1:24" x14ac:dyDescent="0.25">
      <c r="A3010" s="10" t="s">
        <v>8</v>
      </c>
      <c r="B3010" s="10" t="s">
        <v>6248</v>
      </c>
      <c r="C3010" s="10" t="s">
        <v>9184</v>
      </c>
      <c r="D3010" s="10" t="s">
        <v>9205</v>
      </c>
      <c r="E3010" s="10" t="s">
        <v>9186</v>
      </c>
      <c r="F3010" s="11">
        <v>55595</v>
      </c>
      <c r="G3010" s="10" t="s">
        <v>9187</v>
      </c>
      <c r="H3010" s="26">
        <v>1</v>
      </c>
      <c r="I3010" s="10" t="s">
        <v>9188</v>
      </c>
      <c r="J3010" s="10" t="s">
        <v>10944</v>
      </c>
      <c r="K3010" s="10" t="s">
        <v>9190</v>
      </c>
      <c r="L3010" s="10" t="s">
        <v>9207</v>
      </c>
      <c r="M3010" s="22" t="s">
        <v>12281</v>
      </c>
      <c r="N3010" s="22" t="s">
        <v>11949</v>
      </c>
      <c r="O3010" s="11">
        <v>55595</v>
      </c>
      <c r="P3010" s="10" t="s">
        <v>6249</v>
      </c>
      <c r="Q3010" s="10" t="s">
        <v>12272</v>
      </c>
      <c r="R3010" s="24" t="s">
        <v>14179</v>
      </c>
      <c r="S3010" s="12">
        <v>45833</v>
      </c>
      <c r="T3010" s="10" t="s">
        <v>1881</v>
      </c>
      <c r="U3010" s="10" t="str">
        <f>VLOOKUP(V3010,'mã đối tượng'!$A:$B,2,0)</f>
        <v>WIN-009</v>
      </c>
      <c r="V3010" s="10" t="s">
        <v>11999</v>
      </c>
      <c r="W3010" s="10" t="s">
        <v>1882</v>
      </c>
      <c r="X3010" t="str">
        <f t="shared" si="46"/>
        <v>3194 WIN DNG 263 Ông Ích Đường</v>
      </c>
    </row>
    <row r="3011" spans="1:24" x14ac:dyDescent="0.25">
      <c r="A3011" s="10" t="s">
        <v>8</v>
      </c>
      <c r="B3011" s="10" t="s">
        <v>6067</v>
      </c>
      <c r="C3011" s="10" t="s">
        <v>9184</v>
      </c>
      <c r="D3011" s="10" t="s">
        <v>9221</v>
      </c>
      <c r="E3011" s="10" t="s">
        <v>9186</v>
      </c>
      <c r="F3011" s="11">
        <v>111058</v>
      </c>
      <c r="G3011" s="10" t="s">
        <v>9187</v>
      </c>
      <c r="H3011" s="26">
        <v>1</v>
      </c>
      <c r="I3011" s="10" t="s">
        <v>9188</v>
      </c>
      <c r="J3011" s="10" t="s">
        <v>10945</v>
      </c>
      <c r="K3011" s="10" t="s">
        <v>9190</v>
      </c>
      <c r="L3011" s="10" t="s">
        <v>9222</v>
      </c>
      <c r="M3011" s="22" t="s">
        <v>12273</v>
      </c>
      <c r="N3011" s="22" t="s">
        <v>11954</v>
      </c>
      <c r="O3011" s="11">
        <v>111058</v>
      </c>
      <c r="P3011" s="10" t="s">
        <v>6070</v>
      </c>
      <c r="Q3011" s="10" t="s">
        <v>12272</v>
      </c>
      <c r="R3011" s="24" t="s">
        <v>14180</v>
      </c>
      <c r="S3011" s="12">
        <v>45833</v>
      </c>
      <c r="T3011" s="10" t="s">
        <v>6068</v>
      </c>
      <c r="U3011" s="10" t="str">
        <f>VLOOKUP(V3011,'mã đối tượng'!$A:$B,2,0)</f>
        <v>WIN-002</v>
      </c>
      <c r="V3011" s="10" t="s">
        <v>11969</v>
      </c>
      <c r="W3011" s="10" t="s">
        <v>6069</v>
      </c>
      <c r="X3011" t="str">
        <f t="shared" si="46"/>
        <v>2833 WM+ HNI 28/68 Cầu Giấy</v>
      </c>
    </row>
    <row r="3012" spans="1:24" x14ac:dyDescent="0.25">
      <c r="A3012" s="10" t="s">
        <v>8</v>
      </c>
      <c r="B3012" s="10" t="s">
        <v>6322</v>
      </c>
      <c r="C3012" s="10" t="s">
        <v>9184</v>
      </c>
      <c r="D3012" s="10" t="s">
        <v>9218</v>
      </c>
      <c r="E3012" s="10" t="s">
        <v>9186</v>
      </c>
      <c r="F3012" s="11">
        <v>146862</v>
      </c>
      <c r="G3012" s="10" t="s">
        <v>9187</v>
      </c>
      <c r="H3012" s="26">
        <v>2</v>
      </c>
      <c r="I3012" s="10" t="s">
        <v>9188</v>
      </c>
      <c r="J3012" s="10" t="s">
        <v>10946</v>
      </c>
      <c r="K3012" s="10" t="s">
        <v>9190</v>
      </c>
      <c r="L3012" s="10" t="s">
        <v>9220</v>
      </c>
      <c r="M3012" s="22" t="s">
        <v>12285</v>
      </c>
      <c r="N3012" s="22" t="s">
        <v>11953</v>
      </c>
      <c r="O3012" s="11">
        <v>73431</v>
      </c>
      <c r="P3012" s="10" t="s">
        <v>6325</v>
      </c>
      <c r="Q3012" s="10" t="s">
        <v>12272</v>
      </c>
      <c r="R3012" s="24" t="s">
        <v>14181</v>
      </c>
      <c r="S3012" s="12">
        <v>45833</v>
      </c>
      <c r="T3012" s="10" t="s">
        <v>6323</v>
      </c>
      <c r="U3012" s="10" t="str">
        <f>VLOOKUP(V3012,'mã đối tượng'!$A:$B,2,0)</f>
        <v>WIN-009</v>
      </c>
      <c r="V3012" s="10" t="s">
        <v>11999</v>
      </c>
      <c r="W3012" s="10" t="s">
        <v>6324</v>
      </c>
      <c r="X3012" t="str">
        <f t="shared" ref="X3012:X3075" si="47">T3012&amp;" "&amp;W3012</f>
        <v>4062 WM+ DNG 154 Lê Đình Lý</v>
      </c>
    </row>
    <row r="3013" spans="1:24" x14ac:dyDescent="0.25">
      <c r="A3013" s="10" t="s">
        <v>8</v>
      </c>
      <c r="B3013" s="10" t="s">
        <v>6492</v>
      </c>
      <c r="C3013" s="10" t="s">
        <v>9184</v>
      </c>
      <c r="D3013" s="10" t="s">
        <v>9193</v>
      </c>
      <c r="E3013" s="10" t="s">
        <v>9186</v>
      </c>
      <c r="F3013" s="11">
        <v>138000</v>
      </c>
      <c r="G3013" s="10" t="s">
        <v>9187</v>
      </c>
      <c r="H3013" s="26">
        <v>3</v>
      </c>
      <c r="I3013" s="10" t="s">
        <v>9188</v>
      </c>
      <c r="J3013" s="10" t="s">
        <v>10947</v>
      </c>
      <c r="K3013" s="10" t="s">
        <v>9190</v>
      </c>
      <c r="L3013" s="10" t="s">
        <v>9195</v>
      </c>
      <c r="M3013" s="22" t="s">
        <v>12274</v>
      </c>
      <c r="N3013" s="22" t="s">
        <v>11950</v>
      </c>
      <c r="O3013" s="11">
        <v>46000</v>
      </c>
      <c r="P3013" s="10" t="s">
        <v>6493</v>
      </c>
      <c r="Q3013" s="10" t="s">
        <v>12272</v>
      </c>
      <c r="R3013" s="24" t="s">
        <v>14182</v>
      </c>
      <c r="S3013" s="12">
        <v>45833</v>
      </c>
      <c r="T3013" s="10" t="s">
        <v>2793</v>
      </c>
      <c r="U3013" s="10" t="str">
        <f>VLOOKUP(V3013,'mã đối tượng'!$A:$B,2,0)</f>
        <v>WIN-004</v>
      </c>
      <c r="V3013" s="10" t="s">
        <v>11979</v>
      </c>
      <c r="W3013" s="10" t="s">
        <v>2794</v>
      </c>
      <c r="X3013" t="str">
        <f t="shared" si="47"/>
        <v>5281 WM+ HTH 82 Vũ Quang</v>
      </c>
    </row>
    <row r="3014" spans="1:24" x14ac:dyDescent="0.25">
      <c r="A3014" s="10" t="s">
        <v>8</v>
      </c>
      <c r="B3014" s="10" t="s">
        <v>6523</v>
      </c>
      <c r="C3014" s="10" t="s">
        <v>9184</v>
      </c>
      <c r="D3014" s="10" t="s">
        <v>9221</v>
      </c>
      <c r="E3014" s="10" t="s">
        <v>9186</v>
      </c>
      <c r="F3014" s="11">
        <v>111058</v>
      </c>
      <c r="G3014" s="10" t="s">
        <v>9187</v>
      </c>
      <c r="H3014" s="26">
        <v>1</v>
      </c>
      <c r="I3014" s="10" t="s">
        <v>9188</v>
      </c>
      <c r="J3014" s="10" t="s">
        <v>10948</v>
      </c>
      <c r="K3014" s="10" t="s">
        <v>9190</v>
      </c>
      <c r="L3014" s="10" t="s">
        <v>9222</v>
      </c>
      <c r="M3014" s="22" t="s">
        <v>12273</v>
      </c>
      <c r="N3014" s="22" t="s">
        <v>11954</v>
      </c>
      <c r="O3014" s="11">
        <v>111058</v>
      </c>
      <c r="P3014" s="10" t="s">
        <v>6524</v>
      </c>
      <c r="Q3014" s="10" t="s">
        <v>12272</v>
      </c>
      <c r="R3014" s="24" t="s">
        <v>14183</v>
      </c>
      <c r="S3014" s="12">
        <v>45833</v>
      </c>
      <c r="T3014" s="10" t="s">
        <v>3499</v>
      </c>
      <c r="U3014" s="10" t="str">
        <f>VLOOKUP(V3014,'mã đối tượng'!$A:$B,2,0)</f>
        <v>WIN-002</v>
      </c>
      <c r="V3014" s="10" t="s">
        <v>11969</v>
      </c>
      <c r="W3014" s="10" t="s">
        <v>3500</v>
      </c>
      <c r="X3014" t="str">
        <f t="shared" si="47"/>
        <v>5490 WM+ HNI 94 Phố Kim Bài</v>
      </c>
    </row>
    <row r="3015" spans="1:24" x14ac:dyDescent="0.25">
      <c r="A3015" s="10" t="s">
        <v>8</v>
      </c>
      <c r="B3015" s="10" t="s">
        <v>6218</v>
      </c>
      <c r="C3015" s="10" t="s">
        <v>9184</v>
      </c>
      <c r="D3015" s="10" t="s">
        <v>9221</v>
      </c>
      <c r="E3015" s="10" t="s">
        <v>9186</v>
      </c>
      <c r="F3015" s="11">
        <v>111058</v>
      </c>
      <c r="G3015" s="10" t="s">
        <v>9187</v>
      </c>
      <c r="H3015" s="26">
        <v>1</v>
      </c>
      <c r="I3015" s="10" t="s">
        <v>9188</v>
      </c>
      <c r="J3015" s="10" t="s">
        <v>10949</v>
      </c>
      <c r="K3015" s="10" t="s">
        <v>9190</v>
      </c>
      <c r="L3015" s="10" t="s">
        <v>9222</v>
      </c>
      <c r="M3015" s="22" t="s">
        <v>12273</v>
      </c>
      <c r="N3015" s="22" t="s">
        <v>11954</v>
      </c>
      <c r="O3015" s="11">
        <v>111058</v>
      </c>
      <c r="P3015" s="10" t="s">
        <v>6221</v>
      </c>
      <c r="Q3015" s="10" t="s">
        <v>12272</v>
      </c>
      <c r="R3015" s="24" t="s">
        <v>14184</v>
      </c>
      <c r="S3015" s="12">
        <v>45833</v>
      </c>
      <c r="T3015" s="10" t="s">
        <v>6219</v>
      </c>
      <c r="U3015" s="10" t="str">
        <f>VLOOKUP(V3015,'mã đối tượng'!$A:$B,2,0)</f>
        <v>WIN-056</v>
      </c>
      <c r="V3015" s="10" t="s">
        <v>12167</v>
      </c>
      <c r="W3015" s="10" t="s">
        <v>6220</v>
      </c>
      <c r="X3015" t="str">
        <f t="shared" si="47"/>
        <v>2AZZ WM+ HYN Nguyễn Trung Ngạn, Ân</v>
      </c>
    </row>
    <row r="3016" spans="1:24" x14ac:dyDescent="0.25">
      <c r="A3016" s="10" t="s">
        <v>8</v>
      </c>
      <c r="B3016" s="10" t="s">
        <v>6280</v>
      </c>
      <c r="C3016" s="10" t="s">
        <v>9184</v>
      </c>
      <c r="D3016" s="10" t="s">
        <v>9185</v>
      </c>
      <c r="E3016" s="10" t="s">
        <v>9186</v>
      </c>
      <c r="F3016" s="11">
        <v>70950</v>
      </c>
      <c r="G3016" s="10" t="s">
        <v>9187</v>
      </c>
      <c r="H3016" s="26">
        <v>1</v>
      </c>
      <c r="I3016" s="10" t="s">
        <v>9188</v>
      </c>
      <c r="J3016" s="10" t="s">
        <v>10950</v>
      </c>
      <c r="K3016" s="10" t="s">
        <v>9190</v>
      </c>
      <c r="L3016" s="10" t="s">
        <v>9191</v>
      </c>
      <c r="M3016" s="22" t="s">
        <v>12282</v>
      </c>
      <c r="N3016" s="22" t="s">
        <v>11945</v>
      </c>
      <c r="O3016" s="11">
        <v>70950</v>
      </c>
      <c r="P3016" s="10" t="s">
        <v>6283</v>
      </c>
      <c r="Q3016" s="10" t="s">
        <v>12272</v>
      </c>
      <c r="R3016" s="24" t="s">
        <v>14185</v>
      </c>
      <c r="S3016" s="12">
        <v>45833</v>
      </c>
      <c r="T3016" s="10" t="s">
        <v>6281</v>
      </c>
      <c r="U3016" s="10" t="str">
        <f>VLOOKUP(V3016,'mã đối tượng'!$A:$B,2,0)</f>
        <v>WIN-023</v>
      </c>
      <c r="V3016" s="10" t="s">
        <v>12054</v>
      </c>
      <c r="W3016" s="10" t="s">
        <v>6282</v>
      </c>
      <c r="X3016" t="str">
        <f t="shared" si="47"/>
        <v>3535 WM+ DNI Khu dân cư An Bình</v>
      </c>
    </row>
    <row r="3017" spans="1:24" x14ac:dyDescent="0.25">
      <c r="A3017" s="10" t="s">
        <v>8</v>
      </c>
      <c r="B3017" s="10" t="s">
        <v>6280</v>
      </c>
      <c r="C3017" s="10" t="s">
        <v>9192</v>
      </c>
      <c r="D3017" s="10" t="s">
        <v>9226</v>
      </c>
      <c r="E3017" s="10" t="s">
        <v>9186</v>
      </c>
      <c r="F3017" s="11">
        <v>74250</v>
      </c>
      <c r="G3017" s="10" t="s">
        <v>9187</v>
      </c>
      <c r="H3017" s="26">
        <v>1</v>
      </c>
      <c r="I3017" s="10" t="s">
        <v>9188</v>
      </c>
      <c r="J3017" s="10" t="s">
        <v>10950</v>
      </c>
      <c r="K3017" s="10" t="s">
        <v>9194</v>
      </c>
      <c r="L3017" s="10" t="s">
        <v>9228</v>
      </c>
      <c r="M3017" s="22" t="s">
        <v>12278</v>
      </c>
      <c r="N3017" s="22" t="s">
        <v>11948</v>
      </c>
      <c r="O3017" s="11">
        <v>74250</v>
      </c>
      <c r="P3017" s="10" t="s">
        <v>6283</v>
      </c>
      <c r="Q3017" s="10" t="s">
        <v>12272</v>
      </c>
      <c r="R3017" s="24" t="s">
        <v>14185</v>
      </c>
      <c r="S3017" s="12">
        <v>45833</v>
      </c>
      <c r="T3017" s="10" t="s">
        <v>6281</v>
      </c>
      <c r="U3017" s="10" t="str">
        <f>VLOOKUP(V3017,'mã đối tượng'!$A:$B,2,0)</f>
        <v>WIN-023</v>
      </c>
      <c r="V3017" s="10" t="s">
        <v>12054</v>
      </c>
      <c r="W3017" s="10" t="s">
        <v>6282</v>
      </c>
      <c r="X3017" t="str">
        <f t="shared" si="47"/>
        <v>3535 WM+ DNI Khu dân cư An Bình</v>
      </c>
    </row>
    <row r="3018" spans="1:24" x14ac:dyDescent="0.25">
      <c r="A3018" s="10" t="s">
        <v>8</v>
      </c>
      <c r="B3018" s="10" t="s">
        <v>6280</v>
      </c>
      <c r="C3018" s="10" t="s">
        <v>9197</v>
      </c>
      <c r="D3018" s="10" t="s">
        <v>9209</v>
      </c>
      <c r="E3018" s="10" t="s">
        <v>9186</v>
      </c>
      <c r="F3018" s="11">
        <v>100364</v>
      </c>
      <c r="G3018" s="10" t="s">
        <v>9187</v>
      </c>
      <c r="H3018" s="26">
        <v>2</v>
      </c>
      <c r="I3018" s="10" t="s">
        <v>9188</v>
      </c>
      <c r="J3018" s="10" t="s">
        <v>10950</v>
      </c>
      <c r="K3018" s="10" t="s">
        <v>9199</v>
      </c>
      <c r="L3018" s="10" t="s">
        <v>9210</v>
      </c>
      <c r="M3018" s="22" t="s">
        <v>12276</v>
      </c>
      <c r="N3018" s="22" t="s">
        <v>11951</v>
      </c>
      <c r="O3018" s="11">
        <v>50182</v>
      </c>
      <c r="P3018" s="10" t="s">
        <v>6283</v>
      </c>
      <c r="Q3018" s="10" t="s">
        <v>12272</v>
      </c>
      <c r="R3018" s="24" t="s">
        <v>14185</v>
      </c>
      <c r="S3018" s="12">
        <v>45833</v>
      </c>
      <c r="T3018" s="10" t="s">
        <v>6281</v>
      </c>
      <c r="U3018" s="10" t="str">
        <f>VLOOKUP(V3018,'mã đối tượng'!$A:$B,2,0)</f>
        <v>WIN-023</v>
      </c>
      <c r="V3018" s="10" t="s">
        <v>12054</v>
      </c>
      <c r="W3018" s="10" t="s">
        <v>6282</v>
      </c>
      <c r="X3018" t="str">
        <f t="shared" si="47"/>
        <v>3535 WM+ DNI Khu dân cư An Bình</v>
      </c>
    </row>
    <row r="3019" spans="1:24" x14ac:dyDescent="0.25">
      <c r="A3019" s="10" t="s">
        <v>8</v>
      </c>
      <c r="B3019" s="10" t="s">
        <v>6280</v>
      </c>
      <c r="C3019" s="10" t="s">
        <v>9201</v>
      </c>
      <c r="D3019" s="10" t="s">
        <v>9211</v>
      </c>
      <c r="E3019" s="10" t="s">
        <v>9186</v>
      </c>
      <c r="F3019" s="11">
        <v>223212</v>
      </c>
      <c r="G3019" s="10" t="s">
        <v>9187</v>
      </c>
      <c r="H3019" s="26">
        <v>2</v>
      </c>
      <c r="I3019" s="10" t="s">
        <v>9188</v>
      </c>
      <c r="J3019" s="10" t="s">
        <v>10950</v>
      </c>
      <c r="K3019" s="10" t="s">
        <v>9203</v>
      </c>
      <c r="L3019" s="10" t="s">
        <v>9212</v>
      </c>
      <c r="M3019" s="22" t="s">
        <v>12283</v>
      </c>
      <c r="N3019" s="22" t="s">
        <v>11952</v>
      </c>
      <c r="O3019" s="11">
        <v>111606</v>
      </c>
      <c r="P3019" s="10" t="s">
        <v>6283</v>
      </c>
      <c r="Q3019" s="10" t="s">
        <v>12272</v>
      </c>
      <c r="R3019" s="24" t="s">
        <v>14185</v>
      </c>
      <c r="S3019" s="12">
        <v>45833</v>
      </c>
      <c r="T3019" s="10" t="s">
        <v>6281</v>
      </c>
      <c r="U3019" s="10" t="str">
        <f>VLOOKUP(V3019,'mã đối tượng'!$A:$B,2,0)</f>
        <v>WIN-023</v>
      </c>
      <c r="V3019" s="10" t="s">
        <v>12054</v>
      </c>
      <c r="W3019" s="10" t="s">
        <v>6282</v>
      </c>
      <c r="X3019" t="str">
        <f t="shared" si="47"/>
        <v>3535 WM+ DNI Khu dân cư An Bình</v>
      </c>
    </row>
    <row r="3020" spans="1:24" x14ac:dyDescent="0.25">
      <c r="A3020" s="10" t="s">
        <v>8</v>
      </c>
      <c r="B3020" s="10" t="s">
        <v>6280</v>
      </c>
      <c r="C3020" s="10" t="s">
        <v>9223</v>
      </c>
      <c r="D3020" s="10" t="s">
        <v>9221</v>
      </c>
      <c r="E3020" s="10" t="s">
        <v>9186</v>
      </c>
      <c r="F3020" s="11">
        <v>222116</v>
      </c>
      <c r="G3020" s="10" t="s">
        <v>9187</v>
      </c>
      <c r="H3020" s="26">
        <v>2</v>
      </c>
      <c r="I3020" s="10" t="s">
        <v>9188</v>
      </c>
      <c r="J3020" s="10" t="s">
        <v>10950</v>
      </c>
      <c r="K3020" s="10" t="s">
        <v>9224</v>
      </c>
      <c r="L3020" s="10" t="s">
        <v>9222</v>
      </c>
      <c r="M3020" s="22" t="s">
        <v>12273</v>
      </c>
      <c r="N3020" s="22" t="s">
        <v>11954</v>
      </c>
      <c r="O3020" s="11">
        <v>111058</v>
      </c>
      <c r="P3020" s="10" t="s">
        <v>6283</v>
      </c>
      <c r="Q3020" s="10" t="s">
        <v>12272</v>
      </c>
      <c r="R3020" s="24" t="s">
        <v>14185</v>
      </c>
      <c r="S3020" s="12">
        <v>45833</v>
      </c>
      <c r="T3020" s="10" t="s">
        <v>6281</v>
      </c>
      <c r="U3020" s="10" t="str">
        <f>VLOOKUP(V3020,'mã đối tượng'!$A:$B,2,0)</f>
        <v>WIN-023</v>
      </c>
      <c r="V3020" s="10" t="s">
        <v>12054</v>
      </c>
      <c r="W3020" s="10" t="s">
        <v>6282</v>
      </c>
      <c r="X3020" t="str">
        <f t="shared" si="47"/>
        <v>3535 WM+ DNI Khu dân cư An Bình</v>
      </c>
    </row>
    <row r="3021" spans="1:24" x14ac:dyDescent="0.25">
      <c r="A3021" s="10" t="s">
        <v>8</v>
      </c>
      <c r="B3021" s="10" t="s">
        <v>6280</v>
      </c>
      <c r="C3021" s="10" t="s">
        <v>9225</v>
      </c>
      <c r="D3021" s="10" t="s">
        <v>9198</v>
      </c>
      <c r="E3021" s="10" t="s">
        <v>9186</v>
      </c>
      <c r="F3021" s="11">
        <v>49500</v>
      </c>
      <c r="G3021" s="10" t="s">
        <v>9187</v>
      </c>
      <c r="H3021" s="26">
        <v>1</v>
      </c>
      <c r="I3021" s="10" t="s">
        <v>9188</v>
      </c>
      <c r="J3021" s="10" t="s">
        <v>10950</v>
      </c>
      <c r="K3021" s="10" t="s">
        <v>9227</v>
      </c>
      <c r="L3021" s="10" t="s">
        <v>9200</v>
      </c>
      <c r="M3021" s="22" t="s">
        <v>12277</v>
      </c>
      <c r="N3021" s="22" t="s">
        <v>11946</v>
      </c>
      <c r="O3021" s="11">
        <v>49500</v>
      </c>
      <c r="P3021" s="10" t="s">
        <v>6283</v>
      </c>
      <c r="Q3021" s="10" t="s">
        <v>12272</v>
      </c>
      <c r="R3021" s="24" t="s">
        <v>14185</v>
      </c>
      <c r="S3021" s="12">
        <v>45833</v>
      </c>
      <c r="T3021" s="10" t="s">
        <v>6281</v>
      </c>
      <c r="U3021" s="10" t="str">
        <f>VLOOKUP(V3021,'mã đối tượng'!$A:$B,2,0)</f>
        <v>WIN-023</v>
      </c>
      <c r="V3021" s="10" t="s">
        <v>12054</v>
      </c>
      <c r="W3021" s="10" t="s">
        <v>6282</v>
      </c>
      <c r="X3021" t="str">
        <f t="shared" si="47"/>
        <v>3535 WM+ DNI Khu dân cư An Bình</v>
      </c>
    </row>
    <row r="3022" spans="1:24" x14ac:dyDescent="0.25">
      <c r="A3022" s="10" t="s">
        <v>8</v>
      </c>
      <c r="B3022" s="10" t="s">
        <v>6124</v>
      </c>
      <c r="C3022" s="10" t="s">
        <v>9184</v>
      </c>
      <c r="D3022" s="10" t="s">
        <v>9205</v>
      </c>
      <c r="E3022" s="10" t="s">
        <v>9186</v>
      </c>
      <c r="F3022" s="11">
        <v>55595</v>
      </c>
      <c r="G3022" s="10" t="s">
        <v>9187</v>
      </c>
      <c r="H3022" s="26">
        <v>1</v>
      </c>
      <c r="I3022" s="10" t="s">
        <v>9188</v>
      </c>
      <c r="J3022" s="10" t="s">
        <v>10951</v>
      </c>
      <c r="K3022" s="10" t="s">
        <v>9190</v>
      </c>
      <c r="L3022" s="10" t="s">
        <v>9207</v>
      </c>
      <c r="M3022" s="22" t="s">
        <v>12281</v>
      </c>
      <c r="N3022" s="22" t="s">
        <v>11949</v>
      </c>
      <c r="O3022" s="11">
        <v>55595</v>
      </c>
      <c r="P3022" s="10" t="s">
        <v>6125</v>
      </c>
      <c r="Q3022" s="10" t="s">
        <v>12272</v>
      </c>
      <c r="R3022" s="24" t="s">
        <v>12299</v>
      </c>
      <c r="S3022" s="12">
        <v>45833</v>
      </c>
      <c r="T3022" s="10" t="s">
        <v>905</v>
      </c>
      <c r="U3022" s="10" t="str">
        <f>VLOOKUP(V3022,'mã đối tượng'!$A:$B,2,0)</f>
        <v>WIN-029</v>
      </c>
      <c r="V3022" s="10" t="s">
        <v>12079</v>
      </c>
      <c r="W3022" s="10" t="s">
        <v>906</v>
      </c>
      <c r="X3022" t="str">
        <f t="shared" si="47"/>
        <v>2AJX WM+ VPC Thôn Dùng, Cao Phong</v>
      </c>
    </row>
    <row r="3023" spans="1:24" x14ac:dyDescent="0.25">
      <c r="A3023" s="10" t="s">
        <v>8</v>
      </c>
      <c r="B3023" s="10" t="s">
        <v>6631</v>
      </c>
      <c r="C3023" s="10" t="s">
        <v>9184</v>
      </c>
      <c r="D3023" s="10" t="s">
        <v>9218</v>
      </c>
      <c r="E3023" s="10" t="s">
        <v>9186</v>
      </c>
      <c r="F3023" s="11">
        <v>73431</v>
      </c>
      <c r="G3023" s="10" t="s">
        <v>9187</v>
      </c>
      <c r="H3023" s="26">
        <v>1</v>
      </c>
      <c r="I3023" s="10" t="s">
        <v>9188</v>
      </c>
      <c r="J3023" s="10" t="s">
        <v>10952</v>
      </c>
      <c r="K3023" s="10" t="s">
        <v>9190</v>
      </c>
      <c r="L3023" s="10" t="s">
        <v>9220</v>
      </c>
      <c r="M3023" s="22" t="s">
        <v>12285</v>
      </c>
      <c r="N3023" s="22" t="s">
        <v>11953</v>
      </c>
      <c r="O3023" s="11">
        <v>73431</v>
      </c>
      <c r="P3023" s="10" t="s">
        <v>6632</v>
      </c>
      <c r="Q3023" s="10" t="s">
        <v>12272</v>
      </c>
      <c r="R3023" s="24" t="s">
        <v>14186</v>
      </c>
      <c r="S3023" s="12">
        <v>45833</v>
      </c>
      <c r="T3023" s="10" t="s">
        <v>1383</v>
      </c>
      <c r="U3023" s="10" t="str">
        <f>VLOOKUP(V3023,'mã đối tượng'!$A:$B,2,0)</f>
        <v>WIN-003</v>
      </c>
      <c r="V3023" s="10" t="s">
        <v>11974</v>
      </c>
      <c r="W3023" s="10" t="s">
        <v>1384</v>
      </c>
      <c r="X3023" t="str">
        <f t="shared" si="47"/>
        <v>6090 WM+ PTO 191B Ba Mỏ</v>
      </c>
    </row>
    <row r="3024" spans="1:24" x14ac:dyDescent="0.25">
      <c r="A3024" s="10" t="s">
        <v>8</v>
      </c>
      <c r="B3024" s="10" t="s">
        <v>6549</v>
      </c>
      <c r="C3024" s="10" t="s">
        <v>9184</v>
      </c>
      <c r="D3024" s="10" t="s">
        <v>9221</v>
      </c>
      <c r="E3024" s="10" t="s">
        <v>9186</v>
      </c>
      <c r="F3024" s="11">
        <v>222116</v>
      </c>
      <c r="G3024" s="10" t="s">
        <v>9187</v>
      </c>
      <c r="H3024" s="26">
        <v>2</v>
      </c>
      <c r="I3024" s="10" t="s">
        <v>9188</v>
      </c>
      <c r="J3024" s="10" t="s">
        <v>10953</v>
      </c>
      <c r="K3024" s="10" t="s">
        <v>9190</v>
      </c>
      <c r="L3024" s="10" t="s">
        <v>9222</v>
      </c>
      <c r="M3024" s="22" t="s">
        <v>12273</v>
      </c>
      <c r="N3024" s="22" t="s">
        <v>11954</v>
      </c>
      <c r="O3024" s="11">
        <v>111058</v>
      </c>
      <c r="P3024" s="10" t="s">
        <v>6552</v>
      </c>
      <c r="Q3024" s="10" t="s">
        <v>12272</v>
      </c>
      <c r="R3024" s="24" t="s">
        <v>14187</v>
      </c>
      <c r="S3024" s="12">
        <v>45833</v>
      </c>
      <c r="T3024" s="10" t="s">
        <v>6550</v>
      </c>
      <c r="U3024" s="10" t="str">
        <f>VLOOKUP(V3024,'mã đối tượng'!$A:$B,2,0)</f>
        <v>WIN-061</v>
      </c>
      <c r="V3024" s="10" t="s">
        <v>12192</v>
      </c>
      <c r="W3024" s="10" t="s">
        <v>6551</v>
      </c>
      <c r="X3024" t="str">
        <f t="shared" si="47"/>
        <v>5624 WM+ QNM 99 Điện Biên Phủ, Hội</v>
      </c>
    </row>
    <row r="3025" spans="1:24" x14ac:dyDescent="0.25">
      <c r="A3025" s="10" t="s">
        <v>8</v>
      </c>
      <c r="B3025" s="10" t="s">
        <v>6015</v>
      </c>
      <c r="C3025" s="10" t="s">
        <v>9184</v>
      </c>
      <c r="D3025" s="10" t="s">
        <v>9193</v>
      </c>
      <c r="E3025" s="10" t="s">
        <v>9186</v>
      </c>
      <c r="F3025" s="11">
        <v>46000</v>
      </c>
      <c r="G3025" s="10" t="s">
        <v>9187</v>
      </c>
      <c r="H3025" s="26">
        <v>1</v>
      </c>
      <c r="I3025" s="10" t="s">
        <v>9188</v>
      </c>
      <c r="J3025" s="10" t="s">
        <v>10954</v>
      </c>
      <c r="K3025" s="10" t="s">
        <v>9190</v>
      </c>
      <c r="L3025" s="10" t="s">
        <v>9195</v>
      </c>
      <c r="M3025" s="22" t="s">
        <v>12274</v>
      </c>
      <c r="N3025" s="22" t="s">
        <v>11950</v>
      </c>
      <c r="O3025" s="11">
        <v>46000</v>
      </c>
      <c r="P3025" s="10" t="s">
        <v>6016</v>
      </c>
      <c r="Q3025" s="10" t="s">
        <v>12272</v>
      </c>
      <c r="R3025" s="24" t="s">
        <v>14188</v>
      </c>
      <c r="S3025" s="12">
        <v>45833</v>
      </c>
      <c r="T3025" s="10" t="s">
        <v>747</v>
      </c>
      <c r="U3025" s="10" t="str">
        <f>VLOOKUP(V3025,'mã đối tượng'!$A:$B,2,0)</f>
        <v>WIN-060</v>
      </c>
      <c r="V3025" s="10" t="s">
        <v>12187</v>
      </c>
      <c r="W3025" s="10" t="s">
        <v>748</v>
      </c>
      <c r="X3025" t="str">
        <f t="shared" si="47"/>
        <v>1640 WM VCP CMU Cà Mau</v>
      </c>
    </row>
    <row r="3026" spans="1:24" x14ac:dyDescent="0.25">
      <c r="A3026" s="10" t="s">
        <v>8</v>
      </c>
      <c r="B3026" s="10" t="s">
        <v>6196</v>
      </c>
      <c r="C3026" s="10" t="s">
        <v>9184</v>
      </c>
      <c r="D3026" s="10" t="s">
        <v>9226</v>
      </c>
      <c r="E3026" s="10" t="s">
        <v>9186</v>
      </c>
      <c r="F3026" s="11">
        <v>148500</v>
      </c>
      <c r="G3026" s="10" t="s">
        <v>9187</v>
      </c>
      <c r="H3026" s="26">
        <v>2</v>
      </c>
      <c r="I3026" s="10" t="s">
        <v>9188</v>
      </c>
      <c r="J3026" s="10" t="s">
        <v>10955</v>
      </c>
      <c r="K3026" s="10" t="s">
        <v>9190</v>
      </c>
      <c r="L3026" s="10" t="s">
        <v>9228</v>
      </c>
      <c r="M3026" s="22" t="s">
        <v>12278</v>
      </c>
      <c r="N3026" s="22" t="s">
        <v>11948</v>
      </c>
      <c r="O3026" s="11">
        <v>74250</v>
      </c>
      <c r="P3026" s="10" t="s">
        <v>6197</v>
      </c>
      <c r="Q3026" s="10" t="s">
        <v>12272</v>
      </c>
      <c r="R3026" s="24" t="s">
        <v>14189</v>
      </c>
      <c r="S3026" s="12">
        <v>45833</v>
      </c>
      <c r="T3026" s="10" t="s">
        <v>999</v>
      </c>
      <c r="U3026" s="10" t="str">
        <f>VLOOKUP(V3026,'mã đối tượng'!$A:$B,2,0)</f>
        <v>WIN-071</v>
      </c>
      <c r="V3026" s="10" t="s">
        <v>12232</v>
      </c>
      <c r="W3026" s="10" t="s">
        <v>1000</v>
      </c>
      <c r="X3026" t="str">
        <f t="shared" si="47"/>
        <v>2AVY WM+ BDH Thôn Xuân An, Cát Minh</v>
      </c>
    </row>
    <row r="3027" spans="1:24" x14ac:dyDescent="0.25">
      <c r="A3027" s="10" t="s">
        <v>8</v>
      </c>
      <c r="B3027" s="10" t="s">
        <v>6196</v>
      </c>
      <c r="C3027" s="10" t="s">
        <v>9192</v>
      </c>
      <c r="D3027" s="10" t="s">
        <v>9202</v>
      </c>
      <c r="E3027" s="10" t="s">
        <v>9186</v>
      </c>
      <c r="F3027" s="11">
        <v>151200</v>
      </c>
      <c r="G3027" s="10" t="s">
        <v>9187</v>
      </c>
      <c r="H3027" s="26">
        <v>3</v>
      </c>
      <c r="I3027" s="10" t="s">
        <v>9188</v>
      </c>
      <c r="J3027" s="10" t="s">
        <v>10955</v>
      </c>
      <c r="K3027" s="10" t="s">
        <v>9194</v>
      </c>
      <c r="L3027" s="10" t="s">
        <v>9204</v>
      </c>
      <c r="M3027" s="22" t="s">
        <v>12275</v>
      </c>
      <c r="N3027" s="22" t="s">
        <v>11947</v>
      </c>
      <c r="O3027" s="11">
        <v>50400</v>
      </c>
      <c r="P3027" s="10" t="s">
        <v>6197</v>
      </c>
      <c r="Q3027" s="10" t="s">
        <v>12272</v>
      </c>
      <c r="R3027" s="24" t="s">
        <v>14189</v>
      </c>
      <c r="S3027" s="12">
        <v>45833</v>
      </c>
      <c r="T3027" s="10" t="s">
        <v>999</v>
      </c>
      <c r="U3027" s="10" t="str">
        <f>VLOOKUP(V3027,'mã đối tượng'!$A:$B,2,0)</f>
        <v>WIN-071</v>
      </c>
      <c r="V3027" s="10" t="s">
        <v>12232</v>
      </c>
      <c r="W3027" s="10" t="s">
        <v>1000</v>
      </c>
      <c r="X3027" t="str">
        <f t="shared" si="47"/>
        <v>2AVY WM+ BDH Thôn Xuân An, Cát Minh</v>
      </c>
    </row>
    <row r="3028" spans="1:24" x14ac:dyDescent="0.25">
      <c r="A3028" s="10" t="s">
        <v>8</v>
      </c>
      <c r="B3028" s="10" t="s">
        <v>6753</v>
      </c>
      <c r="C3028" s="10" t="s">
        <v>9184</v>
      </c>
      <c r="D3028" s="10" t="s">
        <v>9205</v>
      </c>
      <c r="E3028" s="10" t="s">
        <v>9186</v>
      </c>
      <c r="F3028" s="11">
        <v>111190</v>
      </c>
      <c r="G3028" s="10" t="s">
        <v>9187</v>
      </c>
      <c r="H3028" s="26">
        <v>2</v>
      </c>
      <c r="I3028" s="10" t="s">
        <v>9188</v>
      </c>
      <c r="J3028" s="10" t="s">
        <v>10956</v>
      </c>
      <c r="K3028" s="10" t="s">
        <v>9190</v>
      </c>
      <c r="L3028" s="10" t="s">
        <v>9207</v>
      </c>
      <c r="M3028" s="22" t="s">
        <v>12281</v>
      </c>
      <c r="N3028" s="22" t="s">
        <v>11949</v>
      </c>
      <c r="O3028" s="11">
        <v>55595</v>
      </c>
      <c r="P3028" s="10" t="s">
        <v>6754</v>
      </c>
      <c r="Q3028" s="10" t="s">
        <v>12272</v>
      </c>
      <c r="R3028" s="24" t="s">
        <v>14190</v>
      </c>
      <c r="S3028" s="12">
        <v>45833</v>
      </c>
      <c r="T3028" s="10" t="s">
        <v>5962</v>
      </c>
      <c r="U3028" s="10" t="str">
        <f>VLOOKUP(V3028,'mã đối tượng'!$A:$B,2,0)</f>
        <v>WIN-020</v>
      </c>
      <c r="V3028" s="10" t="s">
        <v>12039</v>
      </c>
      <c r="W3028" s="10" t="s">
        <v>5963</v>
      </c>
      <c r="X3028" t="str">
        <f t="shared" si="47"/>
        <v>6737 WM+ THA Yên Doãn, Đông Sơn</v>
      </c>
    </row>
    <row r="3029" spans="1:24" x14ac:dyDescent="0.25">
      <c r="A3029" s="10" t="s">
        <v>8</v>
      </c>
      <c r="B3029" s="10" t="s">
        <v>6176</v>
      </c>
      <c r="C3029" s="10" t="s">
        <v>9184</v>
      </c>
      <c r="D3029" s="10" t="s">
        <v>9218</v>
      </c>
      <c r="E3029" s="10" t="s">
        <v>9186</v>
      </c>
      <c r="F3029" s="11">
        <v>73431</v>
      </c>
      <c r="G3029" s="10" t="s">
        <v>9187</v>
      </c>
      <c r="H3029" s="26">
        <v>1</v>
      </c>
      <c r="I3029" s="10" t="s">
        <v>9188</v>
      </c>
      <c r="J3029" s="10" t="s">
        <v>10957</v>
      </c>
      <c r="K3029" s="10" t="s">
        <v>9190</v>
      </c>
      <c r="L3029" s="10" t="s">
        <v>9220</v>
      </c>
      <c r="M3029" s="22" t="s">
        <v>12285</v>
      </c>
      <c r="N3029" s="22" t="s">
        <v>11953</v>
      </c>
      <c r="O3029" s="11">
        <v>73431</v>
      </c>
      <c r="P3029" s="10" t="s">
        <v>6179</v>
      </c>
      <c r="Q3029" s="10" t="s">
        <v>12272</v>
      </c>
      <c r="R3029" s="24" t="s">
        <v>14191</v>
      </c>
      <c r="S3029" s="12">
        <v>45833</v>
      </c>
      <c r="T3029" s="10" t="s">
        <v>6177</v>
      </c>
      <c r="U3029" s="10" t="str">
        <f>VLOOKUP(V3029,'mã đối tượng'!$A:$B,2,0)</f>
        <v>WIN-002</v>
      </c>
      <c r="V3029" s="10" t="s">
        <v>11969</v>
      </c>
      <c r="W3029" s="10" t="s">
        <v>6178</v>
      </c>
      <c r="X3029" t="str">
        <f t="shared" si="47"/>
        <v>2AST WM+ HNI Thôn 3, Thạch Đà</v>
      </c>
    </row>
    <row r="3030" spans="1:24" x14ac:dyDescent="0.25">
      <c r="A3030" s="10" t="s">
        <v>8</v>
      </c>
      <c r="B3030" s="10" t="s">
        <v>6585</v>
      </c>
      <c r="C3030" s="10" t="s">
        <v>9184</v>
      </c>
      <c r="D3030" s="10" t="s">
        <v>9218</v>
      </c>
      <c r="E3030" s="10" t="s">
        <v>9186</v>
      </c>
      <c r="F3030" s="11">
        <v>146862</v>
      </c>
      <c r="G3030" s="10" t="s">
        <v>9187</v>
      </c>
      <c r="H3030" s="26">
        <v>2</v>
      </c>
      <c r="I3030" s="10" t="s">
        <v>9188</v>
      </c>
      <c r="J3030" s="10" t="s">
        <v>10958</v>
      </c>
      <c r="K3030" s="10" t="s">
        <v>9190</v>
      </c>
      <c r="L3030" s="10" t="s">
        <v>9220</v>
      </c>
      <c r="M3030" s="22" t="s">
        <v>12285</v>
      </c>
      <c r="N3030" s="22" t="s">
        <v>11953</v>
      </c>
      <c r="O3030" s="11">
        <v>73431</v>
      </c>
      <c r="P3030" s="10" t="s">
        <v>6588</v>
      </c>
      <c r="Q3030" s="10" t="s">
        <v>12272</v>
      </c>
      <c r="R3030" s="24" t="s">
        <v>14192</v>
      </c>
      <c r="S3030" s="12">
        <v>45833</v>
      </c>
      <c r="T3030" s="10" t="s">
        <v>6586</v>
      </c>
      <c r="U3030" s="10" t="str">
        <f>VLOOKUP(V3030,'mã đối tượng'!$A:$B,2,0)</f>
        <v>WIN-002</v>
      </c>
      <c r="V3030" s="10" t="s">
        <v>11969</v>
      </c>
      <c r="W3030" s="10" t="s">
        <v>6587</v>
      </c>
      <c r="X3030" t="str">
        <f t="shared" si="47"/>
        <v>5804 WM+ HNI Tân Dân, Phú Xuyên</v>
      </c>
    </row>
    <row r="3031" spans="1:24" x14ac:dyDescent="0.25">
      <c r="A3031" s="10" t="s">
        <v>8</v>
      </c>
      <c r="B3031" s="10" t="s">
        <v>6621</v>
      </c>
      <c r="C3031" s="10" t="s">
        <v>9184</v>
      </c>
      <c r="D3031" s="10" t="s">
        <v>9209</v>
      </c>
      <c r="E3031" s="10" t="s">
        <v>9186</v>
      </c>
      <c r="F3031" s="11">
        <v>50182</v>
      </c>
      <c r="G3031" s="10" t="s">
        <v>9187</v>
      </c>
      <c r="H3031" s="26">
        <v>1</v>
      </c>
      <c r="I3031" s="10" t="s">
        <v>9188</v>
      </c>
      <c r="J3031" s="10" t="s">
        <v>10959</v>
      </c>
      <c r="K3031" s="10" t="s">
        <v>9190</v>
      </c>
      <c r="L3031" s="10" t="s">
        <v>9210</v>
      </c>
      <c r="M3031" s="22" t="s">
        <v>12276</v>
      </c>
      <c r="N3031" s="22" t="s">
        <v>11951</v>
      </c>
      <c r="O3031" s="11">
        <v>50182</v>
      </c>
      <c r="P3031" s="10" t="s">
        <v>6622</v>
      </c>
      <c r="Q3031" s="10" t="s">
        <v>12272</v>
      </c>
      <c r="R3031" s="24" t="s">
        <v>14193</v>
      </c>
      <c r="S3031" s="12">
        <v>45833</v>
      </c>
      <c r="T3031" s="10" t="s">
        <v>2199</v>
      </c>
      <c r="U3031" s="10" t="str">
        <f>VLOOKUP(V3031,'mã đối tượng'!$A:$B,2,0)</f>
        <v>WIN-065</v>
      </c>
      <c r="V3031" s="10" t="s">
        <v>12212</v>
      </c>
      <c r="W3031" s="10" t="s">
        <v>2200</v>
      </c>
      <c r="X3031" t="str">
        <f t="shared" si="47"/>
        <v>6040 WM+ BGG 182 Trường Chinh</v>
      </c>
    </row>
    <row r="3032" spans="1:24" x14ac:dyDescent="0.25">
      <c r="A3032" s="10" t="s">
        <v>8</v>
      </c>
      <c r="B3032" s="10" t="s">
        <v>6665</v>
      </c>
      <c r="C3032" s="10" t="s">
        <v>9184</v>
      </c>
      <c r="D3032" s="10" t="s">
        <v>9226</v>
      </c>
      <c r="E3032" s="10" t="s">
        <v>9186</v>
      </c>
      <c r="F3032" s="11">
        <v>74250</v>
      </c>
      <c r="G3032" s="10" t="s">
        <v>9187</v>
      </c>
      <c r="H3032" s="26">
        <v>1</v>
      </c>
      <c r="I3032" s="10" t="s">
        <v>9188</v>
      </c>
      <c r="J3032" s="10" t="s">
        <v>10960</v>
      </c>
      <c r="K3032" s="10" t="s">
        <v>9190</v>
      </c>
      <c r="L3032" s="10" t="s">
        <v>9228</v>
      </c>
      <c r="M3032" s="22" t="s">
        <v>12278</v>
      </c>
      <c r="N3032" s="22" t="s">
        <v>11948</v>
      </c>
      <c r="O3032" s="11">
        <v>74250</v>
      </c>
      <c r="P3032" s="10" t="s">
        <v>6666</v>
      </c>
      <c r="Q3032" s="10" t="s">
        <v>12272</v>
      </c>
      <c r="R3032" s="24" t="s">
        <v>14194</v>
      </c>
      <c r="S3032" s="12">
        <v>45833</v>
      </c>
      <c r="T3032" s="10" t="s">
        <v>5194</v>
      </c>
      <c r="U3032" s="10" t="str">
        <f>VLOOKUP(V3032,'mã đối tượng'!$A:$B,2,0)</f>
        <v>WIN-009</v>
      </c>
      <c r="V3032" s="10" t="s">
        <v>11999</v>
      </c>
      <c r="W3032" s="10" t="s">
        <v>5195</v>
      </c>
      <c r="X3032" t="str">
        <f t="shared" si="47"/>
        <v>6198 WM+ DNG Túy Loan Đông 1, Hòa V</v>
      </c>
    </row>
    <row r="3033" spans="1:24" x14ac:dyDescent="0.25">
      <c r="A3033" s="10" t="s">
        <v>8</v>
      </c>
      <c r="B3033" s="10" t="s">
        <v>6665</v>
      </c>
      <c r="C3033" s="10" t="s">
        <v>9192</v>
      </c>
      <c r="D3033" s="10" t="s">
        <v>9198</v>
      </c>
      <c r="E3033" s="10" t="s">
        <v>9186</v>
      </c>
      <c r="F3033" s="11">
        <v>49500</v>
      </c>
      <c r="G3033" s="10" t="s">
        <v>9187</v>
      </c>
      <c r="H3033" s="26">
        <v>1</v>
      </c>
      <c r="I3033" s="10" t="s">
        <v>9188</v>
      </c>
      <c r="J3033" s="10" t="s">
        <v>10960</v>
      </c>
      <c r="K3033" s="10" t="s">
        <v>9194</v>
      </c>
      <c r="L3033" s="10" t="s">
        <v>9200</v>
      </c>
      <c r="M3033" s="22" t="s">
        <v>12277</v>
      </c>
      <c r="N3033" s="22" t="s">
        <v>11946</v>
      </c>
      <c r="O3033" s="11">
        <v>49500</v>
      </c>
      <c r="P3033" s="10" t="s">
        <v>6666</v>
      </c>
      <c r="Q3033" s="10" t="s">
        <v>12272</v>
      </c>
      <c r="R3033" s="24" t="s">
        <v>14194</v>
      </c>
      <c r="S3033" s="12">
        <v>45833</v>
      </c>
      <c r="T3033" s="10" t="s">
        <v>5194</v>
      </c>
      <c r="U3033" s="10" t="str">
        <f>VLOOKUP(V3033,'mã đối tượng'!$A:$B,2,0)</f>
        <v>WIN-009</v>
      </c>
      <c r="V3033" s="10" t="s">
        <v>11999</v>
      </c>
      <c r="W3033" s="10" t="s">
        <v>5195</v>
      </c>
      <c r="X3033" t="str">
        <f t="shared" si="47"/>
        <v>6198 WM+ DNG Túy Loan Đông 1, Hòa V</v>
      </c>
    </row>
    <row r="3034" spans="1:24" x14ac:dyDescent="0.25">
      <c r="A3034" s="10" t="s">
        <v>8</v>
      </c>
      <c r="B3034" s="10" t="s">
        <v>6665</v>
      </c>
      <c r="C3034" s="10" t="s">
        <v>9197</v>
      </c>
      <c r="D3034" s="10" t="s">
        <v>9202</v>
      </c>
      <c r="E3034" s="10" t="s">
        <v>9186</v>
      </c>
      <c r="F3034" s="11">
        <v>100800</v>
      </c>
      <c r="G3034" s="10" t="s">
        <v>9187</v>
      </c>
      <c r="H3034" s="26">
        <v>2</v>
      </c>
      <c r="I3034" s="10" t="s">
        <v>9188</v>
      </c>
      <c r="J3034" s="10" t="s">
        <v>10960</v>
      </c>
      <c r="K3034" s="10" t="s">
        <v>9199</v>
      </c>
      <c r="L3034" s="10" t="s">
        <v>9204</v>
      </c>
      <c r="M3034" s="22" t="s">
        <v>12275</v>
      </c>
      <c r="N3034" s="22" t="s">
        <v>11947</v>
      </c>
      <c r="O3034" s="11">
        <v>50400</v>
      </c>
      <c r="P3034" s="10" t="s">
        <v>6666</v>
      </c>
      <c r="Q3034" s="10" t="s">
        <v>12272</v>
      </c>
      <c r="R3034" s="24" t="s">
        <v>14194</v>
      </c>
      <c r="S3034" s="12">
        <v>45833</v>
      </c>
      <c r="T3034" s="10" t="s">
        <v>5194</v>
      </c>
      <c r="U3034" s="10" t="str">
        <f>VLOOKUP(V3034,'mã đối tượng'!$A:$B,2,0)</f>
        <v>WIN-009</v>
      </c>
      <c r="V3034" s="10" t="s">
        <v>11999</v>
      </c>
      <c r="W3034" s="10" t="s">
        <v>5195</v>
      </c>
      <c r="X3034" t="str">
        <f t="shared" si="47"/>
        <v>6198 WM+ DNG Túy Loan Đông 1, Hòa V</v>
      </c>
    </row>
    <row r="3035" spans="1:24" x14ac:dyDescent="0.25">
      <c r="A3035" s="10" t="s">
        <v>8</v>
      </c>
      <c r="B3035" s="10" t="s">
        <v>6300</v>
      </c>
      <c r="C3035" s="10" t="s">
        <v>9184</v>
      </c>
      <c r="D3035" s="10" t="s">
        <v>9221</v>
      </c>
      <c r="E3035" s="10" t="s">
        <v>9186</v>
      </c>
      <c r="F3035" s="11">
        <v>111058</v>
      </c>
      <c r="G3035" s="10" t="s">
        <v>9187</v>
      </c>
      <c r="H3035" s="26">
        <v>1</v>
      </c>
      <c r="I3035" s="10" t="s">
        <v>9188</v>
      </c>
      <c r="J3035" s="10" t="s">
        <v>10961</v>
      </c>
      <c r="K3035" s="10" t="s">
        <v>9190</v>
      </c>
      <c r="L3035" s="10" t="s">
        <v>9222</v>
      </c>
      <c r="M3035" s="22" t="s">
        <v>12273</v>
      </c>
      <c r="N3035" s="22" t="s">
        <v>11954</v>
      </c>
      <c r="O3035" s="11">
        <v>111058</v>
      </c>
      <c r="P3035" s="10" t="s">
        <v>6303</v>
      </c>
      <c r="Q3035" s="10" t="s">
        <v>12272</v>
      </c>
      <c r="R3035" s="24" t="s">
        <v>14195</v>
      </c>
      <c r="S3035" s="12">
        <v>45833</v>
      </c>
      <c r="T3035" s="10" t="s">
        <v>6301</v>
      </c>
      <c r="U3035" s="10" t="str">
        <f>VLOOKUP(V3035,'mã đối tượng'!$A:$B,2,0)</f>
        <v>WIN-020</v>
      </c>
      <c r="V3035" s="10" t="s">
        <v>12039</v>
      </c>
      <c r="W3035" s="10" t="s">
        <v>6302</v>
      </c>
      <c r="X3035" t="str">
        <f t="shared" si="47"/>
        <v>3824 WM+ THA 376 Hải Thượng Lãn Ông</v>
      </c>
    </row>
    <row r="3036" spans="1:24" x14ac:dyDescent="0.25">
      <c r="A3036" s="10" t="s">
        <v>8</v>
      </c>
      <c r="B3036" s="10" t="s">
        <v>6250</v>
      </c>
      <c r="C3036" s="10" t="s">
        <v>9184</v>
      </c>
      <c r="D3036" s="10" t="s">
        <v>9221</v>
      </c>
      <c r="E3036" s="10" t="s">
        <v>9186</v>
      </c>
      <c r="F3036" s="11">
        <v>444232</v>
      </c>
      <c r="G3036" s="10" t="s">
        <v>9187</v>
      </c>
      <c r="H3036" s="26">
        <v>4</v>
      </c>
      <c r="I3036" s="10" t="s">
        <v>9188</v>
      </c>
      <c r="J3036" s="10" t="s">
        <v>10962</v>
      </c>
      <c r="K3036" s="10" t="s">
        <v>9190</v>
      </c>
      <c r="L3036" s="10" t="s">
        <v>9222</v>
      </c>
      <c r="M3036" s="22" t="s">
        <v>12273</v>
      </c>
      <c r="N3036" s="22" t="s">
        <v>11954</v>
      </c>
      <c r="O3036" s="11">
        <v>111058</v>
      </c>
      <c r="P3036" s="10" t="s">
        <v>6251</v>
      </c>
      <c r="Q3036" s="10" t="s">
        <v>12272</v>
      </c>
      <c r="R3036" s="24" t="s">
        <v>14196</v>
      </c>
      <c r="S3036" s="12">
        <v>45833</v>
      </c>
      <c r="T3036" s="10" t="s">
        <v>1881</v>
      </c>
      <c r="U3036" s="10" t="str">
        <f>VLOOKUP(V3036,'mã đối tượng'!$A:$B,2,0)</f>
        <v>WIN-009</v>
      </c>
      <c r="V3036" s="10" t="s">
        <v>11999</v>
      </c>
      <c r="W3036" s="10" t="s">
        <v>1882</v>
      </c>
      <c r="X3036" t="str">
        <f t="shared" si="47"/>
        <v>3194 WIN DNG 263 Ông Ích Đường</v>
      </c>
    </row>
    <row r="3037" spans="1:24" x14ac:dyDescent="0.25">
      <c r="A3037" s="10" t="s">
        <v>8</v>
      </c>
      <c r="B3037" s="10" t="s">
        <v>6589</v>
      </c>
      <c r="C3037" s="10" t="s">
        <v>9184</v>
      </c>
      <c r="D3037" s="10" t="s">
        <v>9209</v>
      </c>
      <c r="E3037" s="10" t="s">
        <v>9186</v>
      </c>
      <c r="F3037" s="11">
        <v>200728</v>
      </c>
      <c r="G3037" s="10" t="s">
        <v>9187</v>
      </c>
      <c r="H3037" s="26">
        <v>4</v>
      </c>
      <c r="I3037" s="10" t="s">
        <v>9188</v>
      </c>
      <c r="J3037" s="10" t="s">
        <v>10963</v>
      </c>
      <c r="K3037" s="10" t="s">
        <v>9190</v>
      </c>
      <c r="L3037" s="10" t="s">
        <v>9210</v>
      </c>
      <c r="M3037" s="22" t="s">
        <v>12276</v>
      </c>
      <c r="N3037" s="22" t="s">
        <v>11951</v>
      </c>
      <c r="O3037" s="11">
        <v>50182</v>
      </c>
      <c r="P3037" s="10" t="s">
        <v>6590</v>
      </c>
      <c r="Q3037" s="10" t="s">
        <v>12272</v>
      </c>
      <c r="R3037" s="24" t="s">
        <v>14197</v>
      </c>
      <c r="S3037" s="12">
        <v>45833</v>
      </c>
      <c r="T3037" s="10" t="s">
        <v>6586</v>
      </c>
      <c r="U3037" s="10" t="str">
        <f>VLOOKUP(V3037,'mã đối tượng'!$A:$B,2,0)</f>
        <v>WIN-002</v>
      </c>
      <c r="V3037" s="10" t="s">
        <v>11969</v>
      </c>
      <c r="W3037" s="10" t="s">
        <v>6587</v>
      </c>
      <c r="X3037" t="str">
        <f t="shared" si="47"/>
        <v>5804 WM+ HNI Tân Dân, Phú Xuyên</v>
      </c>
    </row>
    <row r="3038" spans="1:24" x14ac:dyDescent="0.25">
      <c r="A3038" s="10" t="s">
        <v>8</v>
      </c>
      <c r="B3038" s="10" t="s">
        <v>6102</v>
      </c>
      <c r="C3038" s="10" t="s">
        <v>9184</v>
      </c>
      <c r="D3038" s="10" t="s">
        <v>9198</v>
      </c>
      <c r="E3038" s="10" t="s">
        <v>9186</v>
      </c>
      <c r="F3038" s="11">
        <v>49500</v>
      </c>
      <c r="G3038" s="10" t="s">
        <v>9187</v>
      </c>
      <c r="H3038" s="26">
        <v>1</v>
      </c>
      <c r="I3038" s="10" t="s">
        <v>9188</v>
      </c>
      <c r="J3038" s="10" t="s">
        <v>10964</v>
      </c>
      <c r="K3038" s="10" t="s">
        <v>9190</v>
      </c>
      <c r="L3038" s="10" t="s">
        <v>9200</v>
      </c>
      <c r="M3038" s="22" t="s">
        <v>12277</v>
      </c>
      <c r="N3038" s="22" t="s">
        <v>11946</v>
      </c>
      <c r="O3038" s="11">
        <v>49500</v>
      </c>
      <c r="P3038" s="10" t="s">
        <v>6105</v>
      </c>
      <c r="Q3038" s="10" t="s">
        <v>12272</v>
      </c>
      <c r="R3038" s="24" t="s">
        <v>14198</v>
      </c>
      <c r="S3038" s="12">
        <v>45833</v>
      </c>
      <c r="T3038" s="10" t="s">
        <v>6103</v>
      </c>
      <c r="U3038" s="10" t="str">
        <f>VLOOKUP(V3038,'mã đối tượng'!$A:$B,2,0)</f>
        <v>WIN-070</v>
      </c>
      <c r="V3038" s="10" t="s">
        <v>12227</v>
      </c>
      <c r="W3038" s="10" t="s">
        <v>6104</v>
      </c>
      <c r="X3038" t="str">
        <f t="shared" si="47"/>
        <v>2ADV WM+ QTI Số 107 QL 9, Hướng Hóa</v>
      </c>
    </row>
    <row r="3039" spans="1:24" x14ac:dyDescent="0.25">
      <c r="A3039" s="10" t="s">
        <v>8</v>
      </c>
      <c r="B3039" s="10" t="s">
        <v>6106</v>
      </c>
      <c r="C3039" s="10" t="s">
        <v>9184</v>
      </c>
      <c r="D3039" s="10" t="s">
        <v>9226</v>
      </c>
      <c r="E3039" s="10" t="s">
        <v>9186</v>
      </c>
      <c r="F3039" s="11">
        <v>222750</v>
      </c>
      <c r="G3039" s="10" t="s">
        <v>9187</v>
      </c>
      <c r="H3039" s="26">
        <v>3</v>
      </c>
      <c r="I3039" s="10" t="s">
        <v>9188</v>
      </c>
      <c r="J3039" s="10" t="s">
        <v>10965</v>
      </c>
      <c r="K3039" s="10" t="s">
        <v>9190</v>
      </c>
      <c r="L3039" s="10" t="s">
        <v>9228</v>
      </c>
      <c r="M3039" s="22" t="s">
        <v>12278</v>
      </c>
      <c r="N3039" s="22" t="s">
        <v>11948</v>
      </c>
      <c r="O3039" s="11">
        <v>74250</v>
      </c>
      <c r="P3039" s="10" t="s">
        <v>6107</v>
      </c>
      <c r="Q3039" s="10" t="s">
        <v>12272</v>
      </c>
      <c r="R3039" s="24" t="s">
        <v>14199</v>
      </c>
      <c r="S3039" s="12">
        <v>45833</v>
      </c>
      <c r="T3039" s="10" t="s">
        <v>6103</v>
      </c>
      <c r="U3039" s="10" t="str">
        <f>VLOOKUP(V3039,'mã đối tượng'!$A:$B,2,0)</f>
        <v>WIN-070</v>
      </c>
      <c r="V3039" s="10" t="s">
        <v>12227</v>
      </c>
      <c r="W3039" s="10" t="s">
        <v>6104</v>
      </c>
      <c r="X3039" t="str">
        <f t="shared" si="47"/>
        <v>2ADV WM+ QTI Số 107 QL 9, Hướng Hóa</v>
      </c>
    </row>
    <row r="3040" spans="1:24" x14ac:dyDescent="0.25">
      <c r="A3040" s="10" t="s">
        <v>8</v>
      </c>
      <c r="B3040" s="10" t="s">
        <v>6557</v>
      </c>
      <c r="C3040" s="10" t="s">
        <v>9184</v>
      </c>
      <c r="D3040" s="10" t="s">
        <v>9221</v>
      </c>
      <c r="E3040" s="10" t="s">
        <v>9186</v>
      </c>
      <c r="F3040" s="11">
        <v>222116</v>
      </c>
      <c r="G3040" s="10" t="s">
        <v>9187</v>
      </c>
      <c r="H3040" s="26">
        <v>2</v>
      </c>
      <c r="I3040" s="10" t="s">
        <v>9188</v>
      </c>
      <c r="J3040" s="10" t="s">
        <v>10966</v>
      </c>
      <c r="K3040" s="10" t="s">
        <v>9190</v>
      </c>
      <c r="L3040" s="10" t="s">
        <v>9222</v>
      </c>
      <c r="M3040" s="22" t="s">
        <v>12273</v>
      </c>
      <c r="N3040" s="22" t="s">
        <v>11954</v>
      </c>
      <c r="O3040" s="11">
        <v>111058</v>
      </c>
      <c r="P3040" s="10" t="s">
        <v>6560</v>
      </c>
      <c r="Q3040" s="10" t="s">
        <v>12272</v>
      </c>
      <c r="R3040" s="24" t="s">
        <v>14200</v>
      </c>
      <c r="S3040" s="12">
        <v>45833</v>
      </c>
      <c r="T3040" s="10" t="s">
        <v>6558</v>
      </c>
      <c r="U3040" s="10" t="str">
        <f>VLOOKUP(V3040,'mã đối tượng'!$A:$B,2,0)</f>
        <v>WIN-006</v>
      </c>
      <c r="V3040" s="10" t="s">
        <v>11984</v>
      </c>
      <c r="W3040" s="10" t="s">
        <v>6559</v>
      </c>
      <c r="X3040" t="str">
        <f t="shared" si="47"/>
        <v>5678 WM+ HDG 63 Lê Thanh Nghị, Gia</v>
      </c>
    </row>
    <row r="3041" spans="1:24" x14ac:dyDescent="0.25">
      <c r="A3041" s="10" t="s">
        <v>8</v>
      </c>
      <c r="B3041" s="10" t="s">
        <v>6767</v>
      </c>
      <c r="C3041" s="10" t="s">
        <v>9184</v>
      </c>
      <c r="D3041" s="10" t="s">
        <v>9193</v>
      </c>
      <c r="E3041" s="10" t="s">
        <v>9186</v>
      </c>
      <c r="F3041" s="11">
        <v>46000</v>
      </c>
      <c r="G3041" s="10" t="s">
        <v>9187</v>
      </c>
      <c r="H3041" s="26">
        <v>1</v>
      </c>
      <c r="I3041" s="10" t="s">
        <v>9188</v>
      </c>
      <c r="J3041" s="10" t="s">
        <v>10967</v>
      </c>
      <c r="K3041" s="10" t="s">
        <v>9190</v>
      </c>
      <c r="L3041" s="10" t="s">
        <v>9195</v>
      </c>
      <c r="M3041" s="22" t="s">
        <v>12274</v>
      </c>
      <c r="N3041" s="22" t="s">
        <v>11950</v>
      </c>
      <c r="O3041" s="11">
        <v>46000</v>
      </c>
      <c r="P3041" s="10" t="s">
        <v>6768</v>
      </c>
      <c r="Q3041" s="10" t="s">
        <v>12272</v>
      </c>
      <c r="R3041" s="24" t="s">
        <v>14201</v>
      </c>
      <c r="S3041" s="12">
        <v>45833</v>
      </c>
      <c r="T3041" s="10" t="s">
        <v>705</v>
      </c>
      <c r="U3041" s="10" t="str">
        <f>VLOOKUP(V3041,'mã đối tượng'!$A:$B,2,0)</f>
        <v>WIN-002</v>
      </c>
      <c r="V3041" s="10" t="s">
        <v>11969</v>
      </c>
      <c r="W3041" s="10" t="s">
        <v>706</v>
      </c>
      <c r="X3041" t="str">
        <f t="shared" si="47"/>
        <v>6857 WM+ HNI Bích Hòa, Thanh Oai</v>
      </c>
    </row>
    <row r="3042" spans="1:24" x14ac:dyDescent="0.25">
      <c r="A3042" s="10" t="s">
        <v>8</v>
      </c>
      <c r="B3042" s="10" t="s">
        <v>6190</v>
      </c>
      <c r="C3042" s="10" t="s">
        <v>9184</v>
      </c>
      <c r="D3042" s="10" t="s">
        <v>9226</v>
      </c>
      <c r="E3042" s="10" t="s">
        <v>9186</v>
      </c>
      <c r="F3042" s="11">
        <v>594000</v>
      </c>
      <c r="G3042" s="10" t="s">
        <v>9187</v>
      </c>
      <c r="H3042" s="26">
        <v>8</v>
      </c>
      <c r="I3042" s="10" t="s">
        <v>9188</v>
      </c>
      <c r="J3042" s="10" t="s">
        <v>10968</v>
      </c>
      <c r="K3042" s="10" t="s">
        <v>9190</v>
      </c>
      <c r="L3042" s="10" t="s">
        <v>9228</v>
      </c>
      <c r="M3042" s="22" t="s">
        <v>12278</v>
      </c>
      <c r="N3042" s="22" t="s">
        <v>11948</v>
      </c>
      <c r="O3042" s="11">
        <v>74250</v>
      </c>
      <c r="P3042" s="10" t="s">
        <v>6191</v>
      </c>
      <c r="Q3042" s="10" t="s">
        <v>12272</v>
      </c>
      <c r="R3042" s="24" t="s">
        <v>14202</v>
      </c>
      <c r="S3042" s="12">
        <v>45833</v>
      </c>
      <c r="T3042" s="10" t="s">
        <v>3259</v>
      </c>
      <c r="U3042" s="10" t="str">
        <f>VLOOKUP(V3042,'mã đối tượng'!$A:$B,2,0)</f>
        <v>WIN-071</v>
      </c>
      <c r="V3042" s="10" t="s">
        <v>12232</v>
      </c>
      <c r="W3042" s="10" t="s">
        <v>3260</v>
      </c>
      <c r="X3042" t="str">
        <f t="shared" si="47"/>
        <v>2AVN WM+ BDH Thôn Quy Thuận, Hoài N</v>
      </c>
    </row>
    <row r="3043" spans="1:24" x14ac:dyDescent="0.25">
      <c r="A3043" s="10" t="s">
        <v>8</v>
      </c>
      <c r="B3043" s="10" t="s">
        <v>6310</v>
      </c>
      <c r="C3043" s="10" t="s">
        <v>9184</v>
      </c>
      <c r="D3043" s="10" t="s">
        <v>9221</v>
      </c>
      <c r="E3043" s="10" t="s">
        <v>9186</v>
      </c>
      <c r="F3043" s="11">
        <v>444232</v>
      </c>
      <c r="G3043" s="10" t="s">
        <v>9187</v>
      </c>
      <c r="H3043" s="26">
        <v>4</v>
      </c>
      <c r="I3043" s="10" t="s">
        <v>9188</v>
      </c>
      <c r="J3043" s="10" t="s">
        <v>10969</v>
      </c>
      <c r="K3043" s="10" t="s">
        <v>9190</v>
      </c>
      <c r="L3043" s="10" t="s">
        <v>9222</v>
      </c>
      <c r="M3043" s="22" t="s">
        <v>12273</v>
      </c>
      <c r="N3043" s="22" t="s">
        <v>11954</v>
      </c>
      <c r="O3043" s="11">
        <v>111058</v>
      </c>
      <c r="P3043" s="10" t="s">
        <v>6313</v>
      </c>
      <c r="Q3043" s="10" t="s">
        <v>12272</v>
      </c>
      <c r="R3043" s="24" t="s">
        <v>14203</v>
      </c>
      <c r="S3043" s="12">
        <v>45833</v>
      </c>
      <c r="T3043" s="10" t="s">
        <v>6311</v>
      </c>
      <c r="U3043" s="10" t="str">
        <f>VLOOKUP(V3043,'mã đối tượng'!$A:$B,2,0)</f>
        <v>WIN-020</v>
      </c>
      <c r="V3043" s="10" t="s">
        <v>12039</v>
      </c>
      <c r="W3043" s="10" t="s">
        <v>6312</v>
      </c>
      <c r="X3043" t="str">
        <f t="shared" si="47"/>
        <v>3952 WM+ THA 254 Đội Cung</v>
      </c>
    </row>
    <row r="3044" spans="1:24" x14ac:dyDescent="0.25">
      <c r="A3044" s="10" t="s">
        <v>8</v>
      </c>
      <c r="B3044" s="10" t="s">
        <v>6310</v>
      </c>
      <c r="C3044" s="10" t="s">
        <v>9192</v>
      </c>
      <c r="D3044" s="10" t="s">
        <v>9209</v>
      </c>
      <c r="E3044" s="10" t="s">
        <v>9186</v>
      </c>
      <c r="F3044" s="11">
        <v>100364</v>
      </c>
      <c r="G3044" s="10" t="s">
        <v>9187</v>
      </c>
      <c r="H3044" s="26">
        <v>2</v>
      </c>
      <c r="I3044" s="10" t="s">
        <v>9188</v>
      </c>
      <c r="J3044" s="10" t="s">
        <v>10969</v>
      </c>
      <c r="K3044" s="10" t="s">
        <v>9194</v>
      </c>
      <c r="L3044" s="10" t="s">
        <v>9210</v>
      </c>
      <c r="M3044" s="22" t="s">
        <v>12276</v>
      </c>
      <c r="N3044" s="22" t="s">
        <v>11951</v>
      </c>
      <c r="O3044" s="11">
        <v>50182</v>
      </c>
      <c r="P3044" s="10" t="s">
        <v>6313</v>
      </c>
      <c r="Q3044" s="10" t="s">
        <v>12272</v>
      </c>
      <c r="R3044" s="24" t="s">
        <v>14203</v>
      </c>
      <c r="S3044" s="12">
        <v>45833</v>
      </c>
      <c r="T3044" s="10" t="s">
        <v>6311</v>
      </c>
      <c r="U3044" s="10" t="str">
        <f>VLOOKUP(V3044,'mã đối tượng'!$A:$B,2,0)</f>
        <v>WIN-020</v>
      </c>
      <c r="V3044" s="10" t="s">
        <v>12039</v>
      </c>
      <c r="W3044" s="10" t="s">
        <v>6312</v>
      </c>
      <c r="X3044" t="str">
        <f t="shared" si="47"/>
        <v>3952 WM+ THA 254 Đội Cung</v>
      </c>
    </row>
    <row r="3045" spans="1:24" x14ac:dyDescent="0.25">
      <c r="A3045" s="10" t="s">
        <v>8</v>
      </c>
      <c r="B3045" s="10" t="s">
        <v>6310</v>
      </c>
      <c r="C3045" s="10" t="s">
        <v>9197</v>
      </c>
      <c r="D3045" s="10" t="s">
        <v>9185</v>
      </c>
      <c r="E3045" s="10" t="s">
        <v>9186</v>
      </c>
      <c r="F3045" s="11">
        <v>70950</v>
      </c>
      <c r="G3045" s="10" t="s">
        <v>9187</v>
      </c>
      <c r="H3045" s="26">
        <v>1</v>
      </c>
      <c r="I3045" s="10" t="s">
        <v>9188</v>
      </c>
      <c r="J3045" s="10" t="s">
        <v>10969</v>
      </c>
      <c r="K3045" s="10" t="s">
        <v>9199</v>
      </c>
      <c r="L3045" s="10" t="s">
        <v>9191</v>
      </c>
      <c r="M3045" s="22" t="s">
        <v>12282</v>
      </c>
      <c r="N3045" s="22" t="s">
        <v>11945</v>
      </c>
      <c r="O3045" s="11">
        <v>70950</v>
      </c>
      <c r="P3045" s="10" t="s">
        <v>6313</v>
      </c>
      <c r="Q3045" s="10" t="s">
        <v>12272</v>
      </c>
      <c r="R3045" s="24" t="s">
        <v>14203</v>
      </c>
      <c r="S3045" s="12">
        <v>45833</v>
      </c>
      <c r="T3045" s="10" t="s">
        <v>6311</v>
      </c>
      <c r="U3045" s="10" t="str">
        <f>VLOOKUP(V3045,'mã đối tượng'!$A:$B,2,0)</f>
        <v>WIN-020</v>
      </c>
      <c r="V3045" s="10" t="s">
        <v>12039</v>
      </c>
      <c r="W3045" s="10" t="s">
        <v>6312</v>
      </c>
      <c r="X3045" t="str">
        <f t="shared" si="47"/>
        <v>3952 WM+ THA 254 Đội Cung</v>
      </c>
    </row>
    <row r="3046" spans="1:24" x14ac:dyDescent="0.25">
      <c r="A3046" s="10" t="s">
        <v>8</v>
      </c>
      <c r="B3046" s="10" t="s">
        <v>6310</v>
      </c>
      <c r="C3046" s="10" t="s">
        <v>9201</v>
      </c>
      <c r="D3046" s="10" t="s">
        <v>9218</v>
      </c>
      <c r="E3046" s="10" t="s">
        <v>9186</v>
      </c>
      <c r="F3046" s="11">
        <v>146862</v>
      </c>
      <c r="G3046" s="10" t="s">
        <v>9187</v>
      </c>
      <c r="H3046" s="26">
        <v>2</v>
      </c>
      <c r="I3046" s="10" t="s">
        <v>9188</v>
      </c>
      <c r="J3046" s="10" t="s">
        <v>10969</v>
      </c>
      <c r="K3046" s="10" t="s">
        <v>9203</v>
      </c>
      <c r="L3046" s="10" t="s">
        <v>9220</v>
      </c>
      <c r="M3046" s="22" t="s">
        <v>12285</v>
      </c>
      <c r="N3046" s="22" t="s">
        <v>11953</v>
      </c>
      <c r="O3046" s="11">
        <v>73431</v>
      </c>
      <c r="P3046" s="10" t="s">
        <v>6313</v>
      </c>
      <c r="Q3046" s="10" t="s">
        <v>12272</v>
      </c>
      <c r="R3046" s="24" t="s">
        <v>14203</v>
      </c>
      <c r="S3046" s="12">
        <v>45833</v>
      </c>
      <c r="T3046" s="10" t="s">
        <v>6311</v>
      </c>
      <c r="U3046" s="10" t="str">
        <f>VLOOKUP(V3046,'mã đối tượng'!$A:$B,2,0)</f>
        <v>WIN-020</v>
      </c>
      <c r="V3046" s="10" t="s">
        <v>12039</v>
      </c>
      <c r="W3046" s="10" t="s">
        <v>6312</v>
      </c>
      <c r="X3046" t="str">
        <f t="shared" si="47"/>
        <v>3952 WM+ THA 254 Đội Cung</v>
      </c>
    </row>
    <row r="3047" spans="1:24" x14ac:dyDescent="0.25">
      <c r="A3047" s="10" t="s">
        <v>8</v>
      </c>
      <c r="B3047" s="10" t="s">
        <v>6310</v>
      </c>
      <c r="C3047" s="10" t="s">
        <v>9223</v>
      </c>
      <c r="D3047" s="10" t="s">
        <v>9226</v>
      </c>
      <c r="E3047" s="10" t="s">
        <v>9186</v>
      </c>
      <c r="F3047" s="11">
        <v>519750</v>
      </c>
      <c r="G3047" s="10" t="s">
        <v>9187</v>
      </c>
      <c r="H3047" s="26">
        <v>7</v>
      </c>
      <c r="I3047" s="10" t="s">
        <v>9188</v>
      </c>
      <c r="J3047" s="10" t="s">
        <v>10969</v>
      </c>
      <c r="K3047" s="10" t="s">
        <v>9224</v>
      </c>
      <c r="L3047" s="10" t="s">
        <v>9228</v>
      </c>
      <c r="M3047" s="22" t="s">
        <v>12278</v>
      </c>
      <c r="N3047" s="22" t="s">
        <v>11948</v>
      </c>
      <c r="O3047" s="11">
        <v>74250</v>
      </c>
      <c r="P3047" s="10" t="s">
        <v>6313</v>
      </c>
      <c r="Q3047" s="10" t="s">
        <v>12272</v>
      </c>
      <c r="R3047" s="24" t="s">
        <v>14203</v>
      </c>
      <c r="S3047" s="12">
        <v>45833</v>
      </c>
      <c r="T3047" s="10" t="s">
        <v>6311</v>
      </c>
      <c r="U3047" s="10" t="str">
        <f>VLOOKUP(V3047,'mã đối tượng'!$A:$B,2,0)</f>
        <v>WIN-020</v>
      </c>
      <c r="V3047" s="10" t="s">
        <v>12039</v>
      </c>
      <c r="W3047" s="10" t="s">
        <v>6312</v>
      </c>
      <c r="X3047" t="str">
        <f t="shared" si="47"/>
        <v>3952 WM+ THA 254 Đội Cung</v>
      </c>
    </row>
    <row r="3048" spans="1:24" x14ac:dyDescent="0.25">
      <c r="A3048" s="10" t="s">
        <v>8</v>
      </c>
      <c r="B3048" s="10" t="s">
        <v>6332</v>
      </c>
      <c r="C3048" s="10" t="s">
        <v>9184</v>
      </c>
      <c r="D3048" s="10" t="s">
        <v>9211</v>
      </c>
      <c r="E3048" s="10" t="s">
        <v>9186</v>
      </c>
      <c r="F3048" s="11">
        <v>558030</v>
      </c>
      <c r="G3048" s="10" t="s">
        <v>9187</v>
      </c>
      <c r="H3048" s="26">
        <v>5</v>
      </c>
      <c r="I3048" s="10" t="s">
        <v>9188</v>
      </c>
      <c r="J3048" s="10" t="s">
        <v>10970</v>
      </c>
      <c r="K3048" s="10" t="s">
        <v>9190</v>
      </c>
      <c r="L3048" s="10" t="s">
        <v>9212</v>
      </c>
      <c r="M3048" s="22" t="s">
        <v>12283</v>
      </c>
      <c r="N3048" s="22" t="s">
        <v>11952</v>
      </c>
      <c r="O3048" s="11">
        <v>111606</v>
      </c>
      <c r="P3048" s="10" t="s">
        <v>6335</v>
      </c>
      <c r="Q3048" s="10" t="s">
        <v>12272</v>
      </c>
      <c r="R3048" s="24" t="s">
        <v>14204</v>
      </c>
      <c r="S3048" s="12">
        <v>45833</v>
      </c>
      <c r="T3048" s="10" t="s">
        <v>6333</v>
      </c>
      <c r="U3048" s="10" t="str">
        <f>VLOOKUP(V3048,'mã đối tượng'!$A:$B,2,0)</f>
        <v>WIN-023</v>
      </c>
      <c r="V3048" s="10" t="s">
        <v>12054</v>
      </c>
      <c r="W3048" s="10" t="s">
        <v>6334</v>
      </c>
      <c r="X3048" t="str">
        <f t="shared" si="47"/>
        <v>4163 WM+ DNI 3.9 Nguyễn Văn Tỏ</v>
      </c>
    </row>
    <row r="3049" spans="1:24" x14ac:dyDescent="0.25">
      <c r="A3049" s="10" t="s">
        <v>8</v>
      </c>
      <c r="B3049" s="10" t="s">
        <v>6332</v>
      </c>
      <c r="C3049" s="10" t="s">
        <v>9192</v>
      </c>
      <c r="D3049" s="10" t="s">
        <v>9209</v>
      </c>
      <c r="E3049" s="10" t="s">
        <v>9186</v>
      </c>
      <c r="F3049" s="11">
        <v>100364</v>
      </c>
      <c r="G3049" s="10" t="s">
        <v>9187</v>
      </c>
      <c r="H3049" s="26">
        <v>2</v>
      </c>
      <c r="I3049" s="10" t="s">
        <v>9188</v>
      </c>
      <c r="J3049" s="10" t="s">
        <v>10970</v>
      </c>
      <c r="K3049" s="10" t="s">
        <v>9194</v>
      </c>
      <c r="L3049" s="10" t="s">
        <v>9210</v>
      </c>
      <c r="M3049" s="22" t="s">
        <v>12276</v>
      </c>
      <c r="N3049" s="22" t="s">
        <v>11951</v>
      </c>
      <c r="O3049" s="11">
        <v>50182</v>
      </c>
      <c r="P3049" s="10" t="s">
        <v>6335</v>
      </c>
      <c r="Q3049" s="10" t="s">
        <v>12272</v>
      </c>
      <c r="R3049" s="24" t="s">
        <v>14204</v>
      </c>
      <c r="S3049" s="12">
        <v>45833</v>
      </c>
      <c r="T3049" s="10" t="s">
        <v>6333</v>
      </c>
      <c r="U3049" s="10" t="str">
        <f>VLOOKUP(V3049,'mã đối tượng'!$A:$B,2,0)</f>
        <v>WIN-023</v>
      </c>
      <c r="V3049" s="10" t="s">
        <v>12054</v>
      </c>
      <c r="W3049" s="10" t="s">
        <v>6334</v>
      </c>
      <c r="X3049" t="str">
        <f t="shared" si="47"/>
        <v>4163 WM+ DNI 3.9 Nguyễn Văn Tỏ</v>
      </c>
    </row>
    <row r="3050" spans="1:24" x14ac:dyDescent="0.25">
      <c r="A3050" s="10" t="s">
        <v>8</v>
      </c>
      <c r="B3050" s="10" t="s">
        <v>6332</v>
      </c>
      <c r="C3050" s="10" t="s">
        <v>9197</v>
      </c>
      <c r="D3050" s="10" t="s">
        <v>9193</v>
      </c>
      <c r="E3050" s="10" t="s">
        <v>9186</v>
      </c>
      <c r="F3050" s="11">
        <v>184000</v>
      </c>
      <c r="G3050" s="10" t="s">
        <v>9187</v>
      </c>
      <c r="H3050" s="26">
        <v>4</v>
      </c>
      <c r="I3050" s="10" t="s">
        <v>9188</v>
      </c>
      <c r="J3050" s="10" t="s">
        <v>10970</v>
      </c>
      <c r="K3050" s="10" t="s">
        <v>9199</v>
      </c>
      <c r="L3050" s="10" t="s">
        <v>9195</v>
      </c>
      <c r="M3050" s="22" t="s">
        <v>12274</v>
      </c>
      <c r="N3050" s="22" t="s">
        <v>11950</v>
      </c>
      <c r="O3050" s="11">
        <v>46000</v>
      </c>
      <c r="P3050" s="10" t="s">
        <v>6335</v>
      </c>
      <c r="Q3050" s="10" t="s">
        <v>12272</v>
      </c>
      <c r="R3050" s="24" t="s">
        <v>14204</v>
      </c>
      <c r="S3050" s="12">
        <v>45833</v>
      </c>
      <c r="T3050" s="10" t="s">
        <v>6333</v>
      </c>
      <c r="U3050" s="10" t="str">
        <f>VLOOKUP(V3050,'mã đối tượng'!$A:$B,2,0)</f>
        <v>WIN-023</v>
      </c>
      <c r="V3050" s="10" t="s">
        <v>12054</v>
      </c>
      <c r="W3050" s="10" t="s">
        <v>6334</v>
      </c>
      <c r="X3050" t="str">
        <f t="shared" si="47"/>
        <v>4163 WM+ DNI 3.9 Nguyễn Văn Tỏ</v>
      </c>
    </row>
    <row r="3051" spans="1:24" x14ac:dyDescent="0.25">
      <c r="A3051" s="10" t="s">
        <v>8</v>
      </c>
      <c r="B3051" s="10" t="s">
        <v>6332</v>
      </c>
      <c r="C3051" s="10" t="s">
        <v>9201</v>
      </c>
      <c r="D3051" s="10" t="s">
        <v>9185</v>
      </c>
      <c r="E3051" s="10" t="s">
        <v>9186</v>
      </c>
      <c r="F3051" s="11">
        <v>141900</v>
      </c>
      <c r="G3051" s="10" t="s">
        <v>9187</v>
      </c>
      <c r="H3051" s="26">
        <v>2</v>
      </c>
      <c r="I3051" s="10" t="s">
        <v>9188</v>
      </c>
      <c r="J3051" s="10" t="s">
        <v>10970</v>
      </c>
      <c r="K3051" s="10" t="s">
        <v>9203</v>
      </c>
      <c r="L3051" s="10" t="s">
        <v>9191</v>
      </c>
      <c r="M3051" s="22" t="s">
        <v>12282</v>
      </c>
      <c r="N3051" s="22" t="s">
        <v>11945</v>
      </c>
      <c r="O3051" s="11">
        <v>70950</v>
      </c>
      <c r="P3051" s="10" t="s">
        <v>6335</v>
      </c>
      <c r="Q3051" s="10" t="s">
        <v>12272</v>
      </c>
      <c r="R3051" s="24" t="s">
        <v>14204</v>
      </c>
      <c r="S3051" s="12">
        <v>45833</v>
      </c>
      <c r="T3051" s="10" t="s">
        <v>6333</v>
      </c>
      <c r="U3051" s="10" t="str">
        <f>VLOOKUP(V3051,'mã đối tượng'!$A:$B,2,0)</f>
        <v>WIN-023</v>
      </c>
      <c r="V3051" s="10" t="s">
        <v>12054</v>
      </c>
      <c r="W3051" s="10" t="s">
        <v>6334</v>
      </c>
      <c r="X3051" t="str">
        <f t="shared" si="47"/>
        <v>4163 WM+ DNI 3.9 Nguyễn Văn Tỏ</v>
      </c>
    </row>
    <row r="3052" spans="1:24" x14ac:dyDescent="0.25">
      <c r="A3052" s="10" t="s">
        <v>8</v>
      </c>
      <c r="B3052" s="10" t="s">
        <v>6234</v>
      </c>
      <c r="C3052" s="10" t="s">
        <v>9184</v>
      </c>
      <c r="D3052" s="10" t="s">
        <v>9221</v>
      </c>
      <c r="E3052" s="10" t="s">
        <v>9186</v>
      </c>
      <c r="F3052" s="11">
        <v>111058</v>
      </c>
      <c r="G3052" s="10" t="s">
        <v>9187</v>
      </c>
      <c r="H3052" s="26">
        <v>1</v>
      </c>
      <c r="I3052" s="10" t="s">
        <v>9188</v>
      </c>
      <c r="J3052" s="10" t="s">
        <v>10971</v>
      </c>
      <c r="K3052" s="10" t="s">
        <v>9190</v>
      </c>
      <c r="L3052" s="10" t="s">
        <v>9222</v>
      </c>
      <c r="M3052" s="22" t="s">
        <v>12273</v>
      </c>
      <c r="N3052" s="22" t="s">
        <v>11954</v>
      </c>
      <c r="O3052" s="11">
        <v>111058</v>
      </c>
      <c r="P3052" s="10" t="s">
        <v>6237</v>
      </c>
      <c r="Q3052" s="10" t="s">
        <v>12272</v>
      </c>
      <c r="R3052" s="24" t="s">
        <v>14205</v>
      </c>
      <c r="S3052" s="12">
        <v>45833</v>
      </c>
      <c r="T3052" s="10" t="s">
        <v>6235</v>
      </c>
      <c r="U3052" s="10" t="str">
        <f>VLOOKUP(V3052,'mã đối tượng'!$A:$B,2,0)</f>
        <v>WIN-025</v>
      </c>
      <c r="V3052" s="10" t="s">
        <v>12064</v>
      </c>
      <c r="W3052" s="10" t="s">
        <v>6236</v>
      </c>
      <c r="X3052" t="str">
        <f t="shared" si="47"/>
        <v>3120 WM+ HPG 54 Kênh Dương</v>
      </c>
    </row>
    <row r="3053" spans="1:24" x14ac:dyDescent="0.25">
      <c r="A3053" s="10" t="s">
        <v>8</v>
      </c>
      <c r="B3053" s="10" t="s">
        <v>6222</v>
      </c>
      <c r="C3053" s="10" t="s">
        <v>9184</v>
      </c>
      <c r="D3053" s="10" t="s">
        <v>9226</v>
      </c>
      <c r="E3053" s="10" t="s">
        <v>9186</v>
      </c>
      <c r="F3053" s="11">
        <v>74250</v>
      </c>
      <c r="G3053" s="10" t="s">
        <v>9187</v>
      </c>
      <c r="H3053" s="26">
        <v>1</v>
      </c>
      <c r="I3053" s="10" t="s">
        <v>9188</v>
      </c>
      <c r="J3053" s="10" t="s">
        <v>10972</v>
      </c>
      <c r="K3053" s="10" t="s">
        <v>9190</v>
      </c>
      <c r="L3053" s="10" t="s">
        <v>9228</v>
      </c>
      <c r="M3053" s="22" t="s">
        <v>12278</v>
      </c>
      <c r="N3053" s="22" t="s">
        <v>11948</v>
      </c>
      <c r="O3053" s="11">
        <v>74250</v>
      </c>
      <c r="P3053" s="10" t="s">
        <v>6225</v>
      </c>
      <c r="Q3053" s="10" t="s">
        <v>12272</v>
      </c>
      <c r="R3053" s="24" t="s">
        <v>14206</v>
      </c>
      <c r="S3053" s="12">
        <v>45833</v>
      </c>
      <c r="T3053" s="10" t="s">
        <v>6223</v>
      </c>
      <c r="U3053" s="10" t="str">
        <f>VLOOKUP(V3053,'mã đối tượng'!$A:$B,2,0)</f>
        <v>WIN-009</v>
      </c>
      <c r="V3053" s="10" t="s">
        <v>11999</v>
      </c>
      <c r="W3053" s="10" t="s">
        <v>6224</v>
      </c>
      <c r="X3053" t="str">
        <f t="shared" si="47"/>
        <v>3003 WM+ DNG 80 Ngũ Hành Sơn</v>
      </c>
    </row>
    <row r="3054" spans="1:24" x14ac:dyDescent="0.25">
      <c r="A3054" s="10" t="s">
        <v>8</v>
      </c>
      <c r="B3054" s="10" t="s">
        <v>6222</v>
      </c>
      <c r="C3054" s="10" t="s">
        <v>9192</v>
      </c>
      <c r="D3054" s="10" t="s">
        <v>9193</v>
      </c>
      <c r="E3054" s="10" t="s">
        <v>9186</v>
      </c>
      <c r="F3054" s="11">
        <v>92000</v>
      </c>
      <c r="G3054" s="10" t="s">
        <v>9187</v>
      </c>
      <c r="H3054" s="26">
        <v>2</v>
      </c>
      <c r="I3054" s="10" t="s">
        <v>9188</v>
      </c>
      <c r="J3054" s="10" t="s">
        <v>10972</v>
      </c>
      <c r="K3054" s="10" t="s">
        <v>9194</v>
      </c>
      <c r="L3054" s="10" t="s">
        <v>9195</v>
      </c>
      <c r="M3054" s="22" t="s">
        <v>12274</v>
      </c>
      <c r="N3054" s="22" t="s">
        <v>11950</v>
      </c>
      <c r="O3054" s="11">
        <v>46000</v>
      </c>
      <c r="P3054" s="10" t="s">
        <v>6225</v>
      </c>
      <c r="Q3054" s="10" t="s">
        <v>12272</v>
      </c>
      <c r="R3054" s="24" t="s">
        <v>14206</v>
      </c>
      <c r="S3054" s="12">
        <v>45833</v>
      </c>
      <c r="T3054" s="10" t="s">
        <v>6223</v>
      </c>
      <c r="U3054" s="10" t="str">
        <f>VLOOKUP(V3054,'mã đối tượng'!$A:$B,2,0)</f>
        <v>WIN-009</v>
      </c>
      <c r="V3054" s="10" t="s">
        <v>11999</v>
      </c>
      <c r="W3054" s="10" t="s">
        <v>6224</v>
      </c>
      <c r="X3054" t="str">
        <f t="shared" si="47"/>
        <v>3003 WM+ DNG 80 Ngũ Hành Sơn</v>
      </c>
    </row>
    <row r="3055" spans="1:24" x14ac:dyDescent="0.25">
      <c r="A3055" s="10" t="s">
        <v>8</v>
      </c>
      <c r="B3055" s="10" t="s">
        <v>6511</v>
      </c>
      <c r="C3055" s="10" t="s">
        <v>9184</v>
      </c>
      <c r="D3055" s="10" t="s">
        <v>9209</v>
      </c>
      <c r="E3055" s="10" t="s">
        <v>9186</v>
      </c>
      <c r="F3055" s="11">
        <v>200728</v>
      </c>
      <c r="G3055" s="10" t="s">
        <v>9187</v>
      </c>
      <c r="H3055" s="26">
        <v>4</v>
      </c>
      <c r="I3055" s="10" t="s">
        <v>9188</v>
      </c>
      <c r="J3055" s="10" t="s">
        <v>10973</v>
      </c>
      <c r="K3055" s="10" t="s">
        <v>9190</v>
      </c>
      <c r="L3055" s="10" t="s">
        <v>9210</v>
      </c>
      <c r="M3055" s="22" t="s">
        <v>12276</v>
      </c>
      <c r="N3055" s="22" t="s">
        <v>11951</v>
      </c>
      <c r="O3055" s="11">
        <v>50182</v>
      </c>
      <c r="P3055" s="10" t="s">
        <v>6514</v>
      </c>
      <c r="Q3055" s="10" t="s">
        <v>12272</v>
      </c>
      <c r="R3055" s="24" t="s">
        <v>14207</v>
      </c>
      <c r="S3055" s="12">
        <v>45833</v>
      </c>
      <c r="T3055" s="10" t="s">
        <v>6512</v>
      </c>
      <c r="U3055" s="10" t="str">
        <f>VLOOKUP(V3055,'mã đối tượng'!$A:$B,2,0)</f>
        <v>WIN-002</v>
      </c>
      <c r="V3055" s="10" t="s">
        <v>11969</v>
      </c>
      <c r="W3055" s="10" t="s">
        <v>6513</v>
      </c>
      <c r="X3055" t="str">
        <f t="shared" si="47"/>
        <v>5408 WM+ HNI Tòa B1 CC Ruby CT3 Phú</v>
      </c>
    </row>
    <row r="3056" spans="1:24" x14ac:dyDescent="0.25">
      <c r="A3056" s="10" t="s">
        <v>8</v>
      </c>
      <c r="B3056" s="10" t="s">
        <v>6723</v>
      </c>
      <c r="C3056" s="10" t="s">
        <v>9184</v>
      </c>
      <c r="D3056" s="10" t="s">
        <v>9218</v>
      </c>
      <c r="E3056" s="10" t="s">
        <v>9186</v>
      </c>
      <c r="F3056" s="11">
        <v>73431</v>
      </c>
      <c r="G3056" s="10" t="s">
        <v>9187</v>
      </c>
      <c r="H3056" s="26">
        <v>1</v>
      </c>
      <c r="I3056" s="10" t="s">
        <v>9188</v>
      </c>
      <c r="J3056" s="10" t="s">
        <v>10974</v>
      </c>
      <c r="K3056" s="10" t="s">
        <v>9190</v>
      </c>
      <c r="L3056" s="10" t="s">
        <v>9220</v>
      </c>
      <c r="M3056" s="22" t="s">
        <v>12285</v>
      </c>
      <c r="N3056" s="22" t="s">
        <v>11953</v>
      </c>
      <c r="O3056" s="11">
        <v>73431</v>
      </c>
      <c r="P3056" s="10" t="s">
        <v>6724</v>
      </c>
      <c r="Q3056" s="10" t="s">
        <v>12272</v>
      </c>
      <c r="R3056" s="24" t="s">
        <v>14208</v>
      </c>
      <c r="S3056" s="12">
        <v>45833</v>
      </c>
      <c r="T3056" s="10" t="s">
        <v>3629</v>
      </c>
      <c r="U3056" s="10" t="str">
        <f>VLOOKUP(V3056,'mã đối tượng'!$A:$B,2,0)</f>
        <v>WIN-010</v>
      </c>
      <c r="V3056" s="10" t="s">
        <v>12004</v>
      </c>
      <c r="W3056" s="10" t="s">
        <v>3630</v>
      </c>
      <c r="X3056" t="str">
        <f t="shared" si="47"/>
        <v>6530 WM+ AGG 107 Nguyễn Tri Phương</v>
      </c>
    </row>
    <row r="3057" spans="1:24" x14ac:dyDescent="0.25">
      <c r="A3057" s="10" t="s">
        <v>8</v>
      </c>
      <c r="B3057" s="10" t="s">
        <v>6268</v>
      </c>
      <c r="C3057" s="10" t="s">
        <v>9184</v>
      </c>
      <c r="D3057" s="10" t="s">
        <v>9209</v>
      </c>
      <c r="E3057" s="10" t="s">
        <v>9186</v>
      </c>
      <c r="F3057" s="11">
        <v>50182</v>
      </c>
      <c r="G3057" s="10" t="s">
        <v>9187</v>
      </c>
      <c r="H3057" s="26">
        <v>1</v>
      </c>
      <c r="I3057" s="10" t="s">
        <v>9188</v>
      </c>
      <c r="J3057" s="10" t="s">
        <v>10975</v>
      </c>
      <c r="K3057" s="10" t="s">
        <v>9190</v>
      </c>
      <c r="L3057" s="10" t="s">
        <v>9210</v>
      </c>
      <c r="M3057" s="22" t="s">
        <v>12276</v>
      </c>
      <c r="N3057" s="22" t="s">
        <v>11951</v>
      </c>
      <c r="O3057" s="11">
        <v>50182</v>
      </c>
      <c r="P3057" s="10" t="s">
        <v>6269</v>
      </c>
      <c r="Q3057" s="10" t="s">
        <v>12272</v>
      </c>
      <c r="R3057" s="24" t="s">
        <v>14209</v>
      </c>
      <c r="S3057" s="12">
        <v>45833</v>
      </c>
      <c r="T3057" s="10" t="s">
        <v>1073</v>
      </c>
      <c r="U3057" s="10" t="str">
        <f>VLOOKUP(V3057,'mã đối tượng'!$A:$B,2,0)</f>
        <v>WIN-025</v>
      </c>
      <c r="V3057" s="10" t="s">
        <v>12064</v>
      </c>
      <c r="W3057" s="10" t="s">
        <v>1074</v>
      </c>
      <c r="X3057" t="str">
        <f t="shared" si="47"/>
        <v>3451 WM+ HPG Phố mới, Phù Liễn</v>
      </c>
    </row>
    <row r="3058" spans="1:24" x14ac:dyDescent="0.25">
      <c r="A3058" s="10" t="s">
        <v>8</v>
      </c>
      <c r="B3058" s="10" t="s">
        <v>6268</v>
      </c>
      <c r="C3058" s="10" t="s">
        <v>9192</v>
      </c>
      <c r="D3058" s="10" t="s">
        <v>9221</v>
      </c>
      <c r="E3058" s="10" t="s">
        <v>9186</v>
      </c>
      <c r="F3058" s="11">
        <v>111058</v>
      </c>
      <c r="G3058" s="10" t="s">
        <v>9187</v>
      </c>
      <c r="H3058" s="26">
        <v>1</v>
      </c>
      <c r="I3058" s="10" t="s">
        <v>9188</v>
      </c>
      <c r="J3058" s="10" t="s">
        <v>10975</v>
      </c>
      <c r="K3058" s="10" t="s">
        <v>9194</v>
      </c>
      <c r="L3058" s="10" t="s">
        <v>9222</v>
      </c>
      <c r="M3058" s="22" t="s">
        <v>12273</v>
      </c>
      <c r="N3058" s="22" t="s">
        <v>11954</v>
      </c>
      <c r="O3058" s="11">
        <v>111058</v>
      </c>
      <c r="P3058" s="10" t="s">
        <v>6269</v>
      </c>
      <c r="Q3058" s="10" t="s">
        <v>12272</v>
      </c>
      <c r="R3058" s="24" t="s">
        <v>14209</v>
      </c>
      <c r="S3058" s="12">
        <v>45833</v>
      </c>
      <c r="T3058" s="10" t="s">
        <v>1073</v>
      </c>
      <c r="U3058" s="10" t="str">
        <f>VLOOKUP(V3058,'mã đối tượng'!$A:$B,2,0)</f>
        <v>WIN-025</v>
      </c>
      <c r="V3058" s="10" t="s">
        <v>12064</v>
      </c>
      <c r="W3058" s="10" t="s">
        <v>1074</v>
      </c>
      <c r="X3058" t="str">
        <f t="shared" si="47"/>
        <v>3451 WM+ HPG Phố mới, Phù Liễn</v>
      </c>
    </row>
    <row r="3059" spans="1:24" x14ac:dyDescent="0.25">
      <c r="A3059" s="10" t="s">
        <v>8</v>
      </c>
      <c r="B3059" s="10" t="s">
        <v>6268</v>
      </c>
      <c r="C3059" s="10" t="s">
        <v>9197</v>
      </c>
      <c r="D3059" s="10" t="s">
        <v>9202</v>
      </c>
      <c r="E3059" s="10" t="s">
        <v>9186</v>
      </c>
      <c r="F3059" s="11">
        <v>100800</v>
      </c>
      <c r="G3059" s="10" t="s">
        <v>9187</v>
      </c>
      <c r="H3059" s="26">
        <v>2</v>
      </c>
      <c r="I3059" s="10" t="s">
        <v>9188</v>
      </c>
      <c r="J3059" s="10" t="s">
        <v>10975</v>
      </c>
      <c r="K3059" s="10" t="s">
        <v>9199</v>
      </c>
      <c r="L3059" s="10" t="s">
        <v>9204</v>
      </c>
      <c r="M3059" s="22" t="s">
        <v>12275</v>
      </c>
      <c r="N3059" s="22" t="s">
        <v>11947</v>
      </c>
      <c r="O3059" s="11">
        <v>50400</v>
      </c>
      <c r="P3059" s="10" t="s">
        <v>6269</v>
      </c>
      <c r="Q3059" s="10" t="s">
        <v>12272</v>
      </c>
      <c r="R3059" s="24" t="s">
        <v>14209</v>
      </c>
      <c r="S3059" s="12">
        <v>45833</v>
      </c>
      <c r="T3059" s="10" t="s">
        <v>1073</v>
      </c>
      <c r="U3059" s="10" t="str">
        <f>VLOOKUP(V3059,'mã đối tượng'!$A:$B,2,0)</f>
        <v>WIN-025</v>
      </c>
      <c r="V3059" s="10" t="s">
        <v>12064</v>
      </c>
      <c r="W3059" s="10" t="s">
        <v>1074</v>
      </c>
      <c r="X3059" t="str">
        <f t="shared" si="47"/>
        <v>3451 WM+ HPG Phố mới, Phù Liễn</v>
      </c>
    </row>
    <row r="3060" spans="1:24" x14ac:dyDescent="0.25">
      <c r="A3060" s="10" t="s">
        <v>8</v>
      </c>
      <c r="B3060" s="10" t="s">
        <v>6007</v>
      </c>
      <c r="C3060" s="10" t="s">
        <v>9184</v>
      </c>
      <c r="D3060" s="10" t="s">
        <v>9198</v>
      </c>
      <c r="E3060" s="10" t="s">
        <v>9186</v>
      </c>
      <c r="F3060" s="11">
        <v>49500</v>
      </c>
      <c r="G3060" s="10" t="s">
        <v>9187</v>
      </c>
      <c r="H3060" s="26">
        <v>1</v>
      </c>
      <c r="I3060" s="10" t="s">
        <v>9188</v>
      </c>
      <c r="J3060" s="10" t="s">
        <v>10976</v>
      </c>
      <c r="K3060" s="10" t="s">
        <v>9190</v>
      </c>
      <c r="L3060" s="10" t="s">
        <v>9200</v>
      </c>
      <c r="M3060" s="22" t="s">
        <v>12277</v>
      </c>
      <c r="N3060" s="22" t="s">
        <v>11946</v>
      </c>
      <c r="O3060" s="11">
        <v>49500</v>
      </c>
      <c r="P3060" s="10" t="s">
        <v>6008</v>
      </c>
      <c r="Q3060" s="10" t="s">
        <v>12272</v>
      </c>
      <c r="R3060" s="24" t="s">
        <v>14210</v>
      </c>
      <c r="S3060" s="12">
        <v>45833</v>
      </c>
      <c r="T3060" s="10" t="s">
        <v>725</v>
      </c>
      <c r="U3060" s="10" t="str">
        <f>VLOOKUP(V3060,'mã đối tượng'!$A:$B,2,0)</f>
        <v>WIN-002</v>
      </c>
      <c r="V3060" s="10" t="s">
        <v>11969</v>
      </c>
      <c r="W3060" s="10" t="s">
        <v>726</v>
      </c>
      <c r="X3060" t="str">
        <f t="shared" si="47"/>
        <v>1533 WM HNI Trung Hòa</v>
      </c>
    </row>
    <row r="3061" spans="1:24" x14ac:dyDescent="0.25">
      <c r="A3061" s="10" t="s">
        <v>8</v>
      </c>
      <c r="B3061" s="10" t="s">
        <v>6007</v>
      </c>
      <c r="C3061" s="10" t="s">
        <v>9192</v>
      </c>
      <c r="D3061" s="10" t="s">
        <v>9202</v>
      </c>
      <c r="E3061" s="10" t="s">
        <v>9186</v>
      </c>
      <c r="F3061" s="11">
        <v>50400</v>
      </c>
      <c r="G3061" s="10" t="s">
        <v>9187</v>
      </c>
      <c r="H3061" s="26">
        <v>1</v>
      </c>
      <c r="I3061" s="10" t="s">
        <v>9188</v>
      </c>
      <c r="J3061" s="10" t="s">
        <v>10976</v>
      </c>
      <c r="K3061" s="10" t="s">
        <v>9194</v>
      </c>
      <c r="L3061" s="10" t="s">
        <v>9204</v>
      </c>
      <c r="M3061" s="22" t="s">
        <v>12275</v>
      </c>
      <c r="N3061" s="22" t="s">
        <v>11947</v>
      </c>
      <c r="O3061" s="11">
        <v>50400</v>
      </c>
      <c r="P3061" s="10" t="s">
        <v>6008</v>
      </c>
      <c r="Q3061" s="10" t="s">
        <v>12272</v>
      </c>
      <c r="R3061" s="24" t="s">
        <v>14210</v>
      </c>
      <c r="S3061" s="12">
        <v>45833</v>
      </c>
      <c r="T3061" s="10" t="s">
        <v>725</v>
      </c>
      <c r="U3061" s="10" t="str">
        <f>VLOOKUP(V3061,'mã đối tượng'!$A:$B,2,0)</f>
        <v>WIN-002</v>
      </c>
      <c r="V3061" s="10" t="s">
        <v>11969</v>
      </c>
      <c r="W3061" s="10" t="s">
        <v>726</v>
      </c>
      <c r="X3061" t="str">
        <f t="shared" si="47"/>
        <v>1533 WM HNI Trung Hòa</v>
      </c>
    </row>
    <row r="3062" spans="1:24" x14ac:dyDescent="0.25">
      <c r="A3062" s="10" t="s">
        <v>8</v>
      </c>
      <c r="B3062" s="10" t="s">
        <v>6007</v>
      </c>
      <c r="C3062" s="10" t="s">
        <v>9197</v>
      </c>
      <c r="D3062" s="10" t="s">
        <v>9226</v>
      </c>
      <c r="E3062" s="10" t="s">
        <v>9186</v>
      </c>
      <c r="F3062" s="11">
        <v>148500</v>
      </c>
      <c r="G3062" s="10" t="s">
        <v>9187</v>
      </c>
      <c r="H3062" s="26">
        <v>2</v>
      </c>
      <c r="I3062" s="10" t="s">
        <v>9188</v>
      </c>
      <c r="J3062" s="10" t="s">
        <v>10976</v>
      </c>
      <c r="K3062" s="10" t="s">
        <v>9199</v>
      </c>
      <c r="L3062" s="10" t="s">
        <v>9228</v>
      </c>
      <c r="M3062" s="22" t="s">
        <v>12278</v>
      </c>
      <c r="N3062" s="22" t="s">
        <v>11948</v>
      </c>
      <c r="O3062" s="11">
        <v>74250</v>
      </c>
      <c r="P3062" s="10" t="s">
        <v>6008</v>
      </c>
      <c r="Q3062" s="10" t="s">
        <v>12272</v>
      </c>
      <c r="R3062" s="24" t="s">
        <v>14210</v>
      </c>
      <c r="S3062" s="12">
        <v>45833</v>
      </c>
      <c r="T3062" s="10" t="s">
        <v>725</v>
      </c>
      <c r="U3062" s="10" t="str">
        <f>VLOOKUP(V3062,'mã đối tượng'!$A:$B,2,0)</f>
        <v>WIN-002</v>
      </c>
      <c r="V3062" s="10" t="s">
        <v>11969</v>
      </c>
      <c r="W3062" s="10" t="s">
        <v>726</v>
      </c>
      <c r="X3062" t="str">
        <f t="shared" si="47"/>
        <v>1533 WM HNI Trung Hòa</v>
      </c>
    </row>
    <row r="3063" spans="1:24" x14ac:dyDescent="0.25">
      <c r="A3063" s="10" t="s">
        <v>8</v>
      </c>
      <c r="B3063" s="10" t="s">
        <v>6007</v>
      </c>
      <c r="C3063" s="10" t="s">
        <v>9201</v>
      </c>
      <c r="D3063" s="10" t="s">
        <v>9211</v>
      </c>
      <c r="E3063" s="10" t="s">
        <v>9186</v>
      </c>
      <c r="F3063" s="11">
        <v>111606</v>
      </c>
      <c r="G3063" s="10" t="s">
        <v>9187</v>
      </c>
      <c r="H3063" s="26">
        <v>1</v>
      </c>
      <c r="I3063" s="10" t="s">
        <v>9188</v>
      </c>
      <c r="J3063" s="10" t="s">
        <v>10976</v>
      </c>
      <c r="K3063" s="10" t="s">
        <v>9203</v>
      </c>
      <c r="L3063" s="10" t="s">
        <v>9212</v>
      </c>
      <c r="M3063" s="22" t="s">
        <v>12283</v>
      </c>
      <c r="N3063" s="22" t="s">
        <v>11952</v>
      </c>
      <c r="O3063" s="11">
        <v>111606</v>
      </c>
      <c r="P3063" s="10" t="s">
        <v>6008</v>
      </c>
      <c r="Q3063" s="10" t="s">
        <v>12272</v>
      </c>
      <c r="R3063" s="24" t="s">
        <v>14210</v>
      </c>
      <c r="S3063" s="12">
        <v>45833</v>
      </c>
      <c r="T3063" s="10" t="s">
        <v>725</v>
      </c>
      <c r="U3063" s="10" t="str">
        <f>VLOOKUP(V3063,'mã đối tượng'!$A:$B,2,0)</f>
        <v>WIN-002</v>
      </c>
      <c r="V3063" s="10" t="s">
        <v>11969</v>
      </c>
      <c r="W3063" s="10" t="s">
        <v>726</v>
      </c>
      <c r="X3063" t="str">
        <f t="shared" si="47"/>
        <v>1533 WM HNI Trung Hòa</v>
      </c>
    </row>
    <row r="3064" spans="1:24" x14ac:dyDescent="0.25">
      <c r="A3064" s="10" t="s">
        <v>8</v>
      </c>
      <c r="B3064" s="10" t="s">
        <v>6421</v>
      </c>
      <c r="C3064" s="10" t="s">
        <v>9184</v>
      </c>
      <c r="D3064" s="10" t="s">
        <v>9226</v>
      </c>
      <c r="E3064" s="10" t="s">
        <v>9186</v>
      </c>
      <c r="F3064" s="11">
        <v>222750</v>
      </c>
      <c r="G3064" s="10" t="s">
        <v>9187</v>
      </c>
      <c r="H3064" s="26">
        <v>3</v>
      </c>
      <c r="I3064" s="10" t="s">
        <v>9188</v>
      </c>
      <c r="J3064" s="10" t="s">
        <v>10977</v>
      </c>
      <c r="K3064" s="10" t="s">
        <v>9190</v>
      </c>
      <c r="L3064" s="10" t="s">
        <v>9228</v>
      </c>
      <c r="M3064" s="22" t="s">
        <v>12278</v>
      </c>
      <c r="N3064" s="22" t="s">
        <v>11948</v>
      </c>
      <c r="O3064" s="11">
        <v>74250</v>
      </c>
      <c r="P3064" s="10" t="s">
        <v>6424</v>
      </c>
      <c r="Q3064" s="10" t="s">
        <v>12272</v>
      </c>
      <c r="R3064" s="24" t="s">
        <v>14211</v>
      </c>
      <c r="S3064" s="12">
        <v>45833</v>
      </c>
      <c r="T3064" s="10" t="s">
        <v>6422</v>
      </c>
      <c r="U3064" s="10" t="str">
        <f>VLOOKUP(V3064,'mã đối tượng'!$A:$B,2,0)</f>
        <v>WIN-010</v>
      </c>
      <c r="V3064" s="10" t="s">
        <v>12004</v>
      </c>
      <c r="W3064" s="10" t="s">
        <v>6423</v>
      </c>
      <c r="X3064" t="str">
        <f t="shared" si="47"/>
        <v>4751 WM+ AGG Thửa 75 và 74, TBĐ 017</v>
      </c>
    </row>
    <row r="3065" spans="1:24" x14ac:dyDescent="0.25">
      <c r="A3065" s="10" t="s">
        <v>8</v>
      </c>
      <c r="B3065" s="10" t="s">
        <v>6545</v>
      </c>
      <c r="C3065" s="10" t="s">
        <v>9184</v>
      </c>
      <c r="D3065" s="10" t="s">
        <v>9193</v>
      </c>
      <c r="E3065" s="10" t="s">
        <v>9186</v>
      </c>
      <c r="F3065" s="11">
        <v>184000</v>
      </c>
      <c r="G3065" s="10" t="s">
        <v>9187</v>
      </c>
      <c r="H3065" s="26">
        <v>4</v>
      </c>
      <c r="I3065" s="10" t="s">
        <v>9188</v>
      </c>
      <c r="J3065" s="10" t="s">
        <v>10978</v>
      </c>
      <c r="K3065" s="10" t="s">
        <v>9190</v>
      </c>
      <c r="L3065" s="10" t="s">
        <v>9195</v>
      </c>
      <c r="M3065" s="22" t="s">
        <v>12274</v>
      </c>
      <c r="N3065" s="22" t="s">
        <v>11950</v>
      </c>
      <c r="O3065" s="11">
        <v>46000</v>
      </c>
      <c r="P3065" s="10" t="s">
        <v>6548</v>
      </c>
      <c r="Q3065" s="10" t="s">
        <v>12272</v>
      </c>
      <c r="R3065" s="24" t="s">
        <v>14212</v>
      </c>
      <c r="S3065" s="12">
        <v>45833</v>
      </c>
      <c r="T3065" s="10" t="s">
        <v>6546</v>
      </c>
      <c r="U3065" s="10" t="str">
        <f>VLOOKUP(V3065,'mã đối tượng'!$A:$B,2,0)</f>
        <v>WIN-006</v>
      </c>
      <c r="V3065" s="10" t="s">
        <v>11984</v>
      </c>
      <c r="W3065" s="10" t="s">
        <v>6547</v>
      </c>
      <c r="X3065" t="str">
        <f t="shared" si="47"/>
        <v>5590 WM+ HDG 28A Tam Giang</v>
      </c>
    </row>
    <row r="3066" spans="1:24" x14ac:dyDescent="0.25">
      <c r="A3066" s="10" t="s">
        <v>8</v>
      </c>
      <c r="B3066" s="10" t="s">
        <v>6386</v>
      </c>
      <c r="C3066" s="10" t="s">
        <v>9184</v>
      </c>
      <c r="D3066" s="10" t="s">
        <v>9221</v>
      </c>
      <c r="E3066" s="10" t="s">
        <v>9186</v>
      </c>
      <c r="F3066" s="11">
        <v>222116</v>
      </c>
      <c r="G3066" s="10" t="s">
        <v>9187</v>
      </c>
      <c r="H3066" s="26">
        <v>2</v>
      </c>
      <c r="I3066" s="10" t="s">
        <v>9188</v>
      </c>
      <c r="J3066" s="10" t="s">
        <v>10979</v>
      </c>
      <c r="K3066" s="10" t="s">
        <v>9190</v>
      </c>
      <c r="L3066" s="10" t="s">
        <v>9222</v>
      </c>
      <c r="M3066" s="22" t="s">
        <v>12273</v>
      </c>
      <c r="N3066" s="22" t="s">
        <v>11954</v>
      </c>
      <c r="O3066" s="11">
        <v>111058</v>
      </c>
      <c r="P3066" s="10" t="s">
        <v>6389</v>
      </c>
      <c r="Q3066" s="10" t="s">
        <v>12272</v>
      </c>
      <c r="R3066" s="24" t="s">
        <v>14213</v>
      </c>
      <c r="S3066" s="12">
        <v>45833</v>
      </c>
      <c r="T3066" s="10" t="s">
        <v>6387</v>
      </c>
      <c r="U3066" s="10" t="str">
        <f>VLOOKUP(V3066,'mã đối tượng'!$A:$B,2,0)</f>
        <v>WIN-029</v>
      </c>
      <c r="V3066" s="10" t="s">
        <v>12079</v>
      </c>
      <c r="W3066" s="10" t="s">
        <v>6388</v>
      </c>
      <c r="X3066" t="str">
        <f t="shared" si="47"/>
        <v>4480 WM+ VPC 134B Trần Phú</v>
      </c>
    </row>
    <row r="3067" spans="1:24" x14ac:dyDescent="0.25">
      <c r="A3067" s="10" t="s">
        <v>8</v>
      </c>
      <c r="B3067" s="10" t="s">
        <v>6769</v>
      </c>
      <c r="C3067" s="10" t="s">
        <v>9184</v>
      </c>
      <c r="D3067" s="10" t="s">
        <v>9209</v>
      </c>
      <c r="E3067" s="10" t="s">
        <v>9186</v>
      </c>
      <c r="F3067" s="11">
        <v>50182</v>
      </c>
      <c r="G3067" s="10" t="s">
        <v>9187</v>
      </c>
      <c r="H3067" s="26">
        <v>1</v>
      </c>
      <c r="I3067" s="10" t="s">
        <v>9188</v>
      </c>
      <c r="J3067" s="10" t="s">
        <v>10980</v>
      </c>
      <c r="K3067" s="10" t="s">
        <v>9190</v>
      </c>
      <c r="L3067" s="10" t="s">
        <v>9210</v>
      </c>
      <c r="M3067" s="22" t="s">
        <v>12276</v>
      </c>
      <c r="N3067" s="22" t="s">
        <v>11951</v>
      </c>
      <c r="O3067" s="11">
        <v>50182</v>
      </c>
      <c r="P3067" s="10" t="s">
        <v>6770</v>
      </c>
      <c r="Q3067" s="10" t="s">
        <v>12272</v>
      </c>
      <c r="R3067" s="24" t="s">
        <v>14214</v>
      </c>
      <c r="S3067" s="12">
        <v>45833</v>
      </c>
      <c r="T3067" s="10" t="s">
        <v>2339</v>
      </c>
      <c r="U3067" s="10" t="str">
        <f>VLOOKUP(V3067,'mã đối tượng'!$A:$B,2,0)</f>
        <v>WIN-091</v>
      </c>
      <c r="V3067" s="10" t="s">
        <v>12242</v>
      </c>
      <c r="W3067" s="10" t="s">
        <v>2340</v>
      </c>
      <c r="X3067" t="str">
        <f t="shared" si="47"/>
        <v>6864 WM+ HGG Vinh Quang, Bắc Quang</v>
      </c>
    </row>
    <row r="3068" spans="1:24" x14ac:dyDescent="0.25">
      <c r="A3068" s="10" t="s">
        <v>8</v>
      </c>
      <c r="B3068" s="10" t="s">
        <v>6403</v>
      </c>
      <c r="C3068" s="10" t="s">
        <v>9184</v>
      </c>
      <c r="D3068" s="10" t="s">
        <v>9218</v>
      </c>
      <c r="E3068" s="10" t="s">
        <v>9186</v>
      </c>
      <c r="F3068" s="11">
        <v>73431</v>
      </c>
      <c r="G3068" s="10" t="s">
        <v>9187</v>
      </c>
      <c r="H3068" s="26">
        <v>1</v>
      </c>
      <c r="I3068" s="10" t="s">
        <v>9188</v>
      </c>
      <c r="J3068" s="10" t="s">
        <v>10981</v>
      </c>
      <c r="K3068" s="10" t="s">
        <v>9190</v>
      </c>
      <c r="L3068" s="10" t="s">
        <v>9220</v>
      </c>
      <c r="M3068" s="22" t="s">
        <v>12285</v>
      </c>
      <c r="N3068" s="22" t="s">
        <v>11953</v>
      </c>
      <c r="O3068" s="11">
        <v>73431</v>
      </c>
      <c r="P3068" s="10" t="s">
        <v>6404</v>
      </c>
      <c r="Q3068" s="10" t="s">
        <v>12272</v>
      </c>
      <c r="R3068" s="24" t="s">
        <v>14215</v>
      </c>
      <c r="S3068" s="12">
        <v>45833</v>
      </c>
      <c r="T3068" s="10" t="s">
        <v>5602</v>
      </c>
      <c r="U3068" s="10" t="str">
        <f>VLOOKUP(V3068,'mã đối tượng'!$A:$B,2,0)</f>
        <v>WIN-002</v>
      </c>
      <c r="V3068" s="10" t="s">
        <v>11969</v>
      </c>
      <c r="W3068" s="10" t="s">
        <v>5603</v>
      </c>
      <c r="X3068" t="str">
        <f t="shared" si="47"/>
        <v>4553 WM+ HNI Kiot 02 - 04 HH03B Tha</v>
      </c>
    </row>
    <row r="3069" spans="1:24" x14ac:dyDescent="0.25">
      <c r="A3069" s="10" t="s">
        <v>8</v>
      </c>
      <c r="B3069" s="10" t="s">
        <v>6403</v>
      </c>
      <c r="C3069" s="10" t="s">
        <v>9192</v>
      </c>
      <c r="D3069" s="10" t="s">
        <v>9205</v>
      </c>
      <c r="E3069" s="10" t="s">
        <v>9186</v>
      </c>
      <c r="F3069" s="11">
        <v>55595</v>
      </c>
      <c r="G3069" s="10" t="s">
        <v>9187</v>
      </c>
      <c r="H3069" s="26">
        <v>1</v>
      </c>
      <c r="I3069" s="10" t="s">
        <v>9188</v>
      </c>
      <c r="J3069" s="10" t="s">
        <v>10981</v>
      </c>
      <c r="K3069" s="10" t="s">
        <v>9194</v>
      </c>
      <c r="L3069" s="10" t="s">
        <v>9207</v>
      </c>
      <c r="M3069" s="22" t="s">
        <v>12281</v>
      </c>
      <c r="N3069" s="22" t="s">
        <v>11949</v>
      </c>
      <c r="O3069" s="11">
        <v>55595</v>
      </c>
      <c r="P3069" s="10" t="s">
        <v>6404</v>
      </c>
      <c r="Q3069" s="10" t="s">
        <v>12272</v>
      </c>
      <c r="R3069" s="24" t="s">
        <v>14215</v>
      </c>
      <c r="S3069" s="12">
        <v>45833</v>
      </c>
      <c r="T3069" s="10" t="s">
        <v>5602</v>
      </c>
      <c r="U3069" s="10" t="str">
        <f>VLOOKUP(V3069,'mã đối tượng'!$A:$B,2,0)</f>
        <v>WIN-002</v>
      </c>
      <c r="V3069" s="10" t="s">
        <v>11969</v>
      </c>
      <c r="W3069" s="10" t="s">
        <v>5603</v>
      </c>
      <c r="X3069" t="str">
        <f t="shared" si="47"/>
        <v>4553 WM+ HNI Kiot 02 - 04 HH03B Tha</v>
      </c>
    </row>
    <row r="3070" spans="1:24" x14ac:dyDescent="0.25">
      <c r="A3070" s="10" t="s">
        <v>8</v>
      </c>
      <c r="B3070" s="10" t="s">
        <v>6403</v>
      </c>
      <c r="C3070" s="10" t="s">
        <v>9197</v>
      </c>
      <c r="D3070" s="10" t="s">
        <v>9209</v>
      </c>
      <c r="E3070" s="10" t="s">
        <v>9186</v>
      </c>
      <c r="F3070" s="11">
        <v>100364</v>
      </c>
      <c r="G3070" s="10" t="s">
        <v>9187</v>
      </c>
      <c r="H3070" s="26">
        <v>2</v>
      </c>
      <c r="I3070" s="10" t="s">
        <v>9188</v>
      </c>
      <c r="J3070" s="10" t="s">
        <v>10981</v>
      </c>
      <c r="K3070" s="10" t="s">
        <v>9199</v>
      </c>
      <c r="L3070" s="10" t="s">
        <v>9210</v>
      </c>
      <c r="M3070" s="22" t="s">
        <v>12276</v>
      </c>
      <c r="N3070" s="22" t="s">
        <v>11951</v>
      </c>
      <c r="O3070" s="11">
        <v>50182</v>
      </c>
      <c r="P3070" s="10" t="s">
        <v>6404</v>
      </c>
      <c r="Q3070" s="10" t="s">
        <v>12272</v>
      </c>
      <c r="R3070" s="24" t="s">
        <v>14215</v>
      </c>
      <c r="S3070" s="12">
        <v>45833</v>
      </c>
      <c r="T3070" s="10" t="s">
        <v>5602</v>
      </c>
      <c r="U3070" s="10" t="str">
        <f>VLOOKUP(V3070,'mã đối tượng'!$A:$B,2,0)</f>
        <v>WIN-002</v>
      </c>
      <c r="V3070" s="10" t="s">
        <v>11969</v>
      </c>
      <c r="W3070" s="10" t="s">
        <v>5603</v>
      </c>
      <c r="X3070" t="str">
        <f t="shared" si="47"/>
        <v>4553 WM+ HNI Kiot 02 - 04 HH03B Tha</v>
      </c>
    </row>
    <row r="3071" spans="1:24" x14ac:dyDescent="0.25">
      <c r="A3071" s="10" t="s">
        <v>8</v>
      </c>
      <c r="B3071" s="10" t="s">
        <v>6689</v>
      </c>
      <c r="C3071" s="10" t="s">
        <v>9184</v>
      </c>
      <c r="D3071" s="10" t="s">
        <v>9226</v>
      </c>
      <c r="E3071" s="10" t="s">
        <v>9186</v>
      </c>
      <c r="F3071" s="11">
        <v>148500</v>
      </c>
      <c r="G3071" s="10" t="s">
        <v>9187</v>
      </c>
      <c r="H3071" s="26">
        <v>2</v>
      </c>
      <c r="I3071" s="10" t="s">
        <v>9188</v>
      </c>
      <c r="J3071" s="10" t="s">
        <v>10982</v>
      </c>
      <c r="K3071" s="10" t="s">
        <v>9190</v>
      </c>
      <c r="L3071" s="10" t="s">
        <v>9228</v>
      </c>
      <c r="M3071" s="22" t="s">
        <v>12278</v>
      </c>
      <c r="N3071" s="22" t="s">
        <v>11948</v>
      </c>
      <c r="O3071" s="11">
        <v>74250</v>
      </c>
      <c r="P3071" s="10" t="s">
        <v>6692</v>
      </c>
      <c r="Q3071" s="10" t="s">
        <v>12272</v>
      </c>
      <c r="R3071" s="24" t="s">
        <v>14216</v>
      </c>
      <c r="S3071" s="12">
        <v>45833</v>
      </c>
      <c r="T3071" s="10" t="s">
        <v>6690</v>
      </c>
      <c r="U3071" s="10" t="str">
        <f>VLOOKUP(V3071,'mã đối tượng'!$A:$B,2,0)</f>
        <v>WIN-023</v>
      </c>
      <c r="V3071" s="10" t="s">
        <v>12054</v>
      </c>
      <c r="W3071" s="10" t="s">
        <v>6691</v>
      </c>
      <c r="X3071" t="str">
        <f t="shared" si="47"/>
        <v>6390 WM+ DNI 167 Ngô Quyền</v>
      </c>
    </row>
    <row r="3072" spans="1:24" x14ac:dyDescent="0.25">
      <c r="A3072" s="10" t="s">
        <v>8</v>
      </c>
      <c r="B3072" s="10" t="s">
        <v>6689</v>
      </c>
      <c r="C3072" s="10" t="s">
        <v>9192</v>
      </c>
      <c r="D3072" s="10" t="s">
        <v>9205</v>
      </c>
      <c r="E3072" s="10" t="s">
        <v>9186</v>
      </c>
      <c r="F3072" s="11">
        <v>111190</v>
      </c>
      <c r="G3072" s="10" t="s">
        <v>9187</v>
      </c>
      <c r="H3072" s="26">
        <v>2</v>
      </c>
      <c r="I3072" s="10" t="s">
        <v>9188</v>
      </c>
      <c r="J3072" s="10" t="s">
        <v>10982</v>
      </c>
      <c r="K3072" s="10" t="s">
        <v>9194</v>
      </c>
      <c r="L3072" s="10" t="s">
        <v>9207</v>
      </c>
      <c r="M3072" s="22" t="s">
        <v>12281</v>
      </c>
      <c r="N3072" s="22" t="s">
        <v>11949</v>
      </c>
      <c r="O3072" s="11">
        <v>55595</v>
      </c>
      <c r="P3072" s="10" t="s">
        <v>6692</v>
      </c>
      <c r="Q3072" s="10" t="s">
        <v>12272</v>
      </c>
      <c r="R3072" s="24" t="s">
        <v>14216</v>
      </c>
      <c r="S3072" s="12">
        <v>45833</v>
      </c>
      <c r="T3072" s="10" t="s">
        <v>6690</v>
      </c>
      <c r="U3072" s="10" t="str">
        <f>VLOOKUP(V3072,'mã đối tượng'!$A:$B,2,0)</f>
        <v>WIN-023</v>
      </c>
      <c r="V3072" s="10" t="s">
        <v>12054</v>
      </c>
      <c r="W3072" s="10" t="s">
        <v>6691</v>
      </c>
      <c r="X3072" t="str">
        <f t="shared" si="47"/>
        <v>6390 WM+ DNI 167 Ngô Quyền</v>
      </c>
    </row>
    <row r="3073" spans="1:24" x14ac:dyDescent="0.25">
      <c r="A3073" s="10" t="s">
        <v>8</v>
      </c>
      <c r="B3073" s="10" t="s">
        <v>6689</v>
      </c>
      <c r="C3073" s="10" t="s">
        <v>9197</v>
      </c>
      <c r="D3073" s="10" t="s">
        <v>9221</v>
      </c>
      <c r="E3073" s="10" t="s">
        <v>9186</v>
      </c>
      <c r="F3073" s="11">
        <v>444232</v>
      </c>
      <c r="G3073" s="10" t="s">
        <v>9187</v>
      </c>
      <c r="H3073" s="26">
        <v>4</v>
      </c>
      <c r="I3073" s="10" t="s">
        <v>9188</v>
      </c>
      <c r="J3073" s="10" t="s">
        <v>10982</v>
      </c>
      <c r="K3073" s="10" t="s">
        <v>9199</v>
      </c>
      <c r="L3073" s="10" t="s">
        <v>9222</v>
      </c>
      <c r="M3073" s="22" t="s">
        <v>12273</v>
      </c>
      <c r="N3073" s="22" t="s">
        <v>11954</v>
      </c>
      <c r="O3073" s="11">
        <v>111058</v>
      </c>
      <c r="P3073" s="10" t="s">
        <v>6692</v>
      </c>
      <c r="Q3073" s="10" t="s">
        <v>12272</v>
      </c>
      <c r="R3073" s="24" t="s">
        <v>14216</v>
      </c>
      <c r="S3073" s="12">
        <v>45833</v>
      </c>
      <c r="T3073" s="10" t="s">
        <v>6690</v>
      </c>
      <c r="U3073" s="10" t="str">
        <f>VLOOKUP(V3073,'mã đối tượng'!$A:$B,2,0)</f>
        <v>WIN-023</v>
      </c>
      <c r="V3073" s="10" t="s">
        <v>12054</v>
      </c>
      <c r="W3073" s="10" t="s">
        <v>6691</v>
      </c>
      <c r="X3073" t="str">
        <f t="shared" si="47"/>
        <v>6390 WM+ DNI 167 Ngô Quyền</v>
      </c>
    </row>
    <row r="3074" spans="1:24" x14ac:dyDescent="0.25">
      <c r="A3074" s="10" t="s">
        <v>8</v>
      </c>
      <c r="B3074" s="10" t="s">
        <v>6689</v>
      </c>
      <c r="C3074" s="10" t="s">
        <v>9201</v>
      </c>
      <c r="D3074" s="10" t="s">
        <v>9193</v>
      </c>
      <c r="E3074" s="10" t="s">
        <v>9186</v>
      </c>
      <c r="F3074" s="11">
        <v>138000</v>
      </c>
      <c r="G3074" s="10" t="s">
        <v>9187</v>
      </c>
      <c r="H3074" s="26">
        <v>3</v>
      </c>
      <c r="I3074" s="10" t="s">
        <v>9188</v>
      </c>
      <c r="J3074" s="10" t="s">
        <v>10982</v>
      </c>
      <c r="K3074" s="10" t="s">
        <v>9203</v>
      </c>
      <c r="L3074" s="10" t="s">
        <v>9195</v>
      </c>
      <c r="M3074" s="22" t="s">
        <v>12274</v>
      </c>
      <c r="N3074" s="22" t="s">
        <v>11950</v>
      </c>
      <c r="O3074" s="11">
        <v>46000</v>
      </c>
      <c r="P3074" s="10" t="s">
        <v>6692</v>
      </c>
      <c r="Q3074" s="10" t="s">
        <v>12272</v>
      </c>
      <c r="R3074" s="24" t="s">
        <v>14216</v>
      </c>
      <c r="S3074" s="12">
        <v>45833</v>
      </c>
      <c r="T3074" s="10" t="s">
        <v>6690</v>
      </c>
      <c r="U3074" s="10" t="str">
        <f>VLOOKUP(V3074,'mã đối tượng'!$A:$B,2,0)</f>
        <v>WIN-023</v>
      </c>
      <c r="V3074" s="10" t="s">
        <v>12054</v>
      </c>
      <c r="W3074" s="10" t="s">
        <v>6691</v>
      </c>
      <c r="X3074" t="str">
        <f t="shared" si="47"/>
        <v>6390 WM+ DNI 167 Ngô Quyền</v>
      </c>
    </row>
    <row r="3075" spans="1:24" x14ac:dyDescent="0.25">
      <c r="A3075" s="10" t="s">
        <v>8</v>
      </c>
      <c r="B3075" s="10" t="s">
        <v>6689</v>
      </c>
      <c r="C3075" s="10" t="s">
        <v>9223</v>
      </c>
      <c r="D3075" s="10" t="s">
        <v>9211</v>
      </c>
      <c r="E3075" s="10" t="s">
        <v>9186</v>
      </c>
      <c r="F3075" s="11">
        <v>446424</v>
      </c>
      <c r="G3075" s="10" t="s">
        <v>9187</v>
      </c>
      <c r="H3075" s="26">
        <v>4</v>
      </c>
      <c r="I3075" s="10" t="s">
        <v>9188</v>
      </c>
      <c r="J3075" s="10" t="s">
        <v>10982</v>
      </c>
      <c r="K3075" s="10" t="s">
        <v>9224</v>
      </c>
      <c r="L3075" s="10" t="s">
        <v>9212</v>
      </c>
      <c r="M3075" s="22" t="s">
        <v>12283</v>
      </c>
      <c r="N3075" s="22" t="s">
        <v>11952</v>
      </c>
      <c r="O3075" s="11">
        <v>111606</v>
      </c>
      <c r="P3075" s="10" t="s">
        <v>6692</v>
      </c>
      <c r="Q3075" s="10" t="s">
        <v>12272</v>
      </c>
      <c r="R3075" s="24" t="s">
        <v>14216</v>
      </c>
      <c r="S3075" s="12">
        <v>45833</v>
      </c>
      <c r="T3075" s="10" t="s">
        <v>6690</v>
      </c>
      <c r="U3075" s="10" t="str">
        <f>VLOOKUP(V3075,'mã đối tượng'!$A:$B,2,0)</f>
        <v>WIN-023</v>
      </c>
      <c r="V3075" s="10" t="s">
        <v>12054</v>
      </c>
      <c r="W3075" s="10" t="s">
        <v>6691</v>
      </c>
      <c r="X3075" t="str">
        <f t="shared" si="47"/>
        <v>6390 WM+ DNI 167 Ngô Quyền</v>
      </c>
    </row>
    <row r="3076" spans="1:24" x14ac:dyDescent="0.25">
      <c r="A3076" s="10" t="s">
        <v>8</v>
      </c>
      <c r="B3076" s="10" t="s">
        <v>6689</v>
      </c>
      <c r="C3076" s="10" t="s">
        <v>9225</v>
      </c>
      <c r="D3076" s="10" t="s">
        <v>9209</v>
      </c>
      <c r="E3076" s="10" t="s">
        <v>9186</v>
      </c>
      <c r="F3076" s="11">
        <v>100364</v>
      </c>
      <c r="G3076" s="10" t="s">
        <v>9187</v>
      </c>
      <c r="H3076" s="26">
        <v>2</v>
      </c>
      <c r="I3076" s="10" t="s">
        <v>9188</v>
      </c>
      <c r="J3076" s="10" t="s">
        <v>10982</v>
      </c>
      <c r="K3076" s="10" t="s">
        <v>9227</v>
      </c>
      <c r="L3076" s="10" t="s">
        <v>9210</v>
      </c>
      <c r="M3076" s="22" t="s">
        <v>12276</v>
      </c>
      <c r="N3076" s="22" t="s">
        <v>11951</v>
      </c>
      <c r="O3076" s="11">
        <v>50182</v>
      </c>
      <c r="P3076" s="10" t="s">
        <v>6692</v>
      </c>
      <c r="Q3076" s="10" t="s">
        <v>12272</v>
      </c>
      <c r="R3076" s="24" t="s">
        <v>14216</v>
      </c>
      <c r="S3076" s="12">
        <v>45833</v>
      </c>
      <c r="T3076" s="10" t="s">
        <v>6690</v>
      </c>
      <c r="U3076" s="10" t="str">
        <f>VLOOKUP(V3076,'mã đối tượng'!$A:$B,2,0)</f>
        <v>WIN-023</v>
      </c>
      <c r="V3076" s="10" t="s">
        <v>12054</v>
      </c>
      <c r="W3076" s="10" t="s">
        <v>6691</v>
      </c>
      <c r="X3076" t="str">
        <f t="shared" ref="X3076:X3139" si="48">T3076&amp;" "&amp;W3076</f>
        <v>6390 WM+ DNI 167 Ngô Quyền</v>
      </c>
    </row>
    <row r="3077" spans="1:24" x14ac:dyDescent="0.25">
      <c r="A3077" s="10" t="s">
        <v>8</v>
      </c>
      <c r="B3077" s="10" t="s">
        <v>6689</v>
      </c>
      <c r="C3077" s="10" t="s">
        <v>9229</v>
      </c>
      <c r="D3077" s="10" t="s">
        <v>9218</v>
      </c>
      <c r="E3077" s="10" t="s">
        <v>9186</v>
      </c>
      <c r="F3077" s="11">
        <v>146862</v>
      </c>
      <c r="G3077" s="10" t="s">
        <v>9187</v>
      </c>
      <c r="H3077" s="26">
        <v>2</v>
      </c>
      <c r="I3077" s="10" t="s">
        <v>9188</v>
      </c>
      <c r="J3077" s="10" t="s">
        <v>10982</v>
      </c>
      <c r="K3077" s="10" t="s">
        <v>9230</v>
      </c>
      <c r="L3077" s="10" t="s">
        <v>9220</v>
      </c>
      <c r="M3077" s="22" t="s">
        <v>12285</v>
      </c>
      <c r="N3077" s="22" t="s">
        <v>11953</v>
      </c>
      <c r="O3077" s="11">
        <v>73431</v>
      </c>
      <c r="P3077" s="10" t="s">
        <v>6692</v>
      </c>
      <c r="Q3077" s="10" t="s">
        <v>12272</v>
      </c>
      <c r="R3077" s="24" t="s">
        <v>14216</v>
      </c>
      <c r="S3077" s="12">
        <v>45833</v>
      </c>
      <c r="T3077" s="10" t="s">
        <v>6690</v>
      </c>
      <c r="U3077" s="10" t="str">
        <f>VLOOKUP(V3077,'mã đối tượng'!$A:$B,2,0)</f>
        <v>WIN-023</v>
      </c>
      <c r="V3077" s="10" t="s">
        <v>12054</v>
      </c>
      <c r="W3077" s="10" t="s">
        <v>6691</v>
      </c>
      <c r="X3077" t="str">
        <f t="shared" si="48"/>
        <v>6390 WM+ DNI 167 Ngô Quyền</v>
      </c>
    </row>
    <row r="3078" spans="1:24" x14ac:dyDescent="0.25">
      <c r="A3078" s="10" t="s">
        <v>8</v>
      </c>
      <c r="B3078" s="10" t="s">
        <v>6356</v>
      </c>
      <c r="C3078" s="10" t="s">
        <v>9184</v>
      </c>
      <c r="D3078" s="10" t="s">
        <v>9205</v>
      </c>
      <c r="E3078" s="10" t="s">
        <v>9186</v>
      </c>
      <c r="F3078" s="11">
        <v>111190</v>
      </c>
      <c r="G3078" s="10" t="s">
        <v>9187</v>
      </c>
      <c r="H3078" s="26">
        <v>2</v>
      </c>
      <c r="I3078" s="10" t="s">
        <v>9188</v>
      </c>
      <c r="J3078" s="10" t="s">
        <v>10983</v>
      </c>
      <c r="K3078" s="10" t="s">
        <v>9190</v>
      </c>
      <c r="L3078" s="10" t="s">
        <v>9207</v>
      </c>
      <c r="M3078" s="22" t="s">
        <v>12281</v>
      </c>
      <c r="N3078" s="22" t="s">
        <v>11949</v>
      </c>
      <c r="O3078" s="11">
        <v>55595</v>
      </c>
      <c r="P3078" s="10" t="s">
        <v>6359</v>
      </c>
      <c r="Q3078" s="10" t="s">
        <v>12272</v>
      </c>
      <c r="R3078" s="24" t="s">
        <v>14217</v>
      </c>
      <c r="S3078" s="12">
        <v>45833</v>
      </c>
      <c r="T3078" s="10" t="s">
        <v>6357</v>
      </c>
      <c r="U3078" s="10" t="str">
        <f>VLOOKUP(V3078,'mã đối tượng'!$A:$B,2,0)</f>
        <v>WIN-002</v>
      </c>
      <c r="V3078" s="10" t="s">
        <v>11969</v>
      </c>
      <c r="W3078" s="10" t="s">
        <v>6358</v>
      </c>
      <c r="X3078" t="str">
        <f t="shared" si="48"/>
        <v>4331 WM+ HNI 6/22 Phú Viên</v>
      </c>
    </row>
    <row r="3079" spans="1:24" x14ac:dyDescent="0.25">
      <c r="A3079" s="10" t="s">
        <v>8</v>
      </c>
      <c r="B3079" s="10" t="s">
        <v>6356</v>
      </c>
      <c r="C3079" s="10" t="s">
        <v>9192</v>
      </c>
      <c r="D3079" s="10" t="s">
        <v>9209</v>
      </c>
      <c r="E3079" s="10" t="s">
        <v>9186</v>
      </c>
      <c r="F3079" s="11">
        <v>100364</v>
      </c>
      <c r="G3079" s="10" t="s">
        <v>9187</v>
      </c>
      <c r="H3079" s="26">
        <v>2</v>
      </c>
      <c r="I3079" s="10" t="s">
        <v>9188</v>
      </c>
      <c r="J3079" s="10" t="s">
        <v>10983</v>
      </c>
      <c r="K3079" s="10" t="s">
        <v>9194</v>
      </c>
      <c r="L3079" s="10" t="s">
        <v>9210</v>
      </c>
      <c r="M3079" s="22" t="s">
        <v>12276</v>
      </c>
      <c r="N3079" s="22" t="s">
        <v>11951</v>
      </c>
      <c r="O3079" s="11">
        <v>50182</v>
      </c>
      <c r="P3079" s="10" t="s">
        <v>6359</v>
      </c>
      <c r="Q3079" s="10" t="s">
        <v>12272</v>
      </c>
      <c r="R3079" s="24" t="s">
        <v>14217</v>
      </c>
      <c r="S3079" s="12">
        <v>45833</v>
      </c>
      <c r="T3079" s="10" t="s">
        <v>6357</v>
      </c>
      <c r="U3079" s="10" t="str">
        <f>VLOOKUP(V3079,'mã đối tượng'!$A:$B,2,0)</f>
        <v>WIN-002</v>
      </c>
      <c r="V3079" s="10" t="s">
        <v>11969</v>
      </c>
      <c r="W3079" s="10" t="s">
        <v>6358</v>
      </c>
      <c r="X3079" t="str">
        <f t="shared" si="48"/>
        <v>4331 WM+ HNI 6/22 Phú Viên</v>
      </c>
    </row>
    <row r="3080" spans="1:24" x14ac:dyDescent="0.25">
      <c r="A3080" s="10" t="s">
        <v>8</v>
      </c>
      <c r="B3080" s="10" t="s">
        <v>6553</v>
      </c>
      <c r="C3080" s="10" t="s">
        <v>9184</v>
      </c>
      <c r="D3080" s="10" t="s">
        <v>9221</v>
      </c>
      <c r="E3080" s="10" t="s">
        <v>9186</v>
      </c>
      <c r="F3080" s="11">
        <v>222116</v>
      </c>
      <c r="G3080" s="10" t="s">
        <v>9187</v>
      </c>
      <c r="H3080" s="26">
        <v>2</v>
      </c>
      <c r="I3080" s="10" t="s">
        <v>9188</v>
      </c>
      <c r="J3080" s="10" t="s">
        <v>10984</v>
      </c>
      <c r="K3080" s="10" t="s">
        <v>9190</v>
      </c>
      <c r="L3080" s="10" t="s">
        <v>9222</v>
      </c>
      <c r="M3080" s="22" t="s">
        <v>12273</v>
      </c>
      <c r="N3080" s="22" t="s">
        <v>11954</v>
      </c>
      <c r="O3080" s="11">
        <v>111058</v>
      </c>
      <c r="P3080" s="10" t="s">
        <v>6556</v>
      </c>
      <c r="Q3080" s="10" t="s">
        <v>12272</v>
      </c>
      <c r="R3080" s="24" t="s">
        <v>14218</v>
      </c>
      <c r="S3080" s="12">
        <v>45833</v>
      </c>
      <c r="T3080" s="10" t="s">
        <v>6554</v>
      </c>
      <c r="U3080" s="10" t="str">
        <f>VLOOKUP(V3080,'mã đối tượng'!$A:$B,2,0)</f>
        <v>WIN-002</v>
      </c>
      <c r="V3080" s="10" t="s">
        <v>11969</v>
      </c>
      <c r="W3080" s="10" t="s">
        <v>6555</v>
      </c>
      <c r="X3080" t="str">
        <f t="shared" si="48"/>
        <v>5677 WM+ HNI Ki ốt 05-06 OCT5 Resco</v>
      </c>
    </row>
    <row r="3081" spans="1:24" x14ac:dyDescent="0.25">
      <c r="A3081" s="10" t="s">
        <v>8</v>
      </c>
      <c r="B3081" s="10" t="s">
        <v>6537</v>
      </c>
      <c r="C3081" s="10" t="s">
        <v>9184</v>
      </c>
      <c r="D3081" s="10" t="s">
        <v>9221</v>
      </c>
      <c r="E3081" s="10" t="s">
        <v>9186</v>
      </c>
      <c r="F3081" s="11">
        <v>333174</v>
      </c>
      <c r="G3081" s="10" t="s">
        <v>9187</v>
      </c>
      <c r="H3081" s="26">
        <v>3</v>
      </c>
      <c r="I3081" s="10" t="s">
        <v>9188</v>
      </c>
      <c r="J3081" s="10" t="s">
        <v>10985</v>
      </c>
      <c r="K3081" s="10" t="s">
        <v>9190</v>
      </c>
      <c r="L3081" s="10" t="s">
        <v>9222</v>
      </c>
      <c r="M3081" s="22" t="s">
        <v>12273</v>
      </c>
      <c r="N3081" s="22" t="s">
        <v>11954</v>
      </c>
      <c r="O3081" s="11">
        <v>111058</v>
      </c>
      <c r="P3081" s="10" t="s">
        <v>6540</v>
      </c>
      <c r="Q3081" s="10" t="s">
        <v>12272</v>
      </c>
      <c r="R3081" s="24" t="s">
        <v>14219</v>
      </c>
      <c r="S3081" s="12">
        <v>45833</v>
      </c>
      <c r="T3081" s="10" t="s">
        <v>6538</v>
      </c>
      <c r="U3081" s="10" t="str">
        <f>VLOOKUP(V3081,'mã đối tượng'!$A:$B,2,0)</f>
        <v>WIN</v>
      </c>
      <c r="V3081" s="10" t="s">
        <v>12149</v>
      </c>
      <c r="W3081" s="10" t="s">
        <v>6539</v>
      </c>
      <c r="X3081" t="str">
        <f t="shared" si="48"/>
        <v>5556 WIN HCM Dream Home Luxury</v>
      </c>
    </row>
    <row r="3082" spans="1:24" x14ac:dyDescent="0.25">
      <c r="A3082" s="10" t="s">
        <v>8</v>
      </c>
      <c r="B3082" s="10" t="s">
        <v>6537</v>
      </c>
      <c r="C3082" s="10" t="s">
        <v>9192</v>
      </c>
      <c r="D3082" s="10" t="s">
        <v>9193</v>
      </c>
      <c r="E3082" s="10" t="s">
        <v>9186</v>
      </c>
      <c r="F3082" s="11">
        <v>92000</v>
      </c>
      <c r="G3082" s="10" t="s">
        <v>9187</v>
      </c>
      <c r="H3082" s="26">
        <v>2</v>
      </c>
      <c r="I3082" s="10" t="s">
        <v>9188</v>
      </c>
      <c r="J3082" s="10" t="s">
        <v>10985</v>
      </c>
      <c r="K3082" s="10" t="s">
        <v>9194</v>
      </c>
      <c r="L3082" s="10" t="s">
        <v>9195</v>
      </c>
      <c r="M3082" s="22" t="s">
        <v>12274</v>
      </c>
      <c r="N3082" s="22" t="s">
        <v>11950</v>
      </c>
      <c r="O3082" s="11">
        <v>46000</v>
      </c>
      <c r="P3082" s="10" t="s">
        <v>6540</v>
      </c>
      <c r="Q3082" s="10" t="s">
        <v>12272</v>
      </c>
      <c r="R3082" s="24" t="s">
        <v>14219</v>
      </c>
      <c r="S3082" s="12">
        <v>45833</v>
      </c>
      <c r="T3082" s="10" t="s">
        <v>6538</v>
      </c>
      <c r="U3082" s="10" t="str">
        <f>VLOOKUP(V3082,'mã đối tượng'!$A:$B,2,0)</f>
        <v>WIN</v>
      </c>
      <c r="V3082" s="10" t="s">
        <v>12149</v>
      </c>
      <c r="W3082" s="10" t="s">
        <v>6539</v>
      </c>
      <c r="X3082" t="str">
        <f t="shared" si="48"/>
        <v>5556 WIN HCM Dream Home Luxury</v>
      </c>
    </row>
    <row r="3083" spans="1:24" x14ac:dyDescent="0.25">
      <c r="A3083" s="10" t="s">
        <v>8</v>
      </c>
      <c r="B3083" s="10" t="s">
        <v>6537</v>
      </c>
      <c r="C3083" s="10" t="s">
        <v>9197</v>
      </c>
      <c r="D3083" s="10" t="s">
        <v>9209</v>
      </c>
      <c r="E3083" s="10" t="s">
        <v>9186</v>
      </c>
      <c r="F3083" s="11">
        <v>50182</v>
      </c>
      <c r="G3083" s="10" t="s">
        <v>9187</v>
      </c>
      <c r="H3083" s="26">
        <v>1</v>
      </c>
      <c r="I3083" s="10" t="s">
        <v>9188</v>
      </c>
      <c r="J3083" s="10" t="s">
        <v>10985</v>
      </c>
      <c r="K3083" s="10" t="s">
        <v>9199</v>
      </c>
      <c r="L3083" s="10" t="s">
        <v>9210</v>
      </c>
      <c r="M3083" s="22" t="s">
        <v>12276</v>
      </c>
      <c r="N3083" s="22" t="s">
        <v>11951</v>
      </c>
      <c r="O3083" s="11">
        <v>50182</v>
      </c>
      <c r="P3083" s="10" t="s">
        <v>6540</v>
      </c>
      <c r="Q3083" s="10" t="s">
        <v>12272</v>
      </c>
      <c r="R3083" s="24" t="s">
        <v>14219</v>
      </c>
      <c r="S3083" s="12">
        <v>45833</v>
      </c>
      <c r="T3083" s="10" t="s">
        <v>6538</v>
      </c>
      <c r="U3083" s="10" t="str">
        <f>VLOOKUP(V3083,'mã đối tượng'!$A:$B,2,0)</f>
        <v>WIN</v>
      </c>
      <c r="V3083" s="10" t="s">
        <v>12149</v>
      </c>
      <c r="W3083" s="10" t="s">
        <v>6539</v>
      </c>
      <c r="X3083" t="str">
        <f t="shared" si="48"/>
        <v>5556 WIN HCM Dream Home Luxury</v>
      </c>
    </row>
    <row r="3084" spans="1:24" x14ac:dyDescent="0.25">
      <c r="A3084" s="10" t="s">
        <v>8</v>
      </c>
      <c r="B3084" s="10" t="s">
        <v>6537</v>
      </c>
      <c r="C3084" s="10" t="s">
        <v>9201</v>
      </c>
      <c r="D3084" s="10" t="s">
        <v>9226</v>
      </c>
      <c r="E3084" s="10" t="s">
        <v>9186</v>
      </c>
      <c r="F3084" s="11">
        <v>222750</v>
      </c>
      <c r="G3084" s="10" t="s">
        <v>9187</v>
      </c>
      <c r="H3084" s="26">
        <v>3</v>
      </c>
      <c r="I3084" s="10" t="s">
        <v>9188</v>
      </c>
      <c r="J3084" s="10" t="s">
        <v>10985</v>
      </c>
      <c r="K3084" s="10" t="s">
        <v>9203</v>
      </c>
      <c r="L3084" s="10" t="s">
        <v>9228</v>
      </c>
      <c r="M3084" s="22" t="s">
        <v>12278</v>
      </c>
      <c r="N3084" s="22" t="s">
        <v>11948</v>
      </c>
      <c r="O3084" s="11">
        <v>74250</v>
      </c>
      <c r="P3084" s="10" t="s">
        <v>6540</v>
      </c>
      <c r="Q3084" s="10" t="s">
        <v>12272</v>
      </c>
      <c r="R3084" s="24" t="s">
        <v>14219</v>
      </c>
      <c r="S3084" s="12">
        <v>45833</v>
      </c>
      <c r="T3084" s="10" t="s">
        <v>6538</v>
      </c>
      <c r="U3084" s="10" t="str">
        <f>VLOOKUP(V3084,'mã đối tượng'!$A:$B,2,0)</f>
        <v>WIN</v>
      </c>
      <c r="V3084" s="10" t="s">
        <v>12149</v>
      </c>
      <c r="W3084" s="10" t="s">
        <v>6539</v>
      </c>
      <c r="X3084" t="str">
        <f t="shared" si="48"/>
        <v>5556 WIN HCM Dream Home Luxury</v>
      </c>
    </row>
    <row r="3085" spans="1:24" x14ac:dyDescent="0.25">
      <c r="A3085" s="10" t="s">
        <v>8</v>
      </c>
      <c r="B3085" s="10" t="s">
        <v>6537</v>
      </c>
      <c r="C3085" s="10" t="s">
        <v>9223</v>
      </c>
      <c r="D3085" s="10" t="s">
        <v>9211</v>
      </c>
      <c r="E3085" s="10" t="s">
        <v>9186</v>
      </c>
      <c r="F3085" s="11">
        <v>334818</v>
      </c>
      <c r="G3085" s="10" t="s">
        <v>9187</v>
      </c>
      <c r="H3085" s="26">
        <v>3</v>
      </c>
      <c r="I3085" s="10" t="s">
        <v>9188</v>
      </c>
      <c r="J3085" s="10" t="s">
        <v>10985</v>
      </c>
      <c r="K3085" s="10" t="s">
        <v>9224</v>
      </c>
      <c r="L3085" s="10" t="s">
        <v>9212</v>
      </c>
      <c r="M3085" s="22" t="s">
        <v>12283</v>
      </c>
      <c r="N3085" s="22" t="s">
        <v>11952</v>
      </c>
      <c r="O3085" s="11">
        <v>111606</v>
      </c>
      <c r="P3085" s="10" t="s">
        <v>6540</v>
      </c>
      <c r="Q3085" s="10" t="s">
        <v>12272</v>
      </c>
      <c r="R3085" s="24" t="s">
        <v>14219</v>
      </c>
      <c r="S3085" s="12">
        <v>45833</v>
      </c>
      <c r="T3085" s="10" t="s">
        <v>6538</v>
      </c>
      <c r="U3085" s="10" t="str">
        <f>VLOOKUP(V3085,'mã đối tượng'!$A:$B,2,0)</f>
        <v>WIN</v>
      </c>
      <c r="V3085" s="10" t="s">
        <v>12149</v>
      </c>
      <c r="W3085" s="10" t="s">
        <v>6539</v>
      </c>
      <c r="X3085" t="str">
        <f t="shared" si="48"/>
        <v>5556 WIN HCM Dream Home Luxury</v>
      </c>
    </row>
    <row r="3086" spans="1:24" x14ac:dyDescent="0.25">
      <c r="A3086" s="10" t="s">
        <v>8</v>
      </c>
      <c r="B3086" s="10" t="s">
        <v>6537</v>
      </c>
      <c r="C3086" s="10" t="s">
        <v>9225</v>
      </c>
      <c r="D3086" s="10" t="s">
        <v>9205</v>
      </c>
      <c r="E3086" s="10" t="s">
        <v>9186</v>
      </c>
      <c r="F3086" s="11">
        <v>222380</v>
      </c>
      <c r="G3086" s="10" t="s">
        <v>9187</v>
      </c>
      <c r="H3086" s="26">
        <v>4</v>
      </c>
      <c r="I3086" s="10" t="s">
        <v>9188</v>
      </c>
      <c r="J3086" s="10" t="s">
        <v>10985</v>
      </c>
      <c r="K3086" s="10" t="s">
        <v>9227</v>
      </c>
      <c r="L3086" s="10" t="s">
        <v>9207</v>
      </c>
      <c r="M3086" s="22" t="s">
        <v>12281</v>
      </c>
      <c r="N3086" s="22" t="s">
        <v>11949</v>
      </c>
      <c r="O3086" s="11">
        <v>55595</v>
      </c>
      <c r="P3086" s="10" t="s">
        <v>6540</v>
      </c>
      <c r="Q3086" s="10" t="s">
        <v>12272</v>
      </c>
      <c r="R3086" s="24" t="s">
        <v>14219</v>
      </c>
      <c r="S3086" s="12">
        <v>45833</v>
      </c>
      <c r="T3086" s="10" t="s">
        <v>6538</v>
      </c>
      <c r="U3086" s="10" t="str">
        <f>VLOOKUP(V3086,'mã đối tượng'!$A:$B,2,0)</f>
        <v>WIN</v>
      </c>
      <c r="V3086" s="10" t="s">
        <v>12149</v>
      </c>
      <c r="W3086" s="10" t="s">
        <v>6539</v>
      </c>
      <c r="X3086" t="str">
        <f t="shared" si="48"/>
        <v>5556 WIN HCM Dream Home Luxury</v>
      </c>
    </row>
    <row r="3087" spans="1:24" x14ac:dyDescent="0.25">
      <c r="A3087" s="10" t="s">
        <v>8</v>
      </c>
      <c r="B3087" s="10" t="s">
        <v>6537</v>
      </c>
      <c r="C3087" s="10" t="s">
        <v>9229</v>
      </c>
      <c r="D3087" s="10" t="s">
        <v>9198</v>
      </c>
      <c r="E3087" s="10" t="s">
        <v>9186</v>
      </c>
      <c r="F3087" s="11">
        <v>148500</v>
      </c>
      <c r="G3087" s="10" t="s">
        <v>9187</v>
      </c>
      <c r="H3087" s="26">
        <v>3</v>
      </c>
      <c r="I3087" s="10" t="s">
        <v>9188</v>
      </c>
      <c r="J3087" s="10" t="s">
        <v>10985</v>
      </c>
      <c r="K3087" s="10" t="s">
        <v>9230</v>
      </c>
      <c r="L3087" s="10" t="s">
        <v>9200</v>
      </c>
      <c r="M3087" s="22" t="s">
        <v>12277</v>
      </c>
      <c r="N3087" s="22" t="s">
        <v>11946</v>
      </c>
      <c r="O3087" s="11">
        <v>49500</v>
      </c>
      <c r="P3087" s="10" t="s">
        <v>6540</v>
      </c>
      <c r="Q3087" s="10" t="s">
        <v>12272</v>
      </c>
      <c r="R3087" s="24" t="s">
        <v>14219</v>
      </c>
      <c r="S3087" s="12">
        <v>45833</v>
      </c>
      <c r="T3087" s="10" t="s">
        <v>6538</v>
      </c>
      <c r="U3087" s="10" t="str">
        <f>VLOOKUP(V3087,'mã đối tượng'!$A:$B,2,0)</f>
        <v>WIN</v>
      </c>
      <c r="V3087" s="10" t="s">
        <v>12149</v>
      </c>
      <c r="W3087" s="10" t="s">
        <v>6539</v>
      </c>
      <c r="X3087" t="str">
        <f t="shared" si="48"/>
        <v>5556 WIN HCM Dream Home Luxury</v>
      </c>
    </row>
    <row r="3088" spans="1:24" x14ac:dyDescent="0.25">
      <c r="A3088" s="10" t="s">
        <v>8</v>
      </c>
      <c r="B3088" s="10" t="s">
        <v>6417</v>
      </c>
      <c r="C3088" s="10" t="s">
        <v>9184</v>
      </c>
      <c r="D3088" s="10" t="s">
        <v>9205</v>
      </c>
      <c r="E3088" s="10" t="s">
        <v>9186</v>
      </c>
      <c r="F3088" s="11">
        <v>55595</v>
      </c>
      <c r="G3088" s="10" t="s">
        <v>9187</v>
      </c>
      <c r="H3088" s="26">
        <v>1</v>
      </c>
      <c r="I3088" s="10" t="s">
        <v>9188</v>
      </c>
      <c r="J3088" s="10" t="s">
        <v>10986</v>
      </c>
      <c r="K3088" s="10" t="s">
        <v>9190</v>
      </c>
      <c r="L3088" s="10" t="s">
        <v>9207</v>
      </c>
      <c r="M3088" s="22" t="s">
        <v>12281</v>
      </c>
      <c r="N3088" s="22" t="s">
        <v>11949</v>
      </c>
      <c r="O3088" s="11">
        <v>55595</v>
      </c>
      <c r="P3088" s="10" t="s">
        <v>6420</v>
      </c>
      <c r="Q3088" s="10" t="s">
        <v>12272</v>
      </c>
      <c r="R3088" s="24" t="s">
        <v>14220</v>
      </c>
      <c r="S3088" s="12">
        <v>45833</v>
      </c>
      <c r="T3088" s="10" t="s">
        <v>6418</v>
      </c>
      <c r="U3088" s="10" t="str">
        <f>VLOOKUP(V3088,'mã đối tượng'!$A:$B,2,0)</f>
        <v>WIN-023</v>
      </c>
      <c r="V3088" s="10" t="s">
        <v>12054</v>
      </c>
      <c r="W3088" s="10" t="s">
        <v>6419</v>
      </c>
      <c r="X3088" t="str">
        <f t="shared" si="48"/>
        <v>4673 WM+ DNI 27 Phùng Hưng</v>
      </c>
    </row>
    <row r="3089" spans="1:24" x14ac:dyDescent="0.25">
      <c r="A3089" s="10" t="s">
        <v>8</v>
      </c>
      <c r="B3089" s="10" t="s">
        <v>6417</v>
      </c>
      <c r="C3089" s="10" t="s">
        <v>9192</v>
      </c>
      <c r="D3089" s="10" t="s">
        <v>9209</v>
      </c>
      <c r="E3089" s="10" t="s">
        <v>9186</v>
      </c>
      <c r="F3089" s="11">
        <v>50182</v>
      </c>
      <c r="G3089" s="10" t="s">
        <v>9187</v>
      </c>
      <c r="H3089" s="26">
        <v>1</v>
      </c>
      <c r="I3089" s="10" t="s">
        <v>9188</v>
      </c>
      <c r="J3089" s="10" t="s">
        <v>10986</v>
      </c>
      <c r="K3089" s="10" t="s">
        <v>9194</v>
      </c>
      <c r="L3089" s="10" t="s">
        <v>9210</v>
      </c>
      <c r="M3089" s="22" t="s">
        <v>12276</v>
      </c>
      <c r="N3089" s="22" t="s">
        <v>11951</v>
      </c>
      <c r="O3089" s="11">
        <v>50182</v>
      </c>
      <c r="P3089" s="10" t="s">
        <v>6420</v>
      </c>
      <c r="Q3089" s="10" t="s">
        <v>12272</v>
      </c>
      <c r="R3089" s="24" t="s">
        <v>14220</v>
      </c>
      <c r="S3089" s="12">
        <v>45833</v>
      </c>
      <c r="T3089" s="10" t="s">
        <v>6418</v>
      </c>
      <c r="U3089" s="10" t="str">
        <f>VLOOKUP(V3089,'mã đối tượng'!$A:$B,2,0)</f>
        <v>WIN-023</v>
      </c>
      <c r="V3089" s="10" t="s">
        <v>12054</v>
      </c>
      <c r="W3089" s="10" t="s">
        <v>6419</v>
      </c>
      <c r="X3089" t="str">
        <f t="shared" si="48"/>
        <v>4673 WM+ DNI 27 Phùng Hưng</v>
      </c>
    </row>
    <row r="3090" spans="1:24" x14ac:dyDescent="0.25">
      <c r="A3090" s="10" t="s">
        <v>8</v>
      </c>
      <c r="B3090" s="10" t="s">
        <v>6765</v>
      </c>
      <c r="C3090" s="10" t="s">
        <v>9184</v>
      </c>
      <c r="D3090" s="10" t="s">
        <v>9221</v>
      </c>
      <c r="E3090" s="10" t="s">
        <v>9186</v>
      </c>
      <c r="F3090" s="11">
        <v>222116</v>
      </c>
      <c r="G3090" s="10" t="s">
        <v>9187</v>
      </c>
      <c r="H3090" s="26">
        <v>2</v>
      </c>
      <c r="I3090" s="10" t="s">
        <v>9188</v>
      </c>
      <c r="J3090" s="10" t="s">
        <v>10987</v>
      </c>
      <c r="K3090" s="10" t="s">
        <v>9190</v>
      </c>
      <c r="L3090" s="10" t="s">
        <v>9222</v>
      </c>
      <c r="M3090" s="22" t="s">
        <v>12273</v>
      </c>
      <c r="N3090" s="22" t="s">
        <v>11954</v>
      </c>
      <c r="O3090" s="11">
        <v>111058</v>
      </c>
      <c r="P3090" s="10" t="s">
        <v>6766</v>
      </c>
      <c r="Q3090" s="10" t="s">
        <v>12272</v>
      </c>
      <c r="R3090" s="24" t="s">
        <v>14221</v>
      </c>
      <c r="S3090" s="12">
        <v>45833</v>
      </c>
      <c r="T3090" s="10" t="s">
        <v>2335</v>
      </c>
      <c r="U3090" s="10" t="str">
        <f>VLOOKUP(V3090,'mã đối tượng'!$A:$B,2,0)</f>
        <v>WIN-002</v>
      </c>
      <c r="V3090" s="10" t="s">
        <v>11969</v>
      </c>
      <c r="W3090" s="10" t="s">
        <v>2336</v>
      </c>
      <c r="X3090" t="str">
        <f t="shared" si="48"/>
        <v>6847 WM+ HNI 158 Nguyễn Thái Học</v>
      </c>
    </row>
    <row r="3091" spans="1:24" x14ac:dyDescent="0.25">
      <c r="A3091" s="10" t="s">
        <v>8</v>
      </c>
      <c r="B3091" s="10" t="s">
        <v>6765</v>
      </c>
      <c r="C3091" s="10" t="s">
        <v>9192</v>
      </c>
      <c r="D3091" s="10" t="s">
        <v>9218</v>
      </c>
      <c r="E3091" s="10" t="s">
        <v>9186</v>
      </c>
      <c r="F3091" s="11">
        <v>293724</v>
      </c>
      <c r="G3091" s="10" t="s">
        <v>9187</v>
      </c>
      <c r="H3091" s="26">
        <v>4</v>
      </c>
      <c r="I3091" s="10" t="s">
        <v>9188</v>
      </c>
      <c r="J3091" s="10" t="s">
        <v>10987</v>
      </c>
      <c r="K3091" s="10" t="s">
        <v>9194</v>
      </c>
      <c r="L3091" s="10" t="s">
        <v>9220</v>
      </c>
      <c r="M3091" s="22" t="s">
        <v>12285</v>
      </c>
      <c r="N3091" s="22" t="s">
        <v>11953</v>
      </c>
      <c r="O3091" s="11">
        <v>73431</v>
      </c>
      <c r="P3091" s="10" t="s">
        <v>6766</v>
      </c>
      <c r="Q3091" s="10" t="s">
        <v>12272</v>
      </c>
      <c r="R3091" s="24" t="s">
        <v>14221</v>
      </c>
      <c r="S3091" s="12">
        <v>45833</v>
      </c>
      <c r="T3091" s="10" t="s">
        <v>2335</v>
      </c>
      <c r="U3091" s="10" t="str">
        <f>VLOOKUP(V3091,'mã đối tượng'!$A:$B,2,0)</f>
        <v>WIN-002</v>
      </c>
      <c r="V3091" s="10" t="s">
        <v>11969</v>
      </c>
      <c r="W3091" s="10" t="s">
        <v>2336</v>
      </c>
      <c r="X3091" t="str">
        <f t="shared" si="48"/>
        <v>6847 WM+ HNI 158 Nguyễn Thái Học</v>
      </c>
    </row>
    <row r="3092" spans="1:24" x14ac:dyDescent="0.25">
      <c r="A3092" s="10" t="s">
        <v>8</v>
      </c>
      <c r="B3092" s="10" t="s">
        <v>6488</v>
      </c>
      <c r="C3092" s="10" t="s">
        <v>9184</v>
      </c>
      <c r="D3092" s="10" t="s">
        <v>9193</v>
      </c>
      <c r="E3092" s="10" t="s">
        <v>9186</v>
      </c>
      <c r="F3092" s="11">
        <v>46000</v>
      </c>
      <c r="G3092" s="10" t="s">
        <v>9187</v>
      </c>
      <c r="H3092" s="26">
        <v>1</v>
      </c>
      <c r="I3092" s="10" t="s">
        <v>9188</v>
      </c>
      <c r="J3092" s="10" t="s">
        <v>10988</v>
      </c>
      <c r="K3092" s="10" t="s">
        <v>9190</v>
      </c>
      <c r="L3092" s="10" t="s">
        <v>9195</v>
      </c>
      <c r="M3092" s="22" t="s">
        <v>12274</v>
      </c>
      <c r="N3092" s="22" t="s">
        <v>11950</v>
      </c>
      <c r="O3092" s="11">
        <v>46000</v>
      </c>
      <c r="P3092" s="10" t="s">
        <v>6491</v>
      </c>
      <c r="Q3092" s="10" t="s">
        <v>12272</v>
      </c>
      <c r="R3092" s="24" t="s">
        <v>14222</v>
      </c>
      <c r="S3092" s="12">
        <v>45833</v>
      </c>
      <c r="T3092" s="10" t="s">
        <v>6489</v>
      </c>
      <c r="U3092" s="10" t="str">
        <f>VLOOKUP(V3092,'mã đối tượng'!$A:$B,2,0)</f>
        <v>WIN</v>
      </c>
      <c r="V3092" s="10" t="s">
        <v>12149</v>
      </c>
      <c r="W3092" s="10" t="s">
        <v>6490</v>
      </c>
      <c r="X3092" t="str">
        <f t="shared" si="48"/>
        <v>5278 WM+ HCM Chung cư Hoa Phượng (Z</v>
      </c>
    </row>
    <row r="3093" spans="1:24" x14ac:dyDescent="0.25">
      <c r="A3093" s="10" t="s">
        <v>8</v>
      </c>
      <c r="B3093" s="10" t="s">
        <v>6488</v>
      </c>
      <c r="C3093" s="10" t="s">
        <v>9192</v>
      </c>
      <c r="D3093" s="10" t="s">
        <v>9209</v>
      </c>
      <c r="E3093" s="10" t="s">
        <v>9186</v>
      </c>
      <c r="F3093" s="11">
        <v>100364</v>
      </c>
      <c r="G3093" s="10" t="s">
        <v>9187</v>
      </c>
      <c r="H3093" s="26">
        <v>2</v>
      </c>
      <c r="I3093" s="10" t="s">
        <v>9188</v>
      </c>
      <c r="J3093" s="10" t="s">
        <v>10988</v>
      </c>
      <c r="K3093" s="10" t="s">
        <v>9194</v>
      </c>
      <c r="L3093" s="10" t="s">
        <v>9210</v>
      </c>
      <c r="M3093" s="22" t="s">
        <v>12276</v>
      </c>
      <c r="N3093" s="22" t="s">
        <v>11951</v>
      </c>
      <c r="O3093" s="11">
        <v>50182</v>
      </c>
      <c r="P3093" s="10" t="s">
        <v>6491</v>
      </c>
      <c r="Q3093" s="10" t="s">
        <v>12272</v>
      </c>
      <c r="R3093" s="24" t="s">
        <v>14222</v>
      </c>
      <c r="S3093" s="12">
        <v>45833</v>
      </c>
      <c r="T3093" s="10" t="s">
        <v>6489</v>
      </c>
      <c r="U3093" s="10" t="str">
        <f>VLOOKUP(V3093,'mã đối tượng'!$A:$B,2,0)</f>
        <v>WIN</v>
      </c>
      <c r="V3093" s="10" t="s">
        <v>12149</v>
      </c>
      <c r="W3093" s="10" t="s">
        <v>6490</v>
      </c>
      <c r="X3093" t="str">
        <f t="shared" si="48"/>
        <v>5278 WM+ HCM Chung cư Hoa Phượng (Z</v>
      </c>
    </row>
    <row r="3094" spans="1:24" x14ac:dyDescent="0.25">
      <c r="A3094" s="10" t="s">
        <v>8</v>
      </c>
      <c r="B3094" s="10" t="s">
        <v>6488</v>
      </c>
      <c r="C3094" s="10" t="s">
        <v>9197</v>
      </c>
      <c r="D3094" s="10" t="s">
        <v>9185</v>
      </c>
      <c r="E3094" s="10" t="s">
        <v>9186</v>
      </c>
      <c r="F3094" s="11">
        <v>141900</v>
      </c>
      <c r="G3094" s="10" t="s">
        <v>9187</v>
      </c>
      <c r="H3094" s="26">
        <v>2</v>
      </c>
      <c r="I3094" s="10" t="s">
        <v>9188</v>
      </c>
      <c r="J3094" s="10" t="s">
        <v>10988</v>
      </c>
      <c r="K3094" s="10" t="s">
        <v>9199</v>
      </c>
      <c r="L3094" s="10" t="s">
        <v>9191</v>
      </c>
      <c r="M3094" s="22" t="s">
        <v>12282</v>
      </c>
      <c r="N3094" s="22" t="s">
        <v>11945</v>
      </c>
      <c r="O3094" s="11">
        <v>70950</v>
      </c>
      <c r="P3094" s="10" t="s">
        <v>6491</v>
      </c>
      <c r="Q3094" s="10" t="s">
        <v>12272</v>
      </c>
      <c r="R3094" s="24" t="s">
        <v>14222</v>
      </c>
      <c r="S3094" s="12">
        <v>45833</v>
      </c>
      <c r="T3094" s="10" t="s">
        <v>6489</v>
      </c>
      <c r="U3094" s="10" t="str">
        <f>VLOOKUP(V3094,'mã đối tượng'!$A:$B,2,0)</f>
        <v>WIN</v>
      </c>
      <c r="V3094" s="10" t="s">
        <v>12149</v>
      </c>
      <c r="W3094" s="10" t="s">
        <v>6490</v>
      </c>
      <c r="X3094" t="str">
        <f t="shared" si="48"/>
        <v>5278 WM+ HCM Chung cư Hoa Phượng (Z</v>
      </c>
    </row>
    <row r="3095" spans="1:24" x14ac:dyDescent="0.25">
      <c r="A3095" s="10" t="s">
        <v>8</v>
      </c>
      <c r="B3095" s="10" t="s">
        <v>6488</v>
      </c>
      <c r="C3095" s="10" t="s">
        <v>9201</v>
      </c>
      <c r="D3095" s="10" t="s">
        <v>9205</v>
      </c>
      <c r="E3095" s="10" t="s">
        <v>9186</v>
      </c>
      <c r="F3095" s="11">
        <v>111190</v>
      </c>
      <c r="G3095" s="10" t="s">
        <v>9187</v>
      </c>
      <c r="H3095" s="26">
        <v>2</v>
      </c>
      <c r="I3095" s="10" t="s">
        <v>9188</v>
      </c>
      <c r="J3095" s="10" t="s">
        <v>10988</v>
      </c>
      <c r="K3095" s="10" t="s">
        <v>9203</v>
      </c>
      <c r="L3095" s="10" t="s">
        <v>9207</v>
      </c>
      <c r="M3095" s="22" t="s">
        <v>12281</v>
      </c>
      <c r="N3095" s="22" t="s">
        <v>11949</v>
      </c>
      <c r="O3095" s="11">
        <v>55595</v>
      </c>
      <c r="P3095" s="10" t="s">
        <v>6491</v>
      </c>
      <c r="Q3095" s="10" t="s">
        <v>12272</v>
      </c>
      <c r="R3095" s="24" t="s">
        <v>14222</v>
      </c>
      <c r="S3095" s="12">
        <v>45833</v>
      </c>
      <c r="T3095" s="10" t="s">
        <v>6489</v>
      </c>
      <c r="U3095" s="10" t="str">
        <f>VLOOKUP(V3095,'mã đối tượng'!$A:$B,2,0)</f>
        <v>WIN</v>
      </c>
      <c r="V3095" s="10" t="s">
        <v>12149</v>
      </c>
      <c r="W3095" s="10" t="s">
        <v>6490</v>
      </c>
      <c r="X3095" t="str">
        <f t="shared" si="48"/>
        <v>5278 WM+ HCM Chung cư Hoa Phượng (Z</v>
      </c>
    </row>
    <row r="3096" spans="1:24" x14ac:dyDescent="0.25">
      <c r="A3096" s="10" t="s">
        <v>8</v>
      </c>
      <c r="B3096" s="10" t="s">
        <v>6160</v>
      </c>
      <c r="C3096" s="10" t="s">
        <v>9184</v>
      </c>
      <c r="D3096" s="10" t="s">
        <v>9198</v>
      </c>
      <c r="E3096" s="10" t="s">
        <v>9186</v>
      </c>
      <c r="F3096" s="11">
        <v>49500</v>
      </c>
      <c r="G3096" s="10" t="s">
        <v>9187</v>
      </c>
      <c r="H3096" s="26">
        <v>1</v>
      </c>
      <c r="I3096" s="10" t="s">
        <v>9188</v>
      </c>
      <c r="J3096" s="10" t="s">
        <v>10989</v>
      </c>
      <c r="K3096" s="10" t="s">
        <v>9190</v>
      </c>
      <c r="L3096" s="10" t="s">
        <v>9200</v>
      </c>
      <c r="M3096" s="22" t="s">
        <v>12277</v>
      </c>
      <c r="N3096" s="22" t="s">
        <v>11946</v>
      </c>
      <c r="O3096" s="11">
        <v>49500</v>
      </c>
      <c r="P3096" s="10" t="s">
        <v>6163</v>
      </c>
      <c r="Q3096" s="10" t="s">
        <v>12272</v>
      </c>
      <c r="R3096" s="24" t="s">
        <v>14223</v>
      </c>
      <c r="S3096" s="12">
        <v>45833</v>
      </c>
      <c r="T3096" s="10" t="s">
        <v>6161</v>
      </c>
      <c r="U3096" s="10" t="str">
        <f>VLOOKUP(V3096,'mã đối tượng'!$A:$B,2,0)</f>
        <v>WIN-061</v>
      </c>
      <c r="V3096" s="10" t="s">
        <v>12192</v>
      </c>
      <c r="W3096" s="10" t="s">
        <v>6162</v>
      </c>
      <c r="X3096" t="str">
        <f t="shared" si="48"/>
        <v>2AOX WM+ QNM ĐT 609, Thôn Lạc Thành</v>
      </c>
    </row>
    <row r="3097" spans="1:24" x14ac:dyDescent="0.25">
      <c r="A3097" s="10" t="s">
        <v>8</v>
      </c>
      <c r="B3097" s="10" t="s">
        <v>6160</v>
      </c>
      <c r="C3097" s="10" t="s">
        <v>9192</v>
      </c>
      <c r="D3097" s="10" t="s">
        <v>9202</v>
      </c>
      <c r="E3097" s="10" t="s">
        <v>9186</v>
      </c>
      <c r="F3097" s="11">
        <v>151200</v>
      </c>
      <c r="G3097" s="10" t="s">
        <v>9187</v>
      </c>
      <c r="H3097" s="26">
        <v>3</v>
      </c>
      <c r="I3097" s="10" t="s">
        <v>9188</v>
      </c>
      <c r="J3097" s="10" t="s">
        <v>10989</v>
      </c>
      <c r="K3097" s="10" t="s">
        <v>9194</v>
      </c>
      <c r="L3097" s="10" t="s">
        <v>9204</v>
      </c>
      <c r="M3097" s="22" t="s">
        <v>12275</v>
      </c>
      <c r="N3097" s="22" t="s">
        <v>11947</v>
      </c>
      <c r="O3097" s="11">
        <v>50400</v>
      </c>
      <c r="P3097" s="10" t="s">
        <v>6163</v>
      </c>
      <c r="Q3097" s="10" t="s">
        <v>12272</v>
      </c>
      <c r="R3097" s="24" t="s">
        <v>14223</v>
      </c>
      <c r="S3097" s="12">
        <v>45833</v>
      </c>
      <c r="T3097" s="10" t="s">
        <v>6161</v>
      </c>
      <c r="U3097" s="10" t="str">
        <f>VLOOKUP(V3097,'mã đối tượng'!$A:$B,2,0)</f>
        <v>WIN-061</v>
      </c>
      <c r="V3097" s="10" t="s">
        <v>12192</v>
      </c>
      <c r="W3097" s="10" t="s">
        <v>6162</v>
      </c>
      <c r="X3097" t="str">
        <f t="shared" si="48"/>
        <v>2AOX WM+ QNM ĐT 609, Thôn Lạc Thành</v>
      </c>
    </row>
    <row r="3098" spans="1:24" x14ac:dyDescent="0.25">
      <c r="A3098" s="10" t="s">
        <v>8</v>
      </c>
      <c r="B3098" s="10" t="s">
        <v>6284</v>
      </c>
      <c r="C3098" s="10" t="s">
        <v>9184</v>
      </c>
      <c r="D3098" s="10" t="s">
        <v>9221</v>
      </c>
      <c r="E3098" s="10" t="s">
        <v>9186</v>
      </c>
      <c r="F3098" s="11">
        <v>111058</v>
      </c>
      <c r="G3098" s="10" t="s">
        <v>9187</v>
      </c>
      <c r="H3098" s="26">
        <v>1</v>
      </c>
      <c r="I3098" s="10" t="s">
        <v>9188</v>
      </c>
      <c r="J3098" s="10" t="s">
        <v>10990</v>
      </c>
      <c r="K3098" s="10" t="s">
        <v>9190</v>
      </c>
      <c r="L3098" s="10" t="s">
        <v>9222</v>
      </c>
      <c r="M3098" s="22" t="s">
        <v>12273</v>
      </c>
      <c r="N3098" s="22" t="s">
        <v>11954</v>
      </c>
      <c r="O3098" s="11">
        <v>111058</v>
      </c>
      <c r="P3098" s="10" t="s">
        <v>6285</v>
      </c>
      <c r="Q3098" s="10" t="s">
        <v>12272</v>
      </c>
      <c r="R3098" s="24" t="s">
        <v>14224</v>
      </c>
      <c r="S3098" s="12">
        <v>45833</v>
      </c>
      <c r="T3098" s="10" t="s">
        <v>2619</v>
      </c>
      <c r="U3098" s="10" t="str">
        <f>VLOOKUP(V3098,'mã đối tượng'!$A:$B,2,0)</f>
        <v>WIN-003</v>
      </c>
      <c r="V3098" s="10" t="s">
        <v>11974</v>
      </c>
      <c r="W3098" s="10" t="s">
        <v>2620</v>
      </c>
      <c r="X3098" t="str">
        <f t="shared" si="48"/>
        <v>3585 WM+ PTO Khu 6B, Nông Trang</v>
      </c>
    </row>
    <row r="3099" spans="1:24" x14ac:dyDescent="0.25">
      <c r="A3099" s="10" t="s">
        <v>8</v>
      </c>
      <c r="B3099" s="10" t="s">
        <v>6661</v>
      </c>
      <c r="C3099" s="10" t="s">
        <v>9184</v>
      </c>
      <c r="D3099" s="10" t="s">
        <v>9221</v>
      </c>
      <c r="E3099" s="10" t="s">
        <v>9186</v>
      </c>
      <c r="F3099" s="11">
        <v>111058</v>
      </c>
      <c r="G3099" s="10" t="s">
        <v>9187</v>
      </c>
      <c r="H3099" s="26">
        <v>1</v>
      </c>
      <c r="I3099" s="10" t="s">
        <v>9188</v>
      </c>
      <c r="J3099" s="10" t="s">
        <v>10991</v>
      </c>
      <c r="K3099" s="10" t="s">
        <v>9190</v>
      </c>
      <c r="L3099" s="10" t="s">
        <v>9222</v>
      </c>
      <c r="M3099" s="22" t="s">
        <v>12273</v>
      </c>
      <c r="N3099" s="22" t="s">
        <v>11954</v>
      </c>
      <c r="O3099" s="11">
        <v>111058</v>
      </c>
      <c r="P3099" s="10" t="s">
        <v>6664</v>
      </c>
      <c r="Q3099" s="10" t="s">
        <v>12272</v>
      </c>
      <c r="R3099" s="24" t="s">
        <v>14225</v>
      </c>
      <c r="S3099" s="12">
        <v>45833</v>
      </c>
      <c r="T3099" s="10" t="s">
        <v>6662</v>
      </c>
      <c r="U3099" s="10" t="str">
        <f>VLOOKUP(V3099,'mã đối tượng'!$A:$B,2,0)</f>
        <v>WIN-038</v>
      </c>
      <c r="V3099" s="10" t="s">
        <v>12109</v>
      </c>
      <c r="W3099" s="10" t="s">
        <v>6663</v>
      </c>
      <c r="X3099" t="str">
        <f t="shared" si="48"/>
        <v>6179 WM+ TQG 76 TDP Vĩnh Lim</v>
      </c>
    </row>
    <row r="3100" spans="1:24" x14ac:dyDescent="0.25">
      <c r="A3100" s="10" t="s">
        <v>8</v>
      </c>
      <c r="B3100" s="10" t="s">
        <v>6575</v>
      </c>
      <c r="C3100" s="10" t="s">
        <v>9184</v>
      </c>
      <c r="D3100" s="10" t="s">
        <v>9205</v>
      </c>
      <c r="E3100" s="10" t="s">
        <v>9186</v>
      </c>
      <c r="F3100" s="11">
        <v>55595</v>
      </c>
      <c r="G3100" s="10" t="s">
        <v>9187</v>
      </c>
      <c r="H3100" s="26">
        <v>1</v>
      </c>
      <c r="I3100" s="10" t="s">
        <v>9188</v>
      </c>
      <c r="J3100" s="10" t="s">
        <v>10992</v>
      </c>
      <c r="K3100" s="10" t="s">
        <v>9190</v>
      </c>
      <c r="L3100" s="10" t="s">
        <v>9207</v>
      </c>
      <c r="M3100" s="22" t="s">
        <v>12281</v>
      </c>
      <c r="N3100" s="22" t="s">
        <v>11949</v>
      </c>
      <c r="O3100" s="11">
        <v>55595</v>
      </c>
      <c r="P3100" s="10" t="s">
        <v>6578</v>
      </c>
      <c r="Q3100" s="10" t="s">
        <v>12272</v>
      </c>
      <c r="R3100" s="24" t="s">
        <v>14226</v>
      </c>
      <c r="S3100" s="12">
        <v>45833</v>
      </c>
      <c r="T3100" s="10" t="s">
        <v>6576</v>
      </c>
      <c r="U3100" s="10" t="str">
        <f>VLOOKUP(V3100,'mã đối tượng'!$A:$B,2,0)</f>
        <v>WIN-023</v>
      </c>
      <c r="V3100" s="10" t="s">
        <v>12054</v>
      </c>
      <c r="W3100" s="10" t="s">
        <v>6577</v>
      </c>
      <c r="X3100" t="str">
        <f t="shared" si="48"/>
        <v>5734 WM+ DNI 79, Khu 3, ấp 7</v>
      </c>
    </row>
    <row r="3101" spans="1:24" x14ac:dyDescent="0.25">
      <c r="A3101" s="10" t="s">
        <v>8</v>
      </c>
      <c r="B3101" s="10" t="s">
        <v>6575</v>
      </c>
      <c r="C3101" s="10" t="s">
        <v>9192</v>
      </c>
      <c r="D3101" s="10" t="s">
        <v>9221</v>
      </c>
      <c r="E3101" s="10" t="s">
        <v>9186</v>
      </c>
      <c r="F3101" s="11">
        <v>222116</v>
      </c>
      <c r="G3101" s="10" t="s">
        <v>9187</v>
      </c>
      <c r="H3101" s="26">
        <v>2</v>
      </c>
      <c r="I3101" s="10" t="s">
        <v>9188</v>
      </c>
      <c r="J3101" s="10" t="s">
        <v>10992</v>
      </c>
      <c r="K3101" s="10" t="s">
        <v>9194</v>
      </c>
      <c r="L3101" s="10" t="s">
        <v>9222</v>
      </c>
      <c r="M3101" s="22" t="s">
        <v>12273</v>
      </c>
      <c r="N3101" s="22" t="s">
        <v>11954</v>
      </c>
      <c r="O3101" s="11">
        <v>111058</v>
      </c>
      <c r="P3101" s="10" t="s">
        <v>6578</v>
      </c>
      <c r="Q3101" s="10" t="s">
        <v>12272</v>
      </c>
      <c r="R3101" s="24" t="s">
        <v>14226</v>
      </c>
      <c r="S3101" s="12">
        <v>45833</v>
      </c>
      <c r="T3101" s="10" t="s">
        <v>6576</v>
      </c>
      <c r="U3101" s="10" t="str">
        <f>VLOOKUP(V3101,'mã đối tượng'!$A:$B,2,0)</f>
        <v>WIN-023</v>
      </c>
      <c r="V3101" s="10" t="s">
        <v>12054</v>
      </c>
      <c r="W3101" s="10" t="s">
        <v>6577</v>
      </c>
      <c r="X3101" t="str">
        <f t="shared" si="48"/>
        <v>5734 WM+ DNI 79, Khu 3, ấp 7</v>
      </c>
    </row>
    <row r="3102" spans="1:24" x14ac:dyDescent="0.25">
      <c r="A3102" s="10" t="s">
        <v>8</v>
      </c>
      <c r="B3102" s="10" t="s">
        <v>6390</v>
      </c>
      <c r="C3102" s="10" t="s">
        <v>9184</v>
      </c>
      <c r="D3102" s="10" t="s">
        <v>9211</v>
      </c>
      <c r="E3102" s="10" t="s">
        <v>9186</v>
      </c>
      <c r="F3102" s="11">
        <v>111606</v>
      </c>
      <c r="G3102" s="10" t="s">
        <v>9187</v>
      </c>
      <c r="H3102" s="26">
        <v>1</v>
      </c>
      <c r="I3102" s="10" t="s">
        <v>9188</v>
      </c>
      <c r="J3102" s="10" t="s">
        <v>10993</v>
      </c>
      <c r="K3102" s="10" t="s">
        <v>9190</v>
      </c>
      <c r="L3102" s="10" t="s">
        <v>9212</v>
      </c>
      <c r="M3102" s="22" t="s">
        <v>12283</v>
      </c>
      <c r="N3102" s="22" t="s">
        <v>11952</v>
      </c>
      <c r="O3102" s="11">
        <v>111606</v>
      </c>
      <c r="P3102" s="10" t="s">
        <v>6393</v>
      </c>
      <c r="Q3102" s="10" t="s">
        <v>12272</v>
      </c>
      <c r="R3102" s="24" t="s">
        <v>14227</v>
      </c>
      <c r="S3102" s="12">
        <v>45833</v>
      </c>
      <c r="T3102" s="10" t="s">
        <v>6391</v>
      </c>
      <c r="U3102" s="10" t="str">
        <f>VLOOKUP(V3102,'mã đối tượng'!$A:$B,2,0)</f>
        <v>WIN-009</v>
      </c>
      <c r="V3102" s="10" t="s">
        <v>11999</v>
      </c>
      <c r="W3102" s="10" t="s">
        <v>6392</v>
      </c>
      <c r="X3102" t="str">
        <f t="shared" si="48"/>
        <v>4496 WM+ DNG 103 Tô Hiệu</v>
      </c>
    </row>
    <row r="3103" spans="1:24" x14ac:dyDescent="0.25">
      <c r="A3103" s="10" t="s">
        <v>8</v>
      </c>
      <c r="B3103" s="10" t="s">
        <v>6595</v>
      </c>
      <c r="C3103" s="10" t="s">
        <v>9184</v>
      </c>
      <c r="D3103" s="10" t="s">
        <v>9209</v>
      </c>
      <c r="E3103" s="10" t="s">
        <v>9186</v>
      </c>
      <c r="F3103" s="11">
        <v>50182</v>
      </c>
      <c r="G3103" s="10" t="s">
        <v>9187</v>
      </c>
      <c r="H3103" s="26">
        <v>1</v>
      </c>
      <c r="I3103" s="10" t="s">
        <v>9188</v>
      </c>
      <c r="J3103" s="10" t="s">
        <v>10994</v>
      </c>
      <c r="K3103" s="10" t="s">
        <v>9190</v>
      </c>
      <c r="L3103" s="10" t="s">
        <v>9210</v>
      </c>
      <c r="M3103" s="22" t="s">
        <v>12276</v>
      </c>
      <c r="N3103" s="22" t="s">
        <v>11951</v>
      </c>
      <c r="O3103" s="11">
        <v>50182</v>
      </c>
      <c r="P3103" s="10" t="s">
        <v>6598</v>
      </c>
      <c r="Q3103" s="10" t="s">
        <v>12272</v>
      </c>
      <c r="R3103" s="24" t="s">
        <v>12345</v>
      </c>
      <c r="S3103" s="12">
        <v>45833</v>
      </c>
      <c r="T3103" s="10" t="s">
        <v>6596</v>
      </c>
      <c r="U3103" s="10" t="str">
        <f>VLOOKUP(V3103,'mã đối tượng'!$A:$B,2,0)</f>
        <v>WIN-023</v>
      </c>
      <c r="V3103" s="10" t="s">
        <v>12054</v>
      </c>
      <c r="W3103" s="10" t="s">
        <v>6597</v>
      </c>
      <c r="X3103" t="str">
        <f t="shared" si="48"/>
        <v>5826 WM+ DNI 507 Phùng Hưng</v>
      </c>
    </row>
    <row r="3104" spans="1:24" x14ac:dyDescent="0.25">
      <c r="A3104" s="10" t="s">
        <v>8</v>
      </c>
      <c r="B3104" s="10" t="s">
        <v>6595</v>
      </c>
      <c r="C3104" s="10" t="s">
        <v>9192</v>
      </c>
      <c r="D3104" s="10" t="s">
        <v>9193</v>
      </c>
      <c r="E3104" s="10" t="s">
        <v>9186</v>
      </c>
      <c r="F3104" s="11">
        <v>184000</v>
      </c>
      <c r="G3104" s="10" t="s">
        <v>9187</v>
      </c>
      <c r="H3104" s="26">
        <v>4</v>
      </c>
      <c r="I3104" s="10" t="s">
        <v>9188</v>
      </c>
      <c r="J3104" s="10" t="s">
        <v>10994</v>
      </c>
      <c r="K3104" s="10" t="s">
        <v>9194</v>
      </c>
      <c r="L3104" s="10" t="s">
        <v>9195</v>
      </c>
      <c r="M3104" s="22" t="s">
        <v>12274</v>
      </c>
      <c r="N3104" s="22" t="s">
        <v>11950</v>
      </c>
      <c r="O3104" s="11">
        <v>46000</v>
      </c>
      <c r="P3104" s="10" t="s">
        <v>6598</v>
      </c>
      <c r="Q3104" s="10" t="s">
        <v>12272</v>
      </c>
      <c r="R3104" s="24" t="s">
        <v>12345</v>
      </c>
      <c r="S3104" s="12">
        <v>45833</v>
      </c>
      <c r="T3104" s="10" t="s">
        <v>6596</v>
      </c>
      <c r="U3104" s="10" t="str">
        <f>VLOOKUP(V3104,'mã đối tượng'!$A:$B,2,0)</f>
        <v>WIN-023</v>
      </c>
      <c r="V3104" s="10" t="s">
        <v>12054</v>
      </c>
      <c r="W3104" s="10" t="s">
        <v>6597</v>
      </c>
      <c r="X3104" t="str">
        <f t="shared" si="48"/>
        <v>5826 WM+ DNI 507 Phùng Hưng</v>
      </c>
    </row>
    <row r="3105" spans="1:24" x14ac:dyDescent="0.25">
      <c r="A3105" s="10" t="s">
        <v>8</v>
      </c>
      <c r="B3105" s="10" t="s">
        <v>6595</v>
      </c>
      <c r="C3105" s="10" t="s">
        <v>9197</v>
      </c>
      <c r="D3105" s="10" t="s">
        <v>9198</v>
      </c>
      <c r="E3105" s="10" t="s">
        <v>9186</v>
      </c>
      <c r="F3105" s="11">
        <v>247500</v>
      </c>
      <c r="G3105" s="10" t="s">
        <v>9187</v>
      </c>
      <c r="H3105" s="26">
        <v>5</v>
      </c>
      <c r="I3105" s="10" t="s">
        <v>9188</v>
      </c>
      <c r="J3105" s="10" t="s">
        <v>10994</v>
      </c>
      <c r="K3105" s="10" t="s">
        <v>9199</v>
      </c>
      <c r="L3105" s="10" t="s">
        <v>9200</v>
      </c>
      <c r="M3105" s="22" t="s">
        <v>12277</v>
      </c>
      <c r="N3105" s="22" t="s">
        <v>11946</v>
      </c>
      <c r="O3105" s="11">
        <v>49500</v>
      </c>
      <c r="P3105" s="10" t="s">
        <v>6598</v>
      </c>
      <c r="Q3105" s="10" t="s">
        <v>12272</v>
      </c>
      <c r="R3105" s="24" t="s">
        <v>12345</v>
      </c>
      <c r="S3105" s="12">
        <v>45833</v>
      </c>
      <c r="T3105" s="10" t="s">
        <v>6596</v>
      </c>
      <c r="U3105" s="10" t="str">
        <f>VLOOKUP(V3105,'mã đối tượng'!$A:$B,2,0)</f>
        <v>WIN-023</v>
      </c>
      <c r="V3105" s="10" t="s">
        <v>12054</v>
      </c>
      <c r="W3105" s="10" t="s">
        <v>6597</v>
      </c>
      <c r="X3105" t="str">
        <f t="shared" si="48"/>
        <v>5826 WM+ DNI 507 Phùng Hưng</v>
      </c>
    </row>
    <row r="3106" spans="1:24" x14ac:dyDescent="0.25">
      <c r="A3106" s="10" t="s">
        <v>8</v>
      </c>
      <c r="B3106" s="10" t="s">
        <v>6595</v>
      </c>
      <c r="C3106" s="10" t="s">
        <v>9201</v>
      </c>
      <c r="D3106" s="10" t="s">
        <v>9221</v>
      </c>
      <c r="E3106" s="10" t="s">
        <v>9186</v>
      </c>
      <c r="F3106" s="11">
        <v>333174</v>
      </c>
      <c r="G3106" s="10" t="s">
        <v>9187</v>
      </c>
      <c r="H3106" s="26">
        <v>3</v>
      </c>
      <c r="I3106" s="10" t="s">
        <v>9188</v>
      </c>
      <c r="J3106" s="10" t="s">
        <v>10994</v>
      </c>
      <c r="K3106" s="10" t="s">
        <v>9203</v>
      </c>
      <c r="L3106" s="10" t="s">
        <v>9222</v>
      </c>
      <c r="M3106" s="22" t="s">
        <v>12273</v>
      </c>
      <c r="N3106" s="22" t="s">
        <v>11954</v>
      </c>
      <c r="O3106" s="11">
        <v>111058</v>
      </c>
      <c r="P3106" s="10" t="s">
        <v>6598</v>
      </c>
      <c r="Q3106" s="10" t="s">
        <v>12272</v>
      </c>
      <c r="R3106" s="24" t="s">
        <v>12345</v>
      </c>
      <c r="S3106" s="12">
        <v>45833</v>
      </c>
      <c r="T3106" s="10" t="s">
        <v>6596</v>
      </c>
      <c r="U3106" s="10" t="str">
        <f>VLOOKUP(V3106,'mã đối tượng'!$A:$B,2,0)</f>
        <v>WIN-023</v>
      </c>
      <c r="V3106" s="10" t="s">
        <v>12054</v>
      </c>
      <c r="W3106" s="10" t="s">
        <v>6597</v>
      </c>
      <c r="X3106" t="str">
        <f t="shared" si="48"/>
        <v>5826 WM+ DNI 507 Phùng Hưng</v>
      </c>
    </row>
    <row r="3107" spans="1:24" x14ac:dyDescent="0.25">
      <c r="A3107" s="10" t="s">
        <v>8</v>
      </c>
      <c r="B3107" s="10" t="s">
        <v>6595</v>
      </c>
      <c r="C3107" s="10" t="s">
        <v>9223</v>
      </c>
      <c r="D3107" s="10" t="s">
        <v>9218</v>
      </c>
      <c r="E3107" s="10" t="s">
        <v>9186</v>
      </c>
      <c r="F3107" s="11">
        <v>73431</v>
      </c>
      <c r="G3107" s="10" t="s">
        <v>9187</v>
      </c>
      <c r="H3107" s="26">
        <v>1</v>
      </c>
      <c r="I3107" s="10" t="s">
        <v>9188</v>
      </c>
      <c r="J3107" s="10" t="s">
        <v>10994</v>
      </c>
      <c r="K3107" s="10" t="s">
        <v>9224</v>
      </c>
      <c r="L3107" s="10" t="s">
        <v>9220</v>
      </c>
      <c r="M3107" s="22" t="s">
        <v>12285</v>
      </c>
      <c r="N3107" s="22" t="s">
        <v>11953</v>
      </c>
      <c r="O3107" s="11">
        <v>73431</v>
      </c>
      <c r="P3107" s="10" t="s">
        <v>6598</v>
      </c>
      <c r="Q3107" s="10" t="s">
        <v>12272</v>
      </c>
      <c r="R3107" s="24" t="s">
        <v>12345</v>
      </c>
      <c r="S3107" s="12">
        <v>45833</v>
      </c>
      <c r="T3107" s="10" t="s">
        <v>6596</v>
      </c>
      <c r="U3107" s="10" t="str">
        <f>VLOOKUP(V3107,'mã đối tượng'!$A:$B,2,0)</f>
        <v>WIN-023</v>
      </c>
      <c r="V3107" s="10" t="s">
        <v>12054</v>
      </c>
      <c r="W3107" s="10" t="s">
        <v>6597</v>
      </c>
      <c r="X3107" t="str">
        <f t="shared" si="48"/>
        <v>5826 WM+ DNI 507 Phùng Hưng</v>
      </c>
    </row>
    <row r="3108" spans="1:24" x14ac:dyDescent="0.25">
      <c r="A3108" s="10" t="s">
        <v>8</v>
      </c>
      <c r="B3108" s="10" t="s">
        <v>6595</v>
      </c>
      <c r="C3108" s="10" t="s">
        <v>9225</v>
      </c>
      <c r="D3108" s="10" t="s">
        <v>9211</v>
      </c>
      <c r="E3108" s="10" t="s">
        <v>9186</v>
      </c>
      <c r="F3108" s="11">
        <v>669636</v>
      </c>
      <c r="G3108" s="10" t="s">
        <v>9187</v>
      </c>
      <c r="H3108" s="26">
        <v>6</v>
      </c>
      <c r="I3108" s="10" t="s">
        <v>9188</v>
      </c>
      <c r="J3108" s="10" t="s">
        <v>10994</v>
      </c>
      <c r="K3108" s="10" t="s">
        <v>9227</v>
      </c>
      <c r="L3108" s="10" t="s">
        <v>9212</v>
      </c>
      <c r="M3108" s="22" t="s">
        <v>12283</v>
      </c>
      <c r="N3108" s="22" t="s">
        <v>11952</v>
      </c>
      <c r="O3108" s="11">
        <v>111606</v>
      </c>
      <c r="P3108" s="10" t="s">
        <v>6598</v>
      </c>
      <c r="Q3108" s="10" t="s">
        <v>12272</v>
      </c>
      <c r="R3108" s="24" t="s">
        <v>12345</v>
      </c>
      <c r="S3108" s="12">
        <v>45833</v>
      </c>
      <c r="T3108" s="10" t="s">
        <v>6596</v>
      </c>
      <c r="U3108" s="10" t="str">
        <f>VLOOKUP(V3108,'mã đối tượng'!$A:$B,2,0)</f>
        <v>WIN-023</v>
      </c>
      <c r="V3108" s="10" t="s">
        <v>12054</v>
      </c>
      <c r="W3108" s="10" t="s">
        <v>6597</v>
      </c>
      <c r="X3108" t="str">
        <f t="shared" si="48"/>
        <v>5826 WM+ DNI 507 Phùng Hưng</v>
      </c>
    </row>
    <row r="3109" spans="1:24" x14ac:dyDescent="0.25">
      <c r="A3109" s="10" t="s">
        <v>8</v>
      </c>
      <c r="B3109" s="10" t="s">
        <v>6629</v>
      </c>
      <c r="C3109" s="10" t="s">
        <v>9184</v>
      </c>
      <c r="D3109" s="10" t="s">
        <v>9221</v>
      </c>
      <c r="E3109" s="10" t="s">
        <v>9186</v>
      </c>
      <c r="F3109" s="11">
        <v>111058</v>
      </c>
      <c r="G3109" s="10" t="s">
        <v>9187</v>
      </c>
      <c r="H3109" s="26">
        <v>1</v>
      </c>
      <c r="I3109" s="10" t="s">
        <v>9188</v>
      </c>
      <c r="J3109" s="10" t="s">
        <v>10995</v>
      </c>
      <c r="K3109" s="10" t="s">
        <v>9190</v>
      </c>
      <c r="L3109" s="10" t="s">
        <v>9222</v>
      </c>
      <c r="M3109" s="22" t="s">
        <v>12273</v>
      </c>
      <c r="N3109" s="22" t="s">
        <v>11954</v>
      </c>
      <c r="O3109" s="11">
        <v>111058</v>
      </c>
      <c r="P3109" s="10" t="s">
        <v>6630</v>
      </c>
      <c r="Q3109" s="10" t="s">
        <v>12272</v>
      </c>
      <c r="R3109" s="24" t="s">
        <v>14228</v>
      </c>
      <c r="S3109" s="12">
        <v>45833</v>
      </c>
      <c r="T3109" s="10" t="s">
        <v>5180</v>
      </c>
      <c r="U3109" s="10" t="str">
        <f>VLOOKUP(V3109,'mã đối tượng'!$A:$B,2,0)</f>
        <v>WIN-002</v>
      </c>
      <c r="V3109" s="10" t="s">
        <v>11969</v>
      </c>
      <c r="W3109" s="10" t="s">
        <v>5181</v>
      </c>
      <c r="X3109" t="str">
        <f t="shared" si="48"/>
        <v>6074 WM+ HNI 41 Long Biên 1</v>
      </c>
    </row>
    <row r="3110" spans="1:24" x14ac:dyDescent="0.25">
      <c r="A3110" s="10" t="s">
        <v>8</v>
      </c>
      <c r="B3110" s="10" t="s">
        <v>6154</v>
      </c>
      <c r="C3110" s="10" t="s">
        <v>9184</v>
      </c>
      <c r="D3110" s="10" t="s">
        <v>9218</v>
      </c>
      <c r="E3110" s="10" t="s">
        <v>9186</v>
      </c>
      <c r="F3110" s="11">
        <v>73431</v>
      </c>
      <c r="G3110" s="10" t="s">
        <v>9187</v>
      </c>
      <c r="H3110" s="26">
        <v>1</v>
      </c>
      <c r="I3110" s="10" t="s">
        <v>9188</v>
      </c>
      <c r="J3110" s="10" t="s">
        <v>10996</v>
      </c>
      <c r="K3110" s="10" t="s">
        <v>9190</v>
      </c>
      <c r="L3110" s="10" t="s">
        <v>9220</v>
      </c>
      <c r="M3110" s="22" t="s">
        <v>12285</v>
      </c>
      <c r="N3110" s="22" t="s">
        <v>11953</v>
      </c>
      <c r="O3110" s="11">
        <v>73431</v>
      </c>
      <c r="P3110" s="10" t="s">
        <v>6155</v>
      </c>
      <c r="Q3110" s="10" t="s">
        <v>12272</v>
      </c>
      <c r="R3110" s="24" t="s">
        <v>14229</v>
      </c>
      <c r="S3110" s="12">
        <v>45833</v>
      </c>
      <c r="T3110" s="10" t="s">
        <v>1749</v>
      </c>
      <c r="U3110" s="10" t="str">
        <f>VLOOKUP(V3110,'mã đối tượng'!$A:$B,2,0)</f>
        <v>WIN-059</v>
      </c>
      <c r="V3110" s="10" t="s">
        <v>12182</v>
      </c>
      <c r="W3110" s="10" t="s">
        <v>1750</v>
      </c>
      <c r="X3110" t="str">
        <f t="shared" si="48"/>
        <v>2ANF WM+ TNN 228 Thắng Lợi</v>
      </c>
    </row>
    <row r="3111" spans="1:24" x14ac:dyDescent="0.25">
      <c r="A3111" s="10" t="s">
        <v>8</v>
      </c>
      <c r="B3111" s="10" t="s">
        <v>6476</v>
      </c>
      <c r="C3111" s="10" t="s">
        <v>9184</v>
      </c>
      <c r="D3111" s="10" t="s">
        <v>9211</v>
      </c>
      <c r="E3111" s="10" t="s">
        <v>9186</v>
      </c>
      <c r="F3111" s="11">
        <v>334818</v>
      </c>
      <c r="G3111" s="10" t="s">
        <v>9187</v>
      </c>
      <c r="H3111" s="26">
        <v>3</v>
      </c>
      <c r="I3111" s="10" t="s">
        <v>9188</v>
      </c>
      <c r="J3111" s="10" t="s">
        <v>10997</v>
      </c>
      <c r="K3111" s="10" t="s">
        <v>9190</v>
      </c>
      <c r="L3111" s="10" t="s">
        <v>9212</v>
      </c>
      <c r="M3111" s="22" t="s">
        <v>12283</v>
      </c>
      <c r="N3111" s="22" t="s">
        <v>11952</v>
      </c>
      <c r="O3111" s="11">
        <v>111606</v>
      </c>
      <c r="P3111" s="10" t="s">
        <v>6479</v>
      </c>
      <c r="Q3111" s="10" t="s">
        <v>12272</v>
      </c>
      <c r="R3111" s="24" t="s">
        <v>14230</v>
      </c>
      <c r="S3111" s="12">
        <v>45833</v>
      </c>
      <c r="T3111" s="10" t="s">
        <v>6477</v>
      </c>
      <c r="U3111" s="10" t="str">
        <f>VLOOKUP(V3111,'mã đối tượng'!$A:$B,2,0)</f>
        <v>WIN</v>
      </c>
      <c r="V3111" s="10" t="s">
        <v>12149</v>
      </c>
      <c r="W3111" s="10" t="s">
        <v>6478</v>
      </c>
      <c r="X3111" t="str">
        <f t="shared" si="48"/>
        <v>5230 WM+ HCM 2N Bình Giã</v>
      </c>
    </row>
    <row r="3112" spans="1:24" x14ac:dyDescent="0.25">
      <c r="A3112" s="10" t="s">
        <v>8</v>
      </c>
      <c r="B3112" s="10" t="s">
        <v>6158</v>
      </c>
      <c r="C3112" s="10" t="s">
        <v>9184</v>
      </c>
      <c r="D3112" s="10" t="s">
        <v>9221</v>
      </c>
      <c r="E3112" s="10" t="s">
        <v>9186</v>
      </c>
      <c r="F3112" s="11">
        <v>111058</v>
      </c>
      <c r="G3112" s="10" t="s">
        <v>9187</v>
      </c>
      <c r="H3112" s="26">
        <v>1</v>
      </c>
      <c r="I3112" s="10" t="s">
        <v>9188</v>
      </c>
      <c r="J3112" s="10" t="s">
        <v>10998</v>
      </c>
      <c r="K3112" s="10" t="s">
        <v>9190</v>
      </c>
      <c r="L3112" s="10" t="s">
        <v>9222</v>
      </c>
      <c r="M3112" s="22" t="s">
        <v>12273</v>
      </c>
      <c r="N3112" s="22" t="s">
        <v>11954</v>
      </c>
      <c r="O3112" s="11">
        <v>111058</v>
      </c>
      <c r="P3112" s="10" t="s">
        <v>6159</v>
      </c>
      <c r="Q3112" s="10" t="s">
        <v>12272</v>
      </c>
      <c r="R3112" s="24" t="s">
        <v>14231</v>
      </c>
      <c r="S3112" s="12">
        <v>45833</v>
      </c>
      <c r="T3112" s="10" t="s">
        <v>939</v>
      </c>
      <c r="U3112" s="10" t="str">
        <f>VLOOKUP(V3112,'mã đối tượng'!$A:$B,2,0)</f>
        <v>WIN-020</v>
      </c>
      <c r="V3112" s="10" t="s">
        <v>12039</v>
      </c>
      <c r="W3112" s="10" t="s">
        <v>940</v>
      </c>
      <c r="X3112" t="str">
        <f t="shared" si="48"/>
        <v>2ANY WM+ THA Ngọc Chẩm, Thăng Long</v>
      </c>
    </row>
    <row r="3113" spans="1:24" x14ac:dyDescent="0.25">
      <c r="A3113" s="10" t="s">
        <v>8</v>
      </c>
      <c r="B3113" s="10" t="s">
        <v>6374</v>
      </c>
      <c r="C3113" s="10" t="s">
        <v>9184</v>
      </c>
      <c r="D3113" s="10" t="s">
        <v>9185</v>
      </c>
      <c r="E3113" s="10" t="s">
        <v>9186</v>
      </c>
      <c r="F3113" s="11">
        <v>425700</v>
      </c>
      <c r="G3113" s="10" t="s">
        <v>9187</v>
      </c>
      <c r="H3113" s="26">
        <v>6</v>
      </c>
      <c r="I3113" s="10" t="s">
        <v>9188</v>
      </c>
      <c r="J3113" s="10" t="s">
        <v>10999</v>
      </c>
      <c r="K3113" s="10" t="s">
        <v>9190</v>
      </c>
      <c r="L3113" s="10" t="s">
        <v>9191</v>
      </c>
      <c r="M3113" s="22" t="s">
        <v>12282</v>
      </c>
      <c r="N3113" s="22" t="s">
        <v>11945</v>
      </c>
      <c r="O3113" s="11">
        <v>70950</v>
      </c>
      <c r="P3113" s="10" t="s">
        <v>6377</v>
      </c>
      <c r="Q3113" s="10" t="s">
        <v>12272</v>
      </c>
      <c r="R3113" s="24" t="s">
        <v>14232</v>
      </c>
      <c r="S3113" s="12">
        <v>45833</v>
      </c>
      <c r="T3113" s="10" t="s">
        <v>6375</v>
      </c>
      <c r="U3113" s="10" t="str">
        <f>VLOOKUP(V3113,'mã đối tượng'!$A:$B,2,0)</f>
        <v>WIN-023</v>
      </c>
      <c r="V3113" s="10" t="s">
        <v>12054</v>
      </c>
      <c r="W3113" s="10" t="s">
        <v>6376</v>
      </c>
      <c r="X3113" t="str">
        <f t="shared" si="48"/>
        <v>4465 WM+ DNI G1, Khu 94, Ấp Long Đứ</v>
      </c>
    </row>
    <row r="3114" spans="1:24" x14ac:dyDescent="0.25">
      <c r="A3114" s="10" t="s">
        <v>8</v>
      </c>
      <c r="B3114" s="10" t="s">
        <v>6374</v>
      </c>
      <c r="C3114" s="10" t="s">
        <v>9192</v>
      </c>
      <c r="D3114" s="10" t="s">
        <v>9211</v>
      </c>
      <c r="E3114" s="10" t="s">
        <v>9186</v>
      </c>
      <c r="F3114" s="11">
        <v>446424</v>
      </c>
      <c r="G3114" s="10" t="s">
        <v>9187</v>
      </c>
      <c r="H3114" s="26">
        <v>4</v>
      </c>
      <c r="I3114" s="10" t="s">
        <v>9188</v>
      </c>
      <c r="J3114" s="10" t="s">
        <v>10999</v>
      </c>
      <c r="K3114" s="10" t="s">
        <v>9194</v>
      </c>
      <c r="L3114" s="10" t="s">
        <v>9212</v>
      </c>
      <c r="M3114" s="22" t="s">
        <v>12283</v>
      </c>
      <c r="N3114" s="22" t="s">
        <v>11952</v>
      </c>
      <c r="O3114" s="11">
        <v>111606</v>
      </c>
      <c r="P3114" s="10" t="s">
        <v>6377</v>
      </c>
      <c r="Q3114" s="10" t="s">
        <v>12272</v>
      </c>
      <c r="R3114" s="24" t="s">
        <v>14232</v>
      </c>
      <c r="S3114" s="12">
        <v>45833</v>
      </c>
      <c r="T3114" s="10" t="s">
        <v>6375</v>
      </c>
      <c r="U3114" s="10" t="str">
        <f>VLOOKUP(V3114,'mã đối tượng'!$A:$B,2,0)</f>
        <v>WIN-023</v>
      </c>
      <c r="V3114" s="10" t="s">
        <v>12054</v>
      </c>
      <c r="W3114" s="10" t="s">
        <v>6376</v>
      </c>
      <c r="X3114" t="str">
        <f t="shared" si="48"/>
        <v>4465 WM+ DNI G1, Khu 94, Ấp Long Đứ</v>
      </c>
    </row>
    <row r="3115" spans="1:24" x14ac:dyDescent="0.25">
      <c r="A3115" s="10" t="s">
        <v>8</v>
      </c>
      <c r="B3115" s="10" t="s">
        <v>6374</v>
      </c>
      <c r="C3115" s="10" t="s">
        <v>9197</v>
      </c>
      <c r="D3115" s="10" t="s">
        <v>9221</v>
      </c>
      <c r="E3115" s="10" t="s">
        <v>9186</v>
      </c>
      <c r="F3115" s="11">
        <v>444232</v>
      </c>
      <c r="G3115" s="10" t="s">
        <v>9187</v>
      </c>
      <c r="H3115" s="26">
        <v>4</v>
      </c>
      <c r="I3115" s="10" t="s">
        <v>9188</v>
      </c>
      <c r="J3115" s="10" t="s">
        <v>10999</v>
      </c>
      <c r="K3115" s="10" t="s">
        <v>9199</v>
      </c>
      <c r="L3115" s="10" t="s">
        <v>9222</v>
      </c>
      <c r="M3115" s="22" t="s">
        <v>12273</v>
      </c>
      <c r="N3115" s="22" t="s">
        <v>11954</v>
      </c>
      <c r="O3115" s="11">
        <v>111058</v>
      </c>
      <c r="P3115" s="10" t="s">
        <v>6377</v>
      </c>
      <c r="Q3115" s="10" t="s">
        <v>12272</v>
      </c>
      <c r="R3115" s="24" t="s">
        <v>14232</v>
      </c>
      <c r="S3115" s="12">
        <v>45833</v>
      </c>
      <c r="T3115" s="10" t="s">
        <v>6375</v>
      </c>
      <c r="U3115" s="10" t="str">
        <f>VLOOKUP(V3115,'mã đối tượng'!$A:$B,2,0)</f>
        <v>WIN-023</v>
      </c>
      <c r="V3115" s="10" t="s">
        <v>12054</v>
      </c>
      <c r="W3115" s="10" t="s">
        <v>6376</v>
      </c>
      <c r="X3115" t="str">
        <f t="shared" si="48"/>
        <v>4465 WM+ DNI G1, Khu 94, Ấp Long Đứ</v>
      </c>
    </row>
    <row r="3116" spans="1:24" x14ac:dyDescent="0.25">
      <c r="A3116" s="10" t="s">
        <v>8</v>
      </c>
      <c r="B3116" s="10" t="s">
        <v>6374</v>
      </c>
      <c r="C3116" s="10" t="s">
        <v>9201</v>
      </c>
      <c r="D3116" s="10" t="s">
        <v>9205</v>
      </c>
      <c r="E3116" s="10" t="s">
        <v>9186</v>
      </c>
      <c r="F3116" s="11">
        <v>166785</v>
      </c>
      <c r="G3116" s="10" t="s">
        <v>9187</v>
      </c>
      <c r="H3116" s="26">
        <v>3</v>
      </c>
      <c r="I3116" s="10" t="s">
        <v>9188</v>
      </c>
      <c r="J3116" s="10" t="s">
        <v>10999</v>
      </c>
      <c r="K3116" s="10" t="s">
        <v>9203</v>
      </c>
      <c r="L3116" s="10" t="s">
        <v>9207</v>
      </c>
      <c r="M3116" s="22" t="s">
        <v>12281</v>
      </c>
      <c r="N3116" s="22" t="s">
        <v>11949</v>
      </c>
      <c r="O3116" s="11">
        <v>55595</v>
      </c>
      <c r="P3116" s="10" t="s">
        <v>6377</v>
      </c>
      <c r="Q3116" s="10" t="s">
        <v>12272</v>
      </c>
      <c r="R3116" s="24" t="s">
        <v>14232</v>
      </c>
      <c r="S3116" s="12">
        <v>45833</v>
      </c>
      <c r="T3116" s="10" t="s">
        <v>6375</v>
      </c>
      <c r="U3116" s="10" t="str">
        <f>VLOOKUP(V3116,'mã đối tượng'!$A:$B,2,0)</f>
        <v>WIN-023</v>
      </c>
      <c r="V3116" s="10" t="s">
        <v>12054</v>
      </c>
      <c r="W3116" s="10" t="s">
        <v>6376</v>
      </c>
      <c r="X3116" t="str">
        <f t="shared" si="48"/>
        <v>4465 WM+ DNI G1, Khu 94, Ấp Long Đứ</v>
      </c>
    </row>
    <row r="3117" spans="1:24" x14ac:dyDescent="0.25">
      <c r="A3117" s="10" t="s">
        <v>8</v>
      </c>
      <c r="B3117" s="10" t="s">
        <v>6374</v>
      </c>
      <c r="C3117" s="10" t="s">
        <v>9223</v>
      </c>
      <c r="D3117" s="10" t="s">
        <v>9193</v>
      </c>
      <c r="E3117" s="10" t="s">
        <v>9186</v>
      </c>
      <c r="F3117" s="11">
        <v>230000</v>
      </c>
      <c r="G3117" s="10" t="s">
        <v>9187</v>
      </c>
      <c r="H3117" s="26">
        <v>5</v>
      </c>
      <c r="I3117" s="10" t="s">
        <v>9188</v>
      </c>
      <c r="J3117" s="10" t="s">
        <v>10999</v>
      </c>
      <c r="K3117" s="10" t="s">
        <v>9224</v>
      </c>
      <c r="L3117" s="10" t="s">
        <v>9195</v>
      </c>
      <c r="M3117" s="22" t="s">
        <v>12274</v>
      </c>
      <c r="N3117" s="22" t="s">
        <v>11950</v>
      </c>
      <c r="O3117" s="11">
        <v>46000</v>
      </c>
      <c r="P3117" s="10" t="s">
        <v>6377</v>
      </c>
      <c r="Q3117" s="10" t="s">
        <v>12272</v>
      </c>
      <c r="R3117" s="24" t="s">
        <v>14232</v>
      </c>
      <c r="S3117" s="12">
        <v>45833</v>
      </c>
      <c r="T3117" s="10" t="s">
        <v>6375</v>
      </c>
      <c r="U3117" s="10" t="str">
        <f>VLOOKUP(V3117,'mã đối tượng'!$A:$B,2,0)</f>
        <v>WIN-023</v>
      </c>
      <c r="V3117" s="10" t="s">
        <v>12054</v>
      </c>
      <c r="W3117" s="10" t="s">
        <v>6376</v>
      </c>
      <c r="X3117" t="str">
        <f t="shared" si="48"/>
        <v>4465 WM+ DNI G1, Khu 94, Ấp Long Đứ</v>
      </c>
    </row>
    <row r="3118" spans="1:24" x14ac:dyDescent="0.25">
      <c r="A3118" s="10" t="s">
        <v>8</v>
      </c>
      <c r="B3118" s="10" t="s">
        <v>6565</v>
      </c>
      <c r="C3118" s="10" t="s">
        <v>9184</v>
      </c>
      <c r="D3118" s="10" t="s">
        <v>9209</v>
      </c>
      <c r="E3118" s="10" t="s">
        <v>9186</v>
      </c>
      <c r="F3118" s="11">
        <v>50182</v>
      </c>
      <c r="G3118" s="10" t="s">
        <v>9187</v>
      </c>
      <c r="H3118" s="26">
        <v>1</v>
      </c>
      <c r="I3118" s="10" t="s">
        <v>9188</v>
      </c>
      <c r="J3118" s="10" t="s">
        <v>11000</v>
      </c>
      <c r="K3118" s="10" t="s">
        <v>9190</v>
      </c>
      <c r="L3118" s="10" t="s">
        <v>9210</v>
      </c>
      <c r="M3118" s="22" t="s">
        <v>12276</v>
      </c>
      <c r="N3118" s="22" t="s">
        <v>11951</v>
      </c>
      <c r="O3118" s="11">
        <v>50182</v>
      </c>
      <c r="P3118" s="10" t="s">
        <v>6568</v>
      </c>
      <c r="Q3118" s="10" t="s">
        <v>12272</v>
      </c>
      <c r="R3118" s="24" t="s">
        <v>14233</v>
      </c>
      <c r="S3118" s="12">
        <v>45833</v>
      </c>
      <c r="T3118" s="10" t="s">
        <v>6566</v>
      </c>
      <c r="U3118" s="10" t="str">
        <f>VLOOKUP(V3118,'mã đối tượng'!$A:$B,2,0)</f>
        <v>WIN</v>
      </c>
      <c r="V3118" s="10" t="s">
        <v>12149</v>
      </c>
      <c r="W3118" s="10" t="s">
        <v>6567</v>
      </c>
      <c r="X3118" t="str">
        <f t="shared" si="48"/>
        <v>5712 WM+ HCM 0.04 CC Conic Riversid</v>
      </c>
    </row>
    <row r="3119" spans="1:24" x14ac:dyDescent="0.25">
      <c r="A3119" s="10" t="s">
        <v>8</v>
      </c>
      <c r="B3119" s="10" t="s">
        <v>6565</v>
      </c>
      <c r="C3119" s="10" t="s">
        <v>9192</v>
      </c>
      <c r="D3119" s="10" t="s">
        <v>9193</v>
      </c>
      <c r="E3119" s="10" t="s">
        <v>9186</v>
      </c>
      <c r="F3119" s="11">
        <v>92000</v>
      </c>
      <c r="G3119" s="10" t="s">
        <v>9187</v>
      </c>
      <c r="H3119" s="26">
        <v>2</v>
      </c>
      <c r="I3119" s="10" t="s">
        <v>9188</v>
      </c>
      <c r="J3119" s="10" t="s">
        <v>11000</v>
      </c>
      <c r="K3119" s="10" t="s">
        <v>9194</v>
      </c>
      <c r="L3119" s="10" t="s">
        <v>9195</v>
      </c>
      <c r="M3119" s="22" t="s">
        <v>12274</v>
      </c>
      <c r="N3119" s="22" t="s">
        <v>11950</v>
      </c>
      <c r="O3119" s="11">
        <v>46000</v>
      </c>
      <c r="P3119" s="10" t="s">
        <v>6568</v>
      </c>
      <c r="Q3119" s="10" t="s">
        <v>12272</v>
      </c>
      <c r="R3119" s="24" t="s">
        <v>14233</v>
      </c>
      <c r="S3119" s="12">
        <v>45833</v>
      </c>
      <c r="T3119" s="10" t="s">
        <v>6566</v>
      </c>
      <c r="U3119" s="10" t="str">
        <f>VLOOKUP(V3119,'mã đối tượng'!$A:$B,2,0)</f>
        <v>WIN</v>
      </c>
      <c r="V3119" s="10" t="s">
        <v>12149</v>
      </c>
      <c r="W3119" s="10" t="s">
        <v>6567</v>
      </c>
      <c r="X3119" t="str">
        <f t="shared" si="48"/>
        <v>5712 WM+ HCM 0.04 CC Conic Riversid</v>
      </c>
    </row>
    <row r="3120" spans="1:24" x14ac:dyDescent="0.25">
      <c r="A3120" s="10" t="s">
        <v>8</v>
      </c>
      <c r="B3120" s="10" t="s">
        <v>6362</v>
      </c>
      <c r="C3120" s="10" t="s">
        <v>9184</v>
      </c>
      <c r="D3120" s="10" t="s">
        <v>9218</v>
      </c>
      <c r="E3120" s="10" t="s">
        <v>9186</v>
      </c>
      <c r="F3120" s="11">
        <v>220293</v>
      </c>
      <c r="G3120" s="10" t="s">
        <v>9187</v>
      </c>
      <c r="H3120" s="26">
        <v>3</v>
      </c>
      <c r="I3120" s="10" t="s">
        <v>9188</v>
      </c>
      <c r="J3120" s="10" t="s">
        <v>11001</v>
      </c>
      <c r="K3120" s="10" t="s">
        <v>9190</v>
      </c>
      <c r="L3120" s="10" t="s">
        <v>9220</v>
      </c>
      <c r="M3120" s="22" t="s">
        <v>12285</v>
      </c>
      <c r="N3120" s="22" t="s">
        <v>11953</v>
      </c>
      <c r="O3120" s="11">
        <v>73431</v>
      </c>
      <c r="P3120" s="10" t="s">
        <v>6365</v>
      </c>
      <c r="Q3120" s="10" t="s">
        <v>12272</v>
      </c>
      <c r="R3120" s="24" t="s">
        <v>14234</v>
      </c>
      <c r="S3120" s="12">
        <v>45833</v>
      </c>
      <c r="T3120" s="10" t="s">
        <v>6363</v>
      </c>
      <c r="U3120" s="10" t="str">
        <f>VLOOKUP(V3120,'mã đối tượng'!$A:$B,2,0)</f>
        <v>WIN-023</v>
      </c>
      <c r="V3120" s="10" t="s">
        <v>12054</v>
      </c>
      <c r="W3120" s="10" t="s">
        <v>6364</v>
      </c>
      <c r="X3120" t="str">
        <f t="shared" si="48"/>
        <v>4354 WM+ DNI 81 Nguyễn Hoàng</v>
      </c>
    </row>
    <row r="3121" spans="1:24" x14ac:dyDescent="0.25">
      <c r="A3121" s="10" t="s">
        <v>8</v>
      </c>
      <c r="B3121" s="10" t="s">
        <v>6362</v>
      </c>
      <c r="C3121" s="10" t="s">
        <v>9192</v>
      </c>
      <c r="D3121" s="10" t="s">
        <v>9221</v>
      </c>
      <c r="E3121" s="10" t="s">
        <v>9186</v>
      </c>
      <c r="F3121" s="11">
        <v>666348</v>
      </c>
      <c r="G3121" s="10" t="s">
        <v>9187</v>
      </c>
      <c r="H3121" s="26">
        <v>6</v>
      </c>
      <c r="I3121" s="10" t="s">
        <v>9188</v>
      </c>
      <c r="J3121" s="10" t="s">
        <v>11001</v>
      </c>
      <c r="K3121" s="10" t="s">
        <v>9194</v>
      </c>
      <c r="L3121" s="10" t="s">
        <v>9222</v>
      </c>
      <c r="M3121" s="22" t="s">
        <v>12273</v>
      </c>
      <c r="N3121" s="22" t="s">
        <v>11954</v>
      </c>
      <c r="O3121" s="11">
        <v>111058</v>
      </c>
      <c r="P3121" s="10" t="s">
        <v>6365</v>
      </c>
      <c r="Q3121" s="10" t="s">
        <v>12272</v>
      </c>
      <c r="R3121" s="24" t="s">
        <v>14234</v>
      </c>
      <c r="S3121" s="12">
        <v>45833</v>
      </c>
      <c r="T3121" s="10" t="s">
        <v>6363</v>
      </c>
      <c r="U3121" s="10" t="str">
        <f>VLOOKUP(V3121,'mã đối tượng'!$A:$B,2,0)</f>
        <v>WIN-023</v>
      </c>
      <c r="V3121" s="10" t="s">
        <v>12054</v>
      </c>
      <c r="W3121" s="10" t="s">
        <v>6364</v>
      </c>
      <c r="X3121" t="str">
        <f t="shared" si="48"/>
        <v>4354 WM+ DNI 81 Nguyễn Hoàng</v>
      </c>
    </row>
    <row r="3122" spans="1:24" x14ac:dyDescent="0.25">
      <c r="A3122" s="10" t="s">
        <v>8</v>
      </c>
      <c r="B3122" s="10" t="s">
        <v>6362</v>
      </c>
      <c r="C3122" s="10" t="s">
        <v>9197</v>
      </c>
      <c r="D3122" s="10" t="s">
        <v>9211</v>
      </c>
      <c r="E3122" s="10" t="s">
        <v>9186</v>
      </c>
      <c r="F3122" s="11">
        <v>334818</v>
      </c>
      <c r="G3122" s="10" t="s">
        <v>9187</v>
      </c>
      <c r="H3122" s="26">
        <v>3</v>
      </c>
      <c r="I3122" s="10" t="s">
        <v>9188</v>
      </c>
      <c r="J3122" s="10" t="s">
        <v>11001</v>
      </c>
      <c r="K3122" s="10" t="s">
        <v>9199</v>
      </c>
      <c r="L3122" s="10" t="s">
        <v>9212</v>
      </c>
      <c r="M3122" s="22" t="s">
        <v>12283</v>
      </c>
      <c r="N3122" s="22" t="s">
        <v>11952</v>
      </c>
      <c r="O3122" s="11">
        <v>111606</v>
      </c>
      <c r="P3122" s="10" t="s">
        <v>6365</v>
      </c>
      <c r="Q3122" s="10" t="s">
        <v>12272</v>
      </c>
      <c r="R3122" s="24" t="s">
        <v>14234</v>
      </c>
      <c r="S3122" s="12">
        <v>45833</v>
      </c>
      <c r="T3122" s="10" t="s">
        <v>6363</v>
      </c>
      <c r="U3122" s="10" t="str">
        <f>VLOOKUP(V3122,'mã đối tượng'!$A:$B,2,0)</f>
        <v>WIN-023</v>
      </c>
      <c r="V3122" s="10" t="s">
        <v>12054</v>
      </c>
      <c r="W3122" s="10" t="s">
        <v>6364</v>
      </c>
      <c r="X3122" t="str">
        <f t="shared" si="48"/>
        <v>4354 WM+ DNI 81 Nguyễn Hoàng</v>
      </c>
    </row>
    <row r="3123" spans="1:24" x14ac:dyDescent="0.25">
      <c r="A3123" s="10" t="s">
        <v>8</v>
      </c>
      <c r="B3123" s="10" t="s">
        <v>6362</v>
      </c>
      <c r="C3123" s="10" t="s">
        <v>9201</v>
      </c>
      <c r="D3123" s="10" t="s">
        <v>9185</v>
      </c>
      <c r="E3123" s="10" t="s">
        <v>9186</v>
      </c>
      <c r="F3123" s="11">
        <v>141900</v>
      </c>
      <c r="G3123" s="10" t="s">
        <v>9187</v>
      </c>
      <c r="H3123" s="26">
        <v>2</v>
      </c>
      <c r="I3123" s="10" t="s">
        <v>9188</v>
      </c>
      <c r="J3123" s="10" t="s">
        <v>11001</v>
      </c>
      <c r="K3123" s="10" t="s">
        <v>9203</v>
      </c>
      <c r="L3123" s="10" t="s">
        <v>9191</v>
      </c>
      <c r="M3123" s="22" t="s">
        <v>12282</v>
      </c>
      <c r="N3123" s="22" t="s">
        <v>11945</v>
      </c>
      <c r="O3123" s="11">
        <v>70950</v>
      </c>
      <c r="P3123" s="10" t="s">
        <v>6365</v>
      </c>
      <c r="Q3123" s="10" t="s">
        <v>12272</v>
      </c>
      <c r="R3123" s="24" t="s">
        <v>14234</v>
      </c>
      <c r="S3123" s="12">
        <v>45833</v>
      </c>
      <c r="T3123" s="10" t="s">
        <v>6363</v>
      </c>
      <c r="U3123" s="10" t="str">
        <f>VLOOKUP(V3123,'mã đối tượng'!$A:$B,2,0)</f>
        <v>WIN-023</v>
      </c>
      <c r="V3123" s="10" t="s">
        <v>12054</v>
      </c>
      <c r="W3123" s="10" t="s">
        <v>6364</v>
      </c>
      <c r="X3123" t="str">
        <f t="shared" si="48"/>
        <v>4354 WM+ DNI 81 Nguyễn Hoàng</v>
      </c>
    </row>
    <row r="3124" spans="1:24" x14ac:dyDescent="0.25">
      <c r="A3124" s="10" t="s">
        <v>8</v>
      </c>
      <c r="B3124" s="10" t="s">
        <v>6362</v>
      </c>
      <c r="C3124" s="10" t="s">
        <v>9223</v>
      </c>
      <c r="D3124" s="10" t="s">
        <v>9209</v>
      </c>
      <c r="E3124" s="10" t="s">
        <v>9186</v>
      </c>
      <c r="F3124" s="11">
        <v>50182</v>
      </c>
      <c r="G3124" s="10" t="s">
        <v>9187</v>
      </c>
      <c r="H3124" s="26">
        <v>1</v>
      </c>
      <c r="I3124" s="10" t="s">
        <v>9188</v>
      </c>
      <c r="J3124" s="10" t="s">
        <v>11001</v>
      </c>
      <c r="K3124" s="10" t="s">
        <v>9224</v>
      </c>
      <c r="L3124" s="10" t="s">
        <v>9210</v>
      </c>
      <c r="M3124" s="22" t="s">
        <v>12276</v>
      </c>
      <c r="N3124" s="22" t="s">
        <v>11951</v>
      </c>
      <c r="O3124" s="11">
        <v>50182</v>
      </c>
      <c r="P3124" s="10" t="s">
        <v>6365</v>
      </c>
      <c r="Q3124" s="10" t="s">
        <v>12272</v>
      </c>
      <c r="R3124" s="24" t="s">
        <v>14234</v>
      </c>
      <c r="S3124" s="12">
        <v>45833</v>
      </c>
      <c r="T3124" s="10" t="s">
        <v>6363</v>
      </c>
      <c r="U3124" s="10" t="str">
        <f>VLOOKUP(V3124,'mã đối tượng'!$A:$B,2,0)</f>
        <v>WIN-023</v>
      </c>
      <c r="V3124" s="10" t="s">
        <v>12054</v>
      </c>
      <c r="W3124" s="10" t="s">
        <v>6364</v>
      </c>
      <c r="X3124" t="str">
        <f t="shared" si="48"/>
        <v>4354 WM+ DNI 81 Nguyễn Hoàng</v>
      </c>
    </row>
    <row r="3125" spans="1:24" x14ac:dyDescent="0.25">
      <c r="A3125" s="10" t="s">
        <v>8</v>
      </c>
      <c r="B3125" s="10" t="s">
        <v>6362</v>
      </c>
      <c r="C3125" s="10" t="s">
        <v>9225</v>
      </c>
      <c r="D3125" s="10" t="s">
        <v>9193</v>
      </c>
      <c r="E3125" s="10" t="s">
        <v>9186</v>
      </c>
      <c r="F3125" s="11">
        <v>46000</v>
      </c>
      <c r="G3125" s="10" t="s">
        <v>9187</v>
      </c>
      <c r="H3125" s="26">
        <v>1</v>
      </c>
      <c r="I3125" s="10" t="s">
        <v>9188</v>
      </c>
      <c r="J3125" s="10" t="s">
        <v>11001</v>
      </c>
      <c r="K3125" s="10" t="s">
        <v>9227</v>
      </c>
      <c r="L3125" s="10" t="s">
        <v>9195</v>
      </c>
      <c r="M3125" s="22" t="s">
        <v>12274</v>
      </c>
      <c r="N3125" s="22" t="s">
        <v>11950</v>
      </c>
      <c r="O3125" s="11">
        <v>46000</v>
      </c>
      <c r="P3125" s="10" t="s">
        <v>6365</v>
      </c>
      <c r="Q3125" s="10" t="s">
        <v>12272</v>
      </c>
      <c r="R3125" s="24" t="s">
        <v>14234</v>
      </c>
      <c r="S3125" s="12">
        <v>45833</v>
      </c>
      <c r="T3125" s="10" t="s">
        <v>6363</v>
      </c>
      <c r="U3125" s="10" t="str">
        <f>VLOOKUP(V3125,'mã đối tượng'!$A:$B,2,0)</f>
        <v>WIN-023</v>
      </c>
      <c r="V3125" s="10" t="s">
        <v>12054</v>
      </c>
      <c r="W3125" s="10" t="s">
        <v>6364</v>
      </c>
      <c r="X3125" t="str">
        <f t="shared" si="48"/>
        <v>4354 WM+ DNI 81 Nguyễn Hoàng</v>
      </c>
    </row>
    <row r="3126" spans="1:24" x14ac:dyDescent="0.25">
      <c r="A3126" s="10" t="s">
        <v>8</v>
      </c>
      <c r="B3126" s="10" t="s">
        <v>6437</v>
      </c>
      <c r="C3126" s="10" t="s">
        <v>9184</v>
      </c>
      <c r="D3126" s="10" t="s">
        <v>9205</v>
      </c>
      <c r="E3126" s="10" t="s">
        <v>9186</v>
      </c>
      <c r="F3126" s="11">
        <v>166785</v>
      </c>
      <c r="G3126" s="10" t="s">
        <v>9187</v>
      </c>
      <c r="H3126" s="26">
        <v>3</v>
      </c>
      <c r="I3126" s="10" t="s">
        <v>9188</v>
      </c>
      <c r="J3126" s="10" t="s">
        <v>11002</v>
      </c>
      <c r="K3126" s="10" t="s">
        <v>9190</v>
      </c>
      <c r="L3126" s="10" t="s">
        <v>9207</v>
      </c>
      <c r="M3126" s="22" t="s">
        <v>12281</v>
      </c>
      <c r="N3126" s="22" t="s">
        <v>11949</v>
      </c>
      <c r="O3126" s="11">
        <v>55595</v>
      </c>
      <c r="P3126" s="10" t="s">
        <v>6440</v>
      </c>
      <c r="Q3126" s="10" t="s">
        <v>12272</v>
      </c>
      <c r="R3126" s="24" t="s">
        <v>14235</v>
      </c>
      <c r="S3126" s="12">
        <v>45833</v>
      </c>
      <c r="T3126" s="10" t="s">
        <v>6438</v>
      </c>
      <c r="U3126" s="10" t="str">
        <f>VLOOKUP(V3126,'mã đối tượng'!$A:$B,2,0)</f>
        <v>WIN</v>
      </c>
      <c r="V3126" s="10" t="s">
        <v>12149</v>
      </c>
      <c r="W3126" s="10" t="s">
        <v>6439</v>
      </c>
      <c r="X3126" t="str">
        <f t="shared" si="48"/>
        <v>4952 WM+ HCM 97 Nguyên Hồng</v>
      </c>
    </row>
    <row r="3127" spans="1:24" x14ac:dyDescent="0.25">
      <c r="A3127" s="10" t="s">
        <v>8</v>
      </c>
      <c r="B3127" s="10" t="s">
        <v>6437</v>
      </c>
      <c r="C3127" s="10" t="s">
        <v>9192</v>
      </c>
      <c r="D3127" s="10" t="s">
        <v>9226</v>
      </c>
      <c r="E3127" s="10" t="s">
        <v>9186</v>
      </c>
      <c r="F3127" s="11">
        <v>74250</v>
      </c>
      <c r="G3127" s="10" t="s">
        <v>9187</v>
      </c>
      <c r="H3127" s="26">
        <v>1</v>
      </c>
      <c r="I3127" s="10" t="s">
        <v>9188</v>
      </c>
      <c r="J3127" s="10" t="s">
        <v>11002</v>
      </c>
      <c r="K3127" s="10" t="s">
        <v>9194</v>
      </c>
      <c r="L3127" s="10" t="s">
        <v>9228</v>
      </c>
      <c r="M3127" s="22" t="s">
        <v>12278</v>
      </c>
      <c r="N3127" s="22" t="s">
        <v>11948</v>
      </c>
      <c r="O3127" s="11">
        <v>74250</v>
      </c>
      <c r="P3127" s="10" t="s">
        <v>6440</v>
      </c>
      <c r="Q3127" s="10" t="s">
        <v>12272</v>
      </c>
      <c r="R3127" s="24" t="s">
        <v>14235</v>
      </c>
      <c r="S3127" s="12">
        <v>45833</v>
      </c>
      <c r="T3127" s="10" t="s">
        <v>6438</v>
      </c>
      <c r="U3127" s="10" t="str">
        <f>VLOOKUP(V3127,'mã đối tượng'!$A:$B,2,0)</f>
        <v>WIN</v>
      </c>
      <c r="V3127" s="10" t="s">
        <v>12149</v>
      </c>
      <c r="W3127" s="10" t="s">
        <v>6439</v>
      </c>
      <c r="X3127" t="str">
        <f t="shared" si="48"/>
        <v>4952 WM+ HCM 97 Nguyên Hồng</v>
      </c>
    </row>
    <row r="3128" spans="1:24" x14ac:dyDescent="0.25">
      <c r="A3128" s="10" t="s">
        <v>8</v>
      </c>
      <c r="B3128" s="10" t="s">
        <v>6437</v>
      </c>
      <c r="C3128" s="10" t="s">
        <v>9197</v>
      </c>
      <c r="D3128" s="10" t="s">
        <v>9221</v>
      </c>
      <c r="E3128" s="10" t="s">
        <v>9186</v>
      </c>
      <c r="F3128" s="11">
        <v>111058</v>
      </c>
      <c r="G3128" s="10" t="s">
        <v>9187</v>
      </c>
      <c r="H3128" s="26">
        <v>1</v>
      </c>
      <c r="I3128" s="10" t="s">
        <v>9188</v>
      </c>
      <c r="J3128" s="10" t="s">
        <v>11002</v>
      </c>
      <c r="K3128" s="10" t="s">
        <v>9199</v>
      </c>
      <c r="L3128" s="10" t="s">
        <v>9222</v>
      </c>
      <c r="M3128" s="22" t="s">
        <v>12273</v>
      </c>
      <c r="N3128" s="22" t="s">
        <v>11954</v>
      </c>
      <c r="O3128" s="11">
        <v>111058</v>
      </c>
      <c r="P3128" s="10" t="s">
        <v>6440</v>
      </c>
      <c r="Q3128" s="10" t="s">
        <v>12272</v>
      </c>
      <c r="R3128" s="24" t="s">
        <v>14235</v>
      </c>
      <c r="S3128" s="12">
        <v>45833</v>
      </c>
      <c r="T3128" s="10" t="s">
        <v>6438</v>
      </c>
      <c r="U3128" s="10" t="str">
        <f>VLOOKUP(V3128,'mã đối tượng'!$A:$B,2,0)</f>
        <v>WIN</v>
      </c>
      <c r="V3128" s="10" t="s">
        <v>12149</v>
      </c>
      <c r="W3128" s="10" t="s">
        <v>6439</v>
      </c>
      <c r="X3128" t="str">
        <f t="shared" si="48"/>
        <v>4952 WM+ HCM 97 Nguyên Hồng</v>
      </c>
    </row>
    <row r="3129" spans="1:24" x14ac:dyDescent="0.25">
      <c r="A3129" s="10" t="s">
        <v>8</v>
      </c>
      <c r="B3129" s="10" t="s">
        <v>6437</v>
      </c>
      <c r="C3129" s="10" t="s">
        <v>9201</v>
      </c>
      <c r="D3129" s="10" t="s">
        <v>9218</v>
      </c>
      <c r="E3129" s="10" t="s">
        <v>9186</v>
      </c>
      <c r="F3129" s="11">
        <v>73431</v>
      </c>
      <c r="G3129" s="10" t="s">
        <v>9187</v>
      </c>
      <c r="H3129" s="26">
        <v>1</v>
      </c>
      <c r="I3129" s="10" t="s">
        <v>9188</v>
      </c>
      <c r="J3129" s="10" t="s">
        <v>11002</v>
      </c>
      <c r="K3129" s="10" t="s">
        <v>9203</v>
      </c>
      <c r="L3129" s="10" t="s">
        <v>9220</v>
      </c>
      <c r="M3129" s="22" t="s">
        <v>12285</v>
      </c>
      <c r="N3129" s="22" t="s">
        <v>11953</v>
      </c>
      <c r="O3129" s="11">
        <v>73431</v>
      </c>
      <c r="P3129" s="10" t="s">
        <v>6440</v>
      </c>
      <c r="Q3129" s="10" t="s">
        <v>12272</v>
      </c>
      <c r="R3129" s="24" t="s">
        <v>14235</v>
      </c>
      <c r="S3129" s="12">
        <v>45833</v>
      </c>
      <c r="T3129" s="10" t="s">
        <v>6438</v>
      </c>
      <c r="U3129" s="10" t="str">
        <f>VLOOKUP(V3129,'mã đối tượng'!$A:$B,2,0)</f>
        <v>WIN</v>
      </c>
      <c r="V3129" s="10" t="s">
        <v>12149</v>
      </c>
      <c r="W3129" s="10" t="s">
        <v>6439</v>
      </c>
      <c r="X3129" t="str">
        <f t="shared" si="48"/>
        <v>4952 WM+ HCM 97 Nguyên Hồng</v>
      </c>
    </row>
    <row r="3130" spans="1:24" x14ac:dyDescent="0.25">
      <c r="A3130" s="10" t="s">
        <v>8</v>
      </c>
      <c r="B3130" s="10" t="s">
        <v>6081</v>
      </c>
      <c r="C3130" s="10" t="s">
        <v>9184</v>
      </c>
      <c r="D3130" s="10" t="s">
        <v>9221</v>
      </c>
      <c r="E3130" s="10" t="s">
        <v>9186</v>
      </c>
      <c r="F3130" s="11">
        <v>222116</v>
      </c>
      <c r="G3130" s="10" t="s">
        <v>9187</v>
      </c>
      <c r="H3130" s="26">
        <v>2</v>
      </c>
      <c r="I3130" s="10" t="s">
        <v>9188</v>
      </c>
      <c r="J3130" s="10" t="s">
        <v>11003</v>
      </c>
      <c r="K3130" s="10" t="s">
        <v>9190</v>
      </c>
      <c r="L3130" s="10" t="s">
        <v>9222</v>
      </c>
      <c r="M3130" s="22" t="s">
        <v>12273</v>
      </c>
      <c r="N3130" s="22" t="s">
        <v>11954</v>
      </c>
      <c r="O3130" s="11">
        <v>111058</v>
      </c>
      <c r="P3130" s="10" t="s">
        <v>6084</v>
      </c>
      <c r="Q3130" s="10" t="s">
        <v>12272</v>
      </c>
      <c r="R3130" s="24" t="s">
        <v>14236</v>
      </c>
      <c r="S3130" s="12">
        <v>45833</v>
      </c>
      <c r="T3130" s="10" t="s">
        <v>6082</v>
      </c>
      <c r="U3130" s="10" t="str">
        <f>VLOOKUP(V3130,'mã đối tượng'!$A:$B,2,0)</f>
        <v>WIN</v>
      </c>
      <c r="V3130" s="10" t="s">
        <v>12149</v>
      </c>
      <c r="W3130" s="10" t="s">
        <v>6083</v>
      </c>
      <c r="X3130" t="str">
        <f t="shared" si="48"/>
        <v>2A49 WM+ HCM A9-10, CC Saigon Intel</v>
      </c>
    </row>
    <row r="3131" spans="1:24" x14ac:dyDescent="0.25">
      <c r="A3131" s="10" t="s">
        <v>8</v>
      </c>
      <c r="B3131" s="10" t="s">
        <v>6081</v>
      </c>
      <c r="C3131" s="10" t="s">
        <v>9192</v>
      </c>
      <c r="D3131" s="10" t="s">
        <v>9185</v>
      </c>
      <c r="E3131" s="10" t="s">
        <v>9186</v>
      </c>
      <c r="F3131" s="11">
        <v>141900</v>
      </c>
      <c r="G3131" s="10" t="s">
        <v>9187</v>
      </c>
      <c r="H3131" s="26">
        <v>2</v>
      </c>
      <c r="I3131" s="10" t="s">
        <v>9188</v>
      </c>
      <c r="J3131" s="10" t="s">
        <v>11003</v>
      </c>
      <c r="K3131" s="10" t="s">
        <v>9194</v>
      </c>
      <c r="L3131" s="10" t="s">
        <v>9191</v>
      </c>
      <c r="M3131" s="22" t="s">
        <v>12282</v>
      </c>
      <c r="N3131" s="22" t="s">
        <v>11945</v>
      </c>
      <c r="O3131" s="11">
        <v>70950</v>
      </c>
      <c r="P3131" s="10" t="s">
        <v>6084</v>
      </c>
      <c r="Q3131" s="10" t="s">
        <v>12272</v>
      </c>
      <c r="R3131" s="24" t="s">
        <v>14236</v>
      </c>
      <c r="S3131" s="12">
        <v>45833</v>
      </c>
      <c r="T3131" s="10" t="s">
        <v>6082</v>
      </c>
      <c r="U3131" s="10" t="str">
        <f>VLOOKUP(V3131,'mã đối tượng'!$A:$B,2,0)</f>
        <v>WIN</v>
      </c>
      <c r="V3131" s="10" t="s">
        <v>12149</v>
      </c>
      <c r="W3131" s="10" t="s">
        <v>6083</v>
      </c>
      <c r="X3131" t="str">
        <f t="shared" si="48"/>
        <v>2A49 WM+ HCM A9-10, CC Saigon Intel</v>
      </c>
    </row>
    <row r="3132" spans="1:24" x14ac:dyDescent="0.25">
      <c r="A3132" s="10" t="s">
        <v>8</v>
      </c>
      <c r="B3132" s="10" t="s">
        <v>6081</v>
      </c>
      <c r="C3132" s="10" t="s">
        <v>9197</v>
      </c>
      <c r="D3132" s="10" t="s">
        <v>9211</v>
      </c>
      <c r="E3132" s="10" t="s">
        <v>9186</v>
      </c>
      <c r="F3132" s="11">
        <v>446424</v>
      </c>
      <c r="G3132" s="10" t="s">
        <v>9187</v>
      </c>
      <c r="H3132" s="26">
        <v>4</v>
      </c>
      <c r="I3132" s="10" t="s">
        <v>9188</v>
      </c>
      <c r="J3132" s="10" t="s">
        <v>11003</v>
      </c>
      <c r="K3132" s="10" t="s">
        <v>9199</v>
      </c>
      <c r="L3132" s="10" t="s">
        <v>9212</v>
      </c>
      <c r="M3132" s="22" t="s">
        <v>12283</v>
      </c>
      <c r="N3132" s="22" t="s">
        <v>11952</v>
      </c>
      <c r="O3132" s="11">
        <v>111606</v>
      </c>
      <c r="P3132" s="10" t="s">
        <v>6084</v>
      </c>
      <c r="Q3132" s="10" t="s">
        <v>12272</v>
      </c>
      <c r="R3132" s="24" t="s">
        <v>14236</v>
      </c>
      <c r="S3132" s="12">
        <v>45833</v>
      </c>
      <c r="T3132" s="10" t="s">
        <v>6082</v>
      </c>
      <c r="U3132" s="10" t="str">
        <f>VLOOKUP(V3132,'mã đối tượng'!$A:$B,2,0)</f>
        <v>WIN</v>
      </c>
      <c r="V3132" s="10" t="s">
        <v>12149</v>
      </c>
      <c r="W3132" s="10" t="s">
        <v>6083</v>
      </c>
      <c r="X3132" t="str">
        <f t="shared" si="48"/>
        <v>2A49 WM+ HCM A9-10, CC Saigon Intel</v>
      </c>
    </row>
    <row r="3133" spans="1:24" x14ac:dyDescent="0.25">
      <c r="A3133" s="10" t="s">
        <v>8</v>
      </c>
      <c r="B3133" s="10" t="s">
        <v>6081</v>
      </c>
      <c r="C3133" s="10" t="s">
        <v>9201</v>
      </c>
      <c r="D3133" s="10" t="s">
        <v>9193</v>
      </c>
      <c r="E3133" s="10" t="s">
        <v>9186</v>
      </c>
      <c r="F3133" s="11">
        <v>46000</v>
      </c>
      <c r="G3133" s="10" t="s">
        <v>9187</v>
      </c>
      <c r="H3133" s="26">
        <v>1</v>
      </c>
      <c r="I3133" s="10" t="s">
        <v>9188</v>
      </c>
      <c r="J3133" s="10" t="s">
        <v>11003</v>
      </c>
      <c r="K3133" s="10" t="s">
        <v>9203</v>
      </c>
      <c r="L3133" s="10" t="s">
        <v>9195</v>
      </c>
      <c r="M3133" s="22" t="s">
        <v>12274</v>
      </c>
      <c r="N3133" s="22" t="s">
        <v>11950</v>
      </c>
      <c r="O3133" s="11">
        <v>46000</v>
      </c>
      <c r="P3133" s="10" t="s">
        <v>6084</v>
      </c>
      <c r="Q3133" s="10" t="s">
        <v>12272</v>
      </c>
      <c r="R3133" s="24" t="s">
        <v>14236</v>
      </c>
      <c r="S3133" s="12">
        <v>45833</v>
      </c>
      <c r="T3133" s="10" t="s">
        <v>6082</v>
      </c>
      <c r="U3133" s="10" t="str">
        <f>VLOOKUP(V3133,'mã đối tượng'!$A:$B,2,0)</f>
        <v>WIN</v>
      </c>
      <c r="V3133" s="10" t="s">
        <v>12149</v>
      </c>
      <c r="W3133" s="10" t="s">
        <v>6083</v>
      </c>
      <c r="X3133" t="str">
        <f t="shared" si="48"/>
        <v>2A49 WM+ HCM A9-10, CC Saigon Intel</v>
      </c>
    </row>
    <row r="3134" spans="1:24" x14ac:dyDescent="0.25">
      <c r="A3134" s="10" t="s">
        <v>8</v>
      </c>
      <c r="B3134" s="10" t="s">
        <v>6021</v>
      </c>
      <c r="C3134" s="10" t="s">
        <v>9184</v>
      </c>
      <c r="D3134" s="10" t="s">
        <v>9211</v>
      </c>
      <c r="E3134" s="10" t="s">
        <v>9186</v>
      </c>
      <c r="F3134" s="11">
        <v>111606</v>
      </c>
      <c r="G3134" s="10" t="s">
        <v>9187</v>
      </c>
      <c r="H3134" s="26">
        <v>1</v>
      </c>
      <c r="I3134" s="10" t="s">
        <v>9188</v>
      </c>
      <c r="J3134" s="10" t="s">
        <v>11004</v>
      </c>
      <c r="K3134" s="10" t="s">
        <v>9190</v>
      </c>
      <c r="L3134" s="10" t="s">
        <v>9212</v>
      </c>
      <c r="M3134" s="22" t="s">
        <v>12283</v>
      </c>
      <c r="N3134" s="22" t="s">
        <v>11952</v>
      </c>
      <c r="O3134" s="11">
        <v>111606</v>
      </c>
      <c r="P3134" s="10" t="s">
        <v>6022</v>
      </c>
      <c r="Q3134" s="10" t="s">
        <v>12272</v>
      </c>
      <c r="R3134" s="24" t="s">
        <v>14237</v>
      </c>
      <c r="S3134" s="12">
        <v>45833</v>
      </c>
      <c r="T3134" s="10" t="s">
        <v>2383</v>
      </c>
      <c r="U3134" s="10" t="str">
        <f>VLOOKUP(V3134,'mã đối tượng'!$A:$B,2,0)</f>
        <v>WIN-002</v>
      </c>
      <c r="V3134" s="10" t="s">
        <v>11969</v>
      </c>
      <c r="W3134" s="10" t="s">
        <v>2384</v>
      </c>
      <c r="X3134" t="str">
        <f t="shared" si="48"/>
        <v>1651 WM HNI Trương Định</v>
      </c>
    </row>
    <row r="3135" spans="1:24" x14ac:dyDescent="0.25">
      <c r="A3135" s="10" t="s">
        <v>8</v>
      </c>
      <c r="B3135" s="10" t="s">
        <v>6572</v>
      </c>
      <c r="C3135" s="10" t="s">
        <v>9184</v>
      </c>
      <c r="D3135" s="10" t="s">
        <v>9193</v>
      </c>
      <c r="E3135" s="10" t="s">
        <v>9186</v>
      </c>
      <c r="F3135" s="11">
        <v>138000</v>
      </c>
      <c r="G3135" s="10" t="s">
        <v>9187</v>
      </c>
      <c r="H3135" s="26">
        <v>3</v>
      </c>
      <c r="I3135" s="10" t="s">
        <v>9188</v>
      </c>
      <c r="J3135" s="10" t="s">
        <v>11005</v>
      </c>
      <c r="K3135" s="10" t="s">
        <v>9190</v>
      </c>
      <c r="L3135" s="10" t="s">
        <v>9195</v>
      </c>
      <c r="M3135" s="22" t="s">
        <v>12274</v>
      </c>
      <c r="N3135" s="22" t="s">
        <v>11950</v>
      </c>
      <c r="O3135" s="11">
        <v>46000</v>
      </c>
      <c r="P3135" s="10" t="s">
        <v>2167</v>
      </c>
      <c r="Q3135" s="10" t="s">
        <v>12272</v>
      </c>
      <c r="R3135" s="24" t="s">
        <v>13002</v>
      </c>
      <c r="S3135" s="12">
        <v>45833</v>
      </c>
      <c r="T3135" s="10" t="s">
        <v>6573</v>
      </c>
      <c r="U3135" s="10" t="str">
        <f>VLOOKUP(V3135,'mã đối tượng'!$A:$B,2,0)</f>
        <v>WIN-035</v>
      </c>
      <c r="V3135" s="10" t="s">
        <v>12104</v>
      </c>
      <c r="W3135" s="10" t="s">
        <v>6574</v>
      </c>
      <c r="X3135" t="str">
        <f t="shared" si="48"/>
        <v>5726 WM+ YBI 525 Đại Lộ Nguyễn Thái</v>
      </c>
    </row>
    <row r="3136" spans="1:24" x14ac:dyDescent="0.25">
      <c r="A3136" s="10" t="s">
        <v>8</v>
      </c>
      <c r="B3136" s="10" t="s">
        <v>6350</v>
      </c>
      <c r="C3136" s="10" t="s">
        <v>9184</v>
      </c>
      <c r="D3136" s="10" t="s">
        <v>9218</v>
      </c>
      <c r="E3136" s="10" t="s">
        <v>9186</v>
      </c>
      <c r="F3136" s="11">
        <v>73431</v>
      </c>
      <c r="G3136" s="10" t="s">
        <v>9187</v>
      </c>
      <c r="H3136" s="26">
        <v>1</v>
      </c>
      <c r="I3136" s="10" t="s">
        <v>9188</v>
      </c>
      <c r="J3136" s="10" t="s">
        <v>11006</v>
      </c>
      <c r="K3136" s="10" t="s">
        <v>9190</v>
      </c>
      <c r="L3136" s="10" t="s">
        <v>9220</v>
      </c>
      <c r="M3136" s="22" t="s">
        <v>12285</v>
      </c>
      <c r="N3136" s="22" t="s">
        <v>11953</v>
      </c>
      <c r="O3136" s="11">
        <v>73431</v>
      </c>
      <c r="P3136" s="10" t="s">
        <v>6353</v>
      </c>
      <c r="Q3136" s="10" t="s">
        <v>12272</v>
      </c>
      <c r="R3136" s="24" t="s">
        <v>14238</v>
      </c>
      <c r="S3136" s="12">
        <v>45833</v>
      </c>
      <c r="T3136" s="10" t="s">
        <v>6351</v>
      </c>
      <c r="U3136" s="10" t="str">
        <f>VLOOKUP(V3136,'mã đối tượng'!$A:$B,2,0)</f>
        <v>WIN</v>
      </c>
      <c r="V3136" s="10" t="s">
        <v>12149</v>
      </c>
      <c r="W3136" s="10" t="s">
        <v>6352</v>
      </c>
      <c r="X3136" t="str">
        <f t="shared" si="48"/>
        <v>4281 WM+ HCM 002 Tầng trệt CC Sunri</v>
      </c>
    </row>
    <row r="3137" spans="1:24" x14ac:dyDescent="0.25">
      <c r="A3137" s="10" t="s">
        <v>8</v>
      </c>
      <c r="B3137" s="10" t="s">
        <v>6350</v>
      </c>
      <c r="C3137" s="10" t="s">
        <v>9192</v>
      </c>
      <c r="D3137" s="10" t="s">
        <v>9205</v>
      </c>
      <c r="E3137" s="10" t="s">
        <v>9186</v>
      </c>
      <c r="F3137" s="11">
        <v>277975</v>
      </c>
      <c r="G3137" s="10" t="s">
        <v>9187</v>
      </c>
      <c r="H3137" s="26">
        <v>5</v>
      </c>
      <c r="I3137" s="10" t="s">
        <v>9188</v>
      </c>
      <c r="J3137" s="10" t="s">
        <v>11006</v>
      </c>
      <c r="K3137" s="10" t="s">
        <v>9194</v>
      </c>
      <c r="L3137" s="10" t="s">
        <v>9207</v>
      </c>
      <c r="M3137" s="22" t="s">
        <v>12281</v>
      </c>
      <c r="N3137" s="22" t="s">
        <v>11949</v>
      </c>
      <c r="O3137" s="11">
        <v>55595</v>
      </c>
      <c r="P3137" s="10" t="s">
        <v>6353</v>
      </c>
      <c r="Q3137" s="10" t="s">
        <v>12272</v>
      </c>
      <c r="R3137" s="24" t="s">
        <v>14238</v>
      </c>
      <c r="S3137" s="12">
        <v>45833</v>
      </c>
      <c r="T3137" s="10" t="s">
        <v>6351</v>
      </c>
      <c r="U3137" s="10" t="str">
        <f>VLOOKUP(V3137,'mã đối tượng'!$A:$B,2,0)</f>
        <v>WIN</v>
      </c>
      <c r="V3137" s="10" t="s">
        <v>12149</v>
      </c>
      <c r="W3137" s="10" t="s">
        <v>6352</v>
      </c>
      <c r="X3137" t="str">
        <f t="shared" si="48"/>
        <v>4281 WM+ HCM 002 Tầng trệt CC Sunri</v>
      </c>
    </row>
    <row r="3138" spans="1:24" x14ac:dyDescent="0.25">
      <c r="A3138" s="10" t="s">
        <v>8</v>
      </c>
      <c r="B3138" s="10" t="s">
        <v>6350</v>
      </c>
      <c r="C3138" s="10" t="s">
        <v>9197</v>
      </c>
      <c r="D3138" s="10" t="s">
        <v>9211</v>
      </c>
      <c r="E3138" s="10" t="s">
        <v>9186</v>
      </c>
      <c r="F3138" s="11">
        <v>223212</v>
      </c>
      <c r="G3138" s="10" t="s">
        <v>9187</v>
      </c>
      <c r="H3138" s="26">
        <v>2</v>
      </c>
      <c r="I3138" s="10" t="s">
        <v>9188</v>
      </c>
      <c r="J3138" s="10" t="s">
        <v>11006</v>
      </c>
      <c r="K3138" s="10" t="s">
        <v>9199</v>
      </c>
      <c r="L3138" s="10" t="s">
        <v>9212</v>
      </c>
      <c r="M3138" s="22" t="s">
        <v>12283</v>
      </c>
      <c r="N3138" s="22" t="s">
        <v>11952</v>
      </c>
      <c r="O3138" s="11">
        <v>111606</v>
      </c>
      <c r="P3138" s="10" t="s">
        <v>6353</v>
      </c>
      <c r="Q3138" s="10" t="s">
        <v>12272</v>
      </c>
      <c r="R3138" s="24" t="s">
        <v>14238</v>
      </c>
      <c r="S3138" s="12">
        <v>45833</v>
      </c>
      <c r="T3138" s="10" t="s">
        <v>6351</v>
      </c>
      <c r="U3138" s="10" t="str">
        <f>VLOOKUP(V3138,'mã đối tượng'!$A:$B,2,0)</f>
        <v>WIN</v>
      </c>
      <c r="V3138" s="10" t="s">
        <v>12149</v>
      </c>
      <c r="W3138" s="10" t="s">
        <v>6352</v>
      </c>
      <c r="X3138" t="str">
        <f t="shared" si="48"/>
        <v>4281 WM+ HCM 002 Tầng trệt CC Sunri</v>
      </c>
    </row>
    <row r="3139" spans="1:24" x14ac:dyDescent="0.25">
      <c r="A3139" s="10" t="s">
        <v>8</v>
      </c>
      <c r="B3139" s="10" t="s">
        <v>6350</v>
      </c>
      <c r="C3139" s="10" t="s">
        <v>9201</v>
      </c>
      <c r="D3139" s="10" t="s">
        <v>9209</v>
      </c>
      <c r="E3139" s="10" t="s">
        <v>9186</v>
      </c>
      <c r="F3139" s="11">
        <v>100364</v>
      </c>
      <c r="G3139" s="10" t="s">
        <v>9187</v>
      </c>
      <c r="H3139" s="26">
        <v>2</v>
      </c>
      <c r="I3139" s="10" t="s">
        <v>9188</v>
      </c>
      <c r="J3139" s="10" t="s">
        <v>11006</v>
      </c>
      <c r="K3139" s="10" t="s">
        <v>9203</v>
      </c>
      <c r="L3139" s="10" t="s">
        <v>9210</v>
      </c>
      <c r="M3139" s="22" t="s">
        <v>12276</v>
      </c>
      <c r="N3139" s="22" t="s">
        <v>11951</v>
      </c>
      <c r="O3139" s="11">
        <v>50182</v>
      </c>
      <c r="P3139" s="10" t="s">
        <v>6353</v>
      </c>
      <c r="Q3139" s="10" t="s">
        <v>12272</v>
      </c>
      <c r="R3139" s="24" t="s">
        <v>14238</v>
      </c>
      <c r="S3139" s="12">
        <v>45833</v>
      </c>
      <c r="T3139" s="10" t="s">
        <v>6351</v>
      </c>
      <c r="U3139" s="10" t="str">
        <f>VLOOKUP(V3139,'mã đối tượng'!$A:$B,2,0)</f>
        <v>WIN</v>
      </c>
      <c r="V3139" s="10" t="s">
        <v>12149</v>
      </c>
      <c r="W3139" s="10" t="s">
        <v>6352</v>
      </c>
      <c r="X3139" t="str">
        <f t="shared" si="48"/>
        <v>4281 WM+ HCM 002 Tầng trệt CC Sunri</v>
      </c>
    </row>
    <row r="3140" spans="1:24" x14ac:dyDescent="0.25">
      <c r="A3140" s="10" t="s">
        <v>8</v>
      </c>
      <c r="B3140" s="10" t="s">
        <v>6098</v>
      </c>
      <c r="C3140" s="10" t="s">
        <v>9184</v>
      </c>
      <c r="D3140" s="10" t="s">
        <v>9218</v>
      </c>
      <c r="E3140" s="10" t="s">
        <v>9186</v>
      </c>
      <c r="F3140" s="11">
        <v>146862</v>
      </c>
      <c r="G3140" s="10" t="s">
        <v>9187</v>
      </c>
      <c r="H3140" s="26">
        <v>2</v>
      </c>
      <c r="I3140" s="10" t="s">
        <v>9188</v>
      </c>
      <c r="J3140" s="10" t="s">
        <v>11007</v>
      </c>
      <c r="K3140" s="10" t="s">
        <v>9190</v>
      </c>
      <c r="L3140" s="10" t="s">
        <v>9220</v>
      </c>
      <c r="M3140" s="22" t="s">
        <v>12285</v>
      </c>
      <c r="N3140" s="22" t="s">
        <v>11953</v>
      </c>
      <c r="O3140" s="11">
        <v>73431</v>
      </c>
      <c r="P3140" s="10" t="s">
        <v>6101</v>
      </c>
      <c r="Q3140" s="10" t="s">
        <v>12272</v>
      </c>
      <c r="R3140" s="24" t="s">
        <v>14239</v>
      </c>
      <c r="S3140" s="12">
        <v>45833</v>
      </c>
      <c r="T3140" s="10" t="s">
        <v>6099</v>
      </c>
      <c r="U3140" s="10" t="str">
        <f>VLOOKUP(V3140,'mã đối tượng'!$A:$B,2,0)</f>
        <v>WIN-021</v>
      </c>
      <c r="V3140" s="10" t="s">
        <v>12044</v>
      </c>
      <c r="W3140" s="10" t="s">
        <v>6100</v>
      </c>
      <c r="X3140" t="str">
        <f t="shared" ref="X3140:X3203" si="49">T3140&amp;" "&amp;W3140</f>
        <v>2ACK WM+ TTH QL1A, Thôn 9, Chợ Phú</v>
      </c>
    </row>
    <row r="3141" spans="1:24" x14ac:dyDescent="0.25">
      <c r="A3141" s="10" t="s">
        <v>8</v>
      </c>
      <c r="B3141" s="10" t="s">
        <v>6098</v>
      </c>
      <c r="C3141" s="10" t="s">
        <v>9192</v>
      </c>
      <c r="D3141" s="10" t="s">
        <v>9226</v>
      </c>
      <c r="E3141" s="10" t="s">
        <v>9186</v>
      </c>
      <c r="F3141" s="11">
        <v>74250</v>
      </c>
      <c r="G3141" s="10" t="s">
        <v>9187</v>
      </c>
      <c r="H3141" s="26">
        <v>1</v>
      </c>
      <c r="I3141" s="10" t="s">
        <v>9188</v>
      </c>
      <c r="J3141" s="10" t="s">
        <v>11007</v>
      </c>
      <c r="K3141" s="10" t="s">
        <v>9194</v>
      </c>
      <c r="L3141" s="10" t="s">
        <v>9228</v>
      </c>
      <c r="M3141" s="22" t="s">
        <v>12278</v>
      </c>
      <c r="N3141" s="22" t="s">
        <v>11948</v>
      </c>
      <c r="O3141" s="11">
        <v>74250</v>
      </c>
      <c r="P3141" s="10" t="s">
        <v>6101</v>
      </c>
      <c r="Q3141" s="10" t="s">
        <v>12272</v>
      </c>
      <c r="R3141" s="24" t="s">
        <v>14239</v>
      </c>
      <c r="S3141" s="12">
        <v>45833</v>
      </c>
      <c r="T3141" s="10" t="s">
        <v>6099</v>
      </c>
      <c r="U3141" s="10" t="str">
        <f>VLOOKUP(V3141,'mã đối tượng'!$A:$B,2,0)</f>
        <v>WIN-021</v>
      </c>
      <c r="V3141" s="10" t="s">
        <v>12044</v>
      </c>
      <c r="W3141" s="10" t="s">
        <v>6100</v>
      </c>
      <c r="X3141" t="str">
        <f t="shared" si="49"/>
        <v>2ACK WM+ TTH QL1A, Thôn 9, Chợ Phú</v>
      </c>
    </row>
    <row r="3142" spans="1:24" x14ac:dyDescent="0.25">
      <c r="A3142" s="10" t="s">
        <v>8</v>
      </c>
      <c r="B3142" s="10" t="s">
        <v>6098</v>
      </c>
      <c r="C3142" s="10" t="s">
        <v>9197</v>
      </c>
      <c r="D3142" s="10" t="s">
        <v>9202</v>
      </c>
      <c r="E3142" s="10" t="s">
        <v>9186</v>
      </c>
      <c r="F3142" s="11">
        <v>100800</v>
      </c>
      <c r="G3142" s="10" t="s">
        <v>9187</v>
      </c>
      <c r="H3142" s="26">
        <v>2</v>
      </c>
      <c r="I3142" s="10" t="s">
        <v>9188</v>
      </c>
      <c r="J3142" s="10" t="s">
        <v>11007</v>
      </c>
      <c r="K3142" s="10" t="s">
        <v>9199</v>
      </c>
      <c r="L3142" s="10" t="s">
        <v>9204</v>
      </c>
      <c r="M3142" s="22" t="s">
        <v>12275</v>
      </c>
      <c r="N3142" s="22" t="s">
        <v>11947</v>
      </c>
      <c r="O3142" s="11">
        <v>50400</v>
      </c>
      <c r="P3142" s="10" t="s">
        <v>6101</v>
      </c>
      <c r="Q3142" s="10" t="s">
        <v>12272</v>
      </c>
      <c r="R3142" s="24" t="s">
        <v>14239</v>
      </c>
      <c r="S3142" s="12">
        <v>45833</v>
      </c>
      <c r="T3142" s="10" t="s">
        <v>6099</v>
      </c>
      <c r="U3142" s="10" t="str">
        <f>VLOOKUP(V3142,'mã đối tượng'!$A:$B,2,0)</f>
        <v>WIN-021</v>
      </c>
      <c r="V3142" s="10" t="s">
        <v>12044</v>
      </c>
      <c r="W3142" s="10" t="s">
        <v>6100</v>
      </c>
      <c r="X3142" t="str">
        <f t="shared" si="49"/>
        <v>2ACK WM+ TTH QL1A, Thôn 9, Chợ Phú</v>
      </c>
    </row>
    <row r="3143" spans="1:24" x14ac:dyDescent="0.25">
      <c r="A3143" s="10" t="s">
        <v>8</v>
      </c>
      <c r="B3143" s="10" t="s">
        <v>6260</v>
      </c>
      <c r="C3143" s="10" t="s">
        <v>9184</v>
      </c>
      <c r="D3143" s="10" t="s">
        <v>9221</v>
      </c>
      <c r="E3143" s="10" t="s">
        <v>9186</v>
      </c>
      <c r="F3143" s="11">
        <v>111058</v>
      </c>
      <c r="G3143" s="10" t="s">
        <v>9187</v>
      </c>
      <c r="H3143" s="26">
        <v>1</v>
      </c>
      <c r="I3143" s="10" t="s">
        <v>9188</v>
      </c>
      <c r="J3143" s="10" t="s">
        <v>11008</v>
      </c>
      <c r="K3143" s="10" t="s">
        <v>9190</v>
      </c>
      <c r="L3143" s="10" t="s">
        <v>9222</v>
      </c>
      <c r="M3143" s="22" t="s">
        <v>12273</v>
      </c>
      <c r="N3143" s="22" t="s">
        <v>11954</v>
      </c>
      <c r="O3143" s="11">
        <v>111058</v>
      </c>
      <c r="P3143" s="10" t="s">
        <v>6261</v>
      </c>
      <c r="Q3143" s="10" t="s">
        <v>12272</v>
      </c>
      <c r="R3143" s="24" t="s">
        <v>14240</v>
      </c>
      <c r="S3143" s="12">
        <v>45833</v>
      </c>
      <c r="T3143" s="10" t="s">
        <v>1045</v>
      </c>
      <c r="U3143" s="10" t="str">
        <f>VLOOKUP(V3143,'mã đối tượng'!$A:$B,2,0)</f>
        <v>WIN</v>
      </c>
      <c r="V3143" s="10" t="s">
        <v>12149</v>
      </c>
      <c r="W3143" s="10" t="s">
        <v>1046</v>
      </c>
      <c r="X3143" t="str">
        <f t="shared" si="49"/>
        <v>3258 WM+ HCM B57 Khu phố 3</v>
      </c>
    </row>
    <row r="3144" spans="1:24" x14ac:dyDescent="0.25">
      <c r="A3144" s="10" t="s">
        <v>8</v>
      </c>
      <c r="B3144" s="10" t="s">
        <v>6366</v>
      </c>
      <c r="C3144" s="10" t="s">
        <v>9184</v>
      </c>
      <c r="D3144" s="10" t="s">
        <v>9218</v>
      </c>
      <c r="E3144" s="10" t="s">
        <v>9186</v>
      </c>
      <c r="F3144" s="11">
        <v>73431</v>
      </c>
      <c r="G3144" s="10" t="s">
        <v>9187</v>
      </c>
      <c r="H3144" s="26">
        <v>1</v>
      </c>
      <c r="I3144" s="10" t="s">
        <v>9188</v>
      </c>
      <c r="J3144" s="10" t="s">
        <v>11009</v>
      </c>
      <c r="K3144" s="10" t="s">
        <v>9190</v>
      </c>
      <c r="L3144" s="10" t="s">
        <v>9220</v>
      </c>
      <c r="M3144" s="22" t="s">
        <v>12285</v>
      </c>
      <c r="N3144" s="22" t="s">
        <v>11953</v>
      </c>
      <c r="O3144" s="11">
        <v>73431</v>
      </c>
      <c r="P3144" s="10" t="s">
        <v>6369</v>
      </c>
      <c r="Q3144" s="10" t="s">
        <v>12272</v>
      </c>
      <c r="R3144" s="24" t="s">
        <v>14241</v>
      </c>
      <c r="S3144" s="12">
        <v>45833</v>
      </c>
      <c r="T3144" s="10" t="s">
        <v>6367</v>
      </c>
      <c r="U3144" s="10" t="str">
        <f>VLOOKUP(V3144,'mã đối tượng'!$A:$B,2,0)</f>
        <v>WIN</v>
      </c>
      <c r="V3144" s="10" t="s">
        <v>12149</v>
      </c>
      <c r="W3144" s="10" t="s">
        <v>6368</v>
      </c>
      <c r="X3144" t="str">
        <f t="shared" si="49"/>
        <v>4390 WM+ HCM CC Happy City</v>
      </c>
    </row>
    <row r="3145" spans="1:24" x14ac:dyDescent="0.25">
      <c r="A3145" s="10" t="s">
        <v>8</v>
      </c>
      <c r="B3145" s="10" t="s">
        <v>6366</v>
      </c>
      <c r="C3145" s="10" t="s">
        <v>9192</v>
      </c>
      <c r="D3145" s="10" t="s">
        <v>9205</v>
      </c>
      <c r="E3145" s="10" t="s">
        <v>9186</v>
      </c>
      <c r="F3145" s="11">
        <v>111190</v>
      </c>
      <c r="G3145" s="10" t="s">
        <v>9187</v>
      </c>
      <c r="H3145" s="26">
        <v>2</v>
      </c>
      <c r="I3145" s="10" t="s">
        <v>9188</v>
      </c>
      <c r="J3145" s="10" t="s">
        <v>11009</v>
      </c>
      <c r="K3145" s="10" t="s">
        <v>9194</v>
      </c>
      <c r="L3145" s="10" t="s">
        <v>9207</v>
      </c>
      <c r="M3145" s="22" t="s">
        <v>12281</v>
      </c>
      <c r="N3145" s="22" t="s">
        <v>11949</v>
      </c>
      <c r="O3145" s="11">
        <v>55595</v>
      </c>
      <c r="P3145" s="10" t="s">
        <v>6369</v>
      </c>
      <c r="Q3145" s="10" t="s">
        <v>12272</v>
      </c>
      <c r="R3145" s="24" t="s">
        <v>14241</v>
      </c>
      <c r="S3145" s="12">
        <v>45833</v>
      </c>
      <c r="T3145" s="10" t="s">
        <v>6367</v>
      </c>
      <c r="U3145" s="10" t="str">
        <f>VLOOKUP(V3145,'mã đối tượng'!$A:$B,2,0)</f>
        <v>WIN</v>
      </c>
      <c r="V3145" s="10" t="s">
        <v>12149</v>
      </c>
      <c r="W3145" s="10" t="s">
        <v>6368</v>
      </c>
      <c r="X3145" t="str">
        <f t="shared" si="49"/>
        <v>4390 WM+ HCM CC Happy City</v>
      </c>
    </row>
    <row r="3146" spans="1:24" x14ac:dyDescent="0.25">
      <c r="A3146" s="10" t="s">
        <v>8</v>
      </c>
      <c r="B3146" s="10" t="s">
        <v>6366</v>
      </c>
      <c r="C3146" s="10" t="s">
        <v>9197</v>
      </c>
      <c r="D3146" s="10" t="s">
        <v>9221</v>
      </c>
      <c r="E3146" s="10" t="s">
        <v>9186</v>
      </c>
      <c r="F3146" s="11">
        <v>222116</v>
      </c>
      <c r="G3146" s="10" t="s">
        <v>9187</v>
      </c>
      <c r="H3146" s="26">
        <v>2</v>
      </c>
      <c r="I3146" s="10" t="s">
        <v>9188</v>
      </c>
      <c r="J3146" s="10" t="s">
        <v>11009</v>
      </c>
      <c r="K3146" s="10" t="s">
        <v>9199</v>
      </c>
      <c r="L3146" s="10" t="s">
        <v>9222</v>
      </c>
      <c r="M3146" s="22" t="s">
        <v>12273</v>
      </c>
      <c r="N3146" s="22" t="s">
        <v>11954</v>
      </c>
      <c r="O3146" s="11">
        <v>111058</v>
      </c>
      <c r="P3146" s="10" t="s">
        <v>6369</v>
      </c>
      <c r="Q3146" s="10" t="s">
        <v>12272</v>
      </c>
      <c r="R3146" s="24" t="s">
        <v>14241</v>
      </c>
      <c r="S3146" s="12">
        <v>45833</v>
      </c>
      <c r="T3146" s="10" t="s">
        <v>6367</v>
      </c>
      <c r="U3146" s="10" t="str">
        <f>VLOOKUP(V3146,'mã đối tượng'!$A:$B,2,0)</f>
        <v>WIN</v>
      </c>
      <c r="V3146" s="10" t="s">
        <v>12149</v>
      </c>
      <c r="W3146" s="10" t="s">
        <v>6368</v>
      </c>
      <c r="X3146" t="str">
        <f t="shared" si="49"/>
        <v>4390 WM+ HCM CC Happy City</v>
      </c>
    </row>
    <row r="3147" spans="1:24" x14ac:dyDescent="0.25">
      <c r="A3147" s="10" t="s">
        <v>8</v>
      </c>
      <c r="B3147" s="10" t="s">
        <v>6541</v>
      </c>
      <c r="C3147" s="10" t="s">
        <v>9184</v>
      </c>
      <c r="D3147" s="10" t="s">
        <v>9226</v>
      </c>
      <c r="E3147" s="10" t="s">
        <v>9186</v>
      </c>
      <c r="F3147" s="11">
        <v>222750</v>
      </c>
      <c r="G3147" s="10" t="s">
        <v>9187</v>
      </c>
      <c r="H3147" s="26">
        <v>3</v>
      </c>
      <c r="I3147" s="10" t="s">
        <v>9188</v>
      </c>
      <c r="J3147" s="10" t="s">
        <v>11010</v>
      </c>
      <c r="K3147" s="10" t="s">
        <v>9190</v>
      </c>
      <c r="L3147" s="10" t="s">
        <v>9228</v>
      </c>
      <c r="M3147" s="22" t="s">
        <v>12278</v>
      </c>
      <c r="N3147" s="22" t="s">
        <v>11948</v>
      </c>
      <c r="O3147" s="11">
        <v>74250</v>
      </c>
      <c r="P3147" s="10" t="s">
        <v>6542</v>
      </c>
      <c r="Q3147" s="10" t="s">
        <v>12272</v>
      </c>
      <c r="R3147" s="24" t="s">
        <v>14242</v>
      </c>
      <c r="S3147" s="12">
        <v>45833</v>
      </c>
      <c r="T3147" s="10" t="s">
        <v>4138</v>
      </c>
      <c r="U3147" s="10" t="str">
        <f>VLOOKUP(V3147,'mã đối tượng'!$A:$B,2,0)</f>
        <v>WIN-044</v>
      </c>
      <c r="V3147" s="10" t="s">
        <v>12129</v>
      </c>
      <c r="W3147" s="10" t="s">
        <v>4139</v>
      </c>
      <c r="X3147" t="str">
        <f t="shared" si="49"/>
        <v>5562 WM+ TBH 341 Lý Thường Kiệt</v>
      </c>
    </row>
    <row r="3148" spans="1:24" x14ac:dyDescent="0.25">
      <c r="A3148" s="10" t="s">
        <v>8</v>
      </c>
      <c r="B3148" s="10" t="s">
        <v>6543</v>
      </c>
      <c r="C3148" s="10" t="s">
        <v>9184</v>
      </c>
      <c r="D3148" s="10" t="s">
        <v>9221</v>
      </c>
      <c r="E3148" s="10" t="s">
        <v>9186</v>
      </c>
      <c r="F3148" s="11">
        <v>333174</v>
      </c>
      <c r="G3148" s="10" t="s">
        <v>9187</v>
      </c>
      <c r="H3148" s="26">
        <v>3</v>
      </c>
      <c r="I3148" s="10" t="s">
        <v>9188</v>
      </c>
      <c r="J3148" s="10" t="s">
        <v>11011</v>
      </c>
      <c r="K3148" s="10" t="s">
        <v>9190</v>
      </c>
      <c r="L3148" s="10" t="s">
        <v>9222</v>
      </c>
      <c r="M3148" s="22" t="s">
        <v>12273</v>
      </c>
      <c r="N3148" s="22" t="s">
        <v>11954</v>
      </c>
      <c r="O3148" s="11">
        <v>111058</v>
      </c>
      <c r="P3148" s="10" t="s">
        <v>6544</v>
      </c>
      <c r="Q3148" s="10" t="s">
        <v>12272</v>
      </c>
      <c r="R3148" s="24" t="s">
        <v>14243</v>
      </c>
      <c r="S3148" s="12">
        <v>45833</v>
      </c>
      <c r="T3148" s="10" t="s">
        <v>4138</v>
      </c>
      <c r="U3148" s="10" t="str">
        <f>VLOOKUP(V3148,'mã đối tượng'!$A:$B,2,0)</f>
        <v>WIN-044</v>
      </c>
      <c r="V3148" s="10" t="s">
        <v>12129</v>
      </c>
      <c r="W3148" s="10" t="s">
        <v>4139</v>
      </c>
      <c r="X3148" t="str">
        <f t="shared" si="49"/>
        <v>5562 WM+ TBH 341 Lý Thường Kiệt</v>
      </c>
    </row>
    <row r="3149" spans="1:24" x14ac:dyDescent="0.25">
      <c r="A3149" s="10" t="s">
        <v>8</v>
      </c>
      <c r="B3149" s="10" t="s">
        <v>6543</v>
      </c>
      <c r="C3149" s="10" t="s">
        <v>9192</v>
      </c>
      <c r="D3149" s="10" t="s">
        <v>9205</v>
      </c>
      <c r="E3149" s="10" t="s">
        <v>9186</v>
      </c>
      <c r="F3149" s="11">
        <v>277975</v>
      </c>
      <c r="G3149" s="10" t="s">
        <v>9187</v>
      </c>
      <c r="H3149" s="26">
        <v>5</v>
      </c>
      <c r="I3149" s="10" t="s">
        <v>9188</v>
      </c>
      <c r="J3149" s="10" t="s">
        <v>11011</v>
      </c>
      <c r="K3149" s="10" t="s">
        <v>9194</v>
      </c>
      <c r="L3149" s="10" t="s">
        <v>9207</v>
      </c>
      <c r="M3149" s="22" t="s">
        <v>12281</v>
      </c>
      <c r="N3149" s="22" t="s">
        <v>11949</v>
      </c>
      <c r="O3149" s="11">
        <v>55595</v>
      </c>
      <c r="P3149" s="10" t="s">
        <v>6544</v>
      </c>
      <c r="Q3149" s="10" t="s">
        <v>12272</v>
      </c>
      <c r="R3149" s="24" t="s">
        <v>14243</v>
      </c>
      <c r="S3149" s="12">
        <v>45833</v>
      </c>
      <c r="T3149" s="10" t="s">
        <v>4138</v>
      </c>
      <c r="U3149" s="10" t="str">
        <f>VLOOKUP(V3149,'mã đối tượng'!$A:$B,2,0)</f>
        <v>WIN-044</v>
      </c>
      <c r="V3149" s="10" t="s">
        <v>12129</v>
      </c>
      <c r="W3149" s="10" t="s">
        <v>4139</v>
      </c>
      <c r="X3149" t="str">
        <f t="shared" si="49"/>
        <v>5562 WM+ TBH 341 Lý Thường Kiệt</v>
      </c>
    </row>
    <row r="3150" spans="1:24" x14ac:dyDescent="0.25">
      <c r="A3150" s="10" t="s">
        <v>8</v>
      </c>
      <c r="B3150" s="10" t="s">
        <v>6009</v>
      </c>
      <c r="C3150" s="10" t="s">
        <v>9184</v>
      </c>
      <c r="D3150" s="10" t="s">
        <v>9226</v>
      </c>
      <c r="E3150" s="10" t="s">
        <v>9186</v>
      </c>
      <c r="F3150" s="11">
        <v>297000</v>
      </c>
      <c r="G3150" s="10" t="s">
        <v>9187</v>
      </c>
      <c r="H3150" s="26">
        <v>4</v>
      </c>
      <c r="I3150" s="10" t="s">
        <v>9188</v>
      </c>
      <c r="J3150" s="10" t="s">
        <v>11012</v>
      </c>
      <c r="K3150" s="10" t="s">
        <v>9190</v>
      </c>
      <c r="L3150" s="10" t="s">
        <v>9228</v>
      </c>
      <c r="M3150" s="22" t="s">
        <v>12278</v>
      </c>
      <c r="N3150" s="22" t="s">
        <v>11948</v>
      </c>
      <c r="O3150" s="11">
        <v>74250</v>
      </c>
      <c r="P3150" s="10" t="s">
        <v>6012</v>
      </c>
      <c r="Q3150" s="10" t="s">
        <v>12272</v>
      </c>
      <c r="R3150" s="24" t="s">
        <v>14244</v>
      </c>
      <c r="S3150" s="12">
        <v>45833</v>
      </c>
      <c r="T3150" s="10" t="s">
        <v>6010</v>
      </c>
      <c r="U3150" s="10" t="str">
        <f>VLOOKUP(V3150,'mã đối tượng'!$A:$B,2,0)</f>
        <v>WIN</v>
      </c>
      <c r="V3150" s="10" t="s">
        <v>12149</v>
      </c>
      <c r="W3150" s="10" t="s">
        <v>6011</v>
      </c>
      <c r="X3150" t="str">
        <f t="shared" si="49"/>
        <v>1568 WM VC+ HCM Nguyễn Duy Trinh</v>
      </c>
    </row>
    <row r="3151" spans="1:24" x14ac:dyDescent="0.25">
      <c r="A3151" s="10" t="s">
        <v>8</v>
      </c>
      <c r="B3151" s="10" t="s">
        <v>6009</v>
      </c>
      <c r="C3151" s="10" t="s">
        <v>9192</v>
      </c>
      <c r="D3151" s="10" t="s">
        <v>9209</v>
      </c>
      <c r="E3151" s="10" t="s">
        <v>9186</v>
      </c>
      <c r="F3151" s="11">
        <v>100364</v>
      </c>
      <c r="G3151" s="10" t="s">
        <v>9187</v>
      </c>
      <c r="H3151" s="26">
        <v>2</v>
      </c>
      <c r="I3151" s="10" t="s">
        <v>9188</v>
      </c>
      <c r="J3151" s="10" t="s">
        <v>11012</v>
      </c>
      <c r="K3151" s="10" t="s">
        <v>9194</v>
      </c>
      <c r="L3151" s="10" t="s">
        <v>9210</v>
      </c>
      <c r="M3151" s="22" t="s">
        <v>12276</v>
      </c>
      <c r="N3151" s="22" t="s">
        <v>11951</v>
      </c>
      <c r="O3151" s="11">
        <v>50182</v>
      </c>
      <c r="P3151" s="10" t="s">
        <v>6012</v>
      </c>
      <c r="Q3151" s="10" t="s">
        <v>12272</v>
      </c>
      <c r="R3151" s="24" t="s">
        <v>14244</v>
      </c>
      <c r="S3151" s="12">
        <v>45833</v>
      </c>
      <c r="T3151" s="10" t="s">
        <v>6010</v>
      </c>
      <c r="U3151" s="10" t="str">
        <f>VLOOKUP(V3151,'mã đối tượng'!$A:$B,2,0)</f>
        <v>WIN</v>
      </c>
      <c r="V3151" s="10" t="s">
        <v>12149</v>
      </c>
      <c r="W3151" s="10" t="s">
        <v>6011</v>
      </c>
      <c r="X3151" t="str">
        <f t="shared" si="49"/>
        <v>1568 WM VC+ HCM Nguyễn Duy Trinh</v>
      </c>
    </row>
    <row r="3152" spans="1:24" x14ac:dyDescent="0.25">
      <c r="A3152" s="10" t="s">
        <v>8</v>
      </c>
      <c r="B3152" s="10" t="s">
        <v>6009</v>
      </c>
      <c r="C3152" s="10" t="s">
        <v>9197</v>
      </c>
      <c r="D3152" s="10" t="s">
        <v>9185</v>
      </c>
      <c r="E3152" s="10" t="s">
        <v>9186</v>
      </c>
      <c r="F3152" s="11">
        <v>283800</v>
      </c>
      <c r="G3152" s="10" t="s">
        <v>9187</v>
      </c>
      <c r="H3152" s="26">
        <v>4</v>
      </c>
      <c r="I3152" s="10" t="s">
        <v>9188</v>
      </c>
      <c r="J3152" s="10" t="s">
        <v>11012</v>
      </c>
      <c r="K3152" s="10" t="s">
        <v>9199</v>
      </c>
      <c r="L3152" s="10" t="s">
        <v>9191</v>
      </c>
      <c r="M3152" s="22" t="s">
        <v>12282</v>
      </c>
      <c r="N3152" s="22" t="s">
        <v>11945</v>
      </c>
      <c r="O3152" s="11">
        <v>70950</v>
      </c>
      <c r="P3152" s="10" t="s">
        <v>6012</v>
      </c>
      <c r="Q3152" s="10" t="s">
        <v>12272</v>
      </c>
      <c r="R3152" s="24" t="s">
        <v>14244</v>
      </c>
      <c r="S3152" s="12">
        <v>45833</v>
      </c>
      <c r="T3152" s="10" t="s">
        <v>6010</v>
      </c>
      <c r="U3152" s="10" t="str">
        <f>VLOOKUP(V3152,'mã đối tượng'!$A:$B,2,0)</f>
        <v>WIN</v>
      </c>
      <c r="V3152" s="10" t="s">
        <v>12149</v>
      </c>
      <c r="W3152" s="10" t="s">
        <v>6011</v>
      </c>
      <c r="X3152" t="str">
        <f t="shared" si="49"/>
        <v>1568 WM VC+ HCM Nguyễn Duy Trinh</v>
      </c>
    </row>
    <row r="3153" spans="1:24" x14ac:dyDescent="0.25">
      <c r="A3153" s="10" t="s">
        <v>8</v>
      </c>
      <c r="B3153" s="10" t="s">
        <v>6009</v>
      </c>
      <c r="C3153" s="10" t="s">
        <v>9201</v>
      </c>
      <c r="D3153" s="10" t="s">
        <v>9221</v>
      </c>
      <c r="E3153" s="10" t="s">
        <v>9186</v>
      </c>
      <c r="F3153" s="11">
        <v>222116</v>
      </c>
      <c r="G3153" s="10" t="s">
        <v>9187</v>
      </c>
      <c r="H3153" s="26">
        <v>2</v>
      </c>
      <c r="I3153" s="10" t="s">
        <v>9188</v>
      </c>
      <c r="J3153" s="10" t="s">
        <v>11012</v>
      </c>
      <c r="K3153" s="10" t="s">
        <v>9203</v>
      </c>
      <c r="L3153" s="10" t="s">
        <v>9222</v>
      </c>
      <c r="M3153" s="22" t="s">
        <v>12273</v>
      </c>
      <c r="N3153" s="22" t="s">
        <v>11954</v>
      </c>
      <c r="O3153" s="11">
        <v>111058</v>
      </c>
      <c r="P3153" s="10" t="s">
        <v>6012</v>
      </c>
      <c r="Q3153" s="10" t="s">
        <v>12272</v>
      </c>
      <c r="R3153" s="24" t="s">
        <v>14244</v>
      </c>
      <c r="S3153" s="12">
        <v>45833</v>
      </c>
      <c r="T3153" s="10" t="s">
        <v>6010</v>
      </c>
      <c r="U3153" s="10" t="str">
        <f>VLOOKUP(V3153,'mã đối tượng'!$A:$B,2,0)</f>
        <v>WIN</v>
      </c>
      <c r="V3153" s="10" t="s">
        <v>12149</v>
      </c>
      <c r="W3153" s="10" t="s">
        <v>6011</v>
      </c>
      <c r="X3153" t="str">
        <f t="shared" si="49"/>
        <v>1568 WM VC+ HCM Nguyễn Duy Trinh</v>
      </c>
    </row>
    <row r="3154" spans="1:24" x14ac:dyDescent="0.25">
      <c r="A3154" s="10" t="s">
        <v>8</v>
      </c>
      <c r="B3154" s="10" t="s">
        <v>6701</v>
      </c>
      <c r="C3154" s="10" t="s">
        <v>9184</v>
      </c>
      <c r="D3154" s="10" t="s">
        <v>9193</v>
      </c>
      <c r="E3154" s="10" t="s">
        <v>9186</v>
      </c>
      <c r="F3154" s="11">
        <v>138000</v>
      </c>
      <c r="G3154" s="10" t="s">
        <v>9187</v>
      </c>
      <c r="H3154" s="26">
        <v>3</v>
      </c>
      <c r="I3154" s="10" t="s">
        <v>9188</v>
      </c>
      <c r="J3154" s="10" t="s">
        <v>11013</v>
      </c>
      <c r="K3154" s="10" t="s">
        <v>9190</v>
      </c>
      <c r="L3154" s="10" t="s">
        <v>9195</v>
      </c>
      <c r="M3154" s="22" t="s">
        <v>12274</v>
      </c>
      <c r="N3154" s="22" t="s">
        <v>11950</v>
      </c>
      <c r="O3154" s="11">
        <v>46000</v>
      </c>
      <c r="P3154" s="10" t="s">
        <v>6704</v>
      </c>
      <c r="Q3154" s="10" t="s">
        <v>12272</v>
      </c>
      <c r="R3154" s="24" t="s">
        <v>14245</v>
      </c>
      <c r="S3154" s="12">
        <v>45833</v>
      </c>
      <c r="T3154" s="10" t="s">
        <v>6702</v>
      </c>
      <c r="U3154" s="10" t="str">
        <f>VLOOKUP(V3154,'mã đối tượng'!$A:$B,2,0)</f>
        <v>WIN-002</v>
      </c>
      <c r="V3154" s="10" t="s">
        <v>11969</v>
      </c>
      <c r="W3154" s="10" t="s">
        <v>6703</v>
      </c>
      <c r="X3154" t="str">
        <f t="shared" si="49"/>
        <v>6444 WM+ HNI Thượng Lâm, Mỹ Đức</v>
      </c>
    </row>
    <row r="3155" spans="1:24" x14ac:dyDescent="0.25">
      <c r="A3155" s="10" t="s">
        <v>8</v>
      </c>
      <c r="B3155" s="10" t="s">
        <v>6188</v>
      </c>
      <c r="C3155" s="10" t="s">
        <v>9184</v>
      </c>
      <c r="D3155" s="10" t="s">
        <v>9211</v>
      </c>
      <c r="E3155" s="10" t="s">
        <v>9186</v>
      </c>
      <c r="F3155" s="11">
        <v>111606</v>
      </c>
      <c r="G3155" s="10" t="s">
        <v>9187</v>
      </c>
      <c r="H3155" s="26">
        <v>1</v>
      </c>
      <c r="I3155" s="10" t="s">
        <v>9188</v>
      </c>
      <c r="J3155" s="10" t="s">
        <v>11014</v>
      </c>
      <c r="K3155" s="10" t="s">
        <v>9190</v>
      </c>
      <c r="L3155" s="10" t="s">
        <v>9212</v>
      </c>
      <c r="M3155" s="22" t="s">
        <v>12283</v>
      </c>
      <c r="N3155" s="22" t="s">
        <v>11952</v>
      </c>
      <c r="O3155" s="11">
        <v>111606</v>
      </c>
      <c r="P3155" s="10" t="s">
        <v>6189</v>
      </c>
      <c r="Q3155" s="10" t="s">
        <v>12272</v>
      </c>
      <c r="R3155" s="24" t="s">
        <v>14246</v>
      </c>
      <c r="S3155" s="12">
        <v>45833</v>
      </c>
      <c r="T3155" s="10" t="s">
        <v>4384</v>
      </c>
      <c r="U3155" s="10" t="str">
        <f>VLOOKUP(V3155,'mã đối tượng'!$A:$B,2,0)</f>
        <v>WIN-045</v>
      </c>
      <c r="V3155" s="10" t="s">
        <v>12134</v>
      </c>
      <c r="W3155" s="10" t="s">
        <v>4385</v>
      </c>
      <c r="X3155" t="str">
        <f t="shared" si="49"/>
        <v>2AVH WM+ QBH 402 Quang Trung</v>
      </c>
    </row>
    <row r="3156" spans="1:24" x14ac:dyDescent="0.25">
      <c r="A3156" s="10" t="s">
        <v>8</v>
      </c>
      <c r="B3156" s="10" t="s">
        <v>6460</v>
      </c>
      <c r="C3156" s="10" t="s">
        <v>9184</v>
      </c>
      <c r="D3156" s="10" t="s">
        <v>9221</v>
      </c>
      <c r="E3156" s="10" t="s">
        <v>9186</v>
      </c>
      <c r="F3156" s="11">
        <v>222116</v>
      </c>
      <c r="G3156" s="10" t="s">
        <v>9187</v>
      </c>
      <c r="H3156" s="26">
        <v>2</v>
      </c>
      <c r="I3156" s="10" t="s">
        <v>9188</v>
      </c>
      <c r="J3156" s="10" t="s">
        <v>11015</v>
      </c>
      <c r="K3156" s="10" t="s">
        <v>9190</v>
      </c>
      <c r="L3156" s="10" t="s">
        <v>9222</v>
      </c>
      <c r="M3156" s="22" t="s">
        <v>12273</v>
      </c>
      <c r="N3156" s="22" t="s">
        <v>11954</v>
      </c>
      <c r="O3156" s="11">
        <v>111058</v>
      </c>
      <c r="P3156" s="10" t="s">
        <v>6463</v>
      </c>
      <c r="Q3156" s="10" t="s">
        <v>12272</v>
      </c>
      <c r="R3156" s="24" t="s">
        <v>14247</v>
      </c>
      <c r="S3156" s="12">
        <v>45833</v>
      </c>
      <c r="T3156" s="10" t="s">
        <v>6461</v>
      </c>
      <c r="U3156" s="10" t="str">
        <f>VLOOKUP(V3156,'mã đối tượng'!$A:$B,2,0)</f>
        <v>WIN-045</v>
      </c>
      <c r="V3156" s="10" t="s">
        <v>12134</v>
      </c>
      <c r="W3156" s="10" t="s">
        <v>6462</v>
      </c>
      <c r="X3156" t="str">
        <f t="shared" si="49"/>
        <v>5093 WM+ QBH 55 Trường Chinh</v>
      </c>
    </row>
    <row r="3157" spans="1:24" x14ac:dyDescent="0.25">
      <c r="A3157" s="10" t="s">
        <v>8</v>
      </c>
      <c r="B3157" s="10" t="s">
        <v>6460</v>
      </c>
      <c r="C3157" s="10" t="s">
        <v>9192</v>
      </c>
      <c r="D3157" s="10" t="s">
        <v>9218</v>
      </c>
      <c r="E3157" s="10" t="s">
        <v>9186</v>
      </c>
      <c r="F3157" s="11">
        <v>146862</v>
      </c>
      <c r="G3157" s="10" t="s">
        <v>9187</v>
      </c>
      <c r="H3157" s="26">
        <v>2</v>
      </c>
      <c r="I3157" s="10" t="s">
        <v>9188</v>
      </c>
      <c r="J3157" s="10" t="s">
        <v>11015</v>
      </c>
      <c r="K3157" s="10" t="s">
        <v>9194</v>
      </c>
      <c r="L3157" s="10" t="s">
        <v>9220</v>
      </c>
      <c r="M3157" s="22" t="s">
        <v>12285</v>
      </c>
      <c r="N3157" s="22" t="s">
        <v>11953</v>
      </c>
      <c r="O3157" s="11">
        <v>73431</v>
      </c>
      <c r="P3157" s="10" t="s">
        <v>6463</v>
      </c>
      <c r="Q3157" s="10" t="s">
        <v>12272</v>
      </c>
      <c r="R3157" s="24" t="s">
        <v>14247</v>
      </c>
      <c r="S3157" s="12">
        <v>45833</v>
      </c>
      <c r="T3157" s="10" t="s">
        <v>6461</v>
      </c>
      <c r="U3157" s="10" t="str">
        <f>VLOOKUP(V3157,'mã đối tượng'!$A:$B,2,0)</f>
        <v>WIN-045</v>
      </c>
      <c r="V3157" s="10" t="s">
        <v>12134</v>
      </c>
      <c r="W3157" s="10" t="s">
        <v>6462</v>
      </c>
      <c r="X3157" t="str">
        <f t="shared" si="49"/>
        <v>5093 WM+ QBH 55 Trường Chinh</v>
      </c>
    </row>
    <row r="3158" spans="1:24" x14ac:dyDescent="0.25">
      <c r="A3158" s="10" t="s">
        <v>8</v>
      </c>
      <c r="B3158" s="10" t="s">
        <v>6170</v>
      </c>
      <c r="C3158" s="10" t="s">
        <v>9184</v>
      </c>
      <c r="D3158" s="10" t="s">
        <v>9185</v>
      </c>
      <c r="E3158" s="10" t="s">
        <v>9186</v>
      </c>
      <c r="F3158" s="11">
        <v>141900</v>
      </c>
      <c r="G3158" s="10" t="s">
        <v>9187</v>
      </c>
      <c r="H3158" s="26">
        <v>2</v>
      </c>
      <c r="I3158" s="10" t="s">
        <v>9188</v>
      </c>
      <c r="J3158" s="10" t="s">
        <v>11016</v>
      </c>
      <c r="K3158" s="10" t="s">
        <v>9190</v>
      </c>
      <c r="L3158" s="10" t="s">
        <v>9191</v>
      </c>
      <c r="M3158" s="22" t="s">
        <v>12282</v>
      </c>
      <c r="N3158" s="22" t="s">
        <v>11945</v>
      </c>
      <c r="O3158" s="11">
        <v>70950</v>
      </c>
      <c r="P3158" s="10" t="s">
        <v>6173</v>
      </c>
      <c r="Q3158" s="10" t="s">
        <v>12272</v>
      </c>
      <c r="R3158" s="24" t="s">
        <v>14248</v>
      </c>
      <c r="S3158" s="12">
        <v>45833</v>
      </c>
      <c r="T3158" s="10" t="s">
        <v>6171</v>
      </c>
      <c r="U3158" s="10" t="str">
        <f>VLOOKUP(V3158,'mã đối tượng'!$A:$B,2,0)</f>
        <v>WIN-002</v>
      </c>
      <c r="V3158" s="10" t="s">
        <v>11969</v>
      </c>
      <c r="W3158" s="10" t="s">
        <v>6172</v>
      </c>
      <c r="X3158" t="str">
        <f t="shared" si="49"/>
        <v>2ARU WM+ HNI I2.CH17 Imperia Smart</v>
      </c>
    </row>
    <row r="3159" spans="1:24" x14ac:dyDescent="0.25">
      <c r="A3159" s="10" t="s">
        <v>8</v>
      </c>
      <c r="B3159" s="10" t="s">
        <v>6607</v>
      </c>
      <c r="C3159" s="10" t="s">
        <v>9184</v>
      </c>
      <c r="D3159" s="10" t="s">
        <v>9221</v>
      </c>
      <c r="E3159" s="10" t="s">
        <v>9186</v>
      </c>
      <c r="F3159" s="11">
        <v>333174</v>
      </c>
      <c r="G3159" s="10" t="s">
        <v>9187</v>
      </c>
      <c r="H3159" s="26">
        <v>3</v>
      </c>
      <c r="I3159" s="10" t="s">
        <v>9188</v>
      </c>
      <c r="J3159" s="10" t="s">
        <v>11017</v>
      </c>
      <c r="K3159" s="10" t="s">
        <v>9190</v>
      </c>
      <c r="L3159" s="10" t="s">
        <v>9222</v>
      </c>
      <c r="M3159" s="22" t="s">
        <v>12273</v>
      </c>
      <c r="N3159" s="22" t="s">
        <v>11954</v>
      </c>
      <c r="O3159" s="11">
        <v>111058</v>
      </c>
      <c r="P3159" s="10" t="s">
        <v>6610</v>
      </c>
      <c r="Q3159" s="10" t="s">
        <v>12272</v>
      </c>
      <c r="R3159" s="24" t="s">
        <v>14249</v>
      </c>
      <c r="S3159" s="12">
        <v>45833</v>
      </c>
      <c r="T3159" s="10" t="s">
        <v>6608</v>
      </c>
      <c r="U3159" s="10" t="str">
        <f>VLOOKUP(V3159,'mã đối tượng'!$A:$B,2,0)</f>
        <v>WIN-025</v>
      </c>
      <c r="V3159" s="10" t="s">
        <v>12064</v>
      </c>
      <c r="W3159" s="10" t="s">
        <v>6609</v>
      </c>
      <c r="X3159" t="str">
        <f t="shared" si="49"/>
        <v>5887 WM+ HPG Lôi Trạch, Vĩnh Bảo</v>
      </c>
    </row>
    <row r="3160" spans="1:24" x14ac:dyDescent="0.25">
      <c r="A3160" s="10" t="s">
        <v>8</v>
      </c>
      <c r="B3160" s="10" t="s">
        <v>6705</v>
      </c>
      <c r="C3160" s="10" t="s">
        <v>9184</v>
      </c>
      <c r="D3160" s="10" t="s">
        <v>9205</v>
      </c>
      <c r="E3160" s="10" t="s">
        <v>9186</v>
      </c>
      <c r="F3160" s="11">
        <v>55595</v>
      </c>
      <c r="G3160" s="10" t="s">
        <v>9187</v>
      </c>
      <c r="H3160" s="26">
        <v>1</v>
      </c>
      <c r="I3160" s="10" t="s">
        <v>9188</v>
      </c>
      <c r="J3160" s="10" t="s">
        <v>11018</v>
      </c>
      <c r="K3160" s="10" t="s">
        <v>9190</v>
      </c>
      <c r="L3160" s="10" t="s">
        <v>9207</v>
      </c>
      <c r="M3160" s="22" t="s">
        <v>12281</v>
      </c>
      <c r="N3160" s="22" t="s">
        <v>11949</v>
      </c>
      <c r="O3160" s="11">
        <v>55595</v>
      </c>
      <c r="P3160" s="10" t="s">
        <v>6706</v>
      </c>
      <c r="Q3160" s="10" t="s">
        <v>12272</v>
      </c>
      <c r="R3160" s="24" t="s">
        <v>14250</v>
      </c>
      <c r="S3160" s="12">
        <v>45833</v>
      </c>
      <c r="T3160" s="10" t="s">
        <v>6702</v>
      </c>
      <c r="U3160" s="10" t="str">
        <f>VLOOKUP(V3160,'mã đối tượng'!$A:$B,2,0)</f>
        <v>WIN-002</v>
      </c>
      <c r="V3160" s="10" t="s">
        <v>11969</v>
      </c>
      <c r="W3160" s="10" t="s">
        <v>6703</v>
      </c>
      <c r="X3160" t="str">
        <f t="shared" si="49"/>
        <v>6444 WM+ HNI Thượng Lâm, Mỹ Đức</v>
      </c>
    </row>
    <row r="3161" spans="1:24" x14ac:dyDescent="0.25">
      <c r="A3161" s="10" t="s">
        <v>8</v>
      </c>
      <c r="B3161" s="10" t="s">
        <v>6705</v>
      </c>
      <c r="C3161" s="10" t="s">
        <v>9192</v>
      </c>
      <c r="D3161" s="10" t="s">
        <v>9221</v>
      </c>
      <c r="E3161" s="10" t="s">
        <v>9186</v>
      </c>
      <c r="F3161" s="11">
        <v>111058</v>
      </c>
      <c r="G3161" s="10" t="s">
        <v>9187</v>
      </c>
      <c r="H3161" s="26">
        <v>1</v>
      </c>
      <c r="I3161" s="10" t="s">
        <v>9188</v>
      </c>
      <c r="J3161" s="10" t="s">
        <v>11018</v>
      </c>
      <c r="K3161" s="10" t="s">
        <v>9194</v>
      </c>
      <c r="L3161" s="10" t="s">
        <v>9222</v>
      </c>
      <c r="M3161" s="22" t="s">
        <v>12273</v>
      </c>
      <c r="N3161" s="22" t="s">
        <v>11954</v>
      </c>
      <c r="O3161" s="11">
        <v>111058</v>
      </c>
      <c r="P3161" s="10" t="s">
        <v>6706</v>
      </c>
      <c r="Q3161" s="10" t="s">
        <v>12272</v>
      </c>
      <c r="R3161" s="24" t="s">
        <v>14250</v>
      </c>
      <c r="S3161" s="12">
        <v>45833</v>
      </c>
      <c r="T3161" s="10" t="s">
        <v>6702</v>
      </c>
      <c r="U3161" s="10" t="str">
        <f>VLOOKUP(V3161,'mã đối tượng'!$A:$B,2,0)</f>
        <v>WIN-002</v>
      </c>
      <c r="V3161" s="10" t="s">
        <v>11969</v>
      </c>
      <c r="W3161" s="10" t="s">
        <v>6703</v>
      </c>
      <c r="X3161" t="str">
        <f t="shared" si="49"/>
        <v>6444 WM+ HNI Thượng Lâm, Mỹ Đức</v>
      </c>
    </row>
    <row r="3162" spans="1:24" x14ac:dyDescent="0.25">
      <c r="A3162" s="10" t="s">
        <v>8</v>
      </c>
      <c r="B3162" s="10" t="s">
        <v>6378</v>
      </c>
      <c r="C3162" s="10" t="s">
        <v>9184</v>
      </c>
      <c r="D3162" s="10" t="s">
        <v>9221</v>
      </c>
      <c r="E3162" s="10" t="s">
        <v>9186</v>
      </c>
      <c r="F3162" s="11">
        <v>111058</v>
      </c>
      <c r="G3162" s="10" t="s">
        <v>9187</v>
      </c>
      <c r="H3162" s="26">
        <v>1</v>
      </c>
      <c r="I3162" s="10" t="s">
        <v>9188</v>
      </c>
      <c r="J3162" s="10" t="s">
        <v>11019</v>
      </c>
      <c r="K3162" s="10" t="s">
        <v>9190</v>
      </c>
      <c r="L3162" s="10" t="s">
        <v>9222</v>
      </c>
      <c r="M3162" s="22" t="s">
        <v>12273</v>
      </c>
      <c r="N3162" s="22" t="s">
        <v>11954</v>
      </c>
      <c r="O3162" s="11">
        <v>111058</v>
      </c>
      <c r="P3162" s="10" t="s">
        <v>6381</v>
      </c>
      <c r="Q3162" s="10" t="s">
        <v>12272</v>
      </c>
      <c r="R3162" s="24" t="s">
        <v>14251</v>
      </c>
      <c r="S3162" s="12">
        <v>45833</v>
      </c>
      <c r="T3162" s="10" t="s">
        <v>6379</v>
      </c>
      <c r="U3162" s="10" t="str">
        <f>VLOOKUP(V3162,'mã đối tượng'!$A:$B,2,0)</f>
        <v>WIN-023</v>
      </c>
      <c r="V3162" s="10" t="s">
        <v>12054</v>
      </c>
      <c r="W3162" s="10" t="s">
        <v>6380</v>
      </c>
      <c r="X3162" t="str">
        <f t="shared" si="49"/>
        <v>4468 WM+ DNI 152 Đinh Quang Ân</v>
      </c>
    </row>
    <row r="3163" spans="1:24" x14ac:dyDescent="0.25">
      <c r="A3163" s="10" t="s">
        <v>8</v>
      </c>
      <c r="B3163" s="10" t="s">
        <v>6378</v>
      </c>
      <c r="C3163" s="10" t="s">
        <v>9192</v>
      </c>
      <c r="D3163" s="10" t="s">
        <v>9205</v>
      </c>
      <c r="E3163" s="10" t="s">
        <v>9186</v>
      </c>
      <c r="F3163" s="11">
        <v>222380</v>
      </c>
      <c r="G3163" s="10" t="s">
        <v>9187</v>
      </c>
      <c r="H3163" s="26">
        <v>4</v>
      </c>
      <c r="I3163" s="10" t="s">
        <v>9188</v>
      </c>
      <c r="J3163" s="10" t="s">
        <v>11019</v>
      </c>
      <c r="K3163" s="10" t="s">
        <v>9194</v>
      </c>
      <c r="L3163" s="10" t="s">
        <v>9207</v>
      </c>
      <c r="M3163" s="22" t="s">
        <v>12281</v>
      </c>
      <c r="N3163" s="22" t="s">
        <v>11949</v>
      </c>
      <c r="O3163" s="11">
        <v>55595</v>
      </c>
      <c r="P3163" s="10" t="s">
        <v>6381</v>
      </c>
      <c r="Q3163" s="10" t="s">
        <v>12272</v>
      </c>
      <c r="R3163" s="24" t="s">
        <v>14251</v>
      </c>
      <c r="S3163" s="12">
        <v>45833</v>
      </c>
      <c r="T3163" s="10" t="s">
        <v>6379</v>
      </c>
      <c r="U3163" s="10" t="str">
        <f>VLOOKUP(V3163,'mã đối tượng'!$A:$B,2,0)</f>
        <v>WIN-023</v>
      </c>
      <c r="V3163" s="10" t="s">
        <v>12054</v>
      </c>
      <c r="W3163" s="10" t="s">
        <v>6380</v>
      </c>
      <c r="X3163" t="str">
        <f t="shared" si="49"/>
        <v>4468 WM+ DNI 152 Đinh Quang Ân</v>
      </c>
    </row>
    <row r="3164" spans="1:24" x14ac:dyDescent="0.25">
      <c r="A3164" s="10" t="s">
        <v>8</v>
      </c>
      <c r="B3164" s="10" t="s">
        <v>6378</v>
      </c>
      <c r="C3164" s="10" t="s">
        <v>9197</v>
      </c>
      <c r="D3164" s="10" t="s">
        <v>9198</v>
      </c>
      <c r="E3164" s="10" t="s">
        <v>9186</v>
      </c>
      <c r="F3164" s="11">
        <v>99000</v>
      </c>
      <c r="G3164" s="10" t="s">
        <v>9187</v>
      </c>
      <c r="H3164" s="26">
        <v>2</v>
      </c>
      <c r="I3164" s="10" t="s">
        <v>9188</v>
      </c>
      <c r="J3164" s="10" t="s">
        <v>11019</v>
      </c>
      <c r="K3164" s="10" t="s">
        <v>9199</v>
      </c>
      <c r="L3164" s="10" t="s">
        <v>9200</v>
      </c>
      <c r="M3164" s="22" t="s">
        <v>12277</v>
      </c>
      <c r="N3164" s="22" t="s">
        <v>11946</v>
      </c>
      <c r="O3164" s="11">
        <v>49500</v>
      </c>
      <c r="P3164" s="10" t="s">
        <v>6381</v>
      </c>
      <c r="Q3164" s="10" t="s">
        <v>12272</v>
      </c>
      <c r="R3164" s="24" t="s">
        <v>14251</v>
      </c>
      <c r="S3164" s="12">
        <v>45833</v>
      </c>
      <c r="T3164" s="10" t="s">
        <v>6379</v>
      </c>
      <c r="U3164" s="10" t="str">
        <f>VLOOKUP(V3164,'mã đối tượng'!$A:$B,2,0)</f>
        <v>WIN-023</v>
      </c>
      <c r="V3164" s="10" t="s">
        <v>12054</v>
      </c>
      <c r="W3164" s="10" t="s">
        <v>6380</v>
      </c>
      <c r="X3164" t="str">
        <f t="shared" si="49"/>
        <v>4468 WM+ DNI 152 Đinh Quang Ân</v>
      </c>
    </row>
    <row r="3165" spans="1:24" x14ac:dyDescent="0.25">
      <c r="A3165" s="10" t="s">
        <v>8</v>
      </c>
      <c r="B3165" s="10" t="s">
        <v>6262</v>
      </c>
      <c r="C3165" s="10" t="s">
        <v>9184</v>
      </c>
      <c r="D3165" s="10" t="s">
        <v>9209</v>
      </c>
      <c r="E3165" s="10" t="s">
        <v>9186</v>
      </c>
      <c r="F3165" s="11">
        <v>50182</v>
      </c>
      <c r="G3165" s="10" t="s">
        <v>9187</v>
      </c>
      <c r="H3165" s="26">
        <v>1</v>
      </c>
      <c r="I3165" s="10" t="s">
        <v>9188</v>
      </c>
      <c r="J3165" s="10" t="s">
        <v>11020</v>
      </c>
      <c r="K3165" s="10" t="s">
        <v>9190</v>
      </c>
      <c r="L3165" s="10" t="s">
        <v>9210</v>
      </c>
      <c r="M3165" s="22" t="s">
        <v>12276</v>
      </c>
      <c r="N3165" s="22" t="s">
        <v>11951</v>
      </c>
      <c r="O3165" s="11">
        <v>50182</v>
      </c>
      <c r="P3165" s="10" t="s">
        <v>6265</v>
      </c>
      <c r="Q3165" s="10" t="s">
        <v>12272</v>
      </c>
      <c r="R3165" s="24" t="s">
        <v>14252</v>
      </c>
      <c r="S3165" s="12">
        <v>45833</v>
      </c>
      <c r="T3165" s="10" t="s">
        <v>6263</v>
      </c>
      <c r="U3165" s="10" t="str">
        <f>VLOOKUP(V3165,'mã đối tượng'!$A:$B,2,0)</f>
        <v>WIN-002</v>
      </c>
      <c r="V3165" s="10" t="s">
        <v>11969</v>
      </c>
      <c r="W3165" s="10" t="s">
        <v>6264</v>
      </c>
      <c r="X3165" t="str">
        <f t="shared" si="49"/>
        <v>3266 WM+ HNI CT2E Chung cư VOV</v>
      </c>
    </row>
    <row r="3166" spans="1:24" x14ac:dyDescent="0.25">
      <c r="A3166" s="10" t="s">
        <v>8</v>
      </c>
      <c r="B3166" s="10" t="s">
        <v>6262</v>
      </c>
      <c r="C3166" s="10" t="s">
        <v>9192</v>
      </c>
      <c r="D3166" s="10" t="s">
        <v>9185</v>
      </c>
      <c r="E3166" s="10" t="s">
        <v>9186</v>
      </c>
      <c r="F3166" s="11">
        <v>141900</v>
      </c>
      <c r="G3166" s="10" t="s">
        <v>9187</v>
      </c>
      <c r="H3166" s="26">
        <v>2</v>
      </c>
      <c r="I3166" s="10" t="s">
        <v>9188</v>
      </c>
      <c r="J3166" s="10" t="s">
        <v>11020</v>
      </c>
      <c r="K3166" s="10" t="s">
        <v>9194</v>
      </c>
      <c r="L3166" s="10" t="s">
        <v>9191</v>
      </c>
      <c r="M3166" s="22" t="s">
        <v>12282</v>
      </c>
      <c r="N3166" s="22" t="s">
        <v>11945</v>
      </c>
      <c r="O3166" s="11">
        <v>70950</v>
      </c>
      <c r="P3166" s="10" t="s">
        <v>6265</v>
      </c>
      <c r="Q3166" s="10" t="s">
        <v>12272</v>
      </c>
      <c r="R3166" s="24" t="s">
        <v>14252</v>
      </c>
      <c r="S3166" s="12">
        <v>45833</v>
      </c>
      <c r="T3166" s="10" t="s">
        <v>6263</v>
      </c>
      <c r="U3166" s="10" t="str">
        <f>VLOOKUP(V3166,'mã đối tượng'!$A:$B,2,0)</f>
        <v>WIN-002</v>
      </c>
      <c r="V3166" s="10" t="s">
        <v>11969</v>
      </c>
      <c r="W3166" s="10" t="s">
        <v>6264</v>
      </c>
      <c r="X3166" t="str">
        <f t="shared" si="49"/>
        <v>3266 WM+ HNI CT2E Chung cư VOV</v>
      </c>
    </row>
    <row r="3167" spans="1:24" x14ac:dyDescent="0.25">
      <c r="A3167" s="10" t="s">
        <v>8</v>
      </c>
      <c r="B3167" s="10" t="s">
        <v>6262</v>
      </c>
      <c r="C3167" s="10" t="s">
        <v>9197</v>
      </c>
      <c r="D3167" s="10" t="s">
        <v>9221</v>
      </c>
      <c r="E3167" s="10" t="s">
        <v>9186</v>
      </c>
      <c r="F3167" s="11">
        <v>111058</v>
      </c>
      <c r="G3167" s="10" t="s">
        <v>9187</v>
      </c>
      <c r="H3167" s="26">
        <v>1</v>
      </c>
      <c r="I3167" s="10" t="s">
        <v>9188</v>
      </c>
      <c r="J3167" s="10" t="s">
        <v>11020</v>
      </c>
      <c r="K3167" s="10" t="s">
        <v>9199</v>
      </c>
      <c r="L3167" s="10" t="s">
        <v>9222</v>
      </c>
      <c r="M3167" s="22" t="s">
        <v>12273</v>
      </c>
      <c r="N3167" s="22" t="s">
        <v>11954</v>
      </c>
      <c r="O3167" s="11">
        <v>111058</v>
      </c>
      <c r="P3167" s="10" t="s">
        <v>6265</v>
      </c>
      <c r="Q3167" s="10" t="s">
        <v>12272</v>
      </c>
      <c r="R3167" s="24" t="s">
        <v>14252</v>
      </c>
      <c r="S3167" s="12">
        <v>45833</v>
      </c>
      <c r="T3167" s="10" t="s">
        <v>6263</v>
      </c>
      <c r="U3167" s="10" t="str">
        <f>VLOOKUP(V3167,'mã đối tượng'!$A:$B,2,0)</f>
        <v>WIN-002</v>
      </c>
      <c r="V3167" s="10" t="s">
        <v>11969</v>
      </c>
      <c r="W3167" s="10" t="s">
        <v>6264</v>
      </c>
      <c r="X3167" t="str">
        <f t="shared" si="49"/>
        <v>3266 WM+ HNI CT2E Chung cư VOV</v>
      </c>
    </row>
    <row r="3168" spans="1:24" x14ac:dyDescent="0.25">
      <c r="A3168" s="10" t="s">
        <v>8</v>
      </c>
      <c r="B3168" s="10" t="s">
        <v>6771</v>
      </c>
      <c r="C3168" s="10" t="s">
        <v>9184</v>
      </c>
      <c r="D3168" s="10" t="s">
        <v>9226</v>
      </c>
      <c r="E3168" s="10" t="s">
        <v>9186</v>
      </c>
      <c r="F3168" s="11">
        <v>222750</v>
      </c>
      <c r="G3168" s="10" t="s">
        <v>9187</v>
      </c>
      <c r="H3168" s="26">
        <v>3</v>
      </c>
      <c r="I3168" s="10" t="s">
        <v>9188</v>
      </c>
      <c r="J3168" s="10" t="s">
        <v>11021</v>
      </c>
      <c r="K3168" s="10" t="s">
        <v>9190</v>
      </c>
      <c r="L3168" s="10" t="s">
        <v>9228</v>
      </c>
      <c r="M3168" s="22" t="s">
        <v>12278</v>
      </c>
      <c r="N3168" s="22" t="s">
        <v>11948</v>
      </c>
      <c r="O3168" s="11">
        <v>74250</v>
      </c>
      <c r="P3168" s="10" t="s">
        <v>6774</v>
      </c>
      <c r="Q3168" s="10" t="s">
        <v>12272</v>
      </c>
      <c r="R3168" s="24" t="s">
        <v>14253</v>
      </c>
      <c r="S3168" s="12">
        <v>45833</v>
      </c>
      <c r="T3168" s="10" t="s">
        <v>6772</v>
      </c>
      <c r="U3168" s="10" t="str">
        <f>VLOOKUP(V3168,'mã đối tượng'!$A:$B,2,0)</f>
        <v>WIN-070</v>
      </c>
      <c r="V3168" s="10" t="s">
        <v>12227</v>
      </c>
      <c r="W3168" s="10" t="s">
        <v>6773</v>
      </c>
      <c r="X3168" t="str">
        <f t="shared" si="49"/>
        <v>6902 WM+ QTI 87 Hùng Vương, Hải Lăn</v>
      </c>
    </row>
    <row r="3169" spans="1:24" x14ac:dyDescent="0.25">
      <c r="A3169" s="10" t="s">
        <v>8</v>
      </c>
      <c r="B3169" s="10" t="s">
        <v>6775</v>
      </c>
      <c r="C3169" s="10" t="s">
        <v>9184</v>
      </c>
      <c r="D3169" s="10" t="s">
        <v>9205</v>
      </c>
      <c r="E3169" s="10" t="s">
        <v>9186</v>
      </c>
      <c r="F3169" s="11">
        <v>111190</v>
      </c>
      <c r="G3169" s="10" t="s">
        <v>9187</v>
      </c>
      <c r="H3169" s="26">
        <v>2</v>
      </c>
      <c r="I3169" s="10" t="s">
        <v>9188</v>
      </c>
      <c r="J3169" s="10" t="s">
        <v>11022</v>
      </c>
      <c r="K3169" s="10" t="s">
        <v>9190</v>
      </c>
      <c r="L3169" s="10" t="s">
        <v>9207</v>
      </c>
      <c r="M3169" s="22" t="s">
        <v>12281</v>
      </c>
      <c r="N3169" s="22" t="s">
        <v>11949</v>
      </c>
      <c r="O3169" s="11">
        <v>55595</v>
      </c>
      <c r="P3169" s="10" t="s">
        <v>6776</v>
      </c>
      <c r="Q3169" s="10" t="s">
        <v>12272</v>
      </c>
      <c r="R3169" s="24" t="s">
        <v>14254</v>
      </c>
      <c r="S3169" s="12">
        <v>45833</v>
      </c>
      <c r="T3169" s="10" t="s">
        <v>6772</v>
      </c>
      <c r="U3169" s="10" t="str">
        <f>VLOOKUP(V3169,'mã đối tượng'!$A:$B,2,0)</f>
        <v>WIN-070</v>
      </c>
      <c r="V3169" s="10" t="s">
        <v>12227</v>
      </c>
      <c r="W3169" s="10" t="s">
        <v>6773</v>
      </c>
      <c r="X3169" t="str">
        <f t="shared" si="49"/>
        <v>6902 WM+ QTI 87 Hùng Vương, Hải Lăn</v>
      </c>
    </row>
    <row r="3170" spans="1:24" x14ac:dyDescent="0.25">
      <c r="A3170" s="10" t="s">
        <v>8</v>
      </c>
      <c r="B3170" s="10" t="s">
        <v>6174</v>
      </c>
      <c r="C3170" s="10" t="s">
        <v>9184</v>
      </c>
      <c r="D3170" s="10" t="s">
        <v>9221</v>
      </c>
      <c r="E3170" s="10" t="s">
        <v>9186</v>
      </c>
      <c r="F3170" s="11">
        <v>777406</v>
      </c>
      <c r="G3170" s="10" t="s">
        <v>9187</v>
      </c>
      <c r="H3170" s="26">
        <v>7</v>
      </c>
      <c r="I3170" s="10" t="s">
        <v>9188</v>
      </c>
      <c r="J3170" s="10" t="s">
        <v>11023</v>
      </c>
      <c r="K3170" s="10" t="s">
        <v>9190</v>
      </c>
      <c r="L3170" s="10" t="s">
        <v>9222</v>
      </c>
      <c r="M3170" s="22" t="s">
        <v>12273</v>
      </c>
      <c r="N3170" s="22" t="s">
        <v>11954</v>
      </c>
      <c r="O3170" s="11">
        <v>111058</v>
      </c>
      <c r="P3170" s="10" t="s">
        <v>6175</v>
      </c>
      <c r="Q3170" s="10" t="s">
        <v>12272</v>
      </c>
      <c r="R3170" s="24" t="s">
        <v>14255</v>
      </c>
      <c r="S3170" s="12">
        <v>45833</v>
      </c>
      <c r="T3170" s="10" t="s">
        <v>967</v>
      </c>
      <c r="U3170" s="10" t="str">
        <f>VLOOKUP(V3170,'mã đối tượng'!$A:$B,2,0)</f>
        <v>WIN-002</v>
      </c>
      <c r="V3170" s="10" t="s">
        <v>11969</v>
      </c>
      <c r="W3170" s="10" t="s">
        <v>968</v>
      </c>
      <c r="X3170" t="str">
        <f t="shared" si="49"/>
        <v>2AS8 WM+ HNI Xuân Lai, Sóc Sơn</v>
      </c>
    </row>
    <row r="3171" spans="1:24" x14ac:dyDescent="0.25">
      <c r="A3171" s="10" t="s">
        <v>8</v>
      </c>
      <c r="B3171" s="10" t="s">
        <v>6494</v>
      </c>
      <c r="C3171" s="10" t="s">
        <v>9184</v>
      </c>
      <c r="D3171" s="10" t="s">
        <v>9226</v>
      </c>
      <c r="E3171" s="10" t="s">
        <v>9186</v>
      </c>
      <c r="F3171" s="11">
        <v>74250</v>
      </c>
      <c r="G3171" s="10" t="s">
        <v>9187</v>
      </c>
      <c r="H3171" s="26">
        <v>1</v>
      </c>
      <c r="I3171" s="10" t="s">
        <v>9188</v>
      </c>
      <c r="J3171" s="10" t="s">
        <v>11024</v>
      </c>
      <c r="K3171" s="10" t="s">
        <v>9190</v>
      </c>
      <c r="L3171" s="10" t="s">
        <v>9228</v>
      </c>
      <c r="M3171" s="22" t="s">
        <v>12278</v>
      </c>
      <c r="N3171" s="22" t="s">
        <v>11948</v>
      </c>
      <c r="O3171" s="11">
        <v>74250</v>
      </c>
      <c r="P3171" s="10" t="s">
        <v>6293</v>
      </c>
      <c r="Q3171" s="10" t="s">
        <v>12272</v>
      </c>
      <c r="R3171" s="24" t="s">
        <v>14256</v>
      </c>
      <c r="S3171" s="12">
        <v>45833</v>
      </c>
      <c r="T3171" s="10" t="s">
        <v>2793</v>
      </c>
      <c r="U3171" s="10" t="str">
        <f>VLOOKUP(V3171,'mã đối tượng'!$A:$B,2,0)</f>
        <v>WIN-004</v>
      </c>
      <c r="V3171" s="10" t="s">
        <v>11979</v>
      </c>
      <c r="W3171" s="10" t="s">
        <v>2794</v>
      </c>
      <c r="X3171" t="str">
        <f t="shared" si="49"/>
        <v>5281 WM+ HTH 82 Vũ Quang</v>
      </c>
    </row>
    <row r="3172" spans="1:24" x14ac:dyDescent="0.25">
      <c r="A3172" s="10" t="s">
        <v>8</v>
      </c>
      <c r="B3172" s="10" t="s">
        <v>6494</v>
      </c>
      <c r="C3172" s="10" t="s">
        <v>9192</v>
      </c>
      <c r="D3172" s="10" t="s">
        <v>9209</v>
      </c>
      <c r="E3172" s="10" t="s">
        <v>9186</v>
      </c>
      <c r="F3172" s="11">
        <v>100364</v>
      </c>
      <c r="G3172" s="10" t="s">
        <v>9187</v>
      </c>
      <c r="H3172" s="26">
        <v>2</v>
      </c>
      <c r="I3172" s="10" t="s">
        <v>9188</v>
      </c>
      <c r="J3172" s="10" t="s">
        <v>11024</v>
      </c>
      <c r="K3172" s="10" t="s">
        <v>9194</v>
      </c>
      <c r="L3172" s="10" t="s">
        <v>9210</v>
      </c>
      <c r="M3172" s="22" t="s">
        <v>12276</v>
      </c>
      <c r="N3172" s="22" t="s">
        <v>11951</v>
      </c>
      <c r="O3172" s="11">
        <v>50182</v>
      </c>
      <c r="P3172" s="10" t="s">
        <v>6293</v>
      </c>
      <c r="Q3172" s="10" t="s">
        <v>12272</v>
      </c>
      <c r="R3172" s="24" t="s">
        <v>14256</v>
      </c>
      <c r="S3172" s="12">
        <v>45833</v>
      </c>
      <c r="T3172" s="10" t="s">
        <v>2793</v>
      </c>
      <c r="U3172" s="10" t="str">
        <f>VLOOKUP(V3172,'mã đối tượng'!$A:$B,2,0)</f>
        <v>WIN-004</v>
      </c>
      <c r="V3172" s="10" t="s">
        <v>11979</v>
      </c>
      <c r="W3172" s="10" t="s">
        <v>2794</v>
      </c>
      <c r="X3172" t="str">
        <f t="shared" si="49"/>
        <v>5281 WM+ HTH 82 Vũ Quang</v>
      </c>
    </row>
    <row r="3173" spans="1:24" x14ac:dyDescent="0.25">
      <c r="A3173" s="10" t="s">
        <v>8</v>
      </c>
      <c r="B3173" s="10" t="s">
        <v>6675</v>
      </c>
      <c r="C3173" s="10" t="s">
        <v>9184</v>
      </c>
      <c r="D3173" s="10" t="s">
        <v>9218</v>
      </c>
      <c r="E3173" s="10" t="s">
        <v>9186</v>
      </c>
      <c r="F3173" s="11">
        <v>73431</v>
      </c>
      <c r="G3173" s="10" t="s">
        <v>9187</v>
      </c>
      <c r="H3173" s="26">
        <v>1</v>
      </c>
      <c r="I3173" s="10" t="s">
        <v>9188</v>
      </c>
      <c r="J3173" s="10" t="s">
        <v>11025</v>
      </c>
      <c r="K3173" s="10" t="s">
        <v>9190</v>
      </c>
      <c r="L3173" s="10" t="s">
        <v>9220</v>
      </c>
      <c r="M3173" s="22" t="s">
        <v>12285</v>
      </c>
      <c r="N3173" s="22" t="s">
        <v>11953</v>
      </c>
      <c r="O3173" s="11">
        <v>73431</v>
      </c>
      <c r="P3173" s="10" t="s">
        <v>6676</v>
      </c>
      <c r="Q3173" s="10" t="s">
        <v>12272</v>
      </c>
      <c r="R3173" s="24" t="s">
        <v>14257</v>
      </c>
      <c r="S3173" s="12">
        <v>45833</v>
      </c>
      <c r="T3173" s="10" t="s">
        <v>3597</v>
      </c>
      <c r="U3173" s="10" t="str">
        <f>VLOOKUP(V3173,'mã đối tượng'!$A:$B,2,0)</f>
        <v>WIN-029</v>
      </c>
      <c r="V3173" s="10" t="s">
        <v>12079</v>
      </c>
      <c r="W3173" s="10" t="s">
        <v>3598</v>
      </c>
      <c r="X3173" t="str">
        <f t="shared" si="49"/>
        <v>6265 WM+ VPC TDP Cổ Độ, Bình Xuyên</v>
      </c>
    </row>
    <row r="3174" spans="1:24" x14ac:dyDescent="0.25">
      <c r="A3174" s="10" t="s">
        <v>8</v>
      </c>
      <c r="B3174" s="10" t="s">
        <v>6278</v>
      </c>
      <c r="C3174" s="10" t="s">
        <v>9184</v>
      </c>
      <c r="D3174" s="10" t="s">
        <v>9205</v>
      </c>
      <c r="E3174" s="10" t="s">
        <v>9186</v>
      </c>
      <c r="F3174" s="11">
        <v>166785</v>
      </c>
      <c r="G3174" s="10" t="s">
        <v>9187</v>
      </c>
      <c r="H3174" s="26">
        <v>3</v>
      </c>
      <c r="I3174" s="10" t="s">
        <v>9188</v>
      </c>
      <c r="J3174" s="10" t="s">
        <v>11026</v>
      </c>
      <c r="K3174" s="10" t="s">
        <v>9190</v>
      </c>
      <c r="L3174" s="10" t="s">
        <v>9207</v>
      </c>
      <c r="M3174" s="22" t="s">
        <v>12281</v>
      </c>
      <c r="N3174" s="22" t="s">
        <v>11949</v>
      </c>
      <c r="O3174" s="11">
        <v>55595</v>
      </c>
      <c r="P3174" s="10" t="s">
        <v>6279</v>
      </c>
      <c r="Q3174" s="10" t="s">
        <v>12272</v>
      </c>
      <c r="R3174" s="24" t="s">
        <v>14258</v>
      </c>
      <c r="S3174" s="12">
        <v>45833</v>
      </c>
      <c r="T3174" s="10" t="s">
        <v>247</v>
      </c>
      <c r="U3174" s="10" t="str">
        <f>VLOOKUP(V3174,'mã đối tượng'!$A:$B,2,0)</f>
        <v>WIN-031</v>
      </c>
      <c r="V3174" s="10" t="s">
        <v>12089</v>
      </c>
      <c r="W3174" s="10" t="s">
        <v>248</v>
      </c>
      <c r="X3174" t="str">
        <f t="shared" si="49"/>
        <v>3524 WM+ BNH 203 Nguyễn Văn Cừ</v>
      </c>
    </row>
    <row r="3175" spans="1:24" x14ac:dyDescent="0.25">
      <c r="A3175" s="10" t="s">
        <v>8</v>
      </c>
      <c r="B3175" s="10" t="s">
        <v>6733</v>
      </c>
      <c r="C3175" s="10" t="s">
        <v>9184</v>
      </c>
      <c r="D3175" s="10" t="s">
        <v>9226</v>
      </c>
      <c r="E3175" s="10" t="s">
        <v>9186</v>
      </c>
      <c r="F3175" s="11">
        <v>74250</v>
      </c>
      <c r="G3175" s="10" t="s">
        <v>9187</v>
      </c>
      <c r="H3175" s="26">
        <v>1</v>
      </c>
      <c r="I3175" s="10" t="s">
        <v>9188</v>
      </c>
      <c r="J3175" s="10" t="s">
        <v>11027</v>
      </c>
      <c r="K3175" s="10" t="s">
        <v>9190</v>
      </c>
      <c r="L3175" s="10" t="s">
        <v>9228</v>
      </c>
      <c r="M3175" s="22" t="s">
        <v>12278</v>
      </c>
      <c r="N3175" s="22" t="s">
        <v>11948</v>
      </c>
      <c r="O3175" s="11">
        <v>74250</v>
      </c>
      <c r="P3175" s="10" t="s">
        <v>6736</v>
      </c>
      <c r="Q3175" s="10" t="s">
        <v>12272</v>
      </c>
      <c r="R3175" s="24" t="s">
        <v>12343</v>
      </c>
      <c r="S3175" s="12">
        <v>45833</v>
      </c>
      <c r="T3175" s="10" t="s">
        <v>6734</v>
      </c>
      <c r="U3175" s="10" t="str">
        <f>VLOOKUP(V3175,'mã đối tượng'!$A:$B,2,0)</f>
        <v>WIN-071</v>
      </c>
      <c r="V3175" s="10" t="s">
        <v>12232</v>
      </c>
      <c r="W3175" s="10" t="s">
        <v>6735</v>
      </c>
      <c r="X3175" t="str">
        <f t="shared" si="49"/>
        <v>6587 WM+ BDH 172B Nguyễn Thái Học,</v>
      </c>
    </row>
    <row r="3176" spans="1:24" x14ac:dyDescent="0.25">
      <c r="A3176" s="10" t="s">
        <v>8</v>
      </c>
      <c r="B3176" s="10" t="s">
        <v>6112</v>
      </c>
      <c r="C3176" s="10" t="s">
        <v>9184</v>
      </c>
      <c r="D3176" s="10" t="s">
        <v>9205</v>
      </c>
      <c r="E3176" s="10" t="s">
        <v>9186</v>
      </c>
      <c r="F3176" s="11">
        <v>166785</v>
      </c>
      <c r="G3176" s="10" t="s">
        <v>9187</v>
      </c>
      <c r="H3176" s="26">
        <v>3</v>
      </c>
      <c r="I3176" s="10" t="s">
        <v>9188</v>
      </c>
      <c r="J3176" s="10" t="s">
        <v>11028</v>
      </c>
      <c r="K3176" s="10" t="s">
        <v>9190</v>
      </c>
      <c r="L3176" s="10" t="s">
        <v>9207</v>
      </c>
      <c r="M3176" s="22" t="s">
        <v>12281</v>
      </c>
      <c r="N3176" s="22" t="s">
        <v>11949</v>
      </c>
      <c r="O3176" s="11">
        <v>55595</v>
      </c>
      <c r="P3176" s="10" t="s">
        <v>6115</v>
      </c>
      <c r="Q3176" s="10" t="s">
        <v>12272</v>
      </c>
      <c r="R3176" s="24" t="s">
        <v>14259</v>
      </c>
      <c r="S3176" s="12">
        <v>45833</v>
      </c>
      <c r="T3176" s="10" t="s">
        <v>6113</v>
      </c>
      <c r="U3176" s="10" t="str">
        <f>VLOOKUP(V3176,'mã đối tượng'!$A:$B,2,0)</f>
        <v>WIN-016</v>
      </c>
      <c r="V3176" s="10" t="s">
        <v>12019</v>
      </c>
      <c r="W3176" s="10" t="s">
        <v>6114</v>
      </c>
      <c r="X3176" t="str">
        <f t="shared" si="49"/>
        <v>2AEX WM+ CTO 110 Nguyễn Việt Hồng</v>
      </c>
    </row>
    <row r="3177" spans="1:24" x14ac:dyDescent="0.25">
      <c r="A3177" s="10" t="s">
        <v>8</v>
      </c>
      <c r="B3177" s="10" t="s">
        <v>6112</v>
      </c>
      <c r="C3177" s="10" t="s">
        <v>9192</v>
      </c>
      <c r="D3177" s="10" t="s">
        <v>9221</v>
      </c>
      <c r="E3177" s="10" t="s">
        <v>9186</v>
      </c>
      <c r="F3177" s="11">
        <v>111058</v>
      </c>
      <c r="G3177" s="10" t="s">
        <v>9187</v>
      </c>
      <c r="H3177" s="26">
        <v>1</v>
      </c>
      <c r="I3177" s="10" t="s">
        <v>9188</v>
      </c>
      <c r="J3177" s="10" t="s">
        <v>11028</v>
      </c>
      <c r="K3177" s="10" t="s">
        <v>9194</v>
      </c>
      <c r="L3177" s="10" t="s">
        <v>9222</v>
      </c>
      <c r="M3177" s="22" t="s">
        <v>12273</v>
      </c>
      <c r="N3177" s="22" t="s">
        <v>11954</v>
      </c>
      <c r="O3177" s="11">
        <v>111058</v>
      </c>
      <c r="P3177" s="10" t="s">
        <v>6115</v>
      </c>
      <c r="Q3177" s="10" t="s">
        <v>12272</v>
      </c>
      <c r="R3177" s="24" t="s">
        <v>14259</v>
      </c>
      <c r="S3177" s="12">
        <v>45833</v>
      </c>
      <c r="T3177" s="10" t="s">
        <v>6113</v>
      </c>
      <c r="U3177" s="10" t="str">
        <f>VLOOKUP(V3177,'mã đối tượng'!$A:$B,2,0)</f>
        <v>WIN-016</v>
      </c>
      <c r="V3177" s="10" t="s">
        <v>12019</v>
      </c>
      <c r="W3177" s="10" t="s">
        <v>6114</v>
      </c>
      <c r="X3177" t="str">
        <f t="shared" si="49"/>
        <v>2AEX WM+ CTO 110 Nguyễn Việt Hồng</v>
      </c>
    </row>
    <row r="3178" spans="1:24" x14ac:dyDescent="0.25">
      <c r="A3178" s="10" t="s">
        <v>8</v>
      </c>
      <c r="B3178" s="10" t="s">
        <v>6112</v>
      </c>
      <c r="C3178" s="10" t="s">
        <v>9197</v>
      </c>
      <c r="D3178" s="10" t="s">
        <v>9209</v>
      </c>
      <c r="E3178" s="10" t="s">
        <v>9186</v>
      </c>
      <c r="F3178" s="11">
        <v>150546</v>
      </c>
      <c r="G3178" s="10" t="s">
        <v>9187</v>
      </c>
      <c r="H3178" s="26">
        <v>3</v>
      </c>
      <c r="I3178" s="10" t="s">
        <v>9188</v>
      </c>
      <c r="J3178" s="10" t="s">
        <v>11028</v>
      </c>
      <c r="K3178" s="10" t="s">
        <v>9199</v>
      </c>
      <c r="L3178" s="10" t="s">
        <v>9210</v>
      </c>
      <c r="M3178" s="22" t="s">
        <v>12276</v>
      </c>
      <c r="N3178" s="22" t="s">
        <v>11951</v>
      </c>
      <c r="O3178" s="11">
        <v>50182</v>
      </c>
      <c r="P3178" s="10" t="s">
        <v>6115</v>
      </c>
      <c r="Q3178" s="10" t="s">
        <v>12272</v>
      </c>
      <c r="R3178" s="24" t="s">
        <v>14259</v>
      </c>
      <c r="S3178" s="12">
        <v>45833</v>
      </c>
      <c r="T3178" s="10" t="s">
        <v>6113</v>
      </c>
      <c r="U3178" s="10" t="str">
        <f>VLOOKUP(V3178,'mã đối tượng'!$A:$B,2,0)</f>
        <v>WIN-016</v>
      </c>
      <c r="V3178" s="10" t="s">
        <v>12019</v>
      </c>
      <c r="W3178" s="10" t="s">
        <v>6114</v>
      </c>
      <c r="X3178" t="str">
        <f t="shared" si="49"/>
        <v>2AEX WM+ CTO 110 Nguyễn Việt Hồng</v>
      </c>
    </row>
    <row r="3179" spans="1:24" x14ac:dyDescent="0.25">
      <c r="A3179" s="10" t="s">
        <v>8</v>
      </c>
      <c r="B3179" s="10" t="s">
        <v>6671</v>
      </c>
      <c r="C3179" s="10" t="s">
        <v>9184</v>
      </c>
      <c r="D3179" s="10" t="s">
        <v>9221</v>
      </c>
      <c r="E3179" s="10" t="s">
        <v>9186</v>
      </c>
      <c r="F3179" s="11">
        <v>444232</v>
      </c>
      <c r="G3179" s="10" t="s">
        <v>9187</v>
      </c>
      <c r="H3179" s="26">
        <v>4</v>
      </c>
      <c r="I3179" s="10" t="s">
        <v>9188</v>
      </c>
      <c r="J3179" s="10" t="s">
        <v>11029</v>
      </c>
      <c r="K3179" s="10" t="s">
        <v>9190</v>
      </c>
      <c r="L3179" s="10" t="s">
        <v>9222</v>
      </c>
      <c r="M3179" s="22" t="s">
        <v>12273</v>
      </c>
      <c r="N3179" s="22" t="s">
        <v>11954</v>
      </c>
      <c r="O3179" s="11">
        <v>111058</v>
      </c>
      <c r="P3179" s="10" t="s">
        <v>6674</v>
      </c>
      <c r="Q3179" s="10" t="s">
        <v>12272</v>
      </c>
      <c r="R3179" s="24" t="s">
        <v>14260</v>
      </c>
      <c r="S3179" s="12">
        <v>45833</v>
      </c>
      <c r="T3179" s="10" t="s">
        <v>6672</v>
      </c>
      <c r="U3179" s="10" t="str">
        <f>VLOOKUP(V3179,'mã đối tượng'!$A:$B,2,0)</f>
        <v>WIN-091</v>
      </c>
      <c r="V3179" s="10" t="s">
        <v>12242</v>
      </c>
      <c r="W3179" s="10" t="s">
        <v>6673</v>
      </c>
      <c r="X3179" t="str">
        <f t="shared" si="49"/>
        <v>6237 WM+ HGG 16B Tổ 12 TT Việt Quan</v>
      </c>
    </row>
    <row r="3180" spans="1:24" x14ac:dyDescent="0.25">
      <c r="A3180" s="10" t="s">
        <v>8</v>
      </c>
      <c r="B3180" s="10" t="s">
        <v>6635</v>
      </c>
      <c r="C3180" s="10" t="s">
        <v>9184</v>
      </c>
      <c r="D3180" s="10" t="s">
        <v>9221</v>
      </c>
      <c r="E3180" s="10" t="s">
        <v>9186</v>
      </c>
      <c r="F3180" s="11">
        <v>555290</v>
      </c>
      <c r="G3180" s="10" t="s">
        <v>9187</v>
      </c>
      <c r="H3180" s="26">
        <v>5</v>
      </c>
      <c r="I3180" s="10" t="s">
        <v>9188</v>
      </c>
      <c r="J3180" s="10" t="s">
        <v>11030</v>
      </c>
      <c r="K3180" s="10" t="s">
        <v>9190</v>
      </c>
      <c r="L3180" s="10" t="s">
        <v>9222</v>
      </c>
      <c r="M3180" s="22" t="s">
        <v>12273</v>
      </c>
      <c r="N3180" s="22" t="s">
        <v>11954</v>
      </c>
      <c r="O3180" s="11">
        <v>111058</v>
      </c>
      <c r="P3180" s="10" t="s">
        <v>6638</v>
      </c>
      <c r="Q3180" s="10" t="s">
        <v>12272</v>
      </c>
      <c r="R3180" s="24" t="s">
        <v>14261</v>
      </c>
      <c r="S3180" s="12">
        <v>45833</v>
      </c>
      <c r="T3180" s="10" t="s">
        <v>6636</v>
      </c>
      <c r="U3180" s="10" t="str">
        <f>VLOOKUP(V3180,'mã đối tượng'!$A:$B,2,0)</f>
        <v>WIN-023</v>
      </c>
      <c r="V3180" s="10" t="s">
        <v>12054</v>
      </c>
      <c r="W3180" s="10" t="s">
        <v>6637</v>
      </c>
      <c r="X3180" t="str">
        <f t="shared" si="49"/>
        <v>6138 WM+ DNI 1706, Tổ 13, KP Vườn D</v>
      </c>
    </row>
    <row r="3181" spans="1:24" x14ac:dyDescent="0.25">
      <c r="A3181" s="10" t="s">
        <v>8</v>
      </c>
      <c r="B3181" s="10" t="s">
        <v>6635</v>
      </c>
      <c r="C3181" s="10" t="s">
        <v>9192</v>
      </c>
      <c r="D3181" s="10" t="s">
        <v>9211</v>
      </c>
      <c r="E3181" s="10" t="s">
        <v>9186</v>
      </c>
      <c r="F3181" s="11">
        <v>334818</v>
      </c>
      <c r="G3181" s="10" t="s">
        <v>9187</v>
      </c>
      <c r="H3181" s="26">
        <v>3</v>
      </c>
      <c r="I3181" s="10" t="s">
        <v>9188</v>
      </c>
      <c r="J3181" s="10" t="s">
        <v>11030</v>
      </c>
      <c r="K3181" s="10" t="s">
        <v>9194</v>
      </c>
      <c r="L3181" s="10" t="s">
        <v>9212</v>
      </c>
      <c r="M3181" s="22" t="s">
        <v>12283</v>
      </c>
      <c r="N3181" s="22" t="s">
        <v>11952</v>
      </c>
      <c r="O3181" s="11">
        <v>111606</v>
      </c>
      <c r="P3181" s="10" t="s">
        <v>6638</v>
      </c>
      <c r="Q3181" s="10" t="s">
        <v>12272</v>
      </c>
      <c r="R3181" s="24" t="s">
        <v>14261</v>
      </c>
      <c r="S3181" s="12">
        <v>45833</v>
      </c>
      <c r="T3181" s="10" t="s">
        <v>6636</v>
      </c>
      <c r="U3181" s="10" t="str">
        <f>VLOOKUP(V3181,'mã đối tượng'!$A:$B,2,0)</f>
        <v>WIN-023</v>
      </c>
      <c r="V3181" s="10" t="s">
        <v>12054</v>
      </c>
      <c r="W3181" s="10" t="s">
        <v>6637</v>
      </c>
      <c r="X3181" t="str">
        <f t="shared" si="49"/>
        <v>6138 WM+ DNI 1706, Tổ 13, KP Vườn D</v>
      </c>
    </row>
    <row r="3182" spans="1:24" x14ac:dyDescent="0.25">
      <c r="A3182" s="10" t="s">
        <v>8</v>
      </c>
      <c r="B3182" s="10" t="s">
        <v>6635</v>
      </c>
      <c r="C3182" s="10" t="s">
        <v>9197</v>
      </c>
      <c r="D3182" s="10" t="s">
        <v>9218</v>
      </c>
      <c r="E3182" s="10" t="s">
        <v>9186</v>
      </c>
      <c r="F3182" s="11">
        <v>73431</v>
      </c>
      <c r="G3182" s="10" t="s">
        <v>9187</v>
      </c>
      <c r="H3182" s="26">
        <v>1</v>
      </c>
      <c r="I3182" s="10" t="s">
        <v>9188</v>
      </c>
      <c r="J3182" s="10" t="s">
        <v>11030</v>
      </c>
      <c r="K3182" s="10" t="s">
        <v>9199</v>
      </c>
      <c r="L3182" s="10" t="s">
        <v>9220</v>
      </c>
      <c r="M3182" s="22" t="s">
        <v>12285</v>
      </c>
      <c r="N3182" s="22" t="s">
        <v>11953</v>
      </c>
      <c r="O3182" s="11">
        <v>73431</v>
      </c>
      <c r="P3182" s="10" t="s">
        <v>6638</v>
      </c>
      <c r="Q3182" s="10" t="s">
        <v>12272</v>
      </c>
      <c r="R3182" s="24" t="s">
        <v>14261</v>
      </c>
      <c r="S3182" s="12">
        <v>45833</v>
      </c>
      <c r="T3182" s="10" t="s">
        <v>6636</v>
      </c>
      <c r="U3182" s="10" t="str">
        <f>VLOOKUP(V3182,'mã đối tượng'!$A:$B,2,0)</f>
        <v>WIN-023</v>
      </c>
      <c r="V3182" s="10" t="s">
        <v>12054</v>
      </c>
      <c r="W3182" s="10" t="s">
        <v>6637</v>
      </c>
      <c r="X3182" t="str">
        <f t="shared" si="49"/>
        <v>6138 WM+ DNI 1706, Tổ 13, KP Vườn D</v>
      </c>
    </row>
    <row r="3183" spans="1:24" x14ac:dyDescent="0.25">
      <c r="A3183" s="10" t="s">
        <v>8</v>
      </c>
      <c r="B3183" s="10" t="s">
        <v>6635</v>
      </c>
      <c r="C3183" s="10" t="s">
        <v>9201</v>
      </c>
      <c r="D3183" s="10" t="s">
        <v>9185</v>
      </c>
      <c r="E3183" s="10" t="s">
        <v>9186</v>
      </c>
      <c r="F3183" s="11">
        <v>141900</v>
      </c>
      <c r="G3183" s="10" t="s">
        <v>9187</v>
      </c>
      <c r="H3183" s="26">
        <v>2</v>
      </c>
      <c r="I3183" s="10" t="s">
        <v>9188</v>
      </c>
      <c r="J3183" s="10" t="s">
        <v>11030</v>
      </c>
      <c r="K3183" s="10" t="s">
        <v>9203</v>
      </c>
      <c r="L3183" s="10" t="s">
        <v>9191</v>
      </c>
      <c r="M3183" s="22" t="s">
        <v>12282</v>
      </c>
      <c r="N3183" s="22" t="s">
        <v>11945</v>
      </c>
      <c r="O3183" s="11">
        <v>70950</v>
      </c>
      <c r="P3183" s="10" t="s">
        <v>6638</v>
      </c>
      <c r="Q3183" s="10" t="s">
        <v>12272</v>
      </c>
      <c r="R3183" s="24" t="s">
        <v>14261</v>
      </c>
      <c r="S3183" s="12">
        <v>45833</v>
      </c>
      <c r="T3183" s="10" t="s">
        <v>6636</v>
      </c>
      <c r="U3183" s="10" t="str">
        <f>VLOOKUP(V3183,'mã đối tượng'!$A:$B,2,0)</f>
        <v>WIN-023</v>
      </c>
      <c r="V3183" s="10" t="s">
        <v>12054</v>
      </c>
      <c r="W3183" s="10" t="s">
        <v>6637</v>
      </c>
      <c r="X3183" t="str">
        <f t="shared" si="49"/>
        <v>6138 WM+ DNI 1706, Tổ 13, KP Vườn D</v>
      </c>
    </row>
    <row r="3184" spans="1:24" x14ac:dyDescent="0.25">
      <c r="A3184" s="10" t="s">
        <v>8</v>
      </c>
      <c r="B3184" s="10" t="s">
        <v>6635</v>
      </c>
      <c r="C3184" s="10" t="s">
        <v>9223</v>
      </c>
      <c r="D3184" s="10" t="s">
        <v>9209</v>
      </c>
      <c r="E3184" s="10" t="s">
        <v>9186</v>
      </c>
      <c r="F3184" s="11">
        <v>100364</v>
      </c>
      <c r="G3184" s="10" t="s">
        <v>9187</v>
      </c>
      <c r="H3184" s="26">
        <v>2</v>
      </c>
      <c r="I3184" s="10" t="s">
        <v>9188</v>
      </c>
      <c r="J3184" s="10" t="s">
        <v>11030</v>
      </c>
      <c r="K3184" s="10" t="s">
        <v>9224</v>
      </c>
      <c r="L3184" s="10" t="s">
        <v>9210</v>
      </c>
      <c r="M3184" s="22" t="s">
        <v>12276</v>
      </c>
      <c r="N3184" s="22" t="s">
        <v>11951</v>
      </c>
      <c r="O3184" s="11">
        <v>50182</v>
      </c>
      <c r="P3184" s="10" t="s">
        <v>6638</v>
      </c>
      <c r="Q3184" s="10" t="s">
        <v>12272</v>
      </c>
      <c r="R3184" s="24" t="s">
        <v>14261</v>
      </c>
      <c r="S3184" s="12">
        <v>45833</v>
      </c>
      <c r="T3184" s="10" t="s">
        <v>6636</v>
      </c>
      <c r="U3184" s="10" t="str">
        <f>VLOOKUP(V3184,'mã đối tượng'!$A:$B,2,0)</f>
        <v>WIN-023</v>
      </c>
      <c r="V3184" s="10" t="s">
        <v>12054</v>
      </c>
      <c r="W3184" s="10" t="s">
        <v>6637</v>
      </c>
      <c r="X3184" t="str">
        <f t="shared" si="49"/>
        <v>6138 WM+ DNI 1706, Tổ 13, KP Vườn D</v>
      </c>
    </row>
    <row r="3185" spans="1:24" x14ac:dyDescent="0.25">
      <c r="A3185" s="10" t="s">
        <v>8</v>
      </c>
      <c r="B3185" s="10" t="s">
        <v>6697</v>
      </c>
      <c r="C3185" s="10" t="s">
        <v>9184</v>
      </c>
      <c r="D3185" s="10" t="s">
        <v>9205</v>
      </c>
      <c r="E3185" s="10" t="s">
        <v>9186</v>
      </c>
      <c r="F3185" s="11">
        <v>389165</v>
      </c>
      <c r="G3185" s="10" t="s">
        <v>9187</v>
      </c>
      <c r="H3185" s="26">
        <v>7</v>
      </c>
      <c r="I3185" s="10" t="s">
        <v>9188</v>
      </c>
      <c r="J3185" s="10" t="s">
        <v>11031</v>
      </c>
      <c r="K3185" s="10" t="s">
        <v>9190</v>
      </c>
      <c r="L3185" s="10" t="s">
        <v>9207</v>
      </c>
      <c r="M3185" s="22" t="s">
        <v>12281</v>
      </c>
      <c r="N3185" s="22" t="s">
        <v>11949</v>
      </c>
      <c r="O3185" s="11">
        <v>55595</v>
      </c>
      <c r="P3185" s="10" t="s">
        <v>6700</v>
      </c>
      <c r="Q3185" s="10" t="s">
        <v>12272</v>
      </c>
      <c r="R3185" s="24" t="s">
        <v>14262</v>
      </c>
      <c r="S3185" s="12">
        <v>45833</v>
      </c>
      <c r="T3185" s="10" t="s">
        <v>6698</v>
      </c>
      <c r="U3185" s="10" t="str">
        <f>VLOOKUP(V3185,'mã đối tượng'!$A:$B,2,0)</f>
        <v>WIN-045</v>
      </c>
      <c r="V3185" s="10" t="s">
        <v>12134</v>
      </c>
      <c r="W3185" s="10" t="s">
        <v>6699</v>
      </c>
      <c r="X3185" t="str">
        <f t="shared" si="49"/>
        <v>6414 WM+ QBH 204 Quang Trung</v>
      </c>
    </row>
    <row r="3186" spans="1:24" x14ac:dyDescent="0.25">
      <c r="A3186" s="10" t="s">
        <v>8</v>
      </c>
      <c r="B3186" s="10" t="s">
        <v>6063</v>
      </c>
      <c r="C3186" s="10" t="s">
        <v>9184</v>
      </c>
      <c r="D3186" s="10" t="s">
        <v>9221</v>
      </c>
      <c r="E3186" s="10" t="s">
        <v>9186</v>
      </c>
      <c r="F3186" s="11">
        <v>111058</v>
      </c>
      <c r="G3186" s="10" t="s">
        <v>9187</v>
      </c>
      <c r="H3186" s="26">
        <v>1</v>
      </c>
      <c r="I3186" s="10" t="s">
        <v>9188</v>
      </c>
      <c r="J3186" s="10" t="s">
        <v>11032</v>
      </c>
      <c r="K3186" s="10" t="s">
        <v>9190</v>
      </c>
      <c r="L3186" s="10" t="s">
        <v>9222</v>
      </c>
      <c r="M3186" s="22" t="s">
        <v>12273</v>
      </c>
      <c r="N3186" s="22" t="s">
        <v>11954</v>
      </c>
      <c r="O3186" s="11">
        <v>111058</v>
      </c>
      <c r="P3186" s="10" t="s">
        <v>6066</v>
      </c>
      <c r="Q3186" s="10" t="s">
        <v>12272</v>
      </c>
      <c r="R3186" s="24" t="s">
        <v>14263</v>
      </c>
      <c r="S3186" s="12">
        <v>45833</v>
      </c>
      <c r="T3186" s="10" t="s">
        <v>6064</v>
      </c>
      <c r="U3186" s="10" t="str">
        <f>VLOOKUP(V3186,'mã đối tượng'!$A:$B,2,0)</f>
        <v>WIN-002</v>
      </c>
      <c r="V3186" s="10" t="s">
        <v>11969</v>
      </c>
      <c r="W3186" s="10" t="s">
        <v>6065</v>
      </c>
      <c r="X3186" t="str">
        <f t="shared" si="49"/>
        <v>2798 WM+ HNI 207 Đức Giang</v>
      </c>
    </row>
    <row r="3187" spans="1:24" x14ac:dyDescent="0.25">
      <c r="A3187" s="10" t="s">
        <v>8</v>
      </c>
      <c r="B3187" s="10" t="s">
        <v>6063</v>
      </c>
      <c r="C3187" s="10" t="s">
        <v>9192</v>
      </c>
      <c r="D3187" s="10" t="s">
        <v>9193</v>
      </c>
      <c r="E3187" s="10" t="s">
        <v>9186</v>
      </c>
      <c r="F3187" s="11">
        <v>46000</v>
      </c>
      <c r="G3187" s="10" t="s">
        <v>9187</v>
      </c>
      <c r="H3187" s="26">
        <v>1</v>
      </c>
      <c r="I3187" s="10" t="s">
        <v>9188</v>
      </c>
      <c r="J3187" s="10" t="s">
        <v>11032</v>
      </c>
      <c r="K3187" s="10" t="s">
        <v>9194</v>
      </c>
      <c r="L3187" s="10" t="s">
        <v>9195</v>
      </c>
      <c r="M3187" s="22" t="s">
        <v>12274</v>
      </c>
      <c r="N3187" s="22" t="s">
        <v>11950</v>
      </c>
      <c r="O3187" s="11">
        <v>46000</v>
      </c>
      <c r="P3187" s="10" t="s">
        <v>6066</v>
      </c>
      <c r="Q3187" s="10" t="s">
        <v>12272</v>
      </c>
      <c r="R3187" s="24" t="s">
        <v>14263</v>
      </c>
      <c r="S3187" s="12">
        <v>45833</v>
      </c>
      <c r="T3187" s="10" t="s">
        <v>6064</v>
      </c>
      <c r="U3187" s="10" t="str">
        <f>VLOOKUP(V3187,'mã đối tượng'!$A:$B,2,0)</f>
        <v>WIN-002</v>
      </c>
      <c r="V3187" s="10" t="s">
        <v>11969</v>
      </c>
      <c r="W3187" s="10" t="s">
        <v>6065</v>
      </c>
      <c r="X3187" t="str">
        <f t="shared" si="49"/>
        <v>2798 WM+ HNI 207 Đức Giang</v>
      </c>
    </row>
    <row r="3188" spans="1:24" x14ac:dyDescent="0.25">
      <c r="A3188" s="10" t="s">
        <v>8</v>
      </c>
      <c r="B3188" s="10" t="s">
        <v>6354</v>
      </c>
      <c r="C3188" s="10" t="s">
        <v>9184</v>
      </c>
      <c r="D3188" s="10" t="s">
        <v>9221</v>
      </c>
      <c r="E3188" s="10" t="s">
        <v>9186</v>
      </c>
      <c r="F3188" s="11">
        <v>111058</v>
      </c>
      <c r="G3188" s="10" t="s">
        <v>9187</v>
      </c>
      <c r="H3188" s="26">
        <v>1</v>
      </c>
      <c r="I3188" s="10" t="s">
        <v>9188</v>
      </c>
      <c r="J3188" s="10" t="s">
        <v>11033</v>
      </c>
      <c r="K3188" s="10" t="s">
        <v>9190</v>
      </c>
      <c r="L3188" s="10" t="s">
        <v>9222</v>
      </c>
      <c r="M3188" s="22" t="s">
        <v>12273</v>
      </c>
      <c r="N3188" s="22" t="s">
        <v>11954</v>
      </c>
      <c r="O3188" s="11">
        <v>111058</v>
      </c>
      <c r="P3188" s="10" t="s">
        <v>6355</v>
      </c>
      <c r="Q3188" s="10" t="s">
        <v>12272</v>
      </c>
      <c r="R3188" s="24" t="s">
        <v>14264</v>
      </c>
      <c r="S3188" s="12">
        <v>45833</v>
      </c>
      <c r="T3188" s="10" t="s">
        <v>4003</v>
      </c>
      <c r="U3188" s="10" t="str">
        <f>VLOOKUP(V3188,'mã đối tượng'!$A:$B,2,0)</f>
        <v>WIN-020</v>
      </c>
      <c r="V3188" s="10" t="s">
        <v>12039</v>
      </c>
      <c r="W3188" s="10" t="s">
        <v>4004</v>
      </c>
      <c r="X3188" t="str">
        <f t="shared" si="49"/>
        <v>4308 WM+ THA 168 Thành Thái</v>
      </c>
    </row>
    <row r="3189" spans="1:24" x14ac:dyDescent="0.25">
      <c r="A3189" s="10" t="s">
        <v>8</v>
      </c>
      <c r="B3189" s="10" t="s">
        <v>6242</v>
      </c>
      <c r="C3189" s="10" t="s">
        <v>9184</v>
      </c>
      <c r="D3189" s="10" t="s">
        <v>9221</v>
      </c>
      <c r="E3189" s="10" t="s">
        <v>9186</v>
      </c>
      <c r="F3189" s="11">
        <v>555290</v>
      </c>
      <c r="G3189" s="10" t="s">
        <v>9187</v>
      </c>
      <c r="H3189" s="26">
        <v>5</v>
      </c>
      <c r="I3189" s="10" t="s">
        <v>9188</v>
      </c>
      <c r="J3189" s="10" t="s">
        <v>11034</v>
      </c>
      <c r="K3189" s="10" t="s">
        <v>9190</v>
      </c>
      <c r="L3189" s="10" t="s">
        <v>9222</v>
      </c>
      <c r="M3189" s="22" t="s">
        <v>12273</v>
      </c>
      <c r="N3189" s="22" t="s">
        <v>11954</v>
      </c>
      <c r="O3189" s="11">
        <v>111058</v>
      </c>
      <c r="P3189" s="10" t="s">
        <v>6245</v>
      </c>
      <c r="Q3189" s="10" t="s">
        <v>12272</v>
      </c>
      <c r="R3189" s="24" t="s">
        <v>14265</v>
      </c>
      <c r="S3189" s="12">
        <v>45833</v>
      </c>
      <c r="T3189" s="10" t="s">
        <v>6243</v>
      </c>
      <c r="U3189" s="10" t="str">
        <f>VLOOKUP(V3189,'mã đối tượng'!$A:$B,2,0)</f>
        <v>WIN-056</v>
      </c>
      <c r="V3189" s="10" t="s">
        <v>12167</v>
      </c>
      <c r="W3189" s="10" t="s">
        <v>6244</v>
      </c>
      <c r="X3189" t="str">
        <f t="shared" si="49"/>
        <v>3161 WM+ HYN WB-D03 Westbay</v>
      </c>
    </row>
    <row r="3190" spans="1:24" x14ac:dyDescent="0.25">
      <c r="A3190" s="10" t="s">
        <v>8</v>
      </c>
      <c r="B3190" s="10" t="s">
        <v>6455</v>
      </c>
      <c r="C3190" s="10" t="s">
        <v>9184</v>
      </c>
      <c r="D3190" s="10" t="s">
        <v>9221</v>
      </c>
      <c r="E3190" s="10" t="s">
        <v>9186</v>
      </c>
      <c r="F3190" s="11">
        <v>222116</v>
      </c>
      <c r="G3190" s="10" t="s">
        <v>9187</v>
      </c>
      <c r="H3190" s="26">
        <v>2</v>
      </c>
      <c r="I3190" s="10" t="s">
        <v>9188</v>
      </c>
      <c r="J3190" s="10" t="s">
        <v>11035</v>
      </c>
      <c r="K3190" s="10" t="s">
        <v>9190</v>
      </c>
      <c r="L3190" s="10" t="s">
        <v>9222</v>
      </c>
      <c r="M3190" s="22" t="s">
        <v>12273</v>
      </c>
      <c r="N3190" s="22" t="s">
        <v>11954</v>
      </c>
      <c r="O3190" s="11">
        <v>111058</v>
      </c>
      <c r="P3190" s="10" t="s">
        <v>6456</v>
      </c>
      <c r="Q3190" s="10" t="s">
        <v>12272</v>
      </c>
      <c r="R3190" s="24" t="s">
        <v>14266</v>
      </c>
      <c r="S3190" s="12">
        <v>45833</v>
      </c>
      <c r="T3190" s="10" t="s">
        <v>2761</v>
      </c>
      <c r="U3190" s="10" t="str">
        <f>VLOOKUP(V3190,'mã đối tượng'!$A:$B,2,0)</f>
        <v>WIN-072</v>
      </c>
      <c r="V3190" s="10" t="s">
        <v>12237</v>
      </c>
      <c r="W3190" s="10" t="s">
        <v>2762</v>
      </c>
      <c r="X3190" t="str">
        <f t="shared" si="49"/>
        <v>5064 WM+ LCI 085-086 Nhạc Sơn</v>
      </c>
    </row>
    <row r="3191" spans="1:24" x14ac:dyDescent="0.25">
      <c r="A3191" s="10" t="s">
        <v>8</v>
      </c>
      <c r="B3191" s="10" t="s">
        <v>6027</v>
      </c>
      <c r="C3191" s="10" t="s">
        <v>9184</v>
      </c>
      <c r="D3191" s="10" t="s">
        <v>9198</v>
      </c>
      <c r="E3191" s="10" t="s">
        <v>9186</v>
      </c>
      <c r="F3191" s="11">
        <v>49500</v>
      </c>
      <c r="G3191" s="10" t="s">
        <v>9187</v>
      </c>
      <c r="H3191" s="26">
        <v>1</v>
      </c>
      <c r="I3191" s="10" t="s">
        <v>9188</v>
      </c>
      <c r="J3191" s="10" t="s">
        <v>11036</v>
      </c>
      <c r="K3191" s="10" t="s">
        <v>9190</v>
      </c>
      <c r="L3191" s="10" t="s">
        <v>9200</v>
      </c>
      <c r="M3191" s="22" t="s">
        <v>12277</v>
      </c>
      <c r="N3191" s="22" t="s">
        <v>11946</v>
      </c>
      <c r="O3191" s="11">
        <v>49500</v>
      </c>
      <c r="P3191" s="10" t="s">
        <v>6030</v>
      </c>
      <c r="Q3191" s="10" t="s">
        <v>12272</v>
      </c>
      <c r="R3191" s="24" t="s">
        <v>12322</v>
      </c>
      <c r="S3191" s="12">
        <v>45833</v>
      </c>
      <c r="T3191" s="10" t="s">
        <v>6028</v>
      </c>
      <c r="U3191" s="10" t="str">
        <f>VLOOKUP(V3191,'mã đối tượng'!$A:$B,2,0)</f>
        <v>WIN-028</v>
      </c>
      <c r="V3191" s="10" t="s">
        <v>12074</v>
      </c>
      <c r="W3191" s="10" t="s">
        <v>6029</v>
      </c>
      <c r="X3191" t="str">
        <f t="shared" si="49"/>
        <v>1679 WM VC+ KHA Ninh Hòa</v>
      </c>
    </row>
    <row r="3192" spans="1:24" x14ac:dyDescent="0.25">
      <c r="A3192" s="10" t="s">
        <v>8</v>
      </c>
      <c r="B3192" s="10" t="s">
        <v>6027</v>
      </c>
      <c r="C3192" s="10" t="s">
        <v>9192</v>
      </c>
      <c r="D3192" s="10" t="s">
        <v>9202</v>
      </c>
      <c r="E3192" s="10" t="s">
        <v>9186</v>
      </c>
      <c r="F3192" s="11">
        <v>50400</v>
      </c>
      <c r="G3192" s="10" t="s">
        <v>9187</v>
      </c>
      <c r="H3192" s="26">
        <v>1</v>
      </c>
      <c r="I3192" s="10" t="s">
        <v>9188</v>
      </c>
      <c r="J3192" s="10" t="s">
        <v>11036</v>
      </c>
      <c r="K3192" s="10" t="s">
        <v>9194</v>
      </c>
      <c r="L3192" s="10" t="s">
        <v>9204</v>
      </c>
      <c r="M3192" s="22" t="s">
        <v>12275</v>
      </c>
      <c r="N3192" s="22" t="s">
        <v>11947</v>
      </c>
      <c r="O3192" s="11">
        <v>50400</v>
      </c>
      <c r="P3192" s="10" t="s">
        <v>6030</v>
      </c>
      <c r="Q3192" s="10" t="s">
        <v>12272</v>
      </c>
      <c r="R3192" s="24" t="s">
        <v>12322</v>
      </c>
      <c r="S3192" s="12">
        <v>45833</v>
      </c>
      <c r="T3192" s="10" t="s">
        <v>6028</v>
      </c>
      <c r="U3192" s="10" t="str">
        <f>VLOOKUP(V3192,'mã đối tượng'!$A:$B,2,0)</f>
        <v>WIN-028</v>
      </c>
      <c r="V3192" s="10" t="s">
        <v>12074</v>
      </c>
      <c r="W3192" s="10" t="s">
        <v>6029</v>
      </c>
      <c r="X3192" t="str">
        <f t="shared" si="49"/>
        <v>1679 WM VC+ KHA Ninh Hòa</v>
      </c>
    </row>
    <row r="3193" spans="1:24" x14ac:dyDescent="0.25">
      <c r="A3193" s="10" t="s">
        <v>8</v>
      </c>
      <c r="B3193" s="10" t="s">
        <v>6027</v>
      </c>
      <c r="C3193" s="10" t="s">
        <v>9197</v>
      </c>
      <c r="D3193" s="10" t="s">
        <v>9185</v>
      </c>
      <c r="E3193" s="10" t="s">
        <v>9186</v>
      </c>
      <c r="F3193" s="11">
        <v>70950</v>
      </c>
      <c r="G3193" s="10" t="s">
        <v>9187</v>
      </c>
      <c r="H3193" s="26">
        <v>1</v>
      </c>
      <c r="I3193" s="10" t="s">
        <v>9188</v>
      </c>
      <c r="J3193" s="10" t="s">
        <v>11036</v>
      </c>
      <c r="K3193" s="10" t="s">
        <v>9199</v>
      </c>
      <c r="L3193" s="10" t="s">
        <v>9191</v>
      </c>
      <c r="M3193" s="22" t="s">
        <v>12282</v>
      </c>
      <c r="N3193" s="22" t="s">
        <v>11945</v>
      </c>
      <c r="O3193" s="11">
        <v>70950</v>
      </c>
      <c r="P3193" s="10" t="s">
        <v>6030</v>
      </c>
      <c r="Q3193" s="10" t="s">
        <v>12272</v>
      </c>
      <c r="R3193" s="24" t="s">
        <v>12322</v>
      </c>
      <c r="S3193" s="12">
        <v>45833</v>
      </c>
      <c r="T3193" s="10" t="s">
        <v>6028</v>
      </c>
      <c r="U3193" s="10" t="str">
        <f>VLOOKUP(V3193,'mã đối tượng'!$A:$B,2,0)</f>
        <v>WIN-028</v>
      </c>
      <c r="V3193" s="10" t="s">
        <v>12074</v>
      </c>
      <c r="W3193" s="10" t="s">
        <v>6029</v>
      </c>
      <c r="X3193" t="str">
        <f t="shared" si="49"/>
        <v>1679 WM VC+ KHA Ninh Hòa</v>
      </c>
    </row>
    <row r="3194" spans="1:24" x14ac:dyDescent="0.25">
      <c r="A3194" s="10" t="s">
        <v>8</v>
      </c>
      <c r="B3194" s="10" t="s">
        <v>6027</v>
      </c>
      <c r="C3194" s="10" t="s">
        <v>9201</v>
      </c>
      <c r="D3194" s="10" t="s">
        <v>9226</v>
      </c>
      <c r="E3194" s="10" t="s">
        <v>9186</v>
      </c>
      <c r="F3194" s="11">
        <v>74250</v>
      </c>
      <c r="G3194" s="10" t="s">
        <v>9187</v>
      </c>
      <c r="H3194" s="26">
        <v>1</v>
      </c>
      <c r="I3194" s="10" t="s">
        <v>9188</v>
      </c>
      <c r="J3194" s="10" t="s">
        <v>11036</v>
      </c>
      <c r="K3194" s="10" t="s">
        <v>9203</v>
      </c>
      <c r="L3194" s="10" t="s">
        <v>9228</v>
      </c>
      <c r="M3194" s="22" t="s">
        <v>12278</v>
      </c>
      <c r="N3194" s="22" t="s">
        <v>11948</v>
      </c>
      <c r="O3194" s="11">
        <v>74250</v>
      </c>
      <c r="P3194" s="10" t="s">
        <v>6030</v>
      </c>
      <c r="Q3194" s="10" t="s">
        <v>12272</v>
      </c>
      <c r="R3194" s="24" t="s">
        <v>12322</v>
      </c>
      <c r="S3194" s="12">
        <v>45833</v>
      </c>
      <c r="T3194" s="10" t="s">
        <v>6028</v>
      </c>
      <c r="U3194" s="10" t="str">
        <f>VLOOKUP(V3194,'mã đối tượng'!$A:$B,2,0)</f>
        <v>WIN-028</v>
      </c>
      <c r="V3194" s="10" t="s">
        <v>12074</v>
      </c>
      <c r="W3194" s="10" t="s">
        <v>6029</v>
      </c>
      <c r="X3194" t="str">
        <f t="shared" si="49"/>
        <v>1679 WM VC+ KHA Ninh Hòa</v>
      </c>
    </row>
    <row r="3195" spans="1:24" x14ac:dyDescent="0.25">
      <c r="A3195" s="10" t="s">
        <v>8</v>
      </c>
      <c r="B3195" s="10" t="s">
        <v>6039</v>
      </c>
      <c r="C3195" s="10" t="s">
        <v>9184</v>
      </c>
      <c r="D3195" s="10" t="s">
        <v>9209</v>
      </c>
      <c r="E3195" s="10" t="s">
        <v>9186</v>
      </c>
      <c r="F3195" s="11">
        <v>150546</v>
      </c>
      <c r="G3195" s="10" t="s">
        <v>9187</v>
      </c>
      <c r="H3195" s="26">
        <v>3</v>
      </c>
      <c r="I3195" s="10" t="s">
        <v>9188</v>
      </c>
      <c r="J3195" s="10" t="s">
        <v>11037</v>
      </c>
      <c r="K3195" s="10" t="s">
        <v>9190</v>
      </c>
      <c r="L3195" s="10" t="s">
        <v>9210</v>
      </c>
      <c r="M3195" s="22" t="s">
        <v>12276</v>
      </c>
      <c r="N3195" s="22" t="s">
        <v>11951</v>
      </c>
      <c r="O3195" s="11">
        <v>50182</v>
      </c>
      <c r="P3195" s="10" t="s">
        <v>6042</v>
      </c>
      <c r="Q3195" s="10" t="s">
        <v>12272</v>
      </c>
      <c r="R3195" s="24" t="s">
        <v>14267</v>
      </c>
      <c r="S3195" s="12">
        <v>45833</v>
      </c>
      <c r="T3195" s="10" t="s">
        <v>6040</v>
      </c>
      <c r="U3195" s="10" t="str">
        <f>VLOOKUP(V3195,'mã đối tượng'!$A:$B,2,0)</f>
        <v>WIN-002</v>
      </c>
      <c r="V3195" s="10" t="s">
        <v>11969</v>
      </c>
      <c r="W3195" s="10" t="s">
        <v>6041</v>
      </c>
      <c r="X3195" t="str">
        <f t="shared" si="49"/>
        <v>2151 WM+ HNI 59 Mai Hắc Đế</v>
      </c>
    </row>
    <row r="3196" spans="1:24" x14ac:dyDescent="0.25">
      <c r="A3196" s="10" t="s">
        <v>8</v>
      </c>
      <c r="B3196" s="10" t="s">
        <v>6035</v>
      </c>
      <c r="C3196" s="10" t="s">
        <v>9184</v>
      </c>
      <c r="D3196" s="10" t="s">
        <v>9185</v>
      </c>
      <c r="E3196" s="10" t="s">
        <v>9186</v>
      </c>
      <c r="F3196" s="11">
        <v>283800</v>
      </c>
      <c r="G3196" s="10" t="s">
        <v>9187</v>
      </c>
      <c r="H3196" s="26">
        <v>4</v>
      </c>
      <c r="I3196" s="10" t="s">
        <v>9188</v>
      </c>
      <c r="J3196" s="10" t="s">
        <v>11038</v>
      </c>
      <c r="K3196" s="10" t="s">
        <v>9190</v>
      </c>
      <c r="L3196" s="10" t="s">
        <v>9191</v>
      </c>
      <c r="M3196" s="22" t="s">
        <v>12282</v>
      </c>
      <c r="N3196" s="22" t="s">
        <v>11945</v>
      </c>
      <c r="O3196" s="11">
        <v>70950</v>
      </c>
      <c r="P3196" s="10" t="s">
        <v>6038</v>
      </c>
      <c r="Q3196" s="10" t="s">
        <v>12272</v>
      </c>
      <c r="R3196" s="24" t="s">
        <v>14268</v>
      </c>
      <c r="S3196" s="12">
        <v>45833</v>
      </c>
      <c r="T3196" s="10" t="s">
        <v>6036</v>
      </c>
      <c r="U3196" s="10" t="str">
        <f>VLOOKUP(V3196,'mã đối tượng'!$A:$B,2,0)</f>
        <v>WIN-002</v>
      </c>
      <c r="V3196" s="10" t="s">
        <v>11969</v>
      </c>
      <c r="W3196" s="10" t="s">
        <v>6037</v>
      </c>
      <c r="X3196" t="str">
        <f t="shared" si="49"/>
        <v>2067 WM+ HNI K2 Vĩnh Phúc</v>
      </c>
    </row>
    <row r="3197" spans="1:24" x14ac:dyDescent="0.25">
      <c r="A3197" s="10" t="s">
        <v>8</v>
      </c>
      <c r="B3197" s="10" t="s">
        <v>6035</v>
      </c>
      <c r="C3197" s="10" t="s">
        <v>9192</v>
      </c>
      <c r="D3197" s="10" t="s">
        <v>9218</v>
      </c>
      <c r="E3197" s="10" t="s">
        <v>9186</v>
      </c>
      <c r="F3197" s="11">
        <v>73431</v>
      </c>
      <c r="G3197" s="10" t="s">
        <v>9187</v>
      </c>
      <c r="H3197" s="26">
        <v>1</v>
      </c>
      <c r="I3197" s="10" t="s">
        <v>9188</v>
      </c>
      <c r="J3197" s="10" t="s">
        <v>11038</v>
      </c>
      <c r="K3197" s="10" t="s">
        <v>9194</v>
      </c>
      <c r="L3197" s="10" t="s">
        <v>9220</v>
      </c>
      <c r="M3197" s="22" t="s">
        <v>12285</v>
      </c>
      <c r="N3197" s="22" t="s">
        <v>11953</v>
      </c>
      <c r="O3197" s="11">
        <v>73431</v>
      </c>
      <c r="P3197" s="10" t="s">
        <v>6038</v>
      </c>
      <c r="Q3197" s="10" t="s">
        <v>12272</v>
      </c>
      <c r="R3197" s="24" t="s">
        <v>14268</v>
      </c>
      <c r="S3197" s="12">
        <v>45833</v>
      </c>
      <c r="T3197" s="10" t="s">
        <v>6036</v>
      </c>
      <c r="U3197" s="10" t="str">
        <f>VLOOKUP(V3197,'mã đối tượng'!$A:$B,2,0)</f>
        <v>WIN-002</v>
      </c>
      <c r="V3197" s="10" t="s">
        <v>11969</v>
      </c>
      <c r="W3197" s="10" t="s">
        <v>6037</v>
      </c>
      <c r="X3197" t="str">
        <f t="shared" si="49"/>
        <v>2067 WM+ HNI K2 Vĩnh Phúc</v>
      </c>
    </row>
    <row r="3198" spans="1:24" x14ac:dyDescent="0.25">
      <c r="A3198" s="10" t="s">
        <v>8</v>
      </c>
      <c r="B3198" s="10" t="s">
        <v>6655</v>
      </c>
      <c r="C3198" s="10" t="s">
        <v>9184</v>
      </c>
      <c r="D3198" s="10" t="s">
        <v>9205</v>
      </c>
      <c r="E3198" s="10" t="s">
        <v>9186</v>
      </c>
      <c r="F3198" s="11">
        <v>166785</v>
      </c>
      <c r="G3198" s="10" t="s">
        <v>9187</v>
      </c>
      <c r="H3198" s="26">
        <v>3</v>
      </c>
      <c r="I3198" s="10" t="s">
        <v>9188</v>
      </c>
      <c r="J3198" s="10" t="s">
        <v>11039</v>
      </c>
      <c r="K3198" s="10" t="s">
        <v>9190</v>
      </c>
      <c r="L3198" s="10" t="s">
        <v>9207</v>
      </c>
      <c r="M3198" s="22" t="s">
        <v>12281</v>
      </c>
      <c r="N3198" s="22" t="s">
        <v>11949</v>
      </c>
      <c r="O3198" s="11">
        <v>55595</v>
      </c>
      <c r="P3198" s="10" t="s">
        <v>6658</v>
      </c>
      <c r="Q3198" s="10" t="s">
        <v>12272</v>
      </c>
      <c r="R3198" s="24" t="s">
        <v>14269</v>
      </c>
      <c r="S3198" s="12">
        <v>45833</v>
      </c>
      <c r="T3198" s="10" t="s">
        <v>6656</v>
      </c>
      <c r="U3198" s="10" t="str">
        <f>VLOOKUP(V3198,'mã đối tượng'!$A:$B,2,0)</f>
        <v>WIN-058</v>
      </c>
      <c r="V3198" s="10" t="s">
        <v>12177</v>
      </c>
      <c r="W3198" s="10" t="s">
        <v>6657</v>
      </c>
      <c r="X3198" t="str">
        <f t="shared" si="49"/>
        <v>6175 WM+ NAN Diễn Kỷ, Diễn Châu</v>
      </c>
    </row>
    <row r="3199" spans="1:24" x14ac:dyDescent="0.25">
      <c r="A3199" s="10" t="s">
        <v>8</v>
      </c>
      <c r="B3199" s="10" t="s">
        <v>6741</v>
      </c>
      <c r="C3199" s="10" t="s">
        <v>9184</v>
      </c>
      <c r="D3199" s="10" t="s">
        <v>9218</v>
      </c>
      <c r="E3199" s="10" t="s">
        <v>9186</v>
      </c>
      <c r="F3199" s="11">
        <v>73431</v>
      </c>
      <c r="G3199" s="10" t="s">
        <v>9187</v>
      </c>
      <c r="H3199" s="26">
        <v>1</v>
      </c>
      <c r="I3199" s="10" t="s">
        <v>9188</v>
      </c>
      <c r="J3199" s="10" t="s">
        <v>11040</v>
      </c>
      <c r="K3199" s="10" t="s">
        <v>9190</v>
      </c>
      <c r="L3199" s="10" t="s">
        <v>9220</v>
      </c>
      <c r="M3199" s="22" t="s">
        <v>12285</v>
      </c>
      <c r="N3199" s="22" t="s">
        <v>11953</v>
      </c>
      <c r="O3199" s="11">
        <v>73431</v>
      </c>
      <c r="P3199" s="10" t="s">
        <v>6744</v>
      </c>
      <c r="Q3199" s="10" t="s">
        <v>12272</v>
      </c>
      <c r="R3199" s="24" t="s">
        <v>14270</v>
      </c>
      <c r="S3199" s="12">
        <v>45833</v>
      </c>
      <c r="T3199" s="10" t="s">
        <v>6742</v>
      </c>
      <c r="U3199" s="10" t="str">
        <f>VLOOKUP(V3199,'mã đối tượng'!$A:$B,2,0)</f>
        <v>WIN-003</v>
      </c>
      <c r="V3199" s="10" t="s">
        <v>11974</v>
      </c>
      <c r="W3199" s="10" t="s">
        <v>6743</v>
      </c>
      <c r="X3199" t="str">
        <f t="shared" si="49"/>
        <v>6680 WM+ PTO Minh Tân, Cẩm Khê</v>
      </c>
    </row>
    <row r="3200" spans="1:24" x14ac:dyDescent="0.25">
      <c r="A3200" s="10" t="s">
        <v>8</v>
      </c>
      <c r="B3200" s="10" t="s">
        <v>6639</v>
      </c>
      <c r="C3200" s="10" t="s">
        <v>9184</v>
      </c>
      <c r="D3200" s="10" t="s">
        <v>9221</v>
      </c>
      <c r="E3200" s="10" t="s">
        <v>9186</v>
      </c>
      <c r="F3200" s="11">
        <v>111058</v>
      </c>
      <c r="G3200" s="10" t="s">
        <v>9187</v>
      </c>
      <c r="H3200" s="26">
        <v>1</v>
      </c>
      <c r="I3200" s="10" t="s">
        <v>9188</v>
      </c>
      <c r="J3200" s="10" t="s">
        <v>11041</v>
      </c>
      <c r="K3200" s="10" t="s">
        <v>9190</v>
      </c>
      <c r="L3200" s="10" t="s">
        <v>9222</v>
      </c>
      <c r="M3200" s="22" t="s">
        <v>12273</v>
      </c>
      <c r="N3200" s="22" t="s">
        <v>11954</v>
      </c>
      <c r="O3200" s="11">
        <v>111058</v>
      </c>
      <c r="P3200" s="10" t="s">
        <v>6642</v>
      </c>
      <c r="Q3200" s="10" t="s">
        <v>12272</v>
      </c>
      <c r="R3200" s="24" t="s">
        <v>14271</v>
      </c>
      <c r="S3200" s="12">
        <v>45833</v>
      </c>
      <c r="T3200" s="10" t="s">
        <v>6640</v>
      </c>
      <c r="U3200" s="10" t="str">
        <f>VLOOKUP(V3200,'mã đối tượng'!$A:$B,2,0)</f>
        <v>WIN-002</v>
      </c>
      <c r="V3200" s="10" t="s">
        <v>11969</v>
      </c>
      <c r="W3200" s="10" t="s">
        <v>6641</v>
      </c>
      <c r="X3200" t="str">
        <f t="shared" si="49"/>
        <v>6142 WM+ HNI 12 Cổ Bản</v>
      </c>
    </row>
    <row r="3201" spans="1:24" x14ac:dyDescent="0.25">
      <c r="A3201" s="10" t="s">
        <v>8</v>
      </c>
      <c r="B3201" s="10" t="s">
        <v>6047</v>
      </c>
      <c r="C3201" s="10" t="s">
        <v>9184</v>
      </c>
      <c r="D3201" s="10" t="s">
        <v>9185</v>
      </c>
      <c r="E3201" s="10" t="s">
        <v>9186</v>
      </c>
      <c r="F3201" s="11">
        <v>283800</v>
      </c>
      <c r="G3201" s="10" t="s">
        <v>9187</v>
      </c>
      <c r="H3201" s="26">
        <v>4</v>
      </c>
      <c r="I3201" s="10" t="s">
        <v>9188</v>
      </c>
      <c r="J3201" s="10" t="s">
        <v>11042</v>
      </c>
      <c r="K3201" s="10" t="s">
        <v>9190</v>
      </c>
      <c r="L3201" s="10" t="s">
        <v>9191</v>
      </c>
      <c r="M3201" s="22" t="s">
        <v>12282</v>
      </c>
      <c r="N3201" s="22" t="s">
        <v>11945</v>
      </c>
      <c r="O3201" s="11">
        <v>70950</v>
      </c>
      <c r="P3201" s="10" t="s">
        <v>6050</v>
      </c>
      <c r="Q3201" s="10" t="s">
        <v>12272</v>
      </c>
      <c r="R3201" s="24" t="s">
        <v>14272</v>
      </c>
      <c r="S3201" s="12">
        <v>45833</v>
      </c>
      <c r="T3201" s="10" t="s">
        <v>6048</v>
      </c>
      <c r="U3201" s="10" t="str">
        <f>VLOOKUP(V3201,'mã đối tượng'!$A:$B,2,0)</f>
        <v>WIN-002</v>
      </c>
      <c r="V3201" s="10" t="s">
        <v>11969</v>
      </c>
      <c r="W3201" s="10" t="s">
        <v>6049</v>
      </c>
      <c r="X3201" t="str">
        <f t="shared" si="49"/>
        <v>2178 WM+ HNI 35B Ng Bỉnh Khiêm</v>
      </c>
    </row>
    <row r="3202" spans="1:24" x14ac:dyDescent="0.25">
      <c r="A3202" s="10" t="s">
        <v>8</v>
      </c>
      <c r="B3202" s="10" t="s">
        <v>6047</v>
      </c>
      <c r="C3202" s="10" t="s">
        <v>9192</v>
      </c>
      <c r="D3202" s="10" t="s">
        <v>9193</v>
      </c>
      <c r="E3202" s="10" t="s">
        <v>9186</v>
      </c>
      <c r="F3202" s="11">
        <v>92000</v>
      </c>
      <c r="G3202" s="10" t="s">
        <v>9187</v>
      </c>
      <c r="H3202" s="26">
        <v>2</v>
      </c>
      <c r="I3202" s="10" t="s">
        <v>9188</v>
      </c>
      <c r="J3202" s="10" t="s">
        <v>11042</v>
      </c>
      <c r="K3202" s="10" t="s">
        <v>9194</v>
      </c>
      <c r="L3202" s="10" t="s">
        <v>9195</v>
      </c>
      <c r="M3202" s="22" t="s">
        <v>12274</v>
      </c>
      <c r="N3202" s="22" t="s">
        <v>11950</v>
      </c>
      <c r="O3202" s="11">
        <v>46000</v>
      </c>
      <c r="P3202" s="10" t="s">
        <v>6050</v>
      </c>
      <c r="Q3202" s="10" t="s">
        <v>12272</v>
      </c>
      <c r="R3202" s="24" t="s">
        <v>14272</v>
      </c>
      <c r="S3202" s="12">
        <v>45833</v>
      </c>
      <c r="T3202" s="10" t="s">
        <v>6048</v>
      </c>
      <c r="U3202" s="10" t="str">
        <f>VLOOKUP(V3202,'mã đối tượng'!$A:$B,2,0)</f>
        <v>WIN-002</v>
      </c>
      <c r="V3202" s="10" t="s">
        <v>11969</v>
      </c>
      <c r="W3202" s="10" t="s">
        <v>6049</v>
      </c>
      <c r="X3202" t="str">
        <f t="shared" si="49"/>
        <v>2178 WM+ HNI 35B Ng Bỉnh Khiêm</v>
      </c>
    </row>
    <row r="3203" spans="1:24" x14ac:dyDescent="0.25">
      <c r="A3203" s="10" t="s">
        <v>8</v>
      </c>
      <c r="B3203" s="10" t="s">
        <v>6579</v>
      </c>
      <c r="C3203" s="10" t="s">
        <v>9184</v>
      </c>
      <c r="D3203" s="10" t="s">
        <v>9209</v>
      </c>
      <c r="E3203" s="10" t="s">
        <v>9186</v>
      </c>
      <c r="F3203" s="11">
        <v>50182</v>
      </c>
      <c r="G3203" s="10" t="s">
        <v>9187</v>
      </c>
      <c r="H3203" s="26">
        <v>1</v>
      </c>
      <c r="I3203" s="10" t="s">
        <v>9188</v>
      </c>
      <c r="J3203" s="10" t="s">
        <v>11043</v>
      </c>
      <c r="K3203" s="10" t="s">
        <v>9190</v>
      </c>
      <c r="L3203" s="10" t="s">
        <v>9210</v>
      </c>
      <c r="M3203" s="22" t="s">
        <v>12276</v>
      </c>
      <c r="N3203" s="22" t="s">
        <v>11951</v>
      </c>
      <c r="O3203" s="11">
        <v>50182</v>
      </c>
      <c r="P3203" s="10" t="s">
        <v>6580</v>
      </c>
      <c r="Q3203" s="10" t="s">
        <v>12272</v>
      </c>
      <c r="R3203" s="24" t="s">
        <v>14273</v>
      </c>
      <c r="S3203" s="12">
        <v>45833</v>
      </c>
      <c r="T3203" s="10" t="s">
        <v>4162</v>
      </c>
      <c r="U3203" s="10" t="str">
        <f>VLOOKUP(V3203,'mã đối tượng'!$A:$B,2,0)</f>
        <v>WIN-002</v>
      </c>
      <c r="V3203" s="10" t="s">
        <v>11969</v>
      </c>
      <c r="W3203" s="10" t="s">
        <v>4163</v>
      </c>
      <c r="X3203" t="str">
        <f t="shared" si="49"/>
        <v>5750 WM+ HNI 65 Đường Cổ Điển, Than</v>
      </c>
    </row>
    <row r="3204" spans="1:24" x14ac:dyDescent="0.25">
      <c r="A3204" s="10" t="s">
        <v>8</v>
      </c>
      <c r="B3204" s="10" t="s">
        <v>6405</v>
      </c>
      <c r="C3204" s="10" t="s">
        <v>9184</v>
      </c>
      <c r="D3204" s="10" t="s">
        <v>9193</v>
      </c>
      <c r="E3204" s="10" t="s">
        <v>9186</v>
      </c>
      <c r="F3204" s="11">
        <v>92000</v>
      </c>
      <c r="G3204" s="10" t="s">
        <v>9187</v>
      </c>
      <c r="H3204" s="26">
        <v>2</v>
      </c>
      <c r="I3204" s="10" t="s">
        <v>9188</v>
      </c>
      <c r="J3204" s="10" t="s">
        <v>11044</v>
      </c>
      <c r="K3204" s="10" t="s">
        <v>9190</v>
      </c>
      <c r="L3204" s="10" t="s">
        <v>9195</v>
      </c>
      <c r="M3204" s="22" t="s">
        <v>12274</v>
      </c>
      <c r="N3204" s="22" t="s">
        <v>11950</v>
      </c>
      <c r="O3204" s="11">
        <v>46000</v>
      </c>
      <c r="P3204" s="10" t="s">
        <v>6408</v>
      </c>
      <c r="Q3204" s="10" t="s">
        <v>12272</v>
      </c>
      <c r="R3204" s="24" t="s">
        <v>14274</v>
      </c>
      <c r="S3204" s="12">
        <v>45833</v>
      </c>
      <c r="T3204" s="10" t="s">
        <v>6406</v>
      </c>
      <c r="U3204" s="10" t="str">
        <f>VLOOKUP(V3204,'mã đối tượng'!$A:$B,2,0)</f>
        <v>WIN-002</v>
      </c>
      <c r="V3204" s="10" t="s">
        <v>11969</v>
      </c>
      <c r="W3204" s="10" t="s">
        <v>6407</v>
      </c>
      <c r="X3204" t="str">
        <f t="shared" ref="X3204:X3267" si="50">T3204&amp;" "&amp;W3204</f>
        <v>4566 WM+ HNI Số 7 Hoa Viên</v>
      </c>
    </row>
    <row r="3205" spans="1:24" x14ac:dyDescent="0.25">
      <c r="A3205" s="10" t="s">
        <v>8</v>
      </c>
      <c r="B3205" s="10" t="s">
        <v>6405</v>
      </c>
      <c r="C3205" s="10" t="s">
        <v>9192</v>
      </c>
      <c r="D3205" s="10" t="s">
        <v>9205</v>
      </c>
      <c r="E3205" s="10" t="s">
        <v>9186</v>
      </c>
      <c r="F3205" s="11">
        <v>55595</v>
      </c>
      <c r="G3205" s="10" t="s">
        <v>9187</v>
      </c>
      <c r="H3205" s="26">
        <v>1</v>
      </c>
      <c r="I3205" s="10" t="s">
        <v>9188</v>
      </c>
      <c r="J3205" s="10" t="s">
        <v>11044</v>
      </c>
      <c r="K3205" s="10" t="s">
        <v>9194</v>
      </c>
      <c r="L3205" s="10" t="s">
        <v>9207</v>
      </c>
      <c r="M3205" s="22" t="s">
        <v>12281</v>
      </c>
      <c r="N3205" s="22" t="s">
        <v>11949</v>
      </c>
      <c r="O3205" s="11">
        <v>55595</v>
      </c>
      <c r="P3205" s="10" t="s">
        <v>6408</v>
      </c>
      <c r="Q3205" s="10" t="s">
        <v>12272</v>
      </c>
      <c r="R3205" s="24" t="s">
        <v>14274</v>
      </c>
      <c r="S3205" s="12">
        <v>45833</v>
      </c>
      <c r="T3205" s="10" t="s">
        <v>6406</v>
      </c>
      <c r="U3205" s="10" t="str">
        <f>VLOOKUP(V3205,'mã đối tượng'!$A:$B,2,0)</f>
        <v>WIN-002</v>
      </c>
      <c r="V3205" s="10" t="s">
        <v>11969</v>
      </c>
      <c r="W3205" s="10" t="s">
        <v>6407</v>
      </c>
      <c r="X3205" t="str">
        <f t="shared" si="50"/>
        <v>4566 WM+ HNI Số 7 Hoa Viên</v>
      </c>
    </row>
    <row r="3206" spans="1:24" x14ac:dyDescent="0.25">
      <c r="A3206" s="10" t="s">
        <v>8</v>
      </c>
      <c r="B3206" s="10" t="s">
        <v>6715</v>
      </c>
      <c r="C3206" s="10" t="s">
        <v>9184</v>
      </c>
      <c r="D3206" s="10" t="s">
        <v>9218</v>
      </c>
      <c r="E3206" s="10" t="s">
        <v>9186</v>
      </c>
      <c r="F3206" s="11">
        <v>73431</v>
      </c>
      <c r="G3206" s="10" t="s">
        <v>9187</v>
      </c>
      <c r="H3206" s="26">
        <v>1</v>
      </c>
      <c r="I3206" s="10" t="s">
        <v>9188</v>
      </c>
      <c r="J3206" s="10" t="s">
        <v>11045</v>
      </c>
      <c r="K3206" s="10" t="s">
        <v>9190</v>
      </c>
      <c r="L3206" s="10" t="s">
        <v>9220</v>
      </c>
      <c r="M3206" s="22" t="s">
        <v>12285</v>
      </c>
      <c r="N3206" s="22" t="s">
        <v>11953</v>
      </c>
      <c r="O3206" s="11">
        <v>73431</v>
      </c>
      <c r="P3206" s="10" t="s">
        <v>6718</v>
      </c>
      <c r="Q3206" s="10" t="s">
        <v>12272</v>
      </c>
      <c r="R3206" s="24" t="s">
        <v>14275</v>
      </c>
      <c r="S3206" s="12">
        <v>45833</v>
      </c>
      <c r="T3206" s="10" t="s">
        <v>6716</v>
      </c>
      <c r="U3206" s="10" t="str">
        <f>VLOOKUP(V3206,'mã đối tượng'!$A:$B,2,0)</f>
        <v>WIN-023</v>
      </c>
      <c r="V3206" s="10" t="s">
        <v>12054</v>
      </c>
      <c r="W3206" s="10" t="s">
        <v>6717</v>
      </c>
      <c r="X3206" t="str">
        <f t="shared" si="50"/>
        <v>6488 WM+ DNI 1111 Bùi Văn Hòa</v>
      </c>
    </row>
    <row r="3207" spans="1:24" x14ac:dyDescent="0.25">
      <c r="A3207" s="10" t="s">
        <v>8</v>
      </c>
      <c r="B3207" s="10" t="s">
        <v>6715</v>
      </c>
      <c r="C3207" s="10" t="s">
        <v>9192</v>
      </c>
      <c r="D3207" s="10" t="s">
        <v>9221</v>
      </c>
      <c r="E3207" s="10" t="s">
        <v>9186</v>
      </c>
      <c r="F3207" s="11">
        <v>333174</v>
      </c>
      <c r="G3207" s="10" t="s">
        <v>9187</v>
      </c>
      <c r="H3207" s="26">
        <v>3</v>
      </c>
      <c r="I3207" s="10" t="s">
        <v>9188</v>
      </c>
      <c r="J3207" s="10" t="s">
        <v>11045</v>
      </c>
      <c r="K3207" s="10" t="s">
        <v>9194</v>
      </c>
      <c r="L3207" s="10" t="s">
        <v>9222</v>
      </c>
      <c r="M3207" s="22" t="s">
        <v>12273</v>
      </c>
      <c r="N3207" s="22" t="s">
        <v>11954</v>
      </c>
      <c r="O3207" s="11">
        <v>111058</v>
      </c>
      <c r="P3207" s="10" t="s">
        <v>6718</v>
      </c>
      <c r="Q3207" s="10" t="s">
        <v>12272</v>
      </c>
      <c r="R3207" s="24" t="s">
        <v>14275</v>
      </c>
      <c r="S3207" s="12">
        <v>45833</v>
      </c>
      <c r="T3207" s="10" t="s">
        <v>6716</v>
      </c>
      <c r="U3207" s="10" t="str">
        <f>VLOOKUP(V3207,'mã đối tượng'!$A:$B,2,0)</f>
        <v>WIN-023</v>
      </c>
      <c r="V3207" s="10" t="s">
        <v>12054</v>
      </c>
      <c r="W3207" s="10" t="s">
        <v>6717</v>
      </c>
      <c r="X3207" t="str">
        <f t="shared" si="50"/>
        <v>6488 WM+ DNI 1111 Bùi Văn Hòa</v>
      </c>
    </row>
    <row r="3208" spans="1:24" x14ac:dyDescent="0.25">
      <c r="A3208" s="10" t="s">
        <v>8</v>
      </c>
      <c r="B3208" s="10" t="s">
        <v>6715</v>
      </c>
      <c r="C3208" s="10" t="s">
        <v>9197</v>
      </c>
      <c r="D3208" s="10" t="s">
        <v>9198</v>
      </c>
      <c r="E3208" s="10" t="s">
        <v>9186</v>
      </c>
      <c r="F3208" s="11">
        <v>49500</v>
      </c>
      <c r="G3208" s="10" t="s">
        <v>9187</v>
      </c>
      <c r="H3208" s="26">
        <v>1</v>
      </c>
      <c r="I3208" s="10" t="s">
        <v>9188</v>
      </c>
      <c r="J3208" s="10" t="s">
        <v>11045</v>
      </c>
      <c r="K3208" s="10" t="s">
        <v>9199</v>
      </c>
      <c r="L3208" s="10" t="s">
        <v>9200</v>
      </c>
      <c r="M3208" s="22" t="s">
        <v>12277</v>
      </c>
      <c r="N3208" s="22" t="s">
        <v>11946</v>
      </c>
      <c r="O3208" s="11">
        <v>49500</v>
      </c>
      <c r="P3208" s="10" t="s">
        <v>6718</v>
      </c>
      <c r="Q3208" s="10" t="s">
        <v>12272</v>
      </c>
      <c r="R3208" s="24" t="s">
        <v>14275</v>
      </c>
      <c r="S3208" s="12">
        <v>45833</v>
      </c>
      <c r="T3208" s="10" t="s">
        <v>6716</v>
      </c>
      <c r="U3208" s="10" t="str">
        <f>VLOOKUP(V3208,'mã đối tượng'!$A:$B,2,0)</f>
        <v>WIN-023</v>
      </c>
      <c r="V3208" s="10" t="s">
        <v>12054</v>
      </c>
      <c r="W3208" s="10" t="s">
        <v>6717</v>
      </c>
      <c r="X3208" t="str">
        <f t="shared" si="50"/>
        <v>6488 WM+ DNI 1111 Bùi Văn Hòa</v>
      </c>
    </row>
    <row r="3209" spans="1:24" x14ac:dyDescent="0.25">
      <c r="A3209" s="10" t="s">
        <v>8</v>
      </c>
      <c r="B3209" s="10" t="s">
        <v>6715</v>
      </c>
      <c r="C3209" s="10" t="s">
        <v>9201</v>
      </c>
      <c r="D3209" s="10" t="s">
        <v>9185</v>
      </c>
      <c r="E3209" s="10" t="s">
        <v>9186</v>
      </c>
      <c r="F3209" s="11">
        <v>212850</v>
      </c>
      <c r="G3209" s="10" t="s">
        <v>9187</v>
      </c>
      <c r="H3209" s="26">
        <v>3</v>
      </c>
      <c r="I3209" s="10" t="s">
        <v>9188</v>
      </c>
      <c r="J3209" s="10" t="s">
        <v>11045</v>
      </c>
      <c r="K3209" s="10" t="s">
        <v>9203</v>
      </c>
      <c r="L3209" s="10" t="s">
        <v>9191</v>
      </c>
      <c r="M3209" s="22" t="s">
        <v>12282</v>
      </c>
      <c r="N3209" s="22" t="s">
        <v>11945</v>
      </c>
      <c r="O3209" s="11">
        <v>70950</v>
      </c>
      <c r="P3209" s="10" t="s">
        <v>6718</v>
      </c>
      <c r="Q3209" s="10" t="s">
        <v>12272</v>
      </c>
      <c r="R3209" s="24" t="s">
        <v>14275</v>
      </c>
      <c r="S3209" s="12">
        <v>45833</v>
      </c>
      <c r="T3209" s="10" t="s">
        <v>6716</v>
      </c>
      <c r="U3209" s="10" t="str">
        <f>VLOOKUP(V3209,'mã đối tượng'!$A:$B,2,0)</f>
        <v>WIN-023</v>
      </c>
      <c r="V3209" s="10" t="s">
        <v>12054</v>
      </c>
      <c r="W3209" s="10" t="s">
        <v>6717</v>
      </c>
      <c r="X3209" t="str">
        <f t="shared" si="50"/>
        <v>6488 WM+ DNI 1111 Bùi Văn Hòa</v>
      </c>
    </row>
    <row r="3210" spans="1:24" x14ac:dyDescent="0.25">
      <c r="A3210" s="10" t="s">
        <v>8</v>
      </c>
      <c r="B3210" s="10" t="s">
        <v>6715</v>
      </c>
      <c r="C3210" s="10" t="s">
        <v>9223</v>
      </c>
      <c r="D3210" s="10" t="s">
        <v>9226</v>
      </c>
      <c r="E3210" s="10" t="s">
        <v>9186</v>
      </c>
      <c r="F3210" s="11">
        <v>74250</v>
      </c>
      <c r="G3210" s="10" t="s">
        <v>9187</v>
      </c>
      <c r="H3210" s="26">
        <v>1</v>
      </c>
      <c r="I3210" s="10" t="s">
        <v>9188</v>
      </c>
      <c r="J3210" s="10" t="s">
        <v>11045</v>
      </c>
      <c r="K3210" s="10" t="s">
        <v>9224</v>
      </c>
      <c r="L3210" s="10" t="s">
        <v>9228</v>
      </c>
      <c r="M3210" s="22" t="s">
        <v>12278</v>
      </c>
      <c r="N3210" s="22" t="s">
        <v>11948</v>
      </c>
      <c r="O3210" s="11">
        <v>74250</v>
      </c>
      <c r="P3210" s="10" t="s">
        <v>6718</v>
      </c>
      <c r="Q3210" s="10" t="s">
        <v>12272</v>
      </c>
      <c r="R3210" s="24" t="s">
        <v>14275</v>
      </c>
      <c r="S3210" s="12">
        <v>45833</v>
      </c>
      <c r="T3210" s="10" t="s">
        <v>6716</v>
      </c>
      <c r="U3210" s="10" t="str">
        <f>VLOOKUP(V3210,'mã đối tượng'!$A:$B,2,0)</f>
        <v>WIN-023</v>
      </c>
      <c r="V3210" s="10" t="s">
        <v>12054</v>
      </c>
      <c r="W3210" s="10" t="s">
        <v>6717</v>
      </c>
      <c r="X3210" t="str">
        <f t="shared" si="50"/>
        <v>6488 WM+ DNI 1111 Bùi Văn Hòa</v>
      </c>
    </row>
    <row r="3211" spans="1:24" x14ac:dyDescent="0.25">
      <c r="A3211" s="10" t="s">
        <v>8</v>
      </c>
      <c r="B3211" s="10" t="s">
        <v>6715</v>
      </c>
      <c r="C3211" s="10" t="s">
        <v>9225</v>
      </c>
      <c r="D3211" s="10" t="s">
        <v>9211</v>
      </c>
      <c r="E3211" s="10" t="s">
        <v>9186</v>
      </c>
      <c r="F3211" s="11">
        <v>334818</v>
      </c>
      <c r="G3211" s="10" t="s">
        <v>9187</v>
      </c>
      <c r="H3211" s="26">
        <v>3</v>
      </c>
      <c r="I3211" s="10" t="s">
        <v>9188</v>
      </c>
      <c r="J3211" s="10" t="s">
        <v>11045</v>
      </c>
      <c r="K3211" s="10" t="s">
        <v>9227</v>
      </c>
      <c r="L3211" s="10" t="s">
        <v>9212</v>
      </c>
      <c r="M3211" s="22" t="s">
        <v>12283</v>
      </c>
      <c r="N3211" s="22" t="s">
        <v>11952</v>
      </c>
      <c r="O3211" s="11">
        <v>111606</v>
      </c>
      <c r="P3211" s="10" t="s">
        <v>6718</v>
      </c>
      <c r="Q3211" s="10" t="s">
        <v>12272</v>
      </c>
      <c r="R3211" s="24" t="s">
        <v>14275</v>
      </c>
      <c r="S3211" s="12">
        <v>45833</v>
      </c>
      <c r="T3211" s="10" t="s">
        <v>6716</v>
      </c>
      <c r="U3211" s="10" t="str">
        <f>VLOOKUP(V3211,'mã đối tượng'!$A:$B,2,0)</f>
        <v>WIN-023</v>
      </c>
      <c r="V3211" s="10" t="s">
        <v>12054</v>
      </c>
      <c r="W3211" s="10" t="s">
        <v>6717</v>
      </c>
      <c r="X3211" t="str">
        <f t="shared" si="50"/>
        <v>6488 WM+ DNI 1111 Bùi Văn Hòa</v>
      </c>
    </row>
    <row r="3212" spans="1:24" x14ac:dyDescent="0.25">
      <c r="A3212" s="10" t="s">
        <v>8</v>
      </c>
      <c r="B3212" s="10" t="s">
        <v>6715</v>
      </c>
      <c r="C3212" s="10" t="s">
        <v>9229</v>
      </c>
      <c r="D3212" s="10" t="s">
        <v>9193</v>
      </c>
      <c r="E3212" s="10" t="s">
        <v>9186</v>
      </c>
      <c r="F3212" s="11">
        <v>46000</v>
      </c>
      <c r="G3212" s="10" t="s">
        <v>9187</v>
      </c>
      <c r="H3212" s="26">
        <v>1</v>
      </c>
      <c r="I3212" s="10" t="s">
        <v>9188</v>
      </c>
      <c r="J3212" s="10" t="s">
        <v>11045</v>
      </c>
      <c r="K3212" s="10" t="s">
        <v>9230</v>
      </c>
      <c r="L3212" s="10" t="s">
        <v>9195</v>
      </c>
      <c r="M3212" s="22" t="s">
        <v>12274</v>
      </c>
      <c r="N3212" s="22" t="s">
        <v>11950</v>
      </c>
      <c r="O3212" s="11">
        <v>46000</v>
      </c>
      <c r="P3212" s="10" t="s">
        <v>6718</v>
      </c>
      <c r="Q3212" s="10" t="s">
        <v>12272</v>
      </c>
      <c r="R3212" s="24" t="s">
        <v>14275</v>
      </c>
      <c r="S3212" s="12">
        <v>45833</v>
      </c>
      <c r="T3212" s="10" t="s">
        <v>6716</v>
      </c>
      <c r="U3212" s="10" t="str">
        <f>VLOOKUP(V3212,'mã đối tượng'!$A:$B,2,0)</f>
        <v>WIN-023</v>
      </c>
      <c r="V3212" s="10" t="s">
        <v>12054</v>
      </c>
      <c r="W3212" s="10" t="s">
        <v>6717</v>
      </c>
      <c r="X3212" t="str">
        <f t="shared" si="50"/>
        <v>6488 WM+ DNI 1111 Bùi Văn Hòa</v>
      </c>
    </row>
    <row r="3213" spans="1:24" x14ac:dyDescent="0.25">
      <c r="A3213" s="10" t="s">
        <v>8</v>
      </c>
      <c r="B3213" s="10" t="s">
        <v>6457</v>
      </c>
      <c r="C3213" s="10" t="s">
        <v>9184</v>
      </c>
      <c r="D3213" s="10" t="s">
        <v>9205</v>
      </c>
      <c r="E3213" s="10" t="s">
        <v>9186</v>
      </c>
      <c r="F3213" s="11">
        <v>166785</v>
      </c>
      <c r="G3213" s="10" t="s">
        <v>9187</v>
      </c>
      <c r="H3213" s="26">
        <v>3</v>
      </c>
      <c r="I3213" s="10" t="s">
        <v>9188</v>
      </c>
      <c r="J3213" s="10" t="s">
        <v>11046</v>
      </c>
      <c r="K3213" s="10" t="s">
        <v>9190</v>
      </c>
      <c r="L3213" s="10" t="s">
        <v>9207</v>
      </c>
      <c r="M3213" s="22" t="s">
        <v>12281</v>
      </c>
      <c r="N3213" s="22" t="s">
        <v>11949</v>
      </c>
      <c r="O3213" s="11">
        <v>55595</v>
      </c>
      <c r="P3213" s="10" t="s">
        <v>5218</v>
      </c>
      <c r="Q3213" s="10" t="s">
        <v>12272</v>
      </c>
      <c r="R3213" s="24" t="s">
        <v>13937</v>
      </c>
      <c r="S3213" s="12">
        <v>45833</v>
      </c>
      <c r="T3213" s="10" t="s">
        <v>6458</v>
      </c>
      <c r="U3213" s="10" t="str">
        <f>VLOOKUP(V3213,'mã đối tượng'!$A:$B,2,0)</f>
        <v>WIN-042</v>
      </c>
      <c r="V3213" s="10" t="s">
        <v>12124</v>
      </c>
      <c r="W3213" s="10" t="s">
        <v>6459</v>
      </c>
      <c r="X3213" t="str">
        <f t="shared" si="50"/>
        <v>5087 WM+ QNI 776 Quang Trung</v>
      </c>
    </row>
    <row r="3214" spans="1:24" x14ac:dyDescent="0.25">
      <c r="A3214" s="10" t="s">
        <v>8</v>
      </c>
      <c r="B3214" s="10" t="s">
        <v>6457</v>
      </c>
      <c r="C3214" s="10" t="s">
        <v>9192</v>
      </c>
      <c r="D3214" s="10" t="s">
        <v>9185</v>
      </c>
      <c r="E3214" s="10" t="s">
        <v>9186</v>
      </c>
      <c r="F3214" s="11">
        <v>141900</v>
      </c>
      <c r="G3214" s="10" t="s">
        <v>9187</v>
      </c>
      <c r="H3214" s="26">
        <v>2</v>
      </c>
      <c r="I3214" s="10" t="s">
        <v>9188</v>
      </c>
      <c r="J3214" s="10" t="s">
        <v>11046</v>
      </c>
      <c r="K3214" s="10" t="s">
        <v>9194</v>
      </c>
      <c r="L3214" s="10" t="s">
        <v>9191</v>
      </c>
      <c r="M3214" s="22" t="s">
        <v>12282</v>
      </c>
      <c r="N3214" s="22" t="s">
        <v>11945</v>
      </c>
      <c r="O3214" s="11">
        <v>70950</v>
      </c>
      <c r="P3214" s="10" t="s">
        <v>5218</v>
      </c>
      <c r="Q3214" s="10" t="s">
        <v>12272</v>
      </c>
      <c r="R3214" s="24" t="s">
        <v>13937</v>
      </c>
      <c r="S3214" s="12">
        <v>45833</v>
      </c>
      <c r="T3214" s="10" t="s">
        <v>6458</v>
      </c>
      <c r="U3214" s="10" t="str">
        <f>VLOOKUP(V3214,'mã đối tượng'!$A:$B,2,0)</f>
        <v>WIN-042</v>
      </c>
      <c r="V3214" s="10" t="s">
        <v>12124</v>
      </c>
      <c r="W3214" s="10" t="s">
        <v>6459</v>
      </c>
      <c r="X3214" t="str">
        <f t="shared" si="50"/>
        <v>5087 WM+ QNI 776 Quang Trung</v>
      </c>
    </row>
    <row r="3215" spans="1:24" x14ac:dyDescent="0.25">
      <c r="A3215" s="10" t="s">
        <v>8</v>
      </c>
      <c r="B3215" s="10" t="s">
        <v>6360</v>
      </c>
      <c r="C3215" s="10" t="s">
        <v>9184</v>
      </c>
      <c r="D3215" s="10" t="s">
        <v>9193</v>
      </c>
      <c r="E3215" s="10" t="s">
        <v>9186</v>
      </c>
      <c r="F3215" s="11">
        <v>138000</v>
      </c>
      <c r="G3215" s="10" t="s">
        <v>9187</v>
      </c>
      <c r="H3215" s="26">
        <v>3</v>
      </c>
      <c r="I3215" s="10" t="s">
        <v>9188</v>
      </c>
      <c r="J3215" s="10" t="s">
        <v>11047</v>
      </c>
      <c r="K3215" s="10" t="s">
        <v>9190</v>
      </c>
      <c r="L3215" s="10" t="s">
        <v>9195</v>
      </c>
      <c r="M3215" s="22" t="s">
        <v>12274</v>
      </c>
      <c r="N3215" s="22" t="s">
        <v>11950</v>
      </c>
      <c r="O3215" s="11">
        <v>46000</v>
      </c>
      <c r="P3215" s="10" t="s">
        <v>6361</v>
      </c>
      <c r="Q3215" s="10" t="s">
        <v>12272</v>
      </c>
      <c r="R3215" s="24" t="s">
        <v>14276</v>
      </c>
      <c r="S3215" s="12">
        <v>45833</v>
      </c>
      <c r="T3215" s="10" t="s">
        <v>6357</v>
      </c>
      <c r="U3215" s="10" t="str">
        <f>VLOOKUP(V3215,'mã đối tượng'!$A:$B,2,0)</f>
        <v>WIN-002</v>
      </c>
      <c r="V3215" s="10" t="s">
        <v>11969</v>
      </c>
      <c r="W3215" s="10" t="s">
        <v>6358</v>
      </c>
      <c r="X3215" t="str">
        <f t="shared" si="50"/>
        <v>4331 WM+ HNI 6/22 Phú Viên</v>
      </c>
    </row>
    <row r="3216" spans="1:24" x14ac:dyDescent="0.25">
      <c r="A3216" s="10" t="s">
        <v>8</v>
      </c>
      <c r="B3216" s="10" t="s">
        <v>6230</v>
      </c>
      <c r="C3216" s="10" t="s">
        <v>9184</v>
      </c>
      <c r="D3216" s="10" t="s">
        <v>9221</v>
      </c>
      <c r="E3216" s="10" t="s">
        <v>9186</v>
      </c>
      <c r="F3216" s="11">
        <v>111058</v>
      </c>
      <c r="G3216" s="10" t="s">
        <v>9187</v>
      </c>
      <c r="H3216" s="26">
        <v>1</v>
      </c>
      <c r="I3216" s="10" t="s">
        <v>9188</v>
      </c>
      <c r="J3216" s="10" t="s">
        <v>11048</v>
      </c>
      <c r="K3216" s="10" t="s">
        <v>9190</v>
      </c>
      <c r="L3216" s="10" t="s">
        <v>9222</v>
      </c>
      <c r="M3216" s="22" t="s">
        <v>12273</v>
      </c>
      <c r="N3216" s="22" t="s">
        <v>11954</v>
      </c>
      <c r="O3216" s="11">
        <v>111058</v>
      </c>
      <c r="P3216" s="10" t="s">
        <v>6233</v>
      </c>
      <c r="Q3216" s="10" t="s">
        <v>12272</v>
      </c>
      <c r="R3216" s="24" t="s">
        <v>14277</v>
      </c>
      <c r="S3216" s="12">
        <v>45833</v>
      </c>
      <c r="T3216" s="10" t="s">
        <v>6231</v>
      </c>
      <c r="U3216" s="10" t="str">
        <f>VLOOKUP(V3216,'mã đối tượng'!$A:$B,2,0)</f>
        <v>WIN-002</v>
      </c>
      <c r="V3216" s="10" t="s">
        <v>11969</v>
      </c>
      <c r="W3216" s="10" t="s">
        <v>6232</v>
      </c>
      <c r="X3216" t="str">
        <f t="shared" si="50"/>
        <v>3081 WM+ HNI 21-23 Mễ Trì Thượng</v>
      </c>
    </row>
    <row r="3217" spans="1:24" x14ac:dyDescent="0.25">
      <c r="A3217" s="10" t="s">
        <v>8</v>
      </c>
      <c r="B3217" s="10" t="s">
        <v>6647</v>
      </c>
      <c r="C3217" s="10" t="s">
        <v>9184</v>
      </c>
      <c r="D3217" s="10" t="s">
        <v>9193</v>
      </c>
      <c r="E3217" s="10" t="s">
        <v>9186</v>
      </c>
      <c r="F3217" s="11">
        <v>92000</v>
      </c>
      <c r="G3217" s="10" t="s">
        <v>9187</v>
      </c>
      <c r="H3217" s="26">
        <v>2</v>
      </c>
      <c r="I3217" s="10" t="s">
        <v>9188</v>
      </c>
      <c r="J3217" s="10" t="s">
        <v>11049</v>
      </c>
      <c r="K3217" s="10" t="s">
        <v>9190</v>
      </c>
      <c r="L3217" s="10" t="s">
        <v>9195</v>
      </c>
      <c r="M3217" s="22" t="s">
        <v>12274</v>
      </c>
      <c r="N3217" s="22" t="s">
        <v>11950</v>
      </c>
      <c r="O3217" s="11">
        <v>46000</v>
      </c>
      <c r="P3217" s="10" t="s">
        <v>6650</v>
      </c>
      <c r="Q3217" s="10" t="s">
        <v>12272</v>
      </c>
      <c r="R3217" s="24" t="s">
        <v>14278</v>
      </c>
      <c r="S3217" s="12">
        <v>45833</v>
      </c>
      <c r="T3217" s="10" t="s">
        <v>6648</v>
      </c>
      <c r="U3217" s="10" t="str">
        <f>VLOOKUP(V3217,'mã đối tượng'!$A:$B,2,0)</f>
        <v>WIN-042</v>
      </c>
      <c r="V3217" s="10" t="s">
        <v>12124</v>
      </c>
      <c r="W3217" s="10" t="s">
        <v>6649</v>
      </c>
      <c r="X3217" t="str">
        <f t="shared" si="50"/>
        <v>6161 WM+ QNI 200 Hùng Vương</v>
      </c>
    </row>
    <row r="3218" spans="1:24" x14ac:dyDescent="0.25">
      <c r="A3218" s="10" t="s">
        <v>8</v>
      </c>
      <c r="B3218" s="10" t="s">
        <v>6256</v>
      </c>
      <c r="C3218" s="10" t="s">
        <v>9184</v>
      </c>
      <c r="D3218" s="10" t="s">
        <v>9221</v>
      </c>
      <c r="E3218" s="10" t="s">
        <v>9186</v>
      </c>
      <c r="F3218" s="11">
        <v>111058</v>
      </c>
      <c r="G3218" s="10" t="s">
        <v>9187</v>
      </c>
      <c r="H3218" s="26">
        <v>1</v>
      </c>
      <c r="I3218" s="10" t="s">
        <v>9188</v>
      </c>
      <c r="J3218" s="10" t="s">
        <v>11050</v>
      </c>
      <c r="K3218" s="10" t="s">
        <v>9190</v>
      </c>
      <c r="L3218" s="10" t="s">
        <v>9222</v>
      </c>
      <c r="M3218" s="22" t="s">
        <v>12273</v>
      </c>
      <c r="N3218" s="22" t="s">
        <v>11954</v>
      </c>
      <c r="O3218" s="11">
        <v>111058</v>
      </c>
      <c r="P3218" s="10" t="s">
        <v>6259</v>
      </c>
      <c r="Q3218" s="10" t="s">
        <v>12272</v>
      </c>
      <c r="R3218" s="24" t="s">
        <v>14279</v>
      </c>
      <c r="S3218" s="12">
        <v>45833</v>
      </c>
      <c r="T3218" s="10" t="s">
        <v>6257</v>
      </c>
      <c r="U3218" s="10" t="str">
        <f>VLOOKUP(V3218,'mã đối tượng'!$A:$B,2,0)</f>
        <v>WIN-002</v>
      </c>
      <c r="V3218" s="10" t="s">
        <v>11969</v>
      </c>
      <c r="W3218" s="10" t="s">
        <v>6258</v>
      </c>
      <c r="X3218" t="str">
        <f t="shared" si="50"/>
        <v>3248 WM+ HNI Lô 2-628 Hoàng Hoa Thá</v>
      </c>
    </row>
    <row r="3219" spans="1:24" x14ac:dyDescent="0.25">
      <c r="A3219" s="10" t="s">
        <v>8</v>
      </c>
      <c r="B3219" s="10" t="s">
        <v>6256</v>
      </c>
      <c r="C3219" s="10" t="s">
        <v>9192</v>
      </c>
      <c r="D3219" s="10" t="s">
        <v>9193</v>
      </c>
      <c r="E3219" s="10" t="s">
        <v>9186</v>
      </c>
      <c r="F3219" s="11">
        <v>46000</v>
      </c>
      <c r="G3219" s="10" t="s">
        <v>9187</v>
      </c>
      <c r="H3219" s="26">
        <v>1</v>
      </c>
      <c r="I3219" s="10" t="s">
        <v>9188</v>
      </c>
      <c r="J3219" s="10" t="s">
        <v>11050</v>
      </c>
      <c r="K3219" s="10" t="s">
        <v>9194</v>
      </c>
      <c r="L3219" s="10" t="s">
        <v>9195</v>
      </c>
      <c r="M3219" s="22" t="s">
        <v>12274</v>
      </c>
      <c r="N3219" s="22" t="s">
        <v>11950</v>
      </c>
      <c r="O3219" s="11">
        <v>46000</v>
      </c>
      <c r="P3219" s="10" t="s">
        <v>6259</v>
      </c>
      <c r="Q3219" s="10" t="s">
        <v>12272</v>
      </c>
      <c r="R3219" s="24" t="s">
        <v>14279</v>
      </c>
      <c r="S3219" s="12">
        <v>45833</v>
      </c>
      <c r="T3219" s="10" t="s">
        <v>6257</v>
      </c>
      <c r="U3219" s="10" t="str">
        <f>VLOOKUP(V3219,'mã đối tượng'!$A:$B,2,0)</f>
        <v>WIN-002</v>
      </c>
      <c r="V3219" s="10" t="s">
        <v>11969</v>
      </c>
      <c r="W3219" s="10" t="s">
        <v>6258</v>
      </c>
      <c r="X3219" t="str">
        <f t="shared" si="50"/>
        <v>3248 WM+ HNI Lô 2-628 Hoàng Hoa Thá</v>
      </c>
    </row>
    <row r="3220" spans="1:24" x14ac:dyDescent="0.25">
      <c r="A3220" s="10" t="s">
        <v>8</v>
      </c>
      <c r="B3220" s="10" t="s">
        <v>6398</v>
      </c>
      <c r="C3220" s="10" t="s">
        <v>9184</v>
      </c>
      <c r="D3220" s="10" t="s">
        <v>9193</v>
      </c>
      <c r="E3220" s="10" t="s">
        <v>9186</v>
      </c>
      <c r="F3220" s="11">
        <v>92000</v>
      </c>
      <c r="G3220" s="10" t="s">
        <v>9187</v>
      </c>
      <c r="H3220" s="26">
        <v>2</v>
      </c>
      <c r="I3220" s="10" t="s">
        <v>9188</v>
      </c>
      <c r="J3220" s="10" t="s">
        <v>11051</v>
      </c>
      <c r="K3220" s="10" t="s">
        <v>9190</v>
      </c>
      <c r="L3220" s="10" t="s">
        <v>9195</v>
      </c>
      <c r="M3220" s="22" t="s">
        <v>12274</v>
      </c>
      <c r="N3220" s="22" t="s">
        <v>11950</v>
      </c>
      <c r="O3220" s="11">
        <v>46000</v>
      </c>
      <c r="P3220" s="10" t="s">
        <v>6401</v>
      </c>
      <c r="Q3220" s="10" t="s">
        <v>12272</v>
      </c>
      <c r="R3220" s="24" t="s">
        <v>14280</v>
      </c>
      <c r="S3220" s="12">
        <v>45833</v>
      </c>
      <c r="T3220" s="10" t="s">
        <v>6399</v>
      </c>
      <c r="U3220" s="10" t="str">
        <f>VLOOKUP(V3220,'mã đối tượng'!$A:$B,2,0)</f>
        <v>WIN-010</v>
      </c>
      <c r="V3220" s="10" t="s">
        <v>12004</v>
      </c>
      <c r="W3220" s="10" t="s">
        <v>6400</v>
      </c>
      <c r="X3220" t="str">
        <f t="shared" si="50"/>
        <v>4550 WM+ AGG 54A Lý Thường Kiệt</v>
      </c>
    </row>
    <row r="3221" spans="1:24" x14ac:dyDescent="0.25">
      <c r="A3221" s="10" t="s">
        <v>8</v>
      </c>
      <c r="B3221" s="10" t="s">
        <v>6468</v>
      </c>
      <c r="C3221" s="10" t="s">
        <v>9184</v>
      </c>
      <c r="D3221" s="10" t="s">
        <v>9221</v>
      </c>
      <c r="E3221" s="10" t="s">
        <v>9186</v>
      </c>
      <c r="F3221" s="11">
        <v>222116</v>
      </c>
      <c r="G3221" s="10" t="s">
        <v>9187</v>
      </c>
      <c r="H3221" s="26">
        <v>2</v>
      </c>
      <c r="I3221" s="10" t="s">
        <v>9188</v>
      </c>
      <c r="J3221" s="10" t="s">
        <v>11052</v>
      </c>
      <c r="K3221" s="10" t="s">
        <v>9190</v>
      </c>
      <c r="L3221" s="10" t="s">
        <v>9222</v>
      </c>
      <c r="M3221" s="22" t="s">
        <v>12273</v>
      </c>
      <c r="N3221" s="22" t="s">
        <v>11954</v>
      </c>
      <c r="O3221" s="11">
        <v>111058</v>
      </c>
      <c r="P3221" s="10" t="s">
        <v>6469</v>
      </c>
      <c r="Q3221" s="10" t="s">
        <v>12272</v>
      </c>
      <c r="R3221" s="24" t="s">
        <v>14281</v>
      </c>
      <c r="S3221" s="12">
        <v>45833</v>
      </c>
      <c r="T3221" s="10" t="s">
        <v>5707</v>
      </c>
      <c r="U3221" s="10" t="str">
        <f>VLOOKUP(V3221,'mã đối tượng'!$A:$B,2,0)</f>
        <v>WIN-007</v>
      </c>
      <c r="V3221" s="10" t="s">
        <v>11989</v>
      </c>
      <c r="W3221" s="10" t="s">
        <v>5708</v>
      </c>
      <c r="X3221" t="str">
        <f t="shared" si="50"/>
        <v>5156 WM+ QNH Tổ 7, Khu Minh Tiến A</v>
      </c>
    </row>
    <row r="3222" spans="1:24" x14ac:dyDescent="0.25">
      <c r="A3222" s="10" t="s">
        <v>8</v>
      </c>
      <c r="B3222" s="10" t="s">
        <v>6425</v>
      </c>
      <c r="C3222" s="10" t="s">
        <v>9184</v>
      </c>
      <c r="D3222" s="10" t="s">
        <v>9209</v>
      </c>
      <c r="E3222" s="10" t="s">
        <v>9186</v>
      </c>
      <c r="F3222" s="11">
        <v>50182</v>
      </c>
      <c r="G3222" s="10" t="s">
        <v>9187</v>
      </c>
      <c r="H3222" s="26">
        <v>1</v>
      </c>
      <c r="I3222" s="10" t="s">
        <v>9188</v>
      </c>
      <c r="J3222" s="10" t="s">
        <v>11053</v>
      </c>
      <c r="K3222" s="10" t="s">
        <v>9190</v>
      </c>
      <c r="L3222" s="10" t="s">
        <v>9210</v>
      </c>
      <c r="M3222" s="22" t="s">
        <v>12276</v>
      </c>
      <c r="N3222" s="22" t="s">
        <v>11951</v>
      </c>
      <c r="O3222" s="11">
        <v>50182</v>
      </c>
      <c r="P3222" s="10" t="s">
        <v>6428</v>
      </c>
      <c r="Q3222" s="10" t="s">
        <v>12272</v>
      </c>
      <c r="R3222" s="24" t="s">
        <v>14282</v>
      </c>
      <c r="S3222" s="12">
        <v>45833</v>
      </c>
      <c r="T3222" s="10" t="s">
        <v>6426</v>
      </c>
      <c r="U3222" s="10" t="str">
        <f>VLOOKUP(V3222,'mã đối tượng'!$A:$B,2,0)</f>
        <v>WIN-057</v>
      </c>
      <c r="V3222" s="10" t="s">
        <v>12172</v>
      </c>
      <c r="W3222" s="10" t="s">
        <v>6427</v>
      </c>
      <c r="X3222" t="str">
        <f t="shared" si="50"/>
        <v>4818 WM+ KGG Lô số F14-30, đường 3/</v>
      </c>
    </row>
    <row r="3223" spans="1:24" x14ac:dyDescent="0.25">
      <c r="A3223" s="10" t="s">
        <v>8</v>
      </c>
      <c r="B3223" s="10" t="s">
        <v>6745</v>
      </c>
      <c r="C3223" s="10" t="s">
        <v>9184</v>
      </c>
      <c r="D3223" s="10" t="s">
        <v>9205</v>
      </c>
      <c r="E3223" s="10" t="s">
        <v>9186</v>
      </c>
      <c r="F3223" s="11">
        <v>389165</v>
      </c>
      <c r="G3223" s="10" t="s">
        <v>9187</v>
      </c>
      <c r="H3223" s="26">
        <v>7</v>
      </c>
      <c r="I3223" s="10" t="s">
        <v>9188</v>
      </c>
      <c r="J3223" s="10" t="s">
        <v>11054</v>
      </c>
      <c r="K3223" s="10" t="s">
        <v>9190</v>
      </c>
      <c r="L3223" s="10" t="s">
        <v>9207</v>
      </c>
      <c r="M3223" s="22" t="s">
        <v>12281</v>
      </c>
      <c r="N3223" s="22" t="s">
        <v>11949</v>
      </c>
      <c r="O3223" s="11">
        <v>55595</v>
      </c>
      <c r="P3223" s="10" t="s">
        <v>6748</v>
      </c>
      <c r="Q3223" s="10" t="s">
        <v>12272</v>
      </c>
      <c r="R3223" s="24" t="s">
        <v>14283</v>
      </c>
      <c r="S3223" s="12">
        <v>45833</v>
      </c>
      <c r="T3223" s="10" t="s">
        <v>6746</v>
      </c>
      <c r="U3223" s="10" t="str">
        <f>VLOOKUP(V3223,'mã đối tượng'!$A:$B,2,0)</f>
        <v>WIN-045</v>
      </c>
      <c r="V3223" s="10" t="s">
        <v>12134</v>
      </c>
      <c r="W3223" s="10" t="s">
        <v>6747</v>
      </c>
      <c r="X3223" t="str">
        <f t="shared" si="50"/>
        <v>6723 WM+ QBH 17 Trần Hưng Đạo</v>
      </c>
    </row>
    <row r="3224" spans="1:24" x14ac:dyDescent="0.25">
      <c r="A3224" s="10" t="s">
        <v>8</v>
      </c>
      <c r="B3224" s="10" t="s">
        <v>6238</v>
      </c>
      <c r="C3224" s="10" t="s">
        <v>9184</v>
      </c>
      <c r="D3224" s="10" t="s">
        <v>9211</v>
      </c>
      <c r="E3224" s="10" t="s">
        <v>9186</v>
      </c>
      <c r="F3224" s="11">
        <v>558030</v>
      </c>
      <c r="G3224" s="10" t="s">
        <v>9187</v>
      </c>
      <c r="H3224" s="26">
        <v>5</v>
      </c>
      <c r="I3224" s="10" t="s">
        <v>9188</v>
      </c>
      <c r="J3224" s="10" t="s">
        <v>11055</v>
      </c>
      <c r="K3224" s="10" t="s">
        <v>9190</v>
      </c>
      <c r="L3224" s="10" t="s">
        <v>9212</v>
      </c>
      <c r="M3224" s="22" t="s">
        <v>12283</v>
      </c>
      <c r="N3224" s="22" t="s">
        <v>11952</v>
      </c>
      <c r="O3224" s="11">
        <v>111606</v>
      </c>
      <c r="P3224" s="10" t="s">
        <v>6241</v>
      </c>
      <c r="Q3224" s="10" t="s">
        <v>12272</v>
      </c>
      <c r="R3224" s="24" t="s">
        <v>14284</v>
      </c>
      <c r="S3224" s="12">
        <v>45833</v>
      </c>
      <c r="T3224" s="10" t="s">
        <v>6239</v>
      </c>
      <c r="U3224" s="10" t="str">
        <f>VLOOKUP(V3224,'mã đối tượng'!$A:$B,2,0)</f>
        <v>WIN-023</v>
      </c>
      <c r="V3224" s="10" t="s">
        <v>12054</v>
      </c>
      <c r="W3224" s="10" t="s">
        <v>6240</v>
      </c>
      <c r="X3224" t="str">
        <f t="shared" si="50"/>
        <v>3146 WM+ DNI 042 Tổ 2</v>
      </c>
    </row>
    <row r="3225" spans="1:24" x14ac:dyDescent="0.25">
      <c r="A3225" s="10" t="s">
        <v>8</v>
      </c>
      <c r="B3225" s="10" t="s">
        <v>6238</v>
      </c>
      <c r="C3225" s="10" t="s">
        <v>9192</v>
      </c>
      <c r="D3225" s="10" t="s">
        <v>9209</v>
      </c>
      <c r="E3225" s="10" t="s">
        <v>9186</v>
      </c>
      <c r="F3225" s="11">
        <v>100364</v>
      </c>
      <c r="G3225" s="10" t="s">
        <v>9187</v>
      </c>
      <c r="H3225" s="26">
        <v>2</v>
      </c>
      <c r="I3225" s="10" t="s">
        <v>9188</v>
      </c>
      <c r="J3225" s="10" t="s">
        <v>11055</v>
      </c>
      <c r="K3225" s="10" t="s">
        <v>9194</v>
      </c>
      <c r="L3225" s="10" t="s">
        <v>9210</v>
      </c>
      <c r="M3225" s="22" t="s">
        <v>12276</v>
      </c>
      <c r="N3225" s="22" t="s">
        <v>11951</v>
      </c>
      <c r="O3225" s="11">
        <v>50182</v>
      </c>
      <c r="P3225" s="10" t="s">
        <v>6241</v>
      </c>
      <c r="Q3225" s="10" t="s">
        <v>12272</v>
      </c>
      <c r="R3225" s="24" t="s">
        <v>14284</v>
      </c>
      <c r="S3225" s="12">
        <v>45833</v>
      </c>
      <c r="T3225" s="10" t="s">
        <v>6239</v>
      </c>
      <c r="U3225" s="10" t="str">
        <f>VLOOKUP(V3225,'mã đối tượng'!$A:$B,2,0)</f>
        <v>WIN-023</v>
      </c>
      <c r="V3225" s="10" t="s">
        <v>12054</v>
      </c>
      <c r="W3225" s="10" t="s">
        <v>6240</v>
      </c>
      <c r="X3225" t="str">
        <f t="shared" si="50"/>
        <v>3146 WM+ DNI 042 Tổ 2</v>
      </c>
    </row>
    <row r="3226" spans="1:24" x14ac:dyDescent="0.25">
      <c r="A3226" s="10" t="s">
        <v>8</v>
      </c>
      <c r="B3226" s="10" t="s">
        <v>6611</v>
      </c>
      <c r="C3226" s="10" t="s">
        <v>9184</v>
      </c>
      <c r="D3226" s="10" t="s">
        <v>9221</v>
      </c>
      <c r="E3226" s="10" t="s">
        <v>9186</v>
      </c>
      <c r="F3226" s="11">
        <v>444232</v>
      </c>
      <c r="G3226" s="10" t="s">
        <v>9187</v>
      </c>
      <c r="H3226" s="26">
        <v>4</v>
      </c>
      <c r="I3226" s="10" t="s">
        <v>9188</v>
      </c>
      <c r="J3226" s="10" t="s">
        <v>11056</v>
      </c>
      <c r="K3226" s="10" t="s">
        <v>9190</v>
      </c>
      <c r="L3226" s="10" t="s">
        <v>9222</v>
      </c>
      <c r="M3226" s="22" t="s">
        <v>12273</v>
      </c>
      <c r="N3226" s="22" t="s">
        <v>11954</v>
      </c>
      <c r="O3226" s="11">
        <v>111058</v>
      </c>
      <c r="P3226" s="10" t="s">
        <v>6612</v>
      </c>
      <c r="Q3226" s="10" t="s">
        <v>12272</v>
      </c>
      <c r="R3226" s="24" t="s">
        <v>14285</v>
      </c>
      <c r="S3226" s="12">
        <v>45833</v>
      </c>
      <c r="T3226" s="10" t="s">
        <v>5829</v>
      </c>
      <c r="U3226" s="10" t="str">
        <f>VLOOKUP(V3226,'mã đối tượng'!$A:$B,2,0)</f>
        <v>WIN-006</v>
      </c>
      <c r="V3226" s="10" t="s">
        <v>11984</v>
      </c>
      <c r="W3226" s="10" t="s">
        <v>5830</v>
      </c>
      <c r="X3226" t="str">
        <f t="shared" si="50"/>
        <v>5923 WM+ HDG Chợ La, Nam Sách</v>
      </c>
    </row>
    <row r="3227" spans="1:24" x14ac:dyDescent="0.25">
      <c r="A3227" s="10" t="s">
        <v>8</v>
      </c>
      <c r="B3227" s="10" t="s">
        <v>6472</v>
      </c>
      <c r="C3227" s="10" t="s">
        <v>9184</v>
      </c>
      <c r="D3227" s="10" t="s">
        <v>9226</v>
      </c>
      <c r="E3227" s="10" t="s">
        <v>9186</v>
      </c>
      <c r="F3227" s="11">
        <v>371250</v>
      </c>
      <c r="G3227" s="10" t="s">
        <v>9187</v>
      </c>
      <c r="H3227" s="26">
        <v>5</v>
      </c>
      <c r="I3227" s="10" t="s">
        <v>9188</v>
      </c>
      <c r="J3227" s="10" t="s">
        <v>11057</v>
      </c>
      <c r="K3227" s="10" t="s">
        <v>9190</v>
      </c>
      <c r="L3227" s="10" t="s">
        <v>9228</v>
      </c>
      <c r="M3227" s="22" t="s">
        <v>12278</v>
      </c>
      <c r="N3227" s="22" t="s">
        <v>11948</v>
      </c>
      <c r="O3227" s="11">
        <v>74250</v>
      </c>
      <c r="P3227" s="10" t="s">
        <v>6475</v>
      </c>
      <c r="Q3227" s="10" t="s">
        <v>12272</v>
      </c>
      <c r="R3227" s="24" t="s">
        <v>14286</v>
      </c>
      <c r="S3227" s="12">
        <v>45833</v>
      </c>
      <c r="T3227" s="10" t="s">
        <v>6473</v>
      </c>
      <c r="U3227" s="10" t="str">
        <f>VLOOKUP(V3227,'mã đối tượng'!$A:$B,2,0)</f>
        <v>WIN-091</v>
      </c>
      <c r="V3227" s="10" t="s">
        <v>12242</v>
      </c>
      <c r="W3227" s="10" t="s">
        <v>6474</v>
      </c>
      <c r="X3227" t="str">
        <f t="shared" si="50"/>
        <v>5188 WM+ HGG 469 Nguyễn Trãi</v>
      </c>
    </row>
    <row r="3228" spans="1:24" x14ac:dyDescent="0.25">
      <c r="A3228" s="10" t="s">
        <v>8</v>
      </c>
      <c r="B3228" s="10" t="s">
        <v>6472</v>
      </c>
      <c r="C3228" s="10" t="s">
        <v>9192</v>
      </c>
      <c r="D3228" s="10" t="s">
        <v>9193</v>
      </c>
      <c r="E3228" s="10" t="s">
        <v>9186</v>
      </c>
      <c r="F3228" s="11">
        <v>322000</v>
      </c>
      <c r="G3228" s="10" t="s">
        <v>9187</v>
      </c>
      <c r="H3228" s="26">
        <v>7</v>
      </c>
      <c r="I3228" s="10" t="s">
        <v>9188</v>
      </c>
      <c r="J3228" s="10" t="s">
        <v>11057</v>
      </c>
      <c r="K3228" s="10" t="s">
        <v>9194</v>
      </c>
      <c r="L3228" s="10" t="s">
        <v>9195</v>
      </c>
      <c r="M3228" s="22" t="s">
        <v>12274</v>
      </c>
      <c r="N3228" s="22" t="s">
        <v>11950</v>
      </c>
      <c r="O3228" s="11">
        <v>46000</v>
      </c>
      <c r="P3228" s="10" t="s">
        <v>6475</v>
      </c>
      <c r="Q3228" s="10" t="s">
        <v>12272</v>
      </c>
      <c r="R3228" s="24" t="s">
        <v>14286</v>
      </c>
      <c r="S3228" s="12">
        <v>45833</v>
      </c>
      <c r="T3228" s="10" t="s">
        <v>6473</v>
      </c>
      <c r="U3228" s="10" t="str">
        <f>VLOOKUP(V3228,'mã đối tượng'!$A:$B,2,0)</f>
        <v>WIN-091</v>
      </c>
      <c r="V3228" s="10" t="s">
        <v>12242</v>
      </c>
      <c r="W3228" s="10" t="s">
        <v>6474</v>
      </c>
      <c r="X3228" t="str">
        <f t="shared" si="50"/>
        <v>5188 WM+ HGG 469 Nguyễn Trãi</v>
      </c>
    </row>
    <row r="3229" spans="1:24" x14ac:dyDescent="0.25">
      <c r="A3229" s="10" t="s">
        <v>8</v>
      </c>
      <c r="B3229" s="10" t="s">
        <v>6515</v>
      </c>
      <c r="C3229" s="10" t="s">
        <v>9184</v>
      </c>
      <c r="D3229" s="10" t="s">
        <v>9205</v>
      </c>
      <c r="E3229" s="10" t="s">
        <v>9186</v>
      </c>
      <c r="F3229" s="11">
        <v>111190</v>
      </c>
      <c r="G3229" s="10" t="s">
        <v>9187</v>
      </c>
      <c r="H3229" s="26">
        <v>2</v>
      </c>
      <c r="I3229" s="10" t="s">
        <v>9188</v>
      </c>
      <c r="J3229" s="10" t="s">
        <v>11058</v>
      </c>
      <c r="K3229" s="10" t="s">
        <v>9190</v>
      </c>
      <c r="L3229" s="10" t="s">
        <v>9207</v>
      </c>
      <c r="M3229" s="22" t="s">
        <v>12281</v>
      </c>
      <c r="N3229" s="22" t="s">
        <v>11949</v>
      </c>
      <c r="O3229" s="11">
        <v>55595</v>
      </c>
      <c r="P3229" s="10" t="s">
        <v>6518</v>
      </c>
      <c r="Q3229" s="10" t="s">
        <v>12272</v>
      </c>
      <c r="R3229" s="24" t="s">
        <v>14287</v>
      </c>
      <c r="S3229" s="12">
        <v>45833</v>
      </c>
      <c r="T3229" s="10" t="s">
        <v>6516</v>
      </c>
      <c r="U3229" s="10" t="str">
        <f>VLOOKUP(V3229,'mã đối tượng'!$A:$B,2,0)</f>
        <v>WIN-062</v>
      </c>
      <c r="V3229" s="10" t="s">
        <v>12197</v>
      </c>
      <c r="W3229" s="10" t="s">
        <v>6517</v>
      </c>
      <c r="X3229" t="str">
        <f t="shared" si="50"/>
        <v>5461 WM+ BTN 272 Thủ Khoa Huân</v>
      </c>
    </row>
    <row r="3230" spans="1:24" x14ac:dyDescent="0.25">
      <c r="A3230" s="10" t="s">
        <v>8</v>
      </c>
      <c r="B3230" s="10" t="s">
        <v>6659</v>
      </c>
      <c r="C3230" s="10" t="s">
        <v>9184</v>
      </c>
      <c r="D3230" s="10" t="s">
        <v>9221</v>
      </c>
      <c r="E3230" s="10" t="s">
        <v>9186</v>
      </c>
      <c r="F3230" s="11">
        <v>111058</v>
      </c>
      <c r="G3230" s="10" t="s">
        <v>9187</v>
      </c>
      <c r="H3230" s="26">
        <v>1</v>
      </c>
      <c r="I3230" s="10" t="s">
        <v>9188</v>
      </c>
      <c r="J3230" s="10" t="s">
        <v>11059</v>
      </c>
      <c r="K3230" s="10" t="s">
        <v>9190</v>
      </c>
      <c r="L3230" s="10" t="s">
        <v>9222</v>
      </c>
      <c r="M3230" s="22" t="s">
        <v>12273</v>
      </c>
      <c r="N3230" s="22" t="s">
        <v>11954</v>
      </c>
      <c r="O3230" s="11">
        <v>111058</v>
      </c>
      <c r="P3230" s="10" t="s">
        <v>6660</v>
      </c>
      <c r="Q3230" s="10" t="s">
        <v>12272</v>
      </c>
      <c r="R3230" s="24" t="s">
        <v>14288</v>
      </c>
      <c r="S3230" s="12">
        <v>45833</v>
      </c>
      <c r="T3230" s="10" t="s">
        <v>1411</v>
      </c>
      <c r="U3230" s="10" t="str">
        <f>VLOOKUP(V3230,'mã đối tượng'!$A:$B,2,0)</f>
        <v>WIN-058</v>
      </c>
      <c r="V3230" s="10" t="s">
        <v>12177</v>
      </c>
      <c r="W3230" s="10" t="s">
        <v>1412</v>
      </c>
      <c r="X3230" t="str">
        <f t="shared" si="50"/>
        <v>6177 WM+ NAN 52 Nguyễn Trường Tộ</v>
      </c>
    </row>
    <row r="3231" spans="1:24" x14ac:dyDescent="0.25">
      <c r="A3231" s="10" t="s">
        <v>8</v>
      </c>
      <c r="B3231" s="10" t="s">
        <v>6226</v>
      </c>
      <c r="C3231" s="10" t="s">
        <v>9184</v>
      </c>
      <c r="D3231" s="10" t="s">
        <v>9205</v>
      </c>
      <c r="E3231" s="10" t="s">
        <v>9186</v>
      </c>
      <c r="F3231" s="11">
        <v>55595</v>
      </c>
      <c r="G3231" s="10" t="s">
        <v>9187</v>
      </c>
      <c r="H3231" s="26">
        <v>1</v>
      </c>
      <c r="I3231" s="10" t="s">
        <v>9188</v>
      </c>
      <c r="J3231" s="10" t="s">
        <v>11060</v>
      </c>
      <c r="K3231" s="10" t="s">
        <v>9190</v>
      </c>
      <c r="L3231" s="10" t="s">
        <v>9207</v>
      </c>
      <c r="M3231" s="22" t="s">
        <v>12281</v>
      </c>
      <c r="N3231" s="22" t="s">
        <v>11949</v>
      </c>
      <c r="O3231" s="11">
        <v>55595</v>
      </c>
      <c r="P3231" s="10" t="s">
        <v>6229</v>
      </c>
      <c r="Q3231" s="10" t="s">
        <v>12272</v>
      </c>
      <c r="R3231" s="24" t="s">
        <v>14289</v>
      </c>
      <c r="S3231" s="12">
        <v>45833</v>
      </c>
      <c r="T3231" s="10" t="s">
        <v>6227</v>
      </c>
      <c r="U3231" s="10" t="str">
        <f>VLOOKUP(V3231,'mã đối tượng'!$A:$B,2,0)</f>
        <v>WIN</v>
      </c>
      <c r="V3231" s="10" t="s">
        <v>12149</v>
      </c>
      <c r="W3231" s="10" t="s">
        <v>6228</v>
      </c>
      <c r="X3231" t="str">
        <f t="shared" si="50"/>
        <v>3063 WM+ HCM 70 Đường số 8</v>
      </c>
    </row>
    <row r="3232" spans="1:24" x14ac:dyDescent="0.25">
      <c r="A3232" s="10" t="s">
        <v>8</v>
      </c>
      <c r="B3232" s="10" t="s">
        <v>6226</v>
      </c>
      <c r="C3232" s="10" t="s">
        <v>9192</v>
      </c>
      <c r="D3232" s="10" t="s">
        <v>9211</v>
      </c>
      <c r="E3232" s="10" t="s">
        <v>9186</v>
      </c>
      <c r="F3232" s="11">
        <v>111606</v>
      </c>
      <c r="G3232" s="10" t="s">
        <v>9187</v>
      </c>
      <c r="H3232" s="26">
        <v>1</v>
      </c>
      <c r="I3232" s="10" t="s">
        <v>9188</v>
      </c>
      <c r="J3232" s="10" t="s">
        <v>11060</v>
      </c>
      <c r="K3232" s="10" t="s">
        <v>9194</v>
      </c>
      <c r="L3232" s="10" t="s">
        <v>9212</v>
      </c>
      <c r="M3232" s="22" t="s">
        <v>12283</v>
      </c>
      <c r="N3232" s="22" t="s">
        <v>11952</v>
      </c>
      <c r="O3232" s="11">
        <v>111606</v>
      </c>
      <c r="P3232" s="10" t="s">
        <v>6229</v>
      </c>
      <c r="Q3232" s="10" t="s">
        <v>12272</v>
      </c>
      <c r="R3232" s="24" t="s">
        <v>14289</v>
      </c>
      <c r="S3232" s="12">
        <v>45833</v>
      </c>
      <c r="T3232" s="10" t="s">
        <v>6227</v>
      </c>
      <c r="U3232" s="10" t="str">
        <f>VLOOKUP(V3232,'mã đối tượng'!$A:$B,2,0)</f>
        <v>WIN</v>
      </c>
      <c r="V3232" s="10" t="s">
        <v>12149</v>
      </c>
      <c r="W3232" s="10" t="s">
        <v>6228</v>
      </c>
      <c r="X3232" t="str">
        <f t="shared" si="50"/>
        <v>3063 WM+ HCM 70 Đường số 8</v>
      </c>
    </row>
    <row r="3233" spans="1:24" x14ac:dyDescent="0.25">
      <c r="A3233" s="10" t="s">
        <v>8</v>
      </c>
      <c r="B3233" s="10" t="s">
        <v>6079</v>
      </c>
      <c r="C3233" s="10" t="s">
        <v>9184</v>
      </c>
      <c r="D3233" s="10" t="s">
        <v>9205</v>
      </c>
      <c r="E3233" s="10" t="s">
        <v>9186</v>
      </c>
      <c r="F3233" s="11">
        <v>166785</v>
      </c>
      <c r="G3233" s="10" t="s">
        <v>9187</v>
      </c>
      <c r="H3233" s="26">
        <v>3</v>
      </c>
      <c r="I3233" s="10" t="s">
        <v>9188</v>
      </c>
      <c r="J3233" s="10" t="s">
        <v>11061</v>
      </c>
      <c r="K3233" s="10" t="s">
        <v>9190</v>
      </c>
      <c r="L3233" s="10" t="s">
        <v>9207</v>
      </c>
      <c r="M3233" s="22" t="s">
        <v>12281</v>
      </c>
      <c r="N3233" s="22" t="s">
        <v>11949</v>
      </c>
      <c r="O3233" s="11">
        <v>55595</v>
      </c>
      <c r="P3233" s="10" t="s">
        <v>6080</v>
      </c>
      <c r="Q3233" s="10" t="s">
        <v>12272</v>
      </c>
      <c r="R3233" s="24" t="s">
        <v>12310</v>
      </c>
      <c r="S3233" s="12">
        <v>45833</v>
      </c>
      <c r="T3233" s="10" t="s">
        <v>811</v>
      </c>
      <c r="U3233" s="10" t="str">
        <f>VLOOKUP(V3233,'mã đối tượng'!$A:$B,2,0)</f>
        <v>WIN-020</v>
      </c>
      <c r="V3233" s="10" t="s">
        <v>12039</v>
      </c>
      <c r="W3233" s="10" t="s">
        <v>812</v>
      </c>
      <c r="X3233" t="str">
        <f t="shared" si="50"/>
        <v>2A30 WM+ THA 158 Đông Phú</v>
      </c>
    </row>
    <row r="3234" spans="1:24" x14ac:dyDescent="0.25">
      <c r="A3234" s="10" t="s">
        <v>8</v>
      </c>
      <c r="B3234" s="10" t="s">
        <v>6017</v>
      </c>
      <c r="C3234" s="10" t="s">
        <v>9184</v>
      </c>
      <c r="D3234" s="10" t="s">
        <v>9211</v>
      </c>
      <c r="E3234" s="10" t="s">
        <v>9186</v>
      </c>
      <c r="F3234" s="11">
        <v>111606</v>
      </c>
      <c r="G3234" s="10" t="s">
        <v>9187</v>
      </c>
      <c r="H3234" s="26">
        <v>1</v>
      </c>
      <c r="I3234" s="10" t="s">
        <v>9188</v>
      </c>
      <c r="J3234" s="10" t="s">
        <v>11062</v>
      </c>
      <c r="K3234" s="10" t="s">
        <v>9190</v>
      </c>
      <c r="L3234" s="10" t="s">
        <v>9212</v>
      </c>
      <c r="M3234" s="22" t="s">
        <v>12283</v>
      </c>
      <c r="N3234" s="22" t="s">
        <v>11952</v>
      </c>
      <c r="O3234" s="11">
        <v>111606</v>
      </c>
      <c r="P3234" s="10" t="s">
        <v>6018</v>
      </c>
      <c r="Q3234" s="10" t="s">
        <v>12272</v>
      </c>
      <c r="R3234" s="24" t="s">
        <v>14290</v>
      </c>
      <c r="S3234" s="12">
        <v>45833</v>
      </c>
      <c r="T3234" s="10" t="s">
        <v>747</v>
      </c>
      <c r="U3234" s="10" t="str">
        <f>VLOOKUP(V3234,'mã đối tượng'!$A:$B,2,0)</f>
        <v>WIN-060</v>
      </c>
      <c r="V3234" s="10" t="s">
        <v>12187</v>
      </c>
      <c r="W3234" s="10" t="s">
        <v>748</v>
      </c>
      <c r="X3234" t="str">
        <f t="shared" si="50"/>
        <v>1640 WM VCP CMU Cà Mau</v>
      </c>
    </row>
    <row r="3235" spans="1:24" x14ac:dyDescent="0.25">
      <c r="A3235" s="10" t="s">
        <v>8</v>
      </c>
      <c r="B3235" s="10" t="s">
        <v>6266</v>
      </c>
      <c r="C3235" s="10" t="s">
        <v>9184</v>
      </c>
      <c r="D3235" s="10" t="s">
        <v>9221</v>
      </c>
      <c r="E3235" s="10" t="s">
        <v>9186</v>
      </c>
      <c r="F3235" s="11">
        <v>111058</v>
      </c>
      <c r="G3235" s="10" t="s">
        <v>9187</v>
      </c>
      <c r="H3235" s="26">
        <v>1</v>
      </c>
      <c r="I3235" s="10" t="s">
        <v>9188</v>
      </c>
      <c r="J3235" s="10" t="s">
        <v>11063</v>
      </c>
      <c r="K3235" s="10" t="s">
        <v>9190</v>
      </c>
      <c r="L3235" s="10" t="s">
        <v>9222</v>
      </c>
      <c r="M3235" s="22" t="s">
        <v>12273</v>
      </c>
      <c r="N3235" s="22" t="s">
        <v>11954</v>
      </c>
      <c r="O3235" s="11">
        <v>111058</v>
      </c>
      <c r="P3235" s="10" t="s">
        <v>6267</v>
      </c>
      <c r="Q3235" s="10" t="s">
        <v>12272</v>
      </c>
      <c r="R3235" s="24" t="s">
        <v>14291</v>
      </c>
      <c r="S3235" s="12">
        <v>45833</v>
      </c>
      <c r="T3235" s="10" t="s">
        <v>203</v>
      </c>
      <c r="U3235" s="10" t="str">
        <f>VLOOKUP(V3235,'mã đối tượng'!$A:$B,2,0)</f>
        <v>WIN-002</v>
      </c>
      <c r="V3235" s="10" t="s">
        <v>11969</v>
      </c>
      <c r="W3235" s="10" t="s">
        <v>204</v>
      </c>
      <c r="X3235" t="str">
        <f t="shared" si="50"/>
        <v>3303 WM+ HNI BT1 Lô 8 Mễ Trì Hạ</v>
      </c>
    </row>
    <row r="3236" spans="1:24" x14ac:dyDescent="0.25">
      <c r="A3236" s="10" t="s">
        <v>8</v>
      </c>
      <c r="B3236" s="10" t="s">
        <v>6089</v>
      </c>
      <c r="C3236" s="10" t="s">
        <v>9184</v>
      </c>
      <c r="D3236" s="10" t="s">
        <v>9202</v>
      </c>
      <c r="E3236" s="10" t="s">
        <v>9186</v>
      </c>
      <c r="F3236" s="11">
        <v>50400</v>
      </c>
      <c r="G3236" s="10" t="s">
        <v>9187</v>
      </c>
      <c r="H3236" s="26">
        <v>1</v>
      </c>
      <c r="I3236" s="10" t="s">
        <v>9188</v>
      </c>
      <c r="J3236" s="10" t="s">
        <v>11064</v>
      </c>
      <c r="K3236" s="10" t="s">
        <v>9190</v>
      </c>
      <c r="L3236" s="10" t="s">
        <v>9204</v>
      </c>
      <c r="M3236" s="22" t="s">
        <v>12275</v>
      </c>
      <c r="N3236" s="22" t="s">
        <v>11947</v>
      </c>
      <c r="O3236" s="11">
        <v>50400</v>
      </c>
      <c r="P3236" s="10" t="s">
        <v>5667</v>
      </c>
      <c r="Q3236" s="10" t="s">
        <v>12272</v>
      </c>
      <c r="R3236" s="24" t="s">
        <v>13951</v>
      </c>
      <c r="S3236" s="12">
        <v>45833</v>
      </c>
      <c r="T3236" s="10" t="s">
        <v>841</v>
      </c>
      <c r="U3236" s="10" t="str">
        <f>VLOOKUP(V3236,'mã đối tượng'!$A:$B,2,0)</f>
        <v>WIN-042</v>
      </c>
      <c r="V3236" s="10" t="s">
        <v>12124</v>
      </c>
      <c r="W3236" s="10" t="s">
        <v>842</v>
      </c>
      <c r="X3236" t="str">
        <f t="shared" si="50"/>
        <v>2AB3 WM+ QNI 482 Nguyễn Nghiêm</v>
      </c>
    </row>
    <row r="3237" spans="1:24" x14ac:dyDescent="0.25">
      <c r="A3237" s="10" t="s">
        <v>8</v>
      </c>
      <c r="B3237" s="10" t="s">
        <v>6164</v>
      </c>
      <c r="C3237" s="10" t="s">
        <v>9184</v>
      </c>
      <c r="D3237" s="10" t="s">
        <v>9221</v>
      </c>
      <c r="E3237" s="10" t="s">
        <v>9186</v>
      </c>
      <c r="F3237" s="11">
        <v>111058</v>
      </c>
      <c r="G3237" s="10" t="s">
        <v>9187</v>
      </c>
      <c r="H3237" s="26">
        <v>1</v>
      </c>
      <c r="I3237" s="10" t="s">
        <v>9188</v>
      </c>
      <c r="J3237" s="10" t="s">
        <v>11065</v>
      </c>
      <c r="K3237" s="10" t="s">
        <v>9190</v>
      </c>
      <c r="L3237" s="10" t="s">
        <v>9222</v>
      </c>
      <c r="M3237" s="22" t="s">
        <v>12273</v>
      </c>
      <c r="N3237" s="22" t="s">
        <v>11954</v>
      </c>
      <c r="O3237" s="11">
        <v>111058</v>
      </c>
      <c r="P3237" s="10" t="s">
        <v>6167</v>
      </c>
      <c r="Q3237" s="10" t="s">
        <v>12272</v>
      </c>
      <c r="R3237" s="24" t="s">
        <v>14292</v>
      </c>
      <c r="S3237" s="12">
        <v>45833</v>
      </c>
      <c r="T3237" s="10" t="s">
        <v>6165</v>
      </c>
      <c r="U3237" s="10" t="str">
        <f>VLOOKUP(V3237,'mã đối tượng'!$A:$B,2,0)</f>
        <v>WIN-002</v>
      </c>
      <c r="V3237" s="10" t="s">
        <v>11969</v>
      </c>
      <c r="W3237" s="10" t="s">
        <v>6166</v>
      </c>
      <c r="X3237" t="str">
        <f t="shared" si="50"/>
        <v>2ARG WM+ HNI 507 Thụy Khuê</v>
      </c>
    </row>
    <row r="3238" spans="1:24" x14ac:dyDescent="0.25">
      <c r="A3238" s="10" t="s">
        <v>8</v>
      </c>
      <c r="B3238" s="10" t="s">
        <v>6164</v>
      </c>
      <c r="C3238" s="10" t="s">
        <v>9192</v>
      </c>
      <c r="D3238" s="10" t="s">
        <v>9226</v>
      </c>
      <c r="E3238" s="10" t="s">
        <v>9186</v>
      </c>
      <c r="F3238" s="11">
        <v>74250</v>
      </c>
      <c r="G3238" s="10" t="s">
        <v>9187</v>
      </c>
      <c r="H3238" s="26">
        <v>1</v>
      </c>
      <c r="I3238" s="10" t="s">
        <v>9188</v>
      </c>
      <c r="J3238" s="10" t="s">
        <v>11065</v>
      </c>
      <c r="K3238" s="10" t="s">
        <v>9194</v>
      </c>
      <c r="L3238" s="10" t="s">
        <v>9228</v>
      </c>
      <c r="M3238" s="22" t="s">
        <v>12278</v>
      </c>
      <c r="N3238" s="22" t="s">
        <v>11948</v>
      </c>
      <c r="O3238" s="11">
        <v>74250</v>
      </c>
      <c r="P3238" s="10" t="s">
        <v>6167</v>
      </c>
      <c r="Q3238" s="10" t="s">
        <v>12272</v>
      </c>
      <c r="R3238" s="24" t="s">
        <v>14292</v>
      </c>
      <c r="S3238" s="12">
        <v>45833</v>
      </c>
      <c r="T3238" s="10" t="s">
        <v>6165</v>
      </c>
      <c r="U3238" s="10" t="str">
        <f>VLOOKUP(V3238,'mã đối tượng'!$A:$B,2,0)</f>
        <v>WIN-002</v>
      </c>
      <c r="V3238" s="10" t="s">
        <v>11969</v>
      </c>
      <c r="W3238" s="10" t="s">
        <v>6166</v>
      </c>
      <c r="X3238" t="str">
        <f t="shared" si="50"/>
        <v>2ARG WM+ HNI 507 Thụy Khuê</v>
      </c>
    </row>
    <row r="3239" spans="1:24" x14ac:dyDescent="0.25">
      <c r="A3239" s="10" t="s">
        <v>8</v>
      </c>
      <c r="B3239" s="10" t="s">
        <v>6164</v>
      </c>
      <c r="C3239" s="10" t="s">
        <v>9197</v>
      </c>
      <c r="D3239" s="10" t="s">
        <v>9209</v>
      </c>
      <c r="E3239" s="10" t="s">
        <v>9186</v>
      </c>
      <c r="F3239" s="11">
        <v>150546</v>
      </c>
      <c r="G3239" s="10" t="s">
        <v>9187</v>
      </c>
      <c r="H3239" s="26">
        <v>3</v>
      </c>
      <c r="I3239" s="10" t="s">
        <v>9188</v>
      </c>
      <c r="J3239" s="10" t="s">
        <v>11065</v>
      </c>
      <c r="K3239" s="10" t="s">
        <v>9199</v>
      </c>
      <c r="L3239" s="10" t="s">
        <v>9210</v>
      </c>
      <c r="M3239" s="22" t="s">
        <v>12276</v>
      </c>
      <c r="N3239" s="22" t="s">
        <v>11951</v>
      </c>
      <c r="O3239" s="11">
        <v>50182</v>
      </c>
      <c r="P3239" s="10" t="s">
        <v>6167</v>
      </c>
      <c r="Q3239" s="10" t="s">
        <v>12272</v>
      </c>
      <c r="R3239" s="24" t="s">
        <v>14292</v>
      </c>
      <c r="S3239" s="12">
        <v>45833</v>
      </c>
      <c r="T3239" s="10" t="s">
        <v>6165</v>
      </c>
      <c r="U3239" s="10" t="str">
        <f>VLOOKUP(V3239,'mã đối tượng'!$A:$B,2,0)</f>
        <v>WIN-002</v>
      </c>
      <c r="V3239" s="10" t="s">
        <v>11969</v>
      </c>
      <c r="W3239" s="10" t="s">
        <v>6166</v>
      </c>
      <c r="X3239" t="str">
        <f t="shared" si="50"/>
        <v>2ARG WM+ HNI 507 Thụy Khuê</v>
      </c>
    </row>
    <row r="3240" spans="1:24" x14ac:dyDescent="0.25">
      <c r="A3240" s="10" t="s">
        <v>8</v>
      </c>
      <c r="B3240" s="10" t="s">
        <v>6164</v>
      </c>
      <c r="C3240" s="10" t="s">
        <v>9201</v>
      </c>
      <c r="D3240" s="10" t="s">
        <v>9185</v>
      </c>
      <c r="E3240" s="10" t="s">
        <v>9186</v>
      </c>
      <c r="F3240" s="11">
        <v>70950</v>
      </c>
      <c r="G3240" s="10" t="s">
        <v>9187</v>
      </c>
      <c r="H3240" s="26">
        <v>1</v>
      </c>
      <c r="I3240" s="10" t="s">
        <v>9188</v>
      </c>
      <c r="J3240" s="10" t="s">
        <v>11065</v>
      </c>
      <c r="K3240" s="10" t="s">
        <v>9203</v>
      </c>
      <c r="L3240" s="10" t="s">
        <v>9191</v>
      </c>
      <c r="M3240" s="22" t="s">
        <v>12282</v>
      </c>
      <c r="N3240" s="22" t="s">
        <v>11945</v>
      </c>
      <c r="O3240" s="11">
        <v>70950</v>
      </c>
      <c r="P3240" s="10" t="s">
        <v>6167</v>
      </c>
      <c r="Q3240" s="10" t="s">
        <v>12272</v>
      </c>
      <c r="R3240" s="24" t="s">
        <v>14292</v>
      </c>
      <c r="S3240" s="12">
        <v>45833</v>
      </c>
      <c r="T3240" s="10" t="s">
        <v>6165</v>
      </c>
      <c r="U3240" s="10" t="str">
        <f>VLOOKUP(V3240,'mã đối tượng'!$A:$B,2,0)</f>
        <v>WIN-002</v>
      </c>
      <c r="V3240" s="10" t="s">
        <v>11969</v>
      </c>
      <c r="W3240" s="10" t="s">
        <v>6166</v>
      </c>
      <c r="X3240" t="str">
        <f t="shared" si="50"/>
        <v>2ARG WM+ HNI 507 Thụy Khuê</v>
      </c>
    </row>
    <row r="3241" spans="1:24" x14ac:dyDescent="0.25">
      <c r="A3241" s="10" t="s">
        <v>8</v>
      </c>
      <c r="B3241" s="10" t="s">
        <v>6344</v>
      </c>
      <c r="C3241" s="10" t="s">
        <v>9184</v>
      </c>
      <c r="D3241" s="10" t="s">
        <v>9211</v>
      </c>
      <c r="E3241" s="10" t="s">
        <v>9186</v>
      </c>
      <c r="F3241" s="11">
        <v>558030</v>
      </c>
      <c r="G3241" s="10" t="s">
        <v>9187</v>
      </c>
      <c r="H3241" s="26">
        <v>5</v>
      </c>
      <c r="I3241" s="10" t="s">
        <v>9188</v>
      </c>
      <c r="J3241" s="10" t="s">
        <v>11066</v>
      </c>
      <c r="K3241" s="10" t="s">
        <v>9190</v>
      </c>
      <c r="L3241" s="10" t="s">
        <v>9212</v>
      </c>
      <c r="M3241" s="22" t="s">
        <v>12283</v>
      </c>
      <c r="N3241" s="22" t="s">
        <v>11952</v>
      </c>
      <c r="O3241" s="11">
        <v>111606</v>
      </c>
      <c r="P3241" s="10" t="s">
        <v>6347</v>
      </c>
      <c r="Q3241" s="10" t="s">
        <v>12272</v>
      </c>
      <c r="R3241" s="24" t="s">
        <v>14293</v>
      </c>
      <c r="S3241" s="12">
        <v>45833</v>
      </c>
      <c r="T3241" s="10" t="s">
        <v>6345</v>
      </c>
      <c r="U3241" s="10" t="str">
        <f>VLOOKUP(V3241,'mã đối tượng'!$A:$B,2,0)</f>
        <v>WIN-023</v>
      </c>
      <c r="V3241" s="10" t="s">
        <v>12054</v>
      </c>
      <c r="W3241" s="10" t="s">
        <v>6346</v>
      </c>
      <c r="X3241" t="str">
        <f t="shared" si="50"/>
        <v>4227 WM+ DNI 869 Hoàng Tam Kỳ</v>
      </c>
    </row>
    <row r="3242" spans="1:24" x14ac:dyDescent="0.25">
      <c r="A3242" s="10" t="s">
        <v>8</v>
      </c>
      <c r="B3242" s="10" t="s">
        <v>6344</v>
      </c>
      <c r="C3242" s="10" t="s">
        <v>9192</v>
      </c>
      <c r="D3242" s="10" t="s">
        <v>9198</v>
      </c>
      <c r="E3242" s="10" t="s">
        <v>9186</v>
      </c>
      <c r="F3242" s="11">
        <v>148500</v>
      </c>
      <c r="G3242" s="10" t="s">
        <v>9187</v>
      </c>
      <c r="H3242" s="26">
        <v>3</v>
      </c>
      <c r="I3242" s="10" t="s">
        <v>9188</v>
      </c>
      <c r="J3242" s="10" t="s">
        <v>11066</v>
      </c>
      <c r="K3242" s="10" t="s">
        <v>9194</v>
      </c>
      <c r="L3242" s="10" t="s">
        <v>9200</v>
      </c>
      <c r="M3242" s="22" t="s">
        <v>12277</v>
      </c>
      <c r="N3242" s="22" t="s">
        <v>11946</v>
      </c>
      <c r="O3242" s="11">
        <v>49500</v>
      </c>
      <c r="P3242" s="10" t="s">
        <v>6347</v>
      </c>
      <c r="Q3242" s="10" t="s">
        <v>12272</v>
      </c>
      <c r="R3242" s="24" t="s">
        <v>14293</v>
      </c>
      <c r="S3242" s="12">
        <v>45833</v>
      </c>
      <c r="T3242" s="10" t="s">
        <v>6345</v>
      </c>
      <c r="U3242" s="10" t="str">
        <f>VLOOKUP(V3242,'mã đối tượng'!$A:$B,2,0)</f>
        <v>WIN-023</v>
      </c>
      <c r="V3242" s="10" t="s">
        <v>12054</v>
      </c>
      <c r="W3242" s="10" t="s">
        <v>6346</v>
      </c>
      <c r="X3242" t="str">
        <f t="shared" si="50"/>
        <v>4227 WM+ DNI 869 Hoàng Tam Kỳ</v>
      </c>
    </row>
    <row r="3243" spans="1:24" x14ac:dyDescent="0.25">
      <c r="A3243" s="10" t="s">
        <v>8</v>
      </c>
      <c r="B3243" s="10" t="s">
        <v>6344</v>
      </c>
      <c r="C3243" s="10" t="s">
        <v>9197</v>
      </c>
      <c r="D3243" s="10" t="s">
        <v>9193</v>
      </c>
      <c r="E3243" s="10" t="s">
        <v>9186</v>
      </c>
      <c r="F3243" s="11">
        <v>138000</v>
      </c>
      <c r="G3243" s="10" t="s">
        <v>9187</v>
      </c>
      <c r="H3243" s="26">
        <v>3</v>
      </c>
      <c r="I3243" s="10" t="s">
        <v>9188</v>
      </c>
      <c r="J3243" s="10" t="s">
        <v>11066</v>
      </c>
      <c r="K3243" s="10" t="s">
        <v>9199</v>
      </c>
      <c r="L3243" s="10" t="s">
        <v>9195</v>
      </c>
      <c r="M3243" s="22" t="s">
        <v>12274</v>
      </c>
      <c r="N3243" s="22" t="s">
        <v>11950</v>
      </c>
      <c r="O3243" s="11">
        <v>46000</v>
      </c>
      <c r="P3243" s="10" t="s">
        <v>6347</v>
      </c>
      <c r="Q3243" s="10" t="s">
        <v>12272</v>
      </c>
      <c r="R3243" s="24" t="s">
        <v>14293</v>
      </c>
      <c r="S3243" s="12">
        <v>45833</v>
      </c>
      <c r="T3243" s="10" t="s">
        <v>6345</v>
      </c>
      <c r="U3243" s="10" t="str">
        <f>VLOOKUP(V3243,'mã đối tượng'!$A:$B,2,0)</f>
        <v>WIN-023</v>
      </c>
      <c r="V3243" s="10" t="s">
        <v>12054</v>
      </c>
      <c r="W3243" s="10" t="s">
        <v>6346</v>
      </c>
      <c r="X3243" t="str">
        <f t="shared" si="50"/>
        <v>4227 WM+ DNI 869 Hoàng Tam Kỳ</v>
      </c>
    </row>
    <row r="3244" spans="1:24" x14ac:dyDescent="0.25">
      <c r="A3244" s="10" t="s">
        <v>8</v>
      </c>
      <c r="B3244" s="10" t="s">
        <v>6344</v>
      </c>
      <c r="C3244" s="10" t="s">
        <v>9201</v>
      </c>
      <c r="D3244" s="10" t="s">
        <v>9226</v>
      </c>
      <c r="E3244" s="10" t="s">
        <v>9186</v>
      </c>
      <c r="F3244" s="11">
        <v>74250</v>
      </c>
      <c r="G3244" s="10" t="s">
        <v>9187</v>
      </c>
      <c r="H3244" s="26">
        <v>1</v>
      </c>
      <c r="I3244" s="10" t="s">
        <v>9188</v>
      </c>
      <c r="J3244" s="10" t="s">
        <v>11066</v>
      </c>
      <c r="K3244" s="10" t="s">
        <v>9203</v>
      </c>
      <c r="L3244" s="10" t="s">
        <v>9228</v>
      </c>
      <c r="M3244" s="22" t="s">
        <v>12278</v>
      </c>
      <c r="N3244" s="22" t="s">
        <v>11948</v>
      </c>
      <c r="O3244" s="11">
        <v>74250</v>
      </c>
      <c r="P3244" s="10" t="s">
        <v>6347</v>
      </c>
      <c r="Q3244" s="10" t="s">
        <v>12272</v>
      </c>
      <c r="R3244" s="24" t="s">
        <v>14293</v>
      </c>
      <c r="S3244" s="12">
        <v>45833</v>
      </c>
      <c r="T3244" s="10" t="s">
        <v>6345</v>
      </c>
      <c r="U3244" s="10" t="str">
        <f>VLOOKUP(V3244,'mã đối tượng'!$A:$B,2,0)</f>
        <v>WIN-023</v>
      </c>
      <c r="V3244" s="10" t="s">
        <v>12054</v>
      </c>
      <c r="W3244" s="10" t="s">
        <v>6346</v>
      </c>
      <c r="X3244" t="str">
        <f t="shared" si="50"/>
        <v>4227 WM+ DNI 869 Hoàng Tam Kỳ</v>
      </c>
    </row>
    <row r="3245" spans="1:24" x14ac:dyDescent="0.25">
      <c r="A3245" s="10" t="s">
        <v>8</v>
      </c>
      <c r="B3245" s="10" t="s">
        <v>6340</v>
      </c>
      <c r="C3245" s="10" t="s">
        <v>9184</v>
      </c>
      <c r="D3245" s="10" t="s">
        <v>9205</v>
      </c>
      <c r="E3245" s="10" t="s">
        <v>9186</v>
      </c>
      <c r="F3245" s="11">
        <v>222380</v>
      </c>
      <c r="G3245" s="10" t="s">
        <v>9187</v>
      </c>
      <c r="H3245" s="26">
        <v>4</v>
      </c>
      <c r="I3245" s="10" t="s">
        <v>9188</v>
      </c>
      <c r="J3245" s="10" t="s">
        <v>11067</v>
      </c>
      <c r="K3245" s="10" t="s">
        <v>9190</v>
      </c>
      <c r="L3245" s="10" t="s">
        <v>9207</v>
      </c>
      <c r="M3245" s="22" t="s">
        <v>12281</v>
      </c>
      <c r="N3245" s="22" t="s">
        <v>11949</v>
      </c>
      <c r="O3245" s="11">
        <v>55595</v>
      </c>
      <c r="P3245" s="10" t="s">
        <v>6343</v>
      </c>
      <c r="Q3245" s="10" t="s">
        <v>12272</v>
      </c>
      <c r="R3245" s="24" t="s">
        <v>12330</v>
      </c>
      <c r="S3245" s="12">
        <v>45833</v>
      </c>
      <c r="T3245" s="10" t="s">
        <v>6341</v>
      </c>
      <c r="U3245" s="10" t="str">
        <f>VLOOKUP(V3245,'mã đối tượng'!$A:$B,2,0)</f>
        <v>WIN-003</v>
      </c>
      <c r="V3245" s="10" t="s">
        <v>11974</v>
      </c>
      <c r="W3245" s="10" t="s">
        <v>6342</v>
      </c>
      <c r="X3245" t="str">
        <f t="shared" si="50"/>
        <v>4215 WM+ PTO 44 Đại Nải</v>
      </c>
    </row>
    <row r="3246" spans="1:24" x14ac:dyDescent="0.25">
      <c r="A3246" s="10" t="s">
        <v>8</v>
      </c>
      <c r="B3246" s="10" t="s">
        <v>6340</v>
      </c>
      <c r="C3246" s="10" t="s">
        <v>9192</v>
      </c>
      <c r="D3246" s="10" t="s">
        <v>9221</v>
      </c>
      <c r="E3246" s="10" t="s">
        <v>9186</v>
      </c>
      <c r="F3246" s="11">
        <v>222116</v>
      </c>
      <c r="G3246" s="10" t="s">
        <v>9187</v>
      </c>
      <c r="H3246" s="26">
        <v>2</v>
      </c>
      <c r="I3246" s="10" t="s">
        <v>9188</v>
      </c>
      <c r="J3246" s="10" t="s">
        <v>11067</v>
      </c>
      <c r="K3246" s="10" t="s">
        <v>9194</v>
      </c>
      <c r="L3246" s="10" t="s">
        <v>9222</v>
      </c>
      <c r="M3246" s="22" t="s">
        <v>12273</v>
      </c>
      <c r="N3246" s="22" t="s">
        <v>11954</v>
      </c>
      <c r="O3246" s="11">
        <v>111058</v>
      </c>
      <c r="P3246" s="10" t="s">
        <v>6343</v>
      </c>
      <c r="Q3246" s="10" t="s">
        <v>12272</v>
      </c>
      <c r="R3246" s="24" t="s">
        <v>12330</v>
      </c>
      <c r="S3246" s="12">
        <v>45833</v>
      </c>
      <c r="T3246" s="10" t="s">
        <v>6341</v>
      </c>
      <c r="U3246" s="10" t="str">
        <f>VLOOKUP(V3246,'mã đối tượng'!$A:$B,2,0)</f>
        <v>WIN-003</v>
      </c>
      <c r="V3246" s="10" t="s">
        <v>11974</v>
      </c>
      <c r="W3246" s="10" t="s">
        <v>6342</v>
      </c>
      <c r="X3246" t="str">
        <f t="shared" si="50"/>
        <v>4215 WM+ PTO 44 Đại Nải</v>
      </c>
    </row>
    <row r="3247" spans="1:24" x14ac:dyDescent="0.25">
      <c r="A3247" s="10" t="s">
        <v>8</v>
      </c>
      <c r="B3247" s="10" t="s">
        <v>6433</v>
      </c>
      <c r="C3247" s="10" t="s">
        <v>9184</v>
      </c>
      <c r="D3247" s="10" t="s">
        <v>9226</v>
      </c>
      <c r="E3247" s="10" t="s">
        <v>9186</v>
      </c>
      <c r="F3247" s="11">
        <v>74250</v>
      </c>
      <c r="G3247" s="10" t="s">
        <v>9187</v>
      </c>
      <c r="H3247" s="26">
        <v>1</v>
      </c>
      <c r="I3247" s="10" t="s">
        <v>9188</v>
      </c>
      <c r="J3247" s="10" t="s">
        <v>11068</v>
      </c>
      <c r="K3247" s="10" t="s">
        <v>9190</v>
      </c>
      <c r="L3247" s="10" t="s">
        <v>9228</v>
      </c>
      <c r="M3247" s="22" t="s">
        <v>12278</v>
      </c>
      <c r="N3247" s="22" t="s">
        <v>11948</v>
      </c>
      <c r="O3247" s="11">
        <v>74250</v>
      </c>
      <c r="P3247" s="10" t="s">
        <v>6436</v>
      </c>
      <c r="Q3247" s="10" t="s">
        <v>12272</v>
      </c>
      <c r="R3247" s="24" t="s">
        <v>14294</v>
      </c>
      <c r="S3247" s="12">
        <v>45833</v>
      </c>
      <c r="T3247" s="10" t="s">
        <v>6434</v>
      </c>
      <c r="U3247" s="10" t="str">
        <f>VLOOKUP(V3247,'mã đối tượng'!$A:$B,2,0)</f>
        <v>WIN</v>
      </c>
      <c r="V3247" s="10" t="s">
        <v>12149</v>
      </c>
      <c r="W3247" s="10" t="s">
        <v>6435</v>
      </c>
      <c r="X3247" t="str">
        <f t="shared" si="50"/>
        <v>4846 WM+ HCM 16 đường số 5A</v>
      </c>
    </row>
    <row r="3248" spans="1:24" x14ac:dyDescent="0.25">
      <c r="A3248" s="10" t="s">
        <v>8</v>
      </c>
      <c r="B3248" s="10" t="s">
        <v>6525</v>
      </c>
      <c r="C3248" s="10" t="s">
        <v>9184</v>
      </c>
      <c r="D3248" s="10" t="s">
        <v>9226</v>
      </c>
      <c r="E3248" s="10" t="s">
        <v>9186</v>
      </c>
      <c r="F3248" s="11">
        <v>74250</v>
      </c>
      <c r="G3248" s="10" t="s">
        <v>9187</v>
      </c>
      <c r="H3248" s="26">
        <v>1</v>
      </c>
      <c r="I3248" s="10" t="s">
        <v>9188</v>
      </c>
      <c r="J3248" s="10" t="s">
        <v>11069</v>
      </c>
      <c r="K3248" s="10" t="s">
        <v>9190</v>
      </c>
      <c r="L3248" s="10" t="s">
        <v>9228</v>
      </c>
      <c r="M3248" s="22" t="s">
        <v>12278</v>
      </c>
      <c r="N3248" s="22" t="s">
        <v>11948</v>
      </c>
      <c r="O3248" s="11">
        <v>74250</v>
      </c>
      <c r="P3248" s="10" t="s">
        <v>6528</v>
      </c>
      <c r="Q3248" s="10" t="s">
        <v>12272</v>
      </c>
      <c r="R3248" s="24" t="s">
        <v>12309</v>
      </c>
      <c r="S3248" s="12">
        <v>45833</v>
      </c>
      <c r="T3248" s="10" t="s">
        <v>6526</v>
      </c>
      <c r="U3248" s="10" t="str">
        <f>VLOOKUP(V3248,'mã đối tượng'!$A:$B,2,0)</f>
        <v>WIN-004</v>
      </c>
      <c r="V3248" s="10" t="s">
        <v>11979</v>
      </c>
      <c r="W3248" s="10" t="s">
        <v>6527</v>
      </c>
      <c r="X3248" t="str">
        <f t="shared" si="50"/>
        <v>5510 WM+ HTH 35 Đồng Quế</v>
      </c>
    </row>
    <row r="3249" spans="1:24" x14ac:dyDescent="0.25">
      <c r="A3249" s="10" t="s">
        <v>8</v>
      </c>
      <c r="B3249" s="10" t="s">
        <v>6525</v>
      </c>
      <c r="C3249" s="10" t="s">
        <v>9192</v>
      </c>
      <c r="D3249" s="10" t="s">
        <v>9209</v>
      </c>
      <c r="E3249" s="10" t="s">
        <v>9186</v>
      </c>
      <c r="F3249" s="11">
        <v>150546</v>
      </c>
      <c r="G3249" s="10" t="s">
        <v>9187</v>
      </c>
      <c r="H3249" s="26">
        <v>3</v>
      </c>
      <c r="I3249" s="10" t="s">
        <v>9188</v>
      </c>
      <c r="J3249" s="10" t="s">
        <v>11069</v>
      </c>
      <c r="K3249" s="10" t="s">
        <v>9194</v>
      </c>
      <c r="L3249" s="10" t="s">
        <v>9210</v>
      </c>
      <c r="M3249" s="22" t="s">
        <v>12276</v>
      </c>
      <c r="N3249" s="22" t="s">
        <v>11951</v>
      </c>
      <c r="O3249" s="11">
        <v>50182</v>
      </c>
      <c r="P3249" s="10" t="s">
        <v>6528</v>
      </c>
      <c r="Q3249" s="10" t="s">
        <v>12272</v>
      </c>
      <c r="R3249" s="24" t="s">
        <v>12309</v>
      </c>
      <c r="S3249" s="12">
        <v>45833</v>
      </c>
      <c r="T3249" s="10" t="s">
        <v>6526</v>
      </c>
      <c r="U3249" s="10" t="str">
        <f>VLOOKUP(V3249,'mã đối tượng'!$A:$B,2,0)</f>
        <v>WIN-004</v>
      </c>
      <c r="V3249" s="10" t="s">
        <v>11979</v>
      </c>
      <c r="W3249" s="10" t="s">
        <v>6527</v>
      </c>
      <c r="X3249" t="str">
        <f t="shared" si="50"/>
        <v>5510 WM+ HTH 35 Đồng Quế</v>
      </c>
    </row>
    <row r="3250" spans="1:24" x14ac:dyDescent="0.25">
      <c r="A3250" s="10" t="s">
        <v>8</v>
      </c>
      <c r="B3250" s="10" t="s">
        <v>6304</v>
      </c>
      <c r="C3250" s="10" t="s">
        <v>9184</v>
      </c>
      <c r="D3250" s="10" t="s">
        <v>9218</v>
      </c>
      <c r="E3250" s="10" t="s">
        <v>9186</v>
      </c>
      <c r="F3250" s="11">
        <v>73431</v>
      </c>
      <c r="G3250" s="10" t="s">
        <v>9187</v>
      </c>
      <c r="H3250" s="26">
        <v>1</v>
      </c>
      <c r="I3250" s="10" t="s">
        <v>9188</v>
      </c>
      <c r="J3250" s="10" t="s">
        <v>11070</v>
      </c>
      <c r="K3250" s="10" t="s">
        <v>9190</v>
      </c>
      <c r="L3250" s="10" t="s">
        <v>9220</v>
      </c>
      <c r="M3250" s="22" t="s">
        <v>12285</v>
      </c>
      <c r="N3250" s="22" t="s">
        <v>11953</v>
      </c>
      <c r="O3250" s="11">
        <v>73431</v>
      </c>
      <c r="P3250" s="10" t="s">
        <v>6305</v>
      </c>
      <c r="Q3250" s="10" t="s">
        <v>12272</v>
      </c>
      <c r="R3250" s="24" t="s">
        <v>14295</v>
      </c>
      <c r="S3250" s="12">
        <v>45833</v>
      </c>
      <c r="T3250" s="10" t="s">
        <v>4929</v>
      </c>
      <c r="U3250" s="10" t="str">
        <f>VLOOKUP(V3250,'mã đối tượng'!$A:$B,2,0)</f>
        <v>WIN-007</v>
      </c>
      <c r="V3250" s="10" t="s">
        <v>11989</v>
      </c>
      <c r="W3250" s="10" t="s">
        <v>4930</v>
      </c>
      <c r="X3250" t="str">
        <f t="shared" si="50"/>
        <v>3858 WM+ QNH Tổ 7, Khu 3 Hồng Gai,</v>
      </c>
    </row>
    <row r="3251" spans="1:24" x14ac:dyDescent="0.25">
      <c r="A3251" s="10" t="s">
        <v>8</v>
      </c>
      <c r="B3251" s="10" t="s">
        <v>6304</v>
      </c>
      <c r="C3251" s="10" t="s">
        <v>9192</v>
      </c>
      <c r="D3251" s="10" t="s">
        <v>9221</v>
      </c>
      <c r="E3251" s="10" t="s">
        <v>9186</v>
      </c>
      <c r="F3251" s="11">
        <v>333174</v>
      </c>
      <c r="G3251" s="10" t="s">
        <v>9187</v>
      </c>
      <c r="H3251" s="26">
        <v>3</v>
      </c>
      <c r="I3251" s="10" t="s">
        <v>9188</v>
      </c>
      <c r="J3251" s="10" t="s">
        <v>11070</v>
      </c>
      <c r="K3251" s="10" t="s">
        <v>9194</v>
      </c>
      <c r="L3251" s="10" t="s">
        <v>9222</v>
      </c>
      <c r="M3251" s="22" t="s">
        <v>12273</v>
      </c>
      <c r="N3251" s="22" t="s">
        <v>11954</v>
      </c>
      <c r="O3251" s="11">
        <v>111058</v>
      </c>
      <c r="P3251" s="10" t="s">
        <v>6305</v>
      </c>
      <c r="Q3251" s="10" t="s">
        <v>12272</v>
      </c>
      <c r="R3251" s="24" t="s">
        <v>14295</v>
      </c>
      <c r="S3251" s="12">
        <v>45833</v>
      </c>
      <c r="T3251" s="10" t="s">
        <v>4929</v>
      </c>
      <c r="U3251" s="10" t="str">
        <f>VLOOKUP(V3251,'mã đối tượng'!$A:$B,2,0)</f>
        <v>WIN-007</v>
      </c>
      <c r="V3251" s="10" t="s">
        <v>11989</v>
      </c>
      <c r="W3251" s="10" t="s">
        <v>4930</v>
      </c>
      <c r="X3251" t="str">
        <f t="shared" si="50"/>
        <v>3858 WM+ QNH Tổ 7, Khu 3 Hồng Gai,</v>
      </c>
    </row>
    <row r="3252" spans="1:24" x14ac:dyDescent="0.25">
      <c r="A3252" s="10" t="s">
        <v>8</v>
      </c>
      <c r="B3252" s="10" t="s">
        <v>6304</v>
      </c>
      <c r="C3252" s="10" t="s">
        <v>9197</v>
      </c>
      <c r="D3252" s="10" t="s">
        <v>9185</v>
      </c>
      <c r="E3252" s="10" t="s">
        <v>9186</v>
      </c>
      <c r="F3252" s="11">
        <v>212850</v>
      </c>
      <c r="G3252" s="10" t="s">
        <v>9187</v>
      </c>
      <c r="H3252" s="26">
        <v>3</v>
      </c>
      <c r="I3252" s="10" t="s">
        <v>9188</v>
      </c>
      <c r="J3252" s="10" t="s">
        <v>11070</v>
      </c>
      <c r="K3252" s="10" t="s">
        <v>9199</v>
      </c>
      <c r="L3252" s="10" t="s">
        <v>9191</v>
      </c>
      <c r="M3252" s="22" t="s">
        <v>12282</v>
      </c>
      <c r="N3252" s="22" t="s">
        <v>11945</v>
      </c>
      <c r="O3252" s="11">
        <v>70950</v>
      </c>
      <c r="P3252" s="10" t="s">
        <v>6305</v>
      </c>
      <c r="Q3252" s="10" t="s">
        <v>12272</v>
      </c>
      <c r="R3252" s="24" t="s">
        <v>14295</v>
      </c>
      <c r="S3252" s="12">
        <v>45833</v>
      </c>
      <c r="T3252" s="10" t="s">
        <v>4929</v>
      </c>
      <c r="U3252" s="10" t="str">
        <f>VLOOKUP(V3252,'mã đối tượng'!$A:$B,2,0)</f>
        <v>WIN-007</v>
      </c>
      <c r="V3252" s="10" t="s">
        <v>11989</v>
      </c>
      <c r="W3252" s="10" t="s">
        <v>4930</v>
      </c>
      <c r="X3252" t="str">
        <f t="shared" si="50"/>
        <v>3858 WM+ QNH Tổ 7, Khu 3 Hồng Gai,</v>
      </c>
    </row>
    <row r="3253" spans="1:24" x14ac:dyDescent="0.25">
      <c r="A3253" s="10" t="s">
        <v>8</v>
      </c>
      <c r="B3253" s="10" t="s">
        <v>6685</v>
      </c>
      <c r="C3253" s="10" t="s">
        <v>9184</v>
      </c>
      <c r="D3253" s="10" t="s">
        <v>9205</v>
      </c>
      <c r="E3253" s="10" t="s">
        <v>9186</v>
      </c>
      <c r="F3253" s="11">
        <v>111190</v>
      </c>
      <c r="G3253" s="10" t="s">
        <v>9187</v>
      </c>
      <c r="H3253" s="26">
        <v>2</v>
      </c>
      <c r="I3253" s="10" t="s">
        <v>9188</v>
      </c>
      <c r="J3253" s="10" t="s">
        <v>11071</v>
      </c>
      <c r="K3253" s="10" t="s">
        <v>9190</v>
      </c>
      <c r="L3253" s="10" t="s">
        <v>9207</v>
      </c>
      <c r="M3253" s="22" t="s">
        <v>12281</v>
      </c>
      <c r="N3253" s="22" t="s">
        <v>11949</v>
      </c>
      <c r="O3253" s="11">
        <v>55595</v>
      </c>
      <c r="P3253" s="10" t="s">
        <v>6688</v>
      </c>
      <c r="Q3253" s="10" t="s">
        <v>12272</v>
      </c>
      <c r="R3253" s="24" t="s">
        <v>14296</v>
      </c>
      <c r="S3253" s="12">
        <v>45833</v>
      </c>
      <c r="T3253" s="10" t="s">
        <v>6686</v>
      </c>
      <c r="U3253" s="10" t="str">
        <f>VLOOKUP(V3253,'mã đối tượng'!$A:$B,2,0)</f>
        <v>WIN</v>
      </c>
      <c r="V3253" s="10" t="s">
        <v>12149</v>
      </c>
      <c r="W3253" s="10" t="s">
        <v>6687</v>
      </c>
      <c r="X3253" t="str">
        <f t="shared" si="50"/>
        <v>6382 WM+ HCM 8/1A KP4</v>
      </c>
    </row>
    <row r="3254" spans="1:24" x14ac:dyDescent="0.25">
      <c r="A3254" s="10" t="s">
        <v>8</v>
      </c>
      <c r="B3254" s="10" t="s">
        <v>6755</v>
      </c>
      <c r="C3254" s="10" t="s">
        <v>9184</v>
      </c>
      <c r="D3254" s="10" t="s">
        <v>9209</v>
      </c>
      <c r="E3254" s="10" t="s">
        <v>9186</v>
      </c>
      <c r="F3254" s="11">
        <v>50182</v>
      </c>
      <c r="G3254" s="10" t="s">
        <v>9187</v>
      </c>
      <c r="H3254" s="26">
        <v>1</v>
      </c>
      <c r="I3254" s="10" t="s">
        <v>9188</v>
      </c>
      <c r="J3254" s="10" t="s">
        <v>11072</v>
      </c>
      <c r="K3254" s="10" t="s">
        <v>9190</v>
      </c>
      <c r="L3254" s="10" t="s">
        <v>9210</v>
      </c>
      <c r="M3254" s="22" t="s">
        <v>12276</v>
      </c>
      <c r="N3254" s="22" t="s">
        <v>11951</v>
      </c>
      <c r="O3254" s="11">
        <v>50182</v>
      </c>
      <c r="P3254" s="10" t="s">
        <v>6758</v>
      </c>
      <c r="Q3254" s="10" t="s">
        <v>12272</v>
      </c>
      <c r="R3254" s="24" t="s">
        <v>14297</v>
      </c>
      <c r="S3254" s="12">
        <v>45833</v>
      </c>
      <c r="T3254" s="10" t="s">
        <v>6756</v>
      </c>
      <c r="U3254" s="10" t="str">
        <f>VLOOKUP(V3254,'mã đối tượng'!$A:$B,2,0)</f>
        <v>WIN-020</v>
      </c>
      <c r="V3254" s="10" t="s">
        <v>12039</v>
      </c>
      <c r="W3254" s="10" t="s">
        <v>6757</v>
      </c>
      <c r="X3254" t="str">
        <f t="shared" si="50"/>
        <v>6767 WM+ THA Trường Sơn, Nông Cống</v>
      </c>
    </row>
    <row r="3255" spans="1:24" x14ac:dyDescent="0.25">
      <c r="A3255" s="10" t="s">
        <v>8</v>
      </c>
      <c r="B3255" s="10" t="s">
        <v>6087</v>
      </c>
      <c r="C3255" s="10" t="s">
        <v>9184</v>
      </c>
      <c r="D3255" s="10" t="s">
        <v>9221</v>
      </c>
      <c r="E3255" s="10" t="s">
        <v>9186</v>
      </c>
      <c r="F3255" s="11">
        <v>111058</v>
      </c>
      <c r="G3255" s="10" t="s">
        <v>9187</v>
      </c>
      <c r="H3255" s="26">
        <v>1</v>
      </c>
      <c r="I3255" s="10" t="s">
        <v>9188</v>
      </c>
      <c r="J3255" s="10" t="s">
        <v>11073</v>
      </c>
      <c r="K3255" s="10" t="s">
        <v>9190</v>
      </c>
      <c r="L3255" s="10" t="s">
        <v>9222</v>
      </c>
      <c r="M3255" s="22" t="s">
        <v>12273</v>
      </c>
      <c r="N3255" s="22" t="s">
        <v>11954</v>
      </c>
      <c r="O3255" s="11">
        <v>111058</v>
      </c>
      <c r="P3255" s="10" t="s">
        <v>6088</v>
      </c>
      <c r="Q3255" s="10" t="s">
        <v>12272</v>
      </c>
      <c r="R3255" s="24" t="s">
        <v>14298</v>
      </c>
      <c r="S3255" s="12">
        <v>45833</v>
      </c>
      <c r="T3255" s="10" t="s">
        <v>5354</v>
      </c>
      <c r="U3255" s="10" t="str">
        <f>VLOOKUP(V3255,'mã đối tượng'!$A:$B,2,0)</f>
        <v>WIN-020</v>
      </c>
      <c r="V3255" s="10" t="s">
        <v>12039</v>
      </c>
      <c r="W3255" s="10" t="s">
        <v>5355</v>
      </c>
      <c r="X3255" t="str">
        <f t="shared" si="50"/>
        <v>2AAF WM+ THA 630 Lê Thái Tổ, Triệu</v>
      </c>
    </row>
    <row r="3256" spans="1:24" x14ac:dyDescent="0.25">
      <c r="A3256" s="10" t="s">
        <v>8</v>
      </c>
      <c r="B3256" s="10" t="s">
        <v>6719</v>
      </c>
      <c r="C3256" s="10" t="s">
        <v>9184</v>
      </c>
      <c r="D3256" s="10" t="s">
        <v>9209</v>
      </c>
      <c r="E3256" s="10" t="s">
        <v>9186</v>
      </c>
      <c r="F3256" s="11">
        <v>250910</v>
      </c>
      <c r="G3256" s="10" t="s">
        <v>9187</v>
      </c>
      <c r="H3256" s="26">
        <v>5</v>
      </c>
      <c r="I3256" s="10" t="s">
        <v>9188</v>
      </c>
      <c r="J3256" s="10" t="s">
        <v>11074</v>
      </c>
      <c r="K3256" s="10" t="s">
        <v>9190</v>
      </c>
      <c r="L3256" s="10" t="s">
        <v>9210</v>
      </c>
      <c r="M3256" s="22" t="s">
        <v>12276</v>
      </c>
      <c r="N3256" s="22" t="s">
        <v>11951</v>
      </c>
      <c r="O3256" s="11">
        <v>50182</v>
      </c>
      <c r="P3256" s="10" t="s">
        <v>6722</v>
      </c>
      <c r="Q3256" s="10" t="s">
        <v>12272</v>
      </c>
      <c r="R3256" s="24" t="s">
        <v>14299</v>
      </c>
      <c r="S3256" s="12">
        <v>45833</v>
      </c>
      <c r="T3256" s="10" t="s">
        <v>6720</v>
      </c>
      <c r="U3256" s="10" t="str">
        <f>VLOOKUP(V3256,'mã đối tượng'!$A:$B,2,0)</f>
        <v>WIN-029</v>
      </c>
      <c r="V3256" s="10" t="s">
        <v>12079</v>
      </c>
      <c r="W3256" s="10" t="s">
        <v>6721</v>
      </c>
      <c r="X3256" t="str">
        <f t="shared" si="50"/>
        <v>6524 WM+ VPC Thôn Chùa, Vĩnh Tường</v>
      </c>
    </row>
    <row r="3257" spans="1:24" x14ac:dyDescent="0.25">
      <c r="A3257" s="10" t="s">
        <v>8</v>
      </c>
      <c r="B3257" s="10" t="s">
        <v>6270</v>
      </c>
      <c r="C3257" s="10" t="s">
        <v>9184</v>
      </c>
      <c r="D3257" s="10" t="s">
        <v>9221</v>
      </c>
      <c r="E3257" s="10" t="s">
        <v>9186</v>
      </c>
      <c r="F3257" s="11">
        <v>111058</v>
      </c>
      <c r="G3257" s="10" t="s">
        <v>9187</v>
      </c>
      <c r="H3257" s="26">
        <v>1</v>
      </c>
      <c r="I3257" s="10" t="s">
        <v>9188</v>
      </c>
      <c r="J3257" s="10" t="s">
        <v>11075</v>
      </c>
      <c r="K3257" s="10" t="s">
        <v>9190</v>
      </c>
      <c r="L3257" s="10" t="s">
        <v>9222</v>
      </c>
      <c r="M3257" s="22" t="s">
        <v>12273</v>
      </c>
      <c r="N3257" s="22" t="s">
        <v>11954</v>
      </c>
      <c r="O3257" s="11">
        <v>111058</v>
      </c>
      <c r="P3257" s="10" t="s">
        <v>6273</v>
      </c>
      <c r="Q3257" s="10" t="s">
        <v>12272</v>
      </c>
      <c r="R3257" s="24" t="s">
        <v>14300</v>
      </c>
      <c r="S3257" s="12">
        <v>45833</v>
      </c>
      <c r="T3257" s="10" t="s">
        <v>6271</v>
      </c>
      <c r="U3257" s="10" t="str">
        <f>VLOOKUP(V3257,'mã đối tượng'!$A:$B,2,0)</f>
        <v>WIN-002</v>
      </c>
      <c r="V3257" s="10" t="s">
        <v>11969</v>
      </c>
      <c r="W3257" s="10" t="s">
        <v>6272</v>
      </c>
      <c r="X3257" t="str">
        <f t="shared" si="50"/>
        <v>3465 WM+ HNI 671 Hoàng Hoa Thám</v>
      </c>
    </row>
    <row r="3258" spans="1:24" x14ac:dyDescent="0.25">
      <c r="A3258" s="10" t="s">
        <v>8</v>
      </c>
      <c r="B3258" s="10" t="s">
        <v>6270</v>
      </c>
      <c r="C3258" s="10" t="s">
        <v>9192</v>
      </c>
      <c r="D3258" s="10" t="s">
        <v>9226</v>
      </c>
      <c r="E3258" s="10" t="s">
        <v>9186</v>
      </c>
      <c r="F3258" s="11">
        <v>74250</v>
      </c>
      <c r="G3258" s="10" t="s">
        <v>9187</v>
      </c>
      <c r="H3258" s="26">
        <v>1</v>
      </c>
      <c r="I3258" s="10" t="s">
        <v>9188</v>
      </c>
      <c r="J3258" s="10" t="s">
        <v>11075</v>
      </c>
      <c r="K3258" s="10" t="s">
        <v>9194</v>
      </c>
      <c r="L3258" s="10" t="s">
        <v>9228</v>
      </c>
      <c r="M3258" s="22" t="s">
        <v>12278</v>
      </c>
      <c r="N3258" s="22" t="s">
        <v>11948</v>
      </c>
      <c r="O3258" s="11">
        <v>74250</v>
      </c>
      <c r="P3258" s="10" t="s">
        <v>6273</v>
      </c>
      <c r="Q3258" s="10" t="s">
        <v>12272</v>
      </c>
      <c r="R3258" s="24" t="s">
        <v>14300</v>
      </c>
      <c r="S3258" s="12">
        <v>45833</v>
      </c>
      <c r="T3258" s="10" t="s">
        <v>6271</v>
      </c>
      <c r="U3258" s="10" t="str">
        <f>VLOOKUP(V3258,'mã đối tượng'!$A:$B,2,0)</f>
        <v>WIN-002</v>
      </c>
      <c r="V3258" s="10" t="s">
        <v>11969</v>
      </c>
      <c r="W3258" s="10" t="s">
        <v>6272</v>
      </c>
      <c r="X3258" t="str">
        <f t="shared" si="50"/>
        <v>3465 WM+ HNI 671 Hoàng Hoa Thám</v>
      </c>
    </row>
    <row r="3259" spans="1:24" x14ac:dyDescent="0.25">
      <c r="A3259" s="10" t="s">
        <v>8</v>
      </c>
      <c r="B3259" s="10" t="s">
        <v>6270</v>
      </c>
      <c r="C3259" s="10" t="s">
        <v>9197</v>
      </c>
      <c r="D3259" s="10" t="s">
        <v>9185</v>
      </c>
      <c r="E3259" s="10" t="s">
        <v>9186</v>
      </c>
      <c r="F3259" s="11">
        <v>141900</v>
      </c>
      <c r="G3259" s="10" t="s">
        <v>9187</v>
      </c>
      <c r="H3259" s="26">
        <v>2</v>
      </c>
      <c r="I3259" s="10" t="s">
        <v>9188</v>
      </c>
      <c r="J3259" s="10" t="s">
        <v>11075</v>
      </c>
      <c r="K3259" s="10" t="s">
        <v>9199</v>
      </c>
      <c r="L3259" s="10" t="s">
        <v>9191</v>
      </c>
      <c r="M3259" s="22" t="s">
        <v>12282</v>
      </c>
      <c r="N3259" s="22" t="s">
        <v>11945</v>
      </c>
      <c r="O3259" s="11">
        <v>70950</v>
      </c>
      <c r="P3259" s="10" t="s">
        <v>6273</v>
      </c>
      <c r="Q3259" s="10" t="s">
        <v>12272</v>
      </c>
      <c r="R3259" s="24" t="s">
        <v>14300</v>
      </c>
      <c r="S3259" s="12">
        <v>45833</v>
      </c>
      <c r="T3259" s="10" t="s">
        <v>6271</v>
      </c>
      <c r="U3259" s="10" t="str">
        <f>VLOOKUP(V3259,'mã đối tượng'!$A:$B,2,0)</f>
        <v>WIN-002</v>
      </c>
      <c r="V3259" s="10" t="s">
        <v>11969</v>
      </c>
      <c r="W3259" s="10" t="s">
        <v>6272</v>
      </c>
      <c r="X3259" t="str">
        <f t="shared" si="50"/>
        <v>3465 WM+ HNI 671 Hoàng Hoa Thám</v>
      </c>
    </row>
    <row r="3260" spans="1:24" x14ac:dyDescent="0.25">
      <c r="A3260" s="10" t="s">
        <v>8</v>
      </c>
      <c r="B3260" s="10" t="s">
        <v>6168</v>
      </c>
      <c r="C3260" s="10" t="s">
        <v>9184</v>
      </c>
      <c r="D3260" s="10" t="s">
        <v>9218</v>
      </c>
      <c r="E3260" s="10" t="s">
        <v>9186</v>
      </c>
      <c r="F3260" s="11">
        <v>73431</v>
      </c>
      <c r="G3260" s="10" t="s">
        <v>9187</v>
      </c>
      <c r="H3260" s="26">
        <v>1</v>
      </c>
      <c r="I3260" s="10" t="s">
        <v>9188</v>
      </c>
      <c r="J3260" s="10" t="s">
        <v>11076</v>
      </c>
      <c r="K3260" s="10" t="s">
        <v>9190</v>
      </c>
      <c r="L3260" s="10" t="s">
        <v>9220</v>
      </c>
      <c r="M3260" s="22" t="s">
        <v>12285</v>
      </c>
      <c r="N3260" s="22" t="s">
        <v>11953</v>
      </c>
      <c r="O3260" s="11">
        <v>73431</v>
      </c>
      <c r="P3260" s="10" t="s">
        <v>6169</v>
      </c>
      <c r="Q3260" s="10" t="s">
        <v>12272</v>
      </c>
      <c r="R3260" s="24" t="s">
        <v>14301</v>
      </c>
      <c r="S3260" s="12">
        <v>45833</v>
      </c>
      <c r="T3260" s="10" t="s">
        <v>6165</v>
      </c>
      <c r="U3260" s="10" t="str">
        <f>VLOOKUP(V3260,'mã đối tượng'!$A:$B,2,0)</f>
        <v>WIN-002</v>
      </c>
      <c r="V3260" s="10" t="s">
        <v>11969</v>
      </c>
      <c r="W3260" s="10" t="s">
        <v>6166</v>
      </c>
      <c r="X3260" t="str">
        <f t="shared" si="50"/>
        <v>2ARG WM+ HNI 507 Thụy Khuê</v>
      </c>
    </row>
    <row r="3261" spans="1:24" x14ac:dyDescent="0.25">
      <c r="A3261" s="10" t="s">
        <v>8</v>
      </c>
      <c r="B3261" s="10" t="s">
        <v>6168</v>
      </c>
      <c r="C3261" s="10" t="s">
        <v>9192</v>
      </c>
      <c r="D3261" s="10" t="s">
        <v>9226</v>
      </c>
      <c r="E3261" s="10" t="s">
        <v>9186</v>
      </c>
      <c r="F3261" s="11">
        <v>148500</v>
      </c>
      <c r="G3261" s="10" t="s">
        <v>9187</v>
      </c>
      <c r="H3261" s="26">
        <v>2</v>
      </c>
      <c r="I3261" s="10" t="s">
        <v>9188</v>
      </c>
      <c r="J3261" s="10" t="s">
        <v>11076</v>
      </c>
      <c r="K3261" s="10" t="s">
        <v>9194</v>
      </c>
      <c r="L3261" s="10" t="s">
        <v>9228</v>
      </c>
      <c r="M3261" s="22" t="s">
        <v>12278</v>
      </c>
      <c r="N3261" s="22" t="s">
        <v>11948</v>
      </c>
      <c r="O3261" s="11">
        <v>74250</v>
      </c>
      <c r="P3261" s="10" t="s">
        <v>6169</v>
      </c>
      <c r="Q3261" s="10" t="s">
        <v>12272</v>
      </c>
      <c r="R3261" s="24" t="s">
        <v>14301</v>
      </c>
      <c r="S3261" s="12">
        <v>45833</v>
      </c>
      <c r="T3261" s="10" t="s">
        <v>6165</v>
      </c>
      <c r="U3261" s="10" t="str">
        <f>VLOOKUP(V3261,'mã đối tượng'!$A:$B,2,0)</f>
        <v>WIN-002</v>
      </c>
      <c r="V3261" s="10" t="s">
        <v>11969</v>
      </c>
      <c r="W3261" s="10" t="s">
        <v>6166</v>
      </c>
      <c r="X3261" t="str">
        <f t="shared" si="50"/>
        <v>2ARG WM+ HNI 507 Thụy Khuê</v>
      </c>
    </row>
    <row r="3262" spans="1:24" x14ac:dyDescent="0.25">
      <c r="A3262" s="10" t="s">
        <v>8</v>
      </c>
      <c r="B3262" s="10" t="s">
        <v>6168</v>
      </c>
      <c r="C3262" s="10" t="s">
        <v>9197</v>
      </c>
      <c r="D3262" s="10" t="s">
        <v>9209</v>
      </c>
      <c r="E3262" s="10" t="s">
        <v>9186</v>
      </c>
      <c r="F3262" s="11">
        <v>50182</v>
      </c>
      <c r="G3262" s="10" t="s">
        <v>9187</v>
      </c>
      <c r="H3262" s="26">
        <v>1</v>
      </c>
      <c r="I3262" s="10" t="s">
        <v>9188</v>
      </c>
      <c r="J3262" s="10" t="s">
        <v>11076</v>
      </c>
      <c r="K3262" s="10" t="s">
        <v>9199</v>
      </c>
      <c r="L3262" s="10" t="s">
        <v>9210</v>
      </c>
      <c r="M3262" s="22" t="s">
        <v>12276</v>
      </c>
      <c r="N3262" s="22" t="s">
        <v>11951</v>
      </c>
      <c r="O3262" s="11">
        <v>50182</v>
      </c>
      <c r="P3262" s="10" t="s">
        <v>6169</v>
      </c>
      <c r="Q3262" s="10" t="s">
        <v>12272</v>
      </c>
      <c r="R3262" s="24" t="s">
        <v>14301</v>
      </c>
      <c r="S3262" s="12">
        <v>45833</v>
      </c>
      <c r="T3262" s="10" t="s">
        <v>6165</v>
      </c>
      <c r="U3262" s="10" t="str">
        <f>VLOOKUP(V3262,'mã đối tượng'!$A:$B,2,0)</f>
        <v>WIN-002</v>
      </c>
      <c r="V3262" s="10" t="s">
        <v>11969</v>
      </c>
      <c r="W3262" s="10" t="s">
        <v>6166</v>
      </c>
      <c r="X3262" t="str">
        <f t="shared" si="50"/>
        <v>2ARG WM+ HNI 507 Thụy Khuê</v>
      </c>
    </row>
    <row r="3263" spans="1:24" x14ac:dyDescent="0.25">
      <c r="A3263" s="10" t="s">
        <v>8</v>
      </c>
      <c r="B3263" s="10" t="s">
        <v>6168</v>
      </c>
      <c r="C3263" s="10" t="s">
        <v>9201</v>
      </c>
      <c r="D3263" s="10" t="s">
        <v>9193</v>
      </c>
      <c r="E3263" s="10" t="s">
        <v>9186</v>
      </c>
      <c r="F3263" s="11">
        <v>92000</v>
      </c>
      <c r="G3263" s="10" t="s">
        <v>9187</v>
      </c>
      <c r="H3263" s="26">
        <v>2</v>
      </c>
      <c r="I3263" s="10" t="s">
        <v>9188</v>
      </c>
      <c r="J3263" s="10" t="s">
        <v>11076</v>
      </c>
      <c r="K3263" s="10" t="s">
        <v>9203</v>
      </c>
      <c r="L3263" s="10" t="s">
        <v>9195</v>
      </c>
      <c r="M3263" s="22" t="s">
        <v>12274</v>
      </c>
      <c r="N3263" s="22" t="s">
        <v>11950</v>
      </c>
      <c r="O3263" s="11">
        <v>46000</v>
      </c>
      <c r="P3263" s="10" t="s">
        <v>6169</v>
      </c>
      <c r="Q3263" s="10" t="s">
        <v>12272</v>
      </c>
      <c r="R3263" s="24" t="s">
        <v>14301</v>
      </c>
      <c r="S3263" s="12">
        <v>45833</v>
      </c>
      <c r="T3263" s="10" t="s">
        <v>6165</v>
      </c>
      <c r="U3263" s="10" t="str">
        <f>VLOOKUP(V3263,'mã đối tượng'!$A:$B,2,0)</f>
        <v>WIN-002</v>
      </c>
      <c r="V3263" s="10" t="s">
        <v>11969</v>
      </c>
      <c r="W3263" s="10" t="s">
        <v>6166</v>
      </c>
      <c r="X3263" t="str">
        <f t="shared" si="50"/>
        <v>2ARG WM+ HNI 507 Thụy Khuê</v>
      </c>
    </row>
    <row r="3264" spans="1:24" x14ac:dyDescent="0.25">
      <c r="A3264" s="10" t="s">
        <v>8</v>
      </c>
      <c r="B3264" s="10" t="s">
        <v>6053</v>
      </c>
      <c r="C3264" s="10" t="s">
        <v>9184</v>
      </c>
      <c r="D3264" s="10" t="s">
        <v>9209</v>
      </c>
      <c r="E3264" s="10" t="s">
        <v>9186</v>
      </c>
      <c r="F3264" s="11">
        <v>301092</v>
      </c>
      <c r="G3264" s="10" t="s">
        <v>9187</v>
      </c>
      <c r="H3264" s="26">
        <v>6</v>
      </c>
      <c r="I3264" s="10" t="s">
        <v>9188</v>
      </c>
      <c r="J3264" s="10" t="s">
        <v>11077</v>
      </c>
      <c r="K3264" s="10" t="s">
        <v>9190</v>
      </c>
      <c r="L3264" s="10" t="s">
        <v>9210</v>
      </c>
      <c r="M3264" s="22" t="s">
        <v>12276</v>
      </c>
      <c r="N3264" s="22" t="s">
        <v>11951</v>
      </c>
      <c r="O3264" s="11">
        <v>50182</v>
      </c>
      <c r="P3264" s="10" t="s">
        <v>6056</v>
      </c>
      <c r="Q3264" s="10" t="s">
        <v>12272</v>
      </c>
      <c r="R3264" s="24" t="s">
        <v>14302</v>
      </c>
      <c r="S3264" s="12">
        <v>45833</v>
      </c>
      <c r="T3264" s="10" t="s">
        <v>6054</v>
      </c>
      <c r="U3264" s="10" t="str">
        <f>VLOOKUP(V3264,'mã đối tượng'!$A:$B,2,0)</f>
        <v>WIN-002</v>
      </c>
      <c r="V3264" s="10" t="s">
        <v>11969</v>
      </c>
      <c r="W3264" s="10" t="s">
        <v>6055</v>
      </c>
      <c r="X3264" t="str">
        <f t="shared" si="50"/>
        <v>2322 WM+ HNI 47/187 Hồng Mai</v>
      </c>
    </row>
    <row r="3265" spans="1:24" x14ac:dyDescent="0.25">
      <c r="A3265" s="10" t="s">
        <v>8</v>
      </c>
      <c r="B3265" s="10" t="s">
        <v>6053</v>
      </c>
      <c r="C3265" s="10" t="s">
        <v>9192</v>
      </c>
      <c r="D3265" s="10" t="s">
        <v>9226</v>
      </c>
      <c r="E3265" s="10" t="s">
        <v>9186</v>
      </c>
      <c r="F3265" s="11">
        <v>371250</v>
      </c>
      <c r="G3265" s="10" t="s">
        <v>9187</v>
      </c>
      <c r="H3265" s="26">
        <v>5</v>
      </c>
      <c r="I3265" s="10" t="s">
        <v>9188</v>
      </c>
      <c r="J3265" s="10" t="s">
        <v>11077</v>
      </c>
      <c r="K3265" s="10" t="s">
        <v>9194</v>
      </c>
      <c r="L3265" s="10" t="s">
        <v>9228</v>
      </c>
      <c r="M3265" s="22" t="s">
        <v>12278</v>
      </c>
      <c r="N3265" s="22" t="s">
        <v>11948</v>
      </c>
      <c r="O3265" s="11">
        <v>74250</v>
      </c>
      <c r="P3265" s="10" t="s">
        <v>6056</v>
      </c>
      <c r="Q3265" s="10" t="s">
        <v>12272</v>
      </c>
      <c r="R3265" s="24" t="s">
        <v>14302</v>
      </c>
      <c r="S3265" s="12">
        <v>45833</v>
      </c>
      <c r="T3265" s="10" t="s">
        <v>6054</v>
      </c>
      <c r="U3265" s="10" t="str">
        <f>VLOOKUP(V3265,'mã đối tượng'!$A:$B,2,0)</f>
        <v>WIN-002</v>
      </c>
      <c r="V3265" s="10" t="s">
        <v>11969</v>
      </c>
      <c r="W3265" s="10" t="s">
        <v>6055</v>
      </c>
      <c r="X3265" t="str">
        <f t="shared" si="50"/>
        <v>2322 WM+ HNI 47/187 Hồng Mai</v>
      </c>
    </row>
    <row r="3266" spans="1:24" x14ac:dyDescent="0.25">
      <c r="A3266" s="10" t="s">
        <v>8</v>
      </c>
      <c r="B3266" s="10" t="s">
        <v>6519</v>
      </c>
      <c r="C3266" s="10" t="s">
        <v>9184</v>
      </c>
      <c r="D3266" s="10" t="s">
        <v>9221</v>
      </c>
      <c r="E3266" s="10" t="s">
        <v>9186</v>
      </c>
      <c r="F3266" s="11">
        <v>222116</v>
      </c>
      <c r="G3266" s="10" t="s">
        <v>9187</v>
      </c>
      <c r="H3266" s="26">
        <v>2</v>
      </c>
      <c r="I3266" s="10" t="s">
        <v>9188</v>
      </c>
      <c r="J3266" s="10" t="s">
        <v>11078</v>
      </c>
      <c r="K3266" s="10" t="s">
        <v>9190</v>
      </c>
      <c r="L3266" s="10" t="s">
        <v>9222</v>
      </c>
      <c r="M3266" s="22" t="s">
        <v>12273</v>
      </c>
      <c r="N3266" s="22" t="s">
        <v>11954</v>
      </c>
      <c r="O3266" s="11">
        <v>111058</v>
      </c>
      <c r="P3266" s="10" t="s">
        <v>6522</v>
      </c>
      <c r="Q3266" s="10" t="s">
        <v>12272</v>
      </c>
      <c r="R3266" s="24" t="s">
        <v>14303</v>
      </c>
      <c r="S3266" s="12">
        <v>45833</v>
      </c>
      <c r="T3266" s="10" t="s">
        <v>6520</v>
      </c>
      <c r="U3266" s="10" t="str">
        <f>VLOOKUP(V3266,'mã đối tượng'!$A:$B,2,0)</f>
        <v>WIN-002</v>
      </c>
      <c r="V3266" s="10" t="s">
        <v>11969</v>
      </c>
      <c r="W3266" s="10" t="s">
        <v>6521</v>
      </c>
      <c r="X3266" t="str">
        <f t="shared" si="50"/>
        <v>5473 WM+ HNI 33 Võng Thị</v>
      </c>
    </row>
    <row r="3267" spans="1:24" x14ac:dyDescent="0.25">
      <c r="A3267" s="10" t="s">
        <v>8</v>
      </c>
      <c r="B3267" s="10" t="s">
        <v>6561</v>
      </c>
      <c r="C3267" s="10" t="s">
        <v>9184</v>
      </c>
      <c r="D3267" s="10" t="s">
        <v>9209</v>
      </c>
      <c r="E3267" s="10" t="s">
        <v>9186</v>
      </c>
      <c r="F3267" s="11">
        <v>150546</v>
      </c>
      <c r="G3267" s="10" t="s">
        <v>9187</v>
      </c>
      <c r="H3267" s="26">
        <v>3</v>
      </c>
      <c r="I3267" s="10" t="s">
        <v>9188</v>
      </c>
      <c r="J3267" s="10" t="s">
        <v>11079</v>
      </c>
      <c r="K3267" s="10" t="s">
        <v>9190</v>
      </c>
      <c r="L3267" s="10" t="s">
        <v>9210</v>
      </c>
      <c r="M3267" s="22" t="s">
        <v>12276</v>
      </c>
      <c r="N3267" s="22" t="s">
        <v>11951</v>
      </c>
      <c r="O3267" s="11">
        <v>50182</v>
      </c>
      <c r="P3267" s="10" t="s">
        <v>6564</v>
      </c>
      <c r="Q3267" s="10" t="s">
        <v>12272</v>
      </c>
      <c r="R3267" s="24" t="s">
        <v>14304</v>
      </c>
      <c r="S3267" s="12">
        <v>45833</v>
      </c>
      <c r="T3267" s="10" t="s">
        <v>6562</v>
      </c>
      <c r="U3267" s="10" t="str">
        <f>VLOOKUP(V3267,'mã đối tượng'!$A:$B,2,0)</f>
        <v>WIN-002</v>
      </c>
      <c r="V3267" s="10" t="s">
        <v>11969</v>
      </c>
      <c r="W3267" s="10" t="s">
        <v>6563</v>
      </c>
      <c r="X3267" t="str">
        <f t="shared" si="50"/>
        <v>5710 WM+ HNI L1-07 FLC Phạm Hùng</v>
      </c>
    </row>
    <row r="3268" spans="1:24" x14ac:dyDescent="0.25">
      <c r="A3268" s="10" t="s">
        <v>8</v>
      </c>
      <c r="B3268" s="10" t="s">
        <v>6092</v>
      </c>
      <c r="C3268" s="10" t="s">
        <v>9184</v>
      </c>
      <c r="D3268" s="10" t="s">
        <v>9221</v>
      </c>
      <c r="E3268" s="10" t="s">
        <v>9186</v>
      </c>
      <c r="F3268" s="11">
        <v>222116</v>
      </c>
      <c r="G3268" s="10" t="s">
        <v>9187</v>
      </c>
      <c r="H3268" s="26">
        <v>2</v>
      </c>
      <c r="I3268" s="10" t="s">
        <v>9188</v>
      </c>
      <c r="J3268" s="10" t="s">
        <v>11080</v>
      </c>
      <c r="K3268" s="10" t="s">
        <v>9190</v>
      </c>
      <c r="L3268" s="10" t="s">
        <v>9222</v>
      </c>
      <c r="M3268" s="22" t="s">
        <v>12273</v>
      </c>
      <c r="N3268" s="22" t="s">
        <v>11954</v>
      </c>
      <c r="O3268" s="11">
        <v>111058</v>
      </c>
      <c r="P3268" s="10" t="s">
        <v>6095</v>
      </c>
      <c r="Q3268" s="10" t="s">
        <v>12272</v>
      </c>
      <c r="R3268" s="24" t="s">
        <v>12288</v>
      </c>
      <c r="S3268" s="12">
        <v>45833</v>
      </c>
      <c r="T3268" s="10" t="s">
        <v>6093</v>
      </c>
      <c r="U3268" s="10" t="str">
        <f>VLOOKUP(V3268,'mã đối tượng'!$A:$B,2,0)</f>
        <v>WIN-028</v>
      </c>
      <c r="V3268" s="10" t="s">
        <v>12074</v>
      </c>
      <c r="W3268" s="10" t="s">
        <v>6094</v>
      </c>
      <c r="X3268" t="str">
        <f t="shared" ref="X3268:X3331" si="51">T3268&amp;" "&amp;W3268</f>
        <v>2ABT WM+ KHA 47B Đường 22 Tháng 8</v>
      </c>
    </row>
    <row r="3269" spans="1:24" x14ac:dyDescent="0.25">
      <c r="A3269" s="10" t="s">
        <v>8</v>
      </c>
      <c r="B3269" s="10" t="s">
        <v>6092</v>
      </c>
      <c r="C3269" s="10" t="s">
        <v>9192</v>
      </c>
      <c r="D3269" s="10" t="s">
        <v>9205</v>
      </c>
      <c r="E3269" s="10" t="s">
        <v>9186</v>
      </c>
      <c r="F3269" s="11">
        <v>166785</v>
      </c>
      <c r="G3269" s="10" t="s">
        <v>9187</v>
      </c>
      <c r="H3269" s="26">
        <v>3</v>
      </c>
      <c r="I3269" s="10" t="s">
        <v>9188</v>
      </c>
      <c r="J3269" s="10" t="s">
        <v>11080</v>
      </c>
      <c r="K3269" s="10" t="s">
        <v>9194</v>
      </c>
      <c r="L3269" s="10" t="s">
        <v>9207</v>
      </c>
      <c r="M3269" s="22" t="s">
        <v>12281</v>
      </c>
      <c r="N3269" s="22" t="s">
        <v>11949</v>
      </c>
      <c r="O3269" s="11">
        <v>55595</v>
      </c>
      <c r="P3269" s="10" t="s">
        <v>6095</v>
      </c>
      <c r="Q3269" s="10" t="s">
        <v>12272</v>
      </c>
      <c r="R3269" s="24" t="s">
        <v>12288</v>
      </c>
      <c r="S3269" s="12">
        <v>45833</v>
      </c>
      <c r="T3269" s="10" t="s">
        <v>6093</v>
      </c>
      <c r="U3269" s="10" t="str">
        <f>VLOOKUP(V3269,'mã đối tượng'!$A:$B,2,0)</f>
        <v>WIN-028</v>
      </c>
      <c r="V3269" s="10" t="s">
        <v>12074</v>
      </c>
      <c r="W3269" s="10" t="s">
        <v>6094</v>
      </c>
      <c r="X3269" t="str">
        <f t="shared" si="51"/>
        <v>2ABT WM+ KHA 47B Đường 22 Tháng 8</v>
      </c>
    </row>
    <row r="3270" spans="1:24" x14ac:dyDescent="0.25">
      <c r="A3270" s="10" t="s">
        <v>8</v>
      </c>
      <c r="B3270" s="10" t="s">
        <v>6306</v>
      </c>
      <c r="C3270" s="10" t="s">
        <v>9184</v>
      </c>
      <c r="D3270" s="10" t="s">
        <v>9211</v>
      </c>
      <c r="E3270" s="10" t="s">
        <v>9186</v>
      </c>
      <c r="F3270" s="11">
        <v>334818</v>
      </c>
      <c r="G3270" s="10" t="s">
        <v>9187</v>
      </c>
      <c r="H3270" s="26">
        <v>3</v>
      </c>
      <c r="I3270" s="10" t="s">
        <v>9188</v>
      </c>
      <c r="J3270" s="10" t="s">
        <v>11081</v>
      </c>
      <c r="K3270" s="10" t="s">
        <v>9190</v>
      </c>
      <c r="L3270" s="10" t="s">
        <v>9212</v>
      </c>
      <c r="M3270" s="22" t="s">
        <v>12283</v>
      </c>
      <c r="N3270" s="22" t="s">
        <v>11952</v>
      </c>
      <c r="O3270" s="11">
        <v>111606</v>
      </c>
      <c r="P3270" s="10" t="s">
        <v>6309</v>
      </c>
      <c r="Q3270" s="10" t="s">
        <v>12272</v>
      </c>
      <c r="R3270" s="24" t="s">
        <v>14305</v>
      </c>
      <c r="S3270" s="12">
        <v>45833</v>
      </c>
      <c r="T3270" s="10" t="s">
        <v>6307</v>
      </c>
      <c r="U3270" s="10" t="str">
        <f>VLOOKUP(V3270,'mã đối tượng'!$A:$B,2,0)</f>
        <v>WIN-023</v>
      </c>
      <c r="V3270" s="10" t="s">
        <v>12054</v>
      </c>
      <c r="W3270" s="10" t="s">
        <v>6308</v>
      </c>
      <c r="X3270" t="str">
        <f t="shared" si="51"/>
        <v>3888 WM+ DNI 53 Hoàng Bá Bích</v>
      </c>
    </row>
    <row r="3271" spans="1:24" x14ac:dyDescent="0.25">
      <c r="A3271" s="10" t="s">
        <v>8</v>
      </c>
      <c r="B3271" s="10" t="s">
        <v>6306</v>
      </c>
      <c r="C3271" s="10" t="s">
        <v>9192</v>
      </c>
      <c r="D3271" s="10" t="s">
        <v>9185</v>
      </c>
      <c r="E3271" s="10" t="s">
        <v>9186</v>
      </c>
      <c r="F3271" s="11">
        <v>141900</v>
      </c>
      <c r="G3271" s="10" t="s">
        <v>9187</v>
      </c>
      <c r="H3271" s="26">
        <v>2</v>
      </c>
      <c r="I3271" s="10" t="s">
        <v>9188</v>
      </c>
      <c r="J3271" s="10" t="s">
        <v>11081</v>
      </c>
      <c r="K3271" s="10" t="s">
        <v>9194</v>
      </c>
      <c r="L3271" s="10" t="s">
        <v>9191</v>
      </c>
      <c r="M3271" s="22" t="s">
        <v>12282</v>
      </c>
      <c r="N3271" s="22" t="s">
        <v>11945</v>
      </c>
      <c r="O3271" s="11">
        <v>70950</v>
      </c>
      <c r="P3271" s="10" t="s">
        <v>6309</v>
      </c>
      <c r="Q3271" s="10" t="s">
        <v>12272</v>
      </c>
      <c r="R3271" s="24" t="s">
        <v>14305</v>
      </c>
      <c r="S3271" s="12">
        <v>45833</v>
      </c>
      <c r="T3271" s="10" t="s">
        <v>6307</v>
      </c>
      <c r="U3271" s="10" t="str">
        <f>VLOOKUP(V3271,'mã đối tượng'!$A:$B,2,0)</f>
        <v>WIN-023</v>
      </c>
      <c r="V3271" s="10" t="s">
        <v>12054</v>
      </c>
      <c r="W3271" s="10" t="s">
        <v>6308</v>
      </c>
      <c r="X3271" t="str">
        <f t="shared" si="51"/>
        <v>3888 WM+ DNI 53 Hoàng Bá Bích</v>
      </c>
    </row>
    <row r="3272" spans="1:24" x14ac:dyDescent="0.25">
      <c r="A3272" s="10" t="s">
        <v>8</v>
      </c>
      <c r="B3272" s="10" t="s">
        <v>6306</v>
      </c>
      <c r="C3272" s="10" t="s">
        <v>9197</v>
      </c>
      <c r="D3272" s="10" t="s">
        <v>9193</v>
      </c>
      <c r="E3272" s="10" t="s">
        <v>9186</v>
      </c>
      <c r="F3272" s="11">
        <v>138000</v>
      </c>
      <c r="G3272" s="10" t="s">
        <v>9187</v>
      </c>
      <c r="H3272" s="26">
        <v>3</v>
      </c>
      <c r="I3272" s="10" t="s">
        <v>9188</v>
      </c>
      <c r="J3272" s="10" t="s">
        <v>11081</v>
      </c>
      <c r="K3272" s="10" t="s">
        <v>9199</v>
      </c>
      <c r="L3272" s="10" t="s">
        <v>9195</v>
      </c>
      <c r="M3272" s="22" t="s">
        <v>12274</v>
      </c>
      <c r="N3272" s="22" t="s">
        <v>11950</v>
      </c>
      <c r="O3272" s="11">
        <v>46000</v>
      </c>
      <c r="P3272" s="10" t="s">
        <v>6309</v>
      </c>
      <c r="Q3272" s="10" t="s">
        <v>12272</v>
      </c>
      <c r="R3272" s="24" t="s">
        <v>14305</v>
      </c>
      <c r="S3272" s="12">
        <v>45833</v>
      </c>
      <c r="T3272" s="10" t="s">
        <v>6307</v>
      </c>
      <c r="U3272" s="10" t="str">
        <f>VLOOKUP(V3272,'mã đối tượng'!$A:$B,2,0)</f>
        <v>WIN-023</v>
      </c>
      <c r="V3272" s="10" t="s">
        <v>12054</v>
      </c>
      <c r="W3272" s="10" t="s">
        <v>6308</v>
      </c>
      <c r="X3272" t="str">
        <f t="shared" si="51"/>
        <v>3888 WM+ DNI 53 Hoàng Bá Bích</v>
      </c>
    </row>
    <row r="3273" spans="1:24" x14ac:dyDescent="0.25">
      <c r="A3273" s="10" t="s">
        <v>8</v>
      </c>
      <c r="B3273" s="10" t="s">
        <v>6306</v>
      </c>
      <c r="C3273" s="10" t="s">
        <v>9201</v>
      </c>
      <c r="D3273" s="10" t="s">
        <v>9226</v>
      </c>
      <c r="E3273" s="10" t="s">
        <v>9186</v>
      </c>
      <c r="F3273" s="11">
        <v>148500</v>
      </c>
      <c r="G3273" s="10" t="s">
        <v>9187</v>
      </c>
      <c r="H3273" s="26">
        <v>2</v>
      </c>
      <c r="I3273" s="10" t="s">
        <v>9188</v>
      </c>
      <c r="J3273" s="10" t="s">
        <v>11081</v>
      </c>
      <c r="K3273" s="10" t="s">
        <v>9203</v>
      </c>
      <c r="L3273" s="10" t="s">
        <v>9228</v>
      </c>
      <c r="M3273" s="22" t="s">
        <v>12278</v>
      </c>
      <c r="N3273" s="22" t="s">
        <v>11948</v>
      </c>
      <c r="O3273" s="11">
        <v>74250</v>
      </c>
      <c r="P3273" s="10" t="s">
        <v>6309</v>
      </c>
      <c r="Q3273" s="10" t="s">
        <v>12272</v>
      </c>
      <c r="R3273" s="24" t="s">
        <v>14305</v>
      </c>
      <c r="S3273" s="12">
        <v>45833</v>
      </c>
      <c r="T3273" s="10" t="s">
        <v>6307</v>
      </c>
      <c r="U3273" s="10" t="str">
        <f>VLOOKUP(V3273,'mã đối tượng'!$A:$B,2,0)</f>
        <v>WIN-023</v>
      </c>
      <c r="V3273" s="10" t="s">
        <v>12054</v>
      </c>
      <c r="W3273" s="10" t="s">
        <v>6308</v>
      </c>
      <c r="X3273" t="str">
        <f t="shared" si="51"/>
        <v>3888 WM+ DNI 53 Hoàng Bá Bích</v>
      </c>
    </row>
    <row r="3274" spans="1:24" x14ac:dyDescent="0.25">
      <c r="A3274" s="10" t="s">
        <v>8</v>
      </c>
      <c r="B3274" s="10" t="s">
        <v>6306</v>
      </c>
      <c r="C3274" s="10" t="s">
        <v>9223</v>
      </c>
      <c r="D3274" s="10" t="s">
        <v>9218</v>
      </c>
      <c r="E3274" s="10" t="s">
        <v>9186</v>
      </c>
      <c r="F3274" s="11">
        <v>73431</v>
      </c>
      <c r="G3274" s="10" t="s">
        <v>9187</v>
      </c>
      <c r="H3274" s="26">
        <v>1</v>
      </c>
      <c r="I3274" s="10" t="s">
        <v>9188</v>
      </c>
      <c r="J3274" s="10" t="s">
        <v>11081</v>
      </c>
      <c r="K3274" s="10" t="s">
        <v>9224</v>
      </c>
      <c r="L3274" s="10" t="s">
        <v>9220</v>
      </c>
      <c r="M3274" s="22" t="s">
        <v>12285</v>
      </c>
      <c r="N3274" s="22" t="s">
        <v>11953</v>
      </c>
      <c r="O3274" s="11">
        <v>73431</v>
      </c>
      <c r="P3274" s="10" t="s">
        <v>6309</v>
      </c>
      <c r="Q3274" s="10" t="s">
        <v>12272</v>
      </c>
      <c r="R3274" s="24" t="s">
        <v>14305</v>
      </c>
      <c r="S3274" s="12">
        <v>45833</v>
      </c>
      <c r="T3274" s="10" t="s">
        <v>6307</v>
      </c>
      <c r="U3274" s="10" t="str">
        <f>VLOOKUP(V3274,'mã đối tượng'!$A:$B,2,0)</f>
        <v>WIN-023</v>
      </c>
      <c r="V3274" s="10" t="s">
        <v>12054</v>
      </c>
      <c r="W3274" s="10" t="s">
        <v>6308</v>
      </c>
      <c r="X3274" t="str">
        <f t="shared" si="51"/>
        <v>3888 WM+ DNI 53 Hoàng Bá Bích</v>
      </c>
    </row>
    <row r="3275" spans="1:24" x14ac:dyDescent="0.25">
      <c r="A3275" s="10" t="s">
        <v>8</v>
      </c>
      <c r="B3275" s="10" t="s">
        <v>6613</v>
      </c>
      <c r="C3275" s="10" t="s">
        <v>9184</v>
      </c>
      <c r="D3275" s="10" t="s">
        <v>9221</v>
      </c>
      <c r="E3275" s="10" t="s">
        <v>9186</v>
      </c>
      <c r="F3275" s="11">
        <v>111058</v>
      </c>
      <c r="G3275" s="10" t="s">
        <v>9187</v>
      </c>
      <c r="H3275" s="26">
        <v>1</v>
      </c>
      <c r="I3275" s="10" t="s">
        <v>9188</v>
      </c>
      <c r="J3275" s="10" t="s">
        <v>11082</v>
      </c>
      <c r="K3275" s="10" t="s">
        <v>9190</v>
      </c>
      <c r="L3275" s="10" t="s">
        <v>9222</v>
      </c>
      <c r="M3275" s="22" t="s">
        <v>12273</v>
      </c>
      <c r="N3275" s="22" t="s">
        <v>11954</v>
      </c>
      <c r="O3275" s="11">
        <v>111058</v>
      </c>
      <c r="P3275" s="10" t="s">
        <v>6616</v>
      </c>
      <c r="Q3275" s="10" t="s">
        <v>12272</v>
      </c>
      <c r="R3275" s="24" t="s">
        <v>14306</v>
      </c>
      <c r="S3275" s="12">
        <v>45833</v>
      </c>
      <c r="T3275" s="10" t="s">
        <v>6614</v>
      </c>
      <c r="U3275" s="10" t="str">
        <f>VLOOKUP(V3275,'mã đối tượng'!$A:$B,2,0)</f>
        <v>WIN-006</v>
      </c>
      <c r="V3275" s="10" t="s">
        <v>11984</v>
      </c>
      <c r="W3275" s="10" t="s">
        <v>6615</v>
      </c>
      <c r="X3275" t="str">
        <f t="shared" si="51"/>
        <v>5940 WM+ HDG Cầu Ràm, Ninh Giang</v>
      </c>
    </row>
    <row r="3276" spans="1:24" x14ac:dyDescent="0.25">
      <c r="A3276" s="10" t="s">
        <v>8</v>
      </c>
      <c r="B3276" s="10" t="s">
        <v>6051</v>
      </c>
      <c r="C3276" s="10" t="s">
        <v>9184</v>
      </c>
      <c r="D3276" s="10" t="s">
        <v>9221</v>
      </c>
      <c r="E3276" s="10" t="s">
        <v>9186</v>
      </c>
      <c r="F3276" s="11">
        <v>111058</v>
      </c>
      <c r="G3276" s="10" t="s">
        <v>9187</v>
      </c>
      <c r="H3276" s="26">
        <v>1</v>
      </c>
      <c r="I3276" s="10" t="s">
        <v>9188</v>
      </c>
      <c r="J3276" s="10" t="s">
        <v>11083</v>
      </c>
      <c r="K3276" s="10" t="s">
        <v>9190</v>
      </c>
      <c r="L3276" s="10" t="s">
        <v>9222</v>
      </c>
      <c r="M3276" s="22" t="s">
        <v>12273</v>
      </c>
      <c r="N3276" s="22" t="s">
        <v>11954</v>
      </c>
      <c r="O3276" s="11">
        <v>111058</v>
      </c>
      <c r="P3276" s="10" t="s">
        <v>6052</v>
      </c>
      <c r="Q3276" s="10" t="s">
        <v>12272</v>
      </c>
      <c r="R3276" s="24" t="s">
        <v>14307</v>
      </c>
      <c r="S3276" s="12">
        <v>45833</v>
      </c>
      <c r="T3276" s="10" t="s">
        <v>777</v>
      </c>
      <c r="U3276" s="10" t="str">
        <f>VLOOKUP(V3276,'mã đối tượng'!$A:$B,2,0)</f>
        <v>WIN-002</v>
      </c>
      <c r="V3276" s="10" t="s">
        <v>11969</v>
      </c>
      <c r="W3276" s="10" t="s">
        <v>778</v>
      </c>
      <c r="X3276" t="str">
        <f t="shared" si="51"/>
        <v>2233 WM+ HNI 58 Lô 6 Đền Lừ II</v>
      </c>
    </row>
    <row r="3277" spans="1:24" x14ac:dyDescent="0.25">
      <c r="A3277" s="10" t="s">
        <v>8</v>
      </c>
      <c r="B3277" s="10" t="s">
        <v>6581</v>
      </c>
      <c r="C3277" s="10" t="s">
        <v>9184</v>
      </c>
      <c r="D3277" s="10" t="s">
        <v>9221</v>
      </c>
      <c r="E3277" s="10" t="s">
        <v>9186</v>
      </c>
      <c r="F3277" s="11">
        <v>555290</v>
      </c>
      <c r="G3277" s="10" t="s">
        <v>9187</v>
      </c>
      <c r="H3277" s="26">
        <v>5</v>
      </c>
      <c r="I3277" s="10" t="s">
        <v>9188</v>
      </c>
      <c r="J3277" s="10" t="s">
        <v>11084</v>
      </c>
      <c r="K3277" s="10" t="s">
        <v>9190</v>
      </c>
      <c r="L3277" s="10" t="s">
        <v>9222</v>
      </c>
      <c r="M3277" s="22" t="s">
        <v>12273</v>
      </c>
      <c r="N3277" s="22" t="s">
        <v>11954</v>
      </c>
      <c r="O3277" s="11">
        <v>111058</v>
      </c>
      <c r="P3277" s="10" t="s">
        <v>6584</v>
      </c>
      <c r="Q3277" s="10" t="s">
        <v>12272</v>
      </c>
      <c r="R3277" s="24" t="s">
        <v>14308</v>
      </c>
      <c r="S3277" s="12">
        <v>45833</v>
      </c>
      <c r="T3277" s="10" t="s">
        <v>6582</v>
      </c>
      <c r="U3277" s="10" t="str">
        <f>VLOOKUP(V3277,'mã đối tượng'!$A:$B,2,0)</f>
        <v>WIN-044</v>
      </c>
      <c r="V3277" s="10" t="s">
        <v>12129</v>
      </c>
      <c r="W3277" s="10" t="s">
        <v>6583</v>
      </c>
      <c r="X3277" t="str">
        <f t="shared" si="51"/>
        <v>5790 WM+ TBH 165 TDP Cộng Hòa, Kiến</v>
      </c>
    </row>
    <row r="3278" spans="1:24" x14ac:dyDescent="0.25">
      <c r="A3278" s="10" t="s">
        <v>8</v>
      </c>
      <c r="B3278" s="10" t="s">
        <v>6591</v>
      </c>
      <c r="C3278" s="10" t="s">
        <v>9184</v>
      </c>
      <c r="D3278" s="10" t="s">
        <v>9185</v>
      </c>
      <c r="E3278" s="10" t="s">
        <v>9186</v>
      </c>
      <c r="F3278" s="11">
        <v>141900</v>
      </c>
      <c r="G3278" s="10" t="s">
        <v>9187</v>
      </c>
      <c r="H3278" s="26">
        <v>2</v>
      </c>
      <c r="I3278" s="10" t="s">
        <v>9188</v>
      </c>
      <c r="J3278" s="10" t="s">
        <v>11085</v>
      </c>
      <c r="K3278" s="10" t="s">
        <v>9190</v>
      </c>
      <c r="L3278" s="10" t="s">
        <v>9191</v>
      </c>
      <c r="M3278" s="22" t="s">
        <v>12282</v>
      </c>
      <c r="N3278" s="22" t="s">
        <v>11945</v>
      </c>
      <c r="O3278" s="11">
        <v>70950</v>
      </c>
      <c r="P3278" s="10" t="s">
        <v>6594</v>
      </c>
      <c r="Q3278" s="10" t="s">
        <v>12272</v>
      </c>
      <c r="R3278" s="24" t="s">
        <v>14309</v>
      </c>
      <c r="S3278" s="12">
        <v>45833</v>
      </c>
      <c r="T3278" s="10" t="s">
        <v>6592</v>
      </c>
      <c r="U3278" s="10" t="str">
        <f>VLOOKUP(V3278,'mã đối tượng'!$A:$B,2,0)</f>
        <v>WIN</v>
      </c>
      <c r="V3278" s="10" t="s">
        <v>12149</v>
      </c>
      <c r="W3278" s="10" t="s">
        <v>6593</v>
      </c>
      <c r="X3278" t="str">
        <f t="shared" si="51"/>
        <v>5808 WM+ HCM 0.08 Chung cư Melody</v>
      </c>
    </row>
    <row r="3279" spans="1:24" x14ac:dyDescent="0.25">
      <c r="A3279" s="10" t="s">
        <v>8</v>
      </c>
      <c r="B3279" s="10" t="s">
        <v>6591</v>
      </c>
      <c r="C3279" s="10" t="s">
        <v>9192</v>
      </c>
      <c r="D3279" s="10" t="s">
        <v>9209</v>
      </c>
      <c r="E3279" s="10" t="s">
        <v>9186</v>
      </c>
      <c r="F3279" s="11">
        <v>401456</v>
      </c>
      <c r="G3279" s="10" t="s">
        <v>9187</v>
      </c>
      <c r="H3279" s="26">
        <v>8</v>
      </c>
      <c r="I3279" s="10" t="s">
        <v>9188</v>
      </c>
      <c r="J3279" s="10" t="s">
        <v>11085</v>
      </c>
      <c r="K3279" s="10" t="s">
        <v>9194</v>
      </c>
      <c r="L3279" s="10" t="s">
        <v>9210</v>
      </c>
      <c r="M3279" s="22" t="s">
        <v>12276</v>
      </c>
      <c r="N3279" s="22" t="s">
        <v>11951</v>
      </c>
      <c r="O3279" s="11">
        <v>50182</v>
      </c>
      <c r="P3279" s="10" t="s">
        <v>6594</v>
      </c>
      <c r="Q3279" s="10" t="s">
        <v>12272</v>
      </c>
      <c r="R3279" s="24" t="s">
        <v>14309</v>
      </c>
      <c r="S3279" s="12">
        <v>45833</v>
      </c>
      <c r="T3279" s="10" t="s">
        <v>6592</v>
      </c>
      <c r="U3279" s="10" t="str">
        <f>VLOOKUP(V3279,'mã đối tượng'!$A:$B,2,0)</f>
        <v>WIN</v>
      </c>
      <c r="V3279" s="10" t="s">
        <v>12149</v>
      </c>
      <c r="W3279" s="10" t="s">
        <v>6593</v>
      </c>
      <c r="X3279" t="str">
        <f t="shared" si="51"/>
        <v>5808 WM+ HCM 0.08 Chung cư Melody</v>
      </c>
    </row>
    <row r="3280" spans="1:24" x14ac:dyDescent="0.25">
      <c r="A3280" s="10" t="s">
        <v>8</v>
      </c>
      <c r="B3280" s="10" t="s">
        <v>6591</v>
      </c>
      <c r="C3280" s="10" t="s">
        <v>9197</v>
      </c>
      <c r="D3280" s="10" t="s">
        <v>9221</v>
      </c>
      <c r="E3280" s="10" t="s">
        <v>9186</v>
      </c>
      <c r="F3280" s="11">
        <v>111058</v>
      </c>
      <c r="G3280" s="10" t="s">
        <v>9187</v>
      </c>
      <c r="H3280" s="26">
        <v>1</v>
      </c>
      <c r="I3280" s="10" t="s">
        <v>9188</v>
      </c>
      <c r="J3280" s="10" t="s">
        <v>11085</v>
      </c>
      <c r="K3280" s="10" t="s">
        <v>9199</v>
      </c>
      <c r="L3280" s="10" t="s">
        <v>9222</v>
      </c>
      <c r="M3280" s="22" t="s">
        <v>12273</v>
      </c>
      <c r="N3280" s="22" t="s">
        <v>11954</v>
      </c>
      <c r="O3280" s="11">
        <v>111058</v>
      </c>
      <c r="P3280" s="10" t="s">
        <v>6594</v>
      </c>
      <c r="Q3280" s="10" t="s">
        <v>12272</v>
      </c>
      <c r="R3280" s="24" t="s">
        <v>14309</v>
      </c>
      <c r="S3280" s="12">
        <v>45833</v>
      </c>
      <c r="T3280" s="10" t="s">
        <v>6592</v>
      </c>
      <c r="U3280" s="10" t="str">
        <f>VLOOKUP(V3280,'mã đối tượng'!$A:$B,2,0)</f>
        <v>WIN</v>
      </c>
      <c r="V3280" s="10" t="s">
        <v>12149</v>
      </c>
      <c r="W3280" s="10" t="s">
        <v>6593</v>
      </c>
      <c r="X3280" t="str">
        <f t="shared" si="51"/>
        <v>5808 WM+ HCM 0.08 Chung cư Melody</v>
      </c>
    </row>
    <row r="3281" spans="1:24" x14ac:dyDescent="0.25">
      <c r="A3281" s="10" t="s">
        <v>8</v>
      </c>
      <c r="B3281" s="10" t="s">
        <v>6591</v>
      </c>
      <c r="C3281" s="10" t="s">
        <v>9201</v>
      </c>
      <c r="D3281" s="10" t="s">
        <v>9226</v>
      </c>
      <c r="E3281" s="10" t="s">
        <v>9186</v>
      </c>
      <c r="F3281" s="11">
        <v>74250</v>
      </c>
      <c r="G3281" s="10" t="s">
        <v>9187</v>
      </c>
      <c r="H3281" s="26">
        <v>1</v>
      </c>
      <c r="I3281" s="10" t="s">
        <v>9188</v>
      </c>
      <c r="J3281" s="10" t="s">
        <v>11085</v>
      </c>
      <c r="K3281" s="10" t="s">
        <v>9203</v>
      </c>
      <c r="L3281" s="10" t="s">
        <v>9228</v>
      </c>
      <c r="M3281" s="22" t="s">
        <v>12278</v>
      </c>
      <c r="N3281" s="22" t="s">
        <v>11948</v>
      </c>
      <c r="O3281" s="11">
        <v>74250</v>
      </c>
      <c r="P3281" s="10" t="s">
        <v>6594</v>
      </c>
      <c r="Q3281" s="10" t="s">
        <v>12272</v>
      </c>
      <c r="R3281" s="24" t="s">
        <v>14309</v>
      </c>
      <c r="S3281" s="12">
        <v>45833</v>
      </c>
      <c r="T3281" s="10" t="s">
        <v>6592</v>
      </c>
      <c r="U3281" s="10" t="str">
        <f>VLOOKUP(V3281,'mã đối tượng'!$A:$B,2,0)</f>
        <v>WIN</v>
      </c>
      <c r="V3281" s="10" t="s">
        <v>12149</v>
      </c>
      <c r="W3281" s="10" t="s">
        <v>6593</v>
      </c>
      <c r="X3281" t="str">
        <f t="shared" si="51"/>
        <v>5808 WM+ HCM 0.08 Chung cư Melody</v>
      </c>
    </row>
    <row r="3282" spans="1:24" x14ac:dyDescent="0.25">
      <c r="A3282" s="10" t="s">
        <v>8</v>
      </c>
      <c r="B3282" s="10" t="s">
        <v>6729</v>
      </c>
      <c r="C3282" s="10" t="s">
        <v>9184</v>
      </c>
      <c r="D3282" s="10" t="s">
        <v>9205</v>
      </c>
      <c r="E3282" s="10" t="s">
        <v>9186</v>
      </c>
      <c r="F3282" s="11">
        <v>166785</v>
      </c>
      <c r="G3282" s="10" t="s">
        <v>9187</v>
      </c>
      <c r="H3282" s="26">
        <v>3</v>
      </c>
      <c r="I3282" s="10" t="s">
        <v>9188</v>
      </c>
      <c r="J3282" s="10" t="s">
        <v>11086</v>
      </c>
      <c r="K3282" s="10" t="s">
        <v>9190</v>
      </c>
      <c r="L3282" s="10" t="s">
        <v>9207</v>
      </c>
      <c r="M3282" s="22" t="s">
        <v>12281</v>
      </c>
      <c r="N3282" s="22" t="s">
        <v>11949</v>
      </c>
      <c r="O3282" s="11">
        <v>55595</v>
      </c>
      <c r="P3282" s="10" t="s">
        <v>6732</v>
      </c>
      <c r="Q3282" s="10" t="s">
        <v>12272</v>
      </c>
      <c r="R3282" s="24" t="s">
        <v>14310</v>
      </c>
      <c r="S3282" s="12">
        <v>45833</v>
      </c>
      <c r="T3282" s="10" t="s">
        <v>6730</v>
      </c>
      <c r="U3282" s="10" t="str">
        <f>VLOOKUP(V3282,'mã đối tượng'!$A:$B,2,0)</f>
        <v>WIN-016</v>
      </c>
      <c r="V3282" s="10" t="s">
        <v>12019</v>
      </c>
      <c r="W3282" s="10" t="s">
        <v>6731</v>
      </c>
      <c r="X3282" t="str">
        <f t="shared" si="51"/>
        <v>6581 WM+ CTO 106 – 108 Trần Bạch Đằ</v>
      </c>
    </row>
    <row r="3283" spans="1:24" x14ac:dyDescent="0.25">
      <c r="A3283" s="10" t="s">
        <v>8</v>
      </c>
      <c r="B3283" s="10" t="s">
        <v>6729</v>
      </c>
      <c r="C3283" s="10" t="s">
        <v>9192</v>
      </c>
      <c r="D3283" s="10" t="s">
        <v>9218</v>
      </c>
      <c r="E3283" s="10" t="s">
        <v>9186</v>
      </c>
      <c r="F3283" s="11">
        <v>73431</v>
      </c>
      <c r="G3283" s="10" t="s">
        <v>9187</v>
      </c>
      <c r="H3283" s="26">
        <v>1</v>
      </c>
      <c r="I3283" s="10" t="s">
        <v>9188</v>
      </c>
      <c r="J3283" s="10" t="s">
        <v>11086</v>
      </c>
      <c r="K3283" s="10" t="s">
        <v>9194</v>
      </c>
      <c r="L3283" s="10" t="s">
        <v>9220</v>
      </c>
      <c r="M3283" s="22" t="s">
        <v>12285</v>
      </c>
      <c r="N3283" s="22" t="s">
        <v>11953</v>
      </c>
      <c r="O3283" s="11">
        <v>73431</v>
      </c>
      <c r="P3283" s="10" t="s">
        <v>6732</v>
      </c>
      <c r="Q3283" s="10" t="s">
        <v>12272</v>
      </c>
      <c r="R3283" s="24" t="s">
        <v>14310</v>
      </c>
      <c r="S3283" s="12">
        <v>45833</v>
      </c>
      <c r="T3283" s="10" t="s">
        <v>6730</v>
      </c>
      <c r="U3283" s="10" t="str">
        <f>VLOOKUP(V3283,'mã đối tượng'!$A:$B,2,0)</f>
        <v>WIN-016</v>
      </c>
      <c r="V3283" s="10" t="s">
        <v>12019</v>
      </c>
      <c r="W3283" s="10" t="s">
        <v>6731</v>
      </c>
      <c r="X3283" t="str">
        <f t="shared" si="51"/>
        <v>6581 WM+ CTO 106 – 108 Trần Bạch Đằ</v>
      </c>
    </row>
    <row r="3284" spans="1:24" x14ac:dyDescent="0.25">
      <c r="A3284" s="10" t="s">
        <v>8</v>
      </c>
      <c r="B3284" s="10" t="s">
        <v>6146</v>
      </c>
      <c r="C3284" s="10" t="s">
        <v>9184</v>
      </c>
      <c r="D3284" s="10" t="s">
        <v>9198</v>
      </c>
      <c r="E3284" s="10" t="s">
        <v>9186</v>
      </c>
      <c r="F3284" s="11">
        <v>247500</v>
      </c>
      <c r="G3284" s="10" t="s">
        <v>9187</v>
      </c>
      <c r="H3284" s="26">
        <v>5</v>
      </c>
      <c r="I3284" s="10" t="s">
        <v>9188</v>
      </c>
      <c r="J3284" s="10" t="s">
        <v>11087</v>
      </c>
      <c r="K3284" s="10" t="s">
        <v>9190</v>
      </c>
      <c r="L3284" s="10" t="s">
        <v>9200</v>
      </c>
      <c r="M3284" s="22" t="s">
        <v>12277</v>
      </c>
      <c r="N3284" s="22" t="s">
        <v>11946</v>
      </c>
      <c r="O3284" s="11">
        <v>49500</v>
      </c>
      <c r="P3284" s="10" t="s">
        <v>6149</v>
      </c>
      <c r="Q3284" s="10" t="s">
        <v>12272</v>
      </c>
      <c r="R3284" s="24" t="s">
        <v>14311</v>
      </c>
      <c r="S3284" s="12">
        <v>45833</v>
      </c>
      <c r="T3284" s="10" t="s">
        <v>6147</v>
      </c>
      <c r="U3284" s="10" t="str">
        <f>VLOOKUP(V3284,'mã đối tượng'!$A:$B,2,0)</f>
        <v>WIN-039</v>
      </c>
      <c r="V3284" s="10" t="s">
        <v>12114</v>
      </c>
      <c r="W3284" s="10" t="s">
        <v>6148</v>
      </c>
      <c r="X3284" t="str">
        <f t="shared" si="51"/>
        <v>2AN9 WM+ PYN Phú Long, Tuy An</v>
      </c>
    </row>
    <row r="3285" spans="1:24" x14ac:dyDescent="0.25">
      <c r="A3285" s="10" t="s">
        <v>8</v>
      </c>
      <c r="B3285" s="10" t="s">
        <v>6146</v>
      </c>
      <c r="C3285" s="10" t="s">
        <v>9192</v>
      </c>
      <c r="D3285" s="10" t="s">
        <v>9202</v>
      </c>
      <c r="E3285" s="10" t="s">
        <v>9186</v>
      </c>
      <c r="F3285" s="11">
        <v>100800</v>
      </c>
      <c r="G3285" s="10" t="s">
        <v>9187</v>
      </c>
      <c r="H3285" s="26">
        <v>2</v>
      </c>
      <c r="I3285" s="10" t="s">
        <v>9188</v>
      </c>
      <c r="J3285" s="10" t="s">
        <v>11087</v>
      </c>
      <c r="K3285" s="10" t="s">
        <v>9194</v>
      </c>
      <c r="L3285" s="10" t="s">
        <v>9204</v>
      </c>
      <c r="M3285" s="22" t="s">
        <v>12275</v>
      </c>
      <c r="N3285" s="22" t="s">
        <v>11947</v>
      </c>
      <c r="O3285" s="11">
        <v>50400</v>
      </c>
      <c r="P3285" s="10" t="s">
        <v>6149</v>
      </c>
      <c r="Q3285" s="10" t="s">
        <v>12272</v>
      </c>
      <c r="R3285" s="24" t="s">
        <v>14311</v>
      </c>
      <c r="S3285" s="12">
        <v>45833</v>
      </c>
      <c r="T3285" s="10" t="s">
        <v>6147</v>
      </c>
      <c r="U3285" s="10" t="str">
        <f>VLOOKUP(V3285,'mã đối tượng'!$A:$B,2,0)</f>
        <v>WIN-039</v>
      </c>
      <c r="V3285" s="10" t="s">
        <v>12114</v>
      </c>
      <c r="W3285" s="10" t="s">
        <v>6148</v>
      </c>
      <c r="X3285" t="str">
        <f t="shared" si="51"/>
        <v>2AN9 WM+ PYN Phú Long, Tuy An</v>
      </c>
    </row>
    <row r="3286" spans="1:24" x14ac:dyDescent="0.25">
      <c r="A3286" s="10" t="s">
        <v>8</v>
      </c>
      <c r="B3286" s="10" t="s">
        <v>6499</v>
      </c>
      <c r="C3286" s="10" t="s">
        <v>9184</v>
      </c>
      <c r="D3286" s="10" t="s">
        <v>9205</v>
      </c>
      <c r="E3286" s="10" t="s">
        <v>9186</v>
      </c>
      <c r="F3286" s="11">
        <v>111190</v>
      </c>
      <c r="G3286" s="10" t="s">
        <v>9187</v>
      </c>
      <c r="H3286" s="26">
        <v>2</v>
      </c>
      <c r="I3286" s="10" t="s">
        <v>9188</v>
      </c>
      <c r="J3286" s="10" t="s">
        <v>11088</v>
      </c>
      <c r="K3286" s="10" t="s">
        <v>9190</v>
      </c>
      <c r="L3286" s="10" t="s">
        <v>9207</v>
      </c>
      <c r="M3286" s="22" t="s">
        <v>12281</v>
      </c>
      <c r="N3286" s="22" t="s">
        <v>11949</v>
      </c>
      <c r="O3286" s="11">
        <v>55595</v>
      </c>
      <c r="P3286" s="10" t="s">
        <v>6502</v>
      </c>
      <c r="Q3286" s="10" t="s">
        <v>12272</v>
      </c>
      <c r="R3286" s="24" t="s">
        <v>14312</v>
      </c>
      <c r="S3286" s="12">
        <v>45833</v>
      </c>
      <c r="T3286" s="10" t="s">
        <v>6500</v>
      </c>
      <c r="U3286" s="10" t="str">
        <f>VLOOKUP(V3286,'mã đối tượng'!$A:$B,2,0)</f>
        <v>WIN-002</v>
      </c>
      <c r="V3286" s="10" t="s">
        <v>11969</v>
      </c>
      <c r="W3286" s="10" t="s">
        <v>6501</v>
      </c>
      <c r="X3286" t="str">
        <f t="shared" si="51"/>
        <v>5327 WM+ HNI Kiot TM02 Số 50 ngõ 28</v>
      </c>
    </row>
    <row r="3287" spans="1:24" x14ac:dyDescent="0.25">
      <c r="A3287" s="10" t="s">
        <v>8</v>
      </c>
      <c r="B3287" s="10" t="s">
        <v>6150</v>
      </c>
      <c r="C3287" s="10" t="s">
        <v>9184</v>
      </c>
      <c r="D3287" s="10" t="s">
        <v>9205</v>
      </c>
      <c r="E3287" s="10" t="s">
        <v>9186</v>
      </c>
      <c r="F3287" s="11">
        <v>222380</v>
      </c>
      <c r="G3287" s="10" t="s">
        <v>9187</v>
      </c>
      <c r="H3287" s="26">
        <v>4</v>
      </c>
      <c r="I3287" s="10" t="s">
        <v>9188</v>
      </c>
      <c r="J3287" s="10" t="s">
        <v>11089</v>
      </c>
      <c r="K3287" s="10" t="s">
        <v>9190</v>
      </c>
      <c r="L3287" s="10" t="s">
        <v>9207</v>
      </c>
      <c r="M3287" s="22" t="s">
        <v>12281</v>
      </c>
      <c r="N3287" s="22" t="s">
        <v>11949</v>
      </c>
      <c r="O3287" s="11">
        <v>55595</v>
      </c>
      <c r="P3287" s="10" t="s">
        <v>6151</v>
      </c>
      <c r="Q3287" s="10" t="s">
        <v>12272</v>
      </c>
      <c r="R3287" s="24" t="s">
        <v>14313</v>
      </c>
      <c r="S3287" s="12">
        <v>45833</v>
      </c>
      <c r="T3287" s="10" t="s">
        <v>6147</v>
      </c>
      <c r="U3287" s="10" t="str">
        <f>VLOOKUP(V3287,'mã đối tượng'!$A:$B,2,0)</f>
        <v>WIN-039</v>
      </c>
      <c r="V3287" s="10" t="s">
        <v>12114</v>
      </c>
      <c r="W3287" s="10" t="s">
        <v>6148</v>
      </c>
      <c r="X3287" t="str">
        <f t="shared" si="51"/>
        <v>2AN9 WM+ PYN Phú Long, Tuy An</v>
      </c>
    </row>
    <row r="3288" spans="1:24" x14ac:dyDescent="0.25">
      <c r="A3288" s="10" t="s">
        <v>8</v>
      </c>
      <c r="B3288" s="10" t="s">
        <v>6150</v>
      </c>
      <c r="C3288" s="10" t="s">
        <v>9192</v>
      </c>
      <c r="D3288" s="10" t="s">
        <v>9218</v>
      </c>
      <c r="E3288" s="10" t="s">
        <v>9186</v>
      </c>
      <c r="F3288" s="11">
        <v>367155</v>
      </c>
      <c r="G3288" s="10" t="s">
        <v>9187</v>
      </c>
      <c r="H3288" s="26">
        <v>5</v>
      </c>
      <c r="I3288" s="10" t="s">
        <v>9188</v>
      </c>
      <c r="J3288" s="10" t="s">
        <v>11089</v>
      </c>
      <c r="K3288" s="10" t="s">
        <v>9194</v>
      </c>
      <c r="L3288" s="10" t="s">
        <v>9220</v>
      </c>
      <c r="M3288" s="22" t="s">
        <v>12285</v>
      </c>
      <c r="N3288" s="22" t="s">
        <v>11953</v>
      </c>
      <c r="O3288" s="11">
        <v>73431</v>
      </c>
      <c r="P3288" s="10" t="s">
        <v>6151</v>
      </c>
      <c r="Q3288" s="10" t="s">
        <v>12272</v>
      </c>
      <c r="R3288" s="24" t="s">
        <v>14313</v>
      </c>
      <c r="S3288" s="12">
        <v>45833</v>
      </c>
      <c r="T3288" s="10" t="s">
        <v>6147</v>
      </c>
      <c r="U3288" s="10" t="str">
        <f>VLOOKUP(V3288,'mã đối tượng'!$A:$B,2,0)</f>
        <v>WIN-039</v>
      </c>
      <c r="V3288" s="10" t="s">
        <v>12114</v>
      </c>
      <c r="W3288" s="10" t="s">
        <v>6148</v>
      </c>
      <c r="X3288" t="str">
        <f t="shared" si="51"/>
        <v>2AN9 WM+ PYN Phú Long, Tuy An</v>
      </c>
    </row>
    <row r="3289" spans="1:24" x14ac:dyDescent="0.25">
      <c r="A3289" s="10" t="s">
        <v>8</v>
      </c>
      <c r="B3289" s="10" t="s">
        <v>6789</v>
      </c>
      <c r="C3289" s="10" t="s">
        <v>9184</v>
      </c>
      <c r="D3289" s="10" t="s">
        <v>9209</v>
      </c>
      <c r="E3289" s="10" t="s">
        <v>9186</v>
      </c>
      <c r="F3289" s="11">
        <v>100364</v>
      </c>
      <c r="G3289" s="10" t="s">
        <v>9187</v>
      </c>
      <c r="H3289" s="26">
        <v>2</v>
      </c>
      <c r="I3289" s="10" t="s">
        <v>9188</v>
      </c>
      <c r="J3289" s="10" t="s">
        <v>11090</v>
      </c>
      <c r="K3289" s="10" t="s">
        <v>9190</v>
      </c>
      <c r="L3289" s="10" t="s">
        <v>9210</v>
      </c>
      <c r="M3289" s="22" t="s">
        <v>12276</v>
      </c>
      <c r="N3289" s="22" t="s">
        <v>11951</v>
      </c>
      <c r="O3289" s="11">
        <v>50182</v>
      </c>
      <c r="P3289" s="10" t="s">
        <v>6790</v>
      </c>
      <c r="Q3289" s="10" t="s">
        <v>12272</v>
      </c>
      <c r="R3289" s="24" t="s">
        <v>14314</v>
      </c>
      <c r="S3289" s="12">
        <v>45833</v>
      </c>
      <c r="T3289" s="10" t="s">
        <v>717</v>
      </c>
      <c r="U3289" s="10" t="str">
        <f>VLOOKUP(V3289,'mã đối tượng'!$A:$B,2,0)</f>
        <v>WIN-021</v>
      </c>
      <c r="V3289" s="10" t="s">
        <v>12044</v>
      </c>
      <c r="W3289" s="10" t="s">
        <v>718</v>
      </c>
      <c r="X3289" t="str">
        <f t="shared" si="51"/>
        <v>6987 WM+ TTH 65 An Cư Đông</v>
      </c>
    </row>
    <row r="3290" spans="1:24" x14ac:dyDescent="0.25">
      <c r="A3290" s="10" t="s">
        <v>8</v>
      </c>
      <c r="B3290" s="10" t="s">
        <v>6152</v>
      </c>
      <c r="C3290" s="10" t="s">
        <v>9184</v>
      </c>
      <c r="D3290" s="10" t="s">
        <v>9209</v>
      </c>
      <c r="E3290" s="10" t="s">
        <v>9186</v>
      </c>
      <c r="F3290" s="11">
        <v>100364</v>
      </c>
      <c r="G3290" s="10" t="s">
        <v>9187</v>
      </c>
      <c r="H3290" s="26">
        <v>2</v>
      </c>
      <c r="I3290" s="10" t="s">
        <v>9188</v>
      </c>
      <c r="J3290" s="10" t="s">
        <v>11091</v>
      </c>
      <c r="K3290" s="10" t="s">
        <v>9190</v>
      </c>
      <c r="L3290" s="10" t="s">
        <v>9210</v>
      </c>
      <c r="M3290" s="22" t="s">
        <v>12276</v>
      </c>
      <c r="N3290" s="22" t="s">
        <v>11951</v>
      </c>
      <c r="O3290" s="11">
        <v>50182</v>
      </c>
      <c r="P3290" s="10" t="s">
        <v>6153</v>
      </c>
      <c r="Q3290" s="10" t="s">
        <v>12272</v>
      </c>
      <c r="R3290" s="24" t="s">
        <v>14315</v>
      </c>
      <c r="S3290" s="12">
        <v>45833</v>
      </c>
      <c r="T3290" s="10" t="s">
        <v>6147</v>
      </c>
      <c r="U3290" s="10" t="str">
        <f>VLOOKUP(V3290,'mã đối tượng'!$A:$B,2,0)</f>
        <v>WIN-039</v>
      </c>
      <c r="V3290" s="10" t="s">
        <v>12114</v>
      </c>
      <c r="W3290" s="10" t="s">
        <v>6148</v>
      </c>
      <c r="X3290" t="str">
        <f t="shared" si="51"/>
        <v>2AN9 WM+ PYN Phú Long, Tuy An</v>
      </c>
    </row>
    <row r="3291" spans="1:24" x14ac:dyDescent="0.25">
      <c r="A3291" s="10" t="s">
        <v>8</v>
      </c>
      <c r="B3291" s="10" t="s">
        <v>6152</v>
      </c>
      <c r="C3291" s="10" t="s">
        <v>9192</v>
      </c>
      <c r="D3291" s="10" t="s">
        <v>9226</v>
      </c>
      <c r="E3291" s="10" t="s">
        <v>9186</v>
      </c>
      <c r="F3291" s="11">
        <v>297000</v>
      </c>
      <c r="G3291" s="10" t="s">
        <v>9187</v>
      </c>
      <c r="H3291" s="26">
        <v>4</v>
      </c>
      <c r="I3291" s="10" t="s">
        <v>9188</v>
      </c>
      <c r="J3291" s="10" t="s">
        <v>11091</v>
      </c>
      <c r="K3291" s="10" t="s">
        <v>9194</v>
      </c>
      <c r="L3291" s="10" t="s">
        <v>9228</v>
      </c>
      <c r="M3291" s="22" t="s">
        <v>12278</v>
      </c>
      <c r="N3291" s="22" t="s">
        <v>11948</v>
      </c>
      <c r="O3291" s="11">
        <v>74250</v>
      </c>
      <c r="P3291" s="10" t="s">
        <v>6153</v>
      </c>
      <c r="Q3291" s="10" t="s">
        <v>12272</v>
      </c>
      <c r="R3291" s="24" t="s">
        <v>14315</v>
      </c>
      <c r="S3291" s="12">
        <v>45833</v>
      </c>
      <c r="T3291" s="10" t="s">
        <v>6147</v>
      </c>
      <c r="U3291" s="10" t="str">
        <f>VLOOKUP(V3291,'mã đối tượng'!$A:$B,2,0)</f>
        <v>WIN-039</v>
      </c>
      <c r="V3291" s="10" t="s">
        <v>12114</v>
      </c>
      <c r="W3291" s="10" t="s">
        <v>6148</v>
      </c>
      <c r="X3291" t="str">
        <f t="shared" si="51"/>
        <v>2AN9 WM+ PYN Phú Long, Tuy An</v>
      </c>
    </row>
    <row r="3292" spans="1:24" x14ac:dyDescent="0.25">
      <c r="A3292" s="10" t="s">
        <v>8</v>
      </c>
      <c r="B3292" s="10" t="s">
        <v>6152</v>
      </c>
      <c r="C3292" s="10" t="s">
        <v>9197</v>
      </c>
      <c r="D3292" s="10" t="s">
        <v>9198</v>
      </c>
      <c r="E3292" s="10" t="s">
        <v>9186</v>
      </c>
      <c r="F3292" s="11">
        <v>99000</v>
      </c>
      <c r="G3292" s="10" t="s">
        <v>9187</v>
      </c>
      <c r="H3292" s="26">
        <v>2</v>
      </c>
      <c r="I3292" s="10" t="s">
        <v>9188</v>
      </c>
      <c r="J3292" s="10" t="s">
        <v>11091</v>
      </c>
      <c r="K3292" s="10" t="s">
        <v>9199</v>
      </c>
      <c r="L3292" s="10" t="s">
        <v>9200</v>
      </c>
      <c r="M3292" s="22" t="s">
        <v>12277</v>
      </c>
      <c r="N3292" s="22" t="s">
        <v>11946</v>
      </c>
      <c r="O3292" s="11">
        <v>49500</v>
      </c>
      <c r="P3292" s="10" t="s">
        <v>6153</v>
      </c>
      <c r="Q3292" s="10" t="s">
        <v>12272</v>
      </c>
      <c r="R3292" s="24" t="s">
        <v>14315</v>
      </c>
      <c r="S3292" s="12">
        <v>45833</v>
      </c>
      <c r="T3292" s="10" t="s">
        <v>6147</v>
      </c>
      <c r="U3292" s="10" t="str">
        <f>VLOOKUP(V3292,'mã đối tượng'!$A:$B,2,0)</f>
        <v>WIN-039</v>
      </c>
      <c r="V3292" s="10" t="s">
        <v>12114</v>
      </c>
      <c r="W3292" s="10" t="s">
        <v>6148</v>
      </c>
      <c r="X3292" t="str">
        <f t="shared" si="51"/>
        <v>2AN9 WM+ PYN Phú Long, Tuy An</v>
      </c>
    </row>
    <row r="3293" spans="1:24" x14ac:dyDescent="0.25">
      <c r="A3293" s="10" t="s">
        <v>8</v>
      </c>
      <c r="B3293" s="10" t="s">
        <v>6402</v>
      </c>
      <c r="C3293" s="10" t="s">
        <v>9184</v>
      </c>
      <c r="D3293" s="10" t="s">
        <v>9185</v>
      </c>
      <c r="E3293" s="10" t="s">
        <v>9186</v>
      </c>
      <c r="F3293" s="11">
        <v>141900</v>
      </c>
      <c r="G3293" s="10" t="s">
        <v>9187</v>
      </c>
      <c r="H3293" s="26">
        <v>2</v>
      </c>
      <c r="I3293" s="10" t="s">
        <v>9188</v>
      </c>
      <c r="J3293" s="10" t="s">
        <v>11092</v>
      </c>
      <c r="K3293" s="10" t="s">
        <v>9190</v>
      </c>
      <c r="L3293" s="10" t="s">
        <v>9191</v>
      </c>
      <c r="M3293" s="22" t="s">
        <v>12282</v>
      </c>
      <c r="N3293" s="22" t="s">
        <v>11945</v>
      </c>
      <c r="O3293" s="11">
        <v>70950</v>
      </c>
      <c r="P3293" s="10" t="s">
        <v>2981</v>
      </c>
      <c r="Q3293" s="10" t="s">
        <v>12272</v>
      </c>
      <c r="R3293" s="24" t="s">
        <v>13167</v>
      </c>
      <c r="S3293" s="12">
        <v>45833</v>
      </c>
      <c r="T3293" s="10" t="s">
        <v>6399</v>
      </c>
      <c r="U3293" s="10" t="str">
        <f>VLOOKUP(V3293,'mã đối tượng'!$A:$B,2,0)</f>
        <v>WIN-010</v>
      </c>
      <c r="V3293" s="10" t="s">
        <v>12004</v>
      </c>
      <c r="W3293" s="10" t="s">
        <v>6400</v>
      </c>
      <c r="X3293" t="str">
        <f t="shared" si="51"/>
        <v>4550 WM+ AGG 54A Lý Thường Kiệt</v>
      </c>
    </row>
    <row r="3294" spans="1:24" x14ac:dyDescent="0.25">
      <c r="A3294" s="10" t="s">
        <v>8</v>
      </c>
      <c r="B3294" s="10" t="s">
        <v>6402</v>
      </c>
      <c r="C3294" s="10" t="s">
        <v>9192</v>
      </c>
      <c r="D3294" s="10" t="s">
        <v>9209</v>
      </c>
      <c r="E3294" s="10" t="s">
        <v>9186</v>
      </c>
      <c r="F3294" s="11">
        <v>50182</v>
      </c>
      <c r="G3294" s="10" t="s">
        <v>9187</v>
      </c>
      <c r="H3294" s="26">
        <v>1</v>
      </c>
      <c r="I3294" s="10" t="s">
        <v>9188</v>
      </c>
      <c r="J3294" s="10" t="s">
        <v>11092</v>
      </c>
      <c r="K3294" s="10" t="s">
        <v>9194</v>
      </c>
      <c r="L3294" s="10" t="s">
        <v>9210</v>
      </c>
      <c r="M3294" s="22" t="s">
        <v>12276</v>
      </c>
      <c r="N3294" s="22" t="s">
        <v>11951</v>
      </c>
      <c r="O3294" s="11">
        <v>50182</v>
      </c>
      <c r="P3294" s="10" t="s">
        <v>2981</v>
      </c>
      <c r="Q3294" s="10" t="s">
        <v>12272</v>
      </c>
      <c r="R3294" s="24" t="s">
        <v>13167</v>
      </c>
      <c r="S3294" s="12">
        <v>45833</v>
      </c>
      <c r="T3294" s="10" t="s">
        <v>6399</v>
      </c>
      <c r="U3294" s="10" t="str">
        <f>VLOOKUP(V3294,'mã đối tượng'!$A:$B,2,0)</f>
        <v>WIN-010</v>
      </c>
      <c r="V3294" s="10" t="s">
        <v>12004</v>
      </c>
      <c r="W3294" s="10" t="s">
        <v>6400</v>
      </c>
      <c r="X3294" t="str">
        <f t="shared" si="51"/>
        <v>4550 WM+ AGG 54A Lý Thường Kiệt</v>
      </c>
    </row>
    <row r="3295" spans="1:24" x14ac:dyDescent="0.25">
      <c r="A3295" s="10" t="s">
        <v>8</v>
      </c>
      <c r="B3295" s="10" t="s">
        <v>6569</v>
      </c>
      <c r="C3295" s="10" t="s">
        <v>9184</v>
      </c>
      <c r="D3295" s="10" t="s">
        <v>9205</v>
      </c>
      <c r="E3295" s="10" t="s">
        <v>9186</v>
      </c>
      <c r="F3295" s="11">
        <v>166785</v>
      </c>
      <c r="G3295" s="10" t="s">
        <v>9187</v>
      </c>
      <c r="H3295" s="26">
        <v>3</v>
      </c>
      <c r="I3295" s="10" t="s">
        <v>9188</v>
      </c>
      <c r="J3295" s="10" t="s">
        <v>11093</v>
      </c>
      <c r="K3295" s="10" t="s">
        <v>9190</v>
      </c>
      <c r="L3295" s="10" t="s">
        <v>9207</v>
      </c>
      <c r="M3295" s="22" t="s">
        <v>12281</v>
      </c>
      <c r="N3295" s="22" t="s">
        <v>11949</v>
      </c>
      <c r="O3295" s="11">
        <v>55595</v>
      </c>
      <c r="P3295" s="10" t="s">
        <v>4747</v>
      </c>
      <c r="Q3295" s="10" t="s">
        <v>12272</v>
      </c>
      <c r="R3295" s="24" t="s">
        <v>13788</v>
      </c>
      <c r="S3295" s="12">
        <v>45833</v>
      </c>
      <c r="T3295" s="10" t="s">
        <v>6570</v>
      </c>
      <c r="U3295" s="10" t="str">
        <f>VLOOKUP(V3295,'mã đối tượng'!$A:$B,2,0)</f>
        <v>WIN-064</v>
      </c>
      <c r="V3295" s="10" t="s">
        <v>12207</v>
      </c>
      <c r="W3295" s="10" t="s">
        <v>6571</v>
      </c>
      <c r="X3295" t="str">
        <f t="shared" si="51"/>
        <v>5724 WM+ NDH 5 Phan Đình Phùng</v>
      </c>
    </row>
    <row r="3296" spans="1:24" x14ac:dyDescent="0.25">
      <c r="A3296" s="10" t="s">
        <v>8</v>
      </c>
      <c r="B3296" s="10" t="s">
        <v>6569</v>
      </c>
      <c r="C3296" s="10" t="s">
        <v>9192</v>
      </c>
      <c r="D3296" s="10" t="s">
        <v>9221</v>
      </c>
      <c r="E3296" s="10" t="s">
        <v>9186</v>
      </c>
      <c r="F3296" s="11">
        <v>111058</v>
      </c>
      <c r="G3296" s="10" t="s">
        <v>9187</v>
      </c>
      <c r="H3296" s="26">
        <v>1</v>
      </c>
      <c r="I3296" s="10" t="s">
        <v>9188</v>
      </c>
      <c r="J3296" s="10" t="s">
        <v>11093</v>
      </c>
      <c r="K3296" s="10" t="s">
        <v>9194</v>
      </c>
      <c r="L3296" s="10" t="s">
        <v>9222</v>
      </c>
      <c r="M3296" s="22" t="s">
        <v>12273</v>
      </c>
      <c r="N3296" s="22" t="s">
        <v>11954</v>
      </c>
      <c r="O3296" s="11">
        <v>111058</v>
      </c>
      <c r="P3296" s="10" t="s">
        <v>4747</v>
      </c>
      <c r="Q3296" s="10" t="s">
        <v>12272</v>
      </c>
      <c r="R3296" s="24" t="s">
        <v>13788</v>
      </c>
      <c r="S3296" s="12">
        <v>45833</v>
      </c>
      <c r="T3296" s="10" t="s">
        <v>6570</v>
      </c>
      <c r="U3296" s="10" t="str">
        <f>VLOOKUP(V3296,'mã đối tượng'!$A:$B,2,0)</f>
        <v>WIN-064</v>
      </c>
      <c r="V3296" s="10" t="s">
        <v>12207</v>
      </c>
      <c r="W3296" s="10" t="s">
        <v>6571</v>
      </c>
      <c r="X3296" t="str">
        <f t="shared" si="51"/>
        <v>5724 WM+ NDH 5 Phan Đình Phùng</v>
      </c>
    </row>
    <row r="3297" spans="1:24" x14ac:dyDescent="0.25">
      <c r="A3297" s="10" t="s">
        <v>8</v>
      </c>
      <c r="B3297" s="10" t="s">
        <v>6441</v>
      </c>
      <c r="C3297" s="10" t="s">
        <v>9184</v>
      </c>
      <c r="D3297" s="10" t="s">
        <v>9218</v>
      </c>
      <c r="E3297" s="10" t="s">
        <v>9186</v>
      </c>
      <c r="F3297" s="11">
        <v>587448</v>
      </c>
      <c r="G3297" s="10" t="s">
        <v>9187</v>
      </c>
      <c r="H3297" s="26">
        <v>8</v>
      </c>
      <c r="I3297" s="10" t="s">
        <v>9188</v>
      </c>
      <c r="J3297" s="10" t="s">
        <v>11094</v>
      </c>
      <c r="K3297" s="10" t="s">
        <v>9190</v>
      </c>
      <c r="L3297" s="10" t="s">
        <v>9220</v>
      </c>
      <c r="M3297" s="22" t="s">
        <v>12285</v>
      </c>
      <c r="N3297" s="22" t="s">
        <v>11953</v>
      </c>
      <c r="O3297" s="11">
        <v>73431</v>
      </c>
      <c r="P3297" s="10" t="s">
        <v>6442</v>
      </c>
      <c r="Q3297" s="10" t="s">
        <v>12272</v>
      </c>
      <c r="R3297" s="24" t="s">
        <v>14316</v>
      </c>
      <c r="S3297" s="12">
        <v>45833</v>
      </c>
      <c r="T3297" s="10" t="s">
        <v>4078</v>
      </c>
      <c r="U3297" s="10" t="str">
        <f>VLOOKUP(V3297,'mã đối tượng'!$A:$B,2,0)</f>
        <v>WIN-002</v>
      </c>
      <c r="V3297" s="10" t="s">
        <v>11969</v>
      </c>
      <c r="W3297" s="10" t="s">
        <v>4079</v>
      </c>
      <c r="X3297" t="str">
        <f t="shared" si="51"/>
        <v>4968 WM+ HNI QL3 Phố Lộc Hà</v>
      </c>
    </row>
    <row r="3298" spans="1:24" x14ac:dyDescent="0.25">
      <c r="A3298" s="10" t="s">
        <v>8</v>
      </c>
      <c r="B3298" s="10" t="s">
        <v>6394</v>
      </c>
      <c r="C3298" s="10" t="s">
        <v>9184</v>
      </c>
      <c r="D3298" s="10" t="s">
        <v>9209</v>
      </c>
      <c r="E3298" s="10" t="s">
        <v>9186</v>
      </c>
      <c r="F3298" s="11">
        <v>351274</v>
      </c>
      <c r="G3298" s="10" t="s">
        <v>9187</v>
      </c>
      <c r="H3298" s="26">
        <v>7</v>
      </c>
      <c r="I3298" s="10" t="s">
        <v>9188</v>
      </c>
      <c r="J3298" s="10" t="s">
        <v>11095</v>
      </c>
      <c r="K3298" s="10" t="s">
        <v>9190</v>
      </c>
      <c r="L3298" s="10" t="s">
        <v>9210</v>
      </c>
      <c r="M3298" s="22" t="s">
        <v>12276</v>
      </c>
      <c r="N3298" s="22" t="s">
        <v>11951</v>
      </c>
      <c r="O3298" s="11">
        <v>50182</v>
      </c>
      <c r="P3298" s="10" t="s">
        <v>6397</v>
      </c>
      <c r="Q3298" s="10" t="s">
        <v>12272</v>
      </c>
      <c r="R3298" s="24" t="s">
        <v>14317</v>
      </c>
      <c r="S3298" s="12">
        <v>45833</v>
      </c>
      <c r="T3298" s="10" t="s">
        <v>6395</v>
      </c>
      <c r="U3298" s="10" t="str">
        <f>VLOOKUP(V3298,'mã đối tượng'!$A:$B,2,0)</f>
        <v>WIN-025</v>
      </c>
      <c r="V3298" s="10" t="s">
        <v>12064</v>
      </c>
      <c r="W3298" s="10" t="s">
        <v>6396</v>
      </c>
      <c r="X3298" t="str">
        <f t="shared" si="51"/>
        <v>4514 WM+ HPG 137 Chùa Hàng</v>
      </c>
    </row>
    <row r="3299" spans="1:24" x14ac:dyDescent="0.25">
      <c r="A3299" s="10" t="s">
        <v>8</v>
      </c>
      <c r="B3299" s="10" t="s">
        <v>6394</v>
      </c>
      <c r="C3299" s="10" t="s">
        <v>9192</v>
      </c>
      <c r="D3299" s="10" t="s">
        <v>9226</v>
      </c>
      <c r="E3299" s="10" t="s">
        <v>9186</v>
      </c>
      <c r="F3299" s="11">
        <v>148500</v>
      </c>
      <c r="G3299" s="10" t="s">
        <v>9187</v>
      </c>
      <c r="H3299" s="26">
        <v>2</v>
      </c>
      <c r="I3299" s="10" t="s">
        <v>9188</v>
      </c>
      <c r="J3299" s="10" t="s">
        <v>11095</v>
      </c>
      <c r="K3299" s="10" t="s">
        <v>9194</v>
      </c>
      <c r="L3299" s="10" t="s">
        <v>9228</v>
      </c>
      <c r="M3299" s="22" t="s">
        <v>12278</v>
      </c>
      <c r="N3299" s="22" t="s">
        <v>11948</v>
      </c>
      <c r="O3299" s="11">
        <v>74250</v>
      </c>
      <c r="P3299" s="10" t="s">
        <v>6397</v>
      </c>
      <c r="Q3299" s="10" t="s">
        <v>12272</v>
      </c>
      <c r="R3299" s="24" t="s">
        <v>14317</v>
      </c>
      <c r="S3299" s="12">
        <v>45833</v>
      </c>
      <c r="T3299" s="10" t="s">
        <v>6395</v>
      </c>
      <c r="U3299" s="10" t="str">
        <f>VLOOKUP(V3299,'mã đối tượng'!$A:$B,2,0)</f>
        <v>WIN-025</v>
      </c>
      <c r="V3299" s="10" t="s">
        <v>12064</v>
      </c>
      <c r="W3299" s="10" t="s">
        <v>6396</v>
      </c>
      <c r="X3299" t="str">
        <f t="shared" si="51"/>
        <v>4514 WM+ HPG 137 Chùa Hàng</v>
      </c>
    </row>
    <row r="3300" spans="1:24" x14ac:dyDescent="0.25">
      <c r="A3300" s="10" t="s">
        <v>8</v>
      </c>
      <c r="B3300" s="10" t="s">
        <v>6394</v>
      </c>
      <c r="C3300" s="10" t="s">
        <v>9197</v>
      </c>
      <c r="D3300" s="10" t="s">
        <v>9193</v>
      </c>
      <c r="E3300" s="10" t="s">
        <v>9186</v>
      </c>
      <c r="F3300" s="11">
        <v>184000</v>
      </c>
      <c r="G3300" s="10" t="s">
        <v>9187</v>
      </c>
      <c r="H3300" s="26">
        <v>4</v>
      </c>
      <c r="I3300" s="10" t="s">
        <v>9188</v>
      </c>
      <c r="J3300" s="10" t="s">
        <v>11095</v>
      </c>
      <c r="K3300" s="10" t="s">
        <v>9199</v>
      </c>
      <c r="L3300" s="10" t="s">
        <v>9195</v>
      </c>
      <c r="M3300" s="22" t="s">
        <v>12274</v>
      </c>
      <c r="N3300" s="22" t="s">
        <v>11950</v>
      </c>
      <c r="O3300" s="11">
        <v>46000</v>
      </c>
      <c r="P3300" s="10" t="s">
        <v>6397</v>
      </c>
      <c r="Q3300" s="10" t="s">
        <v>12272</v>
      </c>
      <c r="R3300" s="24" t="s">
        <v>14317</v>
      </c>
      <c r="S3300" s="12">
        <v>45833</v>
      </c>
      <c r="T3300" s="10" t="s">
        <v>6395</v>
      </c>
      <c r="U3300" s="10" t="str">
        <f>VLOOKUP(V3300,'mã đối tượng'!$A:$B,2,0)</f>
        <v>WIN-025</v>
      </c>
      <c r="V3300" s="10" t="s">
        <v>12064</v>
      </c>
      <c r="W3300" s="10" t="s">
        <v>6396</v>
      </c>
      <c r="X3300" t="str">
        <f t="shared" si="51"/>
        <v>4514 WM+ HPG 137 Chùa Hàng</v>
      </c>
    </row>
    <row r="3301" spans="1:24" x14ac:dyDescent="0.25">
      <c r="A3301" s="10" t="s">
        <v>8</v>
      </c>
      <c r="B3301" s="10" t="s">
        <v>6252</v>
      </c>
      <c r="C3301" s="10" t="s">
        <v>9184</v>
      </c>
      <c r="D3301" s="10" t="s">
        <v>9221</v>
      </c>
      <c r="E3301" s="10" t="s">
        <v>9186</v>
      </c>
      <c r="F3301" s="11">
        <v>111058</v>
      </c>
      <c r="G3301" s="10" t="s">
        <v>9187</v>
      </c>
      <c r="H3301" s="26">
        <v>1</v>
      </c>
      <c r="I3301" s="10" t="s">
        <v>9188</v>
      </c>
      <c r="J3301" s="10" t="s">
        <v>11096</v>
      </c>
      <c r="K3301" s="10" t="s">
        <v>9190</v>
      </c>
      <c r="L3301" s="10" t="s">
        <v>9222</v>
      </c>
      <c r="M3301" s="22" t="s">
        <v>12273</v>
      </c>
      <c r="N3301" s="22" t="s">
        <v>11954</v>
      </c>
      <c r="O3301" s="11">
        <v>111058</v>
      </c>
      <c r="P3301" s="10" t="s">
        <v>6255</v>
      </c>
      <c r="Q3301" s="10" t="s">
        <v>12272</v>
      </c>
      <c r="R3301" s="24" t="s">
        <v>14318</v>
      </c>
      <c r="S3301" s="12">
        <v>45833</v>
      </c>
      <c r="T3301" s="10" t="s">
        <v>6253</v>
      </c>
      <c r="U3301" s="10" t="str">
        <f>VLOOKUP(V3301,'mã đối tượng'!$A:$B,2,0)</f>
        <v>WIN-002</v>
      </c>
      <c r="V3301" s="10" t="s">
        <v>11969</v>
      </c>
      <c r="W3301" s="10" t="s">
        <v>6254</v>
      </c>
      <c r="X3301" t="str">
        <f t="shared" si="51"/>
        <v>3229 WM+ HNI CT7K Parkview Dương Nộ</v>
      </c>
    </row>
    <row r="3302" spans="1:24" x14ac:dyDescent="0.25">
      <c r="A3302" s="10" t="s">
        <v>8</v>
      </c>
      <c r="B3302" s="10" t="s">
        <v>6252</v>
      </c>
      <c r="C3302" s="10" t="s">
        <v>9192</v>
      </c>
      <c r="D3302" s="10" t="s">
        <v>9185</v>
      </c>
      <c r="E3302" s="10" t="s">
        <v>9186</v>
      </c>
      <c r="F3302" s="11">
        <v>212850</v>
      </c>
      <c r="G3302" s="10" t="s">
        <v>9187</v>
      </c>
      <c r="H3302" s="26">
        <v>3</v>
      </c>
      <c r="I3302" s="10" t="s">
        <v>9188</v>
      </c>
      <c r="J3302" s="10" t="s">
        <v>11096</v>
      </c>
      <c r="K3302" s="10" t="s">
        <v>9194</v>
      </c>
      <c r="L3302" s="10" t="s">
        <v>9191</v>
      </c>
      <c r="M3302" s="22" t="s">
        <v>12282</v>
      </c>
      <c r="N3302" s="22" t="s">
        <v>11945</v>
      </c>
      <c r="O3302" s="11">
        <v>70950</v>
      </c>
      <c r="P3302" s="10" t="s">
        <v>6255</v>
      </c>
      <c r="Q3302" s="10" t="s">
        <v>12272</v>
      </c>
      <c r="R3302" s="24" t="s">
        <v>14318</v>
      </c>
      <c r="S3302" s="12">
        <v>45833</v>
      </c>
      <c r="T3302" s="10" t="s">
        <v>6253</v>
      </c>
      <c r="U3302" s="10" t="str">
        <f>VLOOKUP(V3302,'mã đối tượng'!$A:$B,2,0)</f>
        <v>WIN-002</v>
      </c>
      <c r="V3302" s="10" t="s">
        <v>11969</v>
      </c>
      <c r="W3302" s="10" t="s">
        <v>6254</v>
      </c>
      <c r="X3302" t="str">
        <f t="shared" si="51"/>
        <v>3229 WM+ HNI CT7K Parkview Dương Nộ</v>
      </c>
    </row>
    <row r="3303" spans="1:24" x14ac:dyDescent="0.25">
      <c r="A3303" s="10" t="s">
        <v>8</v>
      </c>
      <c r="B3303" s="10" t="s">
        <v>6252</v>
      </c>
      <c r="C3303" s="10" t="s">
        <v>9197</v>
      </c>
      <c r="D3303" s="10" t="s">
        <v>9209</v>
      </c>
      <c r="E3303" s="10" t="s">
        <v>9186</v>
      </c>
      <c r="F3303" s="11">
        <v>50182</v>
      </c>
      <c r="G3303" s="10" t="s">
        <v>9187</v>
      </c>
      <c r="H3303" s="26">
        <v>1</v>
      </c>
      <c r="I3303" s="10" t="s">
        <v>9188</v>
      </c>
      <c r="J3303" s="10" t="s">
        <v>11096</v>
      </c>
      <c r="K3303" s="10" t="s">
        <v>9199</v>
      </c>
      <c r="L3303" s="10" t="s">
        <v>9210</v>
      </c>
      <c r="M3303" s="22" t="s">
        <v>12276</v>
      </c>
      <c r="N3303" s="22" t="s">
        <v>11951</v>
      </c>
      <c r="O3303" s="11">
        <v>50182</v>
      </c>
      <c r="P3303" s="10" t="s">
        <v>6255</v>
      </c>
      <c r="Q3303" s="10" t="s">
        <v>12272</v>
      </c>
      <c r="R3303" s="24" t="s">
        <v>14318</v>
      </c>
      <c r="S3303" s="12">
        <v>45833</v>
      </c>
      <c r="T3303" s="10" t="s">
        <v>6253</v>
      </c>
      <c r="U3303" s="10" t="str">
        <f>VLOOKUP(V3303,'mã đối tượng'!$A:$B,2,0)</f>
        <v>WIN-002</v>
      </c>
      <c r="V3303" s="10" t="s">
        <v>11969</v>
      </c>
      <c r="W3303" s="10" t="s">
        <v>6254</v>
      </c>
      <c r="X3303" t="str">
        <f t="shared" si="51"/>
        <v>3229 WM+ HNI CT7K Parkview Dương Nộ</v>
      </c>
    </row>
    <row r="3304" spans="1:24" x14ac:dyDescent="0.25">
      <c r="A3304" s="10" t="s">
        <v>8</v>
      </c>
      <c r="B3304" s="10" t="s">
        <v>6184</v>
      </c>
      <c r="C3304" s="10" t="s">
        <v>9184</v>
      </c>
      <c r="D3304" s="10" t="s">
        <v>9221</v>
      </c>
      <c r="E3304" s="10" t="s">
        <v>9186</v>
      </c>
      <c r="F3304" s="11">
        <v>333174</v>
      </c>
      <c r="G3304" s="10" t="s">
        <v>9187</v>
      </c>
      <c r="H3304" s="26">
        <v>3</v>
      </c>
      <c r="I3304" s="10" t="s">
        <v>9188</v>
      </c>
      <c r="J3304" s="10" t="s">
        <v>11097</v>
      </c>
      <c r="K3304" s="10" t="s">
        <v>9190</v>
      </c>
      <c r="L3304" s="10" t="s">
        <v>9222</v>
      </c>
      <c r="M3304" s="22" t="s">
        <v>12273</v>
      </c>
      <c r="N3304" s="22" t="s">
        <v>11954</v>
      </c>
      <c r="O3304" s="11">
        <v>111058</v>
      </c>
      <c r="P3304" s="10" t="s">
        <v>6187</v>
      </c>
      <c r="Q3304" s="10" t="s">
        <v>12272</v>
      </c>
      <c r="R3304" s="24" t="s">
        <v>14319</v>
      </c>
      <c r="S3304" s="12">
        <v>45833</v>
      </c>
      <c r="T3304" s="10" t="s">
        <v>6185</v>
      </c>
      <c r="U3304" s="10" t="str">
        <f>VLOOKUP(V3304,'mã đối tượng'!$A:$B,2,0)</f>
        <v>WIN-020</v>
      </c>
      <c r="V3304" s="10" t="s">
        <v>12039</v>
      </c>
      <c r="W3304" s="10" t="s">
        <v>6186</v>
      </c>
      <c r="X3304" t="str">
        <f t="shared" si="51"/>
        <v>2AV0 WM+ THA Mỹ Quan, Yên Định</v>
      </c>
    </row>
    <row r="3305" spans="1:24" x14ac:dyDescent="0.25">
      <c r="A3305" s="10" t="s">
        <v>8</v>
      </c>
      <c r="B3305" s="10" t="s">
        <v>6326</v>
      </c>
      <c r="C3305" s="10" t="s">
        <v>9184</v>
      </c>
      <c r="D3305" s="10" t="s">
        <v>9221</v>
      </c>
      <c r="E3305" s="10" t="s">
        <v>9186</v>
      </c>
      <c r="F3305" s="11">
        <v>111058</v>
      </c>
      <c r="G3305" s="10" t="s">
        <v>9187</v>
      </c>
      <c r="H3305" s="26">
        <v>1</v>
      </c>
      <c r="I3305" s="10" t="s">
        <v>9188</v>
      </c>
      <c r="J3305" s="10" t="s">
        <v>11098</v>
      </c>
      <c r="K3305" s="10" t="s">
        <v>9190</v>
      </c>
      <c r="L3305" s="10" t="s">
        <v>9222</v>
      </c>
      <c r="M3305" s="22" t="s">
        <v>12273</v>
      </c>
      <c r="N3305" s="22" t="s">
        <v>11954</v>
      </c>
      <c r="O3305" s="11">
        <v>111058</v>
      </c>
      <c r="P3305" s="10" t="s">
        <v>6329</v>
      </c>
      <c r="Q3305" s="10" t="s">
        <v>12272</v>
      </c>
      <c r="R3305" s="24" t="s">
        <v>14320</v>
      </c>
      <c r="S3305" s="12">
        <v>45833</v>
      </c>
      <c r="T3305" s="10" t="s">
        <v>6327</v>
      </c>
      <c r="U3305" s="10" t="str">
        <f>VLOOKUP(V3305,'mã đối tượng'!$A:$B,2,0)</f>
        <v>WIN-002</v>
      </c>
      <c r="V3305" s="10" t="s">
        <v>11969</v>
      </c>
      <c r="W3305" s="10" t="s">
        <v>6328</v>
      </c>
      <c r="X3305" t="str">
        <f t="shared" si="51"/>
        <v>4076 WM+ HNI LK09 ngõ 38 Xuân La</v>
      </c>
    </row>
    <row r="3306" spans="1:24" x14ac:dyDescent="0.25">
      <c r="A3306" s="10" t="s">
        <v>8</v>
      </c>
      <c r="B3306" s="10" t="s">
        <v>6290</v>
      </c>
      <c r="C3306" s="10" t="s">
        <v>9184</v>
      </c>
      <c r="D3306" s="10" t="s">
        <v>9221</v>
      </c>
      <c r="E3306" s="10" t="s">
        <v>9186</v>
      </c>
      <c r="F3306" s="11">
        <v>111058</v>
      </c>
      <c r="G3306" s="10" t="s">
        <v>9187</v>
      </c>
      <c r="H3306" s="26">
        <v>1</v>
      </c>
      <c r="I3306" s="10" t="s">
        <v>9188</v>
      </c>
      <c r="J3306" s="10" t="s">
        <v>11099</v>
      </c>
      <c r="K3306" s="10" t="s">
        <v>9190</v>
      </c>
      <c r="L3306" s="10" t="s">
        <v>9222</v>
      </c>
      <c r="M3306" s="22" t="s">
        <v>12273</v>
      </c>
      <c r="N3306" s="22" t="s">
        <v>11954</v>
      </c>
      <c r="O3306" s="11">
        <v>111058</v>
      </c>
      <c r="P3306" s="10" t="s">
        <v>6293</v>
      </c>
      <c r="Q3306" s="10" t="s">
        <v>12272</v>
      </c>
      <c r="R3306" s="24" t="s">
        <v>14256</v>
      </c>
      <c r="S3306" s="12">
        <v>45833</v>
      </c>
      <c r="T3306" s="10" t="s">
        <v>6291</v>
      </c>
      <c r="U3306" s="10" t="str">
        <f>VLOOKUP(V3306,'mã đối tượng'!$A:$B,2,0)</f>
        <v>WIN-006</v>
      </c>
      <c r="V3306" s="10" t="s">
        <v>11984</v>
      </c>
      <c r="W3306" s="10" t="s">
        <v>6292</v>
      </c>
      <c r="X3306" t="str">
        <f t="shared" si="51"/>
        <v>3712 WM+ HDG 90 Bình Minh</v>
      </c>
    </row>
    <row r="3307" spans="1:24" x14ac:dyDescent="0.25">
      <c r="A3307" s="10" t="s">
        <v>8</v>
      </c>
      <c r="B3307" s="10" t="s">
        <v>6071</v>
      </c>
      <c r="C3307" s="10" t="s">
        <v>9184</v>
      </c>
      <c r="D3307" s="10" t="s">
        <v>9218</v>
      </c>
      <c r="E3307" s="10" t="s">
        <v>9186</v>
      </c>
      <c r="F3307" s="11">
        <v>73431</v>
      </c>
      <c r="G3307" s="10" t="s">
        <v>9187</v>
      </c>
      <c r="H3307" s="26">
        <v>1</v>
      </c>
      <c r="I3307" s="10" t="s">
        <v>9188</v>
      </c>
      <c r="J3307" s="10" t="s">
        <v>11100</v>
      </c>
      <c r="K3307" s="10" t="s">
        <v>9190</v>
      </c>
      <c r="L3307" s="10" t="s">
        <v>9220</v>
      </c>
      <c r="M3307" s="22" t="s">
        <v>12285</v>
      </c>
      <c r="N3307" s="22" t="s">
        <v>11953</v>
      </c>
      <c r="O3307" s="11">
        <v>73431</v>
      </c>
      <c r="P3307" s="10" t="s">
        <v>6074</v>
      </c>
      <c r="Q3307" s="10" t="s">
        <v>12272</v>
      </c>
      <c r="R3307" s="24" t="s">
        <v>12289</v>
      </c>
      <c r="S3307" s="12">
        <v>45833</v>
      </c>
      <c r="T3307" s="10" t="s">
        <v>6072</v>
      </c>
      <c r="U3307" s="10" t="str">
        <f>VLOOKUP(V3307,'mã đối tượng'!$A:$B,2,0)</f>
        <v>WIN-028</v>
      </c>
      <c r="V3307" s="10" t="s">
        <v>12074</v>
      </c>
      <c r="W3307" s="10" t="s">
        <v>6073</v>
      </c>
      <c r="X3307" t="str">
        <f t="shared" si="51"/>
        <v>2952 WM+ KHA 8B Dã Tượng</v>
      </c>
    </row>
    <row r="3308" spans="1:24" x14ac:dyDescent="0.25">
      <c r="A3308" s="10" t="s">
        <v>8</v>
      </c>
      <c r="B3308" s="10" t="s">
        <v>6330</v>
      </c>
      <c r="C3308" s="10" t="s">
        <v>9184</v>
      </c>
      <c r="D3308" s="10" t="s">
        <v>9226</v>
      </c>
      <c r="E3308" s="10" t="s">
        <v>9186</v>
      </c>
      <c r="F3308" s="11">
        <v>74250</v>
      </c>
      <c r="G3308" s="10" t="s">
        <v>9187</v>
      </c>
      <c r="H3308" s="26">
        <v>1</v>
      </c>
      <c r="I3308" s="10" t="s">
        <v>9188</v>
      </c>
      <c r="J3308" s="10" t="s">
        <v>11101</v>
      </c>
      <c r="K3308" s="10" t="s">
        <v>9190</v>
      </c>
      <c r="L3308" s="10" t="s">
        <v>9228</v>
      </c>
      <c r="M3308" s="22" t="s">
        <v>12278</v>
      </c>
      <c r="N3308" s="22" t="s">
        <v>11948</v>
      </c>
      <c r="O3308" s="11">
        <v>74250</v>
      </c>
      <c r="P3308" s="10" t="s">
        <v>6331</v>
      </c>
      <c r="Q3308" s="10" t="s">
        <v>12272</v>
      </c>
      <c r="R3308" s="24" t="s">
        <v>14321</v>
      </c>
      <c r="S3308" s="12">
        <v>45833</v>
      </c>
      <c r="T3308" s="10" t="s">
        <v>4979</v>
      </c>
      <c r="U3308" s="10" t="str">
        <f>VLOOKUP(V3308,'mã đối tượng'!$A:$B,2,0)</f>
        <v>WIN-003</v>
      </c>
      <c r="V3308" s="10" t="s">
        <v>11974</v>
      </c>
      <c r="W3308" s="10" t="s">
        <v>4980</v>
      </c>
      <c r="X3308" t="str">
        <f t="shared" si="51"/>
        <v>4141 WM+ PTO Khu 3 Vân Phú</v>
      </c>
    </row>
    <row r="3309" spans="1:24" x14ac:dyDescent="0.25">
      <c r="A3309" s="10" t="s">
        <v>8</v>
      </c>
      <c r="B3309" s="10" t="s">
        <v>6116</v>
      </c>
      <c r="C3309" s="10" t="s">
        <v>9184</v>
      </c>
      <c r="D3309" s="10" t="s">
        <v>9193</v>
      </c>
      <c r="E3309" s="10" t="s">
        <v>9186</v>
      </c>
      <c r="F3309" s="11">
        <v>46000</v>
      </c>
      <c r="G3309" s="10" t="s">
        <v>9187</v>
      </c>
      <c r="H3309" s="26">
        <v>1</v>
      </c>
      <c r="I3309" s="10" t="s">
        <v>9188</v>
      </c>
      <c r="J3309" s="10" t="s">
        <v>11102</v>
      </c>
      <c r="K3309" s="10" t="s">
        <v>9190</v>
      </c>
      <c r="L3309" s="10" t="s">
        <v>9195</v>
      </c>
      <c r="M3309" s="22" t="s">
        <v>12274</v>
      </c>
      <c r="N3309" s="22" t="s">
        <v>11950</v>
      </c>
      <c r="O3309" s="11">
        <v>46000</v>
      </c>
      <c r="P3309" s="10" t="s">
        <v>6117</v>
      </c>
      <c r="Q3309" s="10" t="s">
        <v>12272</v>
      </c>
      <c r="R3309" s="24" t="s">
        <v>14322</v>
      </c>
      <c r="S3309" s="12">
        <v>45833</v>
      </c>
      <c r="T3309" s="10" t="s">
        <v>3779</v>
      </c>
      <c r="U3309" s="10" t="str">
        <f>VLOOKUP(V3309,'mã đối tượng'!$A:$B,2,0)</f>
        <v>WIN-004</v>
      </c>
      <c r="V3309" s="10" t="s">
        <v>11979</v>
      </c>
      <c r="W3309" s="10" t="s">
        <v>3780</v>
      </c>
      <c r="X3309" t="str">
        <f t="shared" si="51"/>
        <v>2AG8 WM+ HTH 138 Hà Huy Tập</v>
      </c>
    </row>
    <row r="3310" spans="1:24" x14ac:dyDescent="0.25">
      <c r="A3310" s="10" t="s">
        <v>8</v>
      </c>
      <c r="B3310" s="10" t="s">
        <v>6409</v>
      </c>
      <c r="C3310" s="10" t="s">
        <v>9184</v>
      </c>
      <c r="D3310" s="10" t="s">
        <v>9221</v>
      </c>
      <c r="E3310" s="10" t="s">
        <v>9186</v>
      </c>
      <c r="F3310" s="11">
        <v>222116</v>
      </c>
      <c r="G3310" s="10" t="s">
        <v>9187</v>
      </c>
      <c r="H3310" s="26">
        <v>2</v>
      </c>
      <c r="I3310" s="10" t="s">
        <v>9188</v>
      </c>
      <c r="J3310" s="10" t="s">
        <v>11103</v>
      </c>
      <c r="K3310" s="10" t="s">
        <v>9190</v>
      </c>
      <c r="L3310" s="10" t="s">
        <v>9222</v>
      </c>
      <c r="M3310" s="22" t="s">
        <v>12273</v>
      </c>
      <c r="N3310" s="22" t="s">
        <v>11954</v>
      </c>
      <c r="O3310" s="11">
        <v>111058</v>
      </c>
      <c r="P3310" s="10" t="s">
        <v>6412</v>
      </c>
      <c r="Q3310" s="10" t="s">
        <v>12272</v>
      </c>
      <c r="R3310" s="24" t="s">
        <v>14323</v>
      </c>
      <c r="S3310" s="12">
        <v>45833</v>
      </c>
      <c r="T3310" s="10" t="s">
        <v>6410</v>
      </c>
      <c r="U3310" s="10" t="str">
        <f>VLOOKUP(V3310,'mã đối tượng'!$A:$B,2,0)</f>
        <v>WIN-041</v>
      </c>
      <c r="V3310" s="10" t="s">
        <v>12119</v>
      </c>
      <c r="W3310" s="10" t="s">
        <v>6411</v>
      </c>
      <c r="X3310" t="str">
        <f t="shared" si="51"/>
        <v>4623 WM+ LAN 69 Hùng Vương</v>
      </c>
    </row>
    <row r="3311" spans="1:24" x14ac:dyDescent="0.25">
      <c r="A3311" s="10" t="s">
        <v>8</v>
      </c>
      <c r="B3311" s="10" t="s">
        <v>6737</v>
      </c>
      <c r="C3311" s="10" t="s">
        <v>9184</v>
      </c>
      <c r="D3311" s="10" t="s">
        <v>9226</v>
      </c>
      <c r="E3311" s="10" t="s">
        <v>9186</v>
      </c>
      <c r="F3311" s="11">
        <v>148500</v>
      </c>
      <c r="G3311" s="10" t="s">
        <v>9187</v>
      </c>
      <c r="H3311" s="26">
        <v>2</v>
      </c>
      <c r="I3311" s="10" t="s">
        <v>9188</v>
      </c>
      <c r="J3311" s="10" t="s">
        <v>11104</v>
      </c>
      <c r="K3311" s="10" t="s">
        <v>9190</v>
      </c>
      <c r="L3311" s="10" t="s">
        <v>9228</v>
      </c>
      <c r="M3311" s="22" t="s">
        <v>12278</v>
      </c>
      <c r="N3311" s="22" t="s">
        <v>11948</v>
      </c>
      <c r="O3311" s="11">
        <v>74250</v>
      </c>
      <c r="P3311" s="10" t="s">
        <v>6740</v>
      </c>
      <c r="Q3311" s="10" t="s">
        <v>12272</v>
      </c>
      <c r="R3311" s="24" t="s">
        <v>14324</v>
      </c>
      <c r="S3311" s="12">
        <v>45833</v>
      </c>
      <c r="T3311" s="10" t="s">
        <v>6738</v>
      </c>
      <c r="U3311" s="10" t="str">
        <f>VLOOKUP(V3311,'mã đối tượng'!$A:$B,2,0)</f>
        <v>WIN-020</v>
      </c>
      <c r="V3311" s="10" t="s">
        <v>12039</v>
      </c>
      <c r="W3311" s="10" t="s">
        <v>6739</v>
      </c>
      <c r="X3311" t="str">
        <f t="shared" si="51"/>
        <v>6641 WM+ THA TDP Hòa Bình, Nghi Sơn</v>
      </c>
    </row>
    <row r="3312" spans="1:24" x14ac:dyDescent="0.25">
      <c r="A3312" s="10" t="s">
        <v>8</v>
      </c>
      <c r="B3312" s="10" t="s">
        <v>6118</v>
      </c>
      <c r="C3312" s="10" t="s">
        <v>9184</v>
      </c>
      <c r="D3312" s="10" t="s">
        <v>9202</v>
      </c>
      <c r="E3312" s="10" t="s">
        <v>9186</v>
      </c>
      <c r="F3312" s="11">
        <v>50400</v>
      </c>
      <c r="G3312" s="10" t="s">
        <v>9187</v>
      </c>
      <c r="H3312" s="26">
        <v>1</v>
      </c>
      <c r="I3312" s="10" t="s">
        <v>9188</v>
      </c>
      <c r="J3312" s="10" t="s">
        <v>11105</v>
      </c>
      <c r="K3312" s="10" t="s">
        <v>9190</v>
      </c>
      <c r="L3312" s="10" t="s">
        <v>9204</v>
      </c>
      <c r="M3312" s="22" t="s">
        <v>12275</v>
      </c>
      <c r="N3312" s="22" t="s">
        <v>11947</v>
      </c>
      <c r="O3312" s="11">
        <v>50400</v>
      </c>
      <c r="P3312" s="10" t="s">
        <v>6119</v>
      </c>
      <c r="Q3312" s="10" t="s">
        <v>12272</v>
      </c>
      <c r="R3312" s="24" t="s">
        <v>14325</v>
      </c>
      <c r="S3312" s="12">
        <v>45833</v>
      </c>
      <c r="T3312" s="10" t="s">
        <v>3779</v>
      </c>
      <c r="U3312" s="10" t="str">
        <f>VLOOKUP(V3312,'mã đối tượng'!$A:$B,2,0)</f>
        <v>WIN-004</v>
      </c>
      <c r="V3312" s="10" t="s">
        <v>11979</v>
      </c>
      <c r="W3312" s="10" t="s">
        <v>3780</v>
      </c>
      <c r="X3312" t="str">
        <f t="shared" si="51"/>
        <v>2AG8 WM+ HTH 138 Hà Huy Tập</v>
      </c>
    </row>
    <row r="3313" spans="1:24" x14ac:dyDescent="0.25">
      <c r="A3313" s="10" t="s">
        <v>8</v>
      </c>
      <c r="B3313" s="10" t="s">
        <v>6286</v>
      </c>
      <c r="C3313" s="10" t="s">
        <v>9184</v>
      </c>
      <c r="D3313" s="10" t="s">
        <v>9226</v>
      </c>
      <c r="E3313" s="10" t="s">
        <v>9186</v>
      </c>
      <c r="F3313" s="11">
        <v>148500</v>
      </c>
      <c r="G3313" s="10" t="s">
        <v>9187</v>
      </c>
      <c r="H3313" s="26">
        <v>2</v>
      </c>
      <c r="I3313" s="10" t="s">
        <v>9188</v>
      </c>
      <c r="J3313" s="10" t="s">
        <v>11106</v>
      </c>
      <c r="K3313" s="10" t="s">
        <v>9190</v>
      </c>
      <c r="L3313" s="10" t="s">
        <v>9228</v>
      </c>
      <c r="M3313" s="22" t="s">
        <v>12278</v>
      </c>
      <c r="N3313" s="22" t="s">
        <v>11948</v>
      </c>
      <c r="O3313" s="11">
        <v>74250</v>
      </c>
      <c r="P3313" s="10" t="s">
        <v>6289</v>
      </c>
      <c r="Q3313" s="10" t="s">
        <v>12272</v>
      </c>
      <c r="R3313" s="24" t="s">
        <v>14326</v>
      </c>
      <c r="S3313" s="12">
        <v>45833</v>
      </c>
      <c r="T3313" s="10" t="s">
        <v>6287</v>
      </c>
      <c r="U3313" s="10" t="str">
        <f>VLOOKUP(V3313,'mã đối tượng'!$A:$B,2,0)</f>
        <v>WIN-020</v>
      </c>
      <c r="V3313" s="10" t="s">
        <v>12039</v>
      </c>
      <c r="W3313" s="10" t="s">
        <v>6288</v>
      </c>
      <c r="X3313" t="str">
        <f t="shared" si="51"/>
        <v>3687 WM+ THA Lô 265-266 MBQH 121, Đ</v>
      </c>
    </row>
    <row r="3314" spans="1:24" x14ac:dyDescent="0.25">
      <c r="A3314" s="10" t="s">
        <v>8</v>
      </c>
      <c r="B3314" s="10" t="s">
        <v>6130</v>
      </c>
      <c r="C3314" s="10" t="s">
        <v>9184</v>
      </c>
      <c r="D3314" s="10" t="s">
        <v>9211</v>
      </c>
      <c r="E3314" s="10" t="s">
        <v>9186</v>
      </c>
      <c r="F3314" s="11">
        <v>334818</v>
      </c>
      <c r="G3314" s="10" t="s">
        <v>9187</v>
      </c>
      <c r="H3314" s="26">
        <v>3</v>
      </c>
      <c r="I3314" s="10" t="s">
        <v>9188</v>
      </c>
      <c r="J3314" s="10" t="s">
        <v>11107</v>
      </c>
      <c r="K3314" s="10" t="s">
        <v>9190</v>
      </c>
      <c r="L3314" s="10" t="s">
        <v>9212</v>
      </c>
      <c r="M3314" s="22" t="s">
        <v>12283</v>
      </c>
      <c r="N3314" s="22" t="s">
        <v>11952</v>
      </c>
      <c r="O3314" s="11">
        <v>111606</v>
      </c>
      <c r="P3314" s="10" t="s">
        <v>6131</v>
      </c>
      <c r="Q3314" s="10" t="s">
        <v>12272</v>
      </c>
      <c r="R3314" s="24" t="s">
        <v>14327</v>
      </c>
      <c r="S3314" s="12">
        <v>45833</v>
      </c>
      <c r="T3314" s="10" t="s">
        <v>1733</v>
      </c>
      <c r="U3314" s="10" t="str">
        <f>VLOOKUP(V3314,'mã đối tượng'!$A:$B,2,0)</f>
        <v>WIN-022</v>
      </c>
      <c r="V3314" s="10" t="s">
        <v>12049</v>
      </c>
      <c r="W3314" s="10" t="s">
        <v>1734</v>
      </c>
      <c r="X3314" t="str">
        <f t="shared" si="51"/>
        <v>2ALS WM+ GLI 260 Phạm Văn Đồng</v>
      </c>
    </row>
    <row r="3315" spans="1:24" x14ac:dyDescent="0.25">
      <c r="A3315" s="10" t="s">
        <v>8</v>
      </c>
      <c r="B3315" s="10" t="s">
        <v>6274</v>
      </c>
      <c r="C3315" s="10" t="s">
        <v>9184</v>
      </c>
      <c r="D3315" s="10" t="s">
        <v>9198</v>
      </c>
      <c r="E3315" s="10" t="s">
        <v>9186</v>
      </c>
      <c r="F3315" s="11">
        <v>198000</v>
      </c>
      <c r="G3315" s="10" t="s">
        <v>9187</v>
      </c>
      <c r="H3315" s="26">
        <v>4</v>
      </c>
      <c r="I3315" s="10" t="s">
        <v>9188</v>
      </c>
      <c r="J3315" s="10" t="s">
        <v>11108</v>
      </c>
      <c r="K3315" s="10" t="s">
        <v>9190</v>
      </c>
      <c r="L3315" s="10" t="s">
        <v>9200</v>
      </c>
      <c r="M3315" s="22" t="s">
        <v>12277</v>
      </c>
      <c r="N3315" s="22" t="s">
        <v>11946</v>
      </c>
      <c r="O3315" s="11">
        <v>49500</v>
      </c>
      <c r="P3315" s="10" t="s">
        <v>6277</v>
      </c>
      <c r="Q3315" s="10" t="s">
        <v>12272</v>
      </c>
      <c r="R3315" s="24" t="s">
        <v>14328</v>
      </c>
      <c r="S3315" s="12">
        <v>45833</v>
      </c>
      <c r="T3315" s="10" t="s">
        <v>6275</v>
      </c>
      <c r="U3315" s="10" t="str">
        <f>VLOOKUP(V3315,'mã đối tượng'!$A:$B,2,0)</f>
        <v>WIN-016</v>
      </c>
      <c r="V3315" s="10" t="s">
        <v>12019</v>
      </c>
      <c r="W3315" s="10" t="s">
        <v>6276</v>
      </c>
      <c r="X3315" t="str">
        <f t="shared" si="51"/>
        <v>3504 WM+ CTO 29-31 Đường A3</v>
      </c>
    </row>
    <row r="3316" spans="1:24" x14ac:dyDescent="0.25">
      <c r="A3316" s="10" t="s">
        <v>8</v>
      </c>
      <c r="B3316" s="10" t="s">
        <v>6274</v>
      </c>
      <c r="C3316" s="10" t="s">
        <v>9192</v>
      </c>
      <c r="D3316" s="10" t="s">
        <v>9185</v>
      </c>
      <c r="E3316" s="10" t="s">
        <v>9186</v>
      </c>
      <c r="F3316" s="11">
        <v>425700</v>
      </c>
      <c r="G3316" s="10" t="s">
        <v>9187</v>
      </c>
      <c r="H3316" s="26">
        <v>6</v>
      </c>
      <c r="I3316" s="10" t="s">
        <v>9188</v>
      </c>
      <c r="J3316" s="10" t="s">
        <v>11108</v>
      </c>
      <c r="K3316" s="10" t="s">
        <v>9194</v>
      </c>
      <c r="L3316" s="10" t="s">
        <v>9191</v>
      </c>
      <c r="M3316" s="22" t="s">
        <v>12282</v>
      </c>
      <c r="N3316" s="22" t="s">
        <v>11945</v>
      </c>
      <c r="O3316" s="11">
        <v>70950</v>
      </c>
      <c r="P3316" s="10" t="s">
        <v>6277</v>
      </c>
      <c r="Q3316" s="10" t="s">
        <v>12272</v>
      </c>
      <c r="R3316" s="24" t="s">
        <v>14328</v>
      </c>
      <c r="S3316" s="12">
        <v>45833</v>
      </c>
      <c r="T3316" s="10" t="s">
        <v>6275</v>
      </c>
      <c r="U3316" s="10" t="str">
        <f>VLOOKUP(V3316,'mã đối tượng'!$A:$B,2,0)</f>
        <v>WIN-016</v>
      </c>
      <c r="V3316" s="10" t="s">
        <v>12019</v>
      </c>
      <c r="W3316" s="10" t="s">
        <v>6276</v>
      </c>
      <c r="X3316" t="str">
        <f t="shared" si="51"/>
        <v>3504 WM+ CTO 29-31 Đường A3</v>
      </c>
    </row>
    <row r="3317" spans="1:24" x14ac:dyDescent="0.25">
      <c r="A3317" s="10" t="s">
        <v>8</v>
      </c>
      <c r="B3317" s="10" t="s">
        <v>6274</v>
      </c>
      <c r="C3317" s="10" t="s">
        <v>9197</v>
      </c>
      <c r="D3317" s="10" t="s">
        <v>9226</v>
      </c>
      <c r="E3317" s="10" t="s">
        <v>9186</v>
      </c>
      <c r="F3317" s="11">
        <v>445500</v>
      </c>
      <c r="G3317" s="10" t="s">
        <v>9187</v>
      </c>
      <c r="H3317" s="26">
        <v>6</v>
      </c>
      <c r="I3317" s="10" t="s">
        <v>9188</v>
      </c>
      <c r="J3317" s="10" t="s">
        <v>11108</v>
      </c>
      <c r="K3317" s="10" t="s">
        <v>9199</v>
      </c>
      <c r="L3317" s="10" t="s">
        <v>9228</v>
      </c>
      <c r="M3317" s="22" t="s">
        <v>12278</v>
      </c>
      <c r="N3317" s="22" t="s">
        <v>11948</v>
      </c>
      <c r="O3317" s="11">
        <v>74250</v>
      </c>
      <c r="P3317" s="10" t="s">
        <v>6277</v>
      </c>
      <c r="Q3317" s="10" t="s">
        <v>12272</v>
      </c>
      <c r="R3317" s="24" t="s">
        <v>14328</v>
      </c>
      <c r="S3317" s="12">
        <v>45833</v>
      </c>
      <c r="T3317" s="10" t="s">
        <v>6275</v>
      </c>
      <c r="U3317" s="10" t="str">
        <f>VLOOKUP(V3317,'mã đối tượng'!$A:$B,2,0)</f>
        <v>WIN-016</v>
      </c>
      <c r="V3317" s="10" t="s">
        <v>12019</v>
      </c>
      <c r="W3317" s="10" t="s">
        <v>6276</v>
      </c>
      <c r="X3317" t="str">
        <f t="shared" si="51"/>
        <v>3504 WM+ CTO 29-31 Đường A3</v>
      </c>
    </row>
    <row r="3318" spans="1:24" x14ac:dyDescent="0.25">
      <c r="A3318" s="10" t="s">
        <v>8</v>
      </c>
      <c r="B3318" s="10" t="s">
        <v>6274</v>
      </c>
      <c r="C3318" s="10" t="s">
        <v>9201</v>
      </c>
      <c r="D3318" s="10" t="s">
        <v>9211</v>
      </c>
      <c r="E3318" s="10" t="s">
        <v>9186</v>
      </c>
      <c r="F3318" s="11">
        <v>446424</v>
      </c>
      <c r="G3318" s="10" t="s">
        <v>9187</v>
      </c>
      <c r="H3318" s="26">
        <v>4</v>
      </c>
      <c r="I3318" s="10" t="s">
        <v>9188</v>
      </c>
      <c r="J3318" s="10" t="s">
        <v>11108</v>
      </c>
      <c r="K3318" s="10" t="s">
        <v>9203</v>
      </c>
      <c r="L3318" s="10" t="s">
        <v>9212</v>
      </c>
      <c r="M3318" s="22" t="s">
        <v>12283</v>
      </c>
      <c r="N3318" s="22" t="s">
        <v>11952</v>
      </c>
      <c r="O3318" s="11">
        <v>111606</v>
      </c>
      <c r="P3318" s="10" t="s">
        <v>6277</v>
      </c>
      <c r="Q3318" s="10" t="s">
        <v>12272</v>
      </c>
      <c r="R3318" s="24" t="s">
        <v>14328</v>
      </c>
      <c r="S3318" s="12">
        <v>45833</v>
      </c>
      <c r="T3318" s="10" t="s">
        <v>6275</v>
      </c>
      <c r="U3318" s="10" t="str">
        <f>VLOOKUP(V3318,'mã đối tượng'!$A:$B,2,0)</f>
        <v>WIN-016</v>
      </c>
      <c r="V3318" s="10" t="s">
        <v>12019</v>
      </c>
      <c r="W3318" s="10" t="s">
        <v>6276</v>
      </c>
      <c r="X3318" t="str">
        <f t="shared" si="51"/>
        <v>3504 WM+ CTO 29-31 Đường A3</v>
      </c>
    </row>
    <row r="3319" spans="1:24" x14ac:dyDescent="0.25">
      <c r="A3319" s="10" t="s">
        <v>8</v>
      </c>
      <c r="B3319" s="10" t="s">
        <v>6274</v>
      </c>
      <c r="C3319" s="10" t="s">
        <v>9223</v>
      </c>
      <c r="D3319" s="10" t="s">
        <v>9193</v>
      </c>
      <c r="E3319" s="10" t="s">
        <v>9186</v>
      </c>
      <c r="F3319" s="11">
        <v>184000</v>
      </c>
      <c r="G3319" s="10" t="s">
        <v>9187</v>
      </c>
      <c r="H3319" s="26">
        <v>4</v>
      </c>
      <c r="I3319" s="10" t="s">
        <v>9188</v>
      </c>
      <c r="J3319" s="10" t="s">
        <v>11108</v>
      </c>
      <c r="K3319" s="10" t="s">
        <v>9224</v>
      </c>
      <c r="L3319" s="10" t="s">
        <v>9195</v>
      </c>
      <c r="M3319" s="22" t="s">
        <v>12274</v>
      </c>
      <c r="N3319" s="22" t="s">
        <v>11950</v>
      </c>
      <c r="O3319" s="11">
        <v>46000</v>
      </c>
      <c r="P3319" s="10" t="s">
        <v>6277</v>
      </c>
      <c r="Q3319" s="10" t="s">
        <v>12272</v>
      </c>
      <c r="R3319" s="24" t="s">
        <v>14328</v>
      </c>
      <c r="S3319" s="12">
        <v>45833</v>
      </c>
      <c r="T3319" s="10" t="s">
        <v>6275</v>
      </c>
      <c r="U3319" s="10" t="str">
        <f>VLOOKUP(V3319,'mã đối tượng'!$A:$B,2,0)</f>
        <v>WIN-016</v>
      </c>
      <c r="V3319" s="10" t="s">
        <v>12019</v>
      </c>
      <c r="W3319" s="10" t="s">
        <v>6276</v>
      </c>
      <c r="X3319" t="str">
        <f t="shared" si="51"/>
        <v>3504 WM+ CTO 29-31 Đường A3</v>
      </c>
    </row>
    <row r="3320" spans="1:24" x14ac:dyDescent="0.25">
      <c r="A3320" s="10" t="s">
        <v>8</v>
      </c>
      <c r="B3320" s="10" t="s">
        <v>6274</v>
      </c>
      <c r="C3320" s="10" t="s">
        <v>9225</v>
      </c>
      <c r="D3320" s="10" t="s">
        <v>9221</v>
      </c>
      <c r="E3320" s="10" t="s">
        <v>9186</v>
      </c>
      <c r="F3320" s="11">
        <v>111058</v>
      </c>
      <c r="G3320" s="10" t="s">
        <v>9187</v>
      </c>
      <c r="H3320" s="26">
        <v>1</v>
      </c>
      <c r="I3320" s="10" t="s">
        <v>9188</v>
      </c>
      <c r="J3320" s="10" t="s">
        <v>11108</v>
      </c>
      <c r="K3320" s="10" t="s">
        <v>9227</v>
      </c>
      <c r="L3320" s="10" t="s">
        <v>9222</v>
      </c>
      <c r="M3320" s="22" t="s">
        <v>12273</v>
      </c>
      <c r="N3320" s="22" t="s">
        <v>11954</v>
      </c>
      <c r="O3320" s="11">
        <v>111058</v>
      </c>
      <c r="P3320" s="10" t="s">
        <v>6277</v>
      </c>
      <c r="Q3320" s="10" t="s">
        <v>12272</v>
      </c>
      <c r="R3320" s="24" t="s">
        <v>14328</v>
      </c>
      <c r="S3320" s="12">
        <v>45833</v>
      </c>
      <c r="T3320" s="10" t="s">
        <v>6275</v>
      </c>
      <c r="U3320" s="10" t="str">
        <f>VLOOKUP(V3320,'mã đối tượng'!$A:$B,2,0)</f>
        <v>WIN-016</v>
      </c>
      <c r="V3320" s="10" t="s">
        <v>12019</v>
      </c>
      <c r="W3320" s="10" t="s">
        <v>6276</v>
      </c>
      <c r="X3320" t="str">
        <f t="shared" si="51"/>
        <v>3504 WM+ CTO 29-31 Đường A3</v>
      </c>
    </row>
    <row r="3321" spans="1:24" x14ac:dyDescent="0.25">
      <c r="A3321" s="10" t="s">
        <v>8</v>
      </c>
      <c r="B3321" s="10" t="s">
        <v>6429</v>
      </c>
      <c r="C3321" s="10" t="s">
        <v>9184</v>
      </c>
      <c r="D3321" s="10" t="s">
        <v>9209</v>
      </c>
      <c r="E3321" s="10" t="s">
        <v>9186</v>
      </c>
      <c r="F3321" s="11">
        <v>200728</v>
      </c>
      <c r="G3321" s="10" t="s">
        <v>9187</v>
      </c>
      <c r="H3321" s="26">
        <v>4</v>
      </c>
      <c r="I3321" s="10" t="s">
        <v>9188</v>
      </c>
      <c r="J3321" s="10" t="s">
        <v>11109</v>
      </c>
      <c r="K3321" s="10" t="s">
        <v>9190</v>
      </c>
      <c r="L3321" s="10" t="s">
        <v>9210</v>
      </c>
      <c r="M3321" s="22" t="s">
        <v>12276</v>
      </c>
      <c r="N3321" s="22" t="s">
        <v>11951</v>
      </c>
      <c r="O3321" s="11">
        <v>50182</v>
      </c>
      <c r="P3321" s="10" t="s">
        <v>6432</v>
      </c>
      <c r="Q3321" s="10" t="s">
        <v>12272</v>
      </c>
      <c r="R3321" s="24" t="s">
        <v>14329</v>
      </c>
      <c r="S3321" s="12">
        <v>45833</v>
      </c>
      <c r="T3321" s="10" t="s">
        <v>6430</v>
      </c>
      <c r="U3321" s="10" t="str">
        <f>VLOOKUP(V3321,'mã đối tượng'!$A:$B,2,0)</f>
        <v>WIN-009</v>
      </c>
      <c r="V3321" s="10" t="s">
        <v>11999</v>
      </c>
      <c r="W3321" s="10" t="s">
        <v>6431</v>
      </c>
      <c r="X3321" t="str">
        <f t="shared" si="51"/>
        <v>4837 WM+ DNG 19 - 21 Nguyễn Phước L</v>
      </c>
    </row>
    <row r="3322" spans="1:24" x14ac:dyDescent="0.25">
      <c r="A3322" s="10" t="s">
        <v>8</v>
      </c>
      <c r="B3322" s="10" t="s">
        <v>6633</v>
      </c>
      <c r="C3322" s="10" t="s">
        <v>9184</v>
      </c>
      <c r="D3322" s="10" t="s">
        <v>9221</v>
      </c>
      <c r="E3322" s="10" t="s">
        <v>9186</v>
      </c>
      <c r="F3322" s="11">
        <v>111058</v>
      </c>
      <c r="G3322" s="10" t="s">
        <v>9187</v>
      </c>
      <c r="H3322" s="26">
        <v>1</v>
      </c>
      <c r="I3322" s="10" t="s">
        <v>9188</v>
      </c>
      <c r="J3322" s="10" t="s">
        <v>11110</v>
      </c>
      <c r="K3322" s="10" t="s">
        <v>9190</v>
      </c>
      <c r="L3322" s="10" t="s">
        <v>9222</v>
      </c>
      <c r="M3322" s="22" t="s">
        <v>12273</v>
      </c>
      <c r="N3322" s="22" t="s">
        <v>11954</v>
      </c>
      <c r="O3322" s="11">
        <v>111058</v>
      </c>
      <c r="P3322" s="10" t="s">
        <v>6634</v>
      </c>
      <c r="Q3322" s="10" t="s">
        <v>12272</v>
      </c>
      <c r="R3322" s="24" t="s">
        <v>12344</v>
      </c>
      <c r="S3322" s="12">
        <v>45833</v>
      </c>
      <c r="T3322" s="10" t="s">
        <v>4204</v>
      </c>
      <c r="U3322" s="10" t="str">
        <f>VLOOKUP(V3322,'mã đối tượng'!$A:$B,2,0)</f>
        <v>WIN-029</v>
      </c>
      <c r="V3322" s="10" t="s">
        <v>12079</v>
      </c>
      <c r="W3322" s="10" t="s">
        <v>4205</v>
      </c>
      <c r="X3322" t="str">
        <f t="shared" si="51"/>
        <v>6109 WM+ VPC Ngọc Động, Vĩnh Tường</v>
      </c>
    </row>
    <row r="3323" spans="1:24" x14ac:dyDescent="0.25">
      <c r="A3323" s="10" t="s">
        <v>8</v>
      </c>
      <c r="B3323" s="10" t="s">
        <v>6108</v>
      </c>
      <c r="C3323" s="10" t="s">
        <v>9184</v>
      </c>
      <c r="D3323" s="10" t="s">
        <v>9209</v>
      </c>
      <c r="E3323" s="10" t="s">
        <v>9186</v>
      </c>
      <c r="F3323" s="11">
        <v>100364</v>
      </c>
      <c r="G3323" s="10" t="s">
        <v>9187</v>
      </c>
      <c r="H3323" s="26">
        <v>2</v>
      </c>
      <c r="I3323" s="10" t="s">
        <v>9188</v>
      </c>
      <c r="J3323" s="10" t="s">
        <v>11111</v>
      </c>
      <c r="K3323" s="10" t="s">
        <v>9190</v>
      </c>
      <c r="L3323" s="10" t="s">
        <v>9210</v>
      </c>
      <c r="M3323" s="22" t="s">
        <v>12276</v>
      </c>
      <c r="N3323" s="22" t="s">
        <v>11951</v>
      </c>
      <c r="O3323" s="11">
        <v>50182</v>
      </c>
      <c r="P3323" s="10" t="s">
        <v>6111</v>
      </c>
      <c r="Q3323" s="10" t="s">
        <v>12272</v>
      </c>
      <c r="R3323" s="24" t="s">
        <v>14330</v>
      </c>
      <c r="S3323" s="12">
        <v>45833</v>
      </c>
      <c r="T3323" s="10" t="s">
        <v>6109</v>
      </c>
      <c r="U3323" s="10" t="str">
        <f>VLOOKUP(V3323,'mã đối tượng'!$A:$B,2,0)</f>
        <v>WIN-021</v>
      </c>
      <c r="V3323" s="10" t="s">
        <v>12044</v>
      </c>
      <c r="W3323" s="10" t="s">
        <v>6110</v>
      </c>
      <c r="X3323" t="str">
        <f t="shared" si="51"/>
        <v>2AEV WM+ TTH 77 Nguyễn Chí Thanh</v>
      </c>
    </row>
    <row r="3324" spans="1:24" x14ac:dyDescent="0.25">
      <c r="A3324" s="10" t="s">
        <v>8</v>
      </c>
      <c r="B3324" s="10" t="s">
        <v>6108</v>
      </c>
      <c r="C3324" s="10" t="s">
        <v>9192</v>
      </c>
      <c r="D3324" s="10" t="s">
        <v>9226</v>
      </c>
      <c r="E3324" s="10" t="s">
        <v>9186</v>
      </c>
      <c r="F3324" s="11">
        <v>148500</v>
      </c>
      <c r="G3324" s="10" t="s">
        <v>9187</v>
      </c>
      <c r="H3324" s="26">
        <v>2</v>
      </c>
      <c r="I3324" s="10" t="s">
        <v>9188</v>
      </c>
      <c r="J3324" s="10" t="s">
        <v>11111</v>
      </c>
      <c r="K3324" s="10" t="s">
        <v>9194</v>
      </c>
      <c r="L3324" s="10" t="s">
        <v>9228</v>
      </c>
      <c r="M3324" s="22" t="s">
        <v>12278</v>
      </c>
      <c r="N3324" s="22" t="s">
        <v>11948</v>
      </c>
      <c r="O3324" s="11">
        <v>74250</v>
      </c>
      <c r="P3324" s="10" t="s">
        <v>6111</v>
      </c>
      <c r="Q3324" s="10" t="s">
        <v>12272</v>
      </c>
      <c r="R3324" s="24" t="s">
        <v>14330</v>
      </c>
      <c r="S3324" s="12">
        <v>45833</v>
      </c>
      <c r="T3324" s="10" t="s">
        <v>6109</v>
      </c>
      <c r="U3324" s="10" t="str">
        <f>VLOOKUP(V3324,'mã đối tượng'!$A:$B,2,0)</f>
        <v>WIN-021</v>
      </c>
      <c r="V3324" s="10" t="s">
        <v>12044</v>
      </c>
      <c r="W3324" s="10" t="s">
        <v>6110</v>
      </c>
      <c r="X3324" t="str">
        <f t="shared" si="51"/>
        <v>2AEV WM+ TTH 77 Nguyễn Chí Thanh</v>
      </c>
    </row>
    <row r="3325" spans="1:24" x14ac:dyDescent="0.25">
      <c r="A3325" s="10" t="s">
        <v>8</v>
      </c>
      <c r="B3325" s="10" t="s">
        <v>6108</v>
      </c>
      <c r="C3325" s="10" t="s">
        <v>9197</v>
      </c>
      <c r="D3325" s="10" t="s">
        <v>9198</v>
      </c>
      <c r="E3325" s="10" t="s">
        <v>9186</v>
      </c>
      <c r="F3325" s="11">
        <v>148500</v>
      </c>
      <c r="G3325" s="10" t="s">
        <v>9187</v>
      </c>
      <c r="H3325" s="26">
        <v>3</v>
      </c>
      <c r="I3325" s="10" t="s">
        <v>9188</v>
      </c>
      <c r="J3325" s="10" t="s">
        <v>11111</v>
      </c>
      <c r="K3325" s="10" t="s">
        <v>9199</v>
      </c>
      <c r="L3325" s="10" t="s">
        <v>9200</v>
      </c>
      <c r="M3325" s="22" t="s">
        <v>12277</v>
      </c>
      <c r="N3325" s="22" t="s">
        <v>11946</v>
      </c>
      <c r="O3325" s="11">
        <v>49500</v>
      </c>
      <c r="P3325" s="10" t="s">
        <v>6111</v>
      </c>
      <c r="Q3325" s="10" t="s">
        <v>12272</v>
      </c>
      <c r="R3325" s="24" t="s">
        <v>14330</v>
      </c>
      <c r="S3325" s="12">
        <v>45833</v>
      </c>
      <c r="T3325" s="10" t="s">
        <v>6109</v>
      </c>
      <c r="U3325" s="10" t="str">
        <f>VLOOKUP(V3325,'mã đối tượng'!$A:$B,2,0)</f>
        <v>WIN-021</v>
      </c>
      <c r="V3325" s="10" t="s">
        <v>12044</v>
      </c>
      <c r="W3325" s="10" t="s">
        <v>6110</v>
      </c>
      <c r="X3325" t="str">
        <f t="shared" si="51"/>
        <v>2AEV WM+ TTH 77 Nguyễn Chí Thanh</v>
      </c>
    </row>
    <row r="3326" spans="1:24" x14ac:dyDescent="0.25">
      <c r="A3326" s="10" t="s">
        <v>8</v>
      </c>
      <c r="B3326" s="10" t="s">
        <v>6156</v>
      </c>
      <c r="C3326" s="10" t="s">
        <v>9184</v>
      </c>
      <c r="D3326" s="10" t="s">
        <v>9221</v>
      </c>
      <c r="E3326" s="10" t="s">
        <v>9186</v>
      </c>
      <c r="F3326" s="11">
        <v>111058</v>
      </c>
      <c r="G3326" s="10" t="s">
        <v>9187</v>
      </c>
      <c r="H3326" s="26">
        <v>1</v>
      </c>
      <c r="I3326" s="10" t="s">
        <v>9188</v>
      </c>
      <c r="J3326" s="10" t="s">
        <v>11112</v>
      </c>
      <c r="K3326" s="10" t="s">
        <v>9190</v>
      </c>
      <c r="L3326" s="10" t="s">
        <v>9222</v>
      </c>
      <c r="M3326" s="22" t="s">
        <v>12273</v>
      </c>
      <c r="N3326" s="22" t="s">
        <v>11954</v>
      </c>
      <c r="O3326" s="11">
        <v>111058</v>
      </c>
      <c r="P3326" s="10" t="s">
        <v>6157</v>
      </c>
      <c r="Q3326" s="10" t="s">
        <v>12272</v>
      </c>
      <c r="R3326" s="24" t="s">
        <v>14331</v>
      </c>
      <c r="S3326" s="12">
        <v>45833</v>
      </c>
      <c r="T3326" s="10" t="s">
        <v>2517</v>
      </c>
      <c r="U3326" s="10" t="str">
        <f>VLOOKUP(V3326,'mã đối tượng'!$A:$B,2,0)</f>
        <v>WIN-061</v>
      </c>
      <c r="V3326" s="10" t="s">
        <v>12192</v>
      </c>
      <c r="W3326" s="10" t="s">
        <v>2518</v>
      </c>
      <c r="X3326" t="str">
        <f t="shared" si="51"/>
        <v>2ANN WM+ QNM Thôn Châu Lâm, Bình Tr</v>
      </c>
    </row>
    <row r="3327" spans="1:24" x14ac:dyDescent="0.25">
      <c r="A3327" s="10" t="s">
        <v>8</v>
      </c>
      <c r="B3327" s="10" t="s">
        <v>6156</v>
      </c>
      <c r="C3327" s="10" t="s">
        <v>9192</v>
      </c>
      <c r="D3327" s="10" t="s">
        <v>9221</v>
      </c>
      <c r="E3327" s="10" t="s">
        <v>9186</v>
      </c>
      <c r="F3327" s="11">
        <v>111058</v>
      </c>
      <c r="G3327" s="10" t="s">
        <v>9187</v>
      </c>
      <c r="H3327" s="26">
        <v>1</v>
      </c>
      <c r="I3327" s="10" t="s">
        <v>9188</v>
      </c>
      <c r="J3327" s="10" t="s">
        <v>11112</v>
      </c>
      <c r="K3327" s="10" t="s">
        <v>9194</v>
      </c>
      <c r="L3327" s="10" t="s">
        <v>9222</v>
      </c>
      <c r="M3327" s="22" t="s">
        <v>12273</v>
      </c>
      <c r="N3327" s="22" t="s">
        <v>11954</v>
      </c>
      <c r="O3327" s="11">
        <v>111058</v>
      </c>
      <c r="P3327" s="10" t="s">
        <v>6157</v>
      </c>
      <c r="Q3327" s="10" t="s">
        <v>12272</v>
      </c>
      <c r="R3327" s="24" t="s">
        <v>14331</v>
      </c>
      <c r="S3327" s="12">
        <v>45833</v>
      </c>
      <c r="T3327" s="10" t="s">
        <v>2517</v>
      </c>
      <c r="U3327" s="10" t="str">
        <f>VLOOKUP(V3327,'mã đối tượng'!$A:$B,2,0)</f>
        <v>WIN-061</v>
      </c>
      <c r="V3327" s="10" t="s">
        <v>12192</v>
      </c>
      <c r="W3327" s="10" t="s">
        <v>2518</v>
      </c>
      <c r="X3327" t="str">
        <f t="shared" si="51"/>
        <v>2ANN WM+ QNM Thôn Châu Lâm, Bình Tr</v>
      </c>
    </row>
    <row r="3328" spans="1:24" x14ac:dyDescent="0.25">
      <c r="A3328" s="10" t="s">
        <v>8</v>
      </c>
      <c r="B3328" s="10" t="s">
        <v>6156</v>
      </c>
      <c r="C3328" s="10" t="s">
        <v>9197</v>
      </c>
      <c r="D3328" s="10" t="s">
        <v>9205</v>
      </c>
      <c r="E3328" s="10" t="s">
        <v>9186</v>
      </c>
      <c r="F3328" s="11">
        <v>111190</v>
      </c>
      <c r="G3328" s="10" t="s">
        <v>9187</v>
      </c>
      <c r="H3328" s="26">
        <v>2</v>
      </c>
      <c r="I3328" s="10" t="s">
        <v>9188</v>
      </c>
      <c r="J3328" s="10" t="s">
        <v>11112</v>
      </c>
      <c r="K3328" s="10" t="s">
        <v>9199</v>
      </c>
      <c r="L3328" s="10" t="s">
        <v>9207</v>
      </c>
      <c r="M3328" s="22" t="s">
        <v>12281</v>
      </c>
      <c r="N3328" s="22" t="s">
        <v>11949</v>
      </c>
      <c r="O3328" s="11">
        <v>55595</v>
      </c>
      <c r="P3328" s="10" t="s">
        <v>6157</v>
      </c>
      <c r="Q3328" s="10" t="s">
        <v>12272</v>
      </c>
      <c r="R3328" s="24" t="s">
        <v>14331</v>
      </c>
      <c r="S3328" s="12">
        <v>45833</v>
      </c>
      <c r="T3328" s="10" t="s">
        <v>2517</v>
      </c>
      <c r="U3328" s="10" t="str">
        <f>VLOOKUP(V3328,'mã đối tượng'!$A:$B,2,0)</f>
        <v>WIN-061</v>
      </c>
      <c r="V3328" s="10" t="s">
        <v>12192</v>
      </c>
      <c r="W3328" s="10" t="s">
        <v>2518</v>
      </c>
      <c r="X3328" t="str">
        <f t="shared" si="51"/>
        <v>2ANN WM+ QNM Thôn Châu Lâm, Bình Tr</v>
      </c>
    </row>
    <row r="3329" spans="1:24" x14ac:dyDescent="0.25">
      <c r="A3329" s="10" t="s">
        <v>8</v>
      </c>
      <c r="B3329" s="10" t="s">
        <v>6707</v>
      </c>
      <c r="C3329" s="10" t="s">
        <v>9184</v>
      </c>
      <c r="D3329" s="10" t="s">
        <v>9193</v>
      </c>
      <c r="E3329" s="10" t="s">
        <v>9186</v>
      </c>
      <c r="F3329" s="11">
        <v>92000</v>
      </c>
      <c r="G3329" s="10" t="s">
        <v>9187</v>
      </c>
      <c r="H3329" s="26">
        <v>2</v>
      </c>
      <c r="I3329" s="10" t="s">
        <v>9188</v>
      </c>
      <c r="J3329" s="10" t="s">
        <v>11113</v>
      </c>
      <c r="K3329" s="10" t="s">
        <v>9190</v>
      </c>
      <c r="L3329" s="10" t="s">
        <v>9195</v>
      </c>
      <c r="M3329" s="22" t="s">
        <v>12274</v>
      </c>
      <c r="N3329" s="22" t="s">
        <v>11950</v>
      </c>
      <c r="O3329" s="11">
        <v>46000</v>
      </c>
      <c r="P3329" s="10" t="s">
        <v>6708</v>
      </c>
      <c r="Q3329" s="10" t="s">
        <v>12272</v>
      </c>
      <c r="R3329" s="24" t="s">
        <v>14332</v>
      </c>
      <c r="S3329" s="12">
        <v>45833</v>
      </c>
      <c r="T3329" s="10" t="s">
        <v>635</v>
      </c>
      <c r="U3329" s="10" t="str">
        <f>VLOOKUP(V3329,'mã đối tượng'!$A:$B,2,0)</f>
        <v>WIN-004</v>
      </c>
      <c r="V3329" s="10" t="s">
        <v>11979</v>
      </c>
      <c r="W3329" s="10" t="s">
        <v>636</v>
      </c>
      <c r="X3329" t="str">
        <f t="shared" si="51"/>
        <v>6448 WM+ HTH TDP Phú Xuân, Lộc Hà</v>
      </c>
    </row>
    <row r="3330" spans="1:24" x14ac:dyDescent="0.25">
      <c r="A3330" s="10" t="s">
        <v>8</v>
      </c>
      <c r="B3330" s="10" t="s">
        <v>6643</v>
      </c>
      <c r="C3330" s="10" t="s">
        <v>9184</v>
      </c>
      <c r="D3330" s="10" t="s">
        <v>9221</v>
      </c>
      <c r="E3330" s="10" t="s">
        <v>9186</v>
      </c>
      <c r="F3330" s="11">
        <v>222116</v>
      </c>
      <c r="G3330" s="10" t="s">
        <v>9187</v>
      </c>
      <c r="H3330" s="26">
        <v>2</v>
      </c>
      <c r="I3330" s="10" t="s">
        <v>9188</v>
      </c>
      <c r="J3330" s="10" t="s">
        <v>11114</v>
      </c>
      <c r="K3330" s="10" t="s">
        <v>9190</v>
      </c>
      <c r="L3330" s="10" t="s">
        <v>9222</v>
      </c>
      <c r="M3330" s="22" t="s">
        <v>12273</v>
      </c>
      <c r="N3330" s="22" t="s">
        <v>11954</v>
      </c>
      <c r="O3330" s="11">
        <v>111058</v>
      </c>
      <c r="P3330" s="10" t="s">
        <v>6646</v>
      </c>
      <c r="Q3330" s="10" t="s">
        <v>12272</v>
      </c>
      <c r="R3330" s="24" t="s">
        <v>14333</v>
      </c>
      <c r="S3330" s="12">
        <v>45833</v>
      </c>
      <c r="T3330" s="10" t="s">
        <v>6644</v>
      </c>
      <c r="U3330" s="10" t="str">
        <f>VLOOKUP(V3330,'mã đối tượng'!$A:$B,2,0)</f>
        <v>WIN-029</v>
      </c>
      <c r="V3330" s="10" t="s">
        <v>12079</v>
      </c>
      <c r="W3330" s="10" t="s">
        <v>6645</v>
      </c>
      <c r="X3330" t="str">
        <f t="shared" si="51"/>
        <v>6146 WM+ VPC Phố Me, Tam Dương</v>
      </c>
    </row>
    <row r="3331" spans="1:24" x14ac:dyDescent="0.25">
      <c r="A3331" s="10" t="s">
        <v>8</v>
      </c>
      <c r="B3331" s="10" t="s">
        <v>6781</v>
      </c>
      <c r="C3331" s="10" t="s">
        <v>9184</v>
      </c>
      <c r="D3331" s="10" t="s">
        <v>9218</v>
      </c>
      <c r="E3331" s="10" t="s">
        <v>9186</v>
      </c>
      <c r="F3331" s="11">
        <v>73431</v>
      </c>
      <c r="G3331" s="10" t="s">
        <v>9187</v>
      </c>
      <c r="H3331" s="26">
        <v>1</v>
      </c>
      <c r="I3331" s="10" t="s">
        <v>9188</v>
      </c>
      <c r="J3331" s="10" t="s">
        <v>11115</v>
      </c>
      <c r="K3331" s="10" t="s">
        <v>9190</v>
      </c>
      <c r="L3331" s="10" t="s">
        <v>9220</v>
      </c>
      <c r="M3331" s="22" t="s">
        <v>12285</v>
      </c>
      <c r="N3331" s="22" t="s">
        <v>11953</v>
      </c>
      <c r="O3331" s="11">
        <v>73431</v>
      </c>
      <c r="P3331" s="10" t="s">
        <v>6782</v>
      </c>
      <c r="Q3331" s="10" t="s">
        <v>12272</v>
      </c>
      <c r="R3331" s="24" t="s">
        <v>14334</v>
      </c>
      <c r="S3331" s="12">
        <v>45833</v>
      </c>
      <c r="T3331" s="10" t="s">
        <v>3689</v>
      </c>
      <c r="U3331" s="10" t="str">
        <f>VLOOKUP(V3331,'mã đối tượng'!$A:$B,2,0)</f>
        <v>WIN-031</v>
      </c>
      <c r="V3331" s="10" t="s">
        <v>12089</v>
      </c>
      <c r="W3331" s="10" t="s">
        <v>3690</v>
      </c>
      <c r="X3331" t="str">
        <f t="shared" si="51"/>
        <v>6927 WM+ BNH Khu phố Tiền Trong</v>
      </c>
    </row>
    <row r="3332" spans="1:24" x14ac:dyDescent="0.25">
      <c r="A3332" s="10" t="s">
        <v>8</v>
      </c>
      <c r="B3332" s="10" t="s">
        <v>6783</v>
      </c>
      <c r="C3332" s="10" t="s">
        <v>9184</v>
      </c>
      <c r="D3332" s="10" t="s">
        <v>9218</v>
      </c>
      <c r="E3332" s="10" t="s">
        <v>9186</v>
      </c>
      <c r="F3332" s="11">
        <v>73431</v>
      </c>
      <c r="G3332" s="10" t="s">
        <v>9187</v>
      </c>
      <c r="H3332" s="26">
        <v>1</v>
      </c>
      <c r="I3332" s="10" t="s">
        <v>9188</v>
      </c>
      <c r="J3332" s="10" t="s">
        <v>11116</v>
      </c>
      <c r="K3332" s="10" t="s">
        <v>9190</v>
      </c>
      <c r="L3332" s="10" t="s">
        <v>9220</v>
      </c>
      <c r="M3332" s="22" t="s">
        <v>12285</v>
      </c>
      <c r="N3332" s="22" t="s">
        <v>11953</v>
      </c>
      <c r="O3332" s="11">
        <v>73431</v>
      </c>
      <c r="P3332" s="10" t="s">
        <v>6784</v>
      </c>
      <c r="Q3332" s="10" t="s">
        <v>12272</v>
      </c>
      <c r="R3332" s="24" t="s">
        <v>14335</v>
      </c>
      <c r="S3332" s="12">
        <v>45833</v>
      </c>
      <c r="T3332" s="10" t="s">
        <v>3689</v>
      </c>
      <c r="U3332" s="10" t="str">
        <f>VLOOKUP(V3332,'mã đối tượng'!$A:$B,2,0)</f>
        <v>WIN-031</v>
      </c>
      <c r="V3332" s="10" t="s">
        <v>12089</v>
      </c>
      <c r="W3332" s="10" t="s">
        <v>3690</v>
      </c>
      <c r="X3332" t="str">
        <f t="shared" ref="X3332:X3395" si="52">T3332&amp;" "&amp;W3332</f>
        <v>6927 WM+ BNH Khu phố Tiền Trong</v>
      </c>
    </row>
    <row r="3333" spans="1:24" x14ac:dyDescent="0.25">
      <c r="A3333" s="10" t="s">
        <v>8</v>
      </c>
      <c r="B3333" s="10" t="s">
        <v>6298</v>
      </c>
      <c r="C3333" s="10" t="s">
        <v>9184</v>
      </c>
      <c r="D3333" s="10" t="s">
        <v>9185</v>
      </c>
      <c r="E3333" s="10" t="s">
        <v>9186</v>
      </c>
      <c r="F3333" s="11">
        <v>70950</v>
      </c>
      <c r="G3333" s="10" t="s">
        <v>9187</v>
      </c>
      <c r="H3333" s="26">
        <v>1</v>
      </c>
      <c r="I3333" s="10" t="s">
        <v>9188</v>
      </c>
      <c r="J3333" s="10" t="s">
        <v>11117</v>
      </c>
      <c r="K3333" s="10" t="s">
        <v>9190</v>
      </c>
      <c r="L3333" s="10" t="s">
        <v>9191</v>
      </c>
      <c r="M3333" s="22" t="s">
        <v>12282</v>
      </c>
      <c r="N3333" s="22" t="s">
        <v>11945</v>
      </c>
      <c r="O3333" s="11">
        <v>70950</v>
      </c>
      <c r="P3333" s="10" t="s">
        <v>6299</v>
      </c>
      <c r="Q3333" s="10" t="s">
        <v>12272</v>
      </c>
      <c r="R3333" s="24" t="s">
        <v>14336</v>
      </c>
      <c r="S3333" s="12">
        <v>45833</v>
      </c>
      <c r="T3333" s="10" t="s">
        <v>1939</v>
      </c>
      <c r="U3333" s="10" t="str">
        <f>VLOOKUP(V3333,'mã đối tượng'!$A:$B,2,0)</f>
        <v>WIN-009</v>
      </c>
      <c r="V3333" s="10" t="s">
        <v>11999</v>
      </c>
      <c r="W3333" s="10" t="s">
        <v>1940</v>
      </c>
      <c r="X3333" t="str">
        <f t="shared" si="52"/>
        <v>3782 WM+ DNG 237 Lê Tấn Trung</v>
      </c>
    </row>
    <row r="3334" spans="1:24" x14ac:dyDescent="0.25">
      <c r="A3334" s="10" t="s">
        <v>8</v>
      </c>
      <c r="B3334" s="10" t="s">
        <v>6298</v>
      </c>
      <c r="C3334" s="10" t="s">
        <v>9192</v>
      </c>
      <c r="D3334" s="10" t="s">
        <v>9193</v>
      </c>
      <c r="E3334" s="10" t="s">
        <v>9186</v>
      </c>
      <c r="F3334" s="11">
        <v>46000</v>
      </c>
      <c r="G3334" s="10" t="s">
        <v>9187</v>
      </c>
      <c r="H3334" s="26">
        <v>1</v>
      </c>
      <c r="I3334" s="10" t="s">
        <v>9188</v>
      </c>
      <c r="J3334" s="10" t="s">
        <v>11117</v>
      </c>
      <c r="K3334" s="10" t="s">
        <v>9194</v>
      </c>
      <c r="L3334" s="10" t="s">
        <v>9195</v>
      </c>
      <c r="M3334" s="22" t="s">
        <v>12274</v>
      </c>
      <c r="N3334" s="22" t="s">
        <v>11950</v>
      </c>
      <c r="O3334" s="11">
        <v>46000</v>
      </c>
      <c r="P3334" s="10" t="s">
        <v>6299</v>
      </c>
      <c r="Q3334" s="10" t="s">
        <v>12272</v>
      </c>
      <c r="R3334" s="24" t="s">
        <v>14336</v>
      </c>
      <c r="S3334" s="12">
        <v>45833</v>
      </c>
      <c r="T3334" s="10" t="s">
        <v>1939</v>
      </c>
      <c r="U3334" s="10" t="str">
        <f>VLOOKUP(V3334,'mã đối tượng'!$A:$B,2,0)</f>
        <v>WIN-009</v>
      </c>
      <c r="V3334" s="10" t="s">
        <v>11999</v>
      </c>
      <c r="W3334" s="10" t="s">
        <v>1940</v>
      </c>
      <c r="X3334" t="str">
        <f t="shared" si="52"/>
        <v>3782 WM+ DNG 237 Lê Tấn Trung</v>
      </c>
    </row>
    <row r="3335" spans="1:24" x14ac:dyDescent="0.25">
      <c r="A3335" s="10" t="s">
        <v>8</v>
      </c>
      <c r="B3335" s="10" t="s">
        <v>6192</v>
      </c>
      <c r="C3335" s="10" t="s">
        <v>9184</v>
      </c>
      <c r="D3335" s="10" t="s">
        <v>9202</v>
      </c>
      <c r="E3335" s="10" t="s">
        <v>9186</v>
      </c>
      <c r="F3335" s="11">
        <v>50400</v>
      </c>
      <c r="G3335" s="10" t="s">
        <v>9187</v>
      </c>
      <c r="H3335" s="26">
        <v>1</v>
      </c>
      <c r="I3335" s="10" t="s">
        <v>9188</v>
      </c>
      <c r="J3335" s="10" t="s">
        <v>11118</v>
      </c>
      <c r="K3335" s="10" t="s">
        <v>9190</v>
      </c>
      <c r="L3335" s="10" t="s">
        <v>9204</v>
      </c>
      <c r="M3335" s="22" t="s">
        <v>12275</v>
      </c>
      <c r="N3335" s="22" t="s">
        <v>11947</v>
      </c>
      <c r="O3335" s="11">
        <v>50400</v>
      </c>
      <c r="P3335" s="10" t="s">
        <v>6195</v>
      </c>
      <c r="Q3335" s="10" t="s">
        <v>12272</v>
      </c>
      <c r="R3335" s="24" t="s">
        <v>14337</v>
      </c>
      <c r="S3335" s="12">
        <v>45833</v>
      </c>
      <c r="T3335" s="10" t="s">
        <v>6193</v>
      </c>
      <c r="U3335" s="10" t="str">
        <f>VLOOKUP(V3335,'mã đối tượng'!$A:$B,2,0)</f>
        <v>WIN-042</v>
      </c>
      <c r="V3335" s="10" t="s">
        <v>12124</v>
      </c>
      <c r="W3335" s="10" t="s">
        <v>6194</v>
      </c>
      <c r="X3335" t="str">
        <f t="shared" si="52"/>
        <v>2AVQ WM+ QNI Thôn 6, Đức Chánh</v>
      </c>
    </row>
    <row r="3336" spans="1:24" x14ac:dyDescent="0.25">
      <c r="A3336" s="10" t="s">
        <v>8</v>
      </c>
      <c r="B3336" s="10" t="s">
        <v>6603</v>
      </c>
      <c r="C3336" s="10" t="s">
        <v>9184</v>
      </c>
      <c r="D3336" s="10" t="s">
        <v>9221</v>
      </c>
      <c r="E3336" s="10" t="s">
        <v>9186</v>
      </c>
      <c r="F3336" s="11">
        <v>111058</v>
      </c>
      <c r="G3336" s="10" t="s">
        <v>9187</v>
      </c>
      <c r="H3336" s="26">
        <v>1</v>
      </c>
      <c r="I3336" s="10" t="s">
        <v>9188</v>
      </c>
      <c r="J3336" s="10" t="s">
        <v>11119</v>
      </c>
      <c r="K3336" s="10" t="s">
        <v>9190</v>
      </c>
      <c r="L3336" s="10" t="s">
        <v>9222</v>
      </c>
      <c r="M3336" s="22" t="s">
        <v>12273</v>
      </c>
      <c r="N3336" s="22" t="s">
        <v>11954</v>
      </c>
      <c r="O3336" s="11">
        <v>111058</v>
      </c>
      <c r="P3336" s="10" t="s">
        <v>6606</v>
      </c>
      <c r="Q3336" s="10" t="s">
        <v>12272</v>
      </c>
      <c r="R3336" s="24" t="s">
        <v>14338</v>
      </c>
      <c r="S3336" s="12">
        <v>45833</v>
      </c>
      <c r="T3336" s="10" t="s">
        <v>6604</v>
      </c>
      <c r="U3336" s="10" t="str">
        <f>VLOOKUP(V3336,'mã đối tượng'!$A:$B,2,0)</f>
        <v>WIN-044</v>
      </c>
      <c r="V3336" s="10" t="s">
        <v>12129</v>
      </c>
      <c r="W3336" s="10" t="s">
        <v>6605</v>
      </c>
      <c r="X3336" t="str">
        <f t="shared" si="52"/>
        <v>5845 WM+ TBH 14 Tiểu Hoàng</v>
      </c>
    </row>
    <row r="3337" spans="1:24" x14ac:dyDescent="0.25">
      <c r="A3337" s="10" t="s">
        <v>8</v>
      </c>
      <c r="B3337" s="10" t="s">
        <v>6507</v>
      </c>
      <c r="C3337" s="10" t="s">
        <v>9184</v>
      </c>
      <c r="D3337" s="10" t="s">
        <v>9193</v>
      </c>
      <c r="E3337" s="10" t="s">
        <v>9186</v>
      </c>
      <c r="F3337" s="11">
        <v>184000</v>
      </c>
      <c r="G3337" s="10" t="s">
        <v>9187</v>
      </c>
      <c r="H3337" s="26">
        <v>4</v>
      </c>
      <c r="I3337" s="10" t="s">
        <v>9188</v>
      </c>
      <c r="J3337" s="10" t="s">
        <v>11120</v>
      </c>
      <c r="K3337" s="10" t="s">
        <v>9190</v>
      </c>
      <c r="L3337" s="10" t="s">
        <v>9195</v>
      </c>
      <c r="M3337" s="22" t="s">
        <v>12274</v>
      </c>
      <c r="N3337" s="22" t="s">
        <v>11950</v>
      </c>
      <c r="O3337" s="11">
        <v>46000</v>
      </c>
      <c r="P3337" s="10" t="s">
        <v>6510</v>
      </c>
      <c r="Q3337" s="10" t="s">
        <v>12272</v>
      </c>
      <c r="R3337" s="24" t="s">
        <v>14339</v>
      </c>
      <c r="S3337" s="12">
        <v>45833</v>
      </c>
      <c r="T3337" s="10" t="s">
        <v>6508</v>
      </c>
      <c r="U3337" s="10" t="str">
        <f>VLOOKUP(V3337,'mã đối tượng'!$A:$B,2,0)</f>
        <v>WIN-091</v>
      </c>
      <c r="V3337" s="10" t="s">
        <v>12242</v>
      </c>
      <c r="W3337" s="10" t="s">
        <v>6509</v>
      </c>
      <c r="X3337" t="str">
        <f t="shared" si="52"/>
        <v>5371 WM+ HGG 178 Đường Nguyễn Trãi</v>
      </c>
    </row>
    <row r="3338" spans="1:24" x14ac:dyDescent="0.25">
      <c r="A3338" s="10" t="s">
        <v>8</v>
      </c>
      <c r="B3338" s="10" t="s">
        <v>6797</v>
      </c>
      <c r="C3338" s="10" t="s">
        <v>9192</v>
      </c>
      <c r="D3338" s="10" t="s">
        <v>9226</v>
      </c>
      <c r="E3338" s="10" t="s">
        <v>9186</v>
      </c>
      <c r="F3338" s="11">
        <v>371250</v>
      </c>
      <c r="G3338" s="10" t="s">
        <v>9187</v>
      </c>
      <c r="H3338" s="26">
        <v>5</v>
      </c>
      <c r="I3338" s="10" t="s">
        <v>9188</v>
      </c>
      <c r="J3338" s="10" t="s">
        <v>11121</v>
      </c>
      <c r="K3338" s="10" t="s">
        <v>9190</v>
      </c>
      <c r="L3338" s="10" t="s">
        <v>9228</v>
      </c>
      <c r="M3338" s="22" t="s">
        <v>12278</v>
      </c>
      <c r="N3338" s="22" t="s">
        <v>11948</v>
      </c>
      <c r="O3338" s="11">
        <v>74250</v>
      </c>
      <c r="P3338" s="10" t="s">
        <v>6800</v>
      </c>
      <c r="Q3338" s="10" t="s">
        <v>12272</v>
      </c>
      <c r="R3338" s="24" t="s">
        <v>14340</v>
      </c>
      <c r="S3338" s="12">
        <v>45834</v>
      </c>
      <c r="T3338" s="10" t="s">
        <v>6798</v>
      </c>
      <c r="U3338" s="10" t="str">
        <f>VLOOKUP(V3338,'mã đối tượng'!$A:$B,2,0)</f>
        <v>WIN-002</v>
      </c>
      <c r="V3338" s="10" t="s">
        <v>11969</v>
      </c>
      <c r="W3338" s="10" t="s">
        <v>6799</v>
      </c>
      <c r="X3338" t="str">
        <f t="shared" si="52"/>
        <v>1589 WM VCC HNI Phạm Ngọc Thạch</v>
      </c>
    </row>
    <row r="3339" spans="1:24" x14ac:dyDescent="0.25">
      <c r="A3339" s="10" t="s">
        <v>8</v>
      </c>
      <c r="B3339" s="10" t="s">
        <v>6797</v>
      </c>
      <c r="C3339" s="10" t="s">
        <v>9197</v>
      </c>
      <c r="D3339" s="10" t="s">
        <v>9211</v>
      </c>
      <c r="E3339" s="10" t="s">
        <v>9186</v>
      </c>
      <c r="F3339" s="11">
        <v>111606</v>
      </c>
      <c r="G3339" s="10" t="s">
        <v>9187</v>
      </c>
      <c r="H3339" s="26">
        <v>1</v>
      </c>
      <c r="I3339" s="10" t="s">
        <v>9188</v>
      </c>
      <c r="J3339" s="10" t="s">
        <v>11121</v>
      </c>
      <c r="K3339" s="10" t="s">
        <v>9194</v>
      </c>
      <c r="L3339" s="10" t="s">
        <v>9212</v>
      </c>
      <c r="M3339" s="22" t="s">
        <v>12283</v>
      </c>
      <c r="N3339" s="22" t="s">
        <v>11952</v>
      </c>
      <c r="O3339" s="11">
        <v>111606</v>
      </c>
      <c r="P3339" s="10" t="s">
        <v>6800</v>
      </c>
      <c r="Q3339" s="10" t="s">
        <v>12272</v>
      </c>
      <c r="R3339" s="24" t="s">
        <v>14340</v>
      </c>
      <c r="S3339" s="12">
        <v>45834</v>
      </c>
      <c r="T3339" s="10" t="s">
        <v>6798</v>
      </c>
      <c r="U3339" s="10" t="str">
        <f>VLOOKUP(V3339,'mã đối tượng'!$A:$B,2,0)</f>
        <v>WIN-002</v>
      </c>
      <c r="V3339" s="10" t="s">
        <v>11969</v>
      </c>
      <c r="W3339" s="10" t="s">
        <v>6799</v>
      </c>
      <c r="X3339" t="str">
        <f t="shared" si="52"/>
        <v>1589 WM VCC HNI Phạm Ngọc Thạch</v>
      </c>
    </row>
    <row r="3340" spans="1:24" x14ac:dyDescent="0.25">
      <c r="A3340" s="10" t="s">
        <v>8</v>
      </c>
      <c r="B3340" s="10" t="s">
        <v>6797</v>
      </c>
      <c r="C3340" s="10" t="s">
        <v>9201</v>
      </c>
      <c r="D3340" s="10" t="s">
        <v>9193</v>
      </c>
      <c r="E3340" s="10" t="s">
        <v>9186</v>
      </c>
      <c r="F3340" s="11">
        <v>46000</v>
      </c>
      <c r="G3340" s="10" t="s">
        <v>9187</v>
      </c>
      <c r="H3340" s="26">
        <v>1</v>
      </c>
      <c r="I3340" s="10" t="s">
        <v>9188</v>
      </c>
      <c r="J3340" s="10" t="s">
        <v>11121</v>
      </c>
      <c r="K3340" s="10" t="s">
        <v>9199</v>
      </c>
      <c r="L3340" s="10" t="s">
        <v>9195</v>
      </c>
      <c r="M3340" s="22" t="s">
        <v>12274</v>
      </c>
      <c r="N3340" s="22" t="s">
        <v>11950</v>
      </c>
      <c r="O3340" s="11">
        <v>46000</v>
      </c>
      <c r="P3340" s="10" t="s">
        <v>6800</v>
      </c>
      <c r="Q3340" s="10" t="s">
        <v>12272</v>
      </c>
      <c r="R3340" s="24" t="s">
        <v>14340</v>
      </c>
      <c r="S3340" s="12">
        <v>45834</v>
      </c>
      <c r="T3340" s="10" t="s">
        <v>6798</v>
      </c>
      <c r="U3340" s="10" t="str">
        <f>VLOOKUP(V3340,'mã đối tượng'!$A:$B,2,0)</f>
        <v>WIN-002</v>
      </c>
      <c r="V3340" s="10" t="s">
        <v>11969</v>
      </c>
      <c r="W3340" s="10" t="s">
        <v>6799</v>
      </c>
      <c r="X3340" t="str">
        <f t="shared" si="52"/>
        <v>1589 WM VCC HNI Phạm Ngọc Thạch</v>
      </c>
    </row>
    <row r="3341" spans="1:24" x14ac:dyDescent="0.25">
      <c r="A3341" s="10" t="s">
        <v>8</v>
      </c>
      <c r="B3341" s="10" t="s">
        <v>6797</v>
      </c>
      <c r="C3341" s="10" t="s">
        <v>9223</v>
      </c>
      <c r="D3341" s="10" t="s">
        <v>9202</v>
      </c>
      <c r="E3341" s="10" t="s">
        <v>9186</v>
      </c>
      <c r="F3341" s="11">
        <v>100800</v>
      </c>
      <c r="G3341" s="10" t="s">
        <v>9187</v>
      </c>
      <c r="H3341" s="26">
        <v>2</v>
      </c>
      <c r="I3341" s="10" t="s">
        <v>9188</v>
      </c>
      <c r="J3341" s="10" t="s">
        <v>11121</v>
      </c>
      <c r="K3341" s="10" t="s">
        <v>9203</v>
      </c>
      <c r="L3341" s="10" t="s">
        <v>9204</v>
      </c>
      <c r="M3341" s="22" t="s">
        <v>12275</v>
      </c>
      <c r="N3341" s="22" t="s">
        <v>11947</v>
      </c>
      <c r="O3341" s="11">
        <v>50400</v>
      </c>
      <c r="P3341" s="10" t="s">
        <v>6800</v>
      </c>
      <c r="Q3341" s="10" t="s">
        <v>12272</v>
      </c>
      <c r="R3341" s="24" t="s">
        <v>14340</v>
      </c>
      <c r="S3341" s="12">
        <v>45834</v>
      </c>
      <c r="T3341" s="10" t="s">
        <v>6798</v>
      </c>
      <c r="U3341" s="10" t="str">
        <f>VLOOKUP(V3341,'mã đối tượng'!$A:$B,2,0)</f>
        <v>WIN-002</v>
      </c>
      <c r="V3341" s="10" t="s">
        <v>11969</v>
      </c>
      <c r="W3341" s="10" t="s">
        <v>6799</v>
      </c>
      <c r="X3341" t="str">
        <f t="shared" si="52"/>
        <v>1589 WM VCC HNI Phạm Ngọc Thạch</v>
      </c>
    </row>
    <row r="3342" spans="1:24" x14ac:dyDescent="0.25">
      <c r="A3342" s="10" t="s">
        <v>8</v>
      </c>
      <c r="B3342" s="10" t="s">
        <v>6797</v>
      </c>
      <c r="C3342" s="10" t="s">
        <v>9225</v>
      </c>
      <c r="D3342" s="10" t="s">
        <v>9193</v>
      </c>
      <c r="E3342" s="10" t="s">
        <v>9186</v>
      </c>
      <c r="F3342" s="11">
        <v>184000</v>
      </c>
      <c r="G3342" s="10" t="s">
        <v>9187</v>
      </c>
      <c r="H3342" s="26">
        <v>4</v>
      </c>
      <c r="I3342" s="10" t="s">
        <v>9188</v>
      </c>
      <c r="J3342" s="10" t="s">
        <v>11121</v>
      </c>
      <c r="K3342" s="10" t="s">
        <v>9224</v>
      </c>
      <c r="L3342" s="10" t="s">
        <v>9195</v>
      </c>
      <c r="M3342" s="22" t="s">
        <v>12274</v>
      </c>
      <c r="N3342" s="22" t="s">
        <v>11950</v>
      </c>
      <c r="O3342" s="11">
        <v>46000</v>
      </c>
      <c r="P3342" s="10" t="s">
        <v>6800</v>
      </c>
      <c r="Q3342" s="10" t="s">
        <v>12272</v>
      </c>
      <c r="R3342" s="24" t="s">
        <v>14340</v>
      </c>
      <c r="S3342" s="12">
        <v>45834</v>
      </c>
      <c r="T3342" s="10" t="s">
        <v>6798</v>
      </c>
      <c r="U3342" s="10" t="str">
        <f>VLOOKUP(V3342,'mã đối tượng'!$A:$B,2,0)</f>
        <v>WIN-002</v>
      </c>
      <c r="V3342" s="10" t="s">
        <v>11969</v>
      </c>
      <c r="W3342" s="10" t="s">
        <v>6799</v>
      </c>
      <c r="X3342" t="str">
        <f t="shared" si="52"/>
        <v>1589 WM VCC HNI Phạm Ngọc Thạch</v>
      </c>
    </row>
    <row r="3343" spans="1:24" x14ac:dyDescent="0.25">
      <c r="A3343" s="10" t="s">
        <v>8</v>
      </c>
      <c r="B3343" s="10" t="s">
        <v>6216</v>
      </c>
      <c r="C3343" s="10" t="s">
        <v>9184</v>
      </c>
      <c r="D3343" s="10" t="s">
        <v>9205</v>
      </c>
      <c r="E3343" s="10" t="s">
        <v>9186</v>
      </c>
      <c r="F3343" s="11">
        <v>55595</v>
      </c>
      <c r="G3343" s="10" t="s">
        <v>9187</v>
      </c>
      <c r="H3343" s="26">
        <v>1</v>
      </c>
      <c r="I3343" s="10" t="s">
        <v>9188</v>
      </c>
      <c r="J3343" s="10" t="s">
        <v>11122</v>
      </c>
      <c r="K3343" s="10" t="s">
        <v>9190</v>
      </c>
      <c r="L3343" s="10" t="s">
        <v>9207</v>
      </c>
      <c r="M3343" s="22" t="s">
        <v>12281</v>
      </c>
      <c r="N3343" s="22" t="s">
        <v>11949</v>
      </c>
      <c r="O3343" s="11">
        <v>55595</v>
      </c>
      <c r="P3343" s="10" t="s">
        <v>6217</v>
      </c>
      <c r="Q3343" s="10" t="s">
        <v>12272</v>
      </c>
      <c r="R3343" s="24" t="s">
        <v>14341</v>
      </c>
      <c r="S3343" s="12">
        <v>45833</v>
      </c>
      <c r="T3343" s="10" t="s">
        <v>3271</v>
      </c>
      <c r="U3343" s="10" t="str">
        <f>VLOOKUP(V3343,'mã đối tượng'!$A:$B,2,0)</f>
        <v>WIN-020</v>
      </c>
      <c r="V3343" s="10" t="s">
        <v>12039</v>
      </c>
      <c r="W3343" s="10" t="s">
        <v>3272</v>
      </c>
      <c r="X3343" t="str">
        <f t="shared" si="52"/>
        <v>2AYW WM+ THA 205 Khu phố 1, TT Bến</v>
      </c>
    </row>
    <row r="3344" spans="1:24" x14ac:dyDescent="0.25">
      <c r="A3344" s="10" t="s">
        <v>8</v>
      </c>
      <c r="B3344" s="10" t="s">
        <v>6529</v>
      </c>
      <c r="C3344" s="10" t="s">
        <v>9184</v>
      </c>
      <c r="D3344" s="10" t="s">
        <v>9209</v>
      </c>
      <c r="E3344" s="10" t="s">
        <v>9186</v>
      </c>
      <c r="F3344" s="11">
        <v>50182</v>
      </c>
      <c r="G3344" s="10" t="s">
        <v>9187</v>
      </c>
      <c r="H3344" s="26">
        <v>1</v>
      </c>
      <c r="I3344" s="10" t="s">
        <v>9188</v>
      </c>
      <c r="J3344" s="10" t="s">
        <v>11123</v>
      </c>
      <c r="K3344" s="10" t="s">
        <v>9190</v>
      </c>
      <c r="L3344" s="10" t="s">
        <v>9210</v>
      </c>
      <c r="M3344" s="22" t="s">
        <v>12276</v>
      </c>
      <c r="N3344" s="22" t="s">
        <v>11951</v>
      </c>
      <c r="O3344" s="11">
        <v>50182</v>
      </c>
      <c r="P3344" s="10" t="s">
        <v>6532</v>
      </c>
      <c r="Q3344" s="10" t="s">
        <v>12272</v>
      </c>
      <c r="R3344" s="24" t="s">
        <v>14342</v>
      </c>
      <c r="S3344" s="12">
        <v>45833</v>
      </c>
      <c r="T3344" s="10" t="s">
        <v>6530</v>
      </c>
      <c r="U3344" s="10" t="str">
        <f>VLOOKUP(V3344,'mã đối tượng'!$A:$B,2,0)</f>
        <v>WIN-010</v>
      </c>
      <c r="V3344" s="10" t="s">
        <v>12004</v>
      </c>
      <c r="W3344" s="10" t="s">
        <v>6531</v>
      </c>
      <c r="X3344" t="str">
        <f t="shared" si="52"/>
        <v>5518 WM+ AGG 141/5 Nguyễn Thái Học</v>
      </c>
    </row>
    <row r="3345" spans="1:24" x14ac:dyDescent="0.25">
      <c r="A3345" s="10" t="s">
        <v>8</v>
      </c>
      <c r="B3345" s="10" t="s">
        <v>6464</v>
      </c>
      <c r="C3345" s="10" t="s">
        <v>9184</v>
      </c>
      <c r="D3345" s="10" t="s">
        <v>9218</v>
      </c>
      <c r="E3345" s="10" t="s">
        <v>9186</v>
      </c>
      <c r="F3345" s="11">
        <v>73431</v>
      </c>
      <c r="G3345" s="10" t="s">
        <v>9187</v>
      </c>
      <c r="H3345" s="26">
        <v>1</v>
      </c>
      <c r="I3345" s="10" t="s">
        <v>9188</v>
      </c>
      <c r="J3345" s="10" t="s">
        <v>11124</v>
      </c>
      <c r="K3345" s="10" t="s">
        <v>9190</v>
      </c>
      <c r="L3345" s="10" t="s">
        <v>9220</v>
      </c>
      <c r="M3345" s="22" t="s">
        <v>12285</v>
      </c>
      <c r="N3345" s="22" t="s">
        <v>11953</v>
      </c>
      <c r="O3345" s="11">
        <v>73431</v>
      </c>
      <c r="P3345" s="10" t="s">
        <v>6467</v>
      </c>
      <c r="Q3345" s="10" t="s">
        <v>12272</v>
      </c>
      <c r="R3345" s="24" t="s">
        <v>14343</v>
      </c>
      <c r="S3345" s="12">
        <v>45833</v>
      </c>
      <c r="T3345" s="10" t="s">
        <v>6465</v>
      </c>
      <c r="U3345" s="10" t="str">
        <f>VLOOKUP(V3345,'mã đối tượng'!$A:$B,2,0)</f>
        <v>WIN</v>
      </c>
      <c r="V3345" s="10" t="s">
        <v>12149</v>
      </c>
      <c r="W3345" s="10" t="s">
        <v>6466</v>
      </c>
      <c r="X3345" t="str">
        <f t="shared" si="52"/>
        <v>5115 WM+ HCM 1.17-1.04 CC Hiệp Thàn</v>
      </c>
    </row>
    <row r="3346" spans="1:24" x14ac:dyDescent="0.25">
      <c r="A3346" s="10" t="s">
        <v>8</v>
      </c>
      <c r="B3346" s="10" t="s">
        <v>6464</v>
      </c>
      <c r="C3346" s="10" t="s">
        <v>9192</v>
      </c>
      <c r="D3346" s="10" t="s">
        <v>9211</v>
      </c>
      <c r="E3346" s="10" t="s">
        <v>9186</v>
      </c>
      <c r="F3346" s="11">
        <v>223212</v>
      </c>
      <c r="G3346" s="10" t="s">
        <v>9187</v>
      </c>
      <c r="H3346" s="26">
        <v>2</v>
      </c>
      <c r="I3346" s="10" t="s">
        <v>9188</v>
      </c>
      <c r="J3346" s="10" t="s">
        <v>11124</v>
      </c>
      <c r="K3346" s="10" t="s">
        <v>9194</v>
      </c>
      <c r="L3346" s="10" t="s">
        <v>9212</v>
      </c>
      <c r="M3346" s="22" t="s">
        <v>12283</v>
      </c>
      <c r="N3346" s="22" t="s">
        <v>11952</v>
      </c>
      <c r="O3346" s="11">
        <v>111606</v>
      </c>
      <c r="P3346" s="10" t="s">
        <v>6467</v>
      </c>
      <c r="Q3346" s="10" t="s">
        <v>12272</v>
      </c>
      <c r="R3346" s="24" t="s">
        <v>14343</v>
      </c>
      <c r="S3346" s="12">
        <v>45833</v>
      </c>
      <c r="T3346" s="10" t="s">
        <v>6465</v>
      </c>
      <c r="U3346" s="10" t="str">
        <f>VLOOKUP(V3346,'mã đối tượng'!$A:$B,2,0)</f>
        <v>WIN</v>
      </c>
      <c r="V3346" s="10" t="s">
        <v>12149</v>
      </c>
      <c r="W3346" s="10" t="s">
        <v>6466</v>
      </c>
      <c r="X3346" t="str">
        <f t="shared" si="52"/>
        <v>5115 WM+ HCM 1.17-1.04 CC Hiệp Thàn</v>
      </c>
    </row>
    <row r="3347" spans="1:24" x14ac:dyDescent="0.25">
      <c r="A3347" s="10" t="s">
        <v>8</v>
      </c>
      <c r="B3347" s="10" t="s">
        <v>6464</v>
      </c>
      <c r="C3347" s="10" t="s">
        <v>9197</v>
      </c>
      <c r="D3347" s="10" t="s">
        <v>9205</v>
      </c>
      <c r="E3347" s="10" t="s">
        <v>9186</v>
      </c>
      <c r="F3347" s="11">
        <v>111190</v>
      </c>
      <c r="G3347" s="10" t="s">
        <v>9187</v>
      </c>
      <c r="H3347" s="26">
        <v>2</v>
      </c>
      <c r="I3347" s="10" t="s">
        <v>9188</v>
      </c>
      <c r="J3347" s="10" t="s">
        <v>11124</v>
      </c>
      <c r="K3347" s="10" t="s">
        <v>9199</v>
      </c>
      <c r="L3347" s="10" t="s">
        <v>9207</v>
      </c>
      <c r="M3347" s="22" t="s">
        <v>12281</v>
      </c>
      <c r="N3347" s="22" t="s">
        <v>11949</v>
      </c>
      <c r="O3347" s="11">
        <v>55595</v>
      </c>
      <c r="P3347" s="10" t="s">
        <v>6467</v>
      </c>
      <c r="Q3347" s="10" t="s">
        <v>12272</v>
      </c>
      <c r="R3347" s="24" t="s">
        <v>14343</v>
      </c>
      <c r="S3347" s="12">
        <v>45833</v>
      </c>
      <c r="T3347" s="10" t="s">
        <v>6465</v>
      </c>
      <c r="U3347" s="10" t="str">
        <f>VLOOKUP(V3347,'mã đối tượng'!$A:$B,2,0)</f>
        <v>WIN</v>
      </c>
      <c r="V3347" s="10" t="s">
        <v>12149</v>
      </c>
      <c r="W3347" s="10" t="s">
        <v>6466</v>
      </c>
      <c r="X3347" t="str">
        <f t="shared" si="52"/>
        <v>5115 WM+ HCM 1.17-1.04 CC Hiệp Thàn</v>
      </c>
    </row>
    <row r="3348" spans="1:24" x14ac:dyDescent="0.25">
      <c r="A3348" s="10" t="s">
        <v>8</v>
      </c>
      <c r="B3348" s="10" t="s">
        <v>6464</v>
      </c>
      <c r="C3348" s="10" t="s">
        <v>9201</v>
      </c>
      <c r="D3348" s="10" t="s">
        <v>9209</v>
      </c>
      <c r="E3348" s="10" t="s">
        <v>9186</v>
      </c>
      <c r="F3348" s="11">
        <v>100364</v>
      </c>
      <c r="G3348" s="10" t="s">
        <v>9187</v>
      </c>
      <c r="H3348" s="26">
        <v>2</v>
      </c>
      <c r="I3348" s="10" t="s">
        <v>9188</v>
      </c>
      <c r="J3348" s="10" t="s">
        <v>11124</v>
      </c>
      <c r="K3348" s="10" t="s">
        <v>9203</v>
      </c>
      <c r="L3348" s="10" t="s">
        <v>9210</v>
      </c>
      <c r="M3348" s="22" t="s">
        <v>12276</v>
      </c>
      <c r="N3348" s="22" t="s">
        <v>11951</v>
      </c>
      <c r="O3348" s="11">
        <v>50182</v>
      </c>
      <c r="P3348" s="10" t="s">
        <v>6467</v>
      </c>
      <c r="Q3348" s="10" t="s">
        <v>12272</v>
      </c>
      <c r="R3348" s="24" t="s">
        <v>14343</v>
      </c>
      <c r="S3348" s="12">
        <v>45833</v>
      </c>
      <c r="T3348" s="10" t="s">
        <v>6465</v>
      </c>
      <c r="U3348" s="10" t="str">
        <f>VLOOKUP(V3348,'mã đối tượng'!$A:$B,2,0)</f>
        <v>WIN</v>
      </c>
      <c r="V3348" s="10" t="s">
        <v>12149</v>
      </c>
      <c r="W3348" s="10" t="s">
        <v>6466</v>
      </c>
      <c r="X3348" t="str">
        <f t="shared" si="52"/>
        <v>5115 WM+ HCM 1.17-1.04 CC Hiệp Thàn</v>
      </c>
    </row>
    <row r="3349" spans="1:24" x14ac:dyDescent="0.25">
      <c r="A3349" s="10" t="s">
        <v>8</v>
      </c>
      <c r="B3349" s="10" t="s">
        <v>6464</v>
      </c>
      <c r="C3349" s="10" t="s">
        <v>9223</v>
      </c>
      <c r="D3349" s="10" t="s">
        <v>9193</v>
      </c>
      <c r="E3349" s="10" t="s">
        <v>9186</v>
      </c>
      <c r="F3349" s="11">
        <v>92000</v>
      </c>
      <c r="G3349" s="10" t="s">
        <v>9187</v>
      </c>
      <c r="H3349" s="26">
        <v>2</v>
      </c>
      <c r="I3349" s="10" t="s">
        <v>9188</v>
      </c>
      <c r="J3349" s="10" t="s">
        <v>11124</v>
      </c>
      <c r="K3349" s="10" t="s">
        <v>9224</v>
      </c>
      <c r="L3349" s="10" t="s">
        <v>9195</v>
      </c>
      <c r="M3349" s="22" t="s">
        <v>12274</v>
      </c>
      <c r="N3349" s="22" t="s">
        <v>11950</v>
      </c>
      <c r="O3349" s="11">
        <v>46000</v>
      </c>
      <c r="P3349" s="10" t="s">
        <v>6467</v>
      </c>
      <c r="Q3349" s="10" t="s">
        <v>12272</v>
      </c>
      <c r="R3349" s="24" t="s">
        <v>14343</v>
      </c>
      <c r="S3349" s="12">
        <v>45833</v>
      </c>
      <c r="T3349" s="10" t="s">
        <v>6465</v>
      </c>
      <c r="U3349" s="10" t="str">
        <f>VLOOKUP(V3349,'mã đối tượng'!$A:$B,2,0)</f>
        <v>WIN</v>
      </c>
      <c r="V3349" s="10" t="s">
        <v>12149</v>
      </c>
      <c r="W3349" s="10" t="s">
        <v>6466</v>
      </c>
      <c r="X3349" t="str">
        <f t="shared" si="52"/>
        <v>5115 WM+ HCM 1.17-1.04 CC Hiệp Thàn</v>
      </c>
    </row>
    <row r="3350" spans="1:24" x14ac:dyDescent="0.25">
      <c r="A3350" s="10" t="s">
        <v>8</v>
      </c>
      <c r="B3350" s="10" t="s">
        <v>6372</v>
      </c>
      <c r="C3350" s="10" t="s">
        <v>9184</v>
      </c>
      <c r="D3350" s="10" t="s">
        <v>9221</v>
      </c>
      <c r="E3350" s="10" t="s">
        <v>9186</v>
      </c>
      <c r="F3350" s="11">
        <v>111058</v>
      </c>
      <c r="G3350" s="10" t="s">
        <v>9187</v>
      </c>
      <c r="H3350" s="26">
        <v>1</v>
      </c>
      <c r="I3350" s="10" t="s">
        <v>9188</v>
      </c>
      <c r="J3350" s="10" t="s">
        <v>11125</v>
      </c>
      <c r="K3350" s="10" t="s">
        <v>9190</v>
      </c>
      <c r="L3350" s="10" t="s">
        <v>9222</v>
      </c>
      <c r="M3350" s="22" t="s">
        <v>12273</v>
      </c>
      <c r="N3350" s="22" t="s">
        <v>11954</v>
      </c>
      <c r="O3350" s="11">
        <v>111058</v>
      </c>
      <c r="P3350" s="10" t="s">
        <v>6373</v>
      </c>
      <c r="Q3350" s="10" t="s">
        <v>12272</v>
      </c>
      <c r="R3350" s="24" t="s">
        <v>14344</v>
      </c>
      <c r="S3350" s="12">
        <v>45833</v>
      </c>
      <c r="T3350" s="10" t="s">
        <v>4454</v>
      </c>
      <c r="U3350" s="10" t="str">
        <f>VLOOKUP(V3350,'mã đối tượng'!$A:$B,2,0)</f>
        <v>WIN-007</v>
      </c>
      <c r="V3350" s="10" t="s">
        <v>11989</v>
      </c>
      <c r="W3350" s="10" t="s">
        <v>4455</v>
      </c>
      <c r="X3350" t="str">
        <f t="shared" si="52"/>
        <v>4456 WM+ QNH Dự án KDC lấn biển cọc</v>
      </c>
    </row>
    <row r="3351" spans="1:24" x14ac:dyDescent="0.25">
      <c r="A3351" s="10" t="s">
        <v>8</v>
      </c>
      <c r="B3351" s="10" t="s">
        <v>6725</v>
      </c>
      <c r="C3351" s="10" t="s">
        <v>9184</v>
      </c>
      <c r="D3351" s="10" t="s">
        <v>9221</v>
      </c>
      <c r="E3351" s="10" t="s">
        <v>9186</v>
      </c>
      <c r="F3351" s="11">
        <v>111058</v>
      </c>
      <c r="G3351" s="10" t="s">
        <v>9187</v>
      </c>
      <c r="H3351" s="26">
        <v>1</v>
      </c>
      <c r="I3351" s="10" t="s">
        <v>9188</v>
      </c>
      <c r="J3351" s="10" t="s">
        <v>11126</v>
      </c>
      <c r="K3351" s="10" t="s">
        <v>9190</v>
      </c>
      <c r="L3351" s="10" t="s">
        <v>9222</v>
      </c>
      <c r="M3351" s="22" t="s">
        <v>12273</v>
      </c>
      <c r="N3351" s="22" t="s">
        <v>11954</v>
      </c>
      <c r="O3351" s="11">
        <v>111058</v>
      </c>
      <c r="P3351" s="10" t="s">
        <v>6726</v>
      </c>
      <c r="Q3351" s="10" t="s">
        <v>12272</v>
      </c>
      <c r="R3351" s="24" t="s">
        <v>14345</v>
      </c>
      <c r="S3351" s="12">
        <v>45833</v>
      </c>
      <c r="T3351" s="10" t="s">
        <v>1473</v>
      </c>
      <c r="U3351" s="10" t="str">
        <f>VLOOKUP(V3351,'mã đối tượng'!$A:$B,2,0)</f>
        <v>WIN-004</v>
      </c>
      <c r="V3351" s="10" t="s">
        <v>11979</v>
      </c>
      <c r="W3351" s="10" t="s">
        <v>1474</v>
      </c>
      <c r="X3351" t="str">
        <f t="shared" si="52"/>
        <v>6532 WM+ HTH 124 Lê Đại Hành</v>
      </c>
    </row>
    <row r="3352" spans="1:24" x14ac:dyDescent="0.25">
      <c r="A3352" s="10" t="s">
        <v>8</v>
      </c>
      <c r="B3352" s="10" t="s">
        <v>6725</v>
      </c>
      <c r="C3352" s="10" t="s">
        <v>9192</v>
      </c>
      <c r="D3352" s="10" t="s">
        <v>9209</v>
      </c>
      <c r="E3352" s="10" t="s">
        <v>9186</v>
      </c>
      <c r="F3352" s="11">
        <v>50182</v>
      </c>
      <c r="G3352" s="10" t="s">
        <v>9187</v>
      </c>
      <c r="H3352" s="26">
        <v>1</v>
      </c>
      <c r="I3352" s="10" t="s">
        <v>9188</v>
      </c>
      <c r="J3352" s="10" t="s">
        <v>11126</v>
      </c>
      <c r="K3352" s="10" t="s">
        <v>9194</v>
      </c>
      <c r="L3352" s="10" t="s">
        <v>9210</v>
      </c>
      <c r="M3352" s="22" t="s">
        <v>12276</v>
      </c>
      <c r="N3352" s="22" t="s">
        <v>11951</v>
      </c>
      <c r="O3352" s="11">
        <v>50182</v>
      </c>
      <c r="P3352" s="10" t="s">
        <v>6726</v>
      </c>
      <c r="Q3352" s="10" t="s">
        <v>12272</v>
      </c>
      <c r="R3352" s="24" t="s">
        <v>14345</v>
      </c>
      <c r="S3352" s="12">
        <v>45833</v>
      </c>
      <c r="T3352" s="10" t="s">
        <v>1473</v>
      </c>
      <c r="U3352" s="10" t="str">
        <f>VLOOKUP(V3352,'mã đối tượng'!$A:$B,2,0)</f>
        <v>WIN-004</v>
      </c>
      <c r="V3352" s="10" t="s">
        <v>11979</v>
      </c>
      <c r="W3352" s="10" t="s">
        <v>1474</v>
      </c>
      <c r="X3352" t="str">
        <f t="shared" si="52"/>
        <v>6532 WM+ HTH 124 Lê Đại Hành</v>
      </c>
    </row>
    <row r="3353" spans="1:24" x14ac:dyDescent="0.25">
      <c r="A3353" s="10" t="s">
        <v>8</v>
      </c>
      <c r="B3353" s="10" t="s">
        <v>6785</v>
      </c>
      <c r="C3353" s="10" t="s">
        <v>9184</v>
      </c>
      <c r="D3353" s="10" t="s">
        <v>9198</v>
      </c>
      <c r="E3353" s="10" t="s">
        <v>9186</v>
      </c>
      <c r="F3353" s="11">
        <v>198000</v>
      </c>
      <c r="G3353" s="10" t="s">
        <v>9187</v>
      </c>
      <c r="H3353" s="26">
        <v>4</v>
      </c>
      <c r="I3353" s="10" t="s">
        <v>9188</v>
      </c>
      <c r="J3353" s="10" t="s">
        <v>11127</v>
      </c>
      <c r="K3353" s="10" t="s">
        <v>9190</v>
      </c>
      <c r="L3353" s="10" t="s">
        <v>9200</v>
      </c>
      <c r="M3353" s="22" t="s">
        <v>12277</v>
      </c>
      <c r="N3353" s="22" t="s">
        <v>11946</v>
      </c>
      <c r="O3353" s="11">
        <v>49500</v>
      </c>
      <c r="P3353" s="10" t="s">
        <v>6788</v>
      </c>
      <c r="Q3353" s="10" t="s">
        <v>12272</v>
      </c>
      <c r="R3353" s="24" t="s">
        <v>14346</v>
      </c>
      <c r="S3353" s="12">
        <v>45833</v>
      </c>
      <c r="T3353" s="10" t="s">
        <v>6786</v>
      </c>
      <c r="U3353" s="10" t="str">
        <f>VLOOKUP(V3353,'mã đối tượng'!$A:$B,2,0)</f>
        <v>WIN-031</v>
      </c>
      <c r="V3353" s="10" t="s">
        <v>12089</v>
      </c>
      <c r="W3353" s="10" t="s">
        <v>6787</v>
      </c>
      <c r="X3353" t="str">
        <f t="shared" si="52"/>
        <v>6960 WM+ BNH Nguyễn Văn Cừ, Gia Bìn</v>
      </c>
    </row>
    <row r="3354" spans="1:24" x14ac:dyDescent="0.25">
      <c r="A3354" s="10" t="s">
        <v>8</v>
      </c>
      <c r="B3354" s="10" t="s">
        <v>6142</v>
      </c>
      <c r="C3354" s="10" t="s">
        <v>9184</v>
      </c>
      <c r="D3354" s="10" t="s">
        <v>9221</v>
      </c>
      <c r="E3354" s="10" t="s">
        <v>9186</v>
      </c>
      <c r="F3354" s="11">
        <v>222116</v>
      </c>
      <c r="G3354" s="10" t="s">
        <v>9187</v>
      </c>
      <c r="H3354" s="26">
        <v>2</v>
      </c>
      <c r="I3354" s="10" t="s">
        <v>9188</v>
      </c>
      <c r="J3354" s="10" t="s">
        <v>11128</v>
      </c>
      <c r="K3354" s="10" t="s">
        <v>9190</v>
      </c>
      <c r="L3354" s="10" t="s">
        <v>9222</v>
      </c>
      <c r="M3354" s="22" t="s">
        <v>12273</v>
      </c>
      <c r="N3354" s="22" t="s">
        <v>11954</v>
      </c>
      <c r="O3354" s="11">
        <v>111058</v>
      </c>
      <c r="P3354" s="10" t="s">
        <v>6145</v>
      </c>
      <c r="Q3354" s="10" t="s">
        <v>12272</v>
      </c>
      <c r="R3354" s="24" t="s">
        <v>12311</v>
      </c>
      <c r="S3354" s="12">
        <v>45833</v>
      </c>
      <c r="T3354" s="10" t="s">
        <v>6143</v>
      </c>
      <c r="U3354" s="10" t="str">
        <f>VLOOKUP(V3354,'mã đối tượng'!$A:$B,2,0)</f>
        <v>WIN-020</v>
      </c>
      <c r="V3354" s="10" t="s">
        <v>12039</v>
      </c>
      <c r="W3354" s="10" t="s">
        <v>6144</v>
      </c>
      <c r="X3354" t="str">
        <f t="shared" si="52"/>
        <v>2AN2 WM+ THA Thị Tứ, Triệu Sơn</v>
      </c>
    </row>
    <row r="3355" spans="1:24" x14ac:dyDescent="0.25">
      <c r="A3355" s="10" t="s">
        <v>8</v>
      </c>
      <c r="B3355" s="10" t="s">
        <v>6142</v>
      </c>
      <c r="C3355" s="10" t="s">
        <v>9192</v>
      </c>
      <c r="D3355" s="10" t="s">
        <v>9205</v>
      </c>
      <c r="E3355" s="10" t="s">
        <v>9186</v>
      </c>
      <c r="F3355" s="11">
        <v>55595</v>
      </c>
      <c r="G3355" s="10" t="s">
        <v>9187</v>
      </c>
      <c r="H3355" s="26">
        <v>1</v>
      </c>
      <c r="I3355" s="10" t="s">
        <v>9188</v>
      </c>
      <c r="J3355" s="10" t="s">
        <v>11128</v>
      </c>
      <c r="K3355" s="10" t="s">
        <v>9194</v>
      </c>
      <c r="L3355" s="10" t="s">
        <v>9207</v>
      </c>
      <c r="M3355" s="22" t="s">
        <v>12281</v>
      </c>
      <c r="N3355" s="22" t="s">
        <v>11949</v>
      </c>
      <c r="O3355" s="11">
        <v>55595</v>
      </c>
      <c r="P3355" s="10" t="s">
        <v>6145</v>
      </c>
      <c r="Q3355" s="10" t="s">
        <v>12272</v>
      </c>
      <c r="R3355" s="24" t="s">
        <v>12311</v>
      </c>
      <c r="S3355" s="12">
        <v>45833</v>
      </c>
      <c r="T3355" s="10" t="s">
        <v>6143</v>
      </c>
      <c r="U3355" s="10" t="str">
        <f>VLOOKUP(V3355,'mã đối tượng'!$A:$B,2,0)</f>
        <v>WIN-020</v>
      </c>
      <c r="V3355" s="10" t="s">
        <v>12039</v>
      </c>
      <c r="W3355" s="10" t="s">
        <v>6144</v>
      </c>
      <c r="X3355" t="str">
        <f t="shared" si="52"/>
        <v>2AN2 WM+ THA Thị Tứ, Triệu Sơn</v>
      </c>
    </row>
    <row r="3356" spans="1:24" x14ac:dyDescent="0.25">
      <c r="A3356" s="10" t="s">
        <v>8</v>
      </c>
      <c r="B3356" s="10" t="s">
        <v>6126</v>
      </c>
      <c r="C3356" s="10" t="s">
        <v>9184</v>
      </c>
      <c r="D3356" s="10" t="s">
        <v>9205</v>
      </c>
      <c r="E3356" s="10" t="s">
        <v>9186</v>
      </c>
      <c r="F3356" s="11">
        <v>111190</v>
      </c>
      <c r="G3356" s="10" t="s">
        <v>9187</v>
      </c>
      <c r="H3356" s="26">
        <v>2</v>
      </c>
      <c r="I3356" s="10" t="s">
        <v>9188</v>
      </c>
      <c r="J3356" s="10" t="s">
        <v>11129</v>
      </c>
      <c r="K3356" s="10" t="s">
        <v>9190</v>
      </c>
      <c r="L3356" s="10" t="s">
        <v>9207</v>
      </c>
      <c r="M3356" s="22" t="s">
        <v>12281</v>
      </c>
      <c r="N3356" s="22" t="s">
        <v>11949</v>
      </c>
      <c r="O3356" s="11">
        <v>55595</v>
      </c>
      <c r="P3356" s="10" t="s">
        <v>6129</v>
      </c>
      <c r="Q3356" s="10" t="s">
        <v>12272</v>
      </c>
      <c r="R3356" s="24" t="s">
        <v>14347</v>
      </c>
      <c r="S3356" s="12">
        <v>45833</v>
      </c>
      <c r="T3356" s="10" t="s">
        <v>6127</v>
      </c>
      <c r="U3356" s="10" t="str">
        <f>VLOOKUP(V3356,'mã đối tượng'!$A:$B,2,0)</f>
        <v>WIN</v>
      </c>
      <c r="V3356" s="10" t="s">
        <v>12149</v>
      </c>
      <c r="W3356" s="10" t="s">
        <v>6128</v>
      </c>
      <c r="X3356" t="str">
        <f t="shared" si="52"/>
        <v>2ALM WM+ HCM 420A Nguyễn Văn Công</v>
      </c>
    </row>
    <row r="3357" spans="1:24" x14ac:dyDescent="0.25">
      <c r="A3357" s="10" t="s">
        <v>8</v>
      </c>
      <c r="B3357" s="10" t="s">
        <v>6126</v>
      </c>
      <c r="C3357" s="10" t="s">
        <v>9192</v>
      </c>
      <c r="D3357" s="10" t="s">
        <v>9185</v>
      </c>
      <c r="E3357" s="10" t="s">
        <v>9186</v>
      </c>
      <c r="F3357" s="11">
        <v>70950</v>
      </c>
      <c r="G3357" s="10" t="s">
        <v>9187</v>
      </c>
      <c r="H3357" s="26">
        <v>1</v>
      </c>
      <c r="I3357" s="10" t="s">
        <v>9188</v>
      </c>
      <c r="J3357" s="10" t="s">
        <v>11129</v>
      </c>
      <c r="K3357" s="10" t="s">
        <v>9194</v>
      </c>
      <c r="L3357" s="10" t="s">
        <v>9191</v>
      </c>
      <c r="M3357" s="22" t="s">
        <v>12282</v>
      </c>
      <c r="N3357" s="22" t="s">
        <v>11945</v>
      </c>
      <c r="O3357" s="11">
        <v>70950</v>
      </c>
      <c r="P3357" s="10" t="s">
        <v>6129</v>
      </c>
      <c r="Q3357" s="10" t="s">
        <v>12272</v>
      </c>
      <c r="R3357" s="24" t="s">
        <v>14347</v>
      </c>
      <c r="S3357" s="12">
        <v>45833</v>
      </c>
      <c r="T3357" s="10" t="s">
        <v>6127</v>
      </c>
      <c r="U3357" s="10" t="str">
        <f>VLOOKUP(V3357,'mã đối tượng'!$A:$B,2,0)</f>
        <v>WIN</v>
      </c>
      <c r="V3357" s="10" t="s">
        <v>12149</v>
      </c>
      <c r="W3357" s="10" t="s">
        <v>6128</v>
      </c>
      <c r="X3357" t="str">
        <f t="shared" si="52"/>
        <v>2ALM WM+ HCM 420A Nguyễn Văn Công</v>
      </c>
    </row>
    <row r="3358" spans="1:24" x14ac:dyDescent="0.25">
      <c r="A3358" s="10" t="s">
        <v>8</v>
      </c>
      <c r="B3358" s="10" t="s">
        <v>6126</v>
      </c>
      <c r="C3358" s="10" t="s">
        <v>9197</v>
      </c>
      <c r="D3358" s="10" t="s">
        <v>9226</v>
      </c>
      <c r="E3358" s="10" t="s">
        <v>9186</v>
      </c>
      <c r="F3358" s="11">
        <v>74250</v>
      </c>
      <c r="G3358" s="10" t="s">
        <v>9187</v>
      </c>
      <c r="H3358" s="26">
        <v>1</v>
      </c>
      <c r="I3358" s="10" t="s">
        <v>9188</v>
      </c>
      <c r="J3358" s="10" t="s">
        <v>11129</v>
      </c>
      <c r="K3358" s="10" t="s">
        <v>9199</v>
      </c>
      <c r="L3358" s="10" t="s">
        <v>9228</v>
      </c>
      <c r="M3358" s="22" t="s">
        <v>12278</v>
      </c>
      <c r="N3358" s="22" t="s">
        <v>11948</v>
      </c>
      <c r="O3358" s="11">
        <v>74250</v>
      </c>
      <c r="P3358" s="10" t="s">
        <v>6129</v>
      </c>
      <c r="Q3358" s="10" t="s">
        <v>12272</v>
      </c>
      <c r="R3358" s="24" t="s">
        <v>14347</v>
      </c>
      <c r="S3358" s="12">
        <v>45833</v>
      </c>
      <c r="T3358" s="10" t="s">
        <v>6127</v>
      </c>
      <c r="U3358" s="10" t="str">
        <f>VLOOKUP(V3358,'mã đối tượng'!$A:$B,2,0)</f>
        <v>WIN</v>
      </c>
      <c r="V3358" s="10" t="s">
        <v>12149</v>
      </c>
      <c r="W3358" s="10" t="s">
        <v>6128</v>
      </c>
      <c r="X3358" t="str">
        <f t="shared" si="52"/>
        <v>2ALM WM+ HCM 420A Nguyễn Văn Công</v>
      </c>
    </row>
    <row r="3359" spans="1:24" x14ac:dyDescent="0.25">
      <c r="A3359" s="10" t="s">
        <v>8</v>
      </c>
      <c r="B3359" s="10" t="s">
        <v>6212</v>
      </c>
      <c r="C3359" s="10" t="s">
        <v>9184</v>
      </c>
      <c r="D3359" s="10" t="s">
        <v>9226</v>
      </c>
      <c r="E3359" s="10" t="s">
        <v>9186</v>
      </c>
      <c r="F3359" s="11">
        <v>74250</v>
      </c>
      <c r="G3359" s="10" t="s">
        <v>9187</v>
      </c>
      <c r="H3359" s="26">
        <v>1</v>
      </c>
      <c r="I3359" s="10" t="s">
        <v>9188</v>
      </c>
      <c r="J3359" s="10" t="s">
        <v>11130</v>
      </c>
      <c r="K3359" s="10" t="s">
        <v>9190</v>
      </c>
      <c r="L3359" s="10" t="s">
        <v>9228</v>
      </c>
      <c r="M3359" s="22" t="s">
        <v>12278</v>
      </c>
      <c r="N3359" s="22" t="s">
        <v>11948</v>
      </c>
      <c r="O3359" s="11">
        <v>74250</v>
      </c>
      <c r="P3359" s="10" t="s">
        <v>6215</v>
      </c>
      <c r="Q3359" s="10" t="s">
        <v>12272</v>
      </c>
      <c r="R3359" s="24" t="s">
        <v>14348</v>
      </c>
      <c r="S3359" s="12">
        <v>45833</v>
      </c>
      <c r="T3359" s="10" t="s">
        <v>6213</v>
      </c>
      <c r="U3359" s="10" t="str">
        <f>VLOOKUP(V3359,'mã đối tượng'!$A:$B,2,0)</f>
        <v>WIN-071</v>
      </c>
      <c r="V3359" s="10" t="s">
        <v>12232</v>
      </c>
      <c r="W3359" s="10" t="s">
        <v>6214</v>
      </c>
      <c r="X3359" t="str">
        <f t="shared" si="52"/>
        <v>2AYI WM+ BDH Thôn Tân Phụng 2, Phù</v>
      </c>
    </row>
    <row r="3360" spans="1:24" x14ac:dyDescent="0.25">
      <c r="A3360" s="10" t="s">
        <v>8</v>
      </c>
      <c r="B3360" s="10" t="s">
        <v>6204</v>
      </c>
      <c r="C3360" s="10" t="s">
        <v>9184</v>
      </c>
      <c r="D3360" s="10" t="s">
        <v>9209</v>
      </c>
      <c r="E3360" s="10" t="s">
        <v>9186</v>
      </c>
      <c r="F3360" s="11">
        <v>50182</v>
      </c>
      <c r="G3360" s="10" t="s">
        <v>9187</v>
      </c>
      <c r="H3360" s="26">
        <v>1</v>
      </c>
      <c r="I3360" s="10" t="s">
        <v>9188</v>
      </c>
      <c r="J3360" s="10" t="s">
        <v>11131</v>
      </c>
      <c r="K3360" s="10" t="s">
        <v>9190</v>
      </c>
      <c r="L3360" s="10" t="s">
        <v>9210</v>
      </c>
      <c r="M3360" s="22" t="s">
        <v>12276</v>
      </c>
      <c r="N3360" s="22" t="s">
        <v>11951</v>
      </c>
      <c r="O3360" s="11">
        <v>50182</v>
      </c>
      <c r="P3360" s="10" t="s">
        <v>6207</v>
      </c>
      <c r="Q3360" s="10" t="s">
        <v>12272</v>
      </c>
      <c r="R3360" s="24" t="s">
        <v>14349</v>
      </c>
      <c r="S3360" s="12">
        <v>45833</v>
      </c>
      <c r="T3360" s="10" t="s">
        <v>6205</v>
      </c>
      <c r="U3360" s="10" t="str">
        <f>VLOOKUP(V3360,'mã đối tượng'!$A:$B,2,0)</f>
        <v>WIN</v>
      </c>
      <c r="V3360" s="10" t="s">
        <v>12149</v>
      </c>
      <c r="W3360" s="10" t="s">
        <v>6206</v>
      </c>
      <c r="X3360" t="str">
        <f t="shared" si="52"/>
        <v>2AY1 WM+ HCM MP9-001.02, Panorama M</v>
      </c>
    </row>
    <row r="3361" spans="1:24" x14ac:dyDescent="0.25">
      <c r="A3361" s="10" t="s">
        <v>8</v>
      </c>
      <c r="B3361" s="10" t="s">
        <v>6204</v>
      </c>
      <c r="C3361" s="10" t="s">
        <v>9192</v>
      </c>
      <c r="D3361" s="10" t="s">
        <v>9221</v>
      </c>
      <c r="E3361" s="10" t="s">
        <v>9186</v>
      </c>
      <c r="F3361" s="11">
        <v>333174</v>
      </c>
      <c r="G3361" s="10" t="s">
        <v>9187</v>
      </c>
      <c r="H3361" s="26">
        <v>3</v>
      </c>
      <c r="I3361" s="10" t="s">
        <v>9188</v>
      </c>
      <c r="J3361" s="10" t="s">
        <v>11131</v>
      </c>
      <c r="K3361" s="10" t="s">
        <v>9194</v>
      </c>
      <c r="L3361" s="10" t="s">
        <v>9222</v>
      </c>
      <c r="M3361" s="22" t="s">
        <v>12273</v>
      </c>
      <c r="N3361" s="22" t="s">
        <v>11954</v>
      </c>
      <c r="O3361" s="11">
        <v>111058</v>
      </c>
      <c r="P3361" s="10" t="s">
        <v>6207</v>
      </c>
      <c r="Q3361" s="10" t="s">
        <v>12272</v>
      </c>
      <c r="R3361" s="24" t="s">
        <v>14349</v>
      </c>
      <c r="S3361" s="12">
        <v>45833</v>
      </c>
      <c r="T3361" s="10" t="s">
        <v>6205</v>
      </c>
      <c r="U3361" s="10" t="str">
        <f>VLOOKUP(V3361,'mã đối tượng'!$A:$B,2,0)</f>
        <v>WIN</v>
      </c>
      <c r="V3361" s="10" t="s">
        <v>12149</v>
      </c>
      <c r="W3361" s="10" t="s">
        <v>6206</v>
      </c>
      <c r="X3361" t="str">
        <f t="shared" si="52"/>
        <v>2AY1 WM+ HCM MP9-001.02, Panorama M</v>
      </c>
    </row>
    <row r="3362" spans="1:24" x14ac:dyDescent="0.25">
      <c r="A3362" s="10" t="s">
        <v>8</v>
      </c>
      <c r="B3362" s="10" t="s">
        <v>6443</v>
      </c>
      <c r="C3362" s="10" t="s">
        <v>9184</v>
      </c>
      <c r="D3362" s="10" t="s">
        <v>9221</v>
      </c>
      <c r="E3362" s="10" t="s">
        <v>9186</v>
      </c>
      <c r="F3362" s="11">
        <v>111058</v>
      </c>
      <c r="G3362" s="10" t="s">
        <v>9187</v>
      </c>
      <c r="H3362" s="26">
        <v>1</v>
      </c>
      <c r="I3362" s="10" t="s">
        <v>9188</v>
      </c>
      <c r="J3362" s="10" t="s">
        <v>11132</v>
      </c>
      <c r="K3362" s="10" t="s">
        <v>9190</v>
      </c>
      <c r="L3362" s="10" t="s">
        <v>9222</v>
      </c>
      <c r="M3362" s="22" t="s">
        <v>12273</v>
      </c>
      <c r="N3362" s="22" t="s">
        <v>11954</v>
      </c>
      <c r="O3362" s="11">
        <v>111058</v>
      </c>
      <c r="P3362" s="10" t="s">
        <v>6446</v>
      </c>
      <c r="Q3362" s="10" t="s">
        <v>12272</v>
      </c>
      <c r="R3362" s="24" t="s">
        <v>14350</v>
      </c>
      <c r="S3362" s="12">
        <v>45833</v>
      </c>
      <c r="T3362" s="10" t="s">
        <v>6444</v>
      </c>
      <c r="U3362" s="10" t="str">
        <f>VLOOKUP(V3362,'mã đối tượng'!$A:$B,2,0)</f>
        <v>WIN-002</v>
      </c>
      <c r="V3362" s="10" t="s">
        <v>11969</v>
      </c>
      <c r="W3362" s="10" t="s">
        <v>6445</v>
      </c>
      <c r="X3362" t="str">
        <f t="shared" si="52"/>
        <v>4972 WM+ HNI Ngã Ba Yên Tàng</v>
      </c>
    </row>
    <row r="3363" spans="1:24" x14ac:dyDescent="0.25">
      <c r="A3363" s="10" t="s">
        <v>8</v>
      </c>
      <c r="B3363" s="10" t="s">
        <v>6749</v>
      </c>
      <c r="C3363" s="10" t="s">
        <v>9184</v>
      </c>
      <c r="D3363" s="10" t="s">
        <v>9185</v>
      </c>
      <c r="E3363" s="10" t="s">
        <v>9186</v>
      </c>
      <c r="F3363" s="11">
        <v>70950</v>
      </c>
      <c r="G3363" s="10" t="s">
        <v>9187</v>
      </c>
      <c r="H3363" s="26">
        <v>1</v>
      </c>
      <c r="I3363" s="10" t="s">
        <v>9188</v>
      </c>
      <c r="J3363" s="10" t="s">
        <v>11133</v>
      </c>
      <c r="K3363" s="10" t="s">
        <v>9190</v>
      </c>
      <c r="L3363" s="10" t="s">
        <v>9191</v>
      </c>
      <c r="M3363" s="22" t="s">
        <v>12282</v>
      </c>
      <c r="N3363" s="22" t="s">
        <v>11945</v>
      </c>
      <c r="O3363" s="11">
        <v>70950</v>
      </c>
      <c r="P3363" s="10" t="s">
        <v>6752</v>
      </c>
      <c r="Q3363" s="10" t="s">
        <v>12272</v>
      </c>
      <c r="R3363" s="24" t="s">
        <v>14351</v>
      </c>
      <c r="S3363" s="12">
        <v>45833</v>
      </c>
      <c r="T3363" s="10" t="s">
        <v>6750</v>
      </c>
      <c r="U3363" s="10" t="str">
        <f>VLOOKUP(V3363,'mã đối tượng'!$A:$B,2,0)</f>
        <v>WIN-071</v>
      </c>
      <c r="V3363" s="10" t="s">
        <v>12232</v>
      </c>
      <c r="W3363" s="10" t="s">
        <v>6751</v>
      </c>
      <c r="X3363" t="str">
        <f t="shared" si="52"/>
        <v>6733 WM+ BDH 48 Chương Dương, Quy N</v>
      </c>
    </row>
    <row r="3364" spans="1:24" x14ac:dyDescent="0.25">
      <c r="A3364" s="10" t="s">
        <v>8</v>
      </c>
      <c r="B3364" s="10" t="s">
        <v>6202</v>
      </c>
      <c r="C3364" s="10" t="s">
        <v>9184</v>
      </c>
      <c r="D3364" s="10" t="s">
        <v>9198</v>
      </c>
      <c r="E3364" s="10" t="s">
        <v>9186</v>
      </c>
      <c r="F3364" s="11">
        <v>148500</v>
      </c>
      <c r="G3364" s="10" t="s">
        <v>9187</v>
      </c>
      <c r="H3364" s="26">
        <v>3</v>
      </c>
      <c r="I3364" s="10" t="s">
        <v>9188</v>
      </c>
      <c r="J3364" s="10" t="s">
        <v>11134</v>
      </c>
      <c r="K3364" s="10" t="s">
        <v>9190</v>
      </c>
      <c r="L3364" s="10" t="s">
        <v>9200</v>
      </c>
      <c r="M3364" s="22" t="s">
        <v>12277</v>
      </c>
      <c r="N3364" s="22" t="s">
        <v>11946</v>
      </c>
      <c r="O3364" s="11">
        <v>49500</v>
      </c>
      <c r="P3364" s="10" t="s">
        <v>6203</v>
      </c>
      <c r="Q3364" s="10" t="s">
        <v>12272</v>
      </c>
      <c r="R3364" s="24" t="s">
        <v>14352</v>
      </c>
      <c r="S3364" s="12">
        <v>45833</v>
      </c>
      <c r="T3364" s="10" t="s">
        <v>1853</v>
      </c>
      <c r="U3364" s="10" t="str">
        <f>VLOOKUP(V3364,'mã đối tượng'!$A:$B,2,0)</f>
        <v>WIN-071</v>
      </c>
      <c r="V3364" s="10" t="s">
        <v>12232</v>
      </c>
      <c r="W3364" s="10" t="s">
        <v>1854</v>
      </c>
      <c r="X3364" t="str">
        <f t="shared" si="52"/>
        <v>2AXQ WM+ BDH 557 Võ Văn Kiệt</v>
      </c>
    </row>
    <row r="3365" spans="1:24" x14ac:dyDescent="0.25">
      <c r="A3365" s="10" t="s">
        <v>8</v>
      </c>
      <c r="B3365" s="10" t="s">
        <v>6202</v>
      </c>
      <c r="C3365" s="10" t="s">
        <v>9192</v>
      </c>
      <c r="D3365" s="10" t="s">
        <v>9202</v>
      </c>
      <c r="E3365" s="10" t="s">
        <v>9186</v>
      </c>
      <c r="F3365" s="11">
        <v>50400</v>
      </c>
      <c r="G3365" s="10" t="s">
        <v>9187</v>
      </c>
      <c r="H3365" s="26">
        <v>1</v>
      </c>
      <c r="I3365" s="10" t="s">
        <v>9188</v>
      </c>
      <c r="J3365" s="10" t="s">
        <v>11134</v>
      </c>
      <c r="K3365" s="10" t="s">
        <v>9194</v>
      </c>
      <c r="L3365" s="10" t="s">
        <v>9204</v>
      </c>
      <c r="M3365" s="22" t="s">
        <v>12275</v>
      </c>
      <c r="N3365" s="22" t="s">
        <v>11947</v>
      </c>
      <c r="O3365" s="11">
        <v>50400</v>
      </c>
      <c r="P3365" s="10" t="s">
        <v>6203</v>
      </c>
      <c r="Q3365" s="10" t="s">
        <v>12272</v>
      </c>
      <c r="R3365" s="24" t="s">
        <v>14352</v>
      </c>
      <c r="S3365" s="12">
        <v>45833</v>
      </c>
      <c r="T3365" s="10" t="s">
        <v>1853</v>
      </c>
      <c r="U3365" s="10" t="str">
        <f>VLOOKUP(V3365,'mã đối tượng'!$A:$B,2,0)</f>
        <v>WIN-071</v>
      </c>
      <c r="V3365" s="10" t="s">
        <v>12232</v>
      </c>
      <c r="W3365" s="10" t="s">
        <v>1854</v>
      </c>
      <c r="X3365" t="str">
        <f t="shared" si="52"/>
        <v>2AXQ WM+ BDH 557 Võ Văn Kiệt</v>
      </c>
    </row>
    <row r="3366" spans="1:24" x14ac:dyDescent="0.25">
      <c r="A3366" s="10" t="s">
        <v>8</v>
      </c>
      <c r="B3366" s="10" t="s">
        <v>6336</v>
      </c>
      <c r="C3366" s="10" t="s">
        <v>9184</v>
      </c>
      <c r="D3366" s="10" t="s">
        <v>9198</v>
      </c>
      <c r="E3366" s="10" t="s">
        <v>9186</v>
      </c>
      <c r="F3366" s="11">
        <v>99000</v>
      </c>
      <c r="G3366" s="10" t="s">
        <v>9187</v>
      </c>
      <c r="H3366" s="26">
        <v>2</v>
      </c>
      <c r="I3366" s="10" t="s">
        <v>9188</v>
      </c>
      <c r="J3366" s="10" t="s">
        <v>11135</v>
      </c>
      <c r="K3366" s="10" t="s">
        <v>9190</v>
      </c>
      <c r="L3366" s="10" t="s">
        <v>9200</v>
      </c>
      <c r="M3366" s="22" t="s">
        <v>12277</v>
      </c>
      <c r="N3366" s="22" t="s">
        <v>11946</v>
      </c>
      <c r="O3366" s="11">
        <v>49500</v>
      </c>
      <c r="P3366" s="10" t="s">
        <v>6339</v>
      </c>
      <c r="Q3366" s="10" t="s">
        <v>12272</v>
      </c>
      <c r="R3366" s="24" t="s">
        <v>14353</v>
      </c>
      <c r="S3366" s="12">
        <v>45833</v>
      </c>
      <c r="T3366" s="10" t="s">
        <v>6337</v>
      </c>
      <c r="U3366" s="10" t="str">
        <f>VLOOKUP(V3366,'mã đối tượng'!$A:$B,2,0)</f>
        <v>WIN</v>
      </c>
      <c r="V3366" s="10" t="s">
        <v>12149</v>
      </c>
      <c r="W3366" s="10" t="s">
        <v>6338</v>
      </c>
      <c r="X3366" t="str">
        <f t="shared" si="52"/>
        <v>4202 WM+ HCM 28 Trần Tử Bình</v>
      </c>
    </row>
    <row r="3367" spans="1:24" x14ac:dyDescent="0.25">
      <c r="A3367" s="10" t="s">
        <v>8</v>
      </c>
      <c r="B3367" s="10" t="s">
        <v>6336</v>
      </c>
      <c r="C3367" s="10" t="s">
        <v>9192</v>
      </c>
      <c r="D3367" s="10" t="s">
        <v>9218</v>
      </c>
      <c r="E3367" s="10" t="s">
        <v>9186</v>
      </c>
      <c r="F3367" s="11">
        <v>220293</v>
      </c>
      <c r="G3367" s="10" t="s">
        <v>9187</v>
      </c>
      <c r="H3367" s="26">
        <v>3</v>
      </c>
      <c r="I3367" s="10" t="s">
        <v>9188</v>
      </c>
      <c r="J3367" s="10" t="s">
        <v>11135</v>
      </c>
      <c r="K3367" s="10" t="s">
        <v>9194</v>
      </c>
      <c r="L3367" s="10" t="s">
        <v>9220</v>
      </c>
      <c r="M3367" s="22" t="s">
        <v>12285</v>
      </c>
      <c r="N3367" s="22" t="s">
        <v>11953</v>
      </c>
      <c r="O3367" s="11">
        <v>73431</v>
      </c>
      <c r="P3367" s="10" t="s">
        <v>6339</v>
      </c>
      <c r="Q3367" s="10" t="s">
        <v>12272</v>
      </c>
      <c r="R3367" s="24" t="s">
        <v>14353</v>
      </c>
      <c r="S3367" s="12">
        <v>45833</v>
      </c>
      <c r="T3367" s="10" t="s">
        <v>6337</v>
      </c>
      <c r="U3367" s="10" t="str">
        <f>VLOOKUP(V3367,'mã đối tượng'!$A:$B,2,0)</f>
        <v>WIN</v>
      </c>
      <c r="V3367" s="10" t="s">
        <v>12149</v>
      </c>
      <c r="W3367" s="10" t="s">
        <v>6338</v>
      </c>
      <c r="X3367" t="str">
        <f t="shared" si="52"/>
        <v>4202 WM+ HCM 28 Trần Tử Bình</v>
      </c>
    </row>
    <row r="3368" spans="1:24" x14ac:dyDescent="0.25">
      <c r="A3368" s="10" t="s">
        <v>8</v>
      </c>
      <c r="B3368" s="10" t="s">
        <v>6651</v>
      </c>
      <c r="C3368" s="10" t="s">
        <v>9184</v>
      </c>
      <c r="D3368" s="10" t="s">
        <v>9226</v>
      </c>
      <c r="E3368" s="10" t="s">
        <v>9186</v>
      </c>
      <c r="F3368" s="11">
        <v>74250</v>
      </c>
      <c r="G3368" s="10" t="s">
        <v>9187</v>
      </c>
      <c r="H3368" s="26">
        <v>1</v>
      </c>
      <c r="I3368" s="10" t="s">
        <v>9188</v>
      </c>
      <c r="J3368" s="10" t="s">
        <v>11136</v>
      </c>
      <c r="K3368" s="10" t="s">
        <v>9190</v>
      </c>
      <c r="L3368" s="10" t="s">
        <v>9228</v>
      </c>
      <c r="M3368" s="22" t="s">
        <v>12278</v>
      </c>
      <c r="N3368" s="22" t="s">
        <v>11948</v>
      </c>
      <c r="O3368" s="11">
        <v>74250</v>
      </c>
      <c r="P3368" s="10" t="s">
        <v>6654</v>
      </c>
      <c r="Q3368" s="10" t="s">
        <v>12272</v>
      </c>
      <c r="R3368" s="24" t="s">
        <v>14354</v>
      </c>
      <c r="S3368" s="12">
        <v>45833</v>
      </c>
      <c r="T3368" s="10" t="s">
        <v>6652</v>
      </c>
      <c r="U3368" s="10" t="str">
        <f>VLOOKUP(V3368,'mã đối tượng'!$A:$B,2,0)</f>
        <v>WIN-020</v>
      </c>
      <c r="V3368" s="10" t="s">
        <v>12039</v>
      </c>
      <c r="W3368" s="10" t="s">
        <v>6653</v>
      </c>
      <c r="X3368" t="str">
        <f t="shared" si="52"/>
        <v>6167 WM+ THA Chợ Đông Vệ</v>
      </c>
    </row>
    <row r="3369" spans="1:24" x14ac:dyDescent="0.25">
      <c r="A3369" s="10" t="s">
        <v>8</v>
      </c>
      <c r="B3369" s="10" t="s">
        <v>6651</v>
      </c>
      <c r="C3369" s="10" t="s">
        <v>9192</v>
      </c>
      <c r="D3369" s="10" t="s">
        <v>9209</v>
      </c>
      <c r="E3369" s="10" t="s">
        <v>9186</v>
      </c>
      <c r="F3369" s="11">
        <v>50182</v>
      </c>
      <c r="G3369" s="10" t="s">
        <v>9187</v>
      </c>
      <c r="H3369" s="26">
        <v>1</v>
      </c>
      <c r="I3369" s="10" t="s">
        <v>9188</v>
      </c>
      <c r="J3369" s="10" t="s">
        <v>11136</v>
      </c>
      <c r="K3369" s="10" t="s">
        <v>9194</v>
      </c>
      <c r="L3369" s="10" t="s">
        <v>9210</v>
      </c>
      <c r="M3369" s="22" t="s">
        <v>12276</v>
      </c>
      <c r="N3369" s="22" t="s">
        <v>11951</v>
      </c>
      <c r="O3369" s="11">
        <v>50182</v>
      </c>
      <c r="P3369" s="10" t="s">
        <v>6654</v>
      </c>
      <c r="Q3369" s="10" t="s">
        <v>12272</v>
      </c>
      <c r="R3369" s="24" t="s">
        <v>14354</v>
      </c>
      <c r="S3369" s="12">
        <v>45833</v>
      </c>
      <c r="T3369" s="10" t="s">
        <v>6652</v>
      </c>
      <c r="U3369" s="10" t="str">
        <f>VLOOKUP(V3369,'mã đối tượng'!$A:$B,2,0)</f>
        <v>WIN-020</v>
      </c>
      <c r="V3369" s="10" t="s">
        <v>12039</v>
      </c>
      <c r="W3369" s="10" t="s">
        <v>6653</v>
      </c>
      <c r="X3369" t="str">
        <f t="shared" si="52"/>
        <v>6167 WM+ THA Chợ Đông Vệ</v>
      </c>
    </row>
    <row r="3370" spans="1:24" x14ac:dyDescent="0.25">
      <c r="A3370" s="10" t="s">
        <v>8</v>
      </c>
      <c r="B3370" s="10" t="s">
        <v>6651</v>
      </c>
      <c r="C3370" s="10" t="s">
        <v>9197</v>
      </c>
      <c r="D3370" s="10" t="s">
        <v>9193</v>
      </c>
      <c r="E3370" s="10" t="s">
        <v>9186</v>
      </c>
      <c r="F3370" s="11">
        <v>92000</v>
      </c>
      <c r="G3370" s="10" t="s">
        <v>9187</v>
      </c>
      <c r="H3370" s="26">
        <v>2</v>
      </c>
      <c r="I3370" s="10" t="s">
        <v>9188</v>
      </c>
      <c r="J3370" s="10" t="s">
        <v>11136</v>
      </c>
      <c r="K3370" s="10" t="s">
        <v>9199</v>
      </c>
      <c r="L3370" s="10" t="s">
        <v>9195</v>
      </c>
      <c r="M3370" s="22" t="s">
        <v>12274</v>
      </c>
      <c r="N3370" s="22" t="s">
        <v>11950</v>
      </c>
      <c r="O3370" s="11">
        <v>46000</v>
      </c>
      <c r="P3370" s="10" t="s">
        <v>6654</v>
      </c>
      <c r="Q3370" s="10" t="s">
        <v>12272</v>
      </c>
      <c r="R3370" s="24" t="s">
        <v>14354</v>
      </c>
      <c r="S3370" s="12">
        <v>45833</v>
      </c>
      <c r="T3370" s="10" t="s">
        <v>6652</v>
      </c>
      <c r="U3370" s="10" t="str">
        <f>VLOOKUP(V3370,'mã đối tượng'!$A:$B,2,0)</f>
        <v>WIN-020</v>
      </c>
      <c r="V3370" s="10" t="s">
        <v>12039</v>
      </c>
      <c r="W3370" s="10" t="s">
        <v>6653</v>
      </c>
      <c r="X3370" t="str">
        <f t="shared" si="52"/>
        <v>6167 WM+ THA Chợ Đông Vệ</v>
      </c>
    </row>
    <row r="3371" spans="1:24" x14ac:dyDescent="0.25">
      <c r="A3371" s="10" t="s">
        <v>8</v>
      </c>
      <c r="B3371" s="10" t="s">
        <v>6709</v>
      </c>
      <c r="C3371" s="10" t="s">
        <v>9184</v>
      </c>
      <c r="D3371" s="10" t="s">
        <v>9221</v>
      </c>
      <c r="E3371" s="10" t="s">
        <v>9186</v>
      </c>
      <c r="F3371" s="11">
        <v>222116</v>
      </c>
      <c r="G3371" s="10" t="s">
        <v>9187</v>
      </c>
      <c r="H3371" s="26">
        <v>2</v>
      </c>
      <c r="I3371" s="10" t="s">
        <v>9188</v>
      </c>
      <c r="J3371" s="10" t="s">
        <v>11137</v>
      </c>
      <c r="K3371" s="10" t="s">
        <v>9190</v>
      </c>
      <c r="L3371" s="10" t="s">
        <v>9222</v>
      </c>
      <c r="M3371" s="22" t="s">
        <v>12273</v>
      </c>
      <c r="N3371" s="22" t="s">
        <v>11954</v>
      </c>
      <c r="O3371" s="11">
        <v>111058</v>
      </c>
      <c r="P3371" s="10" t="s">
        <v>6710</v>
      </c>
      <c r="Q3371" s="10" t="s">
        <v>12272</v>
      </c>
      <c r="R3371" s="24" t="s">
        <v>14355</v>
      </c>
      <c r="S3371" s="12">
        <v>45833</v>
      </c>
      <c r="T3371" s="10" t="s">
        <v>5894</v>
      </c>
      <c r="U3371" s="10" t="str">
        <f>VLOOKUP(V3371,'mã đối tượng'!$A:$B,2,0)</f>
        <v>WIN-002</v>
      </c>
      <c r="V3371" s="10" t="s">
        <v>11969</v>
      </c>
      <c r="W3371" s="10" t="s">
        <v>5895</v>
      </c>
      <c r="X3371" t="str">
        <f t="shared" si="52"/>
        <v>6477 WM+ HNI Đinh Xuyên, Ứng Hòa</v>
      </c>
    </row>
    <row r="3372" spans="1:24" x14ac:dyDescent="0.25">
      <c r="A3372" s="10" t="s">
        <v>8</v>
      </c>
      <c r="B3372" s="10" t="s">
        <v>6382</v>
      </c>
      <c r="C3372" s="10" t="s">
        <v>9184</v>
      </c>
      <c r="D3372" s="10" t="s">
        <v>9193</v>
      </c>
      <c r="E3372" s="10" t="s">
        <v>9186</v>
      </c>
      <c r="F3372" s="11">
        <v>138000</v>
      </c>
      <c r="G3372" s="10" t="s">
        <v>9187</v>
      </c>
      <c r="H3372" s="26">
        <v>3</v>
      </c>
      <c r="I3372" s="10" t="s">
        <v>9188</v>
      </c>
      <c r="J3372" s="10" t="s">
        <v>11138</v>
      </c>
      <c r="K3372" s="10" t="s">
        <v>9190</v>
      </c>
      <c r="L3372" s="10" t="s">
        <v>9195</v>
      </c>
      <c r="M3372" s="22" t="s">
        <v>12274</v>
      </c>
      <c r="N3372" s="22" t="s">
        <v>11950</v>
      </c>
      <c r="O3372" s="11">
        <v>46000</v>
      </c>
      <c r="P3372" s="10" t="s">
        <v>6385</v>
      </c>
      <c r="Q3372" s="10" t="s">
        <v>12272</v>
      </c>
      <c r="R3372" s="24" t="s">
        <v>14356</v>
      </c>
      <c r="S3372" s="12">
        <v>45833</v>
      </c>
      <c r="T3372" s="10" t="s">
        <v>6383</v>
      </c>
      <c r="U3372" s="10" t="str">
        <f>VLOOKUP(V3372,'mã đối tượng'!$A:$B,2,0)</f>
        <v>WIN-009</v>
      </c>
      <c r="V3372" s="10" t="s">
        <v>11999</v>
      </c>
      <c r="W3372" s="10" t="s">
        <v>6384</v>
      </c>
      <c r="X3372" t="str">
        <f t="shared" si="52"/>
        <v>4475 WM+ DNG 220 Thanh Thủy</v>
      </c>
    </row>
    <row r="3373" spans="1:24" x14ac:dyDescent="0.25">
      <c r="A3373" s="10" t="s">
        <v>8</v>
      </c>
      <c r="B3373" s="10" t="s">
        <v>6382</v>
      </c>
      <c r="C3373" s="10" t="s">
        <v>9192</v>
      </c>
      <c r="D3373" s="10" t="s">
        <v>9226</v>
      </c>
      <c r="E3373" s="10" t="s">
        <v>9186</v>
      </c>
      <c r="F3373" s="11">
        <v>148500</v>
      </c>
      <c r="G3373" s="10" t="s">
        <v>9187</v>
      </c>
      <c r="H3373" s="26">
        <v>2</v>
      </c>
      <c r="I3373" s="10" t="s">
        <v>9188</v>
      </c>
      <c r="J3373" s="10" t="s">
        <v>11138</v>
      </c>
      <c r="K3373" s="10" t="s">
        <v>9194</v>
      </c>
      <c r="L3373" s="10" t="s">
        <v>9228</v>
      </c>
      <c r="M3373" s="22" t="s">
        <v>12278</v>
      </c>
      <c r="N3373" s="22" t="s">
        <v>11948</v>
      </c>
      <c r="O3373" s="11">
        <v>74250</v>
      </c>
      <c r="P3373" s="10" t="s">
        <v>6385</v>
      </c>
      <c r="Q3373" s="10" t="s">
        <v>12272</v>
      </c>
      <c r="R3373" s="24" t="s">
        <v>14356</v>
      </c>
      <c r="S3373" s="12">
        <v>45833</v>
      </c>
      <c r="T3373" s="10" t="s">
        <v>6383</v>
      </c>
      <c r="U3373" s="10" t="str">
        <f>VLOOKUP(V3373,'mã đối tượng'!$A:$B,2,0)</f>
        <v>WIN-009</v>
      </c>
      <c r="V3373" s="10" t="s">
        <v>11999</v>
      </c>
      <c r="W3373" s="10" t="s">
        <v>6384</v>
      </c>
      <c r="X3373" t="str">
        <f t="shared" si="52"/>
        <v>4475 WM+ DNG 220 Thanh Thủy</v>
      </c>
    </row>
    <row r="3374" spans="1:24" x14ac:dyDescent="0.25">
      <c r="A3374" s="10" t="s">
        <v>8</v>
      </c>
      <c r="B3374" s="10" t="s">
        <v>6180</v>
      </c>
      <c r="C3374" s="10" t="s">
        <v>9184</v>
      </c>
      <c r="D3374" s="10" t="s">
        <v>9221</v>
      </c>
      <c r="E3374" s="10" t="s">
        <v>9186</v>
      </c>
      <c r="F3374" s="11">
        <v>111058</v>
      </c>
      <c r="G3374" s="10" t="s">
        <v>9187</v>
      </c>
      <c r="H3374" s="26">
        <v>1</v>
      </c>
      <c r="I3374" s="10" t="s">
        <v>9188</v>
      </c>
      <c r="J3374" s="10" t="s">
        <v>11139</v>
      </c>
      <c r="K3374" s="10" t="s">
        <v>9190</v>
      </c>
      <c r="L3374" s="10" t="s">
        <v>9222</v>
      </c>
      <c r="M3374" s="22" t="s">
        <v>12273</v>
      </c>
      <c r="N3374" s="22" t="s">
        <v>11954</v>
      </c>
      <c r="O3374" s="11">
        <v>111058</v>
      </c>
      <c r="P3374" s="10" t="s">
        <v>6183</v>
      </c>
      <c r="Q3374" s="10" t="s">
        <v>12272</v>
      </c>
      <c r="R3374" s="24" t="s">
        <v>12317</v>
      </c>
      <c r="S3374" s="12">
        <v>45833</v>
      </c>
      <c r="T3374" s="10" t="s">
        <v>6181</v>
      </c>
      <c r="U3374" s="10" t="str">
        <f>VLOOKUP(V3374,'mã đối tượng'!$A:$B,2,0)</f>
        <v>WIN-020</v>
      </c>
      <c r="V3374" s="10" t="s">
        <v>12039</v>
      </c>
      <c r="W3374" s="10" t="s">
        <v>6182</v>
      </c>
      <c r="X3374" t="str">
        <f t="shared" si="52"/>
        <v>2AUN WM+ THA 195 Tống Duy Tân</v>
      </c>
    </row>
    <row r="3375" spans="1:24" x14ac:dyDescent="0.25">
      <c r="A3375" s="10" t="s">
        <v>8</v>
      </c>
      <c r="B3375" s="10" t="s">
        <v>6090</v>
      </c>
      <c r="C3375" s="10" t="s">
        <v>9184</v>
      </c>
      <c r="D3375" s="10" t="s">
        <v>9205</v>
      </c>
      <c r="E3375" s="10" t="s">
        <v>9186</v>
      </c>
      <c r="F3375" s="11">
        <v>222380</v>
      </c>
      <c r="G3375" s="10" t="s">
        <v>9187</v>
      </c>
      <c r="H3375" s="26">
        <v>4</v>
      </c>
      <c r="I3375" s="10" t="s">
        <v>9188</v>
      </c>
      <c r="J3375" s="10" t="s">
        <v>11140</v>
      </c>
      <c r="K3375" s="10" t="s">
        <v>9190</v>
      </c>
      <c r="L3375" s="10" t="s">
        <v>9207</v>
      </c>
      <c r="M3375" s="22" t="s">
        <v>12281</v>
      </c>
      <c r="N3375" s="22" t="s">
        <v>11949</v>
      </c>
      <c r="O3375" s="11">
        <v>55595</v>
      </c>
      <c r="P3375" s="10" t="s">
        <v>6091</v>
      </c>
      <c r="Q3375" s="10" t="s">
        <v>12272</v>
      </c>
      <c r="R3375" s="24" t="s">
        <v>12297</v>
      </c>
      <c r="S3375" s="12">
        <v>45833</v>
      </c>
      <c r="T3375" s="10" t="s">
        <v>853</v>
      </c>
      <c r="U3375" s="10" t="str">
        <f>VLOOKUP(V3375,'mã đối tượng'!$A:$B,2,0)</f>
        <v>WIN-071</v>
      </c>
      <c r="V3375" s="10" t="s">
        <v>12232</v>
      </c>
      <c r="W3375" s="10" t="s">
        <v>854</v>
      </c>
      <c r="X3375" t="str">
        <f t="shared" si="52"/>
        <v>2ABS WM+ BDH 206 Trần Phú</v>
      </c>
    </row>
    <row r="3376" spans="1:24" x14ac:dyDescent="0.25">
      <c r="A3376" s="10" t="s">
        <v>8</v>
      </c>
      <c r="B3376" s="10" t="s">
        <v>6090</v>
      </c>
      <c r="C3376" s="10" t="s">
        <v>9192</v>
      </c>
      <c r="D3376" s="10" t="s">
        <v>9218</v>
      </c>
      <c r="E3376" s="10" t="s">
        <v>9186</v>
      </c>
      <c r="F3376" s="11">
        <v>367155</v>
      </c>
      <c r="G3376" s="10" t="s">
        <v>9187</v>
      </c>
      <c r="H3376" s="26">
        <v>5</v>
      </c>
      <c r="I3376" s="10" t="s">
        <v>9188</v>
      </c>
      <c r="J3376" s="10" t="s">
        <v>11140</v>
      </c>
      <c r="K3376" s="10" t="s">
        <v>9194</v>
      </c>
      <c r="L3376" s="10" t="s">
        <v>9220</v>
      </c>
      <c r="M3376" s="22" t="s">
        <v>12285</v>
      </c>
      <c r="N3376" s="22" t="s">
        <v>11953</v>
      </c>
      <c r="O3376" s="11">
        <v>73431</v>
      </c>
      <c r="P3376" s="10" t="s">
        <v>6091</v>
      </c>
      <c r="Q3376" s="10" t="s">
        <v>12272</v>
      </c>
      <c r="R3376" s="24" t="s">
        <v>12297</v>
      </c>
      <c r="S3376" s="12">
        <v>45833</v>
      </c>
      <c r="T3376" s="10" t="s">
        <v>853</v>
      </c>
      <c r="U3376" s="10" t="str">
        <f>VLOOKUP(V3376,'mã đối tượng'!$A:$B,2,0)</f>
        <v>WIN-071</v>
      </c>
      <c r="V3376" s="10" t="s">
        <v>12232</v>
      </c>
      <c r="W3376" s="10" t="s">
        <v>854</v>
      </c>
      <c r="X3376" t="str">
        <f t="shared" si="52"/>
        <v>2ABS WM+ BDH 206 Trần Phú</v>
      </c>
    </row>
    <row r="3377" spans="1:24" x14ac:dyDescent="0.25">
      <c r="A3377" s="10" t="s">
        <v>8</v>
      </c>
      <c r="B3377" s="10" t="s">
        <v>6681</v>
      </c>
      <c r="C3377" s="10" t="s">
        <v>9184</v>
      </c>
      <c r="D3377" s="10" t="s">
        <v>9205</v>
      </c>
      <c r="E3377" s="10" t="s">
        <v>9186</v>
      </c>
      <c r="F3377" s="11">
        <v>111190</v>
      </c>
      <c r="G3377" s="10" t="s">
        <v>9187</v>
      </c>
      <c r="H3377" s="26">
        <v>2</v>
      </c>
      <c r="I3377" s="10" t="s">
        <v>9188</v>
      </c>
      <c r="J3377" s="10" t="s">
        <v>11141</v>
      </c>
      <c r="K3377" s="10" t="s">
        <v>9190</v>
      </c>
      <c r="L3377" s="10" t="s">
        <v>9207</v>
      </c>
      <c r="M3377" s="22" t="s">
        <v>12281</v>
      </c>
      <c r="N3377" s="22" t="s">
        <v>11949</v>
      </c>
      <c r="O3377" s="11">
        <v>55595</v>
      </c>
      <c r="P3377" s="10" t="s">
        <v>6684</v>
      </c>
      <c r="Q3377" s="10" t="s">
        <v>12272</v>
      </c>
      <c r="R3377" s="24" t="s">
        <v>14357</v>
      </c>
      <c r="S3377" s="12">
        <v>45833</v>
      </c>
      <c r="T3377" s="10" t="s">
        <v>6682</v>
      </c>
      <c r="U3377" s="10" t="str">
        <f>VLOOKUP(V3377,'mã đối tượng'!$A:$B,2,0)</f>
        <v>WIN-020</v>
      </c>
      <c r="V3377" s="10" t="s">
        <v>12039</v>
      </c>
      <c r="W3377" s="10" t="s">
        <v>6683</v>
      </c>
      <c r="X3377" t="str">
        <f t="shared" si="52"/>
        <v>6378 WM+ THA 53 Trần Phú</v>
      </c>
    </row>
    <row r="3378" spans="1:24" x14ac:dyDescent="0.25">
      <c r="A3378" s="10" t="s">
        <v>8</v>
      </c>
      <c r="B3378" s="10" t="s">
        <v>6681</v>
      </c>
      <c r="C3378" s="10" t="s">
        <v>9192</v>
      </c>
      <c r="D3378" s="10" t="s">
        <v>9209</v>
      </c>
      <c r="E3378" s="10" t="s">
        <v>9186</v>
      </c>
      <c r="F3378" s="11">
        <v>50182</v>
      </c>
      <c r="G3378" s="10" t="s">
        <v>9187</v>
      </c>
      <c r="H3378" s="26">
        <v>1</v>
      </c>
      <c r="I3378" s="10" t="s">
        <v>9188</v>
      </c>
      <c r="J3378" s="10" t="s">
        <v>11141</v>
      </c>
      <c r="K3378" s="10" t="s">
        <v>9194</v>
      </c>
      <c r="L3378" s="10" t="s">
        <v>9210</v>
      </c>
      <c r="M3378" s="22" t="s">
        <v>12276</v>
      </c>
      <c r="N3378" s="22" t="s">
        <v>11951</v>
      </c>
      <c r="O3378" s="11">
        <v>50182</v>
      </c>
      <c r="P3378" s="10" t="s">
        <v>6684</v>
      </c>
      <c r="Q3378" s="10" t="s">
        <v>12272</v>
      </c>
      <c r="R3378" s="24" t="s">
        <v>14357</v>
      </c>
      <c r="S3378" s="12">
        <v>45833</v>
      </c>
      <c r="T3378" s="10" t="s">
        <v>6682</v>
      </c>
      <c r="U3378" s="10" t="str">
        <f>VLOOKUP(V3378,'mã đối tượng'!$A:$B,2,0)</f>
        <v>WIN-020</v>
      </c>
      <c r="V3378" s="10" t="s">
        <v>12039</v>
      </c>
      <c r="W3378" s="10" t="s">
        <v>6683</v>
      </c>
      <c r="X3378" t="str">
        <f t="shared" si="52"/>
        <v>6378 WM+ THA 53 Trần Phú</v>
      </c>
    </row>
    <row r="3379" spans="1:24" x14ac:dyDescent="0.25">
      <c r="A3379" s="10" t="s">
        <v>8</v>
      </c>
      <c r="B3379" s="10" t="s">
        <v>6711</v>
      </c>
      <c r="C3379" s="10" t="s">
        <v>9184</v>
      </c>
      <c r="D3379" s="10" t="s">
        <v>9218</v>
      </c>
      <c r="E3379" s="10" t="s">
        <v>9186</v>
      </c>
      <c r="F3379" s="11">
        <v>440586</v>
      </c>
      <c r="G3379" s="10" t="s">
        <v>9187</v>
      </c>
      <c r="H3379" s="26">
        <v>6</v>
      </c>
      <c r="I3379" s="10" t="s">
        <v>9188</v>
      </c>
      <c r="J3379" s="10" t="s">
        <v>11142</v>
      </c>
      <c r="K3379" s="10" t="s">
        <v>9190</v>
      </c>
      <c r="L3379" s="10" t="s">
        <v>9220</v>
      </c>
      <c r="M3379" s="22" t="s">
        <v>12285</v>
      </c>
      <c r="N3379" s="22" t="s">
        <v>11953</v>
      </c>
      <c r="O3379" s="11">
        <v>73431</v>
      </c>
      <c r="P3379" s="10" t="s">
        <v>6712</v>
      </c>
      <c r="Q3379" s="10" t="s">
        <v>12272</v>
      </c>
      <c r="R3379" s="24" t="s">
        <v>14358</v>
      </c>
      <c r="S3379" s="12">
        <v>45833</v>
      </c>
      <c r="T3379" s="10" t="s">
        <v>5894</v>
      </c>
      <c r="U3379" s="10" t="str">
        <f>VLOOKUP(V3379,'mã đối tượng'!$A:$B,2,0)</f>
        <v>WIN-002</v>
      </c>
      <c r="V3379" s="10" t="s">
        <v>11969</v>
      </c>
      <c r="W3379" s="10" t="s">
        <v>5895</v>
      </c>
      <c r="X3379" t="str">
        <f t="shared" si="52"/>
        <v>6477 WM+ HNI Đinh Xuyên, Ứng Hòa</v>
      </c>
    </row>
    <row r="3380" spans="1:24" x14ac:dyDescent="0.25">
      <c r="A3380" s="10" t="s">
        <v>8</v>
      </c>
      <c r="B3380" s="10" t="s">
        <v>6713</v>
      </c>
      <c r="C3380" s="10" t="s">
        <v>9184</v>
      </c>
      <c r="D3380" s="10" t="s">
        <v>9209</v>
      </c>
      <c r="E3380" s="10" t="s">
        <v>9186</v>
      </c>
      <c r="F3380" s="11">
        <v>150546</v>
      </c>
      <c r="G3380" s="10" t="s">
        <v>9187</v>
      </c>
      <c r="H3380" s="26">
        <v>3</v>
      </c>
      <c r="I3380" s="10" t="s">
        <v>9188</v>
      </c>
      <c r="J3380" s="10" t="s">
        <v>11143</v>
      </c>
      <c r="K3380" s="10" t="s">
        <v>9190</v>
      </c>
      <c r="L3380" s="10" t="s">
        <v>9210</v>
      </c>
      <c r="M3380" s="22" t="s">
        <v>12276</v>
      </c>
      <c r="N3380" s="22" t="s">
        <v>11951</v>
      </c>
      <c r="O3380" s="11">
        <v>50182</v>
      </c>
      <c r="P3380" s="10" t="s">
        <v>6714</v>
      </c>
      <c r="Q3380" s="10" t="s">
        <v>12272</v>
      </c>
      <c r="R3380" s="24" t="s">
        <v>14359</v>
      </c>
      <c r="S3380" s="12">
        <v>45833</v>
      </c>
      <c r="T3380" s="10" t="s">
        <v>5894</v>
      </c>
      <c r="U3380" s="10" t="str">
        <f>VLOOKUP(V3380,'mã đối tượng'!$A:$B,2,0)</f>
        <v>WIN-002</v>
      </c>
      <c r="V3380" s="10" t="s">
        <v>11969</v>
      </c>
      <c r="W3380" s="10" t="s">
        <v>5895</v>
      </c>
      <c r="X3380" t="str">
        <f t="shared" si="52"/>
        <v>6477 WM+ HNI Đinh Xuyên, Ứng Hòa</v>
      </c>
    </row>
    <row r="3381" spans="1:24" x14ac:dyDescent="0.25">
      <c r="A3381" s="10" t="s">
        <v>8</v>
      </c>
      <c r="B3381" s="10" t="s">
        <v>6413</v>
      </c>
      <c r="C3381" s="10" t="s">
        <v>9184</v>
      </c>
      <c r="D3381" s="10" t="s">
        <v>9218</v>
      </c>
      <c r="E3381" s="10" t="s">
        <v>9186</v>
      </c>
      <c r="F3381" s="11">
        <v>73431</v>
      </c>
      <c r="G3381" s="10" t="s">
        <v>9187</v>
      </c>
      <c r="H3381" s="26">
        <v>1</v>
      </c>
      <c r="I3381" s="10" t="s">
        <v>9188</v>
      </c>
      <c r="J3381" s="10" t="s">
        <v>11144</v>
      </c>
      <c r="K3381" s="10" t="s">
        <v>9190</v>
      </c>
      <c r="L3381" s="10" t="s">
        <v>9220</v>
      </c>
      <c r="M3381" s="22" t="s">
        <v>12285</v>
      </c>
      <c r="N3381" s="22" t="s">
        <v>11953</v>
      </c>
      <c r="O3381" s="11">
        <v>73431</v>
      </c>
      <c r="P3381" s="10" t="s">
        <v>6416</v>
      </c>
      <c r="Q3381" s="10" t="s">
        <v>12272</v>
      </c>
      <c r="R3381" s="24" t="s">
        <v>14360</v>
      </c>
      <c r="S3381" s="12">
        <v>45833</v>
      </c>
      <c r="T3381" s="10" t="s">
        <v>6414</v>
      </c>
      <c r="U3381" s="10" t="str">
        <f>VLOOKUP(V3381,'mã đối tượng'!$A:$B,2,0)</f>
        <v>WIN-038</v>
      </c>
      <c r="V3381" s="10" t="s">
        <v>12109</v>
      </c>
      <c r="W3381" s="10" t="s">
        <v>6415</v>
      </c>
      <c r="X3381" t="str">
        <f t="shared" si="52"/>
        <v>4666 WM+ TQG 11 - 13 Trường Chinh</v>
      </c>
    </row>
    <row r="3382" spans="1:24" x14ac:dyDescent="0.25">
      <c r="A3382" s="10" t="s">
        <v>8</v>
      </c>
      <c r="B3382" s="10" t="s">
        <v>6413</v>
      </c>
      <c r="C3382" s="10" t="s">
        <v>9192</v>
      </c>
      <c r="D3382" s="10" t="s">
        <v>9221</v>
      </c>
      <c r="E3382" s="10" t="s">
        <v>9186</v>
      </c>
      <c r="F3382" s="11">
        <v>222116</v>
      </c>
      <c r="G3382" s="10" t="s">
        <v>9187</v>
      </c>
      <c r="H3382" s="26">
        <v>2</v>
      </c>
      <c r="I3382" s="10" t="s">
        <v>9188</v>
      </c>
      <c r="J3382" s="10" t="s">
        <v>11144</v>
      </c>
      <c r="K3382" s="10" t="s">
        <v>9194</v>
      </c>
      <c r="L3382" s="10" t="s">
        <v>9222</v>
      </c>
      <c r="M3382" s="22" t="s">
        <v>12273</v>
      </c>
      <c r="N3382" s="22" t="s">
        <v>11954</v>
      </c>
      <c r="O3382" s="11">
        <v>111058</v>
      </c>
      <c r="P3382" s="10" t="s">
        <v>6416</v>
      </c>
      <c r="Q3382" s="10" t="s">
        <v>12272</v>
      </c>
      <c r="R3382" s="24" t="s">
        <v>14360</v>
      </c>
      <c r="S3382" s="12">
        <v>45833</v>
      </c>
      <c r="T3382" s="10" t="s">
        <v>6414</v>
      </c>
      <c r="U3382" s="10" t="str">
        <f>VLOOKUP(V3382,'mã đối tượng'!$A:$B,2,0)</f>
        <v>WIN-038</v>
      </c>
      <c r="V3382" s="10" t="s">
        <v>12109</v>
      </c>
      <c r="W3382" s="10" t="s">
        <v>6415</v>
      </c>
      <c r="X3382" t="str">
        <f t="shared" si="52"/>
        <v>4666 WM+ TQG 11 - 13 Trường Chinh</v>
      </c>
    </row>
    <row r="3383" spans="1:24" x14ac:dyDescent="0.25">
      <c r="A3383" s="10" t="s">
        <v>8</v>
      </c>
      <c r="B3383" s="10" t="s">
        <v>6138</v>
      </c>
      <c r="C3383" s="10" t="s">
        <v>9184</v>
      </c>
      <c r="D3383" s="10" t="s">
        <v>9218</v>
      </c>
      <c r="E3383" s="10" t="s">
        <v>9186</v>
      </c>
      <c r="F3383" s="11">
        <v>73431</v>
      </c>
      <c r="G3383" s="10" t="s">
        <v>9187</v>
      </c>
      <c r="H3383" s="26">
        <v>1</v>
      </c>
      <c r="I3383" s="10" t="s">
        <v>9188</v>
      </c>
      <c r="J3383" s="10" t="s">
        <v>11145</v>
      </c>
      <c r="K3383" s="10" t="s">
        <v>9190</v>
      </c>
      <c r="L3383" s="10" t="s">
        <v>9220</v>
      </c>
      <c r="M3383" s="22" t="s">
        <v>12285</v>
      </c>
      <c r="N3383" s="22" t="s">
        <v>11953</v>
      </c>
      <c r="O3383" s="11">
        <v>73431</v>
      </c>
      <c r="P3383" s="10" t="s">
        <v>6141</v>
      </c>
      <c r="Q3383" s="10" t="s">
        <v>12272</v>
      </c>
      <c r="R3383" s="24" t="s">
        <v>14361</v>
      </c>
      <c r="S3383" s="12">
        <v>45833</v>
      </c>
      <c r="T3383" s="10" t="s">
        <v>6139</v>
      </c>
      <c r="U3383" s="10" t="str">
        <f>VLOOKUP(V3383,'mã đối tượng'!$A:$B,2,0)</f>
        <v>WIN-020</v>
      </c>
      <c r="V3383" s="10" t="s">
        <v>12039</v>
      </c>
      <c r="W3383" s="10" t="s">
        <v>6140</v>
      </c>
      <c r="X3383" t="str">
        <f t="shared" si="52"/>
        <v>2AMJ WM+ THA Thái Lai, Thái Hòa</v>
      </c>
    </row>
    <row r="3384" spans="1:24" x14ac:dyDescent="0.25">
      <c r="A3384" s="10" t="s">
        <v>8</v>
      </c>
      <c r="B3384" s="10" t="s">
        <v>6370</v>
      </c>
      <c r="C3384" s="10" t="s">
        <v>9184</v>
      </c>
      <c r="D3384" s="10" t="s">
        <v>9205</v>
      </c>
      <c r="E3384" s="10" t="s">
        <v>9186</v>
      </c>
      <c r="F3384" s="11">
        <v>166785</v>
      </c>
      <c r="G3384" s="10" t="s">
        <v>9187</v>
      </c>
      <c r="H3384" s="26">
        <v>3</v>
      </c>
      <c r="I3384" s="10" t="s">
        <v>9188</v>
      </c>
      <c r="J3384" s="10" t="s">
        <v>11146</v>
      </c>
      <c r="K3384" s="10" t="s">
        <v>9190</v>
      </c>
      <c r="L3384" s="10" t="s">
        <v>9207</v>
      </c>
      <c r="M3384" s="22" t="s">
        <v>12281</v>
      </c>
      <c r="N3384" s="22" t="s">
        <v>11949</v>
      </c>
      <c r="O3384" s="11">
        <v>55595</v>
      </c>
      <c r="P3384" s="10" t="s">
        <v>6371</v>
      </c>
      <c r="Q3384" s="10" t="s">
        <v>12272</v>
      </c>
      <c r="R3384" s="24" t="s">
        <v>14362</v>
      </c>
      <c r="S3384" s="12">
        <v>45833</v>
      </c>
      <c r="T3384" s="10" t="s">
        <v>4450</v>
      </c>
      <c r="U3384" s="10" t="str">
        <f>VLOOKUP(V3384,'mã đối tượng'!$A:$B,2,0)</f>
        <v>WIN-009</v>
      </c>
      <c r="V3384" s="10" t="s">
        <v>11999</v>
      </c>
      <c r="W3384" s="10" t="s">
        <v>4451</v>
      </c>
      <c r="X3384" t="str">
        <f t="shared" si="52"/>
        <v>4434 WM+ DNG 43 Hồ Quý Ly</v>
      </c>
    </row>
    <row r="3385" spans="1:24" x14ac:dyDescent="0.25">
      <c r="A3385" s="10" t="s">
        <v>8</v>
      </c>
      <c r="B3385" s="10" t="s">
        <v>6198</v>
      </c>
      <c r="C3385" s="10" t="s">
        <v>9184</v>
      </c>
      <c r="D3385" s="10" t="s">
        <v>9226</v>
      </c>
      <c r="E3385" s="10" t="s">
        <v>9186</v>
      </c>
      <c r="F3385" s="11">
        <v>371250</v>
      </c>
      <c r="G3385" s="10" t="s">
        <v>9187</v>
      </c>
      <c r="H3385" s="26">
        <v>5</v>
      </c>
      <c r="I3385" s="10" t="s">
        <v>9188</v>
      </c>
      <c r="J3385" s="10" t="s">
        <v>11147</v>
      </c>
      <c r="K3385" s="10" t="s">
        <v>9190</v>
      </c>
      <c r="L3385" s="10" t="s">
        <v>9228</v>
      </c>
      <c r="M3385" s="22" t="s">
        <v>12278</v>
      </c>
      <c r="N3385" s="22" t="s">
        <v>11948</v>
      </c>
      <c r="O3385" s="11">
        <v>74250</v>
      </c>
      <c r="P3385" s="10" t="s">
        <v>6199</v>
      </c>
      <c r="Q3385" s="10" t="s">
        <v>12272</v>
      </c>
      <c r="R3385" s="24" t="s">
        <v>12333</v>
      </c>
      <c r="S3385" s="12">
        <v>45833</v>
      </c>
      <c r="T3385" s="10" t="s">
        <v>3263</v>
      </c>
      <c r="U3385" s="10" t="str">
        <f>VLOOKUP(V3385,'mã đối tượng'!$A:$B,2,0)</f>
        <v>WIN-039</v>
      </c>
      <c r="V3385" s="10" t="s">
        <v>12114</v>
      </c>
      <c r="W3385" s="10" t="s">
        <v>3264</v>
      </c>
      <c r="X3385" t="str">
        <f t="shared" si="52"/>
        <v>2AW2 WM+ PYN Thửa 1019, TBĐ 38, QL2</v>
      </c>
    </row>
    <row r="3386" spans="1:24" x14ac:dyDescent="0.25">
      <c r="A3386" s="10" t="s">
        <v>8</v>
      </c>
      <c r="B3386" s="10" t="s">
        <v>6533</v>
      </c>
      <c r="C3386" s="10" t="s">
        <v>9184</v>
      </c>
      <c r="D3386" s="10" t="s">
        <v>9209</v>
      </c>
      <c r="E3386" s="10" t="s">
        <v>9186</v>
      </c>
      <c r="F3386" s="11">
        <v>50182</v>
      </c>
      <c r="G3386" s="10" t="s">
        <v>9187</v>
      </c>
      <c r="H3386" s="26">
        <v>1</v>
      </c>
      <c r="I3386" s="10" t="s">
        <v>9188</v>
      </c>
      <c r="J3386" s="10" t="s">
        <v>11148</v>
      </c>
      <c r="K3386" s="10" t="s">
        <v>9190</v>
      </c>
      <c r="L3386" s="10" t="s">
        <v>9210</v>
      </c>
      <c r="M3386" s="22" t="s">
        <v>12276</v>
      </c>
      <c r="N3386" s="22" t="s">
        <v>11951</v>
      </c>
      <c r="O3386" s="11">
        <v>50182</v>
      </c>
      <c r="P3386" s="10" t="s">
        <v>6536</v>
      </c>
      <c r="Q3386" s="10" t="s">
        <v>12272</v>
      </c>
      <c r="R3386" s="24" t="s">
        <v>14363</v>
      </c>
      <c r="S3386" s="12">
        <v>45833</v>
      </c>
      <c r="T3386" s="10" t="s">
        <v>6534</v>
      </c>
      <c r="U3386" s="10" t="str">
        <f>VLOOKUP(V3386,'mã đối tượng'!$A:$B,2,0)</f>
        <v>WIN-002</v>
      </c>
      <c r="V3386" s="10" t="s">
        <v>11969</v>
      </c>
      <c r="W3386" s="10" t="s">
        <v>6535</v>
      </c>
      <c r="X3386" t="str">
        <f t="shared" si="52"/>
        <v>5524 WM+ HNI Số 79 ngõ 94 Thượng Th</v>
      </c>
    </row>
    <row r="3387" spans="1:24" x14ac:dyDescent="0.25">
      <c r="A3387" s="10" t="s">
        <v>8</v>
      </c>
      <c r="B3387" s="10" t="s">
        <v>6533</v>
      </c>
      <c r="C3387" s="10" t="s">
        <v>9192</v>
      </c>
      <c r="D3387" s="10" t="s">
        <v>9226</v>
      </c>
      <c r="E3387" s="10" t="s">
        <v>9186</v>
      </c>
      <c r="F3387" s="11">
        <v>74250</v>
      </c>
      <c r="G3387" s="10" t="s">
        <v>9187</v>
      </c>
      <c r="H3387" s="26">
        <v>1</v>
      </c>
      <c r="I3387" s="10" t="s">
        <v>9188</v>
      </c>
      <c r="J3387" s="10" t="s">
        <v>11148</v>
      </c>
      <c r="K3387" s="10" t="s">
        <v>9194</v>
      </c>
      <c r="L3387" s="10" t="s">
        <v>9228</v>
      </c>
      <c r="M3387" s="22" t="s">
        <v>12278</v>
      </c>
      <c r="N3387" s="22" t="s">
        <v>11948</v>
      </c>
      <c r="O3387" s="11">
        <v>74250</v>
      </c>
      <c r="P3387" s="10" t="s">
        <v>6536</v>
      </c>
      <c r="Q3387" s="10" t="s">
        <v>12272</v>
      </c>
      <c r="R3387" s="24" t="s">
        <v>14363</v>
      </c>
      <c r="S3387" s="12">
        <v>45833</v>
      </c>
      <c r="T3387" s="10" t="s">
        <v>6534</v>
      </c>
      <c r="U3387" s="10" t="str">
        <f>VLOOKUP(V3387,'mã đối tượng'!$A:$B,2,0)</f>
        <v>WIN-002</v>
      </c>
      <c r="V3387" s="10" t="s">
        <v>11969</v>
      </c>
      <c r="W3387" s="10" t="s">
        <v>6535</v>
      </c>
      <c r="X3387" t="str">
        <f t="shared" si="52"/>
        <v>5524 WM+ HNI Số 79 ngõ 94 Thượng Th</v>
      </c>
    </row>
    <row r="3388" spans="1:24" x14ac:dyDescent="0.25">
      <c r="A3388" s="10" t="s">
        <v>8</v>
      </c>
      <c r="B3388" s="10" t="s">
        <v>6761</v>
      </c>
      <c r="C3388" s="10" t="s">
        <v>9184</v>
      </c>
      <c r="D3388" s="10" t="s">
        <v>9226</v>
      </c>
      <c r="E3388" s="10" t="s">
        <v>9186</v>
      </c>
      <c r="F3388" s="11">
        <v>148500</v>
      </c>
      <c r="G3388" s="10" t="s">
        <v>9187</v>
      </c>
      <c r="H3388" s="26">
        <v>2</v>
      </c>
      <c r="I3388" s="10" t="s">
        <v>9188</v>
      </c>
      <c r="J3388" s="10" t="s">
        <v>11149</v>
      </c>
      <c r="K3388" s="10" t="s">
        <v>9190</v>
      </c>
      <c r="L3388" s="10" t="s">
        <v>9228</v>
      </c>
      <c r="M3388" s="22" t="s">
        <v>12278</v>
      </c>
      <c r="N3388" s="22" t="s">
        <v>11948</v>
      </c>
      <c r="O3388" s="11">
        <v>74250</v>
      </c>
      <c r="P3388" s="10" t="s">
        <v>6764</v>
      </c>
      <c r="Q3388" s="10" t="s">
        <v>12272</v>
      </c>
      <c r="R3388" s="24" t="s">
        <v>14364</v>
      </c>
      <c r="S3388" s="12">
        <v>45833</v>
      </c>
      <c r="T3388" s="10" t="s">
        <v>6762</v>
      </c>
      <c r="U3388" s="10" t="str">
        <f>VLOOKUP(V3388,'mã đối tượng'!$A:$B,2,0)</f>
        <v>WIN-056</v>
      </c>
      <c r="V3388" s="10" t="s">
        <v>12167</v>
      </c>
      <c r="W3388" s="10" t="s">
        <v>6763</v>
      </c>
      <c r="X3388" t="str">
        <f t="shared" si="52"/>
        <v>6808 WM+ HYN Cao Xá, Phù Cừ</v>
      </c>
    </row>
    <row r="3389" spans="1:24" x14ac:dyDescent="0.25">
      <c r="A3389" s="10" t="s">
        <v>8</v>
      </c>
      <c r="B3389" s="10" t="s">
        <v>6693</v>
      </c>
      <c r="C3389" s="10" t="s">
        <v>9184</v>
      </c>
      <c r="D3389" s="10" t="s">
        <v>9202</v>
      </c>
      <c r="E3389" s="10" t="s">
        <v>9186</v>
      </c>
      <c r="F3389" s="11">
        <v>302400</v>
      </c>
      <c r="G3389" s="10" t="s">
        <v>9187</v>
      </c>
      <c r="H3389" s="26">
        <v>6</v>
      </c>
      <c r="I3389" s="10" t="s">
        <v>9188</v>
      </c>
      <c r="J3389" s="10" t="s">
        <v>11150</v>
      </c>
      <c r="K3389" s="10" t="s">
        <v>9190</v>
      </c>
      <c r="L3389" s="10" t="s">
        <v>9204</v>
      </c>
      <c r="M3389" s="22" t="s">
        <v>12275</v>
      </c>
      <c r="N3389" s="22" t="s">
        <v>11947</v>
      </c>
      <c r="O3389" s="11">
        <v>50400</v>
      </c>
      <c r="P3389" s="10" t="s">
        <v>6696</v>
      </c>
      <c r="Q3389" s="10" t="s">
        <v>12272</v>
      </c>
      <c r="R3389" s="24" t="s">
        <v>14365</v>
      </c>
      <c r="S3389" s="12">
        <v>45833</v>
      </c>
      <c r="T3389" s="10" t="s">
        <v>6694</v>
      </c>
      <c r="U3389" s="10" t="str">
        <f>VLOOKUP(V3389,'mã đối tượng'!$A:$B,2,0)</f>
        <v>WIN-061</v>
      </c>
      <c r="V3389" s="10" t="s">
        <v>12192</v>
      </c>
      <c r="W3389" s="10" t="s">
        <v>6695</v>
      </c>
      <c r="X3389" t="str">
        <f t="shared" si="52"/>
        <v>6407 WM+ QNM 101 Huỳnh Ngọc Huệ, Đạ</v>
      </c>
    </row>
    <row r="3390" spans="1:24" x14ac:dyDescent="0.25">
      <c r="A3390" s="10" t="s">
        <v>8</v>
      </c>
      <c r="B3390" s="10" t="s">
        <v>6693</v>
      </c>
      <c r="C3390" s="10" t="s">
        <v>9192</v>
      </c>
      <c r="D3390" s="10" t="s">
        <v>9198</v>
      </c>
      <c r="E3390" s="10" t="s">
        <v>9186</v>
      </c>
      <c r="F3390" s="11">
        <v>198000</v>
      </c>
      <c r="G3390" s="10" t="s">
        <v>9187</v>
      </c>
      <c r="H3390" s="26">
        <v>4</v>
      </c>
      <c r="I3390" s="10" t="s">
        <v>9188</v>
      </c>
      <c r="J3390" s="10" t="s">
        <v>11150</v>
      </c>
      <c r="K3390" s="10" t="s">
        <v>9194</v>
      </c>
      <c r="L3390" s="10" t="s">
        <v>9200</v>
      </c>
      <c r="M3390" s="22" t="s">
        <v>12277</v>
      </c>
      <c r="N3390" s="22" t="s">
        <v>11946</v>
      </c>
      <c r="O3390" s="11">
        <v>49500</v>
      </c>
      <c r="P3390" s="10" t="s">
        <v>6696</v>
      </c>
      <c r="Q3390" s="10" t="s">
        <v>12272</v>
      </c>
      <c r="R3390" s="24" t="s">
        <v>14365</v>
      </c>
      <c r="S3390" s="12">
        <v>45833</v>
      </c>
      <c r="T3390" s="10" t="s">
        <v>6694</v>
      </c>
      <c r="U3390" s="10" t="str">
        <f>VLOOKUP(V3390,'mã đối tượng'!$A:$B,2,0)</f>
        <v>WIN-061</v>
      </c>
      <c r="V3390" s="10" t="s">
        <v>12192</v>
      </c>
      <c r="W3390" s="10" t="s">
        <v>6695</v>
      </c>
      <c r="X3390" t="str">
        <f t="shared" si="52"/>
        <v>6407 WM+ QNM 101 Huỳnh Ngọc Huệ, Đạ</v>
      </c>
    </row>
    <row r="3391" spans="1:24" x14ac:dyDescent="0.25">
      <c r="A3391" s="10" t="s">
        <v>8</v>
      </c>
      <c r="B3391" s="10" t="s">
        <v>6200</v>
      </c>
      <c r="C3391" s="10" t="s">
        <v>9184</v>
      </c>
      <c r="D3391" s="10" t="s">
        <v>9209</v>
      </c>
      <c r="E3391" s="10" t="s">
        <v>9186</v>
      </c>
      <c r="F3391" s="11">
        <v>200728</v>
      </c>
      <c r="G3391" s="10" t="s">
        <v>9187</v>
      </c>
      <c r="H3391" s="26">
        <v>4</v>
      </c>
      <c r="I3391" s="10" t="s">
        <v>9188</v>
      </c>
      <c r="J3391" s="10" t="s">
        <v>11151</v>
      </c>
      <c r="K3391" s="10" t="s">
        <v>9190</v>
      </c>
      <c r="L3391" s="10" t="s">
        <v>9210</v>
      </c>
      <c r="M3391" s="22" t="s">
        <v>12276</v>
      </c>
      <c r="N3391" s="22" t="s">
        <v>11951</v>
      </c>
      <c r="O3391" s="11">
        <v>50182</v>
      </c>
      <c r="P3391" s="10" t="s">
        <v>6201</v>
      </c>
      <c r="Q3391" s="10" t="s">
        <v>12272</v>
      </c>
      <c r="R3391" s="24" t="s">
        <v>12334</v>
      </c>
      <c r="S3391" s="12">
        <v>45833</v>
      </c>
      <c r="T3391" s="10" t="s">
        <v>3263</v>
      </c>
      <c r="U3391" s="10" t="str">
        <f>VLOOKUP(V3391,'mã đối tượng'!$A:$B,2,0)</f>
        <v>WIN-039</v>
      </c>
      <c r="V3391" s="10" t="s">
        <v>12114</v>
      </c>
      <c r="W3391" s="10" t="s">
        <v>3264</v>
      </c>
      <c r="X3391" t="str">
        <f t="shared" si="52"/>
        <v>2AW2 WM+ PYN Thửa 1019, TBĐ 38, QL2</v>
      </c>
    </row>
    <row r="3392" spans="1:24" x14ac:dyDescent="0.25">
      <c r="A3392" s="10" t="s">
        <v>8</v>
      </c>
      <c r="B3392" s="10" t="s">
        <v>6200</v>
      </c>
      <c r="C3392" s="10" t="s">
        <v>9192</v>
      </c>
      <c r="D3392" s="10" t="s">
        <v>9198</v>
      </c>
      <c r="E3392" s="10" t="s">
        <v>9186</v>
      </c>
      <c r="F3392" s="11">
        <v>99000</v>
      </c>
      <c r="G3392" s="10" t="s">
        <v>9187</v>
      </c>
      <c r="H3392" s="26">
        <v>2</v>
      </c>
      <c r="I3392" s="10" t="s">
        <v>9188</v>
      </c>
      <c r="J3392" s="10" t="s">
        <v>11151</v>
      </c>
      <c r="K3392" s="10" t="s">
        <v>9194</v>
      </c>
      <c r="L3392" s="10" t="s">
        <v>9200</v>
      </c>
      <c r="M3392" s="22" t="s">
        <v>12277</v>
      </c>
      <c r="N3392" s="22" t="s">
        <v>11946</v>
      </c>
      <c r="O3392" s="11">
        <v>49500</v>
      </c>
      <c r="P3392" s="10" t="s">
        <v>6201</v>
      </c>
      <c r="Q3392" s="10" t="s">
        <v>12272</v>
      </c>
      <c r="R3392" s="24" t="s">
        <v>12334</v>
      </c>
      <c r="S3392" s="12">
        <v>45833</v>
      </c>
      <c r="T3392" s="10" t="s">
        <v>3263</v>
      </c>
      <c r="U3392" s="10" t="str">
        <f>VLOOKUP(V3392,'mã đối tượng'!$A:$B,2,0)</f>
        <v>WIN-039</v>
      </c>
      <c r="V3392" s="10" t="s">
        <v>12114</v>
      </c>
      <c r="W3392" s="10" t="s">
        <v>3264</v>
      </c>
      <c r="X3392" t="str">
        <f t="shared" si="52"/>
        <v>2AW2 WM+ PYN Thửa 1019, TBĐ 38, QL2</v>
      </c>
    </row>
    <row r="3393" spans="1:24" x14ac:dyDescent="0.25">
      <c r="A3393" s="10" t="s">
        <v>8</v>
      </c>
      <c r="B3393" s="10" t="s">
        <v>6314</v>
      </c>
      <c r="C3393" s="10" t="s">
        <v>9184</v>
      </c>
      <c r="D3393" s="10" t="s">
        <v>9193</v>
      </c>
      <c r="E3393" s="10" t="s">
        <v>9186</v>
      </c>
      <c r="F3393" s="11">
        <v>230000</v>
      </c>
      <c r="G3393" s="10" t="s">
        <v>9187</v>
      </c>
      <c r="H3393" s="26">
        <v>5</v>
      </c>
      <c r="I3393" s="10" t="s">
        <v>9188</v>
      </c>
      <c r="J3393" s="10" t="s">
        <v>11152</v>
      </c>
      <c r="K3393" s="10" t="s">
        <v>9190</v>
      </c>
      <c r="L3393" s="10" t="s">
        <v>9195</v>
      </c>
      <c r="M3393" s="22" t="s">
        <v>12274</v>
      </c>
      <c r="N3393" s="22" t="s">
        <v>11950</v>
      </c>
      <c r="O3393" s="11">
        <v>46000</v>
      </c>
      <c r="P3393" s="10" t="s">
        <v>6315</v>
      </c>
      <c r="Q3393" s="10" t="s">
        <v>12272</v>
      </c>
      <c r="R3393" s="24" t="s">
        <v>14366</v>
      </c>
      <c r="S3393" s="12">
        <v>45833</v>
      </c>
      <c r="T3393" s="10" t="s">
        <v>2655</v>
      </c>
      <c r="U3393" s="10" t="str">
        <f>VLOOKUP(V3393,'mã đối tượng'!$A:$B,2,0)</f>
        <v>WIN-007</v>
      </c>
      <c r="V3393" s="10" t="s">
        <v>11989</v>
      </c>
      <c r="W3393" s="10" t="s">
        <v>2656</v>
      </c>
      <c r="X3393" t="str">
        <f t="shared" si="52"/>
        <v>3967 WM+ QNH 112 Thanh Niên</v>
      </c>
    </row>
    <row r="3394" spans="1:24" x14ac:dyDescent="0.25">
      <c r="A3394" s="10" t="s">
        <v>8</v>
      </c>
      <c r="B3394" s="10" t="s">
        <v>6503</v>
      </c>
      <c r="C3394" s="10" t="s">
        <v>9184</v>
      </c>
      <c r="D3394" s="10" t="s">
        <v>9209</v>
      </c>
      <c r="E3394" s="10" t="s">
        <v>9186</v>
      </c>
      <c r="F3394" s="11">
        <v>50182</v>
      </c>
      <c r="G3394" s="10" t="s">
        <v>9187</v>
      </c>
      <c r="H3394" s="26">
        <v>1</v>
      </c>
      <c r="I3394" s="10" t="s">
        <v>9188</v>
      </c>
      <c r="J3394" s="10" t="s">
        <v>11153</v>
      </c>
      <c r="K3394" s="10" t="s">
        <v>9190</v>
      </c>
      <c r="L3394" s="10" t="s">
        <v>9210</v>
      </c>
      <c r="M3394" s="22" t="s">
        <v>12276</v>
      </c>
      <c r="N3394" s="22" t="s">
        <v>11951</v>
      </c>
      <c r="O3394" s="11">
        <v>50182</v>
      </c>
      <c r="P3394" s="10" t="s">
        <v>6506</v>
      </c>
      <c r="Q3394" s="10" t="s">
        <v>12272</v>
      </c>
      <c r="R3394" s="24" t="s">
        <v>14367</v>
      </c>
      <c r="S3394" s="12">
        <v>45833</v>
      </c>
      <c r="T3394" s="10" t="s">
        <v>6504</v>
      </c>
      <c r="U3394" s="10" t="str">
        <f>VLOOKUP(V3394,'mã đối tượng'!$A:$B,2,0)</f>
        <v>WIN-002</v>
      </c>
      <c r="V3394" s="10" t="s">
        <v>11969</v>
      </c>
      <c r="W3394" s="10" t="s">
        <v>6505</v>
      </c>
      <c r="X3394" t="str">
        <f t="shared" si="52"/>
        <v>5340 WM+ HNI 17 Ngõ 75 Hồ Tùng Mậu</v>
      </c>
    </row>
    <row r="3395" spans="1:24" x14ac:dyDescent="0.25">
      <c r="A3395" s="10" t="s">
        <v>8</v>
      </c>
      <c r="B3395" s="10" t="s">
        <v>6484</v>
      </c>
      <c r="C3395" s="10" t="s">
        <v>9184</v>
      </c>
      <c r="D3395" s="10" t="s">
        <v>9205</v>
      </c>
      <c r="E3395" s="10" t="s">
        <v>9186</v>
      </c>
      <c r="F3395" s="11">
        <v>55595</v>
      </c>
      <c r="G3395" s="10" t="s">
        <v>9187</v>
      </c>
      <c r="H3395" s="26">
        <v>1</v>
      </c>
      <c r="I3395" s="10" t="s">
        <v>9188</v>
      </c>
      <c r="J3395" s="10" t="s">
        <v>11154</v>
      </c>
      <c r="K3395" s="10" t="s">
        <v>9190</v>
      </c>
      <c r="L3395" s="10" t="s">
        <v>9207</v>
      </c>
      <c r="M3395" s="22" t="s">
        <v>12281</v>
      </c>
      <c r="N3395" s="22" t="s">
        <v>11949</v>
      </c>
      <c r="O3395" s="11">
        <v>55595</v>
      </c>
      <c r="P3395" s="10" t="s">
        <v>6487</v>
      </c>
      <c r="Q3395" s="10" t="s">
        <v>12272</v>
      </c>
      <c r="R3395" s="24" t="s">
        <v>12338</v>
      </c>
      <c r="S3395" s="12">
        <v>45833</v>
      </c>
      <c r="T3395" s="10" t="s">
        <v>6485</v>
      </c>
      <c r="U3395" s="10" t="str">
        <f>VLOOKUP(V3395,'mã đối tượng'!$A:$B,2,0)</f>
        <v>WIN-070</v>
      </c>
      <c r="V3395" s="10" t="s">
        <v>12227</v>
      </c>
      <c r="W3395" s="10" t="s">
        <v>6486</v>
      </c>
      <c r="X3395" t="str">
        <f t="shared" si="52"/>
        <v>5258 WM+ QTI 25 Trần Hưng Đạo</v>
      </c>
    </row>
    <row r="3396" spans="1:24" x14ac:dyDescent="0.25">
      <c r="A3396" s="10" t="s">
        <v>8</v>
      </c>
      <c r="B3396" s="10" t="s">
        <v>6677</v>
      </c>
      <c r="C3396" s="10" t="s">
        <v>9184</v>
      </c>
      <c r="D3396" s="10" t="s">
        <v>9226</v>
      </c>
      <c r="E3396" s="10" t="s">
        <v>9186</v>
      </c>
      <c r="F3396" s="11">
        <v>74250</v>
      </c>
      <c r="G3396" s="10" t="s">
        <v>9187</v>
      </c>
      <c r="H3396" s="26">
        <v>1</v>
      </c>
      <c r="I3396" s="10" t="s">
        <v>9188</v>
      </c>
      <c r="J3396" s="10" t="s">
        <v>11155</v>
      </c>
      <c r="K3396" s="10" t="s">
        <v>9190</v>
      </c>
      <c r="L3396" s="10" t="s">
        <v>9228</v>
      </c>
      <c r="M3396" s="22" t="s">
        <v>12278</v>
      </c>
      <c r="N3396" s="22" t="s">
        <v>11948</v>
      </c>
      <c r="O3396" s="11">
        <v>74250</v>
      </c>
      <c r="P3396" s="10" t="s">
        <v>6680</v>
      </c>
      <c r="Q3396" s="10" t="s">
        <v>12272</v>
      </c>
      <c r="R3396" s="24" t="s">
        <v>14368</v>
      </c>
      <c r="S3396" s="12">
        <v>45833</v>
      </c>
      <c r="T3396" s="10" t="s">
        <v>6678</v>
      </c>
      <c r="U3396" s="10" t="str">
        <f>VLOOKUP(V3396,'mã đối tượng'!$A:$B,2,0)</f>
        <v>WIN-002</v>
      </c>
      <c r="V3396" s="10" t="s">
        <v>11969</v>
      </c>
      <c r="W3396" s="10" t="s">
        <v>6679</v>
      </c>
      <c r="X3396" t="str">
        <f t="shared" ref="X3396:X3459" si="53">T3396&amp;" "&amp;W3396</f>
        <v>6332 WM+ HNI 41 Văn Tiến Dũng</v>
      </c>
    </row>
    <row r="3397" spans="1:24" x14ac:dyDescent="0.25">
      <c r="A3397" s="10" t="s">
        <v>8</v>
      </c>
      <c r="B3397" s="10" t="s">
        <v>6667</v>
      </c>
      <c r="C3397" s="10" t="s">
        <v>9184</v>
      </c>
      <c r="D3397" s="10" t="s">
        <v>9226</v>
      </c>
      <c r="E3397" s="10" t="s">
        <v>9186</v>
      </c>
      <c r="F3397" s="11">
        <v>148500</v>
      </c>
      <c r="G3397" s="10" t="s">
        <v>9187</v>
      </c>
      <c r="H3397" s="26">
        <v>2</v>
      </c>
      <c r="I3397" s="10" t="s">
        <v>9188</v>
      </c>
      <c r="J3397" s="10" t="s">
        <v>11156</v>
      </c>
      <c r="K3397" s="10" t="s">
        <v>9190</v>
      </c>
      <c r="L3397" s="10" t="s">
        <v>9228</v>
      </c>
      <c r="M3397" s="22" t="s">
        <v>12278</v>
      </c>
      <c r="N3397" s="22" t="s">
        <v>11948</v>
      </c>
      <c r="O3397" s="11">
        <v>74250</v>
      </c>
      <c r="P3397" s="10" t="s">
        <v>6670</v>
      </c>
      <c r="Q3397" s="10" t="s">
        <v>12272</v>
      </c>
      <c r="R3397" s="24" t="s">
        <v>14369</v>
      </c>
      <c r="S3397" s="12">
        <v>45833</v>
      </c>
      <c r="T3397" s="10" t="s">
        <v>6668</v>
      </c>
      <c r="U3397" s="10" t="str">
        <f>VLOOKUP(V3397,'mã đối tượng'!$A:$B,2,0)</f>
        <v>WIN-009</v>
      </c>
      <c r="V3397" s="10" t="s">
        <v>11999</v>
      </c>
      <c r="W3397" s="10" t="s">
        <v>6669</v>
      </c>
      <c r="X3397" t="str">
        <f t="shared" si="53"/>
        <v>6199 WM+ DNG 297-299 đường 29/3</v>
      </c>
    </row>
    <row r="3398" spans="1:24" x14ac:dyDescent="0.25">
      <c r="A3398" s="10" t="s">
        <v>8</v>
      </c>
      <c r="B3398" s="10" t="s">
        <v>6031</v>
      </c>
      <c r="C3398" s="10" t="s">
        <v>9184</v>
      </c>
      <c r="D3398" s="10" t="s">
        <v>9193</v>
      </c>
      <c r="E3398" s="10" t="s">
        <v>9186</v>
      </c>
      <c r="F3398" s="11">
        <v>230000</v>
      </c>
      <c r="G3398" s="10" t="s">
        <v>9187</v>
      </c>
      <c r="H3398" s="26">
        <v>5</v>
      </c>
      <c r="I3398" s="10" t="s">
        <v>9188</v>
      </c>
      <c r="J3398" s="10" t="s">
        <v>11157</v>
      </c>
      <c r="K3398" s="10" t="s">
        <v>9190</v>
      </c>
      <c r="L3398" s="10" t="s">
        <v>9195</v>
      </c>
      <c r="M3398" s="22" t="s">
        <v>12274</v>
      </c>
      <c r="N3398" s="22" t="s">
        <v>11950</v>
      </c>
      <c r="O3398" s="11">
        <v>46000</v>
      </c>
      <c r="P3398" s="10" t="s">
        <v>6034</v>
      </c>
      <c r="Q3398" s="10" t="s">
        <v>12272</v>
      </c>
      <c r="R3398" s="24" t="s">
        <v>14370</v>
      </c>
      <c r="S3398" s="12">
        <v>45833</v>
      </c>
      <c r="T3398" s="10" t="s">
        <v>6032</v>
      </c>
      <c r="U3398" s="10" t="str">
        <f>VLOOKUP(V3398,'mã đối tượng'!$A:$B,2,0)</f>
        <v>WIN-002</v>
      </c>
      <c r="V3398" s="10" t="s">
        <v>11969</v>
      </c>
      <c r="W3398" s="10" t="s">
        <v>6033</v>
      </c>
      <c r="X3398" t="str">
        <f t="shared" si="53"/>
        <v>2050 WM+ HNI T2-L1-03 TC</v>
      </c>
    </row>
    <row r="3399" spans="1:24" x14ac:dyDescent="0.25">
      <c r="A3399" s="10" t="s">
        <v>8</v>
      </c>
      <c r="B3399" s="10" t="s">
        <v>6031</v>
      </c>
      <c r="C3399" s="10" t="s">
        <v>9192</v>
      </c>
      <c r="D3399" s="10" t="s">
        <v>9185</v>
      </c>
      <c r="E3399" s="10" t="s">
        <v>9186</v>
      </c>
      <c r="F3399" s="11">
        <v>141900</v>
      </c>
      <c r="G3399" s="10" t="s">
        <v>9187</v>
      </c>
      <c r="H3399" s="26">
        <v>2</v>
      </c>
      <c r="I3399" s="10" t="s">
        <v>9188</v>
      </c>
      <c r="J3399" s="10" t="s">
        <v>11157</v>
      </c>
      <c r="K3399" s="10" t="s">
        <v>9194</v>
      </c>
      <c r="L3399" s="10" t="s">
        <v>9191</v>
      </c>
      <c r="M3399" s="22" t="s">
        <v>12282</v>
      </c>
      <c r="N3399" s="22" t="s">
        <v>11945</v>
      </c>
      <c r="O3399" s="11">
        <v>70950</v>
      </c>
      <c r="P3399" s="10" t="s">
        <v>6034</v>
      </c>
      <c r="Q3399" s="10" t="s">
        <v>12272</v>
      </c>
      <c r="R3399" s="24" t="s">
        <v>14370</v>
      </c>
      <c r="S3399" s="12">
        <v>45833</v>
      </c>
      <c r="T3399" s="10" t="s">
        <v>6032</v>
      </c>
      <c r="U3399" s="10" t="str">
        <f>VLOOKUP(V3399,'mã đối tượng'!$A:$B,2,0)</f>
        <v>WIN-002</v>
      </c>
      <c r="V3399" s="10" t="s">
        <v>11969</v>
      </c>
      <c r="W3399" s="10" t="s">
        <v>6033</v>
      </c>
      <c r="X3399" t="str">
        <f t="shared" si="53"/>
        <v>2050 WM+ HNI T2-L1-03 TC</v>
      </c>
    </row>
    <row r="3400" spans="1:24" x14ac:dyDescent="0.25">
      <c r="A3400" s="10" t="s">
        <v>8</v>
      </c>
      <c r="B3400" s="10" t="s">
        <v>6316</v>
      </c>
      <c r="C3400" s="10" t="s">
        <v>9184</v>
      </c>
      <c r="D3400" s="10" t="s">
        <v>9221</v>
      </c>
      <c r="E3400" s="10" t="s">
        <v>9186</v>
      </c>
      <c r="F3400" s="11">
        <v>111058</v>
      </c>
      <c r="G3400" s="10" t="s">
        <v>9187</v>
      </c>
      <c r="H3400" s="26">
        <v>1</v>
      </c>
      <c r="I3400" s="10" t="s">
        <v>9188</v>
      </c>
      <c r="J3400" s="10" t="s">
        <v>11158</v>
      </c>
      <c r="K3400" s="10" t="s">
        <v>9190</v>
      </c>
      <c r="L3400" s="10" t="s">
        <v>9222</v>
      </c>
      <c r="M3400" s="22" t="s">
        <v>12273</v>
      </c>
      <c r="N3400" s="22" t="s">
        <v>11954</v>
      </c>
      <c r="O3400" s="11">
        <v>111058</v>
      </c>
      <c r="P3400" s="10" t="s">
        <v>6317</v>
      </c>
      <c r="Q3400" s="10" t="s">
        <v>12272</v>
      </c>
      <c r="R3400" s="24" t="s">
        <v>14371</v>
      </c>
      <c r="S3400" s="12">
        <v>45833</v>
      </c>
      <c r="T3400" s="10" t="s">
        <v>2655</v>
      </c>
      <c r="U3400" s="10" t="str">
        <f>VLOOKUP(V3400,'mã đối tượng'!$A:$B,2,0)</f>
        <v>WIN-007</v>
      </c>
      <c r="V3400" s="10" t="s">
        <v>11989</v>
      </c>
      <c r="W3400" s="10" t="s">
        <v>2656</v>
      </c>
      <c r="X3400" t="str">
        <f t="shared" si="53"/>
        <v>3967 WM+ QNH 112 Thanh Niên</v>
      </c>
    </row>
    <row r="3401" spans="1:24" x14ac:dyDescent="0.25">
      <c r="A3401" s="10" t="s">
        <v>8</v>
      </c>
      <c r="B3401" s="10" t="s">
        <v>6208</v>
      </c>
      <c r="C3401" s="10" t="s">
        <v>9184</v>
      </c>
      <c r="D3401" s="10" t="s">
        <v>9211</v>
      </c>
      <c r="E3401" s="10" t="s">
        <v>9186</v>
      </c>
      <c r="F3401" s="11">
        <v>111606</v>
      </c>
      <c r="G3401" s="10" t="s">
        <v>9187</v>
      </c>
      <c r="H3401" s="26">
        <v>1</v>
      </c>
      <c r="I3401" s="10" t="s">
        <v>9188</v>
      </c>
      <c r="J3401" s="10" t="s">
        <v>11159</v>
      </c>
      <c r="K3401" s="10" t="s">
        <v>9190</v>
      </c>
      <c r="L3401" s="10" t="s">
        <v>9212</v>
      </c>
      <c r="M3401" s="22" t="s">
        <v>12283</v>
      </c>
      <c r="N3401" s="22" t="s">
        <v>11952</v>
      </c>
      <c r="O3401" s="11">
        <v>111606</v>
      </c>
      <c r="P3401" s="10" t="s">
        <v>6211</v>
      </c>
      <c r="Q3401" s="10" t="s">
        <v>12272</v>
      </c>
      <c r="R3401" s="24" t="s">
        <v>14372</v>
      </c>
      <c r="S3401" s="12">
        <v>45833</v>
      </c>
      <c r="T3401" s="10" t="s">
        <v>6209</v>
      </c>
      <c r="U3401" s="10" t="str">
        <f>VLOOKUP(V3401,'mã đối tượng'!$A:$B,2,0)</f>
        <v>WIN-009</v>
      </c>
      <c r="V3401" s="10" t="s">
        <v>11999</v>
      </c>
      <c r="W3401" s="10" t="s">
        <v>6210</v>
      </c>
      <c r="X3401" t="str">
        <f t="shared" si="53"/>
        <v>2AYA WM+ DNG Lô 1343 khu B2-38, Lak</v>
      </c>
    </row>
    <row r="3402" spans="1:24" x14ac:dyDescent="0.25">
      <c r="A3402" s="10" t="s">
        <v>8</v>
      </c>
      <c r="B3402" s="10" t="s">
        <v>6294</v>
      </c>
      <c r="C3402" s="10" t="s">
        <v>9184</v>
      </c>
      <c r="D3402" s="10" t="s">
        <v>9209</v>
      </c>
      <c r="E3402" s="10" t="s">
        <v>9186</v>
      </c>
      <c r="F3402" s="11">
        <v>100364</v>
      </c>
      <c r="G3402" s="10" t="s">
        <v>9187</v>
      </c>
      <c r="H3402" s="26">
        <v>2</v>
      </c>
      <c r="I3402" s="10" t="s">
        <v>9188</v>
      </c>
      <c r="J3402" s="10" t="s">
        <v>11160</v>
      </c>
      <c r="K3402" s="10" t="s">
        <v>9190</v>
      </c>
      <c r="L3402" s="10" t="s">
        <v>9210</v>
      </c>
      <c r="M3402" s="22" t="s">
        <v>12276</v>
      </c>
      <c r="N3402" s="22" t="s">
        <v>11951</v>
      </c>
      <c r="O3402" s="11">
        <v>50182</v>
      </c>
      <c r="P3402" s="10" t="s">
        <v>6297</v>
      </c>
      <c r="Q3402" s="10" t="s">
        <v>12272</v>
      </c>
      <c r="R3402" s="24" t="s">
        <v>12290</v>
      </c>
      <c r="S3402" s="12">
        <v>45833</v>
      </c>
      <c r="T3402" s="10" t="s">
        <v>6295</v>
      </c>
      <c r="U3402" s="10" t="str">
        <f>VLOOKUP(V3402,'mã đối tượng'!$A:$B,2,0)</f>
        <v>WIN-028</v>
      </c>
      <c r="V3402" s="10" t="s">
        <v>12074</v>
      </c>
      <c r="W3402" s="10" t="s">
        <v>6296</v>
      </c>
      <c r="X3402" t="str">
        <f t="shared" si="53"/>
        <v>3748 WM+ KHA Lô 232 Khu A - Đông Na</v>
      </c>
    </row>
    <row r="3403" spans="1:24" x14ac:dyDescent="0.25">
      <c r="A3403" s="10" t="s">
        <v>8</v>
      </c>
      <c r="B3403" s="10" t="s">
        <v>6470</v>
      </c>
      <c r="C3403" s="10" t="s">
        <v>9184</v>
      </c>
      <c r="D3403" s="10" t="s">
        <v>9218</v>
      </c>
      <c r="E3403" s="10" t="s">
        <v>9186</v>
      </c>
      <c r="F3403" s="11">
        <v>73431</v>
      </c>
      <c r="G3403" s="10" t="s">
        <v>9187</v>
      </c>
      <c r="H3403" s="26">
        <v>1</v>
      </c>
      <c r="I3403" s="10" t="s">
        <v>9188</v>
      </c>
      <c r="J3403" s="10" t="s">
        <v>11161</v>
      </c>
      <c r="K3403" s="10" t="s">
        <v>9190</v>
      </c>
      <c r="L3403" s="10" t="s">
        <v>9220</v>
      </c>
      <c r="M3403" s="22" t="s">
        <v>12285</v>
      </c>
      <c r="N3403" s="22" t="s">
        <v>11953</v>
      </c>
      <c r="O3403" s="11">
        <v>73431</v>
      </c>
      <c r="P3403" s="10" t="s">
        <v>6471</v>
      </c>
      <c r="Q3403" s="10" t="s">
        <v>12272</v>
      </c>
      <c r="R3403" s="24" t="s">
        <v>14373</v>
      </c>
      <c r="S3403" s="12">
        <v>45833</v>
      </c>
      <c r="T3403" s="10" t="s">
        <v>2089</v>
      </c>
      <c r="U3403" s="10" t="str">
        <f>VLOOKUP(V3403,'mã đối tượng'!$A:$B,2,0)</f>
        <v>WIN-002</v>
      </c>
      <c r="V3403" s="10" t="s">
        <v>11969</v>
      </c>
      <c r="W3403" s="10" t="s">
        <v>2090</v>
      </c>
      <c r="X3403" t="str">
        <f t="shared" si="53"/>
        <v>5177 WM+ HNI Thôn Cổ Dương-Tiên Dươ</v>
      </c>
    </row>
    <row r="3404" spans="1:24" x14ac:dyDescent="0.25">
      <c r="A3404" s="10" t="s">
        <v>8</v>
      </c>
      <c r="B3404" s="10" t="s">
        <v>6120</v>
      </c>
      <c r="C3404" s="10" t="s">
        <v>9184</v>
      </c>
      <c r="D3404" s="10" t="s">
        <v>9221</v>
      </c>
      <c r="E3404" s="10" t="s">
        <v>9186</v>
      </c>
      <c r="F3404" s="11">
        <v>111058</v>
      </c>
      <c r="G3404" s="10" t="s">
        <v>9187</v>
      </c>
      <c r="H3404" s="26">
        <v>1</v>
      </c>
      <c r="I3404" s="10" t="s">
        <v>9188</v>
      </c>
      <c r="J3404" s="10" t="s">
        <v>11162</v>
      </c>
      <c r="K3404" s="10" t="s">
        <v>9190</v>
      </c>
      <c r="L3404" s="10" t="s">
        <v>9222</v>
      </c>
      <c r="M3404" s="22" t="s">
        <v>12273</v>
      </c>
      <c r="N3404" s="22" t="s">
        <v>11954</v>
      </c>
      <c r="O3404" s="11">
        <v>111058</v>
      </c>
      <c r="P3404" s="10" t="s">
        <v>6123</v>
      </c>
      <c r="Q3404" s="10" t="s">
        <v>12272</v>
      </c>
      <c r="R3404" s="24" t="s">
        <v>14374</v>
      </c>
      <c r="S3404" s="12">
        <v>45833</v>
      </c>
      <c r="T3404" s="10" t="s">
        <v>6121</v>
      </c>
      <c r="U3404" s="10" t="str">
        <f>VLOOKUP(V3404,'mã đối tượng'!$A:$B,2,0)</f>
        <v>WIN-062</v>
      </c>
      <c r="V3404" s="10" t="s">
        <v>12197</v>
      </c>
      <c r="W3404" s="10" t="s">
        <v>6122</v>
      </c>
      <c r="X3404" t="str">
        <f t="shared" si="53"/>
        <v>2AGI WM+ BTN 321D Nguyễn Đình Chiểu</v>
      </c>
    </row>
    <row r="3405" spans="1:24" x14ac:dyDescent="0.25">
      <c r="A3405" s="10" t="s">
        <v>8</v>
      </c>
      <c r="B3405" s="10" t="s">
        <v>6318</v>
      </c>
      <c r="C3405" s="10" t="s">
        <v>9184</v>
      </c>
      <c r="D3405" s="10" t="s">
        <v>9185</v>
      </c>
      <c r="E3405" s="10" t="s">
        <v>9186</v>
      </c>
      <c r="F3405" s="11">
        <v>70950</v>
      </c>
      <c r="G3405" s="10" t="s">
        <v>9187</v>
      </c>
      <c r="H3405" s="26">
        <v>1</v>
      </c>
      <c r="I3405" s="10" t="s">
        <v>9188</v>
      </c>
      <c r="J3405" s="10" t="s">
        <v>11163</v>
      </c>
      <c r="K3405" s="10" t="s">
        <v>9190</v>
      </c>
      <c r="L3405" s="10" t="s">
        <v>9191</v>
      </c>
      <c r="M3405" s="22" t="s">
        <v>12282</v>
      </c>
      <c r="N3405" s="22" t="s">
        <v>11945</v>
      </c>
      <c r="O3405" s="11">
        <v>70950</v>
      </c>
      <c r="P3405" s="10" t="s">
        <v>6321</v>
      </c>
      <c r="Q3405" s="10" t="s">
        <v>12272</v>
      </c>
      <c r="R3405" s="24" t="s">
        <v>14375</v>
      </c>
      <c r="S3405" s="12">
        <v>45833</v>
      </c>
      <c r="T3405" s="10" t="s">
        <v>6319</v>
      </c>
      <c r="U3405" s="10" t="str">
        <f>VLOOKUP(V3405,'mã đối tượng'!$A:$B,2,0)</f>
        <v>WIN-023</v>
      </c>
      <c r="V3405" s="10" t="s">
        <v>12054</v>
      </c>
      <c r="W3405" s="10" t="s">
        <v>6320</v>
      </c>
      <c r="X3405" t="str">
        <f t="shared" si="53"/>
        <v>4044 WM+ DNI 389 Đường N6</v>
      </c>
    </row>
    <row r="3406" spans="1:24" x14ac:dyDescent="0.25">
      <c r="A3406" s="10" t="s">
        <v>8</v>
      </c>
      <c r="B3406" s="10" t="s">
        <v>6318</v>
      </c>
      <c r="C3406" s="10" t="s">
        <v>9192</v>
      </c>
      <c r="D3406" s="10" t="s">
        <v>9211</v>
      </c>
      <c r="E3406" s="10" t="s">
        <v>9186</v>
      </c>
      <c r="F3406" s="11">
        <v>669636</v>
      </c>
      <c r="G3406" s="10" t="s">
        <v>9187</v>
      </c>
      <c r="H3406" s="26">
        <v>6</v>
      </c>
      <c r="I3406" s="10" t="s">
        <v>9188</v>
      </c>
      <c r="J3406" s="10" t="s">
        <v>11163</v>
      </c>
      <c r="K3406" s="10" t="s">
        <v>9194</v>
      </c>
      <c r="L3406" s="10" t="s">
        <v>9212</v>
      </c>
      <c r="M3406" s="22" t="s">
        <v>12283</v>
      </c>
      <c r="N3406" s="22" t="s">
        <v>11952</v>
      </c>
      <c r="O3406" s="11">
        <v>111606</v>
      </c>
      <c r="P3406" s="10" t="s">
        <v>6321</v>
      </c>
      <c r="Q3406" s="10" t="s">
        <v>12272</v>
      </c>
      <c r="R3406" s="24" t="s">
        <v>14375</v>
      </c>
      <c r="S3406" s="12">
        <v>45833</v>
      </c>
      <c r="T3406" s="10" t="s">
        <v>6319</v>
      </c>
      <c r="U3406" s="10" t="str">
        <f>VLOOKUP(V3406,'mã đối tượng'!$A:$B,2,0)</f>
        <v>WIN-023</v>
      </c>
      <c r="V3406" s="10" t="s">
        <v>12054</v>
      </c>
      <c r="W3406" s="10" t="s">
        <v>6320</v>
      </c>
      <c r="X3406" t="str">
        <f t="shared" si="53"/>
        <v>4044 WM+ DNI 389 Đường N6</v>
      </c>
    </row>
    <row r="3407" spans="1:24" x14ac:dyDescent="0.25">
      <c r="A3407" s="10" t="s">
        <v>8</v>
      </c>
      <c r="B3407" s="10" t="s">
        <v>6318</v>
      </c>
      <c r="C3407" s="10" t="s">
        <v>9197</v>
      </c>
      <c r="D3407" s="10" t="s">
        <v>9193</v>
      </c>
      <c r="E3407" s="10" t="s">
        <v>9186</v>
      </c>
      <c r="F3407" s="11">
        <v>138000</v>
      </c>
      <c r="G3407" s="10" t="s">
        <v>9187</v>
      </c>
      <c r="H3407" s="26">
        <v>3</v>
      </c>
      <c r="I3407" s="10" t="s">
        <v>9188</v>
      </c>
      <c r="J3407" s="10" t="s">
        <v>11163</v>
      </c>
      <c r="K3407" s="10" t="s">
        <v>9199</v>
      </c>
      <c r="L3407" s="10" t="s">
        <v>9195</v>
      </c>
      <c r="M3407" s="22" t="s">
        <v>12274</v>
      </c>
      <c r="N3407" s="22" t="s">
        <v>11950</v>
      </c>
      <c r="O3407" s="11">
        <v>46000</v>
      </c>
      <c r="P3407" s="10" t="s">
        <v>6321</v>
      </c>
      <c r="Q3407" s="10" t="s">
        <v>12272</v>
      </c>
      <c r="R3407" s="24" t="s">
        <v>14375</v>
      </c>
      <c r="S3407" s="12">
        <v>45833</v>
      </c>
      <c r="T3407" s="10" t="s">
        <v>6319</v>
      </c>
      <c r="U3407" s="10" t="str">
        <f>VLOOKUP(V3407,'mã đối tượng'!$A:$B,2,0)</f>
        <v>WIN-023</v>
      </c>
      <c r="V3407" s="10" t="s">
        <v>12054</v>
      </c>
      <c r="W3407" s="10" t="s">
        <v>6320</v>
      </c>
      <c r="X3407" t="str">
        <f t="shared" si="53"/>
        <v>4044 WM+ DNI 389 Đường N6</v>
      </c>
    </row>
    <row r="3408" spans="1:24" x14ac:dyDescent="0.25">
      <c r="A3408" s="10" t="s">
        <v>8</v>
      </c>
      <c r="B3408" s="10" t="s">
        <v>6348</v>
      </c>
      <c r="C3408" s="10" t="s">
        <v>9184</v>
      </c>
      <c r="D3408" s="10" t="s">
        <v>9218</v>
      </c>
      <c r="E3408" s="10" t="s">
        <v>9186</v>
      </c>
      <c r="F3408" s="11">
        <v>73431</v>
      </c>
      <c r="G3408" s="10" t="s">
        <v>9187</v>
      </c>
      <c r="H3408" s="26">
        <v>1</v>
      </c>
      <c r="I3408" s="10" t="s">
        <v>9188</v>
      </c>
      <c r="J3408" s="10" t="s">
        <v>11164</v>
      </c>
      <c r="K3408" s="10" t="s">
        <v>9190</v>
      </c>
      <c r="L3408" s="10" t="s">
        <v>9220</v>
      </c>
      <c r="M3408" s="22" t="s">
        <v>12285</v>
      </c>
      <c r="N3408" s="22" t="s">
        <v>11953</v>
      </c>
      <c r="O3408" s="11">
        <v>73431</v>
      </c>
      <c r="P3408" s="10" t="s">
        <v>6349</v>
      </c>
      <c r="Q3408" s="10" t="s">
        <v>12272</v>
      </c>
      <c r="R3408" s="24" t="s">
        <v>14376</v>
      </c>
      <c r="S3408" s="12">
        <v>45833</v>
      </c>
      <c r="T3408" s="10" t="s">
        <v>1161</v>
      </c>
      <c r="U3408" s="10" t="str">
        <f>VLOOKUP(V3408,'mã đối tượng'!$A:$B,2,0)</f>
        <v>WIN-002</v>
      </c>
      <c r="V3408" s="10" t="s">
        <v>11969</v>
      </c>
      <c r="W3408" s="10" t="s">
        <v>1162</v>
      </c>
      <c r="X3408" t="str">
        <f t="shared" si="53"/>
        <v>4236 WM+ HNI Phố Nỷ</v>
      </c>
    </row>
    <row r="3409" spans="1:24" x14ac:dyDescent="0.25">
      <c r="A3409" s="10" t="s">
        <v>8</v>
      </c>
      <c r="B3409" s="10" t="s">
        <v>6759</v>
      </c>
      <c r="C3409" s="10" t="s">
        <v>9184</v>
      </c>
      <c r="D3409" s="10" t="s">
        <v>9209</v>
      </c>
      <c r="E3409" s="10" t="s">
        <v>9186</v>
      </c>
      <c r="F3409" s="11">
        <v>250910</v>
      </c>
      <c r="G3409" s="10" t="s">
        <v>9187</v>
      </c>
      <c r="H3409" s="26">
        <v>5</v>
      </c>
      <c r="I3409" s="10" t="s">
        <v>9188</v>
      </c>
      <c r="J3409" s="10" t="s">
        <v>11165</v>
      </c>
      <c r="K3409" s="10" t="s">
        <v>9190</v>
      </c>
      <c r="L3409" s="10" t="s">
        <v>9210</v>
      </c>
      <c r="M3409" s="22" t="s">
        <v>12276</v>
      </c>
      <c r="N3409" s="22" t="s">
        <v>11951</v>
      </c>
      <c r="O3409" s="11">
        <v>50182</v>
      </c>
      <c r="P3409" s="10" t="s">
        <v>6760</v>
      </c>
      <c r="Q3409" s="10" t="s">
        <v>12272</v>
      </c>
      <c r="R3409" s="24" t="s">
        <v>14377</v>
      </c>
      <c r="S3409" s="12">
        <v>45833</v>
      </c>
      <c r="T3409" s="10" t="s">
        <v>2999</v>
      </c>
      <c r="U3409" s="10" t="str">
        <f>VLOOKUP(V3409,'mã đối tượng'!$A:$B,2,0)</f>
        <v>WIN-046</v>
      </c>
      <c r="V3409" s="10" t="s">
        <v>12139</v>
      </c>
      <c r="W3409" s="10" t="s">
        <v>3000</v>
      </c>
      <c r="X3409" t="str">
        <f t="shared" si="53"/>
        <v>6772 WM+ TNH 617 Lạc Long Quân</v>
      </c>
    </row>
    <row r="3410" spans="1:24" x14ac:dyDescent="0.25">
      <c r="A3410" s="10" t="s">
        <v>8</v>
      </c>
      <c r="B3410" s="10" t="s">
        <v>6451</v>
      </c>
      <c r="C3410" s="10" t="s">
        <v>9184</v>
      </c>
      <c r="D3410" s="10" t="s">
        <v>9193</v>
      </c>
      <c r="E3410" s="10" t="s">
        <v>9186</v>
      </c>
      <c r="F3410" s="11">
        <v>46000</v>
      </c>
      <c r="G3410" s="10" t="s">
        <v>9187</v>
      </c>
      <c r="H3410" s="26">
        <v>1</v>
      </c>
      <c r="I3410" s="10" t="s">
        <v>9188</v>
      </c>
      <c r="J3410" s="10" t="s">
        <v>11166</v>
      </c>
      <c r="K3410" s="10" t="s">
        <v>9190</v>
      </c>
      <c r="L3410" s="10" t="s">
        <v>9195</v>
      </c>
      <c r="M3410" s="22" t="s">
        <v>12274</v>
      </c>
      <c r="N3410" s="22" t="s">
        <v>11950</v>
      </c>
      <c r="O3410" s="11">
        <v>46000</v>
      </c>
      <c r="P3410" s="10" t="s">
        <v>6454</v>
      </c>
      <c r="Q3410" s="10" t="s">
        <v>12272</v>
      </c>
      <c r="R3410" s="24" t="s">
        <v>12314</v>
      </c>
      <c r="S3410" s="12">
        <v>45833</v>
      </c>
      <c r="T3410" s="10" t="s">
        <v>6452</v>
      </c>
      <c r="U3410" s="10" t="str">
        <f>VLOOKUP(V3410,'mã đối tượng'!$A:$B,2,0)</f>
        <v>WIN-004</v>
      </c>
      <c r="V3410" s="10" t="s">
        <v>11979</v>
      </c>
      <c r="W3410" s="10" t="s">
        <v>6453</v>
      </c>
      <c r="X3410" t="str">
        <f t="shared" si="53"/>
        <v>5030 WM+ HTH 01 Trần Phú</v>
      </c>
    </row>
    <row r="3411" spans="1:24" x14ac:dyDescent="0.25">
      <c r="A3411" s="10" t="s">
        <v>8</v>
      </c>
      <c r="B3411" s="10" t="s">
        <v>6075</v>
      </c>
      <c r="C3411" s="10" t="s">
        <v>9184</v>
      </c>
      <c r="D3411" s="10" t="s">
        <v>9226</v>
      </c>
      <c r="E3411" s="10" t="s">
        <v>9186</v>
      </c>
      <c r="F3411" s="11">
        <v>148500</v>
      </c>
      <c r="G3411" s="10" t="s">
        <v>9187</v>
      </c>
      <c r="H3411" s="26">
        <v>2</v>
      </c>
      <c r="I3411" s="10" t="s">
        <v>9188</v>
      </c>
      <c r="J3411" s="10" t="s">
        <v>11167</v>
      </c>
      <c r="K3411" s="10" t="s">
        <v>9190</v>
      </c>
      <c r="L3411" s="10" t="s">
        <v>9228</v>
      </c>
      <c r="M3411" s="22" t="s">
        <v>12278</v>
      </c>
      <c r="N3411" s="22" t="s">
        <v>11948</v>
      </c>
      <c r="O3411" s="11">
        <v>74250</v>
      </c>
      <c r="P3411" s="10" t="s">
        <v>6078</v>
      </c>
      <c r="Q3411" s="10" t="s">
        <v>12272</v>
      </c>
      <c r="R3411" s="24" t="s">
        <v>14378</v>
      </c>
      <c r="S3411" s="12">
        <v>45833</v>
      </c>
      <c r="T3411" s="10" t="s">
        <v>6076</v>
      </c>
      <c r="U3411" s="10" t="str">
        <f>VLOOKUP(V3411,'mã đối tượng'!$A:$B,2,0)</f>
        <v>WIN-004</v>
      </c>
      <c r="V3411" s="10" t="s">
        <v>11979</v>
      </c>
      <c r="W3411" s="10" t="s">
        <v>6077</v>
      </c>
      <c r="X3411" t="str">
        <f t="shared" si="53"/>
        <v>2A14 WM+ HTH TDP Nam Mỹ, Can Lộc</v>
      </c>
    </row>
    <row r="3412" spans="1:24" x14ac:dyDescent="0.25">
      <c r="A3412" s="10" t="s">
        <v>8</v>
      </c>
      <c r="B3412" s="10" t="s">
        <v>6075</v>
      </c>
      <c r="C3412" s="10" t="s">
        <v>9192</v>
      </c>
      <c r="D3412" s="10" t="s">
        <v>9198</v>
      </c>
      <c r="E3412" s="10" t="s">
        <v>9186</v>
      </c>
      <c r="F3412" s="11">
        <v>99000</v>
      </c>
      <c r="G3412" s="10" t="s">
        <v>9187</v>
      </c>
      <c r="H3412" s="26">
        <v>2</v>
      </c>
      <c r="I3412" s="10" t="s">
        <v>9188</v>
      </c>
      <c r="J3412" s="10" t="s">
        <v>11167</v>
      </c>
      <c r="K3412" s="10" t="s">
        <v>9194</v>
      </c>
      <c r="L3412" s="10" t="s">
        <v>9200</v>
      </c>
      <c r="M3412" s="22" t="s">
        <v>12277</v>
      </c>
      <c r="N3412" s="22" t="s">
        <v>11946</v>
      </c>
      <c r="O3412" s="11">
        <v>49500</v>
      </c>
      <c r="P3412" s="10" t="s">
        <v>6078</v>
      </c>
      <c r="Q3412" s="10" t="s">
        <v>12272</v>
      </c>
      <c r="R3412" s="24" t="s">
        <v>14378</v>
      </c>
      <c r="S3412" s="12">
        <v>45833</v>
      </c>
      <c r="T3412" s="10" t="s">
        <v>6076</v>
      </c>
      <c r="U3412" s="10" t="str">
        <f>VLOOKUP(V3412,'mã đối tượng'!$A:$B,2,0)</f>
        <v>WIN-004</v>
      </c>
      <c r="V3412" s="10" t="s">
        <v>11979</v>
      </c>
      <c r="W3412" s="10" t="s">
        <v>6077</v>
      </c>
      <c r="X3412" t="str">
        <f t="shared" si="53"/>
        <v>2A14 WM+ HTH TDP Nam Mỹ, Can Lộc</v>
      </c>
    </row>
    <row r="3413" spans="1:24" x14ac:dyDescent="0.25">
      <c r="A3413" s="10" t="s">
        <v>8</v>
      </c>
      <c r="B3413" s="10" t="s">
        <v>6075</v>
      </c>
      <c r="C3413" s="10" t="s">
        <v>9197</v>
      </c>
      <c r="D3413" s="10" t="s">
        <v>9209</v>
      </c>
      <c r="E3413" s="10" t="s">
        <v>9186</v>
      </c>
      <c r="F3413" s="11">
        <v>100364</v>
      </c>
      <c r="G3413" s="10" t="s">
        <v>9187</v>
      </c>
      <c r="H3413" s="26">
        <v>2</v>
      </c>
      <c r="I3413" s="10" t="s">
        <v>9188</v>
      </c>
      <c r="J3413" s="10" t="s">
        <v>11167</v>
      </c>
      <c r="K3413" s="10" t="s">
        <v>9199</v>
      </c>
      <c r="L3413" s="10" t="s">
        <v>9210</v>
      </c>
      <c r="M3413" s="22" t="s">
        <v>12276</v>
      </c>
      <c r="N3413" s="22" t="s">
        <v>11951</v>
      </c>
      <c r="O3413" s="11">
        <v>50182</v>
      </c>
      <c r="P3413" s="10" t="s">
        <v>6078</v>
      </c>
      <c r="Q3413" s="10" t="s">
        <v>12272</v>
      </c>
      <c r="R3413" s="24" t="s">
        <v>14378</v>
      </c>
      <c r="S3413" s="12">
        <v>45833</v>
      </c>
      <c r="T3413" s="10" t="s">
        <v>6076</v>
      </c>
      <c r="U3413" s="10" t="str">
        <f>VLOOKUP(V3413,'mã đối tượng'!$A:$B,2,0)</f>
        <v>WIN-004</v>
      </c>
      <c r="V3413" s="10" t="s">
        <v>11979</v>
      </c>
      <c r="W3413" s="10" t="s">
        <v>6077</v>
      </c>
      <c r="X3413" t="str">
        <f t="shared" si="53"/>
        <v>2A14 WM+ HTH TDP Nam Mỹ, Can Lộc</v>
      </c>
    </row>
    <row r="3414" spans="1:24" x14ac:dyDescent="0.25">
      <c r="A3414" s="10" t="s">
        <v>8</v>
      </c>
      <c r="B3414" s="10" t="s">
        <v>6057</v>
      </c>
      <c r="C3414" s="10" t="s">
        <v>9184</v>
      </c>
      <c r="D3414" s="10" t="s">
        <v>9221</v>
      </c>
      <c r="E3414" s="10" t="s">
        <v>9186</v>
      </c>
      <c r="F3414" s="11">
        <v>333174</v>
      </c>
      <c r="G3414" s="10" t="s">
        <v>9187</v>
      </c>
      <c r="H3414" s="26">
        <v>3</v>
      </c>
      <c r="I3414" s="10" t="s">
        <v>9188</v>
      </c>
      <c r="J3414" s="10" t="s">
        <v>11168</v>
      </c>
      <c r="K3414" s="10" t="s">
        <v>9190</v>
      </c>
      <c r="L3414" s="10" t="s">
        <v>9222</v>
      </c>
      <c r="M3414" s="22" t="s">
        <v>12273</v>
      </c>
      <c r="N3414" s="22" t="s">
        <v>11954</v>
      </c>
      <c r="O3414" s="11">
        <v>111058</v>
      </c>
      <c r="P3414" s="10" t="s">
        <v>6060</v>
      </c>
      <c r="Q3414" s="10" t="s">
        <v>12272</v>
      </c>
      <c r="R3414" s="24" t="s">
        <v>14379</v>
      </c>
      <c r="S3414" s="12">
        <v>45833</v>
      </c>
      <c r="T3414" s="10" t="s">
        <v>6058</v>
      </c>
      <c r="U3414" s="10" t="str">
        <f>VLOOKUP(V3414,'mã đối tượng'!$A:$B,2,0)</f>
        <v>WIN-002</v>
      </c>
      <c r="V3414" s="10" t="s">
        <v>11969</v>
      </c>
      <c r="W3414" s="10" t="s">
        <v>6059</v>
      </c>
      <c r="X3414" t="str">
        <f t="shared" si="53"/>
        <v>2560 WM+ HNI 28 Ng Thái Học</v>
      </c>
    </row>
    <row r="3415" spans="1:24" x14ac:dyDescent="0.25">
      <c r="A3415" s="10" t="s">
        <v>8</v>
      </c>
      <c r="B3415" s="10" t="s">
        <v>6057</v>
      </c>
      <c r="C3415" s="10" t="s">
        <v>9192</v>
      </c>
      <c r="D3415" s="10" t="s">
        <v>9209</v>
      </c>
      <c r="E3415" s="10" t="s">
        <v>9186</v>
      </c>
      <c r="F3415" s="11">
        <v>50182</v>
      </c>
      <c r="G3415" s="10" t="s">
        <v>9187</v>
      </c>
      <c r="H3415" s="26">
        <v>1</v>
      </c>
      <c r="I3415" s="10" t="s">
        <v>9188</v>
      </c>
      <c r="J3415" s="10" t="s">
        <v>11168</v>
      </c>
      <c r="K3415" s="10" t="s">
        <v>9194</v>
      </c>
      <c r="L3415" s="10" t="s">
        <v>9210</v>
      </c>
      <c r="M3415" s="22" t="s">
        <v>12276</v>
      </c>
      <c r="N3415" s="22" t="s">
        <v>11951</v>
      </c>
      <c r="O3415" s="11">
        <v>50182</v>
      </c>
      <c r="P3415" s="10" t="s">
        <v>6060</v>
      </c>
      <c r="Q3415" s="10" t="s">
        <v>12272</v>
      </c>
      <c r="R3415" s="24" t="s">
        <v>14379</v>
      </c>
      <c r="S3415" s="12">
        <v>45833</v>
      </c>
      <c r="T3415" s="10" t="s">
        <v>6058</v>
      </c>
      <c r="U3415" s="10" t="str">
        <f>VLOOKUP(V3415,'mã đối tượng'!$A:$B,2,0)</f>
        <v>WIN-002</v>
      </c>
      <c r="V3415" s="10" t="s">
        <v>11969</v>
      </c>
      <c r="W3415" s="10" t="s">
        <v>6059</v>
      </c>
      <c r="X3415" t="str">
        <f t="shared" si="53"/>
        <v>2560 WM+ HNI 28 Ng Thái Học</v>
      </c>
    </row>
    <row r="3416" spans="1:24" x14ac:dyDescent="0.25">
      <c r="A3416" s="10" t="s">
        <v>8</v>
      </c>
      <c r="B3416" s="10" t="s">
        <v>6057</v>
      </c>
      <c r="C3416" s="10" t="s">
        <v>9197</v>
      </c>
      <c r="D3416" s="10" t="s">
        <v>9218</v>
      </c>
      <c r="E3416" s="10" t="s">
        <v>9186</v>
      </c>
      <c r="F3416" s="11">
        <v>146862</v>
      </c>
      <c r="G3416" s="10" t="s">
        <v>9187</v>
      </c>
      <c r="H3416" s="26">
        <v>2</v>
      </c>
      <c r="I3416" s="10" t="s">
        <v>9188</v>
      </c>
      <c r="J3416" s="10" t="s">
        <v>11168</v>
      </c>
      <c r="K3416" s="10" t="s">
        <v>9199</v>
      </c>
      <c r="L3416" s="10" t="s">
        <v>9220</v>
      </c>
      <c r="M3416" s="22" t="s">
        <v>12285</v>
      </c>
      <c r="N3416" s="22" t="s">
        <v>11953</v>
      </c>
      <c r="O3416" s="11">
        <v>73431</v>
      </c>
      <c r="P3416" s="10" t="s">
        <v>6060</v>
      </c>
      <c r="Q3416" s="10" t="s">
        <v>12272</v>
      </c>
      <c r="R3416" s="24" t="s">
        <v>14379</v>
      </c>
      <c r="S3416" s="12">
        <v>45833</v>
      </c>
      <c r="T3416" s="10" t="s">
        <v>6058</v>
      </c>
      <c r="U3416" s="10" t="str">
        <f>VLOOKUP(V3416,'mã đối tượng'!$A:$B,2,0)</f>
        <v>WIN-002</v>
      </c>
      <c r="V3416" s="10" t="s">
        <v>11969</v>
      </c>
      <c r="W3416" s="10" t="s">
        <v>6059</v>
      </c>
      <c r="X3416" t="str">
        <f t="shared" si="53"/>
        <v>2560 WM+ HNI 28 Ng Thái Học</v>
      </c>
    </row>
    <row r="3417" spans="1:24" x14ac:dyDescent="0.25">
      <c r="A3417" s="10" t="s">
        <v>8</v>
      </c>
      <c r="B3417" s="10" t="s">
        <v>6061</v>
      </c>
      <c r="C3417" s="10" t="s">
        <v>9184</v>
      </c>
      <c r="D3417" s="10" t="s">
        <v>9221</v>
      </c>
      <c r="E3417" s="10" t="s">
        <v>9186</v>
      </c>
      <c r="F3417" s="11">
        <v>333174</v>
      </c>
      <c r="G3417" s="10" t="s">
        <v>9187</v>
      </c>
      <c r="H3417" s="26">
        <v>3</v>
      </c>
      <c r="I3417" s="10" t="s">
        <v>9188</v>
      </c>
      <c r="J3417" s="10" t="s">
        <v>11169</v>
      </c>
      <c r="K3417" s="10" t="s">
        <v>9190</v>
      </c>
      <c r="L3417" s="10" t="s">
        <v>9222</v>
      </c>
      <c r="M3417" s="22" t="s">
        <v>12273</v>
      </c>
      <c r="N3417" s="22" t="s">
        <v>11954</v>
      </c>
      <c r="O3417" s="11">
        <v>111058</v>
      </c>
      <c r="P3417" s="10" t="s">
        <v>6062</v>
      </c>
      <c r="Q3417" s="10" t="s">
        <v>12272</v>
      </c>
      <c r="R3417" s="24" t="s">
        <v>14380</v>
      </c>
      <c r="S3417" s="12">
        <v>45833</v>
      </c>
      <c r="T3417" s="10" t="s">
        <v>6058</v>
      </c>
      <c r="U3417" s="10" t="str">
        <f>VLOOKUP(V3417,'mã đối tượng'!$A:$B,2,0)</f>
        <v>WIN-002</v>
      </c>
      <c r="V3417" s="10" t="s">
        <v>11969</v>
      </c>
      <c r="W3417" s="10" t="s">
        <v>6059</v>
      </c>
      <c r="X3417" t="str">
        <f t="shared" si="53"/>
        <v>2560 WM+ HNI 28 Ng Thái Học</v>
      </c>
    </row>
    <row r="3418" spans="1:24" x14ac:dyDescent="0.25">
      <c r="A3418" s="10" t="s">
        <v>8</v>
      </c>
      <c r="B3418" s="10" t="s">
        <v>6061</v>
      </c>
      <c r="C3418" s="10" t="s">
        <v>9192</v>
      </c>
      <c r="D3418" s="10" t="s">
        <v>9209</v>
      </c>
      <c r="E3418" s="10" t="s">
        <v>9186</v>
      </c>
      <c r="F3418" s="11">
        <v>50182</v>
      </c>
      <c r="G3418" s="10" t="s">
        <v>9187</v>
      </c>
      <c r="H3418" s="26">
        <v>1</v>
      </c>
      <c r="I3418" s="10" t="s">
        <v>9188</v>
      </c>
      <c r="J3418" s="10" t="s">
        <v>11169</v>
      </c>
      <c r="K3418" s="10" t="s">
        <v>9194</v>
      </c>
      <c r="L3418" s="10" t="s">
        <v>9210</v>
      </c>
      <c r="M3418" s="22" t="s">
        <v>12276</v>
      </c>
      <c r="N3418" s="22" t="s">
        <v>11951</v>
      </c>
      <c r="O3418" s="11">
        <v>50182</v>
      </c>
      <c r="P3418" s="10" t="s">
        <v>6062</v>
      </c>
      <c r="Q3418" s="10" t="s">
        <v>12272</v>
      </c>
      <c r="R3418" s="24" t="s">
        <v>14380</v>
      </c>
      <c r="S3418" s="12">
        <v>45833</v>
      </c>
      <c r="T3418" s="10" t="s">
        <v>6058</v>
      </c>
      <c r="U3418" s="10" t="str">
        <f>VLOOKUP(V3418,'mã đối tượng'!$A:$B,2,0)</f>
        <v>WIN-002</v>
      </c>
      <c r="V3418" s="10" t="s">
        <v>11969</v>
      </c>
      <c r="W3418" s="10" t="s">
        <v>6059</v>
      </c>
      <c r="X3418" t="str">
        <f t="shared" si="53"/>
        <v>2560 WM+ HNI 28 Ng Thái Học</v>
      </c>
    </row>
    <row r="3419" spans="1:24" x14ac:dyDescent="0.25">
      <c r="A3419" s="10" t="s">
        <v>8</v>
      </c>
      <c r="B3419" s="10" t="s">
        <v>6043</v>
      </c>
      <c r="C3419" s="10" t="s">
        <v>9184</v>
      </c>
      <c r="D3419" s="10" t="s">
        <v>9209</v>
      </c>
      <c r="E3419" s="10" t="s">
        <v>9186</v>
      </c>
      <c r="F3419" s="11">
        <v>150546</v>
      </c>
      <c r="G3419" s="10" t="s">
        <v>9187</v>
      </c>
      <c r="H3419" s="26">
        <v>3</v>
      </c>
      <c r="I3419" s="10" t="s">
        <v>9188</v>
      </c>
      <c r="J3419" s="10" t="s">
        <v>11170</v>
      </c>
      <c r="K3419" s="10" t="s">
        <v>9190</v>
      </c>
      <c r="L3419" s="10" t="s">
        <v>9210</v>
      </c>
      <c r="M3419" s="22" t="s">
        <v>12276</v>
      </c>
      <c r="N3419" s="22" t="s">
        <v>11951</v>
      </c>
      <c r="O3419" s="11">
        <v>50182</v>
      </c>
      <c r="P3419" s="10" t="s">
        <v>6046</v>
      </c>
      <c r="Q3419" s="10" t="s">
        <v>12272</v>
      </c>
      <c r="R3419" s="24" t="s">
        <v>14381</v>
      </c>
      <c r="S3419" s="12">
        <v>45833</v>
      </c>
      <c r="T3419" s="10" t="s">
        <v>6044</v>
      </c>
      <c r="U3419" s="10" t="str">
        <f>VLOOKUP(V3419,'mã đối tượng'!$A:$B,2,0)</f>
        <v>WIN-002</v>
      </c>
      <c r="V3419" s="10" t="s">
        <v>11969</v>
      </c>
      <c r="W3419" s="10" t="s">
        <v>6045</v>
      </c>
      <c r="X3419" t="str">
        <f t="shared" si="53"/>
        <v>2171 WM+ HNI 1088 Đê La Thành</v>
      </c>
    </row>
    <row r="3420" spans="1:24" x14ac:dyDescent="0.25">
      <c r="A3420" s="10" t="s">
        <v>8</v>
      </c>
      <c r="B3420" s="10" t="s">
        <v>6727</v>
      </c>
      <c r="C3420" s="10" t="s">
        <v>9184</v>
      </c>
      <c r="D3420" s="10" t="s">
        <v>9226</v>
      </c>
      <c r="E3420" s="10" t="s">
        <v>9186</v>
      </c>
      <c r="F3420" s="11">
        <v>74250</v>
      </c>
      <c r="G3420" s="10" t="s">
        <v>9187</v>
      </c>
      <c r="H3420" s="26">
        <v>1</v>
      </c>
      <c r="I3420" s="10" t="s">
        <v>9188</v>
      </c>
      <c r="J3420" s="10" t="s">
        <v>11171</v>
      </c>
      <c r="K3420" s="10" t="s">
        <v>9190</v>
      </c>
      <c r="L3420" s="10" t="s">
        <v>9228</v>
      </c>
      <c r="M3420" s="22" t="s">
        <v>12278</v>
      </c>
      <c r="N3420" s="22" t="s">
        <v>11948</v>
      </c>
      <c r="O3420" s="11">
        <v>74250</v>
      </c>
      <c r="P3420" s="10" t="s">
        <v>6728</v>
      </c>
      <c r="Q3420" s="10" t="s">
        <v>12272</v>
      </c>
      <c r="R3420" s="24" t="s">
        <v>14382</v>
      </c>
      <c r="S3420" s="12">
        <v>45833</v>
      </c>
      <c r="T3420" s="10" t="s">
        <v>5910</v>
      </c>
      <c r="U3420" s="10" t="str">
        <f>VLOOKUP(V3420,'mã đối tượng'!$A:$B,2,0)</f>
        <v>WIN-004</v>
      </c>
      <c r="V3420" s="10" t="s">
        <v>11979</v>
      </c>
      <c r="W3420" s="10" t="s">
        <v>5911</v>
      </c>
      <c r="X3420" t="str">
        <f t="shared" si="53"/>
        <v>6560 WM+ HTH 392 Trần Phú</v>
      </c>
    </row>
    <row r="3421" spans="1:24" x14ac:dyDescent="0.25">
      <c r="A3421" s="10" t="s">
        <v>8</v>
      </c>
      <c r="B3421" s="10" t="s">
        <v>6085</v>
      </c>
      <c r="C3421" s="10" t="s">
        <v>9184</v>
      </c>
      <c r="D3421" s="10" t="s">
        <v>9221</v>
      </c>
      <c r="E3421" s="10" t="s">
        <v>9186</v>
      </c>
      <c r="F3421" s="11">
        <v>111058</v>
      </c>
      <c r="G3421" s="10" t="s">
        <v>9187</v>
      </c>
      <c r="H3421" s="26">
        <v>1</v>
      </c>
      <c r="I3421" s="10" t="s">
        <v>9188</v>
      </c>
      <c r="J3421" s="10" t="s">
        <v>11172</v>
      </c>
      <c r="K3421" s="10" t="s">
        <v>9190</v>
      </c>
      <c r="L3421" s="10" t="s">
        <v>9222</v>
      </c>
      <c r="M3421" s="22" t="s">
        <v>12273</v>
      </c>
      <c r="N3421" s="22" t="s">
        <v>11954</v>
      </c>
      <c r="O3421" s="11">
        <v>111058</v>
      </c>
      <c r="P3421" s="10" t="s">
        <v>6086</v>
      </c>
      <c r="Q3421" s="10" t="s">
        <v>12272</v>
      </c>
      <c r="R3421" s="24" t="s">
        <v>14383</v>
      </c>
      <c r="S3421" s="12">
        <v>45833</v>
      </c>
      <c r="T3421" s="10" t="s">
        <v>1641</v>
      </c>
      <c r="U3421" s="10" t="str">
        <f>VLOOKUP(V3421,'mã đối tượng'!$A:$B,2,0)</f>
        <v>WIN-004</v>
      </c>
      <c r="V3421" s="10" t="s">
        <v>11979</v>
      </c>
      <c r="W3421" s="10" t="s">
        <v>1642</v>
      </c>
      <c r="X3421" t="str">
        <f t="shared" si="53"/>
        <v>2A52 WM+ HTH An Tiên, Nghi Xuân</v>
      </c>
    </row>
    <row r="3422" spans="1:24" x14ac:dyDescent="0.25">
      <c r="A3422" s="10" t="s">
        <v>8</v>
      </c>
      <c r="B3422" s="10" t="s">
        <v>6085</v>
      </c>
      <c r="C3422" s="10" t="s">
        <v>9192</v>
      </c>
      <c r="D3422" s="10" t="s">
        <v>9218</v>
      </c>
      <c r="E3422" s="10" t="s">
        <v>9186</v>
      </c>
      <c r="F3422" s="11">
        <v>293724</v>
      </c>
      <c r="G3422" s="10" t="s">
        <v>9187</v>
      </c>
      <c r="H3422" s="26">
        <v>4</v>
      </c>
      <c r="I3422" s="10" t="s">
        <v>9188</v>
      </c>
      <c r="J3422" s="10" t="s">
        <v>11172</v>
      </c>
      <c r="K3422" s="10" t="s">
        <v>9194</v>
      </c>
      <c r="L3422" s="10" t="s">
        <v>9220</v>
      </c>
      <c r="M3422" s="22" t="s">
        <v>12285</v>
      </c>
      <c r="N3422" s="22" t="s">
        <v>11953</v>
      </c>
      <c r="O3422" s="11">
        <v>73431</v>
      </c>
      <c r="P3422" s="10" t="s">
        <v>6086</v>
      </c>
      <c r="Q3422" s="10" t="s">
        <v>12272</v>
      </c>
      <c r="R3422" s="24" t="s">
        <v>14383</v>
      </c>
      <c r="S3422" s="12">
        <v>45833</v>
      </c>
      <c r="T3422" s="10" t="s">
        <v>1641</v>
      </c>
      <c r="U3422" s="10" t="str">
        <f>VLOOKUP(V3422,'mã đối tượng'!$A:$B,2,0)</f>
        <v>WIN-004</v>
      </c>
      <c r="V3422" s="10" t="s">
        <v>11979</v>
      </c>
      <c r="W3422" s="10" t="s">
        <v>1642</v>
      </c>
      <c r="X3422" t="str">
        <f t="shared" si="53"/>
        <v>2A52 WM+ HTH An Tiên, Nghi Xuân</v>
      </c>
    </row>
    <row r="3423" spans="1:24" x14ac:dyDescent="0.25">
      <c r="A3423" s="10" t="s">
        <v>8</v>
      </c>
      <c r="B3423" s="10" t="s">
        <v>6085</v>
      </c>
      <c r="C3423" s="10" t="s">
        <v>9197</v>
      </c>
      <c r="D3423" s="10" t="s">
        <v>9209</v>
      </c>
      <c r="E3423" s="10" t="s">
        <v>9186</v>
      </c>
      <c r="F3423" s="11">
        <v>301092</v>
      </c>
      <c r="G3423" s="10" t="s">
        <v>9187</v>
      </c>
      <c r="H3423" s="26">
        <v>6</v>
      </c>
      <c r="I3423" s="10" t="s">
        <v>9188</v>
      </c>
      <c r="J3423" s="10" t="s">
        <v>11172</v>
      </c>
      <c r="K3423" s="10" t="s">
        <v>9199</v>
      </c>
      <c r="L3423" s="10" t="s">
        <v>9210</v>
      </c>
      <c r="M3423" s="22" t="s">
        <v>12276</v>
      </c>
      <c r="N3423" s="22" t="s">
        <v>11951</v>
      </c>
      <c r="O3423" s="11">
        <v>50182</v>
      </c>
      <c r="P3423" s="10" t="s">
        <v>6086</v>
      </c>
      <c r="Q3423" s="10" t="s">
        <v>12272</v>
      </c>
      <c r="R3423" s="24" t="s">
        <v>14383</v>
      </c>
      <c r="S3423" s="12">
        <v>45833</v>
      </c>
      <c r="T3423" s="10" t="s">
        <v>1641</v>
      </c>
      <c r="U3423" s="10" t="str">
        <f>VLOOKUP(V3423,'mã đối tượng'!$A:$B,2,0)</f>
        <v>WIN-004</v>
      </c>
      <c r="V3423" s="10" t="s">
        <v>11979</v>
      </c>
      <c r="W3423" s="10" t="s">
        <v>1642</v>
      </c>
      <c r="X3423" t="str">
        <f t="shared" si="53"/>
        <v>2A52 WM+ HTH An Tiên, Nghi Xuân</v>
      </c>
    </row>
    <row r="3424" spans="1:24" x14ac:dyDescent="0.25">
      <c r="A3424" s="10" t="s">
        <v>8</v>
      </c>
      <c r="B3424" s="10" t="s">
        <v>6599</v>
      </c>
      <c r="C3424" s="10" t="s">
        <v>9184</v>
      </c>
      <c r="D3424" s="10" t="s">
        <v>9193</v>
      </c>
      <c r="E3424" s="10" t="s">
        <v>9186</v>
      </c>
      <c r="F3424" s="11">
        <v>46000</v>
      </c>
      <c r="G3424" s="10" t="s">
        <v>9187</v>
      </c>
      <c r="H3424" s="26">
        <v>1</v>
      </c>
      <c r="I3424" s="10" t="s">
        <v>9188</v>
      </c>
      <c r="J3424" s="10" t="s">
        <v>11173</v>
      </c>
      <c r="K3424" s="10" t="s">
        <v>9190</v>
      </c>
      <c r="L3424" s="10" t="s">
        <v>9195</v>
      </c>
      <c r="M3424" s="22" t="s">
        <v>12274</v>
      </c>
      <c r="N3424" s="22" t="s">
        <v>11950</v>
      </c>
      <c r="O3424" s="11">
        <v>46000</v>
      </c>
      <c r="P3424" s="10" t="s">
        <v>6602</v>
      </c>
      <c r="Q3424" s="10" t="s">
        <v>12272</v>
      </c>
      <c r="R3424" s="24" t="s">
        <v>14384</v>
      </c>
      <c r="S3424" s="12">
        <v>45833</v>
      </c>
      <c r="T3424" s="10" t="s">
        <v>6600</v>
      </c>
      <c r="U3424" s="10" t="str">
        <f>VLOOKUP(V3424,'mã đối tượng'!$A:$B,2,0)</f>
        <v>WIN-038</v>
      </c>
      <c r="V3424" s="10" t="s">
        <v>12109</v>
      </c>
      <c r="W3424" s="10" t="s">
        <v>6601</v>
      </c>
      <c r="X3424" t="str">
        <f t="shared" si="53"/>
        <v>5838 WM+ TQG TDP Đoàn Kết, Sơn Dươn</v>
      </c>
    </row>
    <row r="3425" spans="1:24" x14ac:dyDescent="0.25">
      <c r="A3425" s="10" t="s">
        <v>8</v>
      </c>
      <c r="B3425" s="10" t="s">
        <v>6480</v>
      </c>
      <c r="C3425" s="10" t="s">
        <v>9184</v>
      </c>
      <c r="D3425" s="10" t="s">
        <v>9221</v>
      </c>
      <c r="E3425" s="10" t="s">
        <v>9186</v>
      </c>
      <c r="F3425" s="11">
        <v>222116</v>
      </c>
      <c r="G3425" s="10" t="s">
        <v>9187</v>
      </c>
      <c r="H3425" s="26">
        <v>2</v>
      </c>
      <c r="I3425" s="10" t="s">
        <v>9188</v>
      </c>
      <c r="J3425" s="10" t="s">
        <v>11174</v>
      </c>
      <c r="K3425" s="10" t="s">
        <v>9190</v>
      </c>
      <c r="L3425" s="10" t="s">
        <v>9222</v>
      </c>
      <c r="M3425" s="22" t="s">
        <v>12273</v>
      </c>
      <c r="N3425" s="22" t="s">
        <v>11954</v>
      </c>
      <c r="O3425" s="11">
        <v>111058</v>
      </c>
      <c r="P3425" s="10" t="s">
        <v>6483</v>
      </c>
      <c r="Q3425" s="10" t="s">
        <v>12272</v>
      </c>
      <c r="R3425" s="24" t="s">
        <v>14385</v>
      </c>
      <c r="S3425" s="12">
        <v>45833</v>
      </c>
      <c r="T3425" s="10" t="s">
        <v>6481</v>
      </c>
      <c r="U3425" s="10" t="str">
        <f>VLOOKUP(V3425,'mã đối tượng'!$A:$B,2,0)</f>
        <v>WIN-064</v>
      </c>
      <c r="V3425" s="10" t="s">
        <v>12207</v>
      </c>
      <c r="W3425" s="10" t="s">
        <v>6482</v>
      </c>
      <c r="X3425" t="str">
        <f t="shared" si="53"/>
        <v>5248 WM+ NDH 274 Trần Huy Liệu</v>
      </c>
    </row>
    <row r="3426" spans="1:24" x14ac:dyDescent="0.25">
      <c r="A3426" s="10" t="s">
        <v>8</v>
      </c>
      <c r="B3426" s="10" t="s">
        <v>7324</v>
      </c>
      <c r="C3426" s="10" t="s">
        <v>9184</v>
      </c>
      <c r="D3426" s="10" t="s">
        <v>9209</v>
      </c>
      <c r="E3426" s="10" t="s">
        <v>9186</v>
      </c>
      <c r="F3426" s="11">
        <v>50182</v>
      </c>
      <c r="G3426" s="10" t="s">
        <v>9187</v>
      </c>
      <c r="H3426" s="26">
        <v>1</v>
      </c>
      <c r="I3426" s="10" t="s">
        <v>9188</v>
      </c>
      <c r="J3426" s="10" t="s">
        <v>11175</v>
      </c>
      <c r="K3426" s="10" t="s">
        <v>9190</v>
      </c>
      <c r="L3426" s="10" t="s">
        <v>9210</v>
      </c>
      <c r="M3426" s="22" t="s">
        <v>12276</v>
      </c>
      <c r="N3426" s="22" t="s">
        <v>11951</v>
      </c>
      <c r="O3426" s="11">
        <v>50182</v>
      </c>
      <c r="P3426" s="10" t="s">
        <v>7327</v>
      </c>
      <c r="Q3426" s="10" t="s">
        <v>12272</v>
      </c>
      <c r="R3426" s="24" t="s">
        <v>14386</v>
      </c>
      <c r="S3426" s="12">
        <v>45834</v>
      </c>
      <c r="T3426" s="10" t="s">
        <v>7325</v>
      </c>
      <c r="U3426" s="10" t="str">
        <f>VLOOKUP(V3426,'mã đối tượng'!$A:$B,2,0)</f>
        <v>WIN-014</v>
      </c>
      <c r="V3426" s="10" t="s">
        <v>12014</v>
      </c>
      <c r="W3426" s="10" t="s">
        <v>7326</v>
      </c>
      <c r="X3426" t="str">
        <f t="shared" si="53"/>
        <v>6361 WM+ KTM 625 Duy Tân</v>
      </c>
    </row>
    <row r="3427" spans="1:24" x14ac:dyDescent="0.25">
      <c r="A3427" s="10" t="s">
        <v>8</v>
      </c>
      <c r="B3427" s="10" t="s">
        <v>7324</v>
      </c>
      <c r="C3427" s="10" t="s">
        <v>9192</v>
      </c>
      <c r="D3427" s="10" t="s">
        <v>9202</v>
      </c>
      <c r="E3427" s="10" t="s">
        <v>9186</v>
      </c>
      <c r="F3427" s="11">
        <v>50400</v>
      </c>
      <c r="G3427" s="10" t="s">
        <v>9187</v>
      </c>
      <c r="H3427" s="26">
        <v>1</v>
      </c>
      <c r="I3427" s="10" t="s">
        <v>9188</v>
      </c>
      <c r="J3427" s="10" t="s">
        <v>11175</v>
      </c>
      <c r="K3427" s="10" t="s">
        <v>9194</v>
      </c>
      <c r="L3427" s="10" t="s">
        <v>9204</v>
      </c>
      <c r="M3427" s="22" t="s">
        <v>12275</v>
      </c>
      <c r="N3427" s="22" t="s">
        <v>11947</v>
      </c>
      <c r="O3427" s="11">
        <v>50400</v>
      </c>
      <c r="P3427" s="10" t="s">
        <v>7327</v>
      </c>
      <c r="Q3427" s="10" t="s">
        <v>12272</v>
      </c>
      <c r="R3427" s="24" t="s">
        <v>14386</v>
      </c>
      <c r="S3427" s="12">
        <v>45834</v>
      </c>
      <c r="T3427" s="10" t="s">
        <v>7325</v>
      </c>
      <c r="U3427" s="10" t="str">
        <f>VLOOKUP(V3427,'mã đối tượng'!$A:$B,2,0)</f>
        <v>WIN-014</v>
      </c>
      <c r="V3427" s="10" t="s">
        <v>12014</v>
      </c>
      <c r="W3427" s="10" t="s">
        <v>7326</v>
      </c>
      <c r="X3427" t="str">
        <f t="shared" si="53"/>
        <v>6361 WM+ KTM 625 Duy Tân</v>
      </c>
    </row>
    <row r="3428" spans="1:24" x14ac:dyDescent="0.25">
      <c r="A3428" s="10" t="s">
        <v>8</v>
      </c>
      <c r="B3428" s="10" t="s">
        <v>7324</v>
      </c>
      <c r="C3428" s="10" t="s">
        <v>9197</v>
      </c>
      <c r="D3428" s="10" t="s">
        <v>9198</v>
      </c>
      <c r="E3428" s="10" t="s">
        <v>9186</v>
      </c>
      <c r="F3428" s="11">
        <v>49500</v>
      </c>
      <c r="G3428" s="10" t="s">
        <v>9187</v>
      </c>
      <c r="H3428" s="26">
        <v>1</v>
      </c>
      <c r="I3428" s="10" t="s">
        <v>9188</v>
      </c>
      <c r="J3428" s="10" t="s">
        <v>11175</v>
      </c>
      <c r="K3428" s="10" t="s">
        <v>9199</v>
      </c>
      <c r="L3428" s="10" t="s">
        <v>9200</v>
      </c>
      <c r="M3428" s="22" t="s">
        <v>12277</v>
      </c>
      <c r="N3428" s="22" t="s">
        <v>11946</v>
      </c>
      <c r="O3428" s="11">
        <v>49500</v>
      </c>
      <c r="P3428" s="10" t="s">
        <v>7327</v>
      </c>
      <c r="Q3428" s="10" t="s">
        <v>12272</v>
      </c>
      <c r="R3428" s="24" t="s">
        <v>14386</v>
      </c>
      <c r="S3428" s="12">
        <v>45834</v>
      </c>
      <c r="T3428" s="10" t="s">
        <v>7325</v>
      </c>
      <c r="U3428" s="10" t="str">
        <f>VLOOKUP(V3428,'mã đối tượng'!$A:$B,2,0)</f>
        <v>WIN-014</v>
      </c>
      <c r="V3428" s="10" t="s">
        <v>12014</v>
      </c>
      <c r="W3428" s="10" t="s">
        <v>7326</v>
      </c>
      <c r="X3428" t="str">
        <f t="shared" si="53"/>
        <v>6361 WM+ KTM 625 Duy Tân</v>
      </c>
    </row>
    <row r="3429" spans="1:24" x14ac:dyDescent="0.25">
      <c r="A3429" s="10" t="s">
        <v>8</v>
      </c>
      <c r="B3429" s="10" t="s">
        <v>7363</v>
      </c>
      <c r="C3429" s="10" t="s">
        <v>9184</v>
      </c>
      <c r="D3429" s="10" t="s">
        <v>9209</v>
      </c>
      <c r="E3429" s="10" t="s">
        <v>9186</v>
      </c>
      <c r="F3429" s="11">
        <v>200728</v>
      </c>
      <c r="G3429" s="10" t="s">
        <v>9187</v>
      </c>
      <c r="H3429" s="26">
        <v>4</v>
      </c>
      <c r="I3429" s="10" t="s">
        <v>9188</v>
      </c>
      <c r="J3429" s="10" t="s">
        <v>11176</v>
      </c>
      <c r="K3429" s="10" t="s">
        <v>9190</v>
      </c>
      <c r="L3429" s="10" t="s">
        <v>9210</v>
      </c>
      <c r="M3429" s="22" t="s">
        <v>12276</v>
      </c>
      <c r="N3429" s="22" t="s">
        <v>11951</v>
      </c>
      <c r="O3429" s="11">
        <v>50182</v>
      </c>
      <c r="P3429" s="10" t="s">
        <v>7364</v>
      </c>
      <c r="Q3429" s="10" t="s">
        <v>12272</v>
      </c>
      <c r="R3429" s="24" t="s">
        <v>14387</v>
      </c>
      <c r="S3429" s="12">
        <v>45834</v>
      </c>
      <c r="T3429" s="10" t="s">
        <v>1505</v>
      </c>
      <c r="U3429" s="10" t="str">
        <f>VLOOKUP(V3429,'mã đối tượng'!$A:$B,2,0)</f>
        <v>WIN-007</v>
      </c>
      <c r="V3429" s="10" t="s">
        <v>11989</v>
      </c>
      <c r="W3429" s="10" t="s">
        <v>1506</v>
      </c>
      <c r="X3429" t="str">
        <f t="shared" si="53"/>
        <v>6681 WM+ QNH 119 Công Nông</v>
      </c>
    </row>
    <row r="3430" spans="1:24" x14ac:dyDescent="0.25">
      <c r="A3430" s="10" t="s">
        <v>8</v>
      </c>
      <c r="B3430" s="10" t="s">
        <v>7037</v>
      </c>
      <c r="C3430" s="10" t="s">
        <v>9184</v>
      </c>
      <c r="D3430" s="10" t="s">
        <v>9221</v>
      </c>
      <c r="E3430" s="10" t="s">
        <v>9186</v>
      </c>
      <c r="F3430" s="11">
        <v>111058</v>
      </c>
      <c r="G3430" s="10" t="s">
        <v>9187</v>
      </c>
      <c r="H3430" s="26">
        <v>1</v>
      </c>
      <c r="I3430" s="10" t="s">
        <v>9188</v>
      </c>
      <c r="J3430" s="10" t="s">
        <v>11177</v>
      </c>
      <c r="K3430" s="10" t="s">
        <v>9190</v>
      </c>
      <c r="L3430" s="10" t="s">
        <v>9222</v>
      </c>
      <c r="M3430" s="22" t="s">
        <v>12273</v>
      </c>
      <c r="N3430" s="22" t="s">
        <v>11954</v>
      </c>
      <c r="O3430" s="11">
        <v>111058</v>
      </c>
      <c r="P3430" s="10" t="s">
        <v>7038</v>
      </c>
      <c r="Q3430" s="10" t="s">
        <v>12272</v>
      </c>
      <c r="R3430" s="24" t="s">
        <v>14388</v>
      </c>
      <c r="S3430" s="12">
        <v>45834</v>
      </c>
      <c r="T3430" s="10" t="s">
        <v>183</v>
      </c>
      <c r="U3430" s="10" t="str">
        <f>VLOOKUP(V3430,'mã đối tượng'!$A:$B,2,0)</f>
        <v>WIN-025</v>
      </c>
      <c r="V3430" s="10" t="s">
        <v>12064</v>
      </c>
      <c r="W3430" s="10" t="s">
        <v>184</v>
      </c>
      <c r="X3430" t="str">
        <f t="shared" si="53"/>
        <v>3122 WM+ HPG 328 Trần Nguyên Hãn</v>
      </c>
    </row>
    <row r="3431" spans="1:24" x14ac:dyDescent="0.25">
      <c r="A3431" s="10" t="s">
        <v>8</v>
      </c>
      <c r="B3431" s="10" t="s">
        <v>6929</v>
      </c>
      <c r="C3431" s="10" t="s">
        <v>9184</v>
      </c>
      <c r="D3431" s="10" t="s">
        <v>9221</v>
      </c>
      <c r="E3431" s="10" t="s">
        <v>9186</v>
      </c>
      <c r="F3431" s="11">
        <v>999522</v>
      </c>
      <c r="G3431" s="10" t="s">
        <v>9187</v>
      </c>
      <c r="H3431" s="26">
        <v>9</v>
      </c>
      <c r="I3431" s="10" t="s">
        <v>9188</v>
      </c>
      <c r="J3431" s="10" t="s">
        <v>11178</v>
      </c>
      <c r="K3431" s="10" t="s">
        <v>9190</v>
      </c>
      <c r="L3431" s="10" t="s">
        <v>9222</v>
      </c>
      <c r="M3431" s="22" t="s">
        <v>12273</v>
      </c>
      <c r="N3431" s="22" t="s">
        <v>11954</v>
      </c>
      <c r="O3431" s="11">
        <v>111058</v>
      </c>
      <c r="P3431" s="10" t="s">
        <v>6930</v>
      </c>
      <c r="Q3431" s="10" t="s">
        <v>12272</v>
      </c>
      <c r="R3431" s="24" t="s">
        <v>14389</v>
      </c>
      <c r="S3431" s="12">
        <v>45834</v>
      </c>
      <c r="T3431" s="10" t="s">
        <v>3783</v>
      </c>
      <c r="U3431" s="10" t="str">
        <f>VLOOKUP(V3431,'mã đối tượng'!$A:$B,2,0)</f>
        <v>WIN-007</v>
      </c>
      <c r="V3431" s="10" t="s">
        <v>11989</v>
      </c>
      <c r="W3431" s="10" t="s">
        <v>3784</v>
      </c>
      <c r="X3431" t="str">
        <f t="shared" si="53"/>
        <v>2AGB WM+ QNH 229 Nguyễn Văn Cừ</v>
      </c>
    </row>
    <row r="3432" spans="1:24" x14ac:dyDescent="0.25">
      <c r="A3432" s="10" t="s">
        <v>8</v>
      </c>
      <c r="B3432" s="10" t="s">
        <v>7349</v>
      </c>
      <c r="C3432" s="10" t="s">
        <v>9184</v>
      </c>
      <c r="D3432" s="10" t="s">
        <v>9205</v>
      </c>
      <c r="E3432" s="10" t="s">
        <v>9186</v>
      </c>
      <c r="F3432" s="11">
        <v>111190</v>
      </c>
      <c r="G3432" s="10" t="s">
        <v>9187</v>
      </c>
      <c r="H3432" s="26">
        <v>2</v>
      </c>
      <c r="I3432" s="10" t="s">
        <v>9188</v>
      </c>
      <c r="J3432" s="10" t="s">
        <v>11179</v>
      </c>
      <c r="K3432" s="10" t="s">
        <v>9190</v>
      </c>
      <c r="L3432" s="10" t="s">
        <v>9207</v>
      </c>
      <c r="M3432" s="22" t="s">
        <v>12281</v>
      </c>
      <c r="N3432" s="22" t="s">
        <v>11949</v>
      </c>
      <c r="O3432" s="11">
        <v>55595</v>
      </c>
      <c r="P3432" s="10" t="s">
        <v>7352</v>
      </c>
      <c r="Q3432" s="10" t="s">
        <v>12272</v>
      </c>
      <c r="R3432" s="24" t="s">
        <v>14390</v>
      </c>
      <c r="S3432" s="12">
        <v>45834</v>
      </c>
      <c r="T3432" s="10" t="s">
        <v>7350</v>
      </c>
      <c r="U3432" s="10" t="str">
        <f>VLOOKUP(V3432,'mã đối tượng'!$A:$B,2,0)</f>
        <v>WIN-010</v>
      </c>
      <c r="V3432" s="10" t="s">
        <v>12004</v>
      </c>
      <c r="W3432" s="10" t="s">
        <v>7351</v>
      </c>
      <c r="X3432" t="str">
        <f t="shared" si="53"/>
        <v>6537 WM+ AGG 582 đường Nguyễn Huệ</v>
      </c>
    </row>
    <row r="3433" spans="1:24" x14ac:dyDescent="0.25">
      <c r="A3433" s="10" t="s">
        <v>8</v>
      </c>
      <c r="B3433" s="10" t="s">
        <v>7047</v>
      </c>
      <c r="C3433" s="10" t="s">
        <v>9184</v>
      </c>
      <c r="D3433" s="10" t="s">
        <v>9185</v>
      </c>
      <c r="E3433" s="10" t="s">
        <v>9186</v>
      </c>
      <c r="F3433" s="11">
        <v>212850</v>
      </c>
      <c r="G3433" s="10" t="s">
        <v>9187</v>
      </c>
      <c r="H3433" s="26">
        <v>3</v>
      </c>
      <c r="I3433" s="10" t="s">
        <v>9188</v>
      </c>
      <c r="J3433" s="10" t="s">
        <v>11180</v>
      </c>
      <c r="K3433" s="10" t="s">
        <v>9190</v>
      </c>
      <c r="L3433" s="10" t="s">
        <v>9191</v>
      </c>
      <c r="M3433" s="22" t="s">
        <v>12282</v>
      </c>
      <c r="N3433" s="22" t="s">
        <v>11945</v>
      </c>
      <c r="O3433" s="11">
        <v>70950</v>
      </c>
      <c r="P3433" s="10" t="s">
        <v>7048</v>
      </c>
      <c r="Q3433" s="10" t="s">
        <v>12272</v>
      </c>
      <c r="R3433" s="24" t="s">
        <v>14391</v>
      </c>
      <c r="S3433" s="12">
        <v>45834</v>
      </c>
      <c r="T3433" s="10" t="s">
        <v>2593</v>
      </c>
      <c r="U3433" s="10" t="str">
        <f>VLOOKUP(V3433,'mã đối tượng'!$A:$B,2,0)</f>
        <v>WIN</v>
      </c>
      <c r="V3433" s="10" t="s">
        <v>12149</v>
      </c>
      <c r="W3433" s="10" t="s">
        <v>2594</v>
      </c>
      <c r="X3433" t="str">
        <f t="shared" si="53"/>
        <v>3241 WM+ HCM 1206 Lê Đức Thọ</v>
      </c>
    </row>
    <row r="3434" spans="1:24" x14ac:dyDescent="0.25">
      <c r="A3434" s="10" t="s">
        <v>8</v>
      </c>
      <c r="B3434" s="10" t="s">
        <v>7166</v>
      </c>
      <c r="C3434" s="10" t="s">
        <v>9184</v>
      </c>
      <c r="D3434" s="10" t="s">
        <v>9221</v>
      </c>
      <c r="E3434" s="10" t="s">
        <v>9186</v>
      </c>
      <c r="F3434" s="11">
        <v>666348</v>
      </c>
      <c r="G3434" s="10" t="s">
        <v>9187</v>
      </c>
      <c r="H3434" s="26">
        <v>6</v>
      </c>
      <c r="I3434" s="10" t="s">
        <v>9188</v>
      </c>
      <c r="J3434" s="10" t="s">
        <v>11181</v>
      </c>
      <c r="K3434" s="10" t="s">
        <v>9190</v>
      </c>
      <c r="L3434" s="10" t="s">
        <v>9222</v>
      </c>
      <c r="M3434" s="22" t="s">
        <v>12273</v>
      </c>
      <c r="N3434" s="22" t="s">
        <v>11954</v>
      </c>
      <c r="O3434" s="11">
        <v>111058</v>
      </c>
      <c r="P3434" s="10" t="s">
        <v>7167</v>
      </c>
      <c r="Q3434" s="10" t="s">
        <v>12272</v>
      </c>
      <c r="R3434" s="24" t="s">
        <v>14392</v>
      </c>
      <c r="S3434" s="12">
        <v>45834</v>
      </c>
      <c r="T3434" s="10" t="s">
        <v>2713</v>
      </c>
      <c r="U3434" s="10" t="str">
        <f>VLOOKUP(V3434,'mã đối tượng'!$A:$B,2,0)</f>
        <v>WIN-010</v>
      </c>
      <c r="V3434" s="10" t="s">
        <v>12004</v>
      </c>
      <c r="W3434" s="10" t="s">
        <v>2714</v>
      </c>
      <c r="X3434" t="str">
        <f t="shared" si="53"/>
        <v>4562 WM+ AGG 244-245 Hàm Nghi</v>
      </c>
    </row>
    <row r="3435" spans="1:24" x14ac:dyDescent="0.25">
      <c r="A3435" s="10" t="s">
        <v>8</v>
      </c>
      <c r="B3435" s="10" t="s">
        <v>7379</v>
      </c>
      <c r="C3435" s="10" t="s">
        <v>9184</v>
      </c>
      <c r="D3435" s="10" t="s">
        <v>9205</v>
      </c>
      <c r="E3435" s="10" t="s">
        <v>9186</v>
      </c>
      <c r="F3435" s="11">
        <v>55595</v>
      </c>
      <c r="G3435" s="10" t="s">
        <v>9187</v>
      </c>
      <c r="H3435" s="26">
        <v>1</v>
      </c>
      <c r="I3435" s="10" t="s">
        <v>9188</v>
      </c>
      <c r="J3435" s="10" t="s">
        <v>11182</v>
      </c>
      <c r="K3435" s="10" t="s">
        <v>9190</v>
      </c>
      <c r="L3435" s="10" t="s">
        <v>9207</v>
      </c>
      <c r="M3435" s="22" t="s">
        <v>12281</v>
      </c>
      <c r="N3435" s="22" t="s">
        <v>11949</v>
      </c>
      <c r="O3435" s="11">
        <v>55595</v>
      </c>
      <c r="P3435" s="10" t="s">
        <v>7382</v>
      </c>
      <c r="Q3435" s="10" t="s">
        <v>12272</v>
      </c>
      <c r="R3435" s="24" t="s">
        <v>14393</v>
      </c>
      <c r="S3435" s="12">
        <v>45834</v>
      </c>
      <c r="T3435" s="10" t="s">
        <v>7380</v>
      </c>
      <c r="U3435" s="10" t="str">
        <f>VLOOKUP(V3435,'mã đối tượng'!$A:$B,2,0)</f>
        <v>WIN-031</v>
      </c>
      <c r="V3435" s="10" t="s">
        <v>12089</v>
      </c>
      <c r="W3435" s="10" t="s">
        <v>7381</v>
      </c>
      <c r="X3435" t="str">
        <f t="shared" si="53"/>
        <v>6926 WM+ BNH Khu phố Yên Lã, Từ Sơn</v>
      </c>
    </row>
    <row r="3436" spans="1:24" x14ac:dyDescent="0.25">
      <c r="A3436" s="10" t="s">
        <v>8</v>
      </c>
      <c r="B3436" s="10" t="s">
        <v>7387</v>
      </c>
      <c r="C3436" s="10" t="s">
        <v>9184</v>
      </c>
      <c r="D3436" s="10" t="s">
        <v>9221</v>
      </c>
      <c r="E3436" s="10" t="s">
        <v>9186</v>
      </c>
      <c r="F3436" s="11">
        <v>222116</v>
      </c>
      <c r="G3436" s="10" t="s">
        <v>9187</v>
      </c>
      <c r="H3436" s="26">
        <v>2</v>
      </c>
      <c r="I3436" s="10" t="s">
        <v>9188</v>
      </c>
      <c r="J3436" s="10" t="s">
        <v>11183</v>
      </c>
      <c r="K3436" s="10" t="s">
        <v>9190</v>
      </c>
      <c r="L3436" s="10" t="s">
        <v>9222</v>
      </c>
      <c r="M3436" s="22" t="s">
        <v>12273</v>
      </c>
      <c r="N3436" s="22" t="s">
        <v>11954</v>
      </c>
      <c r="O3436" s="11">
        <v>111058</v>
      </c>
      <c r="P3436" s="10" t="s">
        <v>7390</v>
      </c>
      <c r="Q3436" s="10" t="s">
        <v>12272</v>
      </c>
      <c r="R3436" s="24" t="s">
        <v>14394</v>
      </c>
      <c r="S3436" s="12">
        <v>45834</v>
      </c>
      <c r="T3436" s="10" t="s">
        <v>7388</v>
      </c>
      <c r="U3436" s="10" t="str">
        <f>VLOOKUP(V3436,'mã đối tượng'!$A:$B,2,0)</f>
        <v>WIN-006</v>
      </c>
      <c r="V3436" s="10" t="s">
        <v>11984</v>
      </c>
      <c r="W3436" s="10" t="s">
        <v>7389</v>
      </c>
      <c r="X3436" t="str">
        <f t="shared" si="53"/>
        <v>6958 WM+ HDG 15 Đức Minh, Thanh Bìn</v>
      </c>
    </row>
    <row r="3437" spans="1:24" x14ac:dyDescent="0.25">
      <c r="A3437" s="10" t="s">
        <v>8</v>
      </c>
      <c r="B3437" s="10" t="s">
        <v>7387</v>
      </c>
      <c r="C3437" s="10" t="s">
        <v>9192</v>
      </c>
      <c r="D3437" s="10" t="s">
        <v>9193</v>
      </c>
      <c r="E3437" s="10" t="s">
        <v>9186</v>
      </c>
      <c r="F3437" s="11">
        <v>46000</v>
      </c>
      <c r="G3437" s="10" t="s">
        <v>9187</v>
      </c>
      <c r="H3437" s="26">
        <v>1</v>
      </c>
      <c r="I3437" s="10" t="s">
        <v>9188</v>
      </c>
      <c r="J3437" s="10" t="s">
        <v>11183</v>
      </c>
      <c r="K3437" s="10" t="s">
        <v>9194</v>
      </c>
      <c r="L3437" s="10" t="s">
        <v>9195</v>
      </c>
      <c r="M3437" s="22" t="s">
        <v>12274</v>
      </c>
      <c r="N3437" s="22" t="s">
        <v>11950</v>
      </c>
      <c r="O3437" s="11">
        <v>46000</v>
      </c>
      <c r="P3437" s="10" t="s">
        <v>7390</v>
      </c>
      <c r="Q3437" s="10" t="s">
        <v>12272</v>
      </c>
      <c r="R3437" s="24" t="s">
        <v>14394</v>
      </c>
      <c r="S3437" s="12">
        <v>45834</v>
      </c>
      <c r="T3437" s="10" t="s">
        <v>7388</v>
      </c>
      <c r="U3437" s="10" t="str">
        <f>VLOOKUP(V3437,'mã đối tượng'!$A:$B,2,0)</f>
        <v>WIN-006</v>
      </c>
      <c r="V3437" s="10" t="s">
        <v>11984</v>
      </c>
      <c r="W3437" s="10" t="s">
        <v>7389</v>
      </c>
      <c r="X3437" t="str">
        <f t="shared" si="53"/>
        <v>6958 WM+ HDG 15 Đức Minh, Thanh Bìn</v>
      </c>
    </row>
    <row r="3438" spans="1:24" x14ac:dyDescent="0.25">
      <c r="A3438" s="10" t="s">
        <v>8</v>
      </c>
      <c r="B3438" s="10" t="s">
        <v>7383</v>
      </c>
      <c r="C3438" s="10" t="s">
        <v>9184</v>
      </c>
      <c r="D3438" s="10" t="s">
        <v>9226</v>
      </c>
      <c r="E3438" s="10" t="s">
        <v>9186</v>
      </c>
      <c r="F3438" s="11">
        <v>74250</v>
      </c>
      <c r="G3438" s="10" t="s">
        <v>9187</v>
      </c>
      <c r="H3438" s="26">
        <v>1</v>
      </c>
      <c r="I3438" s="10" t="s">
        <v>9188</v>
      </c>
      <c r="J3438" s="10" t="s">
        <v>11184</v>
      </c>
      <c r="K3438" s="10" t="s">
        <v>9190</v>
      </c>
      <c r="L3438" s="10" t="s">
        <v>9228</v>
      </c>
      <c r="M3438" s="22" t="s">
        <v>12278</v>
      </c>
      <c r="N3438" s="22" t="s">
        <v>11948</v>
      </c>
      <c r="O3438" s="11">
        <v>74250</v>
      </c>
      <c r="P3438" s="10" t="s">
        <v>7384</v>
      </c>
      <c r="Q3438" s="10" t="s">
        <v>12272</v>
      </c>
      <c r="R3438" s="24" t="s">
        <v>14395</v>
      </c>
      <c r="S3438" s="12">
        <v>45834</v>
      </c>
      <c r="T3438" s="10" t="s">
        <v>7380</v>
      </c>
      <c r="U3438" s="10" t="str">
        <f>VLOOKUP(V3438,'mã đối tượng'!$A:$B,2,0)</f>
        <v>WIN-031</v>
      </c>
      <c r="V3438" s="10" t="s">
        <v>12089</v>
      </c>
      <c r="W3438" s="10" t="s">
        <v>7381</v>
      </c>
      <c r="X3438" t="str">
        <f t="shared" si="53"/>
        <v>6926 WM+ BNH Khu phố Yên Lã, Từ Sơn</v>
      </c>
    </row>
    <row r="3439" spans="1:24" x14ac:dyDescent="0.25">
      <c r="A3439" s="10" t="s">
        <v>8</v>
      </c>
      <c r="B3439" s="10" t="s">
        <v>7096</v>
      </c>
      <c r="C3439" s="10" t="s">
        <v>9184</v>
      </c>
      <c r="D3439" s="10" t="s">
        <v>9221</v>
      </c>
      <c r="E3439" s="10" t="s">
        <v>9186</v>
      </c>
      <c r="F3439" s="11">
        <v>111058</v>
      </c>
      <c r="G3439" s="10" t="s">
        <v>9187</v>
      </c>
      <c r="H3439" s="26">
        <v>1</v>
      </c>
      <c r="I3439" s="10" t="s">
        <v>9188</v>
      </c>
      <c r="J3439" s="10" t="s">
        <v>11185</v>
      </c>
      <c r="K3439" s="10" t="s">
        <v>9190</v>
      </c>
      <c r="L3439" s="10" t="s">
        <v>9222</v>
      </c>
      <c r="M3439" s="22" t="s">
        <v>12273</v>
      </c>
      <c r="N3439" s="22" t="s">
        <v>11954</v>
      </c>
      <c r="O3439" s="11">
        <v>111058</v>
      </c>
      <c r="P3439" s="10" t="s">
        <v>7097</v>
      </c>
      <c r="Q3439" s="10" t="s">
        <v>12272</v>
      </c>
      <c r="R3439" s="24" t="s">
        <v>14396</v>
      </c>
      <c r="S3439" s="12">
        <v>45834</v>
      </c>
      <c r="T3439" s="10" t="s">
        <v>4420</v>
      </c>
      <c r="U3439" s="10" t="str">
        <f>VLOOKUP(V3439,'mã đối tượng'!$A:$B,2,0)</f>
        <v>WIN-031</v>
      </c>
      <c r="V3439" s="10" t="s">
        <v>12089</v>
      </c>
      <c r="W3439" s="10" t="s">
        <v>4421</v>
      </c>
      <c r="X3439" t="str">
        <f t="shared" si="53"/>
        <v>3731 WM+ BNH 364 Thị Cầu</v>
      </c>
    </row>
    <row r="3440" spans="1:24" x14ac:dyDescent="0.25">
      <c r="A3440" s="10" t="s">
        <v>8</v>
      </c>
      <c r="B3440" s="10" t="s">
        <v>7150</v>
      </c>
      <c r="C3440" s="10" t="s">
        <v>9184</v>
      </c>
      <c r="D3440" s="10" t="s">
        <v>9221</v>
      </c>
      <c r="E3440" s="10" t="s">
        <v>9186</v>
      </c>
      <c r="F3440" s="11">
        <v>333174</v>
      </c>
      <c r="G3440" s="10" t="s">
        <v>9187</v>
      </c>
      <c r="H3440" s="26">
        <v>3</v>
      </c>
      <c r="I3440" s="10" t="s">
        <v>9188</v>
      </c>
      <c r="J3440" s="10" t="s">
        <v>11186</v>
      </c>
      <c r="K3440" s="10" t="s">
        <v>9190</v>
      </c>
      <c r="L3440" s="10" t="s">
        <v>9222</v>
      </c>
      <c r="M3440" s="22" t="s">
        <v>12273</v>
      </c>
      <c r="N3440" s="22" t="s">
        <v>11954</v>
      </c>
      <c r="O3440" s="11">
        <v>111058</v>
      </c>
      <c r="P3440" s="10" t="s">
        <v>7151</v>
      </c>
      <c r="Q3440" s="10" t="s">
        <v>12272</v>
      </c>
      <c r="R3440" s="24" t="s">
        <v>14397</v>
      </c>
      <c r="S3440" s="12">
        <v>45834</v>
      </c>
      <c r="T3440" s="10" t="s">
        <v>1177</v>
      </c>
      <c r="U3440" s="10" t="str">
        <f>VLOOKUP(V3440,'mã đối tượng'!$A:$B,2,0)</f>
        <v>WIN-028</v>
      </c>
      <c r="V3440" s="10" t="s">
        <v>12074</v>
      </c>
      <c r="W3440" s="10" t="s">
        <v>1178</v>
      </c>
      <c r="X3440" t="str">
        <f t="shared" si="53"/>
        <v>4466 WM+ KHA Lô 112, A1, Vĩnh Điềm</v>
      </c>
    </row>
    <row r="3441" spans="1:24" x14ac:dyDescent="0.25">
      <c r="A3441" s="10" t="s">
        <v>8</v>
      </c>
      <c r="B3441" s="10" t="s">
        <v>7150</v>
      </c>
      <c r="C3441" s="10" t="s">
        <v>9192</v>
      </c>
      <c r="D3441" s="10" t="s">
        <v>9211</v>
      </c>
      <c r="E3441" s="10" t="s">
        <v>9186</v>
      </c>
      <c r="F3441" s="11">
        <v>334818</v>
      </c>
      <c r="G3441" s="10" t="s">
        <v>9187</v>
      </c>
      <c r="H3441" s="26">
        <v>3</v>
      </c>
      <c r="I3441" s="10" t="s">
        <v>9188</v>
      </c>
      <c r="J3441" s="10" t="s">
        <v>11186</v>
      </c>
      <c r="K3441" s="10" t="s">
        <v>9194</v>
      </c>
      <c r="L3441" s="10" t="s">
        <v>9212</v>
      </c>
      <c r="M3441" s="22" t="s">
        <v>12283</v>
      </c>
      <c r="N3441" s="22" t="s">
        <v>11952</v>
      </c>
      <c r="O3441" s="11">
        <v>111606</v>
      </c>
      <c r="P3441" s="10" t="s">
        <v>7151</v>
      </c>
      <c r="Q3441" s="10" t="s">
        <v>12272</v>
      </c>
      <c r="R3441" s="24" t="s">
        <v>14397</v>
      </c>
      <c r="S3441" s="12">
        <v>45834</v>
      </c>
      <c r="T3441" s="10" t="s">
        <v>1177</v>
      </c>
      <c r="U3441" s="10" t="str">
        <f>VLOOKUP(V3441,'mã đối tượng'!$A:$B,2,0)</f>
        <v>WIN-028</v>
      </c>
      <c r="V3441" s="10" t="s">
        <v>12074</v>
      </c>
      <c r="W3441" s="10" t="s">
        <v>1178</v>
      </c>
      <c r="X3441" t="str">
        <f t="shared" si="53"/>
        <v>4466 WM+ KHA Lô 112, A1, Vĩnh Điềm</v>
      </c>
    </row>
    <row r="3442" spans="1:24" x14ac:dyDescent="0.25">
      <c r="A3442" s="10" t="s">
        <v>8</v>
      </c>
      <c r="B3442" s="10" t="s">
        <v>7007</v>
      </c>
      <c r="C3442" s="10" t="s">
        <v>9184</v>
      </c>
      <c r="D3442" s="10" t="s">
        <v>9198</v>
      </c>
      <c r="E3442" s="10" t="s">
        <v>9186</v>
      </c>
      <c r="F3442" s="11">
        <v>297000</v>
      </c>
      <c r="G3442" s="10" t="s">
        <v>9187</v>
      </c>
      <c r="H3442" s="26">
        <v>6</v>
      </c>
      <c r="I3442" s="10" t="s">
        <v>9188</v>
      </c>
      <c r="J3442" s="10" t="s">
        <v>11187</v>
      </c>
      <c r="K3442" s="10" t="s">
        <v>9190</v>
      </c>
      <c r="L3442" s="10" t="s">
        <v>9200</v>
      </c>
      <c r="M3442" s="22" t="s">
        <v>12277</v>
      </c>
      <c r="N3442" s="22" t="s">
        <v>11946</v>
      </c>
      <c r="O3442" s="11">
        <v>49500</v>
      </c>
      <c r="P3442" s="10" t="s">
        <v>7010</v>
      </c>
      <c r="Q3442" s="10" t="s">
        <v>12272</v>
      </c>
      <c r="R3442" s="24" t="s">
        <v>14398</v>
      </c>
      <c r="S3442" s="12">
        <v>45834</v>
      </c>
      <c r="T3442" s="10" t="s">
        <v>7008</v>
      </c>
      <c r="U3442" s="10" t="str">
        <f>VLOOKUP(V3442,'mã đối tượng'!$A:$B,2,0)</f>
        <v>WIN-058</v>
      </c>
      <c r="V3442" s="10" t="s">
        <v>12177</v>
      </c>
      <c r="W3442" s="10" t="s">
        <v>7009</v>
      </c>
      <c r="X3442" t="str">
        <f t="shared" si="53"/>
        <v>2ATF WM+ NAN Diễn Trường, Diễn Châu</v>
      </c>
    </row>
    <row r="3443" spans="1:24" x14ac:dyDescent="0.25">
      <c r="A3443" s="10" t="s">
        <v>8</v>
      </c>
      <c r="B3443" s="10" t="s">
        <v>7246</v>
      </c>
      <c r="C3443" s="10" t="s">
        <v>9184</v>
      </c>
      <c r="D3443" s="10" t="s">
        <v>9205</v>
      </c>
      <c r="E3443" s="10" t="s">
        <v>9186</v>
      </c>
      <c r="F3443" s="11">
        <v>111190</v>
      </c>
      <c r="G3443" s="10" t="s">
        <v>9187</v>
      </c>
      <c r="H3443" s="26">
        <v>2</v>
      </c>
      <c r="I3443" s="10" t="s">
        <v>9188</v>
      </c>
      <c r="J3443" s="10" t="s">
        <v>11188</v>
      </c>
      <c r="K3443" s="10" t="s">
        <v>9190</v>
      </c>
      <c r="L3443" s="10" t="s">
        <v>9207</v>
      </c>
      <c r="M3443" s="22" t="s">
        <v>12281</v>
      </c>
      <c r="N3443" s="22" t="s">
        <v>11949</v>
      </c>
      <c r="O3443" s="11">
        <v>55595</v>
      </c>
      <c r="P3443" s="10" t="s">
        <v>7249</v>
      </c>
      <c r="Q3443" s="10" t="s">
        <v>12272</v>
      </c>
      <c r="R3443" s="24" t="s">
        <v>14399</v>
      </c>
      <c r="S3443" s="12">
        <v>45834</v>
      </c>
      <c r="T3443" s="10" t="s">
        <v>7247</v>
      </c>
      <c r="U3443" s="10" t="str">
        <f>VLOOKUP(V3443,'mã đối tượng'!$A:$B,2,0)</f>
        <v>WIN-056</v>
      </c>
      <c r="V3443" s="10" t="s">
        <v>12167</v>
      </c>
      <c r="W3443" s="10" t="s">
        <v>7248</v>
      </c>
      <c r="X3443" t="str">
        <f t="shared" si="53"/>
        <v>5526 WM+ HYN Nhà A CC Phúc Hưng II</v>
      </c>
    </row>
    <row r="3444" spans="1:24" x14ac:dyDescent="0.25">
      <c r="A3444" s="10" t="s">
        <v>8</v>
      </c>
      <c r="B3444" s="10" t="s">
        <v>7053</v>
      </c>
      <c r="C3444" s="10" t="s">
        <v>9184</v>
      </c>
      <c r="D3444" s="10" t="s">
        <v>9226</v>
      </c>
      <c r="E3444" s="10" t="s">
        <v>9186</v>
      </c>
      <c r="F3444" s="11">
        <v>74250</v>
      </c>
      <c r="G3444" s="10" t="s">
        <v>9187</v>
      </c>
      <c r="H3444" s="26">
        <v>1</v>
      </c>
      <c r="I3444" s="10" t="s">
        <v>9188</v>
      </c>
      <c r="J3444" s="10" t="s">
        <v>11189</v>
      </c>
      <c r="K3444" s="10" t="s">
        <v>9190</v>
      </c>
      <c r="L3444" s="10" t="s">
        <v>9228</v>
      </c>
      <c r="M3444" s="22" t="s">
        <v>12278</v>
      </c>
      <c r="N3444" s="22" t="s">
        <v>11948</v>
      </c>
      <c r="O3444" s="11">
        <v>74250</v>
      </c>
      <c r="P3444" s="10" t="s">
        <v>7056</v>
      </c>
      <c r="Q3444" s="10" t="s">
        <v>12272</v>
      </c>
      <c r="R3444" s="24" t="s">
        <v>14400</v>
      </c>
      <c r="S3444" s="12">
        <v>45834</v>
      </c>
      <c r="T3444" s="10" t="s">
        <v>7054</v>
      </c>
      <c r="U3444" s="10" t="str">
        <f>VLOOKUP(V3444,'mã đối tượng'!$A:$B,2,0)</f>
        <v>WIN-009</v>
      </c>
      <c r="V3444" s="10" t="s">
        <v>11999</v>
      </c>
      <c r="W3444" s="10" t="s">
        <v>7055</v>
      </c>
      <c r="X3444" t="str">
        <f t="shared" si="53"/>
        <v>3297 WIN DNG 228 Kinh Dương Vương</v>
      </c>
    </row>
    <row r="3445" spans="1:24" x14ac:dyDescent="0.25">
      <c r="A3445" s="10" t="s">
        <v>8</v>
      </c>
      <c r="B3445" s="10" t="s">
        <v>7053</v>
      </c>
      <c r="C3445" s="10" t="s">
        <v>9192</v>
      </c>
      <c r="D3445" s="10" t="s">
        <v>9198</v>
      </c>
      <c r="E3445" s="10" t="s">
        <v>9186</v>
      </c>
      <c r="F3445" s="11">
        <v>49500</v>
      </c>
      <c r="G3445" s="10" t="s">
        <v>9187</v>
      </c>
      <c r="H3445" s="26">
        <v>1</v>
      </c>
      <c r="I3445" s="10" t="s">
        <v>9188</v>
      </c>
      <c r="J3445" s="10" t="s">
        <v>11189</v>
      </c>
      <c r="K3445" s="10" t="s">
        <v>9194</v>
      </c>
      <c r="L3445" s="10" t="s">
        <v>9200</v>
      </c>
      <c r="M3445" s="22" t="s">
        <v>12277</v>
      </c>
      <c r="N3445" s="22" t="s">
        <v>11946</v>
      </c>
      <c r="O3445" s="11">
        <v>49500</v>
      </c>
      <c r="P3445" s="10" t="s">
        <v>7056</v>
      </c>
      <c r="Q3445" s="10" t="s">
        <v>12272</v>
      </c>
      <c r="R3445" s="24" t="s">
        <v>14400</v>
      </c>
      <c r="S3445" s="12">
        <v>45834</v>
      </c>
      <c r="T3445" s="10" t="s">
        <v>7054</v>
      </c>
      <c r="U3445" s="10" t="str">
        <f>VLOOKUP(V3445,'mã đối tượng'!$A:$B,2,0)</f>
        <v>WIN-009</v>
      </c>
      <c r="V3445" s="10" t="s">
        <v>11999</v>
      </c>
      <c r="W3445" s="10" t="s">
        <v>7055</v>
      </c>
      <c r="X3445" t="str">
        <f t="shared" si="53"/>
        <v>3297 WIN DNG 228 Kinh Dương Vương</v>
      </c>
    </row>
    <row r="3446" spans="1:24" x14ac:dyDescent="0.25">
      <c r="A3446" s="10" t="s">
        <v>8</v>
      </c>
      <c r="B3446" s="10" t="s">
        <v>7088</v>
      </c>
      <c r="C3446" s="10" t="s">
        <v>9184</v>
      </c>
      <c r="D3446" s="10" t="s">
        <v>9185</v>
      </c>
      <c r="E3446" s="10" t="s">
        <v>9186</v>
      </c>
      <c r="F3446" s="11">
        <v>70950</v>
      </c>
      <c r="G3446" s="10" t="s">
        <v>9187</v>
      </c>
      <c r="H3446" s="26">
        <v>1</v>
      </c>
      <c r="I3446" s="10" t="s">
        <v>9188</v>
      </c>
      <c r="J3446" s="10" t="s">
        <v>11190</v>
      </c>
      <c r="K3446" s="10" t="s">
        <v>9190</v>
      </c>
      <c r="L3446" s="10" t="s">
        <v>9191</v>
      </c>
      <c r="M3446" s="22" t="s">
        <v>12282</v>
      </c>
      <c r="N3446" s="22" t="s">
        <v>11945</v>
      </c>
      <c r="O3446" s="11">
        <v>70950</v>
      </c>
      <c r="P3446" s="10" t="s">
        <v>7091</v>
      </c>
      <c r="Q3446" s="10" t="s">
        <v>12272</v>
      </c>
      <c r="R3446" s="24" t="s">
        <v>14401</v>
      </c>
      <c r="S3446" s="12">
        <v>45834</v>
      </c>
      <c r="T3446" s="10" t="s">
        <v>7089</v>
      </c>
      <c r="U3446" s="10" t="str">
        <f>VLOOKUP(V3446,'mã đối tượng'!$A:$B,2,0)</f>
        <v>WIN-002</v>
      </c>
      <c r="V3446" s="10" t="s">
        <v>11969</v>
      </c>
      <c r="W3446" s="10" t="s">
        <v>7090</v>
      </c>
      <c r="X3446" t="str">
        <f t="shared" si="53"/>
        <v>3652 WM+ HNI CT1 Thạch Bàn</v>
      </c>
    </row>
    <row r="3447" spans="1:24" x14ac:dyDescent="0.25">
      <c r="A3447" s="10" t="s">
        <v>8</v>
      </c>
      <c r="B3447" s="10" t="s">
        <v>7176</v>
      </c>
      <c r="C3447" s="10" t="s">
        <v>9184</v>
      </c>
      <c r="D3447" s="10" t="s">
        <v>9211</v>
      </c>
      <c r="E3447" s="10" t="s">
        <v>9186</v>
      </c>
      <c r="F3447" s="11">
        <v>446424</v>
      </c>
      <c r="G3447" s="10" t="s">
        <v>9187</v>
      </c>
      <c r="H3447" s="26">
        <v>4</v>
      </c>
      <c r="I3447" s="10" t="s">
        <v>9188</v>
      </c>
      <c r="J3447" s="10" t="s">
        <v>11191</v>
      </c>
      <c r="K3447" s="10" t="s">
        <v>9190</v>
      </c>
      <c r="L3447" s="10" t="s">
        <v>9212</v>
      </c>
      <c r="M3447" s="22" t="s">
        <v>12283</v>
      </c>
      <c r="N3447" s="22" t="s">
        <v>11952</v>
      </c>
      <c r="O3447" s="11">
        <v>111606</v>
      </c>
      <c r="P3447" s="10" t="s">
        <v>7177</v>
      </c>
      <c r="Q3447" s="10" t="s">
        <v>12272</v>
      </c>
      <c r="R3447" s="24" t="s">
        <v>14402</v>
      </c>
      <c r="S3447" s="12">
        <v>45834</v>
      </c>
      <c r="T3447" s="10" t="s">
        <v>383</v>
      </c>
      <c r="U3447" s="10" t="str">
        <f>VLOOKUP(V3447,'mã đối tượng'!$A:$B,2,0)</f>
        <v>WIN-016</v>
      </c>
      <c r="V3447" s="10" t="s">
        <v>12019</v>
      </c>
      <c r="W3447" s="10" t="s">
        <v>384</v>
      </c>
      <c r="X3447" t="str">
        <f t="shared" si="53"/>
        <v>4661 WM+ CTO 140B/1 Nguyễn Văn Cừ</v>
      </c>
    </row>
    <row r="3448" spans="1:24" x14ac:dyDescent="0.25">
      <c r="A3448" s="10" t="s">
        <v>8</v>
      </c>
      <c r="B3448" s="10" t="s">
        <v>6899</v>
      </c>
      <c r="C3448" s="10" t="s">
        <v>9184</v>
      </c>
      <c r="D3448" s="10" t="s">
        <v>9226</v>
      </c>
      <c r="E3448" s="10" t="s">
        <v>9186</v>
      </c>
      <c r="F3448" s="11">
        <v>297000</v>
      </c>
      <c r="G3448" s="10" t="s">
        <v>9187</v>
      </c>
      <c r="H3448" s="26">
        <v>4</v>
      </c>
      <c r="I3448" s="10" t="s">
        <v>9188</v>
      </c>
      <c r="J3448" s="10" t="s">
        <v>11192</v>
      </c>
      <c r="K3448" s="10" t="s">
        <v>9190</v>
      </c>
      <c r="L3448" s="10" t="s">
        <v>9228</v>
      </c>
      <c r="M3448" s="22" t="s">
        <v>12278</v>
      </c>
      <c r="N3448" s="22" t="s">
        <v>11948</v>
      </c>
      <c r="O3448" s="11">
        <v>74250</v>
      </c>
      <c r="P3448" s="10" t="s">
        <v>6900</v>
      </c>
      <c r="Q3448" s="10" t="s">
        <v>12272</v>
      </c>
      <c r="R3448" s="24" t="s">
        <v>14403</v>
      </c>
      <c r="S3448" s="12">
        <v>45834</v>
      </c>
      <c r="T3448" s="10" t="s">
        <v>819</v>
      </c>
      <c r="U3448" s="10" t="str">
        <f>VLOOKUP(V3448,'mã đối tượng'!$A:$B,2,0)</f>
        <v>WIN-056</v>
      </c>
      <c r="V3448" s="10" t="s">
        <v>12167</v>
      </c>
      <c r="W3448" s="10" t="s">
        <v>820</v>
      </c>
      <c r="X3448" t="str">
        <f t="shared" si="53"/>
        <v>2A73 WM+ HYN Đồng Lý, Kim Động</v>
      </c>
    </row>
    <row r="3449" spans="1:24" x14ac:dyDescent="0.25">
      <c r="A3449" s="10" t="s">
        <v>8</v>
      </c>
      <c r="B3449" s="10" t="s">
        <v>6971</v>
      </c>
      <c r="C3449" s="10" t="s">
        <v>9184</v>
      </c>
      <c r="D3449" s="10" t="s">
        <v>9221</v>
      </c>
      <c r="E3449" s="10" t="s">
        <v>9186</v>
      </c>
      <c r="F3449" s="11">
        <v>111058</v>
      </c>
      <c r="G3449" s="10" t="s">
        <v>9187</v>
      </c>
      <c r="H3449" s="26">
        <v>1</v>
      </c>
      <c r="I3449" s="10" t="s">
        <v>9188</v>
      </c>
      <c r="J3449" s="10" t="s">
        <v>11193</v>
      </c>
      <c r="K3449" s="10" t="s">
        <v>9190</v>
      </c>
      <c r="L3449" s="10" t="s">
        <v>9222</v>
      </c>
      <c r="M3449" s="22" t="s">
        <v>12273</v>
      </c>
      <c r="N3449" s="22" t="s">
        <v>11954</v>
      </c>
      <c r="O3449" s="11">
        <v>111058</v>
      </c>
      <c r="P3449" s="10" t="s">
        <v>6974</v>
      </c>
      <c r="Q3449" s="10" t="s">
        <v>12272</v>
      </c>
      <c r="R3449" s="24" t="s">
        <v>14404</v>
      </c>
      <c r="S3449" s="12">
        <v>45834</v>
      </c>
      <c r="T3449" s="10" t="s">
        <v>6972</v>
      </c>
      <c r="U3449" s="10" t="str">
        <f>VLOOKUP(V3449,'mã đối tượng'!$A:$B,2,0)</f>
        <v>WIN-058</v>
      </c>
      <c r="V3449" s="10" t="s">
        <v>12177</v>
      </c>
      <c r="W3449" s="10" t="s">
        <v>6973</v>
      </c>
      <c r="X3449" t="str">
        <f t="shared" si="53"/>
        <v>2ALD WM+ NAN Minh Châu, Diễn Châu</v>
      </c>
    </row>
    <row r="3450" spans="1:24" x14ac:dyDescent="0.25">
      <c r="A3450" s="10" t="s">
        <v>8</v>
      </c>
      <c r="B3450" s="10" t="s">
        <v>7232</v>
      </c>
      <c r="C3450" s="10" t="s">
        <v>9184</v>
      </c>
      <c r="D3450" s="10" t="s">
        <v>9221</v>
      </c>
      <c r="E3450" s="10" t="s">
        <v>9186</v>
      </c>
      <c r="F3450" s="11">
        <v>222116</v>
      </c>
      <c r="G3450" s="10" t="s">
        <v>9187</v>
      </c>
      <c r="H3450" s="26">
        <v>2</v>
      </c>
      <c r="I3450" s="10" t="s">
        <v>9188</v>
      </c>
      <c r="J3450" s="10" t="s">
        <v>11194</v>
      </c>
      <c r="K3450" s="10" t="s">
        <v>9190</v>
      </c>
      <c r="L3450" s="10" t="s">
        <v>9222</v>
      </c>
      <c r="M3450" s="22" t="s">
        <v>12273</v>
      </c>
      <c r="N3450" s="22" t="s">
        <v>11954</v>
      </c>
      <c r="O3450" s="11">
        <v>111058</v>
      </c>
      <c r="P3450" s="10" t="s">
        <v>7235</v>
      </c>
      <c r="Q3450" s="10" t="s">
        <v>12272</v>
      </c>
      <c r="R3450" s="24" t="s">
        <v>14405</v>
      </c>
      <c r="S3450" s="12">
        <v>45834</v>
      </c>
      <c r="T3450" s="10" t="s">
        <v>7233</v>
      </c>
      <c r="U3450" s="10" t="str">
        <f>VLOOKUP(V3450,'mã đối tượng'!$A:$B,2,0)</f>
        <v>WIN-002</v>
      </c>
      <c r="V3450" s="10" t="s">
        <v>11969</v>
      </c>
      <c r="W3450" s="10" t="s">
        <v>7234</v>
      </c>
      <c r="X3450" t="str">
        <f t="shared" si="53"/>
        <v>5430 WM+ HNI Tổ 10 P.Thạch Bàn</v>
      </c>
    </row>
    <row r="3451" spans="1:24" x14ac:dyDescent="0.25">
      <c r="A3451" s="10" t="s">
        <v>8</v>
      </c>
      <c r="B3451" s="10" t="s">
        <v>7232</v>
      </c>
      <c r="C3451" s="10" t="s">
        <v>9192</v>
      </c>
      <c r="D3451" s="10" t="s">
        <v>9205</v>
      </c>
      <c r="E3451" s="10" t="s">
        <v>9186</v>
      </c>
      <c r="F3451" s="11">
        <v>55595</v>
      </c>
      <c r="G3451" s="10" t="s">
        <v>9187</v>
      </c>
      <c r="H3451" s="26">
        <v>1</v>
      </c>
      <c r="I3451" s="10" t="s">
        <v>9188</v>
      </c>
      <c r="J3451" s="10" t="s">
        <v>11194</v>
      </c>
      <c r="K3451" s="10" t="s">
        <v>9194</v>
      </c>
      <c r="L3451" s="10" t="s">
        <v>9207</v>
      </c>
      <c r="M3451" s="22" t="s">
        <v>12281</v>
      </c>
      <c r="N3451" s="22" t="s">
        <v>11949</v>
      </c>
      <c r="O3451" s="11">
        <v>55595</v>
      </c>
      <c r="P3451" s="10" t="s">
        <v>7235</v>
      </c>
      <c r="Q3451" s="10" t="s">
        <v>12272</v>
      </c>
      <c r="R3451" s="24" t="s">
        <v>14405</v>
      </c>
      <c r="S3451" s="12">
        <v>45834</v>
      </c>
      <c r="T3451" s="10" t="s">
        <v>7233</v>
      </c>
      <c r="U3451" s="10" t="str">
        <f>VLOOKUP(V3451,'mã đối tượng'!$A:$B,2,0)</f>
        <v>WIN-002</v>
      </c>
      <c r="V3451" s="10" t="s">
        <v>11969</v>
      </c>
      <c r="W3451" s="10" t="s">
        <v>7234</v>
      </c>
      <c r="X3451" t="str">
        <f t="shared" si="53"/>
        <v>5430 WM+ HNI Tổ 10 P.Thạch Bàn</v>
      </c>
    </row>
    <row r="3452" spans="1:24" x14ac:dyDescent="0.25">
      <c r="A3452" s="10" t="s">
        <v>8</v>
      </c>
      <c r="B3452" s="10" t="s">
        <v>7232</v>
      </c>
      <c r="C3452" s="10" t="s">
        <v>9197</v>
      </c>
      <c r="D3452" s="10" t="s">
        <v>9185</v>
      </c>
      <c r="E3452" s="10" t="s">
        <v>9186</v>
      </c>
      <c r="F3452" s="11">
        <v>212850</v>
      </c>
      <c r="G3452" s="10" t="s">
        <v>9187</v>
      </c>
      <c r="H3452" s="26">
        <v>3</v>
      </c>
      <c r="I3452" s="10" t="s">
        <v>9188</v>
      </c>
      <c r="J3452" s="10" t="s">
        <v>11194</v>
      </c>
      <c r="K3452" s="10" t="s">
        <v>9199</v>
      </c>
      <c r="L3452" s="10" t="s">
        <v>9191</v>
      </c>
      <c r="M3452" s="22" t="s">
        <v>12282</v>
      </c>
      <c r="N3452" s="22" t="s">
        <v>11945</v>
      </c>
      <c r="O3452" s="11">
        <v>70950</v>
      </c>
      <c r="P3452" s="10" t="s">
        <v>7235</v>
      </c>
      <c r="Q3452" s="10" t="s">
        <v>12272</v>
      </c>
      <c r="R3452" s="24" t="s">
        <v>14405</v>
      </c>
      <c r="S3452" s="12">
        <v>45834</v>
      </c>
      <c r="T3452" s="10" t="s">
        <v>7233</v>
      </c>
      <c r="U3452" s="10" t="str">
        <f>VLOOKUP(V3452,'mã đối tượng'!$A:$B,2,0)</f>
        <v>WIN-002</v>
      </c>
      <c r="V3452" s="10" t="s">
        <v>11969</v>
      </c>
      <c r="W3452" s="10" t="s">
        <v>7234</v>
      </c>
      <c r="X3452" t="str">
        <f t="shared" si="53"/>
        <v>5430 WM+ HNI Tổ 10 P.Thạch Bàn</v>
      </c>
    </row>
    <row r="3453" spans="1:24" x14ac:dyDescent="0.25">
      <c r="A3453" s="10" t="s">
        <v>8</v>
      </c>
      <c r="B3453" s="10" t="s">
        <v>7232</v>
      </c>
      <c r="C3453" s="10" t="s">
        <v>9201</v>
      </c>
      <c r="D3453" s="10" t="s">
        <v>9226</v>
      </c>
      <c r="E3453" s="10" t="s">
        <v>9186</v>
      </c>
      <c r="F3453" s="11">
        <v>297000</v>
      </c>
      <c r="G3453" s="10" t="s">
        <v>9187</v>
      </c>
      <c r="H3453" s="26">
        <v>4</v>
      </c>
      <c r="I3453" s="10" t="s">
        <v>9188</v>
      </c>
      <c r="J3453" s="10" t="s">
        <v>11194</v>
      </c>
      <c r="K3453" s="10" t="s">
        <v>9203</v>
      </c>
      <c r="L3453" s="10" t="s">
        <v>9228</v>
      </c>
      <c r="M3453" s="22" t="s">
        <v>12278</v>
      </c>
      <c r="N3453" s="22" t="s">
        <v>11948</v>
      </c>
      <c r="O3453" s="11">
        <v>74250</v>
      </c>
      <c r="P3453" s="10" t="s">
        <v>7235</v>
      </c>
      <c r="Q3453" s="10" t="s">
        <v>12272</v>
      </c>
      <c r="R3453" s="24" t="s">
        <v>14405</v>
      </c>
      <c r="S3453" s="12">
        <v>45834</v>
      </c>
      <c r="T3453" s="10" t="s">
        <v>7233</v>
      </c>
      <c r="U3453" s="10" t="str">
        <f>VLOOKUP(V3453,'mã đối tượng'!$A:$B,2,0)</f>
        <v>WIN-002</v>
      </c>
      <c r="V3453" s="10" t="s">
        <v>11969</v>
      </c>
      <c r="W3453" s="10" t="s">
        <v>7234</v>
      </c>
      <c r="X3453" t="str">
        <f t="shared" si="53"/>
        <v>5430 WM+ HNI Tổ 10 P.Thạch Bàn</v>
      </c>
    </row>
    <row r="3454" spans="1:24" x14ac:dyDescent="0.25">
      <c r="A3454" s="10" t="s">
        <v>8</v>
      </c>
      <c r="B3454" s="10" t="s">
        <v>7232</v>
      </c>
      <c r="C3454" s="10" t="s">
        <v>9223</v>
      </c>
      <c r="D3454" s="10" t="s">
        <v>9193</v>
      </c>
      <c r="E3454" s="10" t="s">
        <v>9186</v>
      </c>
      <c r="F3454" s="11">
        <v>138000</v>
      </c>
      <c r="G3454" s="10" t="s">
        <v>9187</v>
      </c>
      <c r="H3454" s="26">
        <v>3</v>
      </c>
      <c r="I3454" s="10" t="s">
        <v>9188</v>
      </c>
      <c r="J3454" s="10" t="s">
        <v>11194</v>
      </c>
      <c r="K3454" s="10" t="s">
        <v>9224</v>
      </c>
      <c r="L3454" s="10" t="s">
        <v>9195</v>
      </c>
      <c r="M3454" s="22" t="s">
        <v>12274</v>
      </c>
      <c r="N3454" s="22" t="s">
        <v>11950</v>
      </c>
      <c r="O3454" s="11">
        <v>46000</v>
      </c>
      <c r="P3454" s="10" t="s">
        <v>7235</v>
      </c>
      <c r="Q3454" s="10" t="s">
        <v>12272</v>
      </c>
      <c r="R3454" s="24" t="s">
        <v>14405</v>
      </c>
      <c r="S3454" s="12">
        <v>45834</v>
      </c>
      <c r="T3454" s="10" t="s">
        <v>7233</v>
      </c>
      <c r="U3454" s="10" t="str">
        <f>VLOOKUP(V3454,'mã đối tượng'!$A:$B,2,0)</f>
        <v>WIN-002</v>
      </c>
      <c r="V3454" s="10" t="s">
        <v>11969</v>
      </c>
      <c r="W3454" s="10" t="s">
        <v>7234</v>
      </c>
      <c r="X3454" t="str">
        <f t="shared" si="53"/>
        <v>5430 WM+ HNI Tổ 10 P.Thạch Bàn</v>
      </c>
    </row>
    <row r="3455" spans="1:24" x14ac:dyDescent="0.25">
      <c r="A3455" s="10" t="s">
        <v>8</v>
      </c>
      <c r="B3455" s="10" t="s">
        <v>6893</v>
      </c>
      <c r="C3455" s="10" t="s">
        <v>9184</v>
      </c>
      <c r="D3455" s="10" t="s">
        <v>9202</v>
      </c>
      <c r="E3455" s="10" t="s">
        <v>9186</v>
      </c>
      <c r="F3455" s="11">
        <v>50400</v>
      </c>
      <c r="G3455" s="10" t="s">
        <v>9187</v>
      </c>
      <c r="H3455" s="26">
        <v>1</v>
      </c>
      <c r="I3455" s="10" t="s">
        <v>9188</v>
      </c>
      <c r="J3455" s="10" t="s">
        <v>11195</v>
      </c>
      <c r="K3455" s="10" t="s">
        <v>9190</v>
      </c>
      <c r="L3455" s="10" t="s">
        <v>9204</v>
      </c>
      <c r="M3455" s="22" t="s">
        <v>12275</v>
      </c>
      <c r="N3455" s="22" t="s">
        <v>11947</v>
      </c>
      <c r="O3455" s="11">
        <v>50400</v>
      </c>
      <c r="P3455" s="10" t="s">
        <v>6896</v>
      </c>
      <c r="Q3455" s="10" t="s">
        <v>12272</v>
      </c>
      <c r="R3455" s="24" t="s">
        <v>14406</v>
      </c>
      <c r="S3455" s="12">
        <v>45834</v>
      </c>
      <c r="T3455" s="10" t="s">
        <v>6894</v>
      </c>
      <c r="U3455" s="10" t="str">
        <f>VLOOKUP(V3455,'mã đối tượng'!$A:$B,2,0)</f>
        <v>WIN-061</v>
      </c>
      <c r="V3455" s="10" t="s">
        <v>12192</v>
      </c>
      <c r="W3455" s="10" t="s">
        <v>6895</v>
      </c>
      <c r="X3455" t="str">
        <f t="shared" si="53"/>
        <v>2A38 WM+ QNM Ngọc Vinh, Điện Bàn</v>
      </c>
    </row>
    <row r="3456" spans="1:24" x14ac:dyDescent="0.25">
      <c r="A3456" s="10" t="s">
        <v>8</v>
      </c>
      <c r="B3456" s="10" t="s">
        <v>7294</v>
      </c>
      <c r="C3456" s="10" t="s">
        <v>9184</v>
      </c>
      <c r="D3456" s="10" t="s">
        <v>9221</v>
      </c>
      <c r="E3456" s="10" t="s">
        <v>9186</v>
      </c>
      <c r="F3456" s="11">
        <v>333174</v>
      </c>
      <c r="G3456" s="10" t="s">
        <v>9187</v>
      </c>
      <c r="H3456" s="26">
        <v>3</v>
      </c>
      <c r="I3456" s="10" t="s">
        <v>9188</v>
      </c>
      <c r="J3456" s="10" t="s">
        <v>11196</v>
      </c>
      <c r="K3456" s="10" t="s">
        <v>9190</v>
      </c>
      <c r="L3456" s="10" t="s">
        <v>9222</v>
      </c>
      <c r="M3456" s="22" t="s">
        <v>12273</v>
      </c>
      <c r="N3456" s="22" t="s">
        <v>11954</v>
      </c>
      <c r="O3456" s="11">
        <v>111058</v>
      </c>
      <c r="P3456" s="10" t="s">
        <v>7297</v>
      </c>
      <c r="Q3456" s="10" t="s">
        <v>12272</v>
      </c>
      <c r="R3456" s="24" t="s">
        <v>14407</v>
      </c>
      <c r="S3456" s="12">
        <v>45834</v>
      </c>
      <c r="T3456" s="10" t="s">
        <v>7295</v>
      </c>
      <c r="U3456" s="10" t="str">
        <f>VLOOKUP(V3456,'mã đối tượng'!$A:$B,2,0)</f>
        <v>WIN-031</v>
      </c>
      <c r="V3456" s="10" t="s">
        <v>12089</v>
      </c>
      <c r="W3456" s="10" t="s">
        <v>7296</v>
      </c>
      <c r="X3456" t="str">
        <f t="shared" si="53"/>
        <v>5985 WM+ BNH 380 - 382 Âu Cơ</v>
      </c>
    </row>
    <row r="3457" spans="1:24" x14ac:dyDescent="0.25">
      <c r="A3457" s="10" t="s">
        <v>8</v>
      </c>
      <c r="B3457" s="10" t="s">
        <v>7206</v>
      </c>
      <c r="C3457" s="10" t="s">
        <v>9184</v>
      </c>
      <c r="D3457" s="10" t="s">
        <v>9226</v>
      </c>
      <c r="E3457" s="10" t="s">
        <v>9186</v>
      </c>
      <c r="F3457" s="11">
        <v>297000</v>
      </c>
      <c r="G3457" s="10" t="s">
        <v>9187</v>
      </c>
      <c r="H3457" s="26">
        <v>4</v>
      </c>
      <c r="I3457" s="10" t="s">
        <v>9188</v>
      </c>
      <c r="J3457" s="10" t="s">
        <v>11197</v>
      </c>
      <c r="K3457" s="10" t="s">
        <v>9190</v>
      </c>
      <c r="L3457" s="10" t="s">
        <v>9228</v>
      </c>
      <c r="M3457" s="22" t="s">
        <v>12278</v>
      </c>
      <c r="N3457" s="22" t="s">
        <v>11948</v>
      </c>
      <c r="O3457" s="11">
        <v>74250</v>
      </c>
      <c r="P3457" s="10" t="s">
        <v>7207</v>
      </c>
      <c r="Q3457" s="10" t="s">
        <v>12272</v>
      </c>
      <c r="R3457" s="24" t="s">
        <v>14408</v>
      </c>
      <c r="S3457" s="12">
        <v>45834</v>
      </c>
      <c r="T3457" s="10" t="s">
        <v>1277</v>
      </c>
      <c r="U3457" s="10" t="str">
        <f>VLOOKUP(V3457,'mã đối tượng'!$A:$B,2,0)</f>
        <v>WIN-058</v>
      </c>
      <c r="V3457" s="10" t="s">
        <v>12177</v>
      </c>
      <c r="W3457" s="10" t="s">
        <v>1278</v>
      </c>
      <c r="X3457" t="str">
        <f t="shared" si="53"/>
        <v>5192 WM+ NAN 25 Nguyễn Trung Ngạn</v>
      </c>
    </row>
    <row r="3458" spans="1:24" x14ac:dyDescent="0.25">
      <c r="A3458" s="10" t="s">
        <v>8</v>
      </c>
      <c r="B3458" s="10" t="s">
        <v>6949</v>
      </c>
      <c r="C3458" s="10" t="s">
        <v>9184</v>
      </c>
      <c r="D3458" s="10" t="s">
        <v>9218</v>
      </c>
      <c r="E3458" s="10" t="s">
        <v>9186</v>
      </c>
      <c r="F3458" s="11">
        <v>73431</v>
      </c>
      <c r="G3458" s="10" t="s">
        <v>9187</v>
      </c>
      <c r="H3458" s="26">
        <v>1</v>
      </c>
      <c r="I3458" s="10" t="s">
        <v>9188</v>
      </c>
      <c r="J3458" s="10" t="s">
        <v>11198</v>
      </c>
      <c r="K3458" s="10" t="s">
        <v>9190</v>
      </c>
      <c r="L3458" s="10" t="s">
        <v>9220</v>
      </c>
      <c r="M3458" s="22" t="s">
        <v>12285</v>
      </c>
      <c r="N3458" s="22" t="s">
        <v>11953</v>
      </c>
      <c r="O3458" s="11">
        <v>73431</v>
      </c>
      <c r="P3458" s="10" t="s">
        <v>6952</v>
      </c>
      <c r="Q3458" s="10" t="s">
        <v>12272</v>
      </c>
      <c r="R3458" s="24" t="s">
        <v>14409</v>
      </c>
      <c r="S3458" s="12">
        <v>45834</v>
      </c>
      <c r="T3458" s="10" t="s">
        <v>6950</v>
      </c>
      <c r="U3458" s="10" t="str">
        <f>VLOOKUP(V3458,'mã đối tượng'!$A:$B,2,0)</f>
        <v>WIN-009</v>
      </c>
      <c r="V3458" s="10" t="s">
        <v>11999</v>
      </c>
      <c r="W3458" s="10" t="s">
        <v>6951</v>
      </c>
      <c r="X3458" t="str">
        <f t="shared" si="53"/>
        <v>2AHI WM+ DNG TĐS 218&amp;312, TBĐ 40, Q</v>
      </c>
    </row>
    <row r="3459" spans="1:24" x14ac:dyDescent="0.25">
      <c r="A3459" s="10" t="s">
        <v>8</v>
      </c>
      <c r="B3459" s="10" t="s">
        <v>6949</v>
      </c>
      <c r="C3459" s="10" t="s">
        <v>9192</v>
      </c>
      <c r="D3459" s="10" t="s">
        <v>9226</v>
      </c>
      <c r="E3459" s="10" t="s">
        <v>9186</v>
      </c>
      <c r="F3459" s="11">
        <v>148500</v>
      </c>
      <c r="G3459" s="10" t="s">
        <v>9187</v>
      </c>
      <c r="H3459" s="26">
        <v>2</v>
      </c>
      <c r="I3459" s="10" t="s">
        <v>9188</v>
      </c>
      <c r="J3459" s="10" t="s">
        <v>11198</v>
      </c>
      <c r="K3459" s="10" t="s">
        <v>9194</v>
      </c>
      <c r="L3459" s="10" t="s">
        <v>9228</v>
      </c>
      <c r="M3459" s="22" t="s">
        <v>12278</v>
      </c>
      <c r="N3459" s="22" t="s">
        <v>11948</v>
      </c>
      <c r="O3459" s="11">
        <v>74250</v>
      </c>
      <c r="P3459" s="10" t="s">
        <v>6952</v>
      </c>
      <c r="Q3459" s="10" t="s">
        <v>12272</v>
      </c>
      <c r="R3459" s="24" t="s">
        <v>14409</v>
      </c>
      <c r="S3459" s="12">
        <v>45834</v>
      </c>
      <c r="T3459" s="10" t="s">
        <v>6950</v>
      </c>
      <c r="U3459" s="10" t="str">
        <f>VLOOKUP(V3459,'mã đối tượng'!$A:$B,2,0)</f>
        <v>WIN-009</v>
      </c>
      <c r="V3459" s="10" t="s">
        <v>11999</v>
      </c>
      <c r="W3459" s="10" t="s">
        <v>6951</v>
      </c>
      <c r="X3459" t="str">
        <f t="shared" si="53"/>
        <v>2AHI WM+ DNG TĐS 218&amp;312, TBĐ 40, Q</v>
      </c>
    </row>
    <row r="3460" spans="1:24" x14ac:dyDescent="0.25">
      <c r="A3460" s="10" t="s">
        <v>8</v>
      </c>
      <c r="B3460" s="10" t="s">
        <v>6949</v>
      </c>
      <c r="C3460" s="10" t="s">
        <v>9197</v>
      </c>
      <c r="D3460" s="10" t="s">
        <v>9205</v>
      </c>
      <c r="E3460" s="10" t="s">
        <v>9186</v>
      </c>
      <c r="F3460" s="11">
        <v>55595</v>
      </c>
      <c r="G3460" s="10" t="s">
        <v>9187</v>
      </c>
      <c r="H3460" s="26">
        <v>1</v>
      </c>
      <c r="I3460" s="10" t="s">
        <v>9188</v>
      </c>
      <c r="J3460" s="10" t="s">
        <v>11198</v>
      </c>
      <c r="K3460" s="10" t="s">
        <v>9199</v>
      </c>
      <c r="L3460" s="10" t="s">
        <v>9207</v>
      </c>
      <c r="M3460" s="22" t="s">
        <v>12281</v>
      </c>
      <c r="N3460" s="22" t="s">
        <v>11949</v>
      </c>
      <c r="O3460" s="11">
        <v>55595</v>
      </c>
      <c r="P3460" s="10" t="s">
        <v>6952</v>
      </c>
      <c r="Q3460" s="10" t="s">
        <v>12272</v>
      </c>
      <c r="R3460" s="24" t="s">
        <v>14409</v>
      </c>
      <c r="S3460" s="12">
        <v>45834</v>
      </c>
      <c r="T3460" s="10" t="s">
        <v>6950</v>
      </c>
      <c r="U3460" s="10" t="str">
        <f>VLOOKUP(V3460,'mã đối tượng'!$A:$B,2,0)</f>
        <v>WIN-009</v>
      </c>
      <c r="V3460" s="10" t="s">
        <v>11999</v>
      </c>
      <c r="W3460" s="10" t="s">
        <v>6951</v>
      </c>
      <c r="X3460" t="str">
        <f t="shared" ref="X3460:X3523" si="54">T3460&amp;" "&amp;W3460</f>
        <v>2AHI WM+ DNG TĐS 218&amp;312, TBĐ 40, Q</v>
      </c>
    </row>
    <row r="3461" spans="1:24" x14ac:dyDescent="0.25">
      <c r="A3461" s="10" t="s">
        <v>8</v>
      </c>
      <c r="B3461" s="10" t="s">
        <v>6949</v>
      </c>
      <c r="C3461" s="10" t="s">
        <v>9201</v>
      </c>
      <c r="D3461" s="10" t="s">
        <v>9209</v>
      </c>
      <c r="E3461" s="10" t="s">
        <v>9186</v>
      </c>
      <c r="F3461" s="11">
        <v>50182</v>
      </c>
      <c r="G3461" s="10" t="s">
        <v>9187</v>
      </c>
      <c r="H3461" s="26">
        <v>1</v>
      </c>
      <c r="I3461" s="10" t="s">
        <v>9188</v>
      </c>
      <c r="J3461" s="10" t="s">
        <v>11198</v>
      </c>
      <c r="K3461" s="10" t="s">
        <v>9203</v>
      </c>
      <c r="L3461" s="10" t="s">
        <v>9210</v>
      </c>
      <c r="M3461" s="22" t="s">
        <v>12276</v>
      </c>
      <c r="N3461" s="22" t="s">
        <v>11951</v>
      </c>
      <c r="O3461" s="11">
        <v>50182</v>
      </c>
      <c r="P3461" s="10" t="s">
        <v>6952</v>
      </c>
      <c r="Q3461" s="10" t="s">
        <v>12272</v>
      </c>
      <c r="R3461" s="24" t="s">
        <v>14409</v>
      </c>
      <c r="S3461" s="12">
        <v>45834</v>
      </c>
      <c r="T3461" s="10" t="s">
        <v>6950</v>
      </c>
      <c r="U3461" s="10" t="str">
        <f>VLOOKUP(V3461,'mã đối tượng'!$A:$B,2,0)</f>
        <v>WIN-009</v>
      </c>
      <c r="V3461" s="10" t="s">
        <v>11999</v>
      </c>
      <c r="W3461" s="10" t="s">
        <v>6951</v>
      </c>
      <c r="X3461" t="str">
        <f t="shared" si="54"/>
        <v>2AHI WM+ DNG TĐS 218&amp;312, TBĐ 40, Q</v>
      </c>
    </row>
    <row r="3462" spans="1:24" x14ac:dyDescent="0.25">
      <c r="A3462" s="10" t="s">
        <v>8</v>
      </c>
      <c r="B3462" s="10" t="s">
        <v>6949</v>
      </c>
      <c r="C3462" s="10" t="s">
        <v>9223</v>
      </c>
      <c r="D3462" s="10" t="s">
        <v>9205</v>
      </c>
      <c r="E3462" s="10" t="s">
        <v>9186</v>
      </c>
      <c r="F3462" s="11">
        <v>55595</v>
      </c>
      <c r="G3462" s="10" t="s">
        <v>9187</v>
      </c>
      <c r="H3462" s="26">
        <v>1</v>
      </c>
      <c r="I3462" s="10" t="s">
        <v>9188</v>
      </c>
      <c r="J3462" s="10" t="s">
        <v>11198</v>
      </c>
      <c r="K3462" s="10" t="s">
        <v>9224</v>
      </c>
      <c r="L3462" s="10" t="s">
        <v>9207</v>
      </c>
      <c r="M3462" s="22" t="s">
        <v>12281</v>
      </c>
      <c r="N3462" s="22" t="s">
        <v>11949</v>
      </c>
      <c r="O3462" s="11">
        <v>55595</v>
      </c>
      <c r="P3462" s="10" t="s">
        <v>6952</v>
      </c>
      <c r="Q3462" s="10" t="s">
        <v>12272</v>
      </c>
      <c r="R3462" s="24" t="s">
        <v>14409</v>
      </c>
      <c r="S3462" s="12">
        <v>45834</v>
      </c>
      <c r="T3462" s="10" t="s">
        <v>6950</v>
      </c>
      <c r="U3462" s="10" t="str">
        <f>VLOOKUP(V3462,'mã đối tượng'!$A:$B,2,0)</f>
        <v>WIN-009</v>
      </c>
      <c r="V3462" s="10" t="s">
        <v>11999</v>
      </c>
      <c r="W3462" s="10" t="s">
        <v>6951</v>
      </c>
      <c r="X3462" t="str">
        <f t="shared" si="54"/>
        <v>2AHI WM+ DNG TĐS 218&amp;312, TBĐ 40, Q</v>
      </c>
    </row>
    <row r="3463" spans="1:24" x14ac:dyDescent="0.25">
      <c r="A3463" s="10" t="s">
        <v>8</v>
      </c>
      <c r="B3463" s="10" t="s">
        <v>6949</v>
      </c>
      <c r="C3463" s="10" t="s">
        <v>9225</v>
      </c>
      <c r="D3463" s="10" t="s">
        <v>9198</v>
      </c>
      <c r="E3463" s="10" t="s">
        <v>9186</v>
      </c>
      <c r="F3463" s="11">
        <v>49500</v>
      </c>
      <c r="G3463" s="10" t="s">
        <v>9187</v>
      </c>
      <c r="H3463" s="26">
        <v>1</v>
      </c>
      <c r="I3463" s="10" t="s">
        <v>9188</v>
      </c>
      <c r="J3463" s="10" t="s">
        <v>11198</v>
      </c>
      <c r="K3463" s="10" t="s">
        <v>9227</v>
      </c>
      <c r="L3463" s="10" t="s">
        <v>9200</v>
      </c>
      <c r="M3463" s="22" t="s">
        <v>12277</v>
      </c>
      <c r="N3463" s="22" t="s">
        <v>11946</v>
      </c>
      <c r="O3463" s="11">
        <v>49500</v>
      </c>
      <c r="P3463" s="10" t="s">
        <v>6952</v>
      </c>
      <c r="Q3463" s="10" t="s">
        <v>12272</v>
      </c>
      <c r="R3463" s="24" t="s">
        <v>14409</v>
      </c>
      <c r="S3463" s="12">
        <v>45834</v>
      </c>
      <c r="T3463" s="10" t="s">
        <v>6950</v>
      </c>
      <c r="U3463" s="10" t="str">
        <f>VLOOKUP(V3463,'mã đối tượng'!$A:$B,2,0)</f>
        <v>WIN-009</v>
      </c>
      <c r="V3463" s="10" t="s">
        <v>11999</v>
      </c>
      <c r="W3463" s="10" t="s">
        <v>6951</v>
      </c>
      <c r="X3463" t="str">
        <f t="shared" si="54"/>
        <v>2AHI WM+ DNG TĐS 218&amp;312, TBĐ 40, Q</v>
      </c>
    </row>
    <row r="3464" spans="1:24" x14ac:dyDescent="0.25">
      <c r="A3464" s="10" t="s">
        <v>8</v>
      </c>
      <c r="B3464" s="10" t="s">
        <v>7015</v>
      </c>
      <c r="C3464" s="10" t="s">
        <v>9184</v>
      </c>
      <c r="D3464" s="10" t="s">
        <v>9209</v>
      </c>
      <c r="E3464" s="10" t="s">
        <v>9186</v>
      </c>
      <c r="F3464" s="11">
        <v>50182</v>
      </c>
      <c r="G3464" s="10" t="s">
        <v>9187</v>
      </c>
      <c r="H3464" s="26">
        <v>1</v>
      </c>
      <c r="I3464" s="10" t="s">
        <v>9188</v>
      </c>
      <c r="J3464" s="10" t="s">
        <v>11199</v>
      </c>
      <c r="K3464" s="10" t="s">
        <v>9190</v>
      </c>
      <c r="L3464" s="10" t="s">
        <v>9210</v>
      </c>
      <c r="M3464" s="22" t="s">
        <v>12276</v>
      </c>
      <c r="N3464" s="22" t="s">
        <v>11951</v>
      </c>
      <c r="O3464" s="11">
        <v>50182</v>
      </c>
      <c r="P3464" s="10" t="s">
        <v>7016</v>
      </c>
      <c r="Q3464" s="10" t="s">
        <v>12272</v>
      </c>
      <c r="R3464" s="24" t="s">
        <v>14410</v>
      </c>
      <c r="S3464" s="12">
        <v>45834</v>
      </c>
      <c r="T3464" s="10" t="s">
        <v>1813</v>
      </c>
      <c r="U3464" s="10" t="str">
        <f>VLOOKUP(V3464,'mã đối tượng'!$A:$B,2,0)</f>
        <v>WIN-020</v>
      </c>
      <c r="V3464" s="10" t="s">
        <v>12039</v>
      </c>
      <c r="W3464" s="10" t="s">
        <v>1814</v>
      </c>
      <c r="X3464" t="str">
        <f t="shared" si="54"/>
        <v>2AVG WM+ THA 623 Triệu Quốc Đạt</v>
      </c>
    </row>
    <row r="3465" spans="1:24" x14ac:dyDescent="0.25">
      <c r="A3465" s="10" t="s">
        <v>8</v>
      </c>
      <c r="B3465" s="10" t="s">
        <v>7015</v>
      </c>
      <c r="C3465" s="10" t="s">
        <v>9192</v>
      </c>
      <c r="D3465" s="10" t="s">
        <v>9193</v>
      </c>
      <c r="E3465" s="10" t="s">
        <v>9186</v>
      </c>
      <c r="F3465" s="11">
        <v>46000</v>
      </c>
      <c r="G3465" s="10" t="s">
        <v>9187</v>
      </c>
      <c r="H3465" s="26">
        <v>1</v>
      </c>
      <c r="I3465" s="10" t="s">
        <v>9188</v>
      </c>
      <c r="J3465" s="10" t="s">
        <v>11199</v>
      </c>
      <c r="K3465" s="10" t="s">
        <v>9194</v>
      </c>
      <c r="L3465" s="10" t="s">
        <v>9195</v>
      </c>
      <c r="M3465" s="22" t="s">
        <v>12274</v>
      </c>
      <c r="N3465" s="22" t="s">
        <v>11950</v>
      </c>
      <c r="O3465" s="11">
        <v>46000</v>
      </c>
      <c r="P3465" s="10" t="s">
        <v>7016</v>
      </c>
      <c r="Q3465" s="10" t="s">
        <v>12272</v>
      </c>
      <c r="R3465" s="24" t="s">
        <v>14410</v>
      </c>
      <c r="S3465" s="12">
        <v>45834</v>
      </c>
      <c r="T3465" s="10" t="s">
        <v>1813</v>
      </c>
      <c r="U3465" s="10" t="str">
        <f>VLOOKUP(V3465,'mã đối tượng'!$A:$B,2,0)</f>
        <v>WIN-020</v>
      </c>
      <c r="V3465" s="10" t="s">
        <v>12039</v>
      </c>
      <c r="W3465" s="10" t="s">
        <v>1814</v>
      </c>
      <c r="X3465" t="str">
        <f t="shared" si="54"/>
        <v>2AVG WM+ THA 623 Triệu Quốc Đạt</v>
      </c>
    </row>
    <row r="3466" spans="1:24" x14ac:dyDescent="0.25">
      <c r="A3466" s="10" t="s">
        <v>8</v>
      </c>
      <c r="B3466" s="10" t="s">
        <v>7080</v>
      </c>
      <c r="C3466" s="10" t="s">
        <v>9184</v>
      </c>
      <c r="D3466" s="10" t="s">
        <v>9226</v>
      </c>
      <c r="E3466" s="10" t="s">
        <v>9186</v>
      </c>
      <c r="F3466" s="11">
        <v>222750</v>
      </c>
      <c r="G3466" s="10" t="s">
        <v>9187</v>
      </c>
      <c r="H3466" s="26">
        <v>3</v>
      </c>
      <c r="I3466" s="10" t="s">
        <v>9188</v>
      </c>
      <c r="J3466" s="10" t="s">
        <v>11200</v>
      </c>
      <c r="K3466" s="10" t="s">
        <v>9190</v>
      </c>
      <c r="L3466" s="10" t="s">
        <v>9228</v>
      </c>
      <c r="M3466" s="22" t="s">
        <v>12278</v>
      </c>
      <c r="N3466" s="22" t="s">
        <v>11948</v>
      </c>
      <c r="O3466" s="11">
        <v>74250</v>
      </c>
      <c r="P3466" s="10" t="s">
        <v>7083</v>
      </c>
      <c r="Q3466" s="10" t="s">
        <v>12272</v>
      </c>
      <c r="R3466" s="24" t="s">
        <v>14411</v>
      </c>
      <c r="S3466" s="12">
        <v>45834</v>
      </c>
      <c r="T3466" s="10" t="s">
        <v>7081</v>
      </c>
      <c r="U3466" s="10" t="str">
        <f>VLOOKUP(V3466,'mã đối tượng'!$A:$B,2,0)</f>
        <v>WIN-003</v>
      </c>
      <c r="V3466" s="10" t="s">
        <v>11974</v>
      </c>
      <c r="W3466" s="10" t="s">
        <v>7082</v>
      </c>
      <c r="X3466" t="str">
        <f t="shared" si="54"/>
        <v>3627 WM+ PTO Khu 2A, Nông Trang</v>
      </c>
    </row>
    <row r="3467" spans="1:24" x14ac:dyDescent="0.25">
      <c r="A3467" s="10" t="s">
        <v>8</v>
      </c>
      <c r="B3467" s="10" t="s">
        <v>7080</v>
      </c>
      <c r="C3467" s="10" t="s">
        <v>9192</v>
      </c>
      <c r="D3467" s="10" t="s">
        <v>9218</v>
      </c>
      <c r="E3467" s="10" t="s">
        <v>9186</v>
      </c>
      <c r="F3467" s="11">
        <v>73431</v>
      </c>
      <c r="G3467" s="10" t="s">
        <v>9187</v>
      </c>
      <c r="H3467" s="26">
        <v>1</v>
      </c>
      <c r="I3467" s="10" t="s">
        <v>9188</v>
      </c>
      <c r="J3467" s="10" t="s">
        <v>11200</v>
      </c>
      <c r="K3467" s="10" t="s">
        <v>9194</v>
      </c>
      <c r="L3467" s="10" t="s">
        <v>9220</v>
      </c>
      <c r="M3467" s="22" t="s">
        <v>12285</v>
      </c>
      <c r="N3467" s="22" t="s">
        <v>11953</v>
      </c>
      <c r="O3467" s="11">
        <v>73431</v>
      </c>
      <c r="P3467" s="10" t="s">
        <v>7083</v>
      </c>
      <c r="Q3467" s="10" t="s">
        <v>12272</v>
      </c>
      <c r="R3467" s="24" t="s">
        <v>14411</v>
      </c>
      <c r="S3467" s="12">
        <v>45834</v>
      </c>
      <c r="T3467" s="10" t="s">
        <v>7081</v>
      </c>
      <c r="U3467" s="10" t="str">
        <f>VLOOKUP(V3467,'mã đối tượng'!$A:$B,2,0)</f>
        <v>WIN-003</v>
      </c>
      <c r="V3467" s="10" t="s">
        <v>11974</v>
      </c>
      <c r="W3467" s="10" t="s">
        <v>7082</v>
      </c>
      <c r="X3467" t="str">
        <f t="shared" si="54"/>
        <v>3627 WM+ PTO Khu 2A, Nông Trang</v>
      </c>
    </row>
    <row r="3468" spans="1:24" x14ac:dyDescent="0.25">
      <c r="A3468" s="10" t="s">
        <v>8</v>
      </c>
      <c r="B3468" s="10" t="s">
        <v>6897</v>
      </c>
      <c r="C3468" s="10" t="s">
        <v>9184</v>
      </c>
      <c r="D3468" s="10" t="s">
        <v>9226</v>
      </c>
      <c r="E3468" s="10" t="s">
        <v>9186</v>
      </c>
      <c r="F3468" s="11">
        <v>74250</v>
      </c>
      <c r="G3468" s="10" t="s">
        <v>9187</v>
      </c>
      <c r="H3468" s="26">
        <v>1</v>
      </c>
      <c r="I3468" s="10" t="s">
        <v>9188</v>
      </c>
      <c r="J3468" s="10" t="s">
        <v>11201</v>
      </c>
      <c r="K3468" s="10" t="s">
        <v>9190</v>
      </c>
      <c r="L3468" s="10" t="s">
        <v>9228</v>
      </c>
      <c r="M3468" s="22" t="s">
        <v>12278</v>
      </c>
      <c r="N3468" s="22" t="s">
        <v>11948</v>
      </c>
      <c r="O3468" s="11">
        <v>74250</v>
      </c>
      <c r="P3468" s="10" t="s">
        <v>6898</v>
      </c>
      <c r="Q3468" s="10" t="s">
        <v>12272</v>
      </c>
      <c r="R3468" s="24" t="s">
        <v>14412</v>
      </c>
      <c r="S3468" s="12">
        <v>45834</v>
      </c>
      <c r="T3468" s="10" t="s">
        <v>6894</v>
      </c>
      <c r="U3468" s="10" t="str">
        <f>VLOOKUP(V3468,'mã đối tượng'!$A:$B,2,0)</f>
        <v>WIN-061</v>
      </c>
      <c r="V3468" s="10" t="s">
        <v>12192</v>
      </c>
      <c r="W3468" s="10" t="s">
        <v>6895</v>
      </c>
      <c r="X3468" t="str">
        <f t="shared" si="54"/>
        <v>2A38 WM+ QNM Ngọc Vinh, Điện Bàn</v>
      </c>
    </row>
    <row r="3469" spans="1:24" x14ac:dyDescent="0.25">
      <c r="A3469" s="10" t="s">
        <v>8</v>
      </c>
      <c r="B3469" s="10" t="s">
        <v>6897</v>
      </c>
      <c r="C3469" s="10" t="s">
        <v>9192</v>
      </c>
      <c r="D3469" s="10" t="s">
        <v>9205</v>
      </c>
      <c r="E3469" s="10" t="s">
        <v>9186</v>
      </c>
      <c r="F3469" s="11">
        <v>55595</v>
      </c>
      <c r="G3469" s="10" t="s">
        <v>9187</v>
      </c>
      <c r="H3469" s="26">
        <v>1</v>
      </c>
      <c r="I3469" s="10" t="s">
        <v>9188</v>
      </c>
      <c r="J3469" s="10" t="s">
        <v>11201</v>
      </c>
      <c r="K3469" s="10" t="s">
        <v>9194</v>
      </c>
      <c r="L3469" s="10" t="s">
        <v>9207</v>
      </c>
      <c r="M3469" s="22" t="s">
        <v>12281</v>
      </c>
      <c r="N3469" s="22" t="s">
        <v>11949</v>
      </c>
      <c r="O3469" s="11">
        <v>55595</v>
      </c>
      <c r="P3469" s="10" t="s">
        <v>6898</v>
      </c>
      <c r="Q3469" s="10" t="s">
        <v>12272</v>
      </c>
      <c r="R3469" s="24" t="s">
        <v>14412</v>
      </c>
      <c r="S3469" s="12">
        <v>45834</v>
      </c>
      <c r="T3469" s="10" t="s">
        <v>6894</v>
      </c>
      <c r="U3469" s="10" t="str">
        <f>VLOOKUP(V3469,'mã đối tượng'!$A:$B,2,0)</f>
        <v>WIN-061</v>
      </c>
      <c r="V3469" s="10" t="s">
        <v>12192</v>
      </c>
      <c r="W3469" s="10" t="s">
        <v>6895</v>
      </c>
      <c r="X3469" t="str">
        <f t="shared" si="54"/>
        <v>2A38 WM+ QNM Ngọc Vinh, Điện Bàn</v>
      </c>
    </row>
    <row r="3470" spans="1:24" x14ac:dyDescent="0.25">
      <c r="A3470" s="10" t="s">
        <v>8</v>
      </c>
      <c r="B3470" s="10" t="s">
        <v>6909</v>
      </c>
      <c r="C3470" s="10" t="s">
        <v>9184</v>
      </c>
      <c r="D3470" s="10" t="s">
        <v>9185</v>
      </c>
      <c r="E3470" s="10" t="s">
        <v>9186</v>
      </c>
      <c r="F3470" s="11">
        <v>70950</v>
      </c>
      <c r="G3470" s="10" t="s">
        <v>9187</v>
      </c>
      <c r="H3470" s="26">
        <v>1</v>
      </c>
      <c r="I3470" s="10" t="s">
        <v>9188</v>
      </c>
      <c r="J3470" s="10" t="s">
        <v>11202</v>
      </c>
      <c r="K3470" s="10" t="s">
        <v>9190</v>
      </c>
      <c r="L3470" s="10" t="s">
        <v>9191</v>
      </c>
      <c r="M3470" s="22" t="s">
        <v>12282</v>
      </c>
      <c r="N3470" s="22" t="s">
        <v>11945</v>
      </c>
      <c r="O3470" s="11">
        <v>70950</v>
      </c>
      <c r="P3470" s="10" t="s">
        <v>6912</v>
      </c>
      <c r="Q3470" s="10" t="s">
        <v>12272</v>
      </c>
      <c r="R3470" s="24" t="s">
        <v>14413</v>
      </c>
      <c r="S3470" s="12">
        <v>45834</v>
      </c>
      <c r="T3470" s="10" t="s">
        <v>6910</v>
      </c>
      <c r="U3470" s="10" t="str">
        <f>VLOOKUP(V3470,'mã đối tượng'!$A:$B,2,0)</f>
        <v>WIN-009</v>
      </c>
      <c r="V3470" s="10" t="s">
        <v>11999</v>
      </c>
      <c r="W3470" s="10" t="s">
        <v>6911</v>
      </c>
      <c r="X3470" t="str">
        <f t="shared" si="54"/>
        <v>2ACA WM+ DNG 78 Huỳnh Văn Nghệ</v>
      </c>
    </row>
    <row r="3471" spans="1:24" x14ac:dyDescent="0.25">
      <c r="A3471" s="10" t="s">
        <v>8</v>
      </c>
      <c r="B3471" s="10" t="s">
        <v>7250</v>
      </c>
      <c r="C3471" s="10" t="s">
        <v>9184</v>
      </c>
      <c r="D3471" s="10" t="s">
        <v>9218</v>
      </c>
      <c r="E3471" s="10" t="s">
        <v>9186</v>
      </c>
      <c r="F3471" s="11">
        <v>73431</v>
      </c>
      <c r="G3471" s="10" t="s">
        <v>9187</v>
      </c>
      <c r="H3471" s="26">
        <v>1</v>
      </c>
      <c r="I3471" s="10" t="s">
        <v>9188</v>
      </c>
      <c r="J3471" s="10" t="s">
        <v>11203</v>
      </c>
      <c r="K3471" s="10" t="s">
        <v>9190</v>
      </c>
      <c r="L3471" s="10" t="s">
        <v>9220</v>
      </c>
      <c r="M3471" s="22" t="s">
        <v>12285</v>
      </c>
      <c r="N3471" s="22" t="s">
        <v>11953</v>
      </c>
      <c r="O3471" s="11">
        <v>73431</v>
      </c>
      <c r="P3471" s="10" t="s">
        <v>7253</v>
      </c>
      <c r="Q3471" s="10" t="s">
        <v>12272</v>
      </c>
      <c r="R3471" s="24" t="s">
        <v>14414</v>
      </c>
      <c r="S3471" s="12">
        <v>45834</v>
      </c>
      <c r="T3471" s="10" t="s">
        <v>7251</v>
      </c>
      <c r="U3471" s="10" t="str">
        <f>VLOOKUP(V3471,'mã đối tượng'!$A:$B,2,0)</f>
        <v>WIN-002</v>
      </c>
      <c r="V3471" s="10" t="s">
        <v>11969</v>
      </c>
      <c r="W3471" s="10" t="s">
        <v>7252</v>
      </c>
      <c r="X3471" t="str">
        <f t="shared" si="54"/>
        <v>5542 WM+ HNI 324 phố Đồng Dinh</v>
      </c>
    </row>
    <row r="3472" spans="1:24" x14ac:dyDescent="0.25">
      <c r="A3472" s="10" t="s">
        <v>8</v>
      </c>
      <c r="B3472" s="10" t="s">
        <v>7208</v>
      </c>
      <c r="C3472" s="10" t="s">
        <v>9184</v>
      </c>
      <c r="D3472" s="10" t="s">
        <v>9209</v>
      </c>
      <c r="E3472" s="10" t="s">
        <v>9186</v>
      </c>
      <c r="F3472" s="11">
        <v>200728</v>
      </c>
      <c r="G3472" s="10" t="s">
        <v>9187</v>
      </c>
      <c r="H3472" s="26">
        <v>4</v>
      </c>
      <c r="I3472" s="10" t="s">
        <v>9188</v>
      </c>
      <c r="J3472" s="10" t="s">
        <v>11204</v>
      </c>
      <c r="K3472" s="10" t="s">
        <v>9190</v>
      </c>
      <c r="L3472" s="10" t="s">
        <v>9210</v>
      </c>
      <c r="M3472" s="22" t="s">
        <v>12276</v>
      </c>
      <c r="N3472" s="22" t="s">
        <v>11951</v>
      </c>
      <c r="O3472" s="11">
        <v>50182</v>
      </c>
      <c r="P3472" s="10" t="s">
        <v>7211</v>
      </c>
      <c r="Q3472" s="10" t="s">
        <v>12272</v>
      </c>
      <c r="R3472" s="24" t="s">
        <v>14415</v>
      </c>
      <c r="S3472" s="12">
        <v>45834</v>
      </c>
      <c r="T3472" s="10" t="s">
        <v>7209</v>
      </c>
      <c r="U3472" s="10" t="str">
        <f>VLOOKUP(V3472,'mã đối tượng'!$A:$B,2,0)</f>
        <v>WIN-027</v>
      </c>
      <c r="V3472" s="10" t="s">
        <v>12069</v>
      </c>
      <c r="W3472" s="10" t="s">
        <v>7210</v>
      </c>
      <c r="X3472" t="str">
        <f t="shared" si="54"/>
        <v>5200 WM+ NTN 143 Hải Thượng Lãn Ông</v>
      </c>
    </row>
    <row r="3473" spans="1:24" x14ac:dyDescent="0.25">
      <c r="A3473" s="10" t="s">
        <v>8</v>
      </c>
      <c r="B3473" s="10" t="s">
        <v>6959</v>
      </c>
      <c r="C3473" s="10" t="s">
        <v>9184</v>
      </c>
      <c r="D3473" s="10" t="s">
        <v>9205</v>
      </c>
      <c r="E3473" s="10" t="s">
        <v>9186</v>
      </c>
      <c r="F3473" s="11">
        <v>55595</v>
      </c>
      <c r="G3473" s="10" t="s">
        <v>9187</v>
      </c>
      <c r="H3473" s="26">
        <v>1</v>
      </c>
      <c r="I3473" s="10" t="s">
        <v>9188</v>
      </c>
      <c r="J3473" s="10" t="s">
        <v>11205</v>
      </c>
      <c r="K3473" s="10" t="s">
        <v>9190</v>
      </c>
      <c r="L3473" s="10" t="s">
        <v>9207</v>
      </c>
      <c r="M3473" s="22" t="s">
        <v>12281</v>
      </c>
      <c r="N3473" s="22" t="s">
        <v>11949</v>
      </c>
      <c r="O3473" s="11">
        <v>55595</v>
      </c>
      <c r="P3473" s="10" t="s">
        <v>6962</v>
      </c>
      <c r="Q3473" s="10" t="s">
        <v>12272</v>
      </c>
      <c r="R3473" s="24" t="s">
        <v>14416</v>
      </c>
      <c r="S3473" s="12">
        <v>45834</v>
      </c>
      <c r="T3473" s="10" t="s">
        <v>6960</v>
      </c>
      <c r="U3473" s="10" t="str">
        <f>VLOOKUP(V3473,'mã đối tượng'!$A:$B,2,0)</f>
        <v>WIN-009</v>
      </c>
      <c r="V3473" s="10" t="s">
        <v>11999</v>
      </c>
      <c r="W3473" s="10" t="s">
        <v>6961</v>
      </c>
      <c r="X3473" t="str">
        <f t="shared" si="54"/>
        <v>2AJL WM+ DNG 111 Phan Văn Đáng</v>
      </c>
    </row>
    <row r="3474" spans="1:24" x14ac:dyDescent="0.25">
      <c r="A3474" s="10" t="s">
        <v>8</v>
      </c>
      <c r="B3474" s="10" t="s">
        <v>6913</v>
      </c>
      <c r="C3474" s="10" t="s">
        <v>9184</v>
      </c>
      <c r="D3474" s="10" t="s">
        <v>9226</v>
      </c>
      <c r="E3474" s="10" t="s">
        <v>9186</v>
      </c>
      <c r="F3474" s="11">
        <v>74250</v>
      </c>
      <c r="G3474" s="10" t="s">
        <v>9187</v>
      </c>
      <c r="H3474" s="26">
        <v>1</v>
      </c>
      <c r="I3474" s="10" t="s">
        <v>9188</v>
      </c>
      <c r="J3474" s="10" t="s">
        <v>11206</v>
      </c>
      <c r="K3474" s="10" t="s">
        <v>9190</v>
      </c>
      <c r="L3474" s="10" t="s">
        <v>9228</v>
      </c>
      <c r="M3474" s="22" t="s">
        <v>12278</v>
      </c>
      <c r="N3474" s="22" t="s">
        <v>11948</v>
      </c>
      <c r="O3474" s="11">
        <v>74250</v>
      </c>
      <c r="P3474" s="10" t="s">
        <v>6914</v>
      </c>
      <c r="Q3474" s="10" t="s">
        <v>12272</v>
      </c>
      <c r="R3474" s="24" t="s">
        <v>14417</v>
      </c>
      <c r="S3474" s="12">
        <v>45834</v>
      </c>
      <c r="T3474" s="10" t="s">
        <v>6910</v>
      </c>
      <c r="U3474" s="10" t="str">
        <f>VLOOKUP(V3474,'mã đối tượng'!$A:$B,2,0)</f>
        <v>WIN-009</v>
      </c>
      <c r="V3474" s="10" t="s">
        <v>11999</v>
      </c>
      <c r="W3474" s="10" t="s">
        <v>6911</v>
      </c>
      <c r="X3474" t="str">
        <f t="shared" si="54"/>
        <v>2ACA WM+ DNG 78 Huỳnh Văn Nghệ</v>
      </c>
    </row>
    <row r="3475" spans="1:24" x14ac:dyDescent="0.25">
      <c r="A3475" s="10" t="s">
        <v>8</v>
      </c>
      <c r="B3475" s="10" t="s">
        <v>6913</v>
      </c>
      <c r="C3475" s="10" t="s">
        <v>9192</v>
      </c>
      <c r="D3475" s="10" t="s">
        <v>9185</v>
      </c>
      <c r="E3475" s="10" t="s">
        <v>9186</v>
      </c>
      <c r="F3475" s="11">
        <v>70950</v>
      </c>
      <c r="G3475" s="10" t="s">
        <v>9187</v>
      </c>
      <c r="H3475" s="26">
        <v>1</v>
      </c>
      <c r="I3475" s="10" t="s">
        <v>9188</v>
      </c>
      <c r="J3475" s="10" t="s">
        <v>11206</v>
      </c>
      <c r="K3475" s="10" t="s">
        <v>9194</v>
      </c>
      <c r="L3475" s="10" t="s">
        <v>9191</v>
      </c>
      <c r="M3475" s="22" t="s">
        <v>12282</v>
      </c>
      <c r="N3475" s="22" t="s">
        <v>11945</v>
      </c>
      <c r="O3475" s="11">
        <v>70950</v>
      </c>
      <c r="P3475" s="10" t="s">
        <v>6914</v>
      </c>
      <c r="Q3475" s="10" t="s">
        <v>12272</v>
      </c>
      <c r="R3475" s="24" t="s">
        <v>14417</v>
      </c>
      <c r="S3475" s="12">
        <v>45834</v>
      </c>
      <c r="T3475" s="10" t="s">
        <v>6910</v>
      </c>
      <c r="U3475" s="10" t="str">
        <f>VLOOKUP(V3475,'mã đối tượng'!$A:$B,2,0)</f>
        <v>WIN-009</v>
      </c>
      <c r="V3475" s="10" t="s">
        <v>11999</v>
      </c>
      <c r="W3475" s="10" t="s">
        <v>6911</v>
      </c>
      <c r="X3475" t="str">
        <f t="shared" si="54"/>
        <v>2ACA WM+ DNG 78 Huỳnh Văn Nghệ</v>
      </c>
    </row>
    <row r="3476" spans="1:24" x14ac:dyDescent="0.25">
      <c r="A3476" s="10" t="s">
        <v>8</v>
      </c>
      <c r="B3476" s="10" t="s">
        <v>7005</v>
      </c>
      <c r="C3476" s="10" t="s">
        <v>9184</v>
      </c>
      <c r="D3476" s="10" t="s">
        <v>9221</v>
      </c>
      <c r="E3476" s="10" t="s">
        <v>9186</v>
      </c>
      <c r="F3476" s="11">
        <v>111058</v>
      </c>
      <c r="G3476" s="10" t="s">
        <v>9187</v>
      </c>
      <c r="H3476" s="26">
        <v>1</v>
      </c>
      <c r="I3476" s="10" t="s">
        <v>9188</v>
      </c>
      <c r="J3476" s="10" t="s">
        <v>11207</v>
      </c>
      <c r="K3476" s="10" t="s">
        <v>9190</v>
      </c>
      <c r="L3476" s="10" t="s">
        <v>9222</v>
      </c>
      <c r="M3476" s="22" t="s">
        <v>12273</v>
      </c>
      <c r="N3476" s="22" t="s">
        <v>11954</v>
      </c>
      <c r="O3476" s="11">
        <v>111058</v>
      </c>
      <c r="P3476" s="10" t="s">
        <v>7006</v>
      </c>
      <c r="Q3476" s="10" t="s">
        <v>12272</v>
      </c>
      <c r="R3476" s="24" t="s">
        <v>14418</v>
      </c>
      <c r="S3476" s="12">
        <v>45834</v>
      </c>
      <c r="T3476" s="10" t="s">
        <v>2543</v>
      </c>
      <c r="U3476" s="10" t="str">
        <f>VLOOKUP(V3476,'mã đối tượng'!$A:$B,2,0)</f>
        <v>WIN-002</v>
      </c>
      <c r="V3476" s="10" t="s">
        <v>11969</v>
      </c>
      <c r="W3476" s="10" t="s">
        <v>2544</v>
      </c>
      <c r="X3476" t="str">
        <f t="shared" si="54"/>
        <v>2ARH WM+ HNI 20 Cầu Bây</v>
      </c>
    </row>
    <row r="3477" spans="1:24" x14ac:dyDescent="0.25">
      <c r="A3477" s="10" t="s">
        <v>8</v>
      </c>
      <c r="B3477" s="10" t="s">
        <v>6905</v>
      </c>
      <c r="C3477" s="10" t="s">
        <v>9184</v>
      </c>
      <c r="D3477" s="10" t="s">
        <v>9226</v>
      </c>
      <c r="E3477" s="10" t="s">
        <v>9186</v>
      </c>
      <c r="F3477" s="11">
        <v>74250</v>
      </c>
      <c r="G3477" s="10" t="s">
        <v>9187</v>
      </c>
      <c r="H3477" s="26">
        <v>1</v>
      </c>
      <c r="I3477" s="10" t="s">
        <v>9188</v>
      </c>
      <c r="J3477" s="10" t="s">
        <v>11208</v>
      </c>
      <c r="K3477" s="10" t="s">
        <v>9190</v>
      </c>
      <c r="L3477" s="10" t="s">
        <v>9228</v>
      </c>
      <c r="M3477" s="22" t="s">
        <v>12278</v>
      </c>
      <c r="N3477" s="22" t="s">
        <v>11948</v>
      </c>
      <c r="O3477" s="11">
        <v>74250</v>
      </c>
      <c r="P3477" s="10" t="s">
        <v>6908</v>
      </c>
      <c r="Q3477" s="10" t="s">
        <v>12272</v>
      </c>
      <c r="R3477" s="24" t="s">
        <v>14419</v>
      </c>
      <c r="S3477" s="12">
        <v>45834</v>
      </c>
      <c r="T3477" s="10" t="s">
        <v>6906</v>
      </c>
      <c r="U3477" s="10" t="str">
        <f>VLOOKUP(V3477,'mã đối tượng'!$A:$B,2,0)</f>
        <v>WIN-042</v>
      </c>
      <c r="V3477" s="10" t="s">
        <v>12124</v>
      </c>
      <c r="W3477" s="10" t="s">
        <v>6907</v>
      </c>
      <c r="X3477" t="str">
        <f t="shared" si="54"/>
        <v>2AAX WM+ QNI Thửa 398, TBĐ 9, Long</v>
      </c>
    </row>
    <row r="3478" spans="1:24" x14ac:dyDescent="0.25">
      <c r="A3478" s="10" t="s">
        <v>8</v>
      </c>
      <c r="B3478" s="10" t="s">
        <v>6937</v>
      </c>
      <c r="C3478" s="10" t="s">
        <v>9184</v>
      </c>
      <c r="D3478" s="10" t="s">
        <v>9218</v>
      </c>
      <c r="E3478" s="10" t="s">
        <v>9186</v>
      </c>
      <c r="F3478" s="11">
        <v>73431</v>
      </c>
      <c r="G3478" s="10" t="s">
        <v>9187</v>
      </c>
      <c r="H3478" s="26">
        <v>1</v>
      </c>
      <c r="I3478" s="10" t="s">
        <v>9188</v>
      </c>
      <c r="J3478" s="10" t="s">
        <v>11209</v>
      </c>
      <c r="K3478" s="10" t="s">
        <v>9190</v>
      </c>
      <c r="L3478" s="10" t="s">
        <v>9220</v>
      </c>
      <c r="M3478" s="22" t="s">
        <v>12285</v>
      </c>
      <c r="N3478" s="22" t="s">
        <v>11953</v>
      </c>
      <c r="O3478" s="11">
        <v>73431</v>
      </c>
      <c r="P3478" s="10" t="s">
        <v>6940</v>
      </c>
      <c r="Q3478" s="10" t="s">
        <v>12272</v>
      </c>
      <c r="R3478" s="24" t="s">
        <v>14420</v>
      </c>
      <c r="S3478" s="12">
        <v>45834</v>
      </c>
      <c r="T3478" s="10" t="s">
        <v>6938</v>
      </c>
      <c r="U3478" s="10" t="str">
        <f>VLOOKUP(V3478,'mã đối tượng'!$A:$B,2,0)</f>
        <v>WIN-020</v>
      </c>
      <c r="V3478" s="10" t="s">
        <v>12039</v>
      </c>
      <c r="W3478" s="10" t="s">
        <v>6939</v>
      </c>
      <c r="X3478" t="str">
        <f t="shared" si="54"/>
        <v>2AHA WM+ THA HH9-51 Vinhomes Star C</v>
      </c>
    </row>
    <row r="3479" spans="1:24" x14ac:dyDescent="0.25">
      <c r="A3479" s="10" t="s">
        <v>8</v>
      </c>
      <c r="B3479" s="10" t="s">
        <v>6937</v>
      </c>
      <c r="C3479" s="10" t="s">
        <v>9192</v>
      </c>
      <c r="D3479" s="10" t="s">
        <v>9221</v>
      </c>
      <c r="E3479" s="10" t="s">
        <v>9186</v>
      </c>
      <c r="F3479" s="11">
        <v>222116</v>
      </c>
      <c r="G3479" s="10" t="s">
        <v>9187</v>
      </c>
      <c r="H3479" s="26">
        <v>2</v>
      </c>
      <c r="I3479" s="10" t="s">
        <v>9188</v>
      </c>
      <c r="J3479" s="10" t="s">
        <v>11209</v>
      </c>
      <c r="K3479" s="10" t="s">
        <v>9194</v>
      </c>
      <c r="L3479" s="10" t="s">
        <v>9222</v>
      </c>
      <c r="M3479" s="22" t="s">
        <v>12273</v>
      </c>
      <c r="N3479" s="22" t="s">
        <v>11954</v>
      </c>
      <c r="O3479" s="11">
        <v>111058</v>
      </c>
      <c r="P3479" s="10" t="s">
        <v>6940</v>
      </c>
      <c r="Q3479" s="10" t="s">
        <v>12272</v>
      </c>
      <c r="R3479" s="24" t="s">
        <v>14420</v>
      </c>
      <c r="S3479" s="12">
        <v>45834</v>
      </c>
      <c r="T3479" s="10" t="s">
        <v>6938</v>
      </c>
      <c r="U3479" s="10" t="str">
        <f>VLOOKUP(V3479,'mã đối tượng'!$A:$B,2,0)</f>
        <v>WIN-020</v>
      </c>
      <c r="V3479" s="10" t="s">
        <v>12039</v>
      </c>
      <c r="W3479" s="10" t="s">
        <v>6939</v>
      </c>
      <c r="X3479" t="str">
        <f t="shared" si="54"/>
        <v>2AHA WM+ THA HH9-51 Vinhomes Star C</v>
      </c>
    </row>
    <row r="3480" spans="1:24" x14ac:dyDescent="0.25">
      <c r="A3480" s="10" t="s">
        <v>8</v>
      </c>
      <c r="B3480" s="10" t="s">
        <v>6937</v>
      </c>
      <c r="C3480" s="10" t="s">
        <v>9197</v>
      </c>
      <c r="D3480" s="10" t="s">
        <v>9226</v>
      </c>
      <c r="E3480" s="10" t="s">
        <v>9186</v>
      </c>
      <c r="F3480" s="11">
        <v>74250</v>
      </c>
      <c r="G3480" s="10" t="s">
        <v>9187</v>
      </c>
      <c r="H3480" s="26">
        <v>1</v>
      </c>
      <c r="I3480" s="10" t="s">
        <v>9188</v>
      </c>
      <c r="J3480" s="10" t="s">
        <v>11209</v>
      </c>
      <c r="K3480" s="10" t="s">
        <v>9199</v>
      </c>
      <c r="L3480" s="10" t="s">
        <v>9228</v>
      </c>
      <c r="M3480" s="22" t="s">
        <v>12278</v>
      </c>
      <c r="N3480" s="22" t="s">
        <v>11948</v>
      </c>
      <c r="O3480" s="11">
        <v>74250</v>
      </c>
      <c r="P3480" s="10" t="s">
        <v>6940</v>
      </c>
      <c r="Q3480" s="10" t="s">
        <v>12272</v>
      </c>
      <c r="R3480" s="24" t="s">
        <v>14420</v>
      </c>
      <c r="S3480" s="12">
        <v>45834</v>
      </c>
      <c r="T3480" s="10" t="s">
        <v>6938</v>
      </c>
      <c r="U3480" s="10" t="str">
        <f>VLOOKUP(V3480,'mã đối tượng'!$A:$B,2,0)</f>
        <v>WIN-020</v>
      </c>
      <c r="V3480" s="10" t="s">
        <v>12039</v>
      </c>
      <c r="W3480" s="10" t="s">
        <v>6939</v>
      </c>
      <c r="X3480" t="str">
        <f t="shared" si="54"/>
        <v>2AHA WM+ THA HH9-51 Vinhomes Star C</v>
      </c>
    </row>
    <row r="3481" spans="1:24" x14ac:dyDescent="0.25">
      <c r="A3481" s="10" t="s">
        <v>8</v>
      </c>
      <c r="B3481" s="10" t="s">
        <v>7270</v>
      </c>
      <c r="C3481" s="10" t="s">
        <v>9184</v>
      </c>
      <c r="D3481" s="10" t="s">
        <v>9193</v>
      </c>
      <c r="E3481" s="10" t="s">
        <v>9186</v>
      </c>
      <c r="F3481" s="11">
        <v>92000</v>
      </c>
      <c r="G3481" s="10" t="s">
        <v>9187</v>
      </c>
      <c r="H3481" s="26">
        <v>2</v>
      </c>
      <c r="I3481" s="10" t="s">
        <v>9188</v>
      </c>
      <c r="J3481" s="10" t="s">
        <v>11210</v>
      </c>
      <c r="K3481" s="10" t="s">
        <v>9190</v>
      </c>
      <c r="L3481" s="10" t="s">
        <v>9195</v>
      </c>
      <c r="M3481" s="22" t="s">
        <v>12274</v>
      </c>
      <c r="N3481" s="22" t="s">
        <v>11950</v>
      </c>
      <c r="O3481" s="11">
        <v>46000</v>
      </c>
      <c r="P3481" s="10" t="s">
        <v>7271</v>
      </c>
      <c r="Q3481" s="10" t="s">
        <v>12272</v>
      </c>
      <c r="R3481" s="24" t="s">
        <v>14421</v>
      </c>
      <c r="S3481" s="12">
        <v>45834</v>
      </c>
      <c r="T3481" s="10" t="s">
        <v>503</v>
      </c>
      <c r="U3481" s="10" t="str">
        <f>VLOOKUP(V3481,'mã đối tượng'!$A:$B,2,0)</f>
        <v>WIN-031</v>
      </c>
      <c r="V3481" s="10" t="s">
        <v>12089</v>
      </c>
      <c r="W3481" s="10" t="s">
        <v>504</v>
      </c>
      <c r="X3481" t="str">
        <f t="shared" si="54"/>
        <v>5676 WM+ BNH 112B-112C Phố Hạ, Từ S</v>
      </c>
    </row>
    <row r="3482" spans="1:24" x14ac:dyDescent="0.25">
      <c r="A3482" s="10" t="s">
        <v>8</v>
      </c>
      <c r="B3482" s="10" t="s">
        <v>7272</v>
      </c>
      <c r="C3482" s="10" t="s">
        <v>9184</v>
      </c>
      <c r="D3482" s="10" t="s">
        <v>9209</v>
      </c>
      <c r="E3482" s="10" t="s">
        <v>9186</v>
      </c>
      <c r="F3482" s="11">
        <v>50182</v>
      </c>
      <c r="G3482" s="10" t="s">
        <v>9187</v>
      </c>
      <c r="H3482" s="26">
        <v>1</v>
      </c>
      <c r="I3482" s="10" t="s">
        <v>9188</v>
      </c>
      <c r="J3482" s="10" t="s">
        <v>11211</v>
      </c>
      <c r="K3482" s="10" t="s">
        <v>9190</v>
      </c>
      <c r="L3482" s="10" t="s">
        <v>9210</v>
      </c>
      <c r="M3482" s="22" t="s">
        <v>12276</v>
      </c>
      <c r="N3482" s="22" t="s">
        <v>11951</v>
      </c>
      <c r="O3482" s="11">
        <v>50182</v>
      </c>
      <c r="P3482" s="10" t="s">
        <v>7273</v>
      </c>
      <c r="Q3482" s="10" t="s">
        <v>12272</v>
      </c>
      <c r="R3482" s="24" t="s">
        <v>14422</v>
      </c>
      <c r="S3482" s="12">
        <v>45834</v>
      </c>
      <c r="T3482" s="10" t="s">
        <v>503</v>
      </c>
      <c r="U3482" s="10" t="str">
        <f>VLOOKUP(V3482,'mã đối tượng'!$A:$B,2,0)</f>
        <v>WIN-031</v>
      </c>
      <c r="V3482" s="10" t="s">
        <v>12089</v>
      </c>
      <c r="W3482" s="10" t="s">
        <v>504</v>
      </c>
      <c r="X3482" t="str">
        <f t="shared" si="54"/>
        <v>5676 WM+ BNH 112B-112C Phố Hạ, Từ S</v>
      </c>
    </row>
    <row r="3483" spans="1:24" x14ac:dyDescent="0.25">
      <c r="A3483" s="10" t="s">
        <v>8</v>
      </c>
      <c r="B3483" s="10" t="s">
        <v>6863</v>
      </c>
      <c r="C3483" s="10" t="s">
        <v>9184</v>
      </c>
      <c r="D3483" s="10" t="s">
        <v>9193</v>
      </c>
      <c r="E3483" s="10" t="s">
        <v>9186</v>
      </c>
      <c r="F3483" s="11">
        <v>46000</v>
      </c>
      <c r="G3483" s="10" t="s">
        <v>9187</v>
      </c>
      <c r="H3483" s="26">
        <v>1</v>
      </c>
      <c r="I3483" s="10" t="s">
        <v>9188</v>
      </c>
      <c r="J3483" s="10" t="s">
        <v>11212</v>
      </c>
      <c r="K3483" s="10" t="s">
        <v>9190</v>
      </c>
      <c r="L3483" s="10" t="s">
        <v>9195</v>
      </c>
      <c r="M3483" s="22" t="s">
        <v>12274</v>
      </c>
      <c r="N3483" s="22" t="s">
        <v>11950</v>
      </c>
      <c r="O3483" s="11">
        <v>46000</v>
      </c>
      <c r="P3483" s="10" t="s">
        <v>6866</v>
      </c>
      <c r="Q3483" s="10" t="s">
        <v>12272</v>
      </c>
      <c r="R3483" s="24" t="s">
        <v>14423</v>
      </c>
      <c r="S3483" s="12">
        <v>45834</v>
      </c>
      <c r="T3483" s="10" t="s">
        <v>6864</v>
      </c>
      <c r="U3483" s="10" t="str">
        <f>VLOOKUP(V3483,'mã đối tượng'!$A:$B,2,0)</f>
        <v>WIN-002</v>
      </c>
      <c r="V3483" s="10" t="s">
        <v>11969</v>
      </c>
      <c r="W3483" s="10" t="s">
        <v>6865</v>
      </c>
      <c r="X3483" t="str">
        <f t="shared" si="54"/>
        <v>2797 WM+ HNI TTTM Chợ Sủi</v>
      </c>
    </row>
    <row r="3484" spans="1:24" x14ac:dyDescent="0.25">
      <c r="A3484" s="10" t="s">
        <v>8</v>
      </c>
      <c r="B3484" s="10" t="s">
        <v>6969</v>
      </c>
      <c r="C3484" s="10" t="s">
        <v>9184</v>
      </c>
      <c r="D3484" s="10" t="s">
        <v>9211</v>
      </c>
      <c r="E3484" s="10" t="s">
        <v>9186</v>
      </c>
      <c r="F3484" s="11">
        <v>111606</v>
      </c>
      <c r="G3484" s="10" t="s">
        <v>9187</v>
      </c>
      <c r="H3484" s="26">
        <v>1</v>
      </c>
      <c r="I3484" s="10" t="s">
        <v>9188</v>
      </c>
      <c r="J3484" s="10" t="s">
        <v>11213</v>
      </c>
      <c r="K3484" s="10" t="s">
        <v>9190</v>
      </c>
      <c r="L3484" s="10" t="s">
        <v>9212</v>
      </c>
      <c r="M3484" s="22" t="s">
        <v>12283</v>
      </c>
      <c r="N3484" s="22" t="s">
        <v>11952</v>
      </c>
      <c r="O3484" s="11">
        <v>111606</v>
      </c>
      <c r="P3484" s="10" t="s">
        <v>6970</v>
      </c>
      <c r="Q3484" s="10" t="s">
        <v>12272</v>
      </c>
      <c r="R3484" s="24" t="s">
        <v>14424</v>
      </c>
      <c r="S3484" s="12">
        <v>45834</v>
      </c>
      <c r="T3484" s="10" t="s">
        <v>105</v>
      </c>
      <c r="U3484" s="10" t="str">
        <f>VLOOKUP(V3484,'mã đối tượng'!$A:$B,2,0)</f>
        <v>WIN</v>
      </c>
      <c r="V3484" s="10" t="s">
        <v>12149</v>
      </c>
      <c r="W3484" s="10" t="s">
        <v>106</v>
      </c>
      <c r="X3484" t="str">
        <f t="shared" si="54"/>
        <v>2AK7 WIN HCM 66A Đường số 5</v>
      </c>
    </row>
    <row r="3485" spans="1:24" x14ac:dyDescent="0.25">
      <c r="A3485" s="10" t="s">
        <v>8</v>
      </c>
      <c r="B3485" s="10" t="s">
        <v>6969</v>
      </c>
      <c r="C3485" s="10" t="s">
        <v>9192</v>
      </c>
      <c r="D3485" s="10" t="s">
        <v>9205</v>
      </c>
      <c r="E3485" s="10" t="s">
        <v>9186</v>
      </c>
      <c r="F3485" s="11">
        <v>55595</v>
      </c>
      <c r="G3485" s="10" t="s">
        <v>9187</v>
      </c>
      <c r="H3485" s="26">
        <v>1</v>
      </c>
      <c r="I3485" s="10" t="s">
        <v>9188</v>
      </c>
      <c r="J3485" s="10" t="s">
        <v>11213</v>
      </c>
      <c r="K3485" s="10" t="s">
        <v>9194</v>
      </c>
      <c r="L3485" s="10" t="s">
        <v>9207</v>
      </c>
      <c r="M3485" s="22" t="s">
        <v>12281</v>
      </c>
      <c r="N3485" s="22" t="s">
        <v>11949</v>
      </c>
      <c r="O3485" s="11">
        <v>55595</v>
      </c>
      <c r="P3485" s="10" t="s">
        <v>6970</v>
      </c>
      <c r="Q3485" s="10" t="s">
        <v>12272</v>
      </c>
      <c r="R3485" s="24" t="s">
        <v>14424</v>
      </c>
      <c r="S3485" s="12">
        <v>45834</v>
      </c>
      <c r="T3485" s="10" t="s">
        <v>105</v>
      </c>
      <c r="U3485" s="10" t="str">
        <f>VLOOKUP(V3485,'mã đối tượng'!$A:$B,2,0)</f>
        <v>WIN</v>
      </c>
      <c r="V3485" s="10" t="s">
        <v>12149</v>
      </c>
      <c r="W3485" s="10" t="s">
        <v>106</v>
      </c>
      <c r="X3485" t="str">
        <f t="shared" si="54"/>
        <v>2AK7 WIN HCM 66A Đường số 5</v>
      </c>
    </row>
    <row r="3486" spans="1:24" x14ac:dyDescent="0.25">
      <c r="A3486" s="10" t="s">
        <v>8</v>
      </c>
      <c r="B3486" s="10" t="s">
        <v>6969</v>
      </c>
      <c r="C3486" s="10" t="s">
        <v>9197</v>
      </c>
      <c r="D3486" s="10" t="s">
        <v>9209</v>
      </c>
      <c r="E3486" s="10" t="s">
        <v>9186</v>
      </c>
      <c r="F3486" s="11">
        <v>150546</v>
      </c>
      <c r="G3486" s="10" t="s">
        <v>9187</v>
      </c>
      <c r="H3486" s="26">
        <v>3</v>
      </c>
      <c r="I3486" s="10" t="s">
        <v>9188</v>
      </c>
      <c r="J3486" s="10" t="s">
        <v>11213</v>
      </c>
      <c r="K3486" s="10" t="s">
        <v>9199</v>
      </c>
      <c r="L3486" s="10" t="s">
        <v>9210</v>
      </c>
      <c r="M3486" s="22" t="s">
        <v>12276</v>
      </c>
      <c r="N3486" s="22" t="s">
        <v>11951</v>
      </c>
      <c r="O3486" s="11">
        <v>50182</v>
      </c>
      <c r="P3486" s="10" t="s">
        <v>6970</v>
      </c>
      <c r="Q3486" s="10" t="s">
        <v>12272</v>
      </c>
      <c r="R3486" s="24" t="s">
        <v>14424</v>
      </c>
      <c r="S3486" s="12">
        <v>45834</v>
      </c>
      <c r="T3486" s="10" t="s">
        <v>105</v>
      </c>
      <c r="U3486" s="10" t="str">
        <f>VLOOKUP(V3486,'mã đối tượng'!$A:$B,2,0)</f>
        <v>WIN</v>
      </c>
      <c r="V3486" s="10" t="s">
        <v>12149</v>
      </c>
      <c r="W3486" s="10" t="s">
        <v>106</v>
      </c>
      <c r="X3486" t="str">
        <f t="shared" si="54"/>
        <v>2AK7 WIN HCM 66A Đường số 5</v>
      </c>
    </row>
    <row r="3487" spans="1:24" x14ac:dyDescent="0.25">
      <c r="A3487" s="10" t="s">
        <v>8</v>
      </c>
      <c r="B3487" s="10" t="s">
        <v>7274</v>
      </c>
      <c r="C3487" s="10" t="s">
        <v>9184</v>
      </c>
      <c r="D3487" s="10" t="s">
        <v>9205</v>
      </c>
      <c r="E3487" s="10" t="s">
        <v>9186</v>
      </c>
      <c r="F3487" s="11">
        <v>55595</v>
      </c>
      <c r="G3487" s="10" t="s">
        <v>9187</v>
      </c>
      <c r="H3487" s="26">
        <v>1</v>
      </c>
      <c r="I3487" s="10" t="s">
        <v>9188</v>
      </c>
      <c r="J3487" s="10" t="s">
        <v>11214</v>
      </c>
      <c r="K3487" s="10" t="s">
        <v>9190</v>
      </c>
      <c r="L3487" s="10" t="s">
        <v>9207</v>
      </c>
      <c r="M3487" s="22" t="s">
        <v>12281</v>
      </c>
      <c r="N3487" s="22" t="s">
        <v>11949</v>
      </c>
      <c r="O3487" s="11">
        <v>55595</v>
      </c>
      <c r="P3487" s="10" t="s">
        <v>7275</v>
      </c>
      <c r="Q3487" s="10" t="s">
        <v>12272</v>
      </c>
      <c r="R3487" s="24" t="s">
        <v>14425</v>
      </c>
      <c r="S3487" s="12">
        <v>45834</v>
      </c>
      <c r="T3487" s="10" t="s">
        <v>503</v>
      </c>
      <c r="U3487" s="10" t="str">
        <f>VLOOKUP(V3487,'mã đối tượng'!$A:$B,2,0)</f>
        <v>WIN-031</v>
      </c>
      <c r="V3487" s="10" t="s">
        <v>12089</v>
      </c>
      <c r="W3487" s="10" t="s">
        <v>504</v>
      </c>
      <c r="X3487" t="str">
        <f t="shared" si="54"/>
        <v>5676 WM+ BNH 112B-112C Phố Hạ, Từ S</v>
      </c>
    </row>
    <row r="3488" spans="1:24" x14ac:dyDescent="0.25">
      <c r="A3488" s="10" t="s">
        <v>8</v>
      </c>
      <c r="B3488" s="10" t="s">
        <v>7021</v>
      </c>
      <c r="C3488" s="10" t="s">
        <v>9184</v>
      </c>
      <c r="D3488" s="10" t="s">
        <v>9221</v>
      </c>
      <c r="E3488" s="10" t="s">
        <v>9186</v>
      </c>
      <c r="F3488" s="11">
        <v>222116</v>
      </c>
      <c r="G3488" s="10" t="s">
        <v>9187</v>
      </c>
      <c r="H3488" s="26">
        <v>2</v>
      </c>
      <c r="I3488" s="10" t="s">
        <v>9188</v>
      </c>
      <c r="J3488" s="10" t="s">
        <v>11215</v>
      </c>
      <c r="K3488" s="10" t="s">
        <v>9190</v>
      </c>
      <c r="L3488" s="10" t="s">
        <v>9222</v>
      </c>
      <c r="M3488" s="22" t="s">
        <v>12273</v>
      </c>
      <c r="N3488" s="22" t="s">
        <v>11954</v>
      </c>
      <c r="O3488" s="11">
        <v>111058</v>
      </c>
      <c r="P3488" s="10" t="s">
        <v>7024</v>
      </c>
      <c r="Q3488" s="10" t="s">
        <v>12272</v>
      </c>
      <c r="R3488" s="24" t="s">
        <v>14426</v>
      </c>
      <c r="S3488" s="12">
        <v>45834</v>
      </c>
      <c r="T3488" s="10" t="s">
        <v>7022</v>
      </c>
      <c r="U3488" s="10" t="str">
        <f>VLOOKUP(V3488,'mã đối tượng'!$A:$B,2,0)</f>
        <v>WIN-003</v>
      </c>
      <c r="V3488" s="10" t="s">
        <v>11974</v>
      </c>
      <c r="W3488" s="10" t="s">
        <v>7023</v>
      </c>
      <c r="X3488" t="str">
        <f t="shared" si="54"/>
        <v>2AY6 WM+ PTO Khu Trung Phương, Việt</v>
      </c>
    </row>
    <row r="3489" spans="1:24" x14ac:dyDescent="0.25">
      <c r="A3489" s="10" t="s">
        <v>8</v>
      </c>
      <c r="B3489" s="10" t="s">
        <v>6851</v>
      </c>
      <c r="C3489" s="10" t="s">
        <v>9184</v>
      </c>
      <c r="D3489" s="10" t="s">
        <v>9221</v>
      </c>
      <c r="E3489" s="10" t="s">
        <v>9186</v>
      </c>
      <c r="F3489" s="11">
        <v>444232</v>
      </c>
      <c r="G3489" s="10" t="s">
        <v>9187</v>
      </c>
      <c r="H3489" s="26">
        <v>4</v>
      </c>
      <c r="I3489" s="10" t="s">
        <v>9188</v>
      </c>
      <c r="J3489" s="10" t="s">
        <v>11216</v>
      </c>
      <c r="K3489" s="10" t="s">
        <v>9190</v>
      </c>
      <c r="L3489" s="10" t="s">
        <v>9222</v>
      </c>
      <c r="M3489" s="22" t="s">
        <v>12273</v>
      </c>
      <c r="N3489" s="22" t="s">
        <v>11954</v>
      </c>
      <c r="O3489" s="11">
        <v>111058</v>
      </c>
      <c r="P3489" s="10" t="s">
        <v>6854</v>
      </c>
      <c r="Q3489" s="10" t="s">
        <v>12272</v>
      </c>
      <c r="R3489" s="24" t="s">
        <v>14427</v>
      </c>
      <c r="S3489" s="12">
        <v>45834</v>
      </c>
      <c r="T3489" s="10" t="s">
        <v>6852</v>
      </c>
      <c r="U3489" s="10" t="str">
        <f>VLOOKUP(V3489,'mã đối tượng'!$A:$B,2,0)</f>
        <v>WIN-002</v>
      </c>
      <c r="V3489" s="10" t="s">
        <v>11969</v>
      </c>
      <c r="W3489" s="10" t="s">
        <v>6853</v>
      </c>
      <c r="X3489" t="str">
        <f t="shared" si="54"/>
        <v>2426 WM+ HNI 51/53 Vũ Xuân Thiều</v>
      </c>
    </row>
    <row r="3490" spans="1:24" x14ac:dyDescent="0.25">
      <c r="A3490" s="10" t="s">
        <v>8</v>
      </c>
      <c r="B3490" s="10" t="s">
        <v>6851</v>
      </c>
      <c r="C3490" s="10" t="s">
        <v>9192</v>
      </c>
      <c r="D3490" s="10" t="s">
        <v>9218</v>
      </c>
      <c r="E3490" s="10" t="s">
        <v>9186</v>
      </c>
      <c r="F3490" s="11">
        <v>73431</v>
      </c>
      <c r="G3490" s="10" t="s">
        <v>9187</v>
      </c>
      <c r="H3490" s="26">
        <v>1</v>
      </c>
      <c r="I3490" s="10" t="s">
        <v>9188</v>
      </c>
      <c r="J3490" s="10" t="s">
        <v>11216</v>
      </c>
      <c r="K3490" s="10" t="s">
        <v>9194</v>
      </c>
      <c r="L3490" s="10" t="s">
        <v>9220</v>
      </c>
      <c r="M3490" s="22" t="s">
        <v>12285</v>
      </c>
      <c r="N3490" s="22" t="s">
        <v>11953</v>
      </c>
      <c r="O3490" s="11">
        <v>73431</v>
      </c>
      <c r="P3490" s="10" t="s">
        <v>6854</v>
      </c>
      <c r="Q3490" s="10" t="s">
        <v>12272</v>
      </c>
      <c r="R3490" s="24" t="s">
        <v>14427</v>
      </c>
      <c r="S3490" s="12">
        <v>45834</v>
      </c>
      <c r="T3490" s="10" t="s">
        <v>6852</v>
      </c>
      <c r="U3490" s="10" t="str">
        <f>VLOOKUP(V3490,'mã đối tượng'!$A:$B,2,0)</f>
        <v>WIN-002</v>
      </c>
      <c r="V3490" s="10" t="s">
        <v>11969</v>
      </c>
      <c r="W3490" s="10" t="s">
        <v>6853</v>
      </c>
      <c r="X3490" t="str">
        <f t="shared" si="54"/>
        <v>2426 WM+ HNI 51/53 Vũ Xuân Thiều</v>
      </c>
    </row>
    <row r="3491" spans="1:24" x14ac:dyDescent="0.25">
      <c r="A3491" s="10" t="s">
        <v>8</v>
      </c>
      <c r="B3491" s="10" t="s">
        <v>7302</v>
      </c>
      <c r="C3491" s="10" t="s">
        <v>9184</v>
      </c>
      <c r="D3491" s="10" t="s">
        <v>9221</v>
      </c>
      <c r="E3491" s="10" t="s">
        <v>9186</v>
      </c>
      <c r="F3491" s="11">
        <v>111058</v>
      </c>
      <c r="G3491" s="10" t="s">
        <v>9187</v>
      </c>
      <c r="H3491" s="26">
        <v>1</v>
      </c>
      <c r="I3491" s="10" t="s">
        <v>9188</v>
      </c>
      <c r="J3491" s="10" t="s">
        <v>11217</v>
      </c>
      <c r="K3491" s="10" t="s">
        <v>9190</v>
      </c>
      <c r="L3491" s="10" t="s">
        <v>9222</v>
      </c>
      <c r="M3491" s="22" t="s">
        <v>12273</v>
      </c>
      <c r="N3491" s="22" t="s">
        <v>11954</v>
      </c>
      <c r="O3491" s="11">
        <v>111058</v>
      </c>
      <c r="P3491" s="10" t="s">
        <v>7305</v>
      </c>
      <c r="Q3491" s="10" t="s">
        <v>12272</v>
      </c>
      <c r="R3491" s="24" t="s">
        <v>14428</v>
      </c>
      <c r="S3491" s="12">
        <v>45834</v>
      </c>
      <c r="T3491" s="10" t="s">
        <v>7303</v>
      </c>
      <c r="U3491" s="10" t="str">
        <f>VLOOKUP(V3491,'mã đối tượng'!$A:$B,2,0)</f>
        <v>WIN-058</v>
      </c>
      <c r="V3491" s="10" t="s">
        <v>12177</v>
      </c>
      <c r="W3491" s="10" t="s">
        <v>7304</v>
      </c>
      <c r="X3491" t="str">
        <f t="shared" si="54"/>
        <v>6110 WM+ NAN CT1B Quang Trung</v>
      </c>
    </row>
    <row r="3492" spans="1:24" x14ac:dyDescent="0.25">
      <c r="A3492" s="10" t="s">
        <v>8</v>
      </c>
      <c r="B3492" s="10" t="s">
        <v>6963</v>
      </c>
      <c r="C3492" s="10" t="s">
        <v>9184</v>
      </c>
      <c r="D3492" s="10" t="s">
        <v>9205</v>
      </c>
      <c r="E3492" s="10" t="s">
        <v>9186</v>
      </c>
      <c r="F3492" s="11">
        <v>55595</v>
      </c>
      <c r="G3492" s="10" t="s">
        <v>9187</v>
      </c>
      <c r="H3492" s="26">
        <v>1</v>
      </c>
      <c r="I3492" s="10" t="s">
        <v>9188</v>
      </c>
      <c r="J3492" s="10" t="s">
        <v>11218</v>
      </c>
      <c r="K3492" s="10" t="s">
        <v>9190</v>
      </c>
      <c r="L3492" s="10" t="s">
        <v>9207</v>
      </c>
      <c r="M3492" s="22" t="s">
        <v>12281</v>
      </c>
      <c r="N3492" s="22" t="s">
        <v>11949</v>
      </c>
      <c r="O3492" s="11">
        <v>55595</v>
      </c>
      <c r="P3492" s="10" t="s">
        <v>6964</v>
      </c>
      <c r="Q3492" s="10" t="s">
        <v>12272</v>
      </c>
      <c r="R3492" s="24" t="s">
        <v>14429</v>
      </c>
      <c r="S3492" s="12">
        <v>45834</v>
      </c>
      <c r="T3492" s="10" t="s">
        <v>6960</v>
      </c>
      <c r="U3492" s="10" t="str">
        <f>VLOOKUP(V3492,'mã đối tượng'!$A:$B,2,0)</f>
        <v>WIN-009</v>
      </c>
      <c r="V3492" s="10" t="s">
        <v>11999</v>
      </c>
      <c r="W3492" s="10" t="s">
        <v>6961</v>
      </c>
      <c r="X3492" t="str">
        <f t="shared" si="54"/>
        <v>2AJL WM+ DNG 111 Phan Văn Đáng</v>
      </c>
    </row>
    <row r="3493" spans="1:24" x14ac:dyDescent="0.25">
      <c r="A3493" s="10" t="s">
        <v>8</v>
      </c>
      <c r="B3493" s="10" t="s">
        <v>6963</v>
      </c>
      <c r="C3493" s="10" t="s">
        <v>9192</v>
      </c>
      <c r="D3493" s="10" t="s">
        <v>9226</v>
      </c>
      <c r="E3493" s="10" t="s">
        <v>9186</v>
      </c>
      <c r="F3493" s="11">
        <v>74250</v>
      </c>
      <c r="G3493" s="10" t="s">
        <v>9187</v>
      </c>
      <c r="H3493" s="26">
        <v>1</v>
      </c>
      <c r="I3493" s="10" t="s">
        <v>9188</v>
      </c>
      <c r="J3493" s="10" t="s">
        <v>11218</v>
      </c>
      <c r="K3493" s="10" t="s">
        <v>9194</v>
      </c>
      <c r="L3493" s="10" t="s">
        <v>9228</v>
      </c>
      <c r="M3493" s="22" t="s">
        <v>12278</v>
      </c>
      <c r="N3493" s="22" t="s">
        <v>11948</v>
      </c>
      <c r="O3493" s="11">
        <v>74250</v>
      </c>
      <c r="P3493" s="10" t="s">
        <v>6964</v>
      </c>
      <c r="Q3493" s="10" t="s">
        <v>12272</v>
      </c>
      <c r="R3493" s="24" t="s">
        <v>14429</v>
      </c>
      <c r="S3493" s="12">
        <v>45834</v>
      </c>
      <c r="T3493" s="10" t="s">
        <v>6960</v>
      </c>
      <c r="U3493" s="10" t="str">
        <f>VLOOKUP(V3493,'mã đối tượng'!$A:$B,2,0)</f>
        <v>WIN-009</v>
      </c>
      <c r="V3493" s="10" t="s">
        <v>11999</v>
      </c>
      <c r="W3493" s="10" t="s">
        <v>6961</v>
      </c>
      <c r="X3493" t="str">
        <f t="shared" si="54"/>
        <v>2AJL WM+ DNG 111 Phan Văn Đáng</v>
      </c>
    </row>
    <row r="3494" spans="1:24" x14ac:dyDescent="0.25">
      <c r="A3494" s="10" t="s">
        <v>8</v>
      </c>
      <c r="B3494" s="10" t="s">
        <v>6965</v>
      </c>
      <c r="C3494" s="10" t="s">
        <v>9184</v>
      </c>
      <c r="D3494" s="10" t="s">
        <v>9202</v>
      </c>
      <c r="E3494" s="10" t="s">
        <v>9186</v>
      </c>
      <c r="F3494" s="11">
        <v>61050</v>
      </c>
      <c r="G3494" s="10" t="s">
        <v>9187</v>
      </c>
      <c r="H3494" s="26">
        <v>1</v>
      </c>
      <c r="I3494" s="10" t="s">
        <v>9188</v>
      </c>
      <c r="J3494" s="10" t="s">
        <v>11219</v>
      </c>
      <c r="K3494" s="10" t="s">
        <v>9190</v>
      </c>
      <c r="L3494" s="10" t="s">
        <v>9204</v>
      </c>
      <c r="M3494" s="22" t="s">
        <v>12275</v>
      </c>
      <c r="N3494" s="22" t="s">
        <v>11947</v>
      </c>
      <c r="O3494" s="11">
        <v>61050</v>
      </c>
      <c r="P3494" s="10" t="s">
        <v>6966</v>
      </c>
      <c r="Q3494" s="10" t="s">
        <v>12272</v>
      </c>
      <c r="R3494" s="24" t="s">
        <v>14430</v>
      </c>
      <c r="S3494" s="12">
        <v>45834</v>
      </c>
      <c r="T3494" s="10" t="s">
        <v>6960</v>
      </c>
      <c r="U3494" s="10" t="str">
        <f>VLOOKUP(V3494,'mã đối tượng'!$A:$B,2,0)</f>
        <v>WIN-009</v>
      </c>
      <c r="V3494" s="10" t="s">
        <v>11999</v>
      </c>
      <c r="W3494" s="10" t="s">
        <v>6961</v>
      </c>
      <c r="X3494" t="str">
        <f t="shared" si="54"/>
        <v>2AJL WM+ DNG 111 Phan Văn Đáng</v>
      </c>
    </row>
    <row r="3495" spans="1:24" x14ac:dyDescent="0.25">
      <c r="A3495" s="10" t="s">
        <v>8</v>
      </c>
      <c r="B3495" s="10" t="s">
        <v>7320</v>
      </c>
      <c r="C3495" s="10" t="s">
        <v>9184</v>
      </c>
      <c r="D3495" s="10" t="s">
        <v>9218</v>
      </c>
      <c r="E3495" s="10" t="s">
        <v>9186</v>
      </c>
      <c r="F3495" s="11">
        <v>73431</v>
      </c>
      <c r="G3495" s="10" t="s">
        <v>9187</v>
      </c>
      <c r="H3495" s="26">
        <v>1</v>
      </c>
      <c r="I3495" s="10" t="s">
        <v>9188</v>
      </c>
      <c r="J3495" s="10" t="s">
        <v>11220</v>
      </c>
      <c r="K3495" s="10" t="s">
        <v>9190</v>
      </c>
      <c r="L3495" s="10" t="s">
        <v>9220</v>
      </c>
      <c r="M3495" s="22" t="s">
        <v>12285</v>
      </c>
      <c r="N3495" s="22" t="s">
        <v>11953</v>
      </c>
      <c r="O3495" s="11">
        <v>73431</v>
      </c>
      <c r="P3495" s="10" t="s">
        <v>7323</v>
      </c>
      <c r="Q3495" s="10" t="s">
        <v>12272</v>
      </c>
      <c r="R3495" s="24" t="s">
        <v>14431</v>
      </c>
      <c r="S3495" s="12">
        <v>45834</v>
      </c>
      <c r="T3495" s="10" t="s">
        <v>7321</v>
      </c>
      <c r="U3495" s="10" t="str">
        <f>VLOOKUP(V3495,'mã đối tượng'!$A:$B,2,0)</f>
        <v>WIN-002</v>
      </c>
      <c r="V3495" s="10" t="s">
        <v>11969</v>
      </c>
      <c r="W3495" s="10" t="s">
        <v>7322</v>
      </c>
      <c r="X3495" t="str">
        <f t="shared" si="54"/>
        <v>6314 WM+ HNI 103 Sài Đồng</v>
      </c>
    </row>
    <row r="3496" spans="1:24" x14ac:dyDescent="0.25">
      <c r="A3496" s="10" t="s">
        <v>8</v>
      </c>
      <c r="B3496" s="10" t="s">
        <v>7320</v>
      </c>
      <c r="C3496" s="10" t="s">
        <v>9192</v>
      </c>
      <c r="D3496" s="10" t="s">
        <v>9193</v>
      </c>
      <c r="E3496" s="10" t="s">
        <v>9186</v>
      </c>
      <c r="F3496" s="11">
        <v>184000</v>
      </c>
      <c r="G3496" s="10" t="s">
        <v>9187</v>
      </c>
      <c r="H3496" s="26">
        <v>4</v>
      </c>
      <c r="I3496" s="10" t="s">
        <v>9188</v>
      </c>
      <c r="J3496" s="10" t="s">
        <v>11220</v>
      </c>
      <c r="K3496" s="10" t="s">
        <v>9194</v>
      </c>
      <c r="L3496" s="10" t="s">
        <v>9195</v>
      </c>
      <c r="M3496" s="22" t="s">
        <v>12274</v>
      </c>
      <c r="N3496" s="22" t="s">
        <v>11950</v>
      </c>
      <c r="O3496" s="11">
        <v>46000</v>
      </c>
      <c r="P3496" s="10" t="s">
        <v>7323</v>
      </c>
      <c r="Q3496" s="10" t="s">
        <v>12272</v>
      </c>
      <c r="R3496" s="24" t="s">
        <v>14431</v>
      </c>
      <c r="S3496" s="12">
        <v>45834</v>
      </c>
      <c r="T3496" s="10" t="s">
        <v>7321</v>
      </c>
      <c r="U3496" s="10" t="str">
        <f>VLOOKUP(V3496,'mã đối tượng'!$A:$B,2,0)</f>
        <v>WIN-002</v>
      </c>
      <c r="V3496" s="10" t="s">
        <v>11969</v>
      </c>
      <c r="W3496" s="10" t="s">
        <v>7322</v>
      </c>
      <c r="X3496" t="str">
        <f t="shared" si="54"/>
        <v>6314 WM+ HNI 103 Sài Đồng</v>
      </c>
    </row>
    <row r="3497" spans="1:24" x14ac:dyDescent="0.25">
      <c r="A3497" s="10" t="s">
        <v>8</v>
      </c>
      <c r="B3497" s="10" t="s">
        <v>7320</v>
      </c>
      <c r="C3497" s="10" t="s">
        <v>9197</v>
      </c>
      <c r="D3497" s="10" t="s">
        <v>9226</v>
      </c>
      <c r="E3497" s="10" t="s">
        <v>9186</v>
      </c>
      <c r="F3497" s="11">
        <v>148500</v>
      </c>
      <c r="G3497" s="10" t="s">
        <v>9187</v>
      </c>
      <c r="H3497" s="26">
        <v>2</v>
      </c>
      <c r="I3497" s="10" t="s">
        <v>9188</v>
      </c>
      <c r="J3497" s="10" t="s">
        <v>11220</v>
      </c>
      <c r="K3497" s="10" t="s">
        <v>9199</v>
      </c>
      <c r="L3497" s="10" t="s">
        <v>9228</v>
      </c>
      <c r="M3497" s="22" t="s">
        <v>12278</v>
      </c>
      <c r="N3497" s="22" t="s">
        <v>11948</v>
      </c>
      <c r="O3497" s="11">
        <v>74250</v>
      </c>
      <c r="P3497" s="10" t="s">
        <v>7323</v>
      </c>
      <c r="Q3497" s="10" t="s">
        <v>12272</v>
      </c>
      <c r="R3497" s="24" t="s">
        <v>14431</v>
      </c>
      <c r="S3497" s="12">
        <v>45834</v>
      </c>
      <c r="T3497" s="10" t="s">
        <v>7321</v>
      </c>
      <c r="U3497" s="10" t="str">
        <f>VLOOKUP(V3497,'mã đối tượng'!$A:$B,2,0)</f>
        <v>WIN-002</v>
      </c>
      <c r="V3497" s="10" t="s">
        <v>11969</v>
      </c>
      <c r="W3497" s="10" t="s">
        <v>7322</v>
      </c>
      <c r="X3497" t="str">
        <f t="shared" si="54"/>
        <v>6314 WM+ HNI 103 Sài Đồng</v>
      </c>
    </row>
    <row r="3498" spans="1:24" x14ac:dyDescent="0.25">
      <c r="A3498" s="10" t="s">
        <v>8</v>
      </c>
      <c r="B3498" s="10" t="s">
        <v>7320</v>
      </c>
      <c r="C3498" s="10" t="s">
        <v>9201</v>
      </c>
      <c r="D3498" s="10" t="s">
        <v>9221</v>
      </c>
      <c r="E3498" s="10" t="s">
        <v>9186</v>
      </c>
      <c r="F3498" s="11">
        <v>444232</v>
      </c>
      <c r="G3498" s="10" t="s">
        <v>9187</v>
      </c>
      <c r="H3498" s="26">
        <v>4</v>
      </c>
      <c r="I3498" s="10" t="s">
        <v>9188</v>
      </c>
      <c r="J3498" s="10" t="s">
        <v>11220</v>
      </c>
      <c r="K3498" s="10" t="s">
        <v>9203</v>
      </c>
      <c r="L3498" s="10" t="s">
        <v>9222</v>
      </c>
      <c r="M3498" s="22" t="s">
        <v>12273</v>
      </c>
      <c r="N3498" s="22" t="s">
        <v>11954</v>
      </c>
      <c r="O3498" s="11">
        <v>111058</v>
      </c>
      <c r="P3498" s="10" t="s">
        <v>7323</v>
      </c>
      <c r="Q3498" s="10" t="s">
        <v>12272</v>
      </c>
      <c r="R3498" s="24" t="s">
        <v>14431</v>
      </c>
      <c r="S3498" s="12">
        <v>45834</v>
      </c>
      <c r="T3498" s="10" t="s">
        <v>7321</v>
      </c>
      <c r="U3498" s="10" t="str">
        <f>VLOOKUP(V3498,'mã đối tượng'!$A:$B,2,0)</f>
        <v>WIN-002</v>
      </c>
      <c r="V3498" s="10" t="s">
        <v>11969</v>
      </c>
      <c r="W3498" s="10" t="s">
        <v>7322</v>
      </c>
      <c r="X3498" t="str">
        <f t="shared" si="54"/>
        <v>6314 WM+ HNI 103 Sài Đồng</v>
      </c>
    </row>
    <row r="3499" spans="1:24" x14ac:dyDescent="0.25">
      <c r="A3499" s="10" t="s">
        <v>8</v>
      </c>
      <c r="B3499" s="10" t="s">
        <v>6867</v>
      </c>
      <c r="C3499" s="10" t="s">
        <v>9184</v>
      </c>
      <c r="D3499" s="10" t="s">
        <v>9185</v>
      </c>
      <c r="E3499" s="10" t="s">
        <v>9186</v>
      </c>
      <c r="F3499" s="11">
        <v>141900</v>
      </c>
      <c r="G3499" s="10" t="s">
        <v>9187</v>
      </c>
      <c r="H3499" s="26">
        <v>2</v>
      </c>
      <c r="I3499" s="10" t="s">
        <v>9188</v>
      </c>
      <c r="J3499" s="10" t="s">
        <v>11221</v>
      </c>
      <c r="K3499" s="10" t="s">
        <v>9190</v>
      </c>
      <c r="L3499" s="10" t="s">
        <v>9191</v>
      </c>
      <c r="M3499" s="22" t="s">
        <v>12282</v>
      </c>
      <c r="N3499" s="22" t="s">
        <v>11945</v>
      </c>
      <c r="O3499" s="11">
        <v>70950</v>
      </c>
      <c r="P3499" s="10" t="s">
        <v>6870</v>
      </c>
      <c r="Q3499" s="10" t="s">
        <v>12272</v>
      </c>
      <c r="R3499" s="24" t="s">
        <v>14432</v>
      </c>
      <c r="S3499" s="12">
        <v>45834</v>
      </c>
      <c r="T3499" s="10" t="s">
        <v>6868</v>
      </c>
      <c r="U3499" s="10" t="str">
        <f>VLOOKUP(V3499,'mã đối tượng'!$A:$B,2,0)</f>
        <v>WIN-002</v>
      </c>
      <c r="V3499" s="10" t="s">
        <v>11969</v>
      </c>
      <c r="W3499" s="10" t="s">
        <v>6869</v>
      </c>
      <c r="X3499" t="str">
        <f t="shared" si="54"/>
        <v>2806 WM+ HNI 3 Hàng Bút</v>
      </c>
    </row>
    <row r="3500" spans="1:24" x14ac:dyDescent="0.25">
      <c r="A3500" s="10" t="s">
        <v>8</v>
      </c>
      <c r="B3500" s="10" t="s">
        <v>6867</v>
      </c>
      <c r="C3500" s="10" t="s">
        <v>9192</v>
      </c>
      <c r="D3500" s="10" t="s">
        <v>9226</v>
      </c>
      <c r="E3500" s="10" t="s">
        <v>9186</v>
      </c>
      <c r="F3500" s="11">
        <v>148500</v>
      </c>
      <c r="G3500" s="10" t="s">
        <v>9187</v>
      </c>
      <c r="H3500" s="26">
        <v>2</v>
      </c>
      <c r="I3500" s="10" t="s">
        <v>9188</v>
      </c>
      <c r="J3500" s="10" t="s">
        <v>11221</v>
      </c>
      <c r="K3500" s="10" t="s">
        <v>9194</v>
      </c>
      <c r="L3500" s="10" t="s">
        <v>9228</v>
      </c>
      <c r="M3500" s="22" t="s">
        <v>12278</v>
      </c>
      <c r="N3500" s="22" t="s">
        <v>11948</v>
      </c>
      <c r="O3500" s="11">
        <v>74250</v>
      </c>
      <c r="P3500" s="10" t="s">
        <v>6870</v>
      </c>
      <c r="Q3500" s="10" t="s">
        <v>12272</v>
      </c>
      <c r="R3500" s="24" t="s">
        <v>14432</v>
      </c>
      <c r="S3500" s="12">
        <v>45834</v>
      </c>
      <c r="T3500" s="10" t="s">
        <v>6868</v>
      </c>
      <c r="U3500" s="10" t="str">
        <f>VLOOKUP(V3500,'mã đối tượng'!$A:$B,2,0)</f>
        <v>WIN-002</v>
      </c>
      <c r="V3500" s="10" t="s">
        <v>11969</v>
      </c>
      <c r="W3500" s="10" t="s">
        <v>6869</v>
      </c>
      <c r="X3500" t="str">
        <f t="shared" si="54"/>
        <v>2806 WM+ HNI 3 Hàng Bút</v>
      </c>
    </row>
    <row r="3501" spans="1:24" x14ac:dyDescent="0.25">
      <c r="A3501" s="10" t="s">
        <v>8</v>
      </c>
      <c r="B3501" s="10" t="s">
        <v>6867</v>
      </c>
      <c r="C3501" s="10" t="s">
        <v>9197</v>
      </c>
      <c r="D3501" s="10" t="s">
        <v>9193</v>
      </c>
      <c r="E3501" s="10" t="s">
        <v>9186</v>
      </c>
      <c r="F3501" s="11">
        <v>46000</v>
      </c>
      <c r="G3501" s="10" t="s">
        <v>9187</v>
      </c>
      <c r="H3501" s="26">
        <v>1</v>
      </c>
      <c r="I3501" s="10" t="s">
        <v>9188</v>
      </c>
      <c r="J3501" s="10" t="s">
        <v>11221</v>
      </c>
      <c r="K3501" s="10" t="s">
        <v>9199</v>
      </c>
      <c r="L3501" s="10" t="s">
        <v>9195</v>
      </c>
      <c r="M3501" s="22" t="s">
        <v>12274</v>
      </c>
      <c r="N3501" s="22" t="s">
        <v>11950</v>
      </c>
      <c r="O3501" s="11">
        <v>46000</v>
      </c>
      <c r="P3501" s="10" t="s">
        <v>6870</v>
      </c>
      <c r="Q3501" s="10" t="s">
        <v>12272</v>
      </c>
      <c r="R3501" s="24" t="s">
        <v>14432</v>
      </c>
      <c r="S3501" s="12">
        <v>45834</v>
      </c>
      <c r="T3501" s="10" t="s">
        <v>6868</v>
      </c>
      <c r="U3501" s="10" t="str">
        <f>VLOOKUP(V3501,'mã đối tượng'!$A:$B,2,0)</f>
        <v>WIN-002</v>
      </c>
      <c r="V3501" s="10" t="s">
        <v>11969</v>
      </c>
      <c r="W3501" s="10" t="s">
        <v>6869</v>
      </c>
      <c r="X3501" t="str">
        <f t="shared" si="54"/>
        <v>2806 WM+ HNI 3 Hàng Bút</v>
      </c>
    </row>
    <row r="3502" spans="1:24" x14ac:dyDescent="0.25">
      <c r="A3502" s="10" t="s">
        <v>8</v>
      </c>
      <c r="B3502" s="10" t="s">
        <v>6871</v>
      </c>
      <c r="C3502" s="10" t="s">
        <v>9184</v>
      </c>
      <c r="D3502" s="10" t="s">
        <v>9226</v>
      </c>
      <c r="E3502" s="10" t="s">
        <v>9186</v>
      </c>
      <c r="F3502" s="11">
        <v>222750</v>
      </c>
      <c r="G3502" s="10" t="s">
        <v>9187</v>
      </c>
      <c r="H3502" s="26">
        <v>3</v>
      </c>
      <c r="I3502" s="10" t="s">
        <v>9188</v>
      </c>
      <c r="J3502" s="10" t="s">
        <v>11222</v>
      </c>
      <c r="K3502" s="10" t="s">
        <v>9190</v>
      </c>
      <c r="L3502" s="10" t="s">
        <v>9228</v>
      </c>
      <c r="M3502" s="22" t="s">
        <v>12278</v>
      </c>
      <c r="N3502" s="22" t="s">
        <v>11948</v>
      </c>
      <c r="O3502" s="11">
        <v>74250</v>
      </c>
      <c r="P3502" s="10" t="s">
        <v>6872</v>
      </c>
      <c r="Q3502" s="10" t="s">
        <v>12272</v>
      </c>
      <c r="R3502" s="24" t="s">
        <v>14433</v>
      </c>
      <c r="S3502" s="12">
        <v>45834</v>
      </c>
      <c r="T3502" s="10" t="s">
        <v>6868</v>
      </c>
      <c r="U3502" s="10" t="str">
        <f>VLOOKUP(V3502,'mã đối tượng'!$A:$B,2,0)</f>
        <v>WIN-002</v>
      </c>
      <c r="V3502" s="10" t="s">
        <v>11969</v>
      </c>
      <c r="W3502" s="10" t="s">
        <v>6869</v>
      </c>
      <c r="X3502" t="str">
        <f t="shared" si="54"/>
        <v>2806 WM+ HNI 3 Hàng Bút</v>
      </c>
    </row>
    <row r="3503" spans="1:24" x14ac:dyDescent="0.25">
      <c r="A3503" s="10" t="s">
        <v>8</v>
      </c>
      <c r="B3503" s="10" t="s">
        <v>6871</v>
      </c>
      <c r="C3503" s="10" t="s">
        <v>9192</v>
      </c>
      <c r="D3503" s="10" t="s">
        <v>9205</v>
      </c>
      <c r="E3503" s="10" t="s">
        <v>9186</v>
      </c>
      <c r="F3503" s="11">
        <v>166785</v>
      </c>
      <c r="G3503" s="10" t="s">
        <v>9187</v>
      </c>
      <c r="H3503" s="26">
        <v>3</v>
      </c>
      <c r="I3503" s="10" t="s">
        <v>9188</v>
      </c>
      <c r="J3503" s="10" t="s">
        <v>11222</v>
      </c>
      <c r="K3503" s="10" t="s">
        <v>9194</v>
      </c>
      <c r="L3503" s="10" t="s">
        <v>9207</v>
      </c>
      <c r="M3503" s="22" t="s">
        <v>12281</v>
      </c>
      <c r="N3503" s="22" t="s">
        <v>11949</v>
      </c>
      <c r="O3503" s="11">
        <v>55595</v>
      </c>
      <c r="P3503" s="10" t="s">
        <v>6872</v>
      </c>
      <c r="Q3503" s="10" t="s">
        <v>12272</v>
      </c>
      <c r="R3503" s="24" t="s">
        <v>14433</v>
      </c>
      <c r="S3503" s="12">
        <v>45834</v>
      </c>
      <c r="T3503" s="10" t="s">
        <v>6868</v>
      </c>
      <c r="U3503" s="10" t="str">
        <f>VLOOKUP(V3503,'mã đối tượng'!$A:$B,2,0)</f>
        <v>WIN-002</v>
      </c>
      <c r="V3503" s="10" t="s">
        <v>11969</v>
      </c>
      <c r="W3503" s="10" t="s">
        <v>6869</v>
      </c>
      <c r="X3503" t="str">
        <f t="shared" si="54"/>
        <v>2806 WM+ HNI 3 Hàng Bút</v>
      </c>
    </row>
    <row r="3504" spans="1:24" x14ac:dyDescent="0.25">
      <c r="A3504" s="10" t="s">
        <v>8</v>
      </c>
      <c r="B3504" s="10" t="s">
        <v>6791</v>
      </c>
      <c r="C3504" s="10" t="s">
        <v>9184</v>
      </c>
      <c r="D3504" s="10" t="s">
        <v>9211</v>
      </c>
      <c r="E3504" s="10" t="s">
        <v>9186</v>
      </c>
      <c r="F3504" s="11">
        <v>446424</v>
      </c>
      <c r="G3504" s="10" t="s">
        <v>9187</v>
      </c>
      <c r="H3504" s="26">
        <v>4</v>
      </c>
      <c r="I3504" s="10" t="s">
        <v>9188</v>
      </c>
      <c r="J3504" s="10" t="s">
        <v>11223</v>
      </c>
      <c r="K3504" s="10" t="s">
        <v>9190</v>
      </c>
      <c r="L3504" s="10" t="s">
        <v>9212</v>
      </c>
      <c r="M3504" s="22" t="s">
        <v>12283</v>
      </c>
      <c r="N3504" s="22" t="s">
        <v>11952</v>
      </c>
      <c r="O3504" s="11">
        <v>111606</v>
      </c>
      <c r="P3504" s="10" t="s">
        <v>6792</v>
      </c>
      <c r="Q3504" s="10" t="s">
        <v>12272</v>
      </c>
      <c r="R3504" s="24" t="s">
        <v>14434</v>
      </c>
      <c r="S3504" s="12">
        <v>45834</v>
      </c>
      <c r="T3504" s="10" t="s">
        <v>729</v>
      </c>
      <c r="U3504" s="10" t="str">
        <f>VLOOKUP(V3504,'mã đối tượng'!$A:$B,2,0)</f>
        <v>WIN-002</v>
      </c>
      <c r="V3504" s="10" t="s">
        <v>11969</v>
      </c>
      <c r="W3504" s="10" t="s">
        <v>730</v>
      </c>
      <c r="X3504" t="str">
        <f t="shared" si="54"/>
        <v>1553 WM VCC HNI Nguyễn Chí Thanh</v>
      </c>
    </row>
    <row r="3505" spans="1:24" x14ac:dyDescent="0.25">
      <c r="A3505" s="10" t="s">
        <v>8</v>
      </c>
      <c r="B3505" s="10" t="s">
        <v>6791</v>
      </c>
      <c r="C3505" s="10" t="s">
        <v>9192</v>
      </c>
      <c r="D3505" s="10" t="s">
        <v>9193</v>
      </c>
      <c r="E3505" s="10" t="s">
        <v>9186</v>
      </c>
      <c r="F3505" s="11">
        <v>92000</v>
      </c>
      <c r="G3505" s="10" t="s">
        <v>9187</v>
      </c>
      <c r="H3505" s="26">
        <v>2</v>
      </c>
      <c r="I3505" s="10" t="s">
        <v>9188</v>
      </c>
      <c r="J3505" s="10" t="s">
        <v>11223</v>
      </c>
      <c r="K3505" s="10" t="s">
        <v>9194</v>
      </c>
      <c r="L3505" s="10" t="s">
        <v>9195</v>
      </c>
      <c r="M3505" s="22" t="s">
        <v>12274</v>
      </c>
      <c r="N3505" s="22" t="s">
        <v>11950</v>
      </c>
      <c r="O3505" s="11">
        <v>46000</v>
      </c>
      <c r="P3505" s="10" t="s">
        <v>6792</v>
      </c>
      <c r="Q3505" s="10" t="s">
        <v>12272</v>
      </c>
      <c r="R3505" s="24" t="s">
        <v>14434</v>
      </c>
      <c r="S3505" s="12">
        <v>45834</v>
      </c>
      <c r="T3505" s="10" t="s">
        <v>729</v>
      </c>
      <c r="U3505" s="10" t="str">
        <f>VLOOKUP(V3505,'mã đối tượng'!$A:$B,2,0)</f>
        <v>WIN-002</v>
      </c>
      <c r="V3505" s="10" t="s">
        <v>11969</v>
      </c>
      <c r="W3505" s="10" t="s">
        <v>730</v>
      </c>
      <c r="X3505" t="str">
        <f t="shared" si="54"/>
        <v>1553 WM VCC HNI Nguyễn Chí Thanh</v>
      </c>
    </row>
    <row r="3506" spans="1:24" x14ac:dyDescent="0.25">
      <c r="A3506" s="10" t="s">
        <v>8</v>
      </c>
      <c r="B3506" s="10" t="s">
        <v>6823</v>
      </c>
      <c r="C3506" s="10" t="s">
        <v>9184</v>
      </c>
      <c r="D3506" s="10" t="s">
        <v>9221</v>
      </c>
      <c r="E3506" s="10" t="s">
        <v>9186</v>
      </c>
      <c r="F3506" s="11">
        <v>222116</v>
      </c>
      <c r="G3506" s="10" t="s">
        <v>9187</v>
      </c>
      <c r="H3506" s="26">
        <v>2</v>
      </c>
      <c r="I3506" s="10" t="s">
        <v>9188</v>
      </c>
      <c r="J3506" s="10" t="s">
        <v>11224</v>
      </c>
      <c r="K3506" s="10" t="s">
        <v>9190</v>
      </c>
      <c r="L3506" s="10" t="s">
        <v>9222</v>
      </c>
      <c r="M3506" s="22" t="s">
        <v>12273</v>
      </c>
      <c r="N3506" s="22" t="s">
        <v>11954</v>
      </c>
      <c r="O3506" s="11">
        <v>111058</v>
      </c>
      <c r="P3506" s="10" t="s">
        <v>6826</v>
      </c>
      <c r="Q3506" s="10" t="s">
        <v>12272</v>
      </c>
      <c r="R3506" s="24" t="s">
        <v>14435</v>
      </c>
      <c r="S3506" s="12">
        <v>45834</v>
      </c>
      <c r="T3506" s="10" t="s">
        <v>6824</v>
      </c>
      <c r="U3506" s="10" t="str">
        <f>VLOOKUP(V3506,'mã đối tượng'!$A:$B,2,0)</f>
        <v>WIN-002</v>
      </c>
      <c r="V3506" s="10" t="s">
        <v>11969</v>
      </c>
      <c r="W3506" s="10" t="s">
        <v>6825</v>
      </c>
      <c r="X3506" t="str">
        <f t="shared" si="54"/>
        <v>2056 WM+ HNI 4A Hàng Chiếu</v>
      </c>
    </row>
    <row r="3507" spans="1:24" x14ac:dyDescent="0.25">
      <c r="A3507" s="10" t="s">
        <v>8</v>
      </c>
      <c r="B3507" s="10" t="s">
        <v>6823</v>
      </c>
      <c r="C3507" s="10" t="s">
        <v>9192</v>
      </c>
      <c r="D3507" s="10" t="s">
        <v>9185</v>
      </c>
      <c r="E3507" s="10" t="s">
        <v>9186</v>
      </c>
      <c r="F3507" s="11">
        <v>212850</v>
      </c>
      <c r="G3507" s="10" t="s">
        <v>9187</v>
      </c>
      <c r="H3507" s="26">
        <v>3</v>
      </c>
      <c r="I3507" s="10" t="s">
        <v>9188</v>
      </c>
      <c r="J3507" s="10" t="s">
        <v>11224</v>
      </c>
      <c r="K3507" s="10" t="s">
        <v>9194</v>
      </c>
      <c r="L3507" s="10" t="s">
        <v>9191</v>
      </c>
      <c r="M3507" s="22" t="s">
        <v>12282</v>
      </c>
      <c r="N3507" s="22" t="s">
        <v>11945</v>
      </c>
      <c r="O3507" s="11">
        <v>70950</v>
      </c>
      <c r="P3507" s="10" t="s">
        <v>6826</v>
      </c>
      <c r="Q3507" s="10" t="s">
        <v>12272</v>
      </c>
      <c r="R3507" s="24" t="s">
        <v>14435</v>
      </c>
      <c r="S3507" s="12">
        <v>45834</v>
      </c>
      <c r="T3507" s="10" t="s">
        <v>6824</v>
      </c>
      <c r="U3507" s="10" t="str">
        <f>VLOOKUP(V3507,'mã đối tượng'!$A:$B,2,0)</f>
        <v>WIN-002</v>
      </c>
      <c r="V3507" s="10" t="s">
        <v>11969</v>
      </c>
      <c r="W3507" s="10" t="s">
        <v>6825</v>
      </c>
      <c r="X3507" t="str">
        <f t="shared" si="54"/>
        <v>2056 WM+ HNI 4A Hàng Chiếu</v>
      </c>
    </row>
    <row r="3508" spans="1:24" x14ac:dyDescent="0.25">
      <c r="A3508" s="10" t="s">
        <v>8</v>
      </c>
      <c r="B3508" s="10" t="s">
        <v>7027</v>
      </c>
      <c r="C3508" s="10" t="s">
        <v>9184</v>
      </c>
      <c r="D3508" s="10" t="s">
        <v>9211</v>
      </c>
      <c r="E3508" s="10" t="s">
        <v>9186</v>
      </c>
      <c r="F3508" s="11">
        <v>223212</v>
      </c>
      <c r="G3508" s="10" t="s">
        <v>9187</v>
      </c>
      <c r="H3508" s="26">
        <v>2</v>
      </c>
      <c r="I3508" s="10" t="s">
        <v>9188</v>
      </c>
      <c r="J3508" s="10" t="s">
        <v>11225</v>
      </c>
      <c r="K3508" s="10" t="s">
        <v>9190</v>
      </c>
      <c r="L3508" s="10" t="s">
        <v>9212</v>
      </c>
      <c r="M3508" s="22" t="s">
        <v>12283</v>
      </c>
      <c r="N3508" s="22" t="s">
        <v>11952</v>
      </c>
      <c r="O3508" s="11">
        <v>111606</v>
      </c>
      <c r="P3508" s="10" t="s">
        <v>7030</v>
      </c>
      <c r="Q3508" s="10" t="s">
        <v>12272</v>
      </c>
      <c r="R3508" s="24" t="s">
        <v>14436</v>
      </c>
      <c r="S3508" s="12">
        <v>45834</v>
      </c>
      <c r="T3508" s="10" t="s">
        <v>7028</v>
      </c>
      <c r="U3508" s="10" t="str">
        <f>VLOOKUP(V3508,'mã đối tượng'!$A:$B,2,0)</f>
        <v>WIN-009</v>
      </c>
      <c r="V3508" s="10" t="s">
        <v>11999</v>
      </c>
      <c r="W3508" s="10" t="s">
        <v>7029</v>
      </c>
      <c r="X3508" t="str">
        <f t="shared" si="54"/>
        <v>3001 WM+ DNG 131 Lê Văn Hiến</v>
      </c>
    </row>
    <row r="3509" spans="1:24" x14ac:dyDescent="0.25">
      <c r="A3509" s="10" t="s">
        <v>8</v>
      </c>
      <c r="B3509" s="10" t="s">
        <v>7019</v>
      </c>
      <c r="C3509" s="10" t="s">
        <v>9184</v>
      </c>
      <c r="D3509" s="10" t="s">
        <v>9226</v>
      </c>
      <c r="E3509" s="10" t="s">
        <v>9186</v>
      </c>
      <c r="F3509" s="11">
        <v>222750</v>
      </c>
      <c r="G3509" s="10" t="s">
        <v>9187</v>
      </c>
      <c r="H3509" s="26">
        <v>3</v>
      </c>
      <c r="I3509" s="10" t="s">
        <v>9188</v>
      </c>
      <c r="J3509" s="10" t="s">
        <v>11226</v>
      </c>
      <c r="K3509" s="10" t="s">
        <v>9190</v>
      </c>
      <c r="L3509" s="10" t="s">
        <v>9228</v>
      </c>
      <c r="M3509" s="22" t="s">
        <v>12278</v>
      </c>
      <c r="N3509" s="22" t="s">
        <v>11948</v>
      </c>
      <c r="O3509" s="11">
        <v>74250</v>
      </c>
      <c r="P3509" s="10" t="s">
        <v>7020</v>
      </c>
      <c r="Q3509" s="10" t="s">
        <v>12272</v>
      </c>
      <c r="R3509" s="24" t="s">
        <v>14437</v>
      </c>
      <c r="S3509" s="12">
        <v>45834</v>
      </c>
      <c r="T3509" s="10" t="s">
        <v>1853</v>
      </c>
      <c r="U3509" s="10" t="str">
        <f>VLOOKUP(V3509,'mã đối tượng'!$A:$B,2,0)</f>
        <v>WIN-071</v>
      </c>
      <c r="V3509" s="10" t="s">
        <v>12232</v>
      </c>
      <c r="W3509" s="10" t="s">
        <v>1854</v>
      </c>
      <c r="X3509" t="str">
        <f t="shared" si="54"/>
        <v>2AXQ WM+ BDH 557 Võ Văn Kiệt</v>
      </c>
    </row>
    <row r="3510" spans="1:24" x14ac:dyDescent="0.25">
      <c r="A3510" s="10" t="s">
        <v>8</v>
      </c>
      <c r="B3510" s="10" t="s">
        <v>7264</v>
      </c>
      <c r="C3510" s="10" t="s">
        <v>9184</v>
      </c>
      <c r="D3510" s="10" t="s">
        <v>9185</v>
      </c>
      <c r="E3510" s="10" t="s">
        <v>9186</v>
      </c>
      <c r="F3510" s="11">
        <v>141900</v>
      </c>
      <c r="G3510" s="10" t="s">
        <v>9187</v>
      </c>
      <c r="H3510" s="26">
        <v>2</v>
      </c>
      <c r="I3510" s="10" t="s">
        <v>9188</v>
      </c>
      <c r="J3510" s="10" t="s">
        <v>11227</v>
      </c>
      <c r="K3510" s="10" t="s">
        <v>9190</v>
      </c>
      <c r="L3510" s="10" t="s">
        <v>9191</v>
      </c>
      <c r="M3510" s="22" t="s">
        <v>12282</v>
      </c>
      <c r="N3510" s="22" t="s">
        <v>11945</v>
      </c>
      <c r="O3510" s="11">
        <v>70950</v>
      </c>
      <c r="P3510" s="10" t="s">
        <v>7265</v>
      </c>
      <c r="Q3510" s="10" t="s">
        <v>12272</v>
      </c>
      <c r="R3510" s="24" t="s">
        <v>14438</v>
      </c>
      <c r="S3510" s="12">
        <v>45834</v>
      </c>
      <c r="T3510" s="10" t="s">
        <v>4518</v>
      </c>
      <c r="U3510" s="10" t="str">
        <f>VLOOKUP(V3510,'mã đối tượng'!$A:$B,2,0)</f>
        <v>WIN-009</v>
      </c>
      <c r="V3510" s="10" t="s">
        <v>11999</v>
      </c>
      <c r="W3510" s="10" t="s">
        <v>4519</v>
      </c>
      <c r="X3510" t="str">
        <f t="shared" si="54"/>
        <v>5639 WM+ DNG 97 Nguyễn Phan Vinh</v>
      </c>
    </row>
    <row r="3511" spans="1:24" x14ac:dyDescent="0.25">
      <c r="A3511" s="10" t="s">
        <v>8</v>
      </c>
      <c r="B3511" s="10" t="s">
        <v>6997</v>
      </c>
      <c r="C3511" s="10" t="s">
        <v>9184</v>
      </c>
      <c r="D3511" s="10" t="s">
        <v>9218</v>
      </c>
      <c r="E3511" s="10" t="s">
        <v>9186</v>
      </c>
      <c r="F3511" s="11">
        <v>73431</v>
      </c>
      <c r="G3511" s="10" t="s">
        <v>9187</v>
      </c>
      <c r="H3511" s="26">
        <v>1</v>
      </c>
      <c r="I3511" s="10" t="s">
        <v>9188</v>
      </c>
      <c r="J3511" s="10" t="s">
        <v>11228</v>
      </c>
      <c r="K3511" s="10" t="s">
        <v>9190</v>
      </c>
      <c r="L3511" s="10" t="s">
        <v>9220</v>
      </c>
      <c r="M3511" s="22" t="s">
        <v>12285</v>
      </c>
      <c r="N3511" s="22" t="s">
        <v>11953</v>
      </c>
      <c r="O3511" s="11">
        <v>73431</v>
      </c>
      <c r="P3511" s="10" t="s">
        <v>6998</v>
      </c>
      <c r="Q3511" s="10" t="s">
        <v>12272</v>
      </c>
      <c r="R3511" s="24" t="s">
        <v>14439</v>
      </c>
      <c r="S3511" s="12">
        <v>45834</v>
      </c>
      <c r="T3511" s="10" t="s">
        <v>135</v>
      </c>
      <c r="U3511" s="10" t="str">
        <f>VLOOKUP(V3511,'mã đối tượng'!$A:$B,2,0)</f>
        <v>WIN-058</v>
      </c>
      <c r="V3511" s="10" t="s">
        <v>12177</v>
      </c>
      <c r="W3511" s="10" t="s">
        <v>136</v>
      </c>
      <c r="X3511" t="str">
        <f t="shared" si="54"/>
        <v>2AP0 WM+ NAN Thuận Minh, Đô Lương</v>
      </c>
    </row>
    <row r="3512" spans="1:24" x14ac:dyDescent="0.25">
      <c r="A3512" s="10" t="s">
        <v>8</v>
      </c>
      <c r="B3512" s="10" t="s">
        <v>6997</v>
      </c>
      <c r="C3512" s="10" t="s">
        <v>9192</v>
      </c>
      <c r="D3512" s="10" t="s">
        <v>9221</v>
      </c>
      <c r="E3512" s="10" t="s">
        <v>9186</v>
      </c>
      <c r="F3512" s="11">
        <v>111058</v>
      </c>
      <c r="G3512" s="10" t="s">
        <v>9187</v>
      </c>
      <c r="H3512" s="26">
        <v>1</v>
      </c>
      <c r="I3512" s="10" t="s">
        <v>9188</v>
      </c>
      <c r="J3512" s="10" t="s">
        <v>11228</v>
      </c>
      <c r="K3512" s="10" t="s">
        <v>9194</v>
      </c>
      <c r="L3512" s="10" t="s">
        <v>9222</v>
      </c>
      <c r="M3512" s="22" t="s">
        <v>12273</v>
      </c>
      <c r="N3512" s="22" t="s">
        <v>11954</v>
      </c>
      <c r="O3512" s="11">
        <v>111058</v>
      </c>
      <c r="P3512" s="10" t="s">
        <v>6998</v>
      </c>
      <c r="Q3512" s="10" t="s">
        <v>12272</v>
      </c>
      <c r="R3512" s="24" t="s">
        <v>14439</v>
      </c>
      <c r="S3512" s="12">
        <v>45834</v>
      </c>
      <c r="T3512" s="10" t="s">
        <v>135</v>
      </c>
      <c r="U3512" s="10" t="str">
        <f>VLOOKUP(V3512,'mã đối tượng'!$A:$B,2,0)</f>
        <v>WIN-058</v>
      </c>
      <c r="V3512" s="10" t="s">
        <v>12177</v>
      </c>
      <c r="W3512" s="10" t="s">
        <v>136</v>
      </c>
      <c r="X3512" t="str">
        <f t="shared" si="54"/>
        <v>2AP0 WM+ NAN Thuận Minh, Đô Lương</v>
      </c>
    </row>
    <row r="3513" spans="1:24" x14ac:dyDescent="0.25">
      <c r="A3513" s="10" t="s">
        <v>8</v>
      </c>
      <c r="B3513" s="10" t="s">
        <v>7033</v>
      </c>
      <c r="C3513" s="10" t="s">
        <v>9184</v>
      </c>
      <c r="D3513" s="10" t="s">
        <v>9193</v>
      </c>
      <c r="E3513" s="10" t="s">
        <v>9186</v>
      </c>
      <c r="F3513" s="11">
        <v>92000</v>
      </c>
      <c r="G3513" s="10" t="s">
        <v>9187</v>
      </c>
      <c r="H3513" s="26">
        <v>2</v>
      </c>
      <c r="I3513" s="10" t="s">
        <v>9188</v>
      </c>
      <c r="J3513" s="10" t="s">
        <v>11229</v>
      </c>
      <c r="K3513" s="10" t="s">
        <v>9190</v>
      </c>
      <c r="L3513" s="10" t="s">
        <v>9195</v>
      </c>
      <c r="M3513" s="22" t="s">
        <v>12274</v>
      </c>
      <c r="N3513" s="22" t="s">
        <v>11950</v>
      </c>
      <c r="O3513" s="11">
        <v>46000</v>
      </c>
      <c r="P3513" s="10" t="s">
        <v>7036</v>
      </c>
      <c r="Q3513" s="10" t="s">
        <v>12272</v>
      </c>
      <c r="R3513" s="24" t="s">
        <v>14440</v>
      </c>
      <c r="S3513" s="12">
        <v>45834</v>
      </c>
      <c r="T3513" s="10" t="s">
        <v>7034</v>
      </c>
      <c r="U3513" s="10" t="str">
        <f>VLOOKUP(V3513,'mã đối tượng'!$A:$B,2,0)</f>
        <v>WIN</v>
      </c>
      <c r="V3513" s="10" t="s">
        <v>12149</v>
      </c>
      <c r="W3513" s="10" t="s">
        <v>7035</v>
      </c>
      <c r="X3513" t="str">
        <f t="shared" si="54"/>
        <v>3112 WM+ HCM Dragon Hill Residence</v>
      </c>
    </row>
    <row r="3514" spans="1:24" x14ac:dyDescent="0.25">
      <c r="A3514" s="10" t="s">
        <v>8</v>
      </c>
      <c r="B3514" s="10" t="s">
        <v>7033</v>
      </c>
      <c r="C3514" s="10" t="s">
        <v>9192</v>
      </c>
      <c r="D3514" s="10" t="s">
        <v>9198</v>
      </c>
      <c r="E3514" s="10" t="s">
        <v>9186</v>
      </c>
      <c r="F3514" s="11">
        <v>49500</v>
      </c>
      <c r="G3514" s="10" t="s">
        <v>9187</v>
      </c>
      <c r="H3514" s="26">
        <v>1</v>
      </c>
      <c r="I3514" s="10" t="s">
        <v>9188</v>
      </c>
      <c r="J3514" s="10" t="s">
        <v>11229</v>
      </c>
      <c r="K3514" s="10" t="s">
        <v>9194</v>
      </c>
      <c r="L3514" s="10" t="s">
        <v>9200</v>
      </c>
      <c r="M3514" s="22" t="s">
        <v>12277</v>
      </c>
      <c r="N3514" s="22" t="s">
        <v>11946</v>
      </c>
      <c r="O3514" s="11">
        <v>49500</v>
      </c>
      <c r="P3514" s="10" t="s">
        <v>7036</v>
      </c>
      <c r="Q3514" s="10" t="s">
        <v>12272</v>
      </c>
      <c r="R3514" s="24" t="s">
        <v>14440</v>
      </c>
      <c r="S3514" s="12">
        <v>45834</v>
      </c>
      <c r="T3514" s="10" t="s">
        <v>7034</v>
      </c>
      <c r="U3514" s="10" t="str">
        <f>VLOOKUP(V3514,'mã đối tượng'!$A:$B,2,0)</f>
        <v>WIN</v>
      </c>
      <c r="V3514" s="10" t="s">
        <v>12149</v>
      </c>
      <c r="W3514" s="10" t="s">
        <v>7035</v>
      </c>
      <c r="X3514" t="str">
        <f t="shared" si="54"/>
        <v>3112 WM+ HCM Dragon Hill Residence</v>
      </c>
    </row>
    <row r="3515" spans="1:24" x14ac:dyDescent="0.25">
      <c r="A3515" s="10" t="s">
        <v>8</v>
      </c>
      <c r="B3515" s="10" t="s">
        <v>7033</v>
      </c>
      <c r="C3515" s="10" t="s">
        <v>9197</v>
      </c>
      <c r="D3515" s="10" t="s">
        <v>9226</v>
      </c>
      <c r="E3515" s="10" t="s">
        <v>9186</v>
      </c>
      <c r="F3515" s="11">
        <v>222750</v>
      </c>
      <c r="G3515" s="10" t="s">
        <v>9187</v>
      </c>
      <c r="H3515" s="26">
        <v>3</v>
      </c>
      <c r="I3515" s="10" t="s">
        <v>9188</v>
      </c>
      <c r="J3515" s="10" t="s">
        <v>11229</v>
      </c>
      <c r="K3515" s="10" t="s">
        <v>9199</v>
      </c>
      <c r="L3515" s="10" t="s">
        <v>9228</v>
      </c>
      <c r="M3515" s="22" t="s">
        <v>12278</v>
      </c>
      <c r="N3515" s="22" t="s">
        <v>11948</v>
      </c>
      <c r="O3515" s="11">
        <v>74250</v>
      </c>
      <c r="P3515" s="10" t="s">
        <v>7036</v>
      </c>
      <c r="Q3515" s="10" t="s">
        <v>12272</v>
      </c>
      <c r="R3515" s="24" t="s">
        <v>14440</v>
      </c>
      <c r="S3515" s="12">
        <v>45834</v>
      </c>
      <c r="T3515" s="10" t="s">
        <v>7034</v>
      </c>
      <c r="U3515" s="10" t="str">
        <f>VLOOKUP(V3515,'mã đối tượng'!$A:$B,2,0)</f>
        <v>WIN</v>
      </c>
      <c r="V3515" s="10" t="s">
        <v>12149</v>
      </c>
      <c r="W3515" s="10" t="s">
        <v>7035</v>
      </c>
      <c r="X3515" t="str">
        <f t="shared" si="54"/>
        <v>3112 WM+ HCM Dragon Hill Residence</v>
      </c>
    </row>
    <row r="3516" spans="1:24" x14ac:dyDescent="0.25">
      <c r="A3516" s="10" t="s">
        <v>8</v>
      </c>
      <c r="B3516" s="10" t="s">
        <v>7033</v>
      </c>
      <c r="C3516" s="10" t="s">
        <v>9201</v>
      </c>
      <c r="D3516" s="10" t="s">
        <v>9185</v>
      </c>
      <c r="E3516" s="10" t="s">
        <v>9186</v>
      </c>
      <c r="F3516" s="11">
        <v>425700</v>
      </c>
      <c r="G3516" s="10" t="s">
        <v>9187</v>
      </c>
      <c r="H3516" s="26">
        <v>6</v>
      </c>
      <c r="I3516" s="10" t="s">
        <v>9188</v>
      </c>
      <c r="J3516" s="10" t="s">
        <v>11229</v>
      </c>
      <c r="K3516" s="10" t="s">
        <v>9203</v>
      </c>
      <c r="L3516" s="10" t="s">
        <v>9191</v>
      </c>
      <c r="M3516" s="22" t="s">
        <v>12282</v>
      </c>
      <c r="N3516" s="22" t="s">
        <v>11945</v>
      </c>
      <c r="O3516" s="11">
        <v>70950</v>
      </c>
      <c r="P3516" s="10" t="s">
        <v>7036</v>
      </c>
      <c r="Q3516" s="10" t="s">
        <v>12272</v>
      </c>
      <c r="R3516" s="24" t="s">
        <v>14440</v>
      </c>
      <c r="S3516" s="12">
        <v>45834</v>
      </c>
      <c r="T3516" s="10" t="s">
        <v>7034</v>
      </c>
      <c r="U3516" s="10" t="str">
        <f>VLOOKUP(V3516,'mã đối tượng'!$A:$B,2,0)</f>
        <v>WIN</v>
      </c>
      <c r="V3516" s="10" t="s">
        <v>12149</v>
      </c>
      <c r="W3516" s="10" t="s">
        <v>7035</v>
      </c>
      <c r="X3516" t="str">
        <f t="shared" si="54"/>
        <v>3112 WM+ HCM Dragon Hill Residence</v>
      </c>
    </row>
    <row r="3517" spans="1:24" x14ac:dyDescent="0.25">
      <c r="A3517" s="10" t="s">
        <v>8</v>
      </c>
      <c r="B3517" s="10" t="s">
        <v>7033</v>
      </c>
      <c r="C3517" s="10" t="s">
        <v>9223</v>
      </c>
      <c r="D3517" s="10" t="s">
        <v>9221</v>
      </c>
      <c r="E3517" s="10" t="s">
        <v>9186</v>
      </c>
      <c r="F3517" s="11">
        <v>222116</v>
      </c>
      <c r="G3517" s="10" t="s">
        <v>9187</v>
      </c>
      <c r="H3517" s="26">
        <v>2</v>
      </c>
      <c r="I3517" s="10" t="s">
        <v>9188</v>
      </c>
      <c r="J3517" s="10" t="s">
        <v>11229</v>
      </c>
      <c r="K3517" s="10" t="s">
        <v>9224</v>
      </c>
      <c r="L3517" s="10" t="s">
        <v>9222</v>
      </c>
      <c r="M3517" s="22" t="s">
        <v>12273</v>
      </c>
      <c r="N3517" s="22" t="s">
        <v>11954</v>
      </c>
      <c r="O3517" s="11">
        <v>111058</v>
      </c>
      <c r="P3517" s="10" t="s">
        <v>7036</v>
      </c>
      <c r="Q3517" s="10" t="s">
        <v>12272</v>
      </c>
      <c r="R3517" s="24" t="s">
        <v>14440</v>
      </c>
      <c r="S3517" s="12">
        <v>45834</v>
      </c>
      <c r="T3517" s="10" t="s">
        <v>7034</v>
      </c>
      <c r="U3517" s="10" t="str">
        <f>VLOOKUP(V3517,'mã đối tượng'!$A:$B,2,0)</f>
        <v>WIN</v>
      </c>
      <c r="V3517" s="10" t="s">
        <v>12149</v>
      </c>
      <c r="W3517" s="10" t="s">
        <v>7035</v>
      </c>
      <c r="X3517" t="str">
        <f t="shared" si="54"/>
        <v>3112 WM+ HCM Dragon Hill Residence</v>
      </c>
    </row>
    <row r="3518" spans="1:24" x14ac:dyDescent="0.25">
      <c r="A3518" s="10" t="s">
        <v>8</v>
      </c>
      <c r="B3518" s="10" t="s">
        <v>6827</v>
      </c>
      <c r="C3518" s="10" t="s">
        <v>9184</v>
      </c>
      <c r="D3518" s="10" t="s">
        <v>9218</v>
      </c>
      <c r="E3518" s="10" t="s">
        <v>9186</v>
      </c>
      <c r="F3518" s="11">
        <v>73431</v>
      </c>
      <c r="G3518" s="10" t="s">
        <v>9187</v>
      </c>
      <c r="H3518" s="26">
        <v>1</v>
      </c>
      <c r="I3518" s="10" t="s">
        <v>9188</v>
      </c>
      <c r="J3518" s="10" t="s">
        <v>11230</v>
      </c>
      <c r="K3518" s="10" t="s">
        <v>9190</v>
      </c>
      <c r="L3518" s="10" t="s">
        <v>9220</v>
      </c>
      <c r="M3518" s="22" t="s">
        <v>12285</v>
      </c>
      <c r="N3518" s="22" t="s">
        <v>11953</v>
      </c>
      <c r="O3518" s="11">
        <v>73431</v>
      </c>
      <c r="P3518" s="10" t="s">
        <v>6828</v>
      </c>
      <c r="Q3518" s="10" t="s">
        <v>12272</v>
      </c>
      <c r="R3518" s="24" t="s">
        <v>14441</v>
      </c>
      <c r="S3518" s="12">
        <v>45834</v>
      </c>
      <c r="T3518" s="10" t="s">
        <v>6824</v>
      </c>
      <c r="U3518" s="10" t="str">
        <f>VLOOKUP(V3518,'mã đối tượng'!$A:$B,2,0)</f>
        <v>WIN-002</v>
      </c>
      <c r="V3518" s="10" t="s">
        <v>11969</v>
      </c>
      <c r="W3518" s="10" t="s">
        <v>6825</v>
      </c>
      <c r="X3518" t="str">
        <f t="shared" si="54"/>
        <v>2056 WM+ HNI 4A Hàng Chiếu</v>
      </c>
    </row>
    <row r="3519" spans="1:24" x14ac:dyDescent="0.25">
      <c r="A3519" s="10" t="s">
        <v>8</v>
      </c>
      <c r="B3519" s="10" t="s">
        <v>6827</v>
      </c>
      <c r="C3519" s="10" t="s">
        <v>9192</v>
      </c>
      <c r="D3519" s="10" t="s">
        <v>9221</v>
      </c>
      <c r="E3519" s="10" t="s">
        <v>9186</v>
      </c>
      <c r="F3519" s="11">
        <v>333174</v>
      </c>
      <c r="G3519" s="10" t="s">
        <v>9187</v>
      </c>
      <c r="H3519" s="26">
        <v>3</v>
      </c>
      <c r="I3519" s="10" t="s">
        <v>9188</v>
      </c>
      <c r="J3519" s="10" t="s">
        <v>11230</v>
      </c>
      <c r="K3519" s="10" t="s">
        <v>9194</v>
      </c>
      <c r="L3519" s="10" t="s">
        <v>9222</v>
      </c>
      <c r="M3519" s="22" t="s">
        <v>12273</v>
      </c>
      <c r="N3519" s="22" t="s">
        <v>11954</v>
      </c>
      <c r="O3519" s="11">
        <v>111058</v>
      </c>
      <c r="P3519" s="10" t="s">
        <v>6828</v>
      </c>
      <c r="Q3519" s="10" t="s">
        <v>12272</v>
      </c>
      <c r="R3519" s="24" t="s">
        <v>14441</v>
      </c>
      <c r="S3519" s="12">
        <v>45834</v>
      </c>
      <c r="T3519" s="10" t="s">
        <v>6824</v>
      </c>
      <c r="U3519" s="10" t="str">
        <f>VLOOKUP(V3519,'mã đối tượng'!$A:$B,2,0)</f>
        <v>WIN-002</v>
      </c>
      <c r="V3519" s="10" t="s">
        <v>11969</v>
      </c>
      <c r="W3519" s="10" t="s">
        <v>6825</v>
      </c>
      <c r="X3519" t="str">
        <f t="shared" si="54"/>
        <v>2056 WM+ HNI 4A Hàng Chiếu</v>
      </c>
    </row>
    <row r="3520" spans="1:24" x14ac:dyDescent="0.25">
      <c r="A3520" s="10" t="s">
        <v>8</v>
      </c>
      <c r="B3520" s="10" t="s">
        <v>6827</v>
      </c>
      <c r="C3520" s="10" t="s">
        <v>9197</v>
      </c>
      <c r="D3520" s="10" t="s">
        <v>9226</v>
      </c>
      <c r="E3520" s="10" t="s">
        <v>9186</v>
      </c>
      <c r="F3520" s="11">
        <v>222750</v>
      </c>
      <c r="G3520" s="10" t="s">
        <v>9187</v>
      </c>
      <c r="H3520" s="26">
        <v>3</v>
      </c>
      <c r="I3520" s="10" t="s">
        <v>9188</v>
      </c>
      <c r="J3520" s="10" t="s">
        <v>11230</v>
      </c>
      <c r="K3520" s="10" t="s">
        <v>9199</v>
      </c>
      <c r="L3520" s="10" t="s">
        <v>9228</v>
      </c>
      <c r="M3520" s="22" t="s">
        <v>12278</v>
      </c>
      <c r="N3520" s="22" t="s">
        <v>11948</v>
      </c>
      <c r="O3520" s="11">
        <v>74250</v>
      </c>
      <c r="P3520" s="10" t="s">
        <v>6828</v>
      </c>
      <c r="Q3520" s="10" t="s">
        <v>12272</v>
      </c>
      <c r="R3520" s="24" t="s">
        <v>14441</v>
      </c>
      <c r="S3520" s="12">
        <v>45834</v>
      </c>
      <c r="T3520" s="10" t="s">
        <v>6824</v>
      </c>
      <c r="U3520" s="10" t="str">
        <f>VLOOKUP(V3520,'mã đối tượng'!$A:$B,2,0)</f>
        <v>WIN-002</v>
      </c>
      <c r="V3520" s="10" t="s">
        <v>11969</v>
      </c>
      <c r="W3520" s="10" t="s">
        <v>6825</v>
      </c>
      <c r="X3520" t="str">
        <f t="shared" si="54"/>
        <v>2056 WM+ HNI 4A Hàng Chiếu</v>
      </c>
    </row>
    <row r="3521" spans="1:24" x14ac:dyDescent="0.25">
      <c r="A3521" s="10" t="s">
        <v>8</v>
      </c>
      <c r="B3521" s="10" t="s">
        <v>7168</v>
      </c>
      <c r="C3521" s="10" t="s">
        <v>9184</v>
      </c>
      <c r="D3521" s="10" t="s">
        <v>9185</v>
      </c>
      <c r="E3521" s="10" t="s">
        <v>9186</v>
      </c>
      <c r="F3521" s="11">
        <v>70950</v>
      </c>
      <c r="G3521" s="10" t="s">
        <v>9187</v>
      </c>
      <c r="H3521" s="26">
        <v>1</v>
      </c>
      <c r="I3521" s="10" t="s">
        <v>9188</v>
      </c>
      <c r="J3521" s="10" t="s">
        <v>11231</v>
      </c>
      <c r="K3521" s="10" t="s">
        <v>9190</v>
      </c>
      <c r="L3521" s="10" t="s">
        <v>9191</v>
      </c>
      <c r="M3521" s="22" t="s">
        <v>12282</v>
      </c>
      <c r="N3521" s="22" t="s">
        <v>11945</v>
      </c>
      <c r="O3521" s="11">
        <v>70950</v>
      </c>
      <c r="P3521" s="10" t="s">
        <v>7171</v>
      </c>
      <c r="Q3521" s="10" t="s">
        <v>12272</v>
      </c>
      <c r="R3521" s="24" t="s">
        <v>14442</v>
      </c>
      <c r="S3521" s="12">
        <v>45834</v>
      </c>
      <c r="T3521" s="10" t="s">
        <v>7169</v>
      </c>
      <c r="U3521" s="10" t="str">
        <f>VLOOKUP(V3521,'mã đối tượng'!$A:$B,2,0)</f>
        <v>WIN-025</v>
      </c>
      <c r="V3521" s="10" t="s">
        <v>12064</v>
      </c>
      <c r="W3521" s="10" t="s">
        <v>7170</v>
      </c>
      <c r="X3521" t="str">
        <f t="shared" si="54"/>
        <v>4644 WM+ HPG 25 Điện Biên Phủ</v>
      </c>
    </row>
    <row r="3522" spans="1:24" x14ac:dyDescent="0.25">
      <c r="A3522" s="10" t="s">
        <v>8</v>
      </c>
      <c r="B3522" s="10" t="s">
        <v>7168</v>
      </c>
      <c r="C3522" s="10" t="s">
        <v>9192</v>
      </c>
      <c r="D3522" s="10" t="s">
        <v>9221</v>
      </c>
      <c r="E3522" s="10" t="s">
        <v>9186</v>
      </c>
      <c r="F3522" s="11">
        <v>111058</v>
      </c>
      <c r="G3522" s="10" t="s">
        <v>9187</v>
      </c>
      <c r="H3522" s="26">
        <v>1</v>
      </c>
      <c r="I3522" s="10" t="s">
        <v>9188</v>
      </c>
      <c r="J3522" s="10" t="s">
        <v>11231</v>
      </c>
      <c r="K3522" s="10" t="s">
        <v>9194</v>
      </c>
      <c r="L3522" s="10" t="s">
        <v>9222</v>
      </c>
      <c r="M3522" s="22" t="s">
        <v>12273</v>
      </c>
      <c r="N3522" s="22" t="s">
        <v>11954</v>
      </c>
      <c r="O3522" s="11">
        <v>111058</v>
      </c>
      <c r="P3522" s="10" t="s">
        <v>7171</v>
      </c>
      <c r="Q3522" s="10" t="s">
        <v>12272</v>
      </c>
      <c r="R3522" s="24" t="s">
        <v>14442</v>
      </c>
      <c r="S3522" s="12">
        <v>45834</v>
      </c>
      <c r="T3522" s="10" t="s">
        <v>7169</v>
      </c>
      <c r="U3522" s="10" t="str">
        <f>VLOOKUP(V3522,'mã đối tượng'!$A:$B,2,0)</f>
        <v>WIN-025</v>
      </c>
      <c r="V3522" s="10" t="s">
        <v>12064</v>
      </c>
      <c r="W3522" s="10" t="s">
        <v>7170</v>
      </c>
      <c r="X3522" t="str">
        <f t="shared" si="54"/>
        <v>4644 WM+ HPG 25 Điện Biên Phủ</v>
      </c>
    </row>
    <row r="3523" spans="1:24" x14ac:dyDescent="0.25">
      <c r="A3523" s="10" t="s">
        <v>8</v>
      </c>
      <c r="B3523" s="10" t="s">
        <v>6835</v>
      </c>
      <c r="C3523" s="10" t="s">
        <v>9184</v>
      </c>
      <c r="D3523" s="10" t="s">
        <v>9221</v>
      </c>
      <c r="E3523" s="10" t="s">
        <v>9186</v>
      </c>
      <c r="F3523" s="11">
        <v>333174</v>
      </c>
      <c r="G3523" s="10" t="s">
        <v>9187</v>
      </c>
      <c r="H3523" s="26">
        <v>3</v>
      </c>
      <c r="I3523" s="10" t="s">
        <v>9188</v>
      </c>
      <c r="J3523" s="10" t="s">
        <v>11232</v>
      </c>
      <c r="K3523" s="10" t="s">
        <v>9190</v>
      </c>
      <c r="L3523" s="10" t="s">
        <v>9222</v>
      </c>
      <c r="M3523" s="22" t="s">
        <v>12273</v>
      </c>
      <c r="N3523" s="22" t="s">
        <v>11954</v>
      </c>
      <c r="O3523" s="11">
        <v>111058</v>
      </c>
      <c r="P3523" s="10" t="s">
        <v>6838</v>
      </c>
      <c r="Q3523" s="10" t="s">
        <v>12272</v>
      </c>
      <c r="R3523" s="24" t="s">
        <v>14443</v>
      </c>
      <c r="S3523" s="12">
        <v>45834</v>
      </c>
      <c r="T3523" s="10" t="s">
        <v>6836</v>
      </c>
      <c r="U3523" s="10" t="str">
        <f>VLOOKUP(V3523,'mã đối tượng'!$A:$B,2,0)</f>
        <v>WIN-002</v>
      </c>
      <c r="V3523" s="10" t="s">
        <v>11969</v>
      </c>
      <c r="W3523" s="10" t="s">
        <v>6837</v>
      </c>
      <c r="X3523" t="str">
        <f t="shared" si="54"/>
        <v>2126 WM+ HNI 18B Ng Biểu</v>
      </c>
    </row>
    <row r="3524" spans="1:24" x14ac:dyDescent="0.25">
      <c r="A3524" s="10" t="s">
        <v>8</v>
      </c>
      <c r="B3524" s="10" t="s">
        <v>6835</v>
      </c>
      <c r="C3524" s="10" t="s">
        <v>9192</v>
      </c>
      <c r="D3524" s="10" t="s">
        <v>9226</v>
      </c>
      <c r="E3524" s="10" t="s">
        <v>9186</v>
      </c>
      <c r="F3524" s="11">
        <v>222750</v>
      </c>
      <c r="G3524" s="10" t="s">
        <v>9187</v>
      </c>
      <c r="H3524" s="26">
        <v>3</v>
      </c>
      <c r="I3524" s="10" t="s">
        <v>9188</v>
      </c>
      <c r="J3524" s="10" t="s">
        <v>11232</v>
      </c>
      <c r="K3524" s="10" t="s">
        <v>9194</v>
      </c>
      <c r="L3524" s="10" t="s">
        <v>9228</v>
      </c>
      <c r="M3524" s="22" t="s">
        <v>12278</v>
      </c>
      <c r="N3524" s="22" t="s">
        <v>11948</v>
      </c>
      <c r="O3524" s="11">
        <v>74250</v>
      </c>
      <c r="P3524" s="10" t="s">
        <v>6838</v>
      </c>
      <c r="Q3524" s="10" t="s">
        <v>12272</v>
      </c>
      <c r="R3524" s="24" t="s">
        <v>14443</v>
      </c>
      <c r="S3524" s="12">
        <v>45834</v>
      </c>
      <c r="T3524" s="10" t="s">
        <v>6836</v>
      </c>
      <c r="U3524" s="10" t="str">
        <f>VLOOKUP(V3524,'mã đối tượng'!$A:$B,2,0)</f>
        <v>WIN-002</v>
      </c>
      <c r="V3524" s="10" t="s">
        <v>11969</v>
      </c>
      <c r="W3524" s="10" t="s">
        <v>6837</v>
      </c>
      <c r="X3524" t="str">
        <f t="shared" ref="X3524:X3587" si="55">T3524&amp;" "&amp;W3524</f>
        <v>2126 WM+ HNI 18B Ng Biểu</v>
      </c>
    </row>
    <row r="3525" spans="1:24" x14ac:dyDescent="0.25">
      <c r="A3525" s="10" t="s">
        <v>8</v>
      </c>
      <c r="B3525" s="10" t="s">
        <v>6835</v>
      </c>
      <c r="C3525" s="10" t="s">
        <v>9197</v>
      </c>
      <c r="D3525" s="10" t="s">
        <v>9205</v>
      </c>
      <c r="E3525" s="10" t="s">
        <v>9186</v>
      </c>
      <c r="F3525" s="11">
        <v>166785</v>
      </c>
      <c r="G3525" s="10" t="s">
        <v>9187</v>
      </c>
      <c r="H3525" s="26">
        <v>3</v>
      </c>
      <c r="I3525" s="10" t="s">
        <v>9188</v>
      </c>
      <c r="J3525" s="10" t="s">
        <v>11232</v>
      </c>
      <c r="K3525" s="10" t="s">
        <v>9199</v>
      </c>
      <c r="L3525" s="10" t="s">
        <v>9207</v>
      </c>
      <c r="M3525" s="22" t="s">
        <v>12281</v>
      </c>
      <c r="N3525" s="22" t="s">
        <v>11949</v>
      </c>
      <c r="O3525" s="11">
        <v>55595</v>
      </c>
      <c r="P3525" s="10" t="s">
        <v>6838</v>
      </c>
      <c r="Q3525" s="10" t="s">
        <v>12272</v>
      </c>
      <c r="R3525" s="24" t="s">
        <v>14443</v>
      </c>
      <c r="S3525" s="12">
        <v>45834</v>
      </c>
      <c r="T3525" s="10" t="s">
        <v>6836</v>
      </c>
      <c r="U3525" s="10" t="str">
        <f>VLOOKUP(V3525,'mã đối tượng'!$A:$B,2,0)</f>
        <v>WIN-002</v>
      </c>
      <c r="V3525" s="10" t="s">
        <v>11969</v>
      </c>
      <c r="W3525" s="10" t="s">
        <v>6837</v>
      </c>
      <c r="X3525" t="str">
        <f t="shared" si="55"/>
        <v>2126 WM+ HNI 18B Ng Biểu</v>
      </c>
    </row>
    <row r="3526" spans="1:24" x14ac:dyDescent="0.25">
      <c r="A3526" s="10" t="s">
        <v>8</v>
      </c>
      <c r="B3526" s="10" t="s">
        <v>7284</v>
      </c>
      <c r="C3526" s="10" t="s">
        <v>9184</v>
      </c>
      <c r="D3526" s="10" t="s">
        <v>9221</v>
      </c>
      <c r="E3526" s="10" t="s">
        <v>9186</v>
      </c>
      <c r="F3526" s="11">
        <v>111058</v>
      </c>
      <c r="G3526" s="10" t="s">
        <v>9187</v>
      </c>
      <c r="H3526" s="26">
        <v>1</v>
      </c>
      <c r="I3526" s="10" t="s">
        <v>9188</v>
      </c>
      <c r="J3526" s="10" t="s">
        <v>11233</v>
      </c>
      <c r="K3526" s="10" t="s">
        <v>9190</v>
      </c>
      <c r="L3526" s="10" t="s">
        <v>9222</v>
      </c>
      <c r="M3526" s="22" t="s">
        <v>12273</v>
      </c>
      <c r="N3526" s="22" t="s">
        <v>11954</v>
      </c>
      <c r="O3526" s="11">
        <v>111058</v>
      </c>
      <c r="P3526" s="10" t="s">
        <v>7287</v>
      </c>
      <c r="Q3526" s="10" t="s">
        <v>12272</v>
      </c>
      <c r="R3526" s="24" t="s">
        <v>14444</v>
      </c>
      <c r="S3526" s="12">
        <v>45834</v>
      </c>
      <c r="T3526" s="10" t="s">
        <v>7285</v>
      </c>
      <c r="U3526" s="10" t="str">
        <f>VLOOKUP(V3526,'mã đối tượng'!$A:$B,2,0)</f>
        <v>WIN-025</v>
      </c>
      <c r="V3526" s="10" t="s">
        <v>12064</v>
      </c>
      <c r="W3526" s="10" t="s">
        <v>7286</v>
      </c>
      <c r="X3526" t="str">
        <f t="shared" si="55"/>
        <v>5935 WM+ HPG Khôi Vĩ Hạ, Tiên Lãng</v>
      </c>
    </row>
    <row r="3527" spans="1:24" x14ac:dyDescent="0.25">
      <c r="A3527" s="10" t="s">
        <v>8</v>
      </c>
      <c r="B3527" s="10" t="s">
        <v>7140</v>
      </c>
      <c r="C3527" s="10" t="s">
        <v>9184</v>
      </c>
      <c r="D3527" s="10" t="s">
        <v>9218</v>
      </c>
      <c r="E3527" s="10" t="s">
        <v>9186</v>
      </c>
      <c r="F3527" s="11">
        <v>293724</v>
      </c>
      <c r="G3527" s="10" t="s">
        <v>9187</v>
      </c>
      <c r="H3527" s="26">
        <v>4</v>
      </c>
      <c r="I3527" s="10" t="s">
        <v>9188</v>
      </c>
      <c r="J3527" s="10" t="s">
        <v>11234</v>
      </c>
      <c r="K3527" s="10" t="s">
        <v>9190</v>
      </c>
      <c r="L3527" s="10" t="s">
        <v>9220</v>
      </c>
      <c r="M3527" s="22" t="s">
        <v>12285</v>
      </c>
      <c r="N3527" s="22" t="s">
        <v>11953</v>
      </c>
      <c r="O3527" s="11">
        <v>73431</v>
      </c>
      <c r="P3527" s="10" t="s">
        <v>7143</v>
      </c>
      <c r="Q3527" s="10" t="s">
        <v>12272</v>
      </c>
      <c r="R3527" s="24" t="s">
        <v>14445</v>
      </c>
      <c r="S3527" s="12">
        <v>45834</v>
      </c>
      <c r="T3527" s="10" t="s">
        <v>7141</v>
      </c>
      <c r="U3527" s="10" t="str">
        <f>VLOOKUP(V3527,'mã đối tượng'!$A:$B,2,0)</f>
        <v>WIN</v>
      </c>
      <c r="V3527" s="10" t="s">
        <v>12149</v>
      </c>
      <c r="W3527" s="10" t="s">
        <v>7142</v>
      </c>
      <c r="X3527" t="str">
        <f t="shared" si="55"/>
        <v>4388 WIN HCM CC Giai Việt, A0106-A0</v>
      </c>
    </row>
    <row r="3528" spans="1:24" x14ac:dyDescent="0.25">
      <c r="A3528" s="10" t="s">
        <v>8</v>
      </c>
      <c r="B3528" s="10" t="s">
        <v>7140</v>
      </c>
      <c r="C3528" s="10" t="s">
        <v>9192</v>
      </c>
      <c r="D3528" s="10" t="s">
        <v>9226</v>
      </c>
      <c r="E3528" s="10" t="s">
        <v>9186</v>
      </c>
      <c r="F3528" s="11">
        <v>222750</v>
      </c>
      <c r="G3528" s="10" t="s">
        <v>9187</v>
      </c>
      <c r="H3528" s="26">
        <v>3</v>
      </c>
      <c r="I3528" s="10" t="s">
        <v>9188</v>
      </c>
      <c r="J3528" s="10" t="s">
        <v>11234</v>
      </c>
      <c r="K3528" s="10" t="s">
        <v>9194</v>
      </c>
      <c r="L3528" s="10" t="s">
        <v>9228</v>
      </c>
      <c r="M3528" s="22" t="s">
        <v>12278</v>
      </c>
      <c r="N3528" s="22" t="s">
        <v>11948</v>
      </c>
      <c r="O3528" s="11">
        <v>74250</v>
      </c>
      <c r="P3528" s="10" t="s">
        <v>7143</v>
      </c>
      <c r="Q3528" s="10" t="s">
        <v>12272</v>
      </c>
      <c r="R3528" s="24" t="s">
        <v>14445</v>
      </c>
      <c r="S3528" s="12">
        <v>45834</v>
      </c>
      <c r="T3528" s="10" t="s">
        <v>7141</v>
      </c>
      <c r="U3528" s="10" t="str">
        <f>VLOOKUP(V3528,'mã đối tượng'!$A:$B,2,0)</f>
        <v>WIN</v>
      </c>
      <c r="V3528" s="10" t="s">
        <v>12149</v>
      </c>
      <c r="W3528" s="10" t="s">
        <v>7142</v>
      </c>
      <c r="X3528" t="str">
        <f t="shared" si="55"/>
        <v>4388 WIN HCM CC Giai Việt, A0106-A0</v>
      </c>
    </row>
    <row r="3529" spans="1:24" x14ac:dyDescent="0.25">
      <c r="A3529" s="10" t="s">
        <v>8</v>
      </c>
      <c r="B3529" s="10" t="s">
        <v>7140</v>
      </c>
      <c r="C3529" s="10" t="s">
        <v>9197</v>
      </c>
      <c r="D3529" s="10" t="s">
        <v>9185</v>
      </c>
      <c r="E3529" s="10" t="s">
        <v>9186</v>
      </c>
      <c r="F3529" s="11">
        <v>141900</v>
      </c>
      <c r="G3529" s="10" t="s">
        <v>9187</v>
      </c>
      <c r="H3529" s="26">
        <v>2</v>
      </c>
      <c r="I3529" s="10" t="s">
        <v>9188</v>
      </c>
      <c r="J3529" s="10" t="s">
        <v>11234</v>
      </c>
      <c r="K3529" s="10" t="s">
        <v>9199</v>
      </c>
      <c r="L3529" s="10" t="s">
        <v>9191</v>
      </c>
      <c r="M3529" s="22" t="s">
        <v>12282</v>
      </c>
      <c r="N3529" s="22" t="s">
        <v>11945</v>
      </c>
      <c r="O3529" s="11">
        <v>70950</v>
      </c>
      <c r="P3529" s="10" t="s">
        <v>7143</v>
      </c>
      <c r="Q3529" s="10" t="s">
        <v>12272</v>
      </c>
      <c r="R3529" s="24" t="s">
        <v>14445</v>
      </c>
      <c r="S3529" s="12">
        <v>45834</v>
      </c>
      <c r="T3529" s="10" t="s">
        <v>7141</v>
      </c>
      <c r="U3529" s="10" t="str">
        <f>VLOOKUP(V3529,'mã đối tượng'!$A:$B,2,0)</f>
        <v>WIN</v>
      </c>
      <c r="V3529" s="10" t="s">
        <v>12149</v>
      </c>
      <c r="W3529" s="10" t="s">
        <v>7142</v>
      </c>
      <c r="X3529" t="str">
        <f t="shared" si="55"/>
        <v>4388 WIN HCM CC Giai Việt, A0106-A0</v>
      </c>
    </row>
    <row r="3530" spans="1:24" x14ac:dyDescent="0.25">
      <c r="A3530" s="10" t="s">
        <v>8</v>
      </c>
      <c r="B3530" s="10" t="s">
        <v>7140</v>
      </c>
      <c r="C3530" s="10" t="s">
        <v>9201</v>
      </c>
      <c r="D3530" s="10" t="s">
        <v>9209</v>
      </c>
      <c r="E3530" s="10" t="s">
        <v>9186</v>
      </c>
      <c r="F3530" s="11">
        <v>100364</v>
      </c>
      <c r="G3530" s="10" t="s">
        <v>9187</v>
      </c>
      <c r="H3530" s="26">
        <v>2</v>
      </c>
      <c r="I3530" s="10" t="s">
        <v>9188</v>
      </c>
      <c r="J3530" s="10" t="s">
        <v>11234</v>
      </c>
      <c r="K3530" s="10" t="s">
        <v>9203</v>
      </c>
      <c r="L3530" s="10" t="s">
        <v>9210</v>
      </c>
      <c r="M3530" s="22" t="s">
        <v>12276</v>
      </c>
      <c r="N3530" s="22" t="s">
        <v>11951</v>
      </c>
      <c r="O3530" s="11">
        <v>50182</v>
      </c>
      <c r="P3530" s="10" t="s">
        <v>7143</v>
      </c>
      <c r="Q3530" s="10" t="s">
        <v>12272</v>
      </c>
      <c r="R3530" s="24" t="s">
        <v>14445</v>
      </c>
      <c r="S3530" s="12">
        <v>45834</v>
      </c>
      <c r="T3530" s="10" t="s">
        <v>7141</v>
      </c>
      <c r="U3530" s="10" t="str">
        <f>VLOOKUP(V3530,'mã đối tượng'!$A:$B,2,0)</f>
        <v>WIN</v>
      </c>
      <c r="V3530" s="10" t="s">
        <v>12149</v>
      </c>
      <c r="W3530" s="10" t="s">
        <v>7142</v>
      </c>
      <c r="X3530" t="str">
        <f t="shared" si="55"/>
        <v>4388 WIN HCM CC Giai Việt, A0106-A0</v>
      </c>
    </row>
    <row r="3531" spans="1:24" x14ac:dyDescent="0.25">
      <c r="A3531" s="10" t="s">
        <v>8</v>
      </c>
      <c r="B3531" s="10" t="s">
        <v>7140</v>
      </c>
      <c r="C3531" s="10" t="s">
        <v>9223</v>
      </c>
      <c r="D3531" s="10" t="s">
        <v>9221</v>
      </c>
      <c r="E3531" s="10" t="s">
        <v>9186</v>
      </c>
      <c r="F3531" s="11">
        <v>111058</v>
      </c>
      <c r="G3531" s="10" t="s">
        <v>9187</v>
      </c>
      <c r="H3531" s="26">
        <v>1</v>
      </c>
      <c r="I3531" s="10" t="s">
        <v>9188</v>
      </c>
      <c r="J3531" s="10" t="s">
        <v>11234</v>
      </c>
      <c r="K3531" s="10" t="s">
        <v>9224</v>
      </c>
      <c r="L3531" s="10" t="s">
        <v>9222</v>
      </c>
      <c r="M3531" s="22" t="s">
        <v>12273</v>
      </c>
      <c r="N3531" s="22" t="s">
        <v>11954</v>
      </c>
      <c r="O3531" s="11">
        <v>111058</v>
      </c>
      <c r="P3531" s="10" t="s">
        <v>7143</v>
      </c>
      <c r="Q3531" s="10" t="s">
        <v>12272</v>
      </c>
      <c r="R3531" s="24" t="s">
        <v>14445</v>
      </c>
      <c r="S3531" s="12">
        <v>45834</v>
      </c>
      <c r="T3531" s="10" t="s">
        <v>7141</v>
      </c>
      <c r="U3531" s="10" t="str">
        <f>VLOOKUP(V3531,'mã đối tượng'!$A:$B,2,0)</f>
        <v>WIN</v>
      </c>
      <c r="V3531" s="10" t="s">
        <v>12149</v>
      </c>
      <c r="W3531" s="10" t="s">
        <v>7142</v>
      </c>
      <c r="X3531" t="str">
        <f t="shared" si="55"/>
        <v>4388 WIN HCM CC Giai Việt, A0106-A0</v>
      </c>
    </row>
    <row r="3532" spans="1:24" x14ac:dyDescent="0.25">
      <c r="A3532" s="10" t="s">
        <v>8</v>
      </c>
      <c r="B3532" s="10" t="s">
        <v>7266</v>
      </c>
      <c r="C3532" s="10" t="s">
        <v>9184</v>
      </c>
      <c r="D3532" s="10" t="s">
        <v>9211</v>
      </c>
      <c r="E3532" s="10" t="s">
        <v>9186</v>
      </c>
      <c r="F3532" s="11">
        <v>111606</v>
      </c>
      <c r="G3532" s="10" t="s">
        <v>9187</v>
      </c>
      <c r="H3532" s="26">
        <v>1</v>
      </c>
      <c r="I3532" s="10" t="s">
        <v>9188</v>
      </c>
      <c r="J3532" s="10" t="s">
        <v>11235</v>
      </c>
      <c r="K3532" s="10" t="s">
        <v>9190</v>
      </c>
      <c r="L3532" s="10" t="s">
        <v>9212</v>
      </c>
      <c r="M3532" s="22" t="s">
        <v>12283</v>
      </c>
      <c r="N3532" s="22" t="s">
        <v>11952</v>
      </c>
      <c r="O3532" s="11">
        <v>111606</v>
      </c>
      <c r="P3532" s="10" t="s">
        <v>7269</v>
      </c>
      <c r="Q3532" s="10" t="s">
        <v>12272</v>
      </c>
      <c r="R3532" s="24" t="s">
        <v>14446</v>
      </c>
      <c r="S3532" s="12">
        <v>45834</v>
      </c>
      <c r="T3532" s="10" t="s">
        <v>7267</v>
      </c>
      <c r="U3532" s="10" t="str">
        <f>VLOOKUP(V3532,'mã đối tượng'!$A:$B,2,0)</f>
        <v>WIN-047</v>
      </c>
      <c r="V3532" s="10" t="s">
        <v>12144</v>
      </c>
      <c r="W3532" s="10" t="s">
        <v>7268</v>
      </c>
      <c r="X3532" t="str">
        <f t="shared" si="55"/>
        <v>5648 WM+ VTU 117 Nguyễn Thị Minh Kh</v>
      </c>
    </row>
    <row r="3533" spans="1:24" x14ac:dyDescent="0.25">
      <c r="A3533" s="10" t="s">
        <v>8</v>
      </c>
      <c r="B3533" s="10" t="s">
        <v>7266</v>
      </c>
      <c r="C3533" s="10" t="s">
        <v>9192</v>
      </c>
      <c r="D3533" s="10" t="s">
        <v>9221</v>
      </c>
      <c r="E3533" s="10" t="s">
        <v>9186</v>
      </c>
      <c r="F3533" s="11">
        <v>111058</v>
      </c>
      <c r="G3533" s="10" t="s">
        <v>9187</v>
      </c>
      <c r="H3533" s="26">
        <v>1</v>
      </c>
      <c r="I3533" s="10" t="s">
        <v>9188</v>
      </c>
      <c r="J3533" s="10" t="s">
        <v>11235</v>
      </c>
      <c r="K3533" s="10" t="s">
        <v>9194</v>
      </c>
      <c r="L3533" s="10" t="s">
        <v>9222</v>
      </c>
      <c r="M3533" s="22" t="s">
        <v>12273</v>
      </c>
      <c r="N3533" s="22" t="s">
        <v>11954</v>
      </c>
      <c r="O3533" s="11">
        <v>111058</v>
      </c>
      <c r="P3533" s="10" t="s">
        <v>7269</v>
      </c>
      <c r="Q3533" s="10" t="s">
        <v>12272</v>
      </c>
      <c r="R3533" s="24" t="s">
        <v>14446</v>
      </c>
      <c r="S3533" s="12">
        <v>45834</v>
      </c>
      <c r="T3533" s="10" t="s">
        <v>7267</v>
      </c>
      <c r="U3533" s="10" t="str">
        <f>VLOOKUP(V3533,'mã đối tượng'!$A:$B,2,0)</f>
        <v>WIN-047</v>
      </c>
      <c r="V3533" s="10" t="s">
        <v>12144</v>
      </c>
      <c r="W3533" s="10" t="s">
        <v>7268</v>
      </c>
      <c r="X3533" t="str">
        <f t="shared" si="55"/>
        <v>5648 WM+ VTU 117 Nguyễn Thị Minh Kh</v>
      </c>
    </row>
    <row r="3534" spans="1:24" x14ac:dyDescent="0.25">
      <c r="A3534" s="10" t="s">
        <v>8</v>
      </c>
      <c r="B3534" s="10" t="s">
        <v>7224</v>
      </c>
      <c r="C3534" s="10" t="s">
        <v>9184</v>
      </c>
      <c r="D3534" s="10" t="s">
        <v>9221</v>
      </c>
      <c r="E3534" s="10" t="s">
        <v>9186</v>
      </c>
      <c r="F3534" s="11">
        <v>333174</v>
      </c>
      <c r="G3534" s="10" t="s">
        <v>9187</v>
      </c>
      <c r="H3534" s="26">
        <v>3</v>
      </c>
      <c r="I3534" s="10" t="s">
        <v>9188</v>
      </c>
      <c r="J3534" s="10" t="s">
        <v>11236</v>
      </c>
      <c r="K3534" s="10" t="s">
        <v>9190</v>
      </c>
      <c r="L3534" s="10" t="s">
        <v>9222</v>
      </c>
      <c r="M3534" s="22" t="s">
        <v>12273</v>
      </c>
      <c r="N3534" s="22" t="s">
        <v>11954</v>
      </c>
      <c r="O3534" s="11">
        <v>111058</v>
      </c>
      <c r="P3534" s="10" t="s">
        <v>7227</v>
      </c>
      <c r="Q3534" s="10" t="s">
        <v>12272</v>
      </c>
      <c r="R3534" s="24" t="s">
        <v>14447</v>
      </c>
      <c r="S3534" s="12">
        <v>45834</v>
      </c>
      <c r="T3534" s="10" t="s">
        <v>7225</v>
      </c>
      <c r="U3534" s="10" t="str">
        <f>VLOOKUP(V3534,'mã đối tượng'!$A:$B,2,0)</f>
        <v>WIN-002</v>
      </c>
      <c r="V3534" s="10" t="s">
        <v>11969</v>
      </c>
      <c r="W3534" s="10" t="s">
        <v>7226</v>
      </c>
      <c r="X3534" t="str">
        <f t="shared" si="55"/>
        <v>5341 WM+ HNI Thôn 3 Xã Phượng Cách</v>
      </c>
    </row>
    <row r="3535" spans="1:24" x14ac:dyDescent="0.25">
      <c r="A3535" s="10" t="s">
        <v>8</v>
      </c>
      <c r="B3535" s="10" t="s">
        <v>6901</v>
      </c>
      <c r="C3535" s="10" t="s">
        <v>9184</v>
      </c>
      <c r="D3535" s="10" t="s">
        <v>9218</v>
      </c>
      <c r="E3535" s="10" t="s">
        <v>9186</v>
      </c>
      <c r="F3535" s="11">
        <v>73431</v>
      </c>
      <c r="G3535" s="10" t="s">
        <v>9187</v>
      </c>
      <c r="H3535" s="26">
        <v>1</v>
      </c>
      <c r="I3535" s="10" t="s">
        <v>9188</v>
      </c>
      <c r="J3535" s="10" t="s">
        <v>11237</v>
      </c>
      <c r="K3535" s="10" t="s">
        <v>9190</v>
      </c>
      <c r="L3535" s="10" t="s">
        <v>9220</v>
      </c>
      <c r="M3535" s="22" t="s">
        <v>12285</v>
      </c>
      <c r="N3535" s="22" t="s">
        <v>11953</v>
      </c>
      <c r="O3535" s="11">
        <v>73431</v>
      </c>
      <c r="P3535" s="10" t="s">
        <v>6904</v>
      </c>
      <c r="Q3535" s="10" t="s">
        <v>12272</v>
      </c>
      <c r="R3535" s="24" t="s">
        <v>14448</v>
      </c>
      <c r="S3535" s="12">
        <v>45834</v>
      </c>
      <c r="T3535" s="10" t="s">
        <v>6902</v>
      </c>
      <c r="U3535" s="10" t="str">
        <f>VLOOKUP(V3535,'mã đối tượng'!$A:$B,2,0)</f>
        <v>WIN-002</v>
      </c>
      <c r="V3535" s="10" t="s">
        <v>11969</v>
      </c>
      <c r="W3535" s="10" t="s">
        <v>6903</v>
      </c>
      <c r="X3535" t="str">
        <f t="shared" si="55"/>
        <v>2AAT WM+ HNI 272 Lê Lợi, Sơn Tây</v>
      </c>
    </row>
    <row r="3536" spans="1:24" x14ac:dyDescent="0.25">
      <c r="A3536" s="10" t="s">
        <v>8</v>
      </c>
      <c r="B3536" s="10" t="s">
        <v>7045</v>
      </c>
      <c r="C3536" s="10" t="s">
        <v>9184</v>
      </c>
      <c r="D3536" s="10" t="s">
        <v>9209</v>
      </c>
      <c r="E3536" s="10" t="s">
        <v>9186</v>
      </c>
      <c r="F3536" s="11">
        <v>100364</v>
      </c>
      <c r="G3536" s="10" t="s">
        <v>9187</v>
      </c>
      <c r="H3536" s="26">
        <v>2</v>
      </c>
      <c r="I3536" s="10" t="s">
        <v>9188</v>
      </c>
      <c r="J3536" s="10" t="s">
        <v>11238</v>
      </c>
      <c r="K3536" s="10" t="s">
        <v>9190</v>
      </c>
      <c r="L3536" s="10" t="s">
        <v>9210</v>
      </c>
      <c r="M3536" s="22" t="s">
        <v>12276</v>
      </c>
      <c r="N3536" s="22" t="s">
        <v>11951</v>
      </c>
      <c r="O3536" s="11">
        <v>50182</v>
      </c>
      <c r="P3536" s="10" t="s">
        <v>7046</v>
      </c>
      <c r="Q3536" s="10" t="s">
        <v>12272</v>
      </c>
      <c r="R3536" s="24" t="s">
        <v>14449</v>
      </c>
      <c r="S3536" s="12">
        <v>45834</v>
      </c>
      <c r="T3536" s="10" t="s">
        <v>1881</v>
      </c>
      <c r="U3536" s="10" t="str">
        <f>VLOOKUP(V3536,'mã đối tượng'!$A:$B,2,0)</f>
        <v>WIN-009</v>
      </c>
      <c r="V3536" s="10" t="s">
        <v>11999</v>
      </c>
      <c r="W3536" s="10" t="s">
        <v>1882</v>
      </c>
      <c r="X3536" t="str">
        <f t="shared" si="55"/>
        <v>3194 WIN DNG 263 Ông Ích Đường</v>
      </c>
    </row>
    <row r="3537" spans="1:24" x14ac:dyDescent="0.25">
      <c r="A3537" s="10" t="s">
        <v>8</v>
      </c>
      <c r="B3537" s="10" t="s">
        <v>7045</v>
      </c>
      <c r="C3537" s="10" t="s">
        <v>9192</v>
      </c>
      <c r="D3537" s="10" t="s">
        <v>9198</v>
      </c>
      <c r="E3537" s="10" t="s">
        <v>9186</v>
      </c>
      <c r="F3537" s="11">
        <v>99000</v>
      </c>
      <c r="G3537" s="10" t="s">
        <v>9187</v>
      </c>
      <c r="H3537" s="26">
        <v>2</v>
      </c>
      <c r="I3537" s="10" t="s">
        <v>9188</v>
      </c>
      <c r="J3537" s="10" t="s">
        <v>11238</v>
      </c>
      <c r="K3537" s="10" t="s">
        <v>9194</v>
      </c>
      <c r="L3537" s="10" t="s">
        <v>9200</v>
      </c>
      <c r="M3537" s="22" t="s">
        <v>12277</v>
      </c>
      <c r="N3537" s="22" t="s">
        <v>11946</v>
      </c>
      <c r="O3537" s="11">
        <v>49500</v>
      </c>
      <c r="P3537" s="10" t="s">
        <v>7046</v>
      </c>
      <c r="Q3537" s="10" t="s">
        <v>12272</v>
      </c>
      <c r="R3537" s="24" t="s">
        <v>14449</v>
      </c>
      <c r="S3537" s="12">
        <v>45834</v>
      </c>
      <c r="T3537" s="10" t="s">
        <v>1881</v>
      </c>
      <c r="U3537" s="10" t="str">
        <f>VLOOKUP(V3537,'mã đối tượng'!$A:$B,2,0)</f>
        <v>WIN-009</v>
      </c>
      <c r="V3537" s="10" t="s">
        <v>11999</v>
      </c>
      <c r="W3537" s="10" t="s">
        <v>1882</v>
      </c>
      <c r="X3537" t="str">
        <f t="shared" si="55"/>
        <v>3194 WIN DNG 263 Ông Ích Đường</v>
      </c>
    </row>
    <row r="3538" spans="1:24" x14ac:dyDescent="0.25">
      <c r="A3538" s="10" t="s">
        <v>8</v>
      </c>
      <c r="B3538" s="10" t="s">
        <v>6855</v>
      </c>
      <c r="C3538" s="10" t="s">
        <v>9184</v>
      </c>
      <c r="D3538" s="10" t="s">
        <v>9209</v>
      </c>
      <c r="E3538" s="10" t="s">
        <v>9186</v>
      </c>
      <c r="F3538" s="11">
        <v>50182</v>
      </c>
      <c r="G3538" s="10" t="s">
        <v>9187</v>
      </c>
      <c r="H3538" s="26">
        <v>1</v>
      </c>
      <c r="I3538" s="10" t="s">
        <v>9188</v>
      </c>
      <c r="J3538" s="10" t="s">
        <v>11239</v>
      </c>
      <c r="K3538" s="10" t="s">
        <v>9190</v>
      </c>
      <c r="L3538" s="10" t="s">
        <v>9210</v>
      </c>
      <c r="M3538" s="22" t="s">
        <v>12276</v>
      </c>
      <c r="N3538" s="22" t="s">
        <v>11951</v>
      </c>
      <c r="O3538" s="11">
        <v>50182</v>
      </c>
      <c r="P3538" s="10" t="s">
        <v>6858</v>
      </c>
      <c r="Q3538" s="10" t="s">
        <v>12272</v>
      </c>
      <c r="R3538" s="24" t="s">
        <v>14450</v>
      </c>
      <c r="S3538" s="12">
        <v>45834</v>
      </c>
      <c r="T3538" s="10" t="s">
        <v>6856</v>
      </c>
      <c r="U3538" s="10" t="str">
        <f>VLOOKUP(V3538,'mã đối tượng'!$A:$B,2,0)</f>
        <v>WIN-009</v>
      </c>
      <c r="V3538" s="10" t="s">
        <v>11999</v>
      </c>
      <c r="W3538" s="10" t="s">
        <v>6857</v>
      </c>
      <c r="X3538" t="str">
        <f t="shared" si="55"/>
        <v>2589 WM+ DNG 71 Lê Hồng Phong</v>
      </c>
    </row>
    <row r="3539" spans="1:24" x14ac:dyDescent="0.25">
      <c r="A3539" s="10" t="s">
        <v>8</v>
      </c>
      <c r="B3539" s="10" t="s">
        <v>7254</v>
      </c>
      <c r="C3539" s="10" t="s">
        <v>9184</v>
      </c>
      <c r="D3539" s="10" t="s">
        <v>9226</v>
      </c>
      <c r="E3539" s="10" t="s">
        <v>9186</v>
      </c>
      <c r="F3539" s="11">
        <v>148500</v>
      </c>
      <c r="G3539" s="10" t="s">
        <v>9187</v>
      </c>
      <c r="H3539" s="26">
        <v>2</v>
      </c>
      <c r="I3539" s="10" t="s">
        <v>9188</v>
      </c>
      <c r="J3539" s="10" t="s">
        <v>11240</v>
      </c>
      <c r="K3539" s="10" t="s">
        <v>9190</v>
      </c>
      <c r="L3539" s="10" t="s">
        <v>9228</v>
      </c>
      <c r="M3539" s="22" t="s">
        <v>12278</v>
      </c>
      <c r="N3539" s="22" t="s">
        <v>11948</v>
      </c>
      <c r="O3539" s="11">
        <v>74250</v>
      </c>
      <c r="P3539" s="10" t="s">
        <v>7255</v>
      </c>
      <c r="Q3539" s="10" t="s">
        <v>12272</v>
      </c>
      <c r="R3539" s="24" t="s">
        <v>14451</v>
      </c>
      <c r="S3539" s="12">
        <v>45834</v>
      </c>
      <c r="T3539" s="10" t="s">
        <v>2833</v>
      </c>
      <c r="U3539" s="10" t="str">
        <f>VLOOKUP(V3539,'mã đối tượng'!$A:$B,2,0)</f>
        <v>WIN</v>
      </c>
      <c r="V3539" s="10" t="s">
        <v>12149</v>
      </c>
      <c r="W3539" s="10" t="s">
        <v>2834</v>
      </c>
      <c r="X3539" t="str">
        <f t="shared" si="55"/>
        <v>5547 WIN HCM D.1.10, Tầng 1 Sunrise</v>
      </c>
    </row>
    <row r="3540" spans="1:24" x14ac:dyDescent="0.25">
      <c r="A3540" s="10" t="s">
        <v>8</v>
      </c>
      <c r="B3540" s="10" t="s">
        <v>7254</v>
      </c>
      <c r="C3540" s="10" t="s">
        <v>9192</v>
      </c>
      <c r="D3540" s="10" t="s">
        <v>9211</v>
      </c>
      <c r="E3540" s="10" t="s">
        <v>9186</v>
      </c>
      <c r="F3540" s="11">
        <v>334818</v>
      </c>
      <c r="G3540" s="10" t="s">
        <v>9187</v>
      </c>
      <c r="H3540" s="26">
        <v>3</v>
      </c>
      <c r="I3540" s="10" t="s">
        <v>9188</v>
      </c>
      <c r="J3540" s="10" t="s">
        <v>11240</v>
      </c>
      <c r="K3540" s="10" t="s">
        <v>9194</v>
      </c>
      <c r="L3540" s="10" t="s">
        <v>9212</v>
      </c>
      <c r="M3540" s="22" t="s">
        <v>12283</v>
      </c>
      <c r="N3540" s="22" t="s">
        <v>11952</v>
      </c>
      <c r="O3540" s="11">
        <v>111606</v>
      </c>
      <c r="P3540" s="10" t="s">
        <v>7255</v>
      </c>
      <c r="Q3540" s="10" t="s">
        <v>12272</v>
      </c>
      <c r="R3540" s="24" t="s">
        <v>14451</v>
      </c>
      <c r="S3540" s="12">
        <v>45834</v>
      </c>
      <c r="T3540" s="10" t="s">
        <v>2833</v>
      </c>
      <c r="U3540" s="10" t="str">
        <f>VLOOKUP(V3540,'mã đối tượng'!$A:$B,2,0)</f>
        <v>WIN</v>
      </c>
      <c r="V3540" s="10" t="s">
        <v>12149</v>
      </c>
      <c r="W3540" s="10" t="s">
        <v>2834</v>
      </c>
      <c r="X3540" t="str">
        <f t="shared" si="55"/>
        <v>5547 WIN HCM D.1.10, Tầng 1 Sunrise</v>
      </c>
    </row>
    <row r="3541" spans="1:24" x14ac:dyDescent="0.25">
      <c r="A3541" s="10" t="s">
        <v>8</v>
      </c>
      <c r="B3541" s="10" t="s">
        <v>7254</v>
      </c>
      <c r="C3541" s="10" t="s">
        <v>9197</v>
      </c>
      <c r="D3541" s="10" t="s">
        <v>9221</v>
      </c>
      <c r="E3541" s="10" t="s">
        <v>9186</v>
      </c>
      <c r="F3541" s="11">
        <v>111058</v>
      </c>
      <c r="G3541" s="10" t="s">
        <v>9187</v>
      </c>
      <c r="H3541" s="26">
        <v>1</v>
      </c>
      <c r="I3541" s="10" t="s">
        <v>9188</v>
      </c>
      <c r="J3541" s="10" t="s">
        <v>11240</v>
      </c>
      <c r="K3541" s="10" t="s">
        <v>9199</v>
      </c>
      <c r="L3541" s="10" t="s">
        <v>9222</v>
      </c>
      <c r="M3541" s="22" t="s">
        <v>12273</v>
      </c>
      <c r="N3541" s="22" t="s">
        <v>11954</v>
      </c>
      <c r="O3541" s="11">
        <v>111058</v>
      </c>
      <c r="P3541" s="10" t="s">
        <v>7255</v>
      </c>
      <c r="Q3541" s="10" t="s">
        <v>12272</v>
      </c>
      <c r="R3541" s="24" t="s">
        <v>14451</v>
      </c>
      <c r="S3541" s="12">
        <v>45834</v>
      </c>
      <c r="T3541" s="10" t="s">
        <v>2833</v>
      </c>
      <c r="U3541" s="10" t="str">
        <f>VLOOKUP(V3541,'mã đối tượng'!$A:$B,2,0)</f>
        <v>WIN</v>
      </c>
      <c r="V3541" s="10" t="s">
        <v>12149</v>
      </c>
      <c r="W3541" s="10" t="s">
        <v>2834</v>
      </c>
      <c r="X3541" t="str">
        <f t="shared" si="55"/>
        <v>5547 WIN HCM D.1.10, Tầng 1 Sunrise</v>
      </c>
    </row>
    <row r="3542" spans="1:24" x14ac:dyDescent="0.25">
      <c r="A3542" s="10" t="s">
        <v>8</v>
      </c>
      <c r="B3542" s="10" t="s">
        <v>7254</v>
      </c>
      <c r="C3542" s="10" t="s">
        <v>9201</v>
      </c>
      <c r="D3542" s="10" t="s">
        <v>9209</v>
      </c>
      <c r="E3542" s="10" t="s">
        <v>9186</v>
      </c>
      <c r="F3542" s="11">
        <v>150546</v>
      </c>
      <c r="G3542" s="10" t="s">
        <v>9187</v>
      </c>
      <c r="H3542" s="26">
        <v>3</v>
      </c>
      <c r="I3542" s="10" t="s">
        <v>9188</v>
      </c>
      <c r="J3542" s="10" t="s">
        <v>11240</v>
      </c>
      <c r="K3542" s="10" t="s">
        <v>9203</v>
      </c>
      <c r="L3542" s="10" t="s">
        <v>9210</v>
      </c>
      <c r="M3542" s="22" t="s">
        <v>12276</v>
      </c>
      <c r="N3542" s="22" t="s">
        <v>11951</v>
      </c>
      <c r="O3542" s="11">
        <v>50182</v>
      </c>
      <c r="P3542" s="10" t="s">
        <v>7255</v>
      </c>
      <c r="Q3542" s="10" t="s">
        <v>12272</v>
      </c>
      <c r="R3542" s="24" t="s">
        <v>14451</v>
      </c>
      <c r="S3542" s="12">
        <v>45834</v>
      </c>
      <c r="T3542" s="10" t="s">
        <v>2833</v>
      </c>
      <c r="U3542" s="10" t="str">
        <f>VLOOKUP(V3542,'mã đối tượng'!$A:$B,2,0)</f>
        <v>WIN</v>
      </c>
      <c r="V3542" s="10" t="s">
        <v>12149</v>
      </c>
      <c r="W3542" s="10" t="s">
        <v>2834</v>
      </c>
      <c r="X3542" t="str">
        <f t="shared" si="55"/>
        <v>5547 WIN HCM D.1.10, Tầng 1 Sunrise</v>
      </c>
    </row>
    <row r="3543" spans="1:24" x14ac:dyDescent="0.25">
      <c r="A3543" s="10" t="s">
        <v>8</v>
      </c>
      <c r="B3543" s="10" t="s">
        <v>7254</v>
      </c>
      <c r="C3543" s="10" t="s">
        <v>9223</v>
      </c>
      <c r="D3543" s="10" t="s">
        <v>9205</v>
      </c>
      <c r="E3543" s="10" t="s">
        <v>9186</v>
      </c>
      <c r="F3543" s="11">
        <v>111190</v>
      </c>
      <c r="G3543" s="10" t="s">
        <v>9187</v>
      </c>
      <c r="H3543" s="26">
        <v>2</v>
      </c>
      <c r="I3543" s="10" t="s">
        <v>9188</v>
      </c>
      <c r="J3543" s="10" t="s">
        <v>11240</v>
      </c>
      <c r="K3543" s="10" t="s">
        <v>9224</v>
      </c>
      <c r="L3543" s="10" t="s">
        <v>9207</v>
      </c>
      <c r="M3543" s="22" t="s">
        <v>12281</v>
      </c>
      <c r="N3543" s="22" t="s">
        <v>11949</v>
      </c>
      <c r="O3543" s="11">
        <v>55595</v>
      </c>
      <c r="P3543" s="10" t="s">
        <v>7255</v>
      </c>
      <c r="Q3543" s="10" t="s">
        <v>12272</v>
      </c>
      <c r="R3543" s="24" t="s">
        <v>14451</v>
      </c>
      <c r="S3543" s="12">
        <v>45834</v>
      </c>
      <c r="T3543" s="10" t="s">
        <v>2833</v>
      </c>
      <c r="U3543" s="10" t="str">
        <f>VLOOKUP(V3543,'mã đối tượng'!$A:$B,2,0)</f>
        <v>WIN</v>
      </c>
      <c r="V3543" s="10" t="s">
        <v>12149</v>
      </c>
      <c r="W3543" s="10" t="s">
        <v>2834</v>
      </c>
      <c r="X3543" t="str">
        <f t="shared" si="55"/>
        <v>5547 WIN HCM D.1.10, Tầng 1 Sunrise</v>
      </c>
    </row>
    <row r="3544" spans="1:24" x14ac:dyDescent="0.25">
      <c r="A3544" s="10" t="s">
        <v>8</v>
      </c>
      <c r="B3544" s="10" t="s">
        <v>7212</v>
      </c>
      <c r="C3544" s="10" t="s">
        <v>9184</v>
      </c>
      <c r="D3544" s="10" t="s">
        <v>9221</v>
      </c>
      <c r="E3544" s="10" t="s">
        <v>9186</v>
      </c>
      <c r="F3544" s="11">
        <v>111058</v>
      </c>
      <c r="G3544" s="10" t="s">
        <v>9187</v>
      </c>
      <c r="H3544" s="26">
        <v>1</v>
      </c>
      <c r="I3544" s="10" t="s">
        <v>9188</v>
      </c>
      <c r="J3544" s="10" t="s">
        <v>11241</v>
      </c>
      <c r="K3544" s="10" t="s">
        <v>9190</v>
      </c>
      <c r="L3544" s="10" t="s">
        <v>9222</v>
      </c>
      <c r="M3544" s="22" t="s">
        <v>12273</v>
      </c>
      <c r="N3544" s="22" t="s">
        <v>11954</v>
      </c>
      <c r="O3544" s="11">
        <v>111058</v>
      </c>
      <c r="P3544" s="10" t="s">
        <v>7215</v>
      </c>
      <c r="Q3544" s="10" t="s">
        <v>12272</v>
      </c>
      <c r="R3544" s="24" t="s">
        <v>14452</v>
      </c>
      <c r="S3544" s="12">
        <v>45834</v>
      </c>
      <c r="T3544" s="10" t="s">
        <v>7213</v>
      </c>
      <c r="U3544" s="10" t="str">
        <f>VLOOKUP(V3544,'mã đối tượng'!$A:$B,2,0)</f>
        <v>WIN-007</v>
      </c>
      <c r="V3544" s="10" t="s">
        <v>11989</v>
      </c>
      <c r="W3544" s="10" t="s">
        <v>7214</v>
      </c>
      <c r="X3544" t="str">
        <f t="shared" si="55"/>
        <v>5210 WM+ QNH Tổ 52 khu 5 P Cửa Ông</v>
      </c>
    </row>
    <row r="3545" spans="1:24" x14ac:dyDescent="0.25">
      <c r="A3545" s="10" t="s">
        <v>8</v>
      </c>
      <c r="B3545" s="10" t="s">
        <v>7385</v>
      </c>
      <c r="C3545" s="10" t="s">
        <v>9184</v>
      </c>
      <c r="D3545" s="10" t="s">
        <v>9193</v>
      </c>
      <c r="E3545" s="10" t="s">
        <v>9186</v>
      </c>
      <c r="F3545" s="11">
        <v>46000</v>
      </c>
      <c r="G3545" s="10" t="s">
        <v>9187</v>
      </c>
      <c r="H3545" s="26">
        <v>1</v>
      </c>
      <c r="I3545" s="10" t="s">
        <v>9188</v>
      </c>
      <c r="J3545" s="10" t="s">
        <v>11242</v>
      </c>
      <c r="K3545" s="10" t="s">
        <v>9190</v>
      </c>
      <c r="L3545" s="10" t="s">
        <v>9195</v>
      </c>
      <c r="M3545" s="22" t="s">
        <v>12274</v>
      </c>
      <c r="N3545" s="22" t="s">
        <v>11950</v>
      </c>
      <c r="O3545" s="11">
        <v>46000</v>
      </c>
      <c r="P3545" s="10" t="s">
        <v>7386</v>
      </c>
      <c r="Q3545" s="10" t="s">
        <v>12272</v>
      </c>
      <c r="R3545" s="24" t="s">
        <v>14453</v>
      </c>
      <c r="S3545" s="12">
        <v>45834</v>
      </c>
      <c r="T3545" s="10" t="s">
        <v>3689</v>
      </c>
      <c r="U3545" s="10" t="str">
        <f>VLOOKUP(V3545,'mã đối tượng'!$A:$B,2,0)</f>
        <v>WIN-031</v>
      </c>
      <c r="V3545" s="10" t="s">
        <v>12089</v>
      </c>
      <c r="W3545" s="10" t="s">
        <v>3690</v>
      </c>
      <c r="X3545" t="str">
        <f t="shared" si="55"/>
        <v>6927 WM+ BNH Khu phố Tiền Trong</v>
      </c>
    </row>
    <row r="3546" spans="1:24" x14ac:dyDescent="0.25">
      <c r="A3546" s="10" t="s">
        <v>8</v>
      </c>
      <c r="B3546" s="10" t="s">
        <v>7136</v>
      </c>
      <c r="C3546" s="10" t="s">
        <v>9184</v>
      </c>
      <c r="D3546" s="10" t="s">
        <v>9221</v>
      </c>
      <c r="E3546" s="10" t="s">
        <v>9186</v>
      </c>
      <c r="F3546" s="11">
        <v>333174</v>
      </c>
      <c r="G3546" s="10" t="s">
        <v>9187</v>
      </c>
      <c r="H3546" s="26">
        <v>3</v>
      </c>
      <c r="I3546" s="10" t="s">
        <v>9188</v>
      </c>
      <c r="J3546" s="10" t="s">
        <v>11243</v>
      </c>
      <c r="K3546" s="10" t="s">
        <v>9190</v>
      </c>
      <c r="L3546" s="10" t="s">
        <v>9222</v>
      </c>
      <c r="M3546" s="22" t="s">
        <v>12273</v>
      </c>
      <c r="N3546" s="22" t="s">
        <v>11954</v>
      </c>
      <c r="O3546" s="11">
        <v>111058</v>
      </c>
      <c r="P3546" s="10" t="s">
        <v>7139</v>
      </c>
      <c r="Q3546" s="10" t="s">
        <v>12272</v>
      </c>
      <c r="R3546" s="24" t="s">
        <v>14454</v>
      </c>
      <c r="S3546" s="12">
        <v>45834</v>
      </c>
      <c r="T3546" s="10" t="s">
        <v>7137</v>
      </c>
      <c r="U3546" s="10" t="str">
        <f>VLOOKUP(V3546,'mã đối tượng'!$A:$B,2,0)</f>
        <v>WIN</v>
      </c>
      <c r="V3546" s="10" t="s">
        <v>12149</v>
      </c>
      <c r="W3546" s="10" t="s">
        <v>7138</v>
      </c>
      <c r="X3546" t="str">
        <f t="shared" si="55"/>
        <v>4194 WIN HCM 755 Lê Đức Thọ</v>
      </c>
    </row>
    <row r="3547" spans="1:24" x14ac:dyDescent="0.25">
      <c r="A3547" s="10" t="s">
        <v>8</v>
      </c>
      <c r="B3547" s="10" t="s">
        <v>7136</v>
      </c>
      <c r="C3547" s="10" t="s">
        <v>9192</v>
      </c>
      <c r="D3547" s="10" t="s">
        <v>9205</v>
      </c>
      <c r="E3547" s="10" t="s">
        <v>9186</v>
      </c>
      <c r="F3547" s="11">
        <v>55595</v>
      </c>
      <c r="G3547" s="10" t="s">
        <v>9187</v>
      </c>
      <c r="H3547" s="26">
        <v>1</v>
      </c>
      <c r="I3547" s="10" t="s">
        <v>9188</v>
      </c>
      <c r="J3547" s="10" t="s">
        <v>11243</v>
      </c>
      <c r="K3547" s="10" t="s">
        <v>9194</v>
      </c>
      <c r="L3547" s="10" t="s">
        <v>9207</v>
      </c>
      <c r="M3547" s="22" t="s">
        <v>12281</v>
      </c>
      <c r="N3547" s="22" t="s">
        <v>11949</v>
      </c>
      <c r="O3547" s="11">
        <v>55595</v>
      </c>
      <c r="P3547" s="10" t="s">
        <v>7139</v>
      </c>
      <c r="Q3547" s="10" t="s">
        <v>12272</v>
      </c>
      <c r="R3547" s="24" t="s">
        <v>14454</v>
      </c>
      <c r="S3547" s="12">
        <v>45834</v>
      </c>
      <c r="T3547" s="10" t="s">
        <v>7137</v>
      </c>
      <c r="U3547" s="10" t="str">
        <f>VLOOKUP(V3547,'mã đối tượng'!$A:$B,2,0)</f>
        <v>WIN</v>
      </c>
      <c r="V3547" s="10" t="s">
        <v>12149</v>
      </c>
      <c r="W3547" s="10" t="s">
        <v>7138</v>
      </c>
      <c r="X3547" t="str">
        <f t="shared" si="55"/>
        <v>4194 WIN HCM 755 Lê Đức Thọ</v>
      </c>
    </row>
    <row r="3548" spans="1:24" x14ac:dyDescent="0.25">
      <c r="A3548" s="10" t="s">
        <v>8</v>
      </c>
      <c r="B3548" s="10" t="s">
        <v>7136</v>
      </c>
      <c r="C3548" s="10" t="s">
        <v>9197</v>
      </c>
      <c r="D3548" s="10" t="s">
        <v>9185</v>
      </c>
      <c r="E3548" s="10" t="s">
        <v>9186</v>
      </c>
      <c r="F3548" s="11">
        <v>141900</v>
      </c>
      <c r="G3548" s="10" t="s">
        <v>9187</v>
      </c>
      <c r="H3548" s="26">
        <v>2</v>
      </c>
      <c r="I3548" s="10" t="s">
        <v>9188</v>
      </c>
      <c r="J3548" s="10" t="s">
        <v>11243</v>
      </c>
      <c r="K3548" s="10" t="s">
        <v>9199</v>
      </c>
      <c r="L3548" s="10" t="s">
        <v>9191</v>
      </c>
      <c r="M3548" s="22" t="s">
        <v>12282</v>
      </c>
      <c r="N3548" s="22" t="s">
        <v>11945</v>
      </c>
      <c r="O3548" s="11">
        <v>70950</v>
      </c>
      <c r="P3548" s="10" t="s">
        <v>7139</v>
      </c>
      <c r="Q3548" s="10" t="s">
        <v>12272</v>
      </c>
      <c r="R3548" s="24" t="s">
        <v>14454</v>
      </c>
      <c r="S3548" s="12">
        <v>45834</v>
      </c>
      <c r="T3548" s="10" t="s">
        <v>7137</v>
      </c>
      <c r="U3548" s="10" t="str">
        <f>VLOOKUP(V3548,'mã đối tượng'!$A:$B,2,0)</f>
        <v>WIN</v>
      </c>
      <c r="V3548" s="10" t="s">
        <v>12149</v>
      </c>
      <c r="W3548" s="10" t="s">
        <v>7138</v>
      </c>
      <c r="X3548" t="str">
        <f t="shared" si="55"/>
        <v>4194 WIN HCM 755 Lê Đức Thọ</v>
      </c>
    </row>
    <row r="3549" spans="1:24" x14ac:dyDescent="0.25">
      <c r="A3549" s="10" t="s">
        <v>8</v>
      </c>
      <c r="B3549" s="10" t="s">
        <v>7136</v>
      </c>
      <c r="C3549" s="10" t="s">
        <v>9201</v>
      </c>
      <c r="D3549" s="10" t="s">
        <v>9226</v>
      </c>
      <c r="E3549" s="10" t="s">
        <v>9186</v>
      </c>
      <c r="F3549" s="11">
        <v>74250</v>
      </c>
      <c r="G3549" s="10" t="s">
        <v>9187</v>
      </c>
      <c r="H3549" s="26">
        <v>1</v>
      </c>
      <c r="I3549" s="10" t="s">
        <v>9188</v>
      </c>
      <c r="J3549" s="10" t="s">
        <v>11243</v>
      </c>
      <c r="K3549" s="10" t="s">
        <v>9203</v>
      </c>
      <c r="L3549" s="10" t="s">
        <v>9228</v>
      </c>
      <c r="M3549" s="22" t="s">
        <v>12278</v>
      </c>
      <c r="N3549" s="22" t="s">
        <v>11948</v>
      </c>
      <c r="O3549" s="11">
        <v>74250</v>
      </c>
      <c r="P3549" s="10" t="s">
        <v>7139</v>
      </c>
      <c r="Q3549" s="10" t="s">
        <v>12272</v>
      </c>
      <c r="R3549" s="24" t="s">
        <v>14454</v>
      </c>
      <c r="S3549" s="12">
        <v>45834</v>
      </c>
      <c r="T3549" s="10" t="s">
        <v>7137</v>
      </c>
      <c r="U3549" s="10" t="str">
        <f>VLOOKUP(V3549,'mã đối tượng'!$A:$B,2,0)</f>
        <v>WIN</v>
      </c>
      <c r="V3549" s="10" t="s">
        <v>12149</v>
      </c>
      <c r="W3549" s="10" t="s">
        <v>7138</v>
      </c>
      <c r="X3549" t="str">
        <f t="shared" si="55"/>
        <v>4194 WIN HCM 755 Lê Đức Thọ</v>
      </c>
    </row>
    <row r="3550" spans="1:24" x14ac:dyDescent="0.25">
      <c r="A3550" s="10" t="s">
        <v>8</v>
      </c>
      <c r="B3550" s="10" t="s">
        <v>7136</v>
      </c>
      <c r="C3550" s="10" t="s">
        <v>9223</v>
      </c>
      <c r="D3550" s="10" t="s">
        <v>9193</v>
      </c>
      <c r="E3550" s="10" t="s">
        <v>9186</v>
      </c>
      <c r="F3550" s="11">
        <v>92000</v>
      </c>
      <c r="G3550" s="10" t="s">
        <v>9187</v>
      </c>
      <c r="H3550" s="26">
        <v>2</v>
      </c>
      <c r="I3550" s="10" t="s">
        <v>9188</v>
      </c>
      <c r="J3550" s="10" t="s">
        <v>11243</v>
      </c>
      <c r="K3550" s="10" t="s">
        <v>9224</v>
      </c>
      <c r="L3550" s="10" t="s">
        <v>9195</v>
      </c>
      <c r="M3550" s="22" t="s">
        <v>12274</v>
      </c>
      <c r="N3550" s="22" t="s">
        <v>11950</v>
      </c>
      <c r="O3550" s="11">
        <v>46000</v>
      </c>
      <c r="P3550" s="10" t="s">
        <v>7139</v>
      </c>
      <c r="Q3550" s="10" t="s">
        <v>12272</v>
      </c>
      <c r="R3550" s="24" t="s">
        <v>14454</v>
      </c>
      <c r="S3550" s="12">
        <v>45834</v>
      </c>
      <c r="T3550" s="10" t="s">
        <v>7137</v>
      </c>
      <c r="U3550" s="10" t="str">
        <f>VLOOKUP(V3550,'mã đối tượng'!$A:$B,2,0)</f>
        <v>WIN</v>
      </c>
      <c r="V3550" s="10" t="s">
        <v>12149</v>
      </c>
      <c r="W3550" s="10" t="s">
        <v>7138</v>
      </c>
      <c r="X3550" t="str">
        <f t="shared" si="55"/>
        <v>4194 WIN HCM 755 Lê Đức Thọ</v>
      </c>
    </row>
    <row r="3551" spans="1:24" x14ac:dyDescent="0.25">
      <c r="A3551" s="10" t="s">
        <v>8</v>
      </c>
      <c r="B3551" s="10" t="s">
        <v>7377</v>
      </c>
      <c r="C3551" s="10" t="s">
        <v>9184</v>
      </c>
      <c r="D3551" s="10" t="s">
        <v>9185</v>
      </c>
      <c r="E3551" s="10" t="s">
        <v>9186</v>
      </c>
      <c r="F3551" s="11">
        <v>354750</v>
      </c>
      <c r="G3551" s="10" t="s">
        <v>9187</v>
      </c>
      <c r="H3551" s="26">
        <v>5</v>
      </c>
      <c r="I3551" s="10" t="s">
        <v>9188</v>
      </c>
      <c r="J3551" s="10" t="s">
        <v>11244</v>
      </c>
      <c r="K3551" s="10" t="s">
        <v>9190</v>
      </c>
      <c r="L3551" s="10" t="s">
        <v>9191</v>
      </c>
      <c r="M3551" s="22" t="s">
        <v>12282</v>
      </c>
      <c r="N3551" s="22" t="s">
        <v>11945</v>
      </c>
      <c r="O3551" s="11">
        <v>70950</v>
      </c>
      <c r="P3551" s="10" t="s">
        <v>7378</v>
      </c>
      <c r="Q3551" s="10" t="s">
        <v>12272</v>
      </c>
      <c r="R3551" s="24" t="s">
        <v>12286</v>
      </c>
      <c r="S3551" s="12">
        <v>45834</v>
      </c>
      <c r="T3551" s="10" t="s">
        <v>4306</v>
      </c>
      <c r="U3551" s="10" t="str">
        <f>VLOOKUP(V3551,'mã đối tượng'!$A:$B,2,0)</f>
        <v>WIN-063</v>
      </c>
      <c r="V3551" s="10" t="s">
        <v>12202</v>
      </c>
      <c r="W3551" s="10" t="s">
        <v>4307</v>
      </c>
      <c r="X3551" t="str">
        <f t="shared" si="55"/>
        <v>6885 WM+ TGG 489 Quốc lộ 50</v>
      </c>
    </row>
    <row r="3552" spans="1:24" x14ac:dyDescent="0.25">
      <c r="A3552" s="10" t="s">
        <v>8</v>
      </c>
      <c r="B3552" s="10" t="s">
        <v>7377</v>
      </c>
      <c r="C3552" s="10" t="s">
        <v>9192</v>
      </c>
      <c r="D3552" s="10" t="s">
        <v>9209</v>
      </c>
      <c r="E3552" s="10" t="s">
        <v>9186</v>
      </c>
      <c r="F3552" s="11">
        <v>150546</v>
      </c>
      <c r="G3552" s="10" t="s">
        <v>9187</v>
      </c>
      <c r="H3552" s="26">
        <v>3</v>
      </c>
      <c r="I3552" s="10" t="s">
        <v>9188</v>
      </c>
      <c r="J3552" s="10" t="s">
        <v>11244</v>
      </c>
      <c r="K3552" s="10" t="s">
        <v>9194</v>
      </c>
      <c r="L3552" s="10" t="s">
        <v>9210</v>
      </c>
      <c r="M3552" s="22" t="s">
        <v>12276</v>
      </c>
      <c r="N3552" s="22" t="s">
        <v>11951</v>
      </c>
      <c r="O3552" s="11">
        <v>50182</v>
      </c>
      <c r="P3552" s="10" t="s">
        <v>7378</v>
      </c>
      <c r="Q3552" s="10" t="s">
        <v>12272</v>
      </c>
      <c r="R3552" s="24" t="s">
        <v>12286</v>
      </c>
      <c r="S3552" s="12">
        <v>45834</v>
      </c>
      <c r="T3552" s="10" t="s">
        <v>4306</v>
      </c>
      <c r="U3552" s="10" t="str">
        <f>VLOOKUP(V3552,'mã đối tượng'!$A:$B,2,0)</f>
        <v>WIN-063</v>
      </c>
      <c r="V3552" s="10" t="s">
        <v>12202</v>
      </c>
      <c r="W3552" s="10" t="s">
        <v>4307</v>
      </c>
      <c r="X3552" t="str">
        <f t="shared" si="55"/>
        <v>6885 WM+ TGG 489 Quốc lộ 50</v>
      </c>
    </row>
    <row r="3553" spans="1:24" x14ac:dyDescent="0.25">
      <c r="A3553" s="10" t="s">
        <v>8</v>
      </c>
      <c r="B3553" s="10" t="s">
        <v>7236</v>
      </c>
      <c r="C3553" s="10" t="s">
        <v>9184</v>
      </c>
      <c r="D3553" s="10" t="s">
        <v>9198</v>
      </c>
      <c r="E3553" s="10" t="s">
        <v>9186</v>
      </c>
      <c r="F3553" s="11">
        <v>99000</v>
      </c>
      <c r="G3553" s="10" t="s">
        <v>9187</v>
      </c>
      <c r="H3553" s="26">
        <v>2</v>
      </c>
      <c r="I3553" s="10" t="s">
        <v>9188</v>
      </c>
      <c r="J3553" s="10" t="s">
        <v>11245</v>
      </c>
      <c r="K3553" s="10" t="s">
        <v>9190</v>
      </c>
      <c r="L3553" s="10" t="s">
        <v>9200</v>
      </c>
      <c r="M3553" s="22" t="s">
        <v>12277</v>
      </c>
      <c r="N3553" s="22" t="s">
        <v>11946</v>
      </c>
      <c r="O3553" s="11">
        <v>49500</v>
      </c>
      <c r="P3553" s="10" t="s">
        <v>7239</v>
      </c>
      <c r="Q3553" s="10" t="s">
        <v>12272</v>
      </c>
      <c r="R3553" s="24" t="s">
        <v>14455</v>
      </c>
      <c r="S3553" s="12">
        <v>45834</v>
      </c>
      <c r="T3553" s="10" t="s">
        <v>7237</v>
      </c>
      <c r="U3553" s="10" t="str">
        <f>VLOOKUP(V3553,'mã đối tượng'!$A:$B,2,0)</f>
        <v>WIN-023</v>
      </c>
      <c r="V3553" s="10" t="s">
        <v>12054</v>
      </c>
      <c r="W3553" s="10" t="s">
        <v>7238</v>
      </c>
      <c r="X3553" t="str">
        <f t="shared" si="55"/>
        <v>5455 WM+ DNI 26/90 KP13</v>
      </c>
    </row>
    <row r="3554" spans="1:24" x14ac:dyDescent="0.25">
      <c r="A3554" s="10" t="s">
        <v>8</v>
      </c>
      <c r="B3554" s="10" t="s">
        <v>7236</v>
      </c>
      <c r="C3554" s="10" t="s">
        <v>9192</v>
      </c>
      <c r="D3554" s="10" t="s">
        <v>9193</v>
      </c>
      <c r="E3554" s="10" t="s">
        <v>9186</v>
      </c>
      <c r="F3554" s="11">
        <v>184000</v>
      </c>
      <c r="G3554" s="10" t="s">
        <v>9187</v>
      </c>
      <c r="H3554" s="26">
        <v>4</v>
      </c>
      <c r="I3554" s="10" t="s">
        <v>9188</v>
      </c>
      <c r="J3554" s="10" t="s">
        <v>11245</v>
      </c>
      <c r="K3554" s="10" t="s">
        <v>9194</v>
      </c>
      <c r="L3554" s="10" t="s">
        <v>9195</v>
      </c>
      <c r="M3554" s="22" t="s">
        <v>12274</v>
      </c>
      <c r="N3554" s="22" t="s">
        <v>11950</v>
      </c>
      <c r="O3554" s="11">
        <v>46000</v>
      </c>
      <c r="P3554" s="10" t="s">
        <v>7239</v>
      </c>
      <c r="Q3554" s="10" t="s">
        <v>12272</v>
      </c>
      <c r="R3554" s="24" t="s">
        <v>14455</v>
      </c>
      <c r="S3554" s="12">
        <v>45834</v>
      </c>
      <c r="T3554" s="10" t="s">
        <v>7237</v>
      </c>
      <c r="U3554" s="10" t="str">
        <f>VLOOKUP(V3554,'mã đối tượng'!$A:$B,2,0)</f>
        <v>WIN-023</v>
      </c>
      <c r="V3554" s="10" t="s">
        <v>12054</v>
      </c>
      <c r="W3554" s="10" t="s">
        <v>7238</v>
      </c>
      <c r="X3554" t="str">
        <f t="shared" si="55"/>
        <v>5455 WM+ DNI 26/90 KP13</v>
      </c>
    </row>
    <row r="3555" spans="1:24" x14ac:dyDescent="0.25">
      <c r="A3555" s="10" t="s">
        <v>8</v>
      </c>
      <c r="B3555" s="10" t="s">
        <v>7236</v>
      </c>
      <c r="C3555" s="10" t="s">
        <v>9197</v>
      </c>
      <c r="D3555" s="10" t="s">
        <v>9221</v>
      </c>
      <c r="E3555" s="10" t="s">
        <v>9186</v>
      </c>
      <c r="F3555" s="11">
        <v>666348</v>
      </c>
      <c r="G3555" s="10" t="s">
        <v>9187</v>
      </c>
      <c r="H3555" s="26">
        <v>6</v>
      </c>
      <c r="I3555" s="10" t="s">
        <v>9188</v>
      </c>
      <c r="J3555" s="10" t="s">
        <v>11245</v>
      </c>
      <c r="K3555" s="10" t="s">
        <v>9199</v>
      </c>
      <c r="L3555" s="10" t="s">
        <v>9222</v>
      </c>
      <c r="M3555" s="22" t="s">
        <v>12273</v>
      </c>
      <c r="N3555" s="22" t="s">
        <v>11954</v>
      </c>
      <c r="O3555" s="11">
        <v>111058</v>
      </c>
      <c r="P3555" s="10" t="s">
        <v>7239</v>
      </c>
      <c r="Q3555" s="10" t="s">
        <v>12272</v>
      </c>
      <c r="R3555" s="24" t="s">
        <v>14455</v>
      </c>
      <c r="S3555" s="12">
        <v>45834</v>
      </c>
      <c r="T3555" s="10" t="s">
        <v>7237</v>
      </c>
      <c r="U3555" s="10" t="str">
        <f>VLOOKUP(V3555,'mã đối tượng'!$A:$B,2,0)</f>
        <v>WIN-023</v>
      </c>
      <c r="V3555" s="10" t="s">
        <v>12054</v>
      </c>
      <c r="W3555" s="10" t="s">
        <v>7238</v>
      </c>
      <c r="X3555" t="str">
        <f t="shared" si="55"/>
        <v>5455 WM+ DNI 26/90 KP13</v>
      </c>
    </row>
    <row r="3556" spans="1:24" x14ac:dyDescent="0.25">
      <c r="A3556" s="10" t="s">
        <v>8</v>
      </c>
      <c r="B3556" s="10" t="s">
        <v>7240</v>
      </c>
      <c r="C3556" s="10" t="s">
        <v>9184</v>
      </c>
      <c r="D3556" s="10" t="s">
        <v>9185</v>
      </c>
      <c r="E3556" s="10" t="s">
        <v>9186</v>
      </c>
      <c r="F3556" s="11">
        <v>638550</v>
      </c>
      <c r="G3556" s="10" t="s">
        <v>9187</v>
      </c>
      <c r="H3556" s="26">
        <v>9</v>
      </c>
      <c r="I3556" s="10" t="s">
        <v>9188</v>
      </c>
      <c r="J3556" s="10" t="s">
        <v>11246</v>
      </c>
      <c r="K3556" s="10" t="s">
        <v>9190</v>
      </c>
      <c r="L3556" s="10" t="s">
        <v>9191</v>
      </c>
      <c r="M3556" s="22" t="s">
        <v>12282</v>
      </c>
      <c r="N3556" s="22" t="s">
        <v>11945</v>
      </c>
      <c r="O3556" s="11">
        <v>70950</v>
      </c>
      <c r="P3556" s="10" t="s">
        <v>7241</v>
      </c>
      <c r="Q3556" s="10" t="s">
        <v>12272</v>
      </c>
      <c r="R3556" s="24" t="s">
        <v>14456</v>
      </c>
      <c r="S3556" s="12">
        <v>45834</v>
      </c>
      <c r="T3556" s="10" t="s">
        <v>7237</v>
      </c>
      <c r="U3556" s="10" t="str">
        <f>VLOOKUP(V3556,'mã đối tượng'!$A:$B,2,0)</f>
        <v>WIN-023</v>
      </c>
      <c r="V3556" s="10" t="s">
        <v>12054</v>
      </c>
      <c r="W3556" s="10" t="s">
        <v>7238</v>
      </c>
      <c r="X3556" t="str">
        <f t="shared" si="55"/>
        <v>5455 WM+ DNI 26/90 KP13</v>
      </c>
    </row>
    <row r="3557" spans="1:24" x14ac:dyDescent="0.25">
      <c r="A3557" s="10" t="s">
        <v>8</v>
      </c>
      <c r="B3557" s="10" t="s">
        <v>7240</v>
      </c>
      <c r="C3557" s="10" t="s">
        <v>9192</v>
      </c>
      <c r="D3557" s="10" t="s">
        <v>9211</v>
      </c>
      <c r="E3557" s="10" t="s">
        <v>9186</v>
      </c>
      <c r="F3557" s="11">
        <v>334818</v>
      </c>
      <c r="G3557" s="10" t="s">
        <v>9187</v>
      </c>
      <c r="H3557" s="26">
        <v>3</v>
      </c>
      <c r="I3557" s="10" t="s">
        <v>9188</v>
      </c>
      <c r="J3557" s="10" t="s">
        <v>11246</v>
      </c>
      <c r="K3557" s="10" t="s">
        <v>9194</v>
      </c>
      <c r="L3557" s="10" t="s">
        <v>9212</v>
      </c>
      <c r="M3557" s="22" t="s">
        <v>12283</v>
      </c>
      <c r="N3557" s="22" t="s">
        <v>11952</v>
      </c>
      <c r="O3557" s="11">
        <v>111606</v>
      </c>
      <c r="P3557" s="10" t="s">
        <v>7241</v>
      </c>
      <c r="Q3557" s="10" t="s">
        <v>12272</v>
      </c>
      <c r="R3557" s="24" t="s">
        <v>14456</v>
      </c>
      <c r="S3557" s="12">
        <v>45834</v>
      </c>
      <c r="T3557" s="10" t="s">
        <v>7237</v>
      </c>
      <c r="U3557" s="10" t="str">
        <f>VLOOKUP(V3557,'mã đối tượng'!$A:$B,2,0)</f>
        <v>WIN-023</v>
      </c>
      <c r="V3557" s="10" t="s">
        <v>12054</v>
      </c>
      <c r="W3557" s="10" t="s">
        <v>7238</v>
      </c>
      <c r="X3557" t="str">
        <f t="shared" si="55"/>
        <v>5455 WM+ DNI 26/90 KP13</v>
      </c>
    </row>
    <row r="3558" spans="1:24" x14ac:dyDescent="0.25">
      <c r="A3558" s="10" t="s">
        <v>8</v>
      </c>
      <c r="B3558" s="10" t="s">
        <v>7198</v>
      </c>
      <c r="C3558" s="10" t="s">
        <v>9184</v>
      </c>
      <c r="D3558" s="10" t="s">
        <v>9221</v>
      </c>
      <c r="E3558" s="10" t="s">
        <v>9186</v>
      </c>
      <c r="F3558" s="11">
        <v>333174</v>
      </c>
      <c r="G3558" s="10" t="s">
        <v>9187</v>
      </c>
      <c r="H3558" s="26">
        <v>3</v>
      </c>
      <c r="I3558" s="10" t="s">
        <v>9188</v>
      </c>
      <c r="J3558" s="10" t="s">
        <v>11247</v>
      </c>
      <c r="K3558" s="10" t="s">
        <v>9190</v>
      </c>
      <c r="L3558" s="10" t="s">
        <v>9222</v>
      </c>
      <c r="M3558" s="22" t="s">
        <v>12273</v>
      </c>
      <c r="N3558" s="22" t="s">
        <v>11954</v>
      </c>
      <c r="O3558" s="11">
        <v>111058</v>
      </c>
      <c r="P3558" s="10" t="s">
        <v>7201</v>
      </c>
      <c r="Q3558" s="10" t="s">
        <v>12272</v>
      </c>
      <c r="R3558" s="24" t="s">
        <v>14457</v>
      </c>
      <c r="S3558" s="12">
        <v>45834</v>
      </c>
      <c r="T3558" s="10" t="s">
        <v>7199</v>
      </c>
      <c r="U3558" s="10" t="str">
        <f>VLOOKUP(V3558,'mã đối tượng'!$A:$B,2,0)</f>
        <v>WIN-045</v>
      </c>
      <c r="V3558" s="10" t="s">
        <v>12134</v>
      </c>
      <c r="W3558" s="10" t="s">
        <v>7200</v>
      </c>
      <c r="X3558" t="str">
        <f t="shared" si="55"/>
        <v>4985 WM+ QBH 10 Lê Quý Đôn</v>
      </c>
    </row>
    <row r="3559" spans="1:24" x14ac:dyDescent="0.25">
      <c r="A3559" s="10" t="s">
        <v>8</v>
      </c>
      <c r="B3559" s="10" t="s">
        <v>6953</v>
      </c>
      <c r="C3559" s="10" t="s">
        <v>9184</v>
      </c>
      <c r="D3559" s="10" t="s">
        <v>9218</v>
      </c>
      <c r="E3559" s="10" t="s">
        <v>9186</v>
      </c>
      <c r="F3559" s="11">
        <v>146862</v>
      </c>
      <c r="G3559" s="10" t="s">
        <v>9187</v>
      </c>
      <c r="H3559" s="26">
        <v>2</v>
      </c>
      <c r="I3559" s="10" t="s">
        <v>9188</v>
      </c>
      <c r="J3559" s="10" t="s">
        <v>11248</v>
      </c>
      <c r="K3559" s="10" t="s">
        <v>9190</v>
      </c>
      <c r="L3559" s="10" t="s">
        <v>9220</v>
      </c>
      <c r="M3559" s="22" t="s">
        <v>12285</v>
      </c>
      <c r="N3559" s="22" t="s">
        <v>11953</v>
      </c>
      <c r="O3559" s="11">
        <v>73431</v>
      </c>
      <c r="P3559" s="10" t="s">
        <v>6954</v>
      </c>
      <c r="Q3559" s="10" t="s">
        <v>12272</v>
      </c>
      <c r="R3559" s="24" t="s">
        <v>14458</v>
      </c>
      <c r="S3559" s="12">
        <v>45834</v>
      </c>
      <c r="T3559" s="10" t="s">
        <v>6950</v>
      </c>
      <c r="U3559" s="10" t="str">
        <f>VLOOKUP(V3559,'mã đối tượng'!$A:$B,2,0)</f>
        <v>WIN-009</v>
      </c>
      <c r="V3559" s="10" t="s">
        <v>11999</v>
      </c>
      <c r="W3559" s="10" t="s">
        <v>6951</v>
      </c>
      <c r="X3559" t="str">
        <f t="shared" si="55"/>
        <v>2AHI WM+ DNG TĐS 218&amp;312, TBĐ 40, Q</v>
      </c>
    </row>
    <row r="3560" spans="1:24" x14ac:dyDescent="0.25">
      <c r="A3560" s="10" t="s">
        <v>8</v>
      </c>
      <c r="B3560" s="10" t="s">
        <v>6955</v>
      </c>
      <c r="C3560" s="10" t="s">
        <v>9184</v>
      </c>
      <c r="D3560" s="10" t="s">
        <v>9221</v>
      </c>
      <c r="E3560" s="10" t="s">
        <v>9186</v>
      </c>
      <c r="F3560" s="11">
        <v>222116</v>
      </c>
      <c r="G3560" s="10" t="s">
        <v>9187</v>
      </c>
      <c r="H3560" s="26">
        <v>2</v>
      </c>
      <c r="I3560" s="10" t="s">
        <v>9188</v>
      </c>
      <c r="J3560" s="10" t="s">
        <v>11249</v>
      </c>
      <c r="K3560" s="10" t="s">
        <v>9190</v>
      </c>
      <c r="L3560" s="10" t="s">
        <v>9222</v>
      </c>
      <c r="M3560" s="22" t="s">
        <v>12273</v>
      </c>
      <c r="N3560" s="22" t="s">
        <v>11954</v>
      </c>
      <c r="O3560" s="11">
        <v>111058</v>
      </c>
      <c r="P3560" s="10" t="s">
        <v>6956</v>
      </c>
      <c r="Q3560" s="10" t="s">
        <v>12272</v>
      </c>
      <c r="R3560" s="24" t="s">
        <v>14459</v>
      </c>
      <c r="S3560" s="12">
        <v>45834</v>
      </c>
      <c r="T3560" s="10" t="s">
        <v>6950</v>
      </c>
      <c r="U3560" s="10" t="str">
        <f>VLOOKUP(V3560,'mã đối tượng'!$A:$B,2,0)</f>
        <v>WIN-009</v>
      </c>
      <c r="V3560" s="10" t="s">
        <v>11999</v>
      </c>
      <c r="W3560" s="10" t="s">
        <v>6951</v>
      </c>
      <c r="X3560" t="str">
        <f t="shared" si="55"/>
        <v>2AHI WM+ DNG TĐS 218&amp;312, TBĐ 40, Q</v>
      </c>
    </row>
    <row r="3561" spans="1:24" x14ac:dyDescent="0.25">
      <c r="A3561" s="10" t="s">
        <v>8</v>
      </c>
      <c r="B3561" s="10" t="s">
        <v>7306</v>
      </c>
      <c r="C3561" s="10" t="s">
        <v>9184</v>
      </c>
      <c r="D3561" s="10" t="s">
        <v>9205</v>
      </c>
      <c r="E3561" s="10" t="s">
        <v>9186</v>
      </c>
      <c r="F3561" s="11">
        <v>222380</v>
      </c>
      <c r="G3561" s="10" t="s">
        <v>9187</v>
      </c>
      <c r="H3561" s="26">
        <v>4</v>
      </c>
      <c r="I3561" s="10" t="s">
        <v>9188</v>
      </c>
      <c r="J3561" s="10" t="s">
        <v>11250</v>
      </c>
      <c r="K3561" s="10" t="s">
        <v>9190</v>
      </c>
      <c r="L3561" s="10" t="s">
        <v>9207</v>
      </c>
      <c r="M3561" s="22" t="s">
        <v>12281</v>
      </c>
      <c r="N3561" s="22" t="s">
        <v>11949</v>
      </c>
      <c r="O3561" s="11">
        <v>55595</v>
      </c>
      <c r="P3561" s="10" t="s">
        <v>7309</v>
      </c>
      <c r="Q3561" s="10" t="s">
        <v>12272</v>
      </c>
      <c r="R3561" s="24" t="s">
        <v>14460</v>
      </c>
      <c r="S3561" s="12">
        <v>45834</v>
      </c>
      <c r="T3561" s="10" t="s">
        <v>7307</v>
      </c>
      <c r="U3561" s="10" t="str">
        <f>VLOOKUP(V3561,'mã đối tượng'!$A:$B,2,0)</f>
        <v>WIN-010</v>
      </c>
      <c r="V3561" s="10" t="s">
        <v>12004</v>
      </c>
      <c r="W3561" s="10" t="s">
        <v>7308</v>
      </c>
      <c r="X3561" t="str">
        <f t="shared" si="55"/>
        <v>6246 WM+ AGG 210 Thục Phán</v>
      </c>
    </row>
    <row r="3562" spans="1:24" x14ac:dyDescent="0.25">
      <c r="A3562" s="10" t="s">
        <v>8</v>
      </c>
      <c r="B3562" s="10" t="s">
        <v>6999</v>
      </c>
      <c r="C3562" s="10" t="s">
        <v>9184</v>
      </c>
      <c r="D3562" s="10" t="s">
        <v>9205</v>
      </c>
      <c r="E3562" s="10" t="s">
        <v>9186</v>
      </c>
      <c r="F3562" s="11">
        <v>166785</v>
      </c>
      <c r="G3562" s="10" t="s">
        <v>9187</v>
      </c>
      <c r="H3562" s="26">
        <v>3</v>
      </c>
      <c r="I3562" s="10" t="s">
        <v>9188</v>
      </c>
      <c r="J3562" s="10" t="s">
        <v>11251</v>
      </c>
      <c r="K3562" s="10" t="s">
        <v>9190</v>
      </c>
      <c r="L3562" s="10" t="s">
        <v>9207</v>
      </c>
      <c r="M3562" s="22" t="s">
        <v>12281</v>
      </c>
      <c r="N3562" s="22" t="s">
        <v>11949</v>
      </c>
      <c r="O3562" s="11">
        <v>55595</v>
      </c>
      <c r="P3562" s="10" t="s">
        <v>7002</v>
      </c>
      <c r="Q3562" s="10" t="s">
        <v>12272</v>
      </c>
      <c r="R3562" s="24" t="s">
        <v>14461</v>
      </c>
      <c r="S3562" s="12">
        <v>45834</v>
      </c>
      <c r="T3562" s="10" t="s">
        <v>7000</v>
      </c>
      <c r="U3562" s="10" t="str">
        <f>VLOOKUP(V3562,'mã đối tượng'!$A:$B,2,0)</f>
        <v>WIN-023</v>
      </c>
      <c r="V3562" s="10" t="s">
        <v>12054</v>
      </c>
      <c r="W3562" s="10" t="s">
        <v>7001</v>
      </c>
      <c r="X3562" t="str">
        <f t="shared" si="55"/>
        <v>2AP9 WM+ DNI 93B/2 Lê Ngô Cát</v>
      </c>
    </row>
    <row r="3563" spans="1:24" x14ac:dyDescent="0.25">
      <c r="A3563" s="10" t="s">
        <v>8</v>
      </c>
      <c r="B3563" s="10" t="s">
        <v>6999</v>
      </c>
      <c r="C3563" s="10" t="s">
        <v>9192</v>
      </c>
      <c r="D3563" s="10" t="s">
        <v>9226</v>
      </c>
      <c r="E3563" s="10" t="s">
        <v>9186</v>
      </c>
      <c r="F3563" s="11">
        <v>222750</v>
      </c>
      <c r="G3563" s="10" t="s">
        <v>9187</v>
      </c>
      <c r="H3563" s="26">
        <v>3</v>
      </c>
      <c r="I3563" s="10" t="s">
        <v>9188</v>
      </c>
      <c r="J3563" s="10" t="s">
        <v>11251</v>
      </c>
      <c r="K3563" s="10" t="s">
        <v>9194</v>
      </c>
      <c r="L3563" s="10" t="s">
        <v>9228</v>
      </c>
      <c r="M3563" s="22" t="s">
        <v>12278</v>
      </c>
      <c r="N3563" s="22" t="s">
        <v>11948</v>
      </c>
      <c r="O3563" s="11">
        <v>74250</v>
      </c>
      <c r="P3563" s="10" t="s">
        <v>7002</v>
      </c>
      <c r="Q3563" s="10" t="s">
        <v>12272</v>
      </c>
      <c r="R3563" s="24" t="s">
        <v>14461</v>
      </c>
      <c r="S3563" s="12">
        <v>45834</v>
      </c>
      <c r="T3563" s="10" t="s">
        <v>7000</v>
      </c>
      <c r="U3563" s="10" t="str">
        <f>VLOOKUP(V3563,'mã đối tượng'!$A:$B,2,0)</f>
        <v>WIN-023</v>
      </c>
      <c r="V3563" s="10" t="s">
        <v>12054</v>
      </c>
      <c r="W3563" s="10" t="s">
        <v>7001</v>
      </c>
      <c r="X3563" t="str">
        <f t="shared" si="55"/>
        <v>2AP9 WM+ DNI 93B/2 Lê Ngô Cát</v>
      </c>
    </row>
    <row r="3564" spans="1:24" x14ac:dyDescent="0.25">
      <c r="A3564" s="10" t="s">
        <v>8</v>
      </c>
      <c r="B3564" s="10" t="s">
        <v>6999</v>
      </c>
      <c r="C3564" s="10" t="s">
        <v>9197</v>
      </c>
      <c r="D3564" s="10" t="s">
        <v>9185</v>
      </c>
      <c r="E3564" s="10" t="s">
        <v>9186</v>
      </c>
      <c r="F3564" s="11">
        <v>141900</v>
      </c>
      <c r="G3564" s="10" t="s">
        <v>9187</v>
      </c>
      <c r="H3564" s="26">
        <v>2</v>
      </c>
      <c r="I3564" s="10" t="s">
        <v>9188</v>
      </c>
      <c r="J3564" s="10" t="s">
        <v>11251</v>
      </c>
      <c r="K3564" s="10" t="s">
        <v>9199</v>
      </c>
      <c r="L3564" s="10" t="s">
        <v>9191</v>
      </c>
      <c r="M3564" s="22" t="s">
        <v>12282</v>
      </c>
      <c r="N3564" s="22" t="s">
        <v>11945</v>
      </c>
      <c r="O3564" s="11">
        <v>70950</v>
      </c>
      <c r="P3564" s="10" t="s">
        <v>7002</v>
      </c>
      <c r="Q3564" s="10" t="s">
        <v>12272</v>
      </c>
      <c r="R3564" s="24" t="s">
        <v>14461</v>
      </c>
      <c r="S3564" s="12">
        <v>45834</v>
      </c>
      <c r="T3564" s="10" t="s">
        <v>7000</v>
      </c>
      <c r="U3564" s="10" t="str">
        <f>VLOOKUP(V3564,'mã đối tượng'!$A:$B,2,0)</f>
        <v>WIN-023</v>
      </c>
      <c r="V3564" s="10" t="s">
        <v>12054</v>
      </c>
      <c r="W3564" s="10" t="s">
        <v>7001</v>
      </c>
      <c r="X3564" t="str">
        <f t="shared" si="55"/>
        <v>2AP9 WM+ DNI 93B/2 Lê Ngô Cát</v>
      </c>
    </row>
    <row r="3565" spans="1:24" x14ac:dyDescent="0.25">
      <c r="A3565" s="10" t="s">
        <v>8</v>
      </c>
      <c r="B3565" s="10" t="s">
        <v>6999</v>
      </c>
      <c r="C3565" s="10" t="s">
        <v>9201</v>
      </c>
      <c r="D3565" s="10" t="s">
        <v>9198</v>
      </c>
      <c r="E3565" s="10" t="s">
        <v>9186</v>
      </c>
      <c r="F3565" s="11">
        <v>148500</v>
      </c>
      <c r="G3565" s="10" t="s">
        <v>9187</v>
      </c>
      <c r="H3565" s="26">
        <v>3</v>
      </c>
      <c r="I3565" s="10" t="s">
        <v>9188</v>
      </c>
      <c r="J3565" s="10" t="s">
        <v>11251</v>
      </c>
      <c r="K3565" s="10" t="s">
        <v>9203</v>
      </c>
      <c r="L3565" s="10" t="s">
        <v>9200</v>
      </c>
      <c r="M3565" s="22" t="s">
        <v>12277</v>
      </c>
      <c r="N3565" s="22" t="s">
        <v>11946</v>
      </c>
      <c r="O3565" s="11">
        <v>49500</v>
      </c>
      <c r="P3565" s="10" t="s">
        <v>7002</v>
      </c>
      <c r="Q3565" s="10" t="s">
        <v>12272</v>
      </c>
      <c r="R3565" s="24" t="s">
        <v>14461</v>
      </c>
      <c r="S3565" s="12">
        <v>45834</v>
      </c>
      <c r="T3565" s="10" t="s">
        <v>7000</v>
      </c>
      <c r="U3565" s="10" t="str">
        <f>VLOOKUP(V3565,'mã đối tượng'!$A:$B,2,0)</f>
        <v>WIN-023</v>
      </c>
      <c r="V3565" s="10" t="s">
        <v>12054</v>
      </c>
      <c r="W3565" s="10" t="s">
        <v>7001</v>
      </c>
      <c r="X3565" t="str">
        <f t="shared" si="55"/>
        <v>2AP9 WM+ DNI 93B/2 Lê Ngô Cát</v>
      </c>
    </row>
    <row r="3566" spans="1:24" x14ac:dyDescent="0.25">
      <c r="A3566" s="10" t="s">
        <v>8</v>
      </c>
      <c r="B3566" s="10" t="s">
        <v>7049</v>
      </c>
      <c r="C3566" s="10" t="s">
        <v>9184</v>
      </c>
      <c r="D3566" s="10" t="s">
        <v>9205</v>
      </c>
      <c r="E3566" s="10" t="s">
        <v>9186</v>
      </c>
      <c r="F3566" s="11">
        <v>111190</v>
      </c>
      <c r="G3566" s="10" t="s">
        <v>9187</v>
      </c>
      <c r="H3566" s="26">
        <v>2</v>
      </c>
      <c r="I3566" s="10" t="s">
        <v>9188</v>
      </c>
      <c r="J3566" s="10" t="s">
        <v>11252</v>
      </c>
      <c r="K3566" s="10" t="s">
        <v>9190</v>
      </c>
      <c r="L3566" s="10" t="s">
        <v>9207</v>
      </c>
      <c r="M3566" s="22" t="s">
        <v>12281</v>
      </c>
      <c r="N3566" s="22" t="s">
        <v>11949</v>
      </c>
      <c r="O3566" s="11">
        <v>55595</v>
      </c>
      <c r="P3566" s="10" t="s">
        <v>7052</v>
      </c>
      <c r="Q3566" s="10" t="s">
        <v>12272</v>
      </c>
      <c r="R3566" s="24" t="s">
        <v>14462</v>
      </c>
      <c r="S3566" s="12">
        <v>45834</v>
      </c>
      <c r="T3566" s="10" t="s">
        <v>7050</v>
      </c>
      <c r="U3566" s="10" t="str">
        <f>VLOOKUP(V3566,'mã đối tượng'!$A:$B,2,0)</f>
        <v>WIN-009</v>
      </c>
      <c r="V3566" s="10" t="s">
        <v>11999</v>
      </c>
      <c r="W3566" s="10" t="s">
        <v>7051</v>
      </c>
      <c r="X3566" t="str">
        <f t="shared" si="55"/>
        <v>3269 WIN DNG 904 Tôn Đức Thắng</v>
      </c>
    </row>
    <row r="3567" spans="1:24" x14ac:dyDescent="0.25">
      <c r="A3567" s="10" t="s">
        <v>8</v>
      </c>
      <c r="B3567" s="10" t="s">
        <v>7003</v>
      </c>
      <c r="C3567" s="10" t="s">
        <v>9184</v>
      </c>
      <c r="D3567" s="10" t="s">
        <v>9211</v>
      </c>
      <c r="E3567" s="10" t="s">
        <v>9186</v>
      </c>
      <c r="F3567" s="11">
        <v>334818</v>
      </c>
      <c r="G3567" s="10" t="s">
        <v>9187</v>
      </c>
      <c r="H3567" s="26">
        <v>3</v>
      </c>
      <c r="I3567" s="10" t="s">
        <v>9188</v>
      </c>
      <c r="J3567" s="10" t="s">
        <v>11253</v>
      </c>
      <c r="K3567" s="10" t="s">
        <v>9190</v>
      </c>
      <c r="L3567" s="10" t="s">
        <v>9212</v>
      </c>
      <c r="M3567" s="22" t="s">
        <v>12283</v>
      </c>
      <c r="N3567" s="22" t="s">
        <v>11952</v>
      </c>
      <c r="O3567" s="11">
        <v>111606</v>
      </c>
      <c r="P3567" s="10" t="s">
        <v>7004</v>
      </c>
      <c r="Q3567" s="10" t="s">
        <v>12272</v>
      </c>
      <c r="R3567" s="24" t="s">
        <v>14463</v>
      </c>
      <c r="S3567" s="12">
        <v>45834</v>
      </c>
      <c r="T3567" s="10" t="s">
        <v>7000</v>
      </c>
      <c r="U3567" s="10" t="str">
        <f>VLOOKUP(V3567,'mã đối tượng'!$A:$B,2,0)</f>
        <v>WIN-023</v>
      </c>
      <c r="V3567" s="10" t="s">
        <v>12054</v>
      </c>
      <c r="W3567" s="10" t="s">
        <v>7001</v>
      </c>
      <c r="X3567" t="str">
        <f t="shared" si="55"/>
        <v>2AP9 WM+ DNI 93B/2 Lê Ngô Cát</v>
      </c>
    </row>
    <row r="3568" spans="1:24" x14ac:dyDescent="0.25">
      <c r="A3568" s="10" t="s">
        <v>8</v>
      </c>
      <c r="B3568" s="10" t="s">
        <v>7003</v>
      </c>
      <c r="C3568" s="10" t="s">
        <v>9192</v>
      </c>
      <c r="D3568" s="10" t="s">
        <v>9209</v>
      </c>
      <c r="E3568" s="10" t="s">
        <v>9186</v>
      </c>
      <c r="F3568" s="11">
        <v>50182</v>
      </c>
      <c r="G3568" s="10" t="s">
        <v>9187</v>
      </c>
      <c r="H3568" s="26">
        <v>1</v>
      </c>
      <c r="I3568" s="10" t="s">
        <v>9188</v>
      </c>
      <c r="J3568" s="10" t="s">
        <v>11253</v>
      </c>
      <c r="K3568" s="10" t="s">
        <v>9194</v>
      </c>
      <c r="L3568" s="10" t="s">
        <v>9210</v>
      </c>
      <c r="M3568" s="22" t="s">
        <v>12276</v>
      </c>
      <c r="N3568" s="22" t="s">
        <v>11951</v>
      </c>
      <c r="O3568" s="11">
        <v>50182</v>
      </c>
      <c r="P3568" s="10" t="s">
        <v>7004</v>
      </c>
      <c r="Q3568" s="10" t="s">
        <v>12272</v>
      </c>
      <c r="R3568" s="24" t="s">
        <v>14463</v>
      </c>
      <c r="S3568" s="12">
        <v>45834</v>
      </c>
      <c r="T3568" s="10" t="s">
        <v>7000</v>
      </c>
      <c r="U3568" s="10" t="str">
        <f>VLOOKUP(V3568,'mã đối tượng'!$A:$B,2,0)</f>
        <v>WIN-023</v>
      </c>
      <c r="V3568" s="10" t="s">
        <v>12054</v>
      </c>
      <c r="W3568" s="10" t="s">
        <v>7001</v>
      </c>
      <c r="X3568" t="str">
        <f t="shared" si="55"/>
        <v>2AP9 WM+ DNI 93B/2 Lê Ngô Cát</v>
      </c>
    </row>
    <row r="3569" spans="1:24" x14ac:dyDescent="0.25">
      <c r="A3569" s="10" t="s">
        <v>8</v>
      </c>
      <c r="B3569" s="10" t="s">
        <v>7003</v>
      </c>
      <c r="C3569" s="10" t="s">
        <v>9197</v>
      </c>
      <c r="D3569" s="10" t="s">
        <v>9193</v>
      </c>
      <c r="E3569" s="10" t="s">
        <v>9186</v>
      </c>
      <c r="F3569" s="11">
        <v>138000</v>
      </c>
      <c r="G3569" s="10" t="s">
        <v>9187</v>
      </c>
      <c r="H3569" s="26">
        <v>3</v>
      </c>
      <c r="I3569" s="10" t="s">
        <v>9188</v>
      </c>
      <c r="J3569" s="10" t="s">
        <v>11253</v>
      </c>
      <c r="K3569" s="10" t="s">
        <v>9199</v>
      </c>
      <c r="L3569" s="10" t="s">
        <v>9195</v>
      </c>
      <c r="M3569" s="22" t="s">
        <v>12274</v>
      </c>
      <c r="N3569" s="22" t="s">
        <v>11950</v>
      </c>
      <c r="O3569" s="11">
        <v>46000</v>
      </c>
      <c r="P3569" s="10" t="s">
        <v>7004</v>
      </c>
      <c r="Q3569" s="10" t="s">
        <v>12272</v>
      </c>
      <c r="R3569" s="24" t="s">
        <v>14463</v>
      </c>
      <c r="S3569" s="12">
        <v>45834</v>
      </c>
      <c r="T3569" s="10" t="s">
        <v>7000</v>
      </c>
      <c r="U3569" s="10" t="str">
        <f>VLOOKUP(V3569,'mã đối tượng'!$A:$B,2,0)</f>
        <v>WIN-023</v>
      </c>
      <c r="V3569" s="10" t="s">
        <v>12054</v>
      </c>
      <c r="W3569" s="10" t="s">
        <v>7001</v>
      </c>
      <c r="X3569" t="str">
        <f t="shared" si="55"/>
        <v>2AP9 WM+ DNI 93B/2 Lê Ngô Cát</v>
      </c>
    </row>
    <row r="3570" spans="1:24" x14ac:dyDescent="0.25">
      <c r="A3570" s="10" t="s">
        <v>8</v>
      </c>
      <c r="B3570" s="10" t="s">
        <v>7359</v>
      </c>
      <c r="C3570" s="10" t="s">
        <v>9184</v>
      </c>
      <c r="D3570" s="10" t="s">
        <v>9198</v>
      </c>
      <c r="E3570" s="10" t="s">
        <v>9186</v>
      </c>
      <c r="F3570" s="11">
        <v>49500</v>
      </c>
      <c r="G3570" s="10" t="s">
        <v>9187</v>
      </c>
      <c r="H3570" s="26">
        <v>1</v>
      </c>
      <c r="I3570" s="10" t="s">
        <v>9188</v>
      </c>
      <c r="J3570" s="10" t="s">
        <v>11254</v>
      </c>
      <c r="K3570" s="10" t="s">
        <v>9190</v>
      </c>
      <c r="L3570" s="10" t="s">
        <v>9200</v>
      </c>
      <c r="M3570" s="22" t="s">
        <v>12277</v>
      </c>
      <c r="N3570" s="22" t="s">
        <v>11946</v>
      </c>
      <c r="O3570" s="11">
        <v>49500</v>
      </c>
      <c r="P3570" s="10" t="s">
        <v>7362</v>
      </c>
      <c r="Q3570" s="10" t="s">
        <v>12272</v>
      </c>
      <c r="R3570" s="24" t="s">
        <v>14464</v>
      </c>
      <c r="S3570" s="12">
        <v>45834</v>
      </c>
      <c r="T3570" s="10" t="s">
        <v>7360</v>
      </c>
      <c r="U3570" s="10" t="str">
        <f>VLOOKUP(V3570,'mã đối tượng'!$A:$B,2,0)</f>
        <v>WIN-029</v>
      </c>
      <c r="V3570" s="10" t="s">
        <v>12079</v>
      </c>
      <c r="W3570" s="10" t="s">
        <v>7361</v>
      </c>
      <c r="X3570" t="str">
        <f t="shared" si="55"/>
        <v>6665 WM+ VPC Duy Phiên, Tam Dương</v>
      </c>
    </row>
    <row r="3571" spans="1:24" x14ac:dyDescent="0.25">
      <c r="A3571" s="10" t="s">
        <v>8</v>
      </c>
      <c r="B3571" s="10" t="s">
        <v>7359</v>
      </c>
      <c r="C3571" s="10" t="s">
        <v>9192</v>
      </c>
      <c r="D3571" s="10" t="s">
        <v>9202</v>
      </c>
      <c r="E3571" s="10" t="s">
        <v>9186</v>
      </c>
      <c r="F3571" s="11">
        <v>100800</v>
      </c>
      <c r="G3571" s="10" t="s">
        <v>9187</v>
      </c>
      <c r="H3571" s="26">
        <v>2</v>
      </c>
      <c r="I3571" s="10" t="s">
        <v>9188</v>
      </c>
      <c r="J3571" s="10" t="s">
        <v>11254</v>
      </c>
      <c r="K3571" s="10" t="s">
        <v>9194</v>
      </c>
      <c r="L3571" s="10" t="s">
        <v>9204</v>
      </c>
      <c r="M3571" s="22" t="s">
        <v>12275</v>
      </c>
      <c r="N3571" s="22" t="s">
        <v>11947</v>
      </c>
      <c r="O3571" s="11">
        <v>50400</v>
      </c>
      <c r="P3571" s="10" t="s">
        <v>7362</v>
      </c>
      <c r="Q3571" s="10" t="s">
        <v>12272</v>
      </c>
      <c r="R3571" s="24" t="s">
        <v>14464</v>
      </c>
      <c r="S3571" s="12">
        <v>45834</v>
      </c>
      <c r="T3571" s="10" t="s">
        <v>7360</v>
      </c>
      <c r="U3571" s="10" t="str">
        <f>VLOOKUP(V3571,'mã đối tượng'!$A:$B,2,0)</f>
        <v>WIN-029</v>
      </c>
      <c r="V3571" s="10" t="s">
        <v>12079</v>
      </c>
      <c r="W3571" s="10" t="s">
        <v>7361</v>
      </c>
      <c r="X3571" t="str">
        <f t="shared" si="55"/>
        <v>6665 WM+ VPC Duy Phiên, Tam Dương</v>
      </c>
    </row>
    <row r="3572" spans="1:24" x14ac:dyDescent="0.25">
      <c r="A3572" s="10" t="s">
        <v>8</v>
      </c>
      <c r="B3572" s="10" t="s">
        <v>7102</v>
      </c>
      <c r="C3572" s="10" t="s">
        <v>9184</v>
      </c>
      <c r="D3572" s="10" t="s">
        <v>9211</v>
      </c>
      <c r="E3572" s="10" t="s">
        <v>9186</v>
      </c>
      <c r="F3572" s="11">
        <v>334818</v>
      </c>
      <c r="G3572" s="10" t="s">
        <v>9187</v>
      </c>
      <c r="H3572" s="26">
        <v>3</v>
      </c>
      <c r="I3572" s="10" t="s">
        <v>9188</v>
      </c>
      <c r="J3572" s="10" t="s">
        <v>11255</v>
      </c>
      <c r="K3572" s="10" t="s">
        <v>9190</v>
      </c>
      <c r="L3572" s="10" t="s">
        <v>9212</v>
      </c>
      <c r="M3572" s="22" t="s">
        <v>12283</v>
      </c>
      <c r="N3572" s="22" t="s">
        <v>11952</v>
      </c>
      <c r="O3572" s="11">
        <v>111606</v>
      </c>
      <c r="P3572" s="10" t="s">
        <v>7105</v>
      </c>
      <c r="Q3572" s="10" t="s">
        <v>12272</v>
      </c>
      <c r="R3572" s="24" t="s">
        <v>14465</v>
      </c>
      <c r="S3572" s="12">
        <v>45834</v>
      </c>
      <c r="T3572" s="10" t="s">
        <v>7103</v>
      </c>
      <c r="U3572" s="10" t="str">
        <f>VLOOKUP(V3572,'mã đối tượng'!$A:$B,2,0)</f>
        <v>WIN</v>
      </c>
      <c r="V3572" s="10" t="s">
        <v>12149</v>
      </c>
      <c r="W3572" s="10" t="s">
        <v>7104</v>
      </c>
      <c r="X3572" t="str">
        <f t="shared" si="55"/>
        <v>3740 WIN HCM 355A Đỗ Xuân Hợp</v>
      </c>
    </row>
    <row r="3573" spans="1:24" x14ac:dyDescent="0.25">
      <c r="A3573" s="10" t="s">
        <v>8</v>
      </c>
      <c r="B3573" s="10" t="s">
        <v>7102</v>
      </c>
      <c r="C3573" s="10" t="s">
        <v>9192</v>
      </c>
      <c r="D3573" s="10" t="s">
        <v>9226</v>
      </c>
      <c r="E3573" s="10" t="s">
        <v>9186</v>
      </c>
      <c r="F3573" s="11">
        <v>297000</v>
      </c>
      <c r="G3573" s="10" t="s">
        <v>9187</v>
      </c>
      <c r="H3573" s="26">
        <v>4</v>
      </c>
      <c r="I3573" s="10" t="s">
        <v>9188</v>
      </c>
      <c r="J3573" s="10" t="s">
        <v>11255</v>
      </c>
      <c r="K3573" s="10" t="s">
        <v>9194</v>
      </c>
      <c r="L3573" s="10" t="s">
        <v>9228</v>
      </c>
      <c r="M3573" s="22" t="s">
        <v>12278</v>
      </c>
      <c r="N3573" s="22" t="s">
        <v>11948</v>
      </c>
      <c r="O3573" s="11">
        <v>74250</v>
      </c>
      <c r="P3573" s="10" t="s">
        <v>7105</v>
      </c>
      <c r="Q3573" s="10" t="s">
        <v>12272</v>
      </c>
      <c r="R3573" s="24" t="s">
        <v>14465</v>
      </c>
      <c r="S3573" s="12">
        <v>45834</v>
      </c>
      <c r="T3573" s="10" t="s">
        <v>7103</v>
      </c>
      <c r="U3573" s="10" t="str">
        <f>VLOOKUP(V3573,'mã đối tượng'!$A:$B,2,0)</f>
        <v>WIN</v>
      </c>
      <c r="V3573" s="10" t="s">
        <v>12149</v>
      </c>
      <c r="W3573" s="10" t="s">
        <v>7104</v>
      </c>
      <c r="X3573" t="str">
        <f t="shared" si="55"/>
        <v>3740 WIN HCM 355A Đỗ Xuân Hợp</v>
      </c>
    </row>
    <row r="3574" spans="1:24" x14ac:dyDescent="0.25">
      <c r="A3574" s="10" t="s">
        <v>8</v>
      </c>
      <c r="B3574" s="10" t="s">
        <v>7102</v>
      </c>
      <c r="C3574" s="10" t="s">
        <v>9197</v>
      </c>
      <c r="D3574" s="10" t="s">
        <v>9185</v>
      </c>
      <c r="E3574" s="10" t="s">
        <v>9186</v>
      </c>
      <c r="F3574" s="11">
        <v>141900</v>
      </c>
      <c r="G3574" s="10" t="s">
        <v>9187</v>
      </c>
      <c r="H3574" s="26">
        <v>2</v>
      </c>
      <c r="I3574" s="10" t="s">
        <v>9188</v>
      </c>
      <c r="J3574" s="10" t="s">
        <v>11255</v>
      </c>
      <c r="K3574" s="10" t="s">
        <v>9199</v>
      </c>
      <c r="L3574" s="10" t="s">
        <v>9191</v>
      </c>
      <c r="M3574" s="22" t="s">
        <v>12282</v>
      </c>
      <c r="N3574" s="22" t="s">
        <v>11945</v>
      </c>
      <c r="O3574" s="11">
        <v>70950</v>
      </c>
      <c r="P3574" s="10" t="s">
        <v>7105</v>
      </c>
      <c r="Q3574" s="10" t="s">
        <v>12272</v>
      </c>
      <c r="R3574" s="24" t="s">
        <v>14465</v>
      </c>
      <c r="S3574" s="12">
        <v>45834</v>
      </c>
      <c r="T3574" s="10" t="s">
        <v>7103</v>
      </c>
      <c r="U3574" s="10" t="str">
        <f>VLOOKUP(V3574,'mã đối tượng'!$A:$B,2,0)</f>
        <v>WIN</v>
      </c>
      <c r="V3574" s="10" t="s">
        <v>12149</v>
      </c>
      <c r="W3574" s="10" t="s">
        <v>7104</v>
      </c>
      <c r="X3574" t="str">
        <f t="shared" si="55"/>
        <v>3740 WIN HCM 355A Đỗ Xuân Hợp</v>
      </c>
    </row>
    <row r="3575" spans="1:24" x14ac:dyDescent="0.25">
      <c r="A3575" s="10" t="s">
        <v>8</v>
      </c>
      <c r="B3575" s="10" t="s">
        <v>7092</v>
      </c>
      <c r="C3575" s="10" t="s">
        <v>9184</v>
      </c>
      <c r="D3575" s="10" t="s">
        <v>9205</v>
      </c>
      <c r="E3575" s="10" t="s">
        <v>9186</v>
      </c>
      <c r="F3575" s="11">
        <v>111190</v>
      </c>
      <c r="G3575" s="10" t="s">
        <v>9187</v>
      </c>
      <c r="H3575" s="26">
        <v>2</v>
      </c>
      <c r="I3575" s="10" t="s">
        <v>9188</v>
      </c>
      <c r="J3575" s="10" t="s">
        <v>11256</v>
      </c>
      <c r="K3575" s="10" t="s">
        <v>9190</v>
      </c>
      <c r="L3575" s="10" t="s">
        <v>9207</v>
      </c>
      <c r="M3575" s="22" t="s">
        <v>12281</v>
      </c>
      <c r="N3575" s="22" t="s">
        <v>11949</v>
      </c>
      <c r="O3575" s="11">
        <v>55595</v>
      </c>
      <c r="P3575" s="10" t="s">
        <v>7095</v>
      </c>
      <c r="Q3575" s="10" t="s">
        <v>12272</v>
      </c>
      <c r="R3575" s="24" t="s">
        <v>14466</v>
      </c>
      <c r="S3575" s="12">
        <v>45834</v>
      </c>
      <c r="T3575" s="10" t="s">
        <v>7093</v>
      </c>
      <c r="U3575" s="10" t="str">
        <f>VLOOKUP(V3575,'mã đối tượng'!$A:$B,2,0)</f>
        <v>WIN</v>
      </c>
      <c r="V3575" s="10" t="s">
        <v>12149</v>
      </c>
      <c r="W3575" s="10" t="s">
        <v>7094</v>
      </c>
      <c r="X3575" t="str">
        <f t="shared" si="55"/>
        <v>3705 WM+ HCM A01-11 Dream Home Resi</v>
      </c>
    </row>
    <row r="3576" spans="1:24" x14ac:dyDescent="0.25">
      <c r="A3576" s="10" t="s">
        <v>8</v>
      </c>
      <c r="B3576" s="10" t="s">
        <v>7092</v>
      </c>
      <c r="C3576" s="10" t="s">
        <v>9192</v>
      </c>
      <c r="D3576" s="10" t="s">
        <v>9226</v>
      </c>
      <c r="E3576" s="10" t="s">
        <v>9186</v>
      </c>
      <c r="F3576" s="11">
        <v>222750</v>
      </c>
      <c r="G3576" s="10" t="s">
        <v>9187</v>
      </c>
      <c r="H3576" s="26">
        <v>3</v>
      </c>
      <c r="I3576" s="10" t="s">
        <v>9188</v>
      </c>
      <c r="J3576" s="10" t="s">
        <v>11256</v>
      </c>
      <c r="K3576" s="10" t="s">
        <v>9194</v>
      </c>
      <c r="L3576" s="10" t="s">
        <v>9228</v>
      </c>
      <c r="M3576" s="22" t="s">
        <v>12278</v>
      </c>
      <c r="N3576" s="22" t="s">
        <v>11948</v>
      </c>
      <c r="O3576" s="11">
        <v>74250</v>
      </c>
      <c r="P3576" s="10" t="s">
        <v>7095</v>
      </c>
      <c r="Q3576" s="10" t="s">
        <v>12272</v>
      </c>
      <c r="R3576" s="24" t="s">
        <v>14466</v>
      </c>
      <c r="S3576" s="12">
        <v>45834</v>
      </c>
      <c r="T3576" s="10" t="s">
        <v>7093</v>
      </c>
      <c r="U3576" s="10" t="str">
        <f>VLOOKUP(V3576,'mã đối tượng'!$A:$B,2,0)</f>
        <v>WIN</v>
      </c>
      <c r="V3576" s="10" t="s">
        <v>12149</v>
      </c>
      <c r="W3576" s="10" t="s">
        <v>7094</v>
      </c>
      <c r="X3576" t="str">
        <f t="shared" si="55"/>
        <v>3705 WM+ HCM A01-11 Dream Home Resi</v>
      </c>
    </row>
    <row r="3577" spans="1:24" x14ac:dyDescent="0.25">
      <c r="A3577" s="10" t="s">
        <v>8</v>
      </c>
      <c r="B3577" s="10" t="s">
        <v>7092</v>
      </c>
      <c r="C3577" s="10" t="s">
        <v>9197</v>
      </c>
      <c r="D3577" s="10" t="s">
        <v>9185</v>
      </c>
      <c r="E3577" s="10" t="s">
        <v>9186</v>
      </c>
      <c r="F3577" s="11">
        <v>212850</v>
      </c>
      <c r="G3577" s="10" t="s">
        <v>9187</v>
      </c>
      <c r="H3577" s="26">
        <v>3</v>
      </c>
      <c r="I3577" s="10" t="s">
        <v>9188</v>
      </c>
      <c r="J3577" s="10" t="s">
        <v>11256</v>
      </c>
      <c r="K3577" s="10" t="s">
        <v>9199</v>
      </c>
      <c r="L3577" s="10" t="s">
        <v>9191</v>
      </c>
      <c r="M3577" s="22" t="s">
        <v>12282</v>
      </c>
      <c r="N3577" s="22" t="s">
        <v>11945</v>
      </c>
      <c r="O3577" s="11">
        <v>70950</v>
      </c>
      <c r="P3577" s="10" t="s">
        <v>7095</v>
      </c>
      <c r="Q3577" s="10" t="s">
        <v>12272</v>
      </c>
      <c r="R3577" s="24" t="s">
        <v>14466</v>
      </c>
      <c r="S3577" s="12">
        <v>45834</v>
      </c>
      <c r="T3577" s="10" t="s">
        <v>7093</v>
      </c>
      <c r="U3577" s="10" t="str">
        <f>VLOOKUP(V3577,'mã đối tượng'!$A:$B,2,0)</f>
        <v>WIN</v>
      </c>
      <c r="V3577" s="10" t="s">
        <v>12149</v>
      </c>
      <c r="W3577" s="10" t="s">
        <v>7094</v>
      </c>
      <c r="X3577" t="str">
        <f t="shared" si="55"/>
        <v>3705 WM+ HCM A01-11 Dream Home Resi</v>
      </c>
    </row>
    <row r="3578" spans="1:24" x14ac:dyDescent="0.25">
      <c r="A3578" s="10" t="s">
        <v>8</v>
      </c>
      <c r="B3578" s="10" t="s">
        <v>7092</v>
      </c>
      <c r="C3578" s="10" t="s">
        <v>9201</v>
      </c>
      <c r="D3578" s="10" t="s">
        <v>9221</v>
      </c>
      <c r="E3578" s="10" t="s">
        <v>9186</v>
      </c>
      <c r="F3578" s="11">
        <v>333174</v>
      </c>
      <c r="G3578" s="10" t="s">
        <v>9187</v>
      </c>
      <c r="H3578" s="26">
        <v>3</v>
      </c>
      <c r="I3578" s="10" t="s">
        <v>9188</v>
      </c>
      <c r="J3578" s="10" t="s">
        <v>11256</v>
      </c>
      <c r="K3578" s="10" t="s">
        <v>9203</v>
      </c>
      <c r="L3578" s="10" t="s">
        <v>9222</v>
      </c>
      <c r="M3578" s="22" t="s">
        <v>12273</v>
      </c>
      <c r="N3578" s="22" t="s">
        <v>11954</v>
      </c>
      <c r="O3578" s="11">
        <v>111058</v>
      </c>
      <c r="P3578" s="10" t="s">
        <v>7095</v>
      </c>
      <c r="Q3578" s="10" t="s">
        <v>12272</v>
      </c>
      <c r="R3578" s="24" t="s">
        <v>14466</v>
      </c>
      <c r="S3578" s="12">
        <v>45834</v>
      </c>
      <c r="T3578" s="10" t="s">
        <v>7093</v>
      </c>
      <c r="U3578" s="10" t="str">
        <f>VLOOKUP(V3578,'mã đối tượng'!$A:$B,2,0)</f>
        <v>WIN</v>
      </c>
      <c r="V3578" s="10" t="s">
        <v>12149</v>
      </c>
      <c r="W3578" s="10" t="s">
        <v>7094</v>
      </c>
      <c r="X3578" t="str">
        <f t="shared" si="55"/>
        <v>3705 WM+ HCM A01-11 Dream Home Resi</v>
      </c>
    </row>
    <row r="3579" spans="1:24" x14ac:dyDescent="0.25">
      <c r="A3579" s="10" t="s">
        <v>8</v>
      </c>
      <c r="B3579" s="10" t="s">
        <v>7391</v>
      </c>
      <c r="C3579" s="10" t="s">
        <v>9184</v>
      </c>
      <c r="D3579" s="10" t="s">
        <v>9193</v>
      </c>
      <c r="E3579" s="10" t="s">
        <v>9186</v>
      </c>
      <c r="F3579" s="11">
        <v>46000</v>
      </c>
      <c r="G3579" s="10" t="s">
        <v>9187</v>
      </c>
      <c r="H3579" s="26">
        <v>1</v>
      </c>
      <c r="I3579" s="10" t="s">
        <v>9188</v>
      </c>
      <c r="J3579" s="10" t="s">
        <v>11257</v>
      </c>
      <c r="K3579" s="10" t="s">
        <v>9190</v>
      </c>
      <c r="L3579" s="10" t="s">
        <v>9195</v>
      </c>
      <c r="M3579" s="22" t="s">
        <v>12274</v>
      </c>
      <c r="N3579" s="22" t="s">
        <v>11950</v>
      </c>
      <c r="O3579" s="11">
        <v>46000</v>
      </c>
      <c r="P3579" s="10" t="s">
        <v>7394</v>
      </c>
      <c r="Q3579" s="10" t="s">
        <v>12272</v>
      </c>
      <c r="R3579" s="24" t="s">
        <v>14467</v>
      </c>
      <c r="S3579" s="12">
        <v>45834</v>
      </c>
      <c r="T3579" s="10" t="s">
        <v>7392</v>
      </c>
      <c r="U3579" s="10" t="str">
        <f>VLOOKUP(V3579,'mã đối tượng'!$A:$B,2,0)</f>
        <v>WIN</v>
      </c>
      <c r="V3579" s="10" t="s">
        <v>12149</v>
      </c>
      <c r="W3579" s="10" t="s">
        <v>7393</v>
      </c>
      <c r="X3579" t="str">
        <f t="shared" si="55"/>
        <v>6964 WM+ HCM 05-06, CC Topaz Elite</v>
      </c>
    </row>
    <row r="3580" spans="1:24" x14ac:dyDescent="0.25">
      <c r="A3580" s="10" t="s">
        <v>8</v>
      </c>
      <c r="B3580" s="10" t="s">
        <v>7391</v>
      </c>
      <c r="C3580" s="10" t="s">
        <v>9192</v>
      </c>
      <c r="D3580" s="10" t="s">
        <v>9226</v>
      </c>
      <c r="E3580" s="10" t="s">
        <v>9186</v>
      </c>
      <c r="F3580" s="11">
        <v>74250</v>
      </c>
      <c r="G3580" s="10" t="s">
        <v>9187</v>
      </c>
      <c r="H3580" s="26">
        <v>1</v>
      </c>
      <c r="I3580" s="10" t="s">
        <v>9188</v>
      </c>
      <c r="J3580" s="10" t="s">
        <v>11257</v>
      </c>
      <c r="K3580" s="10" t="s">
        <v>9194</v>
      </c>
      <c r="L3580" s="10" t="s">
        <v>9228</v>
      </c>
      <c r="M3580" s="22" t="s">
        <v>12278</v>
      </c>
      <c r="N3580" s="22" t="s">
        <v>11948</v>
      </c>
      <c r="O3580" s="11">
        <v>74250</v>
      </c>
      <c r="P3580" s="10" t="s">
        <v>7394</v>
      </c>
      <c r="Q3580" s="10" t="s">
        <v>12272</v>
      </c>
      <c r="R3580" s="24" t="s">
        <v>14467</v>
      </c>
      <c r="S3580" s="12">
        <v>45834</v>
      </c>
      <c r="T3580" s="10" t="s">
        <v>7392</v>
      </c>
      <c r="U3580" s="10" t="str">
        <f>VLOOKUP(V3580,'mã đối tượng'!$A:$B,2,0)</f>
        <v>WIN</v>
      </c>
      <c r="V3580" s="10" t="s">
        <v>12149</v>
      </c>
      <c r="W3580" s="10" t="s">
        <v>7393</v>
      </c>
      <c r="X3580" t="str">
        <f t="shared" si="55"/>
        <v>6964 WM+ HCM 05-06, CC Topaz Elite</v>
      </c>
    </row>
    <row r="3581" spans="1:24" x14ac:dyDescent="0.25">
      <c r="A3581" s="10" t="s">
        <v>8</v>
      </c>
      <c r="B3581" s="10" t="s">
        <v>7391</v>
      </c>
      <c r="C3581" s="10" t="s">
        <v>9197</v>
      </c>
      <c r="D3581" s="10" t="s">
        <v>9198</v>
      </c>
      <c r="E3581" s="10" t="s">
        <v>9186</v>
      </c>
      <c r="F3581" s="11">
        <v>99000</v>
      </c>
      <c r="G3581" s="10" t="s">
        <v>9187</v>
      </c>
      <c r="H3581" s="26">
        <v>2</v>
      </c>
      <c r="I3581" s="10" t="s">
        <v>9188</v>
      </c>
      <c r="J3581" s="10" t="s">
        <v>11257</v>
      </c>
      <c r="K3581" s="10" t="s">
        <v>9199</v>
      </c>
      <c r="L3581" s="10" t="s">
        <v>9200</v>
      </c>
      <c r="M3581" s="22" t="s">
        <v>12277</v>
      </c>
      <c r="N3581" s="22" t="s">
        <v>11946</v>
      </c>
      <c r="O3581" s="11">
        <v>49500</v>
      </c>
      <c r="P3581" s="10" t="s">
        <v>7394</v>
      </c>
      <c r="Q3581" s="10" t="s">
        <v>12272</v>
      </c>
      <c r="R3581" s="24" t="s">
        <v>14467</v>
      </c>
      <c r="S3581" s="12">
        <v>45834</v>
      </c>
      <c r="T3581" s="10" t="s">
        <v>7392</v>
      </c>
      <c r="U3581" s="10" t="str">
        <f>VLOOKUP(V3581,'mã đối tượng'!$A:$B,2,0)</f>
        <v>WIN</v>
      </c>
      <c r="V3581" s="10" t="s">
        <v>12149</v>
      </c>
      <c r="W3581" s="10" t="s">
        <v>7393</v>
      </c>
      <c r="X3581" t="str">
        <f t="shared" si="55"/>
        <v>6964 WM+ HCM 05-06, CC Topaz Elite</v>
      </c>
    </row>
    <row r="3582" spans="1:24" x14ac:dyDescent="0.25">
      <c r="A3582" s="10" t="s">
        <v>8</v>
      </c>
      <c r="B3582" s="10" t="s">
        <v>7391</v>
      </c>
      <c r="C3582" s="10" t="s">
        <v>9201</v>
      </c>
      <c r="D3582" s="10" t="s">
        <v>9209</v>
      </c>
      <c r="E3582" s="10" t="s">
        <v>9186</v>
      </c>
      <c r="F3582" s="11">
        <v>50182</v>
      </c>
      <c r="G3582" s="10" t="s">
        <v>9187</v>
      </c>
      <c r="H3582" s="26">
        <v>1</v>
      </c>
      <c r="I3582" s="10" t="s">
        <v>9188</v>
      </c>
      <c r="J3582" s="10" t="s">
        <v>11257</v>
      </c>
      <c r="K3582" s="10" t="s">
        <v>9203</v>
      </c>
      <c r="L3582" s="10" t="s">
        <v>9210</v>
      </c>
      <c r="M3582" s="22" t="s">
        <v>12276</v>
      </c>
      <c r="N3582" s="22" t="s">
        <v>11951</v>
      </c>
      <c r="O3582" s="11">
        <v>50182</v>
      </c>
      <c r="P3582" s="10" t="s">
        <v>7394</v>
      </c>
      <c r="Q3582" s="10" t="s">
        <v>12272</v>
      </c>
      <c r="R3582" s="24" t="s">
        <v>14467</v>
      </c>
      <c r="S3582" s="12">
        <v>45834</v>
      </c>
      <c r="T3582" s="10" t="s">
        <v>7392</v>
      </c>
      <c r="U3582" s="10" t="str">
        <f>VLOOKUP(V3582,'mã đối tượng'!$A:$B,2,0)</f>
        <v>WIN</v>
      </c>
      <c r="V3582" s="10" t="s">
        <v>12149</v>
      </c>
      <c r="W3582" s="10" t="s">
        <v>7393</v>
      </c>
      <c r="X3582" t="str">
        <f t="shared" si="55"/>
        <v>6964 WM+ HCM 05-06, CC Topaz Elite</v>
      </c>
    </row>
    <row r="3583" spans="1:24" x14ac:dyDescent="0.25">
      <c r="A3583" s="10" t="s">
        <v>8</v>
      </c>
      <c r="B3583" s="10" t="s">
        <v>6957</v>
      </c>
      <c r="C3583" s="10" t="s">
        <v>9184</v>
      </c>
      <c r="D3583" s="10" t="s">
        <v>9211</v>
      </c>
      <c r="E3583" s="10" t="s">
        <v>9186</v>
      </c>
      <c r="F3583" s="11">
        <v>111606</v>
      </c>
      <c r="G3583" s="10" t="s">
        <v>9187</v>
      </c>
      <c r="H3583" s="26">
        <v>1</v>
      </c>
      <c r="I3583" s="10" t="s">
        <v>9188</v>
      </c>
      <c r="J3583" s="10" t="s">
        <v>11258</v>
      </c>
      <c r="K3583" s="10" t="s">
        <v>9190</v>
      </c>
      <c r="L3583" s="10" t="s">
        <v>9212</v>
      </c>
      <c r="M3583" s="22" t="s">
        <v>12283</v>
      </c>
      <c r="N3583" s="22" t="s">
        <v>11952</v>
      </c>
      <c r="O3583" s="11">
        <v>111606</v>
      </c>
      <c r="P3583" s="10" t="s">
        <v>6958</v>
      </c>
      <c r="Q3583" s="10" t="s">
        <v>12272</v>
      </c>
      <c r="R3583" s="24" t="s">
        <v>14468</v>
      </c>
      <c r="S3583" s="12">
        <v>45834</v>
      </c>
      <c r="T3583" s="10" t="s">
        <v>887</v>
      </c>
      <c r="U3583" s="10" t="str">
        <f>VLOOKUP(V3583,'mã đối tượng'!$A:$B,2,0)</f>
        <v>WIN-071</v>
      </c>
      <c r="V3583" s="10" t="s">
        <v>12232</v>
      </c>
      <c r="W3583" s="10" t="s">
        <v>888</v>
      </c>
      <c r="X3583" t="str">
        <f t="shared" si="55"/>
        <v>2AIE WM+ BDH 143 Thành Thái</v>
      </c>
    </row>
    <row r="3584" spans="1:24" x14ac:dyDescent="0.25">
      <c r="A3584" s="10" t="s">
        <v>8</v>
      </c>
      <c r="B3584" s="10" t="s">
        <v>6957</v>
      </c>
      <c r="C3584" s="10" t="s">
        <v>9192</v>
      </c>
      <c r="D3584" s="10" t="s">
        <v>9218</v>
      </c>
      <c r="E3584" s="10" t="s">
        <v>9186</v>
      </c>
      <c r="F3584" s="11">
        <v>73431</v>
      </c>
      <c r="G3584" s="10" t="s">
        <v>9187</v>
      </c>
      <c r="H3584" s="26">
        <v>1</v>
      </c>
      <c r="I3584" s="10" t="s">
        <v>9188</v>
      </c>
      <c r="J3584" s="10" t="s">
        <v>11258</v>
      </c>
      <c r="K3584" s="10" t="s">
        <v>9194</v>
      </c>
      <c r="L3584" s="10" t="s">
        <v>9220</v>
      </c>
      <c r="M3584" s="22" t="s">
        <v>12285</v>
      </c>
      <c r="N3584" s="22" t="s">
        <v>11953</v>
      </c>
      <c r="O3584" s="11">
        <v>73431</v>
      </c>
      <c r="P3584" s="10" t="s">
        <v>6958</v>
      </c>
      <c r="Q3584" s="10" t="s">
        <v>12272</v>
      </c>
      <c r="R3584" s="24" t="s">
        <v>14468</v>
      </c>
      <c r="S3584" s="12">
        <v>45834</v>
      </c>
      <c r="T3584" s="10" t="s">
        <v>887</v>
      </c>
      <c r="U3584" s="10" t="str">
        <f>VLOOKUP(V3584,'mã đối tượng'!$A:$B,2,0)</f>
        <v>WIN-071</v>
      </c>
      <c r="V3584" s="10" t="s">
        <v>12232</v>
      </c>
      <c r="W3584" s="10" t="s">
        <v>888</v>
      </c>
      <c r="X3584" t="str">
        <f t="shared" si="55"/>
        <v>2AIE WM+ BDH 143 Thành Thái</v>
      </c>
    </row>
    <row r="3585" spans="1:24" x14ac:dyDescent="0.25">
      <c r="A3585" s="10" t="s">
        <v>8</v>
      </c>
      <c r="B3585" s="10" t="s">
        <v>7341</v>
      </c>
      <c r="C3585" s="10" t="s">
        <v>9184</v>
      </c>
      <c r="D3585" s="10" t="s">
        <v>9221</v>
      </c>
      <c r="E3585" s="10" t="s">
        <v>9186</v>
      </c>
      <c r="F3585" s="11">
        <v>111058</v>
      </c>
      <c r="G3585" s="10" t="s">
        <v>9187</v>
      </c>
      <c r="H3585" s="26">
        <v>1</v>
      </c>
      <c r="I3585" s="10" t="s">
        <v>9188</v>
      </c>
      <c r="J3585" s="10" t="s">
        <v>11259</v>
      </c>
      <c r="K3585" s="10" t="s">
        <v>9190</v>
      </c>
      <c r="L3585" s="10" t="s">
        <v>9222</v>
      </c>
      <c r="M3585" s="22" t="s">
        <v>12273</v>
      </c>
      <c r="N3585" s="22" t="s">
        <v>11954</v>
      </c>
      <c r="O3585" s="11">
        <v>111058</v>
      </c>
      <c r="P3585" s="10" t="s">
        <v>7344</v>
      </c>
      <c r="Q3585" s="10" t="s">
        <v>12272</v>
      </c>
      <c r="R3585" s="24" t="s">
        <v>14469</v>
      </c>
      <c r="S3585" s="12">
        <v>45834</v>
      </c>
      <c r="T3585" s="10" t="s">
        <v>7342</v>
      </c>
      <c r="U3585" s="10" t="str">
        <f>VLOOKUP(V3585,'mã đối tượng'!$A:$B,2,0)</f>
        <v>WIN-045</v>
      </c>
      <c r="V3585" s="10" t="s">
        <v>12134</v>
      </c>
      <c r="W3585" s="10" t="s">
        <v>7343</v>
      </c>
      <c r="X3585" t="str">
        <f t="shared" si="55"/>
        <v>6492 WM+ QBH 169 Lý Thánh Tông</v>
      </c>
    </row>
    <row r="3586" spans="1:24" x14ac:dyDescent="0.25">
      <c r="A3586" s="10" t="s">
        <v>8</v>
      </c>
      <c r="B3586" s="10" t="s">
        <v>6945</v>
      </c>
      <c r="C3586" s="10" t="s">
        <v>9184</v>
      </c>
      <c r="D3586" s="10" t="s">
        <v>9193</v>
      </c>
      <c r="E3586" s="10" t="s">
        <v>9186</v>
      </c>
      <c r="F3586" s="11">
        <v>46000</v>
      </c>
      <c r="G3586" s="10" t="s">
        <v>9187</v>
      </c>
      <c r="H3586" s="26">
        <v>1</v>
      </c>
      <c r="I3586" s="10" t="s">
        <v>9188</v>
      </c>
      <c r="J3586" s="10" t="s">
        <v>11260</v>
      </c>
      <c r="K3586" s="10" t="s">
        <v>9190</v>
      </c>
      <c r="L3586" s="10" t="s">
        <v>9195</v>
      </c>
      <c r="M3586" s="22" t="s">
        <v>12274</v>
      </c>
      <c r="N3586" s="22" t="s">
        <v>11950</v>
      </c>
      <c r="O3586" s="11">
        <v>46000</v>
      </c>
      <c r="P3586" s="10" t="s">
        <v>6948</v>
      </c>
      <c r="Q3586" s="10" t="s">
        <v>12272</v>
      </c>
      <c r="R3586" s="24" t="s">
        <v>14470</v>
      </c>
      <c r="S3586" s="12">
        <v>45834</v>
      </c>
      <c r="T3586" s="10" t="s">
        <v>6946</v>
      </c>
      <c r="U3586" s="10" t="str">
        <f>VLOOKUP(V3586,'mã đối tượng'!$A:$B,2,0)</f>
        <v>WIN-031</v>
      </c>
      <c r="V3586" s="10" t="s">
        <v>12089</v>
      </c>
      <c r="W3586" s="10" t="s">
        <v>6947</v>
      </c>
      <c r="X3586" t="str">
        <f t="shared" si="55"/>
        <v>2AHE WM+ BNH Long Khám, Việt Đoàn</v>
      </c>
    </row>
    <row r="3587" spans="1:24" x14ac:dyDescent="0.25">
      <c r="A3587" s="10" t="s">
        <v>8</v>
      </c>
      <c r="B3587" s="10" t="s">
        <v>7061</v>
      </c>
      <c r="C3587" s="10" t="s">
        <v>9184</v>
      </c>
      <c r="D3587" s="10" t="s">
        <v>9209</v>
      </c>
      <c r="E3587" s="10" t="s">
        <v>9186</v>
      </c>
      <c r="F3587" s="11">
        <v>50182</v>
      </c>
      <c r="G3587" s="10" t="s">
        <v>9187</v>
      </c>
      <c r="H3587" s="26">
        <v>1</v>
      </c>
      <c r="I3587" s="10" t="s">
        <v>9188</v>
      </c>
      <c r="J3587" s="10" t="s">
        <v>11261</v>
      </c>
      <c r="K3587" s="10" t="s">
        <v>9190</v>
      </c>
      <c r="L3587" s="10" t="s">
        <v>9210</v>
      </c>
      <c r="M3587" s="22" t="s">
        <v>12276</v>
      </c>
      <c r="N3587" s="22" t="s">
        <v>11951</v>
      </c>
      <c r="O3587" s="11">
        <v>50182</v>
      </c>
      <c r="P3587" s="10" t="s">
        <v>7064</v>
      </c>
      <c r="Q3587" s="10" t="s">
        <v>12272</v>
      </c>
      <c r="R3587" s="24" t="s">
        <v>14471</v>
      </c>
      <c r="S3587" s="12">
        <v>45834</v>
      </c>
      <c r="T3587" s="10" t="s">
        <v>7062</v>
      </c>
      <c r="U3587" s="10" t="str">
        <f>VLOOKUP(V3587,'mã đối tượng'!$A:$B,2,0)</f>
        <v>WIN</v>
      </c>
      <c r="V3587" s="10" t="s">
        <v>12149</v>
      </c>
      <c r="W3587" s="10" t="s">
        <v>7063</v>
      </c>
      <c r="X3587" t="str">
        <f t="shared" si="55"/>
        <v>3352 WM+ HCM 23 24N Nguyễn Thị Tần</v>
      </c>
    </row>
    <row r="3588" spans="1:24" x14ac:dyDescent="0.25">
      <c r="A3588" s="10" t="s">
        <v>8</v>
      </c>
      <c r="B3588" s="10" t="s">
        <v>7061</v>
      </c>
      <c r="C3588" s="10" t="s">
        <v>9192</v>
      </c>
      <c r="D3588" s="10" t="s">
        <v>9185</v>
      </c>
      <c r="E3588" s="10" t="s">
        <v>9186</v>
      </c>
      <c r="F3588" s="11">
        <v>70950</v>
      </c>
      <c r="G3588" s="10" t="s">
        <v>9187</v>
      </c>
      <c r="H3588" s="26">
        <v>1</v>
      </c>
      <c r="I3588" s="10" t="s">
        <v>9188</v>
      </c>
      <c r="J3588" s="10" t="s">
        <v>11261</v>
      </c>
      <c r="K3588" s="10" t="s">
        <v>9194</v>
      </c>
      <c r="L3588" s="10" t="s">
        <v>9191</v>
      </c>
      <c r="M3588" s="22" t="s">
        <v>12282</v>
      </c>
      <c r="N3588" s="22" t="s">
        <v>11945</v>
      </c>
      <c r="O3588" s="11">
        <v>70950</v>
      </c>
      <c r="P3588" s="10" t="s">
        <v>7064</v>
      </c>
      <c r="Q3588" s="10" t="s">
        <v>12272</v>
      </c>
      <c r="R3588" s="24" t="s">
        <v>14471</v>
      </c>
      <c r="S3588" s="12">
        <v>45834</v>
      </c>
      <c r="T3588" s="10" t="s">
        <v>7062</v>
      </c>
      <c r="U3588" s="10" t="str">
        <f>VLOOKUP(V3588,'mã đối tượng'!$A:$B,2,0)</f>
        <v>WIN</v>
      </c>
      <c r="V3588" s="10" t="s">
        <v>12149</v>
      </c>
      <c r="W3588" s="10" t="s">
        <v>7063</v>
      </c>
      <c r="X3588" t="str">
        <f t="shared" ref="X3588:X3651" si="56">T3588&amp;" "&amp;W3588</f>
        <v>3352 WM+ HCM 23 24N Nguyễn Thị Tần</v>
      </c>
    </row>
    <row r="3589" spans="1:24" x14ac:dyDescent="0.25">
      <c r="A3589" s="10" t="s">
        <v>8</v>
      </c>
      <c r="B3589" s="10" t="s">
        <v>7061</v>
      </c>
      <c r="C3589" s="10" t="s">
        <v>9197</v>
      </c>
      <c r="D3589" s="10" t="s">
        <v>9198</v>
      </c>
      <c r="E3589" s="10" t="s">
        <v>9186</v>
      </c>
      <c r="F3589" s="11">
        <v>99000</v>
      </c>
      <c r="G3589" s="10" t="s">
        <v>9187</v>
      </c>
      <c r="H3589" s="26">
        <v>2</v>
      </c>
      <c r="I3589" s="10" t="s">
        <v>9188</v>
      </c>
      <c r="J3589" s="10" t="s">
        <v>11261</v>
      </c>
      <c r="K3589" s="10" t="s">
        <v>9199</v>
      </c>
      <c r="L3589" s="10" t="s">
        <v>9200</v>
      </c>
      <c r="M3589" s="22" t="s">
        <v>12277</v>
      </c>
      <c r="N3589" s="22" t="s">
        <v>11946</v>
      </c>
      <c r="O3589" s="11">
        <v>49500</v>
      </c>
      <c r="P3589" s="10" t="s">
        <v>7064</v>
      </c>
      <c r="Q3589" s="10" t="s">
        <v>12272</v>
      </c>
      <c r="R3589" s="24" t="s">
        <v>14471</v>
      </c>
      <c r="S3589" s="12">
        <v>45834</v>
      </c>
      <c r="T3589" s="10" t="s">
        <v>7062</v>
      </c>
      <c r="U3589" s="10" t="str">
        <f>VLOOKUP(V3589,'mã đối tượng'!$A:$B,2,0)</f>
        <v>WIN</v>
      </c>
      <c r="V3589" s="10" t="s">
        <v>12149</v>
      </c>
      <c r="W3589" s="10" t="s">
        <v>7063</v>
      </c>
      <c r="X3589" t="str">
        <f t="shared" si="56"/>
        <v>3352 WM+ HCM 23 24N Nguyễn Thị Tần</v>
      </c>
    </row>
    <row r="3590" spans="1:24" x14ac:dyDescent="0.25">
      <c r="A3590" s="10" t="s">
        <v>8</v>
      </c>
      <c r="B3590" s="10" t="s">
        <v>7061</v>
      </c>
      <c r="C3590" s="10" t="s">
        <v>9201</v>
      </c>
      <c r="D3590" s="10" t="s">
        <v>9205</v>
      </c>
      <c r="E3590" s="10" t="s">
        <v>9186</v>
      </c>
      <c r="F3590" s="11">
        <v>55595</v>
      </c>
      <c r="G3590" s="10" t="s">
        <v>9187</v>
      </c>
      <c r="H3590" s="26">
        <v>1</v>
      </c>
      <c r="I3590" s="10" t="s">
        <v>9188</v>
      </c>
      <c r="J3590" s="10" t="s">
        <v>11261</v>
      </c>
      <c r="K3590" s="10" t="s">
        <v>9203</v>
      </c>
      <c r="L3590" s="10" t="s">
        <v>9207</v>
      </c>
      <c r="M3590" s="22" t="s">
        <v>12281</v>
      </c>
      <c r="N3590" s="22" t="s">
        <v>11949</v>
      </c>
      <c r="O3590" s="11">
        <v>55595</v>
      </c>
      <c r="P3590" s="10" t="s">
        <v>7064</v>
      </c>
      <c r="Q3590" s="10" t="s">
        <v>12272</v>
      </c>
      <c r="R3590" s="24" t="s">
        <v>14471</v>
      </c>
      <c r="S3590" s="12">
        <v>45834</v>
      </c>
      <c r="T3590" s="10" t="s">
        <v>7062</v>
      </c>
      <c r="U3590" s="10" t="str">
        <f>VLOOKUP(V3590,'mã đối tượng'!$A:$B,2,0)</f>
        <v>WIN</v>
      </c>
      <c r="V3590" s="10" t="s">
        <v>12149</v>
      </c>
      <c r="W3590" s="10" t="s">
        <v>7063</v>
      </c>
      <c r="X3590" t="str">
        <f t="shared" si="56"/>
        <v>3352 WM+ HCM 23 24N Nguyễn Thị Tần</v>
      </c>
    </row>
    <row r="3591" spans="1:24" x14ac:dyDescent="0.25">
      <c r="A3591" s="10" t="s">
        <v>8</v>
      </c>
      <c r="B3591" s="10" t="s">
        <v>6935</v>
      </c>
      <c r="C3591" s="10" t="s">
        <v>9184</v>
      </c>
      <c r="D3591" s="10" t="s">
        <v>9221</v>
      </c>
      <c r="E3591" s="10" t="s">
        <v>9186</v>
      </c>
      <c r="F3591" s="11">
        <v>222116</v>
      </c>
      <c r="G3591" s="10" t="s">
        <v>9187</v>
      </c>
      <c r="H3591" s="26">
        <v>2</v>
      </c>
      <c r="I3591" s="10" t="s">
        <v>9188</v>
      </c>
      <c r="J3591" s="10" t="s">
        <v>11262</v>
      </c>
      <c r="K3591" s="10" t="s">
        <v>9190</v>
      </c>
      <c r="L3591" s="10" t="s">
        <v>9222</v>
      </c>
      <c r="M3591" s="22" t="s">
        <v>12273</v>
      </c>
      <c r="N3591" s="22" t="s">
        <v>11954</v>
      </c>
      <c r="O3591" s="11">
        <v>111058</v>
      </c>
      <c r="P3591" s="10" t="s">
        <v>6936</v>
      </c>
      <c r="Q3591" s="10" t="s">
        <v>12272</v>
      </c>
      <c r="R3591" s="24" t="s">
        <v>14472</v>
      </c>
      <c r="S3591" s="12">
        <v>45834</v>
      </c>
      <c r="T3591" s="10" t="s">
        <v>91</v>
      </c>
      <c r="U3591" s="10" t="str">
        <f>VLOOKUP(V3591,'mã đối tượng'!$A:$B,2,0)</f>
        <v>WIN-061</v>
      </c>
      <c r="V3591" s="10" t="s">
        <v>12192</v>
      </c>
      <c r="W3591" s="10" t="s">
        <v>92</v>
      </c>
      <c r="X3591" t="str">
        <f t="shared" si="56"/>
        <v>2AH7 WM+ QNM 136 ĐT609, Điện Thọ</v>
      </c>
    </row>
    <row r="3592" spans="1:24" x14ac:dyDescent="0.25">
      <c r="A3592" s="10" t="s">
        <v>8</v>
      </c>
      <c r="B3592" s="10" t="s">
        <v>6841</v>
      </c>
      <c r="C3592" s="10" t="s">
        <v>9184</v>
      </c>
      <c r="D3592" s="10" t="s">
        <v>9226</v>
      </c>
      <c r="E3592" s="10" t="s">
        <v>9186</v>
      </c>
      <c r="F3592" s="11">
        <v>74250</v>
      </c>
      <c r="G3592" s="10" t="s">
        <v>9187</v>
      </c>
      <c r="H3592" s="26">
        <v>1</v>
      </c>
      <c r="I3592" s="10" t="s">
        <v>9188</v>
      </c>
      <c r="J3592" s="10" t="s">
        <v>11263</v>
      </c>
      <c r="K3592" s="10" t="s">
        <v>9190</v>
      </c>
      <c r="L3592" s="10" t="s">
        <v>9228</v>
      </c>
      <c r="M3592" s="22" t="s">
        <v>12278</v>
      </c>
      <c r="N3592" s="22" t="s">
        <v>11948</v>
      </c>
      <c r="O3592" s="11">
        <v>74250</v>
      </c>
      <c r="P3592" s="10" t="s">
        <v>6844</v>
      </c>
      <c r="Q3592" s="10" t="s">
        <v>12272</v>
      </c>
      <c r="R3592" s="24" t="s">
        <v>14473</v>
      </c>
      <c r="S3592" s="12">
        <v>45834</v>
      </c>
      <c r="T3592" s="10" t="s">
        <v>6842</v>
      </c>
      <c r="U3592" s="10" t="str">
        <f>VLOOKUP(V3592,'mã đối tượng'!$A:$B,2,0)</f>
        <v>WIN-002</v>
      </c>
      <c r="V3592" s="10" t="s">
        <v>11969</v>
      </c>
      <c r="W3592" s="10" t="s">
        <v>6843</v>
      </c>
      <c r="X3592" t="str">
        <f t="shared" si="56"/>
        <v>2340 WM+ HNI 281 Khâm Thiên</v>
      </c>
    </row>
    <row r="3593" spans="1:24" x14ac:dyDescent="0.25">
      <c r="A3593" s="10" t="s">
        <v>8</v>
      </c>
      <c r="B3593" s="10" t="s">
        <v>6841</v>
      </c>
      <c r="C3593" s="10" t="s">
        <v>9192</v>
      </c>
      <c r="D3593" s="10" t="s">
        <v>9193</v>
      </c>
      <c r="E3593" s="10" t="s">
        <v>9186</v>
      </c>
      <c r="F3593" s="11">
        <v>46000</v>
      </c>
      <c r="G3593" s="10" t="s">
        <v>9187</v>
      </c>
      <c r="H3593" s="26">
        <v>1</v>
      </c>
      <c r="I3593" s="10" t="s">
        <v>9188</v>
      </c>
      <c r="J3593" s="10" t="s">
        <v>11263</v>
      </c>
      <c r="K3593" s="10" t="s">
        <v>9194</v>
      </c>
      <c r="L3593" s="10" t="s">
        <v>9195</v>
      </c>
      <c r="M3593" s="22" t="s">
        <v>12274</v>
      </c>
      <c r="N3593" s="22" t="s">
        <v>11950</v>
      </c>
      <c r="O3593" s="11">
        <v>46000</v>
      </c>
      <c r="P3593" s="10" t="s">
        <v>6844</v>
      </c>
      <c r="Q3593" s="10" t="s">
        <v>12272</v>
      </c>
      <c r="R3593" s="24" t="s">
        <v>14473</v>
      </c>
      <c r="S3593" s="12">
        <v>45834</v>
      </c>
      <c r="T3593" s="10" t="s">
        <v>6842</v>
      </c>
      <c r="U3593" s="10" t="str">
        <f>VLOOKUP(V3593,'mã đối tượng'!$A:$B,2,0)</f>
        <v>WIN-002</v>
      </c>
      <c r="V3593" s="10" t="s">
        <v>11969</v>
      </c>
      <c r="W3593" s="10" t="s">
        <v>6843</v>
      </c>
      <c r="X3593" t="str">
        <f t="shared" si="56"/>
        <v>2340 WM+ HNI 281 Khâm Thiên</v>
      </c>
    </row>
    <row r="3594" spans="1:24" x14ac:dyDescent="0.25">
      <c r="A3594" s="10" t="s">
        <v>8</v>
      </c>
      <c r="B3594" s="10" t="s">
        <v>7072</v>
      </c>
      <c r="C3594" s="10" t="s">
        <v>9184</v>
      </c>
      <c r="D3594" s="10" t="s">
        <v>9209</v>
      </c>
      <c r="E3594" s="10" t="s">
        <v>9186</v>
      </c>
      <c r="F3594" s="11">
        <v>100364</v>
      </c>
      <c r="G3594" s="10" t="s">
        <v>9187</v>
      </c>
      <c r="H3594" s="26">
        <v>2</v>
      </c>
      <c r="I3594" s="10" t="s">
        <v>9188</v>
      </c>
      <c r="J3594" s="10" t="s">
        <v>11264</v>
      </c>
      <c r="K3594" s="10" t="s">
        <v>9190</v>
      </c>
      <c r="L3594" s="10" t="s">
        <v>9210</v>
      </c>
      <c r="M3594" s="22" t="s">
        <v>12276</v>
      </c>
      <c r="N3594" s="22" t="s">
        <v>11951</v>
      </c>
      <c r="O3594" s="11">
        <v>50182</v>
      </c>
      <c r="P3594" s="10" t="s">
        <v>7075</v>
      </c>
      <c r="Q3594" s="10" t="s">
        <v>12272</v>
      </c>
      <c r="R3594" s="24" t="s">
        <v>14474</v>
      </c>
      <c r="S3594" s="12">
        <v>45834</v>
      </c>
      <c r="T3594" s="10" t="s">
        <v>7073</v>
      </c>
      <c r="U3594" s="10" t="str">
        <f>VLOOKUP(V3594,'mã đối tượng'!$A:$B,2,0)</f>
        <v>WIN-044</v>
      </c>
      <c r="V3594" s="10" t="s">
        <v>12129</v>
      </c>
      <c r="W3594" s="10" t="s">
        <v>7074</v>
      </c>
      <c r="X3594" t="str">
        <f t="shared" si="56"/>
        <v>3588 WM+ TBH 212 Lý Thường kiệt</v>
      </c>
    </row>
    <row r="3595" spans="1:24" x14ac:dyDescent="0.25">
      <c r="A3595" s="10" t="s">
        <v>8</v>
      </c>
      <c r="B3595" s="10" t="s">
        <v>6983</v>
      </c>
      <c r="C3595" s="10" t="s">
        <v>9184</v>
      </c>
      <c r="D3595" s="10" t="s">
        <v>9226</v>
      </c>
      <c r="E3595" s="10" t="s">
        <v>9186</v>
      </c>
      <c r="F3595" s="11">
        <v>74250</v>
      </c>
      <c r="G3595" s="10" t="s">
        <v>9187</v>
      </c>
      <c r="H3595" s="26">
        <v>1</v>
      </c>
      <c r="I3595" s="10" t="s">
        <v>9188</v>
      </c>
      <c r="J3595" s="10" t="s">
        <v>11265</v>
      </c>
      <c r="K3595" s="10" t="s">
        <v>9190</v>
      </c>
      <c r="L3595" s="10" t="s">
        <v>9228</v>
      </c>
      <c r="M3595" s="22" t="s">
        <v>12278</v>
      </c>
      <c r="N3595" s="22" t="s">
        <v>11948</v>
      </c>
      <c r="O3595" s="11">
        <v>74250</v>
      </c>
      <c r="P3595" s="10" t="s">
        <v>6984</v>
      </c>
      <c r="Q3595" s="10" t="s">
        <v>12272</v>
      </c>
      <c r="R3595" s="24" t="s">
        <v>14475</v>
      </c>
      <c r="S3595" s="12">
        <v>45834</v>
      </c>
      <c r="T3595" s="10" t="s">
        <v>6143</v>
      </c>
      <c r="U3595" s="10" t="str">
        <f>VLOOKUP(V3595,'mã đối tượng'!$A:$B,2,0)</f>
        <v>WIN-020</v>
      </c>
      <c r="V3595" s="10" t="s">
        <v>12039</v>
      </c>
      <c r="W3595" s="10" t="s">
        <v>6144</v>
      </c>
      <c r="X3595" t="str">
        <f t="shared" si="56"/>
        <v>2AN2 WM+ THA Thị Tứ, Triệu Sơn</v>
      </c>
    </row>
    <row r="3596" spans="1:24" x14ac:dyDescent="0.25">
      <c r="A3596" s="10" t="s">
        <v>8</v>
      </c>
      <c r="B3596" s="10" t="s">
        <v>6983</v>
      </c>
      <c r="C3596" s="10" t="s">
        <v>9192</v>
      </c>
      <c r="D3596" s="10" t="s">
        <v>9193</v>
      </c>
      <c r="E3596" s="10" t="s">
        <v>9186</v>
      </c>
      <c r="F3596" s="11">
        <v>184000</v>
      </c>
      <c r="G3596" s="10" t="s">
        <v>9187</v>
      </c>
      <c r="H3596" s="26">
        <v>4</v>
      </c>
      <c r="I3596" s="10" t="s">
        <v>9188</v>
      </c>
      <c r="J3596" s="10" t="s">
        <v>11265</v>
      </c>
      <c r="K3596" s="10" t="s">
        <v>9194</v>
      </c>
      <c r="L3596" s="10" t="s">
        <v>9195</v>
      </c>
      <c r="M3596" s="22" t="s">
        <v>12274</v>
      </c>
      <c r="N3596" s="22" t="s">
        <v>11950</v>
      </c>
      <c r="O3596" s="11">
        <v>46000</v>
      </c>
      <c r="P3596" s="10" t="s">
        <v>6984</v>
      </c>
      <c r="Q3596" s="10" t="s">
        <v>12272</v>
      </c>
      <c r="R3596" s="24" t="s">
        <v>14475</v>
      </c>
      <c r="S3596" s="12">
        <v>45834</v>
      </c>
      <c r="T3596" s="10" t="s">
        <v>6143</v>
      </c>
      <c r="U3596" s="10" t="str">
        <f>VLOOKUP(V3596,'mã đối tượng'!$A:$B,2,0)</f>
        <v>WIN-020</v>
      </c>
      <c r="V3596" s="10" t="s">
        <v>12039</v>
      </c>
      <c r="W3596" s="10" t="s">
        <v>6144</v>
      </c>
      <c r="X3596" t="str">
        <f t="shared" si="56"/>
        <v>2AN2 WM+ THA Thị Tứ, Triệu Sơn</v>
      </c>
    </row>
    <row r="3597" spans="1:24" x14ac:dyDescent="0.25">
      <c r="A3597" s="10" t="s">
        <v>8</v>
      </c>
      <c r="B3597" s="10" t="s">
        <v>6919</v>
      </c>
      <c r="C3597" s="10" t="s">
        <v>9184</v>
      </c>
      <c r="D3597" s="10" t="s">
        <v>9221</v>
      </c>
      <c r="E3597" s="10" t="s">
        <v>9186</v>
      </c>
      <c r="F3597" s="11">
        <v>222116</v>
      </c>
      <c r="G3597" s="10" t="s">
        <v>9187</v>
      </c>
      <c r="H3597" s="26">
        <v>2</v>
      </c>
      <c r="I3597" s="10" t="s">
        <v>9188</v>
      </c>
      <c r="J3597" s="10" t="s">
        <v>11266</v>
      </c>
      <c r="K3597" s="10" t="s">
        <v>9190</v>
      </c>
      <c r="L3597" s="10" t="s">
        <v>9222</v>
      </c>
      <c r="M3597" s="22" t="s">
        <v>12273</v>
      </c>
      <c r="N3597" s="22" t="s">
        <v>11954</v>
      </c>
      <c r="O3597" s="11">
        <v>111058</v>
      </c>
      <c r="P3597" s="10" t="s">
        <v>6920</v>
      </c>
      <c r="Q3597" s="10" t="s">
        <v>12272</v>
      </c>
      <c r="R3597" s="24" t="s">
        <v>14476</v>
      </c>
      <c r="S3597" s="12">
        <v>45834</v>
      </c>
      <c r="T3597" s="10" t="s">
        <v>4739</v>
      </c>
      <c r="U3597" s="10" t="str">
        <f>VLOOKUP(V3597,'mã đối tượng'!$A:$B,2,0)</f>
        <v>WIN-002</v>
      </c>
      <c r="V3597" s="10" t="s">
        <v>11969</v>
      </c>
      <c r="W3597" s="10" t="s">
        <v>4740</v>
      </c>
      <c r="X3597" t="str">
        <f t="shared" si="56"/>
        <v>2AD0 WM+ HNI SH-5B Phương Đông Gree</v>
      </c>
    </row>
    <row r="3598" spans="1:24" x14ac:dyDescent="0.25">
      <c r="A3598" s="10" t="s">
        <v>8</v>
      </c>
      <c r="B3598" s="10" t="s">
        <v>6919</v>
      </c>
      <c r="C3598" s="10" t="s">
        <v>9192</v>
      </c>
      <c r="D3598" s="10" t="s">
        <v>9226</v>
      </c>
      <c r="E3598" s="10" t="s">
        <v>9186</v>
      </c>
      <c r="F3598" s="11">
        <v>148500</v>
      </c>
      <c r="G3598" s="10" t="s">
        <v>9187</v>
      </c>
      <c r="H3598" s="26">
        <v>2</v>
      </c>
      <c r="I3598" s="10" t="s">
        <v>9188</v>
      </c>
      <c r="J3598" s="10" t="s">
        <v>11266</v>
      </c>
      <c r="K3598" s="10" t="s">
        <v>9194</v>
      </c>
      <c r="L3598" s="10" t="s">
        <v>9228</v>
      </c>
      <c r="M3598" s="22" t="s">
        <v>12278</v>
      </c>
      <c r="N3598" s="22" t="s">
        <v>11948</v>
      </c>
      <c r="O3598" s="11">
        <v>74250</v>
      </c>
      <c r="P3598" s="10" t="s">
        <v>6920</v>
      </c>
      <c r="Q3598" s="10" t="s">
        <v>12272</v>
      </c>
      <c r="R3598" s="24" t="s">
        <v>14476</v>
      </c>
      <c r="S3598" s="12">
        <v>45834</v>
      </c>
      <c r="T3598" s="10" t="s">
        <v>4739</v>
      </c>
      <c r="U3598" s="10" t="str">
        <f>VLOOKUP(V3598,'mã đối tượng'!$A:$B,2,0)</f>
        <v>WIN-002</v>
      </c>
      <c r="V3598" s="10" t="s">
        <v>11969</v>
      </c>
      <c r="W3598" s="10" t="s">
        <v>4740</v>
      </c>
      <c r="X3598" t="str">
        <f t="shared" si="56"/>
        <v>2AD0 WM+ HNI SH-5B Phương Đông Gree</v>
      </c>
    </row>
    <row r="3599" spans="1:24" x14ac:dyDescent="0.25">
      <c r="A3599" s="10" t="s">
        <v>8</v>
      </c>
      <c r="B3599" s="10" t="s">
        <v>6919</v>
      </c>
      <c r="C3599" s="10" t="s">
        <v>9197</v>
      </c>
      <c r="D3599" s="10" t="s">
        <v>9209</v>
      </c>
      <c r="E3599" s="10" t="s">
        <v>9186</v>
      </c>
      <c r="F3599" s="11">
        <v>100364</v>
      </c>
      <c r="G3599" s="10" t="s">
        <v>9187</v>
      </c>
      <c r="H3599" s="26">
        <v>2</v>
      </c>
      <c r="I3599" s="10" t="s">
        <v>9188</v>
      </c>
      <c r="J3599" s="10" t="s">
        <v>11266</v>
      </c>
      <c r="K3599" s="10" t="s">
        <v>9199</v>
      </c>
      <c r="L3599" s="10" t="s">
        <v>9210</v>
      </c>
      <c r="M3599" s="22" t="s">
        <v>12276</v>
      </c>
      <c r="N3599" s="22" t="s">
        <v>11951</v>
      </c>
      <c r="O3599" s="11">
        <v>50182</v>
      </c>
      <c r="P3599" s="10" t="s">
        <v>6920</v>
      </c>
      <c r="Q3599" s="10" t="s">
        <v>12272</v>
      </c>
      <c r="R3599" s="24" t="s">
        <v>14476</v>
      </c>
      <c r="S3599" s="12">
        <v>45834</v>
      </c>
      <c r="T3599" s="10" t="s">
        <v>4739</v>
      </c>
      <c r="U3599" s="10" t="str">
        <f>VLOOKUP(V3599,'mã đối tượng'!$A:$B,2,0)</f>
        <v>WIN-002</v>
      </c>
      <c r="V3599" s="10" t="s">
        <v>11969</v>
      </c>
      <c r="W3599" s="10" t="s">
        <v>4740</v>
      </c>
      <c r="X3599" t="str">
        <f t="shared" si="56"/>
        <v>2AD0 WM+ HNI SH-5B Phương Đông Gree</v>
      </c>
    </row>
    <row r="3600" spans="1:24" x14ac:dyDescent="0.25">
      <c r="A3600" s="10" t="s">
        <v>8</v>
      </c>
      <c r="B3600" s="10" t="s">
        <v>7260</v>
      </c>
      <c r="C3600" s="10" t="s">
        <v>9184</v>
      </c>
      <c r="D3600" s="10" t="s">
        <v>9221</v>
      </c>
      <c r="E3600" s="10" t="s">
        <v>9186</v>
      </c>
      <c r="F3600" s="11">
        <v>222116</v>
      </c>
      <c r="G3600" s="10" t="s">
        <v>9187</v>
      </c>
      <c r="H3600" s="26">
        <v>2</v>
      </c>
      <c r="I3600" s="10" t="s">
        <v>9188</v>
      </c>
      <c r="J3600" s="10" t="s">
        <v>11267</v>
      </c>
      <c r="K3600" s="10" t="s">
        <v>9190</v>
      </c>
      <c r="L3600" s="10" t="s">
        <v>9222</v>
      </c>
      <c r="M3600" s="22" t="s">
        <v>12273</v>
      </c>
      <c r="N3600" s="22" t="s">
        <v>11954</v>
      </c>
      <c r="O3600" s="11">
        <v>111058</v>
      </c>
      <c r="P3600" s="10" t="s">
        <v>7263</v>
      </c>
      <c r="Q3600" s="10" t="s">
        <v>12272</v>
      </c>
      <c r="R3600" s="24" t="s">
        <v>14477</v>
      </c>
      <c r="S3600" s="12">
        <v>45834</v>
      </c>
      <c r="T3600" s="10" t="s">
        <v>7261</v>
      </c>
      <c r="U3600" s="10" t="str">
        <f>VLOOKUP(V3600,'mã đối tượng'!$A:$B,2,0)</f>
        <v>WIN-002</v>
      </c>
      <c r="V3600" s="10" t="s">
        <v>11969</v>
      </c>
      <c r="W3600" s="10" t="s">
        <v>7262</v>
      </c>
      <c r="X3600" t="str">
        <f t="shared" si="56"/>
        <v>5634 WM+ HNI 167 Phú Diễn</v>
      </c>
    </row>
    <row r="3601" spans="1:24" x14ac:dyDescent="0.25">
      <c r="A3601" s="10" t="s">
        <v>8</v>
      </c>
      <c r="B3601" s="10" t="s">
        <v>7025</v>
      </c>
      <c r="C3601" s="10" t="s">
        <v>9184</v>
      </c>
      <c r="D3601" s="10" t="s">
        <v>9202</v>
      </c>
      <c r="E3601" s="10" t="s">
        <v>9186</v>
      </c>
      <c r="F3601" s="11">
        <v>50400</v>
      </c>
      <c r="G3601" s="10" t="s">
        <v>9187</v>
      </c>
      <c r="H3601" s="26">
        <v>1</v>
      </c>
      <c r="I3601" s="10" t="s">
        <v>9188</v>
      </c>
      <c r="J3601" s="10" t="s">
        <v>11268</v>
      </c>
      <c r="K3601" s="10" t="s">
        <v>9190</v>
      </c>
      <c r="L3601" s="10" t="s">
        <v>9204</v>
      </c>
      <c r="M3601" s="22" t="s">
        <v>12275</v>
      </c>
      <c r="N3601" s="22" t="s">
        <v>11947</v>
      </c>
      <c r="O3601" s="11">
        <v>50400</v>
      </c>
      <c r="P3601" s="10" t="s">
        <v>7026</v>
      </c>
      <c r="Q3601" s="10" t="s">
        <v>12272</v>
      </c>
      <c r="R3601" s="24" t="s">
        <v>14478</v>
      </c>
      <c r="S3601" s="12">
        <v>45834</v>
      </c>
      <c r="T3601" s="10" t="s">
        <v>4857</v>
      </c>
      <c r="U3601" s="10" t="str">
        <f>VLOOKUP(V3601,'mã đối tượng'!$A:$B,2,0)</f>
        <v>WIN-061</v>
      </c>
      <c r="V3601" s="10" t="s">
        <v>12192</v>
      </c>
      <c r="W3601" s="10" t="s">
        <v>4858</v>
      </c>
      <c r="X3601" t="str">
        <f t="shared" si="56"/>
        <v>2AY9 WM+ QNM 263 Hùng Vương</v>
      </c>
    </row>
    <row r="3602" spans="1:24" x14ac:dyDescent="0.25">
      <c r="A3602" s="10" t="s">
        <v>8</v>
      </c>
      <c r="B3602" s="10" t="s">
        <v>7158</v>
      </c>
      <c r="C3602" s="10" t="s">
        <v>9184</v>
      </c>
      <c r="D3602" s="10" t="s">
        <v>9185</v>
      </c>
      <c r="E3602" s="10" t="s">
        <v>9186</v>
      </c>
      <c r="F3602" s="11">
        <v>141900</v>
      </c>
      <c r="G3602" s="10" t="s">
        <v>9187</v>
      </c>
      <c r="H3602" s="26">
        <v>2</v>
      </c>
      <c r="I3602" s="10" t="s">
        <v>9188</v>
      </c>
      <c r="J3602" s="10" t="s">
        <v>11269</v>
      </c>
      <c r="K3602" s="10" t="s">
        <v>9190</v>
      </c>
      <c r="L3602" s="10" t="s">
        <v>9191</v>
      </c>
      <c r="M3602" s="22" t="s">
        <v>12282</v>
      </c>
      <c r="N3602" s="22" t="s">
        <v>11945</v>
      </c>
      <c r="O3602" s="11">
        <v>70950</v>
      </c>
      <c r="P3602" s="10" t="s">
        <v>7161</v>
      </c>
      <c r="Q3602" s="10" t="s">
        <v>12272</v>
      </c>
      <c r="R3602" s="24" t="s">
        <v>14479</v>
      </c>
      <c r="S3602" s="12">
        <v>45834</v>
      </c>
      <c r="T3602" s="10" t="s">
        <v>7159</v>
      </c>
      <c r="U3602" s="10" t="str">
        <f>VLOOKUP(V3602,'mã đối tượng'!$A:$B,2,0)</f>
        <v>WIN-002</v>
      </c>
      <c r="V3602" s="10" t="s">
        <v>11969</v>
      </c>
      <c r="W3602" s="10" t="s">
        <v>7160</v>
      </c>
      <c r="X3602" t="str">
        <f t="shared" si="56"/>
        <v>4534 WM+ HNI 20 Tổ 3 Giang Biên</v>
      </c>
    </row>
    <row r="3603" spans="1:24" x14ac:dyDescent="0.25">
      <c r="A3603" s="10" t="s">
        <v>8</v>
      </c>
      <c r="B3603" s="10" t="s">
        <v>6883</v>
      </c>
      <c r="C3603" s="10" t="s">
        <v>9184</v>
      </c>
      <c r="D3603" s="10" t="s">
        <v>9218</v>
      </c>
      <c r="E3603" s="10" t="s">
        <v>9186</v>
      </c>
      <c r="F3603" s="11">
        <v>73431</v>
      </c>
      <c r="G3603" s="10" t="s">
        <v>9187</v>
      </c>
      <c r="H3603" s="26">
        <v>1</v>
      </c>
      <c r="I3603" s="10" t="s">
        <v>9188</v>
      </c>
      <c r="J3603" s="10" t="s">
        <v>11270</v>
      </c>
      <c r="K3603" s="10" t="s">
        <v>9190</v>
      </c>
      <c r="L3603" s="10" t="s">
        <v>9220</v>
      </c>
      <c r="M3603" s="22" t="s">
        <v>12285</v>
      </c>
      <c r="N3603" s="22" t="s">
        <v>11953</v>
      </c>
      <c r="O3603" s="11">
        <v>73431</v>
      </c>
      <c r="P3603" s="10" t="s">
        <v>6886</v>
      </c>
      <c r="Q3603" s="10" t="s">
        <v>12272</v>
      </c>
      <c r="R3603" s="24" t="s">
        <v>14480</v>
      </c>
      <c r="S3603" s="12">
        <v>45834</v>
      </c>
      <c r="T3603" s="10" t="s">
        <v>6884</v>
      </c>
      <c r="U3603" s="10" t="str">
        <f>VLOOKUP(V3603,'mã đối tượng'!$A:$B,2,0)</f>
        <v>WIN-002</v>
      </c>
      <c r="V3603" s="10" t="s">
        <v>11969</v>
      </c>
      <c r="W3603" s="10" t="s">
        <v>6885</v>
      </c>
      <c r="X3603" t="str">
        <f t="shared" si="56"/>
        <v>2999 WM+ HNI 12 ngõ 253 Nguyễn Văn</v>
      </c>
    </row>
    <row r="3604" spans="1:24" x14ac:dyDescent="0.25">
      <c r="A3604" s="10" t="s">
        <v>8</v>
      </c>
      <c r="B3604" s="10" t="s">
        <v>6883</v>
      </c>
      <c r="C3604" s="10" t="s">
        <v>9192</v>
      </c>
      <c r="D3604" s="10" t="s">
        <v>9221</v>
      </c>
      <c r="E3604" s="10" t="s">
        <v>9186</v>
      </c>
      <c r="F3604" s="11">
        <v>111058</v>
      </c>
      <c r="G3604" s="10" t="s">
        <v>9187</v>
      </c>
      <c r="H3604" s="26">
        <v>1</v>
      </c>
      <c r="I3604" s="10" t="s">
        <v>9188</v>
      </c>
      <c r="J3604" s="10" t="s">
        <v>11270</v>
      </c>
      <c r="K3604" s="10" t="s">
        <v>9194</v>
      </c>
      <c r="L3604" s="10" t="s">
        <v>9222</v>
      </c>
      <c r="M3604" s="22" t="s">
        <v>12273</v>
      </c>
      <c r="N3604" s="22" t="s">
        <v>11954</v>
      </c>
      <c r="O3604" s="11">
        <v>111058</v>
      </c>
      <c r="P3604" s="10" t="s">
        <v>6886</v>
      </c>
      <c r="Q3604" s="10" t="s">
        <v>12272</v>
      </c>
      <c r="R3604" s="24" t="s">
        <v>14480</v>
      </c>
      <c r="S3604" s="12">
        <v>45834</v>
      </c>
      <c r="T3604" s="10" t="s">
        <v>6884</v>
      </c>
      <c r="U3604" s="10" t="str">
        <f>VLOOKUP(V3604,'mã đối tượng'!$A:$B,2,0)</f>
        <v>WIN-002</v>
      </c>
      <c r="V3604" s="10" t="s">
        <v>11969</v>
      </c>
      <c r="W3604" s="10" t="s">
        <v>6885</v>
      </c>
      <c r="X3604" t="str">
        <f t="shared" si="56"/>
        <v>2999 WM+ HNI 12 ngõ 253 Nguyễn Văn</v>
      </c>
    </row>
    <row r="3605" spans="1:24" x14ac:dyDescent="0.25">
      <c r="A3605" s="10" t="s">
        <v>8</v>
      </c>
      <c r="B3605" s="10" t="s">
        <v>6925</v>
      </c>
      <c r="C3605" s="10" t="s">
        <v>9184</v>
      </c>
      <c r="D3605" s="10" t="s">
        <v>9218</v>
      </c>
      <c r="E3605" s="10" t="s">
        <v>9186</v>
      </c>
      <c r="F3605" s="11">
        <v>73431</v>
      </c>
      <c r="G3605" s="10" t="s">
        <v>9187</v>
      </c>
      <c r="H3605" s="26">
        <v>1</v>
      </c>
      <c r="I3605" s="10" t="s">
        <v>9188</v>
      </c>
      <c r="J3605" s="10" t="s">
        <v>11271</v>
      </c>
      <c r="K3605" s="10" t="s">
        <v>9190</v>
      </c>
      <c r="L3605" s="10" t="s">
        <v>9220</v>
      </c>
      <c r="M3605" s="22" t="s">
        <v>12285</v>
      </c>
      <c r="N3605" s="22" t="s">
        <v>11953</v>
      </c>
      <c r="O3605" s="11">
        <v>73431</v>
      </c>
      <c r="P3605" s="10" t="s">
        <v>6928</v>
      </c>
      <c r="Q3605" s="10" t="s">
        <v>12272</v>
      </c>
      <c r="R3605" s="24" t="s">
        <v>14481</v>
      </c>
      <c r="S3605" s="12">
        <v>45834</v>
      </c>
      <c r="T3605" s="10" t="s">
        <v>6926</v>
      </c>
      <c r="U3605" s="10" t="str">
        <f>VLOOKUP(V3605,'mã đối tượng'!$A:$B,2,0)</f>
        <v>WIN-007</v>
      </c>
      <c r="V3605" s="10" t="s">
        <v>11989</v>
      </c>
      <c r="W3605" s="10" t="s">
        <v>6927</v>
      </c>
      <c r="X3605" t="str">
        <f t="shared" si="56"/>
        <v>2AEK WM+ QNH 123 Hoàng Hoa Thám</v>
      </c>
    </row>
    <row r="3606" spans="1:24" x14ac:dyDescent="0.25">
      <c r="A3606" s="10" t="s">
        <v>8</v>
      </c>
      <c r="B3606" s="10" t="s">
        <v>7190</v>
      </c>
      <c r="C3606" s="10" t="s">
        <v>9184</v>
      </c>
      <c r="D3606" s="10" t="s">
        <v>9218</v>
      </c>
      <c r="E3606" s="10" t="s">
        <v>9186</v>
      </c>
      <c r="F3606" s="11">
        <v>146862</v>
      </c>
      <c r="G3606" s="10" t="s">
        <v>9187</v>
      </c>
      <c r="H3606" s="26">
        <v>2</v>
      </c>
      <c r="I3606" s="10" t="s">
        <v>9188</v>
      </c>
      <c r="J3606" s="10" t="s">
        <v>11272</v>
      </c>
      <c r="K3606" s="10" t="s">
        <v>9190</v>
      </c>
      <c r="L3606" s="10" t="s">
        <v>9220</v>
      </c>
      <c r="M3606" s="22" t="s">
        <v>12285</v>
      </c>
      <c r="N3606" s="22" t="s">
        <v>11953</v>
      </c>
      <c r="O3606" s="11">
        <v>73431</v>
      </c>
      <c r="P3606" s="10" t="s">
        <v>7193</v>
      </c>
      <c r="Q3606" s="10" t="s">
        <v>12272</v>
      </c>
      <c r="R3606" s="24" t="s">
        <v>14482</v>
      </c>
      <c r="S3606" s="12">
        <v>45834</v>
      </c>
      <c r="T3606" s="10" t="s">
        <v>7191</v>
      </c>
      <c r="U3606" s="10" t="str">
        <f>VLOOKUP(V3606,'mã đối tượng'!$A:$B,2,0)</f>
        <v>WIN-045</v>
      </c>
      <c r="V3606" s="10" t="s">
        <v>12134</v>
      </c>
      <c r="W3606" s="10" t="s">
        <v>7192</v>
      </c>
      <c r="X3606" t="str">
        <f t="shared" si="56"/>
        <v>4873 WM+ QBH 93 Tố Hữu</v>
      </c>
    </row>
    <row r="3607" spans="1:24" x14ac:dyDescent="0.25">
      <c r="A3607" s="10" t="s">
        <v>8</v>
      </c>
      <c r="B3607" s="10" t="s">
        <v>7190</v>
      </c>
      <c r="C3607" s="10" t="s">
        <v>9192</v>
      </c>
      <c r="D3607" s="10" t="s">
        <v>9221</v>
      </c>
      <c r="E3607" s="10" t="s">
        <v>9186</v>
      </c>
      <c r="F3607" s="11">
        <v>111058</v>
      </c>
      <c r="G3607" s="10" t="s">
        <v>9187</v>
      </c>
      <c r="H3607" s="26">
        <v>1</v>
      </c>
      <c r="I3607" s="10" t="s">
        <v>9188</v>
      </c>
      <c r="J3607" s="10" t="s">
        <v>11272</v>
      </c>
      <c r="K3607" s="10" t="s">
        <v>9194</v>
      </c>
      <c r="L3607" s="10" t="s">
        <v>9222</v>
      </c>
      <c r="M3607" s="22" t="s">
        <v>12273</v>
      </c>
      <c r="N3607" s="22" t="s">
        <v>11954</v>
      </c>
      <c r="O3607" s="11">
        <v>111058</v>
      </c>
      <c r="P3607" s="10" t="s">
        <v>7193</v>
      </c>
      <c r="Q3607" s="10" t="s">
        <v>12272</v>
      </c>
      <c r="R3607" s="24" t="s">
        <v>14482</v>
      </c>
      <c r="S3607" s="12">
        <v>45834</v>
      </c>
      <c r="T3607" s="10" t="s">
        <v>7191</v>
      </c>
      <c r="U3607" s="10" t="str">
        <f>VLOOKUP(V3607,'mã đối tượng'!$A:$B,2,0)</f>
        <v>WIN-045</v>
      </c>
      <c r="V3607" s="10" t="s">
        <v>12134</v>
      </c>
      <c r="W3607" s="10" t="s">
        <v>7192</v>
      </c>
      <c r="X3607" t="str">
        <f t="shared" si="56"/>
        <v>4873 WM+ QBH 93 Tố Hữu</v>
      </c>
    </row>
    <row r="3608" spans="1:24" x14ac:dyDescent="0.25">
      <c r="A3608" s="10" t="s">
        <v>8</v>
      </c>
      <c r="B3608" s="10" t="s">
        <v>7220</v>
      </c>
      <c r="C3608" s="10" t="s">
        <v>9184</v>
      </c>
      <c r="D3608" s="10" t="s">
        <v>9209</v>
      </c>
      <c r="E3608" s="10" t="s">
        <v>9186</v>
      </c>
      <c r="F3608" s="11">
        <v>150546</v>
      </c>
      <c r="G3608" s="10" t="s">
        <v>9187</v>
      </c>
      <c r="H3608" s="26">
        <v>3</v>
      </c>
      <c r="I3608" s="10" t="s">
        <v>9188</v>
      </c>
      <c r="J3608" s="10" t="s">
        <v>11273</v>
      </c>
      <c r="K3608" s="10" t="s">
        <v>9190</v>
      </c>
      <c r="L3608" s="10" t="s">
        <v>9210</v>
      </c>
      <c r="M3608" s="22" t="s">
        <v>12276</v>
      </c>
      <c r="N3608" s="22" t="s">
        <v>11951</v>
      </c>
      <c r="O3608" s="11">
        <v>50182</v>
      </c>
      <c r="P3608" s="10" t="s">
        <v>7221</v>
      </c>
      <c r="Q3608" s="10" t="s">
        <v>12272</v>
      </c>
      <c r="R3608" s="24" t="s">
        <v>14483</v>
      </c>
      <c r="S3608" s="12">
        <v>45834</v>
      </c>
      <c r="T3608" s="10" t="s">
        <v>4504</v>
      </c>
      <c r="U3608" s="10" t="str">
        <f>VLOOKUP(V3608,'mã đối tượng'!$A:$B,2,0)</f>
        <v>WIN</v>
      </c>
      <c r="V3608" s="10" t="s">
        <v>12149</v>
      </c>
      <c r="W3608" s="10" t="s">
        <v>4505</v>
      </c>
      <c r="X3608" t="str">
        <f t="shared" si="56"/>
        <v>5329 WM+ HCM 120-122 đường số 2</v>
      </c>
    </row>
    <row r="3609" spans="1:24" x14ac:dyDescent="0.25">
      <c r="A3609" s="10" t="s">
        <v>8</v>
      </c>
      <c r="B3609" s="10" t="s">
        <v>7220</v>
      </c>
      <c r="C3609" s="10" t="s">
        <v>9192</v>
      </c>
      <c r="D3609" s="10" t="s">
        <v>9193</v>
      </c>
      <c r="E3609" s="10" t="s">
        <v>9186</v>
      </c>
      <c r="F3609" s="11">
        <v>184000</v>
      </c>
      <c r="G3609" s="10" t="s">
        <v>9187</v>
      </c>
      <c r="H3609" s="26">
        <v>4</v>
      </c>
      <c r="I3609" s="10" t="s">
        <v>9188</v>
      </c>
      <c r="J3609" s="10" t="s">
        <v>11273</v>
      </c>
      <c r="K3609" s="10" t="s">
        <v>9194</v>
      </c>
      <c r="L3609" s="10" t="s">
        <v>9195</v>
      </c>
      <c r="M3609" s="22" t="s">
        <v>12274</v>
      </c>
      <c r="N3609" s="22" t="s">
        <v>11950</v>
      </c>
      <c r="O3609" s="11">
        <v>46000</v>
      </c>
      <c r="P3609" s="10" t="s">
        <v>7221</v>
      </c>
      <c r="Q3609" s="10" t="s">
        <v>12272</v>
      </c>
      <c r="R3609" s="24" t="s">
        <v>14483</v>
      </c>
      <c r="S3609" s="12">
        <v>45834</v>
      </c>
      <c r="T3609" s="10" t="s">
        <v>4504</v>
      </c>
      <c r="U3609" s="10" t="str">
        <f>VLOOKUP(V3609,'mã đối tượng'!$A:$B,2,0)</f>
        <v>WIN</v>
      </c>
      <c r="V3609" s="10" t="s">
        <v>12149</v>
      </c>
      <c r="W3609" s="10" t="s">
        <v>4505</v>
      </c>
      <c r="X3609" t="str">
        <f t="shared" si="56"/>
        <v>5329 WM+ HCM 120-122 đường số 2</v>
      </c>
    </row>
    <row r="3610" spans="1:24" x14ac:dyDescent="0.25">
      <c r="A3610" s="10" t="s">
        <v>8</v>
      </c>
      <c r="B3610" s="10" t="s">
        <v>7220</v>
      </c>
      <c r="C3610" s="10" t="s">
        <v>9197</v>
      </c>
      <c r="D3610" s="10" t="s">
        <v>9226</v>
      </c>
      <c r="E3610" s="10" t="s">
        <v>9186</v>
      </c>
      <c r="F3610" s="11">
        <v>74250</v>
      </c>
      <c r="G3610" s="10" t="s">
        <v>9187</v>
      </c>
      <c r="H3610" s="26">
        <v>1</v>
      </c>
      <c r="I3610" s="10" t="s">
        <v>9188</v>
      </c>
      <c r="J3610" s="10" t="s">
        <v>11273</v>
      </c>
      <c r="K3610" s="10" t="s">
        <v>9199</v>
      </c>
      <c r="L3610" s="10" t="s">
        <v>9228</v>
      </c>
      <c r="M3610" s="22" t="s">
        <v>12278</v>
      </c>
      <c r="N3610" s="22" t="s">
        <v>11948</v>
      </c>
      <c r="O3610" s="11">
        <v>74250</v>
      </c>
      <c r="P3610" s="10" t="s">
        <v>7221</v>
      </c>
      <c r="Q3610" s="10" t="s">
        <v>12272</v>
      </c>
      <c r="R3610" s="24" t="s">
        <v>14483</v>
      </c>
      <c r="S3610" s="12">
        <v>45834</v>
      </c>
      <c r="T3610" s="10" t="s">
        <v>4504</v>
      </c>
      <c r="U3610" s="10" t="str">
        <f>VLOOKUP(V3610,'mã đối tượng'!$A:$B,2,0)</f>
        <v>WIN</v>
      </c>
      <c r="V3610" s="10" t="s">
        <v>12149</v>
      </c>
      <c r="W3610" s="10" t="s">
        <v>4505</v>
      </c>
      <c r="X3610" t="str">
        <f t="shared" si="56"/>
        <v>5329 WM+ HCM 120-122 đường số 2</v>
      </c>
    </row>
    <row r="3611" spans="1:24" x14ac:dyDescent="0.25">
      <c r="A3611" s="10" t="s">
        <v>8</v>
      </c>
      <c r="B3611" s="10" t="s">
        <v>7220</v>
      </c>
      <c r="C3611" s="10" t="s">
        <v>9201</v>
      </c>
      <c r="D3611" s="10" t="s">
        <v>9185</v>
      </c>
      <c r="E3611" s="10" t="s">
        <v>9186</v>
      </c>
      <c r="F3611" s="11">
        <v>212850</v>
      </c>
      <c r="G3611" s="10" t="s">
        <v>9187</v>
      </c>
      <c r="H3611" s="26">
        <v>3</v>
      </c>
      <c r="I3611" s="10" t="s">
        <v>9188</v>
      </c>
      <c r="J3611" s="10" t="s">
        <v>11273</v>
      </c>
      <c r="K3611" s="10" t="s">
        <v>9203</v>
      </c>
      <c r="L3611" s="10" t="s">
        <v>9191</v>
      </c>
      <c r="M3611" s="22" t="s">
        <v>12282</v>
      </c>
      <c r="N3611" s="22" t="s">
        <v>11945</v>
      </c>
      <c r="O3611" s="11">
        <v>70950</v>
      </c>
      <c r="P3611" s="10" t="s">
        <v>7221</v>
      </c>
      <c r="Q3611" s="10" t="s">
        <v>12272</v>
      </c>
      <c r="R3611" s="24" t="s">
        <v>14483</v>
      </c>
      <c r="S3611" s="12">
        <v>45834</v>
      </c>
      <c r="T3611" s="10" t="s">
        <v>4504</v>
      </c>
      <c r="U3611" s="10" t="str">
        <f>VLOOKUP(V3611,'mã đối tượng'!$A:$B,2,0)</f>
        <v>WIN</v>
      </c>
      <c r="V3611" s="10" t="s">
        <v>12149</v>
      </c>
      <c r="W3611" s="10" t="s">
        <v>4505</v>
      </c>
      <c r="X3611" t="str">
        <f t="shared" si="56"/>
        <v>5329 WM+ HCM 120-122 đường số 2</v>
      </c>
    </row>
    <row r="3612" spans="1:24" x14ac:dyDescent="0.25">
      <c r="A3612" s="10" t="s">
        <v>8</v>
      </c>
      <c r="B3612" s="10" t="s">
        <v>7162</v>
      </c>
      <c r="C3612" s="10" t="s">
        <v>9184</v>
      </c>
      <c r="D3612" s="10" t="s">
        <v>9226</v>
      </c>
      <c r="E3612" s="10" t="s">
        <v>9186</v>
      </c>
      <c r="F3612" s="11">
        <v>371250</v>
      </c>
      <c r="G3612" s="10" t="s">
        <v>9187</v>
      </c>
      <c r="H3612" s="26">
        <v>5</v>
      </c>
      <c r="I3612" s="10" t="s">
        <v>9188</v>
      </c>
      <c r="J3612" s="10" t="s">
        <v>11274</v>
      </c>
      <c r="K3612" s="10" t="s">
        <v>9190</v>
      </c>
      <c r="L3612" s="10" t="s">
        <v>9228</v>
      </c>
      <c r="M3612" s="22" t="s">
        <v>12278</v>
      </c>
      <c r="N3612" s="22" t="s">
        <v>11948</v>
      </c>
      <c r="O3612" s="11">
        <v>74250</v>
      </c>
      <c r="P3612" s="10" t="s">
        <v>7163</v>
      </c>
      <c r="Q3612" s="10" t="s">
        <v>12272</v>
      </c>
      <c r="R3612" s="24" t="s">
        <v>14484</v>
      </c>
      <c r="S3612" s="12">
        <v>45834</v>
      </c>
      <c r="T3612" s="10" t="s">
        <v>7159</v>
      </c>
      <c r="U3612" s="10" t="str">
        <f>VLOOKUP(V3612,'mã đối tượng'!$A:$B,2,0)</f>
        <v>WIN-002</v>
      </c>
      <c r="V3612" s="10" t="s">
        <v>11969</v>
      </c>
      <c r="W3612" s="10" t="s">
        <v>7160</v>
      </c>
      <c r="X3612" t="str">
        <f t="shared" si="56"/>
        <v>4534 WM+ HNI 20 Tổ 3 Giang Biên</v>
      </c>
    </row>
    <row r="3613" spans="1:24" x14ac:dyDescent="0.25">
      <c r="A3613" s="10" t="s">
        <v>8</v>
      </c>
      <c r="B3613" s="10" t="s">
        <v>8473</v>
      </c>
      <c r="C3613" s="10" t="s">
        <v>9184</v>
      </c>
      <c r="D3613" s="10" t="s">
        <v>9211</v>
      </c>
      <c r="E3613" s="10" t="s">
        <v>9186</v>
      </c>
      <c r="F3613" s="11">
        <v>223212</v>
      </c>
      <c r="G3613" s="10" t="s">
        <v>9187</v>
      </c>
      <c r="H3613" s="26">
        <v>2</v>
      </c>
      <c r="I3613" s="10" t="s">
        <v>9188</v>
      </c>
      <c r="J3613" s="10" t="s">
        <v>11275</v>
      </c>
      <c r="K3613" s="10" t="s">
        <v>9190</v>
      </c>
      <c r="L3613" s="10" t="s">
        <v>9212</v>
      </c>
      <c r="M3613" s="22" t="s">
        <v>12283</v>
      </c>
      <c r="N3613" s="22" t="s">
        <v>11952</v>
      </c>
      <c r="O3613" s="11">
        <v>111606</v>
      </c>
      <c r="P3613" s="10" t="s">
        <v>8474</v>
      </c>
      <c r="Q3613" s="10" t="s">
        <v>12272</v>
      </c>
      <c r="R3613" s="24" t="s">
        <v>14485</v>
      </c>
      <c r="S3613" s="12">
        <v>45837</v>
      </c>
      <c r="T3613" s="10" t="s">
        <v>4630</v>
      </c>
      <c r="U3613" s="10" t="str">
        <f>VLOOKUP(V3613,'mã đối tượng'!$A:$B,2,0)</f>
        <v>WIN-094</v>
      </c>
      <c r="V3613" s="10" t="s">
        <v>12257</v>
      </c>
      <c r="W3613" s="10" t="s">
        <v>4631</v>
      </c>
      <c r="X3613" t="str">
        <f t="shared" si="56"/>
        <v>1695 WM LCU Lai Châu</v>
      </c>
    </row>
    <row r="3614" spans="1:24" x14ac:dyDescent="0.25">
      <c r="A3614" s="10" t="s">
        <v>8</v>
      </c>
      <c r="B3614" s="10" t="s">
        <v>8475</v>
      </c>
      <c r="C3614" s="10" t="s">
        <v>9184</v>
      </c>
      <c r="D3614" s="10" t="s">
        <v>9202</v>
      </c>
      <c r="E3614" s="10" t="s">
        <v>9186</v>
      </c>
      <c r="F3614" s="11">
        <v>252000</v>
      </c>
      <c r="G3614" s="10" t="s">
        <v>9187</v>
      </c>
      <c r="H3614" s="26">
        <v>5</v>
      </c>
      <c r="I3614" s="10" t="s">
        <v>9188</v>
      </c>
      <c r="J3614" s="10" t="s">
        <v>11276</v>
      </c>
      <c r="K3614" s="10" t="s">
        <v>9190</v>
      </c>
      <c r="L3614" s="10" t="s">
        <v>9204</v>
      </c>
      <c r="M3614" s="22" t="s">
        <v>12275</v>
      </c>
      <c r="N3614" s="22" t="s">
        <v>11947</v>
      </c>
      <c r="O3614" s="11">
        <v>50400</v>
      </c>
      <c r="P3614" s="10" t="s">
        <v>8476</v>
      </c>
      <c r="Q3614" s="10" t="s">
        <v>12272</v>
      </c>
      <c r="R3614" s="24" t="s">
        <v>14486</v>
      </c>
      <c r="S3614" s="12">
        <v>45837</v>
      </c>
      <c r="T3614" s="10" t="s">
        <v>4630</v>
      </c>
      <c r="U3614" s="10" t="str">
        <f>VLOOKUP(V3614,'mã đối tượng'!$A:$B,2,0)</f>
        <v>WIN-094</v>
      </c>
      <c r="V3614" s="10" t="s">
        <v>12257</v>
      </c>
      <c r="W3614" s="10" t="s">
        <v>4631</v>
      </c>
      <c r="X3614" t="str">
        <f t="shared" si="56"/>
        <v>1695 WM LCU Lai Châu</v>
      </c>
    </row>
    <row r="3615" spans="1:24" x14ac:dyDescent="0.25">
      <c r="A3615" s="10" t="s">
        <v>8</v>
      </c>
      <c r="B3615" s="10" t="s">
        <v>8475</v>
      </c>
      <c r="C3615" s="10" t="s">
        <v>9192</v>
      </c>
      <c r="D3615" s="10" t="s">
        <v>9185</v>
      </c>
      <c r="E3615" s="10" t="s">
        <v>9186</v>
      </c>
      <c r="F3615" s="11">
        <v>354750</v>
      </c>
      <c r="G3615" s="10" t="s">
        <v>9187</v>
      </c>
      <c r="H3615" s="26">
        <v>5</v>
      </c>
      <c r="I3615" s="10" t="s">
        <v>9188</v>
      </c>
      <c r="J3615" s="10" t="s">
        <v>11276</v>
      </c>
      <c r="K3615" s="10" t="s">
        <v>9194</v>
      </c>
      <c r="L3615" s="10" t="s">
        <v>9191</v>
      </c>
      <c r="M3615" s="22" t="s">
        <v>12282</v>
      </c>
      <c r="N3615" s="22" t="s">
        <v>11945</v>
      </c>
      <c r="O3615" s="11">
        <v>70950</v>
      </c>
      <c r="P3615" s="10" t="s">
        <v>8476</v>
      </c>
      <c r="Q3615" s="10" t="s">
        <v>12272</v>
      </c>
      <c r="R3615" s="24" t="s">
        <v>14486</v>
      </c>
      <c r="S3615" s="12">
        <v>45837</v>
      </c>
      <c r="T3615" s="10" t="s">
        <v>4630</v>
      </c>
      <c r="U3615" s="10" t="str">
        <f>VLOOKUP(V3615,'mã đối tượng'!$A:$B,2,0)</f>
        <v>WIN-094</v>
      </c>
      <c r="V3615" s="10" t="s">
        <v>12257</v>
      </c>
      <c r="W3615" s="10" t="s">
        <v>4631</v>
      </c>
      <c r="X3615" t="str">
        <f t="shared" si="56"/>
        <v>1695 WM LCU Lai Châu</v>
      </c>
    </row>
    <row r="3616" spans="1:24" x14ac:dyDescent="0.25">
      <c r="A3616" s="10" t="s">
        <v>8</v>
      </c>
      <c r="B3616" s="10" t="s">
        <v>8475</v>
      </c>
      <c r="C3616" s="10" t="s">
        <v>9197</v>
      </c>
      <c r="D3616" s="10" t="s">
        <v>9209</v>
      </c>
      <c r="E3616" s="10" t="s">
        <v>9186</v>
      </c>
      <c r="F3616" s="11">
        <v>50182</v>
      </c>
      <c r="G3616" s="10" t="s">
        <v>9187</v>
      </c>
      <c r="H3616" s="26">
        <v>1</v>
      </c>
      <c r="I3616" s="10" t="s">
        <v>9188</v>
      </c>
      <c r="J3616" s="10" t="s">
        <v>11276</v>
      </c>
      <c r="K3616" s="10" t="s">
        <v>9199</v>
      </c>
      <c r="L3616" s="10" t="s">
        <v>9210</v>
      </c>
      <c r="M3616" s="22" t="s">
        <v>12276</v>
      </c>
      <c r="N3616" s="22" t="s">
        <v>11951</v>
      </c>
      <c r="O3616" s="11">
        <v>50182</v>
      </c>
      <c r="P3616" s="10" t="s">
        <v>8476</v>
      </c>
      <c r="Q3616" s="10" t="s">
        <v>12272</v>
      </c>
      <c r="R3616" s="24" t="s">
        <v>14486</v>
      </c>
      <c r="S3616" s="12">
        <v>45837</v>
      </c>
      <c r="T3616" s="10" t="s">
        <v>4630</v>
      </c>
      <c r="U3616" s="10" t="str">
        <f>VLOOKUP(V3616,'mã đối tượng'!$A:$B,2,0)</f>
        <v>WIN-094</v>
      </c>
      <c r="V3616" s="10" t="s">
        <v>12257</v>
      </c>
      <c r="W3616" s="10" t="s">
        <v>4631</v>
      </c>
      <c r="X3616" t="str">
        <f t="shared" si="56"/>
        <v>1695 WM LCU Lai Châu</v>
      </c>
    </row>
    <row r="3617" spans="1:24" x14ac:dyDescent="0.25">
      <c r="A3617" s="10" t="s">
        <v>8</v>
      </c>
      <c r="B3617" s="10" t="s">
        <v>8475</v>
      </c>
      <c r="C3617" s="10" t="s">
        <v>9201</v>
      </c>
      <c r="D3617" s="10" t="s">
        <v>9211</v>
      </c>
      <c r="E3617" s="10" t="s">
        <v>9186</v>
      </c>
      <c r="F3617" s="11">
        <v>334818</v>
      </c>
      <c r="G3617" s="10" t="s">
        <v>9187</v>
      </c>
      <c r="H3617" s="26">
        <v>3</v>
      </c>
      <c r="I3617" s="10" t="s">
        <v>9188</v>
      </c>
      <c r="J3617" s="10" t="s">
        <v>11276</v>
      </c>
      <c r="K3617" s="10" t="s">
        <v>9203</v>
      </c>
      <c r="L3617" s="10" t="s">
        <v>9212</v>
      </c>
      <c r="M3617" s="22" t="s">
        <v>12283</v>
      </c>
      <c r="N3617" s="22" t="s">
        <v>11952</v>
      </c>
      <c r="O3617" s="11">
        <v>111606</v>
      </c>
      <c r="P3617" s="10" t="s">
        <v>8476</v>
      </c>
      <c r="Q3617" s="10" t="s">
        <v>12272</v>
      </c>
      <c r="R3617" s="24" t="s">
        <v>14486</v>
      </c>
      <c r="S3617" s="12">
        <v>45837</v>
      </c>
      <c r="T3617" s="10" t="s">
        <v>4630</v>
      </c>
      <c r="U3617" s="10" t="str">
        <f>VLOOKUP(V3617,'mã đối tượng'!$A:$B,2,0)</f>
        <v>WIN-094</v>
      </c>
      <c r="V3617" s="10" t="s">
        <v>12257</v>
      </c>
      <c r="W3617" s="10" t="s">
        <v>4631</v>
      </c>
      <c r="X3617" t="str">
        <f t="shared" si="56"/>
        <v>1695 WM LCU Lai Châu</v>
      </c>
    </row>
    <row r="3618" spans="1:24" x14ac:dyDescent="0.25">
      <c r="A3618" s="10" t="s">
        <v>8</v>
      </c>
      <c r="B3618" s="10" t="s">
        <v>8475</v>
      </c>
      <c r="C3618" s="10" t="s">
        <v>9223</v>
      </c>
      <c r="D3618" s="10" t="s">
        <v>9226</v>
      </c>
      <c r="E3618" s="10" t="s">
        <v>9186</v>
      </c>
      <c r="F3618" s="11">
        <v>371250</v>
      </c>
      <c r="G3618" s="10" t="s">
        <v>9187</v>
      </c>
      <c r="H3618" s="26">
        <v>5</v>
      </c>
      <c r="I3618" s="10" t="s">
        <v>9188</v>
      </c>
      <c r="J3618" s="10" t="s">
        <v>11276</v>
      </c>
      <c r="K3618" s="10" t="s">
        <v>9224</v>
      </c>
      <c r="L3618" s="10" t="s">
        <v>9228</v>
      </c>
      <c r="M3618" s="22" t="s">
        <v>12278</v>
      </c>
      <c r="N3618" s="22" t="s">
        <v>11948</v>
      </c>
      <c r="O3618" s="11">
        <v>74250</v>
      </c>
      <c r="P3618" s="10" t="s">
        <v>8476</v>
      </c>
      <c r="Q3618" s="10" t="s">
        <v>12272</v>
      </c>
      <c r="R3618" s="24" t="s">
        <v>14486</v>
      </c>
      <c r="S3618" s="12">
        <v>45837</v>
      </c>
      <c r="T3618" s="10" t="s">
        <v>4630</v>
      </c>
      <c r="U3618" s="10" t="str">
        <f>VLOOKUP(V3618,'mã đối tượng'!$A:$B,2,0)</f>
        <v>WIN-094</v>
      </c>
      <c r="V3618" s="10" t="s">
        <v>12257</v>
      </c>
      <c r="W3618" s="10" t="s">
        <v>4631</v>
      </c>
      <c r="X3618" t="str">
        <f t="shared" si="56"/>
        <v>1695 WM LCU Lai Châu</v>
      </c>
    </row>
    <row r="3619" spans="1:24" x14ac:dyDescent="0.25">
      <c r="A3619" s="10" t="s">
        <v>8</v>
      </c>
      <c r="B3619" s="10" t="s">
        <v>6805</v>
      </c>
      <c r="C3619" s="10" t="s">
        <v>9184</v>
      </c>
      <c r="D3619" s="10" t="s">
        <v>9202</v>
      </c>
      <c r="E3619" s="10" t="s">
        <v>9186</v>
      </c>
      <c r="F3619" s="11">
        <v>201600</v>
      </c>
      <c r="G3619" s="10" t="s">
        <v>9187</v>
      </c>
      <c r="H3619" s="26">
        <v>4</v>
      </c>
      <c r="I3619" s="10" t="s">
        <v>9188</v>
      </c>
      <c r="J3619" s="10" t="s">
        <v>11277</v>
      </c>
      <c r="K3619" s="10" t="s">
        <v>9190</v>
      </c>
      <c r="L3619" s="10" t="s">
        <v>9204</v>
      </c>
      <c r="M3619" s="22" t="s">
        <v>12275</v>
      </c>
      <c r="N3619" s="22" t="s">
        <v>11947</v>
      </c>
      <c r="O3619" s="11">
        <v>50400</v>
      </c>
      <c r="P3619" s="10" t="s">
        <v>6808</v>
      </c>
      <c r="Q3619" s="10" t="s">
        <v>12272</v>
      </c>
      <c r="R3619" s="24" t="s">
        <v>14487</v>
      </c>
      <c r="S3619" s="12">
        <v>45834</v>
      </c>
      <c r="T3619" s="10" t="s">
        <v>6806</v>
      </c>
      <c r="U3619" s="10" t="str">
        <f>VLOOKUP(V3619,'mã đối tượng'!$A:$B,2,0)</f>
        <v>WIN-002</v>
      </c>
      <c r="V3619" s="10" t="s">
        <v>11969</v>
      </c>
      <c r="W3619" s="10" t="s">
        <v>6807</v>
      </c>
      <c r="X3619" t="str">
        <f t="shared" si="56"/>
        <v>1664 WM HNI La Thành</v>
      </c>
    </row>
    <row r="3620" spans="1:24" x14ac:dyDescent="0.25">
      <c r="A3620" s="10" t="s">
        <v>8</v>
      </c>
      <c r="B3620" s="10" t="s">
        <v>7222</v>
      </c>
      <c r="C3620" s="10" t="s">
        <v>9184</v>
      </c>
      <c r="D3620" s="10" t="s">
        <v>9211</v>
      </c>
      <c r="E3620" s="10" t="s">
        <v>9186</v>
      </c>
      <c r="F3620" s="11">
        <v>223212</v>
      </c>
      <c r="G3620" s="10" t="s">
        <v>9187</v>
      </c>
      <c r="H3620" s="26">
        <v>2</v>
      </c>
      <c r="I3620" s="10" t="s">
        <v>9188</v>
      </c>
      <c r="J3620" s="10" t="s">
        <v>11278</v>
      </c>
      <c r="K3620" s="10" t="s">
        <v>9190</v>
      </c>
      <c r="L3620" s="10" t="s">
        <v>9212</v>
      </c>
      <c r="M3620" s="22" t="s">
        <v>12283</v>
      </c>
      <c r="N3620" s="22" t="s">
        <v>11952</v>
      </c>
      <c r="O3620" s="11">
        <v>111606</v>
      </c>
      <c r="P3620" s="10" t="s">
        <v>7223</v>
      </c>
      <c r="Q3620" s="10" t="s">
        <v>12272</v>
      </c>
      <c r="R3620" s="24" t="s">
        <v>14488</v>
      </c>
      <c r="S3620" s="12">
        <v>45834</v>
      </c>
      <c r="T3620" s="10" t="s">
        <v>4504</v>
      </c>
      <c r="U3620" s="10" t="str">
        <f>VLOOKUP(V3620,'mã đối tượng'!$A:$B,2,0)</f>
        <v>WIN</v>
      </c>
      <c r="V3620" s="10" t="s">
        <v>12149</v>
      </c>
      <c r="W3620" s="10" t="s">
        <v>4505</v>
      </c>
      <c r="X3620" t="str">
        <f t="shared" si="56"/>
        <v>5329 WM+ HCM 120-122 đường số 2</v>
      </c>
    </row>
    <row r="3621" spans="1:24" x14ac:dyDescent="0.25">
      <c r="A3621" s="10" t="s">
        <v>8</v>
      </c>
      <c r="B3621" s="10" t="s">
        <v>7011</v>
      </c>
      <c r="C3621" s="10" t="s">
        <v>9184</v>
      </c>
      <c r="D3621" s="10" t="s">
        <v>9226</v>
      </c>
      <c r="E3621" s="10" t="s">
        <v>9186</v>
      </c>
      <c r="F3621" s="11">
        <v>222750</v>
      </c>
      <c r="G3621" s="10" t="s">
        <v>9187</v>
      </c>
      <c r="H3621" s="26">
        <v>3</v>
      </c>
      <c r="I3621" s="10" t="s">
        <v>9188</v>
      </c>
      <c r="J3621" s="10" t="s">
        <v>11279</v>
      </c>
      <c r="K3621" s="10" t="s">
        <v>9190</v>
      </c>
      <c r="L3621" s="10" t="s">
        <v>9228</v>
      </c>
      <c r="M3621" s="22" t="s">
        <v>12278</v>
      </c>
      <c r="N3621" s="22" t="s">
        <v>11948</v>
      </c>
      <c r="O3621" s="11">
        <v>74250</v>
      </c>
      <c r="P3621" s="10" t="s">
        <v>7012</v>
      </c>
      <c r="Q3621" s="10" t="s">
        <v>12272</v>
      </c>
      <c r="R3621" s="24" t="s">
        <v>14489</v>
      </c>
      <c r="S3621" s="12">
        <v>45834</v>
      </c>
      <c r="T3621" s="10" t="s">
        <v>161</v>
      </c>
      <c r="U3621" s="10" t="str">
        <f>VLOOKUP(V3621,'mã đối tượng'!$A:$B,2,0)</f>
        <v>WIN-004</v>
      </c>
      <c r="V3621" s="10" t="s">
        <v>11979</v>
      </c>
      <c r="W3621" s="10" t="s">
        <v>162</v>
      </c>
      <c r="X3621" t="str">
        <f t="shared" si="56"/>
        <v>2AUO WM+ HTH Ninh Hòa, Xuân Phổ</v>
      </c>
    </row>
    <row r="3622" spans="1:24" x14ac:dyDescent="0.25">
      <c r="A3622" s="10" t="s">
        <v>8</v>
      </c>
      <c r="B3622" s="10" t="s">
        <v>6809</v>
      </c>
      <c r="C3622" s="10" t="s">
        <v>9184</v>
      </c>
      <c r="D3622" s="10" t="s">
        <v>9211</v>
      </c>
      <c r="E3622" s="10" t="s">
        <v>9186</v>
      </c>
      <c r="F3622" s="11">
        <v>223212</v>
      </c>
      <c r="G3622" s="10" t="s">
        <v>9187</v>
      </c>
      <c r="H3622" s="26">
        <v>2</v>
      </c>
      <c r="I3622" s="10" t="s">
        <v>9188</v>
      </c>
      <c r="J3622" s="10" t="s">
        <v>11280</v>
      </c>
      <c r="K3622" s="10" t="s">
        <v>9190</v>
      </c>
      <c r="L3622" s="10" t="s">
        <v>9212</v>
      </c>
      <c r="M3622" s="22" t="s">
        <v>12283</v>
      </c>
      <c r="N3622" s="22" t="s">
        <v>11952</v>
      </c>
      <c r="O3622" s="11">
        <v>111606</v>
      </c>
      <c r="P3622" s="10" t="s">
        <v>6810</v>
      </c>
      <c r="Q3622" s="10" t="s">
        <v>12272</v>
      </c>
      <c r="R3622" s="24" t="s">
        <v>14490</v>
      </c>
      <c r="S3622" s="12">
        <v>45834</v>
      </c>
      <c r="T3622" s="10" t="s">
        <v>3047</v>
      </c>
      <c r="U3622" s="10" t="str">
        <f>VLOOKUP(V3622,'mã đối tượng'!$A:$B,2,0)</f>
        <v>WIN-002</v>
      </c>
      <c r="V3622" s="10" t="s">
        <v>11969</v>
      </c>
      <c r="W3622" s="10" t="s">
        <v>3048</v>
      </c>
      <c r="X3622" t="str">
        <f t="shared" si="56"/>
        <v>1673 WM HNI Thụy Khuê</v>
      </c>
    </row>
    <row r="3623" spans="1:24" x14ac:dyDescent="0.25">
      <c r="A3623" s="10" t="s">
        <v>8</v>
      </c>
      <c r="B3623" s="10" t="s">
        <v>7013</v>
      </c>
      <c r="C3623" s="10" t="s">
        <v>9184</v>
      </c>
      <c r="D3623" s="10" t="s">
        <v>9202</v>
      </c>
      <c r="E3623" s="10" t="s">
        <v>9186</v>
      </c>
      <c r="F3623" s="11">
        <v>100800</v>
      </c>
      <c r="G3623" s="10" t="s">
        <v>9187</v>
      </c>
      <c r="H3623" s="26">
        <v>2</v>
      </c>
      <c r="I3623" s="10" t="s">
        <v>9188</v>
      </c>
      <c r="J3623" s="10" t="s">
        <v>11281</v>
      </c>
      <c r="K3623" s="10" t="s">
        <v>9190</v>
      </c>
      <c r="L3623" s="10" t="s">
        <v>9204</v>
      </c>
      <c r="M3623" s="22" t="s">
        <v>12275</v>
      </c>
      <c r="N3623" s="22" t="s">
        <v>11947</v>
      </c>
      <c r="O3623" s="11">
        <v>50400</v>
      </c>
      <c r="P3623" s="10" t="s">
        <v>7014</v>
      </c>
      <c r="Q3623" s="10" t="s">
        <v>12272</v>
      </c>
      <c r="R3623" s="24" t="s">
        <v>14491</v>
      </c>
      <c r="S3623" s="12">
        <v>45834</v>
      </c>
      <c r="T3623" s="10" t="s">
        <v>161</v>
      </c>
      <c r="U3623" s="10" t="str">
        <f>VLOOKUP(V3623,'mã đối tượng'!$A:$B,2,0)</f>
        <v>WIN-004</v>
      </c>
      <c r="V3623" s="10" t="s">
        <v>11979</v>
      </c>
      <c r="W3623" s="10" t="s">
        <v>162</v>
      </c>
      <c r="X3623" t="str">
        <f t="shared" si="56"/>
        <v>2AUO WM+ HTH Ninh Hòa, Xuân Phổ</v>
      </c>
    </row>
    <row r="3624" spans="1:24" x14ac:dyDescent="0.25">
      <c r="A3624" s="10" t="s">
        <v>8</v>
      </c>
      <c r="B3624" s="10" t="s">
        <v>7298</v>
      </c>
      <c r="C3624" s="10" t="s">
        <v>9184</v>
      </c>
      <c r="D3624" s="10" t="s">
        <v>9205</v>
      </c>
      <c r="E3624" s="10" t="s">
        <v>9186</v>
      </c>
      <c r="F3624" s="11">
        <v>166785</v>
      </c>
      <c r="G3624" s="10" t="s">
        <v>9187</v>
      </c>
      <c r="H3624" s="26">
        <v>3</v>
      </c>
      <c r="I3624" s="10" t="s">
        <v>9188</v>
      </c>
      <c r="J3624" s="10" t="s">
        <v>11282</v>
      </c>
      <c r="K3624" s="10" t="s">
        <v>9190</v>
      </c>
      <c r="L3624" s="10" t="s">
        <v>9207</v>
      </c>
      <c r="M3624" s="22" t="s">
        <v>12281</v>
      </c>
      <c r="N3624" s="22" t="s">
        <v>11949</v>
      </c>
      <c r="O3624" s="11">
        <v>55595</v>
      </c>
      <c r="P3624" s="10" t="s">
        <v>7301</v>
      </c>
      <c r="Q3624" s="10" t="s">
        <v>12272</v>
      </c>
      <c r="R3624" s="24" t="s">
        <v>12315</v>
      </c>
      <c r="S3624" s="12">
        <v>45834</v>
      </c>
      <c r="T3624" s="10" t="s">
        <v>7299</v>
      </c>
      <c r="U3624" s="10" t="str">
        <f>VLOOKUP(V3624,'mã đối tượng'!$A:$B,2,0)</f>
        <v>WIN-006</v>
      </c>
      <c r="V3624" s="10" t="s">
        <v>11984</v>
      </c>
      <c r="W3624" s="10" t="s">
        <v>7300</v>
      </c>
      <c r="X3624" t="str">
        <f t="shared" si="56"/>
        <v>6043 WM+ HDG Chi Đoan, Nam Sách</v>
      </c>
    </row>
    <row r="3625" spans="1:24" x14ac:dyDescent="0.25">
      <c r="A3625" s="10" t="s">
        <v>8</v>
      </c>
      <c r="B3625" s="10" t="s">
        <v>6975</v>
      </c>
      <c r="C3625" s="10" t="s">
        <v>9184</v>
      </c>
      <c r="D3625" s="10" t="s">
        <v>9226</v>
      </c>
      <c r="E3625" s="10" t="s">
        <v>9186</v>
      </c>
      <c r="F3625" s="11">
        <v>297000</v>
      </c>
      <c r="G3625" s="10" t="s">
        <v>9187</v>
      </c>
      <c r="H3625" s="26">
        <v>4</v>
      </c>
      <c r="I3625" s="10" t="s">
        <v>9188</v>
      </c>
      <c r="J3625" s="10" t="s">
        <v>11283</v>
      </c>
      <c r="K3625" s="10" t="s">
        <v>9190</v>
      </c>
      <c r="L3625" s="10" t="s">
        <v>9228</v>
      </c>
      <c r="M3625" s="22" t="s">
        <v>12278</v>
      </c>
      <c r="N3625" s="22" t="s">
        <v>11948</v>
      </c>
      <c r="O3625" s="11">
        <v>74250</v>
      </c>
      <c r="P3625" s="10" t="s">
        <v>6978</v>
      </c>
      <c r="Q3625" s="10" t="s">
        <v>12272</v>
      </c>
      <c r="R3625" s="24" t="s">
        <v>14492</v>
      </c>
      <c r="S3625" s="12">
        <v>45834</v>
      </c>
      <c r="T3625" s="10" t="s">
        <v>6976</v>
      </c>
      <c r="U3625" s="10" t="str">
        <f>VLOOKUP(V3625,'mã đối tượng'!$A:$B,2,0)</f>
        <v>WIN-009</v>
      </c>
      <c r="V3625" s="10" t="s">
        <v>11999</v>
      </c>
      <c r="W3625" s="10" t="s">
        <v>6977</v>
      </c>
      <c r="X3625" t="str">
        <f t="shared" si="56"/>
        <v>2AM1 WM+ DNG 14 Trần Đình Nam</v>
      </c>
    </row>
    <row r="3626" spans="1:24" x14ac:dyDescent="0.25">
      <c r="A3626" s="10" t="s">
        <v>8</v>
      </c>
      <c r="B3626" s="10" t="s">
        <v>6975</v>
      </c>
      <c r="C3626" s="10" t="s">
        <v>9192</v>
      </c>
      <c r="D3626" s="10" t="s">
        <v>9209</v>
      </c>
      <c r="E3626" s="10" t="s">
        <v>9186</v>
      </c>
      <c r="F3626" s="11">
        <v>100364</v>
      </c>
      <c r="G3626" s="10" t="s">
        <v>9187</v>
      </c>
      <c r="H3626" s="26">
        <v>2</v>
      </c>
      <c r="I3626" s="10" t="s">
        <v>9188</v>
      </c>
      <c r="J3626" s="10" t="s">
        <v>11283</v>
      </c>
      <c r="K3626" s="10" t="s">
        <v>9194</v>
      </c>
      <c r="L3626" s="10" t="s">
        <v>9210</v>
      </c>
      <c r="M3626" s="22" t="s">
        <v>12276</v>
      </c>
      <c r="N3626" s="22" t="s">
        <v>11951</v>
      </c>
      <c r="O3626" s="11">
        <v>50182</v>
      </c>
      <c r="P3626" s="10" t="s">
        <v>6978</v>
      </c>
      <c r="Q3626" s="10" t="s">
        <v>12272</v>
      </c>
      <c r="R3626" s="24" t="s">
        <v>14492</v>
      </c>
      <c r="S3626" s="12">
        <v>45834</v>
      </c>
      <c r="T3626" s="10" t="s">
        <v>6976</v>
      </c>
      <c r="U3626" s="10" t="str">
        <f>VLOOKUP(V3626,'mã đối tượng'!$A:$B,2,0)</f>
        <v>WIN-009</v>
      </c>
      <c r="V3626" s="10" t="s">
        <v>11999</v>
      </c>
      <c r="W3626" s="10" t="s">
        <v>6977</v>
      </c>
      <c r="X3626" t="str">
        <f t="shared" si="56"/>
        <v>2AM1 WM+ DNG 14 Trần Đình Nam</v>
      </c>
    </row>
    <row r="3627" spans="1:24" x14ac:dyDescent="0.25">
      <c r="A3627" s="10" t="s">
        <v>8</v>
      </c>
      <c r="B3627" s="10" t="s">
        <v>7144</v>
      </c>
      <c r="C3627" s="10" t="s">
        <v>9184</v>
      </c>
      <c r="D3627" s="10" t="s">
        <v>9211</v>
      </c>
      <c r="E3627" s="10" t="s">
        <v>9186</v>
      </c>
      <c r="F3627" s="11">
        <v>111606</v>
      </c>
      <c r="G3627" s="10" t="s">
        <v>9187</v>
      </c>
      <c r="H3627" s="26">
        <v>1</v>
      </c>
      <c r="I3627" s="10" t="s">
        <v>9188</v>
      </c>
      <c r="J3627" s="10" t="s">
        <v>11284</v>
      </c>
      <c r="K3627" s="10" t="s">
        <v>9190</v>
      </c>
      <c r="L3627" s="10" t="s">
        <v>9212</v>
      </c>
      <c r="M3627" s="22" t="s">
        <v>12283</v>
      </c>
      <c r="N3627" s="22" t="s">
        <v>11952</v>
      </c>
      <c r="O3627" s="11">
        <v>111606</v>
      </c>
      <c r="P3627" s="10" t="s">
        <v>7145</v>
      </c>
      <c r="Q3627" s="10" t="s">
        <v>12272</v>
      </c>
      <c r="R3627" s="24" t="s">
        <v>14493</v>
      </c>
      <c r="S3627" s="12">
        <v>45834</v>
      </c>
      <c r="T3627" s="10" t="s">
        <v>1999</v>
      </c>
      <c r="U3627" s="10" t="str">
        <f>VLOOKUP(V3627,'mã đối tượng'!$A:$B,2,0)</f>
        <v>WIN-024</v>
      </c>
      <c r="V3627" s="10" t="s">
        <v>12059</v>
      </c>
      <c r="W3627" s="10" t="s">
        <v>2000</v>
      </c>
      <c r="X3627" t="str">
        <f t="shared" si="56"/>
        <v>4401 WM+ BDG KBT Phú Thịnh Bình Dươ</v>
      </c>
    </row>
    <row r="3628" spans="1:24" x14ac:dyDescent="0.25">
      <c r="A3628" s="10" t="s">
        <v>8</v>
      </c>
      <c r="B3628" s="10" t="s">
        <v>7144</v>
      </c>
      <c r="C3628" s="10" t="s">
        <v>9192</v>
      </c>
      <c r="D3628" s="10" t="s">
        <v>9221</v>
      </c>
      <c r="E3628" s="10" t="s">
        <v>9186</v>
      </c>
      <c r="F3628" s="11">
        <v>111058</v>
      </c>
      <c r="G3628" s="10" t="s">
        <v>9187</v>
      </c>
      <c r="H3628" s="26">
        <v>1</v>
      </c>
      <c r="I3628" s="10" t="s">
        <v>9188</v>
      </c>
      <c r="J3628" s="10" t="s">
        <v>11284</v>
      </c>
      <c r="K3628" s="10" t="s">
        <v>9194</v>
      </c>
      <c r="L3628" s="10" t="s">
        <v>9222</v>
      </c>
      <c r="M3628" s="22" t="s">
        <v>12273</v>
      </c>
      <c r="N3628" s="22" t="s">
        <v>11954</v>
      </c>
      <c r="O3628" s="11">
        <v>111058</v>
      </c>
      <c r="P3628" s="10" t="s">
        <v>7145</v>
      </c>
      <c r="Q3628" s="10" t="s">
        <v>12272</v>
      </c>
      <c r="R3628" s="24" t="s">
        <v>14493</v>
      </c>
      <c r="S3628" s="12">
        <v>45834</v>
      </c>
      <c r="T3628" s="10" t="s">
        <v>1999</v>
      </c>
      <c r="U3628" s="10" t="str">
        <f>VLOOKUP(V3628,'mã đối tượng'!$A:$B,2,0)</f>
        <v>WIN-024</v>
      </c>
      <c r="V3628" s="10" t="s">
        <v>12059</v>
      </c>
      <c r="W3628" s="10" t="s">
        <v>2000</v>
      </c>
      <c r="X3628" t="str">
        <f t="shared" si="56"/>
        <v>4401 WM+ BDG KBT Phú Thịnh Bình Dươ</v>
      </c>
    </row>
    <row r="3629" spans="1:24" x14ac:dyDescent="0.25">
      <c r="A3629" s="10" t="s">
        <v>8</v>
      </c>
      <c r="B3629" s="10" t="s">
        <v>7144</v>
      </c>
      <c r="C3629" s="10" t="s">
        <v>9197</v>
      </c>
      <c r="D3629" s="10" t="s">
        <v>9185</v>
      </c>
      <c r="E3629" s="10" t="s">
        <v>9186</v>
      </c>
      <c r="F3629" s="11">
        <v>70950</v>
      </c>
      <c r="G3629" s="10" t="s">
        <v>9187</v>
      </c>
      <c r="H3629" s="26">
        <v>1</v>
      </c>
      <c r="I3629" s="10" t="s">
        <v>9188</v>
      </c>
      <c r="J3629" s="10" t="s">
        <v>11284</v>
      </c>
      <c r="K3629" s="10" t="s">
        <v>9199</v>
      </c>
      <c r="L3629" s="10" t="s">
        <v>9191</v>
      </c>
      <c r="M3629" s="22" t="s">
        <v>12282</v>
      </c>
      <c r="N3629" s="22" t="s">
        <v>11945</v>
      </c>
      <c r="O3629" s="11">
        <v>70950</v>
      </c>
      <c r="P3629" s="10" t="s">
        <v>7145</v>
      </c>
      <c r="Q3629" s="10" t="s">
        <v>12272</v>
      </c>
      <c r="R3629" s="24" t="s">
        <v>14493</v>
      </c>
      <c r="S3629" s="12">
        <v>45834</v>
      </c>
      <c r="T3629" s="10" t="s">
        <v>1999</v>
      </c>
      <c r="U3629" s="10" t="str">
        <f>VLOOKUP(V3629,'mã đối tượng'!$A:$B,2,0)</f>
        <v>WIN-024</v>
      </c>
      <c r="V3629" s="10" t="s">
        <v>12059</v>
      </c>
      <c r="W3629" s="10" t="s">
        <v>2000</v>
      </c>
      <c r="X3629" t="str">
        <f t="shared" si="56"/>
        <v>4401 WM+ BDG KBT Phú Thịnh Bình Dươ</v>
      </c>
    </row>
    <row r="3630" spans="1:24" x14ac:dyDescent="0.25">
      <c r="A3630" s="10" t="s">
        <v>8</v>
      </c>
      <c r="B3630" s="10" t="s">
        <v>7144</v>
      </c>
      <c r="C3630" s="10" t="s">
        <v>9201</v>
      </c>
      <c r="D3630" s="10" t="s">
        <v>9226</v>
      </c>
      <c r="E3630" s="10" t="s">
        <v>9186</v>
      </c>
      <c r="F3630" s="11">
        <v>74250</v>
      </c>
      <c r="G3630" s="10" t="s">
        <v>9187</v>
      </c>
      <c r="H3630" s="26">
        <v>1</v>
      </c>
      <c r="I3630" s="10" t="s">
        <v>9188</v>
      </c>
      <c r="J3630" s="10" t="s">
        <v>11284</v>
      </c>
      <c r="K3630" s="10" t="s">
        <v>9203</v>
      </c>
      <c r="L3630" s="10" t="s">
        <v>9228</v>
      </c>
      <c r="M3630" s="22" t="s">
        <v>12278</v>
      </c>
      <c r="N3630" s="22" t="s">
        <v>11948</v>
      </c>
      <c r="O3630" s="11">
        <v>74250</v>
      </c>
      <c r="P3630" s="10" t="s">
        <v>7145</v>
      </c>
      <c r="Q3630" s="10" t="s">
        <v>12272</v>
      </c>
      <c r="R3630" s="24" t="s">
        <v>14493</v>
      </c>
      <c r="S3630" s="12">
        <v>45834</v>
      </c>
      <c r="T3630" s="10" t="s">
        <v>1999</v>
      </c>
      <c r="U3630" s="10" t="str">
        <f>VLOOKUP(V3630,'mã đối tượng'!$A:$B,2,0)</f>
        <v>WIN-024</v>
      </c>
      <c r="V3630" s="10" t="s">
        <v>12059</v>
      </c>
      <c r="W3630" s="10" t="s">
        <v>2000</v>
      </c>
      <c r="X3630" t="str">
        <f t="shared" si="56"/>
        <v>4401 WM+ BDG KBT Phú Thịnh Bình Dươ</v>
      </c>
    </row>
    <row r="3631" spans="1:24" x14ac:dyDescent="0.25">
      <c r="A3631" s="10" t="s">
        <v>8</v>
      </c>
      <c r="B3631" s="10" t="s">
        <v>7144</v>
      </c>
      <c r="C3631" s="10" t="s">
        <v>9223</v>
      </c>
      <c r="D3631" s="10" t="s">
        <v>9218</v>
      </c>
      <c r="E3631" s="10" t="s">
        <v>9186</v>
      </c>
      <c r="F3631" s="11">
        <v>73431</v>
      </c>
      <c r="G3631" s="10" t="s">
        <v>9187</v>
      </c>
      <c r="H3631" s="26">
        <v>1</v>
      </c>
      <c r="I3631" s="10" t="s">
        <v>9188</v>
      </c>
      <c r="J3631" s="10" t="s">
        <v>11284</v>
      </c>
      <c r="K3631" s="10" t="s">
        <v>9224</v>
      </c>
      <c r="L3631" s="10" t="s">
        <v>9220</v>
      </c>
      <c r="M3631" s="22" t="s">
        <v>12285</v>
      </c>
      <c r="N3631" s="22" t="s">
        <v>11953</v>
      </c>
      <c r="O3631" s="11">
        <v>73431</v>
      </c>
      <c r="P3631" s="10" t="s">
        <v>7145</v>
      </c>
      <c r="Q3631" s="10" t="s">
        <v>12272</v>
      </c>
      <c r="R3631" s="24" t="s">
        <v>14493</v>
      </c>
      <c r="S3631" s="12">
        <v>45834</v>
      </c>
      <c r="T3631" s="10" t="s">
        <v>1999</v>
      </c>
      <c r="U3631" s="10" t="str">
        <f>VLOOKUP(V3631,'mã đối tượng'!$A:$B,2,0)</f>
        <v>WIN-024</v>
      </c>
      <c r="V3631" s="10" t="s">
        <v>12059</v>
      </c>
      <c r="W3631" s="10" t="s">
        <v>2000</v>
      </c>
      <c r="X3631" t="str">
        <f t="shared" si="56"/>
        <v>4401 WM+ BDG KBT Phú Thịnh Bình Dươ</v>
      </c>
    </row>
    <row r="3632" spans="1:24" x14ac:dyDescent="0.25">
      <c r="A3632" s="10" t="s">
        <v>8</v>
      </c>
      <c r="B3632" s="10" t="s">
        <v>7144</v>
      </c>
      <c r="C3632" s="10" t="s">
        <v>9225</v>
      </c>
      <c r="D3632" s="10" t="s">
        <v>9193</v>
      </c>
      <c r="E3632" s="10" t="s">
        <v>9186</v>
      </c>
      <c r="F3632" s="11">
        <v>92000</v>
      </c>
      <c r="G3632" s="10" t="s">
        <v>9187</v>
      </c>
      <c r="H3632" s="26">
        <v>2</v>
      </c>
      <c r="I3632" s="10" t="s">
        <v>9188</v>
      </c>
      <c r="J3632" s="10" t="s">
        <v>11284</v>
      </c>
      <c r="K3632" s="10" t="s">
        <v>9227</v>
      </c>
      <c r="L3632" s="10" t="s">
        <v>9195</v>
      </c>
      <c r="M3632" s="22" t="s">
        <v>12274</v>
      </c>
      <c r="N3632" s="22" t="s">
        <v>11950</v>
      </c>
      <c r="O3632" s="11">
        <v>46000</v>
      </c>
      <c r="P3632" s="10" t="s">
        <v>7145</v>
      </c>
      <c r="Q3632" s="10" t="s">
        <v>12272</v>
      </c>
      <c r="R3632" s="24" t="s">
        <v>14493</v>
      </c>
      <c r="S3632" s="12">
        <v>45834</v>
      </c>
      <c r="T3632" s="10" t="s">
        <v>1999</v>
      </c>
      <c r="U3632" s="10" t="str">
        <f>VLOOKUP(V3632,'mã đối tượng'!$A:$B,2,0)</f>
        <v>WIN-024</v>
      </c>
      <c r="V3632" s="10" t="s">
        <v>12059</v>
      </c>
      <c r="W3632" s="10" t="s">
        <v>2000</v>
      </c>
      <c r="X3632" t="str">
        <f t="shared" si="56"/>
        <v>4401 WM+ BDG KBT Phú Thịnh Bình Dươ</v>
      </c>
    </row>
    <row r="3633" spans="1:24" x14ac:dyDescent="0.25">
      <c r="A3633" s="10" t="s">
        <v>8</v>
      </c>
      <c r="B3633" s="10" t="s">
        <v>7144</v>
      </c>
      <c r="C3633" s="10" t="s">
        <v>9229</v>
      </c>
      <c r="D3633" s="10" t="s">
        <v>9198</v>
      </c>
      <c r="E3633" s="10" t="s">
        <v>9186</v>
      </c>
      <c r="F3633" s="11">
        <v>49500</v>
      </c>
      <c r="G3633" s="10" t="s">
        <v>9187</v>
      </c>
      <c r="H3633" s="26">
        <v>1</v>
      </c>
      <c r="I3633" s="10" t="s">
        <v>9188</v>
      </c>
      <c r="J3633" s="10" t="s">
        <v>11284</v>
      </c>
      <c r="K3633" s="10" t="s">
        <v>9230</v>
      </c>
      <c r="L3633" s="10" t="s">
        <v>9200</v>
      </c>
      <c r="M3633" s="22" t="s">
        <v>12277</v>
      </c>
      <c r="N3633" s="22" t="s">
        <v>11946</v>
      </c>
      <c r="O3633" s="11">
        <v>49500</v>
      </c>
      <c r="P3633" s="10" t="s">
        <v>7145</v>
      </c>
      <c r="Q3633" s="10" t="s">
        <v>12272</v>
      </c>
      <c r="R3633" s="24" t="s">
        <v>14493</v>
      </c>
      <c r="S3633" s="12">
        <v>45834</v>
      </c>
      <c r="T3633" s="10" t="s">
        <v>1999</v>
      </c>
      <c r="U3633" s="10" t="str">
        <f>VLOOKUP(V3633,'mã đối tượng'!$A:$B,2,0)</f>
        <v>WIN-024</v>
      </c>
      <c r="V3633" s="10" t="s">
        <v>12059</v>
      </c>
      <c r="W3633" s="10" t="s">
        <v>2000</v>
      </c>
      <c r="X3633" t="str">
        <f t="shared" si="56"/>
        <v>4401 WM+ BDG KBT Phú Thịnh Bình Dươ</v>
      </c>
    </row>
    <row r="3634" spans="1:24" x14ac:dyDescent="0.25">
      <c r="A3634" s="10" t="s">
        <v>8</v>
      </c>
      <c r="B3634" s="10" t="s">
        <v>6859</v>
      </c>
      <c r="C3634" s="10" t="s">
        <v>9184</v>
      </c>
      <c r="D3634" s="10" t="s">
        <v>9226</v>
      </c>
      <c r="E3634" s="10" t="s">
        <v>9186</v>
      </c>
      <c r="F3634" s="11">
        <v>148500</v>
      </c>
      <c r="G3634" s="10" t="s">
        <v>9187</v>
      </c>
      <c r="H3634" s="26">
        <v>2</v>
      </c>
      <c r="I3634" s="10" t="s">
        <v>9188</v>
      </c>
      <c r="J3634" s="10" t="s">
        <v>11285</v>
      </c>
      <c r="K3634" s="10" t="s">
        <v>9190</v>
      </c>
      <c r="L3634" s="10" t="s">
        <v>9228</v>
      </c>
      <c r="M3634" s="22" t="s">
        <v>12278</v>
      </c>
      <c r="N3634" s="22" t="s">
        <v>11948</v>
      </c>
      <c r="O3634" s="11">
        <v>74250</v>
      </c>
      <c r="P3634" s="10" t="s">
        <v>6862</v>
      </c>
      <c r="Q3634" s="10" t="s">
        <v>12272</v>
      </c>
      <c r="R3634" s="24" t="s">
        <v>14494</v>
      </c>
      <c r="S3634" s="12">
        <v>45834</v>
      </c>
      <c r="T3634" s="10" t="s">
        <v>6860</v>
      </c>
      <c r="U3634" s="10" t="str">
        <f>VLOOKUP(V3634,'mã đối tượng'!$A:$B,2,0)</f>
        <v>WIN-002</v>
      </c>
      <c r="V3634" s="10" t="s">
        <v>11969</v>
      </c>
      <c r="W3634" s="10" t="s">
        <v>6861</v>
      </c>
      <c r="X3634" t="str">
        <f t="shared" si="56"/>
        <v>2795 WM+ HNI chung cư Ruby</v>
      </c>
    </row>
    <row r="3635" spans="1:24" x14ac:dyDescent="0.25">
      <c r="A3635" s="10" t="s">
        <v>8</v>
      </c>
      <c r="B3635" s="10" t="s">
        <v>6859</v>
      </c>
      <c r="C3635" s="10" t="s">
        <v>9192</v>
      </c>
      <c r="D3635" s="10" t="s">
        <v>9205</v>
      </c>
      <c r="E3635" s="10" t="s">
        <v>9186</v>
      </c>
      <c r="F3635" s="11">
        <v>55595</v>
      </c>
      <c r="G3635" s="10" t="s">
        <v>9187</v>
      </c>
      <c r="H3635" s="26">
        <v>1</v>
      </c>
      <c r="I3635" s="10" t="s">
        <v>9188</v>
      </c>
      <c r="J3635" s="10" t="s">
        <v>11285</v>
      </c>
      <c r="K3635" s="10" t="s">
        <v>9194</v>
      </c>
      <c r="L3635" s="10" t="s">
        <v>9207</v>
      </c>
      <c r="M3635" s="22" t="s">
        <v>12281</v>
      </c>
      <c r="N3635" s="22" t="s">
        <v>11949</v>
      </c>
      <c r="O3635" s="11">
        <v>55595</v>
      </c>
      <c r="P3635" s="10" t="s">
        <v>6862</v>
      </c>
      <c r="Q3635" s="10" t="s">
        <v>12272</v>
      </c>
      <c r="R3635" s="24" t="s">
        <v>14494</v>
      </c>
      <c r="S3635" s="12">
        <v>45834</v>
      </c>
      <c r="T3635" s="10" t="s">
        <v>6860</v>
      </c>
      <c r="U3635" s="10" t="str">
        <f>VLOOKUP(V3635,'mã đối tượng'!$A:$B,2,0)</f>
        <v>WIN-002</v>
      </c>
      <c r="V3635" s="10" t="s">
        <v>11969</v>
      </c>
      <c r="W3635" s="10" t="s">
        <v>6861</v>
      </c>
      <c r="X3635" t="str">
        <f t="shared" si="56"/>
        <v>2795 WM+ HNI chung cư Ruby</v>
      </c>
    </row>
    <row r="3636" spans="1:24" x14ac:dyDescent="0.25">
      <c r="A3636" s="10" t="s">
        <v>8</v>
      </c>
      <c r="B3636" s="10" t="s">
        <v>6793</v>
      </c>
      <c r="C3636" s="10" t="s">
        <v>9184</v>
      </c>
      <c r="D3636" s="10" t="s">
        <v>9226</v>
      </c>
      <c r="E3636" s="10" t="s">
        <v>9186</v>
      </c>
      <c r="F3636" s="11">
        <v>148500</v>
      </c>
      <c r="G3636" s="10" t="s">
        <v>9187</v>
      </c>
      <c r="H3636" s="26">
        <v>2</v>
      </c>
      <c r="I3636" s="10" t="s">
        <v>9188</v>
      </c>
      <c r="J3636" s="10" t="s">
        <v>11286</v>
      </c>
      <c r="K3636" s="10" t="s">
        <v>9190</v>
      </c>
      <c r="L3636" s="10" t="s">
        <v>9228</v>
      </c>
      <c r="M3636" s="22" t="s">
        <v>12278</v>
      </c>
      <c r="N3636" s="22" t="s">
        <v>11948</v>
      </c>
      <c r="O3636" s="11">
        <v>74250</v>
      </c>
      <c r="P3636" s="10" t="s">
        <v>6796</v>
      </c>
      <c r="Q3636" s="10" t="s">
        <v>12272</v>
      </c>
      <c r="R3636" s="24" t="s">
        <v>14495</v>
      </c>
      <c r="S3636" s="12">
        <v>45834</v>
      </c>
      <c r="T3636" s="10" t="s">
        <v>6794</v>
      </c>
      <c r="U3636" s="10" t="str">
        <f>VLOOKUP(V3636,'mã đối tượng'!$A:$B,2,0)</f>
        <v>WIN-002</v>
      </c>
      <c r="V3636" s="10" t="s">
        <v>11969</v>
      </c>
      <c r="W3636" s="10" t="s">
        <v>6795</v>
      </c>
      <c r="X3636" t="str">
        <f t="shared" si="56"/>
        <v>1585 WM HNI Tây Hồ</v>
      </c>
    </row>
    <row r="3637" spans="1:24" x14ac:dyDescent="0.25">
      <c r="A3637" s="10" t="s">
        <v>8</v>
      </c>
      <c r="B3637" s="10" t="s">
        <v>6793</v>
      </c>
      <c r="C3637" s="10" t="s">
        <v>9192</v>
      </c>
      <c r="D3637" s="10" t="s">
        <v>9211</v>
      </c>
      <c r="E3637" s="10" t="s">
        <v>9186</v>
      </c>
      <c r="F3637" s="11">
        <v>111606</v>
      </c>
      <c r="G3637" s="10" t="s">
        <v>9187</v>
      </c>
      <c r="H3637" s="26">
        <v>1</v>
      </c>
      <c r="I3637" s="10" t="s">
        <v>9188</v>
      </c>
      <c r="J3637" s="10" t="s">
        <v>11286</v>
      </c>
      <c r="K3637" s="10" t="s">
        <v>9194</v>
      </c>
      <c r="L3637" s="10" t="s">
        <v>9212</v>
      </c>
      <c r="M3637" s="22" t="s">
        <v>12283</v>
      </c>
      <c r="N3637" s="22" t="s">
        <v>11952</v>
      </c>
      <c r="O3637" s="11">
        <v>111606</v>
      </c>
      <c r="P3637" s="10" t="s">
        <v>6796</v>
      </c>
      <c r="Q3637" s="10" t="s">
        <v>12272</v>
      </c>
      <c r="R3637" s="24" t="s">
        <v>14495</v>
      </c>
      <c r="S3637" s="12">
        <v>45834</v>
      </c>
      <c r="T3637" s="10" t="s">
        <v>6794</v>
      </c>
      <c r="U3637" s="10" t="str">
        <f>VLOOKUP(V3637,'mã đối tượng'!$A:$B,2,0)</f>
        <v>WIN-002</v>
      </c>
      <c r="V3637" s="10" t="s">
        <v>11969</v>
      </c>
      <c r="W3637" s="10" t="s">
        <v>6795</v>
      </c>
      <c r="X3637" t="str">
        <f t="shared" si="56"/>
        <v>1585 WM HNI Tây Hồ</v>
      </c>
    </row>
    <row r="3638" spans="1:24" x14ac:dyDescent="0.25">
      <c r="A3638" s="10" t="s">
        <v>8</v>
      </c>
      <c r="B3638" s="10" t="s">
        <v>6793</v>
      </c>
      <c r="C3638" s="10" t="s">
        <v>9197</v>
      </c>
      <c r="D3638" s="10" t="s">
        <v>9209</v>
      </c>
      <c r="E3638" s="10" t="s">
        <v>9186</v>
      </c>
      <c r="F3638" s="11">
        <v>100364</v>
      </c>
      <c r="G3638" s="10" t="s">
        <v>9187</v>
      </c>
      <c r="H3638" s="26">
        <v>2</v>
      </c>
      <c r="I3638" s="10" t="s">
        <v>9188</v>
      </c>
      <c r="J3638" s="10" t="s">
        <v>11286</v>
      </c>
      <c r="K3638" s="10" t="s">
        <v>9199</v>
      </c>
      <c r="L3638" s="10" t="s">
        <v>9210</v>
      </c>
      <c r="M3638" s="22" t="s">
        <v>12276</v>
      </c>
      <c r="N3638" s="22" t="s">
        <v>11951</v>
      </c>
      <c r="O3638" s="11">
        <v>50182</v>
      </c>
      <c r="P3638" s="10" t="s">
        <v>6796</v>
      </c>
      <c r="Q3638" s="10" t="s">
        <v>12272</v>
      </c>
      <c r="R3638" s="24" t="s">
        <v>14495</v>
      </c>
      <c r="S3638" s="12">
        <v>45834</v>
      </c>
      <c r="T3638" s="10" t="s">
        <v>6794</v>
      </c>
      <c r="U3638" s="10" t="str">
        <f>VLOOKUP(V3638,'mã đối tượng'!$A:$B,2,0)</f>
        <v>WIN-002</v>
      </c>
      <c r="V3638" s="10" t="s">
        <v>11969</v>
      </c>
      <c r="W3638" s="10" t="s">
        <v>6795</v>
      </c>
      <c r="X3638" t="str">
        <f t="shared" si="56"/>
        <v>1585 WM HNI Tây Hồ</v>
      </c>
    </row>
    <row r="3639" spans="1:24" x14ac:dyDescent="0.25">
      <c r="A3639" s="10" t="s">
        <v>8</v>
      </c>
      <c r="B3639" s="10" t="s">
        <v>6819</v>
      </c>
      <c r="C3639" s="10" t="s">
        <v>9184</v>
      </c>
      <c r="D3639" s="10" t="s">
        <v>9221</v>
      </c>
      <c r="E3639" s="10" t="s">
        <v>9186</v>
      </c>
      <c r="F3639" s="11">
        <v>333174</v>
      </c>
      <c r="G3639" s="10" t="s">
        <v>9187</v>
      </c>
      <c r="H3639" s="26">
        <v>3</v>
      </c>
      <c r="I3639" s="10" t="s">
        <v>9188</v>
      </c>
      <c r="J3639" s="10" t="s">
        <v>11287</v>
      </c>
      <c r="K3639" s="10" t="s">
        <v>9190</v>
      </c>
      <c r="L3639" s="10" t="s">
        <v>9222</v>
      </c>
      <c r="M3639" s="22" t="s">
        <v>12273</v>
      </c>
      <c r="N3639" s="22" t="s">
        <v>11954</v>
      </c>
      <c r="O3639" s="11">
        <v>111058</v>
      </c>
      <c r="P3639" s="10" t="s">
        <v>6822</v>
      </c>
      <c r="Q3639" s="10" t="s">
        <v>12272</v>
      </c>
      <c r="R3639" s="24" t="s">
        <v>14496</v>
      </c>
      <c r="S3639" s="12">
        <v>45834</v>
      </c>
      <c r="T3639" s="10" t="s">
        <v>6820</v>
      </c>
      <c r="U3639" s="10" t="str">
        <f>VLOOKUP(V3639,'mã đối tượng'!$A:$B,2,0)</f>
        <v>WIN-002</v>
      </c>
      <c r="V3639" s="10" t="s">
        <v>11969</v>
      </c>
      <c r="W3639" s="10" t="s">
        <v>6821</v>
      </c>
      <c r="X3639" t="str">
        <f t="shared" si="56"/>
        <v>2017 WM+ HNI R3B RC</v>
      </c>
    </row>
    <row r="3640" spans="1:24" x14ac:dyDescent="0.25">
      <c r="A3640" s="10" t="s">
        <v>8</v>
      </c>
      <c r="B3640" s="10" t="s">
        <v>6819</v>
      </c>
      <c r="C3640" s="10" t="s">
        <v>9192</v>
      </c>
      <c r="D3640" s="10" t="s">
        <v>9205</v>
      </c>
      <c r="E3640" s="10" t="s">
        <v>9186</v>
      </c>
      <c r="F3640" s="11">
        <v>166785</v>
      </c>
      <c r="G3640" s="10" t="s">
        <v>9187</v>
      </c>
      <c r="H3640" s="26">
        <v>3</v>
      </c>
      <c r="I3640" s="10" t="s">
        <v>9188</v>
      </c>
      <c r="J3640" s="10" t="s">
        <v>11287</v>
      </c>
      <c r="K3640" s="10" t="s">
        <v>9194</v>
      </c>
      <c r="L3640" s="10" t="s">
        <v>9207</v>
      </c>
      <c r="M3640" s="22" t="s">
        <v>12281</v>
      </c>
      <c r="N3640" s="22" t="s">
        <v>11949</v>
      </c>
      <c r="O3640" s="11">
        <v>55595</v>
      </c>
      <c r="P3640" s="10" t="s">
        <v>6822</v>
      </c>
      <c r="Q3640" s="10" t="s">
        <v>12272</v>
      </c>
      <c r="R3640" s="24" t="s">
        <v>14496</v>
      </c>
      <c r="S3640" s="12">
        <v>45834</v>
      </c>
      <c r="T3640" s="10" t="s">
        <v>6820</v>
      </c>
      <c r="U3640" s="10" t="str">
        <f>VLOOKUP(V3640,'mã đối tượng'!$A:$B,2,0)</f>
        <v>WIN-002</v>
      </c>
      <c r="V3640" s="10" t="s">
        <v>11969</v>
      </c>
      <c r="W3640" s="10" t="s">
        <v>6821</v>
      </c>
      <c r="X3640" t="str">
        <f t="shared" si="56"/>
        <v>2017 WM+ HNI R3B RC</v>
      </c>
    </row>
    <row r="3641" spans="1:24" x14ac:dyDescent="0.25">
      <c r="A3641" s="10" t="s">
        <v>8</v>
      </c>
      <c r="B3641" s="10" t="s">
        <v>6819</v>
      </c>
      <c r="C3641" s="10" t="s">
        <v>9197</v>
      </c>
      <c r="D3641" s="10" t="s">
        <v>9226</v>
      </c>
      <c r="E3641" s="10" t="s">
        <v>9186</v>
      </c>
      <c r="F3641" s="11">
        <v>148500</v>
      </c>
      <c r="G3641" s="10" t="s">
        <v>9187</v>
      </c>
      <c r="H3641" s="26">
        <v>2</v>
      </c>
      <c r="I3641" s="10" t="s">
        <v>9188</v>
      </c>
      <c r="J3641" s="10" t="s">
        <v>11287</v>
      </c>
      <c r="K3641" s="10" t="s">
        <v>9199</v>
      </c>
      <c r="L3641" s="10" t="s">
        <v>9228</v>
      </c>
      <c r="M3641" s="22" t="s">
        <v>12278</v>
      </c>
      <c r="N3641" s="22" t="s">
        <v>11948</v>
      </c>
      <c r="O3641" s="11">
        <v>74250</v>
      </c>
      <c r="P3641" s="10" t="s">
        <v>6822</v>
      </c>
      <c r="Q3641" s="10" t="s">
        <v>12272</v>
      </c>
      <c r="R3641" s="24" t="s">
        <v>14496</v>
      </c>
      <c r="S3641" s="12">
        <v>45834</v>
      </c>
      <c r="T3641" s="10" t="s">
        <v>6820</v>
      </c>
      <c r="U3641" s="10" t="str">
        <f>VLOOKUP(V3641,'mã đối tượng'!$A:$B,2,0)</f>
        <v>WIN-002</v>
      </c>
      <c r="V3641" s="10" t="s">
        <v>11969</v>
      </c>
      <c r="W3641" s="10" t="s">
        <v>6821</v>
      </c>
      <c r="X3641" t="str">
        <f t="shared" si="56"/>
        <v>2017 WM+ HNI R3B RC</v>
      </c>
    </row>
    <row r="3642" spans="1:24" x14ac:dyDescent="0.25">
      <c r="A3642" s="10" t="s">
        <v>8</v>
      </c>
      <c r="B3642" s="10" t="s">
        <v>6819</v>
      </c>
      <c r="C3642" s="10" t="s">
        <v>9201</v>
      </c>
      <c r="D3642" s="10" t="s">
        <v>9193</v>
      </c>
      <c r="E3642" s="10" t="s">
        <v>9186</v>
      </c>
      <c r="F3642" s="11">
        <v>46000</v>
      </c>
      <c r="G3642" s="10" t="s">
        <v>9187</v>
      </c>
      <c r="H3642" s="26">
        <v>1</v>
      </c>
      <c r="I3642" s="10" t="s">
        <v>9188</v>
      </c>
      <c r="J3642" s="10" t="s">
        <v>11287</v>
      </c>
      <c r="K3642" s="10" t="s">
        <v>9203</v>
      </c>
      <c r="L3642" s="10" t="s">
        <v>9195</v>
      </c>
      <c r="M3642" s="22" t="s">
        <v>12274</v>
      </c>
      <c r="N3642" s="22" t="s">
        <v>11950</v>
      </c>
      <c r="O3642" s="11">
        <v>46000</v>
      </c>
      <c r="P3642" s="10" t="s">
        <v>6822</v>
      </c>
      <c r="Q3642" s="10" t="s">
        <v>12272</v>
      </c>
      <c r="R3642" s="24" t="s">
        <v>14496</v>
      </c>
      <c r="S3642" s="12">
        <v>45834</v>
      </c>
      <c r="T3642" s="10" t="s">
        <v>6820</v>
      </c>
      <c r="U3642" s="10" t="str">
        <f>VLOOKUP(V3642,'mã đối tượng'!$A:$B,2,0)</f>
        <v>WIN-002</v>
      </c>
      <c r="V3642" s="10" t="s">
        <v>11969</v>
      </c>
      <c r="W3642" s="10" t="s">
        <v>6821</v>
      </c>
      <c r="X3642" t="str">
        <f t="shared" si="56"/>
        <v>2017 WM+ HNI R3B RC</v>
      </c>
    </row>
    <row r="3643" spans="1:24" x14ac:dyDescent="0.25">
      <c r="A3643" s="10" t="s">
        <v>8</v>
      </c>
      <c r="B3643" s="10" t="s">
        <v>7288</v>
      </c>
      <c r="C3643" s="10" t="s">
        <v>9184</v>
      </c>
      <c r="D3643" s="10" t="s">
        <v>9209</v>
      </c>
      <c r="E3643" s="10" t="s">
        <v>9186</v>
      </c>
      <c r="F3643" s="11">
        <v>200728</v>
      </c>
      <c r="G3643" s="10" t="s">
        <v>9187</v>
      </c>
      <c r="H3643" s="26">
        <v>4</v>
      </c>
      <c r="I3643" s="10" t="s">
        <v>9188</v>
      </c>
      <c r="J3643" s="10" t="s">
        <v>11288</v>
      </c>
      <c r="K3643" s="10" t="s">
        <v>9190</v>
      </c>
      <c r="L3643" s="10" t="s">
        <v>9210</v>
      </c>
      <c r="M3643" s="22" t="s">
        <v>12276</v>
      </c>
      <c r="N3643" s="22" t="s">
        <v>11951</v>
      </c>
      <c r="O3643" s="11">
        <v>50182</v>
      </c>
      <c r="P3643" s="10" t="s">
        <v>7291</v>
      </c>
      <c r="Q3643" s="10" t="s">
        <v>12272</v>
      </c>
      <c r="R3643" s="24" t="s">
        <v>14497</v>
      </c>
      <c r="S3643" s="12">
        <v>45834</v>
      </c>
      <c r="T3643" s="10" t="s">
        <v>7289</v>
      </c>
      <c r="U3643" s="10" t="str">
        <f>VLOOKUP(V3643,'mã đối tượng'!$A:$B,2,0)</f>
        <v>WIN-002</v>
      </c>
      <c r="V3643" s="10" t="s">
        <v>11969</v>
      </c>
      <c r="W3643" s="10" t="s">
        <v>7290</v>
      </c>
      <c r="X3643" t="str">
        <f t="shared" si="56"/>
        <v>5968 WM+ HNI 44 Phúc Diễn</v>
      </c>
    </row>
    <row r="3644" spans="1:24" x14ac:dyDescent="0.25">
      <c r="A3644" s="10" t="s">
        <v>8</v>
      </c>
      <c r="B3644" s="10" t="s">
        <v>7288</v>
      </c>
      <c r="C3644" s="10" t="s">
        <v>9192</v>
      </c>
      <c r="D3644" s="10" t="s">
        <v>9226</v>
      </c>
      <c r="E3644" s="10" t="s">
        <v>9186</v>
      </c>
      <c r="F3644" s="11">
        <v>74250</v>
      </c>
      <c r="G3644" s="10" t="s">
        <v>9187</v>
      </c>
      <c r="H3644" s="26">
        <v>1</v>
      </c>
      <c r="I3644" s="10" t="s">
        <v>9188</v>
      </c>
      <c r="J3644" s="10" t="s">
        <v>11288</v>
      </c>
      <c r="K3644" s="10" t="s">
        <v>9194</v>
      </c>
      <c r="L3644" s="10" t="s">
        <v>9228</v>
      </c>
      <c r="M3644" s="22" t="s">
        <v>12278</v>
      </c>
      <c r="N3644" s="22" t="s">
        <v>11948</v>
      </c>
      <c r="O3644" s="11">
        <v>74250</v>
      </c>
      <c r="P3644" s="10" t="s">
        <v>7291</v>
      </c>
      <c r="Q3644" s="10" t="s">
        <v>12272</v>
      </c>
      <c r="R3644" s="24" t="s">
        <v>14497</v>
      </c>
      <c r="S3644" s="12">
        <v>45834</v>
      </c>
      <c r="T3644" s="10" t="s">
        <v>7289</v>
      </c>
      <c r="U3644" s="10" t="str">
        <f>VLOOKUP(V3644,'mã đối tượng'!$A:$B,2,0)</f>
        <v>WIN-002</v>
      </c>
      <c r="V3644" s="10" t="s">
        <v>11969</v>
      </c>
      <c r="W3644" s="10" t="s">
        <v>7290</v>
      </c>
      <c r="X3644" t="str">
        <f t="shared" si="56"/>
        <v>5968 WM+ HNI 44 Phúc Diễn</v>
      </c>
    </row>
    <row r="3645" spans="1:24" x14ac:dyDescent="0.25">
      <c r="A3645" s="10" t="s">
        <v>8</v>
      </c>
      <c r="B3645" s="10" t="s">
        <v>7371</v>
      </c>
      <c r="C3645" s="10" t="s">
        <v>9184</v>
      </c>
      <c r="D3645" s="10" t="s">
        <v>9198</v>
      </c>
      <c r="E3645" s="10" t="s">
        <v>9186</v>
      </c>
      <c r="F3645" s="11">
        <v>99000</v>
      </c>
      <c r="G3645" s="10" t="s">
        <v>9187</v>
      </c>
      <c r="H3645" s="26">
        <v>2</v>
      </c>
      <c r="I3645" s="10" t="s">
        <v>9188</v>
      </c>
      <c r="J3645" s="10" t="s">
        <v>11289</v>
      </c>
      <c r="K3645" s="10" t="s">
        <v>9190</v>
      </c>
      <c r="L3645" s="10" t="s">
        <v>9200</v>
      </c>
      <c r="M3645" s="22" t="s">
        <v>12277</v>
      </c>
      <c r="N3645" s="22" t="s">
        <v>11946</v>
      </c>
      <c r="O3645" s="11">
        <v>49500</v>
      </c>
      <c r="P3645" s="10" t="s">
        <v>7374</v>
      </c>
      <c r="Q3645" s="10" t="s">
        <v>12272</v>
      </c>
      <c r="R3645" s="24" t="s">
        <v>14498</v>
      </c>
      <c r="S3645" s="12">
        <v>45834</v>
      </c>
      <c r="T3645" s="10" t="s">
        <v>7372</v>
      </c>
      <c r="U3645" s="10" t="str">
        <f>VLOOKUP(V3645,'mã đối tượng'!$A:$B,2,0)</f>
        <v>WIN-046</v>
      </c>
      <c r="V3645" s="10" t="s">
        <v>12139</v>
      </c>
      <c r="W3645" s="10" t="s">
        <v>7373</v>
      </c>
      <c r="X3645" t="str">
        <f t="shared" si="56"/>
        <v>6818 WM+ TNH 245 Lạc Long Quân</v>
      </c>
    </row>
    <row r="3646" spans="1:24" x14ac:dyDescent="0.25">
      <c r="A3646" s="10" t="s">
        <v>8</v>
      </c>
      <c r="B3646" s="10" t="s">
        <v>7371</v>
      </c>
      <c r="C3646" s="10" t="s">
        <v>9192</v>
      </c>
      <c r="D3646" s="10" t="s">
        <v>9209</v>
      </c>
      <c r="E3646" s="10" t="s">
        <v>9186</v>
      </c>
      <c r="F3646" s="11">
        <v>451638</v>
      </c>
      <c r="G3646" s="10" t="s">
        <v>9187</v>
      </c>
      <c r="H3646" s="26">
        <v>9</v>
      </c>
      <c r="I3646" s="10" t="s">
        <v>9188</v>
      </c>
      <c r="J3646" s="10" t="s">
        <v>11289</v>
      </c>
      <c r="K3646" s="10" t="s">
        <v>9194</v>
      </c>
      <c r="L3646" s="10" t="s">
        <v>9210</v>
      </c>
      <c r="M3646" s="22" t="s">
        <v>12276</v>
      </c>
      <c r="N3646" s="22" t="s">
        <v>11951</v>
      </c>
      <c r="O3646" s="11">
        <v>50182</v>
      </c>
      <c r="P3646" s="10" t="s">
        <v>7374</v>
      </c>
      <c r="Q3646" s="10" t="s">
        <v>12272</v>
      </c>
      <c r="R3646" s="24" t="s">
        <v>14498</v>
      </c>
      <c r="S3646" s="12">
        <v>45834</v>
      </c>
      <c r="T3646" s="10" t="s">
        <v>7372</v>
      </c>
      <c r="U3646" s="10" t="str">
        <f>VLOOKUP(V3646,'mã đối tượng'!$A:$B,2,0)</f>
        <v>WIN-046</v>
      </c>
      <c r="V3646" s="10" t="s">
        <v>12139</v>
      </c>
      <c r="W3646" s="10" t="s">
        <v>7373</v>
      </c>
      <c r="X3646" t="str">
        <f t="shared" si="56"/>
        <v>6818 WM+ TNH 245 Lạc Long Quân</v>
      </c>
    </row>
    <row r="3647" spans="1:24" x14ac:dyDescent="0.25">
      <c r="A3647" s="10" t="s">
        <v>8</v>
      </c>
      <c r="B3647" s="10" t="s">
        <v>7371</v>
      </c>
      <c r="C3647" s="10" t="s">
        <v>9197</v>
      </c>
      <c r="D3647" s="10" t="s">
        <v>9211</v>
      </c>
      <c r="E3647" s="10" t="s">
        <v>9186</v>
      </c>
      <c r="F3647" s="11">
        <v>446424</v>
      </c>
      <c r="G3647" s="10" t="s">
        <v>9187</v>
      </c>
      <c r="H3647" s="26">
        <v>4</v>
      </c>
      <c r="I3647" s="10" t="s">
        <v>9188</v>
      </c>
      <c r="J3647" s="10" t="s">
        <v>11289</v>
      </c>
      <c r="K3647" s="10" t="s">
        <v>9199</v>
      </c>
      <c r="L3647" s="10" t="s">
        <v>9212</v>
      </c>
      <c r="M3647" s="22" t="s">
        <v>12283</v>
      </c>
      <c r="N3647" s="22" t="s">
        <v>11952</v>
      </c>
      <c r="O3647" s="11">
        <v>111606</v>
      </c>
      <c r="P3647" s="10" t="s">
        <v>7374</v>
      </c>
      <c r="Q3647" s="10" t="s">
        <v>12272</v>
      </c>
      <c r="R3647" s="24" t="s">
        <v>14498</v>
      </c>
      <c r="S3647" s="12">
        <v>45834</v>
      </c>
      <c r="T3647" s="10" t="s">
        <v>7372</v>
      </c>
      <c r="U3647" s="10" t="str">
        <f>VLOOKUP(V3647,'mã đối tượng'!$A:$B,2,0)</f>
        <v>WIN-046</v>
      </c>
      <c r="V3647" s="10" t="s">
        <v>12139</v>
      </c>
      <c r="W3647" s="10" t="s">
        <v>7373</v>
      </c>
      <c r="X3647" t="str">
        <f t="shared" si="56"/>
        <v>6818 WM+ TNH 245 Lạc Long Quân</v>
      </c>
    </row>
    <row r="3648" spans="1:24" x14ac:dyDescent="0.25">
      <c r="A3648" s="10" t="s">
        <v>8</v>
      </c>
      <c r="B3648" s="10" t="s">
        <v>6839</v>
      </c>
      <c r="C3648" s="10" t="s">
        <v>9184</v>
      </c>
      <c r="D3648" s="10" t="s">
        <v>9226</v>
      </c>
      <c r="E3648" s="10" t="s">
        <v>9186</v>
      </c>
      <c r="F3648" s="11">
        <v>297000</v>
      </c>
      <c r="G3648" s="10" t="s">
        <v>9187</v>
      </c>
      <c r="H3648" s="26">
        <v>4</v>
      </c>
      <c r="I3648" s="10" t="s">
        <v>9188</v>
      </c>
      <c r="J3648" s="10" t="s">
        <v>11290</v>
      </c>
      <c r="K3648" s="10" t="s">
        <v>9190</v>
      </c>
      <c r="L3648" s="10" t="s">
        <v>9228</v>
      </c>
      <c r="M3648" s="22" t="s">
        <v>12278</v>
      </c>
      <c r="N3648" s="22" t="s">
        <v>11948</v>
      </c>
      <c r="O3648" s="11">
        <v>74250</v>
      </c>
      <c r="P3648" s="10" t="s">
        <v>6840</v>
      </c>
      <c r="Q3648" s="10" t="s">
        <v>12272</v>
      </c>
      <c r="R3648" s="24" t="s">
        <v>14499</v>
      </c>
      <c r="S3648" s="12">
        <v>45834</v>
      </c>
      <c r="T3648" s="10" t="s">
        <v>781</v>
      </c>
      <c r="U3648" s="10" t="str">
        <f>VLOOKUP(V3648,'mã đối tượng'!$A:$B,2,0)</f>
        <v>WIN-002</v>
      </c>
      <c r="V3648" s="10" t="s">
        <v>11969</v>
      </c>
      <c r="W3648" s="10" t="s">
        <v>782</v>
      </c>
      <c r="X3648" t="str">
        <f t="shared" si="56"/>
        <v>2291 WM+ HNI 21 tổ 7 Giang Biên</v>
      </c>
    </row>
    <row r="3649" spans="1:24" x14ac:dyDescent="0.25">
      <c r="A3649" s="10" t="s">
        <v>8</v>
      </c>
      <c r="B3649" s="10" t="s">
        <v>7345</v>
      </c>
      <c r="C3649" s="10" t="s">
        <v>9184</v>
      </c>
      <c r="D3649" s="10" t="s">
        <v>9198</v>
      </c>
      <c r="E3649" s="10" t="s">
        <v>9186</v>
      </c>
      <c r="F3649" s="11">
        <v>99000</v>
      </c>
      <c r="G3649" s="10" t="s">
        <v>9187</v>
      </c>
      <c r="H3649" s="26">
        <v>2</v>
      </c>
      <c r="I3649" s="10" t="s">
        <v>9188</v>
      </c>
      <c r="J3649" s="10" t="s">
        <v>11291</v>
      </c>
      <c r="K3649" s="10" t="s">
        <v>9190</v>
      </c>
      <c r="L3649" s="10" t="s">
        <v>9200</v>
      </c>
      <c r="M3649" s="22" t="s">
        <v>12277</v>
      </c>
      <c r="N3649" s="22" t="s">
        <v>11946</v>
      </c>
      <c r="O3649" s="11">
        <v>49500</v>
      </c>
      <c r="P3649" s="10" t="s">
        <v>7348</v>
      </c>
      <c r="Q3649" s="10" t="s">
        <v>12272</v>
      </c>
      <c r="R3649" s="24" t="s">
        <v>14500</v>
      </c>
      <c r="S3649" s="12">
        <v>45834</v>
      </c>
      <c r="T3649" s="10" t="s">
        <v>7346</v>
      </c>
      <c r="U3649" s="10" t="str">
        <f>VLOOKUP(V3649,'mã đối tượng'!$A:$B,2,0)</f>
        <v>WIN-009</v>
      </c>
      <c r="V3649" s="10" t="s">
        <v>11999</v>
      </c>
      <c r="W3649" s="10" t="s">
        <v>7347</v>
      </c>
      <c r="X3649" t="str">
        <f t="shared" si="56"/>
        <v>6503 WM+ DNG 143 Thái Thị Bôi</v>
      </c>
    </row>
    <row r="3650" spans="1:24" x14ac:dyDescent="0.25">
      <c r="A3650" s="10" t="s">
        <v>8</v>
      </c>
      <c r="B3650" s="10" t="s">
        <v>6845</v>
      </c>
      <c r="C3650" s="10" t="s">
        <v>9184</v>
      </c>
      <c r="D3650" s="10" t="s">
        <v>9226</v>
      </c>
      <c r="E3650" s="10" t="s">
        <v>9186</v>
      </c>
      <c r="F3650" s="11">
        <v>371250</v>
      </c>
      <c r="G3650" s="10" t="s">
        <v>9187</v>
      </c>
      <c r="H3650" s="26">
        <v>5</v>
      </c>
      <c r="I3650" s="10" t="s">
        <v>9188</v>
      </c>
      <c r="J3650" s="10" t="s">
        <v>11292</v>
      </c>
      <c r="K3650" s="10" t="s">
        <v>9190</v>
      </c>
      <c r="L3650" s="10" t="s">
        <v>9228</v>
      </c>
      <c r="M3650" s="22" t="s">
        <v>12278</v>
      </c>
      <c r="N3650" s="22" t="s">
        <v>11948</v>
      </c>
      <c r="O3650" s="11">
        <v>74250</v>
      </c>
      <c r="P3650" s="10" t="s">
        <v>6848</v>
      </c>
      <c r="Q3650" s="10" t="s">
        <v>12272</v>
      </c>
      <c r="R3650" s="24" t="s">
        <v>14501</v>
      </c>
      <c r="S3650" s="12">
        <v>45834</v>
      </c>
      <c r="T3650" s="10" t="s">
        <v>6846</v>
      </c>
      <c r="U3650" s="10" t="str">
        <f>VLOOKUP(V3650,'mã đối tượng'!$A:$B,2,0)</f>
        <v>WIN-002</v>
      </c>
      <c r="V3650" s="10" t="s">
        <v>11969</v>
      </c>
      <c r="W3650" s="10" t="s">
        <v>6847</v>
      </c>
      <c r="X3650" t="str">
        <f t="shared" si="56"/>
        <v>2364 WM+ HNI 102-K9 Việt Hưng</v>
      </c>
    </row>
    <row r="3651" spans="1:24" x14ac:dyDescent="0.25">
      <c r="A3651" s="10" t="s">
        <v>8</v>
      </c>
      <c r="B3651" s="10" t="s">
        <v>6845</v>
      </c>
      <c r="C3651" s="10" t="s">
        <v>9192</v>
      </c>
      <c r="D3651" s="10" t="s">
        <v>9193</v>
      </c>
      <c r="E3651" s="10" t="s">
        <v>9186</v>
      </c>
      <c r="F3651" s="11">
        <v>138000</v>
      </c>
      <c r="G3651" s="10" t="s">
        <v>9187</v>
      </c>
      <c r="H3651" s="26">
        <v>3</v>
      </c>
      <c r="I3651" s="10" t="s">
        <v>9188</v>
      </c>
      <c r="J3651" s="10" t="s">
        <v>11292</v>
      </c>
      <c r="K3651" s="10" t="s">
        <v>9194</v>
      </c>
      <c r="L3651" s="10" t="s">
        <v>9195</v>
      </c>
      <c r="M3651" s="22" t="s">
        <v>12274</v>
      </c>
      <c r="N3651" s="22" t="s">
        <v>11950</v>
      </c>
      <c r="O3651" s="11">
        <v>46000</v>
      </c>
      <c r="P3651" s="10" t="s">
        <v>6848</v>
      </c>
      <c r="Q3651" s="10" t="s">
        <v>12272</v>
      </c>
      <c r="R3651" s="24" t="s">
        <v>14501</v>
      </c>
      <c r="S3651" s="12">
        <v>45834</v>
      </c>
      <c r="T3651" s="10" t="s">
        <v>6846</v>
      </c>
      <c r="U3651" s="10" t="str">
        <f>VLOOKUP(V3651,'mã đối tượng'!$A:$B,2,0)</f>
        <v>WIN-002</v>
      </c>
      <c r="V3651" s="10" t="s">
        <v>11969</v>
      </c>
      <c r="W3651" s="10" t="s">
        <v>6847</v>
      </c>
      <c r="X3651" t="str">
        <f t="shared" si="56"/>
        <v>2364 WM+ HNI 102-K9 Việt Hưng</v>
      </c>
    </row>
    <row r="3652" spans="1:24" x14ac:dyDescent="0.25">
      <c r="A3652" s="10" t="s">
        <v>8</v>
      </c>
      <c r="B3652" s="10" t="s">
        <v>7132</v>
      </c>
      <c r="C3652" s="10" t="s">
        <v>9184</v>
      </c>
      <c r="D3652" s="10" t="s">
        <v>9218</v>
      </c>
      <c r="E3652" s="10" t="s">
        <v>9186</v>
      </c>
      <c r="F3652" s="11">
        <v>146862</v>
      </c>
      <c r="G3652" s="10" t="s">
        <v>9187</v>
      </c>
      <c r="H3652" s="26">
        <v>2</v>
      </c>
      <c r="I3652" s="10" t="s">
        <v>9188</v>
      </c>
      <c r="J3652" s="10" t="s">
        <v>11293</v>
      </c>
      <c r="K3652" s="10" t="s">
        <v>9190</v>
      </c>
      <c r="L3652" s="10" t="s">
        <v>9220</v>
      </c>
      <c r="M3652" s="22" t="s">
        <v>12285</v>
      </c>
      <c r="N3652" s="22" t="s">
        <v>11953</v>
      </c>
      <c r="O3652" s="11">
        <v>73431</v>
      </c>
      <c r="P3652" s="10" t="s">
        <v>7133</v>
      </c>
      <c r="Q3652" s="10" t="s">
        <v>12272</v>
      </c>
      <c r="R3652" s="24" t="s">
        <v>14502</v>
      </c>
      <c r="S3652" s="12">
        <v>45834</v>
      </c>
      <c r="T3652" s="10" t="s">
        <v>339</v>
      </c>
      <c r="U3652" s="10" t="str">
        <f>VLOOKUP(V3652,'mã đối tượng'!$A:$B,2,0)</f>
        <v>WIN-002</v>
      </c>
      <c r="V3652" s="10" t="s">
        <v>11969</v>
      </c>
      <c r="W3652" s="10" t="s">
        <v>340</v>
      </c>
      <c r="X3652" t="str">
        <f t="shared" ref="X3652:X3715" si="57">T3652&amp;" "&amp;W3652</f>
        <v>4166 WM+ HNI R1 Royal City</v>
      </c>
    </row>
    <row r="3653" spans="1:24" x14ac:dyDescent="0.25">
      <c r="A3653" s="10" t="s">
        <v>8</v>
      </c>
      <c r="B3653" s="10" t="s">
        <v>7132</v>
      </c>
      <c r="C3653" s="10" t="s">
        <v>9192</v>
      </c>
      <c r="D3653" s="10" t="s">
        <v>9221</v>
      </c>
      <c r="E3653" s="10" t="s">
        <v>9186</v>
      </c>
      <c r="F3653" s="11">
        <v>111058</v>
      </c>
      <c r="G3653" s="10" t="s">
        <v>9187</v>
      </c>
      <c r="H3653" s="26">
        <v>1</v>
      </c>
      <c r="I3653" s="10" t="s">
        <v>9188</v>
      </c>
      <c r="J3653" s="10" t="s">
        <v>11293</v>
      </c>
      <c r="K3653" s="10" t="s">
        <v>9194</v>
      </c>
      <c r="L3653" s="10" t="s">
        <v>9222</v>
      </c>
      <c r="M3653" s="22" t="s">
        <v>12273</v>
      </c>
      <c r="N3653" s="22" t="s">
        <v>11954</v>
      </c>
      <c r="O3653" s="11">
        <v>111058</v>
      </c>
      <c r="P3653" s="10" t="s">
        <v>7133</v>
      </c>
      <c r="Q3653" s="10" t="s">
        <v>12272</v>
      </c>
      <c r="R3653" s="24" t="s">
        <v>14502</v>
      </c>
      <c r="S3653" s="12">
        <v>45834</v>
      </c>
      <c r="T3653" s="10" t="s">
        <v>339</v>
      </c>
      <c r="U3653" s="10" t="str">
        <f>VLOOKUP(V3653,'mã đối tượng'!$A:$B,2,0)</f>
        <v>WIN-002</v>
      </c>
      <c r="V3653" s="10" t="s">
        <v>11969</v>
      </c>
      <c r="W3653" s="10" t="s">
        <v>340</v>
      </c>
      <c r="X3653" t="str">
        <f t="shared" si="57"/>
        <v>4166 WM+ HNI R1 Royal City</v>
      </c>
    </row>
    <row r="3654" spans="1:24" x14ac:dyDescent="0.25">
      <c r="A3654" s="10" t="s">
        <v>8</v>
      </c>
      <c r="B3654" s="10" t="s">
        <v>7132</v>
      </c>
      <c r="C3654" s="10" t="s">
        <v>9197</v>
      </c>
      <c r="D3654" s="10" t="s">
        <v>9209</v>
      </c>
      <c r="E3654" s="10" t="s">
        <v>9186</v>
      </c>
      <c r="F3654" s="11">
        <v>100364</v>
      </c>
      <c r="G3654" s="10" t="s">
        <v>9187</v>
      </c>
      <c r="H3654" s="26">
        <v>2</v>
      </c>
      <c r="I3654" s="10" t="s">
        <v>9188</v>
      </c>
      <c r="J3654" s="10" t="s">
        <v>11293</v>
      </c>
      <c r="K3654" s="10" t="s">
        <v>9199</v>
      </c>
      <c r="L3654" s="10" t="s">
        <v>9210</v>
      </c>
      <c r="M3654" s="22" t="s">
        <v>12276</v>
      </c>
      <c r="N3654" s="22" t="s">
        <v>11951</v>
      </c>
      <c r="O3654" s="11">
        <v>50182</v>
      </c>
      <c r="P3654" s="10" t="s">
        <v>7133</v>
      </c>
      <c r="Q3654" s="10" t="s">
        <v>12272</v>
      </c>
      <c r="R3654" s="24" t="s">
        <v>14502</v>
      </c>
      <c r="S3654" s="12">
        <v>45834</v>
      </c>
      <c r="T3654" s="10" t="s">
        <v>339</v>
      </c>
      <c r="U3654" s="10" t="str">
        <f>VLOOKUP(V3654,'mã đối tượng'!$A:$B,2,0)</f>
        <v>WIN-002</v>
      </c>
      <c r="V3654" s="10" t="s">
        <v>11969</v>
      </c>
      <c r="W3654" s="10" t="s">
        <v>340</v>
      </c>
      <c r="X3654" t="str">
        <f t="shared" si="57"/>
        <v>4166 WM+ HNI R1 Royal City</v>
      </c>
    </row>
    <row r="3655" spans="1:24" x14ac:dyDescent="0.25">
      <c r="A3655" s="10" t="s">
        <v>8</v>
      </c>
      <c r="B3655" s="10" t="s">
        <v>7312</v>
      </c>
      <c r="C3655" s="10" t="s">
        <v>9184</v>
      </c>
      <c r="D3655" s="10" t="s">
        <v>9221</v>
      </c>
      <c r="E3655" s="10" t="s">
        <v>9186</v>
      </c>
      <c r="F3655" s="11">
        <v>111058</v>
      </c>
      <c r="G3655" s="10" t="s">
        <v>9187</v>
      </c>
      <c r="H3655" s="26">
        <v>1</v>
      </c>
      <c r="I3655" s="10" t="s">
        <v>9188</v>
      </c>
      <c r="J3655" s="10" t="s">
        <v>11294</v>
      </c>
      <c r="K3655" s="10" t="s">
        <v>9190</v>
      </c>
      <c r="L3655" s="10" t="s">
        <v>9222</v>
      </c>
      <c r="M3655" s="22" t="s">
        <v>12273</v>
      </c>
      <c r="N3655" s="22" t="s">
        <v>11954</v>
      </c>
      <c r="O3655" s="11">
        <v>111058</v>
      </c>
      <c r="P3655" s="10" t="s">
        <v>7315</v>
      </c>
      <c r="Q3655" s="10" t="s">
        <v>12272</v>
      </c>
      <c r="R3655" s="24" t="s">
        <v>14503</v>
      </c>
      <c r="S3655" s="12">
        <v>45834</v>
      </c>
      <c r="T3655" s="10" t="s">
        <v>7313</v>
      </c>
      <c r="U3655" s="10" t="str">
        <f>VLOOKUP(V3655,'mã đối tượng'!$A:$B,2,0)</f>
        <v>WIN-002</v>
      </c>
      <c r="V3655" s="10" t="s">
        <v>11969</v>
      </c>
      <c r="W3655" s="10" t="s">
        <v>7314</v>
      </c>
      <c r="X3655" t="str">
        <f t="shared" si="57"/>
        <v>6262 WM+ HNI Xa Mạc, Mê Linh</v>
      </c>
    </row>
    <row r="3656" spans="1:24" x14ac:dyDescent="0.25">
      <c r="A3656" s="10" t="s">
        <v>8</v>
      </c>
      <c r="B3656" s="10" t="s">
        <v>7316</v>
      </c>
      <c r="C3656" s="10" t="s">
        <v>9184</v>
      </c>
      <c r="D3656" s="10" t="s">
        <v>9209</v>
      </c>
      <c r="E3656" s="10" t="s">
        <v>9186</v>
      </c>
      <c r="F3656" s="11">
        <v>100364</v>
      </c>
      <c r="G3656" s="10" t="s">
        <v>9187</v>
      </c>
      <c r="H3656" s="26">
        <v>2</v>
      </c>
      <c r="I3656" s="10" t="s">
        <v>9188</v>
      </c>
      <c r="J3656" s="10" t="s">
        <v>11295</v>
      </c>
      <c r="K3656" s="10" t="s">
        <v>9190</v>
      </c>
      <c r="L3656" s="10" t="s">
        <v>9210</v>
      </c>
      <c r="M3656" s="22" t="s">
        <v>12276</v>
      </c>
      <c r="N3656" s="22" t="s">
        <v>11951</v>
      </c>
      <c r="O3656" s="11">
        <v>50182</v>
      </c>
      <c r="P3656" s="10" t="s">
        <v>7319</v>
      </c>
      <c r="Q3656" s="10" t="s">
        <v>12272</v>
      </c>
      <c r="R3656" s="24" t="s">
        <v>14504</v>
      </c>
      <c r="S3656" s="12">
        <v>45834</v>
      </c>
      <c r="T3656" s="10" t="s">
        <v>7317</v>
      </c>
      <c r="U3656" s="10" t="str">
        <f>VLOOKUP(V3656,'mã đối tượng'!$A:$B,2,0)</f>
        <v>WIN-016</v>
      </c>
      <c r="V3656" s="10" t="s">
        <v>12019</v>
      </c>
      <c r="W3656" s="10" t="s">
        <v>7318</v>
      </c>
      <c r="X3656" t="str">
        <f t="shared" si="57"/>
        <v>6276 WM+ CTO 91 Trần Văn Long</v>
      </c>
    </row>
    <row r="3657" spans="1:24" x14ac:dyDescent="0.25">
      <c r="A3657" s="10" t="s">
        <v>8</v>
      </c>
      <c r="B3657" s="10" t="s">
        <v>6849</v>
      </c>
      <c r="C3657" s="10" t="s">
        <v>9184</v>
      </c>
      <c r="D3657" s="10" t="s">
        <v>9205</v>
      </c>
      <c r="E3657" s="10" t="s">
        <v>9186</v>
      </c>
      <c r="F3657" s="11">
        <v>111190</v>
      </c>
      <c r="G3657" s="10" t="s">
        <v>9187</v>
      </c>
      <c r="H3657" s="26">
        <v>2</v>
      </c>
      <c r="I3657" s="10" t="s">
        <v>9188</v>
      </c>
      <c r="J3657" s="10" t="s">
        <v>11296</v>
      </c>
      <c r="K3657" s="10" t="s">
        <v>9190</v>
      </c>
      <c r="L3657" s="10" t="s">
        <v>9207</v>
      </c>
      <c r="M3657" s="22" t="s">
        <v>12281</v>
      </c>
      <c r="N3657" s="22" t="s">
        <v>11949</v>
      </c>
      <c r="O3657" s="11">
        <v>55595</v>
      </c>
      <c r="P3657" s="10" t="s">
        <v>6850</v>
      </c>
      <c r="Q3657" s="10" t="s">
        <v>12272</v>
      </c>
      <c r="R3657" s="24" t="s">
        <v>14505</v>
      </c>
      <c r="S3657" s="12">
        <v>45834</v>
      </c>
      <c r="T3657" s="10" t="s">
        <v>6846</v>
      </c>
      <c r="U3657" s="10" t="str">
        <f>VLOOKUP(V3657,'mã đối tượng'!$A:$B,2,0)</f>
        <v>WIN-002</v>
      </c>
      <c r="V3657" s="10" t="s">
        <v>11969</v>
      </c>
      <c r="W3657" s="10" t="s">
        <v>6847</v>
      </c>
      <c r="X3657" t="str">
        <f t="shared" si="57"/>
        <v>2364 WM+ HNI 102-K9 Việt Hưng</v>
      </c>
    </row>
    <row r="3658" spans="1:24" x14ac:dyDescent="0.25">
      <c r="A3658" s="10" t="s">
        <v>8</v>
      </c>
      <c r="B3658" s="10" t="s">
        <v>7128</v>
      </c>
      <c r="C3658" s="10" t="s">
        <v>9184</v>
      </c>
      <c r="D3658" s="10" t="s">
        <v>9221</v>
      </c>
      <c r="E3658" s="10" t="s">
        <v>9186</v>
      </c>
      <c r="F3658" s="11">
        <v>333174</v>
      </c>
      <c r="G3658" s="10" t="s">
        <v>9187</v>
      </c>
      <c r="H3658" s="26">
        <v>3</v>
      </c>
      <c r="I3658" s="10" t="s">
        <v>9188</v>
      </c>
      <c r="J3658" s="10" t="s">
        <v>11297</v>
      </c>
      <c r="K3658" s="10" t="s">
        <v>9190</v>
      </c>
      <c r="L3658" s="10" t="s">
        <v>9222</v>
      </c>
      <c r="M3658" s="22" t="s">
        <v>12273</v>
      </c>
      <c r="N3658" s="22" t="s">
        <v>11954</v>
      </c>
      <c r="O3658" s="11">
        <v>111058</v>
      </c>
      <c r="P3658" s="10" t="s">
        <v>7131</v>
      </c>
      <c r="Q3658" s="10" t="s">
        <v>12272</v>
      </c>
      <c r="R3658" s="24" t="s">
        <v>14506</v>
      </c>
      <c r="S3658" s="12">
        <v>45834</v>
      </c>
      <c r="T3658" s="10" t="s">
        <v>7129</v>
      </c>
      <c r="U3658" s="10" t="str">
        <f>VLOOKUP(V3658,'mã đối tượng'!$A:$B,2,0)</f>
        <v>WIN-002</v>
      </c>
      <c r="V3658" s="10" t="s">
        <v>11969</v>
      </c>
      <c r="W3658" s="10" t="s">
        <v>7130</v>
      </c>
      <c r="X3658" t="str">
        <f t="shared" si="57"/>
        <v>4053 WM+ HNI A3 Gardenia</v>
      </c>
    </row>
    <row r="3659" spans="1:24" x14ac:dyDescent="0.25">
      <c r="A3659" s="10" t="s">
        <v>8</v>
      </c>
      <c r="B3659" s="10" t="s">
        <v>7128</v>
      </c>
      <c r="C3659" s="10" t="s">
        <v>9192</v>
      </c>
      <c r="D3659" s="10" t="s">
        <v>9185</v>
      </c>
      <c r="E3659" s="10" t="s">
        <v>9186</v>
      </c>
      <c r="F3659" s="11">
        <v>283800</v>
      </c>
      <c r="G3659" s="10" t="s">
        <v>9187</v>
      </c>
      <c r="H3659" s="26">
        <v>4</v>
      </c>
      <c r="I3659" s="10" t="s">
        <v>9188</v>
      </c>
      <c r="J3659" s="10" t="s">
        <v>11297</v>
      </c>
      <c r="K3659" s="10" t="s">
        <v>9194</v>
      </c>
      <c r="L3659" s="10" t="s">
        <v>9191</v>
      </c>
      <c r="M3659" s="22" t="s">
        <v>12282</v>
      </c>
      <c r="N3659" s="22" t="s">
        <v>11945</v>
      </c>
      <c r="O3659" s="11">
        <v>70950</v>
      </c>
      <c r="P3659" s="10" t="s">
        <v>7131</v>
      </c>
      <c r="Q3659" s="10" t="s">
        <v>12272</v>
      </c>
      <c r="R3659" s="24" t="s">
        <v>14506</v>
      </c>
      <c r="S3659" s="12">
        <v>45834</v>
      </c>
      <c r="T3659" s="10" t="s">
        <v>7129</v>
      </c>
      <c r="U3659" s="10" t="str">
        <f>VLOOKUP(V3659,'mã đối tượng'!$A:$B,2,0)</f>
        <v>WIN-002</v>
      </c>
      <c r="V3659" s="10" t="s">
        <v>11969</v>
      </c>
      <c r="W3659" s="10" t="s">
        <v>7130</v>
      </c>
      <c r="X3659" t="str">
        <f t="shared" si="57"/>
        <v>4053 WM+ HNI A3 Gardenia</v>
      </c>
    </row>
    <row r="3660" spans="1:24" x14ac:dyDescent="0.25">
      <c r="A3660" s="10" t="s">
        <v>8</v>
      </c>
      <c r="B3660" s="10" t="s">
        <v>6829</v>
      </c>
      <c r="C3660" s="10" t="s">
        <v>9184</v>
      </c>
      <c r="D3660" s="10" t="s">
        <v>9221</v>
      </c>
      <c r="E3660" s="10" t="s">
        <v>9186</v>
      </c>
      <c r="F3660" s="11">
        <v>333174</v>
      </c>
      <c r="G3660" s="10" t="s">
        <v>9187</v>
      </c>
      <c r="H3660" s="26">
        <v>3</v>
      </c>
      <c r="I3660" s="10" t="s">
        <v>9188</v>
      </c>
      <c r="J3660" s="10" t="s">
        <v>11298</v>
      </c>
      <c r="K3660" s="10" t="s">
        <v>9190</v>
      </c>
      <c r="L3660" s="10" t="s">
        <v>9222</v>
      </c>
      <c r="M3660" s="22" t="s">
        <v>12273</v>
      </c>
      <c r="N3660" s="22" t="s">
        <v>11954</v>
      </c>
      <c r="O3660" s="11">
        <v>111058</v>
      </c>
      <c r="P3660" s="10" t="s">
        <v>6832</v>
      </c>
      <c r="Q3660" s="10" t="s">
        <v>12272</v>
      </c>
      <c r="R3660" s="24" t="s">
        <v>14507</v>
      </c>
      <c r="S3660" s="12">
        <v>45834</v>
      </c>
      <c r="T3660" s="10" t="s">
        <v>6830</v>
      </c>
      <c r="U3660" s="10" t="str">
        <f>VLOOKUP(V3660,'mã đối tượng'!$A:$B,2,0)</f>
        <v>WIN-002</v>
      </c>
      <c r="V3660" s="10" t="s">
        <v>11969</v>
      </c>
      <c r="W3660" s="10" t="s">
        <v>6831</v>
      </c>
      <c r="X3660" t="str">
        <f t="shared" si="57"/>
        <v>2070 WM+ HNI 49 Lê Duẩn</v>
      </c>
    </row>
    <row r="3661" spans="1:24" x14ac:dyDescent="0.25">
      <c r="A3661" s="10" t="s">
        <v>8</v>
      </c>
      <c r="B3661" s="10" t="s">
        <v>6829</v>
      </c>
      <c r="C3661" s="10" t="s">
        <v>9192</v>
      </c>
      <c r="D3661" s="10" t="s">
        <v>9185</v>
      </c>
      <c r="E3661" s="10" t="s">
        <v>9186</v>
      </c>
      <c r="F3661" s="11">
        <v>212850</v>
      </c>
      <c r="G3661" s="10" t="s">
        <v>9187</v>
      </c>
      <c r="H3661" s="26">
        <v>3</v>
      </c>
      <c r="I3661" s="10" t="s">
        <v>9188</v>
      </c>
      <c r="J3661" s="10" t="s">
        <v>11298</v>
      </c>
      <c r="K3661" s="10" t="s">
        <v>9194</v>
      </c>
      <c r="L3661" s="10" t="s">
        <v>9191</v>
      </c>
      <c r="M3661" s="22" t="s">
        <v>12282</v>
      </c>
      <c r="N3661" s="22" t="s">
        <v>11945</v>
      </c>
      <c r="O3661" s="11">
        <v>70950</v>
      </c>
      <c r="P3661" s="10" t="s">
        <v>6832</v>
      </c>
      <c r="Q3661" s="10" t="s">
        <v>12272</v>
      </c>
      <c r="R3661" s="24" t="s">
        <v>14507</v>
      </c>
      <c r="S3661" s="12">
        <v>45834</v>
      </c>
      <c r="T3661" s="10" t="s">
        <v>6830</v>
      </c>
      <c r="U3661" s="10" t="str">
        <f>VLOOKUP(V3661,'mã đối tượng'!$A:$B,2,0)</f>
        <v>WIN-002</v>
      </c>
      <c r="V3661" s="10" t="s">
        <v>11969</v>
      </c>
      <c r="W3661" s="10" t="s">
        <v>6831</v>
      </c>
      <c r="X3661" t="str">
        <f t="shared" si="57"/>
        <v>2070 WM+ HNI 49 Lê Duẩn</v>
      </c>
    </row>
    <row r="3662" spans="1:24" x14ac:dyDescent="0.25">
      <c r="A3662" s="10" t="s">
        <v>8</v>
      </c>
      <c r="B3662" s="10" t="s">
        <v>6829</v>
      </c>
      <c r="C3662" s="10" t="s">
        <v>9197</v>
      </c>
      <c r="D3662" s="10" t="s">
        <v>9193</v>
      </c>
      <c r="E3662" s="10" t="s">
        <v>9186</v>
      </c>
      <c r="F3662" s="11">
        <v>92000</v>
      </c>
      <c r="G3662" s="10" t="s">
        <v>9187</v>
      </c>
      <c r="H3662" s="26">
        <v>2</v>
      </c>
      <c r="I3662" s="10" t="s">
        <v>9188</v>
      </c>
      <c r="J3662" s="10" t="s">
        <v>11298</v>
      </c>
      <c r="K3662" s="10" t="s">
        <v>9199</v>
      </c>
      <c r="L3662" s="10" t="s">
        <v>9195</v>
      </c>
      <c r="M3662" s="22" t="s">
        <v>12274</v>
      </c>
      <c r="N3662" s="22" t="s">
        <v>11950</v>
      </c>
      <c r="O3662" s="11">
        <v>46000</v>
      </c>
      <c r="P3662" s="10" t="s">
        <v>6832</v>
      </c>
      <c r="Q3662" s="10" t="s">
        <v>12272</v>
      </c>
      <c r="R3662" s="24" t="s">
        <v>14507</v>
      </c>
      <c r="S3662" s="12">
        <v>45834</v>
      </c>
      <c r="T3662" s="10" t="s">
        <v>6830</v>
      </c>
      <c r="U3662" s="10" t="str">
        <f>VLOOKUP(V3662,'mã đối tượng'!$A:$B,2,0)</f>
        <v>WIN-002</v>
      </c>
      <c r="V3662" s="10" t="s">
        <v>11969</v>
      </c>
      <c r="W3662" s="10" t="s">
        <v>6831</v>
      </c>
      <c r="X3662" t="str">
        <f t="shared" si="57"/>
        <v>2070 WM+ HNI 49 Lê Duẩn</v>
      </c>
    </row>
    <row r="3663" spans="1:24" x14ac:dyDescent="0.25">
      <c r="A3663" s="10" t="s">
        <v>8</v>
      </c>
      <c r="B3663" s="10" t="s">
        <v>7134</v>
      </c>
      <c r="C3663" s="10" t="s">
        <v>9184</v>
      </c>
      <c r="D3663" s="10" t="s">
        <v>9218</v>
      </c>
      <c r="E3663" s="10" t="s">
        <v>9186</v>
      </c>
      <c r="F3663" s="11">
        <v>146862</v>
      </c>
      <c r="G3663" s="10" t="s">
        <v>9187</v>
      </c>
      <c r="H3663" s="26">
        <v>2</v>
      </c>
      <c r="I3663" s="10" t="s">
        <v>9188</v>
      </c>
      <c r="J3663" s="10" t="s">
        <v>11299</v>
      </c>
      <c r="K3663" s="10" t="s">
        <v>9190</v>
      </c>
      <c r="L3663" s="10" t="s">
        <v>9220</v>
      </c>
      <c r="M3663" s="22" t="s">
        <v>12285</v>
      </c>
      <c r="N3663" s="22" t="s">
        <v>11953</v>
      </c>
      <c r="O3663" s="11">
        <v>73431</v>
      </c>
      <c r="P3663" s="10" t="s">
        <v>7135</v>
      </c>
      <c r="Q3663" s="10" t="s">
        <v>12272</v>
      </c>
      <c r="R3663" s="24" t="s">
        <v>14508</v>
      </c>
      <c r="S3663" s="12">
        <v>45834</v>
      </c>
      <c r="T3663" s="10" t="s">
        <v>339</v>
      </c>
      <c r="U3663" s="10" t="str">
        <f>VLOOKUP(V3663,'mã đối tượng'!$A:$B,2,0)</f>
        <v>WIN-002</v>
      </c>
      <c r="V3663" s="10" t="s">
        <v>11969</v>
      </c>
      <c r="W3663" s="10" t="s">
        <v>340</v>
      </c>
      <c r="X3663" t="str">
        <f t="shared" si="57"/>
        <v>4166 WM+ HNI R1 Royal City</v>
      </c>
    </row>
    <row r="3664" spans="1:24" x14ac:dyDescent="0.25">
      <c r="A3664" s="10" t="s">
        <v>8</v>
      </c>
      <c r="B3664" s="10" t="s">
        <v>7134</v>
      </c>
      <c r="C3664" s="10" t="s">
        <v>9192</v>
      </c>
      <c r="D3664" s="10" t="s">
        <v>9221</v>
      </c>
      <c r="E3664" s="10" t="s">
        <v>9186</v>
      </c>
      <c r="F3664" s="11">
        <v>111058</v>
      </c>
      <c r="G3664" s="10" t="s">
        <v>9187</v>
      </c>
      <c r="H3664" s="26">
        <v>1</v>
      </c>
      <c r="I3664" s="10" t="s">
        <v>9188</v>
      </c>
      <c r="J3664" s="10" t="s">
        <v>11299</v>
      </c>
      <c r="K3664" s="10" t="s">
        <v>9194</v>
      </c>
      <c r="L3664" s="10" t="s">
        <v>9222</v>
      </c>
      <c r="M3664" s="22" t="s">
        <v>12273</v>
      </c>
      <c r="N3664" s="22" t="s">
        <v>11954</v>
      </c>
      <c r="O3664" s="11">
        <v>111058</v>
      </c>
      <c r="P3664" s="10" t="s">
        <v>7135</v>
      </c>
      <c r="Q3664" s="10" t="s">
        <v>12272</v>
      </c>
      <c r="R3664" s="24" t="s">
        <v>14508</v>
      </c>
      <c r="S3664" s="12">
        <v>45834</v>
      </c>
      <c r="T3664" s="10" t="s">
        <v>339</v>
      </c>
      <c r="U3664" s="10" t="str">
        <f>VLOOKUP(V3664,'mã đối tượng'!$A:$B,2,0)</f>
        <v>WIN-002</v>
      </c>
      <c r="V3664" s="10" t="s">
        <v>11969</v>
      </c>
      <c r="W3664" s="10" t="s">
        <v>340</v>
      </c>
      <c r="X3664" t="str">
        <f t="shared" si="57"/>
        <v>4166 WM+ HNI R1 Royal City</v>
      </c>
    </row>
    <row r="3665" spans="1:24" x14ac:dyDescent="0.25">
      <c r="A3665" s="10" t="s">
        <v>8</v>
      </c>
      <c r="B3665" s="10" t="s">
        <v>7134</v>
      </c>
      <c r="C3665" s="10" t="s">
        <v>9197</v>
      </c>
      <c r="D3665" s="10" t="s">
        <v>9209</v>
      </c>
      <c r="E3665" s="10" t="s">
        <v>9186</v>
      </c>
      <c r="F3665" s="11">
        <v>50182</v>
      </c>
      <c r="G3665" s="10" t="s">
        <v>9187</v>
      </c>
      <c r="H3665" s="26">
        <v>1</v>
      </c>
      <c r="I3665" s="10" t="s">
        <v>9188</v>
      </c>
      <c r="J3665" s="10" t="s">
        <v>11299</v>
      </c>
      <c r="K3665" s="10" t="s">
        <v>9199</v>
      </c>
      <c r="L3665" s="10" t="s">
        <v>9210</v>
      </c>
      <c r="M3665" s="22" t="s">
        <v>12276</v>
      </c>
      <c r="N3665" s="22" t="s">
        <v>11951</v>
      </c>
      <c r="O3665" s="11">
        <v>50182</v>
      </c>
      <c r="P3665" s="10" t="s">
        <v>7135</v>
      </c>
      <c r="Q3665" s="10" t="s">
        <v>12272</v>
      </c>
      <c r="R3665" s="24" t="s">
        <v>14508</v>
      </c>
      <c r="S3665" s="12">
        <v>45834</v>
      </c>
      <c r="T3665" s="10" t="s">
        <v>339</v>
      </c>
      <c r="U3665" s="10" t="str">
        <f>VLOOKUP(V3665,'mã đối tượng'!$A:$B,2,0)</f>
        <v>WIN-002</v>
      </c>
      <c r="V3665" s="10" t="s">
        <v>11969</v>
      </c>
      <c r="W3665" s="10" t="s">
        <v>340</v>
      </c>
      <c r="X3665" t="str">
        <f t="shared" si="57"/>
        <v>4166 WM+ HNI R1 Royal City</v>
      </c>
    </row>
    <row r="3666" spans="1:24" x14ac:dyDescent="0.25">
      <c r="A3666" s="10" t="s">
        <v>8</v>
      </c>
      <c r="B3666" s="10" t="s">
        <v>6915</v>
      </c>
      <c r="C3666" s="10" t="s">
        <v>9184</v>
      </c>
      <c r="D3666" s="10" t="s">
        <v>9202</v>
      </c>
      <c r="E3666" s="10" t="s">
        <v>9186</v>
      </c>
      <c r="F3666" s="11">
        <v>201600</v>
      </c>
      <c r="G3666" s="10" t="s">
        <v>9187</v>
      </c>
      <c r="H3666" s="26">
        <v>4</v>
      </c>
      <c r="I3666" s="10" t="s">
        <v>9188</v>
      </c>
      <c r="J3666" s="10" t="s">
        <v>11300</v>
      </c>
      <c r="K3666" s="10" t="s">
        <v>9190</v>
      </c>
      <c r="L3666" s="10" t="s">
        <v>9204</v>
      </c>
      <c r="M3666" s="22" t="s">
        <v>12275</v>
      </c>
      <c r="N3666" s="22" t="s">
        <v>11947</v>
      </c>
      <c r="O3666" s="11">
        <v>50400</v>
      </c>
      <c r="P3666" s="10" t="s">
        <v>6918</v>
      </c>
      <c r="Q3666" s="10" t="s">
        <v>12272</v>
      </c>
      <c r="R3666" s="24" t="s">
        <v>14509</v>
      </c>
      <c r="S3666" s="12">
        <v>45834</v>
      </c>
      <c r="T3666" s="10" t="s">
        <v>6916</v>
      </c>
      <c r="U3666" s="10" t="str">
        <f>VLOOKUP(V3666,'mã đối tượng'!$A:$B,2,0)</f>
        <v>WIN-045</v>
      </c>
      <c r="V3666" s="10" t="s">
        <v>12134</v>
      </c>
      <c r="W3666" s="10" t="s">
        <v>6917</v>
      </c>
      <c r="X3666" t="str">
        <f t="shared" si="57"/>
        <v>2ACE WM+ QBH QL1A, Hải Phú</v>
      </c>
    </row>
    <row r="3667" spans="1:24" x14ac:dyDescent="0.25">
      <c r="A3667" s="10" t="s">
        <v>8</v>
      </c>
      <c r="B3667" s="10" t="s">
        <v>6833</v>
      </c>
      <c r="C3667" s="10" t="s">
        <v>9184</v>
      </c>
      <c r="D3667" s="10" t="s">
        <v>9226</v>
      </c>
      <c r="E3667" s="10" t="s">
        <v>9186</v>
      </c>
      <c r="F3667" s="11">
        <v>371250</v>
      </c>
      <c r="G3667" s="10" t="s">
        <v>9187</v>
      </c>
      <c r="H3667" s="26">
        <v>5</v>
      </c>
      <c r="I3667" s="10" t="s">
        <v>9188</v>
      </c>
      <c r="J3667" s="10" t="s">
        <v>11301</v>
      </c>
      <c r="K3667" s="10" t="s">
        <v>9190</v>
      </c>
      <c r="L3667" s="10" t="s">
        <v>9228</v>
      </c>
      <c r="M3667" s="22" t="s">
        <v>12278</v>
      </c>
      <c r="N3667" s="22" t="s">
        <v>11948</v>
      </c>
      <c r="O3667" s="11">
        <v>74250</v>
      </c>
      <c r="P3667" s="10" t="s">
        <v>6834</v>
      </c>
      <c r="Q3667" s="10" t="s">
        <v>12272</v>
      </c>
      <c r="R3667" s="24" t="s">
        <v>14510</v>
      </c>
      <c r="S3667" s="12">
        <v>45834</v>
      </c>
      <c r="T3667" s="10" t="s">
        <v>6830</v>
      </c>
      <c r="U3667" s="10" t="str">
        <f>VLOOKUP(V3667,'mã đối tượng'!$A:$B,2,0)</f>
        <v>WIN-002</v>
      </c>
      <c r="V3667" s="10" t="s">
        <v>11969</v>
      </c>
      <c r="W3667" s="10" t="s">
        <v>6831</v>
      </c>
      <c r="X3667" t="str">
        <f t="shared" si="57"/>
        <v>2070 WM+ HNI 49 Lê Duẩn</v>
      </c>
    </row>
    <row r="3668" spans="1:24" x14ac:dyDescent="0.25">
      <c r="A3668" s="10" t="s">
        <v>8</v>
      </c>
      <c r="B3668" s="10" t="s">
        <v>7375</v>
      </c>
      <c r="C3668" s="10" t="s">
        <v>9184</v>
      </c>
      <c r="D3668" s="10" t="s">
        <v>9185</v>
      </c>
      <c r="E3668" s="10" t="s">
        <v>9186</v>
      </c>
      <c r="F3668" s="11">
        <v>283800</v>
      </c>
      <c r="G3668" s="10" t="s">
        <v>9187</v>
      </c>
      <c r="H3668" s="26">
        <v>4</v>
      </c>
      <c r="I3668" s="10" t="s">
        <v>9188</v>
      </c>
      <c r="J3668" s="10" t="s">
        <v>11302</v>
      </c>
      <c r="K3668" s="10" t="s">
        <v>9190</v>
      </c>
      <c r="L3668" s="10" t="s">
        <v>9191</v>
      </c>
      <c r="M3668" s="22" t="s">
        <v>12282</v>
      </c>
      <c r="N3668" s="22" t="s">
        <v>11945</v>
      </c>
      <c r="O3668" s="11">
        <v>70950</v>
      </c>
      <c r="P3668" s="10" t="s">
        <v>7376</v>
      </c>
      <c r="Q3668" s="10" t="s">
        <v>12272</v>
      </c>
      <c r="R3668" s="24" t="s">
        <v>14511</v>
      </c>
      <c r="S3668" s="12">
        <v>45834</v>
      </c>
      <c r="T3668" s="10" t="s">
        <v>7372</v>
      </c>
      <c r="U3668" s="10" t="str">
        <f>VLOOKUP(V3668,'mã đối tượng'!$A:$B,2,0)</f>
        <v>WIN-046</v>
      </c>
      <c r="V3668" s="10" t="s">
        <v>12139</v>
      </c>
      <c r="W3668" s="10" t="s">
        <v>7373</v>
      </c>
      <c r="X3668" t="str">
        <f t="shared" si="57"/>
        <v>6818 WM+ TNH 245 Lạc Long Quân</v>
      </c>
    </row>
    <row r="3669" spans="1:24" x14ac:dyDescent="0.25">
      <c r="A3669" s="10" t="s">
        <v>8</v>
      </c>
      <c r="B3669" s="10" t="s">
        <v>7375</v>
      </c>
      <c r="C3669" s="10" t="s">
        <v>9192</v>
      </c>
      <c r="D3669" s="10" t="s">
        <v>9226</v>
      </c>
      <c r="E3669" s="10" t="s">
        <v>9186</v>
      </c>
      <c r="F3669" s="11">
        <v>297000</v>
      </c>
      <c r="G3669" s="10" t="s">
        <v>9187</v>
      </c>
      <c r="H3669" s="26">
        <v>4</v>
      </c>
      <c r="I3669" s="10" t="s">
        <v>9188</v>
      </c>
      <c r="J3669" s="10" t="s">
        <v>11302</v>
      </c>
      <c r="K3669" s="10" t="s">
        <v>9194</v>
      </c>
      <c r="L3669" s="10" t="s">
        <v>9228</v>
      </c>
      <c r="M3669" s="22" t="s">
        <v>12278</v>
      </c>
      <c r="N3669" s="22" t="s">
        <v>11948</v>
      </c>
      <c r="O3669" s="11">
        <v>74250</v>
      </c>
      <c r="P3669" s="10" t="s">
        <v>7376</v>
      </c>
      <c r="Q3669" s="10" t="s">
        <v>12272</v>
      </c>
      <c r="R3669" s="24" t="s">
        <v>14511</v>
      </c>
      <c r="S3669" s="12">
        <v>45834</v>
      </c>
      <c r="T3669" s="10" t="s">
        <v>7372</v>
      </c>
      <c r="U3669" s="10" t="str">
        <f>VLOOKUP(V3669,'mã đối tượng'!$A:$B,2,0)</f>
        <v>WIN-046</v>
      </c>
      <c r="V3669" s="10" t="s">
        <v>12139</v>
      </c>
      <c r="W3669" s="10" t="s">
        <v>7373</v>
      </c>
      <c r="X3669" t="str">
        <f t="shared" si="57"/>
        <v>6818 WM+ TNH 245 Lạc Long Quân</v>
      </c>
    </row>
    <row r="3670" spans="1:24" x14ac:dyDescent="0.25">
      <c r="A3670" s="10" t="s">
        <v>8</v>
      </c>
      <c r="B3670" s="10" t="s">
        <v>7375</v>
      </c>
      <c r="C3670" s="10" t="s">
        <v>9197</v>
      </c>
      <c r="D3670" s="10" t="s">
        <v>9193</v>
      </c>
      <c r="E3670" s="10" t="s">
        <v>9186</v>
      </c>
      <c r="F3670" s="11">
        <v>184000</v>
      </c>
      <c r="G3670" s="10" t="s">
        <v>9187</v>
      </c>
      <c r="H3670" s="26">
        <v>4</v>
      </c>
      <c r="I3670" s="10" t="s">
        <v>9188</v>
      </c>
      <c r="J3670" s="10" t="s">
        <v>11302</v>
      </c>
      <c r="K3670" s="10" t="s">
        <v>9199</v>
      </c>
      <c r="L3670" s="10" t="s">
        <v>9195</v>
      </c>
      <c r="M3670" s="22" t="s">
        <v>12274</v>
      </c>
      <c r="N3670" s="22" t="s">
        <v>11950</v>
      </c>
      <c r="O3670" s="11">
        <v>46000</v>
      </c>
      <c r="P3670" s="10" t="s">
        <v>7376</v>
      </c>
      <c r="Q3670" s="10" t="s">
        <v>12272</v>
      </c>
      <c r="R3670" s="24" t="s">
        <v>14511</v>
      </c>
      <c r="S3670" s="12">
        <v>45834</v>
      </c>
      <c r="T3670" s="10" t="s">
        <v>7372</v>
      </c>
      <c r="U3670" s="10" t="str">
        <f>VLOOKUP(V3670,'mã đối tượng'!$A:$B,2,0)</f>
        <v>WIN-046</v>
      </c>
      <c r="V3670" s="10" t="s">
        <v>12139</v>
      </c>
      <c r="W3670" s="10" t="s">
        <v>7373</v>
      </c>
      <c r="X3670" t="str">
        <f t="shared" si="57"/>
        <v>6818 WM+ TNH 245 Lạc Long Quân</v>
      </c>
    </row>
    <row r="3671" spans="1:24" x14ac:dyDescent="0.25">
      <c r="A3671" s="10" t="s">
        <v>8</v>
      </c>
      <c r="B3671" s="10" t="s">
        <v>7194</v>
      </c>
      <c r="C3671" s="10" t="s">
        <v>9184</v>
      </c>
      <c r="D3671" s="10" t="s">
        <v>9226</v>
      </c>
      <c r="E3671" s="10" t="s">
        <v>9186</v>
      </c>
      <c r="F3671" s="11">
        <v>148500</v>
      </c>
      <c r="G3671" s="10" t="s">
        <v>9187</v>
      </c>
      <c r="H3671" s="26">
        <v>2</v>
      </c>
      <c r="I3671" s="10" t="s">
        <v>9188</v>
      </c>
      <c r="J3671" s="10" t="s">
        <v>11303</v>
      </c>
      <c r="K3671" s="10" t="s">
        <v>9190</v>
      </c>
      <c r="L3671" s="10" t="s">
        <v>9228</v>
      </c>
      <c r="M3671" s="22" t="s">
        <v>12278</v>
      </c>
      <c r="N3671" s="22" t="s">
        <v>11948</v>
      </c>
      <c r="O3671" s="11">
        <v>74250</v>
      </c>
      <c r="P3671" s="10" t="s">
        <v>7195</v>
      </c>
      <c r="Q3671" s="10" t="s">
        <v>12272</v>
      </c>
      <c r="R3671" s="24" t="s">
        <v>12292</v>
      </c>
      <c r="S3671" s="12">
        <v>45834</v>
      </c>
      <c r="T3671" s="10" t="s">
        <v>1231</v>
      </c>
      <c r="U3671" s="10" t="str">
        <f>VLOOKUP(V3671,'mã đối tượng'!$A:$B,2,0)</f>
        <v>WIN-035</v>
      </c>
      <c r="V3671" s="10" t="s">
        <v>12104</v>
      </c>
      <c r="W3671" s="10" t="s">
        <v>1232</v>
      </c>
      <c r="X3671" t="str">
        <f t="shared" si="57"/>
        <v>4903 WM+ YBI 142 Đinh Tiên Hoàng</v>
      </c>
    </row>
    <row r="3672" spans="1:24" x14ac:dyDescent="0.25">
      <c r="A3672" s="10" t="s">
        <v>8</v>
      </c>
      <c r="B3672" s="10" t="s">
        <v>7084</v>
      </c>
      <c r="C3672" s="10" t="s">
        <v>9184</v>
      </c>
      <c r="D3672" s="10" t="s">
        <v>9221</v>
      </c>
      <c r="E3672" s="10" t="s">
        <v>9186</v>
      </c>
      <c r="F3672" s="11">
        <v>111058</v>
      </c>
      <c r="G3672" s="10" t="s">
        <v>9187</v>
      </c>
      <c r="H3672" s="26">
        <v>1</v>
      </c>
      <c r="I3672" s="10" t="s">
        <v>9188</v>
      </c>
      <c r="J3672" s="10" t="s">
        <v>11304</v>
      </c>
      <c r="K3672" s="10" t="s">
        <v>9190</v>
      </c>
      <c r="L3672" s="10" t="s">
        <v>9222</v>
      </c>
      <c r="M3672" s="22" t="s">
        <v>12273</v>
      </c>
      <c r="N3672" s="22" t="s">
        <v>11954</v>
      </c>
      <c r="O3672" s="11">
        <v>111058</v>
      </c>
      <c r="P3672" s="10" t="s">
        <v>7087</v>
      </c>
      <c r="Q3672" s="10" t="s">
        <v>12272</v>
      </c>
      <c r="R3672" s="24" t="s">
        <v>14512</v>
      </c>
      <c r="S3672" s="12">
        <v>45834</v>
      </c>
      <c r="T3672" s="10" t="s">
        <v>7085</v>
      </c>
      <c r="U3672" s="10" t="str">
        <f>VLOOKUP(V3672,'mã đối tượng'!$A:$B,2,0)</f>
        <v>WIN</v>
      </c>
      <c r="V3672" s="10" t="s">
        <v>12149</v>
      </c>
      <c r="W3672" s="10" t="s">
        <v>7086</v>
      </c>
      <c r="X3672" t="str">
        <f t="shared" si="57"/>
        <v>3635 WIN HCM 104 Thống Nhất</v>
      </c>
    </row>
    <row r="3673" spans="1:24" x14ac:dyDescent="0.25">
      <c r="A3673" s="10" t="s">
        <v>8</v>
      </c>
      <c r="B3673" s="10" t="s">
        <v>7084</v>
      </c>
      <c r="C3673" s="10" t="s">
        <v>9192</v>
      </c>
      <c r="D3673" s="10" t="s">
        <v>9209</v>
      </c>
      <c r="E3673" s="10" t="s">
        <v>9186</v>
      </c>
      <c r="F3673" s="11">
        <v>50182</v>
      </c>
      <c r="G3673" s="10" t="s">
        <v>9187</v>
      </c>
      <c r="H3673" s="26">
        <v>1</v>
      </c>
      <c r="I3673" s="10" t="s">
        <v>9188</v>
      </c>
      <c r="J3673" s="10" t="s">
        <v>11304</v>
      </c>
      <c r="K3673" s="10" t="s">
        <v>9194</v>
      </c>
      <c r="L3673" s="10" t="s">
        <v>9210</v>
      </c>
      <c r="M3673" s="22" t="s">
        <v>12276</v>
      </c>
      <c r="N3673" s="22" t="s">
        <v>11951</v>
      </c>
      <c r="O3673" s="11">
        <v>50182</v>
      </c>
      <c r="P3673" s="10" t="s">
        <v>7087</v>
      </c>
      <c r="Q3673" s="10" t="s">
        <v>12272</v>
      </c>
      <c r="R3673" s="24" t="s">
        <v>14512</v>
      </c>
      <c r="S3673" s="12">
        <v>45834</v>
      </c>
      <c r="T3673" s="10" t="s">
        <v>7085</v>
      </c>
      <c r="U3673" s="10" t="str">
        <f>VLOOKUP(V3673,'mã đối tượng'!$A:$B,2,0)</f>
        <v>WIN</v>
      </c>
      <c r="V3673" s="10" t="s">
        <v>12149</v>
      </c>
      <c r="W3673" s="10" t="s">
        <v>7086</v>
      </c>
      <c r="X3673" t="str">
        <f t="shared" si="57"/>
        <v>3635 WIN HCM 104 Thống Nhất</v>
      </c>
    </row>
    <row r="3674" spans="1:24" x14ac:dyDescent="0.25">
      <c r="A3674" s="10" t="s">
        <v>8</v>
      </c>
      <c r="B3674" s="10" t="s">
        <v>7084</v>
      </c>
      <c r="C3674" s="10" t="s">
        <v>9197</v>
      </c>
      <c r="D3674" s="10" t="s">
        <v>9218</v>
      </c>
      <c r="E3674" s="10" t="s">
        <v>9186</v>
      </c>
      <c r="F3674" s="11">
        <v>146862</v>
      </c>
      <c r="G3674" s="10" t="s">
        <v>9187</v>
      </c>
      <c r="H3674" s="26">
        <v>2</v>
      </c>
      <c r="I3674" s="10" t="s">
        <v>9188</v>
      </c>
      <c r="J3674" s="10" t="s">
        <v>11304</v>
      </c>
      <c r="K3674" s="10" t="s">
        <v>9199</v>
      </c>
      <c r="L3674" s="10" t="s">
        <v>9220</v>
      </c>
      <c r="M3674" s="22" t="s">
        <v>12285</v>
      </c>
      <c r="N3674" s="22" t="s">
        <v>11953</v>
      </c>
      <c r="O3674" s="11">
        <v>73431</v>
      </c>
      <c r="P3674" s="10" t="s">
        <v>7087</v>
      </c>
      <c r="Q3674" s="10" t="s">
        <v>12272</v>
      </c>
      <c r="R3674" s="24" t="s">
        <v>14512</v>
      </c>
      <c r="S3674" s="12">
        <v>45834</v>
      </c>
      <c r="T3674" s="10" t="s">
        <v>7085</v>
      </c>
      <c r="U3674" s="10" t="str">
        <f>VLOOKUP(V3674,'mã đối tượng'!$A:$B,2,0)</f>
        <v>WIN</v>
      </c>
      <c r="V3674" s="10" t="s">
        <v>12149</v>
      </c>
      <c r="W3674" s="10" t="s">
        <v>7086</v>
      </c>
      <c r="X3674" t="str">
        <f t="shared" si="57"/>
        <v>3635 WIN HCM 104 Thống Nhất</v>
      </c>
    </row>
    <row r="3675" spans="1:24" x14ac:dyDescent="0.25">
      <c r="A3675" s="10" t="s">
        <v>8</v>
      </c>
      <c r="B3675" s="10" t="s">
        <v>6941</v>
      </c>
      <c r="C3675" s="10" t="s">
        <v>9184</v>
      </c>
      <c r="D3675" s="10" t="s">
        <v>9218</v>
      </c>
      <c r="E3675" s="10" t="s">
        <v>9186</v>
      </c>
      <c r="F3675" s="11">
        <v>73431</v>
      </c>
      <c r="G3675" s="10" t="s">
        <v>9187</v>
      </c>
      <c r="H3675" s="26">
        <v>1</v>
      </c>
      <c r="I3675" s="10" t="s">
        <v>9188</v>
      </c>
      <c r="J3675" s="10" t="s">
        <v>11305</v>
      </c>
      <c r="K3675" s="10" t="s">
        <v>9190</v>
      </c>
      <c r="L3675" s="10" t="s">
        <v>9220</v>
      </c>
      <c r="M3675" s="22" t="s">
        <v>12285</v>
      </c>
      <c r="N3675" s="22" t="s">
        <v>11953</v>
      </c>
      <c r="O3675" s="11">
        <v>73431</v>
      </c>
      <c r="P3675" s="10" t="s">
        <v>6944</v>
      </c>
      <c r="Q3675" s="10" t="s">
        <v>12272</v>
      </c>
      <c r="R3675" s="24" t="s">
        <v>14513</v>
      </c>
      <c r="S3675" s="12">
        <v>45834</v>
      </c>
      <c r="T3675" s="10" t="s">
        <v>6942</v>
      </c>
      <c r="U3675" s="10" t="str">
        <f>VLOOKUP(V3675,'mã đối tượng'!$A:$B,2,0)</f>
        <v>WIN-065</v>
      </c>
      <c r="V3675" s="10" t="s">
        <v>12212</v>
      </c>
      <c r="W3675" s="10" t="s">
        <v>6943</v>
      </c>
      <c r="X3675" t="str">
        <f t="shared" si="57"/>
        <v>2AHD WM+ BGG Đoàn Kết, Thường Thắng</v>
      </c>
    </row>
    <row r="3676" spans="1:24" x14ac:dyDescent="0.25">
      <c r="A3676" s="10" t="s">
        <v>8</v>
      </c>
      <c r="B3676" s="10" t="s">
        <v>7256</v>
      </c>
      <c r="C3676" s="10" t="s">
        <v>9184</v>
      </c>
      <c r="D3676" s="10" t="s">
        <v>9193</v>
      </c>
      <c r="E3676" s="10" t="s">
        <v>9186</v>
      </c>
      <c r="F3676" s="11">
        <v>138000</v>
      </c>
      <c r="G3676" s="10" t="s">
        <v>9187</v>
      </c>
      <c r="H3676" s="26">
        <v>3</v>
      </c>
      <c r="I3676" s="10" t="s">
        <v>9188</v>
      </c>
      <c r="J3676" s="10" t="s">
        <v>11306</v>
      </c>
      <c r="K3676" s="10" t="s">
        <v>9190</v>
      </c>
      <c r="L3676" s="10" t="s">
        <v>9195</v>
      </c>
      <c r="M3676" s="22" t="s">
        <v>12274</v>
      </c>
      <c r="N3676" s="22" t="s">
        <v>11950</v>
      </c>
      <c r="O3676" s="11">
        <v>46000</v>
      </c>
      <c r="P3676" s="10" t="s">
        <v>7257</v>
      </c>
      <c r="Q3676" s="10" t="s">
        <v>12272</v>
      </c>
      <c r="R3676" s="24" t="s">
        <v>14514</v>
      </c>
      <c r="S3676" s="12">
        <v>45834</v>
      </c>
      <c r="T3676" s="10" t="s">
        <v>1307</v>
      </c>
      <c r="U3676" s="10" t="str">
        <f>VLOOKUP(V3676,'mã đối tượng'!$A:$B,2,0)</f>
        <v>WIN-031</v>
      </c>
      <c r="V3676" s="10" t="s">
        <v>12089</v>
      </c>
      <c r="W3676" s="10" t="s">
        <v>1308</v>
      </c>
      <c r="X3676" t="str">
        <f t="shared" si="57"/>
        <v>5587 WM+ BNH 46 Thanh Bình</v>
      </c>
    </row>
    <row r="3677" spans="1:24" x14ac:dyDescent="0.25">
      <c r="A3677" s="10" t="s">
        <v>8</v>
      </c>
      <c r="B3677" s="10" t="s">
        <v>6813</v>
      </c>
      <c r="C3677" s="10" t="s">
        <v>9184</v>
      </c>
      <c r="D3677" s="10" t="s">
        <v>9221</v>
      </c>
      <c r="E3677" s="10" t="s">
        <v>9186</v>
      </c>
      <c r="F3677" s="11">
        <v>333174</v>
      </c>
      <c r="G3677" s="10" t="s">
        <v>9187</v>
      </c>
      <c r="H3677" s="26">
        <v>3</v>
      </c>
      <c r="I3677" s="10" t="s">
        <v>9188</v>
      </c>
      <c r="J3677" s="10" t="s">
        <v>11307</v>
      </c>
      <c r="K3677" s="10" t="s">
        <v>9190</v>
      </c>
      <c r="L3677" s="10" t="s">
        <v>9222</v>
      </c>
      <c r="M3677" s="22" t="s">
        <v>12273</v>
      </c>
      <c r="N3677" s="22" t="s">
        <v>11954</v>
      </c>
      <c r="O3677" s="11">
        <v>111058</v>
      </c>
      <c r="P3677" s="10" t="s">
        <v>6816</v>
      </c>
      <c r="Q3677" s="10" t="s">
        <v>12272</v>
      </c>
      <c r="R3677" s="24" t="s">
        <v>14515</v>
      </c>
      <c r="S3677" s="12">
        <v>45834</v>
      </c>
      <c r="T3677" s="10" t="s">
        <v>6814</v>
      </c>
      <c r="U3677" s="10" t="str">
        <f>VLOOKUP(V3677,'mã đối tượng'!$A:$B,2,0)</f>
        <v>WIN-002</v>
      </c>
      <c r="V3677" s="10" t="s">
        <v>11969</v>
      </c>
      <c r="W3677" s="10" t="s">
        <v>6815</v>
      </c>
      <c r="X3677" t="str">
        <f t="shared" si="57"/>
        <v>2016 WM+ HNI R3A RC</v>
      </c>
    </row>
    <row r="3678" spans="1:24" x14ac:dyDescent="0.25">
      <c r="A3678" s="10" t="s">
        <v>8</v>
      </c>
      <c r="B3678" s="10" t="s">
        <v>6813</v>
      </c>
      <c r="C3678" s="10" t="s">
        <v>9192</v>
      </c>
      <c r="D3678" s="10" t="s">
        <v>9185</v>
      </c>
      <c r="E3678" s="10" t="s">
        <v>9186</v>
      </c>
      <c r="F3678" s="11">
        <v>70950</v>
      </c>
      <c r="G3678" s="10" t="s">
        <v>9187</v>
      </c>
      <c r="H3678" s="26">
        <v>1</v>
      </c>
      <c r="I3678" s="10" t="s">
        <v>9188</v>
      </c>
      <c r="J3678" s="10" t="s">
        <v>11307</v>
      </c>
      <c r="K3678" s="10" t="s">
        <v>9194</v>
      </c>
      <c r="L3678" s="10" t="s">
        <v>9191</v>
      </c>
      <c r="M3678" s="22" t="s">
        <v>12282</v>
      </c>
      <c r="N3678" s="22" t="s">
        <v>11945</v>
      </c>
      <c r="O3678" s="11">
        <v>70950</v>
      </c>
      <c r="P3678" s="10" t="s">
        <v>6816</v>
      </c>
      <c r="Q3678" s="10" t="s">
        <v>12272</v>
      </c>
      <c r="R3678" s="24" t="s">
        <v>14515</v>
      </c>
      <c r="S3678" s="12">
        <v>45834</v>
      </c>
      <c r="T3678" s="10" t="s">
        <v>6814</v>
      </c>
      <c r="U3678" s="10" t="str">
        <f>VLOOKUP(V3678,'mã đối tượng'!$A:$B,2,0)</f>
        <v>WIN-002</v>
      </c>
      <c r="V3678" s="10" t="s">
        <v>11969</v>
      </c>
      <c r="W3678" s="10" t="s">
        <v>6815</v>
      </c>
      <c r="X3678" t="str">
        <f t="shared" si="57"/>
        <v>2016 WM+ HNI R3A RC</v>
      </c>
    </row>
    <row r="3679" spans="1:24" x14ac:dyDescent="0.25">
      <c r="A3679" s="10" t="s">
        <v>8</v>
      </c>
      <c r="B3679" s="10" t="s">
        <v>6813</v>
      </c>
      <c r="C3679" s="10" t="s">
        <v>9197</v>
      </c>
      <c r="D3679" s="10" t="s">
        <v>9209</v>
      </c>
      <c r="E3679" s="10" t="s">
        <v>9186</v>
      </c>
      <c r="F3679" s="11">
        <v>100364</v>
      </c>
      <c r="G3679" s="10" t="s">
        <v>9187</v>
      </c>
      <c r="H3679" s="26">
        <v>2</v>
      </c>
      <c r="I3679" s="10" t="s">
        <v>9188</v>
      </c>
      <c r="J3679" s="10" t="s">
        <v>11307</v>
      </c>
      <c r="K3679" s="10" t="s">
        <v>9199</v>
      </c>
      <c r="L3679" s="10" t="s">
        <v>9210</v>
      </c>
      <c r="M3679" s="22" t="s">
        <v>12276</v>
      </c>
      <c r="N3679" s="22" t="s">
        <v>11951</v>
      </c>
      <c r="O3679" s="11">
        <v>50182</v>
      </c>
      <c r="P3679" s="10" t="s">
        <v>6816</v>
      </c>
      <c r="Q3679" s="10" t="s">
        <v>12272</v>
      </c>
      <c r="R3679" s="24" t="s">
        <v>14515</v>
      </c>
      <c r="S3679" s="12">
        <v>45834</v>
      </c>
      <c r="T3679" s="10" t="s">
        <v>6814</v>
      </c>
      <c r="U3679" s="10" t="str">
        <f>VLOOKUP(V3679,'mã đối tượng'!$A:$B,2,0)</f>
        <v>WIN-002</v>
      </c>
      <c r="V3679" s="10" t="s">
        <v>11969</v>
      </c>
      <c r="W3679" s="10" t="s">
        <v>6815</v>
      </c>
      <c r="X3679" t="str">
        <f t="shared" si="57"/>
        <v>2016 WM+ HNI R3A RC</v>
      </c>
    </row>
    <row r="3680" spans="1:24" x14ac:dyDescent="0.25">
      <c r="A3680" s="10" t="s">
        <v>8</v>
      </c>
      <c r="B3680" s="10" t="s">
        <v>7357</v>
      </c>
      <c r="C3680" s="10" t="s">
        <v>9184</v>
      </c>
      <c r="D3680" s="10" t="s">
        <v>9221</v>
      </c>
      <c r="E3680" s="10" t="s">
        <v>9186</v>
      </c>
      <c r="F3680" s="11">
        <v>222116</v>
      </c>
      <c r="G3680" s="10" t="s">
        <v>9187</v>
      </c>
      <c r="H3680" s="26">
        <v>2</v>
      </c>
      <c r="I3680" s="10" t="s">
        <v>9188</v>
      </c>
      <c r="J3680" s="10" t="s">
        <v>11308</v>
      </c>
      <c r="K3680" s="10" t="s">
        <v>9190</v>
      </c>
      <c r="L3680" s="10" t="s">
        <v>9222</v>
      </c>
      <c r="M3680" s="22" t="s">
        <v>12273</v>
      </c>
      <c r="N3680" s="22" t="s">
        <v>11954</v>
      </c>
      <c r="O3680" s="11">
        <v>111058</v>
      </c>
      <c r="P3680" s="10" t="s">
        <v>7358</v>
      </c>
      <c r="Q3680" s="10" t="s">
        <v>12272</v>
      </c>
      <c r="R3680" s="24" t="s">
        <v>14516</v>
      </c>
      <c r="S3680" s="12">
        <v>45834</v>
      </c>
      <c r="T3680" s="10" t="s">
        <v>1491</v>
      </c>
      <c r="U3680" s="10" t="str">
        <f>VLOOKUP(V3680,'mã đối tượng'!$A:$B,2,0)</f>
        <v>WIN-002</v>
      </c>
      <c r="V3680" s="10" t="s">
        <v>11969</v>
      </c>
      <c r="W3680" s="10" t="s">
        <v>1492</v>
      </c>
      <c r="X3680" t="str">
        <f t="shared" si="57"/>
        <v>6610 WM+ HNI Tuy Lai, Mỹ Đức</v>
      </c>
    </row>
    <row r="3681" spans="1:24" x14ac:dyDescent="0.25">
      <c r="A3681" s="10" t="s">
        <v>8</v>
      </c>
      <c r="B3681" s="10" t="s">
        <v>7057</v>
      </c>
      <c r="C3681" s="10" t="s">
        <v>9184</v>
      </c>
      <c r="D3681" s="10" t="s">
        <v>9193</v>
      </c>
      <c r="E3681" s="10" t="s">
        <v>9186</v>
      </c>
      <c r="F3681" s="11">
        <v>138000</v>
      </c>
      <c r="G3681" s="10" t="s">
        <v>9187</v>
      </c>
      <c r="H3681" s="26">
        <v>3</v>
      </c>
      <c r="I3681" s="10" t="s">
        <v>9188</v>
      </c>
      <c r="J3681" s="10" t="s">
        <v>11309</v>
      </c>
      <c r="K3681" s="10" t="s">
        <v>9190</v>
      </c>
      <c r="L3681" s="10" t="s">
        <v>9195</v>
      </c>
      <c r="M3681" s="22" t="s">
        <v>12274</v>
      </c>
      <c r="N3681" s="22" t="s">
        <v>11950</v>
      </c>
      <c r="O3681" s="11">
        <v>46000</v>
      </c>
      <c r="P3681" s="10" t="s">
        <v>7060</v>
      </c>
      <c r="Q3681" s="10" t="s">
        <v>12272</v>
      </c>
      <c r="R3681" s="24" t="s">
        <v>14517</v>
      </c>
      <c r="S3681" s="12">
        <v>45834</v>
      </c>
      <c r="T3681" s="10" t="s">
        <v>7058</v>
      </c>
      <c r="U3681" s="10" t="str">
        <f>VLOOKUP(V3681,'mã đối tượng'!$A:$B,2,0)</f>
        <v>WIN</v>
      </c>
      <c r="V3681" s="10" t="s">
        <v>12149</v>
      </c>
      <c r="W3681" s="10" t="s">
        <v>7059</v>
      </c>
      <c r="X3681" t="str">
        <f t="shared" si="57"/>
        <v>3321 WIN HCM Lô 13B Khu dân cư Coni</v>
      </c>
    </row>
    <row r="3682" spans="1:24" x14ac:dyDescent="0.25">
      <c r="A3682" s="10" t="s">
        <v>8</v>
      </c>
      <c r="B3682" s="10" t="s">
        <v>7057</v>
      </c>
      <c r="C3682" s="10" t="s">
        <v>9192</v>
      </c>
      <c r="D3682" s="10" t="s">
        <v>9221</v>
      </c>
      <c r="E3682" s="10" t="s">
        <v>9186</v>
      </c>
      <c r="F3682" s="11">
        <v>666348</v>
      </c>
      <c r="G3682" s="10" t="s">
        <v>9187</v>
      </c>
      <c r="H3682" s="26">
        <v>6</v>
      </c>
      <c r="I3682" s="10" t="s">
        <v>9188</v>
      </c>
      <c r="J3682" s="10" t="s">
        <v>11309</v>
      </c>
      <c r="K3682" s="10" t="s">
        <v>9194</v>
      </c>
      <c r="L3682" s="10" t="s">
        <v>9222</v>
      </c>
      <c r="M3682" s="22" t="s">
        <v>12273</v>
      </c>
      <c r="N3682" s="22" t="s">
        <v>11954</v>
      </c>
      <c r="O3682" s="11">
        <v>111058</v>
      </c>
      <c r="P3682" s="10" t="s">
        <v>7060</v>
      </c>
      <c r="Q3682" s="10" t="s">
        <v>12272</v>
      </c>
      <c r="R3682" s="24" t="s">
        <v>14517</v>
      </c>
      <c r="S3682" s="12">
        <v>45834</v>
      </c>
      <c r="T3682" s="10" t="s">
        <v>7058</v>
      </c>
      <c r="U3682" s="10" t="str">
        <f>VLOOKUP(V3682,'mã đối tượng'!$A:$B,2,0)</f>
        <v>WIN</v>
      </c>
      <c r="V3682" s="10" t="s">
        <v>12149</v>
      </c>
      <c r="W3682" s="10" t="s">
        <v>7059</v>
      </c>
      <c r="X3682" t="str">
        <f t="shared" si="57"/>
        <v>3321 WIN HCM Lô 13B Khu dân cư Coni</v>
      </c>
    </row>
    <row r="3683" spans="1:24" x14ac:dyDescent="0.25">
      <c r="A3683" s="10" t="s">
        <v>8</v>
      </c>
      <c r="B3683" s="10" t="s">
        <v>7057</v>
      </c>
      <c r="C3683" s="10" t="s">
        <v>9197</v>
      </c>
      <c r="D3683" s="10" t="s">
        <v>9185</v>
      </c>
      <c r="E3683" s="10" t="s">
        <v>9186</v>
      </c>
      <c r="F3683" s="11">
        <v>141900</v>
      </c>
      <c r="G3683" s="10" t="s">
        <v>9187</v>
      </c>
      <c r="H3683" s="26">
        <v>2</v>
      </c>
      <c r="I3683" s="10" t="s">
        <v>9188</v>
      </c>
      <c r="J3683" s="10" t="s">
        <v>11309</v>
      </c>
      <c r="K3683" s="10" t="s">
        <v>9199</v>
      </c>
      <c r="L3683" s="10" t="s">
        <v>9191</v>
      </c>
      <c r="M3683" s="22" t="s">
        <v>12282</v>
      </c>
      <c r="N3683" s="22" t="s">
        <v>11945</v>
      </c>
      <c r="O3683" s="11">
        <v>70950</v>
      </c>
      <c r="P3683" s="10" t="s">
        <v>7060</v>
      </c>
      <c r="Q3683" s="10" t="s">
        <v>12272</v>
      </c>
      <c r="R3683" s="24" t="s">
        <v>14517</v>
      </c>
      <c r="S3683" s="12">
        <v>45834</v>
      </c>
      <c r="T3683" s="10" t="s">
        <v>7058</v>
      </c>
      <c r="U3683" s="10" t="str">
        <f>VLOOKUP(V3683,'mã đối tượng'!$A:$B,2,0)</f>
        <v>WIN</v>
      </c>
      <c r="V3683" s="10" t="s">
        <v>12149</v>
      </c>
      <c r="W3683" s="10" t="s">
        <v>7059</v>
      </c>
      <c r="X3683" t="str">
        <f t="shared" si="57"/>
        <v>3321 WIN HCM Lô 13B Khu dân cư Coni</v>
      </c>
    </row>
    <row r="3684" spans="1:24" x14ac:dyDescent="0.25">
      <c r="A3684" s="10" t="s">
        <v>8</v>
      </c>
      <c r="B3684" s="10" t="s">
        <v>6967</v>
      </c>
      <c r="C3684" s="10" t="s">
        <v>9184</v>
      </c>
      <c r="D3684" s="10" t="s">
        <v>9198</v>
      </c>
      <c r="E3684" s="10" t="s">
        <v>9186</v>
      </c>
      <c r="F3684" s="11">
        <v>99000</v>
      </c>
      <c r="G3684" s="10" t="s">
        <v>9187</v>
      </c>
      <c r="H3684" s="26">
        <v>2</v>
      </c>
      <c r="I3684" s="10" t="s">
        <v>9188</v>
      </c>
      <c r="J3684" s="10" t="s">
        <v>11310</v>
      </c>
      <c r="K3684" s="10" t="s">
        <v>9190</v>
      </c>
      <c r="L3684" s="10" t="s">
        <v>9200</v>
      </c>
      <c r="M3684" s="22" t="s">
        <v>12277</v>
      </c>
      <c r="N3684" s="22" t="s">
        <v>11946</v>
      </c>
      <c r="O3684" s="11">
        <v>49500</v>
      </c>
      <c r="P3684" s="10" t="s">
        <v>6968</v>
      </c>
      <c r="Q3684" s="10" t="s">
        <v>12272</v>
      </c>
      <c r="R3684" s="24" t="s">
        <v>14518</v>
      </c>
      <c r="S3684" s="12">
        <v>45834</v>
      </c>
      <c r="T3684" s="10" t="s">
        <v>6960</v>
      </c>
      <c r="U3684" s="10" t="str">
        <f>VLOOKUP(V3684,'mã đối tượng'!$A:$B,2,0)</f>
        <v>WIN-009</v>
      </c>
      <c r="V3684" s="10" t="s">
        <v>11999</v>
      </c>
      <c r="W3684" s="10" t="s">
        <v>6961</v>
      </c>
      <c r="X3684" t="str">
        <f t="shared" si="57"/>
        <v>2AJL WM+ DNG 111 Phan Văn Đáng</v>
      </c>
    </row>
    <row r="3685" spans="1:24" x14ac:dyDescent="0.25">
      <c r="A3685" s="10" t="s">
        <v>8</v>
      </c>
      <c r="B3685" s="10" t="s">
        <v>7258</v>
      </c>
      <c r="C3685" s="10" t="s">
        <v>9184</v>
      </c>
      <c r="D3685" s="10" t="s">
        <v>9221</v>
      </c>
      <c r="E3685" s="10" t="s">
        <v>9186</v>
      </c>
      <c r="F3685" s="11">
        <v>111058</v>
      </c>
      <c r="G3685" s="10" t="s">
        <v>9187</v>
      </c>
      <c r="H3685" s="26">
        <v>1</v>
      </c>
      <c r="I3685" s="10" t="s">
        <v>9188</v>
      </c>
      <c r="J3685" s="10" t="s">
        <v>11311</v>
      </c>
      <c r="K3685" s="10" t="s">
        <v>9190</v>
      </c>
      <c r="L3685" s="10" t="s">
        <v>9222</v>
      </c>
      <c r="M3685" s="22" t="s">
        <v>12273</v>
      </c>
      <c r="N3685" s="22" t="s">
        <v>11954</v>
      </c>
      <c r="O3685" s="11">
        <v>111058</v>
      </c>
      <c r="P3685" s="10" t="s">
        <v>7259</v>
      </c>
      <c r="Q3685" s="10" t="s">
        <v>12272</v>
      </c>
      <c r="R3685" s="24" t="s">
        <v>14519</v>
      </c>
      <c r="S3685" s="12">
        <v>45834</v>
      </c>
      <c r="T3685" s="10" t="s">
        <v>1307</v>
      </c>
      <c r="U3685" s="10" t="str">
        <f>VLOOKUP(V3685,'mã đối tượng'!$A:$B,2,0)</f>
        <v>WIN-031</v>
      </c>
      <c r="V3685" s="10" t="s">
        <v>12089</v>
      </c>
      <c r="W3685" s="10" t="s">
        <v>1308</v>
      </c>
      <c r="X3685" t="str">
        <f t="shared" si="57"/>
        <v>5587 WM+ BNH 46 Thanh Bình</v>
      </c>
    </row>
    <row r="3686" spans="1:24" x14ac:dyDescent="0.25">
      <c r="A3686" s="10" t="s">
        <v>8</v>
      </c>
      <c r="B3686" s="10" t="s">
        <v>6817</v>
      </c>
      <c r="C3686" s="10" t="s">
        <v>9184</v>
      </c>
      <c r="D3686" s="10" t="s">
        <v>9221</v>
      </c>
      <c r="E3686" s="10" t="s">
        <v>9186</v>
      </c>
      <c r="F3686" s="11">
        <v>333174</v>
      </c>
      <c r="G3686" s="10" t="s">
        <v>9187</v>
      </c>
      <c r="H3686" s="26">
        <v>3</v>
      </c>
      <c r="I3686" s="10" t="s">
        <v>9188</v>
      </c>
      <c r="J3686" s="10" t="s">
        <v>11312</v>
      </c>
      <c r="K3686" s="10" t="s">
        <v>9190</v>
      </c>
      <c r="L3686" s="10" t="s">
        <v>9222</v>
      </c>
      <c r="M3686" s="22" t="s">
        <v>12273</v>
      </c>
      <c r="N3686" s="22" t="s">
        <v>11954</v>
      </c>
      <c r="O3686" s="11">
        <v>111058</v>
      </c>
      <c r="P3686" s="10" t="s">
        <v>6818</v>
      </c>
      <c r="Q3686" s="10" t="s">
        <v>12272</v>
      </c>
      <c r="R3686" s="24" t="s">
        <v>14520</v>
      </c>
      <c r="S3686" s="12">
        <v>45834</v>
      </c>
      <c r="T3686" s="10" t="s">
        <v>6814</v>
      </c>
      <c r="U3686" s="10" t="str">
        <f>VLOOKUP(V3686,'mã đối tượng'!$A:$B,2,0)</f>
        <v>WIN-002</v>
      </c>
      <c r="V3686" s="10" t="s">
        <v>11969</v>
      </c>
      <c r="W3686" s="10" t="s">
        <v>6815</v>
      </c>
      <c r="X3686" t="str">
        <f t="shared" si="57"/>
        <v>2016 WM+ HNI R3A RC</v>
      </c>
    </row>
    <row r="3687" spans="1:24" x14ac:dyDescent="0.25">
      <c r="A3687" s="10" t="s">
        <v>8</v>
      </c>
      <c r="B3687" s="10" t="s">
        <v>6817</v>
      </c>
      <c r="C3687" s="10" t="s">
        <v>9192</v>
      </c>
      <c r="D3687" s="10" t="s">
        <v>9205</v>
      </c>
      <c r="E3687" s="10" t="s">
        <v>9186</v>
      </c>
      <c r="F3687" s="11">
        <v>55595</v>
      </c>
      <c r="G3687" s="10" t="s">
        <v>9187</v>
      </c>
      <c r="H3687" s="26">
        <v>1</v>
      </c>
      <c r="I3687" s="10" t="s">
        <v>9188</v>
      </c>
      <c r="J3687" s="10" t="s">
        <v>11312</v>
      </c>
      <c r="K3687" s="10" t="s">
        <v>9194</v>
      </c>
      <c r="L3687" s="10" t="s">
        <v>9207</v>
      </c>
      <c r="M3687" s="22" t="s">
        <v>12281</v>
      </c>
      <c r="N3687" s="22" t="s">
        <v>11949</v>
      </c>
      <c r="O3687" s="11">
        <v>55595</v>
      </c>
      <c r="P3687" s="10" t="s">
        <v>6818</v>
      </c>
      <c r="Q3687" s="10" t="s">
        <v>12272</v>
      </c>
      <c r="R3687" s="24" t="s">
        <v>14520</v>
      </c>
      <c r="S3687" s="12">
        <v>45834</v>
      </c>
      <c r="T3687" s="10" t="s">
        <v>6814</v>
      </c>
      <c r="U3687" s="10" t="str">
        <f>VLOOKUP(V3687,'mã đối tượng'!$A:$B,2,0)</f>
        <v>WIN-002</v>
      </c>
      <c r="V3687" s="10" t="s">
        <v>11969</v>
      </c>
      <c r="W3687" s="10" t="s">
        <v>6815</v>
      </c>
      <c r="X3687" t="str">
        <f t="shared" si="57"/>
        <v>2016 WM+ HNI R3A RC</v>
      </c>
    </row>
    <row r="3688" spans="1:24" x14ac:dyDescent="0.25">
      <c r="A3688" s="10" t="s">
        <v>8</v>
      </c>
      <c r="B3688" s="10" t="s">
        <v>7216</v>
      </c>
      <c r="C3688" s="10" t="s">
        <v>9184</v>
      </c>
      <c r="D3688" s="10" t="s">
        <v>9226</v>
      </c>
      <c r="E3688" s="10" t="s">
        <v>9186</v>
      </c>
      <c r="F3688" s="11">
        <v>74250</v>
      </c>
      <c r="G3688" s="10" t="s">
        <v>9187</v>
      </c>
      <c r="H3688" s="26">
        <v>1</v>
      </c>
      <c r="I3688" s="10" t="s">
        <v>9188</v>
      </c>
      <c r="J3688" s="10" t="s">
        <v>11313</v>
      </c>
      <c r="K3688" s="10" t="s">
        <v>9190</v>
      </c>
      <c r="L3688" s="10" t="s">
        <v>9228</v>
      </c>
      <c r="M3688" s="22" t="s">
        <v>12278</v>
      </c>
      <c r="N3688" s="22" t="s">
        <v>11948</v>
      </c>
      <c r="O3688" s="11">
        <v>74250</v>
      </c>
      <c r="P3688" s="10" t="s">
        <v>7219</v>
      </c>
      <c r="Q3688" s="10" t="s">
        <v>12272</v>
      </c>
      <c r="R3688" s="24" t="s">
        <v>14521</v>
      </c>
      <c r="S3688" s="12">
        <v>45834</v>
      </c>
      <c r="T3688" s="10" t="s">
        <v>7217</v>
      </c>
      <c r="U3688" s="10" t="str">
        <f>VLOOKUP(V3688,'mã đối tượng'!$A:$B,2,0)</f>
        <v>WIN-009</v>
      </c>
      <c r="V3688" s="10" t="s">
        <v>11999</v>
      </c>
      <c r="W3688" s="10" t="s">
        <v>7218</v>
      </c>
      <c r="X3688" t="str">
        <f t="shared" si="57"/>
        <v>5235 WM+ DNG 413 Trường Sơn</v>
      </c>
    </row>
    <row r="3689" spans="1:24" x14ac:dyDescent="0.25">
      <c r="A3689" s="10" t="s">
        <v>8</v>
      </c>
      <c r="B3689" s="10" t="s">
        <v>7164</v>
      </c>
      <c r="C3689" s="10" t="s">
        <v>9184</v>
      </c>
      <c r="D3689" s="10" t="s">
        <v>9221</v>
      </c>
      <c r="E3689" s="10" t="s">
        <v>9186</v>
      </c>
      <c r="F3689" s="11">
        <v>111058</v>
      </c>
      <c r="G3689" s="10" t="s">
        <v>9187</v>
      </c>
      <c r="H3689" s="26">
        <v>1</v>
      </c>
      <c r="I3689" s="10" t="s">
        <v>9188</v>
      </c>
      <c r="J3689" s="10" t="s">
        <v>11314</v>
      </c>
      <c r="K3689" s="10" t="s">
        <v>9190</v>
      </c>
      <c r="L3689" s="10" t="s">
        <v>9222</v>
      </c>
      <c r="M3689" s="22" t="s">
        <v>12273</v>
      </c>
      <c r="N3689" s="22" t="s">
        <v>11954</v>
      </c>
      <c r="O3689" s="11">
        <v>111058</v>
      </c>
      <c r="P3689" s="10" t="s">
        <v>7165</v>
      </c>
      <c r="Q3689" s="10" t="s">
        <v>12272</v>
      </c>
      <c r="R3689" s="24" t="s">
        <v>14522</v>
      </c>
      <c r="S3689" s="12">
        <v>45834</v>
      </c>
      <c r="T3689" s="10" t="s">
        <v>5598</v>
      </c>
      <c r="U3689" s="10" t="str">
        <f>VLOOKUP(V3689,'mã đối tượng'!$A:$B,2,0)</f>
        <v>WIN-002</v>
      </c>
      <c r="V3689" s="10" t="s">
        <v>11969</v>
      </c>
      <c r="W3689" s="10" t="s">
        <v>5599</v>
      </c>
      <c r="X3689" t="str">
        <f t="shared" si="57"/>
        <v>4539 WM+ HNI A2 BT4 Việt Hưng</v>
      </c>
    </row>
    <row r="3690" spans="1:24" x14ac:dyDescent="0.25">
      <c r="A3690" s="10" t="s">
        <v>8</v>
      </c>
      <c r="B3690" s="10" t="s">
        <v>7172</v>
      </c>
      <c r="C3690" s="10" t="s">
        <v>9184</v>
      </c>
      <c r="D3690" s="10" t="s">
        <v>9226</v>
      </c>
      <c r="E3690" s="10" t="s">
        <v>9186</v>
      </c>
      <c r="F3690" s="11">
        <v>297000</v>
      </c>
      <c r="G3690" s="10" t="s">
        <v>9187</v>
      </c>
      <c r="H3690" s="26">
        <v>4</v>
      </c>
      <c r="I3690" s="10" t="s">
        <v>9188</v>
      </c>
      <c r="J3690" s="10" t="s">
        <v>11315</v>
      </c>
      <c r="K3690" s="10" t="s">
        <v>9190</v>
      </c>
      <c r="L3690" s="10" t="s">
        <v>9228</v>
      </c>
      <c r="M3690" s="22" t="s">
        <v>12278</v>
      </c>
      <c r="N3690" s="22" t="s">
        <v>11948</v>
      </c>
      <c r="O3690" s="11">
        <v>74250</v>
      </c>
      <c r="P3690" s="10" t="s">
        <v>7175</v>
      </c>
      <c r="Q3690" s="10" t="s">
        <v>12272</v>
      </c>
      <c r="R3690" s="24" t="s">
        <v>14523</v>
      </c>
      <c r="S3690" s="12">
        <v>45834</v>
      </c>
      <c r="T3690" s="10" t="s">
        <v>7173</v>
      </c>
      <c r="U3690" s="10" t="str">
        <f>VLOOKUP(V3690,'mã đối tượng'!$A:$B,2,0)</f>
        <v>WIN-002</v>
      </c>
      <c r="V3690" s="10" t="s">
        <v>11969</v>
      </c>
      <c r="W3690" s="10" t="s">
        <v>7174</v>
      </c>
      <c r="X3690" t="str">
        <f t="shared" si="57"/>
        <v>4656 WM+ HNI 126A Thanh Vị</v>
      </c>
    </row>
    <row r="3691" spans="1:24" x14ac:dyDescent="0.25">
      <c r="A3691" s="10" t="s">
        <v>8</v>
      </c>
      <c r="B3691" s="10" t="s">
        <v>7172</v>
      </c>
      <c r="C3691" s="10" t="s">
        <v>9192</v>
      </c>
      <c r="D3691" s="10" t="s">
        <v>9193</v>
      </c>
      <c r="E3691" s="10" t="s">
        <v>9186</v>
      </c>
      <c r="F3691" s="11">
        <v>92000</v>
      </c>
      <c r="G3691" s="10" t="s">
        <v>9187</v>
      </c>
      <c r="H3691" s="26">
        <v>2</v>
      </c>
      <c r="I3691" s="10" t="s">
        <v>9188</v>
      </c>
      <c r="J3691" s="10" t="s">
        <v>11315</v>
      </c>
      <c r="K3691" s="10" t="s">
        <v>9194</v>
      </c>
      <c r="L3691" s="10" t="s">
        <v>9195</v>
      </c>
      <c r="M3691" s="22" t="s">
        <v>12274</v>
      </c>
      <c r="N3691" s="22" t="s">
        <v>11950</v>
      </c>
      <c r="O3691" s="11">
        <v>46000</v>
      </c>
      <c r="P3691" s="10" t="s">
        <v>7175</v>
      </c>
      <c r="Q3691" s="10" t="s">
        <v>12272</v>
      </c>
      <c r="R3691" s="24" t="s">
        <v>14523</v>
      </c>
      <c r="S3691" s="12">
        <v>45834</v>
      </c>
      <c r="T3691" s="10" t="s">
        <v>7173</v>
      </c>
      <c r="U3691" s="10" t="str">
        <f>VLOOKUP(V3691,'mã đối tượng'!$A:$B,2,0)</f>
        <v>WIN-002</v>
      </c>
      <c r="V3691" s="10" t="s">
        <v>11969</v>
      </c>
      <c r="W3691" s="10" t="s">
        <v>7174</v>
      </c>
      <c r="X3691" t="str">
        <f t="shared" si="57"/>
        <v>4656 WM+ HNI 126A Thanh Vị</v>
      </c>
    </row>
    <row r="3692" spans="1:24" x14ac:dyDescent="0.25">
      <c r="A3692" s="10" t="s">
        <v>8</v>
      </c>
      <c r="B3692" s="10" t="s">
        <v>7098</v>
      </c>
      <c r="C3692" s="10" t="s">
        <v>9184</v>
      </c>
      <c r="D3692" s="10" t="s">
        <v>9218</v>
      </c>
      <c r="E3692" s="10" t="s">
        <v>9186</v>
      </c>
      <c r="F3692" s="11">
        <v>73431</v>
      </c>
      <c r="G3692" s="10" t="s">
        <v>9187</v>
      </c>
      <c r="H3692" s="26">
        <v>1</v>
      </c>
      <c r="I3692" s="10" t="s">
        <v>9188</v>
      </c>
      <c r="J3692" s="10" t="s">
        <v>11316</v>
      </c>
      <c r="K3692" s="10" t="s">
        <v>9190</v>
      </c>
      <c r="L3692" s="10" t="s">
        <v>9220</v>
      </c>
      <c r="M3692" s="22" t="s">
        <v>12285</v>
      </c>
      <c r="N3692" s="22" t="s">
        <v>11953</v>
      </c>
      <c r="O3692" s="11">
        <v>73431</v>
      </c>
      <c r="P3692" s="10" t="s">
        <v>7101</v>
      </c>
      <c r="Q3692" s="10" t="s">
        <v>12272</v>
      </c>
      <c r="R3692" s="24" t="s">
        <v>14524</v>
      </c>
      <c r="S3692" s="12">
        <v>45834</v>
      </c>
      <c r="T3692" s="10" t="s">
        <v>7099</v>
      </c>
      <c r="U3692" s="10" t="str">
        <f>VLOOKUP(V3692,'mã đối tượng'!$A:$B,2,0)</f>
        <v>WIN-009</v>
      </c>
      <c r="V3692" s="10" t="s">
        <v>11999</v>
      </c>
      <c r="W3692" s="10" t="s">
        <v>7100</v>
      </c>
      <c r="X3692" t="str">
        <f t="shared" si="57"/>
        <v>3737 WM+ DNG 92 Nguyễn Bảo</v>
      </c>
    </row>
    <row r="3693" spans="1:24" x14ac:dyDescent="0.25">
      <c r="A3693" s="10" t="s">
        <v>8</v>
      </c>
      <c r="B3693" s="10" t="s">
        <v>7120</v>
      </c>
      <c r="C3693" s="10" t="s">
        <v>9184</v>
      </c>
      <c r="D3693" s="10" t="s">
        <v>9221</v>
      </c>
      <c r="E3693" s="10" t="s">
        <v>9186</v>
      </c>
      <c r="F3693" s="11">
        <v>111058</v>
      </c>
      <c r="G3693" s="10" t="s">
        <v>9187</v>
      </c>
      <c r="H3693" s="26">
        <v>1</v>
      </c>
      <c r="I3693" s="10" t="s">
        <v>9188</v>
      </c>
      <c r="J3693" s="10" t="s">
        <v>11317</v>
      </c>
      <c r="K3693" s="10" t="s">
        <v>9190</v>
      </c>
      <c r="L3693" s="10" t="s">
        <v>9222</v>
      </c>
      <c r="M3693" s="22" t="s">
        <v>12273</v>
      </c>
      <c r="N3693" s="22" t="s">
        <v>11954</v>
      </c>
      <c r="O3693" s="11">
        <v>111058</v>
      </c>
      <c r="P3693" s="10" t="s">
        <v>7121</v>
      </c>
      <c r="Q3693" s="10" t="s">
        <v>12272</v>
      </c>
      <c r="R3693" s="24" t="s">
        <v>14525</v>
      </c>
      <c r="S3693" s="12">
        <v>45834</v>
      </c>
      <c r="T3693" s="10" t="s">
        <v>3955</v>
      </c>
      <c r="U3693" s="10" t="str">
        <f>VLOOKUP(V3693,'mã đối tượng'!$A:$B,2,0)</f>
        <v>WIN-002</v>
      </c>
      <c r="V3693" s="10" t="s">
        <v>11969</v>
      </c>
      <c r="W3693" s="10" t="s">
        <v>3956</v>
      </c>
      <c r="X3693" t="str">
        <f t="shared" si="57"/>
        <v>3962 WM+ HNI Kiot 03,04 CT1 Trung V</v>
      </c>
    </row>
    <row r="3694" spans="1:24" x14ac:dyDescent="0.25">
      <c r="A3694" s="10" t="s">
        <v>8</v>
      </c>
      <c r="B3694" s="10" t="s">
        <v>7041</v>
      </c>
      <c r="C3694" s="10" t="s">
        <v>9184</v>
      </c>
      <c r="D3694" s="10" t="s">
        <v>9218</v>
      </c>
      <c r="E3694" s="10" t="s">
        <v>9186</v>
      </c>
      <c r="F3694" s="11">
        <v>220293</v>
      </c>
      <c r="G3694" s="10" t="s">
        <v>9187</v>
      </c>
      <c r="H3694" s="26">
        <v>3</v>
      </c>
      <c r="I3694" s="10" t="s">
        <v>9188</v>
      </c>
      <c r="J3694" s="10" t="s">
        <v>11318</v>
      </c>
      <c r="K3694" s="10" t="s">
        <v>9190</v>
      </c>
      <c r="L3694" s="10" t="s">
        <v>9220</v>
      </c>
      <c r="M3694" s="22" t="s">
        <v>12285</v>
      </c>
      <c r="N3694" s="22" t="s">
        <v>11953</v>
      </c>
      <c r="O3694" s="11">
        <v>73431</v>
      </c>
      <c r="P3694" s="10" t="s">
        <v>7044</v>
      </c>
      <c r="Q3694" s="10" t="s">
        <v>12272</v>
      </c>
      <c r="R3694" s="24" t="s">
        <v>14526</v>
      </c>
      <c r="S3694" s="12">
        <v>45834</v>
      </c>
      <c r="T3694" s="10" t="s">
        <v>7042</v>
      </c>
      <c r="U3694" s="10" t="str">
        <f>VLOOKUP(V3694,'mã đối tượng'!$A:$B,2,0)</f>
        <v>WIN-002</v>
      </c>
      <c r="V3694" s="10" t="s">
        <v>11969</v>
      </c>
      <c r="W3694" s="10" t="s">
        <v>7043</v>
      </c>
      <c r="X3694" t="str">
        <f t="shared" si="57"/>
        <v>3182 WM+ HNI A21-BT7 Việt Hưng</v>
      </c>
    </row>
    <row r="3695" spans="1:24" x14ac:dyDescent="0.25">
      <c r="A3695" s="10" t="s">
        <v>8</v>
      </c>
      <c r="B3695" s="10" t="s">
        <v>7041</v>
      </c>
      <c r="C3695" s="10" t="s">
        <v>9192</v>
      </c>
      <c r="D3695" s="10" t="s">
        <v>9221</v>
      </c>
      <c r="E3695" s="10" t="s">
        <v>9186</v>
      </c>
      <c r="F3695" s="11">
        <v>111058</v>
      </c>
      <c r="G3695" s="10" t="s">
        <v>9187</v>
      </c>
      <c r="H3695" s="26">
        <v>1</v>
      </c>
      <c r="I3695" s="10" t="s">
        <v>9188</v>
      </c>
      <c r="J3695" s="10" t="s">
        <v>11318</v>
      </c>
      <c r="K3695" s="10" t="s">
        <v>9194</v>
      </c>
      <c r="L3695" s="10" t="s">
        <v>9222</v>
      </c>
      <c r="M3695" s="22" t="s">
        <v>12273</v>
      </c>
      <c r="N3695" s="22" t="s">
        <v>11954</v>
      </c>
      <c r="O3695" s="11">
        <v>111058</v>
      </c>
      <c r="P3695" s="10" t="s">
        <v>7044</v>
      </c>
      <c r="Q3695" s="10" t="s">
        <v>12272</v>
      </c>
      <c r="R3695" s="24" t="s">
        <v>14526</v>
      </c>
      <c r="S3695" s="12">
        <v>45834</v>
      </c>
      <c r="T3695" s="10" t="s">
        <v>7042</v>
      </c>
      <c r="U3695" s="10" t="str">
        <f>VLOOKUP(V3695,'mã đối tượng'!$A:$B,2,0)</f>
        <v>WIN-002</v>
      </c>
      <c r="V3695" s="10" t="s">
        <v>11969</v>
      </c>
      <c r="W3695" s="10" t="s">
        <v>7043</v>
      </c>
      <c r="X3695" t="str">
        <f t="shared" si="57"/>
        <v>3182 WM+ HNI A21-BT7 Việt Hưng</v>
      </c>
    </row>
    <row r="3696" spans="1:24" x14ac:dyDescent="0.25">
      <c r="A3696" s="10" t="s">
        <v>8</v>
      </c>
      <c r="B3696" s="10" t="s">
        <v>7041</v>
      </c>
      <c r="C3696" s="10" t="s">
        <v>9197</v>
      </c>
      <c r="D3696" s="10" t="s">
        <v>9185</v>
      </c>
      <c r="E3696" s="10" t="s">
        <v>9186</v>
      </c>
      <c r="F3696" s="11">
        <v>70950</v>
      </c>
      <c r="G3696" s="10" t="s">
        <v>9187</v>
      </c>
      <c r="H3696" s="26">
        <v>1</v>
      </c>
      <c r="I3696" s="10" t="s">
        <v>9188</v>
      </c>
      <c r="J3696" s="10" t="s">
        <v>11318</v>
      </c>
      <c r="K3696" s="10" t="s">
        <v>9199</v>
      </c>
      <c r="L3696" s="10" t="s">
        <v>9191</v>
      </c>
      <c r="M3696" s="22" t="s">
        <v>12282</v>
      </c>
      <c r="N3696" s="22" t="s">
        <v>11945</v>
      </c>
      <c r="O3696" s="11">
        <v>70950</v>
      </c>
      <c r="P3696" s="10" t="s">
        <v>7044</v>
      </c>
      <c r="Q3696" s="10" t="s">
        <v>12272</v>
      </c>
      <c r="R3696" s="24" t="s">
        <v>14526</v>
      </c>
      <c r="S3696" s="12">
        <v>45834</v>
      </c>
      <c r="T3696" s="10" t="s">
        <v>7042</v>
      </c>
      <c r="U3696" s="10" t="str">
        <f>VLOOKUP(V3696,'mã đối tượng'!$A:$B,2,0)</f>
        <v>WIN-002</v>
      </c>
      <c r="V3696" s="10" t="s">
        <v>11969</v>
      </c>
      <c r="W3696" s="10" t="s">
        <v>7043</v>
      </c>
      <c r="X3696" t="str">
        <f t="shared" si="57"/>
        <v>3182 WM+ HNI A21-BT7 Việt Hưng</v>
      </c>
    </row>
    <row r="3697" spans="1:24" x14ac:dyDescent="0.25">
      <c r="A3697" s="10" t="s">
        <v>8</v>
      </c>
      <c r="B3697" s="10" t="s">
        <v>7041</v>
      </c>
      <c r="C3697" s="10" t="s">
        <v>9201</v>
      </c>
      <c r="D3697" s="10" t="s">
        <v>9209</v>
      </c>
      <c r="E3697" s="10" t="s">
        <v>9186</v>
      </c>
      <c r="F3697" s="11">
        <v>150546</v>
      </c>
      <c r="G3697" s="10" t="s">
        <v>9187</v>
      </c>
      <c r="H3697" s="26">
        <v>3</v>
      </c>
      <c r="I3697" s="10" t="s">
        <v>9188</v>
      </c>
      <c r="J3697" s="10" t="s">
        <v>11318</v>
      </c>
      <c r="K3697" s="10" t="s">
        <v>9203</v>
      </c>
      <c r="L3697" s="10" t="s">
        <v>9210</v>
      </c>
      <c r="M3697" s="22" t="s">
        <v>12276</v>
      </c>
      <c r="N3697" s="22" t="s">
        <v>11951</v>
      </c>
      <c r="O3697" s="11">
        <v>50182</v>
      </c>
      <c r="P3697" s="10" t="s">
        <v>7044</v>
      </c>
      <c r="Q3697" s="10" t="s">
        <v>12272</v>
      </c>
      <c r="R3697" s="24" t="s">
        <v>14526</v>
      </c>
      <c r="S3697" s="12">
        <v>45834</v>
      </c>
      <c r="T3697" s="10" t="s">
        <v>7042</v>
      </c>
      <c r="U3697" s="10" t="str">
        <f>VLOOKUP(V3697,'mã đối tượng'!$A:$B,2,0)</f>
        <v>WIN-002</v>
      </c>
      <c r="V3697" s="10" t="s">
        <v>11969</v>
      </c>
      <c r="W3697" s="10" t="s">
        <v>7043</v>
      </c>
      <c r="X3697" t="str">
        <f t="shared" si="57"/>
        <v>3182 WM+ HNI A21-BT7 Việt Hưng</v>
      </c>
    </row>
    <row r="3698" spans="1:24" x14ac:dyDescent="0.25">
      <c r="A3698" s="10" t="s">
        <v>8</v>
      </c>
      <c r="B3698" s="10" t="s">
        <v>7041</v>
      </c>
      <c r="C3698" s="10" t="s">
        <v>9223</v>
      </c>
      <c r="D3698" s="10" t="s">
        <v>9193</v>
      </c>
      <c r="E3698" s="10" t="s">
        <v>9186</v>
      </c>
      <c r="F3698" s="11">
        <v>138000</v>
      </c>
      <c r="G3698" s="10" t="s">
        <v>9187</v>
      </c>
      <c r="H3698" s="26">
        <v>3</v>
      </c>
      <c r="I3698" s="10" t="s">
        <v>9188</v>
      </c>
      <c r="J3698" s="10" t="s">
        <v>11318</v>
      </c>
      <c r="K3698" s="10" t="s">
        <v>9224</v>
      </c>
      <c r="L3698" s="10" t="s">
        <v>9195</v>
      </c>
      <c r="M3698" s="22" t="s">
        <v>12274</v>
      </c>
      <c r="N3698" s="22" t="s">
        <v>11950</v>
      </c>
      <c r="O3698" s="11">
        <v>46000</v>
      </c>
      <c r="P3698" s="10" t="s">
        <v>7044</v>
      </c>
      <c r="Q3698" s="10" t="s">
        <v>12272</v>
      </c>
      <c r="R3698" s="24" t="s">
        <v>14526</v>
      </c>
      <c r="S3698" s="12">
        <v>45834</v>
      </c>
      <c r="T3698" s="10" t="s">
        <v>7042</v>
      </c>
      <c r="U3698" s="10" t="str">
        <f>VLOOKUP(V3698,'mã đối tượng'!$A:$B,2,0)</f>
        <v>WIN-002</v>
      </c>
      <c r="V3698" s="10" t="s">
        <v>11969</v>
      </c>
      <c r="W3698" s="10" t="s">
        <v>7043</v>
      </c>
      <c r="X3698" t="str">
        <f t="shared" si="57"/>
        <v>3182 WM+ HNI A21-BT7 Việt Hưng</v>
      </c>
    </row>
    <row r="3699" spans="1:24" x14ac:dyDescent="0.25">
      <c r="A3699" s="10" t="s">
        <v>8</v>
      </c>
      <c r="B3699" s="10" t="s">
        <v>6931</v>
      </c>
      <c r="C3699" s="10" t="s">
        <v>9184</v>
      </c>
      <c r="D3699" s="10" t="s">
        <v>9209</v>
      </c>
      <c r="E3699" s="10" t="s">
        <v>9186</v>
      </c>
      <c r="F3699" s="11">
        <v>150546</v>
      </c>
      <c r="G3699" s="10" t="s">
        <v>9187</v>
      </c>
      <c r="H3699" s="26">
        <v>3</v>
      </c>
      <c r="I3699" s="10" t="s">
        <v>9188</v>
      </c>
      <c r="J3699" s="10" t="s">
        <v>11319</v>
      </c>
      <c r="K3699" s="10" t="s">
        <v>9190</v>
      </c>
      <c r="L3699" s="10" t="s">
        <v>9210</v>
      </c>
      <c r="M3699" s="22" t="s">
        <v>12276</v>
      </c>
      <c r="N3699" s="22" t="s">
        <v>11951</v>
      </c>
      <c r="O3699" s="11">
        <v>50182</v>
      </c>
      <c r="P3699" s="10" t="s">
        <v>6934</v>
      </c>
      <c r="Q3699" s="10" t="s">
        <v>12272</v>
      </c>
      <c r="R3699" s="24" t="s">
        <v>14527</v>
      </c>
      <c r="S3699" s="12">
        <v>45834</v>
      </c>
      <c r="T3699" s="10" t="s">
        <v>6932</v>
      </c>
      <c r="U3699" s="10" t="str">
        <f>VLOOKUP(V3699,'mã đối tượng'!$A:$B,2,0)</f>
        <v>WIN-002</v>
      </c>
      <c r="V3699" s="10" t="s">
        <v>11969</v>
      </c>
      <c r="W3699" s="10" t="s">
        <v>6933</v>
      </c>
      <c r="X3699" t="str">
        <f t="shared" si="57"/>
        <v>2AGV WM+ HNI Số 1, Ngách 22/163 Khu</v>
      </c>
    </row>
    <row r="3700" spans="1:24" x14ac:dyDescent="0.25">
      <c r="A3700" s="10" t="s">
        <v>8</v>
      </c>
      <c r="B3700" s="10" t="s">
        <v>7329</v>
      </c>
      <c r="C3700" s="10" t="s">
        <v>9184</v>
      </c>
      <c r="D3700" s="10" t="s">
        <v>9218</v>
      </c>
      <c r="E3700" s="10" t="s">
        <v>9186</v>
      </c>
      <c r="F3700" s="11">
        <v>293724</v>
      </c>
      <c r="G3700" s="10" t="s">
        <v>9187</v>
      </c>
      <c r="H3700" s="26">
        <v>4</v>
      </c>
      <c r="I3700" s="10" t="s">
        <v>9188</v>
      </c>
      <c r="J3700" s="10" t="s">
        <v>11320</v>
      </c>
      <c r="K3700" s="10" t="s">
        <v>9190</v>
      </c>
      <c r="L3700" s="10" t="s">
        <v>9220</v>
      </c>
      <c r="M3700" s="22" t="s">
        <v>12285</v>
      </c>
      <c r="N3700" s="22" t="s">
        <v>11953</v>
      </c>
      <c r="O3700" s="11">
        <v>73431</v>
      </c>
      <c r="P3700" s="10" t="s">
        <v>7332</v>
      </c>
      <c r="Q3700" s="10" t="s">
        <v>12272</v>
      </c>
      <c r="R3700" s="24" t="s">
        <v>14528</v>
      </c>
      <c r="S3700" s="12">
        <v>45834</v>
      </c>
      <c r="T3700" s="10" t="s">
        <v>7330</v>
      </c>
      <c r="U3700" s="10" t="str">
        <f>VLOOKUP(V3700,'mã đối tượng'!$A:$B,2,0)</f>
        <v>WIN-002</v>
      </c>
      <c r="V3700" s="10" t="s">
        <v>11969</v>
      </c>
      <c r="W3700" s="10" t="s">
        <v>7331</v>
      </c>
      <c r="X3700" t="str">
        <f t="shared" si="57"/>
        <v>6455 WM+ HNI 136 Phố Hát</v>
      </c>
    </row>
    <row r="3701" spans="1:24" x14ac:dyDescent="0.25">
      <c r="A3701" s="10" t="s">
        <v>8</v>
      </c>
      <c r="B3701" s="10" t="s">
        <v>6877</v>
      </c>
      <c r="C3701" s="10" t="s">
        <v>9184</v>
      </c>
      <c r="D3701" s="10" t="s">
        <v>9226</v>
      </c>
      <c r="E3701" s="10" t="s">
        <v>9186</v>
      </c>
      <c r="F3701" s="11">
        <v>74250</v>
      </c>
      <c r="G3701" s="10" t="s">
        <v>9187</v>
      </c>
      <c r="H3701" s="26">
        <v>1</v>
      </c>
      <c r="I3701" s="10" t="s">
        <v>9188</v>
      </c>
      <c r="J3701" s="10" t="s">
        <v>11321</v>
      </c>
      <c r="K3701" s="10" t="s">
        <v>9190</v>
      </c>
      <c r="L3701" s="10" t="s">
        <v>9228</v>
      </c>
      <c r="M3701" s="22" t="s">
        <v>12278</v>
      </c>
      <c r="N3701" s="22" t="s">
        <v>11948</v>
      </c>
      <c r="O3701" s="11">
        <v>74250</v>
      </c>
      <c r="P3701" s="10" t="s">
        <v>6880</v>
      </c>
      <c r="Q3701" s="10" t="s">
        <v>12272</v>
      </c>
      <c r="R3701" s="24" t="s">
        <v>14529</v>
      </c>
      <c r="S3701" s="12">
        <v>45834</v>
      </c>
      <c r="T3701" s="10" t="s">
        <v>6878</v>
      </c>
      <c r="U3701" s="10" t="str">
        <f>VLOOKUP(V3701,'mã đối tượng'!$A:$B,2,0)</f>
        <v>WIN-025</v>
      </c>
      <c r="V3701" s="10" t="s">
        <v>12064</v>
      </c>
      <c r="W3701" s="10" t="s">
        <v>6879</v>
      </c>
      <c r="X3701" t="str">
        <f t="shared" si="57"/>
        <v>2914 WM+ HPG 73 Cát Dài</v>
      </c>
    </row>
    <row r="3702" spans="1:24" x14ac:dyDescent="0.25">
      <c r="A3702" s="10" t="s">
        <v>8</v>
      </c>
      <c r="B3702" s="10" t="s">
        <v>6877</v>
      </c>
      <c r="C3702" s="10" t="s">
        <v>9192</v>
      </c>
      <c r="D3702" s="10" t="s">
        <v>9209</v>
      </c>
      <c r="E3702" s="10" t="s">
        <v>9186</v>
      </c>
      <c r="F3702" s="11">
        <v>150546</v>
      </c>
      <c r="G3702" s="10" t="s">
        <v>9187</v>
      </c>
      <c r="H3702" s="26">
        <v>3</v>
      </c>
      <c r="I3702" s="10" t="s">
        <v>9188</v>
      </c>
      <c r="J3702" s="10" t="s">
        <v>11321</v>
      </c>
      <c r="K3702" s="10" t="s">
        <v>9194</v>
      </c>
      <c r="L3702" s="10" t="s">
        <v>9210</v>
      </c>
      <c r="M3702" s="22" t="s">
        <v>12276</v>
      </c>
      <c r="N3702" s="22" t="s">
        <v>11951</v>
      </c>
      <c r="O3702" s="11">
        <v>50182</v>
      </c>
      <c r="P3702" s="10" t="s">
        <v>6880</v>
      </c>
      <c r="Q3702" s="10" t="s">
        <v>12272</v>
      </c>
      <c r="R3702" s="24" t="s">
        <v>14529</v>
      </c>
      <c r="S3702" s="12">
        <v>45834</v>
      </c>
      <c r="T3702" s="10" t="s">
        <v>6878</v>
      </c>
      <c r="U3702" s="10" t="str">
        <f>VLOOKUP(V3702,'mã đối tượng'!$A:$B,2,0)</f>
        <v>WIN-025</v>
      </c>
      <c r="V3702" s="10" t="s">
        <v>12064</v>
      </c>
      <c r="W3702" s="10" t="s">
        <v>6879</v>
      </c>
      <c r="X3702" t="str">
        <f t="shared" si="57"/>
        <v>2914 WM+ HPG 73 Cát Dài</v>
      </c>
    </row>
    <row r="3703" spans="1:24" x14ac:dyDescent="0.25">
      <c r="A3703" s="10" t="s">
        <v>8</v>
      </c>
      <c r="B3703" s="10" t="s">
        <v>6877</v>
      </c>
      <c r="C3703" s="10" t="s">
        <v>9197</v>
      </c>
      <c r="D3703" s="10" t="s">
        <v>9193</v>
      </c>
      <c r="E3703" s="10" t="s">
        <v>9186</v>
      </c>
      <c r="F3703" s="11">
        <v>92000</v>
      </c>
      <c r="G3703" s="10" t="s">
        <v>9187</v>
      </c>
      <c r="H3703" s="26">
        <v>2</v>
      </c>
      <c r="I3703" s="10" t="s">
        <v>9188</v>
      </c>
      <c r="J3703" s="10" t="s">
        <v>11321</v>
      </c>
      <c r="K3703" s="10" t="s">
        <v>9199</v>
      </c>
      <c r="L3703" s="10" t="s">
        <v>9195</v>
      </c>
      <c r="M3703" s="22" t="s">
        <v>12274</v>
      </c>
      <c r="N3703" s="22" t="s">
        <v>11950</v>
      </c>
      <c r="O3703" s="11">
        <v>46000</v>
      </c>
      <c r="P3703" s="10" t="s">
        <v>6880</v>
      </c>
      <c r="Q3703" s="10" t="s">
        <v>12272</v>
      </c>
      <c r="R3703" s="24" t="s">
        <v>14529</v>
      </c>
      <c r="S3703" s="12">
        <v>45834</v>
      </c>
      <c r="T3703" s="10" t="s">
        <v>6878</v>
      </c>
      <c r="U3703" s="10" t="str">
        <f>VLOOKUP(V3703,'mã đối tượng'!$A:$B,2,0)</f>
        <v>WIN-025</v>
      </c>
      <c r="V3703" s="10" t="s">
        <v>12064</v>
      </c>
      <c r="W3703" s="10" t="s">
        <v>6879</v>
      </c>
      <c r="X3703" t="str">
        <f t="shared" si="57"/>
        <v>2914 WM+ HPG 73 Cát Dài</v>
      </c>
    </row>
    <row r="3704" spans="1:24" x14ac:dyDescent="0.25">
      <c r="A3704" s="10" t="s">
        <v>8</v>
      </c>
      <c r="B3704" s="10" t="s">
        <v>6877</v>
      </c>
      <c r="C3704" s="10" t="s">
        <v>9201</v>
      </c>
      <c r="D3704" s="10" t="s">
        <v>9185</v>
      </c>
      <c r="E3704" s="10" t="s">
        <v>9186</v>
      </c>
      <c r="F3704" s="11">
        <v>70950</v>
      </c>
      <c r="G3704" s="10" t="s">
        <v>9187</v>
      </c>
      <c r="H3704" s="26">
        <v>1</v>
      </c>
      <c r="I3704" s="10" t="s">
        <v>9188</v>
      </c>
      <c r="J3704" s="10" t="s">
        <v>11321</v>
      </c>
      <c r="K3704" s="10" t="s">
        <v>9203</v>
      </c>
      <c r="L3704" s="10" t="s">
        <v>9191</v>
      </c>
      <c r="M3704" s="22" t="s">
        <v>12282</v>
      </c>
      <c r="N3704" s="22" t="s">
        <v>11945</v>
      </c>
      <c r="O3704" s="11">
        <v>70950</v>
      </c>
      <c r="P3704" s="10" t="s">
        <v>6880</v>
      </c>
      <c r="Q3704" s="10" t="s">
        <v>12272</v>
      </c>
      <c r="R3704" s="24" t="s">
        <v>14529</v>
      </c>
      <c r="S3704" s="12">
        <v>45834</v>
      </c>
      <c r="T3704" s="10" t="s">
        <v>6878</v>
      </c>
      <c r="U3704" s="10" t="str">
        <f>VLOOKUP(V3704,'mã đối tượng'!$A:$B,2,0)</f>
        <v>WIN-025</v>
      </c>
      <c r="V3704" s="10" t="s">
        <v>12064</v>
      </c>
      <c r="W3704" s="10" t="s">
        <v>6879</v>
      </c>
      <c r="X3704" t="str">
        <f t="shared" si="57"/>
        <v>2914 WM+ HPG 73 Cát Dài</v>
      </c>
    </row>
    <row r="3705" spans="1:24" x14ac:dyDescent="0.25">
      <c r="A3705" s="10" t="s">
        <v>8</v>
      </c>
      <c r="B3705" s="10" t="s">
        <v>7186</v>
      </c>
      <c r="C3705" s="10" t="s">
        <v>9184</v>
      </c>
      <c r="D3705" s="10" t="s">
        <v>9209</v>
      </c>
      <c r="E3705" s="10" t="s">
        <v>9186</v>
      </c>
      <c r="F3705" s="11">
        <v>50182</v>
      </c>
      <c r="G3705" s="10" t="s">
        <v>9187</v>
      </c>
      <c r="H3705" s="26">
        <v>1</v>
      </c>
      <c r="I3705" s="10" t="s">
        <v>9188</v>
      </c>
      <c r="J3705" s="10" t="s">
        <v>11322</v>
      </c>
      <c r="K3705" s="10" t="s">
        <v>9190</v>
      </c>
      <c r="L3705" s="10" t="s">
        <v>9210</v>
      </c>
      <c r="M3705" s="22" t="s">
        <v>12276</v>
      </c>
      <c r="N3705" s="22" t="s">
        <v>11951</v>
      </c>
      <c r="O3705" s="11">
        <v>50182</v>
      </c>
      <c r="P3705" s="10" t="s">
        <v>7189</v>
      </c>
      <c r="Q3705" s="10" t="s">
        <v>12272</v>
      </c>
      <c r="R3705" s="24" t="s">
        <v>14530</v>
      </c>
      <c r="S3705" s="12">
        <v>45834</v>
      </c>
      <c r="T3705" s="10" t="s">
        <v>7187</v>
      </c>
      <c r="U3705" s="10" t="str">
        <f>VLOOKUP(V3705,'mã đối tượng'!$A:$B,2,0)</f>
        <v>WIN-038</v>
      </c>
      <c r="V3705" s="10" t="s">
        <v>12109</v>
      </c>
      <c r="W3705" s="10" t="s">
        <v>7188</v>
      </c>
      <c r="X3705" t="str">
        <f t="shared" si="57"/>
        <v>4798 WM+ TQG 10 Lê Duẩn P.Phan Thiế</v>
      </c>
    </row>
    <row r="3706" spans="1:24" x14ac:dyDescent="0.25">
      <c r="A3706" s="10" t="s">
        <v>8</v>
      </c>
      <c r="B3706" s="10" t="s">
        <v>6881</v>
      </c>
      <c r="C3706" s="10" t="s">
        <v>9184</v>
      </c>
      <c r="D3706" s="10" t="s">
        <v>9221</v>
      </c>
      <c r="E3706" s="10" t="s">
        <v>9186</v>
      </c>
      <c r="F3706" s="11">
        <v>222116</v>
      </c>
      <c r="G3706" s="10" t="s">
        <v>9187</v>
      </c>
      <c r="H3706" s="26">
        <v>2</v>
      </c>
      <c r="I3706" s="10" t="s">
        <v>9188</v>
      </c>
      <c r="J3706" s="10" t="s">
        <v>11323</v>
      </c>
      <c r="K3706" s="10" t="s">
        <v>9190</v>
      </c>
      <c r="L3706" s="10" t="s">
        <v>9222</v>
      </c>
      <c r="M3706" s="22" t="s">
        <v>12273</v>
      </c>
      <c r="N3706" s="22" t="s">
        <v>11954</v>
      </c>
      <c r="O3706" s="11">
        <v>111058</v>
      </c>
      <c r="P3706" s="10" t="s">
        <v>6882</v>
      </c>
      <c r="Q3706" s="10" t="s">
        <v>12272</v>
      </c>
      <c r="R3706" s="24" t="s">
        <v>14531</v>
      </c>
      <c r="S3706" s="12">
        <v>45834</v>
      </c>
      <c r="T3706" s="10" t="s">
        <v>6878</v>
      </c>
      <c r="U3706" s="10" t="str">
        <f>VLOOKUP(V3706,'mã đối tượng'!$A:$B,2,0)</f>
        <v>WIN-025</v>
      </c>
      <c r="V3706" s="10" t="s">
        <v>12064</v>
      </c>
      <c r="W3706" s="10" t="s">
        <v>6879</v>
      </c>
      <c r="X3706" t="str">
        <f t="shared" si="57"/>
        <v>2914 WM+ HPG 73 Cát Dài</v>
      </c>
    </row>
    <row r="3707" spans="1:24" x14ac:dyDescent="0.25">
      <c r="A3707" s="10" t="s">
        <v>8</v>
      </c>
      <c r="B3707" s="10" t="s">
        <v>7108</v>
      </c>
      <c r="C3707" s="10" t="s">
        <v>9184</v>
      </c>
      <c r="D3707" s="10" t="s">
        <v>9205</v>
      </c>
      <c r="E3707" s="10" t="s">
        <v>9186</v>
      </c>
      <c r="F3707" s="11">
        <v>55595</v>
      </c>
      <c r="G3707" s="10" t="s">
        <v>9187</v>
      </c>
      <c r="H3707" s="26">
        <v>1</v>
      </c>
      <c r="I3707" s="10" t="s">
        <v>9188</v>
      </c>
      <c r="J3707" s="10" t="s">
        <v>11324</v>
      </c>
      <c r="K3707" s="10" t="s">
        <v>9190</v>
      </c>
      <c r="L3707" s="10" t="s">
        <v>9207</v>
      </c>
      <c r="M3707" s="22" t="s">
        <v>12281</v>
      </c>
      <c r="N3707" s="22" t="s">
        <v>11949</v>
      </c>
      <c r="O3707" s="11">
        <v>55595</v>
      </c>
      <c r="P3707" s="10" t="s">
        <v>7111</v>
      </c>
      <c r="Q3707" s="10" t="s">
        <v>12272</v>
      </c>
      <c r="R3707" s="24" t="s">
        <v>14532</v>
      </c>
      <c r="S3707" s="12">
        <v>45834</v>
      </c>
      <c r="T3707" s="10" t="s">
        <v>7109</v>
      </c>
      <c r="U3707" s="10" t="str">
        <f>VLOOKUP(V3707,'mã đối tượng'!$A:$B,2,0)</f>
        <v>WIN-009</v>
      </c>
      <c r="V3707" s="10" t="s">
        <v>11999</v>
      </c>
      <c r="W3707" s="10" t="s">
        <v>7110</v>
      </c>
      <c r="X3707" t="str">
        <f t="shared" si="57"/>
        <v>3874 WM+ DNG 40 Trần Quang Diệu</v>
      </c>
    </row>
    <row r="3708" spans="1:24" x14ac:dyDescent="0.25">
      <c r="A3708" s="10" t="s">
        <v>8</v>
      </c>
      <c r="B3708" s="10" t="s">
        <v>7108</v>
      </c>
      <c r="C3708" s="10" t="s">
        <v>9192</v>
      </c>
      <c r="D3708" s="10" t="s">
        <v>9226</v>
      </c>
      <c r="E3708" s="10" t="s">
        <v>9186</v>
      </c>
      <c r="F3708" s="11">
        <v>74250</v>
      </c>
      <c r="G3708" s="10" t="s">
        <v>9187</v>
      </c>
      <c r="H3708" s="26">
        <v>1</v>
      </c>
      <c r="I3708" s="10" t="s">
        <v>9188</v>
      </c>
      <c r="J3708" s="10" t="s">
        <v>11324</v>
      </c>
      <c r="K3708" s="10" t="s">
        <v>9194</v>
      </c>
      <c r="L3708" s="10" t="s">
        <v>9228</v>
      </c>
      <c r="M3708" s="22" t="s">
        <v>12278</v>
      </c>
      <c r="N3708" s="22" t="s">
        <v>11948</v>
      </c>
      <c r="O3708" s="11">
        <v>74250</v>
      </c>
      <c r="P3708" s="10" t="s">
        <v>7111</v>
      </c>
      <c r="Q3708" s="10" t="s">
        <v>12272</v>
      </c>
      <c r="R3708" s="24" t="s">
        <v>14532</v>
      </c>
      <c r="S3708" s="12">
        <v>45834</v>
      </c>
      <c r="T3708" s="10" t="s">
        <v>7109</v>
      </c>
      <c r="U3708" s="10" t="str">
        <f>VLOOKUP(V3708,'mã đối tượng'!$A:$B,2,0)</f>
        <v>WIN-009</v>
      </c>
      <c r="V3708" s="10" t="s">
        <v>11999</v>
      </c>
      <c r="W3708" s="10" t="s">
        <v>7110</v>
      </c>
      <c r="X3708" t="str">
        <f t="shared" si="57"/>
        <v>3874 WM+ DNG 40 Trần Quang Diệu</v>
      </c>
    </row>
    <row r="3709" spans="1:24" x14ac:dyDescent="0.25">
      <c r="A3709" s="10" t="s">
        <v>8</v>
      </c>
      <c r="B3709" s="10" t="s">
        <v>7108</v>
      </c>
      <c r="C3709" s="10" t="s">
        <v>9197</v>
      </c>
      <c r="D3709" s="10" t="s">
        <v>9205</v>
      </c>
      <c r="E3709" s="10" t="s">
        <v>9186</v>
      </c>
      <c r="F3709" s="11">
        <v>55595</v>
      </c>
      <c r="G3709" s="10" t="s">
        <v>9187</v>
      </c>
      <c r="H3709" s="26">
        <v>1</v>
      </c>
      <c r="I3709" s="10" t="s">
        <v>9188</v>
      </c>
      <c r="J3709" s="10" t="s">
        <v>11324</v>
      </c>
      <c r="K3709" s="10" t="s">
        <v>9199</v>
      </c>
      <c r="L3709" s="10" t="s">
        <v>9207</v>
      </c>
      <c r="M3709" s="22" t="s">
        <v>12281</v>
      </c>
      <c r="N3709" s="22" t="s">
        <v>11949</v>
      </c>
      <c r="O3709" s="11">
        <v>55595</v>
      </c>
      <c r="P3709" s="10" t="s">
        <v>7111</v>
      </c>
      <c r="Q3709" s="10" t="s">
        <v>12272</v>
      </c>
      <c r="R3709" s="24" t="s">
        <v>14532</v>
      </c>
      <c r="S3709" s="12">
        <v>45834</v>
      </c>
      <c r="T3709" s="10" t="s">
        <v>7109</v>
      </c>
      <c r="U3709" s="10" t="str">
        <f>VLOOKUP(V3709,'mã đối tượng'!$A:$B,2,0)</f>
        <v>WIN-009</v>
      </c>
      <c r="V3709" s="10" t="s">
        <v>11999</v>
      </c>
      <c r="W3709" s="10" t="s">
        <v>7110</v>
      </c>
      <c r="X3709" t="str">
        <f t="shared" si="57"/>
        <v>3874 WM+ DNG 40 Trần Quang Diệu</v>
      </c>
    </row>
    <row r="3710" spans="1:24" x14ac:dyDescent="0.25">
      <c r="A3710" s="10" t="s">
        <v>8</v>
      </c>
      <c r="B3710" s="10" t="s">
        <v>6979</v>
      </c>
      <c r="C3710" s="10" t="s">
        <v>9184</v>
      </c>
      <c r="D3710" s="10" t="s">
        <v>9185</v>
      </c>
      <c r="E3710" s="10" t="s">
        <v>9186</v>
      </c>
      <c r="F3710" s="11">
        <v>141900</v>
      </c>
      <c r="G3710" s="10" t="s">
        <v>9187</v>
      </c>
      <c r="H3710" s="26">
        <v>2</v>
      </c>
      <c r="I3710" s="10" t="s">
        <v>9188</v>
      </c>
      <c r="J3710" s="10" t="s">
        <v>11325</v>
      </c>
      <c r="K3710" s="10" t="s">
        <v>9190</v>
      </c>
      <c r="L3710" s="10" t="s">
        <v>9191</v>
      </c>
      <c r="M3710" s="22" t="s">
        <v>12282</v>
      </c>
      <c r="N3710" s="22" t="s">
        <v>11945</v>
      </c>
      <c r="O3710" s="11">
        <v>70950</v>
      </c>
      <c r="P3710" s="10" t="s">
        <v>6982</v>
      </c>
      <c r="Q3710" s="10" t="s">
        <v>12272</v>
      </c>
      <c r="R3710" s="24" t="s">
        <v>14533</v>
      </c>
      <c r="S3710" s="12">
        <v>45834</v>
      </c>
      <c r="T3710" s="10" t="s">
        <v>6980</v>
      </c>
      <c r="U3710" s="10" t="str">
        <f>VLOOKUP(V3710,'mã đối tượng'!$A:$B,2,0)</f>
        <v>WIN</v>
      </c>
      <c r="V3710" s="10" t="s">
        <v>12149</v>
      </c>
      <c r="W3710" s="10" t="s">
        <v>6981</v>
      </c>
      <c r="X3710" t="str">
        <f t="shared" si="57"/>
        <v>2AM6 WM+ HCM 1.01, CC Park View Res</v>
      </c>
    </row>
    <row r="3711" spans="1:24" x14ac:dyDescent="0.25">
      <c r="A3711" s="10" t="s">
        <v>8</v>
      </c>
      <c r="B3711" s="10" t="s">
        <v>7146</v>
      </c>
      <c r="C3711" s="10" t="s">
        <v>9184</v>
      </c>
      <c r="D3711" s="10" t="s">
        <v>9185</v>
      </c>
      <c r="E3711" s="10" t="s">
        <v>9186</v>
      </c>
      <c r="F3711" s="11">
        <v>496650</v>
      </c>
      <c r="G3711" s="10" t="s">
        <v>9187</v>
      </c>
      <c r="H3711" s="26">
        <v>7</v>
      </c>
      <c r="I3711" s="10" t="s">
        <v>9188</v>
      </c>
      <c r="J3711" s="10" t="s">
        <v>11326</v>
      </c>
      <c r="K3711" s="10" t="s">
        <v>9190</v>
      </c>
      <c r="L3711" s="10" t="s">
        <v>9191</v>
      </c>
      <c r="M3711" s="22" t="s">
        <v>12282</v>
      </c>
      <c r="N3711" s="22" t="s">
        <v>11945</v>
      </c>
      <c r="O3711" s="11">
        <v>70950</v>
      </c>
      <c r="P3711" s="10" t="s">
        <v>7149</v>
      </c>
      <c r="Q3711" s="10" t="s">
        <v>12272</v>
      </c>
      <c r="R3711" s="24" t="s">
        <v>14534</v>
      </c>
      <c r="S3711" s="12">
        <v>45834</v>
      </c>
      <c r="T3711" s="10" t="s">
        <v>7147</v>
      </c>
      <c r="U3711" s="10" t="str">
        <f>VLOOKUP(V3711,'mã đối tượng'!$A:$B,2,0)</f>
        <v>WIN-002</v>
      </c>
      <c r="V3711" s="10" t="s">
        <v>11969</v>
      </c>
      <c r="W3711" s="10" t="s">
        <v>7148</v>
      </c>
      <c r="X3711" t="str">
        <f t="shared" si="57"/>
        <v>4436 WM+ HNI 56B Đinh Tiên Hoàng -</v>
      </c>
    </row>
    <row r="3712" spans="1:24" x14ac:dyDescent="0.25">
      <c r="A3712" s="10" t="s">
        <v>8</v>
      </c>
      <c r="B3712" s="10" t="s">
        <v>7146</v>
      </c>
      <c r="C3712" s="10" t="s">
        <v>9192</v>
      </c>
      <c r="D3712" s="10" t="s">
        <v>9226</v>
      </c>
      <c r="E3712" s="10" t="s">
        <v>9186</v>
      </c>
      <c r="F3712" s="11">
        <v>74250</v>
      </c>
      <c r="G3712" s="10" t="s">
        <v>9187</v>
      </c>
      <c r="H3712" s="26">
        <v>1</v>
      </c>
      <c r="I3712" s="10" t="s">
        <v>9188</v>
      </c>
      <c r="J3712" s="10" t="s">
        <v>11326</v>
      </c>
      <c r="K3712" s="10" t="s">
        <v>9194</v>
      </c>
      <c r="L3712" s="10" t="s">
        <v>9228</v>
      </c>
      <c r="M3712" s="22" t="s">
        <v>12278</v>
      </c>
      <c r="N3712" s="22" t="s">
        <v>11948</v>
      </c>
      <c r="O3712" s="11">
        <v>74250</v>
      </c>
      <c r="P3712" s="10" t="s">
        <v>7149</v>
      </c>
      <c r="Q3712" s="10" t="s">
        <v>12272</v>
      </c>
      <c r="R3712" s="24" t="s">
        <v>14534</v>
      </c>
      <c r="S3712" s="12">
        <v>45834</v>
      </c>
      <c r="T3712" s="10" t="s">
        <v>7147</v>
      </c>
      <c r="U3712" s="10" t="str">
        <f>VLOOKUP(V3712,'mã đối tượng'!$A:$B,2,0)</f>
        <v>WIN-002</v>
      </c>
      <c r="V3712" s="10" t="s">
        <v>11969</v>
      </c>
      <c r="W3712" s="10" t="s">
        <v>7148</v>
      </c>
      <c r="X3712" t="str">
        <f t="shared" si="57"/>
        <v>4436 WM+ HNI 56B Đinh Tiên Hoàng -</v>
      </c>
    </row>
    <row r="3713" spans="1:24" x14ac:dyDescent="0.25">
      <c r="A3713" s="10" t="s">
        <v>8</v>
      </c>
      <c r="B3713" s="10" t="s">
        <v>7146</v>
      </c>
      <c r="C3713" s="10" t="s">
        <v>9197</v>
      </c>
      <c r="D3713" s="10" t="s">
        <v>9218</v>
      </c>
      <c r="E3713" s="10" t="s">
        <v>9186</v>
      </c>
      <c r="F3713" s="11">
        <v>73431</v>
      </c>
      <c r="G3713" s="10" t="s">
        <v>9187</v>
      </c>
      <c r="H3713" s="26">
        <v>1</v>
      </c>
      <c r="I3713" s="10" t="s">
        <v>9188</v>
      </c>
      <c r="J3713" s="10" t="s">
        <v>11326</v>
      </c>
      <c r="K3713" s="10" t="s">
        <v>9199</v>
      </c>
      <c r="L3713" s="10" t="s">
        <v>9220</v>
      </c>
      <c r="M3713" s="22" t="s">
        <v>12285</v>
      </c>
      <c r="N3713" s="22" t="s">
        <v>11953</v>
      </c>
      <c r="O3713" s="11">
        <v>73431</v>
      </c>
      <c r="P3713" s="10" t="s">
        <v>7149</v>
      </c>
      <c r="Q3713" s="10" t="s">
        <v>12272</v>
      </c>
      <c r="R3713" s="24" t="s">
        <v>14534</v>
      </c>
      <c r="S3713" s="12">
        <v>45834</v>
      </c>
      <c r="T3713" s="10" t="s">
        <v>7147</v>
      </c>
      <c r="U3713" s="10" t="str">
        <f>VLOOKUP(V3713,'mã đối tượng'!$A:$B,2,0)</f>
        <v>WIN-002</v>
      </c>
      <c r="V3713" s="10" t="s">
        <v>11969</v>
      </c>
      <c r="W3713" s="10" t="s">
        <v>7148</v>
      </c>
      <c r="X3713" t="str">
        <f t="shared" si="57"/>
        <v>4436 WM+ HNI 56B Đinh Tiên Hoàng -</v>
      </c>
    </row>
    <row r="3714" spans="1:24" x14ac:dyDescent="0.25">
      <c r="A3714" s="10" t="s">
        <v>8</v>
      </c>
      <c r="B3714" s="10" t="s">
        <v>7122</v>
      </c>
      <c r="C3714" s="10" t="s">
        <v>9184</v>
      </c>
      <c r="D3714" s="10" t="s">
        <v>9193</v>
      </c>
      <c r="E3714" s="10" t="s">
        <v>9186</v>
      </c>
      <c r="F3714" s="11">
        <v>138000</v>
      </c>
      <c r="G3714" s="10" t="s">
        <v>9187</v>
      </c>
      <c r="H3714" s="26">
        <v>3</v>
      </c>
      <c r="I3714" s="10" t="s">
        <v>9188</v>
      </c>
      <c r="J3714" s="10" t="s">
        <v>11327</v>
      </c>
      <c r="K3714" s="10" t="s">
        <v>9190</v>
      </c>
      <c r="L3714" s="10" t="s">
        <v>9195</v>
      </c>
      <c r="M3714" s="22" t="s">
        <v>12274</v>
      </c>
      <c r="N3714" s="22" t="s">
        <v>11950</v>
      </c>
      <c r="O3714" s="11">
        <v>46000</v>
      </c>
      <c r="P3714" s="10" t="s">
        <v>7123</v>
      </c>
      <c r="Q3714" s="10" t="s">
        <v>12272</v>
      </c>
      <c r="R3714" s="24" t="s">
        <v>14535</v>
      </c>
      <c r="S3714" s="12">
        <v>45834</v>
      </c>
      <c r="T3714" s="10" t="s">
        <v>4957</v>
      </c>
      <c r="U3714" s="10" t="str">
        <f>VLOOKUP(V3714,'mã đối tượng'!$A:$B,2,0)</f>
        <v>WIN-002</v>
      </c>
      <c r="V3714" s="10" t="s">
        <v>11969</v>
      </c>
      <c r="W3714" s="10" t="s">
        <v>4958</v>
      </c>
      <c r="X3714" t="str">
        <f t="shared" si="57"/>
        <v>3999 WM+ HNI 17 K5 Trạm Trôi</v>
      </c>
    </row>
    <row r="3715" spans="1:24" x14ac:dyDescent="0.25">
      <c r="A3715" s="10" t="s">
        <v>8</v>
      </c>
      <c r="B3715" s="10" t="s">
        <v>7280</v>
      </c>
      <c r="C3715" s="10" t="s">
        <v>9184</v>
      </c>
      <c r="D3715" s="10" t="s">
        <v>9218</v>
      </c>
      <c r="E3715" s="10" t="s">
        <v>9186</v>
      </c>
      <c r="F3715" s="11">
        <v>146862</v>
      </c>
      <c r="G3715" s="10" t="s">
        <v>9187</v>
      </c>
      <c r="H3715" s="26">
        <v>2</v>
      </c>
      <c r="I3715" s="10" t="s">
        <v>9188</v>
      </c>
      <c r="J3715" s="10" t="s">
        <v>11328</v>
      </c>
      <c r="K3715" s="10" t="s">
        <v>9190</v>
      </c>
      <c r="L3715" s="10" t="s">
        <v>9220</v>
      </c>
      <c r="M3715" s="22" t="s">
        <v>12285</v>
      </c>
      <c r="N3715" s="22" t="s">
        <v>11953</v>
      </c>
      <c r="O3715" s="11">
        <v>73431</v>
      </c>
      <c r="P3715" s="10" t="s">
        <v>7283</v>
      </c>
      <c r="Q3715" s="10" t="s">
        <v>12272</v>
      </c>
      <c r="R3715" s="24" t="s">
        <v>14536</v>
      </c>
      <c r="S3715" s="12">
        <v>45834</v>
      </c>
      <c r="T3715" s="10" t="s">
        <v>7281</v>
      </c>
      <c r="U3715" s="10" t="str">
        <f>VLOOKUP(V3715,'mã đối tượng'!$A:$B,2,0)</f>
        <v>WIN</v>
      </c>
      <c r="V3715" s="10" t="s">
        <v>12149</v>
      </c>
      <c r="W3715" s="10" t="s">
        <v>7282</v>
      </c>
      <c r="X3715" t="str">
        <f t="shared" si="57"/>
        <v>5809 WM+ HCM  174A Trịnh Đình Trọng</v>
      </c>
    </row>
    <row r="3716" spans="1:24" x14ac:dyDescent="0.25">
      <c r="A3716" s="10" t="s">
        <v>8</v>
      </c>
      <c r="B3716" s="10" t="s">
        <v>7280</v>
      </c>
      <c r="C3716" s="10" t="s">
        <v>9192</v>
      </c>
      <c r="D3716" s="10" t="s">
        <v>9221</v>
      </c>
      <c r="E3716" s="10" t="s">
        <v>9186</v>
      </c>
      <c r="F3716" s="11">
        <v>444232</v>
      </c>
      <c r="G3716" s="10" t="s">
        <v>9187</v>
      </c>
      <c r="H3716" s="26">
        <v>4</v>
      </c>
      <c r="I3716" s="10" t="s">
        <v>9188</v>
      </c>
      <c r="J3716" s="10" t="s">
        <v>11328</v>
      </c>
      <c r="K3716" s="10" t="s">
        <v>9194</v>
      </c>
      <c r="L3716" s="10" t="s">
        <v>9222</v>
      </c>
      <c r="M3716" s="22" t="s">
        <v>12273</v>
      </c>
      <c r="N3716" s="22" t="s">
        <v>11954</v>
      </c>
      <c r="O3716" s="11">
        <v>111058</v>
      </c>
      <c r="P3716" s="10" t="s">
        <v>7283</v>
      </c>
      <c r="Q3716" s="10" t="s">
        <v>12272</v>
      </c>
      <c r="R3716" s="24" t="s">
        <v>14536</v>
      </c>
      <c r="S3716" s="12">
        <v>45834</v>
      </c>
      <c r="T3716" s="10" t="s">
        <v>7281</v>
      </c>
      <c r="U3716" s="10" t="str">
        <f>VLOOKUP(V3716,'mã đối tượng'!$A:$B,2,0)</f>
        <v>WIN</v>
      </c>
      <c r="V3716" s="10" t="s">
        <v>12149</v>
      </c>
      <c r="W3716" s="10" t="s">
        <v>7282</v>
      </c>
      <c r="X3716" t="str">
        <f t="shared" ref="X3716:X3779" si="58">T3716&amp;" "&amp;W3716</f>
        <v>5809 WM+ HCM  174A Trịnh Đình Trọng</v>
      </c>
    </row>
    <row r="3717" spans="1:24" x14ac:dyDescent="0.25">
      <c r="A3717" s="10" t="s">
        <v>8</v>
      </c>
      <c r="B3717" s="10" t="s">
        <v>7280</v>
      </c>
      <c r="C3717" s="10" t="s">
        <v>9197</v>
      </c>
      <c r="D3717" s="10" t="s">
        <v>9205</v>
      </c>
      <c r="E3717" s="10" t="s">
        <v>9186</v>
      </c>
      <c r="F3717" s="11">
        <v>111190</v>
      </c>
      <c r="G3717" s="10" t="s">
        <v>9187</v>
      </c>
      <c r="H3717" s="26">
        <v>2</v>
      </c>
      <c r="I3717" s="10" t="s">
        <v>9188</v>
      </c>
      <c r="J3717" s="10" t="s">
        <v>11328</v>
      </c>
      <c r="K3717" s="10" t="s">
        <v>9199</v>
      </c>
      <c r="L3717" s="10" t="s">
        <v>9207</v>
      </c>
      <c r="M3717" s="22" t="s">
        <v>12281</v>
      </c>
      <c r="N3717" s="22" t="s">
        <v>11949</v>
      </c>
      <c r="O3717" s="11">
        <v>55595</v>
      </c>
      <c r="P3717" s="10" t="s">
        <v>7283</v>
      </c>
      <c r="Q3717" s="10" t="s">
        <v>12272</v>
      </c>
      <c r="R3717" s="24" t="s">
        <v>14536</v>
      </c>
      <c r="S3717" s="12">
        <v>45834</v>
      </c>
      <c r="T3717" s="10" t="s">
        <v>7281</v>
      </c>
      <c r="U3717" s="10" t="str">
        <f>VLOOKUP(V3717,'mã đối tượng'!$A:$B,2,0)</f>
        <v>WIN</v>
      </c>
      <c r="V3717" s="10" t="s">
        <v>12149</v>
      </c>
      <c r="W3717" s="10" t="s">
        <v>7282</v>
      </c>
      <c r="X3717" t="str">
        <f t="shared" si="58"/>
        <v>5809 WM+ HCM  174A Trịnh Đình Trọng</v>
      </c>
    </row>
    <row r="3718" spans="1:24" x14ac:dyDescent="0.25">
      <c r="A3718" s="10" t="s">
        <v>8</v>
      </c>
      <c r="B3718" s="10" t="s">
        <v>7280</v>
      </c>
      <c r="C3718" s="10" t="s">
        <v>9201</v>
      </c>
      <c r="D3718" s="10" t="s">
        <v>9198</v>
      </c>
      <c r="E3718" s="10" t="s">
        <v>9186</v>
      </c>
      <c r="F3718" s="11">
        <v>99000</v>
      </c>
      <c r="G3718" s="10" t="s">
        <v>9187</v>
      </c>
      <c r="H3718" s="26">
        <v>2</v>
      </c>
      <c r="I3718" s="10" t="s">
        <v>9188</v>
      </c>
      <c r="J3718" s="10" t="s">
        <v>11328</v>
      </c>
      <c r="K3718" s="10" t="s">
        <v>9203</v>
      </c>
      <c r="L3718" s="10" t="s">
        <v>9200</v>
      </c>
      <c r="M3718" s="22" t="s">
        <v>12277</v>
      </c>
      <c r="N3718" s="22" t="s">
        <v>11946</v>
      </c>
      <c r="O3718" s="11">
        <v>49500</v>
      </c>
      <c r="P3718" s="10" t="s">
        <v>7283</v>
      </c>
      <c r="Q3718" s="10" t="s">
        <v>12272</v>
      </c>
      <c r="R3718" s="24" t="s">
        <v>14536</v>
      </c>
      <c r="S3718" s="12">
        <v>45834</v>
      </c>
      <c r="T3718" s="10" t="s">
        <v>7281</v>
      </c>
      <c r="U3718" s="10" t="str">
        <f>VLOOKUP(V3718,'mã đối tượng'!$A:$B,2,0)</f>
        <v>WIN</v>
      </c>
      <c r="V3718" s="10" t="s">
        <v>12149</v>
      </c>
      <c r="W3718" s="10" t="s">
        <v>7282</v>
      </c>
      <c r="X3718" t="str">
        <f t="shared" si="58"/>
        <v>5809 WM+ HCM  174A Trịnh Đình Trọng</v>
      </c>
    </row>
    <row r="3719" spans="1:24" x14ac:dyDescent="0.25">
      <c r="A3719" s="10" t="s">
        <v>8</v>
      </c>
      <c r="B3719" s="10" t="s">
        <v>7280</v>
      </c>
      <c r="C3719" s="10" t="s">
        <v>9223</v>
      </c>
      <c r="D3719" s="10" t="s">
        <v>9185</v>
      </c>
      <c r="E3719" s="10" t="s">
        <v>9186</v>
      </c>
      <c r="F3719" s="11">
        <v>212850</v>
      </c>
      <c r="G3719" s="10" t="s">
        <v>9187</v>
      </c>
      <c r="H3719" s="26">
        <v>3</v>
      </c>
      <c r="I3719" s="10" t="s">
        <v>9188</v>
      </c>
      <c r="J3719" s="10" t="s">
        <v>11328</v>
      </c>
      <c r="K3719" s="10" t="s">
        <v>9224</v>
      </c>
      <c r="L3719" s="10" t="s">
        <v>9191</v>
      </c>
      <c r="M3719" s="22" t="s">
        <v>12282</v>
      </c>
      <c r="N3719" s="22" t="s">
        <v>11945</v>
      </c>
      <c r="O3719" s="11">
        <v>70950</v>
      </c>
      <c r="P3719" s="10" t="s">
        <v>7283</v>
      </c>
      <c r="Q3719" s="10" t="s">
        <v>12272</v>
      </c>
      <c r="R3719" s="24" t="s">
        <v>14536</v>
      </c>
      <c r="S3719" s="12">
        <v>45834</v>
      </c>
      <c r="T3719" s="10" t="s">
        <v>7281</v>
      </c>
      <c r="U3719" s="10" t="str">
        <f>VLOOKUP(V3719,'mã đối tượng'!$A:$B,2,0)</f>
        <v>WIN</v>
      </c>
      <c r="V3719" s="10" t="s">
        <v>12149</v>
      </c>
      <c r="W3719" s="10" t="s">
        <v>7282</v>
      </c>
      <c r="X3719" t="str">
        <f t="shared" si="58"/>
        <v>5809 WM+ HCM  174A Trịnh Đình Trọng</v>
      </c>
    </row>
    <row r="3720" spans="1:24" x14ac:dyDescent="0.25">
      <c r="A3720" s="10" t="s">
        <v>8</v>
      </c>
      <c r="B3720" s="10" t="s">
        <v>7280</v>
      </c>
      <c r="C3720" s="10" t="s">
        <v>9225</v>
      </c>
      <c r="D3720" s="10" t="s">
        <v>9226</v>
      </c>
      <c r="E3720" s="10" t="s">
        <v>9186</v>
      </c>
      <c r="F3720" s="11">
        <v>222750</v>
      </c>
      <c r="G3720" s="10" t="s">
        <v>9187</v>
      </c>
      <c r="H3720" s="26">
        <v>3</v>
      </c>
      <c r="I3720" s="10" t="s">
        <v>9188</v>
      </c>
      <c r="J3720" s="10" t="s">
        <v>11328</v>
      </c>
      <c r="K3720" s="10" t="s">
        <v>9227</v>
      </c>
      <c r="L3720" s="10" t="s">
        <v>9228</v>
      </c>
      <c r="M3720" s="22" t="s">
        <v>12278</v>
      </c>
      <c r="N3720" s="22" t="s">
        <v>11948</v>
      </c>
      <c r="O3720" s="11">
        <v>74250</v>
      </c>
      <c r="P3720" s="10" t="s">
        <v>7283</v>
      </c>
      <c r="Q3720" s="10" t="s">
        <v>12272</v>
      </c>
      <c r="R3720" s="24" t="s">
        <v>14536</v>
      </c>
      <c r="S3720" s="12">
        <v>45834</v>
      </c>
      <c r="T3720" s="10" t="s">
        <v>7281</v>
      </c>
      <c r="U3720" s="10" t="str">
        <f>VLOOKUP(V3720,'mã đối tượng'!$A:$B,2,0)</f>
        <v>WIN</v>
      </c>
      <c r="V3720" s="10" t="s">
        <v>12149</v>
      </c>
      <c r="W3720" s="10" t="s">
        <v>7282</v>
      </c>
      <c r="X3720" t="str">
        <f t="shared" si="58"/>
        <v>5809 WM+ HCM  174A Trịnh Đình Trọng</v>
      </c>
    </row>
    <row r="3721" spans="1:24" x14ac:dyDescent="0.25">
      <c r="A3721" s="10" t="s">
        <v>8</v>
      </c>
      <c r="B3721" s="10" t="s">
        <v>7280</v>
      </c>
      <c r="C3721" s="10" t="s">
        <v>9229</v>
      </c>
      <c r="D3721" s="10" t="s">
        <v>9211</v>
      </c>
      <c r="E3721" s="10" t="s">
        <v>9186</v>
      </c>
      <c r="F3721" s="11">
        <v>446424</v>
      </c>
      <c r="G3721" s="10" t="s">
        <v>9187</v>
      </c>
      <c r="H3721" s="26">
        <v>4</v>
      </c>
      <c r="I3721" s="10" t="s">
        <v>9188</v>
      </c>
      <c r="J3721" s="10" t="s">
        <v>11328</v>
      </c>
      <c r="K3721" s="10" t="s">
        <v>9230</v>
      </c>
      <c r="L3721" s="10" t="s">
        <v>9212</v>
      </c>
      <c r="M3721" s="22" t="s">
        <v>12283</v>
      </c>
      <c r="N3721" s="22" t="s">
        <v>11952</v>
      </c>
      <c r="O3721" s="11">
        <v>111606</v>
      </c>
      <c r="P3721" s="10" t="s">
        <v>7283</v>
      </c>
      <c r="Q3721" s="10" t="s">
        <v>12272</v>
      </c>
      <c r="R3721" s="24" t="s">
        <v>14536</v>
      </c>
      <c r="S3721" s="12">
        <v>45834</v>
      </c>
      <c r="T3721" s="10" t="s">
        <v>7281</v>
      </c>
      <c r="U3721" s="10" t="str">
        <f>VLOOKUP(V3721,'mã đối tượng'!$A:$B,2,0)</f>
        <v>WIN</v>
      </c>
      <c r="V3721" s="10" t="s">
        <v>12149</v>
      </c>
      <c r="W3721" s="10" t="s">
        <v>7282</v>
      </c>
      <c r="X3721" t="str">
        <f t="shared" si="58"/>
        <v>5809 WM+ HCM  174A Trịnh Đình Trọng</v>
      </c>
    </row>
    <row r="3722" spans="1:24" x14ac:dyDescent="0.25">
      <c r="A3722" s="10" t="s">
        <v>8</v>
      </c>
      <c r="B3722" s="10" t="s">
        <v>7280</v>
      </c>
      <c r="C3722" s="10" t="s">
        <v>9231</v>
      </c>
      <c r="D3722" s="10" t="s">
        <v>9209</v>
      </c>
      <c r="E3722" s="10" t="s">
        <v>9186</v>
      </c>
      <c r="F3722" s="11">
        <v>100364</v>
      </c>
      <c r="G3722" s="10" t="s">
        <v>9187</v>
      </c>
      <c r="H3722" s="26">
        <v>2</v>
      </c>
      <c r="I3722" s="10" t="s">
        <v>9188</v>
      </c>
      <c r="J3722" s="10" t="s">
        <v>11328</v>
      </c>
      <c r="K3722" s="10" t="s">
        <v>9232</v>
      </c>
      <c r="L3722" s="10" t="s">
        <v>9210</v>
      </c>
      <c r="M3722" s="22" t="s">
        <v>12276</v>
      </c>
      <c r="N3722" s="22" t="s">
        <v>11951</v>
      </c>
      <c r="O3722" s="11">
        <v>50182</v>
      </c>
      <c r="P3722" s="10" t="s">
        <v>7283</v>
      </c>
      <c r="Q3722" s="10" t="s">
        <v>12272</v>
      </c>
      <c r="R3722" s="24" t="s">
        <v>14536</v>
      </c>
      <c r="S3722" s="12">
        <v>45834</v>
      </c>
      <c r="T3722" s="10" t="s">
        <v>7281</v>
      </c>
      <c r="U3722" s="10" t="str">
        <f>VLOOKUP(V3722,'mã đối tượng'!$A:$B,2,0)</f>
        <v>WIN</v>
      </c>
      <c r="V3722" s="10" t="s">
        <v>12149</v>
      </c>
      <c r="W3722" s="10" t="s">
        <v>7282</v>
      </c>
      <c r="X3722" t="str">
        <f t="shared" si="58"/>
        <v>5809 WM+ HCM  174A Trịnh Đình Trọng</v>
      </c>
    </row>
    <row r="3723" spans="1:24" x14ac:dyDescent="0.25">
      <c r="A3723" s="10" t="s">
        <v>8</v>
      </c>
      <c r="B3723" s="10" t="s">
        <v>7280</v>
      </c>
      <c r="C3723" s="10" t="s">
        <v>9233</v>
      </c>
      <c r="D3723" s="10" t="s">
        <v>9193</v>
      </c>
      <c r="E3723" s="10" t="s">
        <v>9186</v>
      </c>
      <c r="F3723" s="11">
        <v>92000</v>
      </c>
      <c r="G3723" s="10" t="s">
        <v>9187</v>
      </c>
      <c r="H3723" s="26">
        <v>2</v>
      </c>
      <c r="I3723" s="10" t="s">
        <v>9188</v>
      </c>
      <c r="J3723" s="10" t="s">
        <v>11328</v>
      </c>
      <c r="K3723" s="10" t="s">
        <v>9234</v>
      </c>
      <c r="L3723" s="10" t="s">
        <v>9195</v>
      </c>
      <c r="M3723" s="22" t="s">
        <v>12274</v>
      </c>
      <c r="N3723" s="22" t="s">
        <v>11950</v>
      </c>
      <c r="O3723" s="11">
        <v>46000</v>
      </c>
      <c r="P3723" s="10" t="s">
        <v>7283</v>
      </c>
      <c r="Q3723" s="10" t="s">
        <v>12272</v>
      </c>
      <c r="R3723" s="24" t="s">
        <v>14536</v>
      </c>
      <c r="S3723" s="12">
        <v>45834</v>
      </c>
      <c r="T3723" s="10" t="s">
        <v>7281</v>
      </c>
      <c r="U3723" s="10" t="str">
        <f>VLOOKUP(V3723,'mã đối tượng'!$A:$B,2,0)</f>
        <v>WIN</v>
      </c>
      <c r="V3723" s="10" t="s">
        <v>12149</v>
      </c>
      <c r="W3723" s="10" t="s">
        <v>7282</v>
      </c>
      <c r="X3723" t="str">
        <f t="shared" si="58"/>
        <v>5809 WM+ HCM  174A Trịnh Đình Trọng</v>
      </c>
    </row>
    <row r="3724" spans="1:24" x14ac:dyDescent="0.25">
      <c r="A3724" s="10" t="s">
        <v>8</v>
      </c>
      <c r="B3724" s="10" t="s">
        <v>7065</v>
      </c>
      <c r="C3724" s="10" t="s">
        <v>9184</v>
      </c>
      <c r="D3724" s="10" t="s">
        <v>9209</v>
      </c>
      <c r="E3724" s="10" t="s">
        <v>9186</v>
      </c>
      <c r="F3724" s="11">
        <v>50182</v>
      </c>
      <c r="G3724" s="10" t="s">
        <v>9187</v>
      </c>
      <c r="H3724" s="26">
        <v>1</v>
      </c>
      <c r="I3724" s="10" t="s">
        <v>9188</v>
      </c>
      <c r="J3724" s="10" t="s">
        <v>11329</v>
      </c>
      <c r="K3724" s="10" t="s">
        <v>9190</v>
      </c>
      <c r="L3724" s="10" t="s">
        <v>9210</v>
      </c>
      <c r="M3724" s="22" t="s">
        <v>12276</v>
      </c>
      <c r="N3724" s="22" t="s">
        <v>11951</v>
      </c>
      <c r="O3724" s="11">
        <v>50182</v>
      </c>
      <c r="P3724" s="10" t="s">
        <v>5484</v>
      </c>
      <c r="Q3724" s="10" t="s">
        <v>12272</v>
      </c>
      <c r="R3724" s="24" t="s">
        <v>14088</v>
      </c>
      <c r="S3724" s="12">
        <v>45834</v>
      </c>
      <c r="T3724" s="10" t="s">
        <v>3883</v>
      </c>
      <c r="U3724" s="10" t="str">
        <f>VLOOKUP(V3724,'mã đối tượng'!$A:$B,2,0)</f>
        <v>WIN-044</v>
      </c>
      <c r="V3724" s="10" t="s">
        <v>12129</v>
      </c>
      <c r="W3724" s="10" t="s">
        <v>3884</v>
      </c>
      <c r="X3724" t="str">
        <f t="shared" si="58"/>
        <v>3363 WM+ TBH KĐT Petro Thăng Long</v>
      </c>
    </row>
    <row r="3725" spans="1:24" x14ac:dyDescent="0.25">
      <c r="A3725" s="10" t="s">
        <v>8</v>
      </c>
      <c r="B3725" s="10" t="s">
        <v>7065</v>
      </c>
      <c r="C3725" s="10" t="s">
        <v>9192</v>
      </c>
      <c r="D3725" s="10" t="s">
        <v>9185</v>
      </c>
      <c r="E3725" s="10" t="s">
        <v>9186</v>
      </c>
      <c r="F3725" s="11">
        <v>283800</v>
      </c>
      <c r="G3725" s="10" t="s">
        <v>9187</v>
      </c>
      <c r="H3725" s="26">
        <v>4</v>
      </c>
      <c r="I3725" s="10" t="s">
        <v>9188</v>
      </c>
      <c r="J3725" s="10" t="s">
        <v>11329</v>
      </c>
      <c r="K3725" s="10" t="s">
        <v>9194</v>
      </c>
      <c r="L3725" s="10" t="s">
        <v>9191</v>
      </c>
      <c r="M3725" s="22" t="s">
        <v>12282</v>
      </c>
      <c r="N3725" s="22" t="s">
        <v>11945</v>
      </c>
      <c r="O3725" s="11">
        <v>70950</v>
      </c>
      <c r="P3725" s="10" t="s">
        <v>5484</v>
      </c>
      <c r="Q3725" s="10" t="s">
        <v>12272</v>
      </c>
      <c r="R3725" s="24" t="s">
        <v>14088</v>
      </c>
      <c r="S3725" s="12">
        <v>45834</v>
      </c>
      <c r="T3725" s="10" t="s">
        <v>3883</v>
      </c>
      <c r="U3725" s="10" t="str">
        <f>VLOOKUP(V3725,'mã đối tượng'!$A:$B,2,0)</f>
        <v>WIN-044</v>
      </c>
      <c r="V3725" s="10" t="s">
        <v>12129</v>
      </c>
      <c r="W3725" s="10" t="s">
        <v>3884</v>
      </c>
      <c r="X3725" t="str">
        <f t="shared" si="58"/>
        <v>3363 WM+ TBH KĐT Petro Thăng Long</v>
      </c>
    </row>
    <row r="3726" spans="1:24" x14ac:dyDescent="0.25">
      <c r="A3726" s="10" t="s">
        <v>8</v>
      </c>
      <c r="B3726" s="10" t="s">
        <v>6985</v>
      </c>
      <c r="C3726" s="10" t="s">
        <v>9184</v>
      </c>
      <c r="D3726" s="10" t="s">
        <v>9218</v>
      </c>
      <c r="E3726" s="10" t="s">
        <v>9186</v>
      </c>
      <c r="F3726" s="11">
        <v>220293</v>
      </c>
      <c r="G3726" s="10" t="s">
        <v>9187</v>
      </c>
      <c r="H3726" s="26">
        <v>3</v>
      </c>
      <c r="I3726" s="10" t="s">
        <v>9188</v>
      </c>
      <c r="J3726" s="10" t="s">
        <v>11330</v>
      </c>
      <c r="K3726" s="10" t="s">
        <v>9190</v>
      </c>
      <c r="L3726" s="10" t="s">
        <v>9220</v>
      </c>
      <c r="M3726" s="22" t="s">
        <v>12285</v>
      </c>
      <c r="N3726" s="22" t="s">
        <v>11953</v>
      </c>
      <c r="O3726" s="11">
        <v>73431</v>
      </c>
      <c r="P3726" s="10" t="s">
        <v>6986</v>
      </c>
      <c r="Q3726" s="10" t="s">
        <v>12272</v>
      </c>
      <c r="R3726" s="24" t="s">
        <v>12305</v>
      </c>
      <c r="S3726" s="12">
        <v>45834</v>
      </c>
      <c r="T3726" s="10" t="s">
        <v>1745</v>
      </c>
      <c r="U3726" s="10" t="str">
        <f>VLOOKUP(V3726,'mã đối tượng'!$A:$B,2,0)</f>
        <v>WIN-071</v>
      </c>
      <c r="V3726" s="10" t="s">
        <v>12232</v>
      </c>
      <c r="W3726" s="10" t="s">
        <v>1746</v>
      </c>
      <c r="X3726" t="str">
        <f t="shared" si="58"/>
        <v>2AN6 WM+ BDH 488 Quang Trung</v>
      </c>
    </row>
    <row r="3727" spans="1:24" x14ac:dyDescent="0.25">
      <c r="A3727" s="10" t="s">
        <v>8</v>
      </c>
      <c r="B3727" s="10" t="s">
        <v>6993</v>
      </c>
      <c r="C3727" s="10" t="s">
        <v>9184</v>
      </c>
      <c r="D3727" s="10" t="s">
        <v>9205</v>
      </c>
      <c r="E3727" s="10" t="s">
        <v>9186</v>
      </c>
      <c r="F3727" s="11">
        <v>444760</v>
      </c>
      <c r="G3727" s="10" t="s">
        <v>9187</v>
      </c>
      <c r="H3727" s="26">
        <v>8</v>
      </c>
      <c r="I3727" s="10" t="s">
        <v>9188</v>
      </c>
      <c r="J3727" s="10" t="s">
        <v>11331</v>
      </c>
      <c r="K3727" s="10" t="s">
        <v>9190</v>
      </c>
      <c r="L3727" s="10" t="s">
        <v>9207</v>
      </c>
      <c r="M3727" s="22" t="s">
        <v>12281</v>
      </c>
      <c r="N3727" s="22" t="s">
        <v>11949</v>
      </c>
      <c r="O3727" s="11">
        <v>55595</v>
      </c>
      <c r="P3727" s="10" t="s">
        <v>6996</v>
      </c>
      <c r="Q3727" s="10" t="s">
        <v>12272</v>
      </c>
      <c r="R3727" s="24" t="s">
        <v>14537</v>
      </c>
      <c r="S3727" s="12">
        <v>45834</v>
      </c>
      <c r="T3727" s="10" t="s">
        <v>6994</v>
      </c>
      <c r="U3727" s="10" t="str">
        <f>VLOOKUP(V3727,'mã đối tượng'!$A:$B,2,0)</f>
        <v>WIN-020</v>
      </c>
      <c r="V3727" s="10" t="s">
        <v>12039</v>
      </c>
      <c r="W3727" s="10" t="s">
        <v>6995</v>
      </c>
      <c r="X3727" t="str">
        <f t="shared" si="58"/>
        <v>2AOK WM+ THA 73 Thống Nhất</v>
      </c>
    </row>
    <row r="3728" spans="1:24" x14ac:dyDescent="0.25">
      <c r="A3728" s="10" t="s">
        <v>8</v>
      </c>
      <c r="B3728" s="10" t="s">
        <v>6993</v>
      </c>
      <c r="C3728" s="10" t="s">
        <v>9192</v>
      </c>
      <c r="D3728" s="10" t="s">
        <v>9209</v>
      </c>
      <c r="E3728" s="10" t="s">
        <v>9186</v>
      </c>
      <c r="F3728" s="11">
        <v>100364</v>
      </c>
      <c r="G3728" s="10" t="s">
        <v>9187</v>
      </c>
      <c r="H3728" s="26">
        <v>2</v>
      </c>
      <c r="I3728" s="10" t="s">
        <v>9188</v>
      </c>
      <c r="J3728" s="10" t="s">
        <v>11331</v>
      </c>
      <c r="K3728" s="10" t="s">
        <v>9194</v>
      </c>
      <c r="L3728" s="10" t="s">
        <v>9210</v>
      </c>
      <c r="M3728" s="22" t="s">
        <v>12276</v>
      </c>
      <c r="N3728" s="22" t="s">
        <v>11951</v>
      </c>
      <c r="O3728" s="11">
        <v>50182</v>
      </c>
      <c r="P3728" s="10" t="s">
        <v>6996</v>
      </c>
      <c r="Q3728" s="10" t="s">
        <v>12272</v>
      </c>
      <c r="R3728" s="24" t="s">
        <v>14537</v>
      </c>
      <c r="S3728" s="12">
        <v>45834</v>
      </c>
      <c r="T3728" s="10" t="s">
        <v>6994</v>
      </c>
      <c r="U3728" s="10" t="str">
        <f>VLOOKUP(V3728,'mã đối tượng'!$A:$B,2,0)</f>
        <v>WIN-020</v>
      </c>
      <c r="V3728" s="10" t="s">
        <v>12039</v>
      </c>
      <c r="W3728" s="10" t="s">
        <v>6995</v>
      </c>
      <c r="X3728" t="str">
        <f t="shared" si="58"/>
        <v>2AOK WM+ THA 73 Thống Nhất</v>
      </c>
    </row>
    <row r="3729" spans="1:24" x14ac:dyDescent="0.25">
      <c r="A3729" s="10" t="s">
        <v>8</v>
      </c>
      <c r="B3729" s="10" t="s">
        <v>7395</v>
      </c>
      <c r="C3729" s="10" t="s">
        <v>9184</v>
      </c>
      <c r="D3729" s="10" t="s">
        <v>9221</v>
      </c>
      <c r="E3729" s="10" t="s">
        <v>9186</v>
      </c>
      <c r="F3729" s="11">
        <v>111058</v>
      </c>
      <c r="G3729" s="10" t="s">
        <v>9187</v>
      </c>
      <c r="H3729" s="26">
        <v>1</v>
      </c>
      <c r="I3729" s="10" t="s">
        <v>9188</v>
      </c>
      <c r="J3729" s="10" t="s">
        <v>11332</v>
      </c>
      <c r="K3729" s="10" t="s">
        <v>9190</v>
      </c>
      <c r="L3729" s="10" t="s">
        <v>9222</v>
      </c>
      <c r="M3729" s="22" t="s">
        <v>12273</v>
      </c>
      <c r="N3729" s="22" t="s">
        <v>11954</v>
      </c>
      <c r="O3729" s="11">
        <v>111058</v>
      </c>
      <c r="P3729" s="10" t="s">
        <v>3011</v>
      </c>
      <c r="Q3729" s="10" t="s">
        <v>12272</v>
      </c>
      <c r="R3729" s="24" t="s">
        <v>12293</v>
      </c>
      <c r="S3729" s="12">
        <v>45834</v>
      </c>
      <c r="T3729" s="10" t="s">
        <v>7396</v>
      </c>
      <c r="U3729" s="10" t="str">
        <f>VLOOKUP(V3729,'mã đối tượng'!$A:$B,2,0)</f>
        <v>WIN-035</v>
      </c>
      <c r="V3729" s="10" t="s">
        <v>12104</v>
      </c>
      <c r="W3729" s="10" t="s">
        <v>7397</v>
      </c>
      <c r="X3729" t="str">
        <f t="shared" si="58"/>
        <v>6966 WM+ YBI 385 Lê Hồng Phong, Ngu</v>
      </c>
    </row>
    <row r="3730" spans="1:24" x14ac:dyDescent="0.25">
      <c r="A3730" s="10" t="s">
        <v>8</v>
      </c>
      <c r="B3730" s="10" t="s">
        <v>7039</v>
      </c>
      <c r="C3730" s="10" t="s">
        <v>9184</v>
      </c>
      <c r="D3730" s="10" t="s">
        <v>9198</v>
      </c>
      <c r="E3730" s="10" t="s">
        <v>9186</v>
      </c>
      <c r="F3730" s="11">
        <v>99000</v>
      </c>
      <c r="G3730" s="10" t="s">
        <v>9187</v>
      </c>
      <c r="H3730" s="26">
        <v>2</v>
      </c>
      <c r="I3730" s="10" t="s">
        <v>9188</v>
      </c>
      <c r="J3730" s="10" t="s">
        <v>11333</v>
      </c>
      <c r="K3730" s="10" t="s">
        <v>9190</v>
      </c>
      <c r="L3730" s="10" t="s">
        <v>9200</v>
      </c>
      <c r="M3730" s="22" t="s">
        <v>12277</v>
      </c>
      <c r="N3730" s="22" t="s">
        <v>11946</v>
      </c>
      <c r="O3730" s="11">
        <v>49500</v>
      </c>
      <c r="P3730" s="10" t="s">
        <v>7040</v>
      </c>
      <c r="Q3730" s="10" t="s">
        <v>12272</v>
      </c>
      <c r="R3730" s="24" t="s">
        <v>14538</v>
      </c>
      <c r="S3730" s="12">
        <v>45834</v>
      </c>
      <c r="T3730" s="10" t="s">
        <v>6239</v>
      </c>
      <c r="U3730" s="10" t="str">
        <f>VLOOKUP(V3730,'mã đối tượng'!$A:$B,2,0)</f>
        <v>WIN-023</v>
      </c>
      <c r="V3730" s="10" t="s">
        <v>12054</v>
      </c>
      <c r="W3730" s="10" t="s">
        <v>6240</v>
      </c>
      <c r="X3730" t="str">
        <f t="shared" si="58"/>
        <v>3146 WM+ DNI 042 Tổ 2</v>
      </c>
    </row>
    <row r="3731" spans="1:24" x14ac:dyDescent="0.25">
      <c r="A3731" s="10" t="s">
        <v>8</v>
      </c>
      <c r="B3731" s="10" t="s">
        <v>7242</v>
      </c>
      <c r="C3731" s="10" t="s">
        <v>9184</v>
      </c>
      <c r="D3731" s="10" t="s">
        <v>9205</v>
      </c>
      <c r="E3731" s="10" t="s">
        <v>9186</v>
      </c>
      <c r="F3731" s="11">
        <v>166785</v>
      </c>
      <c r="G3731" s="10" t="s">
        <v>9187</v>
      </c>
      <c r="H3731" s="26">
        <v>3</v>
      </c>
      <c r="I3731" s="10" t="s">
        <v>9188</v>
      </c>
      <c r="J3731" s="10" t="s">
        <v>11334</v>
      </c>
      <c r="K3731" s="10" t="s">
        <v>9190</v>
      </c>
      <c r="L3731" s="10" t="s">
        <v>9207</v>
      </c>
      <c r="M3731" s="22" t="s">
        <v>12281</v>
      </c>
      <c r="N3731" s="22" t="s">
        <v>11949</v>
      </c>
      <c r="O3731" s="11">
        <v>55595</v>
      </c>
      <c r="P3731" s="10" t="s">
        <v>7245</v>
      </c>
      <c r="Q3731" s="10" t="s">
        <v>12272</v>
      </c>
      <c r="R3731" s="24" t="s">
        <v>14539</v>
      </c>
      <c r="S3731" s="12">
        <v>45834</v>
      </c>
      <c r="T3731" s="10" t="s">
        <v>7243</v>
      </c>
      <c r="U3731" s="10" t="str">
        <f>VLOOKUP(V3731,'mã đối tượng'!$A:$B,2,0)</f>
        <v>WIN</v>
      </c>
      <c r="V3731" s="10" t="s">
        <v>12149</v>
      </c>
      <c r="W3731" s="10" t="s">
        <v>7244</v>
      </c>
      <c r="X3731" t="str">
        <f t="shared" si="58"/>
        <v>5483 WM+ HCM Căn 0.01-lô B, CC Thủ</v>
      </c>
    </row>
    <row r="3732" spans="1:24" x14ac:dyDescent="0.25">
      <c r="A3732" s="10" t="s">
        <v>8</v>
      </c>
      <c r="B3732" s="10" t="s">
        <v>7242</v>
      </c>
      <c r="C3732" s="10" t="s">
        <v>9192</v>
      </c>
      <c r="D3732" s="10" t="s">
        <v>9218</v>
      </c>
      <c r="E3732" s="10" t="s">
        <v>9186</v>
      </c>
      <c r="F3732" s="11">
        <v>440586</v>
      </c>
      <c r="G3732" s="10" t="s">
        <v>9187</v>
      </c>
      <c r="H3732" s="26">
        <v>6</v>
      </c>
      <c r="I3732" s="10" t="s">
        <v>9188</v>
      </c>
      <c r="J3732" s="10" t="s">
        <v>11334</v>
      </c>
      <c r="K3732" s="10" t="s">
        <v>9194</v>
      </c>
      <c r="L3732" s="10" t="s">
        <v>9220</v>
      </c>
      <c r="M3732" s="22" t="s">
        <v>12285</v>
      </c>
      <c r="N3732" s="22" t="s">
        <v>11953</v>
      </c>
      <c r="O3732" s="11">
        <v>73431</v>
      </c>
      <c r="P3732" s="10" t="s">
        <v>7245</v>
      </c>
      <c r="Q3732" s="10" t="s">
        <v>12272</v>
      </c>
      <c r="R3732" s="24" t="s">
        <v>14539</v>
      </c>
      <c r="S3732" s="12">
        <v>45834</v>
      </c>
      <c r="T3732" s="10" t="s">
        <v>7243</v>
      </c>
      <c r="U3732" s="10" t="str">
        <f>VLOOKUP(V3732,'mã đối tượng'!$A:$B,2,0)</f>
        <v>WIN</v>
      </c>
      <c r="V3732" s="10" t="s">
        <v>12149</v>
      </c>
      <c r="W3732" s="10" t="s">
        <v>7244</v>
      </c>
      <c r="X3732" t="str">
        <f t="shared" si="58"/>
        <v>5483 WM+ HCM Căn 0.01-lô B, CC Thủ</v>
      </c>
    </row>
    <row r="3733" spans="1:24" x14ac:dyDescent="0.25">
      <c r="A3733" s="10" t="s">
        <v>8</v>
      </c>
      <c r="B3733" s="10" t="s">
        <v>7242</v>
      </c>
      <c r="C3733" s="10" t="s">
        <v>9197</v>
      </c>
      <c r="D3733" s="10" t="s">
        <v>9221</v>
      </c>
      <c r="E3733" s="10" t="s">
        <v>9186</v>
      </c>
      <c r="F3733" s="11">
        <v>111058</v>
      </c>
      <c r="G3733" s="10" t="s">
        <v>9187</v>
      </c>
      <c r="H3733" s="26">
        <v>1</v>
      </c>
      <c r="I3733" s="10" t="s">
        <v>9188</v>
      </c>
      <c r="J3733" s="10" t="s">
        <v>11334</v>
      </c>
      <c r="K3733" s="10" t="s">
        <v>9199</v>
      </c>
      <c r="L3733" s="10" t="s">
        <v>9222</v>
      </c>
      <c r="M3733" s="22" t="s">
        <v>12273</v>
      </c>
      <c r="N3733" s="22" t="s">
        <v>11954</v>
      </c>
      <c r="O3733" s="11">
        <v>111058</v>
      </c>
      <c r="P3733" s="10" t="s">
        <v>7245</v>
      </c>
      <c r="Q3733" s="10" t="s">
        <v>12272</v>
      </c>
      <c r="R3733" s="24" t="s">
        <v>14539</v>
      </c>
      <c r="S3733" s="12">
        <v>45834</v>
      </c>
      <c r="T3733" s="10" t="s">
        <v>7243</v>
      </c>
      <c r="U3733" s="10" t="str">
        <f>VLOOKUP(V3733,'mã đối tượng'!$A:$B,2,0)</f>
        <v>WIN</v>
      </c>
      <c r="V3733" s="10" t="s">
        <v>12149</v>
      </c>
      <c r="W3733" s="10" t="s">
        <v>7244</v>
      </c>
      <c r="X3733" t="str">
        <f t="shared" si="58"/>
        <v>5483 WM+ HCM Căn 0.01-lô B, CC Thủ</v>
      </c>
    </row>
    <row r="3734" spans="1:24" x14ac:dyDescent="0.25">
      <c r="A3734" s="10" t="s">
        <v>8</v>
      </c>
      <c r="B3734" s="10" t="s">
        <v>7276</v>
      </c>
      <c r="C3734" s="10" t="s">
        <v>9184</v>
      </c>
      <c r="D3734" s="10" t="s">
        <v>9205</v>
      </c>
      <c r="E3734" s="10" t="s">
        <v>9186</v>
      </c>
      <c r="F3734" s="11">
        <v>111190</v>
      </c>
      <c r="G3734" s="10" t="s">
        <v>9187</v>
      </c>
      <c r="H3734" s="26">
        <v>2</v>
      </c>
      <c r="I3734" s="10" t="s">
        <v>9188</v>
      </c>
      <c r="J3734" s="10" t="s">
        <v>11335</v>
      </c>
      <c r="K3734" s="10" t="s">
        <v>9190</v>
      </c>
      <c r="L3734" s="10" t="s">
        <v>9207</v>
      </c>
      <c r="M3734" s="22" t="s">
        <v>12281</v>
      </c>
      <c r="N3734" s="22" t="s">
        <v>11949</v>
      </c>
      <c r="O3734" s="11">
        <v>55595</v>
      </c>
      <c r="P3734" s="10" t="s">
        <v>7277</v>
      </c>
      <c r="Q3734" s="10" t="s">
        <v>12272</v>
      </c>
      <c r="R3734" s="24" t="s">
        <v>14540</v>
      </c>
      <c r="S3734" s="12">
        <v>45834</v>
      </c>
      <c r="T3734" s="10" t="s">
        <v>3542</v>
      </c>
      <c r="U3734" s="10" t="str">
        <f>VLOOKUP(V3734,'mã đối tượng'!$A:$B,2,0)</f>
        <v>WIN-004</v>
      </c>
      <c r="V3734" s="10" t="s">
        <v>11979</v>
      </c>
      <c r="W3734" s="10" t="s">
        <v>3543</v>
      </c>
      <c r="X3734" t="str">
        <f t="shared" si="58"/>
        <v>5784 WM+ HTH 150 Nguyễn Du</v>
      </c>
    </row>
    <row r="3735" spans="1:24" x14ac:dyDescent="0.25">
      <c r="A3735" s="10" t="s">
        <v>8</v>
      </c>
      <c r="B3735" s="10" t="s">
        <v>7276</v>
      </c>
      <c r="C3735" s="10" t="s">
        <v>9192</v>
      </c>
      <c r="D3735" s="10" t="s">
        <v>9218</v>
      </c>
      <c r="E3735" s="10" t="s">
        <v>9186</v>
      </c>
      <c r="F3735" s="11">
        <v>367155</v>
      </c>
      <c r="G3735" s="10" t="s">
        <v>9187</v>
      </c>
      <c r="H3735" s="26">
        <v>5</v>
      </c>
      <c r="I3735" s="10" t="s">
        <v>9188</v>
      </c>
      <c r="J3735" s="10" t="s">
        <v>11335</v>
      </c>
      <c r="K3735" s="10" t="s">
        <v>9194</v>
      </c>
      <c r="L3735" s="10" t="s">
        <v>9220</v>
      </c>
      <c r="M3735" s="22" t="s">
        <v>12285</v>
      </c>
      <c r="N3735" s="22" t="s">
        <v>11953</v>
      </c>
      <c r="O3735" s="11">
        <v>73431</v>
      </c>
      <c r="P3735" s="10" t="s">
        <v>7277</v>
      </c>
      <c r="Q3735" s="10" t="s">
        <v>12272</v>
      </c>
      <c r="R3735" s="24" t="s">
        <v>14540</v>
      </c>
      <c r="S3735" s="12">
        <v>45834</v>
      </c>
      <c r="T3735" s="10" t="s">
        <v>3542</v>
      </c>
      <c r="U3735" s="10" t="str">
        <f>VLOOKUP(V3735,'mã đối tượng'!$A:$B,2,0)</f>
        <v>WIN-004</v>
      </c>
      <c r="V3735" s="10" t="s">
        <v>11979</v>
      </c>
      <c r="W3735" s="10" t="s">
        <v>3543</v>
      </c>
      <c r="X3735" t="str">
        <f t="shared" si="58"/>
        <v>5784 WM+ HTH 150 Nguyễn Du</v>
      </c>
    </row>
    <row r="3736" spans="1:24" x14ac:dyDescent="0.25">
      <c r="A3736" s="10" t="s">
        <v>8</v>
      </c>
      <c r="B3736" s="10" t="s">
        <v>7178</v>
      </c>
      <c r="C3736" s="10" t="s">
        <v>9184</v>
      </c>
      <c r="D3736" s="10" t="s">
        <v>9205</v>
      </c>
      <c r="E3736" s="10" t="s">
        <v>9186</v>
      </c>
      <c r="F3736" s="11">
        <v>55595</v>
      </c>
      <c r="G3736" s="10" t="s">
        <v>9187</v>
      </c>
      <c r="H3736" s="26">
        <v>1</v>
      </c>
      <c r="I3736" s="10" t="s">
        <v>9188</v>
      </c>
      <c r="J3736" s="10" t="s">
        <v>11336</v>
      </c>
      <c r="K3736" s="10" t="s">
        <v>9190</v>
      </c>
      <c r="L3736" s="10" t="s">
        <v>9207</v>
      </c>
      <c r="M3736" s="22" t="s">
        <v>12281</v>
      </c>
      <c r="N3736" s="22" t="s">
        <v>11949</v>
      </c>
      <c r="O3736" s="11">
        <v>55595</v>
      </c>
      <c r="P3736" s="10" t="s">
        <v>7181</v>
      </c>
      <c r="Q3736" s="10" t="s">
        <v>12272</v>
      </c>
      <c r="R3736" s="24" t="s">
        <v>14541</v>
      </c>
      <c r="S3736" s="12">
        <v>45834</v>
      </c>
      <c r="T3736" s="10" t="s">
        <v>7179</v>
      </c>
      <c r="U3736" s="10" t="str">
        <f>VLOOKUP(V3736,'mã đối tượng'!$A:$B,2,0)</f>
        <v>WIN-021</v>
      </c>
      <c r="V3736" s="10" t="s">
        <v>12044</v>
      </c>
      <c r="W3736" s="10" t="s">
        <v>7180</v>
      </c>
      <c r="X3736" t="str">
        <f t="shared" si="58"/>
        <v>4689 WM+ TTH 156 Nguyễn Trãi</v>
      </c>
    </row>
    <row r="3737" spans="1:24" x14ac:dyDescent="0.25">
      <c r="A3737" s="10" t="s">
        <v>8</v>
      </c>
      <c r="B3737" s="10" t="s">
        <v>7202</v>
      </c>
      <c r="C3737" s="10" t="s">
        <v>9184</v>
      </c>
      <c r="D3737" s="10" t="s">
        <v>9221</v>
      </c>
      <c r="E3737" s="10" t="s">
        <v>9186</v>
      </c>
      <c r="F3737" s="11">
        <v>111058</v>
      </c>
      <c r="G3737" s="10" t="s">
        <v>9187</v>
      </c>
      <c r="H3737" s="26">
        <v>1</v>
      </c>
      <c r="I3737" s="10" t="s">
        <v>9188</v>
      </c>
      <c r="J3737" s="10" t="s">
        <v>11337</v>
      </c>
      <c r="K3737" s="10" t="s">
        <v>9190</v>
      </c>
      <c r="L3737" s="10" t="s">
        <v>9222</v>
      </c>
      <c r="M3737" s="22" t="s">
        <v>12273</v>
      </c>
      <c r="N3737" s="22" t="s">
        <v>11954</v>
      </c>
      <c r="O3737" s="11">
        <v>111058</v>
      </c>
      <c r="P3737" s="10" t="s">
        <v>7205</v>
      </c>
      <c r="Q3737" s="10" t="s">
        <v>12272</v>
      </c>
      <c r="R3737" s="24" t="s">
        <v>14542</v>
      </c>
      <c r="S3737" s="12">
        <v>45834</v>
      </c>
      <c r="T3737" s="10" t="s">
        <v>7203</v>
      </c>
      <c r="U3737" s="10" t="str">
        <f>VLOOKUP(V3737,'mã đối tượng'!$A:$B,2,0)</f>
        <v>WIN-007</v>
      </c>
      <c r="V3737" s="10" t="s">
        <v>11989</v>
      </c>
      <c r="W3737" s="10" t="s">
        <v>7204</v>
      </c>
      <c r="X3737" t="str">
        <f t="shared" si="58"/>
        <v>5000 WM+ QNH Thôn Đông Sơn-Đông Xá</v>
      </c>
    </row>
    <row r="3738" spans="1:24" x14ac:dyDescent="0.25">
      <c r="A3738" s="10" t="s">
        <v>8</v>
      </c>
      <c r="B3738" s="10" t="s">
        <v>6987</v>
      </c>
      <c r="C3738" s="10" t="s">
        <v>9184</v>
      </c>
      <c r="D3738" s="10" t="s">
        <v>9226</v>
      </c>
      <c r="E3738" s="10" t="s">
        <v>9186</v>
      </c>
      <c r="F3738" s="11">
        <v>371250</v>
      </c>
      <c r="G3738" s="10" t="s">
        <v>9187</v>
      </c>
      <c r="H3738" s="26">
        <v>5</v>
      </c>
      <c r="I3738" s="10" t="s">
        <v>9188</v>
      </c>
      <c r="J3738" s="10" t="s">
        <v>11338</v>
      </c>
      <c r="K3738" s="10" t="s">
        <v>9190</v>
      </c>
      <c r="L3738" s="10" t="s">
        <v>9228</v>
      </c>
      <c r="M3738" s="22" t="s">
        <v>12278</v>
      </c>
      <c r="N3738" s="22" t="s">
        <v>11948</v>
      </c>
      <c r="O3738" s="11">
        <v>74250</v>
      </c>
      <c r="P3738" s="10" t="s">
        <v>6990</v>
      </c>
      <c r="Q3738" s="10" t="s">
        <v>12272</v>
      </c>
      <c r="R3738" s="24" t="s">
        <v>14543</v>
      </c>
      <c r="S3738" s="12">
        <v>45834</v>
      </c>
      <c r="T3738" s="10" t="s">
        <v>6988</v>
      </c>
      <c r="U3738" s="10" t="str">
        <f>VLOOKUP(V3738,'mã đối tượng'!$A:$B,2,0)</f>
        <v>WIN-039</v>
      </c>
      <c r="V3738" s="10" t="s">
        <v>12114</v>
      </c>
      <c r="W3738" s="10" t="s">
        <v>6989</v>
      </c>
      <c r="X3738" t="str">
        <f t="shared" si="58"/>
        <v>2AO5 WM+ PYN 79 Lê Thành Phương</v>
      </c>
    </row>
    <row r="3739" spans="1:24" x14ac:dyDescent="0.25">
      <c r="A3739" s="10" t="s">
        <v>8</v>
      </c>
      <c r="B3739" s="10" t="s">
        <v>6987</v>
      </c>
      <c r="C3739" s="10" t="s">
        <v>9192</v>
      </c>
      <c r="D3739" s="10" t="s">
        <v>9198</v>
      </c>
      <c r="E3739" s="10" t="s">
        <v>9186</v>
      </c>
      <c r="F3739" s="11">
        <v>99000</v>
      </c>
      <c r="G3739" s="10" t="s">
        <v>9187</v>
      </c>
      <c r="H3739" s="26">
        <v>2</v>
      </c>
      <c r="I3739" s="10" t="s">
        <v>9188</v>
      </c>
      <c r="J3739" s="10" t="s">
        <v>11338</v>
      </c>
      <c r="K3739" s="10" t="s">
        <v>9194</v>
      </c>
      <c r="L3739" s="10" t="s">
        <v>9200</v>
      </c>
      <c r="M3739" s="22" t="s">
        <v>12277</v>
      </c>
      <c r="N3739" s="22" t="s">
        <v>11946</v>
      </c>
      <c r="O3739" s="11">
        <v>49500</v>
      </c>
      <c r="P3739" s="10" t="s">
        <v>6990</v>
      </c>
      <c r="Q3739" s="10" t="s">
        <v>12272</v>
      </c>
      <c r="R3739" s="24" t="s">
        <v>14543</v>
      </c>
      <c r="S3739" s="12">
        <v>45834</v>
      </c>
      <c r="T3739" s="10" t="s">
        <v>6988</v>
      </c>
      <c r="U3739" s="10" t="str">
        <f>VLOOKUP(V3739,'mã đối tượng'!$A:$B,2,0)</f>
        <v>WIN-039</v>
      </c>
      <c r="V3739" s="10" t="s">
        <v>12114</v>
      </c>
      <c r="W3739" s="10" t="s">
        <v>6989</v>
      </c>
      <c r="X3739" t="str">
        <f t="shared" si="58"/>
        <v>2AO5 WM+ PYN 79 Lê Thành Phương</v>
      </c>
    </row>
    <row r="3740" spans="1:24" x14ac:dyDescent="0.25">
      <c r="A3740" s="10" t="s">
        <v>8</v>
      </c>
      <c r="B3740" s="10" t="s">
        <v>6987</v>
      </c>
      <c r="C3740" s="10" t="s">
        <v>9197</v>
      </c>
      <c r="D3740" s="10" t="s">
        <v>9209</v>
      </c>
      <c r="E3740" s="10" t="s">
        <v>9186</v>
      </c>
      <c r="F3740" s="11">
        <v>150546</v>
      </c>
      <c r="G3740" s="10" t="s">
        <v>9187</v>
      </c>
      <c r="H3740" s="26">
        <v>3</v>
      </c>
      <c r="I3740" s="10" t="s">
        <v>9188</v>
      </c>
      <c r="J3740" s="10" t="s">
        <v>11338</v>
      </c>
      <c r="K3740" s="10" t="s">
        <v>9199</v>
      </c>
      <c r="L3740" s="10" t="s">
        <v>9210</v>
      </c>
      <c r="M3740" s="22" t="s">
        <v>12276</v>
      </c>
      <c r="N3740" s="22" t="s">
        <v>11951</v>
      </c>
      <c r="O3740" s="11">
        <v>50182</v>
      </c>
      <c r="P3740" s="10" t="s">
        <v>6990</v>
      </c>
      <c r="Q3740" s="10" t="s">
        <v>12272</v>
      </c>
      <c r="R3740" s="24" t="s">
        <v>14543</v>
      </c>
      <c r="S3740" s="12">
        <v>45834</v>
      </c>
      <c r="T3740" s="10" t="s">
        <v>6988</v>
      </c>
      <c r="U3740" s="10" t="str">
        <f>VLOOKUP(V3740,'mã đối tượng'!$A:$B,2,0)</f>
        <v>WIN-039</v>
      </c>
      <c r="V3740" s="10" t="s">
        <v>12114</v>
      </c>
      <c r="W3740" s="10" t="s">
        <v>6989</v>
      </c>
      <c r="X3740" t="str">
        <f t="shared" si="58"/>
        <v>2AO5 WM+ PYN 79 Lê Thành Phương</v>
      </c>
    </row>
    <row r="3741" spans="1:24" x14ac:dyDescent="0.25">
      <c r="A3741" s="10" t="s">
        <v>8</v>
      </c>
      <c r="B3741" s="10" t="s">
        <v>7353</v>
      </c>
      <c r="C3741" s="10" t="s">
        <v>9184</v>
      </c>
      <c r="D3741" s="10" t="s">
        <v>9221</v>
      </c>
      <c r="E3741" s="10" t="s">
        <v>9186</v>
      </c>
      <c r="F3741" s="11">
        <v>111058</v>
      </c>
      <c r="G3741" s="10" t="s">
        <v>9187</v>
      </c>
      <c r="H3741" s="26">
        <v>1</v>
      </c>
      <c r="I3741" s="10" t="s">
        <v>9188</v>
      </c>
      <c r="J3741" s="10" t="s">
        <v>11339</v>
      </c>
      <c r="K3741" s="10" t="s">
        <v>9190</v>
      </c>
      <c r="L3741" s="10" t="s">
        <v>9222</v>
      </c>
      <c r="M3741" s="22" t="s">
        <v>12273</v>
      </c>
      <c r="N3741" s="22" t="s">
        <v>11954</v>
      </c>
      <c r="O3741" s="11">
        <v>111058</v>
      </c>
      <c r="P3741" s="10" t="s">
        <v>7356</v>
      </c>
      <c r="Q3741" s="10" t="s">
        <v>12272</v>
      </c>
      <c r="R3741" s="24" t="s">
        <v>14544</v>
      </c>
      <c r="S3741" s="12">
        <v>45834</v>
      </c>
      <c r="T3741" s="10" t="s">
        <v>7354</v>
      </c>
      <c r="U3741" s="10" t="str">
        <f>VLOOKUP(V3741,'mã đối tượng'!$A:$B,2,0)</f>
        <v>WIN-095</v>
      </c>
      <c r="V3741" s="10" t="s">
        <v>12262</v>
      </c>
      <c r="W3741" s="10" t="s">
        <v>7355</v>
      </c>
      <c r="X3741" t="str">
        <f t="shared" si="58"/>
        <v>6538 WM+ CBG Tổ 1 Hoằng Bó, TT Nước</v>
      </c>
    </row>
    <row r="3742" spans="1:24" x14ac:dyDescent="0.25">
      <c r="A3742" s="10" t="s">
        <v>8</v>
      </c>
      <c r="B3742" s="10" t="s">
        <v>6991</v>
      </c>
      <c r="C3742" s="10" t="s">
        <v>9184</v>
      </c>
      <c r="D3742" s="10" t="s">
        <v>9218</v>
      </c>
      <c r="E3742" s="10" t="s">
        <v>9186</v>
      </c>
      <c r="F3742" s="11">
        <v>73431</v>
      </c>
      <c r="G3742" s="10" t="s">
        <v>9187</v>
      </c>
      <c r="H3742" s="26">
        <v>1</v>
      </c>
      <c r="I3742" s="10" t="s">
        <v>9188</v>
      </c>
      <c r="J3742" s="10" t="s">
        <v>11340</v>
      </c>
      <c r="K3742" s="10" t="s">
        <v>9190</v>
      </c>
      <c r="L3742" s="10" t="s">
        <v>9220</v>
      </c>
      <c r="M3742" s="22" t="s">
        <v>12285</v>
      </c>
      <c r="N3742" s="22" t="s">
        <v>11953</v>
      </c>
      <c r="O3742" s="11">
        <v>73431</v>
      </c>
      <c r="P3742" s="10" t="s">
        <v>6992</v>
      </c>
      <c r="Q3742" s="10" t="s">
        <v>12272</v>
      </c>
      <c r="R3742" s="24" t="s">
        <v>14545</v>
      </c>
      <c r="S3742" s="12">
        <v>45834</v>
      </c>
      <c r="T3742" s="10" t="s">
        <v>6988</v>
      </c>
      <c r="U3742" s="10" t="str">
        <f>VLOOKUP(V3742,'mã đối tượng'!$A:$B,2,0)</f>
        <v>WIN-039</v>
      </c>
      <c r="V3742" s="10" t="s">
        <v>12114</v>
      </c>
      <c r="W3742" s="10" t="s">
        <v>6989</v>
      </c>
      <c r="X3742" t="str">
        <f t="shared" si="58"/>
        <v>2AO5 WM+ PYN 79 Lê Thành Phương</v>
      </c>
    </row>
    <row r="3743" spans="1:24" x14ac:dyDescent="0.25">
      <c r="A3743" s="10" t="s">
        <v>8</v>
      </c>
      <c r="B3743" s="10" t="s">
        <v>6991</v>
      </c>
      <c r="C3743" s="10" t="s">
        <v>9192</v>
      </c>
      <c r="D3743" s="10" t="s">
        <v>9221</v>
      </c>
      <c r="E3743" s="10" t="s">
        <v>9186</v>
      </c>
      <c r="F3743" s="11">
        <v>222116</v>
      </c>
      <c r="G3743" s="10" t="s">
        <v>9187</v>
      </c>
      <c r="H3743" s="26">
        <v>2</v>
      </c>
      <c r="I3743" s="10" t="s">
        <v>9188</v>
      </c>
      <c r="J3743" s="10" t="s">
        <v>11340</v>
      </c>
      <c r="K3743" s="10" t="s">
        <v>9194</v>
      </c>
      <c r="L3743" s="10" t="s">
        <v>9222</v>
      </c>
      <c r="M3743" s="22" t="s">
        <v>12273</v>
      </c>
      <c r="N3743" s="22" t="s">
        <v>11954</v>
      </c>
      <c r="O3743" s="11">
        <v>111058</v>
      </c>
      <c r="P3743" s="10" t="s">
        <v>6992</v>
      </c>
      <c r="Q3743" s="10" t="s">
        <v>12272</v>
      </c>
      <c r="R3743" s="24" t="s">
        <v>14545</v>
      </c>
      <c r="S3743" s="12">
        <v>45834</v>
      </c>
      <c r="T3743" s="10" t="s">
        <v>6988</v>
      </c>
      <c r="U3743" s="10" t="str">
        <f>VLOOKUP(V3743,'mã đối tượng'!$A:$B,2,0)</f>
        <v>WIN-039</v>
      </c>
      <c r="V3743" s="10" t="s">
        <v>12114</v>
      </c>
      <c r="W3743" s="10" t="s">
        <v>6989</v>
      </c>
      <c r="X3743" t="str">
        <f t="shared" si="58"/>
        <v>2AO5 WM+ PYN 79 Lê Thành Phương</v>
      </c>
    </row>
    <row r="3744" spans="1:24" x14ac:dyDescent="0.25">
      <c r="A3744" s="10" t="s">
        <v>8</v>
      </c>
      <c r="B3744" s="10" t="s">
        <v>7278</v>
      </c>
      <c r="C3744" s="10" t="s">
        <v>9184</v>
      </c>
      <c r="D3744" s="10" t="s">
        <v>9198</v>
      </c>
      <c r="E3744" s="10" t="s">
        <v>9186</v>
      </c>
      <c r="F3744" s="11">
        <v>49500</v>
      </c>
      <c r="G3744" s="10" t="s">
        <v>9187</v>
      </c>
      <c r="H3744" s="26">
        <v>1</v>
      </c>
      <c r="I3744" s="10" t="s">
        <v>9188</v>
      </c>
      <c r="J3744" s="10" t="s">
        <v>11341</v>
      </c>
      <c r="K3744" s="10" t="s">
        <v>9190</v>
      </c>
      <c r="L3744" s="10" t="s">
        <v>9200</v>
      </c>
      <c r="M3744" s="22" t="s">
        <v>12277</v>
      </c>
      <c r="N3744" s="22" t="s">
        <v>11946</v>
      </c>
      <c r="O3744" s="11">
        <v>49500</v>
      </c>
      <c r="P3744" s="10" t="s">
        <v>7279</v>
      </c>
      <c r="Q3744" s="10" t="s">
        <v>12272</v>
      </c>
      <c r="R3744" s="24" t="s">
        <v>14546</v>
      </c>
      <c r="S3744" s="12">
        <v>45834</v>
      </c>
      <c r="T3744" s="10" t="s">
        <v>3542</v>
      </c>
      <c r="U3744" s="10" t="str">
        <f>VLOOKUP(V3744,'mã đối tượng'!$A:$B,2,0)</f>
        <v>WIN-004</v>
      </c>
      <c r="V3744" s="10" t="s">
        <v>11979</v>
      </c>
      <c r="W3744" s="10" t="s">
        <v>3543</v>
      </c>
      <c r="X3744" t="str">
        <f t="shared" si="58"/>
        <v>5784 WM+ HTH 150 Nguyễn Du</v>
      </c>
    </row>
    <row r="3745" spans="1:24" x14ac:dyDescent="0.25">
      <c r="A3745" s="10" t="s">
        <v>8</v>
      </c>
      <c r="B3745" s="10" t="s">
        <v>7278</v>
      </c>
      <c r="C3745" s="10" t="s">
        <v>9192</v>
      </c>
      <c r="D3745" s="10" t="s">
        <v>9218</v>
      </c>
      <c r="E3745" s="10" t="s">
        <v>9186</v>
      </c>
      <c r="F3745" s="11">
        <v>73431</v>
      </c>
      <c r="G3745" s="10" t="s">
        <v>9187</v>
      </c>
      <c r="H3745" s="26">
        <v>1</v>
      </c>
      <c r="I3745" s="10" t="s">
        <v>9188</v>
      </c>
      <c r="J3745" s="10" t="s">
        <v>11341</v>
      </c>
      <c r="K3745" s="10" t="s">
        <v>9194</v>
      </c>
      <c r="L3745" s="10" t="s">
        <v>9220</v>
      </c>
      <c r="M3745" s="22" t="s">
        <v>12285</v>
      </c>
      <c r="N3745" s="22" t="s">
        <v>11953</v>
      </c>
      <c r="O3745" s="11">
        <v>73431</v>
      </c>
      <c r="P3745" s="10" t="s">
        <v>7279</v>
      </c>
      <c r="Q3745" s="10" t="s">
        <v>12272</v>
      </c>
      <c r="R3745" s="24" t="s">
        <v>14546</v>
      </c>
      <c r="S3745" s="12">
        <v>45834</v>
      </c>
      <c r="T3745" s="10" t="s">
        <v>3542</v>
      </c>
      <c r="U3745" s="10" t="str">
        <f>VLOOKUP(V3745,'mã đối tượng'!$A:$B,2,0)</f>
        <v>WIN-004</v>
      </c>
      <c r="V3745" s="10" t="s">
        <v>11979</v>
      </c>
      <c r="W3745" s="10" t="s">
        <v>3543</v>
      </c>
      <c r="X3745" t="str">
        <f t="shared" si="58"/>
        <v>5784 WM+ HTH 150 Nguyễn Du</v>
      </c>
    </row>
    <row r="3746" spans="1:24" x14ac:dyDescent="0.25">
      <c r="A3746" s="10" t="s">
        <v>8</v>
      </c>
      <c r="B3746" s="10" t="s">
        <v>7278</v>
      </c>
      <c r="C3746" s="10" t="s">
        <v>9197</v>
      </c>
      <c r="D3746" s="10" t="s">
        <v>9209</v>
      </c>
      <c r="E3746" s="10" t="s">
        <v>9186</v>
      </c>
      <c r="F3746" s="11">
        <v>200728</v>
      </c>
      <c r="G3746" s="10" t="s">
        <v>9187</v>
      </c>
      <c r="H3746" s="26">
        <v>4</v>
      </c>
      <c r="I3746" s="10" t="s">
        <v>9188</v>
      </c>
      <c r="J3746" s="10" t="s">
        <v>11341</v>
      </c>
      <c r="K3746" s="10" t="s">
        <v>9199</v>
      </c>
      <c r="L3746" s="10" t="s">
        <v>9210</v>
      </c>
      <c r="M3746" s="22" t="s">
        <v>12276</v>
      </c>
      <c r="N3746" s="22" t="s">
        <v>11951</v>
      </c>
      <c r="O3746" s="11">
        <v>50182</v>
      </c>
      <c r="P3746" s="10" t="s">
        <v>7279</v>
      </c>
      <c r="Q3746" s="10" t="s">
        <v>12272</v>
      </c>
      <c r="R3746" s="24" t="s">
        <v>14546</v>
      </c>
      <c r="S3746" s="12">
        <v>45834</v>
      </c>
      <c r="T3746" s="10" t="s">
        <v>3542</v>
      </c>
      <c r="U3746" s="10" t="str">
        <f>VLOOKUP(V3746,'mã đối tượng'!$A:$B,2,0)</f>
        <v>WIN-004</v>
      </c>
      <c r="V3746" s="10" t="s">
        <v>11979</v>
      </c>
      <c r="W3746" s="10" t="s">
        <v>3543</v>
      </c>
      <c r="X3746" t="str">
        <f t="shared" si="58"/>
        <v>5784 WM+ HTH 150 Nguyễn Du</v>
      </c>
    </row>
    <row r="3747" spans="1:24" x14ac:dyDescent="0.25">
      <c r="A3747" s="10" t="s">
        <v>8</v>
      </c>
      <c r="B3747" s="10" t="s">
        <v>7328</v>
      </c>
      <c r="C3747" s="10" t="s">
        <v>9184</v>
      </c>
      <c r="D3747" s="10" t="s">
        <v>9205</v>
      </c>
      <c r="E3747" s="10" t="s">
        <v>9186</v>
      </c>
      <c r="F3747" s="11">
        <v>55595</v>
      </c>
      <c r="G3747" s="10" t="s">
        <v>9187</v>
      </c>
      <c r="H3747" s="26">
        <v>1</v>
      </c>
      <c r="I3747" s="10" t="s">
        <v>9188</v>
      </c>
      <c r="J3747" s="10" t="s">
        <v>11342</v>
      </c>
      <c r="K3747" s="10" t="s">
        <v>9190</v>
      </c>
      <c r="L3747" s="10" t="s">
        <v>9207</v>
      </c>
      <c r="M3747" s="22" t="s">
        <v>12281</v>
      </c>
      <c r="N3747" s="22" t="s">
        <v>11949</v>
      </c>
      <c r="O3747" s="11">
        <v>55595</v>
      </c>
      <c r="P3747" s="10" t="s">
        <v>2333</v>
      </c>
      <c r="Q3747" s="10" t="s">
        <v>12272</v>
      </c>
      <c r="R3747" s="24" t="s">
        <v>12940</v>
      </c>
      <c r="S3747" s="12">
        <v>45834</v>
      </c>
      <c r="T3747" s="10" t="s">
        <v>4568</v>
      </c>
      <c r="U3747" s="10" t="str">
        <f>VLOOKUP(V3747,'mã đối tượng'!$A:$B,2,0)</f>
        <v>WIN-047</v>
      </c>
      <c r="V3747" s="10" t="s">
        <v>12144</v>
      </c>
      <c r="W3747" s="10" t="s">
        <v>4569</v>
      </c>
      <c r="X3747" t="str">
        <f t="shared" si="58"/>
        <v>6426 WM+ VTU TR4, Tầng trệt, CC 18</v>
      </c>
    </row>
    <row r="3748" spans="1:24" x14ac:dyDescent="0.25">
      <c r="A3748" s="10" t="s">
        <v>8</v>
      </c>
      <c r="B3748" s="10" t="s">
        <v>7328</v>
      </c>
      <c r="C3748" s="10" t="s">
        <v>9192</v>
      </c>
      <c r="D3748" s="10" t="s">
        <v>9193</v>
      </c>
      <c r="E3748" s="10" t="s">
        <v>9186</v>
      </c>
      <c r="F3748" s="11">
        <v>138000</v>
      </c>
      <c r="G3748" s="10" t="s">
        <v>9187</v>
      </c>
      <c r="H3748" s="26">
        <v>3</v>
      </c>
      <c r="I3748" s="10" t="s">
        <v>9188</v>
      </c>
      <c r="J3748" s="10" t="s">
        <v>11342</v>
      </c>
      <c r="K3748" s="10" t="s">
        <v>9194</v>
      </c>
      <c r="L3748" s="10" t="s">
        <v>9195</v>
      </c>
      <c r="M3748" s="22" t="s">
        <v>12274</v>
      </c>
      <c r="N3748" s="22" t="s">
        <v>11950</v>
      </c>
      <c r="O3748" s="11">
        <v>46000</v>
      </c>
      <c r="P3748" s="10" t="s">
        <v>2333</v>
      </c>
      <c r="Q3748" s="10" t="s">
        <v>12272</v>
      </c>
      <c r="R3748" s="24" t="s">
        <v>12940</v>
      </c>
      <c r="S3748" s="12">
        <v>45834</v>
      </c>
      <c r="T3748" s="10" t="s">
        <v>4568</v>
      </c>
      <c r="U3748" s="10" t="str">
        <f>VLOOKUP(V3748,'mã đối tượng'!$A:$B,2,0)</f>
        <v>WIN-047</v>
      </c>
      <c r="V3748" s="10" t="s">
        <v>12144</v>
      </c>
      <c r="W3748" s="10" t="s">
        <v>4569</v>
      </c>
      <c r="X3748" t="str">
        <f t="shared" si="58"/>
        <v>6426 WM+ VTU TR4, Tầng trệt, CC 18</v>
      </c>
    </row>
    <row r="3749" spans="1:24" x14ac:dyDescent="0.25">
      <c r="A3749" s="10" t="s">
        <v>8</v>
      </c>
      <c r="B3749" s="10" t="s">
        <v>7182</v>
      </c>
      <c r="C3749" s="10" t="s">
        <v>9184</v>
      </c>
      <c r="D3749" s="10" t="s">
        <v>9221</v>
      </c>
      <c r="E3749" s="10" t="s">
        <v>9186</v>
      </c>
      <c r="F3749" s="11">
        <v>111058</v>
      </c>
      <c r="G3749" s="10" t="s">
        <v>9187</v>
      </c>
      <c r="H3749" s="26">
        <v>1</v>
      </c>
      <c r="I3749" s="10" t="s">
        <v>9188</v>
      </c>
      <c r="J3749" s="10" t="s">
        <v>11343</v>
      </c>
      <c r="K3749" s="10" t="s">
        <v>9190</v>
      </c>
      <c r="L3749" s="10" t="s">
        <v>9222</v>
      </c>
      <c r="M3749" s="22" t="s">
        <v>12273</v>
      </c>
      <c r="N3749" s="22" t="s">
        <v>11954</v>
      </c>
      <c r="O3749" s="11">
        <v>111058</v>
      </c>
      <c r="P3749" s="10" t="s">
        <v>7183</v>
      </c>
      <c r="Q3749" s="10" t="s">
        <v>12272</v>
      </c>
      <c r="R3749" s="24" t="s">
        <v>14547</v>
      </c>
      <c r="S3749" s="12">
        <v>45834</v>
      </c>
      <c r="T3749" s="10" t="s">
        <v>7179</v>
      </c>
      <c r="U3749" s="10" t="str">
        <f>VLOOKUP(V3749,'mã đối tượng'!$A:$B,2,0)</f>
        <v>WIN-021</v>
      </c>
      <c r="V3749" s="10" t="s">
        <v>12044</v>
      </c>
      <c r="W3749" s="10" t="s">
        <v>7180</v>
      </c>
      <c r="X3749" t="str">
        <f t="shared" si="58"/>
        <v>4689 WM+ TTH 156 Nguyễn Trãi</v>
      </c>
    </row>
    <row r="3750" spans="1:24" x14ac:dyDescent="0.25">
      <c r="A3750" s="10" t="s">
        <v>8</v>
      </c>
      <c r="B3750" s="10" t="s">
        <v>7112</v>
      </c>
      <c r="C3750" s="10" t="s">
        <v>9184</v>
      </c>
      <c r="D3750" s="10" t="s">
        <v>9221</v>
      </c>
      <c r="E3750" s="10" t="s">
        <v>9186</v>
      </c>
      <c r="F3750" s="11">
        <v>111058</v>
      </c>
      <c r="G3750" s="10" t="s">
        <v>9187</v>
      </c>
      <c r="H3750" s="26">
        <v>1</v>
      </c>
      <c r="I3750" s="10" t="s">
        <v>9188</v>
      </c>
      <c r="J3750" s="10" t="s">
        <v>11344</v>
      </c>
      <c r="K3750" s="10" t="s">
        <v>9190</v>
      </c>
      <c r="L3750" s="10" t="s">
        <v>9222</v>
      </c>
      <c r="M3750" s="22" t="s">
        <v>12273</v>
      </c>
      <c r="N3750" s="22" t="s">
        <v>11954</v>
      </c>
      <c r="O3750" s="11">
        <v>111058</v>
      </c>
      <c r="P3750" s="10" t="s">
        <v>7115</v>
      </c>
      <c r="Q3750" s="10" t="s">
        <v>12272</v>
      </c>
      <c r="R3750" s="24" t="s">
        <v>14548</v>
      </c>
      <c r="S3750" s="12">
        <v>45834</v>
      </c>
      <c r="T3750" s="10" t="s">
        <v>7113</v>
      </c>
      <c r="U3750" s="10" t="str">
        <f>VLOOKUP(V3750,'mã đối tượng'!$A:$B,2,0)</f>
        <v>WIN</v>
      </c>
      <c r="V3750" s="10" t="s">
        <v>12149</v>
      </c>
      <c r="W3750" s="10" t="s">
        <v>7114</v>
      </c>
      <c r="X3750" t="str">
        <f t="shared" si="58"/>
        <v>3922 WIN HCM 11 Đường Số 15</v>
      </c>
    </row>
    <row r="3751" spans="1:24" x14ac:dyDescent="0.25">
      <c r="A3751" s="10" t="s">
        <v>8</v>
      </c>
      <c r="B3751" s="10" t="s">
        <v>7112</v>
      </c>
      <c r="C3751" s="10" t="s">
        <v>9192</v>
      </c>
      <c r="D3751" s="10" t="s">
        <v>9205</v>
      </c>
      <c r="E3751" s="10" t="s">
        <v>9186</v>
      </c>
      <c r="F3751" s="11">
        <v>166785</v>
      </c>
      <c r="G3751" s="10" t="s">
        <v>9187</v>
      </c>
      <c r="H3751" s="26">
        <v>3</v>
      </c>
      <c r="I3751" s="10" t="s">
        <v>9188</v>
      </c>
      <c r="J3751" s="10" t="s">
        <v>11344</v>
      </c>
      <c r="K3751" s="10" t="s">
        <v>9194</v>
      </c>
      <c r="L3751" s="10" t="s">
        <v>9207</v>
      </c>
      <c r="M3751" s="22" t="s">
        <v>12281</v>
      </c>
      <c r="N3751" s="22" t="s">
        <v>11949</v>
      </c>
      <c r="O3751" s="11">
        <v>55595</v>
      </c>
      <c r="P3751" s="10" t="s">
        <v>7115</v>
      </c>
      <c r="Q3751" s="10" t="s">
        <v>12272</v>
      </c>
      <c r="R3751" s="24" t="s">
        <v>14548</v>
      </c>
      <c r="S3751" s="12">
        <v>45834</v>
      </c>
      <c r="T3751" s="10" t="s">
        <v>7113</v>
      </c>
      <c r="U3751" s="10" t="str">
        <f>VLOOKUP(V3751,'mã đối tượng'!$A:$B,2,0)</f>
        <v>WIN</v>
      </c>
      <c r="V3751" s="10" t="s">
        <v>12149</v>
      </c>
      <c r="W3751" s="10" t="s">
        <v>7114</v>
      </c>
      <c r="X3751" t="str">
        <f t="shared" si="58"/>
        <v>3922 WIN HCM 11 Đường Số 15</v>
      </c>
    </row>
    <row r="3752" spans="1:24" x14ac:dyDescent="0.25">
      <c r="A3752" s="10" t="s">
        <v>8</v>
      </c>
      <c r="B3752" s="10" t="s">
        <v>7112</v>
      </c>
      <c r="C3752" s="10" t="s">
        <v>9197</v>
      </c>
      <c r="D3752" s="10" t="s">
        <v>9211</v>
      </c>
      <c r="E3752" s="10" t="s">
        <v>9186</v>
      </c>
      <c r="F3752" s="11">
        <v>111606</v>
      </c>
      <c r="G3752" s="10" t="s">
        <v>9187</v>
      </c>
      <c r="H3752" s="26">
        <v>1</v>
      </c>
      <c r="I3752" s="10" t="s">
        <v>9188</v>
      </c>
      <c r="J3752" s="10" t="s">
        <v>11344</v>
      </c>
      <c r="K3752" s="10" t="s">
        <v>9199</v>
      </c>
      <c r="L3752" s="10" t="s">
        <v>9212</v>
      </c>
      <c r="M3752" s="22" t="s">
        <v>12283</v>
      </c>
      <c r="N3752" s="22" t="s">
        <v>11952</v>
      </c>
      <c r="O3752" s="11">
        <v>111606</v>
      </c>
      <c r="P3752" s="10" t="s">
        <v>7115</v>
      </c>
      <c r="Q3752" s="10" t="s">
        <v>12272</v>
      </c>
      <c r="R3752" s="24" t="s">
        <v>14548</v>
      </c>
      <c r="S3752" s="12">
        <v>45834</v>
      </c>
      <c r="T3752" s="10" t="s">
        <v>7113</v>
      </c>
      <c r="U3752" s="10" t="str">
        <f>VLOOKUP(V3752,'mã đối tượng'!$A:$B,2,0)</f>
        <v>WIN</v>
      </c>
      <c r="V3752" s="10" t="s">
        <v>12149</v>
      </c>
      <c r="W3752" s="10" t="s">
        <v>7114</v>
      </c>
      <c r="X3752" t="str">
        <f t="shared" si="58"/>
        <v>3922 WIN HCM 11 Đường Số 15</v>
      </c>
    </row>
    <row r="3753" spans="1:24" x14ac:dyDescent="0.25">
      <c r="A3753" s="10" t="s">
        <v>8</v>
      </c>
      <c r="B3753" s="10" t="s">
        <v>7112</v>
      </c>
      <c r="C3753" s="10" t="s">
        <v>9201</v>
      </c>
      <c r="D3753" s="10" t="s">
        <v>9193</v>
      </c>
      <c r="E3753" s="10" t="s">
        <v>9186</v>
      </c>
      <c r="F3753" s="11">
        <v>92000</v>
      </c>
      <c r="G3753" s="10" t="s">
        <v>9187</v>
      </c>
      <c r="H3753" s="26">
        <v>2</v>
      </c>
      <c r="I3753" s="10" t="s">
        <v>9188</v>
      </c>
      <c r="J3753" s="10" t="s">
        <v>11344</v>
      </c>
      <c r="K3753" s="10" t="s">
        <v>9203</v>
      </c>
      <c r="L3753" s="10" t="s">
        <v>9195</v>
      </c>
      <c r="M3753" s="22" t="s">
        <v>12274</v>
      </c>
      <c r="N3753" s="22" t="s">
        <v>11950</v>
      </c>
      <c r="O3753" s="11">
        <v>46000</v>
      </c>
      <c r="P3753" s="10" t="s">
        <v>7115</v>
      </c>
      <c r="Q3753" s="10" t="s">
        <v>12272</v>
      </c>
      <c r="R3753" s="24" t="s">
        <v>14548</v>
      </c>
      <c r="S3753" s="12">
        <v>45834</v>
      </c>
      <c r="T3753" s="10" t="s">
        <v>7113</v>
      </c>
      <c r="U3753" s="10" t="str">
        <f>VLOOKUP(V3753,'mã đối tượng'!$A:$B,2,0)</f>
        <v>WIN</v>
      </c>
      <c r="V3753" s="10" t="s">
        <v>12149</v>
      </c>
      <c r="W3753" s="10" t="s">
        <v>7114</v>
      </c>
      <c r="X3753" t="str">
        <f t="shared" si="58"/>
        <v>3922 WIN HCM 11 Đường Số 15</v>
      </c>
    </row>
    <row r="3754" spans="1:24" x14ac:dyDescent="0.25">
      <c r="A3754" s="10" t="s">
        <v>8</v>
      </c>
      <c r="B3754" s="10" t="s">
        <v>7106</v>
      </c>
      <c r="C3754" s="10" t="s">
        <v>9184</v>
      </c>
      <c r="D3754" s="10" t="s">
        <v>9205</v>
      </c>
      <c r="E3754" s="10" t="s">
        <v>9186</v>
      </c>
      <c r="F3754" s="11">
        <v>111190</v>
      </c>
      <c r="G3754" s="10" t="s">
        <v>9187</v>
      </c>
      <c r="H3754" s="26">
        <v>2</v>
      </c>
      <c r="I3754" s="10" t="s">
        <v>9188</v>
      </c>
      <c r="J3754" s="10" t="s">
        <v>11345</v>
      </c>
      <c r="K3754" s="10" t="s">
        <v>9190</v>
      </c>
      <c r="L3754" s="10" t="s">
        <v>9207</v>
      </c>
      <c r="M3754" s="22" t="s">
        <v>12281</v>
      </c>
      <c r="N3754" s="22" t="s">
        <v>11949</v>
      </c>
      <c r="O3754" s="11">
        <v>55595</v>
      </c>
      <c r="P3754" s="10" t="s">
        <v>7107</v>
      </c>
      <c r="Q3754" s="10" t="s">
        <v>12272</v>
      </c>
      <c r="R3754" s="24" t="s">
        <v>14549</v>
      </c>
      <c r="S3754" s="12">
        <v>45834</v>
      </c>
      <c r="T3754" s="10" t="s">
        <v>1935</v>
      </c>
      <c r="U3754" s="10" t="str">
        <f>VLOOKUP(V3754,'mã đối tượng'!$A:$B,2,0)</f>
        <v>WIN-007</v>
      </c>
      <c r="V3754" s="10" t="s">
        <v>11989</v>
      </c>
      <c r="W3754" s="10" t="s">
        <v>1936</v>
      </c>
      <c r="X3754" t="str">
        <f t="shared" si="58"/>
        <v>3765 WM+ QNH PG 12A – 12B Vinhomes</v>
      </c>
    </row>
    <row r="3755" spans="1:24" x14ac:dyDescent="0.25">
      <c r="A3755" s="10" t="s">
        <v>8</v>
      </c>
      <c r="B3755" s="10" t="s">
        <v>7367</v>
      </c>
      <c r="C3755" s="10" t="s">
        <v>9184</v>
      </c>
      <c r="D3755" s="10" t="s">
        <v>9221</v>
      </c>
      <c r="E3755" s="10" t="s">
        <v>9186</v>
      </c>
      <c r="F3755" s="11">
        <v>111058</v>
      </c>
      <c r="G3755" s="10" t="s">
        <v>9187</v>
      </c>
      <c r="H3755" s="26">
        <v>1</v>
      </c>
      <c r="I3755" s="10" t="s">
        <v>9188</v>
      </c>
      <c r="J3755" s="10" t="s">
        <v>11346</v>
      </c>
      <c r="K3755" s="10" t="s">
        <v>9190</v>
      </c>
      <c r="L3755" s="10" t="s">
        <v>9222</v>
      </c>
      <c r="M3755" s="22" t="s">
        <v>12273</v>
      </c>
      <c r="N3755" s="22" t="s">
        <v>11954</v>
      </c>
      <c r="O3755" s="11">
        <v>111058</v>
      </c>
      <c r="P3755" s="10" t="s">
        <v>7370</v>
      </c>
      <c r="Q3755" s="10" t="s">
        <v>12272</v>
      </c>
      <c r="R3755" s="24" t="s">
        <v>14550</v>
      </c>
      <c r="S3755" s="12">
        <v>45834</v>
      </c>
      <c r="T3755" s="10" t="s">
        <v>7368</v>
      </c>
      <c r="U3755" s="10" t="str">
        <f>VLOOKUP(V3755,'mã đối tượng'!$A:$B,2,0)</f>
        <v>WIN-025</v>
      </c>
      <c r="V3755" s="10" t="s">
        <v>12064</v>
      </c>
      <c r="W3755" s="10" t="s">
        <v>7369</v>
      </c>
      <c r="X3755" t="str">
        <f t="shared" si="58"/>
        <v>6806 WM+ HPG Hoàng Lâu, An Dươn</v>
      </c>
    </row>
    <row r="3756" spans="1:24" x14ac:dyDescent="0.25">
      <c r="A3756" s="10" t="s">
        <v>8</v>
      </c>
      <c r="B3756" s="10" t="s">
        <v>7124</v>
      </c>
      <c r="C3756" s="10" t="s">
        <v>9184</v>
      </c>
      <c r="D3756" s="10" t="s">
        <v>9185</v>
      </c>
      <c r="E3756" s="10" t="s">
        <v>9186</v>
      </c>
      <c r="F3756" s="11">
        <v>141900</v>
      </c>
      <c r="G3756" s="10" t="s">
        <v>9187</v>
      </c>
      <c r="H3756" s="26">
        <v>2</v>
      </c>
      <c r="I3756" s="10" t="s">
        <v>9188</v>
      </c>
      <c r="J3756" s="10" t="s">
        <v>11347</v>
      </c>
      <c r="K3756" s="10" t="s">
        <v>9190</v>
      </c>
      <c r="L3756" s="10" t="s">
        <v>9191</v>
      </c>
      <c r="M3756" s="22" t="s">
        <v>12282</v>
      </c>
      <c r="N3756" s="22" t="s">
        <v>11945</v>
      </c>
      <c r="O3756" s="11">
        <v>70950</v>
      </c>
      <c r="P3756" s="10" t="s">
        <v>7127</v>
      </c>
      <c r="Q3756" s="10" t="s">
        <v>12272</v>
      </c>
      <c r="R3756" s="24" t="s">
        <v>14551</v>
      </c>
      <c r="S3756" s="12">
        <v>45834</v>
      </c>
      <c r="T3756" s="10" t="s">
        <v>7125</v>
      </c>
      <c r="U3756" s="10" t="str">
        <f>VLOOKUP(V3756,'mã đối tượng'!$A:$B,2,0)</f>
        <v>WIN-044</v>
      </c>
      <c r="V3756" s="10" t="s">
        <v>12129</v>
      </c>
      <c r="W3756" s="10" t="s">
        <v>7126</v>
      </c>
      <c r="X3756" t="str">
        <f t="shared" si="58"/>
        <v>4009 WM+ TBH 40-42 Minh Khai</v>
      </c>
    </row>
    <row r="3757" spans="1:24" x14ac:dyDescent="0.25">
      <c r="A3757" s="10" t="s">
        <v>8</v>
      </c>
      <c r="B3757" s="10" t="s">
        <v>7124</v>
      </c>
      <c r="C3757" s="10" t="s">
        <v>9192</v>
      </c>
      <c r="D3757" s="10" t="s">
        <v>9226</v>
      </c>
      <c r="E3757" s="10" t="s">
        <v>9186</v>
      </c>
      <c r="F3757" s="11">
        <v>594000</v>
      </c>
      <c r="G3757" s="10" t="s">
        <v>9187</v>
      </c>
      <c r="H3757" s="26">
        <v>8</v>
      </c>
      <c r="I3757" s="10" t="s">
        <v>9188</v>
      </c>
      <c r="J3757" s="10" t="s">
        <v>11347</v>
      </c>
      <c r="K3757" s="10" t="s">
        <v>9194</v>
      </c>
      <c r="L3757" s="10" t="s">
        <v>9228</v>
      </c>
      <c r="M3757" s="22" t="s">
        <v>12278</v>
      </c>
      <c r="N3757" s="22" t="s">
        <v>11948</v>
      </c>
      <c r="O3757" s="11">
        <v>74250</v>
      </c>
      <c r="P3757" s="10" t="s">
        <v>7127</v>
      </c>
      <c r="Q3757" s="10" t="s">
        <v>12272</v>
      </c>
      <c r="R3757" s="24" t="s">
        <v>14551</v>
      </c>
      <c r="S3757" s="12">
        <v>45834</v>
      </c>
      <c r="T3757" s="10" t="s">
        <v>7125</v>
      </c>
      <c r="U3757" s="10" t="str">
        <f>VLOOKUP(V3757,'mã đối tượng'!$A:$B,2,0)</f>
        <v>WIN-044</v>
      </c>
      <c r="V3757" s="10" t="s">
        <v>12129</v>
      </c>
      <c r="W3757" s="10" t="s">
        <v>7126</v>
      </c>
      <c r="X3757" t="str">
        <f t="shared" si="58"/>
        <v>4009 WM+ TBH 40-42 Minh Khai</v>
      </c>
    </row>
    <row r="3758" spans="1:24" x14ac:dyDescent="0.25">
      <c r="A3758" s="10" t="s">
        <v>8</v>
      </c>
      <c r="B3758" s="10" t="s">
        <v>7031</v>
      </c>
      <c r="C3758" s="10" t="s">
        <v>9184</v>
      </c>
      <c r="D3758" s="10" t="s">
        <v>9209</v>
      </c>
      <c r="E3758" s="10" t="s">
        <v>9186</v>
      </c>
      <c r="F3758" s="11">
        <v>100364</v>
      </c>
      <c r="G3758" s="10" t="s">
        <v>9187</v>
      </c>
      <c r="H3758" s="26">
        <v>2</v>
      </c>
      <c r="I3758" s="10" t="s">
        <v>9188</v>
      </c>
      <c r="J3758" s="10" t="s">
        <v>11348</v>
      </c>
      <c r="K3758" s="10" t="s">
        <v>9190</v>
      </c>
      <c r="L3758" s="10" t="s">
        <v>9210</v>
      </c>
      <c r="M3758" s="22" t="s">
        <v>12276</v>
      </c>
      <c r="N3758" s="22" t="s">
        <v>11951</v>
      </c>
      <c r="O3758" s="11">
        <v>50182</v>
      </c>
      <c r="P3758" s="10" t="s">
        <v>7032</v>
      </c>
      <c r="Q3758" s="10" t="s">
        <v>12272</v>
      </c>
      <c r="R3758" s="24" t="s">
        <v>14552</v>
      </c>
      <c r="S3758" s="12">
        <v>45834</v>
      </c>
      <c r="T3758" s="10" t="s">
        <v>1861</v>
      </c>
      <c r="U3758" s="10" t="str">
        <f>VLOOKUP(V3758,'mã đối tượng'!$A:$B,2,0)</f>
        <v>WIN-002</v>
      </c>
      <c r="V3758" s="10" t="s">
        <v>11969</v>
      </c>
      <c r="W3758" s="10" t="s">
        <v>1862</v>
      </c>
      <c r="X3758" t="str">
        <f t="shared" si="58"/>
        <v>3089 WM+ HNI 44 Lâm Tiên</v>
      </c>
    </row>
    <row r="3759" spans="1:24" x14ac:dyDescent="0.25">
      <c r="A3759" s="10" t="s">
        <v>8</v>
      </c>
      <c r="B3759" s="10" t="s">
        <v>7031</v>
      </c>
      <c r="C3759" s="10" t="s">
        <v>9192</v>
      </c>
      <c r="D3759" s="10" t="s">
        <v>9193</v>
      </c>
      <c r="E3759" s="10" t="s">
        <v>9186</v>
      </c>
      <c r="F3759" s="11">
        <v>92000</v>
      </c>
      <c r="G3759" s="10" t="s">
        <v>9187</v>
      </c>
      <c r="H3759" s="26">
        <v>2</v>
      </c>
      <c r="I3759" s="10" t="s">
        <v>9188</v>
      </c>
      <c r="J3759" s="10" t="s">
        <v>11348</v>
      </c>
      <c r="K3759" s="10" t="s">
        <v>9194</v>
      </c>
      <c r="L3759" s="10" t="s">
        <v>9195</v>
      </c>
      <c r="M3759" s="22" t="s">
        <v>12274</v>
      </c>
      <c r="N3759" s="22" t="s">
        <v>11950</v>
      </c>
      <c r="O3759" s="11">
        <v>46000</v>
      </c>
      <c r="P3759" s="10" t="s">
        <v>7032</v>
      </c>
      <c r="Q3759" s="10" t="s">
        <v>12272</v>
      </c>
      <c r="R3759" s="24" t="s">
        <v>14552</v>
      </c>
      <c r="S3759" s="12">
        <v>45834</v>
      </c>
      <c r="T3759" s="10" t="s">
        <v>1861</v>
      </c>
      <c r="U3759" s="10" t="str">
        <f>VLOOKUP(V3759,'mã đối tượng'!$A:$B,2,0)</f>
        <v>WIN-002</v>
      </c>
      <c r="V3759" s="10" t="s">
        <v>11969</v>
      </c>
      <c r="W3759" s="10" t="s">
        <v>1862</v>
      </c>
      <c r="X3759" t="str">
        <f t="shared" si="58"/>
        <v>3089 WM+ HNI 44 Lâm Tiên</v>
      </c>
    </row>
    <row r="3760" spans="1:24" x14ac:dyDescent="0.25">
      <c r="A3760" s="10" t="s">
        <v>8</v>
      </c>
      <c r="B3760" s="10" t="s">
        <v>6921</v>
      </c>
      <c r="C3760" s="10" t="s">
        <v>9184</v>
      </c>
      <c r="D3760" s="10" t="s">
        <v>9202</v>
      </c>
      <c r="E3760" s="10" t="s">
        <v>9186</v>
      </c>
      <c r="F3760" s="11">
        <v>201600</v>
      </c>
      <c r="G3760" s="10" t="s">
        <v>9187</v>
      </c>
      <c r="H3760" s="26">
        <v>4</v>
      </c>
      <c r="I3760" s="10" t="s">
        <v>9188</v>
      </c>
      <c r="J3760" s="10" t="s">
        <v>11349</v>
      </c>
      <c r="K3760" s="10" t="s">
        <v>9190</v>
      </c>
      <c r="L3760" s="10" t="s">
        <v>9204</v>
      </c>
      <c r="M3760" s="22" t="s">
        <v>12275</v>
      </c>
      <c r="N3760" s="22" t="s">
        <v>11947</v>
      </c>
      <c r="O3760" s="11">
        <v>50400</v>
      </c>
      <c r="P3760" s="10" t="s">
        <v>6924</v>
      </c>
      <c r="Q3760" s="10" t="s">
        <v>12272</v>
      </c>
      <c r="R3760" s="24" t="s">
        <v>14553</v>
      </c>
      <c r="S3760" s="12">
        <v>45834</v>
      </c>
      <c r="T3760" s="10" t="s">
        <v>6922</v>
      </c>
      <c r="U3760" s="10" t="str">
        <f>VLOOKUP(V3760,'mã đối tượng'!$A:$B,2,0)</f>
        <v>WIN-071</v>
      </c>
      <c r="V3760" s="10" t="s">
        <v>12232</v>
      </c>
      <c r="W3760" s="10" t="s">
        <v>6923</v>
      </c>
      <c r="X3760" t="str">
        <f t="shared" si="58"/>
        <v>2AD2 WM+ BDH238 -240 Nguyễn Chí Tha</v>
      </c>
    </row>
    <row r="3761" spans="1:24" x14ac:dyDescent="0.25">
      <c r="A3761" s="10" t="s">
        <v>8</v>
      </c>
      <c r="B3761" s="10" t="s">
        <v>6921</v>
      </c>
      <c r="C3761" s="10" t="s">
        <v>9192</v>
      </c>
      <c r="D3761" s="10" t="s">
        <v>9226</v>
      </c>
      <c r="E3761" s="10" t="s">
        <v>9186</v>
      </c>
      <c r="F3761" s="11">
        <v>222750</v>
      </c>
      <c r="G3761" s="10" t="s">
        <v>9187</v>
      </c>
      <c r="H3761" s="26">
        <v>3</v>
      </c>
      <c r="I3761" s="10" t="s">
        <v>9188</v>
      </c>
      <c r="J3761" s="10" t="s">
        <v>11349</v>
      </c>
      <c r="K3761" s="10" t="s">
        <v>9194</v>
      </c>
      <c r="L3761" s="10" t="s">
        <v>9228</v>
      </c>
      <c r="M3761" s="22" t="s">
        <v>12278</v>
      </c>
      <c r="N3761" s="22" t="s">
        <v>11948</v>
      </c>
      <c r="O3761" s="11">
        <v>74250</v>
      </c>
      <c r="P3761" s="10" t="s">
        <v>6924</v>
      </c>
      <c r="Q3761" s="10" t="s">
        <v>12272</v>
      </c>
      <c r="R3761" s="24" t="s">
        <v>14553</v>
      </c>
      <c r="S3761" s="12">
        <v>45834</v>
      </c>
      <c r="T3761" s="10" t="s">
        <v>6922</v>
      </c>
      <c r="U3761" s="10" t="str">
        <f>VLOOKUP(V3761,'mã đối tượng'!$A:$B,2,0)</f>
        <v>WIN-071</v>
      </c>
      <c r="V3761" s="10" t="s">
        <v>12232</v>
      </c>
      <c r="W3761" s="10" t="s">
        <v>6923</v>
      </c>
      <c r="X3761" t="str">
        <f t="shared" si="58"/>
        <v>2AD2 WM+ BDH238 -240 Nguyễn Chí Tha</v>
      </c>
    </row>
    <row r="3762" spans="1:24" x14ac:dyDescent="0.25">
      <c r="A3762" s="10" t="s">
        <v>8</v>
      </c>
      <c r="B3762" s="10" t="s">
        <v>7152</v>
      </c>
      <c r="C3762" s="10" t="s">
        <v>9184</v>
      </c>
      <c r="D3762" s="10" t="s">
        <v>9193</v>
      </c>
      <c r="E3762" s="10" t="s">
        <v>9186</v>
      </c>
      <c r="F3762" s="11">
        <v>46000</v>
      </c>
      <c r="G3762" s="10" t="s">
        <v>9187</v>
      </c>
      <c r="H3762" s="26">
        <v>1</v>
      </c>
      <c r="I3762" s="10" t="s">
        <v>9188</v>
      </c>
      <c r="J3762" s="10" t="s">
        <v>11350</v>
      </c>
      <c r="K3762" s="10" t="s">
        <v>9190</v>
      </c>
      <c r="L3762" s="10" t="s">
        <v>9195</v>
      </c>
      <c r="M3762" s="22" t="s">
        <v>12274</v>
      </c>
      <c r="N3762" s="22" t="s">
        <v>11950</v>
      </c>
      <c r="O3762" s="11">
        <v>46000</v>
      </c>
      <c r="P3762" s="10" t="s">
        <v>7153</v>
      </c>
      <c r="Q3762" s="10" t="s">
        <v>12272</v>
      </c>
      <c r="R3762" s="24" t="s">
        <v>14554</v>
      </c>
      <c r="S3762" s="12">
        <v>45834</v>
      </c>
      <c r="T3762" s="10" t="s">
        <v>367</v>
      </c>
      <c r="U3762" s="10" t="str">
        <f>VLOOKUP(V3762,'mã đối tượng'!$A:$B,2,0)</f>
        <v>WIN-009</v>
      </c>
      <c r="V3762" s="10" t="s">
        <v>11999</v>
      </c>
      <c r="W3762" s="10" t="s">
        <v>368</v>
      </c>
      <c r="X3762" t="str">
        <f t="shared" si="58"/>
        <v>4473 WM+ DNG 51 Nguyễn Nhàn</v>
      </c>
    </row>
    <row r="3763" spans="1:24" x14ac:dyDescent="0.25">
      <c r="A3763" s="10" t="s">
        <v>8</v>
      </c>
      <c r="B3763" s="10" t="s">
        <v>7017</v>
      </c>
      <c r="C3763" s="10" t="s">
        <v>9184</v>
      </c>
      <c r="D3763" s="10" t="s">
        <v>9198</v>
      </c>
      <c r="E3763" s="10" t="s">
        <v>9186</v>
      </c>
      <c r="F3763" s="11">
        <v>49500</v>
      </c>
      <c r="G3763" s="10" t="s">
        <v>9187</v>
      </c>
      <c r="H3763" s="26">
        <v>1</v>
      </c>
      <c r="I3763" s="10" t="s">
        <v>9188</v>
      </c>
      <c r="J3763" s="10" t="s">
        <v>11351</v>
      </c>
      <c r="K3763" s="10" t="s">
        <v>9190</v>
      </c>
      <c r="L3763" s="10" t="s">
        <v>9200</v>
      </c>
      <c r="M3763" s="22" t="s">
        <v>12277</v>
      </c>
      <c r="N3763" s="22" t="s">
        <v>11946</v>
      </c>
      <c r="O3763" s="11">
        <v>49500</v>
      </c>
      <c r="P3763" s="10" t="s">
        <v>7018</v>
      </c>
      <c r="Q3763" s="10" t="s">
        <v>12272</v>
      </c>
      <c r="R3763" s="24" t="s">
        <v>14555</v>
      </c>
      <c r="S3763" s="12">
        <v>45834</v>
      </c>
      <c r="T3763" s="10" t="s">
        <v>1835</v>
      </c>
      <c r="U3763" s="10" t="str">
        <f>VLOOKUP(V3763,'mã đối tượng'!$A:$B,2,0)</f>
        <v>WIN-070</v>
      </c>
      <c r="V3763" s="10" t="s">
        <v>12227</v>
      </c>
      <c r="W3763" s="10" t="s">
        <v>1836</v>
      </c>
      <c r="X3763" t="str">
        <f t="shared" si="58"/>
        <v>2AWR WM+ QTI 207 Trần Phú</v>
      </c>
    </row>
    <row r="3764" spans="1:24" x14ac:dyDescent="0.25">
      <c r="A3764" s="10" t="s">
        <v>8</v>
      </c>
      <c r="B3764" s="10" t="s">
        <v>7017</v>
      </c>
      <c r="C3764" s="10" t="s">
        <v>9192</v>
      </c>
      <c r="D3764" s="10" t="s">
        <v>9202</v>
      </c>
      <c r="E3764" s="10" t="s">
        <v>9186</v>
      </c>
      <c r="F3764" s="11">
        <v>50400</v>
      </c>
      <c r="G3764" s="10" t="s">
        <v>9187</v>
      </c>
      <c r="H3764" s="26">
        <v>1</v>
      </c>
      <c r="I3764" s="10" t="s">
        <v>9188</v>
      </c>
      <c r="J3764" s="10" t="s">
        <v>11351</v>
      </c>
      <c r="K3764" s="10" t="s">
        <v>9194</v>
      </c>
      <c r="L3764" s="10" t="s">
        <v>9204</v>
      </c>
      <c r="M3764" s="22" t="s">
        <v>12275</v>
      </c>
      <c r="N3764" s="22" t="s">
        <v>11947</v>
      </c>
      <c r="O3764" s="11">
        <v>50400</v>
      </c>
      <c r="P3764" s="10" t="s">
        <v>7018</v>
      </c>
      <c r="Q3764" s="10" t="s">
        <v>12272</v>
      </c>
      <c r="R3764" s="24" t="s">
        <v>14555</v>
      </c>
      <c r="S3764" s="12">
        <v>45834</v>
      </c>
      <c r="T3764" s="10" t="s">
        <v>1835</v>
      </c>
      <c r="U3764" s="10" t="str">
        <f>VLOOKUP(V3764,'mã đối tượng'!$A:$B,2,0)</f>
        <v>WIN-070</v>
      </c>
      <c r="V3764" s="10" t="s">
        <v>12227</v>
      </c>
      <c r="W3764" s="10" t="s">
        <v>1836</v>
      </c>
      <c r="X3764" t="str">
        <f t="shared" si="58"/>
        <v>2AWR WM+ QTI 207 Trần Phú</v>
      </c>
    </row>
    <row r="3765" spans="1:24" x14ac:dyDescent="0.25">
      <c r="A3765" s="10" t="s">
        <v>8</v>
      </c>
      <c r="B3765" s="10" t="s">
        <v>7196</v>
      </c>
      <c r="C3765" s="10" t="s">
        <v>9184</v>
      </c>
      <c r="D3765" s="10" t="s">
        <v>9221</v>
      </c>
      <c r="E3765" s="10" t="s">
        <v>9186</v>
      </c>
      <c r="F3765" s="11">
        <v>444232</v>
      </c>
      <c r="G3765" s="10" t="s">
        <v>9187</v>
      </c>
      <c r="H3765" s="26">
        <v>4</v>
      </c>
      <c r="I3765" s="10" t="s">
        <v>9188</v>
      </c>
      <c r="J3765" s="10" t="s">
        <v>11352</v>
      </c>
      <c r="K3765" s="10" t="s">
        <v>9190</v>
      </c>
      <c r="L3765" s="10" t="s">
        <v>9222</v>
      </c>
      <c r="M3765" s="22" t="s">
        <v>12273</v>
      </c>
      <c r="N3765" s="22" t="s">
        <v>11954</v>
      </c>
      <c r="O3765" s="11">
        <v>111058</v>
      </c>
      <c r="P3765" s="10" t="s">
        <v>7197</v>
      </c>
      <c r="Q3765" s="10" t="s">
        <v>12272</v>
      </c>
      <c r="R3765" s="24" t="s">
        <v>14556</v>
      </c>
      <c r="S3765" s="12">
        <v>45834</v>
      </c>
      <c r="T3765" s="10" t="s">
        <v>4070</v>
      </c>
      <c r="U3765" s="10" t="str">
        <f>VLOOKUP(V3765,'mã đối tượng'!$A:$B,2,0)</f>
        <v>WIN-029</v>
      </c>
      <c r="V3765" s="10" t="s">
        <v>12079</v>
      </c>
      <c r="W3765" s="10" t="s">
        <v>4071</v>
      </c>
      <c r="X3765" t="str">
        <f t="shared" si="58"/>
        <v>4957 WM+ VPC 37 Chùa Hà</v>
      </c>
    </row>
    <row r="3766" spans="1:24" x14ac:dyDescent="0.25">
      <c r="A3766" s="10" t="s">
        <v>8</v>
      </c>
      <c r="B3766" s="10" t="s">
        <v>7196</v>
      </c>
      <c r="C3766" s="10" t="s">
        <v>9192</v>
      </c>
      <c r="D3766" s="10" t="s">
        <v>9209</v>
      </c>
      <c r="E3766" s="10" t="s">
        <v>9186</v>
      </c>
      <c r="F3766" s="11">
        <v>100364</v>
      </c>
      <c r="G3766" s="10" t="s">
        <v>9187</v>
      </c>
      <c r="H3766" s="26">
        <v>2</v>
      </c>
      <c r="I3766" s="10" t="s">
        <v>9188</v>
      </c>
      <c r="J3766" s="10" t="s">
        <v>11352</v>
      </c>
      <c r="K3766" s="10" t="s">
        <v>9194</v>
      </c>
      <c r="L3766" s="10" t="s">
        <v>9210</v>
      </c>
      <c r="M3766" s="22" t="s">
        <v>12276</v>
      </c>
      <c r="N3766" s="22" t="s">
        <v>11951</v>
      </c>
      <c r="O3766" s="11">
        <v>50182</v>
      </c>
      <c r="P3766" s="10" t="s">
        <v>7197</v>
      </c>
      <c r="Q3766" s="10" t="s">
        <v>12272</v>
      </c>
      <c r="R3766" s="24" t="s">
        <v>14556</v>
      </c>
      <c r="S3766" s="12">
        <v>45834</v>
      </c>
      <c r="T3766" s="10" t="s">
        <v>4070</v>
      </c>
      <c r="U3766" s="10" t="str">
        <f>VLOOKUP(V3766,'mã đối tượng'!$A:$B,2,0)</f>
        <v>WIN-029</v>
      </c>
      <c r="V3766" s="10" t="s">
        <v>12079</v>
      </c>
      <c r="W3766" s="10" t="s">
        <v>4071</v>
      </c>
      <c r="X3766" t="str">
        <f t="shared" si="58"/>
        <v>4957 WM+ VPC 37 Chùa Hà</v>
      </c>
    </row>
    <row r="3767" spans="1:24" x14ac:dyDescent="0.25">
      <c r="A3767" s="10" t="s">
        <v>8</v>
      </c>
      <c r="B3767" s="10" t="s">
        <v>7337</v>
      </c>
      <c r="C3767" s="10" t="s">
        <v>9184</v>
      </c>
      <c r="D3767" s="10" t="s">
        <v>9221</v>
      </c>
      <c r="E3767" s="10" t="s">
        <v>9186</v>
      </c>
      <c r="F3767" s="11">
        <v>222116</v>
      </c>
      <c r="G3767" s="10" t="s">
        <v>9187</v>
      </c>
      <c r="H3767" s="26">
        <v>2</v>
      </c>
      <c r="I3767" s="10" t="s">
        <v>9188</v>
      </c>
      <c r="J3767" s="10" t="s">
        <v>11353</v>
      </c>
      <c r="K3767" s="10" t="s">
        <v>9190</v>
      </c>
      <c r="L3767" s="10" t="s">
        <v>9222</v>
      </c>
      <c r="M3767" s="22" t="s">
        <v>12273</v>
      </c>
      <c r="N3767" s="22" t="s">
        <v>11954</v>
      </c>
      <c r="O3767" s="11">
        <v>111058</v>
      </c>
      <c r="P3767" s="10" t="s">
        <v>7340</v>
      </c>
      <c r="Q3767" s="10" t="s">
        <v>12272</v>
      </c>
      <c r="R3767" s="24" t="s">
        <v>14557</v>
      </c>
      <c r="S3767" s="12">
        <v>45834</v>
      </c>
      <c r="T3767" s="10" t="s">
        <v>7338</v>
      </c>
      <c r="U3767" s="10" t="str">
        <f>VLOOKUP(V3767,'mã đối tượng'!$A:$B,2,0)</f>
        <v>WIN-002</v>
      </c>
      <c r="V3767" s="10" t="s">
        <v>11969</v>
      </c>
      <c r="W3767" s="10" t="s">
        <v>7339</v>
      </c>
      <c r="X3767" t="str">
        <f t="shared" si="58"/>
        <v>6482 WM+ HNI Chợ Cấn Thượng, Quốc O</v>
      </c>
    </row>
    <row r="3768" spans="1:24" x14ac:dyDescent="0.25">
      <c r="A3768" s="10" t="s">
        <v>8</v>
      </c>
      <c r="B3768" s="10" t="s">
        <v>7333</v>
      </c>
      <c r="C3768" s="10" t="s">
        <v>9184</v>
      </c>
      <c r="D3768" s="10" t="s">
        <v>9211</v>
      </c>
      <c r="E3768" s="10" t="s">
        <v>9186</v>
      </c>
      <c r="F3768" s="11">
        <v>223212</v>
      </c>
      <c r="G3768" s="10" t="s">
        <v>9187</v>
      </c>
      <c r="H3768" s="26">
        <v>2</v>
      </c>
      <c r="I3768" s="10" t="s">
        <v>9188</v>
      </c>
      <c r="J3768" s="10" t="s">
        <v>11354</v>
      </c>
      <c r="K3768" s="10" t="s">
        <v>9190</v>
      </c>
      <c r="L3768" s="10" t="s">
        <v>9212</v>
      </c>
      <c r="M3768" s="22" t="s">
        <v>12283</v>
      </c>
      <c r="N3768" s="22" t="s">
        <v>11952</v>
      </c>
      <c r="O3768" s="11">
        <v>111606</v>
      </c>
      <c r="P3768" s="10" t="s">
        <v>7336</v>
      </c>
      <c r="Q3768" s="10" t="s">
        <v>12272</v>
      </c>
      <c r="R3768" s="24" t="s">
        <v>14558</v>
      </c>
      <c r="S3768" s="12">
        <v>45834</v>
      </c>
      <c r="T3768" s="10" t="s">
        <v>7334</v>
      </c>
      <c r="U3768" s="10" t="str">
        <f>VLOOKUP(V3768,'mã đối tượng'!$A:$B,2,0)</f>
        <v>WIN</v>
      </c>
      <c r="V3768" s="10" t="s">
        <v>12149</v>
      </c>
      <c r="W3768" s="10" t="s">
        <v>7335</v>
      </c>
      <c r="X3768" t="str">
        <f t="shared" si="58"/>
        <v>6463 WM+ HCM E1-09, CC Belleza</v>
      </c>
    </row>
    <row r="3769" spans="1:24" x14ac:dyDescent="0.25">
      <c r="A3769" s="10" t="s">
        <v>8</v>
      </c>
      <c r="B3769" s="10" t="s">
        <v>7333</v>
      </c>
      <c r="C3769" s="10" t="s">
        <v>9192</v>
      </c>
      <c r="D3769" s="10" t="s">
        <v>9209</v>
      </c>
      <c r="E3769" s="10" t="s">
        <v>9186</v>
      </c>
      <c r="F3769" s="11">
        <v>50182</v>
      </c>
      <c r="G3769" s="10" t="s">
        <v>9187</v>
      </c>
      <c r="H3769" s="26">
        <v>1</v>
      </c>
      <c r="I3769" s="10" t="s">
        <v>9188</v>
      </c>
      <c r="J3769" s="10" t="s">
        <v>11354</v>
      </c>
      <c r="K3769" s="10" t="s">
        <v>9194</v>
      </c>
      <c r="L3769" s="10" t="s">
        <v>9210</v>
      </c>
      <c r="M3769" s="22" t="s">
        <v>12276</v>
      </c>
      <c r="N3769" s="22" t="s">
        <v>11951</v>
      </c>
      <c r="O3769" s="11">
        <v>50182</v>
      </c>
      <c r="P3769" s="10" t="s">
        <v>7336</v>
      </c>
      <c r="Q3769" s="10" t="s">
        <v>12272</v>
      </c>
      <c r="R3769" s="24" t="s">
        <v>14558</v>
      </c>
      <c r="S3769" s="12">
        <v>45834</v>
      </c>
      <c r="T3769" s="10" t="s">
        <v>7334</v>
      </c>
      <c r="U3769" s="10" t="str">
        <f>VLOOKUP(V3769,'mã đối tượng'!$A:$B,2,0)</f>
        <v>WIN</v>
      </c>
      <c r="V3769" s="10" t="s">
        <v>12149</v>
      </c>
      <c r="W3769" s="10" t="s">
        <v>7335</v>
      </c>
      <c r="X3769" t="str">
        <f t="shared" si="58"/>
        <v>6463 WM+ HCM E1-09, CC Belleza</v>
      </c>
    </row>
    <row r="3770" spans="1:24" x14ac:dyDescent="0.25">
      <c r="A3770" s="10" t="s">
        <v>8</v>
      </c>
      <c r="B3770" s="10" t="s">
        <v>7333</v>
      </c>
      <c r="C3770" s="10" t="s">
        <v>9197</v>
      </c>
      <c r="D3770" s="10" t="s">
        <v>9205</v>
      </c>
      <c r="E3770" s="10" t="s">
        <v>9186</v>
      </c>
      <c r="F3770" s="11">
        <v>111190</v>
      </c>
      <c r="G3770" s="10" t="s">
        <v>9187</v>
      </c>
      <c r="H3770" s="26">
        <v>2</v>
      </c>
      <c r="I3770" s="10" t="s">
        <v>9188</v>
      </c>
      <c r="J3770" s="10" t="s">
        <v>11354</v>
      </c>
      <c r="K3770" s="10" t="s">
        <v>9199</v>
      </c>
      <c r="L3770" s="10" t="s">
        <v>9207</v>
      </c>
      <c r="M3770" s="22" t="s">
        <v>12281</v>
      </c>
      <c r="N3770" s="22" t="s">
        <v>11949</v>
      </c>
      <c r="O3770" s="11">
        <v>55595</v>
      </c>
      <c r="P3770" s="10" t="s">
        <v>7336</v>
      </c>
      <c r="Q3770" s="10" t="s">
        <v>12272</v>
      </c>
      <c r="R3770" s="24" t="s">
        <v>14558</v>
      </c>
      <c r="S3770" s="12">
        <v>45834</v>
      </c>
      <c r="T3770" s="10" t="s">
        <v>7334</v>
      </c>
      <c r="U3770" s="10" t="str">
        <f>VLOOKUP(V3770,'mã đối tượng'!$A:$B,2,0)</f>
        <v>WIN</v>
      </c>
      <c r="V3770" s="10" t="s">
        <v>12149</v>
      </c>
      <c r="W3770" s="10" t="s">
        <v>7335</v>
      </c>
      <c r="X3770" t="str">
        <f t="shared" si="58"/>
        <v>6463 WM+ HCM E1-09, CC Belleza</v>
      </c>
    </row>
    <row r="3771" spans="1:24" x14ac:dyDescent="0.25">
      <c r="A3771" s="10" t="s">
        <v>8</v>
      </c>
      <c r="B3771" s="10" t="s">
        <v>7333</v>
      </c>
      <c r="C3771" s="10" t="s">
        <v>9201</v>
      </c>
      <c r="D3771" s="10" t="s">
        <v>9218</v>
      </c>
      <c r="E3771" s="10" t="s">
        <v>9186</v>
      </c>
      <c r="F3771" s="11">
        <v>73431</v>
      </c>
      <c r="G3771" s="10" t="s">
        <v>9187</v>
      </c>
      <c r="H3771" s="26">
        <v>1</v>
      </c>
      <c r="I3771" s="10" t="s">
        <v>9188</v>
      </c>
      <c r="J3771" s="10" t="s">
        <v>11354</v>
      </c>
      <c r="K3771" s="10" t="s">
        <v>9203</v>
      </c>
      <c r="L3771" s="10" t="s">
        <v>9220</v>
      </c>
      <c r="M3771" s="22" t="s">
        <v>12285</v>
      </c>
      <c r="N3771" s="22" t="s">
        <v>11953</v>
      </c>
      <c r="O3771" s="11">
        <v>73431</v>
      </c>
      <c r="P3771" s="10" t="s">
        <v>7336</v>
      </c>
      <c r="Q3771" s="10" t="s">
        <v>12272</v>
      </c>
      <c r="R3771" s="24" t="s">
        <v>14558</v>
      </c>
      <c r="S3771" s="12">
        <v>45834</v>
      </c>
      <c r="T3771" s="10" t="s">
        <v>7334</v>
      </c>
      <c r="U3771" s="10" t="str">
        <f>VLOOKUP(V3771,'mã đối tượng'!$A:$B,2,0)</f>
        <v>WIN</v>
      </c>
      <c r="V3771" s="10" t="s">
        <v>12149</v>
      </c>
      <c r="W3771" s="10" t="s">
        <v>7335</v>
      </c>
      <c r="X3771" t="str">
        <f t="shared" si="58"/>
        <v>6463 WM+ HCM E1-09, CC Belleza</v>
      </c>
    </row>
    <row r="3772" spans="1:24" x14ac:dyDescent="0.25">
      <c r="A3772" s="10" t="s">
        <v>8</v>
      </c>
      <c r="B3772" s="10" t="s">
        <v>7333</v>
      </c>
      <c r="C3772" s="10" t="s">
        <v>9223</v>
      </c>
      <c r="D3772" s="10" t="s">
        <v>9226</v>
      </c>
      <c r="E3772" s="10" t="s">
        <v>9186</v>
      </c>
      <c r="F3772" s="11">
        <v>148500</v>
      </c>
      <c r="G3772" s="10" t="s">
        <v>9187</v>
      </c>
      <c r="H3772" s="26">
        <v>2</v>
      </c>
      <c r="I3772" s="10" t="s">
        <v>9188</v>
      </c>
      <c r="J3772" s="10" t="s">
        <v>11354</v>
      </c>
      <c r="K3772" s="10" t="s">
        <v>9224</v>
      </c>
      <c r="L3772" s="10" t="s">
        <v>9228</v>
      </c>
      <c r="M3772" s="22" t="s">
        <v>12278</v>
      </c>
      <c r="N3772" s="22" t="s">
        <v>11948</v>
      </c>
      <c r="O3772" s="11">
        <v>74250</v>
      </c>
      <c r="P3772" s="10" t="s">
        <v>7336</v>
      </c>
      <c r="Q3772" s="10" t="s">
        <v>12272</v>
      </c>
      <c r="R3772" s="24" t="s">
        <v>14558</v>
      </c>
      <c r="S3772" s="12">
        <v>45834</v>
      </c>
      <c r="T3772" s="10" t="s">
        <v>7334</v>
      </c>
      <c r="U3772" s="10" t="str">
        <f>VLOOKUP(V3772,'mã đối tượng'!$A:$B,2,0)</f>
        <v>WIN</v>
      </c>
      <c r="V3772" s="10" t="s">
        <v>12149</v>
      </c>
      <c r="W3772" s="10" t="s">
        <v>7335</v>
      </c>
      <c r="X3772" t="str">
        <f t="shared" si="58"/>
        <v>6463 WM+ HCM E1-09, CC Belleza</v>
      </c>
    </row>
    <row r="3773" spans="1:24" x14ac:dyDescent="0.25">
      <c r="A3773" s="10" t="s">
        <v>8</v>
      </c>
      <c r="B3773" s="10" t="s">
        <v>7333</v>
      </c>
      <c r="C3773" s="10" t="s">
        <v>9225</v>
      </c>
      <c r="D3773" s="10" t="s">
        <v>9185</v>
      </c>
      <c r="E3773" s="10" t="s">
        <v>9186</v>
      </c>
      <c r="F3773" s="11">
        <v>141900</v>
      </c>
      <c r="G3773" s="10" t="s">
        <v>9187</v>
      </c>
      <c r="H3773" s="26">
        <v>2</v>
      </c>
      <c r="I3773" s="10" t="s">
        <v>9188</v>
      </c>
      <c r="J3773" s="10" t="s">
        <v>11354</v>
      </c>
      <c r="K3773" s="10" t="s">
        <v>9227</v>
      </c>
      <c r="L3773" s="10" t="s">
        <v>9191</v>
      </c>
      <c r="M3773" s="22" t="s">
        <v>12282</v>
      </c>
      <c r="N3773" s="22" t="s">
        <v>11945</v>
      </c>
      <c r="O3773" s="11">
        <v>70950</v>
      </c>
      <c r="P3773" s="10" t="s">
        <v>7336</v>
      </c>
      <c r="Q3773" s="10" t="s">
        <v>12272</v>
      </c>
      <c r="R3773" s="24" t="s">
        <v>14558</v>
      </c>
      <c r="S3773" s="12">
        <v>45834</v>
      </c>
      <c r="T3773" s="10" t="s">
        <v>7334</v>
      </c>
      <c r="U3773" s="10" t="str">
        <f>VLOOKUP(V3773,'mã đối tượng'!$A:$B,2,0)</f>
        <v>WIN</v>
      </c>
      <c r="V3773" s="10" t="s">
        <v>12149</v>
      </c>
      <c r="W3773" s="10" t="s">
        <v>7335</v>
      </c>
      <c r="X3773" t="str">
        <f t="shared" si="58"/>
        <v>6463 WM+ HCM E1-09, CC Belleza</v>
      </c>
    </row>
    <row r="3774" spans="1:24" x14ac:dyDescent="0.25">
      <c r="A3774" s="10" t="s">
        <v>8</v>
      </c>
      <c r="B3774" s="10" t="s">
        <v>7333</v>
      </c>
      <c r="C3774" s="10" t="s">
        <v>9229</v>
      </c>
      <c r="D3774" s="10" t="s">
        <v>9198</v>
      </c>
      <c r="E3774" s="10" t="s">
        <v>9186</v>
      </c>
      <c r="F3774" s="11">
        <v>49500</v>
      </c>
      <c r="G3774" s="10" t="s">
        <v>9187</v>
      </c>
      <c r="H3774" s="26">
        <v>1</v>
      </c>
      <c r="I3774" s="10" t="s">
        <v>9188</v>
      </c>
      <c r="J3774" s="10" t="s">
        <v>11354</v>
      </c>
      <c r="K3774" s="10" t="s">
        <v>9230</v>
      </c>
      <c r="L3774" s="10" t="s">
        <v>9200</v>
      </c>
      <c r="M3774" s="22" t="s">
        <v>12277</v>
      </c>
      <c r="N3774" s="22" t="s">
        <v>11946</v>
      </c>
      <c r="O3774" s="11">
        <v>49500</v>
      </c>
      <c r="P3774" s="10" t="s">
        <v>7336</v>
      </c>
      <c r="Q3774" s="10" t="s">
        <v>12272</v>
      </c>
      <c r="R3774" s="24" t="s">
        <v>14558</v>
      </c>
      <c r="S3774" s="12">
        <v>45834</v>
      </c>
      <c r="T3774" s="10" t="s">
        <v>7334</v>
      </c>
      <c r="U3774" s="10" t="str">
        <f>VLOOKUP(V3774,'mã đối tượng'!$A:$B,2,0)</f>
        <v>WIN</v>
      </c>
      <c r="V3774" s="10" t="s">
        <v>12149</v>
      </c>
      <c r="W3774" s="10" t="s">
        <v>7335</v>
      </c>
      <c r="X3774" t="str">
        <f t="shared" si="58"/>
        <v>6463 WM+ HCM E1-09, CC Belleza</v>
      </c>
    </row>
    <row r="3775" spans="1:24" x14ac:dyDescent="0.25">
      <c r="A3775" s="10" t="s">
        <v>8</v>
      </c>
      <c r="B3775" s="10" t="s">
        <v>7333</v>
      </c>
      <c r="C3775" s="10" t="s">
        <v>9231</v>
      </c>
      <c r="D3775" s="10" t="s">
        <v>9198</v>
      </c>
      <c r="E3775" s="10" t="s">
        <v>9186</v>
      </c>
      <c r="F3775" s="11">
        <v>49500</v>
      </c>
      <c r="G3775" s="10" t="s">
        <v>9187</v>
      </c>
      <c r="H3775" s="26">
        <v>1</v>
      </c>
      <c r="I3775" s="10" t="s">
        <v>9188</v>
      </c>
      <c r="J3775" s="10" t="s">
        <v>11354</v>
      </c>
      <c r="K3775" s="10" t="s">
        <v>9232</v>
      </c>
      <c r="L3775" s="10" t="s">
        <v>9200</v>
      </c>
      <c r="M3775" s="22" t="s">
        <v>12277</v>
      </c>
      <c r="N3775" s="22" t="s">
        <v>11946</v>
      </c>
      <c r="O3775" s="11">
        <v>49500</v>
      </c>
      <c r="P3775" s="10" t="s">
        <v>7336</v>
      </c>
      <c r="Q3775" s="10" t="s">
        <v>12272</v>
      </c>
      <c r="R3775" s="24" t="s">
        <v>14558</v>
      </c>
      <c r="S3775" s="12">
        <v>45834</v>
      </c>
      <c r="T3775" s="10" t="s">
        <v>7334</v>
      </c>
      <c r="U3775" s="10" t="str">
        <f>VLOOKUP(V3775,'mã đối tượng'!$A:$B,2,0)</f>
        <v>WIN</v>
      </c>
      <c r="V3775" s="10" t="s">
        <v>12149</v>
      </c>
      <c r="W3775" s="10" t="s">
        <v>7335</v>
      </c>
      <c r="X3775" t="str">
        <f t="shared" si="58"/>
        <v>6463 WM+ HCM E1-09, CC Belleza</v>
      </c>
    </row>
    <row r="3776" spans="1:24" x14ac:dyDescent="0.25">
      <c r="A3776" s="10" t="s">
        <v>8</v>
      </c>
      <c r="B3776" s="10" t="s">
        <v>7228</v>
      </c>
      <c r="C3776" s="10" t="s">
        <v>9184</v>
      </c>
      <c r="D3776" s="10" t="s">
        <v>9209</v>
      </c>
      <c r="E3776" s="10" t="s">
        <v>9186</v>
      </c>
      <c r="F3776" s="11">
        <v>200728</v>
      </c>
      <c r="G3776" s="10" t="s">
        <v>9187</v>
      </c>
      <c r="H3776" s="26">
        <v>4</v>
      </c>
      <c r="I3776" s="10" t="s">
        <v>9188</v>
      </c>
      <c r="J3776" s="10" t="s">
        <v>11355</v>
      </c>
      <c r="K3776" s="10" t="s">
        <v>9190</v>
      </c>
      <c r="L3776" s="10" t="s">
        <v>9210</v>
      </c>
      <c r="M3776" s="22" t="s">
        <v>12276</v>
      </c>
      <c r="N3776" s="22" t="s">
        <v>11951</v>
      </c>
      <c r="O3776" s="11">
        <v>50182</v>
      </c>
      <c r="P3776" s="10" t="s">
        <v>7231</v>
      </c>
      <c r="Q3776" s="10" t="s">
        <v>12272</v>
      </c>
      <c r="R3776" s="24" t="s">
        <v>14559</v>
      </c>
      <c r="S3776" s="12">
        <v>45834</v>
      </c>
      <c r="T3776" s="10" t="s">
        <v>7229</v>
      </c>
      <c r="U3776" s="10" t="str">
        <f>VLOOKUP(V3776,'mã đối tượng'!$A:$B,2,0)</f>
        <v>WIN-007</v>
      </c>
      <c r="V3776" s="10" t="s">
        <v>11989</v>
      </c>
      <c r="W3776" s="10" t="s">
        <v>7230</v>
      </c>
      <c r="X3776" t="str">
        <f t="shared" si="58"/>
        <v>5376 WM+ QNH Số 463 Tổ 66 Khu Diêm</v>
      </c>
    </row>
    <row r="3777" spans="1:24" x14ac:dyDescent="0.25">
      <c r="A3777" s="10" t="s">
        <v>8</v>
      </c>
      <c r="B3777" s="10" t="s">
        <v>7228</v>
      </c>
      <c r="C3777" s="10" t="s">
        <v>9192</v>
      </c>
      <c r="D3777" s="10" t="s">
        <v>9221</v>
      </c>
      <c r="E3777" s="10" t="s">
        <v>9186</v>
      </c>
      <c r="F3777" s="11">
        <v>111058</v>
      </c>
      <c r="G3777" s="10" t="s">
        <v>9187</v>
      </c>
      <c r="H3777" s="26">
        <v>1</v>
      </c>
      <c r="I3777" s="10" t="s">
        <v>9188</v>
      </c>
      <c r="J3777" s="10" t="s">
        <v>11355</v>
      </c>
      <c r="K3777" s="10" t="s">
        <v>9194</v>
      </c>
      <c r="L3777" s="10" t="s">
        <v>9222</v>
      </c>
      <c r="M3777" s="22" t="s">
        <v>12273</v>
      </c>
      <c r="N3777" s="22" t="s">
        <v>11954</v>
      </c>
      <c r="O3777" s="11">
        <v>111058</v>
      </c>
      <c r="P3777" s="10" t="s">
        <v>7231</v>
      </c>
      <c r="Q3777" s="10" t="s">
        <v>12272</v>
      </c>
      <c r="R3777" s="24" t="s">
        <v>14559</v>
      </c>
      <c r="S3777" s="12">
        <v>45834</v>
      </c>
      <c r="T3777" s="10" t="s">
        <v>7229</v>
      </c>
      <c r="U3777" s="10" t="str">
        <f>VLOOKUP(V3777,'mã đối tượng'!$A:$B,2,0)</f>
        <v>WIN-007</v>
      </c>
      <c r="V3777" s="10" t="s">
        <v>11989</v>
      </c>
      <c r="W3777" s="10" t="s">
        <v>7230</v>
      </c>
      <c r="X3777" t="str">
        <f t="shared" si="58"/>
        <v>5376 WM+ QNH Số 463 Tổ 66 Khu Diêm</v>
      </c>
    </row>
    <row r="3778" spans="1:24" x14ac:dyDescent="0.25">
      <c r="A3778" s="10" t="s">
        <v>8</v>
      </c>
      <c r="B3778" s="10" t="s">
        <v>7365</v>
      </c>
      <c r="C3778" s="10" t="s">
        <v>9184</v>
      </c>
      <c r="D3778" s="10" t="s">
        <v>9226</v>
      </c>
      <c r="E3778" s="10" t="s">
        <v>9186</v>
      </c>
      <c r="F3778" s="11">
        <v>148500</v>
      </c>
      <c r="G3778" s="10" t="s">
        <v>9187</v>
      </c>
      <c r="H3778" s="26">
        <v>2</v>
      </c>
      <c r="I3778" s="10" t="s">
        <v>9188</v>
      </c>
      <c r="J3778" s="10" t="s">
        <v>11356</v>
      </c>
      <c r="K3778" s="10" t="s">
        <v>9190</v>
      </c>
      <c r="L3778" s="10" t="s">
        <v>9228</v>
      </c>
      <c r="M3778" s="22" t="s">
        <v>12278</v>
      </c>
      <c r="N3778" s="22" t="s">
        <v>11948</v>
      </c>
      <c r="O3778" s="11">
        <v>74250</v>
      </c>
      <c r="P3778" s="10" t="s">
        <v>7366</v>
      </c>
      <c r="Q3778" s="10" t="s">
        <v>12272</v>
      </c>
      <c r="R3778" s="24" t="s">
        <v>14560</v>
      </c>
      <c r="S3778" s="12">
        <v>45834</v>
      </c>
      <c r="T3778" s="10" t="s">
        <v>2327</v>
      </c>
      <c r="U3778" s="10" t="str">
        <f>VLOOKUP(V3778,'mã đối tượng'!$A:$B,2,0)</f>
        <v>WIN-058</v>
      </c>
      <c r="V3778" s="10" t="s">
        <v>12177</v>
      </c>
      <c r="W3778" s="10" t="s">
        <v>2328</v>
      </c>
      <c r="X3778" t="str">
        <f t="shared" si="58"/>
        <v>6793 WM+ NAN Chợ Yên Sơn, Đô Lương</v>
      </c>
    </row>
    <row r="3779" spans="1:24" x14ac:dyDescent="0.25">
      <c r="A3779" s="10" t="s">
        <v>8</v>
      </c>
      <c r="B3779" s="10" t="s">
        <v>7066</v>
      </c>
      <c r="C3779" s="10" t="s">
        <v>9184</v>
      </c>
      <c r="D3779" s="10" t="s">
        <v>9211</v>
      </c>
      <c r="E3779" s="10" t="s">
        <v>9186</v>
      </c>
      <c r="F3779" s="11">
        <v>223212</v>
      </c>
      <c r="G3779" s="10" t="s">
        <v>9187</v>
      </c>
      <c r="H3779" s="26">
        <v>2</v>
      </c>
      <c r="I3779" s="10" t="s">
        <v>9188</v>
      </c>
      <c r="J3779" s="10" t="s">
        <v>11357</v>
      </c>
      <c r="K3779" s="10" t="s">
        <v>9190</v>
      </c>
      <c r="L3779" s="10" t="s">
        <v>9212</v>
      </c>
      <c r="M3779" s="22" t="s">
        <v>12283</v>
      </c>
      <c r="N3779" s="22" t="s">
        <v>11952</v>
      </c>
      <c r="O3779" s="11">
        <v>111606</v>
      </c>
      <c r="P3779" s="10" t="s">
        <v>7069</v>
      </c>
      <c r="Q3779" s="10" t="s">
        <v>12272</v>
      </c>
      <c r="R3779" s="24" t="s">
        <v>14561</v>
      </c>
      <c r="S3779" s="12">
        <v>45834</v>
      </c>
      <c r="T3779" s="10" t="s">
        <v>7067</v>
      </c>
      <c r="U3779" s="10" t="str">
        <f>VLOOKUP(V3779,'mã đối tượng'!$A:$B,2,0)</f>
        <v>WIN-009</v>
      </c>
      <c r="V3779" s="10" t="s">
        <v>11999</v>
      </c>
      <c r="W3779" s="10" t="s">
        <v>7068</v>
      </c>
      <c r="X3779" t="str">
        <f t="shared" si="58"/>
        <v>3510 WM+ DNG 248 Đống Đa</v>
      </c>
    </row>
    <row r="3780" spans="1:24" x14ac:dyDescent="0.25">
      <c r="A3780" s="10" t="s">
        <v>8</v>
      </c>
      <c r="B3780" s="10" t="s">
        <v>7070</v>
      </c>
      <c r="C3780" s="10" t="s">
        <v>9184</v>
      </c>
      <c r="D3780" s="10" t="s">
        <v>9205</v>
      </c>
      <c r="E3780" s="10" t="s">
        <v>9186</v>
      </c>
      <c r="F3780" s="11">
        <v>111190</v>
      </c>
      <c r="G3780" s="10" t="s">
        <v>9187</v>
      </c>
      <c r="H3780" s="26">
        <v>2</v>
      </c>
      <c r="I3780" s="10" t="s">
        <v>9188</v>
      </c>
      <c r="J3780" s="10" t="s">
        <v>11358</v>
      </c>
      <c r="K3780" s="10" t="s">
        <v>9190</v>
      </c>
      <c r="L3780" s="10" t="s">
        <v>9207</v>
      </c>
      <c r="M3780" s="22" t="s">
        <v>12281</v>
      </c>
      <c r="N3780" s="22" t="s">
        <v>11949</v>
      </c>
      <c r="O3780" s="11">
        <v>55595</v>
      </c>
      <c r="P3780" s="10" t="s">
        <v>7071</v>
      </c>
      <c r="Q3780" s="10" t="s">
        <v>12272</v>
      </c>
      <c r="R3780" s="24" t="s">
        <v>14562</v>
      </c>
      <c r="S3780" s="12">
        <v>45834</v>
      </c>
      <c r="T3780" s="10" t="s">
        <v>7067</v>
      </c>
      <c r="U3780" s="10" t="str">
        <f>VLOOKUP(V3780,'mã đối tượng'!$A:$B,2,0)</f>
        <v>WIN-009</v>
      </c>
      <c r="V3780" s="10" t="s">
        <v>11999</v>
      </c>
      <c r="W3780" s="10" t="s">
        <v>7068</v>
      </c>
      <c r="X3780" t="str">
        <f t="shared" ref="X3780:X3843" si="59">T3780&amp;" "&amp;W3780</f>
        <v>3510 WM+ DNG 248 Đống Đa</v>
      </c>
    </row>
    <row r="3781" spans="1:24" x14ac:dyDescent="0.25">
      <c r="A3781" s="10" t="s">
        <v>8</v>
      </c>
      <c r="B3781" s="10" t="s">
        <v>7070</v>
      </c>
      <c r="C3781" s="10" t="s">
        <v>9192</v>
      </c>
      <c r="D3781" s="10" t="s">
        <v>9198</v>
      </c>
      <c r="E3781" s="10" t="s">
        <v>9186</v>
      </c>
      <c r="F3781" s="11">
        <v>49500</v>
      </c>
      <c r="G3781" s="10" t="s">
        <v>9187</v>
      </c>
      <c r="H3781" s="26">
        <v>1</v>
      </c>
      <c r="I3781" s="10" t="s">
        <v>9188</v>
      </c>
      <c r="J3781" s="10" t="s">
        <v>11358</v>
      </c>
      <c r="K3781" s="10" t="s">
        <v>9194</v>
      </c>
      <c r="L3781" s="10" t="s">
        <v>9200</v>
      </c>
      <c r="M3781" s="22" t="s">
        <v>12277</v>
      </c>
      <c r="N3781" s="22" t="s">
        <v>11946</v>
      </c>
      <c r="O3781" s="11">
        <v>49500</v>
      </c>
      <c r="P3781" s="10" t="s">
        <v>7071</v>
      </c>
      <c r="Q3781" s="10" t="s">
        <v>12272</v>
      </c>
      <c r="R3781" s="24" t="s">
        <v>14562</v>
      </c>
      <c r="S3781" s="12">
        <v>45834</v>
      </c>
      <c r="T3781" s="10" t="s">
        <v>7067</v>
      </c>
      <c r="U3781" s="10" t="str">
        <f>VLOOKUP(V3781,'mã đối tượng'!$A:$B,2,0)</f>
        <v>WIN-009</v>
      </c>
      <c r="V3781" s="10" t="s">
        <v>11999</v>
      </c>
      <c r="W3781" s="10" t="s">
        <v>7068</v>
      </c>
      <c r="X3781" t="str">
        <f t="shared" si="59"/>
        <v>3510 WM+ DNG 248 Đống Đa</v>
      </c>
    </row>
    <row r="3782" spans="1:24" x14ac:dyDescent="0.25">
      <c r="A3782" s="10" t="s">
        <v>8</v>
      </c>
      <c r="B3782" s="10" t="s">
        <v>7070</v>
      </c>
      <c r="C3782" s="10" t="s">
        <v>9197</v>
      </c>
      <c r="D3782" s="10" t="s">
        <v>9209</v>
      </c>
      <c r="E3782" s="10" t="s">
        <v>9186</v>
      </c>
      <c r="F3782" s="11">
        <v>100364</v>
      </c>
      <c r="G3782" s="10" t="s">
        <v>9187</v>
      </c>
      <c r="H3782" s="26">
        <v>2</v>
      </c>
      <c r="I3782" s="10" t="s">
        <v>9188</v>
      </c>
      <c r="J3782" s="10" t="s">
        <v>11358</v>
      </c>
      <c r="K3782" s="10" t="s">
        <v>9199</v>
      </c>
      <c r="L3782" s="10" t="s">
        <v>9210</v>
      </c>
      <c r="M3782" s="22" t="s">
        <v>12276</v>
      </c>
      <c r="N3782" s="22" t="s">
        <v>11951</v>
      </c>
      <c r="O3782" s="11">
        <v>50182</v>
      </c>
      <c r="P3782" s="10" t="s">
        <v>7071</v>
      </c>
      <c r="Q3782" s="10" t="s">
        <v>12272</v>
      </c>
      <c r="R3782" s="24" t="s">
        <v>14562</v>
      </c>
      <c r="S3782" s="12">
        <v>45834</v>
      </c>
      <c r="T3782" s="10" t="s">
        <v>7067</v>
      </c>
      <c r="U3782" s="10" t="str">
        <f>VLOOKUP(V3782,'mã đối tượng'!$A:$B,2,0)</f>
        <v>WIN-009</v>
      </c>
      <c r="V3782" s="10" t="s">
        <v>11999</v>
      </c>
      <c r="W3782" s="10" t="s">
        <v>7068</v>
      </c>
      <c r="X3782" t="str">
        <f t="shared" si="59"/>
        <v>3510 WM+ DNG 248 Đống Đa</v>
      </c>
    </row>
    <row r="3783" spans="1:24" x14ac:dyDescent="0.25">
      <c r="A3783" s="10" t="s">
        <v>8</v>
      </c>
      <c r="B3783" s="10" t="s">
        <v>7070</v>
      </c>
      <c r="C3783" s="10" t="s">
        <v>9201</v>
      </c>
      <c r="D3783" s="10" t="s">
        <v>9226</v>
      </c>
      <c r="E3783" s="10" t="s">
        <v>9186</v>
      </c>
      <c r="F3783" s="11">
        <v>74250</v>
      </c>
      <c r="G3783" s="10" t="s">
        <v>9187</v>
      </c>
      <c r="H3783" s="26">
        <v>1</v>
      </c>
      <c r="I3783" s="10" t="s">
        <v>9188</v>
      </c>
      <c r="J3783" s="10" t="s">
        <v>11358</v>
      </c>
      <c r="K3783" s="10" t="s">
        <v>9203</v>
      </c>
      <c r="L3783" s="10" t="s">
        <v>9228</v>
      </c>
      <c r="M3783" s="22" t="s">
        <v>12278</v>
      </c>
      <c r="N3783" s="22" t="s">
        <v>11948</v>
      </c>
      <c r="O3783" s="11">
        <v>74250</v>
      </c>
      <c r="P3783" s="10" t="s">
        <v>7071</v>
      </c>
      <c r="Q3783" s="10" t="s">
        <v>12272</v>
      </c>
      <c r="R3783" s="24" t="s">
        <v>14562</v>
      </c>
      <c r="S3783" s="12">
        <v>45834</v>
      </c>
      <c r="T3783" s="10" t="s">
        <v>7067</v>
      </c>
      <c r="U3783" s="10" t="str">
        <f>VLOOKUP(V3783,'mã đối tượng'!$A:$B,2,0)</f>
        <v>WIN-009</v>
      </c>
      <c r="V3783" s="10" t="s">
        <v>11999</v>
      </c>
      <c r="W3783" s="10" t="s">
        <v>7068</v>
      </c>
      <c r="X3783" t="str">
        <f t="shared" si="59"/>
        <v>3510 WM+ DNG 248 Đống Đa</v>
      </c>
    </row>
    <row r="3784" spans="1:24" x14ac:dyDescent="0.25">
      <c r="A3784" s="10" t="s">
        <v>8</v>
      </c>
      <c r="B3784" s="10" t="s">
        <v>6873</v>
      </c>
      <c r="C3784" s="10" t="s">
        <v>9184</v>
      </c>
      <c r="D3784" s="10" t="s">
        <v>9209</v>
      </c>
      <c r="E3784" s="10" t="s">
        <v>9186</v>
      </c>
      <c r="F3784" s="11">
        <v>50182</v>
      </c>
      <c r="G3784" s="10" t="s">
        <v>9187</v>
      </c>
      <c r="H3784" s="26">
        <v>1</v>
      </c>
      <c r="I3784" s="10" t="s">
        <v>9188</v>
      </c>
      <c r="J3784" s="10" t="s">
        <v>11359</v>
      </c>
      <c r="K3784" s="10" t="s">
        <v>9190</v>
      </c>
      <c r="L3784" s="10" t="s">
        <v>9210</v>
      </c>
      <c r="M3784" s="22" t="s">
        <v>12276</v>
      </c>
      <c r="N3784" s="22" t="s">
        <v>11951</v>
      </c>
      <c r="O3784" s="11">
        <v>50182</v>
      </c>
      <c r="P3784" s="10" t="s">
        <v>6876</v>
      </c>
      <c r="Q3784" s="10" t="s">
        <v>12272</v>
      </c>
      <c r="R3784" s="24" t="s">
        <v>14563</v>
      </c>
      <c r="S3784" s="12">
        <v>45834</v>
      </c>
      <c r="T3784" s="10" t="s">
        <v>6874</v>
      </c>
      <c r="U3784" s="10" t="str">
        <f>VLOOKUP(V3784,'mã đối tượng'!$A:$B,2,0)</f>
        <v>WIN-002</v>
      </c>
      <c r="V3784" s="10" t="s">
        <v>11969</v>
      </c>
      <c r="W3784" s="10" t="s">
        <v>6875</v>
      </c>
      <c r="X3784" t="str">
        <f t="shared" si="59"/>
        <v>2850 WM+ HNI 639 Vũ Tông Phan</v>
      </c>
    </row>
    <row r="3785" spans="1:24" x14ac:dyDescent="0.25">
      <c r="A3785" s="10" t="s">
        <v>8</v>
      </c>
      <c r="B3785" s="10" t="s">
        <v>7310</v>
      </c>
      <c r="C3785" s="10" t="s">
        <v>9184</v>
      </c>
      <c r="D3785" s="10" t="s">
        <v>9205</v>
      </c>
      <c r="E3785" s="10" t="s">
        <v>9186</v>
      </c>
      <c r="F3785" s="11">
        <v>111190</v>
      </c>
      <c r="G3785" s="10" t="s">
        <v>9187</v>
      </c>
      <c r="H3785" s="26">
        <v>2</v>
      </c>
      <c r="I3785" s="10" t="s">
        <v>9188</v>
      </c>
      <c r="J3785" s="10" t="s">
        <v>11360</v>
      </c>
      <c r="K3785" s="10" t="s">
        <v>9190</v>
      </c>
      <c r="L3785" s="10" t="s">
        <v>9207</v>
      </c>
      <c r="M3785" s="22" t="s">
        <v>12281</v>
      </c>
      <c r="N3785" s="22" t="s">
        <v>11949</v>
      </c>
      <c r="O3785" s="11">
        <v>55595</v>
      </c>
      <c r="P3785" s="10" t="s">
        <v>7311</v>
      </c>
      <c r="Q3785" s="10" t="s">
        <v>12272</v>
      </c>
      <c r="R3785" s="24" t="s">
        <v>12306</v>
      </c>
      <c r="S3785" s="12">
        <v>45834</v>
      </c>
      <c r="T3785" s="10" t="s">
        <v>2913</v>
      </c>
      <c r="U3785" s="10" t="str">
        <f>VLOOKUP(V3785,'mã đối tượng'!$A:$B,2,0)</f>
        <v>WIN-029</v>
      </c>
      <c r="V3785" s="10" t="s">
        <v>12079</v>
      </c>
      <c r="W3785" s="10" t="s">
        <v>2914</v>
      </c>
      <c r="X3785" t="str">
        <f t="shared" si="59"/>
        <v>6258 WM+ VPC Đại Đồng, Vĩnh Tường</v>
      </c>
    </row>
    <row r="3786" spans="1:24" x14ac:dyDescent="0.25">
      <c r="A3786" s="10" t="s">
        <v>8</v>
      </c>
      <c r="B3786" s="10" t="s">
        <v>7292</v>
      </c>
      <c r="C3786" s="10" t="s">
        <v>9184</v>
      </c>
      <c r="D3786" s="10" t="s">
        <v>9221</v>
      </c>
      <c r="E3786" s="10" t="s">
        <v>9186</v>
      </c>
      <c r="F3786" s="11">
        <v>111058</v>
      </c>
      <c r="G3786" s="10" t="s">
        <v>9187</v>
      </c>
      <c r="H3786" s="26">
        <v>1</v>
      </c>
      <c r="I3786" s="10" t="s">
        <v>9188</v>
      </c>
      <c r="J3786" s="10" t="s">
        <v>11361</v>
      </c>
      <c r="K3786" s="10" t="s">
        <v>9190</v>
      </c>
      <c r="L3786" s="10" t="s">
        <v>9222</v>
      </c>
      <c r="M3786" s="22" t="s">
        <v>12273</v>
      </c>
      <c r="N3786" s="22" t="s">
        <v>11954</v>
      </c>
      <c r="O3786" s="11">
        <v>111058</v>
      </c>
      <c r="P3786" s="10" t="s">
        <v>7293</v>
      </c>
      <c r="Q3786" s="10" t="s">
        <v>12272</v>
      </c>
      <c r="R3786" s="24" t="s">
        <v>14564</v>
      </c>
      <c r="S3786" s="12">
        <v>45834</v>
      </c>
      <c r="T3786" s="10" t="s">
        <v>563</v>
      </c>
      <c r="U3786" s="10" t="str">
        <f>VLOOKUP(V3786,'mã đối tượng'!$A:$B,2,0)</f>
        <v>WIN</v>
      </c>
      <c r="V3786" s="10" t="s">
        <v>12149</v>
      </c>
      <c r="W3786" s="10" t="s">
        <v>564</v>
      </c>
      <c r="X3786" t="str">
        <f t="shared" si="59"/>
        <v>5972 WM+ HCM B4 Bạch Đằng</v>
      </c>
    </row>
    <row r="3787" spans="1:24" x14ac:dyDescent="0.25">
      <c r="A3787" s="10" t="s">
        <v>8</v>
      </c>
      <c r="B3787" s="10" t="s">
        <v>6887</v>
      </c>
      <c r="C3787" s="10" t="s">
        <v>9184</v>
      </c>
      <c r="D3787" s="10" t="s">
        <v>9205</v>
      </c>
      <c r="E3787" s="10" t="s">
        <v>9186</v>
      </c>
      <c r="F3787" s="11">
        <v>111190</v>
      </c>
      <c r="G3787" s="10" t="s">
        <v>9187</v>
      </c>
      <c r="H3787" s="26">
        <v>2</v>
      </c>
      <c r="I3787" s="10" t="s">
        <v>9188</v>
      </c>
      <c r="J3787" s="10" t="s">
        <v>11362</v>
      </c>
      <c r="K3787" s="10" t="s">
        <v>9190</v>
      </c>
      <c r="L3787" s="10" t="s">
        <v>9207</v>
      </c>
      <c r="M3787" s="22" t="s">
        <v>12281</v>
      </c>
      <c r="N3787" s="22" t="s">
        <v>11949</v>
      </c>
      <c r="O3787" s="11">
        <v>55595</v>
      </c>
      <c r="P3787" s="10" t="s">
        <v>6890</v>
      </c>
      <c r="Q3787" s="10" t="s">
        <v>12272</v>
      </c>
      <c r="R3787" s="24" t="s">
        <v>14565</v>
      </c>
      <c r="S3787" s="12">
        <v>45834</v>
      </c>
      <c r="T3787" s="10" t="s">
        <v>6888</v>
      </c>
      <c r="U3787" s="10" t="str">
        <f>VLOOKUP(V3787,'mã đối tượng'!$A:$B,2,0)</f>
        <v>WIN-020</v>
      </c>
      <c r="V3787" s="10" t="s">
        <v>12039</v>
      </c>
      <c r="W3787" s="10" t="s">
        <v>6889</v>
      </c>
      <c r="X3787" t="str">
        <f t="shared" si="59"/>
        <v>2A34 WM+ THA Chợ Già, Hoằng Hóa</v>
      </c>
    </row>
    <row r="3788" spans="1:24" x14ac:dyDescent="0.25">
      <c r="A3788" s="10" t="s">
        <v>8</v>
      </c>
      <c r="B3788" s="10" t="s">
        <v>6891</v>
      </c>
      <c r="C3788" s="10" t="s">
        <v>9184</v>
      </c>
      <c r="D3788" s="10" t="s">
        <v>9221</v>
      </c>
      <c r="E3788" s="10" t="s">
        <v>9186</v>
      </c>
      <c r="F3788" s="11">
        <v>111058</v>
      </c>
      <c r="G3788" s="10" t="s">
        <v>9187</v>
      </c>
      <c r="H3788" s="26">
        <v>1</v>
      </c>
      <c r="I3788" s="10" t="s">
        <v>9188</v>
      </c>
      <c r="J3788" s="10" t="s">
        <v>11363</v>
      </c>
      <c r="K3788" s="10" t="s">
        <v>9190</v>
      </c>
      <c r="L3788" s="10" t="s">
        <v>9222</v>
      </c>
      <c r="M3788" s="22" t="s">
        <v>12273</v>
      </c>
      <c r="N3788" s="22" t="s">
        <v>11954</v>
      </c>
      <c r="O3788" s="11">
        <v>111058</v>
      </c>
      <c r="P3788" s="10" t="s">
        <v>6892</v>
      </c>
      <c r="Q3788" s="10" t="s">
        <v>12272</v>
      </c>
      <c r="R3788" s="24" t="s">
        <v>14566</v>
      </c>
      <c r="S3788" s="12">
        <v>45834</v>
      </c>
      <c r="T3788" s="10" t="s">
        <v>6888</v>
      </c>
      <c r="U3788" s="10" t="str">
        <f>VLOOKUP(V3788,'mã đối tượng'!$A:$B,2,0)</f>
        <v>WIN-020</v>
      </c>
      <c r="V3788" s="10" t="s">
        <v>12039</v>
      </c>
      <c r="W3788" s="10" t="s">
        <v>6889</v>
      </c>
      <c r="X3788" t="str">
        <f t="shared" si="59"/>
        <v>2A34 WM+ THA Chợ Già, Hoằng Hóa</v>
      </c>
    </row>
    <row r="3789" spans="1:24" x14ac:dyDescent="0.25">
      <c r="A3789" s="10" t="s">
        <v>8</v>
      </c>
      <c r="B3789" s="10" t="s">
        <v>7076</v>
      </c>
      <c r="C3789" s="10" t="s">
        <v>9184</v>
      </c>
      <c r="D3789" s="10" t="s">
        <v>9185</v>
      </c>
      <c r="E3789" s="10" t="s">
        <v>9186</v>
      </c>
      <c r="F3789" s="11">
        <v>141900</v>
      </c>
      <c r="G3789" s="10" t="s">
        <v>9187</v>
      </c>
      <c r="H3789" s="26">
        <v>2</v>
      </c>
      <c r="I3789" s="10" t="s">
        <v>9188</v>
      </c>
      <c r="J3789" s="10" t="s">
        <v>11364</v>
      </c>
      <c r="K3789" s="10" t="s">
        <v>9190</v>
      </c>
      <c r="L3789" s="10" t="s">
        <v>9191</v>
      </c>
      <c r="M3789" s="22" t="s">
        <v>12282</v>
      </c>
      <c r="N3789" s="22" t="s">
        <v>11945</v>
      </c>
      <c r="O3789" s="11">
        <v>70950</v>
      </c>
      <c r="P3789" s="10" t="s">
        <v>7079</v>
      </c>
      <c r="Q3789" s="10" t="s">
        <v>12272</v>
      </c>
      <c r="R3789" s="24" t="s">
        <v>14567</v>
      </c>
      <c r="S3789" s="12">
        <v>45834</v>
      </c>
      <c r="T3789" s="10" t="s">
        <v>7077</v>
      </c>
      <c r="U3789" s="10" t="str">
        <f>VLOOKUP(V3789,'mã đối tượng'!$A:$B,2,0)</f>
        <v>WIN-020</v>
      </c>
      <c r="V3789" s="10" t="s">
        <v>12039</v>
      </c>
      <c r="W3789" s="10" t="s">
        <v>7078</v>
      </c>
      <c r="X3789" t="str">
        <f t="shared" si="59"/>
        <v>3589 WM+ THA 15&amp;16 Đông Bắc Ga</v>
      </c>
    </row>
    <row r="3790" spans="1:24" x14ac:dyDescent="0.25">
      <c r="A3790" s="10" t="s">
        <v>8</v>
      </c>
      <c r="B3790" s="10" t="s">
        <v>7184</v>
      </c>
      <c r="C3790" s="10" t="s">
        <v>9184</v>
      </c>
      <c r="D3790" s="10" t="s">
        <v>9221</v>
      </c>
      <c r="E3790" s="10" t="s">
        <v>9186</v>
      </c>
      <c r="F3790" s="11">
        <v>111058</v>
      </c>
      <c r="G3790" s="10" t="s">
        <v>9187</v>
      </c>
      <c r="H3790" s="26">
        <v>1</v>
      </c>
      <c r="I3790" s="10" t="s">
        <v>9188</v>
      </c>
      <c r="J3790" s="10" t="s">
        <v>11365</v>
      </c>
      <c r="K3790" s="10" t="s">
        <v>9190</v>
      </c>
      <c r="L3790" s="10" t="s">
        <v>9222</v>
      </c>
      <c r="M3790" s="22" t="s">
        <v>12273</v>
      </c>
      <c r="N3790" s="22" t="s">
        <v>11954</v>
      </c>
      <c r="O3790" s="11">
        <v>111058</v>
      </c>
      <c r="P3790" s="10" t="s">
        <v>7185</v>
      </c>
      <c r="Q3790" s="10" t="s">
        <v>12272</v>
      </c>
      <c r="R3790" s="24" t="s">
        <v>14568</v>
      </c>
      <c r="S3790" s="12">
        <v>45834</v>
      </c>
      <c r="T3790" s="10" t="s">
        <v>5638</v>
      </c>
      <c r="U3790" s="10" t="str">
        <f>VLOOKUP(V3790,'mã đối tượng'!$A:$B,2,0)</f>
        <v>WIN-058</v>
      </c>
      <c r="V3790" s="10" t="s">
        <v>12177</v>
      </c>
      <c r="W3790" s="10" t="s">
        <v>5639</v>
      </c>
      <c r="X3790" t="str">
        <f t="shared" si="59"/>
        <v>4720 WM+ NAN 15 ngõ 77 Nguyễn Thái</v>
      </c>
    </row>
    <row r="3791" spans="1:24" x14ac:dyDescent="0.25">
      <c r="A3791" s="10" t="s">
        <v>8</v>
      </c>
      <c r="B3791" s="10" t="s">
        <v>7154</v>
      </c>
      <c r="C3791" s="10" t="s">
        <v>9184</v>
      </c>
      <c r="D3791" s="10" t="s">
        <v>9209</v>
      </c>
      <c r="E3791" s="10" t="s">
        <v>9186</v>
      </c>
      <c r="F3791" s="11">
        <v>150546</v>
      </c>
      <c r="G3791" s="10" t="s">
        <v>9187</v>
      </c>
      <c r="H3791" s="26">
        <v>3</v>
      </c>
      <c r="I3791" s="10" t="s">
        <v>9188</v>
      </c>
      <c r="J3791" s="10" t="s">
        <v>11366</v>
      </c>
      <c r="K3791" s="10" t="s">
        <v>9190</v>
      </c>
      <c r="L3791" s="10" t="s">
        <v>9210</v>
      </c>
      <c r="M3791" s="22" t="s">
        <v>12276</v>
      </c>
      <c r="N3791" s="22" t="s">
        <v>11951</v>
      </c>
      <c r="O3791" s="11">
        <v>50182</v>
      </c>
      <c r="P3791" s="10" t="s">
        <v>7157</v>
      </c>
      <c r="Q3791" s="10" t="s">
        <v>12272</v>
      </c>
      <c r="R3791" s="24" t="s">
        <v>14569</v>
      </c>
      <c r="S3791" s="12">
        <v>45834</v>
      </c>
      <c r="T3791" s="10" t="s">
        <v>7155</v>
      </c>
      <c r="U3791" s="10" t="str">
        <f>VLOOKUP(V3791,'mã đối tượng'!$A:$B,2,0)</f>
        <v>WIN-029</v>
      </c>
      <c r="V3791" s="10" t="s">
        <v>12079</v>
      </c>
      <c r="W3791" s="10" t="s">
        <v>7156</v>
      </c>
      <c r="X3791" t="str">
        <f t="shared" si="59"/>
        <v>4524 WM+ VPC 82 Lý Thường Kiệt</v>
      </c>
    </row>
    <row r="3792" spans="1:24" x14ac:dyDescent="0.25">
      <c r="A3792" s="10" t="s">
        <v>8</v>
      </c>
      <c r="B3792" s="10" t="s">
        <v>7116</v>
      </c>
      <c r="C3792" s="10" t="s">
        <v>9184</v>
      </c>
      <c r="D3792" s="10" t="s">
        <v>9221</v>
      </c>
      <c r="E3792" s="10" t="s">
        <v>9186</v>
      </c>
      <c r="F3792" s="11">
        <v>111058</v>
      </c>
      <c r="G3792" s="10" t="s">
        <v>9187</v>
      </c>
      <c r="H3792" s="26">
        <v>1</v>
      </c>
      <c r="I3792" s="10" t="s">
        <v>9188</v>
      </c>
      <c r="J3792" s="10" t="s">
        <v>11367</v>
      </c>
      <c r="K3792" s="10" t="s">
        <v>9190</v>
      </c>
      <c r="L3792" s="10" t="s">
        <v>9222</v>
      </c>
      <c r="M3792" s="22" t="s">
        <v>12273</v>
      </c>
      <c r="N3792" s="22" t="s">
        <v>11954</v>
      </c>
      <c r="O3792" s="11">
        <v>111058</v>
      </c>
      <c r="P3792" s="10" t="s">
        <v>7119</v>
      </c>
      <c r="Q3792" s="10" t="s">
        <v>12272</v>
      </c>
      <c r="R3792" s="24" t="s">
        <v>14570</v>
      </c>
      <c r="S3792" s="12">
        <v>45834</v>
      </c>
      <c r="T3792" s="10" t="s">
        <v>7117</v>
      </c>
      <c r="U3792" s="10" t="str">
        <f>VLOOKUP(V3792,'mã đối tượng'!$A:$B,2,0)</f>
        <v>WIN-020</v>
      </c>
      <c r="V3792" s="10" t="s">
        <v>12039</v>
      </c>
      <c r="W3792" s="10" t="s">
        <v>7118</v>
      </c>
      <c r="X3792" t="str">
        <f t="shared" si="59"/>
        <v>3942 WM+ THA 520 Nguyễn Trãi</v>
      </c>
    </row>
    <row r="3793" spans="1:24" x14ac:dyDescent="0.25">
      <c r="A3793" s="10" t="s">
        <v>8</v>
      </c>
      <c r="B3793" s="10" t="s">
        <v>7116</v>
      </c>
      <c r="C3793" s="10" t="s">
        <v>9192</v>
      </c>
      <c r="D3793" s="10" t="s">
        <v>9185</v>
      </c>
      <c r="E3793" s="10" t="s">
        <v>9186</v>
      </c>
      <c r="F3793" s="11">
        <v>70950</v>
      </c>
      <c r="G3793" s="10" t="s">
        <v>9187</v>
      </c>
      <c r="H3793" s="26">
        <v>1</v>
      </c>
      <c r="I3793" s="10" t="s">
        <v>9188</v>
      </c>
      <c r="J3793" s="10" t="s">
        <v>11367</v>
      </c>
      <c r="K3793" s="10" t="s">
        <v>9194</v>
      </c>
      <c r="L3793" s="10" t="s">
        <v>9191</v>
      </c>
      <c r="M3793" s="22" t="s">
        <v>12282</v>
      </c>
      <c r="N3793" s="22" t="s">
        <v>11945</v>
      </c>
      <c r="O3793" s="11">
        <v>70950</v>
      </c>
      <c r="P3793" s="10" t="s">
        <v>7119</v>
      </c>
      <c r="Q3793" s="10" t="s">
        <v>12272</v>
      </c>
      <c r="R3793" s="24" t="s">
        <v>14570</v>
      </c>
      <c r="S3793" s="12">
        <v>45834</v>
      </c>
      <c r="T3793" s="10" t="s">
        <v>7117</v>
      </c>
      <c r="U3793" s="10" t="str">
        <f>VLOOKUP(V3793,'mã đối tượng'!$A:$B,2,0)</f>
        <v>WIN-020</v>
      </c>
      <c r="V3793" s="10" t="s">
        <v>12039</v>
      </c>
      <c r="W3793" s="10" t="s">
        <v>7118</v>
      </c>
      <c r="X3793" t="str">
        <f t="shared" si="59"/>
        <v>3942 WM+ THA 520 Nguyễn Trãi</v>
      </c>
    </row>
    <row r="3794" spans="1:24" x14ac:dyDescent="0.25">
      <c r="A3794" s="10" t="s">
        <v>8</v>
      </c>
      <c r="B3794" s="10" t="s">
        <v>7116</v>
      </c>
      <c r="C3794" s="10" t="s">
        <v>9197</v>
      </c>
      <c r="D3794" s="10" t="s">
        <v>9226</v>
      </c>
      <c r="E3794" s="10" t="s">
        <v>9186</v>
      </c>
      <c r="F3794" s="11">
        <v>74250</v>
      </c>
      <c r="G3794" s="10" t="s">
        <v>9187</v>
      </c>
      <c r="H3794" s="26">
        <v>1</v>
      </c>
      <c r="I3794" s="10" t="s">
        <v>9188</v>
      </c>
      <c r="J3794" s="10" t="s">
        <v>11367</v>
      </c>
      <c r="K3794" s="10" t="s">
        <v>9199</v>
      </c>
      <c r="L3794" s="10" t="s">
        <v>9228</v>
      </c>
      <c r="M3794" s="22" t="s">
        <v>12278</v>
      </c>
      <c r="N3794" s="22" t="s">
        <v>11948</v>
      </c>
      <c r="O3794" s="11">
        <v>74250</v>
      </c>
      <c r="P3794" s="10" t="s">
        <v>7119</v>
      </c>
      <c r="Q3794" s="10" t="s">
        <v>12272</v>
      </c>
      <c r="R3794" s="24" t="s">
        <v>14570</v>
      </c>
      <c r="S3794" s="12">
        <v>45834</v>
      </c>
      <c r="T3794" s="10" t="s">
        <v>7117</v>
      </c>
      <c r="U3794" s="10" t="str">
        <f>VLOOKUP(V3794,'mã đối tượng'!$A:$B,2,0)</f>
        <v>WIN-020</v>
      </c>
      <c r="V3794" s="10" t="s">
        <v>12039</v>
      </c>
      <c r="W3794" s="10" t="s">
        <v>7118</v>
      </c>
      <c r="X3794" t="str">
        <f t="shared" si="59"/>
        <v>3942 WM+ THA 520 Nguyễn Trãi</v>
      </c>
    </row>
    <row r="3795" spans="1:24" x14ac:dyDescent="0.25">
      <c r="A3795" s="10" t="s">
        <v>8</v>
      </c>
      <c r="B3795" s="10" t="s">
        <v>7915</v>
      </c>
      <c r="C3795" s="10" t="s">
        <v>9184</v>
      </c>
      <c r="D3795" s="10" t="s">
        <v>9221</v>
      </c>
      <c r="E3795" s="10" t="s">
        <v>9186</v>
      </c>
      <c r="F3795" s="11">
        <v>222116</v>
      </c>
      <c r="G3795" s="10" t="s">
        <v>9187</v>
      </c>
      <c r="H3795" s="26">
        <v>2</v>
      </c>
      <c r="I3795" s="10" t="s">
        <v>9188</v>
      </c>
      <c r="J3795" s="10" t="s">
        <v>11368</v>
      </c>
      <c r="K3795" s="10" t="s">
        <v>9190</v>
      </c>
      <c r="L3795" s="10" t="s">
        <v>9222</v>
      </c>
      <c r="M3795" s="22" t="s">
        <v>12273</v>
      </c>
      <c r="N3795" s="22" t="s">
        <v>11954</v>
      </c>
      <c r="O3795" s="11">
        <v>111058</v>
      </c>
      <c r="P3795" s="10" t="s">
        <v>7916</v>
      </c>
      <c r="Q3795" s="10" t="s">
        <v>12272</v>
      </c>
      <c r="R3795" s="24" t="s">
        <v>14571</v>
      </c>
      <c r="S3795" s="12">
        <v>45835</v>
      </c>
      <c r="T3795" s="10" t="s">
        <v>1469</v>
      </c>
      <c r="U3795" s="10" t="str">
        <f>VLOOKUP(V3795,'mã đối tượng'!$A:$B,2,0)</f>
        <v>WIN-058</v>
      </c>
      <c r="V3795" s="10" t="s">
        <v>12177</v>
      </c>
      <c r="W3795" s="10" t="s">
        <v>1470</v>
      </c>
      <c r="X3795" t="str">
        <f t="shared" si="59"/>
        <v>6501 WM+ NAN Khối 7, TT Đô Lương</v>
      </c>
    </row>
    <row r="3796" spans="1:24" x14ac:dyDescent="0.25">
      <c r="A3796" s="10" t="s">
        <v>8</v>
      </c>
      <c r="B3796" s="10" t="s">
        <v>7551</v>
      </c>
      <c r="C3796" s="10" t="s">
        <v>9184</v>
      </c>
      <c r="D3796" s="10" t="s">
        <v>9202</v>
      </c>
      <c r="E3796" s="10" t="s">
        <v>9186</v>
      </c>
      <c r="F3796" s="11">
        <v>252000</v>
      </c>
      <c r="G3796" s="10" t="s">
        <v>9187</v>
      </c>
      <c r="H3796" s="26">
        <v>5</v>
      </c>
      <c r="I3796" s="10" t="s">
        <v>9188</v>
      </c>
      <c r="J3796" s="10" t="s">
        <v>11369</v>
      </c>
      <c r="K3796" s="10" t="s">
        <v>9190</v>
      </c>
      <c r="L3796" s="10" t="s">
        <v>9204</v>
      </c>
      <c r="M3796" s="22" t="s">
        <v>12275</v>
      </c>
      <c r="N3796" s="22" t="s">
        <v>11947</v>
      </c>
      <c r="O3796" s="11">
        <v>50400</v>
      </c>
      <c r="P3796" s="10" t="s">
        <v>7554</v>
      </c>
      <c r="Q3796" s="10" t="s">
        <v>12272</v>
      </c>
      <c r="R3796" s="24" t="s">
        <v>14572</v>
      </c>
      <c r="S3796" s="12">
        <v>45835</v>
      </c>
      <c r="T3796" s="10" t="s">
        <v>7552</v>
      </c>
      <c r="U3796" s="10" t="str">
        <f>VLOOKUP(V3796,'mã đối tượng'!$A:$B,2,0)</f>
        <v>WIN-071</v>
      </c>
      <c r="V3796" s="10" t="s">
        <v>12232</v>
      </c>
      <c r="W3796" s="10" t="s">
        <v>7553</v>
      </c>
      <c r="X3796" t="str">
        <f t="shared" si="59"/>
        <v>2AW5 WM+ BDH 79 Phan Trọng Tuệ</v>
      </c>
    </row>
    <row r="3797" spans="1:24" x14ac:dyDescent="0.25">
      <c r="A3797" s="10" t="s">
        <v>8</v>
      </c>
      <c r="B3797" s="10" t="s">
        <v>7551</v>
      </c>
      <c r="C3797" s="10" t="s">
        <v>9192</v>
      </c>
      <c r="D3797" s="10" t="s">
        <v>9226</v>
      </c>
      <c r="E3797" s="10" t="s">
        <v>9186</v>
      </c>
      <c r="F3797" s="11">
        <v>222750</v>
      </c>
      <c r="G3797" s="10" t="s">
        <v>9187</v>
      </c>
      <c r="H3797" s="26">
        <v>3</v>
      </c>
      <c r="I3797" s="10" t="s">
        <v>9188</v>
      </c>
      <c r="J3797" s="10" t="s">
        <v>11369</v>
      </c>
      <c r="K3797" s="10" t="s">
        <v>9194</v>
      </c>
      <c r="L3797" s="10" t="s">
        <v>9228</v>
      </c>
      <c r="M3797" s="22" t="s">
        <v>12278</v>
      </c>
      <c r="N3797" s="22" t="s">
        <v>11948</v>
      </c>
      <c r="O3797" s="11">
        <v>74250</v>
      </c>
      <c r="P3797" s="10" t="s">
        <v>7554</v>
      </c>
      <c r="Q3797" s="10" t="s">
        <v>12272</v>
      </c>
      <c r="R3797" s="24" t="s">
        <v>14572</v>
      </c>
      <c r="S3797" s="12">
        <v>45835</v>
      </c>
      <c r="T3797" s="10" t="s">
        <v>7552</v>
      </c>
      <c r="U3797" s="10" t="str">
        <f>VLOOKUP(V3797,'mã đối tượng'!$A:$B,2,0)</f>
        <v>WIN-071</v>
      </c>
      <c r="V3797" s="10" t="s">
        <v>12232</v>
      </c>
      <c r="W3797" s="10" t="s">
        <v>7553</v>
      </c>
      <c r="X3797" t="str">
        <f t="shared" si="59"/>
        <v>2AW5 WM+ BDH 79 Phan Trọng Tuệ</v>
      </c>
    </row>
    <row r="3798" spans="1:24" x14ac:dyDescent="0.25">
      <c r="A3798" s="10" t="s">
        <v>8</v>
      </c>
      <c r="B3798" s="10" t="s">
        <v>7551</v>
      </c>
      <c r="C3798" s="10" t="s">
        <v>9197</v>
      </c>
      <c r="D3798" s="10" t="s">
        <v>9209</v>
      </c>
      <c r="E3798" s="10" t="s">
        <v>9186</v>
      </c>
      <c r="F3798" s="11">
        <v>100364</v>
      </c>
      <c r="G3798" s="10" t="s">
        <v>9187</v>
      </c>
      <c r="H3798" s="26">
        <v>2</v>
      </c>
      <c r="I3798" s="10" t="s">
        <v>9188</v>
      </c>
      <c r="J3798" s="10" t="s">
        <v>11369</v>
      </c>
      <c r="K3798" s="10" t="s">
        <v>9199</v>
      </c>
      <c r="L3798" s="10" t="s">
        <v>9210</v>
      </c>
      <c r="M3798" s="22" t="s">
        <v>12276</v>
      </c>
      <c r="N3798" s="22" t="s">
        <v>11951</v>
      </c>
      <c r="O3798" s="11">
        <v>50182</v>
      </c>
      <c r="P3798" s="10" t="s">
        <v>7554</v>
      </c>
      <c r="Q3798" s="10" t="s">
        <v>12272</v>
      </c>
      <c r="R3798" s="24" t="s">
        <v>14572</v>
      </c>
      <c r="S3798" s="12">
        <v>45835</v>
      </c>
      <c r="T3798" s="10" t="s">
        <v>7552</v>
      </c>
      <c r="U3798" s="10" t="str">
        <f>VLOOKUP(V3798,'mã đối tượng'!$A:$B,2,0)</f>
        <v>WIN-071</v>
      </c>
      <c r="V3798" s="10" t="s">
        <v>12232</v>
      </c>
      <c r="W3798" s="10" t="s">
        <v>7553</v>
      </c>
      <c r="X3798" t="str">
        <f t="shared" si="59"/>
        <v>2AW5 WM+ BDH 79 Phan Trọng Tuệ</v>
      </c>
    </row>
    <row r="3799" spans="1:24" x14ac:dyDescent="0.25">
      <c r="A3799" s="10" t="s">
        <v>8</v>
      </c>
      <c r="B3799" s="10" t="s">
        <v>7406</v>
      </c>
      <c r="C3799" s="10" t="s">
        <v>9184</v>
      </c>
      <c r="D3799" s="10" t="s">
        <v>9198</v>
      </c>
      <c r="E3799" s="10" t="s">
        <v>9186</v>
      </c>
      <c r="F3799" s="11">
        <v>49500</v>
      </c>
      <c r="G3799" s="10" t="s">
        <v>9187</v>
      </c>
      <c r="H3799" s="26">
        <v>1</v>
      </c>
      <c r="I3799" s="10" t="s">
        <v>9188</v>
      </c>
      <c r="J3799" s="10" t="s">
        <v>11370</v>
      </c>
      <c r="K3799" s="10" t="s">
        <v>9190</v>
      </c>
      <c r="L3799" s="10" t="s">
        <v>9200</v>
      </c>
      <c r="M3799" s="22" t="s">
        <v>12277</v>
      </c>
      <c r="N3799" s="22" t="s">
        <v>11946</v>
      </c>
      <c r="O3799" s="11">
        <v>49500</v>
      </c>
      <c r="P3799" s="10" t="s">
        <v>7409</v>
      </c>
      <c r="Q3799" s="10" t="s">
        <v>12272</v>
      </c>
      <c r="R3799" s="24" t="s">
        <v>14573</v>
      </c>
      <c r="S3799" s="12">
        <v>45835</v>
      </c>
      <c r="T3799" s="10" t="s">
        <v>7407</v>
      </c>
      <c r="U3799" s="10" t="str">
        <f>VLOOKUP(V3799,'mã đối tượng'!$A:$B,2,0)</f>
        <v>WIN-002</v>
      </c>
      <c r="V3799" s="10" t="s">
        <v>11969</v>
      </c>
      <c r="W3799" s="10" t="s">
        <v>7408</v>
      </c>
      <c r="X3799" t="str">
        <f t="shared" si="59"/>
        <v>1650 WM HNI Trúc Khê</v>
      </c>
    </row>
    <row r="3800" spans="1:24" x14ac:dyDescent="0.25">
      <c r="A3800" s="10" t="s">
        <v>8</v>
      </c>
      <c r="B3800" s="10" t="s">
        <v>7406</v>
      </c>
      <c r="C3800" s="10" t="s">
        <v>9192</v>
      </c>
      <c r="D3800" s="10" t="s">
        <v>9202</v>
      </c>
      <c r="E3800" s="10" t="s">
        <v>9186</v>
      </c>
      <c r="F3800" s="11">
        <v>50400</v>
      </c>
      <c r="G3800" s="10" t="s">
        <v>9187</v>
      </c>
      <c r="H3800" s="26">
        <v>1</v>
      </c>
      <c r="I3800" s="10" t="s">
        <v>9188</v>
      </c>
      <c r="J3800" s="10" t="s">
        <v>11370</v>
      </c>
      <c r="K3800" s="10" t="s">
        <v>9194</v>
      </c>
      <c r="L3800" s="10" t="s">
        <v>9204</v>
      </c>
      <c r="M3800" s="22" t="s">
        <v>12275</v>
      </c>
      <c r="N3800" s="22" t="s">
        <v>11947</v>
      </c>
      <c r="O3800" s="11">
        <v>50400</v>
      </c>
      <c r="P3800" s="10" t="s">
        <v>7409</v>
      </c>
      <c r="Q3800" s="10" t="s">
        <v>12272</v>
      </c>
      <c r="R3800" s="24" t="s">
        <v>14573</v>
      </c>
      <c r="S3800" s="12">
        <v>45835</v>
      </c>
      <c r="T3800" s="10" t="s">
        <v>7407</v>
      </c>
      <c r="U3800" s="10" t="str">
        <f>VLOOKUP(V3800,'mã đối tượng'!$A:$B,2,0)</f>
        <v>WIN-002</v>
      </c>
      <c r="V3800" s="10" t="s">
        <v>11969</v>
      </c>
      <c r="W3800" s="10" t="s">
        <v>7408</v>
      </c>
      <c r="X3800" t="str">
        <f t="shared" si="59"/>
        <v>1650 WM HNI Trúc Khê</v>
      </c>
    </row>
    <row r="3801" spans="1:24" x14ac:dyDescent="0.25">
      <c r="A3801" s="10" t="s">
        <v>8</v>
      </c>
      <c r="B3801" s="10" t="s">
        <v>7406</v>
      </c>
      <c r="C3801" s="10" t="s">
        <v>9197</v>
      </c>
      <c r="D3801" s="10" t="s">
        <v>9226</v>
      </c>
      <c r="E3801" s="10" t="s">
        <v>9186</v>
      </c>
      <c r="F3801" s="11">
        <v>297000</v>
      </c>
      <c r="G3801" s="10" t="s">
        <v>9187</v>
      </c>
      <c r="H3801" s="26">
        <v>4</v>
      </c>
      <c r="I3801" s="10" t="s">
        <v>9188</v>
      </c>
      <c r="J3801" s="10" t="s">
        <v>11370</v>
      </c>
      <c r="K3801" s="10" t="s">
        <v>9199</v>
      </c>
      <c r="L3801" s="10" t="s">
        <v>9228</v>
      </c>
      <c r="M3801" s="22" t="s">
        <v>12278</v>
      </c>
      <c r="N3801" s="22" t="s">
        <v>11948</v>
      </c>
      <c r="O3801" s="11">
        <v>74250</v>
      </c>
      <c r="P3801" s="10" t="s">
        <v>7409</v>
      </c>
      <c r="Q3801" s="10" t="s">
        <v>12272</v>
      </c>
      <c r="R3801" s="24" t="s">
        <v>14573</v>
      </c>
      <c r="S3801" s="12">
        <v>45835</v>
      </c>
      <c r="T3801" s="10" t="s">
        <v>7407</v>
      </c>
      <c r="U3801" s="10" t="str">
        <f>VLOOKUP(V3801,'mã đối tượng'!$A:$B,2,0)</f>
        <v>WIN-002</v>
      </c>
      <c r="V3801" s="10" t="s">
        <v>11969</v>
      </c>
      <c r="W3801" s="10" t="s">
        <v>7408</v>
      </c>
      <c r="X3801" t="str">
        <f t="shared" si="59"/>
        <v>1650 WM HNI Trúc Khê</v>
      </c>
    </row>
    <row r="3802" spans="1:24" x14ac:dyDescent="0.25">
      <c r="A3802" s="10" t="s">
        <v>8</v>
      </c>
      <c r="B3802" s="10" t="s">
        <v>7406</v>
      </c>
      <c r="C3802" s="10" t="s">
        <v>9201</v>
      </c>
      <c r="D3802" s="10" t="s">
        <v>9218</v>
      </c>
      <c r="E3802" s="10" t="s">
        <v>9186</v>
      </c>
      <c r="F3802" s="11">
        <v>73431</v>
      </c>
      <c r="G3802" s="10" t="s">
        <v>9187</v>
      </c>
      <c r="H3802" s="26">
        <v>1</v>
      </c>
      <c r="I3802" s="10" t="s">
        <v>9188</v>
      </c>
      <c r="J3802" s="10" t="s">
        <v>11370</v>
      </c>
      <c r="K3802" s="10" t="s">
        <v>9203</v>
      </c>
      <c r="L3802" s="10" t="s">
        <v>9220</v>
      </c>
      <c r="M3802" s="22" t="s">
        <v>12285</v>
      </c>
      <c r="N3802" s="22" t="s">
        <v>11953</v>
      </c>
      <c r="O3802" s="11">
        <v>73431</v>
      </c>
      <c r="P3802" s="10" t="s">
        <v>7409</v>
      </c>
      <c r="Q3802" s="10" t="s">
        <v>12272</v>
      </c>
      <c r="R3802" s="24" t="s">
        <v>14573</v>
      </c>
      <c r="S3802" s="12">
        <v>45835</v>
      </c>
      <c r="T3802" s="10" t="s">
        <v>7407</v>
      </c>
      <c r="U3802" s="10" t="str">
        <f>VLOOKUP(V3802,'mã đối tượng'!$A:$B,2,0)</f>
        <v>WIN-002</v>
      </c>
      <c r="V3802" s="10" t="s">
        <v>11969</v>
      </c>
      <c r="W3802" s="10" t="s">
        <v>7408</v>
      </c>
      <c r="X3802" t="str">
        <f t="shared" si="59"/>
        <v>1650 WM HNI Trúc Khê</v>
      </c>
    </row>
    <row r="3803" spans="1:24" x14ac:dyDescent="0.25">
      <c r="A3803" s="10" t="s">
        <v>8</v>
      </c>
      <c r="B3803" s="10" t="s">
        <v>7406</v>
      </c>
      <c r="C3803" s="10" t="s">
        <v>9223</v>
      </c>
      <c r="D3803" s="10" t="s">
        <v>9193</v>
      </c>
      <c r="E3803" s="10" t="s">
        <v>9186</v>
      </c>
      <c r="F3803" s="11">
        <v>92000</v>
      </c>
      <c r="G3803" s="10" t="s">
        <v>9187</v>
      </c>
      <c r="H3803" s="26">
        <v>2</v>
      </c>
      <c r="I3803" s="10" t="s">
        <v>9188</v>
      </c>
      <c r="J3803" s="10" t="s">
        <v>11370</v>
      </c>
      <c r="K3803" s="10" t="s">
        <v>9224</v>
      </c>
      <c r="L3803" s="10" t="s">
        <v>9195</v>
      </c>
      <c r="M3803" s="22" t="s">
        <v>12274</v>
      </c>
      <c r="N3803" s="22" t="s">
        <v>11950</v>
      </c>
      <c r="O3803" s="11">
        <v>46000</v>
      </c>
      <c r="P3803" s="10" t="s">
        <v>7409</v>
      </c>
      <c r="Q3803" s="10" t="s">
        <v>12272</v>
      </c>
      <c r="R3803" s="24" t="s">
        <v>14573</v>
      </c>
      <c r="S3803" s="12">
        <v>45835</v>
      </c>
      <c r="T3803" s="10" t="s">
        <v>7407</v>
      </c>
      <c r="U3803" s="10" t="str">
        <f>VLOOKUP(V3803,'mã đối tượng'!$A:$B,2,0)</f>
        <v>WIN-002</v>
      </c>
      <c r="V3803" s="10" t="s">
        <v>11969</v>
      </c>
      <c r="W3803" s="10" t="s">
        <v>7408</v>
      </c>
      <c r="X3803" t="str">
        <f t="shared" si="59"/>
        <v>1650 WM HNI Trúc Khê</v>
      </c>
    </row>
    <row r="3804" spans="1:24" x14ac:dyDescent="0.25">
      <c r="A3804" s="10" t="s">
        <v>8</v>
      </c>
      <c r="B3804" s="10" t="s">
        <v>7661</v>
      </c>
      <c r="C3804" s="10" t="s">
        <v>9184</v>
      </c>
      <c r="D3804" s="10" t="s">
        <v>9211</v>
      </c>
      <c r="E3804" s="10" t="s">
        <v>9186</v>
      </c>
      <c r="F3804" s="11">
        <v>669636</v>
      </c>
      <c r="G3804" s="10" t="s">
        <v>9187</v>
      </c>
      <c r="H3804" s="26">
        <v>6</v>
      </c>
      <c r="I3804" s="10" t="s">
        <v>9188</v>
      </c>
      <c r="J3804" s="10" t="s">
        <v>11371</v>
      </c>
      <c r="K3804" s="10" t="s">
        <v>9190</v>
      </c>
      <c r="L3804" s="10" t="s">
        <v>9212</v>
      </c>
      <c r="M3804" s="22" t="s">
        <v>12283</v>
      </c>
      <c r="N3804" s="22" t="s">
        <v>11952</v>
      </c>
      <c r="O3804" s="11">
        <v>111606</v>
      </c>
      <c r="P3804" s="10" t="s">
        <v>7664</v>
      </c>
      <c r="Q3804" s="10" t="s">
        <v>12272</v>
      </c>
      <c r="R3804" s="24" t="s">
        <v>14574</v>
      </c>
      <c r="S3804" s="12">
        <v>45835</v>
      </c>
      <c r="T3804" s="10" t="s">
        <v>7662</v>
      </c>
      <c r="U3804" s="10" t="str">
        <f>VLOOKUP(V3804,'mã đối tượng'!$A:$B,2,0)</f>
        <v>WIN</v>
      </c>
      <c r="V3804" s="10" t="s">
        <v>12149</v>
      </c>
      <c r="W3804" s="10" t="s">
        <v>7663</v>
      </c>
      <c r="X3804" t="str">
        <f t="shared" si="59"/>
        <v>4047 WM+ HCM 04 Hoàng Thiều Hoa</v>
      </c>
    </row>
    <row r="3805" spans="1:24" x14ac:dyDescent="0.25">
      <c r="A3805" s="10" t="s">
        <v>8</v>
      </c>
      <c r="B3805" s="10" t="s">
        <v>7665</v>
      </c>
      <c r="C3805" s="10" t="s">
        <v>9184</v>
      </c>
      <c r="D3805" s="10" t="s">
        <v>9209</v>
      </c>
      <c r="E3805" s="10" t="s">
        <v>9186</v>
      </c>
      <c r="F3805" s="11">
        <v>150546</v>
      </c>
      <c r="G3805" s="10" t="s">
        <v>9187</v>
      </c>
      <c r="H3805" s="26">
        <v>3</v>
      </c>
      <c r="I3805" s="10" t="s">
        <v>9188</v>
      </c>
      <c r="J3805" s="10" t="s">
        <v>11372</v>
      </c>
      <c r="K3805" s="10" t="s">
        <v>9190</v>
      </c>
      <c r="L3805" s="10" t="s">
        <v>9210</v>
      </c>
      <c r="M3805" s="22" t="s">
        <v>12276</v>
      </c>
      <c r="N3805" s="22" t="s">
        <v>11951</v>
      </c>
      <c r="O3805" s="11">
        <v>50182</v>
      </c>
      <c r="P3805" s="10" t="s">
        <v>7666</v>
      </c>
      <c r="Q3805" s="10" t="s">
        <v>12272</v>
      </c>
      <c r="R3805" s="24" t="s">
        <v>14575</v>
      </c>
      <c r="S3805" s="12">
        <v>45835</v>
      </c>
      <c r="T3805" s="10" t="s">
        <v>7662</v>
      </c>
      <c r="U3805" s="10" t="str">
        <f>VLOOKUP(V3805,'mã đối tượng'!$A:$B,2,0)</f>
        <v>WIN</v>
      </c>
      <c r="V3805" s="10" t="s">
        <v>12149</v>
      </c>
      <c r="W3805" s="10" t="s">
        <v>7663</v>
      </c>
      <c r="X3805" t="str">
        <f t="shared" si="59"/>
        <v>4047 WM+ HCM 04 Hoàng Thiều Hoa</v>
      </c>
    </row>
    <row r="3806" spans="1:24" x14ac:dyDescent="0.25">
      <c r="A3806" s="10" t="s">
        <v>8</v>
      </c>
      <c r="B3806" s="10" t="s">
        <v>7665</v>
      </c>
      <c r="C3806" s="10" t="s">
        <v>9192</v>
      </c>
      <c r="D3806" s="10" t="s">
        <v>9221</v>
      </c>
      <c r="E3806" s="10" t="s">
        <v>9186</v>
      </c>
      <c r="F3806" s="11">
        <v>444232</v>
      </c>
      <c r="G3806" s="10" t="s">
        <v>9187</v>
      </c>
      <c r="H3806" s="26">
        <v>4</v>
      </c>
      <c r="I3806" s="10" t="s">
        <v>9188</v>
      </c>
      <c r="J3806" s="10" t="s">
        <v>11372</v>
      </c>
      <c r="K3806" s="10" t="s">
        <v>9194</v>
      </c>
      <c r="L3806" s="10" t="s">
        <v>9222</v>
      </c>
      <c r="M3806" s="22" t="s">
        <v>12273</v>
      </c>
      <c r="N3806" s="22" t="s">
        <v>11954</v>
      </c>
      <c r="O3806" s="11">
        <v>111058</v>
      </c>
      <c r="P3806" s="10" t="s">
        <v>7666</v>
      </c>
      <c r="Q3806" s="10" t="s">
        <v>12272</v>
      </c>
      <c r="R3806" s="24" t="s">
        <v>14575</v>
      </c>
      <c r="S3806" s="12">
        <v>45835</v>
      </c>
      <c r="T3806" s="10" t="s">
        <v>7662</v>
      </c>
      <c r="U3806" s="10" t="str">
        <f>VLOOKUP(V3806,'mã đối tượng'!$A:$B,2,0)</f>
        <v>WIN</v>
      </c>
      <c r="V3806" s="10" t="s">
        <v>12149</v>
      </c>
      <c r="W3806" s="10" t="s">
        <v>7663</v>
      </c>
      <c r="X3806" t="str">
        <f t="shared" si="59"/>
        <v>4047 WM+ HCM 04 Hoàng Thiều Hoa</v>
      </c>
    </row>
    <row r="3807" spans="1:24" x14ac:dyDescent="0.25">
      <c r="A3807" s="10" t="s">
        <v>8</v>
      </c>
      <c r="B3807" s="10" t="s">
        <v>7500</v>
      </c>
      <c r="C3807" s="10" t="s">
        <v>9184</v>
      </c>
      <c r="D3807" s="10" t="s">
        <v>9211</v>
      </c>
      <c r="E3807" s="10" t="s">
        <v>9186</v>
      </c>
      <c r="F3807" s="11">
        <v>334818</v>
      </c>
      <c r="G3807" s="10" t="s">
        <v>9187</v>
      </c>
      <c r="H3807" s="26">
        <v>3</v>
      </c>
      <c r="I3807" s="10" t="s">
        <v>9188</v>
      </c>
      <c r="J3807" s="10" t="s">
        <v>11373</v>
      </c>
      <c r="K3807" s="10" t="s">
        <v>9190</v>
      </c>
      <c r="L3807" s="10" t="s">
        <v>9212</v>
      </c>
      <c r="M3807" s="22" t="s">
        <v>12283</v>
      </c>
      <c r="N3807" s="22" t="s">
        <v>11952</v>
      </c>
      <c r="O3807" s="11">
        <v>111606</v>
      </c>
      <c r="P3807" s="10" t="s">
        <v>7501</v>
      </c>
      <c r="Q3807" s="10" t="s">
        <v>12272</v>
      </c>
      <c r="R3807" s="24" t="s">
        <v>14576</v>
      </c>
      <c r="S3807" s="12">
        <v>45835</v>
      </c>
      <c r="T3807" s="10" t="s">
        <v>1733</v>
      </c>
      <c r="U3807" s="10" t="str">
        <f>VLOOKUP(V3807,'mã đối tượng'!$A:$B,2,0)</f>
        <v>WIN-022</v>
      </c>
      <c r="V3807" s="10" t="s">
        <v>12049</v>
      </c>
      <c r="W3807" s="10" t="s">
        <v>1734</v>
      </c>
      <c r="X3807" t="str">
        <f t="shared" si="59"/>
        <v>2ALS WM+ GLI 260 Phạm Văn Đồng</v>
      </c>
    </row>
    <row r="3808" spans="1:24" x14ac:dyDescent="0.25">
      <c r="A3808" s="10" t="s">
        <v>8</v>
      </c>
      <c r="B3808" s="10" t="s">
        <v>7835</v>
      </c>
      <c r="C3808" s="10" t="s">
        <v>9184</v>
      </c>
      <c r="D3808" s="10" t="s">
        <v>9198</v>
      </c>
      <c r="E3808" s="10" t="s">
        <v>9186</v>
      </c>
      <c r="F3808" s="11">
        <v>99000</v>
      </c>
      <c r="G3808" s="10" t="s">
        <v>9187</v>
      </c>
      <c r="H3808" s="26">
        <v>2</v>
      </c>
      <c r="I3808" s="10" t="s">
        <v>9188</v>
      </c>
      <c r="J3808" s="10" t="s">
        <v>11374</v>
      </c>
      <c r="K3808" s="10" t="s">
        <v>9190</v>
      </c>
      <c r="L3808" s="10" t="s">
        <v>9200</v>
      </c>
      <c r="M3808" s="22" t="s">
        <v>12277</v>
      </c>
      <c r="N3808" s="22" t="s">
        <v>11946</v>
      </c>
      <c r="O3808" s="11">
        <v>49500</v>
      </c>
      <c r="P3808" s="10" t="s">
        <v>7838</v>
      </c>
      <c r="Q3808" s="10" t="s">
        <v>12272</v>
      </c>
      <c r="R3808" s="24" t="s">
        <v>14577</v>
      </c>
      <c r="S3808" s="12">
        <v>45835</v>
      </c>
      <c r="T3808" s="10" t="s">
        <v>7836</v>
      </c>
      <c r="U3808" s="10" t="str">
        <f>VLOOKUP(V3808,'mã đối tượng'!$A:$B,2,0)</f>
        <v>WIN</v>
      </c>
      <c r="V3808" s="10" t="s">
        <v>12149</v>
      </c>
      <c r="W3808" s="10" t="s">
        <v>7837</v>
      </c>
      <c r="X3808" t="str">
        <f t="shared" si="59"/>
        <v>5794 WM+ HCM 244 Phạm Hữu Lầu</v>
      </c>
    </row>
    <row r="3809" spans="1:24" x14ac:dyDescent="0.25">
      <c r="A3809" s="10" t="s">
        <v>8</v>
      </c>
      <c r="B3809" s="10" t="s">
        <v>7835</v>
      </c>
      <c r="C3809" s="10" t="s">
        <v>9192</v>
      </c>
      <c r="D3809" s="10" t="s">
        <v>9209</v>
      </c>
      <c r="E3809" s="10" t="s">
        <v>9186</v>
      </c>
      <c r="F3809" s="11">
        <v>100364</v>
      </c>
      <c r="G3809" s="10" t="s">
        <v>9187</v>
      </c>
      <c r="H3809" s="26">
        <v>2</v>
      </c>
      <c r="I3809" s="10" t="s">
        <v>9188</v>
      </c>
      <c r="J3809" s="10" t="s">
        <v>11374</v>
      </c>
      <c r="K3809" s="10" t="s">
        <v>9194</v>
      </c>
      <c r="L3809" s="10" t="s">
        <v>9210</v>
      </c>
      <c r="M3809" s="22" t="s">
        <v>12276</v>
      </c>
      <c r="N3809" s="22" t="s">
        <v>11951</v>
      </c>
      <c r="O3809" s="11">
        <v>50182</v>
      </c>
      <c r="P3809" s="10" t="s">
        <v>7838</v>
      </c>
      <c r="Q3809" s="10" t="s">
        <v>12272</v>
      </c>
      <c r="R3809" s="24" t="s">
        <v>14577</v>
      </c>
      <c r="S3809" s="12">
        <v>45835</v>
      </c>
      <c r="T3809" s="10" t="s">
        <v>7836</v>
      </c>
      <c r="U3809" s="10" t="str">
        <f>VLOOKUP(V3809,'mã đối tượng'!$A:$B,2,0)</f>
        <v>WIN</v>
      </c>
      <c r="V3809" s="10" t="s">
        <v>12149</v>
      </c>
      <c r="W3809" s="10" t="s">
        <v>7837</v>
      </c>
      <c r="X3809" t="str">
        <f t="shared" si="59"/>
        <v>5794 WM+ HCM 244 Phạm Hữu Lầu</v>
      </c>
    </row>
    <row r="3810" spans="1:24" x14ac:dyDescent="0.25">
      <c r="A3810" s="10" t="s">
        <v>8</v>
      </c>
      <c r="B3810" s="10" t="s">
        <v>7835</v>
      </c>
      <c r="C3810" s="10" t="s">
        <v>9197</v>
      </c>
      <c r="D3810" s="10" t="s">
        <v>9193</v>
      </c>
      <c r="E3810" s="10" t="s">
        <v>9186</v>
      </c>
      <c r="F3810" s="11">
        <v>92000</v>
      </c>
      <c r="G3810" s="10" t="s">
        <v>9187</v>
      </c>
      <c r="H3810" s="26">
        <v>2</v>
      </c>
      <c r="I3810" s="10" t="s">
        <v>9188</v>
      </c>
      <c r="J3810" s="10" t="s">
        <v>11374</v>
      </c>
      <c r="K3810" s="10" t="s">
        <v>9199</v>
      </c>
      <c r="L3810" s="10" t="s">
        <v>9195</v>
      </c>
      <c r="M3810" s="22" t="s">
        <v>12274</v>
      </c>
      <c r="N3810" s="22" t="s">
        <v>11950</v>
      </c>
      <c r="O3810" s="11">
        <v>46000</v>
      </c>
      <c r="P3810" s="10" t="s">
        <v>7838</v>
      </c>
      <c r="Q3810" s="10" t="s">
        <v>12272</v>
      </c>
      <c r="R3810" s="24" t="s">
        <v>14577</v>
      </c>
      <c r="S3810" s="12">
        <v>45835</v>
      </c>
      <c r="T3810" s="10" t="s">
        <v>7836</v>
      </c>
      <c r="U3810" s="10" t="str">
        <f>VLOOKUP(V3810,'mã đối tượng'!$A:$B,2,0)</f>
        <v>WIN</v>
      </c>
      <c r="V3810" s="10" t="s">
        <v>12149</v>
      </c>
      <c r="W3810" s="10" t="s">
        <v>7837</v>
      </c>
      <c r="X3810" t="str">
        <f t="shared" si="59"/>
        <v>5794 WM+ HCM 244 Phạm Hữu Lầu</v>
      </c>
    </row>
    <row r="3811" spans="1:24" x14ac:dyDescent="0.25">
      <c r="A3811" s="10" t="s">
        <v>8</v>
      </c>
      <c r="B3811" s="10" t="s">
        <v>7943</v>
      </c>
      <c r="C3811" s="10" t="s">
        <v>9184</v>
      </c>
      <c r="D3811" s="10" t="s">
        <v>9205</v>
      </c>
      <c r="E3811" s="10" t="s">
        <v>9186</v>
      </c>
      <c r="F3811" s="11">
        <v>111190</v>
      </c>
      <c r="G3811" s="10" t="s">
        <v>9187</v>
      </c>
      <c r="H3811" s="26">
        <v>2</v>
      </c>
      <c r="I3811" s="10" t="s">
        <v>9188</v>
      </c>
      <c r="J3811" s="10" t="s">
        <v>11375</v>
      </c>
      <c r="K3811" s="10" t="s">
        <v>9190</v>
      </c>
      <c r="L3811" s="10" t="s">
        <v>9207</v>
      </c>
      <c r="M3811" s="22" t="s">
        <v>12281</v>
      </c>
      <c r="N3811" s="22" t="s">
        <v>11949</v>
      </c>
      <c r="O3811" s="11">
        <v>55595</v>
      </c>
      <c r="P3811" s="10" t="s">
        <v>7946</v>
      </c>
      <c r="Q3811" s="10" t="s">
        <v>12272</v>
      </c>
      <c r="R3811" s="24" t="s">
        <v>14578</v>
      </c>
      <c r="S3811" s="12">
        <v>45835</v>
      </c>
      <c r="T3811" s="10" t="s">
        <v>7944</v>
      </c>
      <c r="U3811" s="10" t="str">
        <f>VLOOKUP(V3811,'mã đối tượng'!$A:$B,2,0)</f>
        <v>WIN-065</v>
      </c>
      <c r="V3811" s="10" t="s">
        <v>12212</v>
      </c>
      <c r="W3811" s="10" t="s">
        <v>7945</v>
      </c>
      <c r="X3811" t="str">
        <f t="shared" si="59"/>
        <v>6868 WM+ BGG TDP Quang Trung, Lục N</v>
      </c>
    </row>
    <row r="3812" spans="1:24" x14ac:dyDescent="0.25">
      <c r="A3812" s="10" t="s">
        <v>8</v>
      </c>
      <c r="B3812" s="10" t="s">
        <v>7943</v>
      </c>
      <c r="C3812" s="10" t="s">
        <v>9192</v>
      </c>
      <c r="D3812" s="10" t="s">
        <v>9221</v>
      </c>
      <c r="E3812" s="10" t="s">
        <v>9186</v>
      </c>
      <c r="F3812" s="11">
        <v>555290</v>
      </c>
      <c r="G3812" s="10" t="s">
        <v>9187</v>
      </c>
      <c r="H3812" s="26">
        <v>5</v>
      </c>
      <c r="I3812" s="10" t="s">
        <v>9188</v>
      </c>
      <c r="J3812" s="10" t="s">
        <v>11375</v>
      </c>
      <c r="K3812" s="10" t="s">
        <v>9194</v>
      </c>
      <c r="L3812" s="10" t="s">
        <v>9222</v>
      </c>
      <c r="M3812" s="22" t="s">
        <v>12273</v>
      </c>
      <c r="N3812" s="22" t="s">
        <v>11954</v>
      </c>
      <c r="O3812" s="11">
        <v>111058</v>
      </c>
      <c r="P3812" s="10" t="s">
        <v>7946</v>
      </c>
      <c r="Q3812" s="10" t="s">
        <v>12272</v>
      </c>
      <c r="R3812" s="24" t="s">
        <v>14578</v>
      </c>
      <c r="S3812" s="12">
        <v>45835</v>
      </c>
      <c r="T3812" s="10" t="s">
        <v>7944</v>
      </c>
      <c r="U3812" s="10" t="str">
        <f>VLOOKUP(V3812,'mã đối tượng'!$A:$B,2,0)</f>
        <v>WIN-065</v>
      </c>
      <c r="V3812" s="10" t="s">
        <v>12212</v>
      </c>
      <c r="W3812" s="10" t="s">
        <v>7945</v>
      </c>
      <c r="X3812" t="str">
        <f t="shared" si="59"/>
        <v>6868 WM+ BGG TDP Quang Trung, Lục N</v>
      </c>
    </row>
    <row r="3813" spans="1:24" x14ac:dyDescent="0.25">
      <c r="A3813" s="10" t="s">
        <v>8</v>
      </c>
      <c r="B3813" s="10" t="s">
        <v>7789</v>
      </c>
      <c r="C3813" s="10" t="s">
        <v>9184</v>
      </c>
      <c r="D3813" s="10" t="s">
        <v>9209</v>
      </c>
      <c r="E3813" s="10" t="s">
        <v>9186</v>
      </c>
      <c r="F3813" s="11">
        <v>50182</v>
      </c>
      <c r="G3813" s="10" t="s">
        <v>9187</v>
      </c>
      <c r="H3813" s="26">
        <v>1</v>
      </c>
      <c r="I3813" s="10" t="s">
        <v>9188</v>
      </c>
      <c r="J3813" s="10" t="s">
        <v>11376</v>
      </c>
      <c r="K3813" s="10" t="s">
        <v>9190</v>
      </c>
      <c r="L3813" s="10" t="s">
        <v>9210</v>
      </c>
      <c r="M3813" s="22" t="s">
        <v>12276</v>
      </c>
      <c r="N3813" s="22" t="s">
        <v>11951</v>
      </c>
      <c r="O3813" s="11">
        <v>50182</v>
      </c>
      <c r="P3813" s="10" t="s">
        <v>7792</v>
      </c>
      <c r="Q3813" s="10" t="s">
        <v>12272</v>
      </c>
      <c r="R3813" s="24" t="s">
        <v>14579</v>
      </c>
      <c r="S3813" s="12">
        <v>45835</v>
      </c>
      <c r="T3813" s="10" t="s">
        <v>7790</v>
      </c>
      <c r="U3813" s="10" t="str">
        <f>VLOOKUP(V3813,'mã đối tượng'!$A:$B,2,0)</f>
        <v>WIN-002</v>
      </c>
      <c r="V3813" s="10" t="s">
        <v>11969</v>
      </c>
      <c r="W3813" s="10" t="s">
        <v>7791</v>
      </c>
      <c r="X3813" t="str">
        <f t="shared" si="59"/>
        <v>5176 WM+ HNI Thôn Chằm-Bình Minh</v>
      </c>
    </row>
    <row r="3814" spans="1:24" x14ac:dyDescent="0.25">
      <c r="A3814" s="10" t="s">
        <v>8</v>
      </c>
      <c r="B3814" s="10" t="s">
        <v>7765</v>
      </c>
      <c r="C3814" s="10" t="s">
        <v>9184</v>
      </c>
      <c r="D3814" s="10" t="s">
        <v>9185</v>
      </c>
      <c r="E3814" s="10" t="s">
        <v>9186</v>
      </c>
      <c r="F3814" s="11">
        <v>70950</v>
      </c>
      <c r="G3814" s="10" t="s">
        <v>9187</v>
      </c>
      <c r="H3814" s="26">
        <v>1</v>
      </c>
      <c r="I3814" s="10" t="s">
        <v>9188</v>
      </c>
      <c r="J3814" s="10" t="s">
        <v>11377</v>
      </c>
      <c r="K3814" s="10" t="s">
        <v>9190</v>
      </c>
      <c r="L3814" s="10" t="s">
        <v>9191</v>
      </c>
      <c r="M3814" s="22" t="s">
        <v>12282</v>
      </c>
      <c r="N3814" s="22" t="s">
        <v>11945</v>
      </c>
      <c r="O3814" s="11">
        <v>70950</v>
      </c>
      <c r="P3814" s="10" t="s">
        <v>7766</v>
      </c>
      <c r="Q3814" s="10" t="s">
        <v>12272</v>
      </c>
      <c r="R3814" s="24" t="s">
        <v>14580</v>
      </c>
      <c r="S3814" s="12">
        <v>45835</v>
      </c>
      <c r="T3814" s="10" t="s">
        <v>6430</v>
      </c>
      <c r="U3814" s="10" t="str">
        <f>VLOOKUP(V3814,'mã đối tượng'!$A:$B,2,0)</f>
        <v>WIN-009</v>
      </c>
      <c r="V3814" s="10" t="s">
        <v>11999</v>
      </c>
      <c r="W3814" s="10" t="s">
        <v>6431</v>
      </c>
      <c r="X3814" t="str">
        <f t="shared" si="59"/>
        <v>4837 WM+ DNG 19 - 21 Nguyễn Phước L</v>
      </c>
    </row>
    <row r="3815" spans="1:24" x14ac:dyDescent="0.25">
      <c r="A3815" s="10" t="s">
        <v>8</v>
      </c>
      <c r="B3815" s="10" t="s">
        <v>7765</v>
      </c>
      <c r="C3815" s="10" t="s">
        <v>9192</v>
      </c>
      <c r="D3815" s="10" t="s">
        <v>9226</v>
      </c>
      <c r="E3815" s="10" t="s">
        <v>9186</v>
      </c>
      <c r="F3815" s="11">
        <v>297000</v>
      </c>
      <c r="G3815" s="10" t="s">
        <v>9187</v>
      </c>
      <c r="H3815" s="26">
        <v>4</v>
      </c>
      <c r="I3815" s="10" t="s">
        <v>9188</v>
      </c>
      <c r="J3815" s="10" t="s">
        <v>11377</v>
      </c>
      <c r="K3815" s="10" t="s">
        <v>9194</v>
      </c>
      <c r="L3815" s="10" t="s">
        <v>9228</v>
      </c>
      <c r="M3815" s="22" t="s">
        <v>12278</v>
      </c>
      <c r="N3815" s="22" t="s">
        <v>11948</v>
      </c>
      <c r="O3815" s="11">
        <v>74250</v>
      </c>
      <c r="P3815" s="10" t="s">
        <v>7766</v>
      </c>
      <c r="Q3815" s="10" t="s">
        <v>12272</v>
      </c>
      <c r="R3815" s="24" t="s">
        <v>14580</v>
      </c>
      <c r="S3815" s="12">
        <v>45835</v>
      </c>
      <c r="T3815" s="10" t="s">
        <v>6430</v>
      </c>
      <c r="U3815" s="10" t="str">
        <f>VLOOKUP(V3815,'mã đối tượng'!$A:$B,2,0)</f>
        <v>WIN-009</v>
      </c>
      <c r="V3815" s="10" t="s">
        <v>11999</v>
      </c>
      <c r="W3815" s="10" t="s">
        <v>6431</v>
      </c>
      <c r="X3815" t="str">
        <f t="shared" si="59"/>
        <v>4837 WM+ DNG 19 - 21 Nguyễn Phước L</v>
      </c>
    </row>
    <row r="3816" spans="1:24" x14ac:dyDescent="0.25">
      <c r="A3816" s="10" t="s">
        <v>8</v>
      </c>
      <c r="B3816" s="10" t="s">
        <v>7765</v>
      </c>
      <c r="C3816" s="10" t="s">
        <v>9197</v>
      </c>
      <c r="D3816" s="10" t="s">
        <v>9193</v>
      </c>
      <c r="E3816" s="10" t="s">
        <v>9186</v>
      </c>
      <c r="F3816" s="11">
        <v>184000</v>
      </c>
      <c r="G3816" s="10" t="s">
        <v>9187</v>
      </c>
      <c r="H3816" s="26">
        <v>4</v>
      </c>
      <c r="I3816" s="10" t="s">
        <v>9188</v>
      </c>
      <c r="J3816" s="10" t="s">
        <v>11377</v>
      </c>
      <c r="K3816" s="10" t="s">
        <v>9199</v>
      </c>
      <c r="L3816" s="10" t="s">
        <v>9195</v>
      </c>
      <c r="M3816" s="22" t="s">
        <v>12274</v>
      </c>
      <c r="N3816" s="22" t="s">
        <v>11950</v>
      </c>
      <c r="O3816" s="11">
        <v>46000</v>
      </c>
      <c r="P3816" s="10" t="s">
        <v>7766</v>
      </c>
      <c r="Q3816" s="10" t="s">
        <v>12272</v>
      </c>
      <c r="R3816" s="24" t="s">
        <v>14580</v>
      </c>
      <c r="S3816" s="12">
        <v>45835</v>
      </c>
      <c r="T3816" s="10" t="s">
        <v>6430</v>
      </c>
      <c r="U3816" s="10" t="str">
        <f>VLOOKUP(V3816,'mã đối tượng'!$A:$B,2,0)</f>
        <v>WIN-009</v>
      </c>
      <c r="V3816" s="10" t="s">
        <v>11999</v>
      </c>
      <c r="W3816" s="10" t="s">
        <v>6431</v>
      </c>
      <c r="X3816" t="str">
        <f t="shared" si="59"/>
        <v>4837 WM+ DNG 19 - 21 Nguyễn Phước L</v>
      </c>
    </row>
    <row r="3817" spans="1:24" x14ac:dyDescent="0.25">
      <c r="A3817" s="10" t="s">
        <v>8</v>
      </c>
      <c r="B3817" s="10" t="s">
        <v>7765</v>
      </c>
      <c r="C3817" s="10" t="s">
        <v>9201</v>
      </c>
      <c r="D3817" s="10" t="s">
        <v>9221</v>
      </c>
      <c r="E3817" s="10" t="s">
        <v>9186</v>
      </c>
      <c r="F3817" s="11">
        <v>111058</v>
      </c>
      <c r="G3817" s="10" t="s">
        <v>9187</v>
      </c>
      <c r="H3817" s="26">
        <v>1</v>
      </c>
      <c r="I3817" s="10" t="s">
        <v>9188</v>
      </c>
      <c r="J3817" s="10" t="s">
        <v>11377</v>
      </c>
      <c r="K3817" s="10" t="s">
        <v>9203</v>
      </c>
      <c r="L3817" s="10" t="s">
        <v>9222</v>
      </c>
      <c r="M3817" s="22" t="s">
        <v>12273</v>
      </c>
      <c r="N3817" s="22" t="s">
        <v>11954</v>
      </c>
      <c r="O3817" s="11">
        <v>111058</v>
      </c>
      <c r="P3817" s="10" t="s">
        <v>7766</v>
      </c>
      <c r="Q3817" s="10" t="s">
        <v>12272</v>
      </c>
      <c r="R3817" s="24" t="s">
        <v>14580</v>
      </c>
      <c r="S3817" s="12">
        <v>45835</v>
      </c>
      <c r="T3817" s="10" t="s">
        <v>6430</v>
      </c>
      <c r="U3817" s="10" t="str">
        <f>VLOOKUP(V3817,'mã đối tượng'!$A:$B,2,0)</f>
        <v>WIN-009</v>
      </c>
      <c r="V3817" s="10" t="s">
        <v>11999</v>
      </c>
      <c r="W3817" s="10" t="s">
        <v>6431</v>
      </c>
      <c r="X3817" t="str">
        <f t="shared" si="59"/>
        <v>4837 WM+ DNG 19 - 21 Nguyễn Phước L</v>
      </c>
    </row>
    <row r="3818" spans="1:24" x14ac:dyDescent="0.25">
      <c r="A3818" s="10" t="s">
        <v>8</v>
      </c>
      <c r="B3818" s="10" t="s">
        <v>7863</v>
      </c>
      <c r="C3818" s="10" t="s">
        <v>9184</v>
      </c>
      <c r="D3818" s="10" t="s">
        <v>9221</v>
      </c>
      <c r="E3818" s="10" t="s">
        <v>9186</v>
      </c>
      <c r="F3818" s="11">
        <v>222116</v>
      </c>
      <c r="G3818" s="10" t="s">
        <v>9187</v>
      </c>
      <c r="H3818" s="26">
        <v>2</v>
      </c>
      <c r="I3818" s="10" t="s">
        <v>9188</v>
      </c>
      <c r="J3818" s="10" t="s">
        <v>11378</v>
      </c>
      <c r="K3818" s="10" t="s">
        <v>9190</v>
      </c>
      <c r="L3818" s="10" t="s">
        <v>9222</v>
      </c>
      <c r="M3818" s="22" t="s">
        <v>12273</v>
      </c>
      <c r="N3818" s="22" t="s">
        <v>11954</v>
      </c>
      <c r="O3818" s="11">
        <v>111058</v>
      </c>
      <c r="P3818" s="10" t="s">
        <v>7866</v>
      </c>
      <c r="Q3818" s="10" t="s">
        <v>12272</v>
      </c>
      <c r="R3818" s="24" t="s">
        <v>14581</v>
      </c>
      <c r="S3818" s="12">
        <v>45835</v>
      </c>
      <c r="T3818" s="10" t="s">
        <v>7864</v>
      </c>
      <c r="U3818" s="10" t="str">
        <f>VLOOKUP(V3818,'mã đối tượng'!$A:$B,2,0)</f>
        <v>WIN-007</v>
      </c>
      <c r="V3818" s="10" t="s">
        <v>11989</v>
      </c>
      <c r="W3818" s="10" t="s">
        <v>7865</v>
      </c>
      <c r="X3818" t="str">
        <f t="shared" si="59"/>
        <v>6023 WM+ QNH Kim Sơn, Đông Triều</v>
      </c>
    </row>
    <row r="3819" spans="1:24" x14ac:dyDescent="0.25">
      <c r="A3819" s="10" t="s">
        <v>8</v>
      </c>
      <c r="B3819" s="10" t="s">
        <v>7845</v>
      </c>
      <c r="C3819" s="10" t="s">
        <v>9184</v>
      </c>
      <c r="D3819" s="10" t="s">
        <v>9221</v>
      </c>
      <c r="E3819" s="10" t="s">
        <v>9186</v>
      </c>
      <c r="F3819" s="11">
        <v>111058</v>
      </c>
      <c r="G3819" s="10" t="s">
        <v>9187</v>
      </c>
      <c r="H3819" s="26">
        <v>1</v>
      </c>
      <c r="I3819" s="10" t="s">
        <v>9188</v>
      </c>
      <c r="J3819" s="10" t="s">
        <v>11379</v>
      </c>
      <c r="K3819" s="10" t="s">
        <v>9190</v>
      </c>
      <c r="L3819" s="10" t="s">
        <v>9222</v>
      </c>
      <c r="M3819" s="22" t="s">
        <v>12273</v>
      </c>
      <c r="N3819" s="22" t="s">
        <v>11954</v>
      </c>
      <c r="O3819" s="11">
        <v>111058</v>
      </c>
      <c r="P3819" s="10" t="s">
        <v>7846</v>
      </c>
      <c r="Q3819" s="10" t="s">
        <v>12272</v>
      </c>
      <c r="R3819" s="24" t="s">
        <v>14582</v>
      </c>
      <c r="S3819" s="12">
        <v>45835</v>
      </c>
      <c r="T3819" s="10" t="s">
        <v>5821</v>
      </c>
      <c r="U3819" s="10" t="str">
        <f>VLOOKUP(V3819,'mã đối tượng'!$A:$B,2,0)</f>
        <v>WIN-002</v>
      </c>
      <c r="V3819" s="10" t="s">
        <v>11969</v>
      </c>
      <c r="W3819" s="10" t="s">
        <v>5822</v>
      </c>
      <c r="X3819" t="str">
        <f t="shared" si="59"/>
        <v>5865 WM+ HNI 79 Quán Chè</v>
      </c>
    </row>
    <row r="3820" spans="1:24" x14ac:dyDescent="0.25">
      <c r="A3820" s="10" t="s">
        <v>8</v>
      </c>
      <c r="B3820" s="10" t="s">
        <v>7815</v>
      </c>
      <c r="C3820" s="10" t="s">
        <v>9184</v>
      </c>
      <c r="D3820" s="10" t="s">
        <v>9221</v>
      </c>
      <c r="E3820" s="10" t="s">
        <v>9186</v>
      </c>
      <c r="F3820" s="11">
        <v>111058</v>
      </c>
      <c r="G3820" s="10" t="s">
        <v>9187</v>
      </c>
      <c r="H3820" s="26">
        <v>1</v>
      </c>
      <c r="I3820" s="10" t="s">
        <v>9188</v>
      </c>
      <c r="J3820" s="10" t="s">
        <v>11380</v>
      </c>
      <c r="K3820" s="10" t="s">
        <v>9190</v>
      </c>
      <c r="L3820" s="10" t="s">
        <v>9222</v>
      </c>
      <c r="M3820" s="22" t="s">
        <v>12273</v>
      </c>
      <c r="N3820" s="22" t="s">
        <v>11954</v>
      </c>
      <c r="O3820" s="11">
        <v>111058</v>
      </c>
      <c r="P3820" s="10" t="s">
        <v>7816</v>
      </c>
      <c r="Q3820" s="10" t="s">
        <v>12272</v>
      </c>
      <c r="R3820" s="24" t="s">
        <v>14583</v>
      </c>
      <c r="S3820" s="12">
        <v>45835</v>
      </c>
      <c r="T3820" s="10" t="s">
        <v>3499</v>
      </c>
      <c r="U3820" s="10" t="str">
        <f>VLOOKUP(V3820,'mã đối tượng'!$A:$B,2,0)</f>
        <v>WIN-002</v>
      </c>
      <c r="V3820" s="10" t="s">
        <v>11969</v>
      </c>
      <c r="W3820" s="10" t="s">
        <v>3500</v>
      </c>
      <c r="X3820" t="str">
        <f t="shared" si="59"/>
        <v>5490 WM+ HNI 94 Phố Kim Bài</v>
      </c>
    </row>
    <row r="3821" spans="1:24" x14ac:dyDescent="0.25">
      <c r="A3821" s="10" t="s">
        <v>8</v>
      </c>
      <c r="B3821" s="10" t="s">
        <v>7793</v>
      </c>
      <c r="C3821" s="10" t="s">
        <v>9184</v>
      </c>
      <c r="D3821" s="10" t="s">
        <v>9221</v>
      </c>
      <c r="E3821" s="10" t="s">
        <v>9186</v>
      </c>
      <c r="F3821" s="11">
        <v>222116</v>
      </c>
      <c r="G3821" s="10" t="s">
        <v>9187</v>
      </c>
      <c r="H3821" s="26">
        <v>2</v>
      </c>
      <c r="I3821" s="10" t="s">
        <v>9188</v>
      </c>
      <c r="J3821" s="10" t="s">
        <v>11381</v>
      </c>
      <c r="K3821" s="10" t="s">
        <v>9190</v>
      </c>
      <c r="L3821" s="10" t="s">
        <v>9222</v>
      </c>
      <c r="M3821" s="22" t="s">
        <v>12273</v>
      </c>
      <c r="N3821" s="22" t="s">
        <v>11954</v>
      </c>
      <c r="O3821" s="11">
        <v>111058</v>
      </c>
      <c r="P3821" s="10" t="s">
        <v>7796</v>
      </c>
      <c r="Q3821" s="10" t="s">
        <v>12272</v>
      </c>
      <c r="R3821" s="24" t="s">
        <v>14584</v>
      </c>
      <c r="S3821" s="12">
        <v>45835</v>
      </c>
      <c r="T3821" s="10" t="s">
        <v>7794</v>
      </c>
      <c r="U3821" s="10" t="str">
        <f>VLOOKUP(V3821,'mã đối tượng'!$A:$B,2,0)</f>
        <v>WIN-002</v>
      </c>
      <c r="V3821" s="10" t="s">
        <v>11969</v>
      </c>
      <c r="W3821" s="10" t="s">
        <v>7795</v>
      </c>
      <c r="X3821" t="str">
        <f t="shared" si="59"/>
        <v>5190 WM+ HNI Ngã tư Chợ Ngọc Chi</v>
      </c>
    </row>
    <row r="3822" spans="1:24" x14ac:dyDescent="0.25">
      <c r="A3822" s="10" t="s">
        <v>8</v>
      </c>
      <c r="B3822" s="10" t="s">
        <v>7450</v>
      </c>
      <c r="C3822" s="10" t="s">
        <v>9184</v>
      </c>
      <c r="D3822" s="10" t="s">
        <v>9202</v>
      </c>
      <c r="E3822" s="10" t="s">
        <v>9186</v>
      </c>
      <c r="F3822" s="11">
        <v>151200</v>
      </c>
      <c r="G3822" s="10" t="s">
        <v>9187</v>
      </c>
      <c r="H3822" s="26">
        <v>3</v>
      </c>
      <c r="I3822" s="10" t="s">
        <v>9188</v>
      </c>
      <c r="J3822" s="10" t="s">
        <v>11382</v>
      </c>
      <c r="K3822" s="10" t="s">
        <v>9190</v>
      </c>
      <c r="L3822" s="10" t="s">
        <v>9204</v>
      </c>
      <c r="M3822" s="22" t="s">
        <v>12275</v>
      </c>
      <c r="N3822" s="22" t="s">
        <v>11947</v>
      </c>
      <c r="O3822" s="11">
        <v>50400</v>
      </c>
      <c r="P3822" s="10" t="s">
        <v>7453</v>
      </c>
      <c r="Q3822" s="10" t="s">
        <v>12272</v>
      </c>
      <c r="R3822" s="24" t="s">
        <v>14585</v>
      </c>
      <c r="S3822" s="12">
        <v>45835</v>
      </c>
      <c r="T3822" s="10" t="s">
        <v>7451</v>
      </c>
      <c r="U3822" s="10" t="str">
        <f>VLOOKUP(V3822,'mã đối tượng'!$A:$B,2,0)</f>
        <v>WIN-022</v>
      </c>
      <c r="V3822" s="10" t="s">
        <v>12049</v>
      </c>
      <c r="W3822" s="10" t="s">
        <v>7452</v>
      </c>
      <c r="X3822" t="str">
        <f t="shared" si="59"/>
        <v>2AA1 WM+ GLI 160 Hùng Vương</v>
      </c>
    </row>
    <row r="3823" spans="1:24" x14ac:dyDescent="0.25">
      <c r="A3823" s="10" t="s">
        <v>8</v>
      </c>
      <c r="B3823" s="10" t="s">
        <v>7450</v>
      </c>
      <c r="C3823" s="10" t="s">
        <v>9192</v>
      </c>
      <c r="D3823" s="10" t="s">
        <v>9198</v>
      </c>
      <c r="E3823" s="10" t="s">
        <v>9186</v>
      </c>
      <c r="F3823" s="11">
        <v>49500</v>
      </c>
      <c r="G3823" s="10" t="s">
        <v>9187</v>
      </c>
      <c r="H3823" s="26">
        <v>1</v>
      </c>
      <c r="I3823" s="10" t="s">
        <v>9188</v>
      </c>
      <c r="J3823" s="10" t="s">
        <v>11382</v>
      </c>
      <c r="K3823" s="10" t="s">
        <v>9194</v>
      </c>
      <c r="L3823" s="10" t="s">
        <v>9200</v>
      </c>
      <c r="M3823" s="22" t="s">
        <v>12277</v>
      </c>
      <c r="N3823" s="22" t="s">
        <v>11946</v>
      </c>
      <c r="O3823" s="11">
        <v>49500</v>
      </c>
      <c r="P3823" s="10" t="s">
        <v>7453</v>
      </c>
      <c r="Q3823" s="10" t="s">
        <v>12272</v>
      </c>
      <c r="R3823" s="24" t="s">
        <v>14585</v>
      </c>
      <c r="S3823" s="12">
        <v>45835</v>
      </c>
      <c r="T3823" s="10" t="s">
        <v>7451</v>
      </c>
      <c r="U3823" s="10" t="str">
        <f>VLOOKUP(V3823,'mã đối tượng'!$A:$B,2,0)</f>
        <v>WIN-022</v>
      </c>
      <c r="V3823" s="10" t="s">
        <v>12049</v>
      </c>
      <c r="W3823" s="10" t="s">
        <v>7452</v>
      </c>
      <c r="X3823" t="str">
        <f t="shared" si="59"/>
        <v>2AA1 WM+ GLI 160 Hùng Vương</v>
      </c>
    </row>
    <row r="3824" spans="1:24" x14ac:dyDescent="0.25">
      <c r="A3824" s="10" t="s">
        <v>8</v>
      </c>
      <c r="B3824" s="10" t="s">
        <v>7923</v>
      </c>
      <c r="C3824" s="10" t="s">
        <v>9184</v>
      </c>
      <c r="D3824" s="10" t="s">
        <v>9218</v>
      </c>
      <c r="E3824" s="10" t="s">
        <v>9186</v>
      </c>
      <c r="F3824" s="11">
        <v>73431</v>
      </c>
      <c r="G3824" s="10" t="s">
        <v>9187</v>
      </c>
      <c r="H3824" s="26">
        <v>1</v>
      </c>
      <c r="I3824" s="10" t="s">
        <v>9188</v>
      </c>
      <c r="J3824" s="10" t="s">
        <v>11383</v>
      </c>
      <c r="K3824" s="10" t="s">
        <v>9190</v>
      </c>
      <c r="L3824" s="10" t="s">
        <v>9220</v>
      </c>
      <c r="M3824" s="22" t="s">
        <v>12285</v>
      </c>
      <c r="N3824" s="22" t="s">
        <v>11953</v>
      </c>
      <c r="O3824" s="11">
        <v>73431</v>
      </c>
      <c r="P3824" s="10" t="s">
        <v>7924</v>
      </c>
      <c r="Q3824" s="10" t="s">
        <v>12272</v>
      </c>
      <c r="R3824" s="24" t="s">
        <v>14586</v>
      </c>
      <c r="S3824" s="12">
        <v>45835</v>
      </c>
      <c r="T3824" s="10" t="s">
        <v>5938</v>
      </c>
      <c r="U3824" s="10" t="str">
        <f>VLOOKUP(V3824,'mã đối tượng'!$A:$B,2,0)</f>
        <v>WIN-020</v>
      </c>
      <c r="V3824" s="10" t="s">
        <v>12039</v>
      </c>
      <c r="W3824" s="10" t="s">
        <v>5939</v>
      </c>
      <c r="X3824" t="str">
        <f t="shared" si="59"/>
        <v>6659 WM+ THA 107 Bà Triệu</v>
      </c>
    </row>
    <row r="3825" spans="1:24" x14ac:dyDescent="0.25">
      <c r="A3825" s="10" t="s">
        <v>8</v>
      </c>
      <c r="B3825" s="10" t="s">
        <v>7559</v>
      </c>
      <c r="C3825" s="10" t="s">
        <v>9184</v>
      </c>
      <c r="D3825" s="10" t="s">
        <v>9218</v>
      </c>
      <c r="E3825" s="10" t="s">
        <v>9186</v>
      </c>
      <c r="F3825" s="11">
        <v>73431</v>
      </c>
      <c r="G3825" s="10" t="s">
        <v>9187</v>
      </c>
      <c r="H3825" s="26">
        <v>1</v>
      </c>
      <c r="I3825" s="10" t="s">
        <v>9188</v>
      </c>
      <c r="J3825" s="10" t="s">
        <v>11384</v>
      </c>
      <c r="K3825" s="10" t="s">
        <v>9190</v>
      </c>
      <c r="L3825" s="10" t="s">
        <v>9220</v>
      </c>
      <c r="M3825" s="22" t="s">
        <v>12285</v>
      </c>
      <c r="N3825" s="22" t="s">
        <v>11953</v>
      </c>
      <c r="O3825" s="11">
        <v>73431</v>
      </c>
      <c r="P3825" s="10" t="s">
        <v>7560</v>
      </c>
      <c r="Q3825" s="10" t="s">
        <v>12272</v>
      </c>
      <c r="R3825" s="24" t="s">
        <v>14587</v>
      </c>
      <c r="S3825" s="12">
        <v>45835</v>
      </c>
      <c r="T3825" s="10" t="s">
        <v>5438</v>
      </c>
      <c r="U3825" s="10" t="str">
        <f>VLOOKUP(V3825,'mã đối tượng'!$A:$B,2,0)</f>
        <v>WIN-064</v>
      </c>
      <c r="V3825" s="10" t="s">
        <v>12207</v>
      </c>
      <c r="W3825" s="10" t="s">
        <v>5439</v>
      </c>
      <c r="X3825" t="str">
        <f t="shared" si="59"/>
        <v>2AY0 WM+ NDH Khu Đông Bình, Nghĩa H</v>
      </c>
    </row>
    <row r="3826" spans="1:24" x14ac:dyDescent="0.25">
      <c r="A3826" s="10" t="s">
        <v>8</v>
      </c>
      <c r="B3826" s="10" t="s">
        <v>7851</v>
      </c>
      <c r="C3826" s="10" t="s">
        <v>9184</v>
      </c>
      <c r="D3826" s="10" t="s">
        <v>9218</v>
      </c>
      <c r="E3826" s="10" t="s">
        <v>9186</v>
      </c>
      <c r="F3826" s="11">
        <v>146862</v>
      </c>
      <c r="G3826" s="10" t="s">
        <v>9187</v>
      </c>
      <c r="H3826" s="26">
        <v>2</v>
      </c>
      <c r="I3826" s="10" t="s">
        <v>9188</v>
      </c>
      <c r="J3826" s="10" t="s">
        <v>11385</v>
      </c>
      <c r="K3826" s="10" t="s">
        <v>9190</v>
      </c>
      <c r="L3826" s="10" t="s">
        <v>9220</v>
      </c>
      <c r="M3826" s="22" t="s">
        <v>12285</v>
      </c>
      <c r="N3826" s="22" t="s">
        <v>11953</v>
      </c>
      <c r="O3826" s="11">
        <v>73431</v>
      </c>
      <c r="P3826" s="10" t="s">
        <v>7854</v>
      </c>
      <c r="Q3826" s="10" t="s">
        <v>12272</v>
      </c>
      <c r="R3826" s="24" t="s">
        <v>14588</v>
      </c>
      <c r="S3826" s="12">
        <v>45835</v>
      </c>
      <c r="T3826" s="10" t="s">
        <v>7852</v>
      </c>
      <c r="U3826" s="10" t="str">
        <f>VLOOKUP(V3826,'mã đối tượng'!$A:$B,2,0)</f>
        <v>WIN-024</v>
      </c>
      <c r="V3826" s="10" t="s">
        <v>12059</v>
      </c>
      <c r="W3826" s="10" t="s">
        <v>7853</v>
      </c>
      <c r="X3826" t="str">
        <f t="shared" si="59"/>
        <v>5971 WM+ BDG 52/13, đường Vĩnh Phú</v>
      </c>
    </row>
    <row r="3827" spans="1:24" x14ac:dyDescent="0.25">
      <c r="A3827" s="10" t="s">
        <v>8</v>
      </c>
      <c r="B3827" s="10" t="s">
        <v>7903</v>
      </c>
      <c r="C3827" s="10" t="s">
        <v>9184</v>
      </c>
      <c r="D3827" s="10" t="s">
        <v>9202</v>
      </c>
      <c r="E3827" s="10" t="s">
        <v>9186</v>
      </c>
      <c r="F3827" s="11">
        <v>151200</v>
      </c>
      <c r="G3827" s="10" t="s">
        <v>9187</v>
      </c>
      <c r="H3827" s="26">
        <v>3</v>
      </c>
      <c r="I3827" s="10" t="s">
        <v>9188</v>
      </c>
      <c r="J3827" s="10" t="s">
        <v>11386</v>
      </c>
      <c r="K3827" s="10" t="s">
        <v>9190</v>
      </c>
      <c r="L3827" s="10" t="s">
        <v>9204</v>
      </c>
      <c r="M3827" s="22" t="s">
        <v>12275</v>
      </c>
      <c r="N3827" s="22" t="s">
        <v>11947</v>
      </c>
      <c r="O3827" s="11">
        <v>50400</v>
      </c>
      <c r="P3827" s="10" t="s">
        <v>7904</v>
      </c>
      <c r="Q3827" s="10" t="s">
        <v>12272</v>
      </c>
      <c r="R3827" s="24" t="s">
        <v>14589</v>
      </c>
      <c r="S3827" s="12">
        <v>45835</v>
      </c>
      <c r="T3827" s="10" t="s">
        <v>1457</v>
      </c>
      <c r="U3827" s="10" t="str">
        <f>VLOOKUP(V3827,'mã đối tượng'!$A:$B,2,0)</f>
        <v>WIN-002</v>
      </c>
      <c r="V3827" s="10" t="s">
        <v>11969</v>
      </c>
      <c r="W3827" s="10" t="s">
        <v>1458</v>
      </c>
      <c r="X3827" t="str">
        <f t="shared" si="59"/>
        <v>6423 WM+ HNI Tam Hưng, Thanh Oai</v>
      </c>
    </row>
    <row r="3828" spans="1:24" x14ac:dyDescent="0.25">
      <c r="A3828" s="10" t="s">
        <v>8</v>
      </c>
      <c r="B3828" s="10" t="s">
        <v>7903</v>
      </c>
      <c r="C3828" s="10" t="s">
        <v>9192</v>
      </c>
      <c r="D3828" s="10" t="s">
        <v>9221</v>
      </c>
      <c r="E3828" s="10" t="s">
        <v>9186</v>
      </c>
      <c r="F3828" s="11">
        <v>222116</v>
      </c>
      <c r="G3828" s="10" t="s">
        <v>9187</v>
      </c>
      <c r="H3828" s="26">
        <v>2</v>
      </c>
      <c r="I3828" s="10" t="s">
        <v>9188</v>
      </c>
      <c r="J3828" s="10" t="s">
        <v>11386</v>
      </c>
      <c r="K3828" s="10" t="s">
        <v>9194</v>
      </c>
      <c r="L3828" s="10" t="s">
        <v>9222</v>
      </c>
      <c r="M3828" s="22" t="s">
        <v>12273</v>
      </c>
      <c r="N3828" s="22" t="s">
        <v>11954</v>
      </c>
      <c r="O3828" s="11">
        <v>111058</v>
      </c>
      <c r="P3828" s="10" t="s">
        <v>7904</v>
      </c>
      <c r="Q3828" s="10" t="s">
        <v>12272</v>
      </c>
      <c r="R3828" s="24" t="s">
        <v>14589</v>
      </c>
      <c r="S3828" s="12">
        <v>45835</v>
      </c>
      <c r="T3828" s="10" t="s">
        <v>1457</v>
      </c>
      <c r="U3828" s="10" t="str">
        <f>VLOOKUP(V3828,'mã đối tượng'!$A:$B,2,0)</f>
        <v>WIN-002</v>
      </c>
      <c r="V3828" s="10" t="s">
        <v>11969</v>
      </c>
      <c r="W3828" s="10" t="s">
        <v>1458</v>
      </c>
      <c r="X3828" t="str">
        <f t="shared" si="59"/>
        <v>6423 WM+ HNI Tam Hưng, Thanh Oai</v>
      </c>
    </row>
    <row r="3829" spans="1:24" x14ac:dyDescent="0.25">
      <c r="A3829" s="10" t="s">
        <v>8</v>
      </c>
      <c r="B3829" s="10" t="s">
        <v>7775</v>
      </c>
      <c r="C3829" s="10" t="s">
        <v>9184</v>
      </c>
      <c r="D3829" s="10" t="s">
        <v>9221</v>
      </c>
      <c r="E3829" s="10" t="s">
        <v>9186</v>
      </c>
      <c r="F3829" s="11">
        <v>444232</v>
      </c>
      <c r="G3829" s="10" t="s">
        <v>9187</v>
      </c>
      <c r="H3829" s="26">
        <v>4</v>
      </c>
      <c r="I3829" s="10" t="s">
        <v>9188</v>
      </c>
      <c r="J3829" s="10" t="s">
        <v>11387</v>
      </c>
      <c r="K3829" s="10" t="s">
        <v>9190</v>
      </c>
      <c r="L3829" s="10" t="s">
        <v>9222</v>
      </c>
      <c r="M3829" s="22" t="s">
        <v>12273</v>
      </c>
      <c r="N3829" s="22" t="s">
        <v>11954</v>
      </c>
      <c r="O3829" s="11">
        <v>111058</v>
      </c>
      <c r="P3829" s="10" t="s">
        <v>7776</v>
      </c>
      <c r="Q3829" s="10" t="s">
        <v>12272</v>
      </c>
      <c r="R3829" s="24" t="s">
        <v>14590</v>
      </c>
      <c r="S3829" s="12">
        <v>45835</v>
      </c>
      <c r="T3829" s="10" t="s">
        <v>1235</v>
      </c>
      <c r="U3829" s="10" t="str">
        <f>VLOOKUP(V3829,'mã đối tượng'!$A:$B,2,0)</f>
        <v>WIN-002</v>
      </c>
      <c r="V3829" s="10" t="s">
        <v>11969</v>
      </c>
      <c r="W3829" s="10" t="s">
        <v>1236</v>
      </c>
      <c r="X3829" t="str">
        <f t="shared" si="59"/>
        <v>4924 WM+ HNI Xóm Dền, Hoài Đức</v>
      </c>
    </row>
    <row r="3830" spans="1:24" x14ac:dyDescent="0.25">
      <c r="A3830" s="10" t="s">
        <v>8</v>
      </c>
      <c r="B3830" s="10" t="s">
        <v>7416</v>
      </c>
      <c r="C3830" s="10" t="s">
        <v>9184</v>
      </c>
      <c r="D3830" s="10" t="s">
        <v>9205</v>
      </c>
      <c r="E3830" s="10" t="s">
        <v>9186</v>
      </c>
      <c r="F3830" s="11">
        <v>55595</v>
      </c>
      <c r="G3830" s="10" t="s">
        <v>9187</v>
      </c>
      <c r="H3830" s="26">
        <v>1</v>
      </c>
      <c r="I3830" s="10" t="s">
        <v>9188</v>
      </c>
      <c r="J3830" s="10" t="s">
        <v>11388</v>
      </c>
      <c r="K3830" s="10" t="s">
        <v>9190</v>
      </c>
      <c r="L3830" s="10" t="s">
        <v>9207</v>
      </c>
      <c r="M3830" s="22" t="s">
        <v>12281</v>
      </c>
      <c r="N3830" s="22" t="s">
        <v>11949</v>
      </c>
      <c r="O3830" s="11">
        <v>55595</v>
      </c>
      <c r="P3830" s="10" t="s">
        <v>7417</v>
      </c>
      <c r="Q3830" s="10" t="s">
        <v>12272</v>
      </c>
      <c r="R3830" s="24" t="s">
        <v>14591</v>
      </c>
      <c r="S3830" s="12">
        <v>45835</v>
      </c>
      <c r="T3830" s="10" t="s">
        <v>3725</v>
      </c>
      <c r="U3830" s="10" t="str">
        <f>VLOOKUP(V3830,'mã đối tượng'!$A:$B,2,0)</f>
        <v>WIN-002</v>
      </c>
      <c r="V3830" s="10" t="s">
        <v>11969</v>
      </c>
      <c r="W3830" s="10" t="s">
        <v>3726</v>
      </c>
      <c r="X3830" t="str">
        <f t="shared" si="59"/>
        <v>2169 WM+ HNI 48 Phố Trạm</v>
      </c>
    </row>
    <row r="3831" spans="1:24" x14ac:dyDescent="0.25">
      <c r="A3831" s="10" t="s">
        <v>8</v>
      </c>
      <c r="B3831" s="10" t="s">
        <v>7416</v>
      </c>
      <c r="C3831" s="10" t="s">
        <v>9192</v>
      </c>
      <c r="D3831" s="10" t="s">
        <v>9209</v>
      </c>
      <c r="E3831" s="10" t="s">
        <v>9186</v>
      </c>
      <c r="F3831" s="11">
        <v>50182</v>
      </c>
      <c r="G3831" s="10" t="s">
        <v>9187</v>
      </c>
      <c r="H3831" s="26">
        <v>1</v>
      </c>
      <c r="I3831" s="10" t="s">
        <v>9188</v>
      </c>
      <c r="J3831" s="10" t="s">
        <v>11388</v>
      </c>
      <c r="K3831" s="10" t="s">
        <v>9194</v>
      </c>
      <c r="L3831" s="10" t="s">
        <v>9210</v>
      </c>
      <c r="M3831" s="22" t="s">
        <v>12276</v>
      </c>
      <c r="N3831" s="22" t="s">
        <v>11951</v>
      </c>
      <c r="O3831" s="11">
        <v>50182</v>
      </c>
      <c r="P3831" s="10" t="s">
        <v>7417</v>
      </c>
      <c r="Q3831" s="10" t="s">
        <v>12272</v>
      </c>
      <c r="R3831" s="24" t="s">
        <v>14591</v>
      </c>
      <c r="S3831" s="12">
        <v>45835</v>
      </c>
      <c r="T3831" s="10" t="s">
        <v>3725</v>
      </c>
      <c r="U3831" s="10" t="str">
        <f>VLOOKUP(V3831,'mã đối tượng'!$A:$B,2,0)</f>
        <v>WIN-002</v>
      </c>
      <c r="V3831" s="10" t="s">
        <v>11969</v>
      </c>
      <c r="W3831" s="10" t="s">
        <v>3726</v>
      </c>
      <c r="X3831" t="str">
        <f t="shared" si="59"/>
        <v>2169 WM+ HNI 48 Phố Trạm</v>
      </c>
    </row>
    <row r="3832" spans="1:24" x14ac:dyDescent="0.25">
      <c r="A3832" s="10" t="s">
        <v>8</v>
      </c>
      <c r="B3832" s="10" t="s">
        <v>7939</v>
      </c>
      <c r="C3832" s="10" t="s">
        <v>9184</v>
      </c>
      <c r="D3832" s="10" t="s">
        <v>9205</v>
      </c>
      <c r="E3832" s="10" t="s">
        <v>9186</v>
      </c>
      <c r="F3832" s="11">
        <v>222380</v>
      </c>
      <c r="G3832" s="10" t="s">
        <v>9187</v>
      </c>
      <c r="H3832" s="26">
        <v>4</v>
      </c>
      <c r="I3832" s="10" t="s">
        <v>9188</v>
      </c>
      <c r="J3832" s="10" t="s">
        <v>11389</v>
      </c>
      <c r="K3832" s="10" t="s">
        <v>9190</v>
      </c>
      <c r="L3832" s="10" t="s">
        <v>9207</v>
      </c>
      <c r="M3832" s="22" t="s">
        <v>12281</v>
      </c>
      <c r="N3832" s="22" t="s">
        <v>11949</v>
      </c>
      <c r="O3832" s="11">
        <v>55595</v>
      </c>
      <c r="P3832" s="10" t="s">
        <v>7942</v>
      </c>
      <c r="Q3832" s="10" t="s">
        <v>12272</v>
      </c>
      <c r="R3832" s="24" t="s">
        <v>14592</v>
      </c>
      <c r="S3832" s="12">
        <v>45835</v>
      </c>
      <c r="T3832" s="10" t="s">
        <v>7940</v>
      </c>
      <c r="U3832" s="10" t="str">
        <f>VLOOKUP(V3832,'mã đối tượng'!$A:$B,2,0)</f>
        <v>WIN-002</v>
      </c>
      <c r="V3832" s="10" t="s">
        <v>11969</v>
      </c>
      <c r="W3832" s="10" t="s">
        <v>7941</v>
      </c>
      <c r="X3832" t="str">
        <f t="shared" si="59"/>
        <v>6776 WM+ HNI H3 Hope Residences</v>
      </c>
    </row>
    <row r="3833" spans="1:24" x14ac:dyDescent="0.25">
      <c r="A3833" s="10" t="s">
        <v>8</v>
      </c>
      <c r="B3833" s="10" t="s">
        <v>7939</v>
      </c>
      <c r="C3833" s="10" t="s">
        <v>9192</v>
      </c>
      <c r="D3833" s="10" t="s">
        <v>9209</v>
      </c>
      <c r="E3833" s="10" t="s">
        <v>9186</v>
      </c>
      <c r="F3833" s="11">
        <v>100364</v>
      </c>
      <c r="G3833" s="10" t="s">
        <v>9187</v>
      </c>
      <c r="H3833" s="26">
        <v>2</v>
      </c>
      <c r="I3833" s="10" t="s">
        <v>9188</v>
      </c>
      <c r="J3833" s="10" t="s">
        <v>11389</v>
      </c>
      <c r="K3833" s="10" t="s">
        <v>9194</v>
      </c>
      <c r="L3833" s="10" t="s">
        <v>9210</v>
      </c>
      <c r="M3833" s="22" t="s">
        <v>12276</v>
      </c>
      <c r="N3833" s="22" t="s">
        <v>11951</v>
      </c>
      <c r="O3833" s="11">
        <v>50182</v>
      </c>
      <c r="P3833" s="10" t="s">
        <v>7942</v>
      </c>
      <c r="Q3833" s="10" t="s">
        <v>12272</v>
      </c>
      <c r="R3833" s="24" t="s">
        <v>14592</v>
      </c>
      <c r="S3833" s="12">
        <v>45835</v>
      </c>
      <c r="T3833" s="10" t="s">
        <v>7940</v>
      </c>
      <c r="U3833" s="10" t="str">
        <f>VLOOKUP(V3833,'mã đối tượng'!$A:$B,2,0)</f>
        <v>WIN-002</v>
      </c>
      <c r="V3833" s="10" t="s">
        <v>11969</v>
      </c>
      <c r="W3833" s="10" t="s">
        <v>7941</v>
      </c>
      <c r="X3833" t="str">
        <f t="shared" si="59"/>
        <v>6776 WM+ HNI H3 Hope Residences</v>
      </c>
    </row>
    <row r="3834" spans="1:24" x14ac:dyDescent="0.25">
      <c r="A3834" s="10" t="s">
        <v>8</v>
      </c>
      <c r="B3834" s="10" t="s">
        <v>7939</v>
      </c>
      <c r="C3834" s="10" t="s">
        <v>9197</v>
      </c>
      <c r="D3834" s="10" t="s">
        <v>9226</v>
      </c>
      <c r="E3834" s="10" t="s">
        <v>9186</v>
      </c>
      <c r="F3834" s="11">
        <v>148500</v>
      </c>
      <c r="G3834" s="10" t="s">
        <v>9187</v>
      </c>
      <c r="H3834" s="26">
        <v>2</v>
      </c>
      <c r="I3834" s="10" t="s">
        <v>9188</v>
      </c>
      <c r="J3834" s="10" t="s">
        <v>11389</v>
      </c>
      <c r="K3834" s="10" t="s">
        <v>9199</v>
      </c>
      <c r="L3834" s="10" t="s">
        <v>9228</v>
      </c>
      <c r="M3834" s="22" t="s">
        <v>12278</v>
      </c>
      <c r="N3834" s="22" t="s">
        <v>11948</v>
      </c>
      <c r="O3834" s="11">
        <v>74250</v>
      </c>
      <c r="P3834" s="10" t="s">
        <v>7942</v>
      </c>
      <c r="Q3834" s="10" t="s">
        <v>12272</v>
      </c>
      <c r="R3834" s="24" t="s">
        <v>14592</v>
      </c>
      <c r="S3834" s="12">
        <v>45835</v>
      </c>
      <c r="T3834" s="10" t="s">
        <v>7940</v>
      </c>
      <c r="U3834" s="10" t="str">
        <f>VLOOKUP(V3834,'mã đối tượng'!$A:$B,2,0)</f>
        <v>WIN-002</v>
      </c>
      <c r="V3834" s="10" t="s">
        <v>11969</v>
      </c>
      <c r="W3834" s="10" t="s">
        <v>7941</v>
      </c>
      <c r="X3834" t="str">
        <f t="shared" si="59"/>
        <v>6776 WM+ HNI H3 Hope Residences</v>
      </c>
    </row>
    <row r="3835" spans="1:24" x14ac:dyDescent="0.25">
      <c r="A3835" s="10" t="s">
        <v>8</v>
      </c>
      <c r="B3835" s="10" t="s">
        <v>7939</v>
      </c>
      <c r="C3835" s="10" t="s">
        <v>9201</v>
      </c>
      <c r="D3835" s="10" t="s">
        <v>9193</v>
      </c>
      <c r="E3835" s="10" t="s">
        <v>9186</v>
      </c>
      <c r="F3835" s="11">
        <v>92000</v>
      </c>
      <c r="G3835" s="10" t="s">
        <v>9187</v>
      </c>
      <c r="H3835" s="26">
        <v>2</v>
      </c>
      <c r="I3835" s="10" t="s">
        <v>9188</v>
      </c>
      <c r="J3835" s="10" t="s">
        <v>11389</v>
      </c>
      <c r="K3835" s="10" t="s">
        <v>9203</v>
      </c>
      <c r="L3835" s="10" t="s">
        <v>9195</v>
      </c>
      <c r="M3835" s="22" t="s">
        <v>12274</v>
      </c>
      <c r="N3835" s="22" t="s">
        <v>11950</v>
      </c>
      <c r="O3835" s="11">
        <v>46000</v>
      </c>
      <c r="P3835" s="10" t="s">
        <v>7942</v>
      </c>
      <c r="Q3835" s="10" t="s">
        <v>12272</v>
      </c>
      <c r="R3835" s="24" t="s">
        <v>14592</v>
      </c>
      <c r="S3835" s="12">
        <v>45835</v>
      </c>
      <c r="T3835" s="10" t="s">
        <v>7940</v>
      </c>
      <c r="U3835" s="10" t="str">
        <f>VLOOKUP(V3835,'mã đối tượng'!$A:$B,2,0)</f>
        <v>WIN-002</v>
      </c>
      <c r="V3835" s="10" t="s">
        <v>11969</v>
      </c>
      <c r="W3835" s="10" t="s">
        <v>7941</v>
      </c>
      <c r="X3835" t="str">
        <f t="shared" si="59"/>
        <v>6776 WM+ HNI H3 Hope Residences</v>
      </c>
    </row>
    <row r="3836" spans="1:24" x14ac:dyDescent="0.25">
      <c r="A3836" s="10" t="s">
        <v>8</v>
      </c>
      <c r="B3836" s="10" t="s">
        <v>7543</v>
      </c>
      <c r="C3836" s="10" t="s">
        <v>9184</v>
      </c>
      <c r="D3836" s="10" t="s">
        <v>9226</v>
      </c>
      <c r="E3836" s="10" t="s">
        <v>9186</v>
      </c>
      <c r="F3836" s="11">
        <v>222750</v>
      </c>
      <c r="G3836" s="10" t="s">
        <v>9187</v>
      </c>
      <c r="H3836" s="26">
        <v>3</v>
      </c>
      <c r="I3836" s="10" t="s">
        <v>9188</v>
      </c>
      <c r="J3836" s="10" t="s">
        <v>11390</v>
      </c>
      <c r="K3836" s="10" t="s">
        <v>9190</v>
      </c>
      <c r="L3836" s="10" t="s">
        <v>9228</v>
      </c>
      <c r="M3836" s="22" t="s">
        <v>12278</v>
      </c>
      <c r="N3836" s="22" t="s">
        <v>11948</v>
      </c>
      <c r="O3836" s="11">
        <v>74250</v>
      </c>
      <c r="P3836" s="10" t="s">
        <v>7546</v>
      </c>
      <c r="Q3836" s="10" t="s">
        <v>12272</v>
      </c>
      <c r="R3836" s="24" t="s">
        <v>14593</v>
      </c>
      <c r="S3836" s="12">
        <v>45835</v>
      </c>
      <c r="T3836" s="10" t="s">
        <v>7544</v>
      </c>
      <c r="U3836" s="10" t="str">
        <f>VLOOKUP(V3836,'mã đối tượng'!$A:$B,2,0)</f>
        <v>WIN-016</v>
      </c>
      <c r="V3836" s="10" t="s">
        <v>12019</v>
      </c>
      <c r="W3836" s="10" t="s">
        <v>7545</v>
      </c>
      <c r="X3836" t="str">
        <f t="shared" si="59"/>
        <v>2ARR WM+ CTO 563C Trần Quang Diệu</v>
      </c>
    </row>
    <row r="3837" spans="1:24" x14ac:dyDescent="0.25">
      <c r="A3837" s="10" t="s">
        <v>8</v>
      </c>
      <c r="B3837" s="10" t="s">
        <v>7543</v>
      </c>
      <c r="C3837" s="10" t="s">
        <v>9192</v>
      </c>
      <c r="D3837" s="10" t="s">
        <v>9211</v>
      </c>
      <c r="E3837" s="10" t="s">
        <v>9186</v>
      </c>
      <c r="F3837" s="11">
        <v>223212</v>
      </c>
      <c r="G3837" s="10" t="s">
        <v>9187</v>
      </c>
      <c r="H3837" s="26">
        <v>2</v>
      </c>
      <c r="I3837" s="10" t="s">
        <v>9188</v>
      </c>
      <c r="J3837" s="10" t="s">
        <v>11390</v>
      </c>
      <c r="K3837" s="10" t="s">
        <v>9194</v>
      </c>
      <c r="L3837" s="10" t="s">
        <v>9212</v>
      </c>
      <c r="M3837" s="22" t="s">
        <v>12283</v>
      </c>
      <c r="N3837" s="22" t="s">
        <v>11952</v>
      </c>
      <c r="O3837" s="11">
        <v>111606</v>
      </c>
      <c r="P3837" s="10" t="s">
        <v>7546</v>
      </c>
      <c r="Q3837" s="10" t="s">
        <v>12272</v>
      </c>
      <c r="R3837" s="24" t="s">
        <v>14593</v>
      </c>
      <c r="S3837" s="12">
        <v>45835</v>
      </c>
      <c r="T3837" s="10" t="s">
        <v>7544</v>
      </c>
      <c r="U3837" s="10" t="str">
        <f>VLOOKUP(V3837,'mã đối tượng'!$A:$B,2,0)</f>
        <v>WIN-016</v>
      </c>
      <c r="V3837" s="10" t="s">
        <v>12019</v>
      </c>
      <c r="W3837" s="10" t="s">
        <v>7545</v>
      </c>
      <c r="X3837" t="str">
        <f t="shared" si="59"/>
        <v>2ARR WM+ CTO 563C Trần Quang Diệu</v>
      </c>
    </row>
    <row r="3838" spans="1:24" x14ac:dyDescent="0.25">
      <c r="A3838" s="10" t="s">
        <v>8</v>
      </c>
      <c r="B3838" s="10" t="s">
        <v>7855</v>
      </c>
      <c r="C3838" s="10" t="s">
        <v>9184</v>
      </c>
      <c r="D3838" s="10" t="s">
        <v>9209</v>
      </c>
      <c r="E3838" s="10" t="s">
        <v>9186</v>
      </c>
      <c r="F3838" s="11">
        <v>150546</v>
      </c>
      <c r="G3838" s="10" t="s">
        <v>9187</v>
      </c>
      <c r="H3838" s="26">
        <v>3</v>
      </c>
      <c r="I3838" s="10" t="s">
        <v>9188</v>
      </c>
      <c r="J3838" s="10" t="s">
        <v>11391</v>
      </c>
      <c r="K3838" s="10" t="s">
        <v>9190</v>
      </c>
      <c r="L3838" s="10" t="s">
        <v>9210</v>
      </c>
      <c r="M3838" s="22" t="s">
        <v>12276</v>
      </c>
      <c r="N3838" s="22" t="s">
        <v>11951</v>
      </c>
      <c r="O3838" s="11">
        <v>50182</v>
      </c>
      <c r="P3838" s="10" t="s">
        <v>7858</v>
      </c>
      <c r="Q3838" s="10" t="s">
        <v>12272</v>
      </c>
      <c r="R3838" s="24" t="s">
        <v>14594</v>
      </c>
      <c r="S3838" s="12">
        <v>45835</v>
      </c>
      <c r="T3838" s="10" t="s">
        <v>7856</v>
      </c>
      <c r="U3838" s="10" t="str">
        <f>VLOOKUP(V3838,'mã đối tượng'!$A:$B,2,0)</f>
        <v>WIN-016</v>
      </c>
      <c r="V3838" s="10" t="s">
        <v>12019</v>
      </c>
      <c r="W3838" s="10" t="s">
        <v>7857</v>
      </c>
      <c r="X3838" t="str">
        <f t="shared" si="59"/>
        <v>5999 WM+ CTO 131 - 133 Đồng Văn Cốn</v>
      </c>
    </row>
    <row r="3839" spans="1:24" x14ac:dyDescent="0.25">
      <c r="A3839" s="10" t="s">
        <v>8</v>
      </c>
      <c r="B3839" s="10" t="s">
        <v>7753</v>
      </c>
      <c r="C3839" s="10" t="s">
        <v>9184</v>
      </c>
      <c r="D3839" s="10" t="s">
        <v>9205</v>
      </c>
      <c r="E3839" s="10" t="s">
        <v>9186</v>
      </c>
      <c r="F3839" s="11">
        <v>55595</v>
      </c>
      <c r="G3839" s="10" t="s">
        <v>9187</v>
      </c>
      <c r="H3839" s="26">
        <v>1</v>
      </c>
      <c r="I3839" s="10" t="s">
        <v>9188</v>
      </c>
      <c r="J3839" s="10" t="s">
        <v>11392</v>
      </c>
      <c r="K3839" s="10" t="s">
        <v>9190</v>
      </c>
      <c r="L3839" s="10" t="s">
        <v>9207</v>
      </c>
      <c r="M3839" s="22" t="s">
        <v>12281</v>
      </c>
      <c r="N3839" s="22" t="s">
        <v>11949</v>
      </c>
      <c r="O3839" s="11">
        <v>55595</v>
      </c>
      <c r="P3839" s="10" t="s">
        <v>7754</v>
      </c>
      <c r="Q3839" s="10" t="s">
        <v>12272</v>
      </c>
      <c r="R3839" s="24" t="s">
        <v>14595</v>
      </c>
      <c r="S3839" s="12">
        <v>45835</v>
      </c>
      <c r="T3839" s="10" t="s">
        <v>4472</v>
      </c>
      <c r="U3839" s="10" t="str">
        <f>VLOOKUP(V3839,'mã đối tượng'!$A:$B,2,0)</f>
        <v>WIN-002</v>
      </c>
      <c r="V3839" s="10" t="s">
        <v>11969</v>
      </c>
      <c r="W3839" s="10" t="s">
        <v>4473</v>
      </c>
      <c r="X3839" t="str">
        <f t="shared" si="59"/>
        <v>4781 WM+ HNI 314 Trần Cung</v>
      </c>
    </row>
    <row r="3840" spans="1:24" x14ac:dyDescent="0.25">
      <c r="A3840" s="10" t="s">
        <v>8</v>
      </c>
      <c r="B3840" s="10" t="s">
        <v>7504</v>
      </c>
      <c r="C3840" s="10" t="s">
        <v>9184</v>
      </c>
      <c r="D3840" s="10" t="s">
        <v>9221</v>
      </c>
      <c r="E3840" s="10" t="s">
        <v>9186</v>
      </c>
      <c r="F3840" s="11">
        <v>111058</v>
      </c>
      <c r="G3840" s="10" t="s">
        <v>9187</v>
      </c>
      <c r="H3840" s="26">
        <v>1</v>
      </c>
      <c r="I3840" s="10" t="s">
        <v>9188</v>
      </c>
      <c r="J3840" s="10" t="s">
        <v>11393</v>
      </c>
      <c r="K3840" s="10" t="s">
        <v>9190</v>
      </c>
      <c r="L3840" s="10" t="s">
        <v>9222</v>
      </c>
      <c r="M3840" s="22" t="s">
        <v>12273</v>
      </c>
      <c r="N3840" s="22" t="s">
        <v>11954</v>
      </c>
      <c r="O3840" s="11">
        <v>111058</v>
      </c>
      <c r="P3840" s="10" t="s">
        <v>7505</v>
      </c>
      <c r="Q3840" s="10" t="s">
        <v>12272</v>
      </c>
      <c r="R3840" s="24" t="s">
        <v>14596</v>
      </c>
      <c r="S3840" s="12">
        <v>45835</v>
      </c>
      <c r="T3840" s="10" t="s">
        <v>1737</v>
      </c>
      <c r="U3840" s="10" t="str">
        <f>VLOOKUP(V3840,'mã đối tượng'!$A:$B,2,0)</f>
        <v>WIN-002</v>
      </c>
      <c r="V3840" s="10" t="s">
        <v>11969</v>
      </c>
      <c r="W3840" s="10" t="s">
        <v>1738</v>
      </c>
      <c r="X3840" t="str">
        <f t="shared" si="59"/>
        <v>2AM2 WM+ HNI 174 Thôn Thượng</v>
      </c>
    </row>
    <row r="3841" spans="1:24" x14ac:dyDescent="0.25">
      <c r="A3841" s="10" t="s">
        <v>8</v>
      </c>
      <c r="B3841" s="10" t="s">
        <v>7677</v>
      </c>
      <c r="C3841" s="10" t="s">
        <v>9184</v>
      </c>
      <c r="D3841" s="10" t="s">
        <v>9205</v>
      </c>
      <c r="E3841" s="10" t="s">
        <v>9186</v>
      </c>
      <c r="F3841" s="11">
        <v>55595</v>
      </c>
      <c r="G3841" s="10" t="s">
        <v>9187</v>
      </c>
      <c r="H3841" s="26">
        <v>1</v>
      </c>
      <c r="I3841" s="10" t="s">
        <v>9188</v>
      </c>
      <c r="J3841" s="10" t="s">
        <v>11394</v>
      </c>
      <c r="K3841" s="10" t="s">
        <v>9190</v>
      </c>
      <c r="L3841" s="10" t="s">
        <v>9207</v>
      </c>
      <c r="M3841" s="22" t="s">
        <v>12281</v>
      </c>
      <c r="N3841" s="22" t="s">
        <v>11949</v>
      </c>
      <c r="O3841" s="11">
        <v>55595</v>
      </c>
      <c r="P3841" s="10" t="s">
        <v>7680</v>
      </c>
      <c r="Q3841" s="10" t="s">
        <v>12272</v>
      </c>
      <c r="R3841" s="24" t="s">
        <v>14597</v>
      </c>
      <c r="S3841" s="12">
        <v>45835</v>
      </c>
      <c r="T3841" s="10" t="s">
        <v>7678</v>
      </c>
      <c r="U3841" s="10" t="str">
        <f>VLOOKUP(V3841,'mã đối tượng'!$A:$B,2,0)</f>
        <v>WIN-024</v>
      </c>
      <c r="V3841" s="10" t="s">
        <v>12059</v>
      </c>
      <c r="W3841" s="10" t="s">
        <v>7679</v>
      </c>
      <c r="X3841" t="str">
        <f t="shared" si="59"/>
        <v>4084 WM+ BDG 147/4 Cách Mạng Tháng</v>
      </c>
    </row>
    <row r="3842" spans="1:24" x14ac:dyDescent="0.25">
      <c r="A3842" s="10" t="s">
        <v>8</v>
      </c>
      <c r="B3842" s="10" t="s">
        <v>7486</v>
      </c>
      <c r="C3842" s="10" t="s">
        <v>9184</v>
      </c>
      <c r="D3842" s="10" t="s">
        <v>9221</v>
      </c>
      <c r="E3842" s="10" t="s">
        <v>9186</v>
      </c>
      <c r="F3842" s="11">
        <v>111058</v>
      </c>
      <c r="G3842" s="10" t="s">
        <v>9187</v>
      </c>
      <c r="H3842" s="26">
        <v>1</v>
      </c>
      <c r="I3842" s="10" t="s">
        <v>9188</v>
      </c>
      <c r="J3842" s="10" t="s">
        <v>11395</v>
      </c>
      <c r="K3842" s="10" t="s">
        <v>9190</v>
      </c>
      <c r="L3842" s="10" t="s">
        <v>9222</v>
      </c>
      <c r="M3842" s="22" t="s">
        <v>12273</v>
      </c>
      <c r="N3842" s="22" t="s">
        <v>11954</v>
      </c>
      <c r="O3842" s="11">
        <v>111058</v>
      </c>
      <c r="P3842" s="10" t="s">
        <v>7487</v>
      </c>
      <c r="Q3842" s="10" t="s">
        <v>12272</v>
      </c>
      <c r="R3842" s="24" t="s">
        <v>14598</v>
      </c>
      <c r="S3842" s="12">
        <v>45835</v>
      </c>
      <c r="T3842" s="10" t="s">
        <v>2493</v>
      </c>
      <c r="U3842" s="10" t="str">
        <f>VLOOKUP(V3842,'mã đối tượng'!$A:$B,2,0)</f>
        <v>WIN-002</v>
      </c>
      <c r="V3842" s="10" t="s">
        <v>11969</v>
      </c>
      <c r="W3842" s="10" t="s">
        <v>2494</v>
      </c>
      <c r="X3842" t="str">
        <f t="shared" si="59"/>
        <v>2AGP WM+ HNI 28 Ngách 158/38 Nguyễn</v>
      </c>
    </row>
    <row r="3843" spans="1:24" x14ac:dyDescent="0.25">
      <c r="A3843" s="10" t="s">
        <v>8</v>
      </c>
      <c r="B3843" s="10" t="s">
        <v>7561</v>
      </c>
      <c r="C3843" s="10" t="s">
        <v>9184</v>
      </c>
      <c r="D3843" s="10" t="s">
        <v>9209</v>
      </c>
      <c r="E3843" s="10" t="s">
        <v>9186</v>
      </c>
      <c r="F3843" s="11">
        <v>50182</v>
      </c>
      <c r="G3843" s="10" t="s">
        <v>9187</v>
      </c>
      <c r="H3843" s="26">
        <v>1</v>
      </c>
      <c r="I3843" s="10" t="s">
        <v>9188</v>
      </c>
      <c r="J3843" s="10" t="s">
        <v>11396</v>
      </c>
      <c r="K3843" s="10" t="s">
        <v>9190</v>
      </c>
      <c r="L3843" s="10" t="s">
        <v>9210</v>
      </c>
      <c r="M3843" s="22" t="s">
        <v>12276</v>
      </c>
      <c r="N3843" s="22" t="s">
        <v>11951</v>
      </c>
      <c r="O3843" s="11">
        <v>50182</v>
      </c>
      <c r="P3843" s="10" t="s">
        <v>7562</v>
      </c>
      <c r="Q3843" s="10" t="s">
        <v>12272</v>
      </c>
      <c r="R3843" s="24" t="s">
        <v>14599</v>
      </c>
      <c r="S3843" s="12">
        <v>45835</v>
      </c>
      <c r="T3843" s="10" t="s">
        <v>7022</v>
      </c>
      <c r="U3843" s="10" t="str">
        <f>VLOOKUP(V3843,'mã đối tượng'!$A:$B,2,0)</f>
        <v>WIN-003</v>
      </c>
      <c r="V3843" s="10" t="s">
        <v>11974</v>
      </c>
      <c r="W3843" s="10" t="s">
        <v>7023</v>
      </c>
      <c r="X3843" t="str">
        <f t="shared" si="59"/>
        <v>2AY6 WM+ PTO Khu Trung Phương, Việt</v>
      </c>
    </row>
    <row r="3844" spans="1:24" x14ac:dyDescent="0.25">
      <c r="A3844" s="10" t="s">
        <v>8</v>
      </c>
      <c r="B3844" s="10" t="s">
        <v>7561</v>
      </c>
      <c r="C3844" s="10" t="s">
        <v>9192</v>
      </c>
      <c r="D3844" s="10" t="s">
        <v>9226</v>
      </c>
      <c r="E3844" s="10" t="s">
        <v>9186</v>
      </c>
      <c r="F3844" s="11">
        <v>74250</v>
      </c>
      <c r="G3844" s="10" t="s">
        <v>9187</v>
      </c>
      <c r="H3844" s="26">
        <v>1</v>
      </c>
      <c r="I3844" s="10" t="s">
        <v>9188</v>
      </c>
      <c r="J3844" s="10" t="s">
        <v>11396</v>
      </c>
      <c r="K3844" s="10" t="s">
        <v>9194</v>
      </c>
      <c r="L3844" s="10" t="s">
        <v>9228</v>
      </c>
      <c r="M3844" s="22" t="s">
        <v>12278</v>
      </c>
      <c r="N3844" s="22" t="s">
        <v>11948</v>
      </c>
      <c r="O3844" s="11">
        <v>74250</v>
      </c>
      <c r="P3844" s="10" t="s">
        <v>7562</v>
      </c>
      <c r="Q3844" s="10" t="s">
        <v>12272</v>
      </c>
      <c r="R3844" s="24" t="s">
        <v>14599</v>
      </c>
      <c r="S3844" s="12">
        <v>45835</v>
      </c>
      <c r="T3844" s="10" t="s">
        <v>7022</v>
      </c>
      <c r="U3844" s="10" t="str">
        <f>VLOOKUP(V3844,'mã đối tượng'!$A:$B,2,0)</f>
        <v>WIN-003</v>
      </c>
      <c r="V3844" s="10" t="s">
        <v>11974</v>
      </c>
      <c r="W3844" s="10" t="s">
        <v>7023</v>
      </c>
      <c r="X3844" t="str">
        <f t="shared" ref="X3844:X3907" si="60">T3844&amp;" "&amp;W3844</f>
        <v>2AY6 WM+ PTO Khu Trung Phương, Việt</v>
      </c>
    </row>
    <row r="3845" spans="1:24" x14ac:dyDescent="0.25">
      <c r="A3845" s="10" t="s">
        <v>8</v>
      </c>
      <c r="B3845" s="10" t="s">
        <v>7496</v>
      </c>
      <c r="C3845" s="10" t="s">
        <v>9184</v>
      </c>
      <c r="D3845" s="10" t="s">
        <v>9218</v>
      </c>
      <c r="E3845" s="10" t="s">
        <v>9186</v>
      </c>
      <c r="F3845" s="11">
        <v>73431</v>
      </c>
      <c r="G3845" s="10" t="s">
        <v>9187</v>
      </c>
      <c r="H3845" s="26">
        <v>1</v>
      </c>
      <c r="I3845" s="10" t="s">
        <v>9188</v>
      </c>
      <c r="J3845" s="10" t="s">
        <v>11397</v>
      </c>
      <c r="K3845" s="10" t="s">
        <v>9190</v>
      </c>
      <c r="L3845" s="10" t="s">
        <v>9220</v>
      </c>
      <c r="M3845" s="22" t="s">
        <v>12285</v>
      </c>
      <c r="N3845" s="22" t="s">
        <v>11953</v>
      </c>
      <c r="O3845" s="11">
        <v>73431</v>
      </c>
      <c r="P3845" s="10" t="s">
        <v>7499</v>
      </c>
      <c r="Q3845" s="10" t="s">
        <v>12272</v>
      </c>
      <c r="R3845" s="24" t="s">
        <v>14600</v>
      </c>
      <c r="S3845" s="12">
        <v>45835</v>
      </c>
      <c r="T3845" s="10" t="s">
        <v>7497</v>
      </c>
      <c r="U3845" s="10" t="str">
        <f>VLOOKUP(V3845,'mã đối tượng'!$A:$B,2,0)</f>
        <v>WIN-009</v>
      </c>
      <c r="V3845" s="10" t="s">
        <v>11999</v>
      </c>
      <c r="W3845" s="10" t="s">
        <v>7498</v>
      </c>
      <c r="X3845" t="str">
        <f t="shared" si="60"/>
        <v>2AJY WM+ DNG TĐS 871, TBĐ 16, ĐT605</v>
      </c>
    </row>
    <row r="3846" spans="1:24" x14ac:dyDescent="0.25">
      <c r="A3846" s="10" t="s">
        <v>8</v>
      </c>
      <c r="B3846" s="10" t="s">
        <v>7496</v>
      </c>
      <c r="C3846" s="10" t="s">
        <v>9192</v>
      </c>
      <c r="D3846" s="10" t="s">
        <v>9226</v>
      </c>
      <c r="E3846" s="10" t="s">
        <v>9186</v>
      </c>
      <c r="F3846" s="11">
        <v>222750</v>
      </c>
      <c r="G3846" s="10" t="s">
        <v>9187</v>
      </c>
      <c r="H3846" s="26">
        <v>3</v>
      </c>
      <c r="I3846" s="10" t="s">
        <v>9188</v>
      </c>
      <c r="J3846" s="10" t="s">
        <v>11397</v>
      </c>
      <c r="K3846" s="10" t="s">
        <v>9194</v>
      </c>
      <c r="L3846" s="10" t="s">
        <v>9228</v>
      </c>
      <c r="M3846" s="22" t="s">
        <v>12278</v>
      </c>
      <c r="N3846" s="22" t="s">
        <v>11948</v>
      </c>
      <c r="O3846" s="11">
        <v>74250</v>
      </c>
      <c r="P3846" s="10" t="s">
        <v>7499</v>
      </c>
      <c r="Q3846" s="10" t="s">
        <v>12272</v>
      </c>
      <c r="R3846" s="24" t="s">
        <v>14600</v>
      </c>
      <c r="S3846" s="12">
        <v>45835</v>
      </c>
      <c r="T3846" s="10" t="s">
        <v>7497</v>
      </c>
      <c r="U3846" s="10" t="str">
        <f>VLOOKUP(V3846,'mã đối tượng'!$A:$B,2,0)</f>
        <v>WIN-009</v>
      </c>
      <c r="V3846" s="10" t="s">
        <v>11999</v>
      </c>
      <c r="W3846" s="10" t="s">
        <v>7498</v>
      </c>
      <c r="X3846" t="str">
        <f t="shared" si="60"/>
        <v>2AJY WM+ DNG TĐS 871, TBĐ 16, ĐT605</v>
      </c>
    </row>
    <row r="3847" spans="1:24" x14ac:dyDescent="0.25">
      <c r="A3847" s="10" t="s">
        <v>8</v>
      </c>
      <c r="B3847" s="10" t="s">
        <v>7917</v>
      </c>
      <c r="C3847" s="10" t="s">
        <v>9184</v>
      </c>
      <c r="D3847" s="10" t="s">
        <v>9226</v>
      </c>
      <c r="E3847" s="10" t="s">
        <v>9186</v>
      </c>
      <c r="F3847" s="11">
        <v>297000</v>
      </c>
      <c r="G3847" s="10" t="s">
        <v>9187</v>
      </c>
      <c r="H3847" s="26">
        <v>4</v>
      </c>
      <c r="I3847" s="10" t="s">
        <v>9188</v>
      </c>
      <c r="J3847" s="10" t="s">
        <v>11398</v>
      </c>
      <c r="K3847" s="10" t="s">
        <v>9190</v>
      </c>
      <c r="L3847" s="10" t="s">
        <v>9228</v>
      </c>
      <c r="M3847" s="22" t="s">
        <v>12278</v>
      </c>
      <c r="N3847" s="22" t="s">
        <v>11948</v>
      </c>
      <c r="O3847" s="11">
        <v>74250</v>
      </c>
      <c r="P3847" s="10" t="s">
        <v>7920</v>
      </c>
      <c r="Q3847" s="10" t="s">
        <v>12272</v>
      </c>
      <c r="R3847" s="24" t="s">
        <v>14601</v>
      </c>
      <c r="S3847" s="12">
        <v>45835</v>
      </c>
      <c r="T3847" s="10" t="s">
        <v>7918</v>
      </c>
      <c r="U3847" s="10" t="str">
        <f>VLOOKUP(V3847,'mã đối tượng'!$A:$B,2,0)</f>
        <v>WIN-024</v>
      </c>
      <c r="V3847" s="10" t="s">
        <v>12059</v>
      </c>
      <c r="W3847" s="10" t="s">
        <v>7919</v>
      </c>
      <c r="X3847" t="str">
        <f t="shared" si="60"/>
        <v>6549 WM+ BDG A84 Khu Phố Bình Đức</v>
      </c>
    </row>
    <row r="3848" spans="1:24" x14ac:dyDescent="0.25">
      <c r="A3848" s="10" t="s">
        <v>8</v>
      </c>
      <c r="B3848" s="10" t="s">
        <v>7917</v>
      </c>
      <c r="C3848" s="10" t="s">
        <v>9192</v>
      </c>
      <c r="D3848" s="10" t="s">
        <v>9218</v>
      </c>
      <c r="E3848" s="10" t="s">
        <v>9186</v>
      </c>
      <c r="F3848" s="11">
        <v>73431</v>
      </c>
      <c r="G3848" s="10" t="s">
        <v>9187</v>
      </c>
      <c r="H3848" s="26">
        <v>1</v>
      </c>
      <c r="I3848" s="10" t="s">
        <v>9188</v>
      </c>
      <c r="J3848" s="10" t="s">
        <v>11398</v>
      </c>
      <c r="K3848" s="10" t="s">
        <v>9194</v>
      </c>
      <c r="L3848" s="10" t="s">
        <v>9220</v>
      </c>
      <c r="M3848" s="22" t="s">
        <v>12285</v>
      </c>
      <c r="N3848" s="22" t="s">
        <v>11953</v>
      </c>
      <c r="O3848" s="11">
        <v>73431</v>
      </c>
      <c r="P3848" s="10" t="s">
        <v>7920</v>
      </c>
      <c r="Q3848" s="10" t="s">
        <v>12272</v>
      </c>
      <c r="R3848" s="24" t="s">
        <v>14601</v>
      </c>
      <c r="S3848" s="12">
        <v>45835</v>
      </c>
      <c r="T3848" s="10" t="s">
        <v>7918</v>
      </c>
      <c r="U3848" s="10" t="str">
        <f>VLOOKUP(V3848,'mã đối tượng'!$A:$B,2,0)</f>
        <v>WIN-024</v>
      </c>
      <c r="V3848" s="10" t="s">
        <v>12059</v>
      </c>
      <c r="W3848" s="10" t="s">
        <v>7919</v>
      </c>
      <c r="X3848" t="str">
        <f t="shared" si="60"/>
        <v>6549 WM+ BDG A84 Khu Phố Bình Đức</v>
      </c>
    </row>
    <row r="3849" spans="1:24" x14ac:dyDescent="0.25">
      <c r="A3849" s="10" t="s">
        <v>8</v>
      </c>
      <c r="B3849" s="10" t="s">
        <v>7829</v>
      </c>
      <c r="C3849" s="10" t="s">
        <v>9184</v>
      </c>
      <c r="D3849" s="10" t="s">
        <v>9221</v>
      </c>
      <c r="E3849" s="10" t="s">
        <v>9186</v>
      </c>
      <c r="F3849" s="11">
        <v>1110580</v>
      </c>
      <c r="G3849" s="10" t="s">
        <v>9187</v>
      </c>
      <c r="H3849" s="26">
        <v>10</v>
      </c>
      <c r="I3849" s="10" t="s">
        <v>9188</v>
      </c>
      <c r="J3849" s="10" t="s">
        <v>11399</v>
      </c>
      <c r="K3849" s="10" t="s">
        <v>9190</v>
      </c>
      <c r="L3849" s="10" t="s">
        <v>9222</v>
      </c>
      <c r="M3849" s="22" t="s">
        <v>12273</v>
      </c>
      <c r="N3849" s="22" t="s">
        <v>11954</v>
      </c>
      <c r="O3849" s="11">
        <v>111058</v>
      </c>
      <c r="P3849" s="10" t="s">
        <v>7832</v>
      </c>
      <c r="Q3849" s="10" t="s">
        <v>12272</v>
      </c>
      <c r="R3849" s="24" t="s">
        <v>14602</v>
      </c>
      <c r="S3849" s="12">
        <v>45835</v>
      </c>
      <c r="T3849" s="10" t="s">
        <v>7830</v>
      </c>
      <c r="U3849" s="10" t="str">
        <f>VLOOKUP(V3849,'mã đối tượng'!$A:$B,2,0)</f>
        <v>WIN-056</v>
      </c>
      <c r="V3849" s="10" t="s">
        <v>12167</v>
      </c>
      <c r="W3849" s="10" t="s">
        <v>7831</v>
      </c>
      <c r="X3849" t="str">
        <f t="shared" si="60"/>
        <v>5762 WM+ HYN Liên Nghĩa, Văn Giang</v>
      </c>
    </row>
    <row r="3850" spans="1:24" x14ac:dyDescent="0.25">
      <c r="A3850" s="10" t="s">
        <v>8</v>
      </c>
      <c r="B3850" s="10" t="s">
        <v>7829</v>
      </c>
      <c r="C3850" s="10" t="s">
        <v>9192</v>
      </c>
      <c r="D3850" s="10" t="s">
        <v>9205</v>
      </c>
      <c r="E3850" s="10" t="s">
        <v>9186</v>
      </c>
      <c r="F3850" s="11">
        <v>55595</v>
      </c>
      <c r="G3850" s="10" t="s">
        <v>9187</v>
      </c>
      <c r="H3850" s="26">
        <v>1</v>
      </c>
      <c r="I3850" s="10" t="s">
        <v>9188</v>
      </c>
      <c r="J3850" s="10" t="s">
        <v>11399</v>
      </c>
      <c r="K3850" s="10" t="s">
        <v>9194</v>
      </c>
      <c r="L3850" s="10" t="s">
        <v>9207</v>
      </c>
      <c r="M3850" s="22" t="s">
        <v>12281</v>
      </c>
      <c r="N3850" s="22" t="s">
        <v>11949</v>
      </c>
      <c r="O3850" s="11">
        <v>55595</v>
      </c>
      <c r="P3850" s="10" t="s">
        <v>7832</v>
      </c>
      <c r="Q3850" s="10" t="s">
        <v>12272</v>
      </c>
      <c r="R3850" s="24" t="s">
        <v>14602</v>
      </c>
      <c r="S3850" s="12">
        <v>45835</v>
      </c>
      <c r="T3850" s="10" t="s">
        <v>7830</v>
      </c>
      <c r="U3850" s="10" t="str">
        <f>VLOOKUP(V3850,'mã đối tượng'!$A:$B,2,0)</f>
        <v>WIN-056</v>
      </c>
      <c r="V3850" s="10" t="s">
        <v>12167</v>
      </c>
      <c r="W3850" s="10" t="s">
        <v>7831</v>
      </c>
      <c r="X3850" t="str">
        <f t="shared" si="60"/>
        <v>5762 WM+ HYN Liên Nghĩa, Văn Giang</v>
      </c>
    </row>
    <row r="3851" spans="1:24" x14ac:dyDescent="0.25">
      <c r="A3851" s="10" t="s">
        <v>8</v>
      </c>
      <c r="B3851" s="10" t="s">
        <v>7462</v>
      </c>
      <c r="C3851" s="10" t="s">
        <v>9184</v>
      </c>
      <c r="D3851" s="10" t="s">
        <v>9226</v>
      </c>
      <c r="E3851" s="10" t="s">
        <v>9186</v>
      </c>
      <c r="F3851" s="11">
        <v>297000</v>
      </c>
      <c r="G3851" s="10" t="s">
        <v>9187</v>
      </c>
      <c r="H3851" s="26">
        <v>4</v>
      </c>
      <c r="I3851" s="10" t="s">
        <v>9188</v>
      </c>
      <c r="J3851" s="10" t="s">
        <v>11400</v>
      </c>
      <c r="K3851" s="10" t="s">
        <v>9190</v>
      </c>
      <c r="L3851" s="10" t="s">
        <v>9228</v>
      </c>
      <c r="M3851" s="22" t="s">
        <v>12278</v>
      </c>
      <c r="N3851" s="22" t="s">
        <v>11948</v>
      </c>
      <c r="O3851" s="11">
        <v>74250</v>
      </c>
      <c r="P3851" s="10" t="s">
        <v>7463</v>
      </c>
      <c r="Q3851" s="10" t="s">
        <v>12272</v>
      </c>
      <c r="R3851" s="24" t="s">
        <v>14603</v>
      </c>
      <c r="S3851" s="12">
        <v>45835</v>
      </c>
      <c r="T3851" s="10" t="s">
        <v>845</v>
      </c>
      <c r="U3851" s="10" t="str">
        <f>VLOOKUP(V3851,'mã đối tượng'!$A:$B,2,0)</f>
        <v>WIN-014</v>
      </c>
      <c r="V3851" s="10" t="s">
        <v>12014</v>
      </c>
      <c r="W3851" s="10" t="s">
        <v>846</v>
      </c>
      <c r="X3851" t="str">
        <f t="shared" si="60"/>
        <v>2ABH WM+ KTM 888 Hùng Vương</v>
      </c>
    </row>
    <row r="3852" spans="1:24" x14ac:dyDescent="0.25">
      <c r="A3852" s="10" t="s">
        <v>8</v>
      </c>
      <c r="B3852" s="10" t="s">
        <v>7925</v>
      </c>
      <c r="C3852" s="10" t="s">
        <v>9184</v>
      </c>
      <c r="D3852" s="10" t="s">
        <v>9218</v>
      </c>
      <c r="E3852" s="10" t="s">
        <v>9186</v>
      </c>
      <c r="F3852" s="11">
        <v>146862</v>
      </c>
      <c r="G3852" s="10" t="s">
        <v>9187</v>
      </c>
      <c r="H3852" s="26">
        <v>2</v>
      </c>
      <c r="I3852" s="10" t="s">
        <v>9188</v>
      </c>
      <c r="J3852" s="10" t="s">
        <v>11401</v>
      </c>
      <c r="K3852" s="10" t="s">
        <v>9190</v>
      </c>
      <c r="L3852" s="10" t="s">
        <v>9220</v>
      </c>
      <c r="M3852" s="22" t="s">
        <v>12285</v>
      </c>
      <c r="N3852" s="22" t="s">
        <v>11953</v>
      </c>
      <c r="O3852" s="11">
        <v>73431</v>
      </c>
      <c r="P3852" s="10" t="s">
        <v>7928</v>
      </c>
      <c r="Q3852" s="10" t="s">
        <v>12272</v>
      </c>
      <c r="R3852" s="24" t="s">
        <v>14604</v>
      </c>
      <c r="S3852" s="12">
        <v>45835</v>
      </c>
      <c r="T3852" s="10" t="s">
        <v>7926</v>
      </c>
      <c r="U3852" s="10" t="str">
        <f>VLOOKUP(V3852,'mã đối tượng'!$A:$B,2,0)</f>
        <v>WIN</v>
      </c>
      <c r="V3852" s="10" t="s">
        <v>12149</v>
      </c>
      <c r="W3852" s="10" t="s">
        <v>7927</v>
      </c>
      <c r="X3852" t="str">
        <f t="shared" si="60"/>
        <v>6734 WM+ HCM 117 – 119 Trần Văn Kiể</v>
      </c>
    </row>
    <row r="3853" spans="1:24" x14ac:dyDescent="0.25">
      <c r="A3853" s="10" t="s">
        <v>8</v>
      </c>
      <c r="B3853" s="10" t="s">
        <v>7925</v>
      </c>
      <c r="C3853" s="10" t="s">
        <v>9192</v>
      </c>
      <c r="D3853" s="10" t="s">
        <v>9221</v>
      </c>
      <c r="E3853" s="10" t="s">
        <v>9186</v>
      </c>
      <c r="F3853" s="11">
        <v>333174</v>
      </c>
      <c r="G3853" s="10" t="s">
        <v>9187</v>
      </c>
      <c r="H3853" s="26">
        <v>3</v>
      </c>
      <c r="I3853" s="10" t="s">
        <v>9188</v>
      </c>
      <c r="J3853" s="10" t="s">
        <v>11401</v>
      </c>
      <c r="K3853" s="10" t="s">
        <v>9194</v>
      </c>
      <c r="L3853" s="10" t="s">
        <v>9222</v>
      </c>
      <c r="M3853" s="22" t="s">
        <v>12273</v>
      </c>
      <c r="N3853" s="22" t="s">
        <v>11954</v>
      </c>
      <c r="O3853" s="11">
        <v>111058</v>
      </c>
      <c r="P3853" s="10" t="s">
        <v>7928</v>
      </c>
      <c r="Q3853" s="10" t="s">
        <v>12272</v>
      </c>
      <c r="R3853" s="24" t="s">
        <v>14604</v>
      </c>
      <c r="S3853" s="12">
        <v>45835</v>
      </c>
      <c r="T3853" s="10" t="s">
        <v>7926</v>
      </c>
      <c r="U3853" s="10" t="str">
        <f>VLOOKUP(V3853,'mã đối tượng'!$A:$B,2,0)</f>
        <v>WIN</v>
      </c>
      <c r="V3853" s="10" t="s">
        <v>12149</v>
      </c>
      <c r="W3853" s="10" t="s">
        <v>7927</v>
      </c>
      <c r="X3853" t="str">
        <f t="shared" si="60"/>
        <v>6734 WM+ HCM 117 – 119 Trần Văn Kiể</v>
      </c>
    </row>
    <row r="3854" spans="1:24" x14ac:dyDescent="0.25">
      <c r="A3854" s="10" t="s">
        <v>8</v>
      </c>
      <c r="B3854" s="10" t="s">
        <v>7811</v>
      </c>
      <c r="C3854" s="10" t="s">
        <v>9184</v>
      </c>
      <c r="D3854" s="10" t="s">
        <v>9193</v>
      </c>
      <c r="E3854" s="10" t="s">
        <v>9186</v>
      </c>
      <c r="F3854" s="11">
        <v>276000</v>
      </c>
      <c r="G3854" s="10" t="s">
        <v>9187</v>
      </c>
      <c r="H3854" s="26">
        <v>6</v>
      </c>
      <c r="I3854" s="10" t="s">
        <v>9188</v>
      </c>
      <c r="J3854" s="10" t="s">
        <v>11402</v>
      </c>
      <c r="K3854" s="10" t="s">
        <v>9190</v>
      </c>
      <c r="L3854" s="10" t="s">
        <v>9195</v>
      </c>
      <c r="M3854" s="22" t="s">
        <v>12274</v>
      </c>
      <c r="N3854" s="22" t="s">
        <v>11950</v>
      </c>
      <c r="O3854" s="11">
        <v>46000</v>
      </c>
      <c r="P3854" s="10" t="s">
        <v>7814</v>
      </c>
      <c r="Q3854" s="10" t="s">
        <v>12272</v>
      </c>
      <c r="R3854" s="24" t="s">
        <v>14605</v>
      </c>
      <c r="S3854" s="12">
        <v>45835</v>
      </c>
      <c r="T3854" s="10" t="s">
        <v>7812</v>
      </c>
      <c r="U3854" s="10" t="str">
        <f>VLOOKUP(V3854,'mã đối tượng'!$A:$B,2,0)</f>
        <v>WIN-002</v>
      </c>
      <c r="V3854" s="10" t="s">
        <v>11969</v>
      </c>
      <c r="W3854" s="10" t="s">
        <v>7813</v>
      </c>
      <c r="X3854" t="str">
        <f t="shared" si="60"/>
        <v>5484 WM+ HNI Thôn An Duyên</v>
      </c>
    </row>
    <row r="3855" spans="1:24" x14ac:dyDescent="0.25">
      <c r="A3855" s="10" t="s">
        <v>8</v>
      </c>
      <c r="B3855" s="10" t="s">
        <v>7703</v>
      </c>
      <c r="C3855" s="10" t="s">
        <v>9184</v>
      </c>
      <c r="D3855" s="10" t="s">
        <v>9221</v>
      </c>
      <c r="E3855" s="10" t="s">
        <v>9186</v>
      </c>
      <c r="F3855" s="11">
        <v>444232</v>
      </c>
      <c r="G3855" s="10" t="s">
        <v>9187</v>
      </c>
      <c r="H3855" s="26">
        <v>4</v>
      </c>
      <c r="I3855" s="10" t="s">
        <v>9188</v>
      </c>
      <c r="J3855" s="10" t="s">
        <v>11403</v>
      </c>
      <c r="K3855" s="10" t="s">
        <v>9190</v>
      </c>
      <c r="L3855" s="10" t="s">
        <v>9222</v>
      </c>
      <c r="M3855" s="22" t="s">
        <v>12273</v>
      </c>
      <c r="N3855" s="22" t="s">
        <v>11954</v>
      </c>
      <c r="O3855" s="11">
        <v>111058</v>
      </c>
      <c r="P3855" s="10" t="s">
        <v>7706</v>
      </c>
      <c r="Q3855" s="10" t="s">
        <v>12272</v>
      </c>
      <c r="R3855" s="24" t="s">
        <v>14606</v>
      </c>
      <c r="S3855" s="12">
        <v>45835</v>
      </c>
      <c r="T3855" s="10" t="s">
        <v>7704</v>
      </c>
      <c r="U3855" s="10" t="str">
        <f>VLOOKUP(V3855,'mã đối tượng'!$A:$B,2,0)</f>
        <v>WIN-002</v>
      </c>
      <c r="V3855" s="10" t="s">
        <v>11969</v>
      </c>
      <c r="W3855" s="10" t="s">
        <v>7705</v>
      </c>
      <c r="X3855" t="str">
        <f t="shared" si="60"/>
        <v>4307 WM+ HNI 54-56 HH02-2C Thanh Hà</v>
      </c>
    </row>
    <row r="3856" spans="1:24" x14ac:dyDescent="0.25">
      <c r="A3856" s="10" t="s">
        <v>8</v>
      </c>
      <c r="B3856" s="10" t="s">
        <v>7703</v>
      </c>
      <c r="C3856" s="10" t="s">
        <v>9192</v>
      </c>
      <c r="D3856" s="10" t="s">
        <v>9218</v>
      </c>
      <c r="E3856" s="10" t="s">
        <v>9186</v>
      </c>
      <c r="F3856" s="11">
        <v>73431</v>
      </c>
      <c r="G3856" s="10" t="s">
        <v>9187</v>
      </c>
      <c r="H3856" s="26">
        <v>1</v>
      </c>
      <c r="I3856" s="10" t="s">
        <v>9188</v>
      </c>
      <c r="J3856" s="10" t="s">
        <v>11403</v>
      </c>
      <c r="K3856" s="10" t="s">
        <v>9194</v>
      </c>
      <c r="L3856" s="10" t="s">
        <v>9220</v>
      </c>
      <c r="M3856" s="22" t="s">
        <v>12285</v>
      </c>
      <c r="N3856" s="22" t="s">
        <v>11953</v>
      </c>
      <c r="O3856" s="11">
        <v>73431</v>
      </c>
      <c r="P3856" s="10" t="s">
        <v>7706</v>
      </c>
      <c r="Q3856" s="10" t="s">
        <v>12272</v>
      </c>
      <c r="R3856" s="24" t="s">
        <v>14606</v>
      </c>
      <c r="S3856" s="12">
        <v>45835</v>
      </c>
      <c r="T3856" s="10" t="s">
        <v>7704</v>
      </c>
      <c r="U3856" s="10" t="str">
        <f>VLOOKUP(V3856,'mã đối tượng'!$A:$B,2,0)</f>
        <v>WIN-002</v>
      </c>
      <c r="V3856" s="10" t="s">
        <v>11969</v>
      </c>
      <c r="W3856" s="10" t="s">
        <v>7705</v>
      </c>
      <c r="X3856" t="str">
        <f t="shared" si="60"/>
        <v>4307 WM+ HNI 54-56 HH02-2C Thanh Hà</v>
      </c>
    </row>
    <row r="3857" spans="1:24" x14ac:dyDescent="0.25">
      <c r="A3857" s="10" t="s">
        <v>8</v>
      </c>
      <c r="B3857" s="10" t="s">
        <v>7458</v>
      </c>
      <c r="C3857" s="10" t="s">
        <v>9184</v>
      </c>
      <c r="D3857" s="10" t="s">
        <v>9209</v>
      </c>
      <c r="E3857" s="10" t="s">
        <v>9186</v>
      </c>
      <c r="F3857" s="11">
        <v>100364</v>
      </c>
      <c r="G3857" s="10" t="s">
        <v>9187</v>
      </c>
      <c r="H3857" s="26">
        <v>2</v>
      </c>
      <c r="I3857" s="10" t="s">
        <v>9188</v>
      </c>
      <c r="J3857" s="10" t="s">
        <v>11404</v>
      </c>
      <c r="K3857" s="10" t="s">
        <v>9190</v>
      </c>
      <c r="L3857" s="10" t="s">
        <v>9210</v>
      </c>
      <c r="M3857" s="22" t="s">
        <v>12276</v>
      </c>
      <c r="N3857" s="22" t="s">
        <v>11951</v>
      </c>
      <c r="O3857" s="11">
        <v>50182</v>
      </c>
      <c r="P3857" s="10" t="s">
        <v>7461</v>
      </c>
      <c r="Q3857" s="10" t="s">
        <v>12272</v>
      </c>
      <c r="R3857" s="24" t="s">
        <v>14607</v>
      </c>
      <c r="S3857" s="12">
        <v>45835</v>
      </c>
      <c r="T3857" s="10" t="s">
        <v>7459</v>
      </c>
      <c r="U3857" s="10" t="str">
        <f>VLOOKUP(V3857,'mã đối tượng'!$A:$B,2,0)</f>
        <v>WIN-016</v>
      </c>
      <c r="V3857" s="10" t="s">
        <v>12019</v>
      </c>
      <c r="W3857" s="10" t="s">
        <v>7460</v>
      </c>
      <c r="X3857" t="str">
        <f t="shared" si="60"/>
        <v>2AA8 WM+ CTO 132 Đường 3/2</v>
      </c>
    </row>
    <row r="3858" spans="1:24" x14ac:dyDescent="0.25">
      <c r="A3858" s="10" t="s">
        <v>8</v>
      </c>
      <c r="B3858" s="10" t="s">
        <v>7522</v>
      </c>
      <c r="C3858" s="10" t="s">
        <v>9184</v>
      </c>
      <c r="D3858" s="10" t="s">
        <v>9209</v>
      </c>
      <c r="E3858" s="10" t="s">
        <v>9186</v>
      </c>
      <c r="F3858" s="11">
        <v>50182</v>
      </c>
      <c r="G3858" s="10" t="s">
        <v>9187</v>
      </c>
      <c r="H3858" s="26">
        <v>1</v>
      </c>
      <c r="I3858" s="10" t="s">
        <v>9188</v>
      </c>
      <c r="J3858" s="10" t="s">
        <v>11405</v>
      </c>
      <c r="K3858" s="10" t="s">
        <v>9190</v>
      </c>
      <c r="L3858" s="10" t="s">
        <v>9210</v>
      </c>
      <c r="M3858" s="22" t="s">
        <v>12276</v>
      </c>
      <c r="N3858" s="22" t="s">
        <v>11951</v>
      </c>
      <c r="O3858" s="11">
        <v>50182</v>
      </c>
      <c r="P3858" s="10" t="s">
        <v>7523</v>
      </c>
      <c r="Q3858" s="10" t="s">
        <v>12272</v>
      </c>
      <c r="R3858" s="24" t="s">
        <v>14608</v>
      </c>
      <c r="S3858" s="12">
        <v>45835</v>
      </c>
      <c r="T3858" s="10" t="s">
        <v>3207</v>
      </c>
      <c r="U3858" s="10" t="str">
        <f>VLOOKUP(V3858,'mã đối tượng'!$A:$B,2,0)</f>
        <v>WIN-003</v>
      </c>
      <c r="V3858" s="10" t="s">
        <v>11974</v>
      </c>
      <c r="W3858" s="10" t="s">
        <v>3208</v>
      </c>
      <c r="X3858" t="str">
        <f t="shared" si="60"/>
        <v>2ANV WM+ PTO Khu Km5, Hà Lộc</v>
      </c>
    </row>
    <row r="3859" spans="1:24" x14ac:dyDescent="0.25">
      <c r="A3859" s="10" t="s">
        <v>8</v>
      </c>
      <c r="B3859" s="10" t="s">
        <v>7597</v>
      </c>
      <c r="C3859" s="10" t="s">
        <v>9184</v>
      </c>
      <c r="D3859" s="10" t="s">
        <v>9205</v>
      </c>
      <c r="E3859" s="10" t="s">
        <v>9186</v>
      </c>
      <c r="F3859" s="11">
        <v>55595</v>
      </c>
      <c r="G3859" s="10" t="s">
        <v>9187</v>
      </c>
      <c r="H3859" s="26">
        <v>1</v>
      </c>
      <c r="I3859" s="10" t="s">
        <v>9188</v>
      </c>
      <c r="J3859" s="10" t="s">
        <v>11406</v>
      </c>
      <c r="K3859" s="10" t="s">
        <v>9190</v>
      </c>
      <c r="L3859" s="10" t="s">
        <v>9207</v>
      </c>
      <c r="M3859" s="22" t="s">
        <v>12281</v>
      </c>
      <c r="N3859" s="22" t="s">
        <v>11949</v>
      </c>
      <c r="O3859" s="11">
        <v>55595</v>
      </c>
      <c r="P3859" s="10" t="s">
        <v>7600</v>
      </c>
      <c r="Q3859" s="10" t="s">
        <v>12272</v>
      </c>
      <c r="R3859" s="24" t="s">
        <v>14609</v>
      </c>
      <c r="S3859" s="12">
        <v>45835</v>
      </c>
      <c r="T3859" s="10" t="s">
        <v>7598</v>
      </c>
      <c r="U3859" s="10" t="str">
        <f>VLOOKUP(V3859,'mã đối tượng'!$A:$B,2,0)</f>
        <v>WIN-002</v>
      </c>
      <c r="V3859" s="10" t="s">
        <v>11969</v>
      </c>
      <c r="W3859" s="10" t="s">
        <v>7599</v>
      </c>
      <c r="X3859" t="str">
        <f t="shared" si="60"/>
        <v>3265 WM+ HNI N01 T4 Đoàn Ngoại Giao</v>
      </c>
    </row>
    <row r="3860" spans="1:24" x14ac:dyDescent="0.25">
      <c r="A3860" s="10" t="s">
        <v>8</v>
      </c>
      <c r="B3860" s="10" t="s">
        <v>7823</v>
      </c>
      <c r="C3860" s="10" t="s">
        <v>9184</v>
      </c>
      <c r="D3860" s="10" t="s">
        <v>9226</v>
      </c>
      <c r="E3860" s="10" t="s">
        <v>9186</v>
      </c>
      <c r="F3860" s="11">
        <v>148500</v>
      </c>
      <c r="G3860" s="10" t="s">
        <v>9187</v>
      </c>
      <c r="H3860" s="26">
        <v>2</v>
      </c>
      <c r="I3860" s="10" t="s">
        <v>9188</v>
      </c>
      <c r="J3860" s="10" t="s">
        <v>11407</v>
      </c>
      <c r="K3860" s="10" t="s">
        <v>9190</v>
      </c>
      <c r="L3860" s="10" t="s">
        <v>9228</v>
      </c>
      <c r="M3860" s="22" t="s">
        <v>12278</v>
      </c>
      <c r="N3860" s="22" t="s">
        <v>11948</v>
      </c>
      <c r="O3860" s="11">
        <v>74250</v>
      </c>
      <c r="P3860" s="10" t="s">
        <v>7826</v>
      </c>
      <c r="Q3860" s="10" t="s">
        <v>12272</v>
      </c>
      <c r="R3860" s="24" t="s">
        <v>14610</v>
      </c>
      <c r="S3860" s="12">
        <v>45835</v>
      </c>
      <c r="T3860" s="10" t="s">
        <v>7824</v>
      </c>
      <c r="U3860" s="10" t="str">
        <f>VLOOKUP(V3860,'mã đối tượng'!$A:$B,2,0)</f>
        <v>WIN-002</v>
      </c>
      <c r="V3860" s="10" t="s">
        <v>11969</v>
      </c>
      <c r="W3860" s="10" t="s">
        <v>7825</v>
      </c>
      <c r="X3860" t="str">
        <f t="shared" si="60"/>
        <v>5640 WM+ HNI N01 T8 Ngoại Giao Đoàn</v>
      </c>
    </row>
    <row r="3861" spans="1:24" x14ac:dyDescent="0.25">
      <c r="A3861" s="10" t="s">
        <v>8</v>
      </c>
      <c r="B3861" s="10" t="s">
        <v>7611</v>
      </c>
      <c r="C3861" s="10" t="s">
        <v>9184</v>
      </c>
      <c r="D3861" s="10" t="s">
        <v>9205</v>
      </c>
      <c r="E3861" s="10" t="s">
        <v>9186</v>
      </c>
      <c r="F3861" s="11">
        <v>111190</v>
      </c>
      <c r="G3861" s="10" t="s">
        <v>9187</v>
      </c>
      <c r="H3861" s="26">
        <v>2</v>
      </c>
      <c r="I3861" s="10" t="s">
        <v>9188</v>
      </c>
      <c r="J3861" s="10" t="s">
        <v>11408</v>
      </c>
      <c r="K3861" s="10" t="s">
        <v>9190</v>
      </c>
      <c r="L3861" s="10" t="s">
        <v>9207</v>
      </c>
      <c r="M3861" s="22" t="s">
        <v>12281</v>
      </c>
      <c r="N3861" s="22" t="s">
        <v>11949</v>
      </c>
      <c r="O3861" s="11">
        <v>55595</v>
      </c>
      <c r="P3861" s="10" t="s">
        <v>7614</v>
      </c>
      <c r="Q3861" s="10" t="s">
        <v>12272</v>
      </c>
      <c r="R3861" s="24" t="s">
        <v>14611</v>
      </c>
      <c r="S3861" s="12">
        <v>45835</v>
      </c>
      <c r="T3861" s="10" t="s">
        <v>7612</v>
      </c>
      <c r="U3861" s="10" t="str">
        <f>VLOOKUP(V3861,'mã đối tượng'!$A:$B,2,0)</f>
        <v>WIN</v>
      </c>
      <c r="V3861" s="10" t="s">
        <v>12149</v>
      </c>
      <c r="W3861" s="10" t="s">
        <v>7613</v>
      </c>
      <c r="X3861" t="str">
        <f t="shared" si="60"/>
        <v>3508 WIN HCM 15 Đường CN6</v>
      </c>
    </row>
    <row r="3862" spans="1:24" x14ac:dyDescent="0.25">
      <c r="A3862" s="10" t="s">
        <v>8</v>
      </c>
      <c r="B3862" s="10" t="s">
        <v>7611</v>
      </c>
      <c r="C3862" s="10" t="s">
        <v>9192</v>
      </c>
      <c r="D3862" s="10" t="s">
        <v>9226</v>
      </c>
      <c r="E3862" s="10" t="s">
        <v>9186</v>
      </c>
      <c r="F3862" s="11">
        <v>222750</v>
      </c>
      <c r="G3862" s="10" t="s">
        <v>9187</v>
      </c>
      <c r="H3862" s="26">
        <v>3</v>
      </c>
      <c r="I3862" s="10" t="s">
        <v>9188</v>
      </c>
      <c r="J3862" s="10" t="s">
        <v>11408</v>
      </c>
      <c r="K3862" s="10" t="s">
        <v>9194</v>
      </c>
      <c r="L3862" s="10" t="s">
        <v>9228</v>
      </c>
      <c r="M3862" s="22" t="s">
        <v>12278</v>
      </c>
      <c r="N3862" s="22" t="s">
        <v>11948</v>
      </c>
      <c r="O3862" s="11">
        <v>74250</v>
      </c>
      <c r="P3862" s="10" t="s">
        <v>7614</v>
      </c>
      <c r="Q3862" s="10" t="s">
        <v>12272</v>
      </c>
      <c r="R3862" s="24" t="s">
        <v>14611</v>
      </c>
      <c r="S3862" s="12">
        <v>45835</v>
      </c>
      <c r="T3862" s="10" t="s">
        <v>7612</v>
      </c>
      <c r="U3862" s="10" t="str">
        <f>VLOOKUP(V3862,'mã đối tượng'!$A:$B,2,0)</f>
        <v>WIN</v>
      </c>
      <c r="V3862" s="10" t="s">
        <v>12149</v>
      </c>
      <c r="W3862" s="10" t="s">
        <v>7613</v>
      </c>
      <c r="X3862" t="str">
        <f t="shared" si="60"/>
        <v>3508 WIN HCM 15 Đường CN6</v>
      </c>
    </row>
    <row r="3863" spans="1:24" x14ac:dyDescent="0.25">
      <c r="A3863" s="10" t="s">
        <v>8</v>
      </c>
      <c r="B3863" s="10" t="s">
        <v>7611</v>
      </c>
      <c r="C3863" s="10" t="s">
        <v>9197</v>
      </c>
      <c r="D3863" s="10" t="s">
        <v>9211</v>
      </c>
      <c r="E3863" s="10" t="s">
        <v>9186</v>
      </c>
      <c r="F3863" s="11">
        <v>446424</v>
      </c>
      <c r="G3863" s="10" t="s">
        <v>9187</v>
      </c>
      <c r="H3863" s="26">
        <v>4</v>
      </c>
      <c r="I3863" s="10" t="s">
        <v>9188</v>
      </c>
      <c r="J3863" s="10" t="s">
        <v>11408</v>
      </c>
      <c r="K3863" s="10" t="s">
        <v>9199</v>
      </c>
      <c r="L3863" s="10" t="s">
        <v>9212</v>
      </c>
      <c r="M3863" s="22" t="s">
        <v>12283</v>
      </c>
      <c r="N3863" s="22" t="s">
        <v>11952</v>
      </c>
      <c r="O3863" s="11">
        <v>111606</v>
      </c>
      <c r="P3863" s="10" t="s">
        <v>7614</v>
      </c>
      <c r="Q3863" s="10" t="s">
        <v>12272</v>
      </c>
      <c r="R3863" s="24" t="s">
        <v>14611</v>
      </c>
      <c r="S3863" s="12">
        <v>45835</v>
      </c>
      <c r="T3863" s="10" t="s">
        <v>7612</v>
      </c>
      <c r="U3863" s="10" t="str">
        <f>VLOOKUP(V3863,'mã đối tượng'!$A:$B,2,0)</f>
        <v>WIN</v>
      </c>
      <c r="V3863" s="10" t="s">
        <v>12149</v>
      </c>
      <c r="W3863" s="10" t="s">
        <v>7613</v>
      </c>
      <c r="X3863" t="str">
        <f t="shared" si="60"/>
        <v>3508 WIN HCM 15 Đường CN6</v>
      </c>
    </row>
    <row r="3864" spans="1:24" x14ac:dyDescent="0.25">
      <c r="A3864" s="10" t="s">
        <v>8</v>
      </c>
      <c r="B3864" s="10" t="s">
        <v>7611</v>
      </c>
      <c r="C3864" s="10" t="s">
        <v>9201</v>
      </c>
      <c r="D3864" s="10" t="s">
        <v>9209</v>
      </c>
      <c r="E3864" s="10" t="s">
        <v>9186</v>
      </c>
      <c r="F3864" s="11">
        <v>100364</v>
      </c>
      <c r="G3864" s="10" t="s">
        <v>9187</v>
      </c>
      <c r="H3864" s="26">
        <v>2</v>
      </c>
      <c r="I3864" s="10" t="s">
        <v>9188</v>
      </c>
      <c r="J3864" s="10" t="s">
        <v>11408</v>
      </c>
      <c r="K3864" s="10" t="s">
        <v>9203</v>
      </c>
      <c r="L3864" s="10" t="s">
        <v>9210</v>
      </c>
      <c r="M3864" s="22" t="s">
        <v>12276</v>
      </c>
      <c r="N3864" s="22" t="s">
        <v>11951</v>
      </c>
      <c r="O3864" s="11">
        <v>50182</v>
      </c>
      <c r="P3864" s="10" t="s">
        <v>7614</v>
      </c>
      <c r="Q3864" s="10" t="s">
        <v>12272</v>
      </c>
      <c r="R3864" s="24" t="s">
        <v>14611</v>
      </c>
      <c r="S3864" s="12">
        <v>45835</v>
      </c>
      <c r="T3864" s="10" t="s">
        <v>7612</v>
      </c>
      <c r="U3864" s="10" t="str">
        <f>VLOOKUP(V3864,'mã đối tượng'!$A:$B,2,0)</f>
        <v>WIN</v>
      </c>
      <c r="V3864" s="10" t="s">
        <v>12149</v>
      </c>
      <c r="W3864" s="10" t="s">
        <v>7613</v>
      </c>
      <c r="X3864" t="str">
        <f t="shared" si="60"/>
        <v>3508 WIN HCM 15 Đường CN6</v>
      </c>
    </row>
    <row r="3865" spans="1:24" x14ac:dyDescent="0.25">
      <c r="A3865" s="10" t="s">
        <v>8</v>
      </c>
      <c r="B3865" s="10" t="s">
        <v>7611</v>
      </c>
      <c r="C3865" s="10" t="s">
        <v>9223</v>
      </c>
      <c r="D3865" s="10" t="s">
        <v>9218</v>
      </c>
      <c r="E3865" s="10" t="s">
        <v>9186</v>
      </c>
      <c r="F3865" s="11">
        <v>73431</v>
      </c>
      <c r="G3865" s="10" t="s">
        <v>9187</v>
      </c>
      <c r="H3865" s="26">
        <v>1</v>
      </c>
      <c r="I3865" s="10" t="s">
        <v>9188</v>
      </c>
      <c r="J3865" s="10" t="s">
        <v>11408</v>
      </c>
      <c r="K3865" s="10" t="s">
        <v>9224</v>
      </c>
      <c r="L3865" s="10" t="s">
        <v>9220</v>
      </c>
      <c r="M3865" s="22" t="s">
        <v>12285</v>
      </c>
      <c r="N3865" s="22" t="s">
        <v>11953</v>
      </c>
      <c r="O3865" s="11">
        <v>73431</v>
      </c>
      <c r="P3865" s="10" t="s">
        <v>7614</v>
      </c>
      <c r="Q3865" s="10" t="s">
        <v>12272</v>
      </c>
      <c r="R3865" s="24" t="s">
        <v>14611</v>
      </c>
      <c r="S3865" s="12">
        <v>45835</v>
      </c>
      <c r="T3865" s="10" t="s">
        <v>7612</v>
      </c>
      <c r="U3865" s="10" t="str">
        <f>VLOOKUP(V3865,'mã đối tượng'!$A:$B,2,0)</f>
        <v>WIN</v>
      </c>
      <c r="V3865" s="10" t="s">
        <v>12149</v>
      </c>
      <c r="W3865" s="10" t="s">
        <v>7613</v>
      </c>
      <c r="X3865" t="str">
        <f t="shared" si="60"/>
        <v>3508 WIN HCM 15 Đường CN6</v>
      </c>
    </row>
    <row r="3866" spans="1:24" x14ac:dyDescent="0.25">
      <c r="A3866" s="10" t="s">
        <v>8</v>
      </c>
      <c r="B3866" s="10" t="s">
        <v>7506</v>
      </c>
      <c r="C3866" s="10" t="s">
        <v>9184</v>
      </c>
      <c r="D3866" s="10" t="s">
        <v>9221</v>
      </c>
      <c r="E3866" s="10" t="s">
        <v>9186</v>
      </c>
      <c r="F3866" s="11">
        <v>111058</v>
      </c>
      <c r="G3866" s="10" t="s">
        <v>9187</v>
      </c>
      <c r="H3866" s="26">
        <v>1</v>
      </c>
      <c r="I3866" s="10" t="s">
        <v>9188</v>
      </c>
      <c r="J3866" s="10" t="s">
        <v>11409</v>
      </c>
      <c r="K3866" s="10" t="s">
        <v>9190</v>
      </c>
      <c r="L3866" s="10" t="s">
        <v>9222</v>
      </c>
      <c r="M3866" s="22" t="s">
        <v>12273</v>
      </c>
      <c r="N3866" s="22" t="s">
        <v>11954</v>
      </c>
      <c r="O3866" s="11">
        <v>111058</v>
      </c>
      <c r="P3866" s="10" t="s">
        <v>7507</v>
      </c>
      <c r="Q3866" s="10" t="s">
        <v>12272</v>
      </c>
      <c r="R3866" s="24" t="s">
        <v>14612</v>
      </c>
      <c r="S3866" s="12">
        <v>45835</v>
      </c>
      <c r="T3866" s="10" t="s">
        <v>3199</v>
      </c>
      <c r="U3866" s="10" t="str">
        <f>VLOOKUP(V3866,'mã đối tượng'!$A:$B,2,0)</f>
        <v>WIN-002</v>
      </c>
      <c r="V3866" s="10" t="s">
        <v>11969</v>
      </c>
      <c r="W3866" s="10" t="s">
        <v>3200</v>
      </c>
      <c r="X3866" t="str">
        <f t="shared" si="60"/>
        <v>2AN4 WIN HNI B1.3 – HH03A KĐT Thanh</v>
      </c>
    </row>
    <row r="3867" spans="1:24" x14ac:dyDescent="0.25">
      <c r="A3867" s="10" t="s">
        <v>8</v>
      </c>
      <c r="B3867" s="10" t="s">
        <v>7737</v>
      </c>
      <c r="C3867" s="10" t="s">
        <v>9184</v>
      </c>
      <c r="D3867" s="10" t="s">
        <v>9185</v>
      </c>
      <c r="E3867" s="10" t="s">
        <v>9186</v>
      </c>
      <c r="F3867" s="11">
        <v>141900</v>
      </c>
      <c r="G3867" s="10" t="s">
        <v>9187</v>
      </c>
      <c r="H3867" s="26">
        <v>2</v>
      </c>
      <c r="I3867" s="10" t="s">
        <v>9188</v>
      </c>
      <c r="J3867" s="10" t="s">
        <v>11410</v>
      </c>
      <c r="K3867" s="10" t="s">
        <v>9190</v>
      </c>
      <c r="L3867" s="10" t="s">
        <v>9191</v>
      </c>
      <c r="M3867" s="22" t="s">
        <v>12282</v>
      </c>
      <c r="N3867" s="22" t="s">
        <v>11945</v>
      </c>
      <c r="O3867" s="11">
        <v>70950</v>
      </c>
      <c r="P3867" s="10" t="s">
        <v>7740</v>
      </c>
      <c r="Q3867" s="10" t="s">
        <v>12272</v>
      </c>
      <c r="R3867" s="24" t="s">
        <v>14613</v>
      </c>
      <c r="S3867" s="12">
        <v>45835</v>
      </c>
      <c r="T3867" s="10" t="s">
        <v>7738</v>
      </c>
      <c r="U3867" s="10" t="str">
        <f>VLOOKUP(V3867,'mã đối tượng'!$A:$B,2,0)</f>
        <v>WIN-009</v>
      </c>
      <c r="V3867" s="10" t="s">
        <v>11999</v>
      </c>
      <c r="W3867" s="10" t="s">
        <v>7739</v>
      </c>
      <c r="X3867" t="str">
        <f t="shared" si="60"/>
        <v>4545 WM+ DNG 278 Nguyễn Công Trứ</v>
      </c>
    </row>
    <row r="3868" spans="1:24" x14ac:dyDescent="0.25">
      <c r="A3868" s="10" t="s">
        <v>8</v>
      </c>
      <c r="B3868" s="10" t="s">
        <v>7420</v>
      </c>
      <c r="C3868" s="10" t="s">
        <v>9184</v>
      </c>
      <c r="D3868" s="10" t="s">
        <v>9198</v>
      </c>
      <c r="E3868" s="10" t="s">
        <v>9186</v>
      </c>
      <c r="F3868" s="11">
        <v>148500</v>
      </c>
      <c r="G3868" s="10" t="s">
        <v>9187</v>
      </c>
      <c r="H3868" s="26">
        <v>3</v>
      </c>
      <c r="I3868" s="10" t="s">
        <v>9188</v>
      </c>
      <c r="J3868" s="10" t="s">
        <v>11411</v>
      </c>
      <c r="K3868" s="10" t="s">
        <v>9190</v>
      </c>
      <c r="L3868" s="10" t="s">
        <v>9200</v>
      </c>
      <c r="M3868" s="22" t="s">
        <v>12277</v>
      </c>
      <c r="N3868" s="22" t="s">
        <v>11946</v>
      </c>
      <c r="O3868" s="11">
        <v>49500</v>
      </c>
      <c r="P3868" s="10" t="s">
        <v>7421</v>
      </c>
      <c r="Q3868" s="10" t="s">
        <v>12272</v>
      </c>
      <c r="R3868" s="24" t="s">
        <v>14614</v>
      </c>
      <c r="S3868" s="12">
        <v>45835</v>
      </c>
      <c r="T3868" s="10" t="s">
        <v>4678</v>
      </c>
      <c r="U3868" s="10" t="str">
        <f>VLOOKUP(V3868,'mã đối tượng'!$A:$B,2,0)</f>
        <v>WIN-009</v>
      </c>
      <c r="V3868" s="10" t="s">
        <v>11999</v>
      </c>
      <c r="W3868" s="10" t="s">
        <v>4679</v>
      </c>
      <c r="X3868" t="str">
        <f t="shared" si="60"/>
        <v>2592 WM+ DNG 55 Cao Thắng</v>
      </c>
    </row>
    <row r="3869" spans="1:24" x14ac:dyDescent="0.25">
      <c r="A3869" s="10" t="s">
        <v>8</v>
      </c>
      <c r="B3869" s="10" t="s">
        <v>7623</v>
      </c>
      <c r="C3869" s="10" t="s">
        <v>9184</v>
      </c>
      <c r="D3869" s="10" t="s">
        <v>9205</v>
      </c>
      <c r="E3869" s="10" t="s">
        <v>9186</v>
      </c>
      <c r="F3869" s="11">
        <v>166785</v>
      </c>
      <c r="G3869" s="10" t="s">
        <v>9187</v>
      </c>
      <c r="H3869" s="26">
        <v>3</v>
      </c>
      <c r="I3869" s="10" t="s">
        <v>9188</v>
      </c>
      <c r="J3869" s="10" t="s">
        <v>11412</v>
      </c>
      <c r="K3869" s="10" t="s">
        <v>9190</v>
      </c>
      <c r="L3869" s="10" t="s">
        <v>9207</v>
      </c>
      <c r="M3869" s="22" t="s">
        <v>12281</v>
      </c>
      <c r="N3869" s="22" t="s">
        <v>11949</v>
      </c>
      <c r="O3869" s="11">
        <v>55595</v>
      </c>
      <c r="P3869" s="10" t="s">
        <v>7624</v>
      </c>
      <c r="Q3869" s="10" t="s">
        <v>12272</v>
      </c>
      <c r="R3869" s="24" t="s">
        <v>14615</v>
      </c>
      <c r="S3869" s="12">
        <v>45835</v>
      </c>
      <c r="T3869" s="10" t="s">
        <v>1091</v>
      </c>
      <c r="U3869" s="10" t="str">
        <f>VLOOKUP(V3869,'mã đối tượng'!$A:$B,2,0)</f>
        <v>WIN-002</v>
      </c>
      <c r="V3869" s="10" t="s">
        <v>11969</v>
      </c>
      <c r="W3869" s="10" t="s">
        <v>1092</v>
      </c>
      <c r="X3869" t="str">
        <f t="shared" si="60"/>
        <v>3573 WM+ HNI 184 Bồ Đề</v>
      </c>
    </row>
    <row r="3870" spans="1:24" x14ac:dyDescent="0.25">
      <c r="A3870" s="10" t="s">
        <v>8</v>
      </c>
      <c r="B3870" s="10" t="s">
        <v>7627</v>
      </c>
      <c r="C3870" s="10" t="s">
        <v>9184</v>
      </c>
      <c r="D3870" s="10" t="s">
        <v>9221</v>
      </c>
      <c r="E3870" s="10" t="s">
        <v>9186</v>
      </c>
      <c r="F3870" s="11">
        <v>222116</v>
      </c>
      <c r="G3870" s="10" t="s">
        <v>9187</v>
      </c>
      <c r="H3870" s="26">
        <v>2</v>
      </c>
      <c r="I3870" s="10" t="s">
        <v>9188</v>
      </c>
      <c r="J3870" s="10" t="s">
        <v>11413</v>
      </c>
      <c r="K3870" s="10" t="s">
        <v>9190</v>
      </c>
      <c r="L3870" s="10" t="s">
        <v>9222</v>
      </c>
      <c r="M3870" s="22" t="s">
        <v>12273</v>
      </c>
      <c r="N3870" s="22" t="s">
        <v>11954</v>
      </c>
      <c r="O3870" s="11">
        <v>111058</v>
      </c>
      <c r="P3870" s="10" t="s">
        <v>7628</v>
      </c>
      <c r="Q3870" s="10" t="s">
        <v>12272</v>
      </c>
      <c r="R3870" s="24" t="s">
        <v>14616</v>
      </c>
      <c r="S3870" s="12">
        <v>45835</v>
      </c>
      <c r="T3870" s="10" t="s">
        <v>1919</v>
      </c>
      <c r="U3870" s="10" t="str">
        <f>VLOOKUP(V3870,'mã đối tượng'!$A:$B,2,0)</f>
        <v>WIN-044</v>
      </c>
      <c r="V3870" s="10" t="s">
        <v>12129</v>
      </c>
      <c r="W3870" s="10" t="s">
        <v>1920</v>
      </c>
      <c r="X3870" t="str">
        <f t="shared" si="60"/>
        <v>3632 WM+ TBH 277 Lý Bôn</v>
      </c>
    </row>
    <row r="3871" spans="1:24" x14ac:dyDescent="0.25">
      <c r="A3871" s="10" t="s">
        <v>8</v>
      </c>
      <c r="B3871" s="10" t="s">
        <v>7957</v>
      </c>
      <c r="C3871" s="10" t="s">
        <v>9184</v>
      </c>
      <c r="D3871" s="10" t="s">
        <v>9226</v>
      </c>
      <c r="E3871" s="10" t="s">
        <v>9186</v>
      </c>
      <c r="F3871" s="11">
        <v>74250</v>
      </c>
      <c r="G3871" s="10" t="s">
        <v>9187</v>
      </c>
      <c r="H3871" s="26">
        <v>1</v>
      </c>
      <c r="I3871" s="10" t="s">
        <v>9188</v>
      </c>
      <c r="J3871" s="10" t="s">
        <v>11414</v>
      </c>
      <c r="K3871" s="10" t="s">
        <v>9190</v>
      </c>
      <c r="L3871" s="10" t="s">
        <v>9228</v>
      </c>
      <c r="M3871" s="22" t="s">
        <v>12278</v>
      </c>
      <c r="N3871" s="22" t="s">
        <v>11948</v>
      </c>
      <c r="O3871" s="11">
        <v>74250</v>
      </c>
      <c r="P3871" s="10" t="s">
        <v>7960</v>
      </c>
      <c r="Q3871" s="10" t="s">
        <v>12272</v>
      </c>
      <c r="R3871" s="24" t="s">
        <v>14617</v>
      </c>
      <c r="S3871" s="12">
        <v>45836</v>
      </c>
      <c r="T3871" s="10" t="s">
        <v>7958</v>
      </c>
      <c r="U3871" s="10" t="str">
        <f>VLOOKUP(V3871,'mã đối tượng'!$A:$B,2,0)</f>
        <v>WIN-024</v>
      </c>
      <c r="V3871" s="10" t="s">
        <v>12059</v>
      </c>
      <c r="W3871" s="10" t="s">
        <v>7959</v>
      </c>
      <c r="X3871" t="str">
        <f t="shared" si="60"/>
        <v>1518 WM BDG Mỹ Phước 1</v>
      </c>
    </row>
    <row r="3872" spans="1:24" x14ac:dyDescent="0.25">
      <c r="A3872" s="10" t="s">
        <v>8</v>
      </c>
      <c r="B3872" s="10" t="s">
        <v>7957</v>
      </c>
      <c r="C3872" s="10" t="s">
        <v>9192</v>
      </c>
      <c r="D3872" s="10" t="s">
        <v>9202</v>
      </c>
      <c r="E3872" s="10" t="s">
        <v>9186</v>
      </c>
      <c r="F3872" s="11">
        <v>151200</v>
      </c>
      <c r="G3872" s="10" t="s">
        <v>9187</v>
      </c>
      <c r="H3872" s="26">
        <v>3</v>
      </c>
      <c r="I3872" s="10" t="s">
        <v>9188</v>
      </c>
      <c r="J3872" s="10" t="s">
        <v>11414</v>
      </c>
      <c r="K3872" s="10" t="s">
        <v>9194</v>
      </c>
      <c r="L3872" s="10" t="s">
        <v>9204</v>
      </c>
      <c r="M3872" s="22" t="s">
        <v>12275</v>
      </c>
      <c r="N3872" s="22" t="s">
        <v>11947</v>
      </c>
      <c r="O3872" s="11">
        <v>50400</v>
      </c>
      <c r="P3872" s="10" t="s">
        <v>7960</v>
      </c>
      <c r="Q3872" s="10" t="s">
        <v>12272</v>
      </c>
      <c r="R3872" s="24" t="s">
        <v>14617</v>
      </c>
      <c r="S3872" s="12">
        <v>45836</v>
      </c>
      <c r="T3872" s="10" t="s">
        <v>7958</v>
      </c>
      <c r="U3872" s="10" t="str">
        <f>VLOOKUP(V3872,'mã đối tượng'!$A:$B,2,0)</f>
        <v>WIN-024</v>
      </c>
      <c r="V3872" s="10" t="s">
        <v>12059</v>
      </c>
      <c r="W3872" s="10" t="s">
        <v>7959</v>
      </c>
      <c r="X3872" t="str">
        <f t="shared" si="60"/>
        <v>1518 WM BDG Mỹ Phước 1</v>
      </c>
    </row>
    <row r="3873" spans="1:24" x14ac:dyDescent="0.25">
      <c r="A3873" s="10" t="s">
        <v>8</v>
      </c>
      <c r="B3873" s="10" t="s">
        <v>7957</v>
      </c>
      <c r="C3873" s="10" t="s">
        <v>9197</v>
      </c>
      <c r="D3873" s="10" t="s">
        <v>9185</v>
      </c>
      <c r="E3873" s="10" t="s">
        <v>9186</v>
      </c>
      <c r="F3873" s="11">
        <v>141900</v>
      </c>
      <c r="G3873" s="10" t="s">
        <v>9187</v>
      </c>
      <c r="H3873" s="26">
        <v>2</v>
      </c>
      <c r="I3873" s="10" t="s">
        <v>9188</v>
      </c>
      <c r="J3873" s="10" t="s">
        <v>11414</v>
      </c>
      <c r="K3873" s="10" t="s">
        <v>9199</v>
      </c>
      <c r="L3873" s="10" t="s">
        <v>9191</v>
      </c>
      <c r="M3873" s="22" t="s">
        <v>12282</v>
      </c>
      <c r="N3873" s="22" t="s">
        <v>11945</v>
      </c>
      <c r="O3873" s="11">
        <v>70950</v>
      </c>
      <c r="P3873" s="10" t="s">
        <v>7960</v>
      </c>
      <c r="Q3873" s="10" t="s">
        <v>12272</v>
      </c>
      <c r="R3873" s="24" t="s">
        <v>14617</v>
      </c>
      <c r="S3873" s="12">
        <v>45836</v>
      </c>
      <c r="T3873" s="10" t="s">
        <v>7958</v>
      </c>
      <c r="U3873" s="10" t="str">
        <f>VLOOKUP(V3873,'mã đối tượng'!$A:$B,2,0)</f>
        <v>WIN-024</v>
      </c>
      <c r="V3873" s="10" t="s">
        <v>12059</v>
      </c>
      <c r="W3873" s="10" t="s">
        <v>7959</v>
      </c>
      <c r="X3873" t="str">
        <f t="shared" si="60"/>
        <v>1518 WM BDG Mỹ Phước 1</v>
      </c>
    </row>
    <row r="3874" spans="1:24" x14ac:dyDescent="0.25">
      <c r="A3874" s="10" t="s">
        <v>8</v>
      </c>
      <c r="B3874" s="10" t="s">
        <v>7957</v>
      </c>
      <c r="C3874" s="10" t="s">
        <v>9201</v>
      </c>
      <c r="D3874" s="10" t="s">
        <v>9193</v>
      </c>
      <c r="E3874" s="10" t="s">
        <v>9186</v>
      </c>
      <c r="F3874" s="11">
        <v>46000</v>
      </c>
      <c r="G3874" s="10" t="s">
        <v>9187</v>
      </c>
      <c r="H3874" s="26">
        <v>1</v>
      </c>
      <c r="I3874" s="10" t="s">
        <v>9188</v>
      </c>
      <c r="J3874" s="10" t="s">
        <v>11414</v>
      </c>
      <c r="K3874" s="10" t="s">
        <v>9203</v>
      </c>
      <c r="L3874" s="10" t="s">
        <v>9195</v>
      </c>
      <c r="M3874" s="22" t="s">
        <v>12274</v>
      </c>
      <c r="N3874" s="22" t="s">
        <v>11950</v>
      </c>
      <c r="O3874" s="11">
        <v>46000</v>
      </c>
      <c r="P3874" s="10" t="s">
        <v>7960</v>
      </c>
      <c r="Q3874" s="10" t="s">
        <v>12272</v>
      </c>
      <c r="R3874" s="24" t="s">
        <v>14617</v>
      </c>
      <c r="S3874" s="12">
        <v>45836</v>
      </c>
      <c r="T3874" s="10" t="s">
        <v>7958</v>
      </c>
      <c r="U3874" s="10" t="str">
        <f>VLOOKUP(V3874,'mã đối tượng'!$A:$B,2,0)</f>
        <v>WIN-024</v>
      </c>
      <c r="V3874" s="10" t="s">
        <v>12059</v>
      </c>
      <c r="W3874" s="10" t="s">
        <v>7959</v>
      </c>
      <c r="X3874" t="str">
        <f t="shared" si="60"/>
        <v>1518 WM BDG Mỹ Phước 1</v>
      </c>
    </row>
    <row r="3875" spans="1:24" x14ac:dyDescent="0.25">
      <c r="A3875" s="10" t="s">
        <v>8</v>
      </c>
      <c r="B3875" s="10" t="s">
        <v>7883</v>
      </c>
      <c r="C3875" s="10" t="s">
        <v>9184</v>
      </c>
      <c r="D3875" s="10" t="s">
        <v>9218</v>
      </c>
      <c r="E3875" s="10" t="s">
        <v>9186</v>
      </c>
      <c r="F3875" s="11">
        <v>146862</v>
      </c>
      <c r="G3875" s="10" t="s">
        <v>9187</v>
      </c>
      <c r="H3875" s="26">
        <v>2</v>
      </c>
      <c r="I3875" s="10" t="s">
        <v>9188</v>
      </c>
      <c r="J3875" s="10" t="s">
        <v>11415</v>
      </c>
      <c r="K3875" s="10" t="s">
        <v>9190</v>
      </c>
      <c r="L3875" s="10" t="s">
        <v>9220</v>
      </c>
      <c r="M3875" s="22" t="s">
        <v>12285</v>
      </c>
      <c r="N3875" s="22" t="s">
        <v>11953</v>
      </c>
      <c r="O3875" s="11">
        <v>73431</v>
      </c>
      <c r="P3875" s="10" t="s">
        <v>7886</v>
      </c>
      <c r="Q3875" s="10" t="s">
        <v>12272</v>
      </c>
      <c r="R3875" s="24" t="s">
        <v>14618</v>
      </c>
      <c r="S3875" s="12">
        <v>45835</v>
      </c>
      <c r="T3875" s="10" t="s">
        <v>7884</v>
      </c>
      <c r="U3875" s="10" t="str">
        <f>VLOOKUP(V3875,'mã đối tượng'!$A:$B,2,0)</f>
        <v>WIN-070</v>
      </c>
      <c r="V3875" s="10" t="s">
        <v>12227</v>
      </c>
      <c r="W3875" s="10" t="s">
        <v>7885</v>
      </c>
      <c r="X3875" t="str">
        <f t="shared" si="60"/>
        <v>6200 WM+ QTI 163 Trần Hưng Đạo</v>
      </c>
    </row>
    <row r="3876" spans="1:24" x14ac:dyDescent="0.25">
      <c r="A3876" s="10" t="s">
        <v>8</v>
      </c>
      <c r="B3876" s="10" t="s">
        <v>7745</v>
      </c>
      <c r="C3876" s="10" t="s">
        <v>9184</v>
      </c>
      <c r="D3876" s="10" t="s">
        <v>9193</v>
      </c>
      <c r="E3876" s="10" t="s">
        <v>9186</v>
      </c>
      <c r="F3876" s="11">
        <v>230000</v>
      </c>
      <c r="G3876" s="10" t="s">
        <v>9187</v>
      </c>
      <c r="H3876" s="26">
        <v>5</v>
      </c>
      <c r="I3876" s="10" t="s">
        <v>9188</v>
      </c>
      <c r="J3876" s="10" t="s">
        <v>11416</v>
      </c>
      <c r="K3876" s="10" t="s">
        <v>9190</v>
      </c>
      <c r="L3876" s="10" t="s">
        <v>9195</v>
      </c>
      <c r="M3876" s="22" t="s">
        <v>12274</v>
      </c>
      <c r="N3876" s="22" t="s">
        <v>11950</v>
      </c>
      <c r="O3876" s="11">
        <v>46000</v>
      </c>
      <c r="P3876" s="10" t="s">
        <v>7746</v>
      </c>
      <c r="Q3876" s="10" t="s">
        <v>12272</v>
      </c>
      <c r="R3876" s="24" t="s">
        <v>12316</v>
      </c>
      <c r="S3876" s="12">
        <v>45835</v>
      </c>
      <c r="T3876" s="10" t="s">
        <v>6414</v>
      </c>
      <c r="U3876" s="10" t="str">
        <f>VLOOKUP(V3876,'mã đối tượng'!$A:$B,2,0)</f>
        <v>WIN-038</v>
      </c>
      <c r="V3876" s="10" t="s">
        <v>12109</v>
      </c>
      <c r="W3876" s="10" t="s">
        <v>6415</v>
      </c>
      <c r="X3876" t="str">
        <f t="shared" si="60"/>
        <v>4666 WM+ TQG 11 - 13 Trường Chinh</v>
      </c>
    </row>
    <row r="3877" spans="1:24" x14ac:dyDescent="0.25">
      <c r="A3877" s="10" t="s">
        <v>8</v>
      </c>
      <c r="B3877" s="10" t="s">
        <v>7745</v>
      </c>
      <c r="C3877" s="10" t="s">
        <v>9192</v>
      </c>
      <c r="D3877" s="10" t="s">
        <v>9202</v>
      </c>
      <c r="E3877" s="10" t="s">
        <v>9186</v>
      </c>
      <c r="F3877" s="11">
        <v>100800</v>
      </c>
      <c r="G3877" s="10" t="s">
        <v>9187</v>
      </c>
      <c r="H3877" s="26">
        <v>2</v>
      </c>
      <c r="I3877" s="10" t="s">
        <v>9188</v>
      </c>
      <c r="J3877" s="10" t="s">
        <v>11416</v>
      </c>
      <c r="K3877" s="10" t="s">
        <v>9194</v>
      </c>
      <c r="L3877" s="10" t="s">
        <v>9204</v>
      </c>
      <c r="M3877" s="22" t="s">
        <v>12275</v>
      </c>
      <c r="N3877" s="22" t="s">
        <v>11947</v>
      </c>
      <c r="O3877" s="11">
        <v>50400</v>
      </c>
      <c r="P3877" s="10" t="s">
        <v>7746</v>
      </c>
      <c r="Q3877" s="10" t="s">
        <v>12272</v>
      </c>
      <c r="R3877" s="24" t="s">
        <v>12316</v>
      </c>
      <c r="S3877" s="12">
        <v>45835</v>
      </c>
      <c r="T3877" s="10" t="s">
        <v>6414</v>
      </c>
      <c r="U3877" s="10" t="str">
        <f>VLOOKUP(V3877,'mã đối tượng'!$A:$B,2,0)</f>
        <v>WIN-038</v>
      </c>
      <c r="V3877" s="10" t="s">
        <v>12109</v>
      </c>
      <c r="W3877" s="10" t="s">
        <v>6415</v>
      </c>
      <c r="X3877" t="str">
        <f t="shared" si="60"/>
        <v>4666 WM+ TQG 11 - 13 Trường Chinh</v>
      </c>
    </row>
    <row r="3878" spans="1:24" x14ac:dyDescent="0.25">
      <c r="A3878" s="10" t="s">
        <v>8</v>
      </c>
      <c r="B3878" s="10" t="s">
        <v>7639</v>
      </c>
      <c r="C3878" s="10" t="s">
        <v>9184</v>
      </c>
      <c r="D3878" s="10" t="s">
        <v>9221</v>
      </c>
      <c r="E3878" s="10" t="s">
        <v>9186</v>
      </c>
      <c r="F3878" s="11">
        <v>555290</v>
      </c>
      <c r="G3878" s="10" t="s">
        <v>9187</v>
      </c>
      <c r="H3878" s="26">
        <v>5</v>
      </c>
      <c r="I3878" s="10" t="s">
        <v>9188</v>
      </c>
      <c r="J3878" s="10" t="s">
        <v>11417</v>
      </c>
      <c r="K3878" s="10" t="s">
        <v>9190</v>
      </c>
      <c r="L3878" s="10" t="s">
        <v>9222</v>
      </c>
      <c r="M3878" s="22" t="s">
        <v>12273</v>
      </c>
      <c r="N3878" s="22" t="s">
        <v>11954</v>
      </c>
      <c r="O3878" s="11">
        <v>111058</v>
      </c>
      <c r="P3878" s="10" t="s">
        <v>7642</v>
      </c>
      <c r="Q3878" s="10" t="s">
        <v>12272</v>
      </c>
      <c r="R3878" s="24" t="s">
        <v>14619</v>
      </c>
      <c r="S3878" s="12">
        <v>45835</v>
      </c>
      <c r="T3878" s="10" t="s">
        <v>7640</v>
      </c>
      <c r="U3878" s="10" t="str">
        <f>VLOOKUP(V3878,'mã đối tượng'!$A:$B,2,0)</f>
        <v>WIN</v>
      </c>
      <c r="V3878" s="10" t="s">
        <v>12149</v>
      </c>
      <c r="W3878" s="10" t="s">
        <v>7641</v>
      </c>
      <c r="X3878" t="str">
        <f t="shared" si="60"/>
        <v>3775 WIN HCM 55-57 Trần Văn Kiểu</v>
      </c>
    </row>
    <row r="3879" spans="1:24" x14ac:dyDescent="0.25">
      <c r="A3879" s="10" t="s">
        <v>8</v>
      </c>
      <c r="B3879" s="10" t="s">
        <v>7639</v>
      </c>
      <c r="C3879" s="10" t="s">
        <v>9192</v>
      </c>
      <c r="D3879" s="10" t="s">
        <v>9211</v>
      </c>
      <c r="E3879" s="10" t="s">
        <v>9186</v>
      </c>
      <c r="F3879" s="11">
        <v>334818</v>
      </c>
      <c r="G3879" s="10" t="s">
        <v>9187</v>
      </c>
      <c r="H3879" s="26">
        <v>3</v>
      </c>
      <c r="I3879" s="10" t="s">
        <v>9188</v>
      </c>
      <c r="J3879" s="10" t="s">
        <v>11417</v>
      </c>
      <c r="K3879" s="10" t="s">
        <v>9194</v>
      </c>
      <c r="L3879" s="10" t="s">
        <v>9212</v>
      </c>
      <c r="M3879" s="22" t="s">
        <v>12283</v>
      </c>
      <c r="N3879" s="22" t="s">
        <v>11952</v>
      </c>
      <c r="O3879" s="11">
        <v>111606</v>
      </c>
      <c r="P3879" s="10" t="s">
        <v>7642</v>
      </c>
      <c r="Q3879" s="10" t="s">
        <v>12272</v>
      </c>
      <c r="R3879" s="24" t="s">
        <v>14619</v>
      </c>
      <c r="S3879" s="12">
        <v>45835</v>
      </c>
      <c r="T3879" s="10" t="s">
        <v>7640</v>
      </c>
      <c r="U3879" s="10" t="str">
        <f>VLOOKUP(V3879,'mã đối tượng'!$A:$B,2,0)</f>
        <v>WIN</v>
      </c>
      <c r="V3879" s="10" t="s">
        <v>12149</v>
      </c>
      <c r="W3879" s="10" t="s">
        <v>7641</v>
      </c>
      <c r="X3879" t="str">
        <f t="shared" si="60"/>
        <v>3775 WIN HCM 55-57 Trần Văn Kiểu</v>
      </c>
    </row>
    <row r="3880" spans="1:24" x14ac:dyDescent="0.25">
      <c r="A3880" s="10" t="s">
        <v>8</v>
      </c>
      <c r="B3880" s="10" t="s">
        <v>7639</v>
      </c>
      <c r="C3880" s="10" t="s">
        <v>9197</v>
      </c>
      <c r="D3880" s="10" t="s">
        <v>9185</v>
      </c>
      <c r="E3880" s="10" t="s">
        <v>9186</v>
      </c>
      <c r="F3880" s="11">
        <v>70950</v>
      </c>
      <c r="G3880" s="10" t="s">
        <v>9187</v>
      </c>
      <c r="H3880" s="26">
        <v>1</v>
      </c>
      <c r="I3880" s="10" t="s">
        <v>9188</v>
      </c>
      <c r="J3880" s="10" t="s">
        <v>11417</v>
      </c>
      <c r="K3880" s="10" t="s">
        <v>9199</v>
      </c>
      <c r="L3880" s="10" t="s">
        <v>9191</v>
      </c>
      <c r="M3880" s="22" t="s">
        <v>12282</v>
      </c>
      <c r="N3880" s="22" t="s">
        <v>11945</v>
      </c>
      <c r="O3880" s="11">
        <v>70950</v>
      </c>
      <c r="P3880" s="10" t="s">
        <v>7642</v>
      </c>
      <c r="Q3880" s="10" t="s">
        <v>12272</v>
      </c>
      <c r="R3880" s="24" t="s">
        <v>14619</v>
      </c>
      <c r="S3880" s="12">
        <v>45835</v>
      </c>
      <c r="T3880" s="10" t="s">
        <v>7640</v>
      </c>
      <c r="U3880" s="10" t="str">
        <f>VLOOKUP(V3880,'mã đối tượng'!$A:$B,2,0)</f>
        <v>WIN</v>
      </c>
      <c r="V3880" s="10" t="s">
        <v>12149</v>
      </c>
      <c r="W3880" s="10" t="s">
        <v>7641</v>
      </c>
      <c r="X3880" t="str">
        <f t="shared" si="60"/>
        <v>3775 WIN HCM 55-57 Trần Văn Kiểu</v>
      </c>
    </row>
    <row r="3881" spans="1:24" x14ac:dyDescent="0.25">
      <c r="A3881" s="10" t="s">
        <v>8</v>
      </c>
      <c r="B3881" s="10" t="s">
        <v>7639</v>
      </c>
      <c r="C3881" s="10" t="s">
        <v>9201</v>
      </c>
      <c r="D3881" s="10" t="s">
        <v>9226</v>
      </c>
      <c r="E3881" s="10" t="s">
        <v>9186</v>
      </c>
      <c r="F3881" s="11">
        <v>297000</v>
      </c>
      <c r="G3881" s="10" t="s">
        <v>9187</v>
      </c>
      <c r="H3881" s="26">
        <v>4</v>
      </c>
      <c r="I3881" s="10" t="s">
        <v>9188</v>
      </c>
      <c r="J3881" s="10" t="s">
        <v>11417</v>
      </c>
      <c r="K3881" s="10" t="s">
        <v>9203</v>
      </c>
      <c r="L3881" s="10" t="s">
        <v>9228</v>
      </c>
      <c r="M3881" s="22" t="s">
        <v>12278</v>
      </c>
      <c r="N3881" s="22" t="s">
        <v>11948</v>
      </c>
      <c r="O3881" s="11">
        <v>74250</v>
      </c>
      <c r="P3881" s="10" t="s">
        <v>7642</v>
      </c>
      <c r="Q3881" s="10" t="s">
        <v>12272</v>
      </c>
      <c r="R3881" s="24" t="s">
        <v>14619</v>
      </c>
      <c r="S3881" s="12">
        <v>45835</v>
      </c>
      <c r="T3881" s="10" t="s">
        <v>7640</v>
      </c>
      <c r="U3881" s="10" t="str">
        <f>VLOOKUP(V3881,'mã đối tượng'!$A:$B,2,0)</f>
        <v>WIN</v>
      </c>
      <c r="V3881" s="10" t="s">
        <v>12149</v>
      </c>
      <c r="W3881" s="10" t="s">
        <v>7641</v>
      </c>
      <c r="X3881" t="str">
        <f t="shared" si="60"/>
        <v>3775 WIN HCM 55-57 Trần Văn Kiểu</v>
      </c>
    </row>
    <row r="3882" spans="1:24" x14ac:dyDescent="0.25">
      <c r="A3882" s="10" t="s">
        <v>8</v>
      </c>
      <c r="B3882" s="10" t="s">
        <v>7847</v>
      </c>
      <c r="C3882" s="10" t="s">
        <v>9184</v>
      </c>
      <c r="D3882" s="10" t="s">
        <v>9221</v>
      </c>
      <c r="E3882" s="10" t="s">
        <v>9186</v>
      </c>
      <c r="F3882" s="11">
        <v>111058</v>
      </c>
      <c r="G3882" s="10" t="s">
        <v>9187</v>
      </c>
      <c r="H3882" s="26">
        <v>1</v>
      </c>
      <c r="I3882" s="10" t="s">
        <v>9188</v>
      </c>
      <c r="J3882" s="10" t="s">
        <v>11418</v>
      </c>
      <c r="K3882" s="10" t="s">
        <v>9190</v>
      </c>
      <c r="L3882" s="10" t="s">
        <v>9222</v>
      </c>
      <c r="M3882" s="22" t="s">
        <v>12273</v>
      </c>
      <c r="N3882" s="22" t="s">
        <v>11954</v>
      </c>
      <c r="O3882" s="11">
        <v>111058</v>
      </c>
      <c r="P3882" s="10" t="s">
        <v>7848</v>
      </c>
      <c r="Q3882" s="10" t="s">
        <v>12272</v>
      </c>
      <c r="R3882" s="24" t="s">
        <v>14620</v>
      </c>
      <c r="S3882" s="12">
        <v>45835</v>
      </c>
      <c r="T3882" s="10" t="s">
        <v>4188</v>
      </c>
      <c r="U3882" s="10" t="str">
        <f>VLOOKUP(V3882,'mã đối tượng'!$A:$B,2,0)</f>
        <v>WIN-007</v>
      </c>
      <c r="V3882" s="10" t="s">
        <v>11989</v>
      </c>
      <c r="W3882" s="10" t="s">
        <v>4189</v>
      </c>
      <c r="X3882" t="str">
        <f t="shared" si="60"/>
        <v>5937 WM+ QNH 92 Hữu Nghị</v>
      </c>
    </row>
    <row r="3883" spans="1:24" x14ac:dyDescent="0.25">
      <c r="A3883" s="10" t="s">
        <v>8</v>
      </c>
      <c r="B3883" s="10" t="s">
        <v>7414</v>
      </c>
      <c r="C3883" s="10" t="s">
        <v>9184</v>
      </c>
      <c r="D3883" s="10" t="s">
        <v>9185</v>
      </c>
      <c r="E3883" s="10" t="s">
        <v>9186</v>
      </c>
      <c r="F3883" s="11">
        <v>70950</v>
      </c>
      <c r="G3883" s="10" t="s">
        <v>9187</v>
      </c>
      <c r="H3883" s="26">
        <v>1</v>
      </c>
      <c r="I3883" s="10" t="s">
        <v>9188</v>
      </c>
      <c r="J3883" s="10" t="s">
        <v>11419</v>
      </c>
      <c r="K3883" s="10" t="s">
        <v>9190</v>
      </c>
      <c r="L3883" s="10" t="s">
        <v>9191</v>
      </c>
      <c r="M3883" s="22" t="s">
        <v>12282</v>
      </c>
      <c r="N3883" s="22" t="s">
        <v>11945</v>
      </c>
      <c r="O3883" s="11">
        <v>70950</v>
      </c>
      <c r="P3883" s="10" t="s">
        <v>7415</v>
      </c>
      <c r="Q3883" s="10" t="s">
        <v>12272</v>
      </c>
      <c r="R3883" s="24" t="s">
        <v>14621</v>
      </c>
      <c r="S3883" s="12">
        <v>45835</v>
      </c>
      <c r="T3883" s="10" t="s">
        <v>773</v>
      </c>
      <c r="U3883" s="10" t="str">
        <f>VLOOKUP(V3883,'mã đối tượng'!$A:$B,2,0)</f>
        <v>WIN-002</v>
      </c>
      <c r="V3883" s="10" t="s">
        <v>11969</v>
      </c>
      <c r="W3883" s="10" t="s">
        <v>774</v>
      </c>
      <c r="X3883" t="str">
        <f t="shared" si="60"/>
        <v>2142 WM+ HNI 268 Lê Trọng Tấn</v>
      </c>
    </row>
    <row r="3884" spans="1:24" x14ac:dyDescent="0.25">
      <c r="A3884" s="10" t="s">
        <v>8</v>
      </c>
      <c r="B3884" s="10" t="s">
        <v>7651</v>
      </c>
      <c r="C3884" s="10" t="s">
        <v>9184</v>
      </c>
      <c r="D3884" s="10" t="s">
        <v>9221</v>
      </c>
      <c r="E3884" s="10" t="s">
        <v>9186</v>
      </c>
      <c r="F3884" s="11">
        <v>222116</v>
      </c>
      <c r="G3884" s="10" t="s">
        <v>9187</v>
      </c>
      <c r="H3884" s="26">
        <v>2</v>
      </c>
      <c r="I3884" s="10" t="s">
        <v>9188</v>
      </c>
      <c r="J3884" s="10" t="s">
        <v>11420</v>
      </c>
      <c r="K3884" s="10" t="s">
        <v>9190</v>
      </c>
      <c r="L3884" s="10" t="s">
        <v>9222</v>
      </c>
      <c r="M3884" s="22" t="s">
        <v>12273</v>
      </c>
      <c r="N3884" s="22" t="s">
        <v>11954</v>
      </c>
      <c r="O3884" s="11">
        <v>111058</v>
      </c>
      <c r="P3884" s="10" t="s">
        <v>7654</v>
      </c>
      <c r="Q3884" s="10" t="s">
        <v>12272</v>
      </c>
      <c r="R3884" s="24" t="s">
        <v>14622</v>
      </c>
      <c r="S3884" s="12">
        <v>45835</v>
      </c>
      <c r="T3884" s="10" t="s">
        <v>7652</v>
      </c>
      <c r="U3884" s="10" t="str">
        <f>VLOOKUP(V3884,'mã đối tượng'!$A:$B,2,0)</f>
        <v>WIN-024</v>
      </c>
      <c r="V3884" s="10" t="s">
        <v>12059</v>
      </c>
      <c r="W3884" s="10" t="s">
        <v>7653</v>
      </c>
      <c r="X3884" t="str">
        <f t="shared" si="60"/>
        <v>3919 WM+ BDG Ô 119 DC 30 Đường D11</v>
      </c>
    </row>
    <row r="3885" spans="1:24" x14ac:dyDescent="0.25">
      <c r="A3885" s="10" t="s">
        <v>8</v>
      </c>
      <c r="B3885" s="10" t="s">
        <v>7651</v>
      </c>
      <c r="C3885" s="10" t="s">
        <v>9192</v>
      </c>
      <c r="D3885" s="10" t="s">
        <v>9205</v>
      </c>
      <c r="E3885" s="10" t="s">
        <v>9186</v>
      </c>
      <c r="F3885" s="11">
        <v>222380</v>
      </c>
      <c r="G3885" s="10" t="s">
        <v>9187</v>
      </c>
      <c r="H3885" s="26">
        <v>4</v>
      </c>
      <c r="I3885" s="10" t="s">
        <v>9188</v>
      </c>
      <c r="J3885" s="10" t="s">
        <v>11420</v>
      </c>
      <c r="K3885" s="10" t="s">
        <v>9194</v>
      </c>
      <c r="L3885" s="10" t="s">
        <v>9207</v>
      </c>
      <c r="M3885" s="22" t="s">
        <v>12281</v>
      </c>
      <c r="N3885" s="22" t="s">
        <v>11949</v>
      </c>
      <c r="O3885" s="11">
        <v>55595</v>
      </c>
      <c r="P3885" s="10" t="s">
        <v>7654</v>
      </c>
      <c r="Q3885" s="10" t="s">
        <v>12272</v>
      </c>
      <c r="R3885" s="24" t="s">
        <v>14622</v>
      </c>
      <c r="S3885" s="12">
        <v>45835</v>
      </c>
      <c r="T3885" s="10" t="s">
        <v>7652</v>
      </c>
      <c r="U3885" s="10" t="str">
        <f>VLOOKUP(V3885,'mã đối tượng'!$A:$B,2,0)</f>
        <v>WIN-024</v>
      </c>
      <c r="V3885" s="10" t="s">
        <v>12059</v>
      </c>
      <c r="W3885" s="10" t="s">
        <v>7653</v>
      </c>
      <c r="X3885" t="str">
        <f t="shared" si="60"/>
        <v>3919 WM+ BDG Ô 119 DC 30 Đường D11</v>
      </c>
    </row>
    <row r="3886" spans="1:24" x14ac:dyDescent="0.25">
      <c r="A3886" s="10" t="s">
        <v>8</v>
      </c>
      <c r="B3886" s="10" t="s">
        <v>7651</v>
      </c>
      <c r="C3886" s="10" t="s">
        <v>9197</v>
      </c>
      <c r="D3886" s="10" t="s">
        <v>9198</v>
      </c>
      <c r="E3886" s="10" t="s">
        <v>9186</v>
      </c>
      <c r="F3886" s="11">
        <v>148500</v>
      </c>
      <c r="G3886" s="10" t="s">
        <v>9187</v>
      </c>
      <c r="H3886" s="26">
        <v>3</v>
      </c>
      <c r="I3886" s="10" t="s">
        <v>9188</v>
      </c>
      <c r="J3886" s="10" t="s">
        <v>11420</v>
      </c>
      <c r="K3886" s="10" t="s">
        <v>9199</v>
      </c>
      <c r="L3886" s="10" t="s">
        <v>9200</v>
      </c>
      <c r="M3886" s="22" t="s">
        <v>12277</v>
      </c>
      <c r="N3886" s="22" t="s">
        <v>11946</v>
      </c>
      <c r="O3886" s="11">
        <v>49500</v>
      </c>
      <c r="P3886" s="10" t="s">
        <v>7654</v>
      </c>
      <c r="Q3886" s="10" t="s">
        <v>12272</v>
      </c>
      <c r="R3886" s="24" t="s">
        <v>14622</v>
      </c>
      <c r="S3886" s="12">
        <v>45835</v>
      </c>
      <c r="T3886" s="10" t="s">
        <v>7652</v>
      </c>
      <c r="U3886" s="10" t="str">
        <f>VLOOKUP(V3886,'mã đối tượng'!$A:$B,2,0)</f>
        <v>WIN-024</v>
      </c>
      <c r="V3886" s="10" t="s">
        <v>12059</v>
      </c>
      <c r="W3886" s="10" t="s">
        <v>7653</v>
      </c>
      <c r="X3886" t="str">
        <f t="shared" si="60"/>
        <v>3919 WM+ BDG Ô 119 DC 30 Đường D11</v>
      </c>
    </row>
    <row r="3887" spans="1:24" x14ac:dyDescent="0.25">
      <c r="A3887" s="10" t="s">
        <v>8</v>
      </c>
      <c r="B3887" s="10" t="s">
        <v>7651</v>
      </c>
      <c r="C3887" s="10" t="s">
        <v>9201</v>
      </c>
      <c r="D3887" s="10" t="s">
        <v>9209</v>
      </c>
      <c r="E3887" s="10" t="s">
        <v>9186</v>
      </c>
      <c r="F3887" s="11">
        <v>50182</v>
      </c>
      <c r="G3887" s="10" t="s">
        <v>9187</v>
      </c>
      <c r="H3887" s="26">
        <v>1</v>
      </c>
      <c r="I3887" s="10" t="s">
        <v>9188</v>
      </c>
      <c r="J3887" s="10" t="s">
        <v>11420</v>
      </c>
      <c r="K3887" s="10" t="s">
        <v>9203</v>
      </c>
      <c r="L3887" s="10" t="s">
        <v>9210</v>
      </c>
      <c r="M3887" s="22" t="s">
        <v>12276</v>
      </c>
      <c r="N3887" s="22" t="s">
        <v>11951</v>
      </c>
      <c r="O3887" s="11">
        <v>50182</v>
      </c>
      <c r="P3887" s="10" t="s">
        <v>7654</v>
      </c>
      <c r="Q3887" s="10" t="s">
        <v>12272</v>
      </c>
      <c r="R3887" s="24" t="s">
        <v>14622</v>
      </c>
      <c r="S3887" s="12">
        <v>45835</v>
      </c>
      <c r="T3887" s="10" t="s">
        <v>7652</v>
      </c>
      <c r="U3887" s="10" t="str">
        <f>VLOOKUP(V3887,'mã đối tượng'!$A:$B,2,0)</f>
        <v>WIN-024</v>
      </c>
      <c r="V3887" s="10" t="s">
        <v>12059</v>
      </c>
      <c r="W3887" s="10" t="s">
        <v>7653</v>
      </c>
      <c r="X3887" t="str">
        <f t="shared" si="60"/>
        <v>3919 WM+ BDG Ô 119 DC 30 Đường D11</v>
      </c>
    </row>
    <row r="3888" spans="1:24" x14ac:dyDescent="0.25">
      <c r="A3888" s="10" t="s">
        <v>8</v>
      </c>
      <c r="B3888" s="10" t="s">
        <v>7771</v>
      </c>
      <c r="C3888" s="10" t="s">
        <v>9184</v>
      </c>
      <c r="D3888" s="10" t="s">
        <v>9221</v>
      </c>
      <c r="E3888" s="10" t="s">
        <v>9186</v>
      </c>
      <c r="F3888" s="11">
        <v>111058</v>
      </c>
      <c r="G3888" s="10" t="s">
        <v>9187</v>
      </c>
      <c r="H3888" s="26">
        <v>1</v>
      </c>
      <c r="I3888" s="10" t="s">
        <v>9188</v>
      </c>
      <c r="J3888" s="10" t="s">
        <v>11421</v>
      </c>
      <c r="K3888" s="10" t="s">
        <v>9190</v>
      </c>
      <c r="L3888" s="10" t="s">
        <v>9222</v>
      </c>
      <c r="M3888" s="22" t="s">
        <v>12273</v>
      </c>
      <c r="N3888" s="22" t="s">
        <v>11954</v>
      </c>
      <c r="O3888" s="11">
        <v>111058</v>
      </c>
      <c r="P3888" s="10" t="s">
        <v>7774</v>
      </c>
      <c r="Q3888" s="10" t="s">
        <v>12272</v>
      </c>
      <c r="R3888" s="24" t="s">
        <v>14623</v>
      </c>
      <c r="S3888" s="12">
        <v>45835</v>
      </c>
      <c r="T3888" s="10" t="s">
        <v>7772</v>
      </c>
      <c r="U3888" s="10" t="str">
        <f>VLOOKUP(V3888,'mã đối tượng'!$A:$B,2,0)</f>
        <v>WIN-002</v>
      </c>
      <c r="V3888" s="10" t="s">
        <v>11969</v>
      </c>
      <c r="W3888" s="10" t="s">
        <v>7773</v>
      </c>
      <c r="X3888" t="str">
        <f t="shared" si="60"/>
        <v>4912 WM+ HNI 186+188 Tư Đình</v>
      </c>
    </row>
    <row r="3889" spans="1:24" x14ac:dyDescent="0.25">
      <c r="A3889" s="10" t="s">
        <v>8</v>
      </c>
      <c r="B3889" s="10" t="s">
        <v>7617</v>
      </c>
      <c r="C3889" s="10" t="s">
        <v>9184</v>
      </c>
      <c r="D3889" s="10" t="s">
        <v>9209</v>
      </c>
      <c r="E3889" s="10" t="s">
        <v>9186</v>
      </c>
      <c r="F3889" s="11">
        <v>100364</v>
      </c>
      <c r="G3889" s="10" t="s">
        <v>9187</v>
      </c>
      <c r="H3889" s="26">
        <v>2</v>
      </c>
      <c r="I3889" s="10" t="s">
        <v>9188</v>
      </c>
      <c r="J3889" s="10" t="s">
        <v>11422</v>
      </c>
      <c r="K3889" s="10" t="s">
        <v>9190</v>
      </c>
      <c r="L3889" s="10" t="s">
        <v>9210</v>
      </c>
      <c r="M3889" s="22" t="s">
        <v>12276</v>
      </c>
      <c r="N3889" s="22" t="s">
        <v>11951</v>
      </c>
      <c r="O3889" s="11">
        <v>50182</v>
      </c>
      <c r="P3889" s="10" t="s">
        <v>7620</v>
      </c>
      <c r="Q3889" s="10" t="s">
        <v>12272</v>
      </c>
      <c r="R3889" s="24" t="s">
        <v>14624</v>
      </c>
      <c r="S3889" s="12">
        <v>45835</v>
      </c>
      <c r="T3889" s="10" t="s">
        <v>7618</v>
      </c>
      <c r="U3889" s="10" t="str">
        <f>VLOOKUP(V3889,'mã đối tượng'!$A:$B,2,0)</f>
        <v>WIN</v>
      </c>
      <c r="V3889" s="10" t="s">
        <v>12149</v>
      </c>
      <c r="W3889" s="10" t="s">
        <v>7619</v>
      </c>
      <c r="X3889" t="str">
        <f t="shared" si="60"/>
        <v>3559 WIN HCM 64-66 Huỳnh Thiên Lộc</v>
      </c>
    </row>
    <row r="3890" spans="1:24" x14ac:dyDescent="0.25">
      <c r="A3890" s="10" t="s">
        <v>8</v>
      </c>
      <c r="B3890" s="10" t="s">
        <v>7617</v>
      </c>
      <c r="C3890" s="10" t="s">
        <v>9192</v>
      </c>
      <c r="D3890" s="10" t="s">
        <v>9205</v>
      </c>
      <c r="E3890" s="10" t="s">
        <v>9186</v>
      </c>
      <c r="F3890" s="11">
        <v>55595</v>
      </c>
      <c r="G3890" s="10" t="s">
        <v>9187</v>
      </c>
      <c r="H3890" s="26">
        <v>1</v>
      </c>
      <c r="I3890" s="10" t="s">
        <v>9188</v>
      </c>
      <c r="J3890" s="10" t="s">
        <v>11422</v>
      </c>
      <c r="K3890" s="10" t="s">
        <v>9194</v>
      </c>
      <c r="L3890" s="10" t="s">
        <v>9207</v>
      </c>
      <c r="M3890" s="22" t="s">
        <v>12281</v>
      </c>
      <c r="N3890" s="22" t="s">
        <v>11949</v>
      </c>
      <c r="O3890" s="11">
        <v>55595</v>
      </c>
      <c r="P3890" s="10" t="s">
        <v>7620</v>
      </c>
      <c r="Q3890" s="10" t="s">
        <v>12272</v>
      </c>
      <c r="R3890" s="24" t="s">
        <v>14624</v>
      </c>
      <c r="S3890" s="12">
        <v>45835</v>
      </c>
      <c r="T3890" s="10" t="s">
        <v>7618</v>
      </c>
      <c r="U3890" s="10" t="str">
        <f>VLOOKUP(V3890,'mã đối tượng'!$A:$B,2,0)</f>
        <v>WIN</v>
      </c>
      <c r="V3890" s="10" t="s">
        <v>12149</v>
      </c>
      <c r="W3890" s="10" t="s">
        <v>7619</v>
      </c>
      <c r="X3890" t="str">
        <f t="shared" si="60"/>
        <v>3559 WIN HCM 64-66 Huỳnh Thiên Lộc</v>
      </c>
    </row>
    <row r="3891" spans="1:24" x14ac:dyDescent="0.25">
      <c r="A3891" s="10" t="s">
        <v>8</v>
      </c>
      <c r="B3891" s="10" t="s">
        <v>7617</v>
      </c>
      <c r="C3891" s="10" t="s">
        <v>9197</v>
      </c>
      <c r="D3891" s="10" t="s">
        <v>9218</v>
      </c>
      <c r="E3891" s="10" t="s">
        <v>9186</v>
      </c>
      <c r="F3891" s="11">
        <v>73431</v>
      </c>
      <c r="G3891" s="10" t="s">
        <v>9187</v>
      </c>
      <c r="H3891" s="26">
        <v>1</v>
      </c>
      <c r="I3891" s="10" t="s">
        <v>9188</v>
      </c>
      <c r="J3891" s="10" t="s">
        <v>11422</v>
      </c>
      <c r="K3891" s="10" t="s">
        <v>9199</v>
      </c>
      <c r="L3891" s="10" t="s">
        <v>9220</v>
      </c>
      <c r="M3891" s="22" t="s">
        <v>12285</v>
      </c>
      <c r="N3891" s="22" t="s">
        <v>11953</v>
      </c>
      <c r="O3891" s="11">
        <v>73431</v>
      </c>
      <c r="P3891" s="10" t="s">
        <v>7620</v>
      </c>
      <c r="Q3891" s="10" t="s">
        <v>12272</v>
      </c>
      <c r="R3891" s="24" t="s">
        <v>14624</v>
      </c>
      <c r="S3891" s="12">
        <v>45835</v>
      </c>
      <c r="T3891" s="10" t="s">
        <v>7618</v>
      </c>
      <c r="U3891" s="10" t="str">
        <f>VLOOKUP(V3891,'mã đối tượng'!$A:$B,2,0)</f>
        <v>WIN</v>
      </c>
      <c r="V3891" s="10" t="s">
        <v>12149</v>
      </c>
      <c r="W3891" s="10" t="s">
        <v>7619</v>
      </c>
      <c r="X3891" t="str">
        <f t="shared" si="60"/>
        <v>3559 WIN HCM 64-66 Huỳnh Thiên Lộc</v>
      </c>
    </row>
    <row r="3892" spans="1:24" x14ac:dyDescent="0.25">
      <c r="A3892" s="10" t="s">
        <v>8</v>
      </c>
      <c r="B3892" s="10" t="s">
        <v>7617</v>
      </c>
      <c r="C3892" s="10" t="s">
        <v>9201</v>
      </c>
      <c r="D3892" s="10" t="s">
        <v>9185</v>
      </c>
      <c r="E3892" s="10" t="s">
        <v>9186</v>
      </c>
      <c r="F3892" s="11">
        <v>70950</v>
      </c>
      <c r="G3892" s="10" t="s">
        <v>9187</v>
      </c>
      <c r="H3892" s="26">
        <v>1</v>
      </c>
      <c r="I3892" s="10" t="s">
        <v>9188</v>
      </c>
      <c r="J3892" s="10" t="s">
        <v>11422</v>
      </c>
      <c r="K3892" s="10" t="s">
        <v>9203</v>
      </c>
      <c r="L3892" s="10" t="s">
        <v>9191</v>
      </c>
      <c r="M3892" s="22" t="s">
        <v>12282</v>
      </c>
      <c r="N3892" s="22" t="s">
        <v>11945</v>
      </c>
      <c r="O3892" s="11">
        <v>70950</v>
      </c>
      <c r="P3892" s="10" t="s">
        <v>7620</v>
      </c>
      <c r="Q3892" s="10" t="s">
        <v>12272</v>
      </c>
      <c r="R3892" s="24" t="s">
        <v>14624</v>
      </c>
      <c r="S3892" s="12">
        <v>45835</v>
      </c>
      <c r="T3892" s="10" t="s">
        <v>7618</v>
      </c>
      <c r="U3892" s="10" t="str">
        <f>VLOOKUP(V3892,'mã đối tượng'!$A:$B,2,0)</f>
        <v>WIN</v>
      </c>
      <c r="V3892" s="10" t="s">
        <v>12149</v>
      </c>
      <c r="W3892" s="10" t="s">
        <v>7619</v>
      </c>
      <c r="X3892" t="str">
        <f t="shared" si="60"/>
        <v>3559 WIN HCM 64-66 Huỳnh Thiên Lộc</v>
      </c>
    </row>
    <row r="3893" spans="1:24" x14ac:dyDescent="0.25">
      <c r="A3893" s="10" t="s">
        <v>8</v>
      </c>
      <c r="B3893" s="10" t="s">
        <v>7617</v>
      </c>
      <c r="C3893" s="10" t="s">
        <v>9223</v>
      </c>
      <c r="D3893" s="10" t="s">
        <v>9221</v>
      </c>
      <c r="E3893" s="10" t="s">
        <v>9186</v>
      </c>
      <c r="F3893" s="11">
        <v>444232</v>
      </c>
      <c r="G3893" s="10" t="s">
        <v>9187</v>
      </c>
      <c r="H3893" s="26">
        <v>4</v>
      </c>
      <c r="I3893" s="10" t="s">
        <v>9188</v>
      </c>
      <c r="J3893" s="10" t="s">
        <v>11422</v>
      </c>
      <c r="K3893" s="10" t="s">
        <v>9224</v>
      </c>
      <c r="L3893" s="10" t="s">
        <v>9222</v>
      </c>
      <c r="M3893" s="22" t="s">
        <v>12273</v>
      </c>
      <c r="N3893" s="22" t="s">
        <v>11954</v>
      </c>
      <c r="O3893" s="11">
        <v>111058</v>
      </c>
      <c r="P3893" s="10" t="s">
        <v>7620</v>
      </c>
      <c r="Q3893" s="10" t="s">
        <v>12272</v>
      </c>
      <c r="R3893" s="24" t="s">
        <v>14624</v>
      </c>
      <c r="S3893" s="12">
        <v>45835</v>
      </c>
      <c r="T3893" s="10" t="s">
        <v>7618</v>
      </c>
      <c r="U3893" s="10" t="str">
        <f>VLOOKUP(V3893,'mã đối tượng'!$A:$B,2,0)</f>
        <v>WIN</v>
      </c>
      <c r="V3893" s="10" t="s">
        <v>12149</v>
      </c>
      <c r="W3893" s="10" t="s">
        <v>7619</v>
      </c>
      <c r="X3893" t="str">
        <f t="shared" si="60"/>
        <v>3559 WIN HCM 64-66 Huỳnh Thiên Lộc</v>
      </c>
    </row>
    <row r="3894" spans="1:24" x14ac:dyDescent="0.25">
      <c r="A3894" s="10" t="s">
        <v>8</v>
      </c>
      <c r="B3894" s="10" t="s">
        <v>7897</v>
      </c>
      <c r="C3894" s="10" t="s">
        <v>9184</v>
      </c>
      <c r="D3894" s="10" t="s">
        <v>9218</v>
      </c>
      <c r="E3894" s="10" t="s">
        <v>9186</v>
      </c>
      <c r="F3894" s="11">
        <v>146862</v>
      </c>
      <c r="G3894" s="10" t="s">
        <v>9187</v>
      </c>
      <c r="H3894" s="26">
        <v>2</v>
      </c>
      <c r="I3894" s="10" t="s">
        <v>9188</v>
      </c>
      <c r="J3894" s="10" t="s">
        <v>11423</v>
      </c>
      <c r="K3894" s="10" t="s">
        <v>9190</v>
      </c>
      <c r="L3894" s="10" t="s">
        <v>9220</v>
      </c>
      <c r="M3894" s="22" t="s">
        <v>12285</v>
      </c>
      <c r="N3894" s="22" t="s">
        <v>11953</v>
      </c>
      <c r="O3894" s="11">
        <v>73431</v>
      </c>
      <c r="P3894" s="10" t="s">
        <v>7898</v>
      </c>
      <c r="Q3894" s="10" t="s">
        <v>12272</v>
      </c>
      <c r="R3894" s="24" t="s">
        <v>14625</v>
      </c>
      <c r="S3894" s="12">
        <v>45835</v>
      </c>
      <c r="T3894" s="10" t="s">
        <v>3609</v>
      </c>
      <c r="U3894" s="10" t="str">
        <f>VLOOKUP(V3894,'mã đối tượng'!$A:$B,2,0)</f>
        <v>WIN-020</v>
      </c>
      <c r="V3894" s="10" t="s">
        <v>12039</v>
      </c>
      <c r="W3894" s="10" t="s">
        <v>3610</v>
      </c>
      <c r="X3894" t="str">
        <f t="shared" si="60"/>
        <v>6329 WM+ THA 121 QL45 Định Liên</v>
      </c>
    </row>
    <row r="3895" spans="1:24" x14ac:dyDescent="0.25">
      <c r="A3895" s="10" t="s">
        <v>8</v>
      </c>
      <c r="B3895" s="10" t="s">
        <v>7897</v>
      </c>
      <c r="C3895" s="10" t="s">
        <v>9192</v>
      </c>
      <c r="D3895" s="10" t="s">
        <v>9226</v>
      </c>
      <c r="E3895" s="10" t="s">
        <v>9186</v>
      </c>
      <c r="F3895" s="11">
        <v>74250</v>
      </c>
      <c r="G3895" s="10" t="s">
        <v>9187</v>
      </c>
      <c r="H3895" s="26">
        <v>1</v>
      </c>
      <c r="I3895" s="10" t="s">
        <v>9188</v>
      </c>
      <c r="J3895" s="10" t="s">
        <v>11423</v>
      </c>
      <c r="K3895" s="10" t="s">
        <v>9194</v>
      </c>
      <c r="L3895" s="10" t="s">
        <v>9228</v>
      </c>
      <c r="M3895" s="22" t="s">
        <v>12278</v>
      </c>
      <c r="N3895" s="22" t="s">
        <v>11948</v>
      </c>
      <c r="O3895" s="11">
        <v>74250</v>
      </c>
      <c r="P3895" s="10" t="s">
        <v>7898</v>
      </c>
      <c r="Q3895" s="10" t="s">
        <v>12272</v>
      </c>
      <c r="R3895" s="24" t="s">
        <v>14625</v>
      </c>
      <c r="S3895" s="12">
        <v>45835</v>
      </c>
      <c r="T3895" s="10" t="s">
        <v>3609</v>
      </c>
      <c r="U3895" s="10" t="str">
        <f>VLOOKUP(V3895,'mã đối tượng'!$A:$B,2,0)</f>
        <v>WIN-020</v>
      </c>
      <c r="V3895" s="10" t="s">
        <v>12039</v>
      </c>
      <c r="W3895" s="10" t="s">
        <v>3610</v>
      </c>
      <c r="X3895" t="str">
        <f t="shared" si="60"/>
        <v>6329 WM+ THA 121 QL45 Định Liên</v>
      </c>
    </row>
    <row r="3896" spans="1:24" x14ac:dyDescent="0.25">
      <c r="A3896" s="10" t="s">
        <v>8</v>
      </c>
      <c r="B3896" s="10" t="s">
        <v>7541</v>
      </c>
      <c r="C3896" s="10" t="s">
        <v>9184</v>
      </c>
      <c r="D3896" s="10" t="s">
        <v>9205</v>
      </c>
      <c r="E3896" s="10" t="s">
        <v>9186</v>
      </c>
      <c r="F3896" s="11">
        <v>111190</v>
      </c>
      <c r="G3896" s="10" t="s">
        <v>9187</v>
      </c>
      <c r="H3896" s="26">
        <v>2</v>
      </c>
      <c r="I3896" s="10" t="s">
        <v>9188</v>
      </c>
      <c r="J3896" s="10" t="s">
        <v>11424</v>
      </c>
      <c r="K3896" s="10" t="s">
        <v>9190</v>
      </c>
      <c r="L3896" s="10" t="s">
        <v>9207</v>
      </c>
      <c r="M3896" s="22" t="s">
        <v>12281</v>
      </c>
      <c r="N3896" s="22" t="s">
        <v>11949</v>
      </c>
      <c r="O3896" s="11">
        <v>55595</v>
      </c>
      <c r="P3896" s="10" t="s">
        <v>7542</v>
      </c>
      <c r="Q3896" s="10" t="s">
        <v>12272</v>
      </c>
      <c r="R3896" s="24" t="s">
        <v>14626</v>
      </c>
      <c r="S3896" s="12">
        <v>45835</v>
      </c>
      <c r="T3896" s="10" t="s">
        <v>3229</v>
      </c>
      <c r="U3896" s="10" t="str">
        <f>VLOOKUP(V3896,'mã đối tượng'!$A:$B,2,0)</f>
        <v>WIN-004</v>
      </c>
      <c r="V3896" s="10" t="s">
        <v>11979</v>
      </c>
      <c r="W3896" s="10" t="s">
        <v>3230</v>
      </c>
      <c r="X3896" t="str">
        <f t="shared" si="60"/>
        <v>2ARK WM+ HTH Phú Trung, Kỳ Phú</v>
      </c>
    </row>
    <row r="3897" spans="1:24" x14ac:dyDescent="0.25">
      <c r="A3897" s="10" t="s">
        <v>8</v>
      </c>
      <c r="B3897" s="10" t="s">
        <v>7480</v>
      </c>
      <c r="C3897" s="10" t="s">
        <v>9184</v>
      </c>
      <c r="D3897" s="10" t="s">
        <v>9218</v>
      </c>
      <c r="E3897" s="10" t="s">
        <v>9186</v>
      </c>
      <c r="F3897" s="11">
        <v>73431</v>
      </c>
      <c r="G3897" s="10" t="s">
        <v>9187</v>
      </c>
      <c r="H3897" s="26">
        <v>1</v>
      </c>
      <c r="I3897" s="10" t="s">
        <v>9188</v>
      </c>
      <c r="J3897" s="10" t="s">
        <v>11425</v>
      </c>
      <c r="K3897" s="10" t="s">
        <v>9190</v>
      </c>
      <c r="L3897" s="10" t="s">
        <v>9220</v>
      </c>
      <c r="M3897" s="22" t="s">
        <v>12285</v>
      </c>
      <c r="N3897" s="22" t="s">
        <v>11953</v>
      </c>
      <c r="O3897" s="11">
        <v>73431</v>
      </c>
      <c r="P3897" s="10" t="s">
        <v>7483</v>
      </c>
      <c r="Q3897" s="10" t="s">
        <v>12272</v>
      </c>
      <c r="R3897" s="24" t="s">
        <v>14627</v>
      </c>
      <c r="S3897" s="12">
        <v>45835</v>
      </c>
      <c r="T3897" s="10" t="s">
        <v>7481</v>
      </c>
      <c r="U3897" s="10" t="str">
        <f>VLOOKUP(V3897,'mã đối tượng'!$A:$B,2,0)</f>
        <v>WIN-024</v>
      </c>
      <c r="V3897" s="10" t="s">
        <v>12059</v>
      </c>
      <c r="W3897" s="10" t="s">
        <v>7482</v>
      </c>
      <c r="X3897" t="str">
        <f t="shared" si="60"/>
        <v>2AG1 WM+ BDG Ô 87-89 DC13, KDC Viet</v>
      </c>
    </row>
    <row r="3898" spans="1:24" x14ac:dyDescent="0.25">
      <c r="A3898" s="10" t="s">
        <v>8</v>
      </c>
      <c r="B3898" s="10" t="s">
        <v>7480</v>
      </c>
      <c r="C3898" s="10" t="s">
        <v>9192</v>
      </c>
      <c r="D3898" s="10" t="s">
        <v>9221</v>
      </c>
      <c r="E3898" s="10" t="s">
        <v>9186</v>
      </c>
      <c r="F3898" s="11">
        <v>111058</v>
      </c>
      <c r="G3898" s="10" t="s">
        <v>9187</v>
      </c>
      <c r="H3898" s="26">
        <v>1</v>
      </c>
      <c r="I3898" s="10" t="s">
        <v>9188</v>
      </c>
      <c r="J3898" s="10" t="s">
        <v>11425</v>
      </c>
      <c r="K3898" s="10" t="s">
        <v>9194</v>
      </c>
      <c r="L3898" s="10" t="s">
        <v>9222</v>
      </c>
      <c r="M3898" s="22" t="s">
        <v>12273</v>
      </c>
      <c r="N3898" s="22" t="s">
        <v>11954</v>
      </c>
      <c r="O3898" s="11">
        <v>111058</v>
      </c>
      <c r="P3898" s="10" t="s">
        <v>7483</v>
      </c>
      <c r="Q3898" s="10" t="s">
        <v>12272</v>
      </c>
      <c r="R3898" s="24" t="s">
        <v>14627</v>
      </c>
      <c r="S3898" s="12">
        <v>45835</v>
      </c>
      <c r="T3898" s="10" t="s">
        <v>7481</v>
      </c>
      <c r="U3898" s="10" t="str">
        <f>VLOOKUP(V3898,'mã đối tượng'!$A:$B,2,0)</f>
        <v>WIN-024</v>
      </c>
      <c r="V3898" s="10" t="s">
        <v>12059</v>
      </c>
      <c r="W3898" s="10" t="s">
        <v>7482</v>
      </c>
      <c r="X3898" t="str">
        <f t="shared" si="60"/>
        <v>2AG1 WM+ BDG Ô 87-89 DC13, KDC Viet</v>
      </c>
    </row>
    <row r="3899" spans="1:24" x14ac:dyDescent="0.25">
      <c r="A3899" s="10" t="s">
        <v>8</v>
      </c>
      <c r="B3899" s="10" t="s">
        <v>7480</v>
      </c>
      <c r="C3899" s="10" t="s">
        <v>9197</v>
      </c>
      <c r="D3899" s="10" t="s">
        <v>9205</v>
      </c>
      <c r="E3899" s="10" t="s">
        <v>9186</v>
      </c>
      <c r="F3899" s="11">
        <v>55595</v>
      </c>
      <c r="G3899" s="10" t="s">
        <v>9187</v>
      </c>
      <c r="H3899" s="26">
        <v>1</v>
      </c>
      <c r="I3899" s="10" t="s">
        <v>9188</v>
      </c>
      <c r="J3899" s="10" t="s">
        <v>11425</v>
      </c>
      <c r="K3899" s="10" t="s">
        <v>9199</v>
      </c>
      <c r="L3899" s="10" t="s">
        <v>9207</v>
      </c>
      <c r="M3899" s="22" t="s">
        <v>12281</v>
      </c>
      <c r="N3899" s="22" t="s">
        <v>11949</v>
      </c>
      <c r="O3899" s="11">
        <v>55595</v>
      </c>
      <c r="P3899" s="10" t="s">
        <v>7483</v>
      </c>
      <c r="Q3899" s="10" t="s">
        <v>12272</v>
      </c>
      <c r="R3899" s="24" t="s">
        <v>14627</v>
      </c>
      <c r="S3899" s="12">
        <v>45835</v>
      </c>
      <c r="T3899" s="10" t="s">
        <v>7481</v>
      </c>
      <c r="U3899" s="10" t="str">
        <f>VLOOKUP(V3899,'mã đối tượng'!$A:$B,2,0)</f>
        <v>WIN-024</v>
      </c>
      <c r="V3899" s="10" t="s">
        <v>12059</v>
      </c>
      <c r="W3899" s="10" t="s">
        <v>7482</v>
      </c>
      <c r="X3899" t="str">
        <f t="shared" si="60"/>
        <v>2AG1 WM+ BDG Ô 87-89 DC13, KDC Viet</v>
      </c>
    </row>
    <row r="3900" spans="1:24" x14ac:dyDescent="0.25">
      <c r="A3900" s="10" t="s">
        <v>8</v>
      </c>
      <c r="B3900" s="10" t="s">
        <v>7629</v>
      </c>
      <c r="C3900" s="10" t="s">
        <v>9184</v>
      </c>
      <c r="D3900" s="10" t="s">
        <v>9205</v>
      </c>
      <c r="E3900" s="10" t="s">
        <v>9186</v>
      </c>
      <c r="F3900" s="11">
        <v>55595</v>
      </c>
      <c r="G3900" s="10" t="s">
        <v>9187</v>
      </c>
      <c r="H3900" s="26">
        <v>1</v>
      </c>
      <c r="I3900" s="10" t="s">
        <v>9188</v>
      </c>
      <c r="J3900" s="10" t="s">
        <v>11426</v>
      </c>
      <c r="K3900" s="10" t="s">
        <v>9190</v>
      </c>
      <c r="L3900" s="10" t="s">
        <v>9207</v>
      </c>
      <c r="M3900" s="22" t="s">
        <v>12281</v>
      </c>
      <c r="N3900" s="22" t="s">
        <v>11949</v>
      </c>
      <c r="O3900" s="11">
        <v>55595</v>
      </c>
      <c r="P3900" s="10" t="s">
        <v>7632</v>
      </c>
      <c r="Q3900" s="10" t="s">
        <v>12272</v>
      </c>
      <c r="R3900" s="24" t="s">
        <v>14628</v>
      </c>
      <c r="S3900" s="12">
        <v>45835</v>
      </c>
      <c r="T3900" s="10" t="s">
        <v>7630</v>
      </c>
      <c r="U3900" s="10" t="str">
        <f>VLOOKUP(V3900,'mã đối tượng'!$A:$B,2,0)</f>
        <v>WIN-024</v>
      </c>
      <c r="V3900" s="10" t="s">
        <v>12059</v>
      </c>
      <c r="W3900" s="10" t="s">
        <v>7631</v>
      </c>
      <c r="X3900" t="str">
        <f t="shared" si="60"/>
        <v>3669 WM+ BDG Ô 23-DC01 KDC Viet Sin</v>
      </c>
    </row>
    <row r="3901" spans="1:24" x14ac:dyDescent="0.25">
      <c r="A3901" s="10" t="s">
        <v>8</v>
      </c>
      <c r="B3901" s="10" t="s">
        <v>7787</v>
      </c>
      <c r="C3901" s="10" t="s">
        <v>9184</v>
      </c>
      <c r="D3901" s="10" t="s">
        <v>9218</v>
      </c>
      <c r="E3901" s="10" t="s">
        <v>9186</v>
      </c>
      <c r="F3901" s="11">
        <v>220293</v>
      </c>
      <c r="G3901" s="10" t="s">
        <v>9187</v>
      </c>
      <c r="H3901" s="26">
        <v>3</v>
      </c>
      <c r="I3901" s="10" t="s">
        <v>9188</v>
      </c>
      <c r="J3901" s="10" t="s">
        <v>11427</v>
      </c>
      <c r="K3901" s="10" t="s">
        <v>9190</v>
      </c>
      <c r="L3901" s="10" t="s">
        <v>9220</v>
      </c>
      <c r="M3901" s="22" t="s">
        <v>12285</v>
      </c>
      <c r="N3901" s="22" t="s">
        <v>11953</v>
      </c>
      <c r="O3901" s="11">
        <v>73431</v>
      </c>
      <c r="P3901" s="10" t="s">
        <v>7788</v>
      </c>
      <c r="Q3901" s="10" t="s">
        <v>12272</v>
      </c>
      <c r="R3901" s="24" t="s">
        <v>14629</v>
      </c>
      <c r="S3901" s="12">
        <v>45835</v>
      </c>
      <c r="T3901" s="10" t="s">
        <v>2075</v>
      </c>
      <c r="U3901" s="10" t="str">
        <f>VLOOKUP(V3901,'mã đối tượng'!$A:$B,2,0)</f>
        <v>WIN-070</v>
      </c>
      <c r="V3901" s="10" t="s">
        <v>12227</v>
      </c>
      <c r="W3901" s="10" t="s">
        <v>2076</v>
      </c>
      <c r="X3901" t="str">
        <f t="shared" si="60"/>
        <v>5033 WM+ QTI 35 Hùng Vương</v>
      </c>
    </row>
    <row r="3902" spans="1:24" x14ac:dyDescent="0.25">
      <c r="A3902" s="10" t="s">
        <v>8</v>
      </c>
      <c r="B3902" s="10" t="s">
        <v>7787</v>
      </c>
      <c r="C3902" s="10" t="s">
        <v>9192</v>
      </c>
      <c r="D3902" s="10" t="s">
        <v>9198</v>
      </c>
      <c r="E3902" s="10" t="s">
        <v>9186</v>
      </c>
      <c r="F3902" s="11">
        <v>148500</v>
      </c>
      <c r="G3902" s="10" t="s">
        <v>9187</v>
      </c>
      <c r="H3902" s="26">
        <v>3</v>
      </c>
      <c r="I3902" s="10" t="s">
        <v>9188</v>
      </c>
      <c r="J3902" s="10" t="s">
        <v>11427</v>
      </c>
      <c r="K3902" s="10" t="s">
        <v>9194</v>
      </c>
      <c r="L3902" s="10" t="s">
        <v>9200</v>
      </c>
      <c r="M3902" s="22" t="s">
        <v>12277</v>
      </c>
      <c r="N3902" s="22" t="s">
        <v>11946</v>
      </c>
      <c r="O3902" s="11">
        <v>49500</v>
      </c>
      <c r="P3902" s="10" t="s">
        <v>7788</v>
      </c>
      <c r="Q3902" s="10" t="s">
        <v>12272</v>
      </c>
      <c r="R3902" s="24" t="s">
        <v>14629</v>
      </c>
      <c r="S3902" s="12">
        <v>45835</v>
      </c>
      <c r="T3902" s="10" t="s">
        <v>2075</v>
      </c>
      <c r="U3902" s="10" t="str">
        <f>VLOOKUP(V3902,'mã đối tượng'!$A:$B,2,0)</f>
        <v>WIN-070</v>
      </c>
      <c r="V3902" s="10" t="s">
        <v>12227</v>
      </c>
      <c r="W3902" s="10" t="s">
        <v>2076</v>
      </c>
      <c r="X3902" t="str">
        <f t="shared" si="60"/>
        <v>5033 WM+ QTI 35 Hùng Vương</v>
      </c>
    </row>
    <row r="3903" spans="1:24" x14ac:dyDescent="0.25">
      <c r="A3903" s="10" t="s">
        <v>8</v>
      </c>
      <c r="B3903" s="10" t="s">
        <v>7787</v>
      </c>
      <c r="C3903" s="10" t="s">
        <v>9197</v>
      </c>
      <c r="D3903" s="10" t="s">
        <v>9185</v>
      </c>
      <c r="E3903" s="10" t="s">
        <v>9186</v>
      </c>
      <c r="F3903" s="11">
        <v>141900</v>
      </c>
      <c r="G3903" s="10" t="s">
        <v>9187</v>
      </c>
      <c r="H3903" s="26">
        <v>2</v>
      </c>
      <c r="I3903" s="10" t="s">
        <v>9188</v>
      </c>
      <c r="J3903" s="10" t="s">
        <v>11427</v>
      </c>
      <c r="K3903" s="10" t="s">
        <v>9199</v>
      </c>
      <c r="L3903" s="10" t="s">
        <v>9191</v>
      </c>
      <c r="M3903" s="22" t="s">
        <v>12282</v>
      </c>
      <c r="N3903" s="22" t="s">
        <v>11945</v>
      </c>
      <c r="O3903" s="11">
        <v>70950</v>
      </c>
      <c r="P3903" s="10" t="s">
        <v>7788</v>
      </c>
      <c r="Q3903" s="10" t="s">
        <v>12272</v>
      </c>
      <c r="R3903" s="24" t="s">
        <v>14629</v>
      </c>
      <c r="S3903" s="12">
        <v>45835</v>
      </c>
      <c r="T3903" s="10" t="s">
        <v>2075</v>
      </c>
      <c r="U3903" s="10" t="str">
        <f>VLOOKUP(V3903,'mã đối tượng'!$A:$B,2,0)</f>
        <v>WIN-070</v>
      </c>
      <c r="V3903" s="10" t="s">
        <v>12227</v>
      </c>
      <c r="W3903" s="10" t="s">
        <v>2076</v>
      </c>
      <c r="X3903" t="str">
        <f t="shared" si="60"/>
        <v>5033 WM+ QTI 35 Hùng Vương</v>
      </c>
    </row>
    <row r="3904" spans="1:24" x14ac:dyDescent="0.25">
      <c r="A3904" s="10" t="s">
        <v>8</v>
      </c>
      <c r="B3904" s="10" t="s">
        <v>7787</v>
      </c>
      <c r="C3904" s="10" t="s">
        <v>9201</v>
      </c>
      <c r="D3904" s="10" t="s">
        <v>9209</v>
      </c>
      <c r="E3904" s="10" t="s">
        <v>9186</v>
      </c>
      <c r="F3904" s="11">
        <v>50182</v>
      </c>
      <c r="G3904" s="10" t="s">
        <v>9187</v>
      </c>
      <c r="H3904" s="26">
        <v>1</v>
      </c>
      <c r="I3904" s="10" t="s">
        <v>9188</v>
      </c>
      <c r="J3904" s="10" t="s">
        <v>11427</v>
      </c>
      <c r="K3904" s="10" t="s">
        <v>9203</v>
      </c>
      <c r="L3904" s="10" t="s">
        <v>9210</v>
      </c>
      <c r="M3904" s="22" t="s">
        <v>12276</v>
      </c>
      <c r="N3904" s="22" t="s">
        <v>11951</v>
      </c>
      <c r="O3904" s="11">
        <v>50182</v>
      </c>
      <c r="P3904" s="10" t="s">
        <v>7788</v>
      </c>
      <c r="Q3904" s="10" t="s">
        <v>12272</v>
      </c>
      <c r="R3904" s="24" t="s">
        <v>14629</v>
      </c>
      <c r="S3904" s="12">
        <v>45835</v>
      </c>
      <c r="T3904" s="10" t="s">
        <v>2075</v>
      </c>
      <c r="U3904" s="10" t="str">
        <f>VLOOKUP(V3904,'mã đối tượng'!$A:$B,2,0)</f>
        <v>WIN-070</v>
      </c>
      <c r="V3904" s="10" t="s">
        <v>12227</v>
      </c>
      <c r="W3904" s="10" t="s">
        <v>2076</v>
      </c>
      <c r="X3904" t="str">
        <f t="shared" si="60"/>
        <v>5033 WM+ QTI 35 Hùng Vương</v>
      </c>
    </row>
    <row r="3905" spans="1:24" x14ac:dyDescent="0.25">
      <c r="A3905" s="10" t="s">
        <v>8</v>
      </c>
      <c r="B3905" s="10" t="s">
        <v>7787</v>
      </c>
      <c r="C3905" s="10" t="s">
        <v>9223</v>
      </c>
      <c r="D3905" s="10" t="s">
        <v>9193</v>
      </c>
      <c r="E3905" s="10" t="s">
        <v>9186</v>
      </c>
      <c r="F3905" s="11">
        <v>230000</v>
      </c>
      <c r="G3905" s="10" t="s">
        <v>9187</v>
      </c>
      <c r="H3905" s="26">
        <v>5</v>
      </c>
      <c r="I3905" s="10" t="s">
        <v>9188</v>
      </c>
      <c r="J3905" s="10" t="s">
        <v>11427</v>
      </c>
      <c r="K3905" s="10" t="s">
        <v>9224</v>
      </c>
      <c r="L3905" s="10" t="s">
        <v>9195</v>
      </c>
      <c r="M3905" s="22" t="s">
        <v>12274</v>
      </c>
      <c r="N3905" s="22" t="s">
        <v>11950</v>
      </c>
      <c r="O3905" s="11">
        <v>46000</v>
      </c>
      <c r="P3905" s="10" t="s">
        <v>7788</v>
      </c>
      <c r="Q3905" s="10" t="s">
        <v>12272</v>
      </c>
      <c r="R3905" s="24" t="s">
        <v>14629</v>
      </c>
      <c r="S3905" s="12">
        <v>45835</v>
      </c>
      <c r="T3905" s="10" t="s">
        <v>2075</v>
      </c>
      <c r="U3905" s="10" t="str">
        <f>VLOOKUP(V3905,'mã đối tượng'!$A:$B,2,0)</f>
        <v>WIN-070</v>
      </c>
      <c r="V3905" s="10" t="s">
        <v>12227</v>
      </c>
      <c r="W3905" s="10" t="s">
        <v>2076</v>
      </c>
      <c r="X3905" t="str">
        <f t="shared" si="60"/>
        <v>5033 WM+ QTI 35 Hùng Vương</v>
      </c>
    </row>
    <row r="3906" spans="1:24" x14ac:dyDescent="0.25">
      <c r="A3906" s="10" t="s">
        <v>8</v>
      </c>
      <c r="B3906" s="10" t="s">
        <v>7721</v>
      </c>
      <c r="C3906" s="10" t="s">
        <v>9184</v>
      </c>
      <c r="D3906" s="10" t="s">
        <v>9226</v>
      </c>
      <c r="E3906" s="10" t="s">
        <v>9186</v>
      </c>
      <c r="F3906" s="11">
        <v>148500</v>
      </c>
      <c r="G3906" s="10" t="s">
        <v>9187</v>
      </c>
      <c r="H3906" s="26">
        <v>2</v>
      </c>
      <c r="I3906" s="10" t="s">
        <v>9188</v>
      </c>
      <c r="J3906" s="10" t="s">
        <v>11428</v>
      </c>
      <c r="K3906" s="10" t="s">
        <v>9190</v>
      </c>
      <c r="L3906" s="10" t="s">
        <v>9228</v>
      </c>
      <c r="M3906" s="22" t="s">
        <v>12278</v>
      </c>
      <c r="N3906" s="22" t="s">
        <v>11948</v>
      </c>
      <c r="O3906" s="11">
        <v>74250</v>
      </c>
      <c r="P3906" s="10" t="s">
        <v>7724</v>
      </c>
      <c r="Q3906" s="10" t="s">
        <v>12272</v>
      </c>
      <c r="R3906" s="24" t="s">
        <v>14630</v>
      </c>
      <c r="S3906" s="12">
        <v>45835</v>
      </c>
      <c r="T3906" s="10" t="s">
        <v>7722</v>
      </c>
      <c r="U3906" s="10" t="str">
        <f>VLOOKUP(V3906,'mã đối tượng'!$A:$B,2,0)</f>
        <v>WIN-025</v>
      </c>
      <c r="V3906" s="10" t="s">
        <v>12064</v>
      </c>
      <c r="W3906" s="10" t="s">
        <v>7723</v>
      </c>
      <c r="X3906" t="str">
        <f t="shared" si="60"/>
        <v>4443 WM+ HPG 182 Minh Đức</v>
      </c>
    </row>
    <row r="3907" spans="1:24" x14ac:dyDescent="0.25">
      <c r="A3907" s="10" t="s">
        <v>8</v>
      </c>
      <c r="B3907" s="10" t="s">
        <v>7524</v>
      </c>
      <c r="C3907" s="10" t="s">
        <v>9184</v>
      </c>
      <c r="D3907" s="10" t="s">
        <v>9202</v>
      </c>
      <c r="E3907" s="10" t="s">
        <v>9186</v>
      </c>
      <c r="F3907" s="11">
        <v>100800</v>
      </c>
      <c r="G3907" s="10" t="s">
        <v>9187</v>
      </c>
      <c r="H3907" s="26">
        <v>2</v>
      </c>
      <c r="I3907" s="10" t="s">
        <v>9188</v>
      </c>
      <c r="J3907" s="10" t="s">
        <v>11429</v>
      </c>
      <c r="K3907" s="10" t="s">
        <v>9190</v>
      </c>
      <c r="L3907" s="10" t="s">
        <v>9204</v>
      </c>
      <c r="M3907" s="22" t="s">
        <v>12275</v>
      </c>
      <c r="N3907" s="22" t="s">
        <v>11947</v>
      </c>
      <c r="O3907" s="11">
        <v>50400</v>
      </c>
      <c r="P3907" s="10" t="s">
        <v>7527</v>
      </c>
      <c r="Q3907" s="10" t="s">
        <v>12272</v>
      </c>
      <c r="R3907" s="24" t="s">
        <v>12320</v>
      </c>
      <c r="S3907" s="12">
        <v>45835</v>
      </c>
      <c r="T3907" s="10" t="s">
        <v>7525</v>
      </c>
      <c r="U3907" s="10" t="str">
        <f>VLOOKUP(V3907,'mã đối tượng'!$A:$B,2,0)</f>
        <v>WIN-071</v>
      </c>
      <c r="V3907" s="10" t="s">
        <v>12232</v>
      </c>
      <c r="W3907" s="10" t="s">
        <v>7526</v>
      </c>
      <c r="X3907" t="str">
        <f t="shared" si="60"/>
        <v>2AOA WM+ BDH TĐ 861-862, TBD 13,Cát</v>
      </c>
    </row>
    <row r="3908" spans="1:24" x14ac:dyDescent="0.25">
      <c r="A3908" s="10" t="s">
        <v>8</v>
      </c>
      <c r="B3908" s="10" t="s">
        <v>7607</v>
      </c>
      <c r="C3908" s="10" t="s">
        <v>9184</v>
      </c>
      <c r="D3908" s="10" t="s">
        <v>9209</v>
      </c>
      <c r="E3908" s="10" t="s">
        <v>9186</v>
      </c>
      <c r="F3908" s="11">
        <v>351274</v>
      </c>
      <c r="G3908" s="10" t="s">
        <v>9187</v>
      </c>
      <c r="H3908" s="26">
        <v>7</v>
      </c>
      <c r="I3908" s="10" t="s">
        <v>9188</v>
      </c>
      <c r="J3908" s="10" t="s">
        <v>11430</v>
      </c>
      <c r="K3908" s="10" t="s">
        <v>9190</v>
      </c>
      <c r="L3908" s="10" t="s">
        <v>9210</v>
      </c>
      <c r="M3908" s="22" t="s">
        <v>12276</v>
      </c>
      <c r="N3908" s="22" t="s">
        <v>11951</v>
      </c>
      <c r="O3908" s="11">
        <v>50182</v>
      </c>
      <c r="P3908" s="10" t="s">
        <v>7610</v>
      </c>
      <c r="Q3908" s="10" t="s">
        <v>12272</v>
      </c>
      <c r="R3908" s="24" t="s">
        <v>14631</v>
      </c>
      <c r="S3908" s="12">
        <v>45835</v>
      </c>
      <c r="T3908" s="10" t="s">
        <v>7608</v>
      </c>
      <c r="U3908" s="10" t="str">
        <f>VLOOKUP(V3908,'mã đối tượng'!$A:$B,2,0)</f>
        <v>WIN-002</v>
      </c>
      <c r="V3908" s="10" t="s">
        <v>11969</v>
      </c>
      <c r="W3908" s="10" t="s">
        <v>7609</v>
      </c>
      <c r="X3908" t="str">
        <f t="shared" ref="X3908:X3971" si="61">T3908&amp;" "&amp;W3908</f>
        <v>3433 WM+ HNI 68 Hoàng Như Tiếp</v>
      </c>
    </row>
    <row r="3909" spans="1:24" x14ac:dyDescent="0.25">
      <c r="A3909" s="10" t="s">
        <v>8</v>
      </c>
      <c r="B3909" s="10" t="s">
        <v>7607</v>
      </c>
      <c r="C3909" s="10" t="s">
        <v>9192</v>
      </c>
      <c r="D3909" s="10" t="s">
        <v>9221</v>
      </c>
      <c r="E3909" s="10" t="s">
        <v>9186</v>
      </c>
      <c r="F3909" s="11">
        <v>444232</v>
      </c>
      <c r="G3909" s="10" t="s">
        <v>9187</v>
      </c>
      <c r="H3909" s="26">
        <v>4</v>
      </c>
      <c r="I3909" s="10" t="s">
        <v>9188</v>
      </c>
      <c r="J3909" s="10" t="s">
        <v>11430</v>
      </c>
      <c r="K3909" s="10" t="s">
        <v>9194</v>
      </c>
      <c r="L3909" s="10" t="s">
        <v>9222</v>
      </c>
      <c r="M3909" s="22" t="s">
        <v>12273</v>
      </c>
      <c r="N3909" s="22" t="s">
        <v>11954</v>
      </c>
      <c r="O3909" s="11">
        <v>111058</v>
      </c>
      <c r="P3909" s="10" t="s">
        <v>7610</v>
      </c>
      <c r="Q3909" s="10" t="s">
        <v>12272</v>
      </c>
      <c r="R3909" s="24" t="s">
        <v>14631</v>
      </c>
      <c r="S3909" s="12">
        <v>45835</v>
      </c>
      <c r="T3909" s="10" t="s">
        <v>7608</v>
      </c>
      <c r="U3909" s="10" t="str">
        <f>VLOOKUP(V3909,'mã đối tượng'!$A:$B,2,0)</f>
        <v>WIN-002</v>
      </c>
      <c r="V3909" s="10" t="s">
        <v>11969</v>
      </c>
      <c r="W3909" s="10" t="s">
        <v>7609</v>
      </c>
      <c r="X3909" t="str">
        <f t="shared" si="61"/>
        <v>3433 WM+ HNI 68 Hoàng Như Tiếp</v>
      </c>
    </row>
    <row r="3910" spans="1:24" x14ac:dyDescent="0.25">
      <c r="A3910" s="10" t="s">
        <v>8</v>
      </c>
      <c r="B3910" s="10" t="s">
        <v>7607</v>
      </c>
      <c r="C3910" s="10" t="s">
        <v>9197</v>
      </c>
      <c r="D3910" s="10" t="s">
        <v>9218</v>
      </c>
      <c r="E3910" s="10" t="s">
        <v>9186</v>
      </c>
      <c r="F3910" s="11">
        <v>73431</v>
      </c>
      <c r="G3910" s="10" t="s">
        <v>9187</v>
      </c>
      <c r="H3910" s="26">
        <v>1</v>
      </c>
      <c r="I3910" s="10" t="s">
        <v>9188</v>
      </c>
      <c r="J3910" s="10" t="s">
        <v>11430</v>
      </c>
      <c r="K3910" s="10" t="s">
        <v>9199</v>
      </c>
      <c r="L3910" s="10" t="s">
        <v>9220</v>
      </c>
      <c r="M3910" s="22" t="s">
        <v>12285</v>
      </c>
      <c r="N3910" s="22" t="s">
        <v>11953</v>
      </c>
      <c r="O3910" s="11">
        <v>73431</v>
      </c>
      <c r="P3910" s="10" t="s">
        <v>7610</v>
      </c>
      <c r="Q3910" s="10" t="s">
        <v>12272</v>
      </c>
      <c r="R3910" s="24" t="s">
        <v>14631</v>
      </c>
      <c r="S3910" s="12">
        <v>45835</v>
      </c>
      <c r="T3910" s="10" t="s">
        <v>7608</v>
      </c>
      <c r="U3910" s="10" t="str">
        <f>VLOOKUP(V3910,'mã đối tượng'!$A:$B,2,0)</f>
        <v>WIN-002</v>
      </c>
      <c r="V3910" s="10" t="s">
        <v>11969</v>
      </c>
      <c r="W3910" s="10" t="s">
        <v>7609</v>
      </c>
      <c r="X3910" t="str">
        <f t="shared" si="61"/>
        <v>3433 WM+ HNI 68 Hoàng Như Tiếp</v>
      </c>
    </row>
    <row r="3911" spans="1:24" x14ac:dyDescent="0.25">
      <c r="A3911" s="10" t="s">
        <v>8</v>
      </c>
      <c r="B3911" s="10" t="s">
        <v>7607</v>
      </c>
      <c r="C3911" s="10" t="s">
        <v>9201</v>
      </c>
      <c r="D3911" s="10" t="s">
        <v>9226</v>
      </c>
      <c r="E3911" s="10" t="s">
        <v>9186</v>
      </c>
      <c r="F3911" s="11">
        <v>297000</v>
      </c>
      <c r="G3911" s="10" t="s">
        <v>9187</v>
      </c>
      <c r="H3911" s="26">
        <v>4</v>
      </c>
      <c r="I3911" s="10" t="s">
        <v>9188</v>
      </c>
      <c r="J3911" s="10" t="s">
        <v>11430</v>
      </c>
      <c r="K3911" s="10" t="s">
        <v>9203</v>
      </c>
      <c r="L3911" s="10" t="s">
        <v>9228</v>
      </c>
      <c r="M3911" s="22" t="s">
        <v>12278</v>
      </c>
      <c r="N3911" s="22" t="s">
        <v>11948</v>
      </c>
      <c r="O3911" s="11">
        <v>74250</v>
      </c>
      <c r="P3911" s="10" t="s">
        <v>7610</v>
      </c>
      <c r="Q3911" s="10" t="s">
        <v>12272</v>
      </c>
      <c r="R3911" s="24" t="s">
        <v>14631</v>
      </c>
      <c r="S3911" s="12">
        <v>45835</v>
      </c>
      <c r="T3911" s="10" t="s">
        <v>7608</v>
      </c>
      <c r="U3911" s="10" t="str">
        <f>VLOOKUP(V3911,'mã đối tượng'!$A:$B,2,0)</f>
        <v>WIN-002</v>
      </c>
      <c r="V3911" s="10" t="s">
        <v>11969</v>
      </c>
      <c r="W3911" s="10" t="s">
        <v>7609</v>
      </c>
      <c r="X3911" t="str">
        <f t="shared" si="61"/>
        <v>3433 WM+ HNI 68 Hoàng Như Tiếp</v>
      </c>
    </row>
    <row r="3912" spans="1:24" x14ac:dyDescent="0.25">
      <c r="A3912" s="10" t="s">
        <v>8</v>
      </c>
      <c r="B3912" s="10" t="s">
        <v>7607</v>
      </c>
      <c r="C3912" s="10" t="s">
        <v>9223</v>
      </c>
      <c r="D3912" s="10" t="s">
        <v>9193</v>
      </c>
      <c r="E3912" s="10" t="s">
        <v>9186</v>
      </c>
      <c r="F3912" s="11">
        <v>138000</v>
      </c>
      <c r="G3912" s="10" t="s">
        <v>9187</v>
      </c>
      <c r="H3912" s="26">
        <v>3</v>
      </c>
      <c r="I3912" s="10" t="s">
        <v>9188</v>
      </c>
      <c r="J3912" s="10" t="s">
        <v>11430</v>
      </c>
      <c r="K3912" s="10" t="s">
        <v>9224</v>
      </c>
      <c r="L3912" s="10" t="s">
        <v>9195</v>
      </c>
      <c r="M3912" s="22" t="s">
        <v>12274</v>
      </c>
      <c r="N3912" s="22" t="s">
        <v>11950</v>
      </c>
      <c r="O3912" s="11">
        <v>46000</v>
      </c>
      <c r="P3912" s="10" t="s">
        <v>7610</v>
      </c>
      <c r="Q3912" s="10" t="s">
        <v>12272</v>
      </c>
      <c r="R3912" s="24" t="s">
        <v>14631</v>
      </c>
      <c r="S3912" s="12">
        <v>45835</v>
      </c>
      <c r="T3912" s="10" t="s">
        <v>7608</v>
      </c>
      <c r="U3912" s="10" t="str">
        <f>VLOOKUP(V3912,'mã đối tượng'!$A:$B,2,0)</f>
        <v>WIN-002</v>
      </c>
      <c r="V3912" s="10" t="s">
        <v>11969</v>
      </c>
      <c r="W3912" s="10" t="s">
        <v>7609</v>
      </c>
      <c r="X3912" t="str">
        <f t="shared" si="61"/>
        <v>3433 WM+ HNI 68 Hoàng Như Tiếp</v>
      </c>
    </row>
    <row r="3913" spans="1:24" x14ac:dyDescent="0.25">
      <c r="A3913" s="10" t="s">
        <v>8</v>
      </c>
      <c r="B3913" s="10" t="s">
        <v>7488</v>
      </c>
      <c r="C3913" s="10" t="s">
        <v>9184</v>
      </c>
      <c r="D3913" s="10" t="s">
        <v>9221</v>
      </c>
      <c r="E3913" s="10" t="s">
        <v>9186</v>
      </c>
      <c r="F3913" s="11">
        <v>444232</v>
      </c>
      <c r="G3913" s="10" t="s">
        <v>9187</v>
      </c>
      <c r="H3913" s="26">
        <v>4</v>
      </c>
      <c r="I3913" s="10" t="s">
        <v>9188</v>
      </c>
      <c r="J3913" s="10" t="s">
        <v>11431</v>
      </c>
      <c r="K3913" s="10" t="s">
        <v>9190</v>
      </c>
      <c r="L3913" s="10" t="s">
        <v>9222</v>
      </c>
      <c r="M3913" s="22" t="s">
        <v>12273</v>
      </c>
      <c r="N3913" s="22" t="s">
        <v>11954</v>
      </c>
      <c r="O3913" s="11">
        <v>111058</v>
      </c>
      <c r="P3913" s="10" t="s">
        <v>7491</v>
      </c>
      <c r="Q3913" s="10" t="s">
        <v>12272</v>
      </c>
      <c r="R3913" s="24" t="s">
        <v>14632</v>
      </c>
      <c r="S3913" s="12">
        <v>45835</v>
      </c>
      <c r="T3913" s="10" t="s">
        <v>7489</v>
      </c>
      <c r="U3913" s="10" t="str">
        <f>VLOOKUP(V3913,'mã đối tượng'!$A:$B,2,0)</f>
        <v>WIN-029</v>
      </c>
      <c r="V3913" s="10" t="s">
        <v>12079</v>
      </c>
      <c r="W3913" s="10" t="s">
        <v>7490</v>
      </c>
      <c r="X3913" t="str">
        <f t="shared" si="61"/>
        <v>2AH4 WM+ VPC 5 Ngô Gia Tự</v>
      </c>
    </row>
    <row r="3914" spans="1:24" x14ac:dyDescent="0.25">
      <c r="A3914" s="10" t="s">
        <v>8</v>
      </c>
      <c r="B3914" s="10" t="s">
        <v>7470</v>
      </c>
      <c r="C3914" s="10" t="s">
        <v>9184</v>
      </c>
      <c r="D3914" s="10" t="s">
        <v>9226</v>
      </c>
      <c r="E3914" s="10" t="s">
        <v>9186</v>
      </c>
      <c r="F3914" s="11">
        <v>148500</v>
      </c>
      <c r="G3914" s="10" t="s">
        <v>9187</v>
      </c>
      <c r="H3914" s="26">
        <v>2</v>
      </c>
      <c r="I3914" s="10" t="s">
        <v>9188</v>
      </c>
      <c r="J3914" s="10" t="s">
        <v>11432</v>
      </c>
      <c r="K3914" s="10" t="s">
        <v>9190</v>
      </c>
      <c r="L3914" s="10" t="s">
        <v>9228</v>
      </c>
      <c r="M3914" s="22" t="s">
        <v>12278</v>
      </c>
      <c r="N3914" s="22" t="s">
        <v>11948</v>
      </c>
      <c r="O3914" s="11">
        <v>74250</v>
      </c>
      <c r="P3914" s="10" t="s">
        <v>7471</v>
      </c>
      <c r="Q3914" s="10" t="s">
        <v>12272</v>
      </c>
      <c r="R3914" s="24" t="s">
        <v>14633</v>
      </c>
      <c r="S3914" s="12">
        <v>45835</v>
      </c>
      <c r="T3914" s="10" t="s">
        <v>71</v>
      </c>
      <c r="U3914" s="10" t="str">
        <f>VLOOKUP(V3914,'mã đối tượng'!$A:$B,2,0)</f>
        <v>WIN-071</v>
      </c>
      <c r="V3914" s="10" t="s">
        <v>12232</v>
      </c>
      <c r="W3914" s="10" t="s">
        <v>72</v>
      </c>
      <c r="X3914" t="str">
        <f t="shared" si="61"/>
        <v>2AEQ WM+ BDH 262 Quang Trung</v>
      </c>
    </row>
    <row r="3915" spans="1:24" x14ac:dyDescent="0.25">
      <c r="A3915" s="10" t="s">
        <v>8</v>
      </c>
      <c r="B3915" s="10" t="s">
        <v>7947</v>
      </c>
      <c r="C3915" s="10" t="s">
        <v>9184</v>
      </c>
      <c r="D3915" s="10" t="s">
        <v>9205</v>
      </c>
      <c r="E3915" s="10" t="s">
        <v>9186</v>
      </c>
      <c r="F3915" s="11">
        <v>111190</v>
      </c>
      <c r="G3915" s="10" t="s">
        <v>9187</v>
      </c>
      <c r="H3915" s="26">
        <v>2</v>
      </c>
      <c r="I3915" s="10" t="s">
        <v>9188</v>
      </c>
      <c r="J3915" s="10" t="s">
        <v>11433</v>
      </c>
      <c r="K3915" s="10" t="s">
        <v>9190</v>
      </c>
      <c r="L3915" s="10" t="s">
        <v>9207</v>
      </c>
      <c r="M3915" s="22" t="s">
        <v>12281</v>
      </c>
      <c r="N3915" s="22" t="s">
        <v>11949</v>
      </c>
      <c r="O3915" s="11">
        <v>55595</v>
      </c>
      <c r="P3915" s="10" t="s">
        <v>7950</v>
      </c>
      <c r="Q3915" s="10" t="s">
        <v>12272</v>
      </c>
      <c r="R3915" s="24" t="s">
        <v>14634</v>
      </c>
      <c r="S3915" s="12">
        <v>45835</v>
      </c>
      <c r="T3915" s="10" t="s">
        <v>7948</v>
      </c>
      <c r="U3915" s="10" t="str">
        <f>VLOOKUP(V3915,'mã đối tượng'!$A:$B,2,0)</f>
        <v>WIN-020</v>
      </c>
      <c r="V3915" s="10" t="s">
        <v>12039</v>
      </c>
      <c r="W3915" s="10" t="s">
        <v>7949</v>
      </c>
      <c r="X3915" t="str">
        <f t="shared" si="61"/>
        <v>6876 WM+ THA 99 Lê Lợi</v>
      </c>
    </row>
    <row r="3916" spans="1:24" x14ac:dyDescent="0.25">
      <c r="A3916" s="10" t="s">
        <v>8</v>
      </c>
      <c r="B3916" s="10" t="s">
        <v>7947</v>
      </c>
      <c r="C3916" s="10" t="s">
        <v>9192</v>
      </c>
      <c r="D3916" s="10" t="s">
        <v>9218</v>
      </c>
      <c r="E3916" s="10" t="s">
        <v>9186</v>
      </c>
      <c r="F3916" s="11">
        <v>73431</v>
      </c>
      <c r="G3916" s="10" t="s">
        <v>9187</v>
      </c>
      <c r="H3916" s="26">
        <v>1</v>
      </c>
      <c r="I3916" s="10" t="s">
        <v>9188</v>
      </c>
      <c r="J3916" s="10" t="s">
        <v>11433</v>
      </c>
      <c r="K3916" s="10" t="s">
        <v>9194</v>
      </c>
      <c r="L3916" s="10" t="s">
        <v>9220</v>
      </c>
      <c r="M3916" s="22" t="s">
        <v>12285</v>
      </c>
      <c r="N3916" s="22" t="s">
        <v>11953</v>
      </c>
      <c r="O3916" s="11">
        <v>73431</v>
      </c>
      <c r="P3916" s="10" t="s">
        <v>7950</v>
      </c>
      <c r="Q3916" s="10" t="s">
        <v>12272</v>
      </c>
      <c r="R3916" s="24" t="s">
        <v>14634</v>
      </c>
      <c r="S3916" s="12">
        <v>45835</v>
      </c>
      <c r="T3916" s="10" t="s">
        <v>7948</v>
      </c>
      <c r="U3916" s="10" t="str">
        <f>VLOOKUP(V3916,'mã đối tượng'!$A:$B,2,0)</f>
        <v>WIN-020</v>
      </c>
      <c r="V3916" s="10" t="s">
        <v>12039</v>
      </c>
      <c r="W3916" s="10" t="s">
        <v>7949</v>
      </c>
      <c r="X3916" t="str">
        <f t="shared" si="61"/>
        <v>6876 WM+ THA 99 Lê Lợi</v>
      </c>
    </row>
    <row r="3917" spans="1:24" x14ac:dyDescent="0.25">
      <c r="A3917" s="10" t="s">
        <v>8</v>
      </c>
      <c r="B3917" s="10" t="s">
        <v>7603</v>
      </c>
      <c r="C3917" s="10" t="s">
        <v>9184</v>
      </c>
      <c r="D3917" s="10" t="s">
        <v>9221</v>
      </c>
      <c r="E3917" s="10" t="s">
        <v>9186</v>
      </c>
      <c r="F3917" s="11">
        <v>111058</v>
      </c>
      <c r="G3917" s="10" t="s">
        <v>9187</v>
      </c>
      <c r="H3917" s="26">
        <v>1</v>
      </c>
      <c r="I3917" s="10" t="s">
        <v>9188</v>
      </c>
      <c r="J3917" s="10" t="s">
        <v>11434</v>
      </c>
      <c r="K3917" s="10" t="s">
        <v>9190</v>
      </c>
      <c r="L3917" s="10" t="s">
        <v>9222</v>
      </c>
      <c r="M3917" s="22" t="s">
        <v>12273</v>
      </c>
      <c r="N3917" s="22" t="s">
        <v>11954</v>
      </c>
      <c r="O3917" s="11">
        <v>111058</v>
      </c>
      <c r="P3917" s="10" t="s">
        <v>7606</v>
      </c>
      <c r="Q3917" s="10" t="s">
        <v>12272</v>
      </c>
      <c r="R3917" s="24" t="s">
        <v>14635</v>
      </c>
      <c r="S3917" s="12">
        <v>45835</v>
      </c>
      <c r="T3917" s="10" t="s">
        <v>7604</v>
      </c>
      <c r="U3917" s="10" t="str">
        <f>VLOOKUP(V3917,'mã đối tượng'!$A:$B,2,0)</f>
        <v>WIN-024</v>
      </c>
      <c r="V3917" s="10" t="s">
        <v>12059</v>
      </c>
      <c r="W3917" s="10" t="s">
        <v>7605</v>
      </c>
      <c r="X3917" t="str">
        <f t="shared" si="61"/>
        <v>3357 WM+ BDG 103/1 Khu Phố 1A</v>
      </c>
    </row>
    <row r="3918" spans="1:24" x14ac:dyDescent="0.25">
      <c r="A3918" s="10" t="s">
        <v>8</v>
      </c>
      <c r="B3918" s="10" t="s">
        <v>7575</v>
      </c>
      <c r="C3918" s="10" t="s">
        <v>9184</v>
      </c>
      <c r="D3918" s="10" t="s">
        <v>9218</v>
      </c>
      <c r="E3918" s="10" t="s">
        <v>9186</v>
      </c>
      <c r="F3918" s="11">
        <v>73431</v>
      </c>
      <c r="G3918" s="10" t="s">
        <v>9187</v>
      </c>
      <c r="H3918" s="26">
        <v>1</v>
      </c>
      <c r="I3918" s="10" t="s">
        <v>9188</v>
      </c>
      <c r="J3918" s="10" t="s">
        <v>11435</v>
      </c>
      <c r="K3918" s="10" t="s">
        <v>9190</v>
      </c>
      <c r="L3918" s="10" t="s">
        <v>9220</v>
      </c>
      <c r="M3918" s="22" t="s">
        <v>12285</v>
      </c>
      <c r="N3918" s="22" t="s">
        <v>11953</v>
      </c>
      <c r="O3918" s="11">
        <v>73431</v>
      </c>
      <c r="P3918" s="10" t="s">
        <v>7578</v>
      </c>
      <c r="Q3918" s="10" t="s">
        <v>12272</v>
      </c>
      <c r="R3918" s="24" t="s">
        <v>14636</v>
      </c>
      <c r="S3918" s="12">
        <v>45835</v>
      </c>
      <c r="T3918" s="10" t="s">
        <v>7576</v>
      </c>
      <c r="U3918" s="10" t="str">
        <f>VLOOKUP(V3918,'mã đối tượng'!$A:$B,2,0)</f>
        <v>WIN-002</v>
      </c>
      <c r="V3918" s="10" t="s">
        <v>11969</v>
      </c>
      <c r="W3918" s="10" t="s">
        <v>7577</v>
      </c>
      <c r="X3918" t="str">
        <f t="shared" si="61"/>
        <v>3104 WIN HNI N04 T1 Đoàn Ngoại Giao</v>
      </c>
    </row>
    <row r="3919" spans="1:24" x14ac:dyDescent="0.25">
      <c r="A3919" s="10" t="s">
        <v>8</v>
      </c>
      <c r="B3919" s="10" t="s">
        <v>7484</v>
      </c>
      <c r="C3919" s="10" t="s">
        <v>9184</v>
      </c>
      <c r="D3919" s="10" t="s">
        <v>9209</v>
      </c>
      <c r="E3919" s="10" t="s">
        <v>9186</v>
      </c>
      <c r="F3919" s="11">
        <v>200728</v>
      </c>
      <c r="G3919" s="10" t="s">
        <v>9187</v>
      </c>
      <c r="H3919" s="26">
        <v>4</v>
      </c>
      <c r="I3919" s="10" t="s">
        <v>9188</v>
      </c>
      <c r="J3919" s="10" t="s">
        <v>11436</v>
      </c>
      <c r="K3919" s="10" t="s">
        <v>9190</v>
      </c>
      <c r="L3919" s="10" t="s">
        <v>9210</v>
      </c>
      <c r="M3919" s="22" t="s">
        <v>12276</v>
      </c>
      <c r="N3919" s="22" t="s">
        <v>11951</v>
      </c>
      <c r="O3919" s="11">
        <v>50182</v>
      </c>
      <c r="P3919" s="10" t="s">
        <v>7485</v>
      </c>
      <c r="Q3919" s="10" t="s">
        <v>12272</v>
      </c>
      <c r="R3919" s="24" t="s">
        <v>14637</v>
      </c>
      <c r="S3919" s="12">
        <v>45835</v>
      </c>
      <c r="T3919" s="10" t="s">
        <v>5374</v>
      </c>
      <c r="U3919" s="10" t="str">
        <f>VLOOKUP(V3919,'mã đối tượng'!$A:$B,2,0)</f>
        <v>WIN-057</v>
      </c>
      <c r="V3919" s="10" t="s">
        <v>12172</v>
      </c>
      <c r="W3919" s="10" t="s">
        <v>5375</v>
      </c>
      <c r="X3919" t="str">
        <f t="shared" si="61"/>
        <v>2AG2 WM+ KGG Lô A7.08-A7.09 Đường s</v>
      </c>
    </row>
    <row r="3920" spans="1:24" x14ac:dyDescent="0.25">
      <c r="A3920" s="10" t="s">
        <v>8</v>
      </c>
      <c r="B3920" s="10" t="s">
        <v>7528</v>
      </c>
      <c r="C3920" s="10" t="s">
        <v>9184</v>
      </c>
      <c r="D3920" s="10" t="s">
        <v>9209</v>
      </c>
      <c r="E3920" s="10" t="s">
        <v>9186</v>
      </c>
      <c r="F3920" s="11">
        <v>50182</v>
      </c>
      <c r="G3920" s="10" t="s">
        <v>9187</v>
      </c>
      <c r="H3920" s="26">
        <v>1</v>
      </c>
      <c r="I3920" s="10" t="s">
        <v>9188</v>
      </c>
      <c r="J3920" s="10" t="s">
        <v>11437</v>
      </c>
      <c r="K3920" s="10" t="s">
        <v>9190</v>
      </c>
      <c r="L3920" s="10" t="s">
        <v>9210</v>
      </c>
      <c r="M3920" s="22" t="s">
        <v>12276</v>
      </c>
      <c r="N3920" s="22" t="s">
        <v>11951</v>
      </c>
      <c r="O3920" s="11">
        <v>50182</v>
      </c>
      <c r="P3920" s="10" t="s">
        <v>7529</v>
      </c>
      <c r="Q3920" s="10" t="s">
        <v>12272</v>
      </c>
      <c r="R3920" s="24" t="s">
        <v>14638</v>
      </c>
      <c r="S3920" s="12">
        <v>45835</v>
      </c>
      <c r="T3920" s="10" t="s">
        <v>7525</v>
      </c>
      <c r="U3920" s="10" t="str">
        <f>VLOOKUP(V3920,'mã đối tượng'!$A:$B,2,0)</f>
        <v>WIN-071</v>
      </c>
      <c r="V3920" s="10" t="s">
        <v>12232</v>
      </c>
      <c r="W3920" s="10" t="s">
        <v>7526</v>
      </c>
      <c r="X3920" t="str">
        <f t="shared" si="61"/>
        <v>2AOA WM+ BDH TĐ 861-862, TBD 13,Cát</v>
      </c>
    </row>
    <row r="3921" spans="1:24" x14ac:dyDescent="0.25">
      <c r="A3921" s="10" t="s">
        <v>8</v>
      </c>
      <c r="B3921" s="10" t="s">
        <v>7528</v>
      </c>
      <c r="C3921" s="10" t="s">
        <v>9192</v>
      </c>
      <c r="D3921" s="10" t="s">
        <v>9202</v>
      </c>
      <c r="E3921" s="10" t="s">
        <v>9186</v>
      </c>
      <c r="F3921" s="11">
        <v>50400</v>
      </c>
      <c r="G3921" s="10" t="s">
        <v>9187</v>
      </c>
      <c r="H3921" s="26">
        <v>1</v>
      </c>
      <c r="I3921" s="10" t="s">
        <v>9188</v>
      </c>
      <c r="J3921" s="10" t="s">
        <v>11437</v>
      </c>
      <c r="K3921" s="10" t="s">
        <v>9194</v>
      </c>
      <c r="L3921" s="10" t="s">
        <v>9204</v>
      </c>
      <c r="M3921" s="22" t="s">
        <v>12275</v>
      </c>
      <c r="N3921" s="22" t="s">
        <v>11947</v>
      </c>
      <c r="O3921" s="11">
        <v>50400</v>
      </c>
      <c r="P3921" s="10" t="s">
        <v>7529</v>
      </c>
      <c r="Q3921" s="10" t="s">
        <v>12272</v>
      </c>
      <c r="R3921" s="24" t="s">
        <v>14638</v>
      </c>
      <c r="S3921" s="12">
        <v>45835</v>
      </c>
      <c r="T3921" s="10" t="s">
        <v>7525</v>
      </c>
      <c r="U3921" s="10" t="str">
        <f>VLOOKUP(V3921,'mã đối tượng'!$A:$B,2,0)</f>
        <v>WIN-071</v>
      </c>
      <c r="V3921" s="10" t="s">
        <v>12232</v>
      </c>
      <c r="W3921" s="10" t="s">
        <v>7526</v>
      </c>
      <c r="X3921" t="str">
        <f t="shared" si="61"/>
        <v>2AOA WM+ BDH TĐ 861-862, TBD 13,Cát</v>
      </c>
    </row>
    <row r="3922" spans="1:24" x14ac:dyDescent="0.25">
      <c r="A3922" s="10" t="s">
        <v>8</v>
      </c>
      <c r="B3922" s="10" t="s">
        <v>7767</v>
      </c>
      <c r="C3922" s="10" t="s">
        <v>9184</v>
      </c>
      <c r="D3922" s="10" t="s">
        <v>9221</v>
      </c>
      <c r="E3922" s="10" t="s">
        <v>9186</v>
      </c>
      <c r="F3922" s="11">
        <v>111058</v>
      </c>
      <c r="G3922" s="10" t="s">
        <v>9187</v>
      </c>
      <c r="H3922" s="26">
        <v>1</v>
      </c>
      <c r="I3922" s="10" t="s">
        <v>9188</v>
      </c>
      <c r="J3922" s="10" t="s">
        <v>11438</v>
      </c>
      <c r="K3922" s="10" t="s">
        <v>9190</v>
      </c>
      <c r="L3922" s="10" t="s">
        <v>9222</v>
      </c>
      <c r="M3922" s="22" t="s">
        <v>12273</v>
      </c>
      <c r="N3922" s="22" t="s">
        <v>11954</v>
      </c>
      <c r="O3922" s="11">
        <v>111058</v>
      </c>
      <c r="P3922" s="10" t="s">
        <v>7770</v>
      </c>
      <c r="Q3922" s="10" t="s">
        <v>12272</v>
      </c>
      <c r="R3922" s="24" t="s">
        <v>14639</v>
      </c>
      <c r="S3922" s="12">
        <v>45835</v>
      </c>
      <c r="T3922" s="10" t="s">
        <v>7768</v>
      </c>
      <c r="U3922" s="10" t="str">
        <f>VLOOKUP(V3922,'mã đối tượng'!$A:$B,2,0)</f>
        <v>WIN</v>
      </c>
      <c r="V3922" s="10" t="s">
        <v>12149</v>
      </c>
      <c r="W3922" s="10" t="s">
        <v>7769</v>
      </c>
      <c r="X3922" t="str">
        <f t="shared" si="61"/>
        <v>4895 WM+ HCM 42-44 đường A4</v>
      </c>
    </row>
    <row r="3923" spans="1:24" x14ac:dyDescent="0.25">
      <c r="A3923" s="10" t="s">
        <v>8</v>
      </c>
      <c r="B3923" s="10" t="s">
        <v>7699</v>
      </c>
      <c r="C3923" s="10" t="s">
        <v>9184</v>
      </c>
      <c r="D3923" s="10" t="s">
        <v>9221</v>
      </c>
      <c r="E3923" s="10" t="s">
        <v>9186</v>
      </c>
      <c r="F3923" s="11">
        <v>222116</v>
      </c>
      <c r="G3923" s="10" t="s">
        <v>9187</v>
      </c>
      <c r="H3923" s="26">
        <v>2</v>
      </c>
      <c r="I3923" s="10" t="s">
        <v>9188</v>
      </c>
      <c r="J3923" s="10" t="s">
        <v>11439</v>
      </c>
      <c r="K3923" s="10" t="s">
        <v>9190</v>
      </c>
      <c r="L3923" s="10" t="s">
        <v>9222</v>
      </c>
      <c r="M3923" s="22" t="s">
        <v>12273</v>
      </c>
      <c r="N3923" s="22" t="s">
        <v>11954</v>
      </c>
      <c r="O3923" s="11">
        <v>111058</v>
      </c>
      <c r="P3923" s="10" t="s">
        <v>7702</v>
      </c>
      <c r="Q3923" s="10" t="s">
        <v>12272</v>
      </c>
      <c r="R3923" s="24" t="s">
        <v>14640</v>
      </c>
      <c r="S3923" s="12">
        <v>45835</v>
      </c>
      <c r="T3923" s="10" t="s">
        <v>7700</v>
      </c>
      <c r="U3923" s="10" t="str">
        <f>VLOOKUP(V3923,'mã đối tượng'!$A:$B,2,0)</f>
        <v>WIN-002</v>
      </c>
      <c r="V3923" s="10" t="s">
        <v>11969</v>
      </c>
      <c r="W3923" s="10" t="s">
        <v>7701</v>
      </c>
      <c r="X3923" t="str">
        <f t="shared" si="61"/>
        <v>4256 WM+ HNI 02-03 N04A Ngoại Giao</v>
      </c>
    </row>
    <row r="3924" spans="1:24" x14ac:dyDescent="0.25">
      <c r="A3924" s="10" t="s">
        <v>8</v>
      </c>
      <c r="B3924" s="10" t="s">
        <v>7581</v>
      </c>
      <c r="C3924" s="10" t="s">
        <v>9184</v>
      </c>
      <c r="D3924" s="10" t="s">
        <v>9193</v>
      </c>
      <c r="E3924" s="10" t="s">
        <v>9186</v>
      </c>
      <c r="F3924" s="11">
        <v>46000</v>
      </c>
      <c r="G3924" s="10" t="s">
        <v>9187</v>
      </c>
      <c r="H3924" s="26">
        <v>1</v>
      </c>
      <c r="I3924" s="10" t="s">
        <v>9188</v>
      </c>
      <c r="J3924" s="10" t="s">
        <v>11440</v>
      </c>
      <c r="K3924" s="10" t="s">
        <v>9190</v>
      </c>
      <c r="L3924" s="10" t="s">
        <v>9195</v>
      </c>
      <c r="M3924" s="22" t="s">
        <v>12274</v>
      </c>
      <c r="N3924" s="22" t="s">
        <v>11950</v>
      </c>
      <c r="O3924" s="11">
        <v>46000</v>
      </c>
      <c r="P3924" s="10" t="s">
        <v>7584</v>
      </c>
      <c r="Q3924" s="10" t="s">
        <v>12272</v>
      </c>
      <c r="R3924" s="24" t="s">
        <v>14641</v>
      </c>
      <c r="S3924" s="12">
        <v>45835</v>
      </c>
      <c r="T3924" s="10" t="s">
        <v>7582</v>
      </c>
      <c r="U3924" s="10" t="str">
        <f>VLOOKUP(V3924,'mã đối tượng'!$A:$B,2,0)</f>
        <v>WIN-002</v>
      </c>
      <c r="V3924" s="10" t="s">
        <v>11969</v>
      </c>
      <c r="W3924" s="10" t="s">
        <v>7583</v>
      </c>
      <c r="X3924" t="str">
        <f t="shared" si="61"/>
        <v>3142 WM+ HNI LK 20-22 La Khê</v>
      </c>
    </row>
    <row r="3925" spans="1:24" x14ac:dyDescent="0.25">
      <c r="A3925" s="10" t="s">
        <v>8</v>
      </c>
      <c r="B3925" s="10" t="s">
        <v>7472</v>
      </c>
      <c r="C3925" s="10" t="s">
        <v>9184</v>
      </c>
      <c r="D3925" s="10" t="s">
        <v>9202</v>
      </c>
      <c r="E3925" s="10" t="s">
        <v>9186</v>
      </c>
      <c r="F3925" s="11">
        <v>201600</v>
      </c>
      <c r="G3925" s="10" t="s">
        <v>9187</v>
      </c>
      <c r="H3925" s="26">
        <v>4</v>
      </c>
      <c r="I3925" s="10" t="s">
        <v>9188</v>
      </c>
      <c r="J3925" s="10" t="s">
        <v>11441</v>
      </c>
      <c r="K3925" s="10" t="s">
        <v>9190</v>
      </c>
      <c r="L3925" s="10" t="s">
        <v>9204</v>
      </c>
      <c r="M3925" s="22" t="s">
        <v>12275</v>
      </c>
      <c r="N3925" s="22" t="s">
        <v>11947</v>
      </c>
      <c r="O3925" s="11">
        <v>50400</v>
      </c>
      <c r="P3925" s="10" t="s">
        <v>7473</v>
      </c>
      <c r="Q3925" s="10" t="s">
        <v>12272</v>
      </c>
      <c r="R3925" s="24" t="s">
        <v>12336</v>
      </c>
      <c r="S3925" s="12">
        <v>45835</v>
      </c>
      <c r="T3925" s="10" t="s">
        <v>71</v>
      </c>
      <c r="U3925" s="10" t="str">
        <f>VLOOKUP(V3925,'mã đối tượng'!$A:$B,2,0)</f>
        <v>WIN-071</v>
      </c>
      <c r="V3925" s="10" t="s">
        <v>12232</v>
      </c>
      <c r="W3925" s="10" t="s">
        <v>72</v>
      </c>
      <c r="X3925" t="str">
        <f t="shared" si="61"/>
        <v>2AEQ WM+ BDH 262 Quang Trung</v>
      </c>
    </row>
    <row r="3926" spans="1:24" x14ac:dyDescent="0.25">
      <c r="A3926" s="10" t="s">
        <v>8</v>
      </c>
      <c r="B3926" s="10" t="s">
        <v>7472</v>
      </c>
      <c r="C3926" s="10" t="s">
        <v>9192</v>
      </c>
      <c r="D3926" s="10" t="s">
        <v>9209</v>
      </c>
      <c r="E3926" s="10" t="s">
        <v>9186</v>
      </c>
      <c r="F3926" s="11">
        <v>200728</v>
      </c>
      <c r="G3926" s="10" t="s">
        <v>9187</v>
      </c>
      <c r="H3926" s="26">
        <v>4</v>
      </c>
      <c r="I3926" s="10" t="s">
        <v>9188</v>
      </c>
      <c r="J3926" s="10" t="s">
        <v>11441</v>
      </c>
      <c r="K3926" s="10" t="s">
        <v>9194</v>
      </c>
      <c r="L3926" s="10" t="s">
        <v>9210</v>
      </c>
      <c r="M3926" s="22" t="s">
        <v>12276</v>
      </c>
      <c r="N3926" s="22" t="s">
        <v>11951</v>
      </c>
      <c r="O3926" s="11">
        <v>50182</v>
      </c>
      <c r="P3926" s="10" t="s">
        <v>7473</v>
      </c>
      <c r="Q3926" s="10" t="s">
        <v>12272</v>
      </c>
      <c r="R3926" s="24" t="s">
        <v>12336</v>
      </c>
      <c r="S3926" s="12">
        <v>45835</v>
      </c>
      <c r="T3926" s="10" t="s">
        <v>71</v>
      </c>
      <c r="U3926" s="10" t="str">
        <f>VLOOKUP(V3926,'mã đối tượng'!$A:$B,2,0)</f>
        <v>WIN-071</v>
      </c>
      <c r="V3926" s="10" t="s">
        <v>12232</v>
      </c>
      <c r="W3926" s="10" t="s">
        <v>72</v>
      </c>
      <c r="X3926" t="str">
        <f t="shared" si="61"/>
        <v>2AEQ WM+ BDH 262 Quang Trung</v>
      </c>
    </row>
    <row r="3927" spans="1:24" x14ac:dyDescent="0.25">
      <c r="A3927" s="10" t="s">
        <v>8</v>
      </c>
      <c r="B3927" s="10" t="s">
        <v>7685</v>
      </c>
      <c r="C3927" s="10" t="s">
        <v>9184</v>
      </c>
      <c r="D3927" s="10" t="s">
        <v>9221</v>
      </c>
      <c r="E3927" s="10" t="s">
        <v>9186</v>
      </c>
      <c r="F3927" s="11">
        <v>333174</v>
      </c>
      <c r="G3927" s="10" t="s">
        <v>9187</v>
      </c>
      <c r="H3927" s="26">
        <v>3</v>
      </c>
      <c r="I3927" s="10" t="s">
        <v>9188</v>
      </c>
      <c r="J3927" s="10" t="s">
        <v>11442</v>
      </c>
      <c r="K3927" s="10" t="s">
        <v>9190</v>
      </c>
      <c r="L3927" s="10" t="s">
        <v>9222</v>
      </c>
      <c r="M3927" s="22" t="s">
        <v>12273</v>
      </c>
      <c r="N3927" s="22" t="s">
        <v>11954</v>
      </c>
      <c r="O3927" s="11">
        <v>111058</v>
      </c>
      <c r="P3927" s="10" t="s">
        <v>7688</v>
      </c>
      <c r="Q3927" s="10" t="s">
        <v>12272</v>
      </c>
      <c r="R3927" s="24" t="s">
        <v>14642</v>
      </c>
      <c r="S3927" s="12">
        <v>45835</v>
      </c>
      <c r="T3927" s="10" t="s">
        <v>7686</v>
      </c>
      <c r="U3927" s="10" t="str">
        <f>VLOOKUP(V3927,'mã đối tượng'!$A:$B,2,0)</f>
        <v>WIN-024</v>
      </c>
      <c r="V3927" s="10" t="s">
        <v>12059</v>
      </c>
      <c r="W3927" s="10" t="s">
        <v>7687</v>
      </c>
      <c r="X3927" t="str">
        <f t="shared" si="61"/>
        <v>4120 WM+ BDG 40/5A11 đường N2</v>
      </c>
    </row>
    <row r="3928" spans="1:24" x14ac:dyDescent="0.25">
      <c r="A3928" s="10" t="s">
        <v>8</v>
      </c>
      <c r="B3928" s="10" t="s">
        <v>7685</v>
      </c>
      <c r="C3928" s="10" t="s">
        <v>9192</v>
      </c>
      <c r="D3928" s="10" t="s">
        <v>9198</v>
      </c>
      <c r="E3928" s="10" t="s">
        <v>9186</v>
      </c>
      <c r="F3928" s="11">
        <v>49500</v>
      </c>
      <c r="G3928" s="10" t="s">
        <v>9187</v>
      </c>
      <c r="H3928" s="26">
        <v>1</v>
      </c>
      <c r="I3928" s="10" t="s">
        <v>9188</v>
      </c>
      <c r="J3928" s="10" t="s">
        <v>11442</v>
      </c>
      <c r="K3928" s="10" t="s">
        <v>9194</v>
      </c>
      <c r="L3928" s="10" t="s">
        <v>9200</v>
      </c>
      <c r="M3928" s="22" t="s">
        <v>12277</v>
      </c>
      <c r="N3928" s="22" t="s">
        <v>11946</v>
      </c>
      <c r="O3928" s="11">
        <v>49500</v>
      </c>
      <c r="P3928" s="10" t="s">
        <v>7688</v>
      </c>
      <c r="Q3928" s="10" t="s">
        <v>12272</v>
      </c>
      <c r="R3928" s="24" t="s">
        <v>14642</v>
      </c>
      <c r="S3928" s="12">
        <v>45835</v>
      </c>
      <c r="T3928" s="10" t="s">
        <v>7686</v>
      </c>
      <c r="U3928" s="10" t="str">
        <f>VLOOKUP(V3928,'mã đối tượng'!$A:$B,2,0)</f>
        <v>WIN-024</v>
      </c>
      <c r="V3928" s="10" t="s">
        <v>12059</v>
      </c>
      <c r="W3928" s="10" t="s">
        <v>7687</v>
      </c>
      <c r="X3928" t="str">
        <f t="shared" si="61"/>
        <v>4120 WM+ BDG 40/5A11 đường N2</v>
      </c>
    </row>
    <row r="3929" spans="1:24" x14ac:dyDescent="0.25">
      <c r="A3929" s="10" t="s">
        <v>8</v>
      </c>
      <c r="B3929" s="10" t="s">
        <v>7685</v>
      </c>
      <c r="C3929" s="10" t="s">
        <v>9197</v>
      </c>
      <c r="D3929" s="10" t="s">
        <v>9202</v>
      </c>
      <c r="E3929" s="10" t="s">
        <v>9186</v>
      </c>
      <c r="F3929" s="11">
        <v>50400</v>
      </c>
      <c r="G3929" s="10" t="s">
        <v>9187</v>
      </c>
      <c r="H3929" s="26">
        <v>1</v>
      </c>
      <c r="I3929" s="10" t="s">
        <v>9188</v>
      </c>
      <c r="J3929" s="10" t="s">
        <v>11442</v>
      </c>
      <c r="K3929" s="10" t="s">
        <v>9199</v>
      </c>
      <c r="L3929" s="10" t="s">
        <v>9204</v>
      </c>
      <c r="M3929" s="22" t="s">
        <v>12275</v>
      </c>
      <c r="N3929" s="22" t="s">
        <v>11947</v>
      </c>
      <c r="O3929" s="11">
        <v>50400</v>
      </c>
      <c r="P3929" s="10" t="s">
        <v>7688</v>
      </c>
      <c r="Q3929" s="10" t="s">
        <v>12272</v>
      </c>
      <c r="R3929" s="24" t="s">
        <v>14642</v>
      </c>
      <c r="S3929" s="12">
        <v>45835</v>
      </c>
      <c r="T3929" s="10" t="s">
        <v>7686</v>
      </c>
      <c r="U3929" s="10" t="str">
        <f>VLOOKUP(V3929,'mã đối tượng'!$A:$B,2,0)</f>
        <v>WIN-024</v>
      </c>
      <c r="V3929" s="10" t="s">
        <v>12059</v>
      </c>
      <c r="W3929" s="10" t="s">
        <v>7687</v>
      </c>
      <c r="X3929" t="str">
        <f t="shared" si="61"/>
        <v>4120 WM+ BDG 40/5A11 đường N2</v>
      </c>
    </row>
    <row r="3930" spans="1:24" x14ac:dyDescent="0.25">
      <c r="A3930" s="10" t="s">
        <v>8</v>
      </c>
      <c r="B3930" s="10" t="s">
        <v>7685</v>
      </c>
      <c r="C3930" s="10" t="s">
        <v>9201</v>
      </c>
      <c r="D3930" s="10" t="s">
        <v>9226</v>
      </c>
      <c r="E3930" s="10" t="s">
        <v>9186</v>
      </c>
      <c r="F3930" s="11">
        <v>74250</v>
      </c>
      <c r="G3930" s="10" t="s">
        <v>9187</v>
      </c>
      <c r="H3930" s="26">
        <v>1</v>
      </c>
      <c r="I3930" s="10" t="s">
        <v>9188</v>
      </c>
      <c r="J3930" s="10" t="s">
        <v>11442</v>
      </c>
      <c r="K3930" s="10" t="s">
        <v>9203</v>
      </c>
      <c r="L3930" s="10" t="s">
        <v>9228</v>
      </c>
      <c r="M3930" s="22" t="s">
        <v>12278</v>
      </c>
      <c r="N3930" s="22" t="s">
        <v>11948</v>
      </c>
      <c r="O3930" s="11">
        <v>74250</v>
      </c>
      <c r="P3930" s="10" t="s">
        <v>7688</v>
      </c>
      <c r="Q3930" s="10" t="s">
        <v>12272</v>
      </c>
      <c r="R3930" s="24" t="s">
        <v>14642</v>
      </c>
      <c r="S3930" s="12">
        <v>45835</v>
      </c>
      <c r="T3930" s="10" t="s">
        <v>7686</v>
      </c>
      <c r="U3930" s="10" t="str">
        <f>VLOOKUP(V3930,'mã đối tượng'!$A:$B,2,0)</f>
        <v>WIN-024</v>
      </c>
      <c r="V3930" s="10" t="s">
        <v>12059</v>
      </c>
      <c r="W3930" s="10" t="s">
        <v>7687</v>
      </c>
      <c r="X3930" t="str">
        <f t="shared" si="61"/>
        <v>4120 WM+ BDG 40/5A11 đường N2</v>
      </c>
    </row>
    <row r="3931" spans="1:24" x14ac:dyDescent="0.25">
      <c r="A3931" s="10" t="s">
        <v>8</v>
      </c>
      <c r="B3931" s="10" t="s">
        <v>7655</v>
      </c>
      <c r="C3931" s="10" t="s">
        <v>9184</v>
      </c>
      <c r="D3931" s="10" t="s">
        <v>9198</v>
      </c>
      <c r="E3931" s="10" t="s">
        <v>9186</v>
      </c>
      <c r="F3931" s="11">
        <v>99000</v>
      </c>
      <c r="G3931" s="10" t="s">
        <v>9187</v>
      </c>
      <c r="H3931" s="26">
        <v>2</v>
      </c>
      <c r="I3931" s="10" t="s">
        <v>9188</v>
      </c>
      <c r="J3931" s="10" t="s">
        <v>11443</v>
      </c>
      <c r="K3931" s="10" t="s">
        <v>9190</v>
      </c>
      <c r="L3931" s="10" t="s">
        <v>9200</v>
      </c>
      <c r="M3931" s="22" t="s">
        <v>12277</v>
      </c>
      <c r="N3931" s="22" t="s">
        <v>11946</v>
      </c>
      <c r="O3931" s="11">
        <v>49500</v>
      </c>
      <c r="P3931" s="10" t="s">
        <v>7658</v>
      </c>
      <c r="Q3931" s="10" t="s">
        <v>12272</v>
      </c>
      <c r="R3931" s="24" t="s">
        <v>14643</v>
      </c>
      <c r="S3931" s="12">
        <v>45835</v>
      </c>
      <c r="T3931" s="10" t="s">
        <v>7656</v>
      </c>
      <c r="U3931" s="10" t="str">
        <f>VLOOKUP(V3931,'mã đối tượng'!$A:$B,2,0)</f>
        <v>WIN</v>
      </c>
      <c r="V3931" s="10" t="s">
        <v>12149</v>
      </c>
      <c r="W3931" s="10" t="s">
        <v>7657</v>
      </c>
      <c r="X3931" t="str">
        <f t="shared" si="61"/>
        <v>4012 WM+ HCM 258/27 Bông Sao</v>
      </c>
    </row>
    <row r="3932" spans="1:24" x14ac:dyDescent="0.25">
      <c r="A3932" s="10" t="s">
        <v>8</v>
      </c>
      <c r="B3932" s="10" t="s">
        <v>7655</v>
      </c>
      <c r="C3932" s="10" t="s">
        <v>9192</v>
      </c>
      <c r="D3932" s="10" t="s">
        <v>9193</v>
      </c>
      <c r="E3932" s="10" t="s">
        <v>9186</v>
      </c>
      <c r="F3932" s="11">
        <v>46000</v>
      </c>
      <c r="G3932" s="10" t="s">
        <v>9187</v>
      </c>
      <c r="H3932" s="26">
        <v>1</v>
      </c>
      <c r="I3932" s="10" t="s">
        <v>9188</v>
      </c>
      <c r="J3932" s="10" t="s">
        <v>11443</v>
      </c>
      <c r="K3932" s="10" t="s">
        <v>9194</v>
      </c>
      <c r="L3932" s="10" t="s">
        <v>9195</v>
      </c>
      <c r="M3932" s="22" t="s">
        <v>12274</v>
      </c>
      <c r="N3932" s="22" t="s">
        <v>11950</v>
      </c>
      <c r="O3932" s="11">
        <v>46000</v>
      </c>
      <c r="P3932" s="10" t="s">
        <v>7658</v>
      </c>
      <c r="Q3932" s="10" t="s">
        <v>12272</v>
      </c>
      <c r="R3932" s="24" t="s">
        <v>14643</v>
      </c>
      <c r="S3932" s="12">
        <v>45835</v>
      </c>
      <c r="T3932" s="10" t="s">
        <v>7656</v>
      </c>
      <c r="U3932" s="10" t="str">
        <f>VLOOKUP(V3932,'mã đối tượng'!$A:$B,2,0)</f>
        <v>WIN</v>
      </c>
      <c r="V3932" s="10" t="s">
        <v>12149</v>
      </c>
      <c r="W3932" s="10" t="s">
        <v>7657</v>
      </c>
      <c r="X3932" t="str">
        <f t="shared" si="61"/>
        <v>4012 WM+ HCM 258/27 Bông Sao</v>
      </c>
    </row>
    <row r="3933" spans="1:24" x14ac:dyDescent="0.25">
      <c r="A3933" s="10" t="s">
        <v>8</v>
      </c>
      <c r="B3933" s="10" t="s">
        <v>7655</v>
      </c>
      <c r="C3933" s="10" t="s">
        <v>9197</v>
      </c>
      <c r="D3933" s="10" t="s">
        <v>9185</v>
      </c>
      <c r="E3933" s="10" t="s">
        <v>9186</v>
      </c>
      <c r="F3933" s="11">
        <v>141900</v>
      </c>
      <c r="G3933" s="10" t="s">
        <v>9187</v>
      </c>
      <c r="H3933" s="26">
        <v>2</v>
      </c>
      <c r="I3933" s="10" t="s">
        <v>9188</v>
      </c>
      <c r="J3933" s="10" t="s">
        <v>11443</v>
      </c>
      <c r="K3933" s="10" t="s">
        <v>9199</v>
      </c>
      <c r="L3933" s="10" t="s">
        <v>9191</v>
      </c>
      <c r="M3933" s="22" t="s">
        <v>12282</v>
      </c>
      <c r="N3933" s="22" t="s">
        <v>11945</v>
      </c>
      <c r="O3933" s="11">
        <v>70950</v>
      </c>
      <c r="P3933" s="10" t="s">
        <v>7658</v>
      </c>
      <c r="Q3933" s="10" t="s">
        <v>12272</v>
      </c>
      <c r="R3933" s="24" t="s">
        <v>14643</v>
      </c>
      <c r="S3933" s="12">
        <v>45835</v>
      </c>
      <c r="T3933" s="10" t="s">
        <v>7656</v>
      </c>
      <c r="U3933" s="10" t="str">
        <f>VLOOKUP(V3933,'mã đối tượng'!$A:$B,2,0)</f>
        <v>WIN</v>
      </c>
      <c r="V3933" s="10" t="s">
        <v>12149</v>
      </c>
      <c r="W3933" s="10" t="s">
        <v>7657</v>
      </c>
      <c r="X3933" t="str">
        <f t="shared" si="61"/>
        <v>4012 WM+ HCM 258/27 Bông Sao</v>
      </c>
    </row>
    <row r="3934" spans="1:24" x14ac:dyDescent="0.25">
      <c r="A3934" s="10" t="s">
        <v>8</v>
      </c>
      <c r="B3934" s="10" t="s">
        <v>7951</v>
      </c>
      <c r="C3934" s="10" t="s">
        <v>9184</v>
      </c>
      <c r="D3934" s="10" t="s">
        <v>9221</v>
      </c>
      <c r="E3934" s="10" t="s">
        <v>9186</v>
      </c>
      <c r="F3934" s="11">
        <v>222116</v>
      </c>
      <c r="G3934" s="10" t="s">
        <v>9187</v>
      </c>
      <c r="H3934" s="26">
        <v>2</v>
      </c>
      <c r="I3934" s="10" t="s">
        <v>9188</v>
      </c>
      <c r="J3934" s="10" t="s">
        <v>11444</v>
      </c>
      <c r="K3934" s="10" t="s">
        <v>9190</v>
      </c>
      <c r="L3934" s="10" t="s">
        <v>9222</v>
      </c>
      <c r="M3934" s="22" t="s">
        <v>12273</v>
      </c>
      <c r="N3934" s="22" t="s">
        <v>11954</v>
      </c>
      <c r="O3934" s="11">
        <v>111058</v>
      </c>
      <c r="P3934" s="10" t="s">
        <v>7954</v>
      </c>
      <c r="Q3934" s="10" t="s">
        <v>12272</v>
      </c>
      <c r="R3934" s="24" t="s">
        <v>14644</v>
      </c>
      <c r="S3934" s="12">
        <v>45835</v>
      </c>
      <c r="T3934" s="10" t="s">
        <v>7952</v>
      </c>
      <c r="U3934" s="10" t="str">
        <f>VLOOKUP(V3934,'mã đối tượng'!$A:$B,2,0)</f>
        <v>WIN-002</v>
      </c>
      <c r="V3934" s="10" t="s">
        <v>11969</v>
      </c>
      <c r="W3934" s="10" t="s">
        <v>7953</v>
      </c>
      <c r="X3934" t="str">
        <f t="shared" si="61"/>
        <v>6882 WM+ HNI S06 Kosmo Tây Hồ</v>
      </c>
    </row>
    <row r="3935" spans="1:24" x14ac:dyDescent="0.25">
      <c r="A3935" s="10" t="s">
        <v>8</v>
      </c>
      <c r="B3935" s="10" t="s">
        <v>7951</v>
      </c>
      <c r="C3935" s="10" t="s">
        <v>9192</v>
      </c>
      <c r="D3935" s="10" t="s">
        <v>9218</v>
      </c>
      <c r="E3935" s="10" t="s">
        <v>9186</v>
      </c>
      <c r="F3935" s="11">
        <v>73431</v>
      </c>
      <c r="G3935" s="10" t="s">
        <v>9187</v>
      </c>
      <c r="H3935" s="26">
        <v>1</v>
      </c>
      <c r="I3935" s="10" t="s">
        <v>9188</v>
      </c>
      <c r="J3935" s="10" t="s">
        <v>11444</v>
      </c>
      <c r="K3935" s="10" t="s">
        <v>9194</v>
      </c>
      <c r="L3935" s="10" t="s">
        <v>9220</v>
      </c>
      <c r="M3935" s="22" t="s">
        <v>12285</v>
      </c>
      <c r="N3935" s="22" t="s">
        <v>11953</v>
      </c>
      <c r="O3935" s="11">
        <v>73431</v>
      </c>
      <c r="P3935" s="10" t="s">
        <v>7954</v>
      </c>
      <c r="Q3935" s="10" t="s">
        <v>12272</v>
      </c>
      <c r="R3935" s="24" t="s">
        <v>14644</v>
      </c>
      <c r="S3935" s="12">
        <v>45835</v>
      </c>
      <c r="T3935" s="10" t="s">
        <v>7952</v>
      </c>
      <c r="U3935" s="10" t="str">
        <f>VLOOKUP(V3935,'mã đối tượng'!$A:$B,2,0)</f>
        <v>WIN-002</v>
      </c>
      <c r="V3935" s="10" t="s">
        <v>11969</v>
      </c>
      <c r="W3935" s="10" t="s">
        <v>7953</v>
      </c>
      <c r="X3935" t="str">
        <f t="shared" si="61"/>
        <v>6882 WM+ HNI S06 Kosmo Tây Hồ</v>
      </c>
    </row>
    <row r="3936" spans="1:24" x14ac:dyDescent="0.25">
      <c r="A3936" s="10" t="s">
        <v>8</v>
      </c>
      <c r="B3936" s="10" t="s">
        <v>7593</v>
      </c>
      <c r="C3936" s="10" t="s">
        <v>9184</v>
      </c>
      <c r="D3936" s="10" t="s">
        <v>9185</v>
      </c>
      <c r="E3936" s="10" t="s">
        <v>9186</v>
      </c>
      <c r="F3936" s="11">
        <v>70950</v>
      </c>
      <c r="G3936" s="10" t="s">
        <v>9187</v>
      </c>
      <c r="H3936" s="26">
        <v>1</v>
      </c>
      <c r="I3936" s="10" t="s">
        <v>9188</v>
      </c>
      <c r="J3936" s="10" t="s">
        <v>11445</v>
      </c>
      <c r="K3936" s="10" t="s">
        <v>9190</v>
      </c>
      <c r="L3936" s="10" t="s">
        <v>9191</v>
      </c>
      <c r="M3936" s="22" t="s">
        <v>12282</v>
      </c>
      <c r="N3936" s="22" t="s">
        <v>11945</v>
      </c>
      <c r="O3936" s="11">
        <v>70950</v>
      </c>
      <c r="P3936" s="10" t="s">
        <v>7596</v>
      </c>
      <c r="Q3936" s="10" t="s">
        <v>12272</v>
      </c>
      <c r="R3936" s="24" t="s">
        <v>14645</v>
      </c>
      <c r="S3936" s="12">
        <v>45835</v>
      </c>
      <c r="T3936" s="10" t="s">
        <v>7594</v>
      </c>
      <c r="U3936" s="10" t="str">
        <f>VLOOKUP(V3936,'mã đối tượng'!$A:$B,2,0)</f>
        <v>WIN-002</v>
      </c>
      <c r="V3936" s="10" t="s">
        <v>11969</v>
      </c>
      <c r="W3936" s="10" t="s">
        <v>7595</v>
      </c>
      <c r="X3936" t="str">
        <f t="shared" si="61"/>
        <v>3246 WM+ HNI 140-142 Nguyễn Sơn</v>
      </c>
    </row>
    <row r="3937" spans="1:24" x14ac:dyDescent="0.25">
      <c r="A3937" s="10" t="s">
        <v>8</v>
      </c>
      <c r="B3937" s="10" t="s">
        <v>7530</v>
      </c>
      <c r="C3937" s="10" t="s">
        <v>9184</v>
      </c>
      <c r="D3937" s="10" t="s">
        <v>9209</v>
      </c>
      <c r="E3937" s="10" t="s">
        <v>9186</v>
      </c>
      <c r="F3937" s="11">
        <v>100364</v>
      </c>
      <c r="G3937" s="10" t="s">
        <v>9187</v>
      </c>
      <c r="H3937" s="26">
        <v>2</v>
      </c>
      <c r="I3937" s="10" t="s">
        <v>9188</v>
      </c>
      <c r="J3937" s="10" t="s">
        <v>11446</v>
      </c>
      <c r="K3937" s="10" t="s">
        <v>9190</v>
      </c>
      <c r="L3937" s="10" t="s">
        <v>9210</v>
      </c>
      <c r="M3937" s="22" t="s">
        <v>12276</v>
      </c>
      <c r="N3937" s="22" t="s">
        <v>11951</v>
      </c>
      <c r="O3937" s="11">
        <v>50182</v>
      </c>
      <c r="P3937" s="10" t="s">
        <v>719</v>
      </c>
      <c r="Q3937" s="10" t="s">
        <v>12272</v>
      </c>
      <c r="R3937" s="24" t="s">
        <v>12504</v>
      </c>
      <c r="S3937" s="12">
        <v>45835</v>
      </c>
      <c r="T3937" s="10" t="s">
        <v>7531</v>
      </c>
      <c r="U3937" s="10" t="str">
        <f>VLOOKUP(V3937,'mã đối tượng'!$A:$B,2,0)</f>
        <v>WIN-071</v>
      </c>
      <c r="V3937" s="10" t="s">
        <v>12232</v>
      </c>
      <c r="W3937" s="10" t="s">
        <v>7532</v>
      </c>
      <c r="X3937" t="str">
        <f t="shared" si="61"/>
        <v>2APF WM+ BDH TĐ 203,TBĐ 89,QL 1A,Ch</v>
      </c>
    </row>
    <row r="3938" spans="1:24" x14ac:dyDescent="0.25">
      <c r="A3938" s="10" t="s">
        <v>8</v>
      </c>
      <c r="B3938" s="10" t="s">
        <v>7530</v>
      </c>
      <c r="C3938" s="10" t="s">
        <v>9192</v>
      </c>
      <c r="D3938" s="10" t="s">
        <v>9226</v>
      </c>
      <c r="E3938" s="10" t="s">
        <v>9186</v>
      </c>
      <c r="F3938" s="11">
        <v>148500</v>
      </c>
      <c r="G3938" s="10" t="s">
        <v>9187</v>
      </c>
      <c r="H3938" s="26">
        <v>2</v>
      </c>
      <c r="I3938" s="10" t="s">
        <v>9188</v>
      </c>
      <c r="J3938" s="10" t="s">
        <v>11446</v>
      </c>
      <c r="K3938" s="10" t="s">
        <v>9194</v>
      </c>
      <c r="L3938" s="10" t="s">
        <v>9228</v>
      </c>
      <c r="M3938" s="22" t="s">
        <v>12278</v>
      </c>
      <c r="N3938" s="22" t="s">
        <v>11948</v>
      </c>
      <c r="O3938" s="11">
        <v>74250</v>
      </c>
      <c r="P3938" s="10" t="s">
        <v>719</v>
      </c>
      <c r="Q3938" s="10" t="s">
        <v>12272</v>
      </c>
      <c r="R3938" s="24" t="s">
        <v>12504</v>
      </c>
      <c r="S3938" s="12">
        <v>45835</v>
      </c>
      <c r="T3938" s="10" t="s">
        <v>7531</v>
      </c>
      <c r="U3938" s="10" t="str">
        <f>VLOOKUP(V3938,'mã đối tượng'!$A:$B,2,0)</f>
        <v>WIN-071</v>
      </c>
      <c r="V3938" s="10" t="s">
        <v>12232</v>
      </c>
      <c r="W3938" s="10" t="s">
        <v>7532</v>
      </c>
      <c r="X3938" t="str">
        <f t="shared" si="61"/>
        <v>2APF WM+ BDH TĐ 203,TBĐ 89,QL 1A,Ch</v>
      </c>
    </row>
    <row r="3939" spans="1:24" x14ac:dyDescent="0.25">
      <c r="A3939" s="10" t="s">
        <v>8</v>
      </c>
      <c r="B3939" s="10" t="s">
        <v>7398</v>
      </c>
      <c r="C3939" s="10" t="s">
        <v>9184</v>
      </c>
      <c r="D3939" s="10" t="s">
        <v>9185</v>
      </c>
      <c r="E3939" s="10" t="s">
        <v>9186</v>
      </c>
      <c r="F3939" s="11">
        <v>70950</v>
      </c>
      <c r="G3939" s="10" t="s">
        <v>9187</v>
      </c>
      <c r="H3939" s="26">
        <v>1</v>
      </c>
      <c r="I3939" s="10" t="s">
        <v>9188</v>
      </c>
      <c r="J3939" s="10" t="s">
        <v>11447</v>
      </c>
      <c r="K3939" s="10" t="s">
        <v>9190</v>
      </c>
      <c r="L3939" s="10" t="s">
        <v>9191</v>
      </c>
      <c r="M3939" s="22" t="s">
        <v>12282</v>
      </c>
      <c r="N3939" s="22" t="s">
        <v>11945</v>
      </c>
      <c r="O3939" s="11">
        <v>70950</v>
      </c>
      <c r="P3939" s="10" t="s">
        <v>7401</v>
      </c>
      <c r="Q3939" s="10" t="s">
        <v>12272</v>
      </c>
      <c r="R3939" s="24" t="s">
        <v>14646</v>
      </c>
      <c r="S3939" s="12">
        <v>45835</v>
      </c>
      <c r="T3939" s="10" t="s">
        <v>7399</v>
      </c>
      <c r="U3939" s="10" t="str">
        <f>VLOOKUP(V3939,'mã đối tượng'!$A:$B,2,0)</f>
        <v>WIN-013</v>
      </c>
      <c r="V3939" s="10" t="s">
        <v>12009</v>
      </c>
      <c r="W3939" s="10" t="s">
        <v>7400</v>
      </c>
      <c r="X3939" t="str">
        <f t="shared" si="61"/>
        <v>1636 WM VCP DTP Cao Lãnh</v>
      </c>
    </row>
    <row r="3940" spans="1:24" x14ac:dyDescent="0.25">
      <c r="A3940" s="10" t="s">
        <v>8</v>
      </c>
      <c r="B3940" s="10" t="s">
        <v>7398</v>
      </c>
      <c r="C3940" s="10" t="s">
        <v>9192</v>
      </c>
      <c r="D3940" s="10" t="s">
        <v>9202</v>
      </c>
      <c r="E3940" s="10" t="s">
        <v>9186</v>
      </c>
      <c r="F3940" s="11">
        <v>100800</v>
      </c>
      <c r="G3940" s="10" t="s">
        <v>9187</v>
      </c>
      <c r="H3940" s="26">
        <v>2</v>
      </c>
      <c r="I3940" s="10" t="s">
        <v>9188</v>
      </c>
      <c r="J3940" s="10" t="s">
        <v>11447</v>
      </c>
      <c r="K3940" s="10" t="s">
        <v>9194</v>
      </c>
      <c r="L3940" s="10" t="s">
        <v>9204</v>
      </c>
      <c r="M3940" s="22" t="s">
        <v>12275</v>
      </c>
      <c r="N3940" s="22" t="s">
        <v>11947</v>
      </c>
      <c r="O3940" s="11">
        <v>50400</v>
      </c>
      <c r="P3940" s="10" t="s">
        <v>7401</v>
      </c>
      <c r="Q3940" s="10" t="s">
        <v>12272</v>
      </c>
      <c r="R3940" s="24" t="s">
        <v>14646</v>
      </c>
      <c r="S3940" s="12">
        <v>45835</v>
      </c>
      <c r="T3940" s="10" t="s">
        <v>7399</v>
      </c>
      <c r="U3940" s="10" t="str">
        <f>VLOOKUP(V3940,'mã đối tượng'!$A:$B,2,0)</f>
        <v>WIN-013</v>
      </c>
      <c r="V3940" s="10" t="s">
        <v>12009</v>
      </c>
      <c r="W3940" s="10" t="s">
        <v>7400</v>
      </c>
      <c r="X3940" t="str">
        <f t="shared" si="61"/>
        <v>1636 WM VCP DTP Cao Lãnh</v>
      </c>
    </row>
    <row r="3941" spans="1:24" x14ac:dyDescent="0.25">
      <c r="A3941" s="10" t="s">
        <v>8</v>
      </c>
      <c r="B3941" s="10" t="s">
        <v>7398</v>
      </c>
      <c r="C3941" s="10" t="s">
        <v>9197</v>
      </c>
      <c r="D3941" s="10" t="s">
        <v>9221</v>
      </c>
      <c r="E3941" s="10" t="s">
        <v>9186</v>
      </c>
      <c r="F3941" s="11">
        <v>111058</v>
      </c>
      <c r="G3941" s="10" t="s">
        <v>9187</v>
      </c>
      <c r="H3941" s="26">
        <v>1</v>
      </c>
      <c r="I3941" s="10" t="s">
        <v>9188</v>
      </c>
      <c r="J3941" s="10" t="s">
        <v>11447</v>
      </c>
      <c r="K3941" s="10" t="s">
        <v>9199</v>
      </c>
      <c r="L3941" s="10" t="s">
        <v>9222</v>
      </c>
      <c r="M3941" s="22" t="s">
        <v>12273</v>
      </c>
      <c r="N3941" s="22" t="s">
        <v>11954</v>
      </c>
      <c r="O3941" s="11">
        <v>111058</v>
      </c>
      <c r="P3941" s="10" t="s">
        <v>7401</v>
      </c>
      <c r="Q3941" s="10" t="s">
        <v>12272</v>
      </c>
      <c r="R3941" s="24" t="s">
        <v>14646</v>
      </c>
      <c r="S3941" s="12">
        <v>45835</v>
      </c>
      <c r="T3941" s="10" t="s">
        <v>7399</v>
      </c>
      <c r="U3941" s="10" t="str">
        <f>VLOOKUP(V3941,'mã đối tượng'!$A:$B,2,0)</f>
        <v>WIN-013</v>
      </c>
      <c r="V3941" s="10" t="s">
        <v>12009</v>
      </c>
      <c r="W3941" s="10" t="s">
        <v>7400</v>
      </c>
      <c r="X3941" t="str">
        <f t="shared" si="61"/>
        <v>1636 WM VCP DTP Cao Lãnh</v>
      </c>
    </row>
    <row r="3942" spans="1:24" x14ac:dyDescent="0.25">
      <c r="A3942" s="10" t="s">
        <v>8</v>
      </c>
      <c r="B3942" s="10" t="s">
        <v>7707</v>
      </c>
      <c r="C3942" s="10" t="s">
        <v>9184</v>
      </c>
      <c r="D3942" s="10" t="s">
        <v>9221</v>
      </c>
      <c r="E3942" s="10" t="s">
        <v>9186</v>
      </c>
      <c r="F3942" s="11">
        <v>111058</v>
      </c>
      <c r="G3942" s="10" t="s">
        <v>9187</v>
      </c>
      <c r="H3942" s="26">
        <v>1</v>
      </c>
      <c r="I3942" s="10" t="s">
        <v>9188</v>
      </c>
      <c r="J3942" s="10" t="s">
        <v>11448</v>
      </c>
      <c r="K3942" s="10" t="s">
        <v>9190</v>
      </c>
      <c r="L3942" s="10" t="s">
        <v>9222</v>
      </c>
      <c r="M3942" s="22" t="s">
        <v>12273</v>
      </c>
      <c r="N3942" s="22" t="s">
        <v>11954</v>
      </c>
      <c r="O3942" s="11">
        <v>111058</v>
      </c>
      <c r="P3942" s="10" t="s">
        <v>7710</v>
      </c>
      <c r="Q3942" s="10" t="s">
        <v>12272</v>
      </c>
      <c r="R3942" s="24" t="s">
        <v>14647</v>
      </c>
      <c r="S3942" s="12">
        <v>45835</v>
      </c>
      <c r="T3942" s="10" t="s">
        <v>7708</v>
      </c>
      <c r="U3942" s="10" t="str">
        <f>VLOOKUP(V3942,'mã đối tượng'!$A:$B,2,0)</f>
        <v>WIN-007</v>
      </c>
      <c r="V3942" s="10" t="s">
        <v>11989</v>
      </c>
      <c r="W3942" s="10" t="s">
        <v>7709</v>
      </c>
      <c r="X3942" t="str">
        <f t="shared" si="61"/>
        <v>4358 WM+ QNH 590 Trần Phú</v>
      </c>
    </row>
    <row r="3943" spans="1:24" x14ac:dyDescent="0.25">
      <c r="A3943" s="10" t="s">
        <v>8</v>
      </c>
      <c r="B3943" s="10" t="s">
        <v>7412</v>
      </c>
      <c r="C3943" s="10" t="s">
        <v>9184</v>
      </c>
      <c r="D3943" s="10" t="s">
        <v>9193</v>
      </c>
      <c r="E3943" s="10" t="s">
        <v>9186</v>
      </c>
      <c r="F3943" s="11">
        <v>230000</v>
      </c>
      <c r="G3943" s="10" t="s">
        <v>9187</v>
      </c>
      <c r="H3943" s="26">
        <v>5</v>
      </c>
      <c r="I3943" s="10" t="s">
        <v>9188</v>
      </c>
      <c r="J3943" s="10" t="s">
        <v>11449</v>
      </c>
      <c r="K3943" s="10" t="s">
        <v>9190</v>
      </c>
      <c r="L3943" s="10" t="s">
        <v>9195</v>
      </c>
      <c r="M3943" s="22" t="s">
        <v>12274</v>
      </c>
      <c r="N3943" s="22" t="s">
        <v>11950</v>
      </c>
      <c r="O3943" s="11">
        <v>46000</v>
      </c>
      <c r="P3943" s="10" t="s">
        <v>7413</v>
      </c>
      <c r="Q3943" s="10" t="s">
        <v>12272</v>
      </c>
      <c r="R3943" s="24" t="s">
        <v>14648</v>
      </c>
      <c r="S3943" s="12">
        <v>45835</v>
      </c>
      <c r="T3943" s="10" t="s">
        <v>4650</v>
      </c>
      <c r="U3943" s="10" t="str">
        <f>VLOOKUP(V3943,'mã đối tượng'!$A:$B,2,0)</f>
        <v>WIN-002</v>
      </c>
      <c r="V3943" s="10" t="s">
        <v>11969</v>
      </c>
      <c r="W3943" s="10" t="s">
        <v>4651</v>
      </c>
      <c r="X3943" t="str">
        <f t="shared" si="61"/>
        <v>2059 WM+ HNI T10 TC</v>
      </c>
    </row>
    <row r="3944" spans="1:24" x14ac:dyDescent="0.25">
      <c r="A3944" s="10" t="s">
        <v>8</v>
      </c>
      <c r="B3944" s="10" t="s">
        <v>7432</v>
      </c>
      <c r="C3944" s="10" t="s">
        <v>9184</v>
      </c>
      <c r="D3944" s="10" t="s">
        <v>9193</v>
      </c>
      <c r="E3944" s="10" t="s">
        <v>9186</v>
      </c>
      <c r="F3944" s="11">
        <v>138000</v>
      </c>
      <c r="G3944" s="10" t="s">
        <v>9187</v>
      </c>
      <c r="H3944" s="26">
        <v>3</v>
      </c>
      <c r="I3944" s="10" t="s">
        <v>9188</v>
      </c>
      <c r="J3944" s="10" t="s">
        <v>11450</v>
      </c>
      <c r="K3944" s="10" t="s">
        <v>9190</v>
      </c>
      <c r="L3944" s="10" t="s">
        <v>9195</v>
      </c>
      <c r="M3944" s="22" t="s">
        <v>12274</v>
      </c>
      <c r="N3944" s="22" t="s">
        <v>11950</v>
      </c>
      <c r="O3944" s="11">
        <v>46000</v>
      </c>
      <c r="P3944" s="10" t="s">
        <v>7435</v>
      </c>
      <c r="Q3944" s="10" t="s">
        <v>12272</v>
      </c>
      <c r="R3944" s="24" t="s">
        <v>14649</v>
      </c>
      <c r="S3944" s="12">
        <v>45835</v>
      </c>
      <c r="T3944" s="10" t="s">
        <v>7433</v>
      </c>
      <c r="U3944" s="10" t="str">
        <f>VLOOKUP(V3944,'mã đối tượng'!$A:$B,2,0)</f>
        <v>WIN-002</v>
      </c>
      <c r="V3944" s="10" t="s">
        <v>11969</v>
      </c>
      <c r="W3944" s="10" t="s">
        <v>7434</v>
      </c>
      <c r="X3944" t="str">
        <f t="shared" si="61"/>
        <v>2827 WM+ HNI 29/32/564 Ng Văn Cừ</v>
      </c>
    </row>
    <row r="3945" spans="1:24" x14ac:dyDescent="0.25">
      <c r="A3945" s="10" t="s">
        <v>8</v>
      </c>
      <c r="B3945" s="10" t="s">
        <v>7432</v>
      </c>
      <c r="C3945" s="10" t="s">
        <v>9192</v>
      </c>
      <c r="D3945" s="10" t="s">
        <v>9226</v>
      </c>
      <c r="E3945" s="10" t="s">
        <v>9186</v>
      </c>
      <c r="F3945" s="11">
        <v>148500</v>
      </c>
      <c r="G3945" s="10" t="s">
        <v>9187</v>
      </c>
      <c r="H3945" s="26">
        <v>2</v>
      </c>
      <c r="I3945" s="10" t="s">
        <v>9188</v>
      </c>
      <c r="J3945" s="10" t="s">
        <v>11450</v>
      </c>
      <c r="K3945" s="10" t="s">
        <v>9194</v>
      </c>
      <c r="L3945" s="10" t="s">
        <v>9228</v>
      </c>
      <c r="M3945" s="22" t="s">
        <v>12278</v>
      </c>
      <c r="N3945" s="22" t="s">
        <v>11948</v>
      </c>
      <c r="O3945" s="11">
        <v>74250</v>
      </c>
      <c r="P3945" s="10" t="s">
        <v>7435</v>
      </c>
      <c r="Q3945" s="10" t="s">
        <v>12272</v>
      </c>
      <c r="R3945" s="24" t="s">
        <v>14649</v>
      </c>
      <c r="S3945" s="12">
        <v>45835</v>
      </c>
      <c r="T3945" s="10" t="s">
        <v>7433</v>
      </c>
      <c r="U3945" s="10" t="str">
        <f>VLOOKUP(V3945,'mã đối tượng'!$A:$B,2,0)</f>
        <v>WIN-002</v>
      </c>
      <c r="V3945" s="10" t="s">
        <v>11969</v>
      </c>
      <c r="W3945" s="10" t="s">
        <v>7434</v>
      </c>
      <c r="X3945" t="str">
        <f t="shared" si="61"/>
        <v>2827 WM+ HNI 29/32/564 Ng Văn Cừ</v>
      </c>
    </row>
    <row r="3946" spans="1:24" x14ac:dyDescent="0.25">
      <c r="A3946" s="10" t="s">
        <v>8</v>
      </c>
      <c r="B3946" s="10" t="s">
        <v>7432</v>
      </c>
      <c r="C3946" s="10" t="s">
        <v>9197</v>
      </c>
      <c r="D3946" s="10" t="s">
        <v>9185</v>
      </c>
      <c r="E3946" s="10" t="s">
        <v>9186</v>
      </c>
      <c r="F3946" s="11">
        <v>70950</v>
      </c>
      <c r="G3946" s="10" t="s">
        <v>9187</v>
      </c>
      <c r="H3946" s="26">
        <v>1</v>
      </c>
      <c r="I3946" s="10" t="s">
        <v>9188</v>
      </c>
      <c r="J3946" s="10" t="s">
        <v>11450</v>
      </c>
      <c r="K3946" s="10" t="s">
        <v>9199</v>
      </c>
      <c r="L3946" s="10" t="s">
        <v>9191</v>
      </c>
      <c r="M3946" s="22" t="s">
        <v>12282</v>
      </c>
      <c r="N3946" s="22" t="s">
        <v>11945</v>
      </c>
      <c r="O3946" s="11">
        <v>70950</v>
      </c>
      <c r="P3946" s="10" t="s">
        <v>7435</v>
      </c>
      <c r="Q3946" s="10" t="s">
        <v>12272</v>
      </c>
      <c r="R3946" s="24" t="s">
        <v>14649</v>
      </c>
      <c r="S3946" s="12">
        <v>45835</v>
      </c>
      <c r="T3946" s="10" t="s">
        <v>7433</v>
      </c>
      <c r="U3946" s="10" t="str">
        <f>VLOOKUP(V3946,'mã đối tượng'!$A:$B,2,0)</f>
        <v>WIN-002</v>
      </c>
      <c r="V3946" s="10" t="s">
        <v>11969</v>
      </c>
      <c r="W3946" s="10" t="s">
        <v>7434</v>
      </c>
      <c r="X3946" t="str">
        <f t="shared" si="61"/>
        <v>2827 WM+ HNI 29/32/564 Ng Văn Cừ</v>
      </c>
    </row>
    <row r="3947" spans="1:24" x14ac:dyDescent="0.25">
      <c r="A3947" s="10" t="s">
        <v>8</v>
      </c>
      <c r="B3947" s="10" t="s">
        <v>7973</v>
      </c>
      <c r="C3947" s="10" t="s">
        <v>9184</v>
      </c>
      <c r="D3947" s="10" t="s">
        <v>9185</v>
      </c>
      <c r="E3947" s="10" t="s">
        <v>9186</v>
      </c>
      <c r="F3947" s="11">
        <v>141900</v>
      </c>
      <c r="G3947" s="10" t="s">
        <v>9187</v>
      </c>
      <c r="H3947" s="26">
        <v>2</v>
      </c>
      <c r="I3947" s="10" t="s">
        <v>9188</v>
      </c>
      <c r="J3947" s="10" t="s">
        <v>11451</v>
      </c>
      <c r="K3947" s="10" t="s">
        <v>9190</v>
      </c>
      <c r="L3947" s="10" t="s">
        <v>9191</v>
      </c>
      <c r="M3947" s="22" t="s">
        <v>12282</v>
      </c>
      <c r="N3947" s="22" t="s">
        <v>11945</v>
      </c>
      <c r="O3947" s="11">
        <v>70950</v>
      </c>
      <c r="P3947" s="10" t="s">
        <v>7976</v>
      </c>
      <c r="Q3947" s="10" t="s">
        <v>12272</v>
      </c>
      <c r="R3947" s="24" t="s">
        <v>14650</v>
      </c>
      <c r="S3947" s="12">
        <v>45836</v>
      </c>
      <c r="T3947" s="10" t="s">
        <v>7974</v>
      </c>
      <c r="U3947" s="10" t="str">
        <f>VLOOKUP(V3947,'mã đối tượng'!$A:$B,2,0)</f>
        <v>WIN-002</v>
      </c>
      <c r="V3947" s="10" t="s">
        <v>11969</v>
      </c>
      <c r="W3947" s="10" t="s">
        <v>7975</v>
      </c>
      <c r="X3947" t="str">
        <f t="shared" si="61"/>
        <v>1658 WM HNI Đại La</v>
      </c>
    </row>
    <row r="3948" spans="1:24" x14ac:dyDescent="0.25">
      <c r="A3948" s="10" t="s">
        <v>8</v>
      </c>
      <c r="B3948" s="10" t="s">
        <v>7973</v>
      </c>
      <c r="C3948" s="10" t="s">
        <v>9192</v>
      </c>
      <c r="D3948" s="10" t="s">
        <v>9205</v>
      </c>
      <c r="E3948" s="10" t="s">
        <v>9186</v>
      </c>
      <c r="F3948" s="11">
        <v>55595</v>
      </c>
      <c r="G3948" s="10" t="s">
        <v>9187</v>
      </c>
      <c r="H3948" s="26">
        <v>1</v>
      </c>
      <c r="I3948" s="10" t="s">
        <v>9188</v>
      </c>
      <c r="J3948" s="10" t="s">
        <v>11451</v>
      </c>
      <c r="K3948" s="10" t="s">
        <v>9194</v>
      </c>
      <c r="L3948" s="10" t="s">
        <v>9207</v>
      </c>
      <c r="M3948" s="22" t="s">
        <v>12281</v>
      </c>
      <c r="N3948" s="22" t="s">
        <v>11949</v>
      </c>
      <c r="O3948" s="11">
        <v>55595</v>
      </c>
      <c r="P3948" s="10" t="s">
        <v>7976</v>
      </c>
      <c r="Q3948" s="10" t="s">
        <v>12272</v>
      </c>
      <c r="R3948" s="24" t="s">
        <v>14650</v>
      </c>
      <c r="S3948" s="12">
        <v>45836</v>
      </c>
      <c r="T3948" s="10" t="s">
        <v>7974</v>
      </c>
      <c r="U3948" s="10" t="str">
        <f>VLOOKUP(V3948,'mã đối tượng'!$A:$B,2,0)</f>
        <v>WIN-002</v>
      </c>
      <c r="V3948" s="10" t="s">
        <v>11969</v>
      </c>
      <c r="W3948" s="10" t="s">
        <v>7975</v>
      </c>
      <c r="X3948" t="str">
        <f t="shared" si="61"/>
        <v>1658 WM HNI Đại La</v>
      </c>
    </row>
    <row r="3949" spans="1:24" x14ac:dyDescent="0.25">
      <c r="A3949" s="10" t="s">
        <v>8</v>
      </c>
      <c r="B3949" s="10" t="s">
        <v>7973</v>
      </c>
      <c r="C3949" s="10" t="s">
        <v>9197</v>
      </c>
      <c r="D3949" s="10" t="s">
        <v>9226</v>
      </c>
      <c r="E3949" s="10" t="s">
        <v>9186</v>
      </c>
      <c r="F3949" s="11">
        <v>74250</v>
      </c>
      <c r="G3949" s="10" t="s">
        <v>9187</v>
      </c>
      <c r="H3949" s="26">
        <v>1</v>
      </c>
      <c r="I3949" s="10" t="s">
        <v>9188</v>
      </c>
      <c r="J3949" s="10" t="s">
        <v>11451</v>
      </c>
      <c r="K3949" s="10" t="s">
        <v>9199</v>
      </c>
      <c r="L3949" s="10" t="s">
        <v>9228</v>
      </c>
      <c r="M3949" s="22" t="s">
        <v>12278</v>
      </c>
      <c r="N3949" s="22" t="s">
        <v>11948</v>
      </c>
      <c r="O3949" s="11">
        <v>74250</v>
      </c>
      <c r="P3949" s="10" t="s">
        <v>7976</v>
      </c>
      <c r="Q3949" s="10" t="s">
        <v>12272</v>
      </c>
      <c r="R3949" s="24" t="s">
        <v>14650</v>
      </c>
      <c r="S3949" s="12">
        <v>45836</v>
      </c>
      <c r="T3949" s="10" t="s">
        <v>7974</v>
      </c>
      <c r="U3949" s="10" t="str">
        <f>VLOOKUP(V3949,'mã đối tượng'!$A:$B,2,0)</f>
        <v>WIN-002</v>
      </c>
      <c r="V3949" s="10" t="s">
        <v>11969</v>
      </c>
      <c r="W3949" s="10" t="s">
        <v>7975</v>
      </c>
      <c r="X3949" t="str">
        <f t="shared" si="61"/>
        <v>1658 WM HNI Đại La</v>
      </c>
    </row>
    <row r="3950" spans="1:24" x14ac:dyDescent="0.25">
      <c r="A3950" s="10" t="s">
        <v>8</v>
      </c>
      <c r="B3950" s="10" t="s">
        <v>7973</v>
      </c>
      <c r="C3950" s="10" t="s">
        <v>9201</v>
      </c>
      <c r="D3950" s="10" t="s">
        <v>9193</v>
      </c>
      <c r="E3950" s="10" t="s">
        <v>9186</v>
      </c>
      <c r="F3950" s="11">
        <v>46000</v>
      </c>
      <c r="G3950" s="10" t="s">
        <v>9187</v>
      </c>
      <c r="H3950" s="26">
        <v>1</v>
      </c>
      <c r="I3950" s="10" t="s">
        <v>9188</v>
      </c>
      <c r="J3950" s="10" t="s">
        <v>11451</v>
      </c>
      <c r="K3950" s="10" t="s">
        <v>9203</v>
      </c>
      <c r="L3950" s="10" t="s">
        <v>9195</v>
      </c>
      <c r="M3950" s="22" t="s">
        <v>12274</v>
      </c>
      <c r="N3950" s="22" t="s">
        <v>11950</v>
      </c>
      <c r="O3950" s="11">
        <v>46000</v>
      </c>
      <c r="P3950" s="10" t="s">
        <v>7976</v>
      </c>
      <c r="Q3950" s="10" t="s">
        <v>12272</v>
      </c>
      <c r="R3950" s="24" t="s">
        <v>14650</v>
      </c>
      <c r="S3950" s="12">
        <v>45836</v>
      </c>
      <c r="T3950" s="10" t="s">
        <v>7974</v>
      </c>
      <c r="U3950" s="10" t="str">
        <f>VLOOKUP(V3950,'mã đối tượng'!$A:$B,2,0)</f>
        <v>WIN-002</v>
      </c>
      <c r="V3950" s="10" t="s">
        <v>11969</v>
      </c>
      <c r="W3950" s="10" t="s">
        <v>7975</v>
      </c>
      <c r="X3950" t="str">
        <f t="shared" si="61"/>
        <v>1658 WM HNI Đại La</v>
      </c>
    </row>
    <row r="3951" spans="1:24" x14ac:dyDescent="0.25">
      <c r="A3951" s="10" t="s">
        <v>8</v>
      </c>
      <c r="B3951" s="10" t="s">
        <v>7426</v>
      </c>
      <c r="C3951" s="10" t="s">
        <v>9184</v>
      </c>
      <c r="D3951" s="10" t="s">
        <v>9221</v>
      </c>
      <c r="E3951" s="10" t="s">
        <v>9186</v>
      </c>
      <c r="F3951" s="11">
        <v>222116</v>
      </c>
      <c r="G3951" s="10" t="s">
        <v>9187</v>
      </c>
      <c r="H3951" s="26">
        <v>2</v>
      </c>
      <c r="I3951" s="10" t="s">
        <v>9188</v>
      </c>
      <c r="J3951" s="10" t="s">
        <v>11452</v>
      </c>
      <c r="K3951" s="10" t="s">
        <v>9190</v>
      </c>
      <c r="L3951" s="10" t="s">
        <v>9222</v>
      </c>
      <c r="M3951" s="22" t="s">
        <v>12273</v>
      </c>
      <c r="N3951" s="22" t="s">
        <v>11954</v>
      </c>
      <c r="O3951" s="11">
        <v>111058</v>
      </c>
      <c r="P3951" s="10" t="s">
        <v>7427</v>
      </c>
      <c r="Q3951" s="10" t="s">
        <v>12272</v>
      </c>
      <c r="R3951" s="24" t="s">
        <v>14651</v>
      </c>
      <c r="S3951" s="12">
        <v>45835</v>
      </c>
      <c r="T3951" s="10" t="s">
        <v>4336</v>
      </c>
      <c r="U3951" s="10" t="str">
        <f>VLOOKUP(V3951,'mã đối tượng'!$A:$B,2,0)</f>
        <v>WIN-002</v>
      </c>
      <c r="V3951" s="10" t="s">
        <v>11969</v>
      </c>
      <c r="W3951" s="10" t="s">
        <v>4337</v>
      </c>
      <c r="X3951" t="str">
        <f t="shared" si="61"/>
        <v>2820 WM+ HNI 29/126 Xuân Đỉnh</v>
      </c>
    </row>
    <row r="3952" spans="1:24" x14ac:dyDescent="0.25">
      <c r="A3952" s="10" t="s">
        <v>8</v>
      </c>
      <c r="B3952" s="10" t="s">
        <v>7671</v>
      </c>
      <c r="C3952" s="10" t="s">
        <v>9184</v>
      </c>
      <c r="D3952" s="10" t="s">
        <v>9218</v>
      </c>
      <c r="E3952" s="10" t="s">
        <v>9186</v>
      </c>
      <c r="F3952" s="11">
        <v>146862</v>
      </c>
      <c r="G3952" s="10" t="s">
        <v>9187</v>
      </c>
      <c r="H3952" s="26">
        <v>2</v>
      </c>
      <c r="I3952" s="10" t="s">
        <v>9188</v>
      </c>
      <c r="J3952" s="10" t="s">
        <v>11453</v>
      </c>
      <c r="K3952" s="10" t="s">
        <v>9190</v>
      </c>
      <c r="L3952" s="10" t="s">
        <v>9220</v>
      </c>
      <c r="M3952" s="22" t="s">
        <v>12285</v>
      </c>
      <c r="N3952" s="22" t="s">
        <v>11953</v>
      </c>
      <c r="O3952" s="11">
        <v>73431</v>
      </c>
      <c r="P3952" s="10" t="s">
        <v>7672</v>
      </c>
      <c r="Q3952" s="10" t="s">
        <v>12272</v>
      </c>
      <c r="R3952" s="24" t="s">
        <v>14652</v>
      </c>
      <c r="S3952" s="12">
        <v>45835</v>
      </c>
      <c r="T3952" s="10" t="s">
        <v>2675</v>
      </c>
      <c r="U3952" s="10" t="str">
        <f>VLOOKUP(V3952,'mã đối tượng'!$A:$B,2,0)</f>
        <v>WIN-002</v>
      </c>
      <c r="V3952" s="10" t="s">
        <v>11969</v>
      </c>
      <c r="W3952" s="10" t="s">
        <v>2676</v>
      </c>
      <c r="X3952" t="str">
        <f t="shared" si="61"/>
        <v>4077 WM+ HNI TT18-50 KĐT Văn Phú</v>
      </c>
    </row>
    <row r="3953" spans="1:24" x14ac:dyDescent="0.25">
      <c r="A3953" s="10" t="s">
        <v>8</v>
      </c>
      <c r="B3953" s="10" t="s">
        <v>7839</v>
      </c>
      <c r="C3953" s="10" t="s">
        <v>9184</v>
      </c>
      <c r="D3953" s="10" t="s">
        <v>9221</v>
      </c>
      <c r="E3953" s="10" t="s">
        <v>9186</v>
      </c>
      <c r="F3953" s="11">
        <v>111058</v>
      </c>
      <c r="G3953" s="10" t="s">
        <v>9187</v>
      </c>
      <c r="H3953" s="26">
        <v>1</v>
      </c>
      <c r="I3953" s="10" t="s">
        <v>9188</v>
      </c>
      <c r="J3953" s="10" t="s">
        <v>11454</v>
      </c>
      <c r="K3953" s="10" t="s">
        <v>9190</v>
      </c>
      <c r="L3953" s="10" t="s">
        <v>9222</v>
      </c>
      <c r="M3953" s="22" t="s">
        <v>12273</v>
      </c>
      <c r="N3953" s="22" t="s">
        <v>11954</v>
      </c>
      <c r="O3953" s="11">
        <v>111058</v>
      </c>
      <c r="P3953" s="10" t="s">
        <v>7840</v>
      </c>
      <c r="Q3953" s="10" t="s">
        <v>12272</v>
      </c>
      <c r="R3953" s="24" t="s">
        <v>14653</v>
      </c>
      <c r="S3953" s="12">
        <v>45835</v>
      </c>
      <c r="T3953" s="10" t="s">
        <v>7281</v>
      </c>
      <c r="U3953" s="10" t="str">
        <f>VLOOKUP(V3953,'mã đối tượng'!$A:$B,2,0)</f>
        <v>WIN</v>
      </c>
      <c r="V3953" s="10" t="s">
        <v>12149</v>
      </c>
      <c r="W3953" s="10" t="s">
        <v>7282</v>
      </c>
      <c r="X3953" t="str">
        <f t="shared" si="61"/>
        <v>5809 WM+ HCM  174A Trịnh Đình Trọng</v>
      </c>
    </row>
    <row r="3954" spans="1:24" x14ac:dyDescent="0.25">
      <c r="A3954" s="10" t="s">
        <v>8</v>
      </c>
      <c r="B3954" s="10" t="s">
        <v>7839</v>
      </c>
      <c r="C3954" s="10" t="s">
        <v>9192</v>
      </c>
      <c r="D3954" s="10" t="s">
        <v>9205</v>
      </c>
      <c r="E3954" s="10" t="s">
        <v>9186</v>
      </c>
      <c r="F3954" s="11">
        <v>166785</v>
      </c>
      <c r="G3954" s="10" t="s">
        <v>9187</v>
      </c>
      <c r="H3954" s="26">
        <v>3</v>
      </c>
      <c r="I3954" s="10" t="s">
        <v>9188</v>
      </c>
      <c r="J3954" s="10" t="s">
        <v>11454</v>
      </c>
      <c r="K3954" s="10" t="s">
        <v>9194</v>
      </c>
      <c r="L3954" s="10" t="s">
        <v>9207</v>
      </c>
      <c r="M3954" s="22" t="s">
        <v>12281</v>
      </c>
      <c r="N3954" s="22" t="s">
        <v>11949</v>
      </c>
      <c r="O3954" s="11">
        <v>55595</v>
      </c>
      <c r="P3954" s="10" t="s">
        <v>7840</v>
      </c>
      <c r="Q3954" s="10" t="s">
        <v>12272</v>
      </c>
      <c r="R3954" s="24" t="s">
        <v>14653</v>
      </c>
      <c r="S3954" s="12">
        <v>45835</v>
      </c>
      <c r="T3954" s="10" t="s">
        <v>7281</v>
      </c>
      <c r="U3954" s="10" t="str">
        <f>VLOOKUP(V3954,'mã đối tượng'!$A:$B,2,0)</f>
        <v>WIN</v>
      </c>
      <c r="V3954" s="10" t="s">
        <v>12149</v>
      </c>
      <c r="W3954" s="10" t="s">
        <v>7282</v>
      </c>
      <c r="X3954" t="str">
        <f t="shared" si="61"/>
        <v>5809 WM+ HCM  174A Trịnh Đình Trọng</v>
      </c>
    </row>
    <row r="3955" spans="1:24" x14ac:dyDescent="0.25">
      <c r="A3955" s="10" t="s">
        <v>8</v>
      </c>
      <c r="B3955" s="10" t="s">
        <v>7839</v>
      </c>
      <c r="C3955" s="10" t="s">
        <v>9197</v>
      </c>
      <c r="D3955" s="10" t="s">
        <v>9198</v>
      </c>
      <c r="E3955" s="10" t="s">
        <v>9186</v>
      </c>
      <c r="F3955" s="11">
        <v>49500</v>
      </c>
      <c r="G3955" s="10" t="s">
        <v>9187</v>
      </c>
      <c r="H3955" s="26">
        <v>1</v>
      </c>
      <c r="I3955" s="10" t="s">
        <v>9188</v>
      </c>
      <c r="J3955" s="10" t="s">
        <v>11454</v>
      </c>
      <c r="K3955" s="10" t="s">
        <v>9199</v>
      </c>
      <c r="L3955" s="10" t="s">
        <v>9200</v>
      </c>
      <c r="M3955" s="22" t="s">
        <v>12277</v>
      </c>
      <c r="N3955" s="22" t="s">
        <v>11946</v>
      </c>
      <c r="O3955" s="11">
        <v>49500</v>
      </c>
      <c r="P3955" s="10" t="s">
        <v>7840</v>
      </c>
      <c r="Q3955" s="10" t="s">
        <v>12272</v>
      </c>
      <c r="R3955" s="24" t="s">
        <v>14653</v>
      </c>
      <c r="S3955" s="12">
        <v>45835</v>
      </c>
      <c r="T3955" s="10" t="s">
        <v>7281</v>
      </c>
      <c r="U3955" s="10" t="str">
        <f>VLOOKUP(V3955,'mã đối tượng'!$A:$B,2,0)</f>
        <v>WIN</v>
      </c>
      <c r="V3955" s="10" t="s">
        <v>12149</v>
      </c>
      <c r="W3955" s="10" t="s">
        <v>7282</v>
      </c>
      <c r="X3955" t="str">
        <f t="shared" si="61"/>
        <v>5809 WM+ HCM  174A Trịnh Đình Trọng</v>
      </c>
    </row>
    <row r="3956" spans="1:24" x14ac:dyDescent="0.25">
      <c r="A3956" s="10" t="s">
        <v>8</v>
      </c>
      <c r="B3956" s="10" t="s">
        <v>7839</v>
      </c>
      <c r="C3956" s="10" t="s">
        <v>9201</v>
      </c>
      <c r="D3956" s="10" t="s">
        <v>9185</v>
      </c>
      <c r="E3956" s="10" t="s">
        <v>9186</v>
      </c>
      <c r="F3956" s="11">
        <v>70950</v>
      </c>
      <c r="G3956" s="10" t="s">
        <v>9187</v>
      </c>
      <c r="H3956" s="26">
        <v>1</v>
      </c>
      <c r="I3956" s="10" t="s">
        <v>9188</v>
      </c>
      <c r="J3956" s="10" t="s">
        <v>11454</v>
      </c>
      <c r="K3956" s="10" t="s">
        <v>9203</v>
      </c>
      <c r="L3956" s="10" t="s">
        <v>9191</v>
      </c>
      <c r="M3956" s="22" t="s">
        <v>12282</v>
      </c>
      <c r="N3956" s="22" t="s">
        <v>11945</v>
      </c>
      <c r="O3956" s="11">
        <v>70950</v>
      </c>
      <c r="P3956" s="10" t="s">
        <v>7840</v>
      </c>
      <c r="Q3956" s="10" t="s">
        <v>12272</v>
      </c>
      <c r="R3956" s="24" t="s">
        <v>14653</v>
      </c>
      <c r="S3956" s="12">
        <v>45835</v>
      </c>
      <c r="T3956" s="10" t="s">
        <v>7281</v>
      </c>
      <c r="U3956" s="10" t="str">
        <f>VLOOKUP(V3956,'mã đối tượng'!$A:$B,2,0)</f>
        <v>WIN</v>
      </c>
      <c r="V3956" s="10" t="s">
        <v>12149</v>
      </c>
      <c r="W3956" s="10" t="s">
        <v>7282</v>
      </c>
      <c r="X3956" t="str">
        <f t="shared" si="61"/>
        <v>5809 WM+ HCM  174A Trịnh Đình Trọng</v>
      </c>
    </row>
    <row r="3957" spans="1:24" x14ac:dyDescent="0.25">
      <c r="A3957" s="10" t="s">
        <v>8</v>
      </c>
      <c r="B3957" s="10" t="s">
        <v>7839</v>
      </c>
      <c r="C3957" s="10" t="s">
        <v>9223</v>
      </c>
      <c r="D3957" s="10" t="s">
        <v>9226</v>
      </c>
      <c r="E3957" s="10" t="s">
        <v>9186</v>
      </c>
      <c r="F3957" s="11">
        <v>74250</v>
      </c>
      <c r="G3957" s="10" t="s">
        <v>9187</v>
      </c>
      <c r="H3957" s="26">
        <v>1</v>
      </c>
      <c r="I3957" s="10" t="s">
        <v>9188</v>
      </c>
      <c r="J3957" s="10" t="s">
        <v>11454</v>
      </c>
      <c r="K3957" s="10" t="s">
        <v>9224</v>
      </c>
      <c r="L3957" s="10" t="s">
        <v>9228</v>
      </c>
      <c r="M3957" s="22" t="s">
        <v>12278</v>
      </c>
      <c r="N3957" s="22" t="s">
        <v>11948</v>
      </c>
      <c r="O3957" s="11">
        <v>74250</v>
      </c>
      <c r="P3957" s="10" t="s">
        <v>7840</v>
      </c>
      <c r="Q3957" s="10" t="s">
        <v>12272</v>
      </c>
      <c r="R3957" s="24" t="s">
        <v>14653</v>
      </c>
      <c r="S3957" s="12">
        <v>45835</v>
      </c>
      <c r="T3957" s="10" t="s">
        <v>7281</v>
      </c>
      <c r="U3957" s="10" t="str">
        <f>VLOOKUP(V3957,'mã đối tượng'!$A:$B,2,0)</f>
        <v>WIN</v>
      </c>
      <c r="V3957" s="10" t="s">
        <v>12149</v>
      </c>
      <c r="W3957" s="10" t="s">
        <v>7282</v>
      </c>
      <c r="X3957" t="str">
        <f t="shared" si="61"/>
        <v>5809 WM+ HCM  174A Trịnh Đình Trọng</v>
      </c>
    </row>
    <row r="3958" spans="1:24" x14ac:dyDescent="0.25">
      <c r="A3958" s="10" t="s">
        <v>8</v>
      </c>
      <c r="B3958" s="10" t="s">
        <v>7839</v>
      </c>
      <c r="C3958" s="10" t="s">
        <v>9225</v>
      </c>
      <c r="D3958" s="10" t="s">
        <v>9211</v>
      </c>
      <c r="E3958" s="10" t="s">
        <v>9186</v>
      </c>
      <c r="F3958" s="11">
        <v>111606</v>
      </c>
      <c r="G3958" s="10" t="s">
        <v>9187</v>
      </c>
      <c r="H3958" s="26">
        <v>1</v>
      </c>
      <c r="I3958" s="10" t="s">
        <v>9188</v>
      </c>
      <c r="J3958" s="10" t="s">
        <v>11454</v>
      </c>
      <c r="K3958" s="10" t="s">
        <v>9227</v>
      </c>
      <c r="L3958" s="10" t="s">
        <v>9212</v>
      </c>
      <c r="M3958" s="22" t="s">
        <v>12283</v>
      </c>
      <c r="N3958" s="22" t="s">
        <v>11952</v>
      </c>
      <c r="O3958" s="11">
        <v>111606</v>
      </c>
      <c r="P3958" s="10" t="s">
        <v>7840</v>
      </c>
      <c r="Q3958" s="10" t="s">
        <v>12272</v>
      </c>
      <c r="R3958" s="24" t="s">
        <v>14653</v>
      </c>
      <c r="S3958" s="12">
        <v>45835</v>
      </c>
      <c r="T3958" s="10" t="s">
        <v>7281</v>
      </c>
      <c r="U3958" s="10" t="str">
        <f>VLOOKUP(V3958,'mã đối tượng'!$A:$B,2,0)</f>
        <v>WIN</v>
      </c>
      <c r="V3958" s="10" t="s">
        <v>12149</v>
      </c>
      <c r="W3958" s="10" t="s">
        <v>7282</v>
      </c>
      <c r="X3958" t="str">
        <f t="shared" si="61"/>
        <v>5809 WM+ HCM  174A Trịnh Đình Trọng</v>
      </c>
    </row>
    <row r="3959" spans="1:24" x14ac:dyDescent="0.25">
      <c r="A3959" s="10" t="s">
        <v>8</v>
      </c>
      <c r="B3959" s="10" t="s">
        <v>7839</v>
      </c>
      <c r="C3959" s="10" t="s">
        <v>9229</v>
      </c>
      <c r="D3959" s="10" t="s">
        <v>9209</v>
      </c>
      <c r="E3959" s="10" t="s">
        <v>9186</v>
      </c>
      <c r="F3959" s="11">
        <v>250910</v>
      </c>
      <c r="G3959" s="10" t="s">
        <v>9187</v>
      </c>
      <c r="H3959" s="26">
        <v>5</v>
      </c>
      <c r="I3959" s="10" t="s">
        <v>9188</v>
      </c>
      <c r="J3959" s="10" t="s">
        <v>11454</v>
      </c>
      <c r="K3959" s="10" t="s">
        <v>9230</v>
      </c>
      <c r="L3959" s="10" t="s">
        <v>9210</v>
      </c>
      <c r="M3959" s="22" t="s">
        <v>12276</v>
      </c>
      <c r="N3959" s="22" t="s">
        <v>11951</v>
      </c>
      <c r="O3959" s="11">
        <v>50182</v>
      </c>
      <c r="P3959" s="10" t="s">
        <v>7840</v>
      </c>
      <c r="Q3959" s="10" t="s">
        <v>12272</v>
      </c>
      <c r="R3959" s="24" t="s">
        <v>14653</v>
      </c>
      <c r="S3959" s="12">
        <v>45835</v>
      </c>
      <c r="T3959" s="10" t="s">
        <v>7281</v>
      </c>
      <c r="U3959" s="10" t="str">
        <f>VLOOKUP(V3959,'mã đối tượng'!$A:$B,2,0)</f>
        <v>WIN</v>
      </c>
      <c r="V3959" s="10" t="s">
        <v>12149</v>
      </c>
      <c r="W3959" s="10" t="s">
        <v>7282</v>
      </c>
      <c r="X3959" t="str">
        <f t="shared" si="61"/>
        <v>5809 WM+ HCM  174A Trịnh Đình Trọng</v>
      </c>
    </row>
    <row r="3960" spans="1:24" x14ac:dyDescent="0.25">
      <c r="A3960" s="10" t="s">
        <v>8</v>
      </c>
      <c r="B3960" s="10" t="s">
        <v>7839</v>
      </c>
      <c r="C3960" s="10" t="s">
        <v>9231</v>
      </c>
      <c r="D3960" s="10" t="s">
        <v>9193</v>
      </c>
      <c r="E3960" s="10" t="s">
        <v>9186</v>
      </c>
      <c r="F3960" s="11">
        <v>46000</v>
      </c>
      <c r="G3960" s="10" t="s">
        <v>9187</v>
      </c>
      <c r="H3960" s="26">
        <v>1</v>
      </c>
      <c r="I3960" s="10" t="s">
        <v>9188</v>
      </c>
      <c r="J3960" s="10" t="s">
        <v>11454</v>
      </c>
      <c r="K3960" s="10" t="s">
        <v>9232</v>
      </c>
      <c r="L3960" s="10" t="s">
        <v>9195</v>
      </c>
      <c r="M3960" s="22" t="s">
        <v>12274</v>
      </c>
      <c r="N3960" s="22" t="s">
        <v>11950</v>
      </c>
      <c r="O3960" s="11">
        <v>46000</v>
      </c>
      <c r="P3960" s="10" t="s">
        <v>7840</v>
      </c>
      <c r="Q3960" s="10" t="s">
        <v>12272</v>
      </c>
      <c r="R3960" s="24" t="s">
        <v>14653</v>
      </c>
      <c r="S3960" s="12">
        <v>45835</v>
      </c>
      <c r="T3960" s="10" t="s">
        <v>7281</v>
      </c>
      <c r="U3960" s="10" t="str">
        <f>VLOOKUP(V3960,'mã đối tượng'!$A:$B,2,0)</f>
        <v>WIN</v>
      </c>
      <c r="V3960" s="10" t="s">
        <v>12149</v>
      </c>
      <c r="W3960" s="10" t="s">
        <v>7282</v>
      </c>
      <c r="X3960" t="str">
        <f t="shared" si="61"/>
        <v>5809 WM+ HCM  174A Trịnh Đình Trọng</v>
      </c>
    </row>
    <row r="3961" spans="1:24" x14ac:dyDescent="0.25">
      <c r="A3961" s="10" t="s">
        <v>8</v>
      </c>
      <c r="B3961" s="10" t="s">
        <v>7965</v>
      </c>
      <c r="C3961" s="10" t="s">
        <v>9184</v>
      </c>
      <c r="D3961" s="10" t="s">
        <v>9226</v>
      </c>
      <c r="E3961" s="10" t="s">
        <v>9186</v>
      </c>
      <c r="F3961" s="11">
        <v>74250</v>
      </c>
      <c r="G3961" s="10" t="s">
        <v>9187</v>
      </c>
      <c r="H3961" s="26">
        <v>1</v>
      </c>
      <c r="I3961" s="10" t="s">
        <v>9188</v>
      </c>
      <c r="J3961" s="10" t="s">
        <v>11455</v>
      </c>
      <c r="K3961" s="10" t="s">
        <v>9190</v>
      </c>
      <c r="L3961" s="10" t="s">
        <v>9228</v>
      </c>
      <c r="M3961" s="22" t="s">
        <v>12278</v>
      </c>
      <c r="N3961" s="22" t="s">
        <v>11948</v>
      </c>
      <c r="O3961" s="11">
        <v>74250</v>
      </c>
      <c r="P3961" s="10" t="s">
        <v>7968</v>
      </c>
      <c r="Q3961" s="10" t="s">
        <v>12272</v>
      </c>
      <c r="R3961" s="24" t="s">
        <v>12348</v>
      </c>
      <c r="S3961" s="12">
        <v>45836</v>
      </c>
      <c r="T3961" s="10" t="s">
        <v>7966</v>
      </c>
      <c r="U3961" s="10" t="str">
        <f>VLOOKUP(V3961,'mã đối tượng'!$A:$B,2,0)</f>
        <v>WIN-057</v>
      </c>
      <c r="V3961" s="10" t="s">
        <v>12172</v>
      </c>
      <c r="W3961" s="10" t="s">
        <v>7967</v>
      </c>
      <c r="X3961" t="str">
        <f t="shared" si="61"/>
        <v>1599 WM VCP KGG Rạch Giá</v>
      </c>
    </row>
    <row r="3962" spans="1:24" x14ac:dyDescent="0.25">
      <c r="A3962" s="10" t="s">
        <v>8</v>
      </c>
      <c r="B3962" s="10" t="s">
        <v>7965</v>
      </c>
      <c r="C3962" s="10" t="s">
        <v>9192</v>
      </c>
      <c r="D3962" s="10" t="s">
        <v>9185</v>
      </c>
      <c r="E3962" s="10" t="s">
        <v>9186</v>
      </c>
      <c r="F3962" s="11">
        <v>70950</v>
      </c>
      <c r="G3962" s="10" t="s">
        <v>9187</v>
      </c>
      <c r="H3962" s="26">
        <v>1</v>
      </c>
      <c r="I3962" s="10" t="s">
        <v>9188</v>
      </c>
      <c r="J3962" s="10" t="s">
        <v>11455</v>
      </c>
      <c r="K3962" s="10" t="s">
        <v>9194</v>
      </c>
      <c r="L3962" s="10" t="s">
        <v>9191</v>
      </c>
      <c r="M3962" s="22" t="s">
        <v>12282</v>
      </c>
      <c r="N3962" s="22" t="s">
        <v>11945</v>
      </c>
      <c r="O3962" s="11">
        <v>70950</v>
      </c>
      <c r="P3962" s="10" t="s">
        <v>7968</v>
      </c>
      <c r="Q3962" s="10" t="s">
        <v>12272</v>
      </c>
      <c r="R3962" s="24" t="s">
        <v>12348</v>
      </c>
      <c r="S3962" s="12">
        <v>45836</v>
      </c>
      <c r="T3962" s="10" t="s">
        <v>7966</v>
      </c>
      <c r="U3962" s="10" t="str">
        <f>VLOOKUP(V3962,'mã đối tượng'!$A:$B,2,0)</f>
        <v>WIN-057</v>
      </c>
      <c r="V3962" s="10" t="s">
        <v>12172</v>
      </c>
      <c r="W3962" s="10" t="s">
        <v>7967</v>
      </c>
      <c r="X3962" t="str">
        <f t="shared" si="61"/>
        <v>1599 WM VCP KGG Rạch Giá</v>
      </c>
    </row>
    <row r="3963" spans="1:24" x14ac:dyDescent="0.25">
      <c r="A3963" s="10" t="s">
        <v>8</v>
      </c>
      <c r="B3963" s="10" t="s">
        <v>7965</v>
      </c>
      <c r="C3963" s="10" t="s">
        <v>9197</v>
      </c>
      <c r="D3963" s="10" t="s">
        <v>9211</v>
      </c>
      <c r="E3963" s="10" t="s">
        <v>9186</v>
      </c>
      <c r="F3963" s="11">
        <v>223212</v>
      </c>
      <c r="G3963" s="10" t="s">
        <v>9187</v>
      </c>
      <c r="H3963" s="26">
        <v>2</v>
      </c>
      <c r="I3963" s="10" t="s">
        <v>9188</v>
      </c>
      <c r="J3963" s="10" t="s">
        <v>11455</v>
      </c>
      <c r="K3963" s="10" t="s">
        <v>9199</v>
      </c>
      <c r="L3963" s="10" t="s">
        <v>9212</v>
      </c>
      <c r="M3963" s="22" t="s">
        <v>12283</v>
      </c>
      <c r="N3963" s="22" t="s">
        <v>11952</v>
      </c>
      <c r="O3963" s="11">
        <v>111606</v>
      </c>
      <c r="P3963" s="10" t="s">
        <v>7968</v>
      </c>
      <c r="Q3963" s="10" t="s">
        <v>12272</v>
      </c>
      <c r="R3963" s="24" t="s">
        <v>12348</v>
      </c>
      <c r="S3963" s="12">
        <v>45836</v>
      </c>
      <c r="T3963" s="10" t="s">
        <v>7966</v>
      </c>
      <c r="U3963" s="10" t="str">
        <f>VLOOKUP(V3963,'mã đối tượng'!$A:$B,2,0)</f>
        <v>WIN-057</v>
      </c>
      <c r="V3963" s="10" t="s">
        <v>12172</v>
      </c>
      <c r="W3963" s="10" t="s">
        <v>7967</v>
      </c>
      <c r="X3963" t="str">
        <f t="shared" si="61"/>
        <v>1599 WM VCP KGG Rạch Giá</v>
      </c>
    </row>
    <row r="3964" spans="1:24" x14ac:dyDescent="0.25">
      <c r="A3964" s="10" t="s">
        <v>8</v>
      </c>
      <c r="B3964" s="10" t="s">
        <v>7589</v>
      </c>
      <c r="C3964" s="10" t="s">
        <v>9184</v>
      </c>
      <c r="D3964" s="10" t="s">
        <v>9185</v>
      </c>
      <c r="E3964" s="10" t="s">
        <v>9186</v>
      </c>
      <c r="F3964" s="11">
        <v>141900</v>
      </c>
      <c r="G3964" s="10" t="s">
        <v>9187</v>
      </c>
      <c r="H3964" s="26">
        <v>2</v>
      </c>
      <c r="I3964" s="10" t="s">
        <v>9188</v>
      </c>
      <c r="J3964" s="10" t="s">
        <v>11456</v>
      </c>
      <c r="K3964" s="10" t="s">
        <v>9190</v>
      </c>
      <c r="L3964" s="10" t="s">
        <v>9191</v>
      </c>
      <c r="M3964" s="22" t="s">
        <v>12282</v>
      </c>
      <c r="N3964" s="22" t="s">
        <v>11945</v>
      </c>
      <c r="O3964" s="11">
        <v>70950</v>
      </c>
      <c r="P3964" s="10" t="s">
        <v>7592</v>
      </c>
      <c r="Q3964" s="10" t="s">
        <v>12272</v>
      </c>
      <c r="R3964" s="24" t="s">
        <v>14654</v>
      </c>
      <c r="S3964" s="12">
        <v>45835</v>
      </c>
      <c r="T3964" s="10" t="s">
        <v>7590</v>
      </c>
      <c r="U3964" s="10" t="str">
        <f>VLOOKUP(V3964,'mã đối tượng'!$A:$B,2,0)</f>
        <v>WIN-002</v>
      </c>
      <c r="V3964" s="10" t="s">
        <v>11969</v>
      </c>
      <c r="W3964" s="10" t="s">
        <v>7591</v>
      </c>
      <c r="X3964" t="str">
        <f t="shared" si="61"/>
        <v>3245 WM+ HNI 191 Xuân Đỉnh</v>
      </c>
    </row>
    <row r="3965" spans="1:24" x14ac:dyDescent="0.25">
      <c r="A3965" s="10" t="s">
        <v>8</v>
      </c>
      <c r="B3965" s="10" t="s">
        <v>7589</v>
      </c>
      <c r="C3965" s="10" t="s">
        <v>9192</v>
      </c>
      <c r="D3965" s="10" t="s">
        <v>9226</v>
      </c>
      <c r="E3965" s="10" t="s">
        <v>9186</v>
      </c>
      <c r="F3965" s="11">
        <v>74250</v>
      </c>
      <c r="G3965" s="10" t="s">
        <v>9187</v>
      </c>
      <c r="H3965" s="26">
        <v>1</v>
      </c>
      <c r="I3965" s="10" t="s">
        <v>9188</v>
      </c>
      <c r="J3965" s="10" t="s">
        <v>11456</v>
      </c>
      <c r="K3965" s="10" t="s">
        <v>9194</v>
      </c>
      <c r="L3965" s="10" t="s">
        <v>9228</v>
      </c>
      <c r="M3965" s="22" t="s">
        <v>12278</v>
      </c>
      <c r="N3965" s="22" t="s">
        <v>11948</v>
      </c>
      <c r="O3965" s="11">
        <v>74250</v>
      </c>
      <c r="P3965" s="10" t="s">
        <v>7592</v>
      </c>
      <c r="Q3965" s="10" t="s">
        <v>12272</v>
      </c>
      <c r="R3965" s="24" t="s">
        <v>14654</v>
      </c>
      <c r="S3965" s="12">
        <v>45835</v>
      </c>
      <c r="T3965" s="10" t="s">
        <v>7590</v>
      </c>
      <c r="U3965" s="10" t="str">
        <f>VLOOKUP(V3965,'mã đối tượng'!$A:$B,2,0)</f>
        <v>WIN-002</v>
      </c>
      <c r="V3965" s="10" t="s">
        <v>11969</v>
      </c>
      <c r="W3965" s="10" t="s">
        <v>7591</v>
      </c>
      <c r="X3965" t="str">
        <f t="shared" si="61"/>
        <v>3245 WM+ HNI 191 Xuân Đỉnh</v>
      </c>
    </row>
    <row r="3966" spans="1:24" x14ac:dyDescent="0.25">
      <c r="A3966" s="10" t="s">
        <v>8</v>
      </c>
      <c r="B3966" s="10" t="s">
        <v>7589</v>
      </c>
      <c r="C3966" s="10" t="s">
        <v>9197</v>
      </c>
      <c r="D3966" s="10" t="s">
        <v>9205</v>
      </c>
      <c r="E3966" s="10" t="s">
        <v>9186</v>
      </c>
      <c r="F3966" s="11">
        <v>55595</v>
      </c>
      <c r="G3966" s="10" t="s">
        <v>9187</v>
      </c>
      <c r="H3966" s="26">
        <v>1</v>
      </c>
      <c r="I3966" s="10" t="s">
        <v>9188</v>
      </c>
      <c r="J3966" s="10" t="s">
        <v>11456</v>
      </c>
      <c r="K3966" s="10" t="s">
        <v>9199</v>
      </c>
      <c r="L3966" s="10" t="s">
        <v>9207</v>
      </c>
      <c r="M3966" s="22" t="s">
        <v>12281</v>
      </c>
      <c r="N3966" s="22" t="s">
        <v>11949</v>
      </c>
      <c r="O3966" s="11">
        <v>55595</v>
      </c>
      <c r="P3966" s="10" t="s">
        <v>7592</v>
      </c>
      <c r="Q3966" s="10" t="s">
        <v>12272</v>
      </c>
      <c r="R3966" s="24" t="s">
        <v>14654</v>
      </c>
      <c r="S3966" s="12">
        <v>45835</v>
      </c>
      <c r="T3966" s="10" t="s">
        <v>7590</v>
      </c>
      <c r="U3966" s="10" t="str">
        <f>VLOOKUP(V3966,'mã đối tượng'!$A:$B,2,0)</f>
        <v>WIN-002</v>
      </c>
      <c r="V3966" s="10" t="s">
        <v>11969</v>
      </c>
      <c r="W3966" s="10" t="s">
        <v>7591</v>
      </c>
      <c r="X3966" t="str">
        <f t="shared" si="61"/>
        <v>3245 WM+ HNI 191 Xuân Đỉnh</v>
      </c>
    </row>
    <row r="3967" spans="1:24" x14ac:dyDescent="0.25">
      <c r="A3967" s="10" t="s">
        <v>8</v>
      </c>
      <c r="B3967" s="10" t="s">
        <v>7589</v>
      </c>
      <c r="C3967" s="10" t="s">
        <v>9201</v>
      </c>
      <c r="D3967" s="10" t="s">
        <v>9193</v>
      </c>
      <c r="E3967" s="10" t="s">
        <v>9186</v>
      </c>
      <c r="F3967" s="11">
        <v>46000</v>
      </c>
      <c r="G3967" s="10" t="s">
        <v>9187</v>
      </c>
      <c r="H3967" s="26">
        <v>1</v>
      </c>
      <c r="I3967" s="10" t="s">
        <v>9188</v>
      </c>
      <c r="J3967" s="10" t="s">
        <v>11456</v>
      </c>
      <c r="K3967" s="10" t="s">
        <v>9203</v>
      </c>
      <c r="L3967" s="10" t="s">
        <v>9195</v>
      </c>
      <c r="M3967" s="22" t="s">
        <v>12274</v>
      </c>
      <c r="N3967" s="22" t="s">
        <v>11950</v>
      </c>
      <c r="O3967" s="11">
        <v>46000</v>
      </c>
      <c r="P3967" s="10" t="s">
        <v>7592</v>
      </c>
      <c r="Q3967" s="10" t="s">
        <v>12272</v>
      </c>
      <c r="R3967" s="24" t="s">
        <v>14654</v>
      </c>
      <c r="S3967" s="12">
        <v>45835</v>
      </c>
      <c r="T3967" s="10" t="s">
        <v>7590</v>
      </c>
      <c r="U3967" s="10" t="str">
        <f>VLOOKUP(V3967,'mã đối tượng'!$A:$B,2,0)</f>
        <v>WIN-002</v>
      </c>
      <c r="V3967" s="10" t="s">
        <v>11969</v>
      </c>
      <c r="W3967" s="10" t="s">
        <v>7591</v>
      </c>
      <c r="X3967" t="str">
        <f t="shared" si="61"/>
        <v>3245 WM+ HNI 191 Xuân Đỉnh</v>
      </c>
    </row>
    <row r="3968" spans="1:24" x14ac:dyDescent="0.25">
      <c r="A3968" s="10" t="s">
        <v>8</v>
      </c>
      <c r="B3968" s="10" t="s">
        <v>7921</v>
      </c>
      <c r="C3968" s="10" t="s">
        <v>9184</v>
      </c>
      <c r="D3968" s="10" t="s">
        <v>9221</v>
      </c>
      <c r="E3968" s="10" t="s">
        <v>9186</v>
      </c>
      <c r="F3968" s="11">
        <v>111058</v>
      </c>
      <c r="G3968" s="10" t="s">
        <v>9187</v>
      </c>
      <c r="H3968" s="26">
        <v>1</v>
      </c>
      <c r="I3968" s="10" t="s">
        <v>9188</v>
      </c>
      <c r="J3968" s="10" t="s">
        <v>11457</v>
      </c>
      <c r="K3968" s="10" t="s">
        <v>9190</v>
      </c>
      <c r="L3968" s="10" t="s">
        <v>9222</v>
      </c>
      <c r="M3968" s="22" t="s">
        <v>12273</v>
      </c>
      <c r="N3968" s="22" t="s">
        <v>11954</v>
      </c>
      <c r="O3968" s="11">
        <v>111058</v>
      </c>
      <c r="P3968" s="10" t="s">
        <v>7922</v>
      </c>
      <c r="Q3968" s="10" t="s">
        <v>12272</v>
      </c>
      <c r="R3968" s="24" t="s">
        <v>14655</v>
      </c>
      <c r="S3968" s="12">
        <v>45835</v>
      </c>
      <c r="T3968" s="10" t="s">
        <v>2291</v>
      </c>
      <c r="U3968" s="10" t="str">
        <f>VLOOKUP(V3968,'mã đối tượng'!$A:$B,2,0)</f>
        <v>WIN-002</v>
      </c>
      <c r="V3968" s="10" t="s">
        <v>11969</v>
      </c>
      <c r="W3968" s="10" t="s">
        <v>2292</v>
      </c>
      <c r="X3968" t="str">
        <f t="shared" si="61"/>
        <v>6613 WM+ HNI 35 Đông Khê</v>
      </c>
    </row>
    <row r="3969" spans="1:24" x14ac:dyDescent="0.25">
      <c r="A3969" s="10" t="s">
        <v>8</v>
      </c>
      <c r="B3969" s="10" t="s">
        <v>7921</v>
      </c>
      <c r="C3969" s="10" t="s">
        <v>9192</v>
      </c>
      <c r="D3969" s="10" t="s">
        <v>9193</v>
      </c>
      <c r="E3969" s="10" t="s">
        <v>9186</v>
      </c>
      <c r="F3969" s="11">
        <v>92000</v>
      </c>
      <c r="G3969" s="10" t="s">
        <v>9187</v>
      </c>
      <c r="H3969" s="26">
        <v>2</v>
      </c>
      <c r="I3969" s="10" t="s">
        <v>9188</v>
      </c>
      <c r="J3969" s="10" t="s">
        <v>11457</v>
      </c>
      <c r="K3969" s="10" t="s">
        <v>9194</v>
      </c>
      <c r="L3969" s="10" t="s">
        <v>9195</v>
      </c>
      <c r="M3969" s="22" t="s">
        <v>12274</v>
      </c>
      <c r="N3969" s="22" t="s">
        <v>11950</v>
      </c>
      <c r="O3969" s="11">
        <v>46000</v>
      </c>
      <c r="P3969" s="10" t="s">
        <v>7922</v>
      </c>
      <c r="Q3969" s="10" t="s">
        <v>12272</v>
      </c>
      <c r="R3969" s="24" t="s">
        <v>14655</v>
      </c>
      <c r="S3969" s="12">
        <v>45835</v>
      </c>
      <c r="T3969" s="10" t="s">
        <v>2291</v>
      </c>
      <c r="U3969" s="10" t="str">
        <f>VLOOKUP(V3969,'mã đối tượng'!$A:$B,2,0)</f>
        <v>WIN-002</v>
      </c>
      <c r="V3969" s="10" t="s">
        <v>11969</v>
      </c>
      <c r="W3969" s="10" t="s">
        <v>2292</v>
      </c>
      <c r="X3969" t="str">
        <f t="shared" si="61"/>
        <v>6613 WM+ HNI 35 Đông Khê</v>
      </c>
    </row>
    <row r="3970" spans="1:24" x14ac:dyDescent="0.25">
      <c r="A3970" s="10" t="s">
        <v>8</v>
      </c>
      <c r="B3970" s="10" t="s">
        <v>7601</v>
      </c>
      <c r="C3970" s="10" t="s">
        <v>9184</v>
      </c>
      <c r="D3970" s="10" t="s">
        <v>9221</v>
      </c>
      <c r="E3970" s="10" t="s">
        <v>9186</v>
      </c>
      <c r="F3970" s="11">
        <v>333174</v>
      </c>
      <c r="G3970" s="10" t="s">
        <v>9187</v>
      </c>
      <c r="H3970" s="26">
        <v>3</v>
      </c>
      <c r="I3970" s="10" t="s">
        <v>9188</v>
      </c>
      <c r="J3970" s="10" t="s">
        <v>11458</v>
      </c>
      <c r="K3970" s="10" t="s">
        <v>9190</v>
      </c>
      <c r="L3970" s="10" t="s">
        <v>9222</v>
      </c>
      <c r="M3970" s="22" t="s">
        <v>12273</v>
      </c>
      <c r="N3970" s="22" t="s">
        <v>11954</v>
      </c>
      <c r="O3970" s="11">
        <v>111058</v>
      </c>
      <c r="P3970" s="10" t="s">
        <v>7602</v>
      </c>
      <c r="Q3970" s="10" t="s">
        <v>12272</v>
      </c>
      <c r="R3970" s="24" t="s">
        <v>14656</v>
      </c>
      <c r="S3970" s="12">
        <v>45835</v>
      </c>
      <c r="T3970" s="10" t="s">
        <v>4402</v>
      </c>
      <c r="U3970" s="10" t="str">
        <f>VLOOKUP(V3970,'mã đối tượng'!$A:$B,2,0)</f>
        <v>WIN-003</v>
      </c>
      <c r="V3970" s="10" t="s">
        <v>11974</v>
      </c>
      <c r="W3970" s="10" t="s">
        <v>4403</v>
      </c>
      <c r="X3970" t="str">
        <f t="shared" si="61"/>
        <v>3345 WM+ PTO 44 Nguyễn Du</v>
      </c>
    </row>
    <row r="3971" spans="1:24" x14ac:dyDescent="0.25">
      <c r="A3971" s="10" t="s">
        <v>8</v>
      </c>
      <c r="B3971" s="10" t="s">
        <v>7601</v>
      </c>
      <c r="C3971" s="10" t="s">
        <v>9192</v>
      </c>
      <c r="D3971" s="10" t="s">
        <v>9209</v>
      </c>
      <c r="E3971" s="10" t="s">
        <v>9186</v>
      </c>
      <c r="F3971" s="11">
        <v>150546</v>
      </c>
      <c r="G3971" s="10" t="s">
        <v>9187</v>
      </c>
      <c r="H3971" s="26">
        <v>3</v>
      </c>
      <c r="I3971" s="10" t="s">
        <v>9188</v>
      </c>
      <c r="J3971" s="10" t="s">
        <v>11458</v>
      </c>
      <c r="K3971" s="10" t="s">
        <v>9194</v>
      </c>
      <c r="L3971" s="10" t="s">
        <v>9210</v>
      </c>
      <c r="M3971" s="22" t="s">
        <v>12276</v>
      </c>
      <c r="N3971" s="22" t="s">
        <v>11951</v>
      </c>
      <c r="O3971" s="11">
        <v>50182</v>
      </c>
      <c r="P3971" s="10" t="s">
        <v>7602</v>
      </c>
      <c r="Q3971" s="10" t="s">
        <v>12272</v>
      </c>
      <c r="R3971" s="24" t="s">
        <v>14656</v>
      </c>
      <c r="S3971" s="12">
        <v>45835</v>
      </c>
      <c r="T3971" s="10" t="s">
        <v>4402</v>
      </c>
      <c r="U3971" s="10" t="str">
        <f>VLOOKUP(V3971,'mã đối tượng'!$A:$B,2,0)</f>
        <v>WIN-003</v>
      </c>
      <c r="V3971" s="10" t="s">
        <v>11974</v>
      </c>
      <c r="W3971" s="10" t="s">
        <v>4403</v>
      </c>
      <c r="X3971" t="str">
        <f t="shared" si="61"/>
        <v>3345 WM+ PTO 44 Nguyễn Du</v>
      </c>
    </row>
    <row r="3972" spans="1:24" x14ac:dyDescent="0.25">
      <c r="A3972" s="10" t="s">
        <v>8</v>
      </c>
      <c r="B3972" s="10" t="s">
        <v>7725</v>
      </c>
      <c r="C3972" s="10" t="s">
        <v>9184</v>
      </c>
      <c r="D3972" s="10" t="s">
        <v>9221</v>
      </c>
      <c r="E3972" s="10" t="s">
        <v>9186</v>
      </c>
      <c r="F3972" s="11">
        <v>333174</v>
      </c>
      <c r="G3972" s="10" t="s">
        <v>9187</v>
      </c>
      <c r="H3972" s="26">
        <v>3</v>
      </c>
      <c r="I3972" s="10" t="s">
        <v>9188</v>
      </c>
      <c r="J3972" s="10" t="s">
        <v>11459</v>
      </c>
      <c r="K3972" s="10" t="s">
        <v>9190</v>
      </c>
      <c r="L3972" s="10" t="s">
        <v>9222</v>
      </c>
      <c r="M3972" s="22" t="s">
        <v>12273</v>
      </c>
      <c r="N3972" s="22" t="s">
        <v>11954</v>
      </c>
      <c r="O3972" s="11">
        <v>111058</v>
      </c>
      <c r="P3972" s="10" t="s">
        <v>7728</v>
      </c>
      <c r="Q3972" s="10" t="s">
        <v>12272</v>
      </c>
      <c r="R3972" s="24" t="s">
        <v>14657</v>
      </c>
      <c r="S3972" s="12">
        <v>45835</v>
      </c>
      <c r="T3972" s="10" t="s">
        <v>7726</v>
      </c>
      <c r="U3972" s="10" t="str">
        <f>VLOOKUP(V3972,'mã đối tượng'!$A:$B,2,0)</f>
        <v>WIN-009</v>
      </c>
      <c r="V3972" s="10" t="s">
        <v>11999</v>
      </c>
      <c r="W3972" s="10" t="s">
        <v>7727</v>
      </c>
      <c r="X3972" t="str">
        <f t="shared" ref="X3972:X4035" si="62">T3972&amp;" "&amp;W3972</f>
        <v>4489 WM+ DNG 253 Huỳnh Ngọc Huệ</v>
      </c>
    </row>
    <row r="3973" spans="1:24" x14ac:dyDescent="0.25">
      <c r="A3973" s="10" t="s">
        <v>8</v>
      </c>
      <c r="B3973" s="10" t="s">
        <v>7567</v>
      </c>
      <c r="C3973" s="10" t="s">
        <v>9184</v>
      </c>
      <c r="D3973" s="10" t="s">
        <v>9221</v>
      </c>
      <c r="E3973" s="10" t="s">
        <v>9186</v>
      </c>
      <c r="F3973" s="11">
        <v>333174</v>
      </c>
      <c r="G3973" s="10" t="s">
        <v>9187</v>
      </c>
      <c r="H3973" s="26">
        <v>3</v>
      </c>
      <c r="I3973" s="10" t="s">
        <v>9188</v>
      </c>
      <c r="J3973" s="10" t="s">
        <v>11460</v>
      </c>
      <c r="K3973" s="10" t="s">
        <v>9190</v>
      </c>
      <c r="L3973" s="10" t="s">
        <v>9222</v>
      </c>
      <c r="M3973" s="22" t="s">
        <v>12273</v>
      </c>
      <c r="N3973" s="22" t="s">
        <v>11954</v>
      </c>
      <c r="O3973" s="11">
        <v>111058</v>
      </c>
      <c r="P3973" s="10" t="s">
        <v>7570</v>
      </c>
      <c r="Q3973" s="10" t="s">
        <v>12272</v>
      </c>
      <c r="R3973" s="24" t="s">
        <v>14658</v>
      </c>
      <c r="S3973" s="12">
        <v>45835</v>
      </c>
      <c r="T3973" s="10" t="s">
        <v>7568</v>
      </c>
      <c r="U3973" s="10" t="str">
        <f>VLOOKUP(V3973,'mã đối tượng'!$A:$B,2,0)</f>
        <v>WIN-002</v>
      </c>
      <c r="V3973" s="10" t="s">
        <v>11969</v>
      </c>
      <c r="W3973" s="10" t="s">
        <v>7569</v>
      </c>
      <c r="X3973" t="str">
        <f t="shared" si="62"/>
        <v>3073 WM+ HNI 38 Ô Cách</v>
      </c>
    </row>
    <row r="3974" spans="1:24" x14ac:dyDescent="0.25">
      <c r="A3974" s="10" t="s">
        <v>8</v>
      </c>
      <c r="B3974" s="10" t="s">
        <v>7817</v>
      </c>
      <c r="C3974" s="10" t="s">
        <v>9184</v>
      </c>
      <c r="D3974" s="10" t="s">
        <v>9226</v>
      </c>
      <c r="E3974" s="10" t="s">
        <v>9186</v>
      </c>
      <c r="F3974" s="11">
        <v>74250</v>
      </c>
      <c r="G3974" s="10" t="s">
        <v>9187</v>
      </c>
      <c r="H3974" s="26">
        <v>1</v>
      </c>
      <c r="I3974" s="10" t="s">
        <v>9188</v>
      </c>
      <c r="J3974" s="10" t="s">
        <v>11461</v>
      </c>
      <c r="K3974" s="10" t="s">
        <v>9190</v>
      </c>
      <c r="L3974" s="10" t="s">
        <v>9228</v>
      </c>
      <c r="M3974" s="22" t="s">
        <v>12278</v>
      </c>
      <c r="N3974" s="22" t="s">
        <v>11948</v>
      </c>
      <c r="O3974" s="11">
        <v>74250</v>
      </c>
      <c r="P3974" s="10" t="s">
        <v>7818</v>
      </c>
      <c r="Q3974" s="10" t="s">
        <v>12272</v>
      </c>
      <c r="R3974" s="24" t="s">
        <v>14659</v>
      </c>
      <c r="S3974" s="12">
        <v>45835</v>
      </c>
      <c r="T3974" s="10" t="s">
        <v>2111</v>
      </c>
      <c r="U3974" s="10" t="str">
        <f>VLOOKUP(V3974,'mã đối tượng'!$A:$B,2,0)</f>
        <v>WIN-002</v>
      </c>
      <c r="V3974" s="10" t="s">
        <v>11969</v>
      </c>
      <c r="W3974" s="10" t="s">
        <v>2112</v>
      </c>
      <c r="X3974" t="str">
        <f t="shared" si="62"/>
        <v>5511 WM+ HNI Tầng 1 Tòa C2 Xuân Đỉn</v>
      </c>
    </row>
    <row r="3975" spans="1:24" x14ac:dyDescent="0.25">
      <c r="A3975" s="10" t="s">
        <v>8</v>
      </c>
      <c r="B3975" s="10" t="s">
        <v>7817</v>
      </c>
      <c r="C3975" s="10" t="s">
        <v>9192</v>
      </c>
      <c r="D3975" s="10" t="s">
        <v>9193</v>
      </c>
      <c r="E3975" s="10" t="s">
        <v>9186</v>
      </c>
      <c r="F3975" s="11">
        <v>138000</v>
      </c>
      <c r="G3975" s="10" t="s">
        <v>9187</v>
      </c>
      <c r="H3975" s="26">
        <v>3</v>
      </c>
      <c r="I3975" s="10" t="s">
        <v>9188</v>
      </c>
      <c r="J3975" s="10" t="s">
        <v>11461</v>
      </c>
      <c r="K3975" s="10" t="s">
        <v>9194</v>
      </c>
      <c r="L3975" s="10" t="s">
        <v>9195</v>
      </c>
      <c r="M3975" s="22" t="s">
        <v>12274</v>
      </c>
      <c r="N3975" s="22" t="s">
        <v>11950</v>
      </c>
      <c r="O3975" s="11">
        <v>46000</v>
      </c>
      <c r="P3975" s="10" t="s">
        <v>7818</v>
      </c>
      <c r="Q3975" s="10" t="s">
        <v>12272</v>
      </c>
      <c r="R3975" s="24" t="s">
        <v>14659</v>
      </c>
      <c r="S3975" s="12">
        <v>45835</v>
      </c>
      <c r="T3975" s="10" t="s">
        <v>2111</v>
      </c>
      <c r="U3975" s="10" t="str">
        <f>VLOOKUP(V3975,'mã đối tượng'!$A:$B,2,0)</f>
        <v>WIN-002</v>
      </c>
      <c r="V3975" s="10" t="s">
        <v>11969</v>
      </c>
      <c r="W3975" s="10" t="s">
        <v>2112</v>
      </c>
      <c r="X3975" t="str">
        <f t="shared" si="62"/>
        <v>5511 WM+ HNI Tầng 1 Tòa C2 Xuân Đỉn</v>
      </c>
    </row>
    <row r="3976" spans="1:24" x14ac:dyDescent="0.25">
      <c r="A3976" s="10" t="s">
        <v>8</v>
      </c>
      <c r="B3976" s="10" t="s">
        <v>7911</v>
      </c>
      <c r="C3976" s="10" t="s">
        <v>9184</v>
      </c>
      <c r="D3976" s="10" t="s">
        <v>9193</v>
      </c>
      <c r="E3976" s="10" t="s">
        <v>9186</v>
      </c>
      <c r="F3976" s="11">
        <v>138000</v>
      </c>
      <c r="G3976" s="10" t="s">
        <v>9187</v>
      </c>
      <c r="H3976" s="26">
        <v>3</v>
      </c>
      <c r="I3976" s="10" t="s">
        <v>9188</v>
      </c>
      <c r="J3976" s="10" t="s">
        <v>11462</v>
      </c>
      <c r="K3976" s="10" t="s">
        <v>9190</v>
      </c>
      <c r="L3976" s="10" t="s">
        <v>9195</v>
      </c>
      <c r="M3976" s="22" t="s">
        <v>12274</v>
      </c>
      <c r="N3976" s="22" t="s">
        <v>11950</v>
      </c>
      <c r="O3976" s="11">
        <v>46000</v>
      </c>
      <c r="P3976" s="10" t="s">
        <v>7914</v>
      </c>
      <c r="Q3976" s="10" t="s">
        <v>12272</v>
      </c>
      <c r="R3976" s="24" t="s">
        <v>14660</v>
      </c>
      <c r="S3976" s="12">
        <v>45835</v>
      </c>
      <c r="T3976" s="10" t="s">
        <v>7912</v>
      </c>
      <c r="U3976" s="10" t="str">
        <f>VLOOKUP(V3976,'mã đối tượng'!$A:$B,2,0)</f>
        <v>WIN-010</v>
      </c>
      <c r="V3976" s="10" t="s">
        <v>12004</v>
      </c>
      <c r="W3976" s="10" t="s">
        <v>7913</v>
      </c>
      <c r="X3976" t="str">
        <f t="shared" si="62"/>
        <v>6483 WM + AGG Thửa 4082 – 4122 đườn</v>
      </c>
    </row>
    <row r="3977" spans="1:24" x14ac:dyDescent="0.25">
      <c r="A3977" s="10" t="s">
        <v>8</v>
      </c>
      <c r="B3977" s="10" t="s">
        <v>7466</v>
      </c>
      <c r="C3977" s="10" t="s">
        <v>9184</v>
      </c>
      <c r="D3977" s="10" t="s">
        <v>9205</v>
      </c>
      <c r="E3977" s="10" t="s">
        <v>9186</v>
      </c>
      <c r="F3977" s="11">
        <v>222380</v>
      </c>
      <c r="G3977" s="10" t="s">
        <v>9187</v>
      </c>
      <c r="H3977" s="26">
        <v>4</v>
      </c>
      <c r="I3977" s="10" t="s">
        <v>9188</v>
      </c>
      <c r="J3977" s="10" t="s">
        <v>11463</v>
      </c>
      <c r="K3977" s="10" t="s">
        <v>9190</v>
      </c>
      <c r="L3977" s="10" t="s">
        <v>9207</v>
      </c>
      <c r="M3977" s="22" t="s">
        <v>12281</v>
      </c>
      <c r="N3977" s="22" t="s">
        <v>11949</v>
      </c>
      <c r="O3977" s="11">
        <v>55595</v>
      </c>
      <c r="P3977" s="10" t="s">
        <v>7469</v>
      </c>
      <c r="Q3977" s="10" t="s">
        <v>12272</v>
      </c>
      <c r="R3977" s="24" t="s">
        <v>14661</v>
      </c>
      <c r="S3977" s="12">
        <v>45835</v>
      </c>
      <c r="T3977" s="10" t="s">
        <v>7467</v>
      </c>
      <c r="U3977" s="10" t="str">
        <f>VLOOKUP(V3977,'mã đối tượng'!$A:$B,2,0)</f>
        <v>WIN-029</v>
      </c>
      <c r="V3977" s="10" t="s">
        <v>12079</v>
      </c>
      <c r="W3977" s="10" t="s">
        <v>7468</v>
      </c>
      <c r="X3977" t="str">
        <f t="shared" si="62"/>
        <v>2AD1 WM+ VPC Lê Xoay, TT Vĩnh Tường</v>
      </c>
    </row>
    <row r="3978" spans="1:24" x14ac:dyDescent="0.25">
      <c r="A3978" s="10" t="s">
        <v>8</v>
      </c>
      <c r="B3978" s="10" t="s">
        <v>7466</v>
      </c>
      <c r="C3978" s="10" t="s">
        <v>9192</v>
      </c>
      <c r="D3978" s="10" t="s">
        <v>9221</v>
      </c>
      <c r="E3978" s="10" t="s">
        <v>9186</v>
      </c>
      <c r="F3978" s="11">
        <v>444232</v>
      </c>
      <c r="G3978" s="10" t="s">
        <v>9187</v>
      </c>
      <c r="H3978" s="26">
        <v>4</v>
      </c>
      <c r="I3978" s="10" t="s">
        <v>9188</v>
      </c>
      <c r="J3978" s="10" t="s">
        <v>11463</v>
      </c>
      <c r="K3978" s="10" t="s">
        <v>9194</v>
      </c>
      <c r="L3978" s="10" t="s">
        <v>9222</v>
      </c>
      <c r="M3978" s="22" t="s">
        <v>12273</v>
      </c>
      <c r="N3978" s="22" t="s">
        <v>11954</v>
      </c>
      <c r="O3978" s="11">
        <v>111058</v>
      </c>
      <c r="P3978" s="10" t="s">
        <v>7469</v>
      </c>
      <c r="Q3978" s="10" t="s">
        <v>12272</v>
      </c>
      <c r="R3978" s="24" t="s">
        <v>14661</v>
      </c>
      <c r="S3978" s="12">
        <v>45835</v>
      </c>
      <c r="T3978" s="10" t="s">
        <v>7467</v>
      </c>
      <c r="U3978" s="10" t="str">
        <f>VLOOKUP(V3978,'mã đối tượng'!$A:$B,2,0)</f>
        <v>WIN-029</v>
      </c>
      <c r="V3978" s="10" t="s">
        <v>12079</v>
      </c>
      <c r="W3978" s="10" t="s">
        <v>7468</v>
      </c>
      <c r="X3978" t="str">
        <f t="shared" si="62"/>
        <v>2AD1 WM+ VPC Lê Xoay, TT Vĩnh Tường</v>
      </c>
    </row>
    <row r="3979" spans="1:24" x14ac:dyDescent="0.25">
      <c r="A3979" s="10" t="s">
        <v>8</v>
      </c>
      <c r="B3979" s="10" t="s">
        <v>7749</v>
      </c>
      <c r="C3979" s="10" t="s">
        <v>9184</v>
      </c>
      <c r="D3979" s="10" t="s">
        <v>9221</v>
      </c>
      <c r="E3979" s="10" t="s">
        <v>9186</v>
      </c>
      <c r="F3979" s="11">
        <v>111058</v>
      </c>
      <c r="G3979" s="10" t="s">
        <v>9187</v>
      </c>
      <c r="H3979" s="26">
        <v>1</v>
      </c>
      <c r="I3979" s="10" t="s">
        <v>9188</v>
      </c>
      <c r="J3979" s="10" t="s">
        <v>11464</v>
      </c>
      <c r="K3979" s="10" t="s">
        <v>9190</v>
      </c>
      <c r="L3979" s="10" t="s">
        <v>9222</v>
      </c>
      <c r="M3979" s="22" t="s">
        <v>12273</v>
      </c>
      <c r="N3979" s="22" t="s">
        <v>11954</v>
      </c>
      <c r="O3979" s="11">
        <v>111058</v>
      </c>
      <c r="P3979" s="10" t="s">
        <v>7752</v>
      </c>
      <c r="Q3979" s="10" t="s">
        <v>12272</v>
      </c>
      <c r="R3979" s="24" t="s">
        <v>14662</v>
      </c>
      <c r="S3979" s="12">
        <v>45835</v>
      </c>
      <c r="T3979" s="10" t="s">
        <v>7750</v>
      </c>
      <c r="U3979" s="10" t="str">
        <f>VLOOKUP(V3979,'mã đối tượng'!$A:$B,2,0)</f>
        <v>WIN-062</v>
      </c>
      <c r="V3979" s="10" t="s">
        <v>12197</v>
      </c>
      <c r="W3979" s="10" t="s">
        <v>7751</v>
      </c>
      <c r="X3979" t="str">
        <f t="shared" si="62"/>
        <v>4686 WM+ BTN 118 Từ Văn Tư</v>
      </c>
    </row>
    <row r="3980" spans="1:24" x14ac:dyDescent="0.25">
      <c r="A3980" s="10" t="s">
        <v>8</v>
      </c>
      <c r="B3980" s="10" t="s">
        <v>7508</v>
      </c>
      <c r="C3980" s="10" t="s">
        <v>9184</v>
      </c>
      <c r="D3980" s="10" t="s">
        <v>9198</v>
      </c>
      <c r="E3980" s="10" t="s">
        <v>9186</v>
      </c>
      <c r="F3980" s="11">
        <v>198000</v>
      </c>
      <c r="G3980" s="10" t="s">
        <v>9187</v>
      </c>
      <c r="H3980" s="26">
        <v>4</v>
      </c>
      <c r="I3980" s="10" t="s">
        <v>9188</v>
      </c>
      <c r="J3980" s="10" t="s">
        <v>11465</v>
      </c>
      <c r="K3980" s="10" t="s">
        <v>9190</v>
      </c>
      <c r="L3980" s="10" t="s">
        <v>9200</v>
      </c>
      <c r="M3980" s="22" t="s">
        <v>12277</v>
      </c>
      <c r="N3980" s="22" t="s">
        <v>11946</v>
      </c>
      <c r="O3980" s="11">
        <v>49500</v>
      </c>
      <c r="P3980" s="10" t="s">
        <v>7511</v>
      </c>
      <c r="Q3980" s="10" t="s">
        <v>12272</v>
      </c>
      <c r="R3980" s="24" t="s">
        <v>14663</v>
      </c>
      <c r="S3980" s="12">
        <v>45835</v>
      </c>
      <c r="T3980" s="10" t="s">
        <v>7509</v>
      </c>
      <c r="U3980" s="10" t="str">
        <f>VLOOKUP(V3980,'mã đối tượng'!$A:$B,2,0)</f>
        <v>WIN-062</v>
      </c>
      <c r="V3980" s="10" t="s">
        <v>12197</v>
      </c>
      <c r="W3980" s="10" t="s">
        <v>7510</v>
      </c>
      <c r="X3980" t="str">
        <f t="shared" si="62"/>
        <v>2AN7 WM+ BTN 109 Cách Mạng Tháng 8</v>
      </c>
    </row>
    <row r="3981" spans="1:24" x14ac:dyDescent="0.25">
      <c r="A3981" s="10" t="s">
        <v>8</v>
      </c>
      <c r="B3981" s="10" t="s">
        <v>7547</v>
      </c>
      <c r="C3981" s="10" t="s">
        <v>9184</v>
      </c>
      <c r="D3981" s="10" t="s">
        <v>9226</v>
      </c>
      <c r="E3981" s="10" t="s">
        <v>9186</v>
      </c>
      <c r="F3981" s="11">
        <v>74250</v>
      </c>
      <c r="G3981" s="10" t="s">
        <v>9187</v>
      </c>
      <c r="H3981" s="26">
        <v>1</v>
      </c>
      <c r="I3981" s="10" t="s">
        <v>9188</v>
      </c>
      <c r="J3981" s="10" t="s">
        <v>11466</v>
      </c>
      <c r="K3981" s="10" t="s">
        <v>9190</v>
      </c>
      <c r="L3981" s="10" t="s">
        <v>9228</v>
      </c>
      <c r="M3981" s="22" t="s">
        <v>12278</v>
      </c>
      <c r="N3981" s="22" t="s">
        <v>11948</v>
      </c>
      <c r="O3981" s="11">
        <v>74250</v>
      </c>
      <c r="P3981" s="10" t="s">
        <v>7548</v>
      </c>
      <c r="Q3981" s="10" t="s">
        <v>12272</v>
      </c>
      <c r="R3981" s="24" t="s">
        <v>14664</v>
      </c>
      <c r="S3981" s="12">
        <v>45835</v>
      </c>
      <c r="T3981" s="10" t="s">
        <v>3233</v>
      </c>
      <c r="U3981" s="10" t="str">
        <f>VLOOKUP(V3981,'mã đối tượng'!$A:$B,2,0)</f>
        <v>WIN-045</v>
      </c>
      <c r="V3981" s="10" t="s">
        <v>12134</v>
      </c>
      <c r="W3981" s="10" t="s">
        <v>3234</v>
      </c>
      <c r="X3981" t="str">
        <f t="shared" si="62"/>
        <v>2ASP WM+ QBH Thôn 3, Phúc Trạch</v>
      </c>
    </row>
    <row r="3982" spans="1:24" x14ac:dyDescent="0.25">
      <c r="A3982" s="10" t="s">
        <v>8</v>
      </c>
      <c r="B3982" s="10" t="s">
        <v>7801</v>
      </c>
      <c r="C3982" s="10" t="s">
        <v>9184</v>
      </c>
      <c r="D3982" s="10" t="s">
        <v>9205</v>
      </c>
      <c r="E3982" s="10" t="s">
        <v>9186</v>
      </c>
      <c r="F3982" s="11">
        <v>166785</v>
      </c>
      <c r="G3982" s="10" t="s">
        <v>9187</v>
      </c>
      <c r="H3982" s="26">
        <v>3</v>
      </c>
      <c r="I3982" s="10" t="s">
        <v>9188</v>
      </c>
      <c r="J3982" s="10" t="s">
        <v>11467</v>
      </c>
      <c r="K3982" s="10" t="s">
        <v>9190</v>
      </c>
      <c r="L3982" s="10" t="s">
        <v>9207</v>
      </c>
      <c r="M3982" s="22" t="s">
        <v>12281</v>
      </c>
      <c r="N3982" s="22" t="s">
        <v>11949</v>
      </c>
      <c r="O3982" s="11">
        <v>55595</v>
      </c>
      <c r="P3982" s="10" t="s">
        <v>7804</v>
      </c>
      <c r="Q3982" s="10" t="s">
        <v>12272</v>
      </c>
      <c r="R3982" s="24" t="s">
        <v>14665</v>
      </c>
      <c r="S3982" s="12">
        <v>45835</v>
      </c>
      <c r="T3982" s="10" t="s">
        <v>7802</v>
      </c>
      <c r="U3982" s="10" t="str">
        <f>VLOOKUP(V3982,'mã đối tượng'!$A:$B,2,0)</f>
        <v>WIN</v>
      </c>
      <c r="V3982" s="10" t="s">
        <v>12149</v>
      </c>
      <c r="W3982" s="10" t="s">
        <v>7803</v>
      </c>
      <c r="X3982" t="str">
        <f t="shared" si="62"/>
        <v>5334 WM+ HCM 1042 Nguyễn Duy Trinh</v>
      </c>
    </row>
    <row r="3983" spans="1:24" x14ac:dyDescent="0.25">
      <c r="A3983" s="10" t="s">
        <v>8</v>
      </c>
      <c r="B3983" s="10" t="s">
        <v>7801</v>
      </c>
      <c r="C3983" s="10" t="s">
        <v>9192</v>
      </c>
      <c r="D3983" s="10" t="s">
        <v>9209</v>
      </c>
      <c r="E3983" s="10" t="s">
        <v>9186</v>
      </c>
      <c r="F3983" s="11">
        <v>50182</v>
      </c>
      <c r="G3983" s="10" t="s">
        <v>9187</v>
      </c>
      <c r="H3983" s="26">
        <v>1</v>
      </c>
      <c r="I3983" s="10" t="s">
        <v>9188</v>
      </c>
      <c r="J3983" s="10" t="s">
        <v>11467</v>
      </c>
      <c r="K3983" s="10" t="s">
        <v>9194</v>
      </c>
      <c r="L3983" s="10" t="s">
        <v>9210</v>
      </c>
      <c r="M3983" s="22" t="s">
        <v>12276</v>
      </c>
      <c r="N3983" s="22" t="s">
        <v>11951</v>
      </c>
      <c r="O3983" s="11">
        <v>50182</v>
      </c>
      <c r="P3983" s="10" t="s">
        <v>7804</v>
      </c>
      <c r="Q3983" s="10" t="s">
        <v>12272</v>
      </c>
      <c r="R3983" s="24" t="s">
        <v>14665</v>
      </c>
      <c r="S3983" s="12">
        <v>45835</v>
      </c>
      <c r="T3983" s="10" t="s">
        <v>7802</v>
      </c>
      <c r="U3983" s="10" t="str">
        <f>VLOOKUP(V3983,'mã đối tượng'!$A:$B,2,0)</f>
        <v>WIN</v>
      </c>
      <c r="V3983" s="10" t="s">
        <v>12149</v>
      </c>
      <c r="W3983" s="10" t="s">
        <v>7803</v>
      </c>
      <c r="X3983" t="str">
        <f t="shared" si="62"/>
        <v>5334 WM+ HCM 1042 Nguyễn Duy Trinh</v>
      </c>
    </row>
    <row r="3984" spans="1:24" x14ac:dyDescent="0.25">
      <c r="A3984" s="10" t="s">
        <v>8</v>
      </c>
      <c r="B3984" s="10" t="s">
        <v>7801</v>
      </c>
      <c r="C3984" s="10" t="s">
        <v>9197</v>
      </c>
      <c r="D3984" s="10" t="s">
        <v>9193</v>
      </c>
      <c r="E3984" s="10" t="s">
        <v>9186</v>
      </c>
      <c r="F3984" s="11">
        <v>46000</v>
      </c>
      <c r="G3984" s="10" t="s">
        <v>9187</v>
      </c>
      <c r="H3984" s="26">
        <v>1</v>
      </c>
      <c r="I3984" s="10" t="s">
        <v>9188</v>
      </c>
      <c r="J3984" s="10" t="s">
        <v>11467</v>
      </c>
      <c r="K3984" s="10" t="s">
        <v>9199</v>
      </c>
      <c r="L3984" s="10" t="s">
        <v>9195</v>
      </c>
      <c r="M3984" s="22" t="s">
        <v>12274</v>
      </c>
      <c r="N3984" s="22" t="s">
        <v>11950</v>
      </c>
      <c r="O3984" s="11">
        <v>46000</v>
      </c>
      <c r="P3984" s="10" t="s">
        <v>7804</v>
      </c>
      <c r="Q3984" s="10" t="s">
        <v>12272</v>
      </c>
      <c r="R3984" s="24" t="s">
        <v>14665</v>
      </c>
      <c r="S3984" s="12">
        <v>45835</v>
      </c>
      <c r="T3984" s="10" t="s">
        <v>7802</v>
      </c>
      <c r="U3984" s="10" t="str">
        <f>VLOOKUP(V3984,'mã đối tượng'!$A:$B,2,0)</f>
        <v>WIN</v>
      </c>
      <c r="V3984" s="10" t="s">
        <v>12149</v>
      </c>
      <c r="W3984" s="10" t="s">
        <v>7803</v>
      </c>
      <c r="X3984" t="str">
        <f t="shared" si="62"/>
        <v>5334 WM+ HCM 1042 Nguyễn Duy Trinh</v>
      </c>
    </row>
    <row r="3985" spans="1:24" x14ac:dyDescent="0.25">
      <c r="A3985" s="10" t="s">
        <v>8</v>
      </c>
      <c r="B3985" s="10" t="s">
        <v>7801</v>
      </c>
      <c r="C3985" s="10" t="s">
        <v>9201</v>
      </c>
      <c r="D3985" s="10" t="s">
        <v>9226</v>
      </c>
      <c r="E3985" s="10" t="s">
        <v>9186</v>
      </c>
      <c r="F3985" s="11">
        <v>74250</v>
      </c>
      <c r="G3985" s="10" t="s">
        <v>9187</v>
      </c>
      <c r="H3985" s="26">
        <v>1</v>
      </c>
      <c r="I3985" s="10" t="s">
        <v>9188</v>
      </c>
      <c r="J3985" s="10" t="s">
        <v>11467</v>
      </c>
      <c r="K3985" s="10" t="s">
        <v>9203</v>
      </c>
      <c r="L3985" s="10" t="s">
        <v>9228</v>
      </c>
      <c r="M3985" s="22" t="s">
        <v>12278</v>
      </c>
      <c r="N3985" s="22" t="s">
        <v>11948</v>
      </c>
      <c r="O3985" s="11">
        <v>74250</v>
      </c>
      <c r="P3985" s="10" t="s">
        <v>7804</v>
      </c>
      <c r="Q3985" s="10" t="s">
        <v>12272</v>
      </c>
      <c r="R3985" s="24" t="s">
        <v>14665</v>
      </c>
      <c r="S3985" s="12">
        <v>45835</v>
      </c>
      <c r="T3985" s="10" t="s">
        <v>7802</v>
      </c>
      <c r="U3985" s="10" t="str">
        <f>VLOOKUP(V3985,'mã đối tượng'!$A:$B,2,0)</f>
        <v>WIN</v>
      </c>
      <c r="V3985" s="10" t="s">
        <v>12149</v>
      </c>
      <c r="W3985" s="10" t="s">
        <v>7803</v>
      </c>
      <c r="X3985" t="str">
        <f t="shared" si="62"/>
        <v>5334 WM+ HCM 1042 Nguyễn Duy Trinh</v>
      </c>
    </row>
    <row r="3986" spans="1:24" x14ac:dyDescent="0.25">
      <c r="A3986" s="10" t="s">
        <v>8</v>
      </c>
      <c r="B3986" s="10" t="s">
        <v>7801</v>
      </c>
      <c r="C3986" s="10" t="s">
        <v>9223</v>
      </c>
      <c r="D3986" s="10" t="s">
        <v>9185</v>
      </c>
      <c r="E3986" s="10" t="s">
        <v>9186</v>
      </c>
      <c r="F3986" s="11">
        <v>70950</v>
      </c>
      <c r="G3986" s="10" t="s">
        <v>9187</v>
      </c>
      <c r="H3986" s="26">
        <v>1</v>
      </c>
      <c r="I3986" s="10" t="s">
        <v>9188</v>
      </c>
      <c r="J3986" s="10" t="s">
        <v>11467</v>
      </c>
      <c r="K3986" s="10" t="s">
        <v>9224</v>
      </c>
      <c r="L3986" s="10" t="s">
        <v>9191</v>
      </c>
      <c r="M3986" s="22" t="s">
        <v>12282</v>
      </c>
      <c r="N3986" s="22" t="s">
        <v>11945</v>
      </c>
      <c r="O3986" s="11">
        <v>70950</v>
      </c>
      <c r="P3986" s="10" t="s">
        <v>7804</v>
      </c>
      <c r="Q3986" s="10" t="s">
        <v>12272</v>
      </c>
      <c r="R3986" s="24" t="s">
        <v>14665</v>
      </c>
      <c r="S3986" s="12">
        <v>45835</v>
      </c>
      <c r="T3986" s="10" t="s">
        <v>7802</v>
      </c>
      <c r="U3986" s="10" t="str">
        <f>VLOOKUP(V3986,'mã đối tượng'!$A:$B,2,0)</f>
        <v>WIN</v>
      </c>
      <c r="V3986" s="10" t="s">
        <v>12149</v>
      </c>
      <c r="W3986" s="10" t="s">
        <v>7803</v>
      </c>
      <c r="X3986" t="str">
        <f t="shared" si="62"/>
        <v>5334 WM+ HCM 1042 Nguyễn Duy Trinh</v>
      </c>
    </row>
    <row r="3987" spans="1:24" x14ac:dyDescent="0.25">
      <c r="A3987" s="10" t="s">
        <v>8</v>
      </c>
      <c r="B3987" s="10" t="s">
        <v>7801</v>
      </c>
      <c r="C3987" s="10" t="s">
        <v>9225</v>
      </c>
      <c r="D3987" s="10" t="s">
        <v>9211</v>
      </c>
      <c r="E3987" s="10" t="s">
        <v>9186</v>
      </c>
      <c r="F3987" s="11">
        <v>223212</v>
      </c>
      <c r="G3987" s="10" t="s">
        <v>9187</v>
      </c>
      <c r="H3987" s="26">
        <v>2</v>
      </c>
      <c r="I3987" s="10" t="s">
        <v>9188</v>
      </c>
      <c r="J3987" s="10" t="s">
        <v>11467</v>
      </c>
      <c r="K3987" s="10" t="s">
        <v>9227</v>
      </c>
      <c r="L3987" s="10" t="s">
        <v>9212</v>
      </c>
      <c r="M3987" s="22" t="s">
        <v>12283</v>
      </c>
      <c r="N3987" s="22" t="s">
        <v>11952</v>
      </c>
      <c r="O3987" s="11">
        <v>111606</v>
      </c>
      <c r="P3987" s="10" t="s">
        <v>7804</v>
      </c>
      <c r="Q3987" s="10" t="s">
        <v>12272</v>
      </c>
      <c r="R3987" s="24" t="s">
        <v>14665</v>
      </c>
      <c r="S3987" s="12">
        <v>45835</v>
      </c>
      <c r="T3987" s="10" t="s">
        <v>7802</v>
      </c>
      <c r="U3987" s="10" t="str">
        <f>VLOOKUP(V3987,'mã đối tượng'!$A:$B,2,0)</f>
        <v>WIN</v>
      </c>
      <c r="V3987" s="10" t="s">
        <v>12149</v>
      </c>
      <c r="W3987" s="10" t="s">
        <v>7803</v>
      </c>
      <c r="X3987" t="str">
        <f t="shared" si="62"/>
        <v>5334 WM+ HCM 1042 Nguyễn Duy Trinh</v>
      </c>
    </row>
    <row r="3988" spans="1:24" x14ac:dyDescent="0.25">
      <c r="A3988" s="10" t="s">
        <v>8</v>
      </c>
      <c r="B3988" s="10" t="s">
        <v>7805</v>
      </c>
      <c r="C3988" s="10" t="s">
        <v>9184</v>
      </c>
      <c r="D3988" s="10" t="s">
        <v>9209</v>
      </c>
      <c r="E3988" s="10" t="s">
        <v>9186</v>
      </c>
      <c r="F3988" s="11">
        <v>100364</v>
      </c>
      <c r="G3988" s="10" t="s">
        <v>9187</v>
      </c>
      <c r="H3988" s="26">
        <v>2</v>
      </c>
      <c r="I3988" s="10" t="s">
        <v>9188</v>
      </c>
      <c r="J3988" s="10" t="s">
        <v>11468</v>
      </c>
      <c r="K3988" s="10" t="s">
        <v>9190</v>
      </c>
      <c r="L3988" s="10" t="s">
        <v>9210</v>
      </c>
      <c r="M3988" s="22" t="s">
        <v>12276</v>
      </c>
      <c r="N3988" s="22" t="s">
        <v>11951</v>
      </c>
      <c r="O3988" s="11">
        <v>50182</v>
      </c>
      <c r="P3988" s="10" t="s">
        <v>7806</v>
      </c>
      <c r="Q3988" s="10" t="s">
        <v>12272</v>
      </c>
      <c r="R3988" s="24" t="s">
        <v>14666</v>
      </c>
      <c r="S3988" s="12">
        <v>45835</v>
      </c>
      <c r="T3988" s="10" t="s">
        <v>7802</v>
      </c>
      <c r="U3988" s="10" t="str">
        <f>VLOOKUP(V3988,'mã đối tượng'!$A:$B,2,0)</f>
        <v>WIN</v>
      </c>
      <c r="V3988" s="10" t="s">
        <v>12149</v>
      </c>
      <c r="W3988" s="10" t="s">
        <v>7803</v>
      </c>
      <c r="X3988" t="str">
        <f t="shared" si="62"/>
        <v>5334 WM+ HCM 1042 Nguyễn Duy Trinh</v>
      </c>
    </row>
    <row r="3989" spans="1:24" x14ac:dyDescent="0.25">
      <c r="A3989" s="10" t="s">
        <v>8</v>
      </c>
      <c r="B3989" s="10" t="s">
        <v>7805</v>
      </c>
      <c r="C3989" s="10" t="s">
        <v>9192</v>
      </c>
      <c r="D3989" s="10" t="s">
        <v>9211</v>
      </c>
      <c r="E3989" s="10" t="s">
        <v>9186</v>
      </c>
      <c r="F3989" s="11">
        <v>111606</v>
      </c>
      <c r="G3989" s="10" t="s">
        <v>9187</v>
      </c>
      <c r="H3989" s="26">
        <v>1</v>
      </c>
      <c r="I3989" s="10" t="s">
        <v>9188</v>
      </c>
      <c r="J3989" s="10" t="s">
        <v>11468</v>
      </c>
      <c r="K3989" s="10" t="s">
        <v>9194</v>
      </c>
      <c r="L3989" s="10" t="s">
        <v>9212</v>
      </c>
      <c r="M3989" s="22" t="s">
        <v>12283</v>
      </c>
      <c r="N3989" s="22" t="s">
        <v>11952</v>
      </c>
      <c r="O3989" s="11">
        <v>111606</v>
      </c>
      <c r="P3989" s="10" t="s">
        <v>7806</v>
      </c>
      <c r="Q3989" s="10" t="s">
        <v>12272</v>
      </c>
      <c r="R3989" s="24" t="s">
        <v>14666</v>
      </c>
      <c r="S3989" s="12">
        <v>45835</v>
      </c>
      <c r="T3989" s="10" t="s">
        <v>7802</v>
      </c>
      <c r="U3989" s="10" t="str">
        <f>VLOOKUP(V3989,'mã đối tượng'!$A:$B,2,0)</f>
        <v>WIN</v>
      </c>
      <c r="V3989" s="10" t="s">
        <v>12149</v>
      </c>
      <c r="W3989" s="10" t="s">
        <v>7803</v>
      </c>
      <c r="X3989" t="str">
        <f t="shared" si="62"/>
        <v>5334 WM+ HCM 1042 Nguyễn Duy Trinh</v>
      </c>
    </row>
    <row r="3990" spans="1:24" x14ac:dyDescent="0.25">
      <c r="A3990" s="10" t="s">
        <v>8</v>
      </c>
      <c r="B3990" s="10" t="s">
        <v>7428</v>
      </c>
      <c r="C3990" s="10" t="s">
        <v>9184</v>
      </c>
      <c r="D3990" s="10" t="s">
        <v>9205</v>
      </c>
      <c r="E3990" s="10" t="s">
        <v>9186</v>
      </c>
      <c r="F3990" s="11">
        <v>222380</v>
      </c>
      <c r="G3990" s="10" t="s">
        <v>9187</v>
      </c>
      <c r="H3990" s="26">
        <v>4</v>
      </c>
      <c r="I3990" s="10" t="s">
        <v>9188</v>
      </c>
      <c r="J3990" s="10" t="s">
        <v>11469</v>
      </c>
      <c r="K3990" s="10" t="s">
        <v>9190</v>
      </c>
      <c r="L3990" s="10" t="s">
        <v>9207</v>
      </c>
      <c r="M3990" s="22" t="s">
        <v>12281</v>
      </c>
      <c r="N3990" s="22" t="s">
        <v>11949</v>
      </c>
      <c r="O3990" s="11">
        <v>55595</v>
      </c>
      <c r="P3990" s="10" t="s">
        <v>7431</v>
      </c>
      <c r="Q3990" s="10" t="s">
        <v>12272</v>
      </c>
      <c r="R3990" s="24" t="s">
        <v>14667</v>
      </c>
      <c r="S3990" s="12">
        <v>45835</v>
      </c>
      <c r="T3990" s="10" t="s">
        <v>7429</v>
      </c>
      <c r="U3990" s="10" t="str">
        <f>VLOOKUP(V3990,'mã đối tượng'!$A:$B,2,0)</f>
        <v>WIN-002</v>
      </c>
      <c r="V3990" s="10" t="s">
        <v>11969</v>
      </c>
      <c r="W3990" s="10" t="s">
        <v>7430</v>
      </c>
      <c r="X3990" t="str">
        <f t="shared" si="62"/>
        <v>2826 WM+ HNI 18 Lệ Mật</v>
      </c>
    </row>
    <row r="3991" spans="1:24" x14ac:dyDescent="0.25">
      <c r="A3991" s="10" t="s">
        <v>8</v>
      </c>
      <c r="B3991" s="10" t="s">
        <v>7474</v>
      </c>
      <c r="C3991" s="10" t="s">
        <v>9184</v>
      </c>
      <c r="D3991" s="10" t="s">
        <v>9209</v>
      </c>
      <c r="E3991" s="10" t="s">
        <v>9186</v>
      </c>
      <c r="F3991" s="11">
        <v>50182</v>
      </c>
      <c r="G3991" s="10" t="s">
        <v>9187</v>
      </c>
      <c r="H3991" s="26">
        <v>1</v>
      </c>
      <c r="I3991" s="10" t="s">
        <v>9188</v>
      </c>
      <c r="J3991" s="10" t="s">
        <v>11470</v>
      </c>
      <c r="K3991" s="10" t="s">
        <v>9190</v>
      </c>
      <c r="L3991" s="10" t="s">
        <v>9210</v>
      </c>
      <c r="M3991" s="22" t="s">
        <v>12276</v>
      </c>
      <c r="N3991" s="22" t="s">
        <v>11951</v>
      </c>
      <c r="O3991" s="11">
        <v>50182</v>
      </c>
      <c r="P3991" s="10" t="s">
        <v>7477</v>
      </c>
      <c r="Q3991" s="10" t="s">
        <v>12272</v>
      </c>
      <c r="R3991" s="24" t="s">
        <v>14668</v>
      </c>
      <c r="S3991" s="12">
        <v>45835</v>
      </c>
      <c r="T3991" s="10" t="s">
        <v>7475</v>
      </c>
      <c r="U3991" s="10" t="str">
        <f>VLOOKUP(V3991,'mã đối tượng'!$A:$B,2,0)</f>
        <v>WIN-045</v>
      </c>
      <c r="V3991" s="10" t="s">
        <v>12134</v>
      </c>
      <c r="W3991" s="10" t="s">
        <v>7476</v>
      </c>
      <c r="X3991" t="str">
        <f t="shared" si="62"/>
        <v>2AF2 WM+ QBH TDP 14, Nam Lý</v>
      </c>
    </row>
    <row r="3992" spans="1:24" x14ac:dyDescent="0.25">
      <c r="A3992" s="10" t="s">
        <v>8</v>
      </c>
      <c r="B3992" s="10" t="s">
        <v>7474</v>
      </c>
      <c r="C3992" s="10" t="s">
        <v>9192</v>
      </c>
      <c r="D3992" s="10" t="s">
        <v>9226</v>
      </c>
      <c r="E3992" s="10" t="s">
        <v>9186</v>
      </c>
      <c r="F3992" s="11">
        <v>74250</v>
      </c>
      <c r="G3992" s="10" t="s">
        <v>9187</v>
      </c>
      <c r="H3992" s="26">
        <v>1</v>
      </c>
      <c r="I3992" s="10" t="s">
        <v>9188</v>
      </c>
      <c r="J3992" s="10" t="s">
        <v>11470</v>
      </c>
      <c r="K3992" s="10" t="s">
        <v>9194</v>
      </c>
      <c r="L3992" s="10" t="s">
        <v>9228</v>
      </c>
      <c r="M3992" s="22" t="s">
        <v>12278</v>
      </c>
      <c r="N3992" s="22" t="s">
        <v>11948</v>
      </c>
      <c r="O3992" s="11">
        <v>74250</v>
      </c>
      <c r="P3992" s="10" t="s">
        <v>7477</v>
      </c>
      <c r="Q3992" s="10" t="s">
        <v>12272</v>
      </c>
      <c r="R3992" s="24" t="s">
        <v>14668</v>
      </c>
      <c r="S3992" s="12">
        <v>45835</v>
      </c>
      <c r="T3992" s="10" t="s">
        <v>7475</v>
      </c>
      <c r="U3992" s="10" t="str">
        <f>VLOOKUP(V3992,'mã đối tượng'!$A:$B,2,0)</f>
        <v>WIN-045</v>
      </c>
      <c r="V3992" s="10" t="s">
        <v>12134</v>
      </c>
      <c r="W3992" s="10" t="s">
        <v>7476</v>
      </c>
      <c r="X3992" t="str">
        <f t="shared" si="62"/>
        <v>2AF2 WM+ QBH TDP 14, Nam Lý</v>
      </c>
    </row>
    <row r="3993" spans="1:24" x14ac:dyDescent="0.25">
      <c r="A3993" s="10" t="s">
        <v>8</v>
      </c>
      <c r="B3993" s="10" t="s">
        <v>7659</v>
      </c>
      <c r="C3993" s="10" t="s">
        <v>9184</v>
      </c>
      <c r="D3993" s="10" t="s">
        <v>9209</v>
      </c>
      <c r="E3993" s="10" t="s">
        <v>9186</v>
      </c>
      <c r="F3993" s="11">
        <v>50182</v>
      </c>
      <c r="G3993" s="10" t="s">
        <v>9187</v>
      </c>
      <c r="H3993" s="26">
        <v>1</v>
      </c>
      <c r="I3993" s="10" t="s">
        <v>9188</v>
      </c>
      <c r="J3993" s="10" t="s">
        <v>11471</v>
      </c>
      <c r="K3993" s="10" t="s">
        <v>9190</v>
      </c>
      <c r="L3993" s="10" t="s">
        <v>9210</v>
      </c>
      <c r="M3993" s="22" t="s">
        <v>12276</v>
      </c>
      <c r="N3993" s="22" t="s">
        <v>11951</v>
      </c>
      <c r="O3993" s="11">
        <v>50182</v>
      </c>
      <c r="P3993" s="10" t="s">
        <v>7660</v>
      </c>
      <c r="Q3993" s="10" t="s">
        <v>12272</v>
      </c>
      <c r="R3993" s="24" t="s">
        <v>14669</v>
      </c>
      <c r="S3993" s="12">
        <v>45835</v>
      </c>
      <c r="T3993" s="10" t="s">
        <v>3373</v>
      </c>
      <c r="U3993" s="10" t="str">
        <f>VLOOKUP(V3993,'mã đối tượng'!$A:$B,2,0)</f>
        <v>WIN-007</v>
      </c>
      <c r="V3993" s="10" t="s">
        <v>11989</v>
      </c>
      <c r="W3993" s="10" t="s">
        <v>3374</v>
      </c>
      <c r="X3993" t="str">
        <f t="shared" si="62"/>
        <v>4042 WM+ QNH 62 Tô Hiệu</v>
      </c>
    </row>
    <row r="3994" spans="1:24" x14ac:dyDescent="0.25">
      <c r="A3994" s="10" t="s">
        <v>8</v>
      </c>
      <c r="B3994" s="10" t="s">
        <v>7659</v>
      </c>
      <c r="C3994" s="10" t="s">
        <v>9192</v>
      </c>
      <c r="D3994" s="10" t="s">
        <v>9193</v>
      </c>
      <c r="E3994" s="10" t="s">
        <v>9186</v>
      </c>
      <c r="F3994" s="11">
        <v>46000</v>
      </c>
      <c r="G3994" s="10" t="s">
        <v>9187</v>
      </c>
      <c r="H3994" s="26">
        <v>1</v>
      </c>
      <c r="I3994" s="10" t="s">
        <v>9188</v>
      </c>
      <c r="J3994" s="10" t="s">
        <v>11471</v>
      </c>
      <c r="K3994" s="10" t="s">
        <v>9194</v>
      </c>
      <c r="L3994" s="10" t="s">
        <v>9195</v>
      </c>
      <c r="M3994" s="22" t="s">
        <v>12274</v>
      </c>
      <c r="N3994" s="22" t="s">
        <v>11950</v>
      </c>
      <c r="O3994" s="11">
        <v>46000</v>
      </c>
      <c r="P3994" s="10" t="s">
        <v>7660</v>
      </c>
      <c r="Q3994" s="10" t="s">
        <v>12272</v>
      </c>
      <c r="R3994" s="24" t="s">
        <v>14669</v>
      </c>
      <c r="S3994" s="12">
        <v>45835</v>
      </c>
      <c r="T3994" s="10" t="s">
        <v>3373</v>
      </c>
      <c r="U3994" s="10" t="str">
        <f>VLOOKUP(V3994,'mã đối tượng'!$A:$B,2,0)</f>
        <v>WIN-007</v>
      </c>
      <c r="V3994" s="10" t="s">
        <v>11989</v>
      </c>
      <c r="W3994" s="10" t="s">
        <v>3374</v>
      </c>
      <c r="X3994" t="str">
        <f t="shared" si="62"/>
        <v>4042 WM+ QNH 62 Tô Hiệu</v>
      </c>
    </row>
    <row r="3995" spans="1:24" x14ac:dyDescent="0.25">
      <c r="A3995" s="10" t="s">
        <v>8</v>
      </c>
      <c r="B3995" s="10" t="s">
        <v>7422</v>
      </c>
      <c r="C3995" s="10" t="s">
        <v>9184</v>
      </c>
      <c r="D3995" s="10" t="s">
        <v>9193</v>
      </c>
      <c r="E3995" s="10" t="s">
        <v>9186</v>
      </c>
      <c r="F3995" s="11">
        <v>92000</v>
      </c>
      <c r="G3995" s="10" t="s">
        <v>9187</v>
      </c>
      <c r="H3995" s="26">
        <v>2</v>
      </c>
      <c r="I3995" s="10" t="s">
        <v>9188</v>
      </c>
      <c r="J3995" s="10" t="s">
        <v>11472</v>
      </c>
      <c r="K3995" s="10" t="s">
        <v>9190</v>
      </c>
      <c r="L3995" s="10" t="s">
        <v>9195</v>
      </c>
      <c r="M3995" s="22" t="s">
        <v>12274</v>
      </c>
      <c r="N3995" s="22" t="s">
        <v>11950</v>
      </c>
      <c r="O3995" s="11">
        <v>46000</v>
      </c>
      <c r="P3995" s="10" t="s">
        <v>7425</v>
      </c>
      <c r="Q3995" s="10" t="s">
        <v>12272</v>
      </c>
      <c r="R3995" s="24" t="s">
        <v>14670</v>
      </c>
      <c r="S3995" s="12">
        <v>45835</v>
      </c>
      <c r="T3995" s="10" t="s">
        <v>7423</v>
      </c>
      <c r="U3995" s="10" t="str">
        <f>VLOOKUP(V3995,'mã đối tượng'!$A:$B,2,0)</f>
        <v>WIN-002</v>
      </c>
      <c r="V3995" s="10" t="s">
        <v>11969</v>
      </c>
      <c r="W3995" s="10" t="s">
        <v>7424</v>
      </c>
      <c r="X3995" t="str">
        <f t="shared" si="62"/>
        <v>2753 WM+ HNI 24/1 Đỗ Nhuận</v>
      </c>
    </row>
    <row r="3996" spans="1:24" x14ac:dyDescent="0.25">
      <c r="A3996" s="10" t="s">
        <v>8</v>
      </c>
      <c r="B3996" s="10" t="s">
        <v>7833</v>
      </c>
      <c r="C3996" s="10" t="s">
        <v>9184</v>
      </c>
      <c r="D3996" s="10" t="s">
        <v>9209</v>
      </c>
      <c r="E3996" s="10" t="s">
        <v>9186</v>
      </c>
      <c r="F3996" s="11">
        <v>100364</v>
      </c>
      <c r="G3996" s="10" t="s">
        <v>9187</v>
      </c>
      <c r="H3996" s="26">
        <v>2</v>
      </c>
      <c r="I3996" s="10" t="s">
        <v>9188</v>
      </c>
      <c r="J3996" s="10" t="s">
        <v>11473</v>
      </c>
      <c r="K3996" s="10" t="s">
        <v>9190</v>
      </c>
      <c r="L3996" s="10" t="s">
        <v>9210</v>
      </c>
      <c r="M3996" s="22" t="s">
        <v>12276</v>
      </c>
      <c r="N3996" s="22" t="s">
        <v>11951</v>
      </c>
      <c r="O3996" s="11">
        <v>50182</v>
      </c>
      <c r="P3996" s="10" t="s">
        <v>7834</v>
      </c>
      <c r="Q3996" s="10" t="s">
        <v>12272</v>
      </c>
      <c r="R3996" s="24" t="s">
        <v>14671</v>
      </c>
      <c r="S3996" s="12">
        <v>45835</v>
      </c>
      <c r="T3996" s="10" t="s">
        <v>3533</v>
      </c>
      <c r="U3996" s="10" t="str">
        <f>VLOOKUP(V3996,'mã đối tượng'!$A:$B,2,0)</f>
        <v>WIN-009</v>
      </c>
      <c r="V3996" s="10" t="s">
        <v>11999</v>
      </c>
      <c r="W3996" s="10" t="s">
        <v>3534</v>
      </c>
      <c r="X3996" t="str">
        <f t="shared" si="62"/>
        <v>5769 WM+ DNG Lô 160A ĐT 605, Xã Hòa</v>
      </c>
    </row>
    <row r="3997" spans="1:24" x14ac:dyDescent="0.25">
      <c r="A3997" s="10" t="s">
        <v>8</v>
      </c>
      <c r="B3997" s="10" t="s">
        <v>7833</v>
      </c>
      <c r="C3997" s="10" t="s">
        <v>9192</v>
      </c>
      <c r="D3997" s="10" t="s">
        <v>9202</v>
      </c>
      <c r="E3997" s="10" t="s">
        <v>9186</v>
      </c>
      <c r="F3997" s="11">
        <v>201600</v>
      </c>
      <c r="G3997" s="10" t="s">
        <v>9187</v>
      </c>
      <c r="H3997" s="26">
        <v>4</v>
      </c>
      <c r="I3997" s="10" t="s">
        <v>9188</v>
      </c>
      <c r="J3997" s="10" t="s">
        <v>11473</v>
      </c>
      <c r="K3997" s="10" t="s">
        <v>9194</v>
      </c>
      <c r="L3997" s="10" t="s">
        <v>9204</v>
      </c>
      <c r="M3997" s="22" t="s">
        <v>12275</v>
      </c>
      <c r="N3997" s="22" t="s">
        <v>11947</v>
      </c>
      <c r="O3997" s="11">
        <v>50400</v>
      </c>
      <c r="P3997" s="10" t="s">
        <v>7834</v>
      </c>
      <c r="Q3997" s="10" t="s">
        <v>12272</v>
      </c>
      <c r="R3997" s="24" t="s">
        <v>14671</v>
      </c>
      <c r="S3997" s="12">
        <v>45835</v>
      </c>
      <c r="T3997" s="10" t="s">
        <v>3533</v>
      </c>
      <c r="U3997" s="10" t="str">
        <f>VLOOKUP(V3997,'mã đối tượng'!$A:$B,2,0)</f>
        <v>WIN-009</v>
      </c>
      <c r="V3997" s="10" t="s">
        <v>11999</v>
      </c>
      <c r="W3997" s="10" t="s">
        <v>3534</v>
      </c>
      <c r="X3997" t="str">
        <f t="shared" si="62"/>
        <v>5769 WM+ DNG Lô 160A ĐT 605, Xã Hòa</v>
      </c>
    </row>
    <row r="3998" spans="1:24" x14ac:dyDescent="0.25">
      <c r="A3998" s="10" t="s">
        <v>8</v>
      </c>
      <c r="B3998" s="10" t="s">
        <v>7833</v>
      </c>
      <c r="C3998" s="10" t="s">
        <v>9197</v>
      </c>
      <c r="D3998" s="10" t="s">
        <v>9198</v>
      </c>
      <c r="E3998" s="10" t="s">
        <v>9186</v>
      </c>
      <c r="F3998" s="11">
        <v>49500</v>
      </c>
      <c r="G3998" s="10" t="s">
        <v>9187</v>
      </c>
      <c r="H3998" s="26">
        <v>1</v>
      </c>
      <c r="I3998" s="10" t="s">
        <v>9188</v>
      </c>
      <c r="J3998" s="10" t="s">
        <v>11473</v>
      </c>
      <c r="K3998" s="10" t="s">
        <v>9199</v>
      </c>
      <c r="L3998" s="10" t="s">
        <v>9200</v>
      </c>
      <c r="M3998" s="22" t="s">
        <v>12277</v>
      </c>
      <c r="N3998" s="22" t="s">
        <v>11946</v>
      </c>
      <c r="O3998" s="11">
        <v>49500</v>
      </c>
      <c r="P3998" s="10" t="s">
        <v>7834</v>
      </c>
      <c r="Q3998" s="10" t="s">
        <v>12272</v>
      </c>
      <c r="R3998" s="24" t="s">
        <v>14671</v>
      </c>
      <c r="S3998" s="12">
        <v>45835</v>
      </c>
      <c r="T3998" s="10" t="s">
        <v>3533</v>
      </c>
      <c r="U3998" s="10" t="str">
        <f>VLOOKUP(V3998,'mã đối tượng'!$A:$B,2,0)</f>
        <v>WIN-009</v>
      </c>
      <c r="V3998" s="10" t="s">
        <v>11999</v>
      </c>
      <c r="W3998" s="10" t="s">
        <v>3534</v>
      </c>
      <c r="X3998" t="str">
        <f t="shared" si="62"/>
        <v>5769 WM+ DNG Lô 160A ĐT 605, Xã Hòa</v>
      </c>
    </row>
    <row r="3999" spans="1:24" x14ac:dyDescent="0.25">
      <c r="A3999" s="10" t="s">
        <v>8</v>
      </c>
      <c r="B3999" s="10" t="s">
        <v>7512</v>
      </c>
      <c r="C3999" s="10" t="s">
        <v>9184</v>
      </c>
      <c r="D3999" s="10" t="s">
        <v>9205</v>
      </c>
      <c r="E3999" s="10" t="s">
        <v>9186</v>
      </c>
      <c r="F3999" s="11">
        <v>55595</v>
      </c>
      <c r="G3999" s="10" t="s">
        <v>9187</v>
      </c>
      <c r="H3999" s="26">
        <v>1</v>
      </c>
      <c r="I3999" s="10" t="s">
        <v>9188</v>
      </c>
      <c r="J3999" s="10" t="s">
        <v>11474</v>
      </c>
      <c r="K3999" s="10" t="s">
        <v>9190</v>
      </c>
      <c r="L3999" s="10" t="s">
        <v>9207</v>
      </c>
      <c r="M3999" s="22" t="s">
        <v>12281</v>
      </c>
      <c r="N3999" s="22" t="s">
        <v>11949</v>
      </c>
      <c r="O3999" s="11">
        <v>55595</v>
      </c>
      <c r="P3999" s="10" t="s">
        <v>7513</v>
      </c>
      <c r="Q3999" s="10" t="s">
        <v>12272</v>
      </c>
      <c r="R3999" s="24" t="s">
        <v>14672</v>
      </c>
      <c r="S3999" s="12">
        <v>45835</v>
      </c>
      <c r="T3999" s="10" t="s">
        <v>7509</v>
      </c>
      <c r="U3999" s="10" t="str">
        <f>VLOOKUP(V3999,'mã đối tượng'!$A:$B,2,0)</f>
        <v>WIN-062</v>
      </c>
      <c r="V3999" s="10" t="s">
        <v>12197</v>
      </c>
      <c r="W3999" s="10" t="s">
        <v>7510</v>
      </c>
      <c r="X3999" t="str">
        <f t="shared" si="62"/>
        <v>2AN7 WM+ BTN 109 Cách Mạng Tháng 8</v>
      </c>
    </row>
    <row r="4000" spans="1:24" x14ac:dyDescent="0.25">
      <c r="A4000" s="10" t="s">
        <v>8</v>
      </c>
      <c r="B4000" s="10" t="s">
        <v>7821</v>
      </c>
      <c r="C4000" s="10" t="s">
        <v>9184</v>
      </c>
      <c r="D4000" s="10" t="s">
        <v>9209</v>
      </c>
      <c r="E4000" s="10" t="s">
        <v>9186</v>
      </c>
      <c r="F4000" s="11">
        <v>50182</v>
      </c>
      <c r="G4000" s="10" t="s">
        <v>9187</v>
      </c>
      <c r="H4000" s="26">
        <v>1</v>
      </c>
      <c r="I4000" s="10" t="s">
        <v>9188</v>
      </c>
      <c r="J4000" s="10" t="s">
        <v>11475</v>
      </c>
      <c r="K4000" s="10" t="s">
        <v>9190</v>
      </c>
      <c r="L4000" s="10" t="s">
        <v>9210</v>
      </c>
      <c r="M4000" s="22" t="s">
        <v>12276</v>
      </c>
      <c r="N4000" s="22" t="s">
        <v>11951</v>
      </c>
      <c r="O4000" s="11">
        <v>50182</v>
      </c>
      <c r="P4000" s="10" t="s">
        <v>7822</v>
      </c>
      <c r="Q4000" s="10" t="s">
        <v>12272</v>
      </c>
      <c r="R4000" s="24" t="s">
        <v>14673</v>
      </c>
      <c r="S4000" s="12">
        <v>45835</v>
      </c>
      <c r="T4000" s="10" t="s">
        <v>2847</v>
      </c>
      <c r="U4000" s="10" t="str">
        <f>VLOOKUP(V4000,'mã đối tượng'!$A:$B,2,0)</f>
        <v>WIN-009</v>
      </c>
      <c r="V4000" s="10" t="s">
        <v>11999</v>
      </c>
      <c r="W4000" s="10" t="s">
        <v>2848</v>
      </c>
      <c r="X4000" t="str">
        <f t="shared" si="62"/>
        <v>5627 WM+ DNG 124 Hoàng Hoa Thám</v>
      </c>
    </row>
    <row r="4001" spans="1:24" x14ac:dyDescent="0.25">
      <c r="A4001" s="10" t="s">
        <v>8</v>
      </c>
      <c r="B4001" s="10" t="s">
        <v>7633</v>
      </c>
      <c r="C4001" s="10" t="s">
        <v>9184</v>
      </c>
      <c r="D4001" s="10" t="s">
        <v>9221</v>
      </c>
      <c r="E4001" s="10" t="s">
        <v>9186</v>
      </c>
      <c r="F4001" s="11">
        <v>111058</v>
      </c>
      <c r="G4001" s="10" t="s">
        <v>9187</v>
      </c>
      <c r="H4001" s="26">
        <v>1</v>
      </c>
      <c r="I4001" s="10" t="s">
        <v>9188</v>
      </c>
      <c r="J4001" s="10" t="s">
        <v>11476</v>
      </c>
      <c r="K4001" s="10" t="s">
        <v>9190</v>
      </c>
      <c r="L4001" s="10" t="s">
        <v>9222</v>
      </c>
      <c r="M4001" s="22" t="s">
        <v>12273</v>
      </c>
      <c r="N4001" s="22" t="s">
        <v>11954</v>
      </c>
      <c r="O4001" s="11">
        <v>111058</v>
      </c>
      <c r="P4001" s="10" t="s">
        <v>7634</v>
      </c>
      <c r="Q4001" s="10" t="s">
        <v>12272</v>
      </c>
      <c r="R4001" s="24" t="s">
        <v>14674</v>
      </c>
      <c r="S4001" s="12">
        <v>45835</v>
      </c>
      <c r="T4001" s="10" t="s">
        <v>1107</v>
      </c>
      <c r="U4001" s="10" t="str">
        <f>VLOOKUP(V4001,'mã đối tượng'!$A:$B,2,0)</f>
        <v>WIN-002</v>
      </c>
      <c r="V4001" s="10" t="s">
        <v>11969</v>
      </c>
      <c r="W4001" s="10" t="s">
        <v>1108</v>
      </c>
      <c r="X4001" t="str">
        <f t="shared" si="62"/>
        <v>3683 WM+ HNI 30 Việt Hưng</v>
      </c>
    </row>
    <row r="4002" spans="1:24" x14ac:dyDescent="0.25">
      <c r="A4002" s="10" t="s">
        <v>8</v>
      </c>
      <c r="B4002" s="10" t="s">
        <v>7633</v>
      </c>
      <c r="C4002" s="10" t="s">
        <v>9192</v>
      </c>
      <c r="D4002" s="10" t="s">
        <v>9205</v>
      </c>
      <c r="E4002" s="10" t="s">
        <v>9186</v>
      </c>
      <c r="F4002" s="11">
        <v>277975</v>
      </c>
      <c r="G4002" s="10" t="s">
        <v>9187</v>
      </c>
      <c r="H4002" s="26">
        <v>5</v>
      </c>
      <c r="I4002" s="10" t="s">
        <v>9188</v>
      </c>
      <c r="J4002" s="10" t="s">
        <v>11476</v>
      </c>
      <c r="K4002" s="10" t="s">
        <v>9194</v>
      </c>
      <c r="L4002" s="10" t="s">
        <v>9207</v>
      </c>
      <c r="M4002" s="22" t="s">
        <v>12281</v>
      </c>
      <c r="N4002" s="22" t="s">
        <v>11949</v>
      </c>
      <c r="O4002" s="11">
        <v>55595</v>
      </c>
      <c r="P4002" s="10" t="s">
        <v>7634</v>
      </c>
      <c r="Q4002" s="10" t="s">
        <v>12272</v>
      </c>
      <c r="R4002" s="24" t="s">
        <v>14674</v>
      </c>
      <c r="S4002" s="12">
        <v>45835</v>
      </c>
      <c r="T4002" s="10" t="s">
        <v>1107</v>
      </c>
      <c r="U4002" s="10" t="str">
        <f>VLOOKUP(V4002,'mã đối tượng'!$A:$B,2,0)</f>
        <v>WIN-002</v>
      </c>
      <c r="V4002" s="10" t="s">
        <v>11969</v>
      </c>
      <c r="W4002" s="10" t="s">
        <v>1108</v>
      </c>
      <c r="X4002" t="str">
        <f t="shared" si="62"/>
        <v>3683 WM+ HNI 30 Việt Hưng</v>
      </c>
    </row>
    <row r="4003" spans="1:24" x14ac:dyDescent="0.25">
      <c r="A4003" s="10" t="s">
        <v>8</v>
      </c>
      <c r="B4003" s="10" t="s">
        <v>7633</v>
      </c>
      <c r="C4003" s="10" t="s">
        <v>9197</v>
      </c>
      <c r="D4003" s="10" t="s">
        <v>9226</v>
      </c>
      <c r="E4003" s="10" t="s">
        <v>9186</v>
      </c>
      <c r="F4003" s="11">
        <v>297000</v>
      </c>
      <c r="G4003" s="10" t="s">
        <v>9187</v>
      </c>
      <c r="H4003" s="26">
        <v>4</v>
      </c>
      <c r="I4003" s="10" t="s">
        <v>9188</v>
      </c>
      <c r="J4003" s="10" t="s">
        <v>11476</v>
      </c>
      <c r="K4003" s="10" t="s">
        <v>9199</v>
      </c>
      <c r="L4003" s="10" t="s">
        <v>9228</v>
      </c>
      <c r="M4003" s="22" t="s">
        <v>12278</v>
      </c>
      <c r="N4003" s="22" t="s">
        <v>11948</v>
      </c>
      <c r="O4003" s="11">
        <v>74250</v>
      </c>
      <c r="P4003" s="10" t="s">
        <v>7634</v>
      </c>
      <c r="Q4003" s="10" t="s">
        <v>12272</v>
      </c>
      <c r="R4003" s="24" t="s">
        <v>14674</v>
      </c>
      <c r="S4003" s="12">
        <v>45835</v>
      </c>
      <c r="T4003" s="10" t="s">
        <v>1107</v>
      </c>
      <c r="U4003" s="10" t="str">
        <f>VLOOKUP(V4003,'mã đối tượng'!$A:$B,2,0)</f>
        <v>WIN-002</v>
      </c>
      <c r="V4003" s="10" t="s">
        <v>11969</v>
      </c>
      <c r="W4003" s="10" t="s">
        <v>1108</v>
      </c>
      <c r="X4003" t="str">
        <f t="shared" si="62"/>
        <v>3683 WM+ HNI 30 Việt Hưng</v>
      </c>
    </row>
    <row r="4004" spans="1:24" x14ac:dyDescent="0.25">
      <c r="A4004" s="10" t="s">
        <v>8</v>
      </c>
      <c r="B4004" s="10" t="s">
        <v>7621</v>
      </c>
      <c r="C4004" s="10" t="s">
        <v>9184</v>
      </c>
      <c r="D4004" s="10" t="s">
        <v>9226</v>
      </c>
      <c r="E4004" s="10" t="s">
        <v>9186</v>
      </c>
      <c r="F4004" s="11">
        <v>74250</v>
      </c>
      <c r="G4004" s="10" t="s">
        <v>9187</v>
      </c>
      <c r="H4004" s="26">
        <v>1</v>
      </c>
      <c r="I4004" s="10" t="s">
        <v>9188</v>
      </c>
      <c r="J4004" s="10" t="s">
        <v>11477</v>
      </c>
      <c r="K4004" s="10" t="s">
        <v>9190</v>
      </c>
      <c r="L4004" s="10" t="s">
        <v>9228</v>
      </c>
      <c r="M4004" s="22" t="s">
        <v>12278</v>
      </c>
      <c r="N4004" s="22" t="s">
        <v>11948</v>
      </c>
      <c r="O4004" s="11">
        <v>74250</v>
      </c>
      <c r="P4004" s="10" t="s">
        <v>7622</v>
      </c>
      <c r="Q4004" s="10" t="s">
        <v>12272</v>
      </c>
      <c r="R4004" s="24" t="s">
        <v>14675</v>
      </c>
      <c r="S4004" s="12">
        <v>45835</v>
      </c>
      <c r="T4004" s="10" t="s">
        <v>7618</v>
      </c>
      <c r="U4004" s="10" t="str">
        <f>VLOOKUP(V4004,'mã đối tượng'!$A:$B,2,0)</f>
        <v>WIN</v>
      </c>
      <c r="V4004" s="10" t="s">
        <v>12149</v>
      </c>
      <c r="W4004" s="10" t="s">
        <v>7619</v>
      </c>
      <c r="X4004" t="str">
        <f t="shared" si="62"/>
        <v>3559 WIN HCM 64-66 Huỳnh Thiên Lộc</v>
      </c>
    </row>
    <row r="4005" spans="1:24" x14ac:dyDescent="0.25">
      <c r="A4005" s="10" t="s">
        <v>8</v>
      </c>
      <c r="B4005" s="10" t="s">
        <v>7621</v>
      </c>
      <c r="C4005" s="10" t="s">
        <v>9192</v>
      </c>
      <c r="D4005" s="10" t="s">
        <v>9209</v>
      </c>
      <c r="E4005" s="10" t="s">
        <v>9186</v>
      </c>
      <c r="F4005" s="11">
        <v>50182</v>
      </c>
      <c r="G4005" s="10" t="s">
        <v>9187</v>
      </c>
      <c r="H4005" s="26">
        <v>1</v>
      </c>
      <c r="I4005" s="10" t="s">
        <v>9188</v>
      </c>
      <c r="J4005" s="10" t="s">
        <v>11477</v>
      </c>
      <c r="K4005" s="10" t="s">
        <v>9194</v>
      </c>
      <c r="L4005" s="10" t="s">
        <v>9210</v>
      </c>
      <c r="M4005" s="22" t="s">
        <v>12276</v>
      </c>
      <c r="N4005" s="22" t="s">
        <v>11951</v>
      </c>
      <c r="O4005" s="11">
        <v>50182</v>
      </c>
      <c r="P4005" s="10" t="s">
        <v>7622</v>
      </c>
      <c r="Q4005" s="10" t="s">
        <v>12272</v>
      </c>
      <c r="R4005" s="24" t="s">
        <v>14675</v>
      </c>
      <c r="S4005" s="12">
        <v>45835</v>
      </c>
      <c r="T4005" s="10" t="s">
        <v>7618</v>
      </c>
      <c r="U4005" s="10" t="str">
        <f>VLOOKUP(V4005,'mã đối tượng'!$A:$B,2,0)</f>
        <v>WIN</v>
      </c>
      <c r="V4005" s="10" t="s">
        <v>12149</v>
      </c>
      <c r="W4005" s="10" t="s">
        <v>7619</v>
      </c>
      <c r="X4005" t="str">
        <f t="shared" si="62"/>
        <v>3559 WIN HCM 64-66 Huỳnh Thiên Lộc</v>
      </c>
    </row>
    <row r="4006" spans="1:24" x14ac:dyDescent="0.25">
      <c r="A4006" s="10" t="s">
        <v>8</v>
      </c>
      <c r="B4006" s="10" t="s">
        <v>7621</v>
      </c>
      <c r="C4006" s="10" t="s">
        <v>9197</v>
      </c>
      <c r="D4006" s="10" t="s">
        <v>9205</v>
      </c>
      <c r="E4006" s="10" t="s">
        <v>9186</v>
      </c>
      <c r="F4006" s="11">
        <v>111190</v>
      </c>
      <c r="G4006" s="10" t="s">
        <v>9187</v>
      </c>
      <c r="H4006" s="26">
        <v>2</v>
      </c>
      <c r="I4006" s="10" t="s">
        <v>9188</v>
      </c>
      <c r="J4006" s="10" t="s">
        <v>11477</v>
      </c>
      <c r="K4006" s="10" t="s">
        <v>9199</v>
      </c>
      <c r="L4006" s="10" t="s">
        <v>9207</v>
      </c>
      <c r="M4006" s="22" t="s">
        <v>12281</v>
      </c>
      <c r="N4006" s="22" t="s">
        <v>11949</v>
      </c>
      <c r="O4006" s="11">
        <v>55595</v>
      </c>
      <c r="P4006" s="10" t="s">
        <v>7622</v>
      </c>
      <c r="Q4006" s="10" t="s">
        <v>12272</v>
      </c>
      <c r="R4006" s="24" t="s">
        <v>14675</v>
      </c>
      <c r="S4006" s="12">
        <v>45835</v>
      </c>
      <c r="T4006" s="10" t="s">
        <v>7618</v>
      </c>
      <c r="U4006" s="10" t="str">
        <f>VLOOKUP(V4006,'mã đối tượng'!$A:$B,2,0)</f>
        <v>WIN</v>
      </c>
      <c r="V4006" s="10" t="s">
        <v>12149</v>
      </c>
      <c r="W4006" s="10" t="s">
        <v>7619</v>
      </c>
      <c r="X4006" t="str">
        <f t="shared" si="62"/>
        <v>3559 WIN HCM 64-66 Huỳnh Thiên Lộc</v>
      </c>
    </row>
    <row r="4007" spans="1:24" x14ac:dyDescent="0.25">
      <c r="A4007" s="10" t="s">
        <v>8</v>
      </c>
      <c r="B4007" s="10" t="s">
        <v>7621</v>
      </c>
      <c r="C4007" s="10" t="s">
        <v>9201</v>
      </c>
      <c r="D4007" s="10" t="s">
        <v>9198</v>
      </c>
      <c r="E4007" s="10" t="s">
        <v>9186</v>
      </c>
      <c r="F4007" s="11">
        <v>148500</v>
      </c>
      <c r="G4007" s="10" t="s">
        <v>9187</v>
      </c>
      <c r="H4007" s="26">
        <v>3</v>
      </c>
      <c r="I4007" s="10" t="s">
        <v>9188</v>
      </c>
      <c r="J4007" s="10" t="s">
        <v>11477</v>
      </c>
      <c r="K4007" s="10" t="s">
        <v>9203</v>
      </c>
      <c r="L4007" s="10" t="s">
        <v>9200</v>
      </c>
      <c r="M4007" s="22" t="s">
        <v>12277</v>
      </c>
      <c r="N4007" s="22" t="s">
        <v>11946</v>
      </c>
      <c r="O4007" s="11">
        <v>49500</v>
      </c>
      <c r="P4007" s="10" t="s">
        <v>7622</v>
      </c>
      <c r="Q4007" s="10" t="s">
        <v>12272</v>
      </c>
      <c r="R4007" s="24" t="s">
        <v>14675</v>
      </c>
      <c r="S4007" s="12">
        <v>45835</v>
      </c>
      <c r="T4007" s="10" t="s">
        <v>7618</v>
      </c>
      <c r="U4007" s="10" t="str">
        <f>VLOOKUP(V4007,'mã đối tượng'!$A:$B,2,0)</f>
        <v>WIN</v>
      </c>
      <c r="V4007" s="10" t="s">
        <v>12149</v>
      </c>
      <c r="W4007" s="10" t="s">
        <v>7619</v>
      </c>
      <c r="X4007" t="str">
        <f t="shared" si="62"/>
        <v>3559 WIN HCM 64-66 Huỳnh Thiên Lộc</v>
      </c>
    </row>
    <row r="4008" spans="1:24" x14ac:dyDescent="0.25">
      <c r="A4008" s="10" t="s">
        <v>8</v>
      </c>
      <c r="B4008" s="10" t="s">
        <v>7621</v>
      </c>
      <c r="C4008" s="10" t="s">
        <v>9223</v>
      </c>
      <c r="D4008" s="10" t="s">
        <v>9185</v>
      </c>
      <c r="E4008" s="10" t="s">
        <v>9186</v>
      </c>
      <c r="F4008" s="11">
        <v>70950</v>
      </c>
      <c r="G4008" s="10" t="s">
        <v>9187</v>
      </c>
      <c r="H4008" s="26">
        <v>1</v>
      </c>
      <c r="I4008" s="10" t="s">
        <v>9188</v>
      </c>
      <c r="J4008" s="10" t="s">
        <v>11477</v>
      </c>
      <c r="K4008" s="10" t="s">
        <v>9224</v>
      </c>
      <c r="L4008" s="10" t="s">
        <v>9191</v>
      </c>
      <c r="M4008" s="22" t="s">
        <v>12282</v>
      </c>
      <c r="N4008" s="22" t="s">
        <v>11945</v>
      </c>
      <c r="O4008" s="11">
        <v>70950</v>
      </c>
      <c r="P4008" s="10" t="s">
        <v>7622</v>
      </c>
      <c r="Q4008" s="10" t="s">
        <v>12272</v>
      </c>
      <c r="R4008" s="24" t="s">
        <v>14675</v>
      </c>
      <c r="S4008" s="12">
        <v>45835</v>
      </c>
      <c r="T4008" s="10" t="s">
        <v>7618</v>
      </c>
      <c r="U4008" s="10" t="str">
        <f>VLOOKUP(V4008,'mã đối tượng'!$A:$B,2,0)</f>
        <v>WIN</v>
      </c>
      <c r="V4008" s="10" t="s">
        <v>12149</v>
      </c>
      <c r="W4008" s="10" t="s">
        <v>7619</v>
      </c>
      <c r="X4008" t="str">
        <f t="shared" si="62"/>
        <v>3559 WIN HCM 64-66 Huỳnh Thiên Lộc</v>
      </c>
    </row>
    <row r="4009" spans="1:24" x14ac:dyDescent="0.25">
      <c r="A4009" s="10" t="s">
        <v>8</v>
      </c>
      <c r="B4009" s="10" t="s">
        <v>7621</v>
      </c>
      <c r="C4009" s="10" t="s">
        <v>9225</v>
      </c>
      <c r="D4009" s="10" t="s">
        <v>9221</v>
      </c>
      <c r="E4009" s="10" t="s">
        <v>9186</v>
      </c>
      <c r="F4009" s="11">
        <v>111058</v>
      </c>
      <c r="G4009" s="10" t="s">
        <v>9187</v>
      </c>
      <c r="H4009" s="26">
        <v>1</v>
      </c>
      <c r="I4009" s="10" t="s">
        <v>9188</v>
      </c>
      <c r="J4009" s="10" t="s">
        <v>11477</v>
      </c>
      <c r="K4009" s="10" t="s">
        <v>9227</v>
      </c>
      <c r="L4009" s="10" t="s">
        <v>9222</v>
      </c>
      <c r="M4009" s="22" t="s">
        <v>12273</v>
      </c>
      <c r="N4009" s="22" t="s">
        <v>11954</v>
      </c>
      <c r="O4009" s="11">
        <v>111058</v>
      </c>
      <c r="P4009" s="10" t="s">
        <v>7622</v>
      </c>
      <c r="Q4009" s="10" t="s">
        <v>12272</v>
      </c>
      <c r="R4009" s="24" t="s">
        <v>14675</v>
      </c>
      <c r="S4009" s="12">
        <v>45835</v>
      </c>
      <c r="T4009" s="10" t="s">
        <v>7618</v>
      </c>
      <c r="U4009" s="10" t="str">
        <f>VLOOKUP(V4009,'mã đối tượng'!$A:$B,2,0)</f>
        <v>WIN</v>
      </c>
      <c r="V4009" s="10" t="s">
        <v>12149</v>
      </c>
      <c r="W4009" s="10" t="s">
        <v>7619</v>
      </c>
      <c r="X4009" t="str">
        <f t="shared" si="62"/>
        <v>3559 WIN HCM 64-66 Huỳnh Thiên Lộc</v>
      </c>
    </row>
    <row r="4010" spans="1:24" x14ac:dyDescent="0.25">
      <c r="A4010" s="10" t="s">
        <v>8</v>
      </c>
      <c r="B4010" s="10" t="s">
        <v>7514</v>
      </c>
      <c r="C4010" s="10" t="s">
        <v>9184</v>
      </c>
      <c r="D4010" s="10" t="s">
        <v>9209</v>
      </c>
      <c r="E4010" s="10" t="s">
        <v>9186</v>
      </c>
      <c r="F4010" s="11">
        <v>150546</v>
      </c>
      <c r="G4010" s="10" t="s">
        <v>9187</v>
      </c>
      <c r="H4010" s="26">
        <v>3</v>
      </c>
      <c r="I4010" s="10" t="s">
        <v>9188</v>
      </c>
      <c r="J4010" s="10" t="s">
        <v>11478</v>
      </c>
      <c r="K4010" s="10" t="s">
        <v>9190</v>
      </c>
      <c r="L4010" s="10" t="s">
        <v>9210</v>
      </c>
      <c r="M4010" s="22" t="s">
        <v>12276</v>
      </c>
      <c r="N4010" s="22" t="s">
        <v>11951</v>
      </c>
      <c r="O4010" s="11">
        <v>50182</v>
      </c>
      <c r="P4010" s="10" t="s">
        <v>7515</v>
      </c>
      <c r="Q4010" s="10" t="s">
        <v>12272</v>
      </c>
      <c r="R4010" s="24" t="s">
        <v>14676</v>
      </c>
      <c r="S4010" s="12">
        <v>45835</v>
      </c>
      <c r="T4010" s="10" t="s">
        <v>7509</v>
      </c>
      <c r="U4010" s="10" t="str">
        <f>VLOOKUP(V4010,'mã đối tượng'!$A:$B,2,0)</f>
        <v>WIN-062</v>
      </c>
      <c r="V4010" s="10" t="s">
        <v>12197</v>
      </c>
      <c r="W4010" s="10" t="s">
        <v>7510</v>
      </c>
      <c r="X4010" t="str">
        <f t="shared" si="62"/>
        <v>2AN7 WM+ BTN 109 Cách Mạng Tháng 8</v>
      </c>
    </row>
    <row r="4011" spans="1:24" x14ac:dyDescent="0.25">
      <c r="A4011" s="10" t="s">
        <v>8</v>
      </c>
      <c r="B4011" s="10" t="s">
        <v>7879</v>
      </c>
      <c r="C4011" s="10" t="s">
        <v>9184</v>
      </c>
      <c r="D4011" s="10" t="s">
        <v>9221</v>
      </c>
      <c r="E4011" s="10" t="s">
        <v>9186</v>
      </c>
      <c r="F4011" s="11">
        <v>111058</v>
      </c>
      <c r="G4011" s="10" t="s">
        <v>9187</v>
      </c>
      <c r="H4011" s="26">
        <v>1</v>
      </c>
      <c r="I4011" s="10" t="s">
        <v>9188</v>
      </c>
      <c r="J4011" s="10" t="s">
        <v>11479</v>
      </c>
      <c r="K4011" s="10" t="s">
        <v>9190</v>
      </c>
      <c r="L4011" s="10" t="s">
        <v>9222</v>
      </c>
      <c r="M4011" s="22" t="s">
        <v>12273</v>
      </c>
      <c r="N4011" s="22" t="s">
        <v>11954</v>
      </c>
      <c r="O4011" s="11">
        <v>111058</v>
      </c>
      <c r="P4011" s="10" t="s">
        <v>7882</v>
      </c>
      <c r="Q4011" s="10" t="s">
        <v>12272</v>
      </c>
      <c r="R4011" s="24" t="s">
        <v>14677</v>
      </c>
      <c r="S4011" s="12">
        <v>45835</v>
      </c>
      <c r="T4011" s="10" t="s">
        <v>7880</v>
      </c>
      <c r="U4011" s="10" t="str">
        <f>VLOOKUP(V4011,'mã đối tượng'!$A:$B,2,0)</f>
        <v>WIN-063</v>
      </c>
      <c r="V4011" s="10" t="s">
        <v>12202</v>
      </c>
      <c r="W4011" s="10" t="s">
        <v>7881</v>
      </c>
      <c r="X4011" t="str">
        <f t="shared" si="62"/>
        <v>6192 WM+ TGG 6A Nguyễn Huệ</v>
      </c>
    </row>
    <row r="4012" spans="1:24" x14ac:dyDescent="0.25">
      <c r="A4012" s="10" t="s">
        <v>8</v>
      </c>
      <c r="B4012" s="10" t="s">
        <v>7715</v>
      </c>
      <c r="C4012" s="10" t="s">
        <v>9184</v>
      </c>
      <c r="D4012" s="10" t="s">
        <v>9221</v>
      </c>
      <c r="E4012" s="10" t="s">
        <v>9186</v>
      </c>
      <c r="F4012" s="11">
        <v>111058</v>
      </c>
      <c r="G4012" s="10" t="s">
        <v>9187</v>
      </c>
      <c r="H4012" s="26">
        <v>1</v>
      </c>
      <c r="I4012" s="10" t="s">
        <v>9188</v>
      </c>
      <c r="J4012" s="10" t="s">
        <v>11480</v>
      </c>
      <c r="K4012" s="10" t="s">
        <v>9190</v>
      </c>
      <c r="L4012" s="10" t="s">
        <v>9222</v>
      </c>
      <c r="M4012" s="22" t="s">
        <v>12273</v>
      </c>
      <c r="N4012" s="22" t="s">
        <v>11954</v>
      </c>
      <c r="O4012" s="11">
        <v>111058</v>
      </c>
      <c r="P4012" s="10" t="s">
        <v>7718</v>
      </c>
      <c r="Q4012" s="10" t="s">
        <v>12272</v>
      </c>
      <c r="R4012" s="24" t="s">
        <v>14678</v>
      </c>
      <c r="S4012" s="12">
        <v>45835</v>
      </c>
      <c r="T4012" s="10" t="s">
        <v>7716</v>
      </c>
      <c r="U4012" s="10" t="str">
        <f>VLOOKUP(V4012,'mã đối tượng'!$A:$B,2,0)</f>
        <v>WIN-002</v>
      </c>
      <c r="V4012" s="10" t="s">
        <v>11969</v>
      </c>
      <c r="W4012" s="10" t="s">
        <v>7717</v>
      </c>
      <c r="X4012" t="str">
        <f t="shared" si="62"/>
        <v>4417 WM+ HNI Khu 7 Phố Yên</v>
      </c>
    </row>
    <row r="4013" spans="1:24" x14ac:dyDescent="0.25">
      <c r="A4013" s="10" t="s">
        <v>8</v>
      </c>
      <c r="B4013" s="10" t="s">
        <v>7492</v>
      </c>
      <c r="C4013" s="10" t="s">
        <v>9184</v>
      </c>
      <c r="D4013" s="10" t="s">
        <v>9221</v>
      </c>
      <c r="E4013" s="10" t="s">
        <v>9186</v>
      </c>
      <c r="F4013" s="11">
        <v>111058</v>
      </c>
      <c r="G4013" s="10" t="s">
        <v>9187</v>
      </c>
      <c r="H4013" s="26">
        <v>1</v>
      </c>
      <c r="I4013" s="10" t="s">
        <v>9188</v>
      </c>
      <c r="J4013" s="10" t="s">
        <v>11481</v>
      </c>
      <c r="K4013" s="10" t="s">
        <v>9190</v>
      </c>
      <c r="L4013" s="10" t="s">
        <v>9222</v>
      </c>
      <c r="M4013" s="22" t="s">
        <v>12273</v>
      </c>
      <c r="N4013" s="22" t="s">
        <v>11954</v>
      </c>
      <c r="O4013" s="11">
        <v>111058</v>
      </c>
      <c r="P4013" s="10" t="s">
        <v>7495</v>
      </c>
      <c r="Q4013" s="10" t="s">
        <v>12272</v>
      </c>
      <c r="R4013" s="24" t="s">
        <v>14679</v>
      </c>
      <c r="S4013" s="12">
        <v>45835</v>
      </c>
      <c r="T4013" s="10" t="s">
        <v>7493</v>
      </c>
      <c r="U4013" s="10" t="str">
        <f>VLOOKUP(V4013,'mã đối tượng'!$A:$B,2,0)</f>
        <v>WIN-044</v>
      </c>
      <c r="V4013" s="10" t="s">
        <v>12129</v>
      </c>
      <c r="W4013" s="10" t="s">
        <v>7494</v>
      </c>
      <c r="X4013" t="str">
        <f t="shared" si="62"/>
        <v>2AII WM+ TBH Hướng Tân, Nam Hà</v>
      </c>
    </row>
    <row r="4014" spans="1:24" x14ac:dyDescent="0.25">
      <c r="A4014" s="10" t="s">
        <v>8</v>
      </c>
      <c r="B4014" s="10" t="s">
        <v>7859</v>
      </c>
      <c r="C4014" s="10" t="s">
        <v>9184</v>
      </c>
      <c r="D4014" s="10" t="s">
        <v>9205</v>
      </c>
      <c r="E4014" s="10" t="s">
        <v>9186</v>
      </c>
      <c r="F4014" s="11">
        <v>55595</v>
      </c>
      <c r="G4014" s="10" t="s">
        <v>9187</v>
      </c>
      <c r="H4014" s="26">
        <v>1</v>
      </c>
      <c r="I4014" s="10" t="s">
        <v>9188</v>
      </c>
      <c r="J4014" s="10" t="s">
        <v>11482</v>
      </c>
      <c r="K4014" s="10" t="s">
        <v>9190</v>
      </c>
      <c r="L4014" s="10" t="s">
        <v>9207</v>
      </c>
      <c r="M4014" s="22" t="s">
        <v>12281</v>
      </c>
      <c r="N4014" s="22" t="s">
        <v>11949</v>
      </c>
      <c r="O4014" s="11">
        <v>55595</v>
      </c>
      <c r="P4014" s="10" t="s">
        <v>7862</v>
      </c>
      <c r="Q4014" s="10" t="s">
        <v>12272</v>
      </c>
      <c r="R4014" s="24" t="s">
        <v>14680</v>
      </c>
      <c r="S4014" s="12">
        <v>45835</v>
      </c>
      <c r="T4014" s="10" t="s">
        <v>7860</v>
      </c>
      <c r="U4014" s="10" t="str">
        <f>VLOOKUP(V4014,'mã đối tượng'!$A:$B,2,0)</f>
        <v>WIN</v>
      </c>
      <c r="V4014" s="10" t="s">
        <v>12149</v>
      </c>
      <c r="W4014" s="10" t="s">
        <v>7861</v>
      </c>
      <c r="X4014" t="str">
        <f t="shared" si="62"/>
        <v>6009 WIN HCM 1.22-TMDV Tầng 1 Tháp</v>
      </c>
    </row>
    <row r="4015" spans="1:24" x14ac:dyDescent="0.25">
      <c r="A4015" s="10" t="s">
        <v>8</v>
      </c>
      <c r="B4015" s="10" t="s">
        <v>7859</v>
      </c>
      <c r="C4015" s="10" t="s">
        <v>9192</v>
      </c>
      <c r="D4015" s="10" t="s">
        <v>9218</v>
      </c>
      <c r="E4015" s="10" t="s">
        <v>9186</v>
      </c>
      <c r="F4015" s="11">
        <v>146862</v>
      </c>
      <c r="G4015" s="10" t="s">
        <v>9187</v>
      </c>
      <c r="H4015" s="26">
        <v>2</v>
      </c>
      <c r="I4015" s="10" t="s">
        <v>9188</v>
      </c>
      <c r="J4015" s="10" t="s">
        <v>11482</v>
      </c>
      <c r="K4015" s="10" t="s">
        <v>9194</v>
      </c>
      <c r="L4015" s="10" t="s">
        <v>9220</v>
      </c>
      <c r="M4015" s="22" t="s">
        <v>12285</v>
      </c>
      <c r="N4015" s="22" t="s">
        <v>11953</v>
      </c>
      <c r="O4015" s="11">
        <v>73431</v>
      </c>
      <c r="P4015" s="10" t="s">
        <v>7862</v>
      </c>
      <c r="Q4015" s="10" t="s">
        <v>12272</v>
      </c>
      <c r="R4015" s="24" t="s">
        <v>14680</v>
      </c>
      <c r="S4015" s="12">
        <v>45835</v>
      </c>
      <c r="T4015" s="10" t="s">
        <v>7860</v>
      </c>
      <c r="U4015" s="10" t="str">
        <f>VLOOKUP(V4015,'mã đối tượng'!$A:$B,2,0)</f>
        <v>WIN</v>
      </c>
      <c r="V4015" s="10" t="s">
        <v>12149</v>
      </c>
      <c r="W4015" s="10" t="s">
        <v>7861</v>
      </c>
      <c r="X4015" t="str">
        <f t="shared" si="62"/>
        <v>6009 WIN HCM 1.22-TMDV Tầng 1 Tháp</v>
      </c>
    </row>
    <row r="4016" spans="1:24" x14ac:dyDescent="0.25">
      <c r="A4016" s="10" t="s">
        <v>8</v>
      </c>
      <c r="B4016" s="10" t="s">
        <v>7859</v>
      </c>
      <c r="C4016" s="10" t="s">
        <v>9197</v>
      </c>
      <c r="D4016" s="10" t="s">
        <v>9221</v>
      </c>
      <c r="E4016" s="10" t="s">
        <v>9186</v>
      </c>
      <c r="F4016" s="11">
        <v>333174</v>
      </c>
      <c r="G4016" s="10" t="s">
        <v>9187</v>
      </c>
      <c r="H4016" s="26">
        <v>3</v>
      </c>
      <c r="I4016" s="10" t="s">
        <v>9188</v>
      </c>
      <c r="J4016" s="10" t="s">
        <v>11482</v>
      </c>
      <c r="K4016" s="10" t="s">
        <v>9199</v>
      </c>
      <c r="L4016" s="10" t="s">
        <v>9222</v>
      </c>
      <c r="M4016" s="22" t="s">
        <v>12273</v>
      </c>
      <c r="N4016" s="22" t="s">
        <v>11954</v>
      </c>
      <c r="O4016" s="11">
        <v>111058</v>
      </c>
      <c r="P4016" s="10" t="s">
        <v>7862</v>
      </c>
      <c r="Q4016" s="10" t="s">
        <v>12272</v>
      </c>
      <c r="R4016" s="24" t="s">
        <v>14680</v>
      </c>
      <c r="S4016" s="12">
        <v>45835</v>
      </c>
      <c r="T4016" s="10" t="s">
        <v>7860</v>
      </c>
      <c r="U4016" s="10" t="str">
        <f>VLOOKUP(V4016,'mã đối tượng'!$A:$B,2,0)</f>
        <v>WIN</v>
      </c>
      <c r="V4016" s="10" t="s">
        <v>12149</v>
      </c>
      <c r="W4016" s="10" t="s">
        <v>7861</v>
      </c>
      <c r="X4016" t="str">
        <f t="shared" si="62"/>
        <v>6009 WIN HCM 1.22-TMDV Tầng 1 Tháp</v>
      </c>
    </row>
    <row r="4017" spans="1:24" x14ac:dyDescent="0.25">
      <c r="A4017" s="10" t="s">
        <v>8</v>
      </c>
      <c r="B4017" s="10" t="s">
        <v>7859</v>
      </c>
      <c r="C4017" s="10" t="s">
        <v>9201</v>
      </c>
      <c r="D4017" s="10" t="s">
        <v>9185</v>
      </c>
      <c r="E4017" s="10" t="s">
        <v>9186</v>
      </c>
      <c r="F4017" s="11">
        <v>70950</v>
      </c>
      <c r="G4017" s="10" t="s">
        <v>9187</v>
      </c>
      <c r="H4017" s="26">
        <v>1</v>
      </c>
      <c r="I4017" s="10" t="s">
        <v>9188</v>
      </c>
      <c r="J4017" s="10" t="s">
        <v>11482</v>
      </c>
      <c r="K4017" s="10" t="s">
        <v>9203</v>
      </c>
      <c r="L4017" s="10" t="s">
        <v>9191</v>
      </c>
      <c r="M4017" s="22" t="s">
        <v>12282</v>
      </c>
      <c r="N4017" s="22" t="s">
        <v>11945</v>
      </c>
      <c r="O4017" s="11">
        <v>70950</v>
      </c>
      <c r="P4017" s="10" t="s">
        <v>7862</v>
      </c>
      <c r="Q4017" s="10" t="s">
        <v>12272</v>
      </c>
      <c r="R4017" s="24" t="s">
        <v>14680</v>
      </c>
      <c r="S4017" s="12">
        <v>45835</v>
      </c>
      <c r="T4017" s="10" t="s">
        <v>7860</v>
      </c>
      <c r="U4017" s="10" t="str">
        <f>VLOOKUP(V4017,'mã đối tượng'!$A:$B,2,0)</f>
        <v>WIN</v>
      </c>
      <c r="V4017" s="10" t="s">
        <v>12149</v>
      </c>
      <c r="W4017" s="10" t="s">
        <v>7861</v>
      </c>
      <c r="X4017" t="str">
        <f t="shared" si="62"/>
        <v>6009 WIN HCM 1.22-TMDV Tầng 1 Tháp</v>
      </c>
    </row>
    <row r="4018" spans="1:24" x14ac:dyDescent="0.25">
      <c r="A4018" s="10" t="s">
        <v>8</v>
      </c>
      <c r="B4018" s="10" t="s">
        <v>7711</v>
      </c>
      <c r="C4018" s="10" t="s">
        <v>9184</v>
      </c>
      <c r="D4018" s="10" t="s">
        <v>9226</v>
      </c>
      <c r="E4018" s="10" t="s">
        <v>9186</v>
      </c>
      <c r="F4018" s="11">
        <v>148500</v>
      </c>
      <c r="G4018" s="10" t="s">
        <v>9187</v>
      </c>
      <c r="H4018" s="26">
        <v>2</v>
      </c>
      <c r="I4018" s="10" t="s">
        <v>9188</v>
      </c>
      <c r="J4018" s="10" t="s">
        <v>11483</v>
      </c>
      <c r="K4018" s="10" t="s">
        <v>9190</v>
      </c>
      <c r="L4018" s="10" t="s">
        <v>9228</v>
      </c>
      <c r="M4018" s="22" t="s">
        <v>12278</v>
      </c>
      <c r="N4018" s="22" t="s">
        <v>11948</v>
      </c>
      <c r="O4018" s="11">
        <v>74250</v>
      </c>
      <c r="P4018" s="10" t="s">
        <v>7714</v>
      </c>
      <c r="Q4018" s="10" t="s">
        <v>12272</v>
      </c>
      <c r="R4018" s="24" t="s">
        <v>14681</v>
      </c>
      <c r="S4018" s="12">
        <v>45835</v>
      </c>
      <c r="T4018" s="10" t="s">
        <v>7712</v>
      </c>
      <c r="U4018" s="10" t="str">
        <f>VLOOKUP(V4018,'mã đối tượng'!$A:$B,2,0)</f>
        <v>WIN-002</v>
      </c>
      <c r="V4018" s="10" t="s">
        <v>11969</v>
      </c>
      <c r="W4018" s="10" t="s">
        <v>7713</v>
      </c>
      <c r="X4018" t="str">
        <f t="shared" si="62"/>
        <v>4411 WM+ HNI CT-21B KĐTM Việt Hưng</v>
      </c>
    </row>
    <row r="4019" spans="1:24" x14ac:dyDescent="0.25">
      <c r="A4019" s="10" t="s">
        <v>8</v>
      </c>
      <c r="B4019" s="10" t="s">
        <v>7635</v>
      </c>
      <c r="C4019" s="10" t="s">
        <v>9184</v>
      </c>
      <c r="D4019" s="10" t="s">
        <v>9221</v>
      </c>
      <c r="E4019" s="10" t="s">
        <v>9186</v>
      </c>
      <c r="F4019" s="11">
        <v>222116</v>
      </c>
      <c r="G4019" s="10" t="s">
        <v>9187</v>
      </c>
      <c r="H4019" s="26">
        <v>2</v>
      </c>
      <c r="I4019" s="10" t="s">
        <v>9188</v>
      </c>
      <c r="J4019" s="10" t="s">
        <v>11484</v>
      </c>
      <c r="K4019" s="10" t="s">
        <v>9190</v>
      </c>
      <c r="L4019" s="10" t="s">
        <v>9222</v>
      </c>
      <c r="M4019" s="22" t="s">
        <v>12273</v>
      </c>
      <c r="N4019" s="22" t="s">
        <v>11954</v>
      </c>
      <c r="O4019" s="11">
        <v>111058</v>
      </c>
      <c r="P4019" s="10" t="s">
        <v>7636</v>
      </c>
      <c r="Q4019" s="10" t="s">
        <v>12272</v>
      </c>
      <c r="R4019" s="24" t="s">
        <v>14682</v>
      </c>
      <c r="S4019" s="12">
        <v>45835</v>
      </c>
      <c r="T4019" s="10" t="s">
        <v>4416</v>
      </c>
      <c r="U4019" s="10" t="str">
        <f>VLOOKUP(V4019,'mã đối tượng'!$A:$B,2,0)</f>
        <v>WIN-002</v>
      </c>
      <c r="V4019" s="10" t="s">
        <v>11969</v>
      </c>
      <c r="W4019" s="10" t="s">
        <v>4417</v>
      </c>
      <c r="X4019" t="str">
        <f t="shared" si="62"/>
        <v>3700 WM+ HNI 492 Xuân Đỉnh</v>
      </c>
    </row>
    <row r="4020" spans="1:24" x14ac:dyDescent="0.25">
      <c r="A4020" s="10" t="s">
        <v>8</v>
      </c>
      <c r="B4020" s="10" t="s">
        <v>7635</v>
      </c>
      <c r="C4020" s="10" t="s">
        <v>9192</v>
      </c>
      <c r="D4020" s="10" t="s">
        <v>9185</v>
      </c>
      <c r="E4020" s="10" t="s">
        <v>9186</v>
      </c>
      <c r="F4020" s="11">
        <v>70950</v>
      </c>
      <c r="G4020" s="10" t="s">
        <v>9187</v>
      </c>
      <c r="H4020" s="26">
        <v>1</v>
      </c>
      <c r="I4020" s="10" t="s">
        <v>9188</v>
      </c>
      <c r="J4020" s="10" t="s">
        <v>11484</v>
      </c>
      <c r="K4020" s="10" t="s">
        <v>9194</v>
      </c>
      <c r="L4020" s="10" t="s">
        <v>9191</v>
      </c>
      <c r="M4020" s="22" t="s">
        <v>12282</v>
      </c>
      <c r="N4020" s="22" t="s">
        <v>11945</v>
      </c>
      <c r="O4020" s="11">
        <v>70950</v>
      </c>
      <c r="P4020" s="10" t="s">
        <v>7636</v>
      </c>
      <c r="Q4020" s="10" t="s">
        <v>12272</v>
      </c>
      <c r="R4020" s="24" t="s">
        <v>14682</v>
      </c>
      <c r="S4020" s="12">
        <v>45835</v>
      </c>
      <c r="T4020" s="10" t="s">
        <v>4416</v>
      </c>
      <c r="U4020" s="10" t="str">
        <f>VLOOKUP(V4020,'mã đối tượng'!$A:$B,2,0)</f>
        <v>WIN-002</v>
      </c>
      <c r="V4020" s="10" t="s">
        <v>11969</v>
      </c>
      <c r="W4020" s="10" t="s">
        <v>4417</v>
      </c>
      <c r="X4020" t="str">
        <f t="shared" si="62"/>
        <v>3700 WM+ HNI 492 Xuân Đỉnh</v>
      </c>
    </row>
    <row r="4021" spans="1:24" x14ac:dyDescent="0.25">
      <c r="A4021" s="10" t="s">
        <v>8</v>
      </c>
      <c r="B4021" s="10" t="s">
        <v>7635</v>
      </c>
      <c r="C4021" s="10" t="s">
        <v>9197</v>
      </c>
      <c r="D4021" s="10" t="s">
        <v>9226</v>
      </c>
      <c r="E4021" s="10" t="s">
        <v>9186</v>
      </c>
      <c r="F4021" s="11">
        <v>74250</v>
      </c>
      <c r="G4021" s="10" t="s">
        <v>9187</v>
      </c>
      <c r="H4021" s="26">
        <v>1</v>
      </c>
      <c r="I4021" s="10" t="s">
        <v>9188</v>
      </c>
      <c r="J4021" s="10" t="s">
        <v>11484</v>
      </c>
      <c r="K4021" s="10" t="s">
        <v>9199</v>
      </c>
      <c r="L4021" s="10" t="s">
        <v>9228</v>
      </c>
      <c r="M4021" s="22" t="s">
        <v>12278</v>
      </c>
      <c r="N4021" s="22" t="s">
        <v>11948</v>
      </c>
      <c r="O4021" s="11">
        <v>74250</v>
      </c>
      <c r="P4021" s="10" t="s">
        <v>7636</v>
      </c>
      <c r="Q4021" s="10" t="s">
        <v>12272</v>
      </c>
      <c r="R4021" s="24" t="s">
        <v>14682</v>
      </c>
      <c r="S4021" s="12">
        <v>45835</v>
      </c>
      <c r="T4021" s="10" t="s">
        <v>4416</v>
      </c>
      <c r="U4021" s="10" t="str">
        <f>VLOOKUP(V4021,'mã đối tượng'!$A:$B,2,0)</f>
        <v>WIN-002</v>
      </c>
      <c r="V4021" s="10" t="s">
        <v>11969</v>
      </c>
      <c r="W4021" s="10" t="s">
        <v>4417</v>
      </c>
      <c r="X4021" t="str">
        <f t="shared" si="62"/>
        <v>3700 WM+ HNI 492 Xuân Đỉnh</v>
      </c>
    </row>
    <row r="4022" spans="1:24" x14ac:dyDescent="0.25">
      <c r="A4022" s="10" t="s">
        <v>8</v>
      </c>
      <c r="B4022" s="10" t="s">
        <v>7871</v>
      </c>
      <c r="C4022" s="10" t="s">
        <v>9184</v>
      </c>
      <c r="D4022" s="10" t="s">
        <v>9221</v>
      </c>
      <c r="E4022" s="10" t="s">
        <v>9186</v>
      </c>
      <c r="F4022" s="11">
        <v>111058</v>
      </c>
      <c r="G4022" s="10" t="s">
        <v>9187</v>
      </c>
      <c r="H4022" s="26">
        <v>1</v>
      </c>
      <c r="I4022" s="10" t="s">
        <v>9188</v>
      </c>
      <c r="J4022" s="10" t="s">
        <v>11485</v>
      </c>
      <c r="K4022" s="10" t="s">
        <v>9190</v>
      </c>
      <c r="L4022" s="10" t="s">
        <v>9222</v>
      </c>
      <c r="M4022" s="22" t="s">
        <v>12273</v>
      </c>
      <c r="N4022" s="22" t="s">
        <v>11954</v>
      </c>
      <c r="O4022" s="11">
        <v>111058</v>
      </c>
      <c r="P4022" s="10" t="s">
        <v>7874</v>
      </c>
      <c r="Q4022" s="10" t="s">
        <v>12272</v>
      </c>
      <c r="R4022" s="24" t="s">
        <v>14683</v>
      </c>
      <c r="S4022" s="12">
        <v>45835</v>
      </c>
      <c r="T4022" s="10" t="s">
        <v>7872</v>
      </c>
      <c r="U4022" s="10" t="str">
        <f>VLOOKUP(V4022,'mã đối tượng'!$A:$B,2,0)</f>
        <v>WIN</v>
      </c>
      <c r="V4022" s="10" t="s">
        <v>12149</v>
      </c>
      <c r="W4022" s="10" t="s">
        <v>7873</v>
      </c>
      <c r="X4022" t="str">
        <f t="shared" si="62"/>
        <v>6143 WIN HCM 85-86 Phan Văn Khỏe</v>
      </c>
    </row>
    <row r="4023" spans="1:24" x14ac:dyDescent="0.25">
      <c r="A4023" s="10" t="s">
        <v>8</v>
      </c>
      <c r="B4023" s="10" t="s">
        <v>7871</v>
      </c>
      <c r="C4023" s="10" t="s">
        <v>9192</v>
      </c>
      <c r="D4023" s="10" t="s">
        <v>9185</v>
      </c>
      <c r="E4023" s="10" t="s">
        <v>9186</v>
      </c>
      <c r="F4023" s="11">
        <v>70950</v>
      </c>
      <c r="G4023" s="10" t="s">
        <v>9187</v>
      </c>
      <c r="H4023" s="26">
        <v>1</v>
      </c>
      <c r="I4023" s="10" t="s">
        <v>9188</v>
      </c>
      <c r="J4023" s="10" t="s">
        <v>11485</v>
      </c>
      <c r="K4023" s="10" t="s">
        <v>9194</v>
      </c>
      <c r="L4023" s="10" t="s">
        <v>9191</v>
      </c>
      <c r="M4023" s="22" t="s">
        <v>12282</v>
      </c>
      <c r="N4023" s="22" t="s">
        <v>11945</v>
      </c>
      <c r="O4023" s="11">
        <v>70950</v>
      </c>
      <c r="P4023" s="10" t="s">
        <v>7874</v>
      </c>
      <c r="Q4023" s="10" t="s">
        <v>12272</v>
      </c>
      <c r="R4023" s="24" t="s">
        <v>14683</v>
      </c>
      <c r="S4023" s="12">
        <v>45835</v>
      </c>
      <c r="T4023" s="10" t="s">
        <v>7872</v>
      </c>
      <c r="U4023" s="10" t="str">
        <f>VLOOKUP(V4023,'mã đối tượng'!$A:$B,2,0)</f>
        <v>WIN</v>
      </c>
      <c r="V4023" s="10" t="s">
        <v>12149</v>
      </c>
      <c r="W4023" s="10" t="s">
        <v>7873</v>
      </c>
      <c r="X4023" t="str">
        <f t="shared" si="62"/>
        <v>6143 WIN HCM 85-86 Phan Văn Khỏe</v>
      </c>
    </row>
    <row r="4024" spans="1:24" x14ac:dyDescent="0.25">
      <c r="A4024" s="10" t="s">
        <v>8</v>
      </c>
      <c r="B4024" s="10" t="s">
        <v>7518</v>
      </c>
      <c r="C4024" s="10" t="s">
        <v>9184</v>
      </c>
      <c r="D4024" s="10" t="s">
        <v>9221</v>
      </c>
      <c r="E4024" s="10" t="s">
        <v>9186</v>
      </c>
      <c r="F4024" s="11">
        <v>333174</v>
      </c>
      <c r="G4024" s="10" t="s">
        <v>9187</v>
      </c>
      <c r="H4024" s="26">
        <v>3</v>
      </c>
      <c r="I4024" s="10" t="s">
        <v>9188</v>
      </c>
      <c r="J4024" s="10" t="s">
        <v>11486</v>
      </c>
      <c r="K4024" s="10" t="s">
        <v>9190</v>
      </c>
      <c r="L4024" s="10" t="s">
        <v>9222</v>
      </c>
      <c r="M4024" s="22" t="s">
        <v>12273</v>
      </c>
      <c r="N4024" s="22" t="s">
        <v>11954</v>
      </c>
      <c r="O4024" s="11">
        <v>111058</v>
      </c>
      <c r="P4024" s="10" t="s">
        <v>7521</v>
      </c>
      <c r="Q4024" s="10" t="s">
        <v>12272</v>
      </c>
      <c r="R4024" s="24" t="s">
        <v>14684</v>
      </c>
      <c r="S4024" s="12">
        <v>45835</v>
      </c>
      <c r="T4024" s="10" t="s">
        <v>7519</v>
      </c>
      <c r="U4024" s="10" t="str">
        <f>VLOOKUP(V4024,'mã đối tượng'!$A:$B,2,0)</f>
        <v>WIN-058</v>
      </c>
      <c r="V4024" s="10" t="s">
        <v>12177</v>
      </c>
      <c r="W4024" s="10" t="s">
        <v>7520</v>
      </c>
      <c r="X4024" t="str">
        <f t="shared" si="62"/>
        <v>2ANS WM+ NAN Đình Tiến, Long Xá</v>
      </c>
    </row>
    <row r="4025" spans="1:24" x14ac:dyDescent="0.25">
      <c r="A4025" s="10" t="s">
        <v>8</v>
      </c>
      <c r="B4025" s="10" t="s">
        <v>7843</v>
      </c>
      <c r="C4025" s="10" t="s">
        <v>9184</v>
      </c>
      <c r="D4025" s="10" t="s">
        <v>9211</v>
      </c>
      <c r="E4025" s="10" t="s">
        <v>9186</v>
      </c>
      <c r="F4025" s="11">
        <v>111606</v>
      </c>
      <c r="G4025" s="10" t="s">
        <v>9187</v>
      </c>
      <c r="H4025" s="26">
        <v>1</v>
      </c>
      <c r="I4025" s="10" t="s">
        <v>9188</v>
      </c>
      <c r="J4025" s="10" t="s">
        <v>11487</v>
      </c>
      <c r="K4025" s="10" t="s">
        <v>9190</v>
      </c>
      <c r="L4025" s="10" t="s">
        <v>9212</v>
      </c>
      <c r="M4025" s="22" t="s">
        <v>12283</v>
      </c>
      <c r="N4025" s="22" t="s">
        <v>11952</v>
      </c>
      <c r="O4025" s="11">
        <v>111606</v>
      </c>
      <c r="P4025" s="10" t="s">
        <v>7844</v>
      </c>
      <c r="Q4025" s="10" t="s">
        <v>12272</v>
      </c>
      <c r="R4025" s="24" t="s">
        <v>14685</v>
      </c>
      <c r="S4025" s="12">
        <v>45835</v>
      </c>
      <c r="T4025" s="10" t="s">
        <v>1359</v>
      </c>
      <c r="U4025" s="10" t="str">
        <f>VLOOKUP(V4025,'mã đối tượng'!$A:$B,2,0)</f>
        <v>WIN-009</v>
      </c>
      <c r="V4025" s="10" t="s">
        <v>11999</v>
      </c>
      <c r="W4025" s="10" t="s">
        <v>1360</v>
      </c>
      <c r="X4025" t="str">
        <f t="shared" si="62"/>
        <v>5864 WM+ DNG 407 Âu Cơ</v>
      </c>
    </row>
    <row r="4026" spans="1:24" x14ac:dyDescent="0.25">
      <c r="A4026" s="10" t="s">
        <v>8</v>
      </c>
      <c r="B4026" s="10" t="s">
        <v>7931</v>
      </c>
      <c r="C4026" s="10" t="s">
        <v>9184</v>
      </c>
      <c r="D4026" s="10" t="s">
        <v>9185</v>
      </c>
      <c r="E4026" s="10" t="s">
        <v>9186</v>
      </c>
      <c r="F4026" s="11">
        <v>141900</v>
      </c>
      <c r="G4026" s="10" t="s">
        <v>9187</v>
      </c>
      <c r="H4026" s="26">
        <v>2</v>
      </c>
      <c r="I4026" s="10" t="s">
        <v>9188</v>
      </c>
      <c r="J4026" s="10" t="s">
        <v>11488</v>
      </c>
      <c r="K4026" s="10" t="s">
        <v>9190</v>
      </c>
      <c r="L4026" s="10" t="s">
        <v>9191</v>
      </c>
      <c r="M4026" s="22" t="s">
        <v>12282</v>
      </c>
      <c r="N4026" s="22" t="s">
        <v>11945</v>
      </c>
      <c r="O4026" s="11">
        <v>70950</v>
      </c>
      <c r="P4026" s="10" t="s">
        <v>7934</v>
      </c>
      <c r="Q4026" s="10" t="s">
        <v>12272</v>
      </c>
      <c r="R4026" s="24" t="s">
        <v>14686</v>
      </c>
      <c r="S4026" s="12">
        <v>45835</v>
      </c>
      <c r="T4026" s="10" t="s">
        <v>7932</v>
      </c>
      <c r="U4026" s="10" t="str">
        <f>VLOOKUP(V4026,'mã đối tượng'!$A:$B,2,0)</f>
        <v>WIN-002</v>
      </c>
      <c r="V4026" s="10" t="s">
        <v>11969</v>
      </c>
      <c r="W4026" s="10" t="s">
        <v>7933</v>
      </c>
      <c r="X4026" t="str">
        <f t="shared" si="62"/>
        <v>6754 WIN HNI S6.S5A Vinhomes Sympho</v>
      </c>
    </row>
    <row r="4027" spans="1:24" x14ac:dyDescent="0.25">
      <c r="A4027" s="10" t="s">
        <v>8</v>
      </c>
      <c r="B4027" s="10" t="s">
        <v>7931</v>
      </c>
      <c r="C4027" s="10" t="s">
        <v>9192</v>
      </c>
      <c r="D4027" s="10" t="s">
        <v>9226</v>
      </c>
      <c r="E4027" s="10" t="s">
        <v>9186</v>
      </c>
      <c r="F4027" s="11">
        <v>222750</v>
      </c>
      <c r="G4027" s="10" t="s">
        <v>9187</v>
      </c>
      <c r="H4027" s="26">
        <v>3</v>
      </c>
      <c r="I4027" s="10" t="s">
        <v>9188</v>
      </c>
      <c r="J4027" s="10" t="s">
        <v>11488</v>
      </c>
      <c r="K4027" s="10" t="s">
        <v>9194</v>
      </c>
      <c r="L4027" s="10" t="s">
        <v>9228</v>
      </c>
      <c r="M4027" s="22" t="s">
        <v>12278</v>
      </c>
      <c r="N4027" s="22" t="s">
        <v>11948</v>
      </c>
      <c r="O4027" s="11">
        <v>74250</v>
      </c>
      <c r="P4027" s="10" t="s">
        <v>7934</v>
      </c>
      <c r="Q4027" s="10" t="s">
        <v>12272</v>
      </c>
      <c r="R4027" s="24" t="s">
        <v>14686</v>
      </c>
      <c r="S4027" s="12">
        <v>45835</v>
      </c>
      <c r="T4027" s="10" t="s">
        <v>7932</v>
      </c>
      <c r="U4027" s="10" t="str">
        <f>VLOOKUP(V4027,'mã đối tượng'!$A:$B,2,0)</f>
        <v>WIN-002</v>
      </c>
      <c r="V4027" s="10" t="s">
        <v>11969</v>
      </c>
      <c r="W4027" s="10" t="s">
        <v>7933</v>
      </c>
      <c r="X4027" t="str">
        <f t="shared" si="62"/>
        <v>6754 WIN HNI S6.S5A Vinhomes Sympho</v>
      </c>
    </row>
    <row r="4028" spans="1:24" x14ac:dyDescent="0.25">
      <c r="A4028" s="10" t="s">
        <v>8</v>
      </c>
      <c r="B4028" s="10" t="s">
        <v>7625</v>
      </c>
      <c r="C4028" s="10" t="s">
        <v>9184</v>
      </c>
      <c r="D4028" s="10" t="s">
        <v>9221</v>
      </c>
      <c r="E4028" s="10" t="s">
        <v>9186</v>
      </c>
      <c r="F4028" s="11">
        <v>333174</v>
      </c>
      <c r="G4028" s="10" t="s">
        <v>9187</v>
      </c>
      <c r="H4028" s="26">
        <v>3</v>
      </c>
      <c r="I4028" s="10" t="s">
        <v>9188</v>
      </c>
      <c r="J4028" s="10" t="s">
        <v>11489</v>
      </c>
      <c r="K4028" s="10" t="s">
        <v>9190</v>
      </c>
      <c r="L4028" s="10" t="s">
        <v>9222</v>
      </c>
      <c r="M4028" s="22" t="s">
        <v>12273</v>
      </c>
      <c r="N4028" s="22" t="s">
        <v>11954</v>
      </c>
      <c r="O4028" s="11">
        <v>111058</v>
      </c>
      <c r="P4028" s="10" t="s">
        <v>7626</v>
      </c>
      <c r="Q4028" s="10" t="s">
        <v>12272</v>
      </c>
      <c r="R4028" s="24" t="s">
        <v>14687</v>
      </c>
      <c r="S4028" s="12">
        <v>45835</v>
      </c>
      <c r="T4028" s="10" t="s">
        <v>259</v>
      </c>
      <c r="U4028" s="10" t="str">
        <f>VLOOKUP(V4028,'mã đối tượng'!$A:$B,2,0)</f>
        <v>WIN-063</v>
      </c>
      <c r="V4028" s="10" t="s">
        <v>12202</v>
      </c>
      <c r="W4028" s="10" t="s">
        <v>260</v>
      </c>
      <c r="X4028" t="str">
        <f t="shared" si="62"/>
        <v>3604 WM+ TGG 152 Lý Thường Kiệt</v>
      </c>
    </row>
    <row r="4029" spans="1:24" x14ac:dyDescent="0.25">
      <c r="A4029" s="10" t="s">
        <v>8</v>
      </c>
      <c r="B4029" s="10" t="s">
        <v>7625</v>
      </c>
      <c r="C4029" s="10" t="s">
        <v>9192</v>
      </c>
      <c r="D4029" s="10" t="s">
        <v>9211</v>
      </c>
      <c r="E4029" s="10" t="s">
        <v>9186</v>
      </c>
      <c r="F4029" s="11">
        <v>111606</v>
      </c>
      <c r="G4029" s="10" t="s">
        <v>9187</v>
      </c>
      <c r="H4029" s="26">
        <v>1</v>
      </c>
      <c r="I4029" s="10" t="s">
        <v>9188</v>
      </c>
      <c r="J4029" s="10" t="s">
        <v>11489</v>
      </c>
      <c r="K4029" s="10" t="s">
        <v>9194</v>
      </c>
      <c r="L4029" s="10" t="s">
        <v>9212</v>
      </c>
      <c r="M4029" s="22" t="s">
        <v>12283</v>
      </c>
      <c r="N4029" s="22" t="s">
        <v>11952</v>
      </c>
      <c r="O4029" s="11">
        <v>111606</v>
      </c>
      <c r="P4029" s="10" t="s">
        <v>7626</v>
      </c>
      <c r="Q4029" s="10" t="s">
        <v>12272</v>
      </c>
      <c r="R4029" s="24" t="s">
        <v>14687</v>
      </c>
      <c r="S4029" s="12">
        <v>45835</v>
      </c>
      <c r="T4029" s="10" t="s">
        <v>259</v>
      </c>
      <c r="U4029" s="10" t="str">
        <f>VLOOKUP(V4029,'mã đối tượng'!$A:$B,2,0)</f>
        <v>WIN-063</v>
      </c>
      <c r="V4029" s="10" t="s">
        <v>12202</v>
      </c>
      <c r="W4029" s="10" t="s">
        <v>260</v>
      </c>
      <c r="X4029" t="str">
        <f t="shared" si="62"/>
        <v>3604 WM+ TGG 152 Lý Thường Kiệt</v>
      </c>
    </row>
    <row r="4030" spans="1:24" x14ac:dyDescent="0.25">
      <c r="A4030" s="10" t="s">
        <v>8</v>
      </c>
      <c r="B4030" s="10" t="s">
        <v>7625</v>
      </c>
      <c r="C4030" s="10" t="s">
        <v>9197</v>
      </c>
      <c r="D4030" s="10" t="s">
        <v>9193</v>
      </c>
      <c r="E4030" s="10" t="s">
        <v>9186</v>
      </c>
      <c r="F4030" s="11">
        <v>46000</v>
      </c>
      <c r="G4030" s="10" t="s">
        <v>9187</v>
      </c>
      <c r="H4030" s="26">
        <v>1</v>
      </c>
      <c r="I4030" s="10" t="s">
        <v>9188</v>
      </c>
      <c r="J4030" s="10" t="s">
        <v>11489</v>
      </c>
      <c r="K4030" s="10" t="s">
        <v>9199</v>
      </c>
      <c r="L4030" s="10" t="s">
        <v>9195</v>
      </c>
      <c r="M4030" s="22" t="s">
        <v>12274</v>
      </c>
      <c r="N4030" s="22" t="s">
        <v>11950</v>
      </c>
      <c r="O4030" s="11">
        <v>46000</v>
      </c>
      <c r="P4030" s="10" t="s">
        <v>7626</v>
      </c>
      <c r="Q4030" s="10" t="s">
        <v>12272</v>
      </c>
      <c r="R4030" s="24" t="s">
        <v>14687</v>
      </c>
      <c r="S4030" s="12">
        <v>45835</v>
      </c>
      <c r="T4030" s="10" t="s">
        <v>259</v>
      </c>
      <c r="U4030" s="10" t="str">
        <f>VLOOKUP(V4030,'mã đối tượng'!$A:$B,2,0)</f>
        <v>WIN-063</v>
      </c>
      <c r="V4030" s="10" t="s">
        <v>12202</v>
      </c>
      <c r="W4030" s="10" t="s">
        <v>260</v>
      </c>
      <c r="X4030" t="str">
        <f t="shared" si="62"/>
        <v>3604 WM+ TGG 152 Lý Thường Kiệt</v>
      </c>
    </row>
    <row r="4031" spans="1:24" x14ac:dyDescent="0.25">
      <c r="A4031" s="10" t="s">
        <v>8</v>
      </c>
      <c r="B4031" s="10" t="s">
        <v>7891</v>
      </c>
      <c r="C4031" s="10" t="s">
        <v>9184</v>
      </c>
      <c r="D4031" s="10" t="s">
        <v>9211</v>
      </c>
      <c r="E4031" s="10" t="s">
        <v>9186</v>
      </c>
      <c r="F4031" s="11">
        <v>223212</v>
      </c>
      <c r="G4031" s="10" t="s">
        <v>9187</v>
      </c>
      <c r="H4031" s="26">
        <v>2</v>
      </c>
      <c r="I4031" s="10" t="s">
        <v>9188</v>
      </c>
      <c r="J4031" s="10" t="s">
        <v>11490</v>
      </c>
      <c r="K4031" s="10" t="s">
        <v>9190</v>
      </c>
      <c r="L4031" s="10" t="s">
        <v>9212</v>
      </c>
      <c r="M4031" s="22" t="s">
        <v>12283</v>
      </c>
      <c r="N4031" s="22" t="s">
        <v>11952</v>
      </c>
      <c r="O4031" s="11">
        <v>111606</v>
      </c>
      <c r="P4031" s="10" t="s">
        <v>7892</v>
      </c>
      <c r="Q4031" s="10" t="s">
        <v>12272</v>
      </c>
      <c r="R4031" s="24" t="s">
        <v>14688</v>
      </c>
      <c r="S4031" s="12">
        <v>45835</v>
      </c>
      <c r="T4031" s="10" t="s">
        <v>3597</v>
      </c>
      <c r="U4031" s="10" t="str">
        <f>VLOOKUP(V4031,'mã đối tượng'!$A:$B,2,0)</f>
        <v>WIN-029</v>
      </c>
      <c r="V4031" s="10" t="s">
        <v>12079</v>
      </c>
      <c r="W4031" s="10" t="s">
        <v>3598</v>
      </c>
      <c r="X4031" t="str">
        <f t="shared" si="62"/>
        <v>6265 WM+ VPC TDP Cổ Độ, Bình Xuyên</v>
      </c>
    </row>
    <row r="4032" spans="1:24" x14ac:dyDescent="0.25">
      <c r="A4032" s="10" t="s">
        <v>8</v>
      </c>
      <c r="B4032" s="10" t="s">
        <v>7502</v>
      </c>
      <c r="C4032" s="10" t="s">
        <v>9184</v>
      </c>
      <c r="D4032" s="10" t="s">
        <v>9198</v>
      </c>
      <c r="E4032" s="10" t="s">
        <v>9186</v>
      </c>
      <c r="F4032" s="11">
        <v>148500</v>
      </c>
      <c r="G4032" s="10" t="s">
        <v>9187</v>
      </c>
      <c r="H4032" s="26">
        <v>3</v>
      </c>
      <c r="I4032" s="10" t="s">
        <v>9188</v>
      </c>
      <c r="J4032" s="10" t="s">
        <v>11491</v>
      </c>
      <c r="K4032" s="10" t="s">
        <v>9190</v>
      </c>
      <c r="L4032" s="10" t="s">
        <v>9200</v>
      </c>
      <c r="M4032" s="22" t="s">
        <v>12277</v>
      </c>
      <c r="N4032" s="22" t="s">
        <v>11946</v>
      </c>
      <c r="O4032" s="11">
        <v>49500</v>
      </c>
      <c r="P4032" s="10" t="s">
        <v>7503</v>
      </c>
      <c r="Q4032" s="10" t="s">
        <v>12272</v>
      </c>
      <c r="R4032" s="24" t="s">
        <v>14689</v>
      </c>
      <c r="S4032" s="12">
        <v>45835</v>
      </c>
      <c r="T4032" s="10" t="s">
        <v>3195</v>
      </c>
      <c r="U4032" s="10" t="str">
        <f>VLOOKUP(V4032,'mã đối tượng'!$A:$B,2,0)</f>
        <v>WIN-009</v>
      </c>
      <c r="V4032" s="10" t="s">
        <v>11999</v>
      </c>
      <c r="W4032" s="10" t="s">
        <v>3196</v>
      </c>
      <c r="X4032" t="str">
        <f t="shared" si="62"/>
        <v>2ALX WM+ DNG 141 Nguyễn Đình Tứ</v>
      </c>
    </row>
    <row r="4033" spans="1:24" x14ac:dyDescent="0.25">
      <c r="A4033" s="10" t="s">
        <v>8</v>
      </c>
      <c r="B4033" s="10" t="s">
        <v>7585</v>
      </c>
      <c r="C4033" s="10" t="s">
        <v>9184</v>
      </c>
      <c r="D4033" s="10" t="s">
        <v>9226</v>
      </c>
      <c r="E4033" s="10" t="s">
        <v>9186</v>
      </c>
      <c r="F4033" s="11">
        <v>74250</v>
      </c>
      <c r="G4033" s="10" t="s">
        <v>9187</v>
      </c>
      <c r="H4033" s="26">
        <v>1</v>
      </c>
      <c r="I4033" s="10" t="s">
        <v>9188</v>
      </c>
      <c r="J4033" s="10" t="s">
        <v>11492</v>
      </c>
      <c r="K4033" s="10" t="s">
        <v>9190</v>
      </c>
      <c r="L4033" s="10" t="s">
        <v>9228</v>
      </c>
      <c r="M4033" s="22" t="s">
        <v>12278</v>
      </c>
      <c r="N4033" s="22" t="s">
        <v>11948</v>
      </c>
      <c r="O4033" s="11">
        <v>74250</v>
      </c>
      <c r="P4033" s="10" t="s">
        <v>7588</v>
      </c>
      <c r="Q4033" s="10" t="s">
        <v>12272</v>
      </c>
      <c r="R4033" s="24" t="s">
        <v>14690</v>
      </c>
      <c r="S4033" s="12">
        <v>45835</v>
      </c>
      <c r="T4033" s="10" t="s">
        <v>7586</v>
      </c>
      <c r="U4033" s="10" t="str">
        <f>VLOOKUP(V4033,'mã đối tượng'!$A:$B,2,0)</f>
        <v>WIN-002</v>
      </c>
      <c r="V4033" s="10" t="s">
        <v>11969</v>
      </c>
      <c r="W4033" s="10" t="s">
        <v>7587</v>
      </c>
      <c r="X4033" t="str">
        <f t="shared" si="62"/>
        <v>3231 WM+ HNI Tổ 6 Phúc Lợi</v>
      </c>
    </row>
    <row r="4034" spans="1:24" x14ac:dyDescent="0.25">
      <c r="A4034" s="10" t="s">
        <v>8</v>
      </c>
      <c r="B4034" s="10" t="s">
        <v>7585</v>
      </c>
      <c r="C4034" s="10" t="s">
        <v>9192</v>
      </c>
      <c r="D4034" s="10" t="s">
        <v>9193</v>
      </c>
      <c r="E4034" s="10" t="s">
        <v>9186</v>
      </c>
      <c r="F4034" s="11">
        <v>46000</v>
      </c>
      <c r="G4034" s="10" t="s">
        <v>9187</v>
      </c>
      <c r="H4034" s="26">
        <v>1</v>
      </c>
      <c r="I4034" s="10" t="s">
        <v>9188</v>
      </c>
      <c r="J4034" s="10" t="s">
        <v>11492</v>
      </c>
      <c r="K4034" s="10" t="s">
        <v>9194</v>
      </c>
      <c r="L4034" s="10" t="s">
        <v>9195</v>
      </c>
      <c r="M4034" s="22" t="s">
        <v>12274</v>
      </c>
      <c r="N4034" s="22" t="s">
        <v>11950</v>
      </c>
      <c r="O4034" s="11">
        <v>46000</v>
      </c>
      <c r="P4034" s="10" t="s">
        <v>7588</v>
      </c>
      <c r="Q4034" s="10" t="s">
        <v>12272</v>
      </c>
      <c r="R4034" s="24" t="s">
        <v>14690</v>
      </c>
      <c r="S4034" s="12">
        <v>45835</v>
      </c>
      <c r="T4034" s="10" t="s">
        <v>7586</v>
      </c>
      <c r="U4034" s="10" t="str">
        <f>VLOOKUP(V4034,'mã đối tượng'!$A:$B,2,0)</f>
        <v>WIN-002</v>
      </c>
      <c r="V4034" s="10" t="s">
        <v>11969</v>
      </c>
      <c r="W4034" s="10" t="s">
        <v>7587</v>
      </c>
      <c r="X4034" t="str">
        <f t="shared" si="62"/>
        <v>3231 WM+ HNI Tổ 6 Phúc Lợi</v>
      </c>
    </row>
    <row r="4035" spans="1:24" x14ac:dyDescent="0.25">
      <c r="A4035" s="10" t="s">
        <v>8</v>
      </c>
      <c r="B4035" s="10" t="s">
        <v>7807</v>
      </c>
      <c r="C4035" s="10" t="s">
        <v>9184</v>
      </c>
      <c r="D4035" s="10" t="s">
        <v>9209</v>
      </c>
      <c r="E4035" s="10" t="s">
        <v>9186</v>
      </c>
      <c r="F4035" s="11">
        <v>50182</v>
      </c>
      <c r="G4035" s="10" t="s">
        <v>9187</v>
      </c>
      <c r="H4035" s="26">
        <v>1</v>
      </c>
      <c r="I4035" s="10" t="s">
        <v>9188</v>
      </c>
      <c r="J4035" s="10" t="s">
        <v>11493</v>
      </c>
      <c r="K4035" s="10" t="s">
        <v>9190</v>
      </c>
      <c r="L4035" s="10" t="s">
        <v>9210</v>
      </c>
      <c r="M4035" s="22" t="s">
        <v>12276</v>
      </c>
      <c r="N4035" s="22" t="s">
        <v>11951</v>
      </c>
      <c r="O4035" s="11">
        <v>50182</v>
      </c>
      <c r="P4035" s="10" t="s">
        <v>7810</v>
      </c>
      <c r="Q4035" s="10" t="s">
        <v>12272</v>
      </c>
      <c r="R4035" s="24" t="s">
        <v>14691</v>
      </c>
      <c r="S4035" s="12">
        <v>45835</v>
      </c>
      <c r="T4035" s="10" t="s">
        <v>7808</v>
      </c>
      <c r="U4035" s="10" t="str">
        <f>VLOOKUP(V4035,'mã đối tượng'!$A:$B,2,0)</f>
        <v>WIN-002</v>
      </c>
      <c r="V4035" s="10" t="s">
        <v>11969</v>
      </c>
      <c r="W4035" s="10" t="s">
        <v>7809</v>
      </c>
      <c r="X4035" t="str">
        <f t="shared" si="62"/>
        <v>5470 WM+ HNI Thôn Vài Xã Hợp Thanh</v>
      </c>
    </row>
    <row r="4036" spans="1:24" x14ac:dyDescent="0.25">
      <c r="A4036" s="10" t="s">
        <v>8</v>
      </c>
      <c r="B4036" s="10" t="s">
        <v>8751</v>
      </c>
      <c r="C4036" s="10" t="s">
        <v>9184</v>
      </c>
      <c r="D4036" s="10" t="s">
        <v>9185</v>
      </c>
      <c r="E4036" s="10" t="s">
        <v>9186</v>
      </c>
      <c r="F4036" s="11">
        <v>141900</v>
      </c>
      <c r="G4036" s="10" t="s">
        <v>9187</v>
      </c>
      <c r="H4036" s="26">
        <v>2</v>
      </c>
      <c r="I4036" s="10" t="s">
        <v>9188</v>
      </c>
      <c r="J4036" s="10" t="s">
        <v>11494</v>
      </c>
      <c r="K4036" s="10" t="s">
        <v>9190</v>
      </c>
      <c r="L4036" s="10" t="s">
        <v>9191</v>
      </c>
      <c r="M4036" s="22" t="s">
        <v>12282</v>
      </c>
      <c r="N4036" s="22" t="s">
        <v>11945</v>
      </c>
      <c r="O4036" s="11">
        <v>70950</v>
      </c>
      <c r="P4036" s="10" t="s">
        <v>8754</v>
      </c>
      <c r="Q4036" s="10" t="s">
        <v>12272</v>
      </c>
      <c r="R4036" s="24" t="s">
        <v>12304</v>
      </c>
      <c r="S4036" s="12">
        <v>45838</v>
      </c>
      <c r="T4036" s="10" t="s">
        <v>8752</v>
      </c>
      <c r="U4036" s="10" t="str">
        <f>VLOOKUP(V4036,'mã đối tượng'!$A:$B,2,0)</f>
        <v>WIN-017</v>
      </c>
      <c r="V4036" s="10" t="s">
        <v>12024</v>
      </c>
      <c r="W4036" s="10" t="s">
        <v>8753</v>
      </c>
      <c r="X4036" t="str">
        <f t="shared" ref="X4036:X4099" si="63">T4036&amp;" "&amp;W4036</f>
        <v>1529 WM VCP DLK Buôn Mê Thuột</v>
      </c>
    </row>
    <row r="4037" spans="1:24" x14ac:dyDescent="0.25">
      <c r="A4037" s="10" t="s">
        <v>8</v>
      </c>
      <c r="B4037" s="10" t="s">
        <v>7464</v>
      </c>
      <c r="C4037" s="10" t="s">
        <v>9184</v>
      </c>
      <c r="D4037" s="10" t="s">
        <v>9221</v>
      </c>
      <c r="E4037" s="10" t="s">
        <v>9186</v>
      </c>
      <c r="F4037" s="11">
        <v>222116</v>
      </c>
      <c r="G4037" s="10" t="s">
        <v>9187</v>
      </c>
      <c r="H4037" s="26">
        <v>2</v>
      </c>
      <c r="I4037" s="10" t="s">
        <v>9188</v>
      </c>
      <c r="J4037" s="10" t="s">
        <v>11495</v>
      </c>
      <c r="K4037" s="10" t="s">
        <v>9190</v>
      </c>
      <c r="L4037" s="10" t="s">
        <v>9222</v>
      </c>
      <c r="M4037" s="22" t="s">
        <v>12273</v>
      </c>
      <c r="N4037" s="22" t="s">
        <v>11954</v>
      </c>
      <c r="O4037" s="11">
        <v>111058</v>
      </c>
      <c r="P4037" s="10" t="s">
        <v>7465</v>
      </c>
      <c r="Q4037" s="10" t="s">
        <v>12272</v>
      </c>
      <c r="R4037" s="24" t="s">
        <v>14692</v>
      </c>
      <c r="S4037" s="12">
        <v>45835</v>
      </c>
      <c r="T4037" s="10" t="s">
        <v>1685</v>
      </c>
      <c r="U4037" s="10" t="str">
        <f>VLOOKUP(V4037,'mã đối tượng'!$A:$B,2,0)</f>
        <v>WIN-061</v>
      </c>
      <c r="V4037" s="10" t="s">
        <v>12192</v>
      </c>
      <c r="W4037" s="10" t="s">
        <v>1686</v>
      </c>
      <c r="X4037" t="str">
        <f t="shared" si="63"/>
        <v>2ACV WM+ QNM 57 Hùng Vương</v>
      </c>
    </row>
    <row r="4038" spans="1:24" x14ac:dyDescent="0.25">
      <c r="A4038" s="10" t="s">
        <v>8</v>
      </c>
      <c r="B4038" s="10" t="s">
        <v>7442</v>
      </c>
      <c r="C4038" s="10" t="s">
        <v>9184</v>
      </c>
      <c r="D4038" s="10" t="s">
        <v>9226</v>
      </c>
      <c r="E4038" s="10" t="s">
        <v>9186</v>
      </c>
      <c r="F4038" s="11">
        <v>74250</v>
      </c>
      <c r="G4038" s="10" t="s">
        <v>9187</v>
      </c>
      <c r="H4038" s="26">
        <v>1</v>
      </c>
      <c r="I4038" s="10" t="s">
        <v>9188</v>
      </c>
      <c r="J4038" s="10" t="s">
        <v>11496</v>
      </c>
      <c r="K4038" s="10" t="s">
        <v>9190</v>
      </c>
      <c r="L4038" s="10" t="s">
        <v>9228</v>
      </c>
      <c r="M4038" s="22" t="s">
        <v>12278</v>
      </c>
      <c r="N4038" s="22" t="s">
        <v>11948</v>
      </c>
      <c r="O4038" s="11">
        <v>74250</v>
      </c>
      <c r="P4038" s="10" t="s">
        <v>7445</v>
      </c>
      <c r="Q4038" s="10" t="s">
        <v>12272</v>
      </c>
      <c r="R4038" s="24" t="s">
        <v>14693</v>
      </c>
      <c r="S4038" s="12">
        <v>45835</v>
      </c>
      <c r="T4038" s="10" t="s">
        <v>7443</v>
      </c>
      <c r="U4038" s="10" t="str">
        <f>VLOOKUP(V4038,'mã đối tượng'!$A:$B,2,0)</f>
        <v>WIN-022</v>
      </c>
      <c r="V4038" s="10" t="s">
        <v>12049</v>
      </c>
      <c r="W4038" s="10" t="s">
        <v>7444</v>
      </c>
      <c r="X4038" t="str">
        <f t="shared" si="63"/>
        <v>2A94 WM+ GLI 1107 - 1109 Quang Trun</v>
      </c>
    </row>
    <row r="4039" spans="1:24" x14ac:dyDescent="0.25">
      <c r="A4039" s="10" t="s">
        <v>8</v>
      </c>
      <c r="B4039" s="10" t="s">
        <v>7729</v>
      </c>
      <c r="C4039" s="10" t="s">
        <v>9184</v>
      </c>
      <c r="D4039" s="10" t="s">
        <v>9221</v>
      </c>
      <c r="E4039" s="10" t="s">
        <v>9186</v>
      </c>
      <c r="F4039" s="11">
        <v>333174</v>
      </c>
      <c r="G4039" s="10" t="s">
        <v>9187</v>
      </c>
      <c r="H4039" s="26">
        <v>3</v>
      </c>
      <c r="I4039" s="10" t="s">
        <v>9188</v>
      </c>
      <c r="J4039" s="10" t="s">
        <v>11497</v>
      </c>
      <c r="K4039" s="10" t="s">
        <v>9190</v>
      </c>
      <c r="L4039" s="10" t="s">
        <v>9222</v>
      </c>
      <c r="M4039" s="22" t="s">
        <v>12273</v>
      </c>
      <c r="N4039" s="22" t="s">
        <v>11954</v>
      </c>
      <c r="O4039" s="11">
        <v>111058</v>
      </c>
      <c r="P4039" s="10" t="s">
        <v>7732</v>
      </c>
      <c r="Q4039" s="10" t="s">
        <v>12272</v>
      </c>
      <c r="R4039" s="24" t="s">
        <v>14694</v>
      </c>
      <c r="S4039" s="12">
        <v>45835</v>
      </c>
      <c r="T4039" s="10" t="s">
        <v>7730</v>
      </c>
      <c r="U4039" s="10" t="str">
        <f>VLOOKUP(V4039,'mã đối tượng'!$A:$B,2,0)</f>
        <v>WIN-002</v>
      </c>
      <c r="V4039" s="10" t="s">
        <v>11969</v>
      </c>
      <c r="W4039" s="10" t="s">
        <v>7731</v>
      </c>
      <c r="X4039" t="str">
        <f t="shared" si="63"/>
        <v>4515 WM+ HNI Golden Land, 275 Nguyễ</v>
      </c>
    </row>
    <row r="4040" spans="1:24" x14ac:dyDescent="0.25">
      <c r="A4040" s="10" t="s">
        <v>8</v>
      </c>
      <c r="B4040" s="10" t="s">
        <v>7691</v>
      </c>
      <c r="C4040" s="10" t="s">
        <v>9184</v>
      </c>
      <c r="D4040" s="10" t="s">
        <v>9211</v>
      </c>
      <c r="E4040" s="10" t="s">
        <v>9186</v>
      </c>
      <c r="F4040" s="11">
        <v>111606</v>
      </c>
      <c r="G4040" s="10" t="s">
        <v>9187</v>
      </c>
      <c r="H4040" s="26">
        <v>1</v>
      </c>
      <c r="I4040" s="10" t="s">
        <v>9188</v>
      </c>
      <c r="J4040" s="10" t="s">
        <v>11498</v>
      </c>
      <c r="K4040" s="10" t="s">
        <v>9190</v>
      </c>
      <c r="L4040" s="10" t="s">
        <v>9212</v>
      </c>
      <c r="M4040" s="22" t="s">
        <v>12283</v>
      </c>
      <c r="N4040" s="22" t="s">
        <v>11952</v>
      </c>
      <c r="O4040" s="11">
        <v>111606</v>
      </c>
      <c r="P4040" s="10" t="s">
        <v>7694</v>
      </c>
      <c r="Q4040" s="10" t="s">
        <v>12272</v>
      </c>
      <c r="R4040" s="24" t="s">
        <v>14695</v>
      </c>
      <c r="S4040" s="12">
        <v>45835</v>
      </c>
      <c r="T4040" s="10" t="s">
        <v>7692</v>
      </c>
      <c r="U4040" s="10" t="str">
        <f>VLOOKUP(V4040,'mã đối tượng'!$A:$B,2,0)</f>
        <v>WIN</v>
      </c>
      <c r="V4040" s="10" t="s">
        <v>12149</v>
      </c>
      <c r="W4040" s="10" t="s">
        <v>7693</v>
      </c>
      <c r="X4040" t="str">
        <f t="shared" si="63"/>
        <v>4165 WIN HCM 209/48 Tôn Thất Thuyết</v>
      </c>
    </row>
    <row r="4041" spans="1:24" x14ac:dyDescent="0.25">
      <c r="A4041" s="10" t="s">
        <v>8</v>
      </c>
      <c r="B4041" s="10" t="s">
        <v>7691</v>
      </c>
      <c r="C4041" s="10" t="s">
        <v>9192</v>
      </c>
      <c r="D4041" s="10" t="s">
        <v>9209</v>
      </c>
      <c r="E4041" s="10" t="s">
        <v>9186</v>
      </c>
      <c r="F4041" s="11">
        <v>150546</v>
      </c>
      <c r="G4041" s="10" t="s">
        <v>9187</v>
      </c>
      <c r="H4041" s="26">
        <v>3</v>
      </c>
      <c r="I4041" s="10" t="s">
        <v>9188</v>
      </c>
      <c r="J4041" s="10" t="s">
        <v>11498</v>
      </c>
      <c r="K4041" s="10" t="s">
        <v>9194</v>
      </c>
      <c r="L4041" s="10" t="s">
        <v>9210</v>
      </c>
      <c r="M4041" s="22" t="s">
        <v>12276</v>
      </c>
      <c r="N4041" s="22" t="s">
        <v>11951</v>
      </c>
      <c r="O4041" s="11">
        <v>50182</v>
      </c>
      <c r="P4041" s="10" t="s">
        <v>7694</v>
      </c>
      <c r="Q4041" s="10" t="s">
        <v>12272</v>
      </c>
      <c r="R4041" s="24" t="s">
        <v>14695</v>
      </c>
      <c r="S4041" s="12">
        <v>45835</v>
      </c>
      <c r="T4041" s="10" t="s">
        <v>7692</v>
      </c>
      <c r="U4041" s="10" t="str">
        <f>VLOOKUP(V4041,'mã đối tượng'!$A:$B,2,0)</f>
        <v>WIN</v>
      </c>
      <c r="V4041" s="10" t="s">
        <v>12149</v>
      </c>
      <c r="W4041" s="10" t="s">
        <v>7693</v>
      </c>
      <c r="X4041" t="str">
        <f t="shared" si="63"/>
        <v>4165 WIN HCM 209/48 Tôn Thất Thuyết</v>
      </c>
    </row>
    <row r="4042" spans="1:24" x14ac:dyDescent="0.25">
      <c r="A4042" s="10" t="s">
        <v>8</v>
      </c>
      <c r="B4042" s="10" t="s">
        <v>7777</v>
      </c>
      <c r="C4042" s="10" t="s">
        <v>9184</v>
      </c>
      <c r="D4042" s="10" t="s">
        <v>9211</v>
      </c>
      <c r="E4042" s="10" t="s">
        <v>9186</v>
      </c>
      <c r="F4042" s="11">
        <v>223212</v>
      </c>
      <c r="G4042" s="10" t="s">
        <v>9187</v>
      </c>
      <c r="H4042" s="26">
        <v>2</v>
      </c>
      <c r="I4042" s="10" t="s">
        <v>9188</v>
      </c>
      <c r="J4042" s="10" t="s">
        <v>11499</v>
      </c>
      <c r="K4042" s="10" t="s">
        <v>9190</v>
      </c>
      <c r="L4042" s="10" t="s">
        <v>9212</v>
      </c>
      <c r="M4042" s="22" t="s">
        <v>12283</v>
      </c>
      <c r="N4042" s="22" t="s">
        <v>11952</v>
      </c>
      <c r="O4042" s="11">
        <v>111606</v>
      </c>
      <c r="P4042" s="10" t="s">
        <v>7780</v>
      </c>
      <c r="Q4042" s="10" t="s">
        <v>12272</v>
      </c>
      <c r="R4042" s="24" t="s">
        <v>14696</v>
      </c>
      <c r="S4042" s="12">
        <v>45835</v>
      </c>
      <c r="T4042" s="10" t="s">
        <v>7778</v>
      </c>
      <c r="U4042" s="10" t="str">
        <f>VLOOKUP(V4042,'mã đối tượng'!$A:$B,2,0)</f>
        <v>WIN</v>
      </c>
      <c r="V4042" s="10" t="s">
        <v>12149</v>
      </c>
      <c r="W4042" s="10" t="s">
        <v>7779</v>
      </c>
      <c r="X4042" t="str">
        <f t="shared" si="63"/>
        <v>4937 WIN HCM Jamila Khang Điền</v>
      </c>
    </row>
    <row r="4043" spans="1:24" x14ac:dyDescent="0.25">
      <c r="A4043" s="10" t="s">
        <v>8</v>
      </c>
      <c r="B4043" s="10" t="s">
        <v>7579</v>
      </c>
      <c r="C4043" s="10" t="s">
        <v>9184</v>
      </c>
      <c r="D4043" s="10" t="s">
        <v>9218</v>
      </c>
      <c r="E4043" s="10" t="s">
        <v>9186</v>
      </c>
      <c r="F4043" s="11">
        <v>293724</v>
      </c>
      <c r="G4043" s="10" t="s">
        <v>9187</v>
      </c>
      <c r="H4043" s="26">
        <v>4</v>
      </c>
      <c r="I4043" s="10" t="s">
        <v>9188</v>
      </c>
      <c r="J4043" s="10" t="s">
        <v>11500</v>
      </c>
      <c r="K4043" s="10" t="s">
        <v>9190</v>
      </c>
      <c r="L4043" s="10" t="s">
        <v>9220</v>
      </c>
      <c r="M4043" s="22" t="s">
        <v>12285</v>
      </c>
      <c r="N4043" s="22" t="s">
        <v>11953</v>
      </c>
      <c r="O4043" s="11">
        <v>73431</v>
      </c>
      <c r="P4043" s="10" t="s">
        <v>7580</v>
      </c>
      <c r="Q4043" s="10" t="s">
        <v>12272</v>
      </c>
      <c r="R4043" s="24" t="s">
        <v>14697</v>
      </c>
      <c r="S4043" s="12">
        <v>45835</v>
      </c>
      <c r="T4043" s="10" t="s">
        <v>1023</v>
      </c>
      <c r="U4043" s="10" t="str">
        <f>VLOOKUP(V4043,'mã đối tượng'!$A:$B,2,0)</f>
        <v>WIN-002</v>
      </c>
      <c r="V4043" s="10" t="s">
        <v>11969</v>
      </c>
      <c r="W4043" s="10" t="s">
        <v>1024</v>
      </c>
      <c r="X4043" t="str">
        <f t="shared" si="63"/>
        <v>3132 WM+ HNI Tổ 25 TT Đông Anh</v>
      </c>
    </row>
    <row r="4044" spans="1:24" x14ac:dyDescent="0.25">
      <c r="A4044" s="10" t="s">
        <v>8</v>
      </c>
      <c r="B4044" s="10" t="s">
        <v>7647</v>
      </c>
      <c r="C4044" s="10" t="s">
        <v>9184</v>
      </c>
      <c r="D4044" s="10" t="s">
        <v>9221</v>
      </c>
      <c r="E4044" s="10" t="s">
        <v>9186</v>
      </c>
      <c r="F4044" s="11">
        <v>888464</v>
      </c>
      <c r="G4044" s="10" t="s">
        <v>9187</v>
      </c>
      <c r="H4044" s="26">
        <v>8</v>
      </c>
      <c r="I4044" s="10" t="s">
        <v>9188</v>
      </c>
      <c r="J4044" s="10" t="s">
        <v>11501</v>
      </c>
      <c r="K4044" s="10" t="s">
        <v>9190</v>
      </c>
      <c r="L4044" s="10" t="s">
        <v>9222</v>
      </c>
      <c r="M4044" s="22" t="s">
        <v>12273</v>
      </c>
      <c r="N4044" s="22" t="s">
        <v>11954</v>
      </c>
      <c r="O4044" s="11">
        <v>111058</v>
      </c>
      <c r="P4044" s="10" t="s">
        <v>7650</v>
      </c>
      <c r="Q4044" s="10" t="s">
        <v>12272</v>
      </c>
      <c r="R4044" s="24" t="s">
        <v>14698</v>
      </c>
      <c r="S4044" s="12">
        <v>45835</v>
      </c>
      <c r="T4044" s="10" t="s">
        <v>7648</v>
      </c>
      <c r="U4044" s="10" t="str">
        <f>VLOOKUP(V4044,'mã đối tượng'!$A:$B,2,0)</f>
        <v>WIN-007</v>
      </c>
      <c r="V4044" s="10" t="s">
        <v>11989</v>
      </c>
      <c r="W4044" s="10" t="s">
        <v>7649</v>
      </c>
      <c r="X4044" t="str">
        <f t="shared" si="63"/>
        <v>3864 WM+ QNH Ô 24 KĐT Cột 5-Cột 8 H</v>
      </c>
    </row>
    <row r="4045" spans="1:24" x14ac:dyDescent="0.25">
      <c r="A4045" s="10" t="s">
        <v>8</v>
      </c>
      <c r="B4045" s="10" t="s">
        <v>7667</v>
      </c>
      <c r="C4045" s="10" t="s">
        <v>9184</v>
      </c>
      <c r="D4045" s="10" t="s">
        <v>9218</v>
      </c>
      <c r="E4045" s="10" t="s">
        <v>9186</v>
      </c>
      <c r="F4045" s="11">
        <v>293724</v>
      </c>
      <c r="G4045" s="10" t="s">
        <v>9187</v>
      </c>
      <c r="H4045" s="26">
        <v>4</v>
      </c>
      <c r="I4045" s="10" t="s">
        <v>9188</v>
      </c>
      <c r="J4045" s="10" t="s">
        <v>11502</v>
      </c>
      <c r="K4045" s="10" t="s">
        <v>9190</v>
      </c>
      <c r="L4045" s="10" t="s">
        <v>9220</v>
      </c>
      <c r="M4045" s="22" t="s">
        <v>12285</v>
      </c>
      <c r="N4045" s="22" t="s">
        <v>11953</v>
      </c>
      <c r="O4045" s="11">
        <v>73431</v>
      </c>
      <c r="P4045" s="10" t="s">
        <v>7670</v>
      </c>
      <c r="Q4045" s="10" t="s">
        <v>12272</v>
      </c>
      <c r="R4045" s="24" t="s">
        <v>14699</v>
      </c>
      <c r="S4045" s="12">
        <v>45835</v>
      </c>
      <c r="T4045" s="10" t="s">
        <v>7668</v>
      </c>
      <c r="U4045" s="10" t="str">
        <f>VLOOKUP(V4045,'mã đối tượng'!$A:$B,2,0)</f>
        <v>WIN-002</v>
      </c>
      <c r="V4045" s="10" t="s">
        <v>11969</v>
      </c>
      <c r="W4045" s="10" t="s">
        <v>7669</v>
      </c>
      <c r="X4045" t="str">
        <f t="shared" si="63"/>
        <v>4065 WIN HNI C4 Đỗ Nhuận</v>
      </c>
    </row>
    <row r="4046" spans="1:24" x14ac:dyDescent="0.25">
      <c r="A4046" s="10" t="s">
        <v>8</v>
      </c>
      <c r="B4046" s="10" t="s">
        <v>7781</v>
      </c>
      <c r="C4046" s="10" t="s">
        <v>9184</v>
      </c>
      <c r="D4046" s="10" t="s">
        <v>9218</v>
      </c>
      <c r="E4046" s="10" t="s">
        <v>9186</v>
      </c>
      <c r="F4046" s="11">
        <v>73431</v>
      </c>
      <c r="G4046" s="10" t="s">
        <v>9187</v>
      </c>
      <c r="H4046" s="26">
        <v>1</v>
      </c>
      <c r="I4046" s="10" t="s">
        <v>9188</v>
      </c>
      <c r="J4046" s="10" t="s">
        <v>11503</v>
      </c>
      <c r="K4046" s="10" t="s">
        <v>9190</v>
      </c>
      <c r="L4046" s="10" t="s">
        <v>9220</v>
      </c>
      <c r="M4046" s="22" t="s">
        <v>12285</v>
      </c>
      <c r="N4046" s="22" t="s">
        <v>11953</v>
      </c>
      <c r="O4046" s="11">
        <v>73431</v>
      </c>
      <c r="P4046" s="10" t="s">
        <v>7782</v>
      </c>
      <c r="Q4046" s="10" t="s">
        <v>12272</v>
      </c>
      <c r="R4046" s="24" t="s">
        <v>14700</v>
      </c>
      <c r="S4046" s="12">
        <v>45835</v>
      </c>
      <c r="T4046" s="10" t="s">
        <v>7778</v>
      </c>
      <c r="U4046" s="10" t="str">
        <f>VLOOKUP(V4046,'mã đối tượng'!$A:$B,2,0)</f>
        <v>WIN</v>
      </c>
      <c r="V4046" s="10" t="s">
        <v>12149</v>
      </c>
      <c r="W4046" s="10" t="s">
        <v>7779</v>
      </c>
      <c r="X4046" t="str">
        <f t="shared" si="63"/>
        <v>4937 WIN HCM Jamila Khang Điền</v>
      </c>
    </row>
    <row r="4047" spans="1:24" x14ac:dyDescent="0.25">
      <c r="A4047" s="10" t="s">
        <v>8</v>
      </c>
      <c r="B4047" s="10" t="s">
        <v>7781</v>
      </c>
      <c r="C4047" s="10" t="s">
        <v>9192</v>
      </c>
      <c r="D4047" s="10" t="s">
        <v>9221</v>
      </c>
      <c r="E4047" s="10" t="s">
        <v>9186</v>
      </c>
      <c r="F4047" s="11">
        <v>111058</v>
      </c>
      <c r="G4047" s="10" t="s">
        <v>9187</v>
      </c>
      <c r="H4047" s="26">
        <v>1</v>
      </c>
      <c r="I4047" s="10" t="s">
        <v>9188</v>
      </c>
      <c r="J4047" s="10" t="s">
        <v>11503</v>
      </c>
      <c r="K4047" s="10" t="s">
        <v>9194</v>
      </c>
      <c r="L4047" s="10" t="s">
        <v>9222</v>
      </c>
      <c r="M4047" s="22" t="s">
        <v>12273</v>
      </c>
      <c r="N4047" s="22" t="s">
        <v>11954</v>
      </c>
      <c r="O4047" s="11">
        <v>111058</v>
      </c>
      <c r="P4047" s="10" t="s">
        <v>7782</v>
      </c>
      <c r="Q4047" s="10" t="s">
        <v>12272</v>
      </c>
      <c r="R4047" s="24" t="s">
        <v>14700</v>
      </c>
      <c r="S4047" s="12">
        <v>45835</v>
      </c>
      <c r="T4047" s="10" t="s">
        <v>7778</v>
      </c>
      <c r="U4047" s="10" t="str">
        <f>VLOOKUP(V4047,'mã đối tượng'!$A:$B,2,0)</f>
        <v>WIN</v>
      </c>
      <c r="V4047" s="10" t="s">
        <v>12149</v>
      </c>
      <c r="W4047" s="10" t="s">
        <v>7779</v>
      </c>
      <c r="X4047" t="str">
        <f t="shared" si="63"/>
        <v>4937 WIN HCM Jamila Khang Điền</v>
      </c>
    </row>
    <row r="4048" spans="1:24" x14ac:dyDescent="0.25">
      <c r="A4048" s="10" t="s">
        <v>8</v>
      </c>
      <c r="B4048" s="10" t="s">
        <v>7781</v>
      </c>
      <c r="C4048" s="10" t="s">
        <v>9197</v>
      </c>
      <c r="D4048" s="10" t="s">
        <v>9185</v>
      </c>
      <c r="E4048" s="10" t="s">
        <v>9186</v>
      </c>
      <c r="F4048" s="11">
        <v>212850</v>
      </c>
      <c r="G4048" s="10" t="s">
        <v>9187</v>
      </c>
      <c r="H4048" s="26">
        <v>3</v>
      </c>
      <c r="I4048" s="10" t="s">
        <v>9188</v>
      </c>
      <c r="J4048" s="10" t="s">
        <v>11503</v>
      </c>
      <c r="K4048" s="10" t="s">
        <v>9199</v>
      </c>
      <c r="L4048" s="10" t="s">
        <v>9191</v>
      </c>
      <c r="M4048" s="22" t="s">
        <v>12282</v>
      </c>
      <c r="N4048" s="22" t="s">
        <v>11945</v>
      </c>
      <c r="O4048" s="11">
        <v>70950</v>
      </c>
      <c r="P4048" s="10" t="s">
        <v>7782</v>
      </c>
      <c r="Q4048" s="10" t="s">
        <v>12272</v>
      </c>
      <c r="R4048" s="24" t="s">
        <v>14700</v>
      </c>
      <c r="S4048" s="12">
        <v>45835</v>
      </c>
      <c r="T4048" s="10" t="s">
        <v>7778</v>
      </c>
      <c r="U4048" s="10" t="str">
        <f>VLOOKUP(V4048,'mã đối tượng'!$A:$B,2,0)</f>
        <v>WIN</v>
      </c>
      <c r="V4048" s="10" t="s">
        <v>12149</v>
      </c>
      <c r="W4048" s="10" t="s">
        <v>7779</v>
      </c>
      <c r="X4048" t="str">
        <f t="shared" si="63"/>
        <v>4937 WIN HCM Jamila Khang Điền</v>
      </c>
    </row>
    <row r="4049" spans="1:24" x14ac:dyDescent="0.25">
      <c r="A4049" s="10" t="s">
        <v>8</v>
      </c>
      <c r="B4049" s="10" t="s">
        <v>7781</v>
      </c>
      <c r="C4049" s="10" t="s">
        <v>9201</v>
      </c>
      <c r="D4049" s="10" t="s">
        <v>9226</v>
      </c>
      <c r="E4049" s="10" t="s">
        <v>9186</v>
      </c>
      <c r="F4049" s="11">
        <v>148500</v>
      </c>
      <c r="G4049" s="10" t="s">
        <v>9187</v>
      </c>
      <c r="H4049" s="26">
        <v>2</v>
      </c>
      <c r="I4049" s="10" t="s">
        <v>9188</v>
      </c>
      <c r="J4049" s="10" t="s">
        <v>11503</v>
      </c>
      <c r="K4049" s="10" t="s">
        <v>9203</v>
      </c>
      <c r="L4049" s="10" t="s">
        <v>9228</v>
      </c>
      <c r="M4049" s="22" t="s">
        <v>12278</v>
      </c>
      <c r="N4049" s="22" t="s">
        <v>11948</v>
      </c>
      <c r="O4049" s="11">
        <v>74250</v>
      </c>
      <c r="P4049" s="10" t="s">
        <v>7782</v>
      </c>
      <c r="Q4049" s="10" t="s">
        <v>12272</v>
      </c>
      <c r="R4049" s="24" t="s">
        <v>14700</v>
      </c>
      <c r="S4049" s="12">
        <v>45835</v>
      </c>
      <c r="T4049" s="10" t="s">
        <v>7778</v>
      </c>
      <c r="U4049" s="10" t="str">
        <f>VLOOKUP(V4049,'mã đối tượng'!$A:$B,2,0)</f>
        <v>WIN</v>
      </c>
      <c r="V4049" s="10" t="s">
        <v>12149</v>
      </c>
      <c r="W4049" s="10" t="s">
        <v>7779</v>
      </c>
      <c r="X4049" t="str">
        <f t="shared" si="63"/>
        <v>4937 WIN HCM Jamila Khang Điền</v>
      </c>
    </row>
    <row r="4050" spans="1:24" x14ac:dyDescent="0.25">
      <c r="A4050" s="10" t="s">
        <v>8</v>
      </c>
      <c r="B4050" s="10" t="s">
        <v>7781</v>
      </c>
      <c r="C4050" s="10" t="s">
        <v>9223</v>
      </c>
      <c r="D4050" s="10" t="s">
        <v>9205</v>
      </c>
      <c r="E4050" s="10" t="s">
        <v>9186</v>
      </c>
      <c r="F4050" s="11">
        <v>166785</v>
      </c>
      <c r="G4050" s="10" t="s">
        <v>9187</v>
      </c>
      <c r="H4050" s="26">
        <v>3</v>
      </c>
      <c r="I4050" s="10" t="s">
        <v>9188</v>
      </c>
      <c r="J4050" s="10" t="s">
        <v>11503</v>
      </c>
      <c r="K4050" s="10" t="s">
        <v>9224</v>
      </c>
      <c r="L4050" s="10" t="s">
        <v>9207</v>
      </c>
      <c r="M4050" s="22" t="s">
        <v>12281</v>
      </c>
      <c r="N4050" s="22" t="s">
        <v>11949</v>
      </c>
      <c r="O4050" s="11">
        <v>55595</v>
      </c>
      <c r="P4050" s="10" t="s">
        <v>7782</v>
      </c>
      <c r="Q4050" s="10" t="s">
        <v>12272</v>
      </c>
      <c r="R4050" s="24" t="s">
        <v>14700</v>
      </c>
      <c r="S4050" s="12">
        <v>45835</v>
      </c>
      <c r="T4050" s="10" t="s">
        <v>7778</v>
      </c>
      <c r="U4050" s="10" t="str">
        <f>VLOOKUP(V4050,'mã đối tượng'!$A:$B,2,0)</f>
        <v>WIN</v>
      </c>
      <c r="V4050" s="10" t="s">
        <v>12149</v>
      </c>
      <c r="W4050" s="10" t="s">
        <v>7779</v>
      </c>
      <c r="X4050" t="str">
        <f t="shared" si="63"/>
        <v>4937 WIN HCM Jamila Khang Điền</v>
      </c>
    </row>
    <row r="4051" spans="1:24" x14ac:dyDescent="0.25">
      <c r="A4051" s="10" t="s">
        <v>8</v>
      </c>
      <c r="B4051" s="10" t="s">
        <v>7747</v>
      </c>
      <c r="C4051" s="10" t="s">
        <v>9184</v>
      </c>
      <c r="D4051" s="10" t="s">
        <v>9221</v>
      </c>
      <c r="E4051" s="10" t="s">
        <v>9186</v>
      </c>
      <c r="F4051" s="11">
        <v>333174</v>
      </c>
      <c r="G4051" s="10" t="s">
        <v>9187</v>
      </c>
      <c r="H4051" s="26">
        <v>3</v>
      </c>
      <c r="I4051" s="10" t="s">
        <v>9188</v>
      </c>
      <c r="J4051" s="10" t="s">
        <v>11504</v>
      </c>
      <c r="K4051" s="10" t="s">
        <v>9190</v>
      </c>
      <c r="L4051" s="10" t="s">
        <v>9222</v>
      </c>
      <c r="M4051" s="22" t="s">
        <v>12273</v>
      </c>
      <c r="N4051" s="22" t="s">
        <v>11954</v>
      </c>
      <c r="O4051" s="11">
        <v>111058</v>
      </c>
      <c r="P4051" s="10" t="s">
        <v>7748</v>
      </c>
      <c r="Q4051" s="10" t="s">
        <v>12272</v>
      </c>
      <c r="R4051" s="24" t="s">
        <v>14701</v>
      </c>
      <c r="S4051" s="12">
        <v>45835</v>
      </c>
      <c r="T4051" s="10" t="s">
        <v>5039</v>
      </c>
      <c r="U4051" s="10" t="str">
        <f>VLOOKUP(V4051,'mã đối tượng'!$A:$B,2,0)</f>
        <v>WIN-007</v>
      </c>
      <c r="V4051" s="10" t="s">
        <v>11989</v>
      </c>
      <c r="W4051" s="10" t="s">
        <v>5040</v>
      </c>
      <c r="X4051" t="str">
        <f t="shared" si="63"/>
        <v>4670 WM+ QNH 507 - 509 Lý Thường Ki</v>
      </c>
    </row>
    <row r="4052" spans="1:24" x14ac:dyDescent="0.25">
      <c r="A4052" s="10" t="s">
        <v>8</v>
      </c>
      <c r="B4052" s="10" t="s">
        <v>7841</v>
      </c>
      <c r="C4052" s="10" t="s">
        <v>9184</v>
      </c>
      <c r="D4052" s="10" t="s">
        <v>9221</v>
      </c>
      <c r="E4052" s="10" t="s">
        <v>9186</v>
      </c>
      <c r="F4052" s="11">
        <v>111058</v>
      </c>
      <c r="G4052" s="10" t="s">
        <v>9187</v>
      </c>
      <c r="H4052" s="26">
        <v>1</v>
      </c>
      <c r="I4052" s="10" t="s">
        <v>9188</v>
      </c>
      <c r="J4052" s="10" t="s">
        <v>11505</v>
      </c>
      <c r="K4052" s="10" t="s">
        <v>9190</v>
      </c>
      <c r="L4052" s="10" t="s">
        <v>9222</v>
      </c>
      <c r="M4052" s="22" t="s">
        <v>12273</v>
      </c>
      <c r="N4052" s="22" t="s">
        <v>11954</v>
      </c>
      <c r="O4052" s="11">
        <v>111058</v>
      </c>
      <c r="P4052" s="10" t="s">
        <v>7842</v>
      </c>
      <c r="Q4052" s="10" t="s">
        <v>12272</v>
      </c>
      <c r="R4052" s="24" t="s">
        <v>14702</v>
      </c>
      <c r="S4052" s="12">
        <v>45835</v>
      </c>
      <c r="T4052" s="10" t="s">
        <v>5813</v>
      </c>
      <c r="U4052" s="10" t="str">
        <f>VLOOKUP(V4052,'mã đối tượng'!$A:$B,2,0)</f>
        <v>WIN-002</v>
      </c>
      <c r="V4052" s="10" t="s">
        <v>11969</v>
      </c>
      <c r="W4052" s="10" t="s">
        <v>5814</v>
      </c>
      <c r="X4052" t="str">
        <f t="shared" si="63"/>
        <v>5819 WM+ HNI Vinhomes West Point</v>
      </c>
    </row>
    <row r="4053" spans="1:24" x14ac:dyDescent="0.25">
      <c r="A4053" s="10" t="s">
        <v>8</v>
      </c>
      <c r="B4053" s="10" t="s">
        <v>7478</v>
      </c>
      <c r="C4053" s="10" t="s">
        <v>9184</v>
      </c>
      <c r="D4053" s="10" t="s">
        <v>9193</v>
      </c>
      <c r="E4053" s="10" t="s">
        <v>9186</v>
      </c>
      <c r="F4053" s="11">
        <v>46000</v>
      </c>
      <c r="G4053" s="10" t="s">
        <v>9187</v>
      </c>
      <c r="H4053" s="26">
        <v>1</v>
      </c>
      <c r="I4053" s="10" t="s">
        <v>9188</v>
      </c>
      <c r="J4053" s="10" t="s">
        <v>11506</v>
      </c>
      <c r="K4053" s="10" t="s">
        <v>9190</v>
      </c>
      <c r="L4053" s="10" t="s">
        <v>9195</v>
      </c>
      <c r="M4053" s="22" t="s">
        <v>12274</v>
      </c>
      <c r="N4053" s="22" t="s">
        <v>11950</v>
      </c>
      <c r="O4053" s="11">
        <v>46000</v>
      </c>
      <c r="P4053" s="10" t="s">
        <v>7479</v>
      </c>
      <c r="Q4053" s="10" t="s">
        <v>12272</v>
      </c>
      <c r="R4053" s="24" t="s">
        <v>14703</v>
      </c>
      <c r="S4053" s="12">
        <v>45835</v>
      </c>
      <c r="T4053" s="10" t="s">
        <v>7475</v>
      </c>
      <c r="U4053" s="10" t="str">
        <f>VLOOKUP(V4053,'mã đối tượng'!$A:$B,2,0)</f>
        <v>WIN-045</v>
      </c>
      <c r="V4053" s="10" t="s">
        <v>12134</v>
      </c>
      <c r="W4053" s="10" t="s">
        <v>7476</v>
      </c>
      <c r="X4053" t="str">
        <f t="shared" si="63"/>
        <v>2AF2 WM+ QBH TDP 14, Nam Lý</v>
      </c>
    </row>
    <row r="4054" spans="1:24" x14ac:dyDescent="0.25">
      <c r="A4054" s="10" t="s">
        <v>8</v>
      </c>
      <c r="B4054" s="10" t="s">
        <v>7533</v>
      </c>
      <c r="C4054" s="10" t="s">
        <v>9184</v>
      </c>
      <c r="D4054" s="10" t="s">
        <v>9185</v>
      </c>
      <c r="E4054" s="10" t="s">
        <v>9186</v>
      </c>
      <c r="F4054" s="11">
        <v>141900</v>
      </c>
      <c r="G4054" s="10" t="s">
        <v>9187</v>
      </c>
      <c r="H4054" s="26">
        <v>2</v>
      </c>
      <c r="I4054" s="10" t="s">
        <v>9188</v>
      </c>
      <c r="J4054" s="10" t="s">
        <v>11507</v>
      </c>
      <c r="K4054" s="10" t="s">
        <v>9190</v>
      </c>
      <c r="L4054" s="10" t="s">
        <v>9191</v>
      </c>
      <c r="M4054" s="22" t="s">
        <v>12282</v>
      </c>
      <c r="N4054" s="22" t="s">
        <v>11945</v>
      </c>
      <c r="O4054" s="11">
        <v>70950</v>
      </c>
      <c r="P4054" s="10" t="s">
        <v>7536</v>
      </c>
      <c r="Q4054" s="10" t="s">
        <v>12272</v>
      </c>
      <c r="R4054" s="24" t="s">
        <v>14704</v>
      </c>
      <c r="S4054" s="12">
        <v>45835</v>
      </c>
      <c r="T4054" s="10" t="s">
        <v>7534</v>
      </c>
      <c r="U4054" s="10" t="str">
        <f>VLOOKUP(V4054,'mã đối tượng'!$A:$B,2,0)</f>
        <v>WIN-022</v>
      </c>
      <c r="V4054" s="10" t="s">
        <v>12049</v>
      </c>
      <c r="W4054" s="10" t="s">
        <v>7535</v>
      </c>
      <c r="X4054" t="str">
        <f t="shared" si="63"/>
        <v>2AQS WM+ GLI 31 Phù Đổng</v>
      </c>
    </row>
    <row r="4055" spans="1:24" x14ac:dyDescent="0.25">
      <c r="A4055" s="10" t="s">
        <v>8</v>
      </c>
      <c r="B4055" s="10" t="s">
        <v>7977</v>
      </c>
      <c r="C4055" s="10" t="s">
        <v>9184</v>
      </c>
      <c r="D4055" s="10" t="s">
        <v>9202</v>
      </c>
      <c r="E4055" s="10" t="s">
        <v>9186</v>
      </c>
      <c r="F4055" s="11">
        <v>100800</v>
      </c>
      <c r="G4055" s="10" t="s">
        <v>9187</v>
      </c>
      <c r="H4055" s="26">
        <v>2</v>
      </c>
      <c r="I4055" s="10" t="s">
        <v>9188</v>
      </c>
      <c r="J4055" s="10" t="s">
        <v>11508</v>
      </c>
      <c r="K4055" s="10" t="s">
        <v>9190</v>
      </c>
      <c r="L4055" s="10" t="s">
        <v>9204</v>
      </c>
      <c r="M4055" s="22" t="s">
        <v>12275</v>
      </c>
      <c r="N4055" s="22" t="s">
        <v>11947</v>
      </c>
      <c r="O4055" s="11">
        <v>50400</v>
      </c>
      <c r="P4055" s="10" t="s">
        <v>7978</v>
      </c>
      <c r="Q4055" s="10" t="s">
        <v>12272</v>
      </c>
      <c r="R4055" s="24" t="s">
        <v>14705</v>
      </c>
      <c r="S4055" s="12">
        <v>45836</v>
      </c>
      <c r="T4055" s="10" t="s">
        <v>6024</v>
      </c>
      <c r="U4055" s="10" t="str">
        <f>VLOOKUP(V4055,'mã đối tượng'!$A:$B,2,0)</f>
        <v>WIN-002</v>
      </c>
      <c r="V4055" s="10" t="s">
        <v>11969</v>
      </c>
      <c r="W4055" s="10" t="s">
        <v>6025</v>
      </c>
      <c r="X4055" t="str">
        <f t="shared" si="63"/>
        <v>1660 WM HNI Thái Thịnh</v>
      </c>
    </row>
    <row r="4056" spans="1:24" x14ac:dyDescent="0.25">
      <c r="A4056" s="10" t="s">
        <v>8</v>
      </c>
      <c r="B4056" s="10" t="s">
        <v>7446</v>
      </c>
      <c r="C4056" s="10" t="s">
        <v>9184</v>
      </c>
      <c r="D4056" s="10" t="s">
        <v>9185</v>
      </c>
      <c r="E4056" s="10" t="s">
        <v>9186</v>
      </c>
      <c r="F4056" s="11">
        <v>141900</v>
      </c>
      <c r="G4056" s="10" t="s">
        <v>9187</v>
      </c>
      <c r="H4056" s="26">
        <v>2</v>
      </c>
      <c r="I4056" s="10" t="s">
        <v>9188</v>
      </c>
      <c r="J4056" s="10" t="s">
        <v>11509</v>
      </c>
      <c r="K4056" s="10" t="s">
        <v>9190</v>
      </c>
      <c r="L4056" s="10" t="s">
        <v>9191</v>
      </c>
      <c r="M4056" s="22" t="s">
        <v>12282</v>
      </c>
      <c r="N4056" s="22" t="s">
        <v>11945</v>
      </c>
      <c r="O4056" s="11">
        <v>70950</v>
      </c>
      <c r="P4056" s="10" t="s">
        <v>7449</v>
      </c>
      <c r="Q4056" s="10" t="s">
        <v>12272</v>
      </c>
      <c r="R4056" s="24" t="s">
        <v>14706</v>
      </c>
      <c r="S4056" s="12">
        <v>45835</v>
      </c>
      <c r="T4056" s="10" t="s">
        <v>7447</v>
      </c>
      <c r="U4056" s="10" t="str">
        <f>VLOOKUP(V4056,'mã đối tượng'!$A:$B,2,0)</f>
        <v>WIN-070</v>
      </c>
      <c r="V4056" s="10" t="s">
        <v>12227</v>
      </c>
      <c r="W4056" s="10" t="s">
        <v>7448</v>
      </c>
      <c r="X4056" t="str">
        <f t="shared" si="63"/>
        <v>2A98 WM+ QTI 240 Lý Thường Kiệt</v>
      </c>
    </row>
    <row r="4057" spans="1:24" x14ac:dyDescent="0.25">
      <c r="A4057" s="10" t="s">
        <v>8</v>
      </c>
      <c r="B4057" s="10" t="s">
        <v>7446</v>
      </c>
      <c r="C4057" s="10" t="s">
        <v>9192</v>
      </c>
      <c r="D4057" s="10" t="s">
        <v>9226</v>
      </c>
      <c r="E4057" s="10" t="s">
        <v>9186</v>
      </c>
      <c r="F4057" s="11">
        <v>148500</v>
      </c>
      <c r="G4057" s="10" t="s">
        <v>9187</v>
      </c>
      <c r="H4057" s="26">
        <v>2</v>
      </c>
      <c r="I4057" s="10" t="s">
        <v>9188</v>
      </c>
      <c r="J4057" s="10" t="s">
        <v>11509</v>
      </c>
      <c r="K4057" s="10" t="s">
        <v>9194</v>
      </c>
      <c r="L4057" s="10" t="s">
        <v>9228</v>
      </c>
      <c r="M4057" s="22" t="s">
        <v>12278</v>
      </c>
      <c r="N4057" s="22" t="s">
        <v>11948</v>
      </c>
      <c r="O4057" s="11">
        <v>74250</v>
      </c>
      <c r="P4057" s="10" t="s">
        <v>7449</v>
      </c>
      <c r="Q4057" s="10" t="s">
        <v>12272</v>
      </c>
      <c r="R4057" s="24" t="s">
        <v>14706</v>
      </c>
      <c r="S4057" s="12">
        <v>45835</v>
      </c>
      <c r="T4057" s="10" t="s">
        <v>7447</v>
      </c>
      <c r="U4057" s="10" t="str">
        <f>VLOOKUP(V4057,'mã đối tượng'!$A:$B,2,0)</f>
        <v>WIN-070</v>
      </c>
      <c r="V4057" s="10" t="s">
        <v>12227</v>
      </c>
      <c r="W4057" s="10" t="s">
        <v>7448</v>
      </c>
      <c r="X4057" t="str">
        <f t="shared" si="63"/>
        <v>2A98 WM+ QTI 240 Lý Thường Kiệt</v>
      </c>
    </row>
    <row r="4058" spans="1:24" x14ac:dyDescent="0.25">
      <c r="A4058" s="10" t="s">
        <v>8</v>
      </c>
      <c r="B4058" s="10" t="s">
        <v>7446</v>
      </c>
      <c r="C4058" s="10" t="s">
        <v>9197</v>
      </c>
      <c r="D4058" s="10" t="s">
        <v>9193</v>
      </c>
      <c r="E4058" s="10" t="s">
        <v>9186</v>
      </c>
      <c r="F4058" s="11">
        <v>92000</v>
      </c>
      <c r="G4058" s="10" t="s">
        <v>9187</v>
      </c>
      <c r="H4058" s="26">
        <v>2</v>
      </c>
      <c r="I4058" s="10" t="s">
        <v>9188</v>
      </c>
      <c r="J4058" s="10" t="s">
        <v>11509</v>
      </c>
      <c r="K4058" s="10" t="s">
        <v>9199</v>
      </c>
      <c r="L4058" s="10" t="s">
        <v>9195</v>
      </c>
      <c r="M4058" s="22" t="s">
        <v>12274</v>
      </c>
      <c r="N4058" s="22" t="s">
        <v>11950</v>
      </c>
      <c r="O4058" s="11">
        <v>46000</v>
      </c>
      <c r="P4058" s="10" t="s">
        <v>7449</v>
      </c>
      <c r="Q4058" s="10" t="s">
        <v>12272</v>
      </c>
      <c r="R4058" s="24" t="s">
        <v>14706</v>
      </c>
      <c r="S4058" s="12">
        <v>45835</v>
      </c>
      <c r="T4058" s="10" t="s">
        <v>7447</v>
      </c>
      <c r="U4058" s="10" t="str">
        <f>VLOOKUP(V4058,'mã đối tượng'!$A:$B,2,0)</f>
        <v>WIN-070</v>
      </c>
      <c r="V4058" s="10" t="s">
        <v>12227</v>
      </c>
      <c r="W4058" s="10" t="s">
        <v>7448</v>
      </c>
      <c r="X4058" t="str">
        <f t="shared" si="63"/>
        <v>2A98 WM+ QTI 240 Lý Thường Kiệt</v>
      </c>
    </row>
    <row r="4059" spans="1:24" x14ac:dyDescent="0.25">
      <c r="A4059" s="10" t="s">
        <v>8</v>
      </c>
      <c r="B4059" s="10" t="s">
        <v>7741</v>
      </c>
      <c r="C4059" s="10" t="s">
        <v>9184</v>
      </c>
      <c r="D4059" s="10" t="s">
        <v>9226</v>
      </c>
      <c r="E4059" s="10" t="s">
        <v>9186</v>
      </c>
      <c r="F4059" s="11">
        <v>148500</v>
      </c>
      <c r="G4059" s="10" t="s">
        <v>9187</v>
      </c>
      <c r="H4059" s="26">
        <v>2</v>
      </c>
      <c r="I4059" s="10" t="s">
        <v>9188</v>
      </c>
      <c r="J4059" s="10" t="s">
        <v>11510</v>
      </c>
      <c r="K4059" s="10" t="s">
        <v>9190</v>
      </c>
      <c r="L4059" s="10" t="s">
        <v>9228</v>
      </c>
      <c r="M4059" s="22" t="s">
        <v>12278</v>
      </c>
      <c r="N4059" s="22" t="s">
        <v>11948</v>
      </c>
      <c r="O4059" s="11">
        <v>74250</v>
      </c>
      <c r="P4059" s="10" t="s">
        <v>7742</v>
      </c>
      <c r="Q4059" s="10" t="s">
        <v>12272</v>
      </c>
      <c r="R4059" s="24" t="s">
        <v>14707</v>
      </c>
      <c r="S4059" s="12">
        <v>45835</v>
      </c>
      <c r="T4059" s="10" t="s">
        <v>1195</v>
      </c>
      <c r="U4059" s="10" t="str">
        <f>VLOOKUP(V4059,'mã đối tượng'!$A:$B,2,0)</f>
        <v>WIN-009</v>
      </c>
      <c r="V4059" s="10" t="s">
        <v>11999</v>
      </c>
      <c r="W4059" s="10" t="s">
        <v>1196</v>
      </c>
      <c r="X4059" t="str">
        <f t="shared" si="63"/>
        <v>4559 WM+ DNG 133 Đỗ Bá</v>
      </c>
    </row>
    <row r="4060" spans="1:24" x14ac:dyDescent="0.25">
      <c r="A4060" s="10" t="s">
        <v>8</v>
      </c>
      <c r="B4060" s="10" t="s">
        <v>7741</v>
      </c>
      <c r="C4060" s="10" t="s">
        <v>9192</v>
      </c>
      <c r="D4060" s="10" t="s">
        <v>9209</v>
      </c>
      <c r="E4060" s="10" t="s">
        <v>9186</v>
      </c>
      <c r="F4060" s="11">
        <v>50182</v>
      </c>
      <c r="G4060" s="10" t="s">
        <v>9187</v>
      </c>
      <c r="H4060" s="26">
        <v>1</v>
      </c>
      <c r="I4060" s="10" t="s">
        <v>9188</v>
      </c>
      <c r="J4060" s="10" t="s">
        <v>11510</v>
      </c>
      <c r="K4060" s="10" t="s">
        <v>9194</v>
      </c>
      <c r="L4060" s="10" t="s">
        <v>9210</v>
      </c>
      <c r="M4060" s="22" t="s">
        <v>12276</v>
      </c>
      <c r="N4060" s="22" t="s">
        <v>11951</v>
      </c>
      <c r="O4060" s="11">
        <v>50182</v>
      </c>
      <c r="P4060" s="10" t="s">
        <v>7742</v>
      </c>
      <c r="Q4060" s="10" t="s">
        <v>12272</v>
      </c>
      <c r="R4060" s="24" t="s">
        <v>14707</v>
      </c>
      <c r="S4060" s="12">
        <v>45835</v>
      </c>
      <c r="T4060" s="10" t="s">
        <v>1195</v>
      </c>
      <c r="U4060" s="10" t="str">
        <f>VLOOKUP(V4060,'mã đối tượng'!$A:$B,2,0)</f>
        <v>WIN-009</v>
      </c>
      <c r="V4060" s="10" t="s">
        <v>11999</v>
      </c>
      <c r="W4060" s="10" t="s">
        <v>1196</v>
      </c>
      <c r="X4060" t="str">
        <f t="shared" si="63"/>
        <v>4559 WM+ DNG 133 Đỗ Bá</v>
      </c>
    </row>
    <row r="4061" spans="1:24" x14ac:dyDescent="0.25">
      <c r="A4061" s="10" t="s">
        <v>8</v>
      </c>
      <c r="B4061" s="10" t="s">
        <v>7929</v>
      </c>
      <c r="C4061" s="10" t="s">
        <v>9184</v>
      </c>
      <c r="D4061" s="10" t="s">
        <v>9209</v>
      </c>
      <c r="E4061" s="10" t="s">
        <v>9186</v>
      </c>
      <c r="F4061" s="11">
        <v>200728</v>
      </c>
      <c r="G4061" s="10" t="s">
        <v>9187</v>
      </c>
      <c r="H4061" s="26">
        <v>4</v>
      </c>
      <c r="I4061" s="10" t="s">
        <v>9188</v>
      </c>
      <c r="J4061" s="10" t="s">
        <v>11511</v>
      </c>
      <c r="K4061" s="10" t="s">
        <v>9190</v>
      </c>
      <c r="L4061" s="10" t="s">
        <v>9210</v>
      </c>
      <c r="M4061" s="22" t="s">
        <v>12276</v>
      </c>
      <c r="N4061" s="22" t="s">
        <v>11951</v>
      </c>
      <c r="O4061" s="11">
        <v>50182</v>
      </c>
      <c r="P4061" s="10" t="s">
        <v>7930</v>
      </c>
      <c r="Q4061" s="10" t="s">
        <v>12272</v>
      </c>
      <c r="R4061" s="24" t="s">
        <v>14708</v>
      </c>
      <c r="S4061" s="12">
        <v>45835</v>
      </c>
      <c r="T4061" s="10" t="s">
        <v>1519</v>
      </c>
      <c r="U4061" s="10" t="str">
        <f>VLOOKUP(V4061,'mã đối tượng'!$A:$B,2,0)</f>
        <v>WIN-031</v>
      </c>
      <c r="V4061" s="10" t="s">
        <v>12089</v>
      </c>
      <c r="W4061" s="10" t="s">
        <v>1520</v>
      </c>
      <c r="X4061" t="str">
        <f t="shared" si="63"/>
        <v>6747 WM+ BNH 429 Lý Thường Kiệt</v>
      </c>
    </row>
    <row r="4062" spans="1:24" x14ac:dyDescent="0.25">
      <c r="A4062" s="10" t="s">
        <v>8</v>
      </c>
      <c r="B4062" s="10" t="s">
        <v>7743</v>
      </c>
      <c r="C4062" s="10" t="s">
        <v>9184</v>
      </c>
      <c r="D4062" s="10" t="s">
        <v>9218</v>
      </c>
      <c r="E4062" s="10" t="s">
        <v>9186</v>
      </c>
      <c r="F4062" s="11">
        <v>220293</v>
      </c>
      <c r="G4062" s="10" t="s">
        <v>9187</v>
      </c>
      <c r="H4062" s="26">
        <v>3</v>
      </c>
      <c r="I4062" s="10" t="s">
        <v>9188</v>
      </c>
      <c r="J4062" s="10" t="s">
        <v>11512</v>
      </c>
      <c r="K4062" s="10" t="s">
        <v>9190</v>
      </c>
      <c r="L4062" s="10" t="s">
        <v>9220</v>
      </c>
      <c r="M4062" s="22" t="s">
        <v>12285</v>
      </c>
      <c r="N4062" s="22" t="s">
        <v>11953</v>
      </c>
      <c r="O4062" s="11">
        <v>73431</v>
      </c>
      <c r="P4062" s="10" t="s">
        <v>7744</v>
      </c>
      <c r="Q4062" s="10" t="s">
        <v>12272</v>
      </c>
      <c r="R4062" s="24" t="s">
        <v>14709</v>
      </c>
      <c r="S4062" s="12">
        <v>45835</v>
      </c>
      <c r="T4062" s="10" t="s">
        <v>4037</v>
      </c>
      <c r="U4062" s="10" t="str">
        <f>VLOOKUP(V4062,'mã đối tượng'!$A:$B,2,0)</f>
        <v>WIN-063</v>
      </c>
      <c r="V4062" s="10" t="s">
        <v>12202</v>
      </c>
      <c r="W4062" s="10" t="s">
        <v>4038</v>
      </c>
      <c r="X4062" t="str">
        <f t="shared" si="63"/>
        <v>4593 WM+ TGG 915B Trần Hưng Đạo</v>
      </c>
    </row>
    <row r="4063" spans="1:24" x14ac:dyDescent="0.25">
      <c r="A4063" s="10" t="s">
        <v>8</v>
      </c>
      <c r="B4063" s="10" t="s">
        <v>7743</v>
      </c>
      <c r="C4063" s="10" t="s">
        <v>9192</v>
      </c>
      <c r="D4063" s="10" t="s">
        <v>9226</v>
      </c>
      <c r="E4063" s="10" t="s">
        <v>9186</v>
      </c>
      <c r="F4063" s="11">
        <v>74250</v>
      </c>
      <c r="G4063" s="10" t="s">
        <v>9187</v>
      </c>
      <c r="H4063" s="26">
        <v>1</v>
      </c>
      <c r="I4063" s="10" t="s">
        <v>9188</v>
      </c>
      <c r="J4063" s="10" t="s">
        <v>11512</v>
      </c>
      <c r="K4063" s="10" t="s">
        <v>9194</v>
      </c>
      <c r="L4063" s="10" t="s">
        <v>9228</v>
      </c>
      <c r="M4063" s="22" t="s">
        <v>12278</v>
      </c>
      <c r="N4063" s="22" t="s">
        <v>11948</v>
      </c>
      <c r="O4063" s="11">
        <v>74250</v>
      </c>
      <c r="P4063" s="10" t="s">
        <v>7744</v>
      </c>
      <c r="Q4063" s="10" t="s">
        <v>12272</v>
      </c>
      <c r="R4063" s="24" t="s">
        <v>14709</v>
      </c>
      <c r="S4063" s="12">
        <v>45835</v>
      </c>
      <c r="T4063" s="10" t="s">
        <v>4037</v>
      </c>
      <c r="U4063" s="10" t="str">
        <f>VLOOKUP(V4063,'mã đối tượng'!$A:$B,2,0)</f>
        <v>WIN-063</v>
      </c>
      <c r="V4063" s="10" t="s">
        <v>12202</v>
      </c>
      <c r="W4063" s="10" t="s">
        <v>4038</v>
      </c>
      <c r="X4063" t="str">
        <f t="shared" si="63"/>
        <v>4593 WM+ TGG 915B Trần Hưng Đạo</v>
      </c>
    </row>
    <row r="4064" spans="1:24" x14ac:dyDescent="0.25">
      <c r="A4064" s="10" t="s">
        <v>8</v>
      </c>
      <c r="B4064" s="10" t="s">
        <v>7689</v>
      </c>
      <c r="C4064" s="10" t="s">
        <v>9184</v>
      </c>
      <c r="D4064" s="10" t="s">
        <v>9209</v>
      </c>
      <c r="E4064" s="10" t="s">
        <v>9186</v>
      </c>
      <c r="F4064" s="11">
        <v>250910</v>
      </c>
      <c r="G4064" s="10" t="s">
        <v>9187</v>
      </c>
      <c r="H4064" s="26">
        <v>5</v>
      </c>
      <c r="I4064" s="10" t="s">
        <v>9188</v>
      </c>
      <c r="J4064" s="10" t="s">
        <v>11513</v>
      </c>
      <c r="K4064" s="10" t="s">
        <v>9190</v>
      </c>
      <c r="L4064" s="10" t="s">
        <v>9210</v>
      </c>
      <c r="M4064" s="22" t="s">
        <v>12276</v>
      </c>
      <c r="N4064" s="22" t="s">
        <v>11951</v>
      </c>
      <c r="O4064" s="11">
        <v>50182</v>
      </c>
      <c r="P4064" s="10" t="s">
        <v>7690</v>
      </c>
      <c r="Q4064" s="10" t="s">
        <v>12272</v>
      </c>
      <c r="R4064" s="24" t="s">
        <v>14710</v>
      </c>
      <c r="S4064" s="12">
        <v>45835</v>
      </c>
      <c r="T4064" s="10" t="s">
        <v>1149</v>
      </c>
      <c r="U4064" s="10" t="str">
        <f>VLOOKUP(V4064,'mã đối tượng'!$A:$B,2,0)</f>
        <v>WIN-023</v>
      </c>
      <c r="V4064" s="10" t="s">
        <v>12054</v>
      </c>
      <c r="W4064" s="10" t="s">
        <v>1150</v>
      </c>
      <c r="X4064" t="str">
        <f t="shared" si="63"/>
        <v>4162 WM+ DNI số 8 đường Đồng Khởi</v>
      </c>
    </row>
    <row r="4065" spans="1:24" x14ac:dyDescent="0.25">
      <c r="A4065" s="10" t="s">
        <v>8</v>
      </c>
      <c r="B4065" s="10" t="s">
        <v>7907</v>
      </c>
      <c r="C4065" s="10" t="s">
        <v>9184</v>
      </c>
      <c r="D4065" s="10" t="s">
        <v>9221</v>
      </c>
      <c r="E4065" s="10" t="s">
        <v>9186</v>
      </c>
      <c r="F4065" s="11">
        <v>111058</v>
      </c>
      <c r="G4065" s="10" t="s">
        <v>9187</v>
      </c>
      <c r="H4065" s="26">
        <v>1</v>
      </c>
      <c r="I4065" s="10" t="s">
        <v>9188</v>
      </c>
      <c r="J4065" s="10" t="s">
        <v>11514</v>
      </c>
      <c r="K4065" s="10" t="s">
        <v>9190</v>
      </c>
      <c r="L4065" s="10" t="s">
        <v>9222</v>
      </c>
      <c r="M4065" s="22" t="s">
        <v>12273</v>
      </c>
      <c r="N4065" s="22" t="s">
        <v>11954</v>
      </c>
      <c r="O4065" s="11">
        <v>111058</v>
      </c>
      <c r="P4065" s="10" t="s">
        <v>7910</v>
      </c>
      <c r="Q4065" s="10" t="s">
        <v>12272</v>
      </c>
      <c r="R4065" s="24" t="s">
        <v>14711</v>
      </c>
      <c r="S4065" s="12">
        <v>45835</v>
      </c>
      <c r="T4065" s="10" t="s">
        <v>7908</v>
      </c>
      <c r="U4065" s="10" t="str">
        <f>VLOOKUP(V4065,'mã đối tượng'!$A:$B,2,0)</f>
        <v>WIN-020</v>
      </c>
      <c r="V4065" s="10" t="s">
        <v>12039</v>
      </c>
      <c r="W4065" s="10" t="s">
        <v>7909</v>
      </c>
      <c r="X4065" t="str">
        <f t="shared" si="63"/>
        <v>6450 WM+ THA Cầu Quan</v>
      </c>
    </row>
    <row r="4066" spans="1:24" x14ac:dyDescent="0.25">
      <c r="A4066" s="10" t="s">
        <v>8</v>
      </c>
      <c r="B4066" s="10" t="s">
        <v>7555</v>
      </c>
      <c r="C4066" s="10" t="s">
        <v>9184</v>
      </c>
      <c r="D4066" s="10" t="s">
        <v>9221</v>
      </c>
      <c r="E4066" s="10" t="s">
        <v>9186</v>
      </c>
      <c r="F4066" s="11">
        <v>111058</v>
      </c>
      <c r="G4066" s="10" t="s">
        <v>9187</v>
      </c>
      <c r="H4066" s="26">
        <v>1</v>
      </c>
      <c r="I4066" s="10" t="s">
        <v>9188</v>
      </c>
      <c r="J4066" s="10" t="s">
        <v>11515</v>
      </c>
      <c r="K4066" s="10" t="s">
        <v>9190</v>
      </c>
      <c r="L4066" s="10" t="s">
        <v>9222</v>
      </c>
      <c r="M4066" s="22" t="s">
        <v>12273</v>
      </c>
      <c r="N4066" s="22" t="s">
        <v>11954</v>
      </c>
      <c r="O4066" s="11">
        <v>111058</v>
      </c>
      <c r="P4066" s="10" t="s">
        <v>7558</v>
      </c>
      <c r="Q4066" s="10" t="s">
        <v>12272</v>
      </c>
      <c r="R4066" s="24" t="s">
        <v>14712</v>
      </c>
      <c r="S4066" s="12">
        <v>45835</v>
      </c>
      <c r="T4066" s="10" t="s">
        <v>7556</v>
      </c>
      <c r="U4066" s="10" t="str">
        <f>VLOOKUP(V4066,'mã đối tượng'!$A:$B,2,0)</f>
        <v>WIN-044</v>
      </c>
      <c r="V4066" s="10" t="s">
        <v>12129</v>
      </c>
      <c r="W4066" s="10" t="s">
        <v>7557</v>
      </c>
      <c r="X4066" t="str">
        <f t="shared" si="63"/>
        <v>2AX0 WM+ TBH Đồng Hòa, Thái Thụy</v>
      </c>
    </row>
    <row r="4067" spans="1:24" x14ac:dyDescent="0.25">
      <c r="A4067" s="10" t="s">
        <v>8</v>
      </c>
      <c r="B4067" s="10" t="s">
        <v>7827</v>
      </c>
      <c r="C4067" s="10" t="s">
        <v>9184</v>
      </c>
      <c r="D4067" s="10" t="s">
        <v>9209</v>
      </c>
      <c r="E4067" s="10" t="s">
        <v>9186</v>
      </c>
      <c r="F4067" s="11">
        <v>100364</v>
      </c>
      <c r="G4067" s="10" t="s">
        <v>9187</v>
      </c>
      <c r="H4067" s="26">
        <v>2</v>
      </c>
      <c r="I4067" s="10" t="s">
        <v>9188</v>
      </c>
      <c r="J4067" s="10" t="s">
        <v>11516</v>
      </c>
      <c r="K4067" s="10" t="s">
        <v>9190</v>
      </c>
      <c r="L4067" s="10" t="s">
        <v>9210</v>
      </c>
      <c r="M4067" s="22" t="s">
        <v>12276</v>
      </c>
      <c r="N4067" s="22" t="s">
        <v>11951</v>
      </c>
      <c r="O4067" s="11">
        <v>50182</v>
      </c>
      <c r="P4067" s="10" t="s">
        <v>7828</v>
      </c>
      <c r="Q4067" s="10" t="s">
        <v>12272</v>
      </c>
      <c r="R4067" s="24" t="s">
        <v>14713</v>
      </c>
      <c r="S4067" s="12">
        <v>45835</v>
      </c>
      <c r="T4067" s="10" t="s">
        <v>5128</v>
      </c>
      <c r="U4067" s="10" t="str">
        <f>VLOOKUP(V4067,'mã đối tượng'!$A:$B,2,0)</f>
        <v>WIN-020</v>
      </c>
      <c r="V4067" s="10" t="s">
        <v>12039</v>
      </c>
      <c r="W4067" s="10" t="s">
        <v>5129</v>
      </c>
      <c r="X4067" t="str">
        <f t="shared" si="63"/>
        <v>5663 WM+ THA 66B Phố Thiều</v>
      </c>
    </row>
    <row r="4068" spans="1:24" x14ac:dyDescent="0.25">
      <c r="A4068" s="10" t="s">
        <v>8</v>
      </c>
      <c r="B4068" s="10" t="s">
        <v>7436</v>
      </c>
      <c r="C4068" s="10" t="s">
        <v>9184</v>
      </c>
      <c r="D4068" s="10" t="s">
        <v>9198</v>
      </c>
      <c r="E4068" s="10" t="s">
        <v>9186</v>
      </c>
      <c r="F4068" s="11">
        <v>198000</v>
      </c>
      <c r="G4068" s="10" t="s">
        <v>9187</v>
      </c>
      <c r="H4068" s="26">
        <v>4</v>
      </c>
      <c r="I4068" s="10" t="s">
        <v>9188</v>
      </c>
      <c r="J4068" s="10" t="s">
        <v>11517</v>
      </c>
      <c r="K4068" s="10" t="s">
        <v>9190</v>
      </c>
      <c r="L4068" s="10" t="s">
        <v>9200</v>
      </c>
      <c r="M4068" s="22" t="s">
        <v>12277</v>
      </c>
      <c r="N4068" s="22" t="s">
        <v>11946</v>
      </c>
      <c r="O4068" s="11">
        <v>49500</v>
      </c>
      <c r="P4068" s="10" t="s">
        <v>7437</v>
      </c>
      <c r="Q4068" s="10" t="s">
        <v>12272</v>
      </c>
      <c r="R4068" s="24" t="s">
        <v>14714</v>
      </c>
      <c r="S4068" s="12">
        <v>45835</v>
      </c>
      <c r="T4068" s="10" t="s">
        <v>3117</v>
      </c>
      <c r="U4068" s="10" t="str">
        <f>VLOOKUP(V4068,'mã đối tượng'!$A:$B,2,0)</f>
        <v>WIN-009</v>
      </c>
      <c r="V4068" s="10" t="s">
        <v>11999</v>
      </c>
      <c r="W4068" s="10" t="s">
        <v>3118</v>
      </c>
      <c r="X4068" t="str">
        <f t="shared" si="63"/>
        <v>2933 WM+ DNG 485 Trần Cao Vân</v>
      </c>
    </row>
    <row r="4069" spans="1:24" x14ac:dyDescent="0.25">
      <c r="A4069" s="10" t="s">
        <v>8</v>
      </c>
      <c r="B4069" s="10" t="s">
        <v>7849</v>
      </c>
      <c r="C4069" s="10" t="s">
        <v>9184</v>
      </c>
      <c r="D4069" s="10" t="s">
        <v>9198</v>
      </c>
      <c r="E4069" s="10" t="s">
        <v>9186</v>
      </c>
      <c r="F4069" s="11">
        <v>49500</v>
      </c>
      <c r="G4069" s="10" t="s">
        <v>9187</v>
      </c>
      <c r="H4069" s="26">
        <v>1</v>
      </c>
      <c r="I4069" s="10" t="s">
        <v>9188</v>
      </c>
      <c r="J4069" s="10" t="s">
        <v>11518</v>
      </c>
      <c r="K4069" s="10" t="s">
        <v>9190</v>
      </c>
      <c r="L4069" s="10" t="s">
        <v>9200</v>
      </c>
      <c r="M4069" s="22" t="s">
        <v>12277</v>
      </c>
      <c r="N4069" s="22" t="s">
        <v>11946</v>
      </c>
      <c r="O4069" s="11">
        <v>49500</v>
      </c>
      <c r="P4069" s="10" t="s">
        <v>7850</v>
      </c>
      <c r="Q4069" s="10" t="s">
        <v>12272</v>
      </c>
      <c r="R4069" s="24" t="s">
        <v>14715</v>
      </c>
      <c r="S4069" s="12">
        <v>45835</v>
      </c>
      <c r="T4069" s="10" t="s">
        <v>1367</v>
      </c>
      <c r="U4069" s="10" t="str">
        <f>VLOOKUP(V4069,'mã đối tượng'!$A:$B,2,0)</f>
        <v>WIN-003</v>
      </c>
      <c r="V4069" s="10" t="s">
        <v>11974</v>
      </c>
      <c r="W4069" s="10" t="s">
        <v>1368</v>
      </c>
      <c r="X4069" t="str">
        <f t="shared" si="63"/>
        <v>5947 WM+ PTO Khu 8 Thanh Ba</v>
      </c>
    </row>
    <row r="4070" spans="1:24" x14ac:dyDescent="0.25">
      <c r="A4070" s="10" t="s">
        <v>8</v>
      </c>
      <c r="B4070" s="10" t="s">
        <v>7563</v>
      </c>
      <c r="C4070" s="10" t="s">
        <v>9184</v>
      </c>
      <c r="D4070" s="10" t="s">
        <v>9193</v>
      </c>
      <c r="E4070" s="10" t="s">
        <v>9186</v>
      </c>
      <c r="F4070" s="11">
        <v>46000</v>
      </c>
      <c r="G4070" s="10" t="s">
        <v>9187</v>
      </c>
      <c r="H4070" s="26">
        <v>1</v>
      </c>
      <c r="I4070" s="10" t="s">
        <v>9188</v>
      </c>
      <c r="J4070" s="10" t="s">
        <v>11519</v>
      </c>
      <c r="K4070" s="10" t="s">
        <v>9190</v>
      </c>
      <c r="L4070" s="10" t="s">
        <v>9195</v>
      </c>
      <c r="M4070" s="22" t="s">
        <v>12274</v>
      </c>
      <c r="N4070" s="22" t="s">
        <v>11950</v>
      </c>
      <c r="O4070" s="11">
        <v>46000</v>
      </c>
      <c r="P4070" s="10" t="s">
        <v>7566</v>
      </c>
      <c r="Q4070" s="10" t="s">
        <v>12272</v>
      </c>
      <c r="R4070" s="24" t="s">
        <v>14716</v>
      </c>
      <c r="S4070" s="12">
        <v>45835</v>
      </c>
      <c r="T4070" s="10" t="s">
        <v>7564</v>
      </c>
      <c r="U4070" s="10" t="str">
        <f>VLOOKUP(V4070,'mã đối tượng'!$A:$B,2,0)</f>
        <v>WIN-020</v>
      </c>
      <c r="V4070" s="10" t="s">
        <v>12039</v>
      </c>
      <c r="W4070" s="10" t="s">
        <v>7565</v>
      </c>
      <c r="X4070" t="str">
        <f t="shared" si="63"/>
        <v>2AYD WM+ THA Ngọc Phúc, Uy Bắc</v>
      </c>
    </row>
    <row r="4071" spans="1:24" x14ac:dyDescent="0.25">
      <c r="A4071" s="10" t="s">
        <v>8</v>
      </c>
      <c r="B4071" s="10" t="s">
        <v>7935</v>
      </c>
      <c r="C4071" s="10" t="s">
        <v>9184</v>
      </c>
      <c r="D4071" s="10" t="s">
        <v>9221</v>
      </c>
      <c r="E4071" s="10" t="s">
        <v>9186</v>
      </c>
      <c r="F4071" s="11">
        <v>111058</v>
      </c>
      <c r="G4071" s="10" t="s">
        <v>9187</v>
      </c>
      <c r="H4071" s="26">
        <v>1</v>
      </c>
      <c r="I4071" s="10" t="s">
        <v>9188</v>
      </c>
      <c r="J4071" s="10" t="s">
        <v>11520</v>
      </c>
      <c r="K4071" s="10" t="s">
        <v>9190</v>
      </c>
      <c r="L4071" s="10" t="s">
        <v>9222</v>
      </c>
      <c r="M4071" s="22" t="s">
        <v>12273</v>
      </c>
      <c r="N4071" s="22" t="s">
        <v>11954</v>
      </c>
      <c r="O4071" s="11">
        <v>111058</v>
      </c>
      <c r="P4071" s="10" t="s">
        <v>7938</v>
      </c>
      <c r="Q4071" s="10" t="s">
        <v>12272</v>
      </c>
      <c r="R4071" s="24" t="s">
        <v>14717</v>
      </c>
      <c r="S4071" s="12">
        <v>45835</v>
      </c>
      <c r="T4071" s="10" t="s">
        <v>7936</v>
      </c>
      <c r="U4071" s="10" t="str">
        <f>VLOOKUP(V4071,'mã đối tượng'!$A:$B,2,0)</f>
        <v>WIN-016</v>
      </c>
      <c r="V4071" s="10" t="s">
        <v>12019</v>
      </c>
      <c r="W4071" s="10" t="s">
        <v>7937</v>
      </c>
      <c r="X4071" t="str">
        <f t="shared" si="63"/>
        <v>6756 WM+ CTO 09 Trần Vĩnh Kiết</v>
      </c>
    </row>
    <row r="4072" spans="1:24" x14ac:dyDescent="0.25">
      <c r="A4072" s="10" t="s">
        <v>8</v>
      </c>
      <c r="B4072" s="10" t="s">
        <v>7673</v>
      </c>
      <c r="C4072" s="10" t="s">
        <v>9184</v>
      </c>
      <c r="D4072" s="10" t="s">
        <v>9205</v>
      </c>
      <c r="E4072" s="10" t="s">
        <v>9186</v>
      </c>
      <c r="F4072" s="11">
        <v>111190</v>
      </c>
      <c r="G4072" s="10" t="s">
        <v>9187</v>
      </c>
      <c r="H4072" s="26">
        <v>2</v>
      </c>
      <c r="I4072" s="10" t="s">
        <v>9188</v>
      </c>
      <c r="J4072" s="10" t="s">
        <v>11521</v>
      </c>
      <c r="K4072" s="10" t="s">
        <v>9190</v>
      </c>
      <c r="L4072" s="10" t="s">
        <v>9207</v>
      </c>
      <c r="M4072" s="22" t="s">
        <v>12281</v>
      </c>
      <c r="N4072" s="22" t="s">
        <v>11949</v>
      </c>
      <c r="O4072" s="11">
        <v>55595</v>
      </c>
      <c r="P4072" s="10" t="s">
        <v>7676</v>
      </c>
      <c r="Q4072" s="10" t="s">
        <v>12272</v>
      </c>
      <c r="R4072" s="24" t="s">
        <v>14718</v>
      </c>
      <c r="S4072" s="12">
        <v>45835</v>
      </c>
      <c r="T4072" s="10" t="s">
        <v>7674</v>
      </c>
      <c r="U4072" s="10" t="str">
        <f>VLOOKUP(V4072,'mã đối tượng'!$A:$B,2,0)</f>
        <v>WIN-002</v>
      </c>
      <c r="V4072" s="10" t="s">
        <v>11969</v>
      </c>
      <c r="W4072" s="10" t="s">
        <v>7675</v>
      </c>
      <c r="X4072" t="str">
        <f t="shared" si="63"/>
        <v>4078 WM+ HNI Đường mới Tứ Hiệp</v>
      </c>
    </row>
    <row r="4073" spans="1:24" x14ac:dyDescent="0.25">
      <c r="A4073" s="10" t="s">
        <v>8</v>
      </c>
      <c r="B4073" s="10" t="s">
        <v>7681</v>
      </c>
      <c r="C4073" s="10" t="s">
        <v>9184</v>
      </c>
      <c r="D4073" s="10" t="s">
        <v>9221</v>
      </c>
      <c r="E4073" s="10" t="s">
        <v>9186</v>
      </c>
      <c r="F4073" s="11">
        <v>444232</v>
      </c>
      <c r="G4073" s="10" t="s">
        <v>9187</v>
      </c>
      <c r="H4073" s="26">
        <v>4</v>
      </c>
      <c r="I4073" s="10" t="s">
        <v>9188</v>
      </c>
      <c r="J4073" s="10" t="s">
        <v>11522</v>
      </c>
      <c r="K4073" s="10" t="s">
        <v>9190</v>
      </c>
      <c r="L4073" s="10" t="s">
        <v>9222</v>
      </c>
      <c r="M4073" s="22" t="s">
        <v>12273</v>
      </c>
      <c r="N4073" s="22" t="s">
        <v>11954</v>
      </c>
      <c r="O4073" s="11">
        <v>111058</v>
      </c>
      <c r="P4073" s="10" t="s">
        <v>7684</v>
      </c>
      <c r="Q4073" s="10" t="s">
        <v>12272</v>
      </c>
      <c r="R4073" s="24" t="s">
        <v>14719</v>
      </c>
      <c r="S4073" s="12">
        <v>45835</v>
      </c>
      <c r="T4073" s="10" t="s">
        <v>7682</v>
      </c>
      <c r="U4073" s="10" t="str">
        <f>VLOOKUP(V4073,'mã đối tượng'!$A:$B,2,0)</f>
        <v>WIN-003</v>
      </c>
      <c r="V4073" s="10" t="s">
        <v>11974</v>
      </c>
      <c r="W4073" s="10" t="s">
        <v>7683</v>
      </c>
      <c r="X4073" t="str">
        <f t="shared" si="63"/>
        <v>4106 WM+ PTO Khu 8 Nông Trang</v>
      </c>
    </row>
    <row r="4074" spans="1:24" x14ac:dyDescent="0.25">
      <c r="A4074" s="10" t="s">
        <v>8</v>
      </c>
      <c r="B4074" s="10" t="s">
        <v>7899</v>
      </c>
      <c r="C4074" s="10" t="s">
        <v>9184</v>
      </c>
      <c r="D4074" s="10" t="s">
        <v>9205</v>
      </c>
      <c r="E4074" s="10" t="s">
        <v>9186</v>
      </c>
      <c r="F4074" s="11">
        <v>277975</v>
      </c>
      <c r="G4074" s="10" t="s">
        <v>9187</v>
      </c>
      <c r="H4074" s="26">
        <v>5</v>
      </c>
      <c r="I4074" s="10" t="s">
        <v>9188</v>
      </c>
      <c r="J4074" s="10" t="s">
        <v>11523</v>
      </c>
      <c r="K4074" s="10" t="s">
        <v>9190</v>
      </c>
      <c r="L4074" s="10" t="s">
        <v>9207</v>
      </c>
      <c r="M4074" s="22" t="s">
        <v>12281</v>
      </c>
      <c r="N4074" s="22" t="s">
        <v>11949</v>
      </c>
      <c r="O4074" s="11">
        <v>55595</v>
      </c>
      <c r="P4074" s="10" t="s">
        <v>7902</v>
      </c>
      <c r="Q4074" s="10" t="s">
        <v>12272</v>
      </c>
      <c r="R4074" s="24" t="s">
        <v>14720</v>
      </c>
      <c r="S4074" s="12">
        <v>45835</v>
      </c>
      <c r="T4074" s="10" t="s">
        <v>7900</v>
      </c>
      <c r="U4074" s="10" t="str">
        <f>VLOOKUP(V4074,'mã đối tượng'!$A:$B,2,0)</f>
        <v>WIN-025</v>
      </c>
      <c r="V4074" s="10" t="s">
        <v>12064</v>
      </c>
      <c r="W4074" s="10" t="s">
        <v>7901</v>
      </c>
      <c r="X4074" t="str">
        <f t="shared" si="63"/>
        <v>6388 WM+ HPG 441 Phạm Văn Đồng</v>
      </c>
    </row>
    <row r="4075" spans="1:24" x14ac:dyDescent="0.25">
      <c r="A4075" s="10" t="s">
        <v>8</v>
      </c>
      <c r="B4075" s="10" t="s">
        <v>7549</v>
      </c>
      <c r="C4075" s="10" t="s">
        <v>9184</v>
      </c>
      <c r="D4075" s="10" t="s">
        <v>9226</v>
      </c>
      <c r="E4075" s="10" t="s">
        <v>9186</v>
      </c>
      <c r="F4075" s="11">
        <v>74250</v>
      </c>
      <c r="G4075" s="10" t="s">
        <v>9187</v>
      </c>
      <c r="H4075" s="26">
        <v>1</v>
      </c>
      <c r="I4075" s="10" t="s">
        <v>9188</v>
      </c>
      <c r="J4075" s="10" t="s">
        <v>11524</v>
      </c>
      <c r="K4075" s="10" t="s">
        <v>9190</v>
      </c>
      <c r="L4075" s="10" t="s">
        <v>9228</v>
      </c>
      <c r="M4075" s="22" t="s">
        <v>12278</v>
      </c>
      <c r="N4075" s="22" t="s">
        <v>11948</v>
      </c>
      <c r="O4075" s="11">
        <v>74250</v>
      </c>
      <c r="P4075" s="10" t="s">
        <v>7550</v>
      </c>
      <c r="Q4075" s="10" t="s">
        <v>12272</v>
      </c>
      <c r="R4075" s="24" t="s">
        <v>12318</v>
      </c>
      <c r="S4075" s="12">
        <v>45835</v>
      </c>
      <c r="T4075" s="10" t="s">
        <v>1813</v>
      </c>
      <c r="U4075" s="10" t="str">
        <f>VLOOKUP(V4075,'mã đối tượng'!$A:$B,2,0)</f>
        <v>WIN-020</v>
      </c>
      <c r="V4075" s="10" t="s">
        <v>12039</v>
      </c>
      <c r="W4075" s="10" t="s">
        <v>1814</v>
      </c>
      <c r="X4075" t="str">
        <f t="shared" si="63"/>
        <v>2AVG WM+ THA 623 Triệu Quốc Đạt</v>
      </c>
    </row>
    <row r="4076" spans="1:24" x14ac:dyDescent="0.25">
      <c r="A4076" s="10" t="s">
        <v>8</v>
      </c>
      <c r="B4076" s="10" t="s">
        <v>7643</v>
      </c>
      <c r="C4076" s="10" t="s">
        <v>9184</v>
      </c>
      <c r="D4076" s="10" t="s">
        <v>9211</v>
      </c>
      <c r="E4076" s="10" t="s">
        <v>9186</v>
      </c>
      <c r="F4076" s="11">
        <v>334818</v>
      </c>
      <c r="G4076" s="10" t="s">
        <v>9187</v>
      </c>
      <c r="H4076" s="26">
        <v>3</v>
      </c>
      <c r="I4076" s="10" t="s">
        <v>9188</v>
      </c>
      <c r="J4076" s="10" t="s">
        <v>11525</v>
      </c>
      <c r="K4076" s="10" t="s">
        <v>9190</v>
      </c>
      <c r="L4076" s="10" t="s">
        <v>9212</v>
      </c>
      <c r="M4076" s="22" t="s">
        <v>12283</v>
      </c>
      <c r="N4076" s="22" t="s">
        <v>11952</v>
      </c>
      <c r="O4076" s="11">
        <v>111606</v>
      </c>
      <c r="P4076" s="10" t="s">
        <v>7646</v>
      </c>
      <c r="Q4076" s="10" t="s">
        <v>12272</v>
      </c>
      <c r="R4076" s="24" t="s">
        <v>14721</v>
      </c>
      <c r="S4076" s="12">
        <v>45835</v>
      </c>
      <c r="T4076" s="10" t="s">
        <v>7644</v>
      </c>
      <c r="U4076" s="10" t="str">
        <f>VLOOKUP(V4076,'mã đối tượng'!$A:$B,2,0)</f>
        <v>WIN-024</v>
      </c>
      <c r="V4076" s="10" t="s">
        <v>12059</v>
      </c>
      <c r="W4076" s="10" t="s">
        <v>7645</v>
      </c>
      <c r="X4076" t="str">
        <f t="shared" si="63"/>
        <v>3798 WM+ BDG 223 Cách Mạng Tháng 8</v>
      </c>
    </row>
    <row r="4077" spans="1:24" x14ac:dyDescent="0.25">
      <c r="A4077" s="10" t="s">
        <v>8</v>
      </c>
      <c r="B4077" s="10" t="s">
        <v>7643</v>
      </c>
      <c r="C4077" s="10" t="s">
        <v>9192</v>
      </c>
      <c r="D4077" s="10" t="s">
        <v>9205</v>
      </c>
      <c r="E4077" s="10" t="s">
        <v>9186</v>
      </c>
      <c r="F4077" s="11">
        <v>166785</v>
      </c>
      <c r="G4077" s="10" t="s">
        <v>9187</v>
      </c>
      <c r="H4077" s="26">
        <v>3</v>
      </c>
      <c r="I4077" s="10" t="s">
        <v>9188</v>
      </c>
      <c r="J4077" s="10" t="s">
        <v>11525</v>
      </c>
      <c r="K4077" s="10" t="s">
        <v>9194</v>
      </c>
      <c r="L4077" s="10" t="s">
        <v>9207</v>
      </c>
      <c r="M4077" s="22" t="s">
        <v>12281</v>
      </c>
      <c r="N4077" s="22" t="s">
        <v>11949</v>
      </c>
      <c r="O4077" s="11">
        <v>55595</v>
      </c>
      <c r="P4077" s="10" t="s">
        <v>7646</v>
      </c>
      <c r="Q4077" s="10" t="s">
        <v>12272</v>
      </c>
      <c r="R4077" s="24" t="s">
        <v>14721</v>
      </c>
      <c r="S4077" s="12">
        <v>45835</v>
      </c>
      <c r="T4077" s="10" t="s">
        <v>7644</v>
      </c>
      <c r="U4077" s="10" t="str">
        <f>VLOOKUP(V4077,'mã đối tượng'!$A:$B,2,0)</f>
        <v>WIN-024</v>
      </c>
      <c r="V4077" s="10" t="s">
        <v>12059</v>
      </c>
      <c r="W4077" s="10" t="s">
        <v>7645</v>
      </c>
      <c r="X4077" t="str">
        <f t="shared" si="63"/>
        <v>3798 WM+ BDG 223 Cách Mạng Tháng 8</v>
      </c>
    </row>
    <row r="4078" spans="1:24" x14ac:dyDescent="0.25">
      <c r="A4078" s="10" t="s">
        <v>8</v>
      </c>
      <c r="B4078" s="10" t="s">
        <v>7643</v>
      </c>
      <c r="C4078" s="10" t="s">
        <v>9197</v>
      </c>
      <c r="D4078" s="10" t="s">
        <v>9221</v>
      </c>
      <c r="E4078" s="10" t="s">
        <v>9186</v>
      </c>
      <c r="F4078" s="11">
        <v>222116</v>
      </c>
      <c r="G4078" s="10" t="s">
        <v>9187</v>
      </c>
      <c r="H4078" s="26">
        <v>2</v>
      </c>
      <c r="I4078" s="10" t="s">
        <v>9188</v>
      </c>
      <c r="J4078" s="10" t="s">
        <v>11525</v>
      </c>
      <c r="K4078" s="10" t="s">
        <v>9199</v>
      </c>
      <c r="L4078" s="10" t="s">
        <v>9222</v>
      </c>
      <c r="M4078" s="22" t="s">
        <v>12273</v>
      </c>
      <c r="N4078" s="22" t="s">
        <v>11954</v>
      </c>
      <c r="O4078" s="11">
        <v>111058</v>
      </c>
      <c r="P4078" s="10" t="s">
        <v>7646</v>
      </c>
      <c r="Q4078" s="10" t="s">
        <v>12272</v>
      </c>
      <c r="R4078" s="24" t="s">
        <v>14721</v>
      </c>
      <c r="S4078" s="12">
        <v>45835</v>
      </c>
      <c r="T4078" s="10" t="s">
        <v>7644</v>
      </c>
      <c r="U4078" s="10" t="str">
        <f>VLOOKUP(V4078,'mã đối tượng'!$A:$B,2,0)</f>
        <v>WIN-024</v>
      </c>
      <c r="V4078" s="10" t="s">
        <v>12059</v>
      </c>
      <c r="W4078" s="10" t="s">
        <v>7645</v>
      </c>
      <c r="X4078" t="str">
        <f t="shared" si="63"/>
        <v>3798 WM+ BDG 223 Cách Mạng Tháng 8</v>
      </c>
    </row>
    <row r="4079" spans="1:24" x14ac:dyDescent="0.25">
      <c r="A4079" s="10" t="s">
        <v>8</v>
      </c>
      <c r="B4079" s="10" t="s">
        <v>7643</v>
      </c>
      <c r="C4079" s="10" t="s">
        <v>9201</v>
      </c>
      <c r="D4079" s="10" t="s">
        <v>9185</v>
      </c>
      <c r="E4079" s="10" t="s">
        <v>9186</v>
      </c>
      <c r="F4079" s="11">
        <v>70950</v>
      </c>
      <c r="G4079" s="10" t="s">
        <v>9187</v>
      </c>
      <c r="H4079" s="26">
        <v>1</v>
      </c>
      <c r="I4079" s="10" t="s">
        <v>9188</v>
      </c>
      <c r="J4079" s="10" t="s">
        <v>11525</v>
      </c>
      <c r="K4079" s="10" t="s">
        <v>9203</v>
      </c>
      <c r="L4079" s="10" t="s">
        <v>9191</v>
      </c>
      <c r="M4079" s="22" t="s">
        <v>12282</v>
      </c>
      <c r="N4079" s="22" t="s">
        <v>11945</v>
      </c>
      <c r="O4079" s="11">
        <v>70950</v>
      </c>
      <c r="P4079" s="10" t="s">
        <v>7646</v>
      </c>
      <c r="Q4079" s="10" t="s">
        <v>12272</v>
      </c>
      <c r="R4079" s="24" t="s">
        <v>14721</v>
      </c>
      <c r="S4079" s="12">
        <v>45835</v>
      </c>
      <c r="T4079" s="10" t="s">
        <v>7644</v>
      </c>
      <c r="U4079" s="10" t="str">
        <f>VLOOKUP(V4079,'mã đối tượng'!$A:$B,2,0)</f>
        <v>WIN-024</v>
      </c>
      <c r="V4079" s="10" t="s">
        <v>12059</v>
      </c>
      <c r="W4079" s="10" t="s">
        <v>7645</v>
      </c>
      <c r="X4079" t="str">
        <f t="shared" si="63"/>
        <v>3798 WM+ BDG 223 Cách Mạng Tháng 8</v>
      </c>
    </row>
    <row r="4080" spans="1:24" x14ac:dyDescent="0.25">
      <c r="A4080" s="10" t="s">
        <v>8</v>
      </c>
      <c r="B4080" s="10" t="s">
        <v>7643</v>
      </c>
      <c r="C4080" s="10" t="s">
        <v>9223</v>
      </c>
      <c r="D4080" s="10" t="s">
        <v>9198</v>
      </c>
      <c r="E4080" s="10" t="s">
        <v>9186</v>
      </c>
      <c r="F4080" s="11">
        <v>49500</v>
      </c>
      <c r="G4080" s="10" t="s">
        <v>9187</v>
      </c>
      <c r="H4080" s="26">
        <v>1</v>
      </c>
      <c r="I4080" s="10" t="s">
        <v>9188</v>
      </c>
      <c r="J4080" s="10" t="s">
        <v>11525</v>
      </c>
      <c r="K4080" s="10" t="s">
        <v>9224</v>
      </c>
      <c r="L4080" s="10" t="s">
        <v>9200</v>
      </c>
      <c r="M4080" s="22" t="s">
        <v>12277</v>
      </c>
      <c r="N4080" s="22" t="s">
        <v>11946</v>
      </c>
      <c r="O4080" s="11">
        <v>49500</v>
      </c>
      <c r="P4080" s="10" t="s">
        <v>7646</v>
      </c>
      <c r="Q4080" s="10" t="s">
        <v>12272</v>
      </c>
      <c r="R4080" s="24" t="s">
        <v>14721</v>
      </c>
      <c r="S4080" s="12">
        <v>45835</v>
      </c>
      <c r="T4080" s="10" t="s">
        <v>7644</v>
      </c>
      <c r="U4080" s="10" t="str">
        <f>VLOOKUP(V4080,'mã đối tượng'!$A:$B,2,0)</f>
        <v>WIN-024</v>
      </c>
      <c r="V4080" s="10" t="s">
        <v>12059</v>
      </c>
      <c r="W4080" s="10" t="s">
        <v>7645</v>
      </c>
      <c r="X4080" t="str">
        <f t="shared" si="63"/>
        <v>3798 WM+ BDG 223 Cách Mạng Tháng 8</v>
      </c>
    </row>
    <row r="4081" spans="1:24" x14ac:dyDescent="0.25">
      <c r="A4081" s="10" t="s">
        <v>8</v>
      </c>
      <c r="B4081" s="10" t="s">
        <v>7695</v>
      </c>
      <c r="C4081" s="10" t="s">
        <v>9184</v>
      </c>
      <c r="D4081" s="10" t="s">
        <v>9221</v>
      </c>
      <c r="E4081" s="10" t="s">
        <v>9186</v>
      </c>
      <c r="F4081" s="11">
        <v>333174</v>
      </c>
      <c r="G4081" s="10" t="s">
        <v>9187</v>
      </c>
      <c r="H4081" s="26">
        <v>3</v>
      </c>
      <c r="I4081" s="10" t="s">
        <v>9188</v>
      </c>
      <c r="J4081" s="10" t="s">
        <v>11526</v>
      </c>
      <c r="K4081" s="10" t="s">
        <v>9190</v>
      </c>
      <c r="L4081" s="10" t="s">
        <v>9222</v>
      </c>
      <c r="M4081" s="22" t="s">
        <v>12273</v>
      </c>
      <c r="N4081" s="22" t="s">
        <v>11954</v>
      </c>
      <c r="O4081" s="11">
        <v>111058</v>
      </c>
      <c r="P4081" s="10" t="s">
        <v>7698</v>
      </c>
      <c r="Q4081" s="10" t="s">
        <v>12272</v>
      </c>
      <c r="R4081" s="24" t="s">
        <v>12324</v>
      </c>
      <c r="S4081" s="12">
        <v>45835</v>
      </c>
      <c r="T4081" s="10" t="s">
        <v>7696</v>
      </c>
      <c r="U4081" s="10" t="str">
        <f>VLOOKUP(V4081,'mã đối tượng'!$A:$B,2,0)</f>
        <v>WIN-020</v>
      </c>
      <c r="V4081" s="10" t="s">
        <v>12039</v>
      </c>
      <c r="W4081" s="10" t="s">
        <v>7697</v>
      </c>
      <c r="X4081" t="str">
        <f t="shared" si="63"/>
        <v>4214 WM+ THA 3 Lê Hồng Sơn</v>
      </c>
    </row>
    <row r="4082" spans="1:24" x14ac:dyDescent="0.25">
      <c r="A4082" s="10" t="s">
        <v>8</v>
      </c>
      <c r="B4082" s="10" t="s">
        <v>7719</v>
      </c>
      <c r="C4082" s="10" t="s">
        <v>9184</v>
      </c>
      <c r="D4082" s="10" t="s">
        <v>9226</v>
      </c>
      <c r="E4082" s="10" t="s">
        <v>9186</v>
      </c>
      <c r="F4082" s="11">
        <v>74250</v>
      </c>
      <c r="G4082" s="10" t="s">
        <v>9187</v>
      </c>
      <c r="H4082" s="26">
        <v>1</v>
      </c>
      <c r="I4082" s="10" t="s">
        <v>9188</v>
      </c>
      <c r="J4082" s="10" t="s">
        <v>11527</v>
      </c>
      <c r="K4082" s="10" t="s">
        <v>9190</v>
      </c>
      <c r="L4082" s="10" t="s">
        <v>9228</v>
      </c>
      <c r="M4082" s="22" t="s">
        <v>12278</v>
      </c>
      <c r="N4082" s="22" t="s">
        <v>11948</v>
      </c>
      <c r="O4082" s="11">
        <v>74250</v>
      </c>
      <c r="P4082" s="10" t="s">
        <v>7720</v>
      </c>
      <c r="Q4082" s="10" t="s">
        <v>12272</v>
      </c>
      <c r="R4082" s="24" t="s">
        <v>14722</v>
      </c>
      <c r="S4082" s="12">
        <v>45835</v>
      </c>
      <c r="T4082" s="10" t="s">
        <v>1173</v>
      </c>
      <c r="U4082" s="10" t="str">
        <f>VLOOKUP(V4082,'mã đối tượng'!$A:$B,2,0)</f>
        <v>WIN-061</v>
      </c>
      <c r="V4082" s="10" t="s">
        <v>12192</v>
      </c>
      <c r="W4082" s="10" t="s">
        <v>1174</v>
      </c>
      <c r="X4082" t="str">
        <f t="shared" si="63"/>
        <v>4427 WM+ QNM 57 Hùng Vương, Hội An</v>
      </c>
    </row>
    <row r="4083" spans="1:24" x14ac:dyDescent="0.25">
      <c r="A4083" s="10" t="s">
        <v>8</v>
      </c>
      <c r="B4083" s="10" t="s">
        <v>7719</v>
      </c>
      <c r="C4083" s="10" t="s">
        <v>9192</v>
      </c>
      <c r="D4083" s="10" t="s">
        <v>9185</v>
      </c>
      <c r="E4083" s="10" t="s">
        <v>9186</v>
      </c>
      <c r="F4083" s="11">
        <v>70950</v>
      </c>
      <c r="G4083" s="10" t="s">
        <v>9187</v>
      </c>
      <c r="H4083" s="26">
        <v>1</v>
      </c>
      <c r="I4083" s="10" t="s">
        <v>9188</v>
      </c>
      <c r="J4083" s="10" t="s">
        <v>11527</v>
      </c>
      <c r="K4083" s="10" t="s">
        <v>9194</v>
      </c>
      <c r="L4083" s="10" t="s">
        <v>9191</v>
      </c>
      <c r="M4083" s="22" t="s">
        <v>12282</v>
      </c>
      <c r="N4083" s="22" t="s">
        <v>11945</v>
      </c>
      <c r="O4083" s="11">
        <v>70950</v>
      </c>
      <c r="P4083" s="10" t="s">
        <v>7720</v>
      </c>
      <c r="Q4083" s="10" t="s">
        <v>12272</v>
      </c>
      <c r="R4083" s="24" t="s">
        <v>14722</v>
      </c>
      <c r="S4083" s="12">
        <v>45835</v>
      </c>
      <c r="T4083" s="10" t="s">
        <v>1173</v>
      </c>
      <c r="U4083" s="10" t="str">
        <f>VLOOKUP(V4083,'mã đối tượng'!$A:$B,2,0)</f>
        <v>WIN-061</v>
      </c>
      <c r="V4083" s="10" t="s">
        <v>12192</v>
      </c>
      <c r="W4083" s="10" t="s">
        <v>1174</v>
      </c>
      <c r="X4083" t="str">
        <f t="shared" si="63"/>
        <v>4427 WM+ QNM 57 Hùng Vương, Hội An</v>
      </c>
    </row>
    <row r="4084" spans="1:24" x14ac:dyDescent="0.25">
      <c r="A4084" s="10" t="s">
        <v>8</v>
      </c>
      <c r="B4084" s="10" t="s">
        <v>7719</v>
      </c>
      <c r="C4084" s="10" t="s">
        <v>9197</v>
      </c>
      <c r="D4084" s="10" t="s">
        <v>9193</v>
      </c>
      <c r="E4084" s="10" t="s">
        <v>9186</v>
      </c>
      <c r="F4084" s="11">
        <v>46000</v>
      </c>
      <c r="G4084" s="10" t="s">
        <v>9187</v>
      </c>
      <c r="H4084" s="26">
        <v>1</v>
      </c>
      <c r="I4084" s="10" t="s">
        <v>9188</v>
      </c>
      <c r="J4084" s="10" t="s">
        <v>11527</v>
      </c>
      <c r="K4084" s="10" t="s">
        <v>9199</v>
      </c>
      <c r="L4084" s="10" t="s">
        <v>9195</v>
      </c>
      <c r="M4084" s="22" t="s">
        <v>12274</v>
      </c>
      <c r="N4084" s="22" t="s">
        <v>11950</v>
      </c>
      <c r="O4084" s="11">
        <v>46000</v>
      </c>
      <c r="P4084" s="10" t="s">
        <v>7720</v>
      </c>
      <c r="Q4084" s="10" t="s">
        <v>12272</v>
      </c>
      <c r="R4084" s="24" t="s">
        <v>14722</v>
      </c>
      <c r="S4084" s="12">
        <v>45835</v>
      </c>
      <c r="T4084" s="10" t="s">
        <v>1173</v>
      </c>
      <c r="U4084" s="10" t="str">
        <f>VLOOKUP(V4084,'mã đối tượng'!$A:$B,2,0)</f>
        <v>WIN-061</v>
      </c>
      <c r="V4084" s="10" t="s">
        <v>12192</v>
      </c>
      <c r="W4084" s="10" t="s">
        <v>1174</v>
      </c>
      <c r="X4084" t="str">
        <f t="shared" si="63"/>
        <v>4427 WM+ QNM 57 Hùng Vương, Hội An</v>
      </c>
    </row>
    <row r="4085" spans="1:24" x14ac:dyDescent="0.25">
      <c r="A4085" s="10" t="s">
        <v>8</v>
      </c>
      <c r="B4085" s="10" t="s">
        <v>7797</v>
      </c>
      <c r="C4085" s="10" t="s">
        <v>9184</v>
      </c>
      <c r="D4085" s="10" t="s">
        <v>9193</v>
      </c>
      <c r="E4085" s="10" t="s">
        <v>9186</v>
      </c>
      <c r="F4085" s="11">
        <v>184000</v>
      </c>
      <c r="G4085" s="10" t="s">
        <v>9187</v>
      </c>
      <c r="H4085" s="26">
        <v>4</v>
      </c>
      <c r="I4085" s="10" t="s">
        <v>9188</v>
      </c>
      <c r="J4085" s="10" t="s">
        <v>11528</v>
      </c>
      <c r="K4085" s="10" t="s">
        <v>9190</v>
      </c>
      <c r="L4085" s="10" t="s">
        <v>9195</v>
      </c>
      <c r="M4085" s="22" t="s">
        <v>12274</v>
      </c>
      <c r="N4085" s="22" t="s">
        <v>11950</v>
      </c>
      <c r="O4085" s="11">
        <v>46000</v>
      </c>
      <c r="P4085" s="10" t="s">
        <v>7800</v>
      </c>
      <c r="Q4085" s="10" t="s">
        <v>12272</v>
      </c>
      <c r="R4085" s="24" t="s">
        <v>14723</v>
      </c>
      <c r="S4085" s="12">
        <v>45835</v>
      </c>
      <c r="T4085" s="10" t="s">
        <v>7798</v>
      </c>
      <c r="U4085" s="10" t="str">
        <f>VLOOKUP(V4085,'mã đối tượng'!$A:$B,2,0)</f>
        <v>WIN-044</v>
      </c>
      <c r="V4085" s="10" t="s">
        <v>12129</v>
      </c>
      <c r="W4085" s="10" t="s">
        <v>7799</v>
      </c>
      <c r="X4085" t="str">
        <f t="shared" si="63"/>
        <v>5222 WM+ TBH 106 Bùi Sỹ Tiêm</v>
      </c>
    </row>
    <row r="4086" spans="1:24" x14ac:dyDescent="0.25">
      <c r="A4086" s="10" t="s">
        <v>8</v>
      </c>
      <c r="B4086" s="10" t="s">
        <v>7797</v>
      </c>
      <c r="C4086" s="10" t="s">
        <v>9192</v>
      </c>
      <c r="D4086" s="10" t="s">
        <v>9209</v>
      </c>
      <c r="E4086" s="10" t="s">
        <v>9186</v>
      </c>
      <c r="F4086" s="11">
        <v>351274</v>
      </c>
      <c r="G4086" s="10" t="s">
        <v>9187</v>
      </c>
      <c r="H4086" s="26">
        <v>7</v>
      </c>
      <c r="I4086" s="10" t="s">
        <v>9188</v>
      </c>
      <c r="J4086" s="10" t="s">
        <v>11528</v>
      </c>
      <c r="K4086" s="10" t="s">
        <v>9194</v>
      </c>
      <c r="L4086" s="10" t="s">
        <v>9210</v>
      </c>
      <c r="M4086" s="22" t="s">
        <v>12276</v>
      </c>
      <c r="N4086" s="22" t="s">
        <v>11951</v>
      </c>
      <c r="O4086" s="11">
        <v>50182</v>
      </c>
      <c r="P4086" s="10" t="s">
        <v>7800</v>
      </c>
      <c r="Q4086" s="10" t="s">
        <v>12272</v>
      </c>
      <c r="R4086" s="24" t="s">
        <v>14723</v>
      </c>
      <c r="S4086" s="12">
        <v>45835</v>
      </c>
      <c r="T4086" s="10" t="s">
        <v>7798</v>
      </c>
      <c r="U4086" s="10" t="str">
        <f>VLOOKUP(V4086,'mã đối tượng'!$A:$B,2,0)</f>
        <v>WIN-044</v>
      </c>
      <c r="V4086" s="10" t="s">
        <v>12129</v>
      </c>
      <c r="W4086" s="10" t="s">
        <v>7799</v>
      </c>
      <c r="X4086" t="str">
        <f t="shared" si="63"/>
        <v>5222 WM+ TBH 106 Bùi Sỹ Tiêm</v>
      </c>
    </row>
    <row r="4087" spans="1:24" x14ac:dyDescent="0.25">
      <c r="A4087" s="10" t="s">
        <v>8</v>
      </c>
      <c r="B4087" s="10" t="s">
        <v>7537</v>
      </c>
      <c r="C4087" s="10" t="s">
        <v>9184</v>
      </c>
      <c r="D4087" s="10" t="s">
        <v>9221</v>
      </c>
      <c r="E4087" s="10" t="s">
        <v>9186</v>
      </c>
      <c r="F4087" s="11">
        <v>333174</v>
      </c>
      <c r="G4087" s="10" t="s">
        <v>9187</v>
      </c>
      <c r="H4087" s="26">
        <v>3</v>
      </c>
      <c r="I4087" s="10" t="s">
        <v>9188</v>
      </c>
      <c r="J4087" s="10" t="s">
        <v>11529</v>
      </c>
      <c r="K4087" s="10" t="s">
        <v>9190</v>
      </c>
      <c r="L4087" s="10" t="s">
        <v>9222</v>
      </c>
      <c r="M4087" s="22" t="s">
        <v>12273</v>
      </c>
      <c r="N4087" s="22" t="s">
        <v>11954</v>
      </c>
      <c r="O4087" s="11">
        <v>111058</v>
      </c>
      <c r="P4087" s="10" t="s">
        <v>7540</v>
      </c>
      <c r="Q4087" s="10" t="s">
        <v>12272</v>
      </c>
      <c r="R4087" s="24" t="s">
        <v>14724</v>
      </c>
      <c r="S4087" s="12">
        <v>45835</v>
      </c>
      <c r="T4087" s="10" t="s">
        <v>7538</v>
      </c>
      <c r="U4087" s="10" t="str">
        <f>VLOOKUP(V4087,'mã đối tượng'!$A:$B,2,0)</f>
        <v>WIN-002</v>
      </c>
      <c r="V4087" s="10" t="s">
        <v>11969</v>
      </c>
      <c r="W4087" s="10" t="s">
        <v>7539</v>
      </c>
      <c r="X4087" t="str">
        <f t="shared" si="63"/>
        <v>2AQU WM+ HNI 92 Xóm Đông, Thôn Dược</v>
      </c>
    </row>
    <row r="4088" spans="1:24" x14ac:dyDescent="0.25">
      <c r="A4088" s="10" t="s">
        <v>8</v>
      </c>
      <c r="B4088" s="10" t="s">
        <v>7438</v>
      </c>
      <c r="C4088" s="10" t="s">
        <v>9184</v>
      </c>
      <c r="D4088" s="10" t="s">
        <v>9221</v>
      </c>
      <c r="E4088" s="10" t="s">
        <v>9186</v>
      </c>
      <c r="F4088" s="11">
        <v>111058</v>
      </c>
      <c r="G4088" s="10" t="s">
        <v>9187</v>
      </c>
      <c r="H4088" s="26">
        <v>1</v>
      </c>
      <c r="I4088" s="10" t="s">
        <v>9188</v>
      </c>
      <c r="J4088" s="10" t="s">
        <v>11530</v>
      </c>
      <c r="K4088" s="10" t="s">
        <v>9190</v>
      </c>
      <c r="L4088" s="10" t="s">
        <v>9222</v>
      </c>
      <c r="M4088" s="22" t="s">
        <v>12273</v>
      </c>
      <c r="N4088" s="22" t="s">
        <v>11954</v>
      </c>
      <c r="O4088" s="11">
        <v>111058</v>
      </c>
      <c r="P4088" s="10" t="s">
        <v>7441</v>
      </c>
      <c r="Q4088" s="10" t="s">
        <v>12272</v>
      </c>
      <c r="R4088" s="24" t="s">
        <v>14725</v>
      </c>
      <c r="S4088" s="12">
        <v>45835</v>
      </c>
      <c r="T4088" s="10" t="s">
        <v>7439</v>
      </c>
      <c r="U4088" s="10" t="str">
        <f>VLOOKUP(V4088,'mã đối tượng'!$A:$B,2,0)</f>
        <v>WIN-002</v>
      </c>
      <c r="V4088" s="10" t="s">
        <v>11969</v>
      </c>
      <c r="W4088" s="10" t="s">
        <v>7440</v>
      </c>
      <c r="X4088" t="str">
        <f t="shared" si="63"/>
        <v>2A20 WM+ HNI Tiên Hội, Đông Anh</v>
      </c>
    </row>
    <row r="4089" spans="1:24" x14ac:dyDescent="0.25">
      <c r="A4089" s="10" t="s">
        <v>8</v>
      </c>
      <c r="B4089" s="10" t="s">
        <v>7438</v>
      </c>
      <c r="C4089" s="10" t="s">
        <v>9192</v>
      </c>
      <c r="D4089" s="10" t="s">
        <v>9193</v>
      </c>
      <c r="E4089" s="10" t="s">
        <v>9186</v>
      </c>
      <c r="F4089" s="11">
        <v>46000</v>
      </c>
      <c r="G4089" s="10" t="s">
        <v>9187</v>
      </c>
      <c r="H4089" s="26">
        <v>1</v>
      </c>
      <c r="I4089" s="10" t="s">
        <v>9188</v>
      </c>
      <c r="J4089" s="10" t="s">
        <v>11530</v>
      </c>
      <c r="K4089" s="10" t="s">
        <v>9194</v>
      </c>
      <c r="L4089" s="10" t="s">
        <v>9195</v>
      </c>
      <c r="M4089" s="22" t="s">
        <v>12274</v>
      </c>
      <c r="N4089" s="22" t="s">
        <v>11950</v>
      </c>
      <c r="O4089" s="11">
        <v>46000</v>
      </c>
      <c r="P4089" s="10" t="s">
        <v>7441</v>
      </c>
      <c r="Q4089" s="10" t="s">
        <v>12272</v>
      </c>
      <c r="R4089" s="24" t="s">
        <v>14725</v>
      </c>
      <c r="S4089" s="12">
        <v>45835</v>
      </c>
      <c r="T4089" s="10" t="s">
        <v>7439</v>
      </c>
      <c r="U4089" s="10" t="str">
        <f>VLOOKUP(V4089,'mã đối tượng'!$A:$B,2,0)</f>
        <v>WIN-002</v>
      </c>
      <c r="V4089" s="10" t="s">
        <v>11969</v>
      </c>
      <c r="W4089" s="10" t="s">
        <v>7440</v>
      </c>
      <c r="X4089" t="str">
        <f t="shared" si="63"/>
        <v>2A20 WM+ HNI Tiên Hội, Đông Anh</v>
      </c>
    </row>
    <row r="4090" spans="1:24" x14ac:dyDescent="0.25">
      <c r="A4090" s="10" t="s">
        <v>8</v>
      </c>
      <c r="B4090" s="10" t="s">
        <v>7875</v>
      </c>
      <c r="C4090" s="10" t="s">
        <v>9184</v>
      </c>
      <c r="D4090" s="10" t="s">
        <v>9218</v>
      </c>
      <c r="E4090" s="10" t="s">
        <v>9186</v>
      </c>
      <c r="F4090" s="11">
        <v>73431</v>
      </c>
      <c r="G4090" s="10" t="s">
        <v>9187</v>
      </c>
      <c r="H4090" s="26">
        <v>1</v>
      </c>
      <c r="I4090" s="10" t="s">
        <v>9188</v>
      </c>
      <c r="J4090" s="10" t="s">
        <v>11531</v>
      </c>
      <c r="K4090" s="10" t="s">
        <v>9190</v>
      </c>
      <c r="L4090" s="10" t="s">
        <v>9220</v>
      </c>
      <c r="M4090" s="22" t="s">
        <v>12285</v>
      </c>
      <c r="N4090" s="22" t="s">
        <v>11953</v>
      </c>
      <c r="O4090" s="11">
        <v>73431</v>
      </c>
      <c r="P4090" s="10" t="s">
        <v>7878</v>
      </c>
      <c r="Q4090" s="10" t="s">
        <v>12272</v>
      </c>
      <c r="R4090" s="24" t="s">
        <v>14726</v>
      </c>
      <c r="S4090" s="12">
        <v>45835</v>
      </c>
      <c r="T4090" s="10" t="s">
        <v>7876</v>
      </c>
      <c r="U4090" s="10" t="str">
        <f>VLOOKUP(V4090,'mã đối tượng'!$A:$B,2,0)</f>
        <v>WIN-002</v>
      </c>
      <c r="V4090" s="10" t="s">
        <v>11969</v>
      </c>
      <c r="W4090" s="10" t="s">
        <v>7877</v>
      </c>
      <c r="X4090" t="str">
        <f t="shared" si="63"/>
        <v>6174 WM+ HNI Phù Mã, Sóc Sơn</v>
      </c>
    </row>
    <row r="4091" spans="1:24" x14ac:dyDescent="0.25">
      <c r="A4091" s="10" t="s">
        <v>8</v>
      </c>
      <c r="B4091" s="10" t="s">
        <v>7418</v>
      </c>
      <c r="C4091" s="10" t="s">
        <v>9184</v>
      </c>
      <c r="D4091" s="10" t="s">
        <v>9185</v>
      </c>
      <c r="E4091" s="10" t="s">
        <v>9186</v>
      </c>
      <c r="F4091" s="11">
        <v>212850</v>
      </c>
      <c r="G4091" s="10" t="s">
        <v>9187</v>
      </c>
      <c r="H4091" s="26">
        <v>3</v>
      </c>
      <c r="I4091" s="10" t="s">
        <v>9188</v>
      </c>
      <c r="J4091" s="10" t="s">
        <v>11532</v>
      </c>
      <c r="K4091" s="10" t="s">
        <v>9190</v>
      </c>
      <c r="L4091" s="10" t="s">
        <v>9191</v>
      </c>
      <c r="M4091" s="22" t="s">
        <v>12282</v>
      </c>
      <c r="N4091" s="22" t="s">
        <v>11945</v>
      </c>
      <c r="O4091" s="11">
        <v>70950</v>
      </c>
      <c r="P4091" s="10" t="s">
        <v>7419</v>
      </c>
      <c r="Q4091" s="10" t="s">
        <v>12272</v>
      </c>
      <c r="R4091" s="24" t="s">
        <v>14727</v>
      </c>
      <c r="S4091" s="12">
        <v>45835</v>
      </c>
      <c r="T4091" s="10" t="s">
        <v>3731</v>
      </c>
      <c r="U4091" s="10" t="str">
        <f>VLOOKUP(V4091,'mã đối tượng'!$A:$B,2,0)</f>
        <v>WIN-002</v>
      </c>
      <c r="V4091" s="10" t="s">
        <v>11969</v>
      </c>
      <c r="W4091" s="10" t="s">
        <v>3732</v>
      </c>
      <c r="X4091" t="str">
        <f t="shared" si="63"/>
        <v>2537 WM+ HNI 71 Khương Thượng</v>
      </c>
    </row>
    <row r="4092" spans="1:24" x14ac:dyDescent="0.25">
      <c r="A4092" s="10" t="s">
        <v>8</v>
      </c>
      <c r="B4092" s="10" t="s">
        <v>7783</v>
      </c>
      <c r="C4092" s="10" t="s">
        <v>9184</v>
      </c>
      <c r="D4092" s="10" t="s">
        <v>9193</v>
      </c>
      <c r="E4092" s="10" t="s">
        <v>9186</v>
      </c>
      <c r="F4092" s="11">
        <v>46000</v>
      </c>
      <c r="G4092" s="10" t="s">
        <v>9187</v>
      </c>
      <c r="H4092" s="26">
        <v>1</v>
      </c>
      <c r="I4092" s="10" t="s">
        <v>9188</v>
      </c>
      <c r="J4092" s="10" t="s">
        <v>11533</v>
      </c>
      <c r="K4092" s="10" t="s">
        <v>9190</v>
      </c>
      <c r="L4092" s="10" t="s">
        <v>9195</v>
      </c>
      <c r="M4092" s="22" t="s">
        <v>12274</v>
      </c>
      <c r="N4092" s="22" t="s">
        <v>11950</v>
      </c>
      <c r="O4092" s="11">
        <v>46000</v>
      </c>
      <c r="P4092" s="10" t="s">
        <v>7786</v>
      </c>
      <c r="Q4092" s="10" t="s">
        <v>12272</v>
      </c>
      <c r="R4092" s="24" t="s">
        <v>14728</v>
      </c>
      <c r="S4092" s="12">
        <v>45835</v>
      </c>
      <c r="T4092" s="10" t="s">
        <v>7784</v>
      </c>
      <c r="U4092" s="10" t="str">
        <f>VLOOKUP(V4092,'mã đối tượng'!$A:$B,2,0)</f>
        <v>WIN-065</v>
      </c>
      <c r="V4092" s="10" t="s">
        <v>12212</v>
      </c>
      <c r="W4092" s="10" t="s">
        <v>7785</v>
      </c>
      <c r="X4092" t="str">
        <f t="shared" si="63"/>
        <v>5002 WM+ BGG 338-340 Nguyễn Thị Lưu</v>
      </c>
    </row>
    <row r="4093" spans="1:24" x14ac:dyDescent="0.25">
      <c r="A4093" s="10" t="s">
        <v>8</v>
      </c>
      <c r="B4093" s="10" t="s">
        <v>7819</v>
      </c>
      <c r="C4093" s="10" t="s">
        <v>9184</v>
      </c>
      <c r="D4093" s="10" t="s">
        <v>9211</v>
      </c>
      <c r="E4093" s="10" t="s">
        <v>9186</v>
      </c>
      <c r="F4093" s="11">
        <v>111606</v>
      </c>
      <c r="G4093" s="10" t="s">
        <v>9187</v>
      </c>
      <c r="H4093" s="26">
        <v>1</v>
      </c>
      <c r="I4093" s="10" t="s">
        <v>9188</v>
      </c>
      <c r="J4093" s="10" t="s">
        <v>11534</v>
      </c>
      <c r="K4093" s="10" t="s">
        <v>9190</v>
      </c>
      <c r="L4093" s="10" t="s">
        <v>9212</v>
      </c>
      <c r="M4093" s="22" t="s">
        <v>12283</v>
      </c>
      <c r="N4093" s="22" t="s">
        <v>11952</v>
      </c>
      <c r="O4093" s="11">
        <v>111606</v>
      </c>
      <c r="P4093" s="10" t="s">
        <v>7820</v>
      </c>
      <c r="Q4093" s="10" t="s">
        <v>12272</v>
      </c>
      <c r="R4093" s="24" t="s">
        <v>14729</v>
      </c>
      <c r="S4093" s="12">
        <v>45835</v>
      </c>
      <c r="T4093" s="10" t="s">
        <v>5769</v>
      </c>
      <c r="U4093" s="10" t="str">
        <f>VLOOKUP(V4093,'mã đối tượng'!$A:$B,2,0)</f>
        <v>WIN-009</v>
      </c>
      <c r="V4093" s="10" t="s">
        <v>11999</v>
      </c>
      <c r="W4093" s="10" t="s">
        <v>5770</v>
      </c>
      <c r="X4093" t="str">
        <f t="shared" si="63"/>
        <v>5563 WM+ DNG 249 - 251 Phạm Hùng</v>
      </c>
    </row>
    <row r="4094" spans="1:24" x14ac:dyDescent="0.25">
      <c r="A4094" s="10" t="s">
        <v>8</v>
      </c>
      <c r="B4094" s="10" t="s">
        <v>7755</v>
      </c>
      <c r="C4094" s="10" t="s">
        <v>9184</v>
      </c>
      <c r="D4094" s="10" t="s">
        <v>9226</v>
      </c>
      <c r="E4094" s="10" t="s">
        <v>9186</v>
      </c>
      <c r="F4094" s="11">
        <v>222750</v>
      </c>
      <c r="G4094" s="10" t="s">
        <v>9187</v>
      </c>
      <c r="H4094" s="26">
        <v>3</v>
      </c>
      <c r="I4094" s="10" t="s">
        <v>9188</v>
      </c>
      <c r="J4094" s="10" t="s">
        <v>11535</v>
      </c>
      <c r="K4094" s="10" t="s">
        <v>9190</v>
      </c>
      <c r="L4094" s="10" t="s">
        <v>9228</v>
      </c>
      <c r="M4094" s="22" t="s">
        <v>12278</v>
      </c>
      <c r="N4094" s="22" t="s">
        <v>11948</v>
      </c>
      <c r="O4094" s="11">
        <v>74250</v>
      </c>
      <c r="P4094" s="10" t="s">
        <v>7758</v>
      </c>
      <c r="Q4094" s="10" t="s">
        <v>12272</v>
      </c>
      <c r="R4094" s="24" t="s">
        <v>14730</v>
      </c>
      <c r="S4094" s="12">
        <v>45835</v>
      </c>
      <c r="T4094" s="10" t="s">
        <v>7756</v>
      </c>
      <c r="U4094" s="10" t="str">
        <f>VLOOKUP(V4094,'mã đối tượng'!$A:$B,2,0)</f>
        <v>WIN-019</v>
      </c>
      <c r="V4094" s="10" t="s">
        <v>12034</v>
      </c>
      <c r="W4094" s="10" t="s">
        <v>7757</v>
      </c>
      <c r="X4094" t="str">
        <f t="shared" si="63"/>
        <v>4787 WM+ VLG 01 Mậu Thân</v>
      </c>
    </row>
    <row r="4095" spans="1:24" x14ac:dyDescent="0.25">
      <c r="A4095" s="10" t="s">
        <v>8</v>
      </c>
      <c r="B4095" s="10" t="s">
        <v>7755</v>
      </c>
      <c r="C4095" s="10" t="s">
        <v>9192</v>
      </c>
      <c r="D4095" s="10" t="s">
        <v>9193</v>
      </c>
      <c r="E4095" s="10" t="s">
        <v>9186</v>
      </c>
      <c r="F4095" s="11">
        <v>138000</v>
      </c>
      <c r="G4095" s="10" t="s">
        <v>9187</v>
      </c>
      <c r="H4095" s="26">
        <v>3</v>
      </c>
      <c r="I4095" s="10" t="s">
        <v>9188</v>
      </c>
      <c r="J4095" s="10" t="s">
        <v>11535</v>
      </c>
      <c r="K4095" s="10" t="s">
        <v>9194</v>
      </c>
      <c r="L4095" s="10" t="s">
        <v>9195</v>
      </c>
      <c r="M4095" s="22" t="s">
        <v>12274</v>
      </c>
      <c r="N4095" s="22" t="s">
        <v>11950</v>
      </c>
      <c r="O4095" s="11">
        <v>46000</v>
      </c>
      <c r="P4095" s="10" t="s">
        <v>7758</v>
      </c>
      <c r="Q4095" s="10" t="s">
        <v>12272</v>
      </c>
      <c r="R4095" s="24" t="s">
        <v>14730</v>
      </c>
      <c r="S4095" s="12">
        <v>45835</v>
      </c>
      <c r="T4095" s="10" t="s">
        <v>7756</v>
      </c>
      <c r="U4095" s="10" t="str">
        <f>VLOOKUP(V4095,'mã đối tượng'!$A:$B,2,0)</f>
        <v>WIN-019</v>
      </c>
      <c r="V4095" s="10" t="s">
        <v>12034</v>
      </c>
      <c r="W4095" s="10" t="s">
        <v>7757</v>
      </c>
      <c r="X4095" t="str">
        <f t="shared" si="63"/>
        <v>4787 WM+ VLG 01 Mậu Thân</v>
      </c>
    </row>
    <row r="4096" spans="1:24" x14ac:dyDescent="0.25">
      <c r="A4096" s="10" t="s">
        <v>8</v>
      </c>
      <c r="B4096" s="10" t="s">
        <v>7955</v>
      </c>
      <c r="C4096" s="10" t="s">
        <v>9184</v>
      </c>
      <c r="D4096" s="10" t="s">
        <v>9185</v>
      </c>
      <c r="E4096" s="10" t="s">
        <v>9186</v>
      </c>
      <c r="F4096" s="11">
        <v>70950</v>
      </c>
      <c r="G4096" s="10" t="s">
        <v>9187</v>
      </c>
      <c r="H4096" s="26">
        <v>1</v>
      </c>
      <c r="I4096" s="10" t="s">
        <v>9188</v>
      </c>
      <c r="J4096" s="10" t="s">
        <v>11536</v>
      </c>
      <c r="K4096" s="10" t="s">
        <v>9190</v>
      </c>
      <c r="L4096" s="10" t="s">
        <v>9191</v>
      </c>
      <c r="M4096" s="22" t="s">
        <v>12282</v>
      </c>
      <c r="N4096" s="22" t="s">
        <v>11945</v>
      </c>
      <c r="O4096" s="11">
        <v>70950</v>
      </c>
      <c r="P4096" s="10" t="s">
        <v>7956</v>
      </c>
      <c r="Q4096" s="10" t="s">
        <v>12272</v>
      </c>
      <c r="R4096" s="24" t="s">
        <v>14731</v>
      </c>
      <c r="S4096" s="12">
        <v>45835</v>
      </c>
      <c r="T4096" s="10" t="s">
        <v>3685</v>
      </c>
      <c r="U4096" s="10" t="str">
        <f>VLOOKUP(V4096,'mã đối tượng'!$A:$B,2,0)</f>
        <v>WIN-070</v>
      </c>
      <c r="V4096" s="10" t="s">
        <v>12227</v>
      </c>
      <c r="W4096" s="10" t="s">
        <v>3686</v>
      </c>
      <c r="X4096" t="str">
        <f t="shared" si="63"/>
        <v>6901 WM+ QTI 106 QL9B, Đông Hà</v>
      </c>
    </row>
    <row r="4097" spans="1:24" x14ac:dyDescent="0.25">
      <c r="A4097" s="10" t="s">
        <v>8</v>
      </c>
      <c r="B4097" s="10" t="s">
        <v>7733</v>
      </c>
      <c r="C4097" s="10" t="s">
        <v>9184</v>
      </c>
      <c r="D4097" s="10" t="s">
        <v>9209</v>
      </c>
      <c r="E4097" s="10" t="s">
        <v>9186</v>
      </c>
      <c r="F4097" s="11">
        <v>50182</v>
      </c>
      <c r="G4097" s="10" t="s">
        <v>9187</v>
      </c>
      <c r="H4097" s="26">
        <v>1</v>
      </c>
      <c r="I4097" s="10" t="s">
        <v>9188</v>
      </c>
      <c r="J4097" s="10" t="s">
        <v>11537</v>
      </c>
      <c r="K4097" s="10" t="s">
        <v>9190</v>
      </c>
      <c r="L4097" s="10" t="s">
        <v>9210</v>
      </c>
      <c r="M4097" s="22" t="s">
        <v>12276</v>
      </c>
      <c r="N4097" s="22" t="s">
        <v>11951</v>
      </c>
      <c r="O4097" s="11">
        <v>50182</v>
      </c>
      <c r="P4097" s="10" t="s">
        <v>7736</v>
      </c>
      <c r="Q4097" s="10" t="s">
        <v>12272</v>
      </c>
      <c r="R4097" s="24" t="s">
        <v>14732</v>
      </c>
      <c r="S4097" s="12">
        <v>45835</v>
      </c>
      <c r="T4097" s="10" t="s">
        <v>7734</v>
      </c>
      <c r="U4097" s="10" t="str">
        <f>VLOOKUP(V4097,'mã đối tượng'!$A:$B,2,0)</f>
        <v>WIN-009</v>
      </c>
      <c r="V4097" s="10" t="s">
        <v>11999</v>
      </c>
      <c r="W4097" s="10" t="s">
        <v>7735</v>
      </c>
      <c r="X4097" t="str">
        <f t="shared" si="63"/>
        <v>4529 WM+ DNG 69 Nguyễn Hoàng</v>
      </c>
    </row>
    <row r="4098" spans="1:24" x14ac:dyDescent="0.25">
      <c r="A4098" s="10" t="s">
        <v>8</v>
      </c>
      <c r="B4098" s="10" t="s">
        <v>7905</v>
      </c>
      <c r="C4098" s="10" t="s">
        <v>9184</v>
      </c>
      <c r="D4098" s="10" t="s">
        <v>9221</v>
      </c>
      <c r="E4098" s="10" t="s">
        <v>9186</v>
      </c>
      <c r="F4098" s="11">
        <v>333174</v>
      </c>
      <c r="G4098" s="10" t="s">
        <v>9187</v>
      </c>
      <c r="H4098" s="26">
        <v>3</v>
      </c>
      <c r="I4098" s="10" t="s">
        <v>9188</v>
      </c>
      <c r="J4098" s="10" t="s">
        <v>11538</v>
      </c>
      <c r="K4098" s="10" t="s">
        <v>9190</v>
      </c>
      <c r="L4098" s="10" t="s">
        <v>9222</v>
      </c>
      <c r="M4098" s="22" t="s">
        <v>12273</v>
      </c>
      <c r="N4098" s="22" t="s">
        <v>11954</v>
      </c>
      <c r="O4098" s="11">
        <v>111058</v>
      </c>
      <c r="P4098" s="10" t="s">
        <v>7906</v>
      </c>
      <c r="Q4098" s="10" t="s">
        <v>12272</v>
      </c>
      <c r="R4098" s="24" t="s">
        <v>14733</v>
      </c>
      <c r="S4098" s="12">
        <v>45835</v>
      </c>
      <c r="T4098" s="10" t="s">
        <v>2933</v>
      </c>
      <c r="U4098" s="10" t="str">
        <f>VLOOKUP(V4098,'mã đối tượng'!$A:$B,2,0)</f>
        <v>WIN-003</v>
      </c>
      <c r="V4098" s="10" t="s">
        <v>11974</v>
      </c>
      <c r="W4098" s="10" t="s">
        <v>2934</v>
      </c>
      <c r="X4098" t="str">
        <f t="shared" si="63"/>
        <v>6432 WM+ PTO Vũ Duệ, Việt Trì</v>
      </c>
    </row>
    <row r="4099" spans="1:24" x14ac:dyDescent="0.25">
      <c r="A4099" s="10" t="s">
        <v>8</v>
      </c>
      <c r="B4099" s="10" t="s">
        <v>7637</v>
      </c>
      <c r="C4099" s="10" t="s">
        <v>9184</v>
      </c>
      <c r="D4099" s="10" t="s">
        <v>9211</v>
      </c>
      <c r="E4099" s="10" t="s">
        <v>9186</v>
      </c>
      <c r="F4099" s="11">
        <v>111606</v>
      </c>
      <c r="G4099" s="10" t="s">
        <v>9187</v>
      </c>
      <c r="H4099" s="26">
        <v>1</v>
      </c>
      <c r="I4099" s="10" t="s">
        <v>9188</v>
      </c>
      <c r="J4099" s="10" t="s">
        <v>11539</v>
      </c>
      <c r="K4099" s="10" t="s">
        <v>9190</v>
      </c>
      <c r="L4099" s="10" t="s">
        <v>9212</v>
      </c>
      <c r="M4099" s="22" t="s">
        <v>12283</v>
      </c>
      <c r="N4099" s="22" t="s">
        <v>11952</v>
      </c>
      <c r="O4099" s="11">
        <v>111606</v>
      </c>
      <c r="P4099" s="10" t="s">
        <v>7638</v>
      </c>
      <c r="Q4099" s="10" t="s">
        <v>12272</v>
      </c>
      <c r="R4099" s="24" t="s">
        <v>14734</v>
      </c>
      <c r="S4099" s="12">
        <v>45835</v>
      </c>
      <c r="T4099" s="10" t="s">
        <v>5516</v>
      </c>
      <c r="U4099" s="10" t="str">
        <f>VLOOKUP(V4099,'mã đối tượng'!$A:$B,2,0)</f>
        <v>WIN-009</v>
      </c>
      <c r="V4099" s="10" t="s">
        <v>11999</v>
      </c>
      <c r="W4099" s="10" t="s">
        <v>5517</v>
      </c>
      <c r="X4099" t="str">
        <f t="shared" si="63"/>
        <v>3756 WIN DNG 522 Núi Thành</v>
      </c>
    </row>
    <row r="4100" spans="1:24" x14ac:dyDescent="0.25">
      <c r="A4100" s="10" t="s">
        <v>8</v>
      </c>
      <c r="B4100" s="10" t="s">
        <v>7516</v>
      </c>
      <c r="C4100" s="10" t="s">
        <v>9184</v>
      </c>
      <c r="D4100" s="10" t="s">
        <v>9202</v>
      </c>
      <c r="E4100" s="10" t="s">
        <v>9186</v>
      </c>
      <c r="F4100" s="11">
        <v>252000</v>
      </c>
      <c r="G4100" s="10" t="s">
        <v>9187</v>
      </c>
      <c r="H4100" s="26">
        <v>5</v>
      </c>
      <c r="I4100" s="10" t="s">
        <v>9188</v>
      </c>
      <c r="J4100" s="10" t="s">
        <v>11540</v>
      </c>
      <c r="K4100" s="10" t="s">
        <v>9190</v>
      </c>
      <c r="L4100" s="10" t="s">
        <v>9204</v>
      </c>
      <c r="M4100" s="22" t="s">
        <v>12275</v>
      </c>
      <c r="N4100" s="22" t="s">
        <v>11947</v>
      </c>
      <c r="O4100" s="11">
        <v>50400</v>
      </c>
      <c r="P4100" s="10" t="s">
        <v>7517</v>
      </c>
      <c r="Q4100" s="10" t="s">
        <v>12272</v>
      </c>
      <c r="R4100" s="24" t="s">
        <v>14735</v>
      </c>
      <c r="S4100" s="12">
        <v>45835</v>
      </c>
      <c r="T4100" s="10" t="s">
        <v>7509</v>
      </c>
      <c r="U4100" s="10" t="str">
        <f>VLOOKUP(V4100,'mã đối tượng'!$A:$B,2,0)</f>
        <v>WIN-062</v>
      </c>
      <c r="V4100" s="10" t="s">
        <v>12197</v>
      </c>
      <c r="W4100" s="10" t="s">
        <v>7510</v>
      </c>
      <c r="X4100" t="str">
        <f t="shared" ref="X4100:X4163" si="64">T4100&amp;" "&amp;W4100</f>
        <v>2AN7 WM+ BTN 109 Cách Mạng Tháng 8</v>
      </c>
    </row>
    <row r="4101" spans="1:24" x14ac:dyDescent="0.25">
      <c r="A4101" s="10" t="s">
        <v>8</v>
      </c>
      <c r="B4101" s="10" t="s">
        <v>7516</v>
      </c>
      <c r="C4101" s="10" t="s">
        <v>9192</v>
      </c>
      <c r="D4101" s="10" t="s">
        <v>9205</v>
      </c>
      <c r="E4101" s="10" t="s">
        <v>9186</v>
      </c>
      <c r="F4101" s="11">
        <v>222380</v>
      </c>
      <c r="G4101" s="10" t="s">
        <v>9187</v>
      </c>
      <c r="H4101" s="26">
        <v>4</v>
      </c>
      <c r="I4101" s="10" t="s">
        <v>9188</v>
      </c>
      <c r="J4101" s="10" t="s">
        <v>11540</v>
      </c>
      <c r="K4101" s="10" t="s">
        <v>9194</v>
      </c>
      <c r="L4101" s="10" t="s">
        <v>9207</v>
      </c>
      <c r="M4101" s="22" t="s">
        <v>12281</v>
      </c>
      <c r="N4101" s="22" t="s">
        <v>11949</v>
      </c>
      <c r="O4101" s="11">
        <v>55595</v>
      </c>
      <c r="P4101" s="10" t="s">
        <v>7517</v>
      </c>
      <c r="Q4101" s="10" t="s">
        <v>12272</v>
      </c>
      <c r="R4101" s="24" t="s">
        <v>14735</v>
      </c>
      <c r="S4101" s="12">
        <v>45835</v>
      </c>
      <c r="T4101" s="10" t="s">
        <v>7509</v>
      </c>
      <c r="U4101" s="10" t="str">
        <f>VLOOKUP(V4101,'mã đối tượng'!$A:$B,2,0)</f>
        <v>WIN-062</v>
      </c>
      <c r="V4101" s="10" t="s">
        <v>12197</v>
      </c>
      <c r="W4101" s="10" t="s">
        <v>7510</v>
      </c>
      <c r="X4101" t="str">
        <f t="shared" si="64"/>
        <v>2AN7 WM+ BTN 109 Cách Mạng Tháng 8</v>
      </c>
    </row>
    <row r="4102" spans="1:24" x14ac:dyDescent="0.25">
      <c r="A4102" s="10" t="s">
        <v>8</v>
      </c>
      <c r="B4102" s="10" t="s">
        <v>7867</v>
      </c>
      <c r="C4102" s="10" t="s">
        <v>9184</v>
      </c>
      <c r="D4102" s="10" t="s">
        <v>9221</v>
      </c>
      <c r="E4102" s="10" t="s">
        <v>9186</v>
      </c>
      <c r="F4102" s="11">
        <v>111058</v>
      </c>
      <c r="G4102" s="10" t="s">
        <v>9187</v>
      </c>
      <c r="H4102" s="26">
        <v>1</v>
      </c>
      <c r="I4102" s="10" t="s">
        <v>9188</v>
      </c>
      <c r="J4102" s="10" t="s">
        <v>11541</v>
      </c>
      <c r="K4102" s="10" t="s">
        <v>9190</v>
      </c>
      <c r="L4102" s="10" t="s">
        <v>9222</v>
      </c>
      <c r="M4102" s="22" t="s">
        <v>12273</v>
      </c>
      <c r="N4102" s="22" t="s">
        <v>11954</v>
      </c>
      <c r="O4102" s="11">
        <v>111058</v>
      </c>
      <c r="P4102" s="10" t="s">
        <v>7870</v>
      </c>
      <c r="Q4102" s="10" t="s">
        <v>12272</v>
      </c>
      <c r="R4102" s="24" t="s">
        <v>14736</v>
      </c>
      <c r="S4102" s="12">
        <v>45835</v>
      </c>
      <c r="T4102" s="10" t="s">
        <v>7868</v>
      </c>
      <c r="U4102" s="10" t="str">
        <f>VLOOKUP(V4102,'mã đối tượng'!$A:$B,2,0)</f>
        <v>WIN-003</v>
      </c>
      <c r="V4102" s="10" t="s">
        <v>11974</v>
      </c>
      <c r="W4102" s="10" t="s">
        <v>7869</v>
      </c>
      <c r="X4102" t="str">
        <f t="shared" si="64"/>
        <v>6117 WM+ PTO 167-169 Nguyễn Trãi</v>
      </c>
    </row>
    <row r="4103" spans="1:24" x14ac:dyDescent="0.25">
      <c r="A4103" s="10" t="s">
        <v>8</v>
      </c>
      <c r="B4103" s="10" t="s">
        <v>7867</v>
      </c>
      <c r="C4103" s="10" t="s">
        <v>9192</v>
      </c>
      <c r="D4103" s="10" t="s">
        <v>9205</v>
      </c>
      <c r="E4103" s="10" t="s">
        <v>9186</v>
      </c>
      <c r="F4103" s="11">
        <v>111190</v>
      </c>
      <c r="G4103" s="10" t="s">
        <v>9187</v>
      </c>
      <c r="H4103" s="26">
        <v>2</v>
      </c>
      <c r="I4103" s="10" t="s">
        <v>9188</v>
      </c>
      <c r="J4103" s="10" t="s">
        <v>11541</v>
      </c>
      <c r="K4103" s="10" t="s">
        <v>9194</v>
      </c>
      <c r="L4103" s="10" t="s">
        <v>9207</v>
      </c>
      <c r="M4103" s="22" t="s">
        <v>12281</v>
      </c>
      <c r="N4103" s="22" t="s">
        <v>11949</v>
      </c>
      <c r="O4103" s="11">
        <v>55595</v>
      </c>
      <c r="P4103" s="10" t="s">
        <v>7870</v>
      </c>
      <c r="Q4103" s="10" t="s">
        <v>12272</v>
      </c>
      <c r="R4103" s="24" t="s">
        <v>14736</v>
      </c>
      <c r="S4103" s="12">
        <v>45835</v>
      </c>
      <c r="T4103" s="10" t="s">
        <v>7868</v>
      </c>
      <c r="U4103" s="10" t="str">
        <f>VLOOKUP(V4103,'mã đối tượng'!$A:$B,2,0)</f>
        <v>WIN-003</v>
      </c>
      <c r="V4103" s="10" t="s">
        <v>11974</v>
      </c>
      <c r="W4103" s="10" t="s">
        <v>7869</v>
      </c>
      <c r="X4103" t="str">
        <f t="shared" si="64"/>
        <v>6117 WM+ PTO 167-169 Nguyễn Trãi</v>
      </c>
    </row>
    <row r="4104" spans="1:24" x14ac:dyDescent="0.25">
      <c r="A4104" s="10" t="s">
        <v>8</v>
      </c>
      <c r="B4104" s="10" t="s">
        <v>7893</v>
      </c>
      <c r="C4104" s="10" t="s">
        <v>9184</v>
      </c>
      <c r="D4104" s="10" t="s">
        <v>9211</v>
      </c>
      <c r="E4104" s="10" t="s">
        <v>9186</v>
      </c>
      <c r="F4104" s="11">
        <v>111606</v>
      </c>
      <c r="G4104" s="10" t="s">
        <v>9187</v>
      </c>
      <c r="H4104" s="26">
        <v>1</v>
      </c>
      <c r="I4104" s="10" t="s">
        <v>9188</v>
      </c>
      <c r="J4104" s="10" t="s">
        <v>11542</v>
      </c>
      <c r="K4104" s="10" t="s">
        <v>9190</v>
      </c>
      <c r="L4104" s="10" t="s">
        <v>9212</v>
      </c>
      <c r="M4104" s="22" t="s">
        <v>12283</v>
      </c>
      <c r="N4104" s="22" t="s">
        <v>11952</v>
      </c>
      <c r="O4104" s="11">
        <v>111606</v>
      </c>
      <c r="P4104" s="10" t="s">
        <v>7896</v>
      </c>
      <c r="Q4104" s="10" t="s">
        <v>12272</v>
      </c>
      <c r="R4104" s="24" t="s">
        <v>14737</v>
      </c>
      <c r="S4104" s="12">
        <v>45835</v>
      </c>
      <c r="T4104" s="10" t="s">
        <v>7894</v>
      </c>
      <c r="U4104" s="10" t="str">
        <f>VLOOKUP(V4104,'mã đối tượng'!$A:$B,2,0)</f>
        <v>WIN-009</v>
      </c>
      <c r="V4104" s="10" t="s">
        <v>11999</v>
      </c>
      <c r="W4104" s="10" t="s">
        <v>7895</v>
      </c>
      <c r="X4104" t="str">
        <f t="shared" si="64"/>
        <v>6299 WIN DNG 572 Lê Văn Hiến</v>
      </c>
    </row>
    <row r="4105" spans="1:24" x14ac:dyDescent="0.25">
      <c r="A4105" s="10" t="s">
        <v>8</v>
      </c>
      <c r="B4105" s="10" t="s">
        <v>7454</v>
      </c>
      <c r="C4105" s="10" t="s">
        <v>9184</v>
      </c>
      <c r="D4105" s="10" t="s">
        <v>9218</v>
      </c>
      <c r="E4105" s="10" t="s">
        <v>9186</v>
      </c>
      <c r="F4105" s="11">
        <v>73431</v>
      </c>
      <c r="G4105" s="10" t="s">
        <v>9187</v>
      </c>
      <c r="H4105" s="26">
        <v>1</v>
      </c>
      <c r="I4105" s="10" t="s">
        <v>9188</v>
      </c>
      <c r="J4105" s="10" t="s">
        <v>11543</v>
      </c>
      <c r="K4105" s="10" t="s">
        <v>9190</v>
      </c>
      <c r="L4105" s="10" t="s">
        <v>9220</v>
      </c>
      <c r="M4105" s="22" t="s">
        <v>12285</v>
      </c>
      <c r="N4105" s="22" t="s">
        <v>11953</v>
      </c>
      <c r="O4105" s="11">
        <v>73431</v>
      </c>
      <c r="P4105" s="10" t="s">
        <v>7457</v>
      </c>
      <c r="Q4105" s="10" t="s">
        <v>12272</v>
      </c>
      <c r="R4105" s="24" t="s">
        <v>14738</v>
      </c>
      <c r="S4105" s="12">
        <v>45835</v>
      </c>
      <c r="T4105" s="10" t="s">
        <v>7455</v>
      </c>
      <c r="U4105" s="10" t="str">
        <f>VLOOKUP(V4105,'mã đối tượng'!$A:$B,2,0)</f>
        <v>WIN-072</v>
      </c>
      <c r="V4105" s="10" t="s">
        <v>12237</v>
      </c>
      <c r="W4105" s="10" t="s">
        <v>7456</v>
      </c>
      <c r="X4105" t="str">
        <f t="shared" si="64"/>
        <v>2AA6 WM+ LCI 338 Hùng Vương</v>
      </c>
    </row>
    <row r="4106" spans="1:24" x14ac:dyDescent="0.25">
      <c r="A4106" s="10" t="s">
        <v>8</v>
      </c>
      <c r="B4106" s="10" t="s">
        <v>7759</v>
      </c>
      <c r="C4106" s="10" t="s">
        <v>9184</v>
      </c>
      <c r="D4106" s="10" t="s">
        <v>9226</v>
      </c>
      <c r="E4106" s="10" t="s">
        <v>9186</v>
      </c>
      <c r="F4106" s="11">
        <v>148500</v>
      </c>
      <c r="G4106" s="10" t="s">
        <v>9187</v>
      </c>
      <c r="H4106" s="26">
        <v>2</v>
      </c>
      <c r="I4106" s="10" t="s">
        <v>9188</v>
      </c>
      <c r="J4106" s="10" t="s">
        <v>11544</v>
      </c>
      <c r="K4106" s="10" t="s">
        <v>9190</v>
      </c>
      <c r="L4106" s="10" t="s">
        <v>9228</v>
      </c>
      <c r="M4106" s="22" t="s">
        <v>12278</v>
      </c>
      <c r="N4106" s="22" t="s">
        <v>11948</v>
      </c>
      <c r="O4106" s="11">
        <v>74250</v>
      </c>
      <c r="P4106" s="10" t="s">
        <v>7762</v>
      </c>
      <c r="Q4106" s="10" t="s">
        <v>12272</v>
      </c>
      <c r="R4106" s="24" t="s">
        <v>14739</v>
      </c>
      <c r="S4106" s="12">
        <v>45835</v>
      </c>
      <c r="T4106" s="10" t="s">
        <v>7760</v>
      </c>
      <c r="U4106" s="10" t="str">
        <f>VLOOKUP(V4106,'mã đối tượng'!$A:$B,2,0)</f>
        <v>WIN-002</v>
      </c>
      <c r="V4106" s="10" t="s">
        <v>11969</v>
      </c>
      <c r="W4106" s="10" t="s">
        <v>7761</v>
      </c>
      <c r="X4106" t="str">
        <f t="shared" si="64"/>
        <v>4800 WM+ HNI 344 Ngọc Thụy</v>
      </c>
    </row>
    <row r="4107" spans="1:24" x14ac:dyDescent="0.25">
      <c r="A4107" s="10" t="s">
        <v>8</v>
      </c>
      <c r="B4107" s="10" t="s">
        <v>7887</v>
      </c>
      <c r="C4107" s="10" t="s">
        <v>9184</v>
      </c>
      <c r="D4107" s="10" t="s">
        <v>9218</v>
      </c>
      <c r="E4107" s="10" t="s">
        <v>9186</v>
      </c>
      <c r="F4107" s="11">
        <v>146862</v>
      </c>
      <c r="G4107" s="10" t="s">
        <v>9187</v>
      </c>
      <c r="H4107" s="26">
        <v>2</v>
      </c>
      <c r="I4107" s="10" t="s">
        <v>9188</v>
      </c>
      <c r="J4107" s="10" t="s">
        <v>11545</v>
      </c>
      <c r="K4107" s="10" t="s">
        <v>9190</v>
      </c>
      <c r="L4107" s="10" t="s">
        <v>9220</v>
      </c>
      <c r="M4107" s="22" t="s">
        <v>12285</v>
      </c>
      <c r="N4107" s="22" t="s">
        <v>11953</v>
      </c>
      <c r="O4107" s="11">
        <v>73431</v>
      </c>
      <c r="P4107" s="10" t="s">
        <v>7890</v>
      </c>
      <c r="Q4107" s="10" t="s">
        <v>12272</v>
      </c>
      <c r="R4107" s="24" t="s">
        <v>14740</v>
      </c>
      <c r="S4107" s="12">
        <v>45835</v>
      </c>
      <c r="T4107" s="10" t="s">
        <v>7888</v>
      </c>
      <c r="U4107" s="10" t="str">
        <f>VLOOKUP(V4107,'mã đối tượng'!$A:$B,2,0)</f>
        <v>WIN-020</v>
      </c>
      <c r="V4107" s="10" t="s">
        <v>12039</v>
      </c>
      <c r="W4107" s="10" t="s">
        <v>7889</v>
      </c>
      <c r="X4107" t="str">
        <f t="shared" si="64"/>
        <v>6240 WM+ PTO Hùng Nhĩ, Thanh Sơn</v>
      </c>
    </row>
    <row r="4108" spans="1:24" x14ac:dyDescent="0.25">
      <c r="A4108" s="10" t="s">
        <v>8</v>
      </c>
      <c r="B4108" s="10" t="s">
        <v>7887</v>
      </c>
      <c r="C4108" s="10" t="s">
        <v>9192</v>
      </c>
      <c r="D4108" s="10" t="s">
        <v>9221</v>
      </c>
      <c r="E4108" s="10" t="s">
        <v>9186</v>
      </c>
      <c r="F4108" s="11">
        <v>777406</v>
      </c>
      <c r="G4108" s="10" t="s">
        <v>9187</v>
      </c>
      <c r="H4108" s="26">
        <v>7</v>
      </c>
      <c r="I4108" s="10" t="s">
        <v>9188</v>
      </c>
      <c r="J4108" s="10" t="s">
        <v>11545</v>
      </c>
      <c r="K4108" s="10" t="s">
        <v>9194</v>
      </c>
      <c r="L4108" s="10" t="s">
        <v>9222</v>
      </c>
      <c r="M4108" s="22" t="s">
        <v>12273</v>
      </c>
      <c r="N4108" s="22" t="s">
        <v>11954</v>
      </c>
      <c r="O4108" s="11">
        <v>111058</v>
      </c>
      <c r="P4108" s="10" t="s">
        <v>7890</v>
      </c>
      <c r="Q4108" s="10" t="s">
        <v>12272</v>
      </c>
      <c r="R4108" s="24" t="s">
        <v>14740</v>
      </c>
      <c r="S4108" s="12">
        <v>45835</v>
      </c>
      <c r="T4108" s="10" t="s">
        <v>7888</v>
      </c>
      <c r="U4108" s="10" t="str">
        <f>VLOOKUP(V4108,'mã đối tượng'!$A:$B,2,0)</f>
        <v>WIN-020</v>
      </c>
      <c r="V4108" s="10" t="s">
        <v>12039</v>
      </c>
      <c r="W4108" s="10" t="s">
        <v>7889</v>
      </c>
      <c r="X4108" t="str">
        <f t="shared" si="64"/>
        <v>6240 WM+ PTO Hùng Nhĩ, Thanh Sơn</v>
      </c>
    </row>
    <row r="4109" spans="1:24" x14ac:dyDescent="0.25">
      <c r="A4109" s="10" t="s">
        <v>8</v>
      </c>
      <c r="B4109" s="10" t="s">
        <v>7763</v>
      </c>
      <c r="C4109" s="10" t="s">
        <v>9184</v>
      </c>
      <c r="D4109" s="10" t="s">
        <v>9193</v>
      </c>
      <c r="E4109" s="10" t="s">
        <v>9186</v>
      </c>
      <c r="F4109" s="11">
        <v>92000</v>
      </c>
      <c r="G4109" s="10" t="s">
        <v>9187</v>
      </c>
      <c r="H4109" s="26">
        <v>2</v>
      </c>
      <c r="I4109" s="10" t="s">
        <v>9188</v>
      </c>
      <c r="J4109" s="10" t="s">
        <v>11546</v>
      </c>
      <c r="K4109" s="10" t="s">
        <v>9190</v>
      </c>
      <c r="L4109" s="10" t="s">
        <v>9195</v>
      </c>
      <c r="M4109" s="22" t="s">
        <v>12274</v>
      </c>
      <c r="N4109" s="22" t="s">
        <v>11950</v>
      </c>
      <c r="O4109" s="11">
        <v>46000</v>
      </c>
      <c r="P4109" s="10" t="s">
        <v>7764</v>
      </c>
      <c r="Q4109" s="10" t="s">
        <v>12272</v>
      </c>
      <c r="R4109" s="24" t="s">
        <v>14741</v>
      </c>
      <c r="S4109" s="12">
        <v>45835</v>
      </c>
      <c r="T4109" s="10" t="s">
        <v>7760</v>
      </c>
      <c r="U4109" s="10" t="str">
        <f>VLOOKUP(V4109,'mã đối tượng'!$A:$B,2,0)</f>
        <v>WIN-002</v>
      </c>
      <c r="V4109" s="10" t="s">
        <v>11969</v>
      </c>
      <c r="W4109" s="10" t="s">
        <v>7761</v>
      </c>
      <c r="X4109" t="str">
        <f t="shared" si="64"/>
        <v>4800 WM+ HNI 344 Ngọc Thụy</v>
      </c>
    </row>
    <row r="4110" spans="1:24" x14ac:dyDescent="0.25">
      <c r="A4110" s="10" t="s">
        <v>8</v>
      </c>
      <c r="B4110" s="10" t="s">
        <v>7763</v>
      </c>
      <c r="C4110" s="10" t="s">
        <v>9192</v>
      </c>
      <c r="D4110" s="10" t="s">
        <v>9221</v>
      </c>
      <c r="E4110" s="10" t="s">
        <v>9186</v>
      </c>
      <c r="F4110" s="11">
        <v>111058</v>
      </c>
      <c r="G4110" s="10" t="s">
        <v>9187</v>
      </c>
      <c r="H4110" s="26">
        <v>1</v>
      </c>
      <c r="I4110" s="10" t="s">
        <v>9188</v>
      </c>
      <c r="J4110" s="10" t="s">
        <v>11546</v>
      </c>
      <c r="K4110" s="10" t="s">
        <v>9194</v>
      </c>
      <c r="L4110" s="10" t="s">
        <v>9222</v>
      </c>
      <c r="M4110" s="22" t="s">
        <v>12273</v>
      </c>
      <c r="N4110" s="22" t="s">
        <v>11954</v>
      </c>
      <c r="O4110" s="11">
        <v>111058</v>
      </c>
      <c r="P4110" s="10" t="s">
        <v>7764</v>
      </c>
      <c r="Q4110" s="10" t="s">
        <v>12272</v>
      </c>
      <c r="R4110" s="24" t="s">
        <v>14741</v>
      </c>
      <c r="S4110" s="12">
        <v>45835</v>
      </c>
      <c r="T4110" s="10" t="s">
        <v>7760</v>
      </c>
      <c r="U4110" s="10" t="str">
        <f>VLOOKUP(V4110,'mã đối tượng'!$A:$B,2,0)</f>
        <v>WIN-002</v>
      </c>
      <c r="V4110" s="10" t="s">
        <v>11969</v>
      </c>
      <c r="W4110" s="10" t="s">
        <v>7761</v>
      </c>
      <c r="X4110" t="str">
        <f t="shared" si="64"/>
        <v>4800 WM+ HNI 344 Ngọc Thụy</v>
      </c>
    </row>
    <row r="4111" spans="1:24" x14ac:dyDescent="0.25">
      <c r="A4111" s="10" t="s">
        <v>8</v>
      </c>
      <c r="B4111" s="10" t="s">
        <v>7615</v>
      </c>
      <c r="C4111" s="10" t="s">
        <v>9184</v>
      </c>
      <c r="D4111" s="10" t="s">
        <v>9209</v>
      </c>
      <c r="E4111" s="10" t="s">
        <v>9186</v>
      </c>
      <c r="F4111" s="11">
        <v>200728</v>
      </c>
      <c r="G4111" s="10" t="s">
        <v>9187</v>
      </c>
      <c r="H4111" s="26">
        <v>4</v>
      </c>
      <c r="I4111" s="10" t="s">
        <v>9188</v>
      </c>
      <c r="J4111" s="10" t="s">
        <v>11547</v>
      </c>
      <c r="K4111" s="10" t="s">
        <v>9190</v>
      </c>
      <c r="L4111" s="10" t="s">
        <v>9210</v>
      </c>
      <c r="M4111" s="22" t="s">
        <v>12276</v>
      </c>
      <c r="N4111" s="22" t="s">
        <v>11951</v>
      </c>
      <c r="O4111" s="11">
        <v>50182</v>
      </c>
      <c r="P4111" s="10" t="s">
        <v>7616</v>
      </c>
      <c r="Q4111" s="10" t="s">
        <v>12272</v>
      </c>
      <c r="R4111" s="24" t="s">
        <v>14742</v>
      </c>
      <c r="S4111" s="12">
        <v>45835</v>
      </c>
      <c r="T4111" s="10" t="s">
        <v>3913</v>
      </c>
      <c r="U4111" s="10" t="str">
        <f>VLOOKUP(V4111,'mã đối tượng'!$A:$B,2,0)</f>
        <v>WIN-044</v>
      </c>
      <c r="V4111" s="10" t="s">
        <v>12129</v>
      </c>
      <c r="W4111" s="10" t="s">
        <v>3914</v>
      </c>
      <c r="X4111" t="str">
        <f t="shared" si="64"/>
        <v>3536 WM+ TBH 461Trần Hưng Đạo</v>
      </c>
    </row>
    <row r="4112" spans="1:24" x14ac:dyDescent="0.25">
      <c r="A4112" s="10" t="s">
        <v>8</v>
      </c>
      <c r="B4112" s="10" t="s">
        <v>7571</v>
      </c>
      <c r="C4112" s="10" t="s">
        <v>9184</v>
      </c>
      <c r="D4112" s="10" t="s">
        <v>9218</v>
      </c>
      <c r="E4112" s="10" t="s">
        <v>9186</v>
      </c>
      <c r="F4112" s="11">
        <v>220293</v>
      </c>
      <c r="G4112" s="10" t="s">
        <v>9187</v>
      </c>
      <c r="H4112" s="26">
        <v>3</v>
      </c>
      <c r="I4112" s="10" t="s">
        <v>9188</v>
      </c>
      <c r="J4112" s="10" t="s">
        <v>11548</v>
      </c>
      <c r="K4112" s="10" t="s">
        <v>9190</v>
      </c>
      <c r="L4112" s="10" t="s">
        <v>9220</v>
      </c>
      <c r="M4112" s="22" t="s">
        <v>12285</v>
      </c>
      <c r="N4112" s="22" t="s">
        <v>11953</v>
      </c>
      <c r="O4112" s="11">
        <v>73431</v>
      </c>
      <c r="P4112" s="10" t="s">
        <v>7574</v>
      </c>
      <c r="Q4112" s="10" t="s">
        <v>12272</v>
      </c>
      <c r="R4112" s="24" t="s">
        <v>14743</v>
      </c>
      <c r="S4112" s="12">
        <v>45835</v>
      </c>
      <c r="T4112" s="10" t="s">
        <v>7572</v>
      </c>
      <c r="U4112" s="10" t="str">
        <f>VLOOKUP(V4112,'mã đối tượng'!$A:$B,2,0)</f>
        <v>WIN-002</v>
      </c>
      <c r="V4112" s="10" t="s">
        <v>11969</v>
      </c>
      <c r="W4112" s="10" t="s">
        <v>7573</v>
      </c>
      <c r="X4112" t="str">
        <f t="shared" si="64"/>
        <v>3090 WM+ HNI 16 ngõ 67 Tô Ngọc Vân</v>
      </c>
    </row>
    <row r="4113" spans="1:24" x14ac:dyDescent="0.25">
      <c r="A4113" s="10" t="s">
        <v>8</v>
      </c>
      <c r="B4113" s="10" t="s">
        <v>7571</v>
      </c>
      <c r="C4113" s="10" t="s">
        <v>9192</v>
      </c>
      <c r="D4113" s="10" t="s">
        <v>9221</v>
      </c>
      <c r="E4113" s="10" t="s">
        <v>9186</v>
      </c>
      <c r="F4113" s="11">
        <v>111058</v>
      </c>
      <c r="G4113" s="10" t="s">
        <v>9187</v>
      </c>
      <c r="H4113" s="26">
        <v>1</v>
      </c>
      <c r="I4113" s="10" t="s">
        <v>9188</v>
      </c>
      <c r="J4113" s="10" t="s">
        <v>11548</v>
      </c>
      <c r="K4113" s="10" t="s">
        <v>9194</v>
      </c>
      <c r="L4113" s="10" t="s">
        <v>9222</v>
      </c>
      <c r="M4113" s="22" t="s">
        <v>12273</v>
      </c>
      <c r="N4113" s="22" t="s">
        <v>11954</v>
      </c>
      <c r="O4113" s="11">
        <v>111058</v>
      </c>
      <c r="P4113" s="10" t="s">
        <v>7574</v>
      </c>
      <c r="Q4113" s="10" t="s">
        <v>12272</v>
      </c>
      <c r="R4113" s="24" t="s">
        <v>14743</v>
      </c>
      <c r="S4113" s="12">
        <v>45835</v>
      </c>
      <c r="T4113" s="10" t="s">
        <v>7572</v>
      </c>
      <c r="U4113" s="10" t="str">
        <f>VLOOKUP(V4113,'mã đối tượng'!$A:$B,2,0)</f>
        <v>WIN-002</v>
      </c>
      <c r="V4113" s="10" t="s">
        <v>11969</v>
      </c>
      <c r="W4113" s="10" t="s">
        <v>7573</v>
      </c>
      <c r="X4113" t="str">
        <f t="shared" si="64"/>
        <v>3090 WM+ HNI 16 ngõ 67 Tô Ngọc Vân</v>
      </c>
    </row>
    <row r="4114" spans="1:24" x14ac:dyDescent="0.25">
      <c r="A4114" s="10" t="s">
        <v>8</v>
      </c>
      <c r="B4114" s="10" t="s">
        <v>7571</v>
      </c>
      <c r="C4114" s="10" t="s">
        <v>9197</v>
      </c>
      <c r="D4114" s="10" t="s">
        <v>9226</v>
      </c>
      <c r="E4114" s="10" t="s">
        <v>9186</v>
      </c>
      <c r="F4114" s="11">
        <v>148500</v>
      </c>
      <c r="G4114" s="10" t="s">
        <v>9187</v>
      </c>
      <c r="H4114" s="26">
        <v>2</v>
      </c>
      <c r="I4114" s="10" t="s">
        <v>9188</v>
      </c>
      <c r="J4114" s="10" t="s">
        <v>11548</v>
      </c>
      <c r="K4114" s="10" t="s">
        <v>9199</v>
      </c>
      <c r="L4114" s="10" t="s">
        <v>9228</v>
      </c>
      <c r="M4114" s="22" t="s">
        <v>12278</v>
      </c>
      <c r="N4114" s="22" t="s">
        <v>11948</v>
      </c>
      <c r="O4114" s="11">
        <v>74250</v>
      </c>
      <c r="P4114" s="10" t="s">
        <v>7574</v>
      </c>
      <c r="Q4114" s="10" t="s">
        <v>12272</v>
      </c>
      <c r="R4114" s="24" t="s">
        <v>14743</v>
      </c>
      <c r="S4114" s="12">
        <v>45835</v>
      </c>
      <c r="T4114" s="10" t="s">
        <v>7572</v>
      </c>
      <c r="U4114" s="10" t="str">
        <f>VLOOKUP(V4114,'mã đối tượng'!$A:$B,2,0)</f>
        <v>WIN-002</v>
      </c>
      <c r="V4114" s="10" t="s">
        <v>11969</v>
      </c>
      <c r="W4114" s="10" t="s">
        <v>7573</v>
      </c>
      <c r="X4114" t="str">
        <f t="shared" si="64"/>
        <v>3090 WM+ HNI 16 ngõ 67 Tô Ngọc Vân</v>
      </c>
    </row>
    <row r="4115" spans="1:24" x14ac:dyDescent="0.25">
      <c r="A4115" s="10" t="s">
        <v>8</v>
      </c>
      <c r="B4115" s="10" t="s">
        <v>7571</v>
      </c>
      <c r="C4115" s="10" t="s">
        <v>9201</v>
      </c>
      <c r="D4115" s="10" t="s">
        <v>9209</v>
      </c>
      <c r="E4115" s="10" t="s">
        <v>9186</v>
      </c>
      <c r="F4115" s="11">
        <v>150546</v>
      </c>
      <c r="G4115" s="10" t="s">
        <v>9187</v>
      </c>
      <c r="H4115" s="26">
        <v>3</v>
      </c>
      <c r="I4115" s="10" t="s">
        <v>9188</v>
      </c>
      <c r="J4115" s="10" t="s">
        <v>11548</v>
      </c>
      <c r="K4115" s="10" t="s">
        <v>9203</v>
      </c>
      <c r="L4115" s="10" t="s">
        <v>9210</v>
      </c>
      <c r="M4115" s="22" t="s">
        <v>12276</v>
      </c>
      <c r="N4115" s="22" t="s">
        <v>11951</v>
      </c>
      <c r="O4115" s="11">
        <v>50182</v>
      </c>
      <c r="P4115" s="10" t="s">
        <v>7574</v>
      </c>
      <c r="Q4115" s="10" t="s">
        <v>12272</v>
      </c>
      <c r="R4115" s="24" t="s">
        <v>14743</v>
      </c>
      <c r="S4115" s="12">
        <v>45835</v>
      </c>
      <c r="T4115" s="10" t="s">
        <v>7572</v>
      </c>
      <c r="U4115" s="10" t="str">
        <f>VLOOKUP(V4115,'mã đối tượng'!$A:$B,2,0)</f>
        <v>WIN-002</v>
      </c>
      <c r="V4115" s="10" t="s">
        <v>11969</v>
      </c>
      <c r="W4115" s="10" t="s">
        <v>7573</v>
      </c>
      <c r="X4115" t="str">
        <f t="shared" si="64"/>
        <v>3090 WM+ HNI 16 ngõ 67 Tô Ngọc Vân</v>
      </c>
    </row>
    <row r="4116" spans="1:24" x14ac:dyDescent="0.25">
      <c r="A4116" s="10" t="s">
        <v>8</v>
      </c>
      <c r="B4116" s="10" t="s">
        <v>8072</v>
      </c>
      <c r="C4116" s="10" t="s">
        <v>9184</v>
      </c>
      <c r="D4116" s="10" t="s">
        <v>9221</v>
      </c>
      <c r="E4116" s="10" t="s">
        <v>9186</v>
      </c>
      <c r="F4116" s="11">
        <v>111058</v>
      </c>
      <c r="G4116" s="10" t="s">
        <v>9187</v>
      </c>
      <c r="H4116" s="26">
        <v>1</v>
      </c>
      <c r="I4116" s="10" t="s">
        <v>9188</v>
      </c>
      <c r="J4116" s="10" t="s">
        <v>11549</v>
      </c>
      <c r="K4116" s="10" t="s">
        <v>9190</v>
      </c>
      <c r="L4116" s="10" t="s">
        <v>9222</v>
      </c>
      <c r="M4116" s="22" t="s">
        <v>12273</v>
      </c>
      <c r="N4116" s="22" t="s">
        <v>11954</v>
      </c>
      <c r="O4116" s="11">
        <v>111058</v>
      </c>
      <c r="P4116" s="10" t="s">
        <v>8073</v>
      </c>
      <c r="Q4116" s="10" t="s">
        <v>12272</v>
      </c>
      <c r="R4116" s="24" t="s">
        <v>14744</v>
      </c>
      <c r="S4116" s="12">
        <v>45836</v>
      </c>
      <c r="T4116" s="10" t="s">
        <v>6133</v>
      </c>
      <c r="U4116" s="10" t="str">
        <f>VLOOKUP(V4116,'mã đối tượng'!$A:$B,2,0)</f>
        <v>WIN-020</v>
      </c>
      <c r="V4116" s="10" t="s">
        <v>12039</v>
      </c>
      <c r="W4116" s="10" t="s">
        <v>6134</v>
      </c>
      <c r="X4116" t="str">
        <f t="shared" si="64"/>
        <v>2AME WM+ THA TDP 8, TT Quý Lộc</v>
      </c>
    </row>
    <row r="4117" spans="1:24" x14ac:dyDescent="0.25">
      <c r="A4117" s="10" t="s">
        <v>8</v>
      </c>
      <c r="B4117" s="10" t="s">
        <v>8217</v>
      </c>
      <c r="C4117" s="10" t="s">
        <v>9184</v>
      </c>
      <c r="D4117" s="10" t="s">
        <v>9221</v>
      </c>
      <c r="E4117" s="10" t="s">
        <v>9186</v>
      </c>
      <c r="F4117" s="11">
        <v>222116</v>
      </c>
      <c r="G4117" s="10" t="s">
        <v>9187</v>
      </c>
      <c r="H4117" s="26">
        <v>2</v>
      </c>
      <c r="I4117" s="10" t="s">
        <v>9188</v>
      </c>
      <c r="J4117" s="10" t="s">
        <v>11550</v>
      </c>
      <c r="K4117" s="10" t="s">
        <v>9190</v>
      </c>
      <c r="L4117" s="10" t="s">
        <v>9222</v>
      </c>
      <c r="M4117" s="22" t="s">
        <v>12273</v>
      </c>
      <c r="N4117" s="22" t="s">
        <v>11954</v>
      </c>
      <c r="O4117" s="11">
        <v>111058</v>
      </c>
      <c r="P4117" s="10" t="s">
        <v>8220</v>
      </c>
      <c r="Q4117" s="10" t="s">
        <v>12272</v>
      </c>
      <c r="R4117" s="24" t="s">
        <v>14745</v>
      </c>
      <c r="S4117" s="12">
        <v>45836</v>
      </c>
      <c r="T4117" s="10" t="s">
        <v>8218</v>
      </c>
      <c r="U4117" s="10" t="str">
        <f>VLOOKUP(V4117,'mã đối tượng'!$A:$B,2,0)</f>
        <v>WIN-002</v>
      </c>
      <c r="V4117" s="10" t="s">
        <v>11969</v>
      </c>
      <c r="W4117" s="10" t="s">
        <v>8219</v>
      </c>
      <c r="X4117" t="str">
        <f t="shared" si="64"/>
        <v>4217 WM+ HNI 543 Thanh Lương</v>
      </c>
    </row>
    <row r="4118" spans="1:24" x14ac:dyDescent="0.25">
      <c r="A4118" s="10" t="s">
        <v>8</v>
      </c>
      <c r="B4118" s="10" t="s">
        <v>8217</v>
      </c>
      <c r="C4118" s="10" t="s">
        <v>9192</v>
      </c>
      <c r="D4118" s="10" t="s">
        <v>9226</v>
      </c>
      <c r="E4118" s="10" t="s">
        <v>9186</v>
      </c>
      <c r="F4118" s="11">
        <v>148500</v>
      </c>
      <c r="G4118" s="10" t="s">
        <v>9187</v>
      </c>
      <c r="H4118" s="26">
        <v>2</v>
      </c>
      <c r="I4118" s="10" t="s">
        <v>9188</v>
      </c>
      <c r="J4118" s="10" t="s">
        <v>11550</v>
      </c>
      <c r="K4118" s="10" t="s">
        <v>9194</v>
      </c>
      <c r="L4118" s="10" t="s">
        <v>9228</v>
      </c>
      <c r="M4118" s="22" t="s">
        <v>12278</v>
      </c>
      <c r="N4118" s="22" t="s">
        <v>11948</v>
      </c>
      <c r="O4118" s="11">
        <v>74250</v>
      </c>
      <c r="P4118" s="10" t="s">
        <v>8220</v>
      </c>
      <c r="Q4118" s="10" t="s">
        <v>12272</v>
      </c>
      <c r="R4118" s="24" t="s">
        <v>14745</v>
      </c>
      <c r="S4118" s="12">
        <v>45836</v>
      </c>
      <c r="T4118" s="10" t="s">
        <v>8218</v>
      </c>
      <c r="U4118" s="10" t="str">
        <f>VLOOKUP(V4118,'mã đối tượng'!$A:$B,2,0)</f>
        <v>WIN-002</v>
      </c>
      <c r="V4118" s="10" t="s">
        <v>11969</v>
      </c>
      <c r="W4118" s="10" t="s">
        <v>8219</v>
      </c>
      <c r="X4118" t="str">
        <f t="shared" si="64"/>
        <v>4217 WM+ HNI 543 Thanh Lương</v>
      </c>
    </row>
    <row r="4119" spans="1:24" x14ac:dyDescent="0.25">
      <c r="A4119" s="10" t="s">
        <v>8</v>
      </c>
      <c r="B4119" s="10" t="s">
        <v>8068</v>
      </c>
      <c r="C4119" s="10" t="s">
        <v>9184</v>
      </c>
      <c r="D4119" s="10" t="s">
        <v>9205</v>
      </c>
      <c r="E4119" s="10" t="s">
        <v>9186</v>
      </c>
      <c r="F4119" s="11">
        <v>55595</v>
      </c>
      <c r="G4119" s="10" t="s">
        <v>9187</v>
      </c>
      <c r="H4119" s="26">
        <v>1</v>
      </c>
      <c r="I4119" s="10" t="s">
        <v>9188</v>
      </c>
      <c r="J4119" s="10" t="s">
        <v>11551</v>
      </c>
      <c r="K4119" s="10" t="s">
        <v>9190</v>
      </c>
      <c r="L4119" s="10" t="s">
        <v>9207</v>
      </c>
      <c r="M4119" s="22" t="s">
        <v>12281</v>
      </c>
      <c r="N4119" s="22" t="s">
        <v>11949</v>
      </c>
      <c r="O4119" s="11">
        <v>55595</v>
      </c>
      <c r="P4119" s="10" t="s">
        <v>8071</v>
      </c>
      <c r="Q4119" s="10" t="s">
        <v>12272</v>
      </c>
      <c r="R4119" s="24" t="s">
        <v>14746</v>
      </c>
      <c r="S4119" s="12">
        <v>45836</v>
      </c>
      <c r="T4119" s="10" t="s">
        <v>8069</v>
      </c>
      <c r="U4119" s="10" t="str">
        <f>VLOOKUP(V4119,'mã đối tượng'!$A:$B,2,0)</f>
        <v>WIN-020</v>
      </c>
      <c r="V4119" s="10" t="s">
        <v>12039</v>
      </c>
      <c r="W4119" s="10" t="s">
        <v>8070</v>
      </c>
      <c r="X4119" t="str">
        <f t="shared" si="64"/>
        <v>2ALG WM+ THA Tam Hòa, Hòa Lộc</v>
      </c>
    </row>
    <row r="4120" spans="1:24" x14ac:dyDescent="0.25">
      <c r="A4120" s="10" t="s">
        <v>8</v>
      </c>
      <c r="B4120" s="10" t="s">
        <v>8090</v>
      </c>
      <c r="C4120" s="10" t="s">
        <v>9184</v>
      </c>
      <c r="D4120" s="10" t="s">
        <v>9226</v>
      </c>
      <c r="E4120" s="10" t="s">
        <v>9186</v>
      </c>
      <c r="F4120" s="11">
        <v>148500</v>
      </c>
      <c r="G4120" s="10" t="s">
        <v>9187</v>
      </c>
      <c r="H4120" s="26">
        <v>2</v>
      </c>
      <c r="I4120" s="10" t="s">
        <v>9188</v>
      </c>
      <c r="J4120" s="10" t="s">
        <v>11552</v>
      </c>
      <c r="K4120" s="10" t="s">
        <v>9190</v>
      </c>
      <c r="L4120" s="10" t="s">
        <v>9228</v>
      </c>
      <c r="M4120" s="22" t="s">
        <v>12278</v>
      </c>
      <c r="N4120" s="22" t="s">
        <v>11948</v>
      </c>
      <c r="O4120" s="11">
        <v>74250</v>
      </c>
      <c r="P4120" s="10" t="s">
        <v>8093</v>
      </c>
      <c r="Q4120" s="10" t="s">
        <v>12272</v>
      </c>
      <c r="R4120" s="24" t="s">
        <v>14747</v>
      </c>
      <c r="S4120" s="12">
        <v>45836</v>
      </c>
      <c r="T4120" s="10" t="s">
        <v>8091</v>
      </c>
      <c r="U4120" s="10" t="str">
        <f>VLOOKUP(V4120,'mã đối tượng'!$A:$B,2,0)</f>
        <v>WIN-061</v>
      </c>
      <c r="V4120" s="10" t="s">
        <v>12192</v>
      </c>
      <c r="W4120" s="10" t="s">
        <v>8092</v>
      </c>
      <c r="X4120" t="str">
        <f t="shared" si="64"/>
        <v>2APH WM+ QNM Thửa 980-981, TBĐ 22</v>
      </c>
    </row>
    <row r="4121" spans="1:24" x14ac:dyDescent="0.25">
      <c r="A4121" s="10" t="s">
        <v>8</v>
      </c>
      <c r="B4121" s="10" t="s">
        <v>8241</v>
      </c>
      <c r="C4121" s="10" t="s">
        <v>9184</v>
      </c>
      <c r="D4121" s="10" t="s">
        <v>9221</v>
      </c>
      <c r="E4121" s="10" t="s">
        <v>9186</v>
      </c>
      <c r="F4121" s="11">
        <v>111058</v>
      </c>
      <c r="G4121" s="10" t="s">
        <v>9187</v>
      </c>
      <c r="H4121" s="26">
        <v>1</v>
      </c>
      <c r="I4121" s="10" t="s">
        <v>9188</v>
      </c>
      <c r="J4121" s="10" t="s">
        <v>11553</v>
      </c>
      <c r="K4121" s="10" t="s">
        <v>9190</v>
      </c>
      <c r="L4121" s="10" t="s">
        <v>9222</v>
      </c>
      <c r="M4121" s="22" t="s">
        <v>12273</v>
      </c>
      <c r="N4121" s="22" t="s">
        <v>11954</v>
      </c>
      <c r="O4121" s="11">
        <v>111058</v>
      </c>
      <c r="P4121" s="10" t="s">
        <v>8242</v>
      </c>
      <c r="Q4121" s="10" t="s">
        <v>12272</v>
      </c>
      <c r="R4121" s="24" t="s">
        <v>14748</v>
      </c>
      <c r="S4121" s="12">
        <v>45836</v>
      </c>
      <c r="T4121" s="10" t="s">
        <v>4454</v>
      </c>
      <c r="U4121" s="10" t="str">
        <f>VLOOKUP(V4121,'mã đối tượng'!$A:$B,2,0)</f>
        <v>WIN-007</v>
      </c>
      <c r="V4121" s="10" t="s">
        <v>11989</v>
      </c>
      <c r="W4121" s="10" t="s">
        <v>4455</v>
      </c>
      <c r="X4121" t="str">
        <f t="shared" si="64"/>
        <v>4456 WM+ QNH Dự án KDC lấn biển cọc</v>
      </c>
    </row>
    <row r="4122" spans="1:24" x14ac:dyDescent="0.25">
      <c r="A4122" s="10" t="s">
        <v>8</v>
      </c>
      <c r="B4122" s="10" t="s">
        <v>8237</v>
      </c>
      <c r="C4122" s="10" t="s">
        <v>9184</v>
      </c>
      <c r="D4122" s="10" t="s">
        <v>9221</v>
      </c>
      <c r="E4122" s="10" t="s">
        <v>9186</v>
      </c>
      <c r="F4122" s="11">
        <v>111058</v>
      </c>
      <c r="G4122" s="10" t="s">
        <v>9187</v>
      </c>
      <c r="H4122" s="26">
        <v>1</v>
      </c>
      <c r="I4122" s="10" t="s">
        <v>9188</v>
      </c>
      <c r="J4122" s="10" t="s">
        <v>11554</v>
      </c>
      <c r="K4122" s="10" t="s">
        <v>9190</v>
      </c>
      <c r="L4122" s="10" t="s">
        <v>9222</v>
      </c>
      <c r="M4122" s="22" t="s">
        <v>12273</v>
      </c>
      <c r="N4122" s="22" t="s">
        <v>11954</v>
      </c>
      <c r="O4122" s="11">
        <v>111058</v>
      </c>
      <c r="P4122" s="10" t="s">
        <v>8240</v>
      </c>
      <c r="Q4122" s="10" t="s">
        <v>12272</v>
      </c>
      <c r="R4122" s="24" t="s">
        <v>14749</v>
      </c>
      <c r="S4122" s="12">
        <v>45836</v>
      </c>
      <c r="T4122" s="10" t="s">
        <v>8238</v>
      </c>
      <c r="U4122" s="10" t="str">
        <f>VLOOKUP(V4122,'mã đối tượng'!$A:$B,2,0)</f>
        <v>WIN-002</v>
      </c>
      <c r="V4122" s="10" t="s">
        <v>11969</v>
      </c>
      <c r="W4122" s="10" t="s">
        <v>8239</v>
      </c>
      <c r="X4122" t="str">
        <f t="shared" si="64"/>
        <v>4442 WM+ HNI Thôn Kiêu Kỵ, Gia Lâm</v>
      </c>
    </row>
    <row r="4123" spans="1:24" x14ac:dyDescent="0.25">
      <c r="A4123" s="10" t="s">
        <v>8</v>
      </c>
      <c r="B4123" s="10" t="s">
        <v>8269</v>
      </c>
      <c r="C4123" s="10" t="s">
        <v>9184</v>
      </c>
      <c r="D4123" s="10" t="s">
        <v>9209</v>
      </c>
      <c r="E4123" s="10" t="s">
        <v>9186</v>
      </c>
      <c r="F4123" s="11">
        <v>50182</v>
      </c>
      <c r="G4123" s="10" t="s">
        <v>9187</v>
      </c>
      <c r="H4123" s="26">
        <v>1</v>
      </c>
      <c r="I4123" s="10" t="s">
        <v>9188</v>
      </c>
      <c r="J4123" s="10" t="s">
        <v>11555</v>
      </c>
      <c r="K4123" s="10" t="s">
        <v>9190</v>
      </c>
      <c r="L4123" s="10" t="s">
        <v>9210</v>
      </c>
      <c r="M4123" s="22" t="s">
        <v>12276</v>
      </c>
      <c r="N4123" s="22" t="s">
        <v>11951</v>
      </c>
      <c r="O4123" s="11">
        <v>50182</v>
      </c>
      <c r="P4123" s="10" t="s">
        <v>8270</v>
      </c>
      <c r="Q4123" s="10" t="s">
        <v>12272</v>
      </c>
      <c r="R4123" s="24" t="s">
        <v>14750</v>
      </c>
      <c r="S4123" s="12">
        <v>45836</v>
      </c>
      <c r="T4123" s="10" t="s">
        <v>3445</v>
      </c>
      <c r="U4123" s="10" t="str">
        <f>VLOOKUP(V4123,'mã đối tượng'!$A:$B,2,0)</f>
        <v>WIN-022</v>
      </c>
      <c r="V4123" s="10" t="s">
        <v>12049</v>
      </c>
      <c r="W4123" s="10" t="s">
        <v>3446</v>
      </c>
      <c r="X4123" t="str">
        <f t="shared" si="64"/>
        <v>4910 WM+ GLI 115 Cách Mạng Tháng 8</v>
      </c>
    </row>
    <row r="4124" spans="1:24" x14ac:dyDescent="0.25">
      <c r="A4124" s="10" t="s">
        <v>8</v>
      </c>
      <c r="B4124" s="10" t="s">
        <v>8221</v>
      </c>
      <c r="C4124" s="10" t="s">
        <v>9184</v>
      </c>
      <c r="D4124" s="10" t="s">
        <v>9221</v>
      </c>
      <c r="E4124" s="10" t="s">
        <v>9186</v>
      </c>
      <c r="F4124" s="11">
        <v>111058</v>
      </c>
      <c r="G4124" s="10" t="s">
        <v>9187</v>
      </c>
      <c r="H4124" s="26">
        <v>1</v>
      </c>
      <c r="I4124" s="10" t="s">
        <v>9188</v>
      </c>
      <c r="J4124" s="10" t="s">
        <v>11556</v>
      </c>
      <c r="K4124" s="10" t="s">
        <v>9190</v>
      </c>
      <c r="L4124" s="10" t="s">
        <v>9222</v>
      </c>
      <c r="M4124" s="22" t="s">
        <v>12273</v>
      </c>
      <c r="N4124" s="22" t="s">
        <v>11954</v>
      </c>
      <c r="O4124" s="11">
        <v>111058</v>
      </c>
      <c r="P4124" s="10" t="s">
        <v>8222</v>
      </c>
      <c r="Q4124" s="10" t="s">
        <v>12272</v>
      </c>
      <c r="R4124" s="24" t="s">
        <v>14751</v>
      </c>
      <c r="S4124" s="12">
        <v>45836</v>
      </c>
      <c r="T4124" s="10" t="s">
        <v>2687</v>
      </c>
      <c r="U4124" s="10" t="str">
        <f>VLOOKUP(V4124,'mã đối tượng'!$A:$B,2,0)</f>
        <v>WIN-009</v>
      </c>
      <c r="V4124" s="10" t="s">
        <v>11999</v>
      </c>
      <c r="W4124" s="10" t="s">
        <v>2688</v>
      </c>
      <c r="X4124" t="str">
        <f t="shared" si="64"/>
        <v>4316 WM+ DNG LÔ 9 C15 Lý Nhật Quang</v>
      </c>
    </row>
    <row r="4125" spans="1:24" x14ac:dyDescent="0.25">
      <c r="A4125" s="10" t="s">
        <v>8</v>
      </c>
      <c r="B4125" s="10" t="s">
        <v>8221</v>
      </c>
      <c r="C4125" s="10" t="s">
        <v>9192</v>
      </c>
      <c r="D4125" s="10" t="s">
        <v>9226</v>
      </c>
      <c r="E4125" s="10" t="s">
        <v>9186</v>
      </c>
      <c r="F4125" s="11">
        <v>74250</v>
      </c>
      <c r="G4125" s="10" t="s">
        <v>9187</v>
      </c>
      <c r="H4125" s="26">
        <v>1</v>
      </c>
      <c r="I4125" s="10" t="s">
        <v>9188</v>
      </c>
      <c r="J4125" s="10" t="s">
        <v>11556</v>
      </c>
      <c r="K4125" s="10" t="s">
        <v>9194</v>
      </c>
      <c r="L4125" s="10" t="s">
        <v>9228</v>
      </c>
      <c r="M4125" s="22" t="s">
        <v>12278</v>
      </c>
      <c r="N4125" s="22" t="s">
        <v>11948</v>
      </c>
      <c r="O4125" s="11">
        <v>74250</v>
      </c>
      <c r="P4125" s="10" t="s">
        <v>8222</v>
      </c>
      <c r="Q4125" s="10" t="s">
        <v>12272</v>
      </c>
      <c r="R4125" s="24" t="s">
        <v>14751</v>
      </c>
      <c r="S4125" s="12">
        <v>45836</v>
      </c>
      <c r="T4125" s="10" t="s">
        <v>2687</v>
      </c>
      <c r="U4125" s="10" t="str">
        <f>VLOOKUP(V4125,'mã đối tượng'!$A:$B,2,0)</f>
        <v>WIN-009</v>
      </c>
      <c r="V4125" s="10" t="s">
        <v>11999</v>
      </c>
      <c r="W4125" s="10" t="s">
        <v>2688</v>
      </c>
      <c r="X4125" t="str">
        <f t="shared" si="64"/>
        <v>4316 WM+ DNG LÔ 9 C15 Lý Nhật Quang</v>
      </c>
    </row>
    <row r="4126" spans="1:24" x14ac:dyDescent="0.25">
      <c r="A4126" s="10" t="s">
        <v>8</v>
      </c>
      <c r="B4126" s="10" t="s">
        <v>8221</v>
      </c>
      <c r="C4126" s="10" t="s">
        <v>9197</v>
      </c>
      <c r="D4126" s="10" t="s">
        <v>9193</v>
      </c>
      <c r="E4126" s="10" t="s">
        <v>9186</v>
      </c>
      <c r="F4126" s="11">
        <v>46000</v>
      </c>
      <c r="G4126" s="10" t="s">
        <v>9187</v>
      </c>
      <c r="H4126" s="26">
        <v>1</v>
      </c>
      <c r="I4126" s="10" t="s">
        <v>9188</v>
      </c>
      <c r="J4126" s="10" t="s">
        <v>11556</v>
      </c>
      <c r="K4126" s="10" t="s">
        <v>9199</v>
      </c>
      <c r="L4126" s="10" t="s">
        <v>9195</v>
      </c>
      <c r="M4126" s="22" t="s">
        <v>12274</v>
      </c>
      <c r="N4126" s="22" t="s">
        <v>11950</v>
      </c>
      <c r="O4126" s="11">
        <v>46000</v>
      </c>
      <c r="P4126" s="10" t="s">
        <v>8222</v>
      </c>
      <c r="Q4126" s="10" t="s">
        <v>12272</v>
      </c>
      <c r="R4126" s="24" t="s">
        <v>14751</v>
      </c>
      <c r="S4126" s="12">
        <v>45836</v>
      </c>
      <c r="T4126" s="10" t="s">
        <v>2687</v>
      </c>
      <c r="U4126" s="10" t="str">
        <f>VLOOKUP(V4126,'mã đối tượng'!$A:$B,2,0)</f>
        <v>WIN-009</v>
      </c>
      <c r="V4126" s="10" t="s">
        <v>11999</v>
      </c>
      <c r="W4126" s="10" t="s">
        <v>2688</v>
      </c>
      <c r="X4126" t="str">
        <f t="shared" si="64"/>
        <v>4316 WM+ DNG LÔ 9 C15 Lý Nhật Quang</v>
      </c>
    </row>
    <row r="4127" spans="1:24" x14ac:dyDescent="0.25">
      <c r="A4127" s="10" t="s">
        <v>8</v>
      </c>
      <c r="B4127" s="10" t="s">
        <v>8221</v>
      </c>
      <c r="C4127" s="10" t="s">
        <v>9201</v>
      </c>
      <c r="D4127" s="10" t="s">
        <v>9185</v>
      </c>
      <c r="E4127" s="10" t="s">
        <v>9186</v>
      </c>
      <c r="F4127" s="11">
        <v>70950</v>
      </c>
      <c r="G4127" s="10" t="s">
        <v>9187</v>
      </c>
      <c r="H4127" s="26">
        <v>1</v>
      </c>
      <c r="I4127" s="10" t="s">
        <v>9188</v>
      </c>
      <c r="J4127" s="10" t="s">
        <v>11556</v>
      </c>
      <c r="K4127" s="10" t="s">
        <v>9203</v>
      </c>
      <c r="L4127" s="10" t="s">
        <v>9191</v>
      </c>
      <c r="M4127" s="22" t="s">
        <v>12282</v>
      </c>
      <c r="N4127" s="22" t="s">
        <v>11945</v>
      </c>
      <c r="O4127" s="11">
        <v>70950</v>
      </c>
      <c r="P4127" s="10" t="s">
        <v>8222</v>
      </c>
      <c r="Q4127" s="10" t="s">
        <v>12272</v>
      </c>
      <c r="R4127" s="24" t="s">
        <v>14751</v>
      </c>
      <c r="S4127" s="12">
        <v>45836</v>
      </c>
      <c r="T4127" s="10" t="s">
        <v>2687</v>
      </c>
      <c r="U4127" s="10" t="str">
        <f>VLOOKUP(V4127,'mã đối tượng'!$A:$B,2,0)</f>
        <v>WIN-009</v>
      </c>
      <c r="V4127" s="10" t="s">
        <v>11999</v>
      </c>
      <c r="W4127" s="10" t="s">
        <v>2688</v>
      </c>
      <c r="X4127" t="str">
        <f t="shared" si="64"/>
        <v>4316 WM+ DNG LÔ 9 C15 Lý Nhật Quang</v>
      </c>
    </row>
    <row r="4128" spans="1:24" x14ac:dyDescent="0.25">
      <c r="A4128" s="10" t="s">
        <v>8</v>
      </c>
      <c r="B4128" s="10" t="s">
        <v>8041</v>
      </c>
      <c r="C4128" s="10" t="s">
        <v>9184</v>
      </c>
      <c r="D4128" s="10" t="s">
        <v>9221</v>
      </c>
      <c r="E4128" s="10" t="s">
        <v>9186</v>
      </c>
      <c r="F4128" s="11">
        <v>333174</v>
      </c>
      <c r="G4128" s="10" t="s">
        <v>9187</v>
      </c>
      <c r="H4128" s="26">
        <v>3</v>
      </c>
      <c r="I4128" s="10" t="s">
        <v>9188</v>
      </c>
      <c r="J4128" s="10" t="s">
        <v>11557</v>
      </c>
      <c r="K4128" s="10" t="s">
        <v>9190</v>
      </c>
      <c r="L4128" s="10" t="s">
        <v>9222</v>
      </c>
      <c r="M4128" s="22" t="s">
        <v>12273</v>
      </c>
      <c r="N4128" s="22" t="s">
        <v>11954</v>
      </c>
      <c r="O4128" s="11">
        <v>111058</v>
      </c>
      <c r="P4128" s="10" t="s">
        <v>8044</v>
      </c>
      <c r="Q4128" s="10" t="s">
        <v>12272</v>
      </c>
      <c r="R4128" s="24" t="s">
        <v>14752</v>
      </c>
      <c r="S4128" s="12">
        <v>45836</v>
      </c>
      <c r="T4128" s="10" t="s">
        <v>8042</v>
      </c>
      <c r="U4128" s="10" t="str">
        <f>VLOOKUP(V4128,'mã đối tượng'!$A:$B,2,0)</f>
        <v>WIN-028</v>
      </c>
      <c r="V4128" s="10" t="s">
        <v>12074</v>
      </c>
      <c r="W4128" s="10" t="s">
        <v>8043</v>
      </c>
      <c r="X4128" t="str">
        <f t="shared" si="64"/>
        <v>2AFV WM+ KHA 9T (tầng 1+2), Chung c</v>
      </c>
    </row>
    <row r="4129" spans="1:24" x14ac:dyDescent="0.25">
      <c r="A4129" s="10" t="s">
        <v>8</v>
      </c>
      <c r="B4129" s="10" t="s">
        <v>8311</v>
      </c>
      <c r="C4129" s="10" t="s">
        <v>9184</v>
      </c>
      <c r="D4129" s="10" t="s">
        <v>9209</v>
      </c>
      <c r="E4129" s="10" t="s">
        <v>9186</v>
      </c>
      <c r="F4129" s="11">
        <v>50182</v>
      </c>
      <c r="G4129" s="10" t="s">
        <v>9187</v>
      </c>
      <c r="H4129" s="26">
        <v>1</v>
      </c>
      <c r="I4129" s="10" t="s">
        <v>9188</v>
      </c>
      <c r="J4129" s="10" t="s">
        <v>11558</v>
      </c>
      <c r="K4129" s="10" t="s">
        <v>9190</v>
      </c>
      <c r="L4129" s="10" t="s">
        <v>9210</v>
      </c>
      <c r="M4129" s="22" t="s">
        <v>12276</v>
      </c>
      <c r="N4129" s="22" t="s">
        <v>11951</v>
      </c>
      <c r="O4129" s="11">
        <v>50182</v>
      </c>
      <c r="P4129" s="10" t="s">
        <v>8314</v>
      </c>
      <c r="Q4129" s="10" t="s">
        <v>12272</v>
      </c>
      <c r="R4129" s="24" t="s">
        <v>14753</v>
      </c>
      <c r="S4129" s="12">
        <v>45836</v>
      </c>
      <c r="T4129" s="10" t="s">
        <v>8312</v>
      </c>
      <c r="U4129" s="10" t="str">
        <f>VLOOKUP(V4129,'mã đối tượng'!$A:$B,2,0)</f>
        <v>WIN-072</v>
      </c>
      <c r="V4129" s="10" t="s">
        <v>12237</v>
      </c>
      <c r="W4129" s="10" t="s">
        <v>8313</v>
      </c>
      <c r="X4129" t="str">
        <f t="shared" si="64"/>
        <v>5382 WM+ LCI 030 Quy Hóa</v>
      </c>
    </row>
    <row r="4130" spans="1:24" x14ac:dyDescent="0.25">
      <c r="A4130" s="10" t="s">
        <v>8</v>
      </c>
      <c r="B4130" s="10" t="s">
        <v>8463</v>
      </c>
      <c r="C4130" s="10" t="s">
        <v>9184</v>
      </c>
      <c r="D4130" s="10" t="s">
        <v>9221</v>
      </c>
      <c r="E4130" s="10" t="s">
        <v>9186</v>
      </c>
      <c r="F4130" s="11">
        <v>111058</v>
      </c>
      <c r="G4130" s="10" t="s">
        <v>9187</v>
      </c>
      <c r="H4130" s="26">
        <v>1</v>
      </c>
      <c r="I4130" s="10" t="s">
        <v>9188</v>
      </c>
      <c r="J4130" s="10" t="s">
        <v>11559</v>
      </c>
      <c r="K4130" s="10" t="s">
        <v>9190</v>
      </c>
      <c r="L4130" s="10" t="s">
        <v>9222</v>
      </c>
      <c r="M4130" s="22" t="s">
        <v>12273</v>
      </c>
      <c r="N4130" s="22" t="s">
        <v>11954</v>
      </c>
      <c r="O4130" s="11">
        <v>111058</v>
      </c>
      <c r="P4130" s="10" t="s">
        <v>8464</v>
      </c>
      <c r="Q4130" s="10" t="s">
        <v>12272</v>
      </c>
      <c r="R4130" s="24" t="s">
        <v>14754</v>
      </c>
      <c r="S4130" s="12">
        <v>45837</v>
      </c>
      <c r="T4130" s="10" t="s">
        <v>15</v>
      </c>
      <c r="U4130" s="10" t="str">
        <f>VLOOKUP(V4130,'mã đối tượng'!$A:$B,2,0)</f>
        <v>WIN-002</v>
      </c>
      <c r="V4130" s="10" t="s">
        <v>11969</v>
      </c>
      <c r="W4130" s="10" t="s">
        <v>16</v>
      </c>
      <c r="X4130" t="str">
        <f t="shared" si="64"/>
        <v>1645 WM HNI Cầu Giấy</v>
      </c>
    </row>
    <row r="4131" spans="1:24" x14ac:dyDescent="0.25">
      <c r="A4131" s="10" t="s">
        <v>8</v>
      </c>
      <c r="B4131" s="10" t="s">
        <v>8411</v>
      </c>
      <c r="C4131" s="10" t="s">
        <v>9184</v>
      </c>
      <c r="D4131" s="10" t="s">
        <v>9221</v>
      </c>
      <c r="E4131" s="10" t="s">
        <v>9186</v>
      </c>
      <c r="F4131" s="11">
        <v>333174</v>
      </c>
      <c r="G4131" s="10" t="s">
        <v>9187</v>
      </c>
      <c r="H4131" s="26">
        <v>3</v>
      </c>
      <c r="I4131" s="10" t="s">
        <v>9188</v>
      </c>
      <c r="J4131" s="10" t="s">
        <v>11560</v>
      </c>
      <c r="K4131" s="10" t="s">
        <v>9190</v>
      </c>
      <c r="L4131" s="10" t="s">
        <v>9222</v>
      </c>
      <c r="M4131" s="22" t="s">
        <v>12273</v>
      </c>
      <c r="N4131" s="22" t="s">
        <v>11954</v>
      </c>
      <c r="O4131" s="11">
        <v>111058</v>
      </c>
      <c r="P4131" s="10" t="s">
        <v>8414</v>
      </c>
      <c r="Q4131" s="10" t="s">
        <v>12272</v>
      </c>
      <c r="R4131" s="24" t="s">
        <v>14755</v>
      </c>
      <c r="S4131" s="12">
        <v>45836</v>
      </c>
      <c r="T4131" s="10" t="s">
        <v>8412</v>
      </c>
      <c r="U4131" s="10" t="str">
        <f>VLOOKUP(V4131,'mã đối tượng'!$A:$B,2,0)</f>
        <v>WIN</v>
      </c>
      <c r="V4131" s="10" t="s">
        <v>12149</v>
      </c>
      <c r="W4131" s="10" t="s">
        <v>8413</v>
      </c>
      <c r="X4131" t="str">
        <f t="shared" si="64"/>
        <v>6558 WM+ HCM A0101, Khu căn hộ Hoàn</v>
      </c>
    </row>
    <row r="4132" spans="1:24" x14ac:dyDescent="0.25">
      <c r="A4132" s="10" t="s">
        <v>8</v>
      </c>
      <c r="B4132" s="10" t="s">
        <v>8315</v>
      </c>
      <c r="C4132" s="10" t="s">
        <v>9184</v>
      </c>
      <c r="D4132" s="10" t="s">
        <v>9193</v>
      </c>
      <c r="E4132" s="10" t="s">
        <v>9186</v>
      </c>
      <c r="F4132" s="11">
        <v>138000</v>
      </c>
      <c r="G4132" s="10" t="s">
        <v>9187</v>
      </c>
      <c r="H4132" s="26">
        <v>3</v>
      </c>
      <c r="I4132" s="10" t="s">
        <v>9188</v>
      </c>
      <c r="J4132" s="10" t="s">
        <v>11561</v>
      </c>
      <c r="K4132" s="10" t="s">
        <v>9190</v>
      </c>
      <c r="L4132" s="10" t="s">
        <v>9195</v>
      </c>
      <c r="M4132" s="22" t="s">
        <v>12274</v>
      </c>
      <c r="N4132" s="22" t="s">
        <v>11950</v>
      </c>
      <c r="O4132" s="11">
        <v>46000</v>
      </c>
      <c r="P4132" s="10" t="s">
        <v>8316</v>
      </c>
      <c r="Q4132" s="10" t="s">
        <v>12272</v>
      </c>
      <c r="R4132" s="24" t="s">
        <v>14756</v>
      </c>
      <c r="S4132" s="12">
        <v>45836</v>
      </c>
      <c r="T4132" s="10" t="s">
        <v>8312</v>
      </c>
      <c r="U4132" s="10" t="str">
        <f>VLOOKUP(V4132,'mã đối tượng'!$A:$B,2,0)</f>
        <v>WIN-072</v>
      </c>
      <c r="V4132" s="10" t="s">
        <v>12237</v>
      </c>
      <c r="W4132" s="10" t="s">
        <v>8313</v>
      </c>
      <c r="X4132" t="str">
        <f t="shared" si="64"/>
        <v>5382 WM+ LCI 030 Quy Hóa</v>
      </c>
    </row>
    <row r="4133" spans="1:24" x14ac:dyDescent="0.25">
      <c r="A4133" s="10" t="s">
        <v>8</v>
      </c>
      <c r="B4133" s="10" t="s">
        <v>8173</v>
      </c>
      <c r="C4133" s="10" t="s">
        <v>9184</v>
      </c>
      <c r="D4133" s="10" t="s">
        <v>9209</v>
      </c>
      <c r="E4133" s="10" t="s">
        <v>9186</v>
      </c>
      <c r="F4133" s="11">
        <v>100364</v>
      </c>
      <c r="G4133" s="10" t="s">
        <v>9187</v>
      </c>
      <c r="H4133" s="26">
        <v>2</v>
      </c>
      <c r="I4133" s="10" t="s">
        <v>9188</v>
      </c>
      <c r="J4133" s="10" t="s">
        <v>11562</v>
      </c>
      <c r="K4133" s="10" t="s">
        <v>9190</v>
      </c>
      <c r="L4133" s="10" t="s">
        <v>9210</v>
      </c>
      <c r="M4133" s="22" t="s">
        <v>12276</v>
      </c>
      <c r="N4133" s="22" t="s">
        <v>11951</v>
      </c>
      <c r="O4133" s="11">
        <v>50182</v>
      </c>
      <c r="P4133" s="10" t="s">
        <v>8174</v>
      </c>
      <c r="Q4133" s="10" t="s">
        <v>12272</v>
      </c>
      <c r="R4133" s="24" t="s">
        <v>14757</v>
      </c>
      <c r="S4133" s="12">
        <v>45836</v>
      </c>
      <c r="T4133" s="10" t="s">
        <v>2643</v>
      </c>
      <c r="U4133" s="10" t="str">
        <f>VLOOKUP(V4133,'mã đối tượng'!$A:$B,2,0)</f>
        <v>WIN-002</v>
      </c>
      <c r="V4133" s="10" t="s">
        <v>11969</v>
      </c>
      <c r="W4133" s="10" t="s">
        <v>2644</v>
      </c>
      <c r="X4133" t="str">
        <f t="shared" si="64"/>
        <v>3761 WM+ HNI 75 Yên Xá, Thanh Trì</v>
      </c>
    </row>
    <row r="4134" spans="1:24" x14ac:dyDescent="0.25">
      <c r="A4134" s="10" t="s">
        <v>8</v>
      </c>
      <c r="B4134" s="10" t="s">
        <v>8437</v>
      </c>
      <c r="C4134" s="10" t="s">
        <v>9184</v>
      </c>
      <c r="D4134" s="10" t="s">
        <v>9221</v>
      </c>
      <c r="E4134" s="10" t="s">
        <v>9186</v>
      </c>
      <c r="F4134" s="11">
        <v>222116</v>
      </c>
      <c r="G4134" s="10" t="s">
        <v>9187</v>
      </c>
      <c r="H4134" s="26">
        <v>2</v>
      </c>
      <c r="I4134" s="10" t="s">
        <v>9188</v>
      </c>
      <c r="J4134" s="10" t="s">
        <v>11563</v>
      </c>
      <c r="K4134" s="10" t="s">
        <v>9190</v>
      </c>
      <c r="L4134" s="10" t="s">
        <v>9222</v>
      </c>
      <c r="M4134" s="22" t="s">
        <v>12273</v>
      </c>
      <c r="N4134" s="22" t="s">
        <v>11954</v>
      </c>
      <c r="O4134" s="11">
        <v>111058</v>
      </c>
      <c r="P4134" s="10" t="s">
        <v>8438</v>
      </c>
      <c r="Q4134" s="10" t="s">
        <v>12272</v>
      </c>
      <c r="R4134" s="24" t="s">
        <v>14758</v>
      </c>
      <c r="S4134" s="12">
        <v>45836</v>
      </c>
      <c r="T4134" s="10" t="s">
        <v>705</v>
      </c>
      <c r="U4134" s="10" t="str">
        <f>VLOOKUP(V4134,'mã đối tượng'!$A:$B,2,0)</f>
        <v>WIN-002</v>
      </c>
      <c r="V4134" s="10" t="s">
        <v>11969</v>
      </c>
      <c r="W4134" s="10" t="s">
        <v>706</v>
      </c>
      <c r="X4134" t="str">
        <f t="shared" si="64"/>
        <v>6857 WM+ HNI Bích Hòa, Thanh Oai</v>
      </c>
    </row>
    <row r="4135" spans="1:24" x14ac:dyDescent="0.25">
      <c r="A4135" s="10" t="s">
        <v>8</v>
      </c>
      <c r="B4135" s="10" t="s">
        <v>8145</v>
      </c>
      <c r="C4135" s="10" t="s">
        <v>9184</v>
      </c>
      <c r="D4135" s="10" t="s">
        <v>9185</v>
      </c>
      <c r="E4135" s="10" t="s">
        <v>9186</v>
      </c>
      <c r="F4135" s="11">
        <v>70950</v>
      </c>
      <c r="G4135" s="10" t="s">
        <v>9187</v>
      </c>
      <c r="H4135" s="26">
        <v>1</v>
      </c>
      <c r="I4135" s="10" t="s">
        <v>9188</v>
      </c>
      <c r="J4135" s="10" t="s">
        <v>11564</v>
      </c>
      <c r="K4135" s="10" t="s">
        <v>9190</v>
      </c>
      <c r="L4135" s="10" t="s">
        <v>9191</v>
      </c>
      <c r="M4135" s="22" t="s">
        <v>12282</v>
      </c>
      <c r="N4135" s="22" t="s">
        <v>11945</v>
      </c>
      <c r="O4135" s="11">
        <v>70950</v>
      </c>
      <c r="P4135" s="10" t="s">
        <v>8146</v>
      </c>
      <c r="Q4135" s="10" t="s">
        <v>12272</v>
      </c>
      <c r="R4135" s="24" t="s">
        <v>14759</v>
      </c>
      <c r="S4135" s="12">
        <v>45836</v>
      </c>
      <c r="T4135" s="10" t="s">
        <v>7050</v>
      </c>
      <c r="U4135" s="10" t="str">
        <f>VLOOKUP(V4135,'mã đối tượng'!$A:$B,2,0)</f>
        <v>WIN-009</v>
      </c>
      <c r="V4135" s="10" t="s">
        <v>11999</v>
      </c>
      <c r="W4135" s="10" t="s">
        <v>7051</v>
      </c>
      <c r="X4135" t="str">
        <f t="shared" si="64"/>
        <v>3269 WIN DNG 904 Tôn Đức Thắng</v>
      </c>
    </row>
    <row r="4136" spans="1:24" x14ac:dyDescent="0.25">
      <c r="A4136" s="10" t="s">
        <v>8</v>
      </c>
      <c r="B4136" s="10" t="s">
        <v>8439</v>
      </c>
      <c r="C4136" s="10" t="s">
        <v>9184</v>
      </c>
      <c r="D4136" s="10" t="s">
        <v>9221</v>
      </c>
      <c r="E4136" s="10" t="s">
        <v>9186</v>
      </c>
      <c r="F4136" s="11">
        <v>333174</v>
      </c>
      <c r="G4136" s="10" t="s">
        <v>9187</v>
      </c>
      <c r="H4136" s="26">
        <v>3</v>
      </c>
      <c r="I4136" s="10" t="s">
        <v>9188</v>
      </c>
      <c r="J4136" s="10" t="s">
        <v>11565</v>
      </c>
      <c r="K4136" s="10" t="s">
        <v>9190</v>
      </c>
      <c r="L4136" s="10" t="s">
        <v>9222</v>
      </c>
      <c r="M4136" s="22" t="s">
        <v>12273</v>
      </c>
      <c r="N4136" s="22" t="s">
        <v>11954</v>
      </c>
      <c r="O4136" s="11">
        <v>111058</v>
      </c>
      <c r="P4136" s="10" t="s">
        <v>8442</v>
      </c>
      <c r="Q4136" s="10" t="s">
        <v>12272</v>
      </c>
      <c r="R4136" s="24" t="s">
        <v>14760</v>
      </c>
      <c r="S4136" s="12">
        <v>45836</v>
      </c>
      <c r="T4136" s="10" t="s">
        <v>8440</v>
      </c>
      <c r="U4136" s="10" t="str">
        <f>VLOOKUP(V4136,'mã đối tượng'!$A:$B,2,0)</f>
        <v>WIN-002</v>
      </c>
      <c r="V4136" s="10" t="s">
        <v>11969</v>
      </c>
      <c r="W4136" s="10" t="s">
        <v>8441</v>
      </c>
      <c r="X4136" t="str">
        <f t="shared" si="64"/>
        <v>6872 WM+ HNI HH2 Bắc Hà</v>
      </c>
    </row>
    <row r="4137" spans="1:24" x14ac:dyDescent="0.25">
      <c r="A4137" s="10" t="s">
        <v>8</v>
      </c>
      <c r="B4137" s="10" t="s">
        <v>8183</v>
      </c>
      <c r="C4137" s="10" t="s">
        <v>9184</v>
      </c>
      <c r="D4137" s="10" t="s">
        <v>9221</v>
      </c>
      <c r="E4137" s="10" t="s">
        <v>9186</v>
      </c>
      <c r="F4137" s="11">
        <v>444232</v>
      </c>
      <c r="G4137" s="10" t="s">
        <v>9187</v>
      </c>
      <c r="H4137" s="26">
        <v>4</v>
      </c>
      <c r="I4137" s="10" t="s">
        <v>9188</v>
      </c>
      <c r="J4137" s="10" t="s">
        <v>11566</v>
      </c>
      <c r="K4137" s="10" t="s">
        <v>9190</v>
      </c>
      <c r="L4137" s="10" t="s">
        <v>9222</v>
      </c>
      <c r="M4137" s="22" t="s">
        <v>12273</v>
      </c>
      <c r="N4137" s="22" t="s">
        <v>11954</v>
      </c>
      <c r="O4137" s="11">
        <v>111058</v>
      </c>
      <c r="P4137" s="10" t="s">
        <v>8186</v>
      </c>
      <c r="Q4137" s="10" t="s">
        <v>12272</v>
      </c>
      <c r="R4137" s="24" t="s">
        <v>14761</v>
      </c>
      <c r="S4137" s="12">
        <v>45836</v>
      </c>
      <c r="T4137" s="10" t="s">
        <v>8184</v>
      </c>
      <c r="U4137" s="10" t="str">
        <f>VLOOKUP(V4137,'mã đối tượng'!$A:$B,2,0)</f>
        <v>WIN-007</v>
      </c>
      <c r="V4137" s="10" t="s">
        <v>11989</v>
      </c>
      <c r="W4137" s="10" t="s">
        <v>8185</v>
      </c>
      <c r="X4137" t="str">
        <f t="shared" si="64"/>
        <v>3878 WM+ QNH Tổ 2 khu 8 Hồng Hải</v>
      </c>
    </row>
    <row r="4138" spans="1:24" x14ac:dyDescent="0.25">
      <c r="A4138" s="10" t="s">
        <v>8</v>
      </c>
      <c r="B4138" s="10" t="s">
        <v>7979</v>
      </c>
      <c r="C4138" s="10" t="s">
        <v>9184</v>
      </c>
      <c r="D4138" s="10" t="s">
        <v>9211</v>
      </c>
      <c r="E4138" s="10" t="s">
        <v>9186</v>
      </c>
      <c r="F4138" s="11">
        <v>334818</v>
      </c>
      <c r="G4138" s="10" t="s">
        <v>9187</v>
      </c>
      <c r="H4138" s="26">
        <v>3</v>
      </c>
      <c r="I4138" s="10" t="s">
        <v>9188</v>
      </c>
      <c r="J4138" s="10" t="s">
        <v>11567</v>
      </c>
      <c r="K4138" s="10" t="s">
        <v>9190</v>
      </c>
      <c r="L4138" s="10" t="s">
        <v>9212</v>
      </c>
      <c r="M4138" s="22" t="s">
        <v>12283</v>
      </c>
      <c r="N4138" s="22" t="s">
        <v>11952</v>
      </c>
      <c r="O4138" s="11">
        <v>111606</v>
      </c>
      <c r="P4138" s="10" t="s">
        <v>7982</v>
      </c>
      <c r="Q4138" s="10" t="s">
        <v>12272</v>
      </c>
      <c r="R4138" s="24" t="s">
        <v>14762</v>
      </c>
      <c r="S4138" s="12">
        <v>45836</v>
      </c>
      <c r="T4138" s="10" t="s">
        <v>7980</v>
      </c>
      <c r="U4138" s="10" t="str">
        <f>VLOOKUP(V4138,'mã đối tượng'!$A:$B,2,0)</f>
        <v>WIN-002</v>
      </c>
      <c r="V4138" s="10" t="s">
        <v>11969</v>
      </c>
      <c r="W4138" s="10" t="s">
        <v>7981</v>
      </c>
      <c r="X4138" t="str">
        <f t="shared" si="64"/>
        <v>1672 WM HNI Nguyễn Văn Cừ II</v>
      </c>
    </row>
    <row r="4139" spans="1:24" x14ac:dyDescent="0.25">
      <c r="A4139" s="10" t="s">
        <v>8</v>
      </c>
      <c r="B4139" s="10" t="s">
        <v>8443</v>
      </c>
      <c r="C4139" s="10" t="s">
        <v>9184</v>
      </c>
      <c r="D4139" s="10" t="s">
        <v>9218</v>
      </c>
      <c r="E4139" s="10" t="s">
        <v>9186</v>
      </c>
      <c r="F4139" s="11">
        <v>73431</v>
      </c>
      <c r="G4139" s="10" t="s">
        <v>9187</v>
      </c>
      <c r="H4139" s="26">
        <v>1</v>
      </c>
      <c r="I4139" s="10" t="s">
        <v>9188</v>
      </c>
      <c r="J4139" s="10" t="s">
        <v>11568</v>
      </c>
      <c r="K4139" s="10" t="s">
        <v>9190</v>
      </c>
      <c r="L4139" s="10" t="s">
        <v>9220</v>
      </c>
      <c r="M4139" s="22" t="s">
        <v>12285</v>
      </c>
      <c r="N4139" s="22" t="s">
        <v>11953</v>
      </c>
      <c r="O4139" s="11">
        <v>73431</v>
      </c>
      <c r="P4139" s="10" t="s">
        <v>8444</v>
      </c>
      <c r="Q4139" s="10" t="s">
        <v>12272</v>
      </c>
      <c r="R4139" s="24" t="s">
        <v>14763</v>
      </c>
      <c r="S4139" s="12">
        <v>45836</v>
      </c>
      <c r="T4139" s="10" t="s">
        <v>8440</v>
      </c>
      <c r="U4139" s="10" t="str">
        <f>VLOOKUP(V4139,'mã đối tượng'!$A:$B,2,0)</f>
        <v>WIN-002</v>
      </c>
      <c r="V4139" s="10" t="s">
        <v>11969</v>
      </c>
      <c r="W4139" s="10" t="s">
        <v>8441</v>
      </c>
      <c r="X4139" t="str">
        <f t="shared" si="64"/>
        <v>6872 WM+ HNI HH2 Bắc Hà</v>
      </c>
    </row>
    <row r="4140" spans="1:24" x14ac:dyDescent="0.25">
      <c r="A4140" s="10" t="s">
        <v>8</v>
      </c>
      <c r="B4140" s="10" t="s">
        <v>8443</v>
      </c>
      <c r="C4140" s="10" t="s">
        <v>9192</v>
      </c>
      <c r="D4140" s="10" t="s">
        <v>9221</v>
      </c>
      <c r="E4140" s="10" t="s">
        <v>9186</v>
      </c>
      <c r="F4140" s="11">
        <v>222116</v>
      </c>
      <c r="G4140" s="10" t="s">
        <v>9187</v>
      </c>
      <c r="H4140" s="26">
        <v>2</v>
      </c>
      <c r="I4140" s="10" t="s">
        <v>9188</v>
      </c>
      <c r="J4140" s="10" t="s">
        <v>11568</v>
      </c>
      <c r="K4140" s="10" t="s">
        <v>9194</v>
      </c>
      <c r="L4140" s="10" t="s">
        <v>9222</v>
      </c>
      <c r="M4140" s="22" t="s">
        <v>12273</v>
      </c>
      <c r="N4140" s="22" t="s">
        <v>11954</v>
      </c>
      <c r="O4140" s="11">
        <v>111058</v>
      </c>
      <c r="P4140" s="10" t="s">
        <v>8444</v>
      </c>
      <c r="Q4140" s="10" t="s">
        <v>12272</v>
      </c>
      <c r="R4140" s="24" t="s">
        <v>14763</v>
      </c>
      <c r="S4140" s="12">
        <v>45836</v>
      </c>
      <c r="T4140" s="10" t="s">
        <v>8440</v>
      </c>
      <c r="U4140" s="10" t="str">
        <f>VLOOKUP(V4140,'mã đối tượng'!$A:$B,2,0)</f>
        <v>WIN-002</v>
      </c>
      <c r="V4140" s="10" t="s">
        <v>11969</v>
      </c>
      <c r="W4140" s="10" t="s">
        <v>8441</v>
      </c>
      <c r="X4140" t="str">
        <f t="shared" si="64"/>
        <v>6872 WM+ HNI HH2 Bắc Hà</v>
      </c>
    </row>
    <row r="4141" spans="1:24" x14ac:dyDescent="0.25">
      <c r="A4141" s="10" t="s">
        <v>8</v>
      </c>
      <c r="B4141" s="10" t="s">
        <v>8281</v>
      </c>
      <c r="C4141" s="10" t="s">
        <v>9184</v>
      </c>
      <c r="D4141" s="10" t="s">
        <v>9221</v>
      </c>
      <c r="E4141" s="10" t="s">
        <v>9186</v>
      </c>
      <c r="F4141" s="11">
        <v>222116</v>
      </c>
      <c r="G4141" s="10" t="s">
        <v>9187</v>
      </c>
      <c r="H4141" s="26">
        <v>2</v>
      </c>
      <c r="I4141" s="10" t="s">
        <v>9188</v>
      </c>
      <c r="J4141" s="10" t="s">
        <v>11569</v>
      </c>
      <c r="K4141" s="10" t="s">
        <v>9190</v>
      </c>
      <c r="L4141" s="10" t="s">
        <v>9222</v>
      </c>
      <c r="M4141" s="22" t="s">
        <v>12273</v>
      </c>
      <c r="N4141" s="22" t="s">
        <v>11954</v>
      </c>
      <c r="O4141" s="11">
        <v>111058</v>
      </c>
      <c r="P4141" s="10" t="s">
        <v>8282</v>
      </c>
      <c r="Q4141" s="10" t="s">
        <v>12272</v>
      </c>
      <c r="R4141" s="24" t="s">
        <v>14764</v>
      </c>
      <c r="S4141" s="12">
        <v>45836</v>
      </c>
      <c r="T4141" s="10" t="s">
        <v>4082</v>
      </c>
      <c r="U4141" s="10" t="str">
        <f>VLOOKUP(V4141,'mã đối tượng'!$A:$B,2,0)</f>
        <v>WIN-058</v>
      </c>
      <c r="V4141" s="10" t="s">
        <v>12177</v>
      </c>
      <c r="W4141" s="10" t="s">
        <v>4083</v>
      </c>
      <c r="X4141" t="str">
        <f t="shared" si="64"/>
        <v>4971 WM+ NAN 37 Nguyễn Thái Học</v>
      </c>
    </row>
    <row r="4142" spans="1:24" x14ac:dyDescent="0.25">
      <c r="A4142" s="10" t="s">
        <v>8</v>
      </c>
      <c r="B4142" s="10" t="s">
        <v>8366</v>
      </c>
      <c r="C4142" s="10" t="s">
        <v>9184</v>
      </c>
      <c r="D4142" s="10" t="s">
        <v>9209</v>
      </c>
      <c r="E4142" s="10" t="s">
        <v>9186</v>
      </c>
      <c r="F4142" s="11">
        <v>150546</v>
      </c>
      <c r="G4142" s="10" t="s">
        <v>9187</v>
      </c>
      <c r="H4142" s="26">
        <v>3</v>
      </c>
      <c r="I4142" s="10" t="s">
        <v>9188</v>
      </c>
      <c r="J4142" s="10" t="s">
        <v>11570</v>
      </c>
      <c r="K4142" s="10" t="s">
        <v>9190</v>
      </c>
      <c r="L4142" s="10" t="s">
        <v>9210</v>
      </c>
      <c r="M4142" s="22" t="s">
        <v>12276</v>
      </c>
      <c r="N4142" s="22" t="s">
        <v>11951</v>
      </c>
      <c r="O4142" s="11">
        <v>50182</v>
      </c>
      <c r="P4142" s="10" t="s">
        <v>1381</v>
      </c>
      <c r="Q4142" s="10" t="s">
        <v>12272</v>
      </c>
      <c r="R4142" s="24" t="s">
        <v>12785</v>
      </c>
      <c r="S4142" s="12">
        <v>45836</v>
      </c>
      <c r="T4142" s="10" t="s">
        <v>8367</v>
      </c>
      <c r="U4142" s="10" t="str">
        <f>VLOOKUP(V4142,'mã đối tượng'!$A:$B,2,0)</f>
        <v>WIN-023</v>
      </c>
      <c r="V4142" s="10" t="s">
        <v>12054</v>
      </c>
      <c r="W4142" s="10" t="s">
        <v>8368</v>
      </c>
      <c r="X4142" t="str">
        <f t="shared" si="64"/>
        <v>6160 WM+ DNI 198 Nguyễn Tri Phương</v>
      </c>
    </row>
    <row r="4143" spans="1:24" x14ac:dyDescent="0.25">
      <c r="A4143" s="10" t="s">
        <v>8</v>
      </c>
      <c r="B4143" s="10" t="s">
        <v>8366</v>
      </c>
      <c r="C4143" s="10" t="s">
        <v>9192</v>
      </c>
      <c r="D4143" s="10" t="s">
        <v>9226</v>
      </c>
      <c r="E4143" s="10" t="s">
        <v>9186</v>
      </c>
      <c r="F4143" s="11">
        <v>445500</v>
      </c>
      <c r="G4143" s="10" t="s">
        <v>9187</v>
      </c>
      <c r="H4143" s="26">
        <v>6</v>
      </c>
      <c r="I4143" s="10" t="s">
        <v>9188</v>
      </c>
      <c r="J4143" s="10" t="s">
        <v>11570</v>
      </c>
      <c r="K4143" s="10" t="s">
        <v>9194</v>
      </c>
      <c r="L4143" s="10" t="s">
        <v>9228</v>
      </c>
      <c r="M4143" s="22" t="s">
        <v>12278</v>
      </c>
      <c r="N4143" s="22" t="s">
        <v>11948</v>
      </c>
      <c r="O4143" s="11">
        <v>74250</v>
      </c>
      <c r="P4143" s="10" t="s">
        <v>1381</v>
      </c>
      <c r="Q4143" s="10" t="s">
        <v>12272</v>
      </c>
      <c r="R4143" s="24" t="s">
        <v>12785</v>
      </c>
      <c r="S4143" s="12">
        <v>45836</v>
      </c>
      <c r="T4143" s="10" t="s">
        <v>8367</v>
      </c>
      <c r="U4143" s="10" t="str">
        <f>VLOOKUP(V4143,'mã đối tượng'!$A:$B,2,0)</f>
        <v>WIN-023</v>
      </c>
      <c r="V4143" s="10" t="s">
        <v>12054</v>
      </c>
      <c r="W4143" s="10" t="s">
        <v>8368</v>
      </c>
      <c r="X4143" t="str">
        <f t="shared" si="64"/>
        <v>6160 WM+ DNI 198 Nguyễn Tri Phương</v>
      </c>
    </row>
    <row r="4144" spans="1:24" x14ac:dyDescent="0.25">
      <c r="A4144" s="10" t="s">
        <v>8</v>
      </c>
      <c r="B4144" s="10" t="s">
        <v>8366</v>
      </c>
      <c r="C4144" s="10" t="s">
        <v>9197</v>
      </c>
      <c r="D4144" s="10" t="s">
        <v>9193</v>
      </c>
      <c r="E4144" s="10" t="s">
        <v>9186</v>
      </c>
      <c r="F4144" s="11">
        <v>46000</v>
      </c>
      <c r="G4144" s="10" t="s">
        <v>9187</v>
      </c>
      <c r="H4144" s="26">
        <v>1</v>
      </c>
      <c r="I4144" s="10" t="s">
        <v>9188</v>
      </c>
      <c r="J4144" s="10" t="s">
        <v>11570</v>
      </c>
      <c r="K4144" s="10" t="s">
        <v>9199</v>
      </c>
      <c r="L4144" s="10" t="s">
        <v>9195</v>
      </c>
      <c r="M4144" s="22" t="s">
        <v>12274</v>
      </c>
      <c r="N4144" s="22" t="s">
        <v>11950</v>
      </c>
      <c r="O4144" s="11">
        <v>46000</v>
      </c>
      <c r="P4144" s="10" t="s">
        <v>1381</v>
      </c>
      <c r="Q4144" s="10" t="s">
        <v>12272</v>
      </c>
      <c r="R4144" s="24" t="s">
        <v>12785</v>
      </c>
      <c r="S4144" s="12">
        <v>45836</v>
      </c>
      <c r="T4144" s="10" t="s">
        <v>8367</v>
      </c>
      <c r="U4144" s="10" t="str">
        <f>VLOOKUP(V4144,'mã đối tượng'!$A:$B,2,0)</f>
        <v>WIN-023</v>
      </c>
      <c r="V4144" s="10" t="s">
        <v>12054</v>
      </c>
      <c r="W4144" s="10" t="s">
        <v>8368</v>
      </c>
      <c r="X4144" t="str">
        <f t="shared" si="64"/>
        <v>6160 WM+ DNI 198 Nguyễn Tri Phương</v>
      </c>
    </row>
    <row r="4145" spans="1:24" x14ac:dyDescent="0.25">
      <c r="A4145" s="10" t="s">
        <v>8</v>
      </c>
      <c r="B4145" s="10" t="s">
        <v>8366</v>
      </c>
      <c r="C4145" s="10" t="s">
        <v>9201</v>
      </c>
      <c r="D4145" s="10" t="s">
        <v>9218</v>
      </c>
      <c r="E4145" s="10" t="s">
        <v>9186</v>
      </c>
      <c r="F4145" s="11">
        <v>73431</v>
      </c>
      <c r="G4145" s="10" t="s">
        <v>9187</v>
      </c>
      <c r="H4145" s="26">
        <v>1</v>
      </c>
      <c r="I4145" s="10" t="s">
        <v>9188</v>
      </c>
      <c r="J4145" s="10" t="s">
        <v>11570</v>
      </c>
      <c r="K4145" s="10" t="s">
        <v>9203</v>
      </c>
      <c r="L4145" s="10" t="s">
        <v>9220</v>
      </c>
      <c r="M4145" s="22" t="s">
        <v>12285</v>
      </c>
      <c r="N4145" s="22" t="s">
        <v>11953</v>
      </c>
      <c r="O4145" s="11">
        <v>73431</v>
      </c>
      <c r="P4145" s="10" t="s">
        <v>1381</v>
      </c>
      <c r="Q4145" s="10" t="s">
        <v>12272</v>
      </c>
      <c r="R4145" s="24" t="s">
        <v>12785</v>
      </c>
      <c r="S4145" s="12">
        <v>45836</v>
      </c>
      <c r="T4145" s="10" t="s">
        <v>8367</v>
      </c>
      <c r="U4145" s="10" t="str">
        <f>VLOOKUP(V4145,'mã đối tượng'!$A:$B,2,0)</f>
        <v>WIN-023</v>
      </c>
      <c r="V4145" s="10" t="s">
        <v>12054</v>
      </c>
      <c r="W4145" s="10" t="s">
        <v>8368</v>
      </c>
      <c r="X4145" t="str">
        <f t="shared" si="64"/>
        <v>6160 WM+ DNI 198 Nguyễn Tri Phương</v>
      </c>
    </row>
    <row r="4146" spans="1:24" x14ac:dyDescent="0.25">
      <c r="A4146" s="10" t="s">
        <v>8</v>
      </c>
      <c r="B4146" s="10" t="s">
        <v>8455</v>
      </c>
      <c r="C4146" s="10" t="s">
        <v>9184</v>
      </c>
      <c r="D4146" s="10" t="s">
        <v>9226</v>
      </c>
      <c r="E4146" s="10" t="s">
        <v>9186</v>
      </c>
      <c r="F4146" s="11">
        <v>222750</v>
      </c>
      <c r="G4146" s="10" t="s">
        <v>9187</v>
      </c>
      <c r="H4146" s="26">
        <v>3</v>
      </c>
      <c r="I4146" s="10" t="s">
        <v>9188</v>
      </c>
      <c r="J4146" s="10" t="s">
        <v>11571</v>
      </c>
      <c r="K4146" s="10" t="s">
        <v>9190</v>
      </c>
      <c r="L4146" s="10" t="s">
        <v>9228</v>
      </c>
      <c r="M4146" s="22" t="s">
        <v>12278</v>
      </c>
      <c r="N4146" s="22" t="s">
        <v>11948</v>
      </c>
      <c r="O4146" s="11">
        <v>74250</v>
      </c>
      <c r="P4146" s="10" t="s">
        <v>8458</v>
      </c>
      <c r="Q4146" s="10" t="s">
        <v>12272</v>
      </c>
      <c r="R4146" s="24" t="s">
        <v>14765</v>
      </c>
      <c r="S4146" s="12">
        <v>45837</v>
      </c>
      <c r="T4146" s="10" t="s">
        <v>8456</v>
      </c>
      <c r="U4146" s="10" t="str">
        <f>VLOOKUP(V4146,'mã đối tượng'!$A:$B,2,0)</f>
        <v>WIN-002</v>
      </c>
      <c r="V4146" s="10" t="s">
        <v>11969</v>
      </c>
      <c r="W4146" s="10" t="s">
        <v>8457</v>
      </c>
      <c r="X4146" t="str">
        <f t="shared" si="64"/>
        <v>1608 WM VCC HNI Liễu Giai</v>
      </c>
    </row>
    <row r="4147" spans="1:24" x14ac:dyDescent="0.25">
      <c r="A4147" s="10" t="s">
        <v>8</v>
      </c>
      <c r="B4147" s="10" t="s">
        <v>8455</v>
      </c>
      <c r="C4147" s="10" t="s">
        <v>9192</v>
      </c>
      <c r="D4147" s="10" t="s">
        <v>9211</v>
      </c>
      <c r="E4147" s="10" t="s">
        <v>9186</v>
      </c>
      <c r="F4147" s="11">
        <v>446424</v>
      </c>
      <c r="G4147" s="10" t="s">
        <v>9187</v>
      </c>
      <c r="H4147" s="26">
        <v>4</v>
      </c>
      <c r="I4147" s="10" t="s">
        <v>9188</v>
      </c>
      <c r="J4147" s="10" t="s">
        <v>11571</v>
      </c>
      <c r="K4147" s="10" t="s">
        <v>9194</v>
      </c>
      <c r="L4147" s="10" t="s">
        <v>9212</v>
      </c>
      <c r="M4147" s="22" t="s">
        <v>12283</v>
      </c>
      <c r="N4147" s="22" t="s">
        <v>11952</v>
      </c>
      <c r="O4147" s="11">
        <v>111606</v>
      </c>
      <c r="P4147" s="10" t="s">
        <v>8458</v>
      </c>
      <c r="Q4147" s="10" t="s">
        <v>12272</v>
      </c>
      <c r="R4147" s="24" t="s">
        <v>14765</v>
      </c>
      <c r="S4147" s="12">
        <v>45837</v>
      </c>
      <c r="T4147" s="10" t="s">
        <v>8456</v>
      </c>
      <c r="U4147" s="10" t="str">
        <f>VLOOKUP(V4147,'mã đối tượng'!$A:$B,2,0)</f>
        <v>WIN-002</v>
      </c>
      <c r="V4147" s="10" t="s">
        <v>11969</v>
      </c>
      <c r="W4147" s="10" t="s">
        <v>8457</v>
      </c>
      <c r="X4147" t="str">
        <f t="shared" si="64"/>
        <v>1608 WM VCC HNI Liễu Giai</v>
      </c>
    </row>
    <row r="4148" spans="1:24" x14ac:dyDescent="0.25">
      <c r="A4148" s="10" t="s">
        <v>8</v>
      </c>
      <c r="B4148" s="10" t="s">
        <v>8455</v>
      </c>
      <c r="C4148" s="10" t="s">
        <v>9197</v>
      </c>
      <c r="D4148" s="10" t="s">
        <v>9193</v>
      </c>
      <c r="E4148" s="10" t="s">
        <v>9186</v>
      </c>
      <c r="F4148" s="11">
        <v>46000</v>
      </c>
      <c r="G4148" s="10" t="s">
        <v>9187</v>
      </c>
      <c r="H4148" s="26">
        <v>1</v>
      </c>
      <c r="I4148" s="10" t="s">
        <v>9188</v>
      </c>
      <c r="J4148" s="10" t="s">
        <v>11571</v>
      </c>
      <c r="K4148" s="10" t="s">
        <v>9199</v>
      </c>
      <c r="L4148" s="10" t="s">
        <v>9195</v>
      </c>
      <c r="M4148" s="22" t="s">
        <v>12274</v>
      </c>
      <c r="N4148" s="22" t="s">
        <v>11950</v>
      </c>
      <c r="O4148" s="11">
        <v>46000</v>
      </c>
      <c r="P4148" s="10" t="s">
        <v>8458</v>
      </c>
      <c r="Q4148" s="10" t="s">
        <v>12272</v>
      </c>
      <c r="R4148" s="24" t="s">
        <v>14765</v>
      </c>
      <c r="S4148" s="12">
        <v>45837</v>
      </c>
      <c r="T4148" s="10" t="s">
        <v>8456</v>
      </c>
      <c r="U4148" s="10" t="str">
        <f>VLOOKUP(V4148,'mã đối tượng'!$A:$B,2,0)</f>
        <v>WIN-002</v>
      </c>
      <c r="V4148" s="10" t="s">
        <v>11969</v>
      </c>
      <c r="W4148" s="10" t="s">
        <v>8457</v>
      </c>
      <c r="X4148" t="str">
        <f t="shared" si="64"/>
        <v>1608 WM VCC HNI Liễu Giai</v>
      </c>
    </row>
    <row r="4149" spans="1:24" x14ac:dyDescent="0.25">
      <c r="A4149" s="10" t="s">
        <v>8</v>
      </c>
      <c r="B4149" s="10" t="s">
        <v>8397</v>
      </c>
      <c r="C4149" s="10" t="s">
        <v>9184</v>
      </c>
      <c r="D4149" s="10" t="s">
        <v>9226</v>
      </c>
      <c r="E4149" s="10" t="s">
        <v>9186</v>
      </c>
      <c r="F4149" s="11">
        <v>74250</v>
      </c>
      <c r="G4149" s="10" t="s">
        <v>9187</v>
      </c>
      <c r="H4149" s="26">
        <v>1</v>
      </c>
      <c r="I4149" s="10" t="s">
        <v>9188</v>
      </c>
      <c r="J4149" s="10" t="s">
        <v>11572</v>
      </c>
      <c r="K4149" s="10" t="s">
        <v>9190</v>
      </c>
      <c r="L4149" s="10" t="s">
        <v>9228</v>
      </c>
      <c r="M4149" s="22" t="s">
        <v>12278</v>
      </c>
      <c r="N4149" s="22" t="s">
        <v>11948</v>
      </c>
      <c r="O4149" s="11">
        <v>74250</v>
      </c>
      <c r="P4149" s="10" t="s">
        <v>8400</v>
      </c>
      <c r="Q4149" s="10" t="s">
        <v>12272</v>
      </c>
      <c r="R4149" s="24" t="s">
        <v>14766</v>
      </c>
      <c r="S4149" s="12">
        <v>45836</v>
      </c>
      <c r="T4149" s="10" t="s">
        <v>8398</v>
      </c>
      <c r="U4149" s="10" t="str">
        <f>VLOOKUP(V4149,'mã đối tượng'!$A:$B,2,0)</f>
        <v>WIN-004</v>
      </c>
      <c r="V4149" s="10" t="s">
        <v>11979</v>
      </c>
      <c r="W4149" s="10" t="s">
        <v>8399</v>
      </c>
      <c r="X4149" t="str">
        <f t="shared" si="64"/>
        <v>6521 WM+ HTH Quang Phú, Lộc Hà</v>
      </c>
    </row>
    <row r="4150" spans="1:24" x14ac:dyDescent="0.25">
      <c r="A4150" s="10" t="s">
        <v>8</v>
      </c>
      <c r="B4150" s="10" t="s">
        <v>8323</v>
      </c>
      <c r="C4150" s="10" t="s">
        <v>9184</v>
      </c>
      <c r="D4150" s="10" t="s">
        <v>9193</v>
      </c>
      <c r="E4150" s="10" t="s">
        <v>9186</v>
      </c>
      <c r="F4150" s="11">
        <v>46000</v>
      </c>
      <c r="G4150" s="10" t="s">
        <v>9187</v>
      </c>
      <c r="H4150" s="26">
        <v>1</v>
      </c>
      <c r="I4150" s="10" t="s">
        <v>9188</v>
      </c>
      <c r="J4150" s="10" t="s">
        <v>11573</v>
      </c>
      <c r="K4150" s="10" t="s">
        <v>9190</v>
      </c>
      <c r="L4150" s="10" t="s">
        <v>9195</v>
      </c>
      <c r="M4150" s="22" t="s">
        <v>12274</v>
      </c>
      <c r="N4150" s="22" t="s">
        <v>11950</v>
      </c>
      <c r="O4150" s="11">
        <v>46000</v>
      </c>
      <c r="P4150" s="10" t="s">
        <v>8326</v>
      </c>
      <c r="Q4150" s="10" t="s">
        <v>12272</v>
      </c>
      <c r="R4150" s="24" t="s">
        <v>14767</v>
      </c>
      <c r="S4150" s="12">
        <v>45836</v>
      </c>
      <c r="T4150" s="10" t="s">
        <v>8324</v>
      </c>
      <c r="U4150" s="10" t="str">
        <f>VLOOKUP(V4150,'mã đối tượng'!$A:$B,2,0)</f>
        <v>WIN-058</v>
      </c>
      <c r="V4150" s="10" t="s">
        <v>12177</v>
      </c>
      <c r="W4150" s="10" t="s">
        <v>8325</v>
      </c>
      <c r="X4150" t="str">
        <f t="shared" si="64"/>
        <v>5601 WM+ NAN 62 Phạm Hồng Thái</v>
      </c>
    </row>
    <row r="4151" spans="1:24" x14ac:dyDescent="0.25">
      <c r="A4151" s="10" t="s">
        <v>8</v>
      </c>
      <c r="B4151" s="10" t="s">
        <v>8037</v>
      </c>
      <c r="C4151" s="10" t="s">
        <v>9184</v>
      </c>
      <c r="D4151" s="10" t="s">
        <v>9209</v>
      </c>
      <c r="E4151" s="10" t="s">
        <v>9186</v>
      </c>
      <c r="F4151" s="11">
        <v>50182</v>
      </c>
      <c r="G4151" s="10" t="s">
        <v>9187</v>
      </c>
      <c r="H4151" s="26">
        <v>1</v>
      </c>
      <c r="I4151" s="10" t="s">
        <v>9188</v>
      </c>
      <c r="J4151" s="10" t="s">
        <v>11574</v>
      </c>
      <c r="K4151" s="10" t="s">
        <v>9190</v>
      </c>
      <c r="L4151" s="10" t="s">
        <v>9210</v>
      </c>
      <c r="M4151" s="22" t="s">
        <v>12276</v>
      </c>
      <c r="N4151" s="22" t="s">
        <v>11951</v>
      </c>
      <c r="O4151" s="11">
        <v>50182</v>
      </c>
      <c r="P4151" s="10" t="s">
        <v>8040</v>
      </c>
      <c r="Q4151" s="10" t="s">
        <v>12272</v>
      </c>
      <c r="R4151" s="24" t="s">
        <v>14768</v>
      </c>
      <c r="S4151" s="12">
        <v>45836</v>
      </c>
      <c r="T4151" s="10" t="s">
        <v>8038</v>
      </c>
      <c r="U4151" s="10" t="str">
        <f>VLOOKUP(V4151,'mã đối tượng'!$A:$B,2,0)</f>
        <v>WIN-049</v>
      </c>
      <c r="V4151" s="10" t="s">
        <v>12152</v>
      </c>
      <c r="W4151" s="10" t="s">
        <v>8039</v>
      </c>
      <c r="X4151" t="str">
        <f t="shared" si="64"/>
        <v>2AFE WM+ SLA 284 Trần Huy Liệu</v>
      </c>
    </row>
    <row r="4152" spans="1:24" x14ac:dyDescent="0.25">
      <c r="A4152" s="10" t="s">
        <v>8</v>
      </c>
      <c r="B4152" s="10" t="s">
        <v>8211</v>
      </c>
      <c r="C4152" s="10" t="s">
        <v>9184</v>
      </c>
      <c r="D4152" s="10" t="s">
        <v>9211</v>
      </c>
      <c r="E4152" s="10" t="s">
        <v>9186</v>
      </c>
      <c r="F4152" s="11">
        <v>446424</v>
      </c>
      <c r="G4152" s="10" t="s">
        <v>9187</v>
      </c>
      <c r="H4152" s="26">
        <v>4</v>
      </c>
      <c r="I4152" s="10" t="s">
        <v>9188</v>
      </c>
      <c r="J4152" s="10" t="s">
        <v>11575</v>
      </c>
      <c r="K4152" s="10" t="s">
        <v>9190</v>
      </c>
      <c r="L4152" s="10" t="s">
        <v>9212</v>
      </c>
      <c r="M4152" s="22" t="s">
        <v>12283</v>
      </c>
      <c r="N4152" s="22" t="s">
        <v>11952</v>
      </c>
      <c r="O4152" s="11">
        <v>111606</v>
      </c>
      <c r="P4152" s="10" t="s">
        <v>8214</v>
      </c>
      <c r="Q4152" s="10" t="s">
        <v>12272</v>
      </c>
      <c r="R4152" s="24" t="s">
        <v>14769</v>
      </c>
      <c r="S4152" s="12">
        <v>45836</v>
      </c>
      <c r="T4152" s="10" t="s">
        <v>8212</v>
      </c>
      <c r="U4152" s="10" t="str">
        <f>VLOOKUP(V4152,'mã đối tượng'!$A:$B,2,0)</f>
        <v>WIN-023</v>
      </c>
      <c r="V4152" s="10" t="s">
        <v>12054</v>
      </c>
      <c r="W4152" s="10" t="s">
        <v>8213</v>
      </c>
      <c r="X4152" t="str">
        <f t="shared" si="64"/>
        <v>4187 WM+ DNI 19/5 Cách Mạng Tháng 8</v>
      </c>
    </row>
    <row r="4153" spans="1:24" x14ac:dyDescent="0.25">
      <c r="A4153" s="10" t="s">
        <v>8</v>
      </c>
      <c r="B4153" s="10" t="s">
        <v>8358</v>
      </c>
      <c r="C4153" s="10" t="s">
        <v>9184</v>
      </c>
      <c r="D4153" s="10" t="s">
        <v>9193</v>
      </c>
      <c r="E4153" s="10" t="s">
        <v>9186</v>
      </c>
      <c r="F4153" s="11">
        <v>92000</v>
      </c>
      <c r="G4153" s="10" t="s">
        <v>9187</v>
      </c>
      <c r="H4153" s="26">
        <v>2</v>
      </c>
      <c r="I4153" s="10" t="s">
        <v>9188</v>
      </c>
      <c r="J4153" s="10" t="s">
        <v>11576</v>
      </c>
      <c r="K4153" s="10" t="s">
        <v>9190</v>
      </c>
      <c r="L4153" s="10" t="s">
        <v>9195</v>
      </c>
      <c r="M4153" s="22" t="s">
        <v>12274</v>
      </c>
      <c r="N4153" s="22" t="s">
        <v>11950</v>
      </c>
      <c r="O4153" s="11">
        <v>46000</v>
      </c>
      <c r="P4153" s="10" t="s">
        <v>8361</v>
      </c>
      <c r="Q4153" s="10" t="s">
        <v>12272</v>
      </c>
      <c r="R4153" s="24" t="s">
        <v>14770</v>
      </c>
      <c r="S4153" s="12">
        <v>45836</v>
      </c>
      <c r="T4153" s="10" t="s">
        <v>8359</v>
      </c>
      <c r="U4153" s="10" t="str">
        <f>VLOOKUP(V4153,'mã đối tượng'!$A:$B,2,0)</f>
        <v>WIN-025</v>
      </c>
      <c r="V4153" s="10" t="s">
        <v>12064</v>
      </c>
      <c r="W4153" s="10" t="s">
        <v>8360</v>
      </c>
      <c r="X4153" t="str">
        <f t="shared" si="64"/>
        <v>6083 WM+ HPG 5/4 Quán Toan</v>
      </c>
    </row>
    <row r="4154" spans="1:24" x14ac:dyDescent="0.25">
      <c r="A4154" s="10" t="s">
        <v>8</v>
      </c>
      <c r="B4154" s="10" t="s">
        <v>8358</v>
      </c>
      <c r="C4154" s="10" t="s">
        <v>9192</v>
      </c>
      <c r="D4154" s="10" t="s">
        <v>9209</v>
      </c>
      <c r="E4154" s="10" t="s">
        <v>9186</v>
      </c>
      <c r="F4154" s="11">
        <v>200728</v>
      </c>
      <c r="G4154" s="10" t="s">
        <v>9187</v>
      </c>
      <c r="H4154" s="26">
        <v>4</v>
      </c>
      <c r="I4154" s="10" t="s">
        <v>9188</v>
      </c>
      <c r="J4154" s="10" t="s">
        <v>11576</v>
      </c>
      <c r="K4154" s="10" t="s">
        <v>9194</v>
      </c>
      <c r="L4154" s="10" t="s">
        <v>9210</v>
      </c>
      <c r="M4154" s="22" t="s">
        <v>12276</v>
      </c>
      <c r="N4154" s="22" t="s">
        <v>11951</v>
      </c>
      <c r="O4154" s="11">
        <v>50182</v>
      </c>
      <c r="P4154" s="10" t="s">
        <v>8361</v>
      </c>
      <c r="Q4154" s="10" t="s">
        <v>12272</v>
      </c>
      <c r="R4154" s="24" t="s">
        <v>14770</v>
      </c>
      <c r="S4154" s="12">
        <v>45836</v>
      </c>
      <c r="T4154" s="10" t="s">
        <v>8359</v>
      </c>
      <c r="U4154" s="10" t="str">
        <f>VLOOKUP(V4154,'mã đối tượng'!$A:$B,2,0)</f>
        <v>WIN-025</v>
      </c>
      <c r="V4154" s="10" t="s">
        <v>12064</v>
      </c>
      <c r="W4154" s="10" t="s">
        <v>8360</v>
      </c>
      <c r="X4154" t="str">
        <f t="shared" si="64"/>
        <v>6083 WM+ HPG 5/4 Quán Toan</v>
      </c>
    </row>
    <row r="4155" spans="1:24" x14ac:dyDescent="0.25">
      <c r="A4155" s="10" t="s">
        <v>8</v>
      </c>
      <c r="B4155" s="10" t="s">
        <v>8358</v>
      </c>
      <c r="C4155" s="10" t="s">
        <v>9197</v>
      </c>
      <c r="D4155" s="10" t="s">
        <v>9226</v>
      </c>
      <c r="E4155" s="10" t="s">
        <v>9186</v>
      </c>
      <c r="F4155" s="11">
        <v>148500</v>
      </c>
      <c r="G4155" s="10" t="s">
        <v>9187</v>
      </c>
      <c r="H4155" s="26">
        <v>2</v>
      </c>
      <c r="I4155" s="10" t="s">
        <v>9188</v>
      </c>
      <c r="J4155" s="10" t="s">
        <v>11576</v>
      </c>
      <c r="K4155" s="10" t="s">
        <v>9199</v>
      </c>
      <c r="L4155" s="10" t="s">
        <v>9228</v>
      </c>
      <c r="M4155" s="22" t="s">
        <v>12278</v>
      </c>
      <c r="N4155" s="22" t="s">
        <v>11948</v>
      </c>
      <c r="O4155" s="11">
        <v>74250</v>
      </c>
      <c r="P4155" s="10" t="s">
        <v>8361</v>
      </c>
      <c r="Q4155" s="10" t="s">
        <v>12272</v>
      </c>
      <c r="R4155" s="24" t="s">
        <v>14770</v>
      </c>
      <c r="S4155" s="12">
        <v>45836</v>
      </c>
      <c r="T4155" s="10" t="s">
        <v>8359</v>
      </c>
      <c r="U4155" s="10" t="str">
        <f>VLOOKUP(V4155,'mã đối tượng'!$A:$B,2,0)</f>
        <v>WIN-025</v>
      </c>
      <c r="V4155" s="10" t="s">
        <v>12064</v>
      </c>
      <c r="W4155" s="10" t="s">
        <v>8360</v>
      </c>
      <c r="X4155" t="str">
        <f t="shared" si="64"/>
        <v>6083 WM+ HPG 5/4 Quán Toan</v>
      </c>
    </row>
    <row r="4156" spans="1:24" x14ac:dyDescent="0.25">
      <c r="A4156" s="10" t="s">
        <v>8</v>
      </c>
      <c r="B4156" s="10" t="s">
        <v>8419</v>
      </c>
      <c r="C4156" s="10" t="s">
        <v>9184</v>
      </c>
      <c r="D4156" s="10" t="s">
        <v>9193</v>
      </c>
      <c r="E4156" s="10" t="s">
        <v>9186</v>
      </c>
      <c r="F4156" s="11">
        <v>138000</v>
      </c>
      <c r="G4156" s="10" t="s">
        <v>9187</v>
      </c>
      <c r="H4156" s="26">
        <v>3</v>
      </c>
      <c r="I4156" s="10" t="s">
        <v>9188</v>
      </c>
      <c r="J4156" s="10" t="s">
        <v>11577</v>
      </c>
      <c r="K4156" s="10" t="s">
        <v>9190</v>
      </c>
      <c r="L4156" s="10" t="s">
        <v>9195</v>
      </c>
      <c r="M4156" s="22" t="s">
        <v>12274</v>
      </c>
      <c r="N4156" s="22" t="s">
        <v>11950</v>
      </c>
      <c r="O4156" s="11">
        <v>46000</v>
      </c>
      <c r="P4156" s="10" t="s">
        <v>8420</v>
      </c>
      <c r="Q4156" s="10" t="s">
        <v>12272</v>
      </c>
      <c r="R4156" s="24" t="s">
        <v>14771</v>
      </c>
      <c r="S4156" s="12">
        <v>45836</v>
      </c>
      <c r="T4156" s="10" t="s">
        <v>2287</v>
      </c>
      <c r="U4156" s="10" t="str">
        <f>VLOOKUP(V4156,'mã đối tượng'!$A:$B,2,0)</f>
        <v>WIN-031</v>
      </c>
      <c r="V4156" s="10" t="s">
        <v>12089</v>
      </c>
      <c r="W4156" s="10" t="s">
        <v>2288</v>
      </c>
      <c r="X4156" t="str">
        <f t="shared" si="64"/>
        <v>6605 WM+ BNH Phong Xá, Yên Phong</v>
      </c>
    </row>
    <row r="4157" spans="1:24" x14ac:dyDescent="0.25">
      <c r="A4157" s="10" t="s">
        <v>8</v>
      </c>
      <c r="B4157" s="10" t="s">
        <v>8425</v>
      </c>
      <c r="C4157" s="10" t="s">
        <v>9184</v>
      </c>
      <c r="D4157" s="10" t="s">
        <v>9221</v>
      </c>
      <c r="E4157" s="10" t="s">
        <v>9186</v>
      </c>
      <c r="F4157" s="11">
        <v>222116</v>
      </c>
      <c r="G4157" s="10" t="s">
        <v>9187</v>
      </c>
      <c r="H4157" s="26">
        <v>2</v>
      </c>
      <c r="I4157" s="10" t="s">
        <v>9188</v>
      </c>
      <c r="J4157" s="10" t="s">
        <v>11578</v>
      </c>
      <c r="K4157" s="10" t="s">
        <v>9190</v>
      </c>
      <c r="L4157" s="10" t="s">
        <v>9222</v>
      </c>
      <c r="M4157" s="22" t="s">
        <v>12273</v>
      </c>
      <c r="N4157" s="22" t="s">
        <v>11954</v>
      </c>
      <c r="O4157" s="11">
        <v>111058</v>
      </c>
      <c r="P4157" s="10" t="s">
        <v>8428</v>
      </c>
      <c r="Q4157" s="10" t="s">
        <v>12272</v>
      </c>
      <c r="R4157" s="24" t="s">
        <v>14772</v>
      </c>
      <c r="S4157" s="12">
        <v>45836</v>
      </c>
      <c r="T4157" s="10" t="s">
        <v>8426</v>
      </c>
      <c r="U4157" s="10" t="str">
        <f>VLOOKUP(V4157,'mã đối tượng'!$A:$B,2,0)</f>
        <v>WIN-017</v>
      </c>
      <c r="V4157" s="10" t="s">
        <v>12024</v>
      </c>
      <c r="W4157" s="10" t="s">
        <v>8427</v>
      </c>
      <c r="X4157" t="str">
        <f t="shared" si="64"/>
        <v>6732 WM+ DLK 32 Ama Jhao</v>
      </c>
    </row>
    <row r="4158" spans="1:24" x14ac:dyDescent="0.25">
      <c r="A4158" s="10" t="s">
        <v>8</v>
      </c>
      <c r="B4158" s="10" t="s">
        <v>8369</v>
      </c>
      <c r="C4158" s="10" t="s">
        <v>9184</v>
      </c>
      <c r="D4158" s="10" t="s">
        <v>9221</v>
      </c>
      <c r="E4158" s="10" t="s">
        <v>9186</v>
      </c>
      <c r="F4158" s="11">
        <v>333174</v>
      </c>
      <c r="G4158" s="10" t="s">
        <v>9187</v>
      </c>
      <c r="H4158" s="26">
        <v>3</v>
      </c>
      <c r="I4158" s="10" t="s">
        <v>9188</v>
      </c>
      <c r="J4158" s="10" t="s">
        <v>11579</v>
      </c>
      <c r="K4158" s="10" t="s">
        <v>9190</v>
      </c>
      <c r="L4158" s="10" t="s">
        <v>9222</v>
      </c>
      <c r="M4158" s="22" t="s">
        <v>12273</v>
      </c>
      <c r="N4158" s="22" t="s">
        <v>11954</v>
      </c>
      <c r="O4158" s="11">
        <v>111058</v>
      </c>
      <c r="P4158" s="10" t="s">
        <v>8372</v>
      </c>
      <c r="Q4158" s="10" t="s">
        <v>12272</v>
      </c>
      <c r="R4158" s="24" t="s">
        <v>14773</v>
      </c>
      <c r="S4158" s="12">
        <v>45836</v>
      </c>
      <c r="T4158" s="10" t="s">
        <v>8370</v>
      </c>
      <c r="U4158" s="10" t="str">
        <f>VLOOKUP(V4158,'mã đối tượng'!$A:$B,2,0)</f>
        <v>WIN-002</v>
      </c>
      <c r="V4158" s="10" t="s">
        <v>11969</v>
      </c>
      <c r="W4158" s="10" t="s">
        <v>8371</v>
      </c>
      <c r="X4158" t="str">
        <f t="shared" si="64"/>
        <v>6226 WM+ HNI Kim Lan, Gia Lâm</v>
      </c>
    </row>
    <row r="4159" spans="1:24" x14ac:dyDescent="0.25">
      <c r="A4159" s="10" t="s">
        <v>8</v>
      </c>
      <c r="B4159" s="10" t="s">
        <v>8373</v>
      </c>
      <c r="C4159" s="10" t="s">
        <v>9184</v>
      </c>
      <c r="D4159" s="10" t="s">
        <v>9221</v>
      </c>
      <c r="E4159" s="10" t="s">
        <v>9186</v>
      </c>
      <c r="F4159" s="11">
        <v>333174</v>
      </c>
      <c r="G4159" s="10" t="s">
        <v>9187</v>
      </c>
      <c r="H4159" s="26">
        <v>3</v>
      </c>
      <c r="I4159" s="10" t="s">
        <v>9188</v>
      </c>
      <c r="J4159" s="10" t="s">
        <v>11580</v>
      </c>
      <c r="K4159" s="10" t="s">
        <v>9190</v>
      </c>
      <c r="L4159" s="10" t="s">
        <v>9222</v>
      </c>
      <c r="M4159" s="22" t="s">
        <v>12273</v>
      </c>
      <c r="N4159" s="22" t="s">
        <v>11954</v>
      </c>
      <c r="O4159" s="11">
        <v>111058</v>
      </c>
      <c r="P4159" s="10" t="s">
        <v>8374</v>
      </c>
      <c r="Q4159" s="10" t="s">
        <v>12272</v>
      </c>
      <c r="R4159" s="24" t="s">
        <v>14774</v>
      </c>
      <c r="S4159" s="12">
        <v>45836</v>
      </c>
      <c r="T4159" s="10" t="s">
        <v>8370</v>
      </c>
      <c r="U4159" s="10" t="str">
        <f>VLOOKUP(V4159,'mã đối tượng'!$A:$B,2,0)</f>
        <v>WIN-002</v>
      </c>
      <c r="V4159" s="10" t="s">
        <v>11969</v>
      </c>
      <c r="W4159" s="10" t="s">
        <v>8371</v>
      </c>
      <c r="X4159" t="str">
        <f t="shared" si="64"/>
        <v>6226 WM+ HNI Kim Lan, Gia Lâm</v>
      </c>
    </row>
    <row r="4160" spans="1:24" x14ac:dyDescent="0.25">
      <c r="A4160" s="10" t="s">
        <v>8</v>
      </c>
      <c r="B4160" s="10" t="s">
        <v>8415</v>
      </c>
      <c r="C4160" s="10" t="s">
        <v>9184</v>
      </c>
      <c r="D4160" s="10" t="s">
        <v>9221</v>
      </c>
      <c r="E4160" s="10" t="s">
        <v>9186</v>
      </c>
      <c r="F4160" s="11">
        <v>111058</v>
      </c>
      <c r="G4160" s="10" t="s">
        <v>9187</v>
      </c>
      <c r="H4160" s="26">
        <v>1</v>
      </c>
      <c r="I4160" s="10" t="s">
        <v>9188</v>
      </c>
      <c r="J4160" s="10" t="s">
        <v>11581</v>
      </c>
      <c r="K4160" s="10" t="s">
        <v>9190</v>
      </c>
      <c r="L4160" s="10" t="s">
        <v>9222</v>
      </c>
      <c r="M4160" s="22" t="s">
        <v>12273</v>
      </c>
      <c r="N4160" s="22" t="s">
        <v>11954</v>
      </c>
      <c r="O4160" s="11">
        <v>111058</v>
      </c>
      <c r="P4160" s="10" t="s">
        <v>8416</v>
      </c>
      <c r="Q4160" s="10" t="s">
        <v>12272</v>
      </c>
      <c r="R4160" s="24" t="s">
        <v>14775</v>
      </c>
      <c r="S4160" s="12">
        <v>45836</v>
      </c>
      <c r="T4160" s="10" t="s">
        <v>8412</v>
      </c>
      <c r="U4160" s="10" t="str">
        <f>VLOOKUP(V4160,'mã đối tượng'!$A:$B,2,0)</f>
        <v>WIN</v>
      </c>
      <c r="V4160" s="10" t="s">
        <v>12149</v>
      </c>
      <c r="W4160" s="10" t="s">
        <v>8413</v>
      </c>
      <c r="X4160" t="str">
        <f t="shared" si="64"/>
        <v>6558 WM+ HCM A0101, Khu căn hộ Hoàn</v>
      </c>
    </row>
    <row r="4161" spans="1:24" x14ac:dyDescent="0.25">
      <c r="A4161" s="10" t="s">
        <v>8</v>
      </c>
      <c r="B4161" s="10" t="s">
        <v>8415</v>
      </c>
      <c r="C4161" s="10" t="s">
        <v>9192</v>
      </c>
      <c r="D4161" s="10" t="s">
        <v>9209</v>
      </c>
      <c r="E4161" s="10" t="s">
        <v>9186</v>
      </c>
      <c r="F4161" s="11">
        <v>50182</v>
      </c>
      <c r="G4161" s="10" t="s">
        <v>9187</v>
      </c>
      <c r="H4161" s="26">
        <v>1</v>
      </c>
      <c r="I4161" s="10" t="s">
        <v>9188</v>
      </c>
      <c r="J4161" s="10" t="s">
        <v>11581</v>
      </c>
      <c r="K4161" s="10" t="s">
        <v>9194</v>
      </c>
      <c r="L4161" s="10" t="s">
        <v>9210</v>
      </c>
      <c r="M4161" s="22" t="s">
        <v>12276</v>
      </c>
      <c r="N4161" s="22" t="s">
        <v>11951</v>
      </c>
      <c r="O4161" s="11">
        <v>50182</v>
      </c>
      <c r="P4161" s="10" t="s">
        <v>8416</v>
      </c>
      <c r="Q4161" s="10" t="s">
        <v>12272</v>
      </c>
      <c r="R4161" s="24" t="s">
        <v>14775</v>
      </c>
      <c r="S4161" s="12">
        <v>45836</v>
      </c>
      <c r="T4161" s="10" t="s">
        <v>8412</v>
      </c>
      <c r="U4161" s="10" t="str">
        <f>VLOOKUP(V4161,'mã đối tượng'!$A:$B,2,0)</f>
        <v>WIN</v>
      </c>
      <c r="V4161" s="10" t="s">
        <v>12149</v>
      </c>
      <c r="W4161" s="10" t="s">
        <v>8413</v>
      </c>
      <c r="X4161" t="str">
        <f t="shared" si="64"/>
        <v>6558 WM+ HCM A0101, Khu căn hộ Hoàn</v>
      </c>
    </row>
    <row r="4162" spans="1:24" x14ac:dyDescent="0.25">
      <c r="A4162" s="10" t="s">
        <v>8</v>
      </c>
      <c r="B4162" s="10" t="s">
        <v>8415</v>
      </c>
      <c r="C4162" s="10" t="s">
        <v>9197</v>
      </c>
      <c r="D4162" s="10" t="s">
        <v>9205</v>
      </c>
      <c r="E4162" s="10" t="s">
        <v>9186</v>
      </c>
      <c r="F4162" s="11">
        <v>111190</v>
      </c>
      <c r="G4162" s="10" t="s">
        <v>9187</v>
      </c>
      <c r="H4162" s="26">
        <v>2</v>
      </c>
      <c r="I4162" s="10" t="s">
        <v>9188</v>
      </c>
      <c r="J4162" s="10" t="s">
        <v>11581</v>
      </c>
      <c r="K4162" s="10" t="s">
        <v>9199</v>
      </c>
      <c r="L4162" s="10" t="s">
        <v>9207</v>
      </c>
      <c r="M4162" s="22" t="s">
        <v>12281</v>
      </c>
      <c r="N4162" s="22" t="s">
        <v>11949</v>
      </c>
      <c r="O4162" s="11">
        <v>55595</v>
      </c>
      <c r="P4162" s="10" t="s">
        <v>8416</v>
      </c>
      <c r="Q4162" s="10" t="s">
        <v>12272</v>
      </c>
      <c r="R4162" s="24" t="s">
        <v>14775</v>
      </c>
      <c r="S4162" s="12">
        <v>45836</v>
      </c>
      <c r="T4162" s="10" t="s">
        <v>8412</v>
      </c>
      <c r="U4162" s="10" t="str">
        <f>VLOOKUP(V4162,'mã đối tượng'!$A:$B,2,0)</f>
        <v>WIN</v>
      </c>
      <c r="V4162" s="10" t="s">
        <v>12149</v>
      </c>
      <c r="W4162" s="10" t="s">
        <v>8413</v>
      </c>
      <c r="X4162" t="str">
        <f t="shared" si="64"/>
        <v>6558 WM+ HCM A0101, Khu căn hộ Hoàn</v>
      </c>
    </row>
    <row r="4163" spans="1:24" x14ac:dyDescent="0.25">
      <c r="A4163" s="10" t="s">
        <v>8</v>
      </c>
      <c r="B4163" s="10" t="s">
        <v>8340</v>
      </c>
      <c r="C4163" s="10" t="s">
        <v>9184</v>
      </c>
      <c r="D4163" s="10" t="s">
        <v>9193</v>
      </c>
      <c r="E4163" s="10" t="s">
        <v>9186</v>
      </c>
      <c r="F4163" s="11">
        <v>92000</v>
      </c>
      <c r="G4163" s="10" t="s">
        <v>9187</v>
      </c>
      <c r="H4163" s="26">
        <v>2</v>
      </c>
      <c r="I4163" s="10" t="s">
        <v>9188</v>
      </c>
      <c r="J4163" s="10" t="s">
        <v>11582</v>
      </c>
      <c r="K4163" s="10" t="s">
        <v>9190</v>
      </c>
      <c r="L4163" s="10" t="s">
        <v>9195</v>
      </c>
      <c r="M4163" s="22" t="s">
        <v>12274</v>
      </c>
      <c r="N4163" s="22" t="s">
        <v>11950</v>
      </c>
      <c r="O4163" s="11">
        <v>46000</v>
      </c>
      <c r="P4163" s="10" t="s">
        <v>8343</v>
      </c>
      <c r="Q4163" s="10" t="s">
        <v>12272</v>
      </c>
      <c r="R4163" s="24" t="s">
        <v>14776</v>
      </c>
      <c r="S4163" s="12">
        <v>45836</v>
      </c>
      <c r="T4163" s="10" t="s">
        <v>8341</v>
      </c>
      <c r="U4163" s="10" t="str">
        <f>VLOOKUP(V4163,'mã đối tượng'!$A:$B,2,0)</f>
        <v>WIN-003</v>
      </c>
      <c r="V4163" s="10" t="s">
        <v>11974</v>
      </c>
      <c r="W4163" s="10" t="s">
        <v>8342</v>
      </c>
      <c r="X4163" t="str">
        <f t="shared" si="64"/>
        <v>5918 WM+ PTO Khu 12 Phú Hộ</v>
      </c>
    </row>
    <row r="4164" spans="1:24" x14ac:dyDescent="0.25">
      <c r="A4164" s="10" t="s">
        <v>8</v>
      </c>
      <c r="B4164" s="10" t="s">
        <v>8205</v>
      </c>
      <c r="C4164" s="10" t="s">
        <v>9184</v>
      </c>
      <c r="D4164" s="10" t="s">
        <v>9218</v>
      </c>
      <c r="E4164" s="10" t="s">
        <v>9186</v>
      </c>
      <c r="F4164" s="11">
        <v>73431</v>
      </c>
      <c r="G4164" s="10" t="s">
        <v>9187</v>
      </c>
      <c r="H4164" s="26">
        <v>1</v>
      </c>
      <c r="I4164" s="10" t="s">
        <v>9188</v>
      </c>
      <c r="J4164" s="10" t="s">
        <v>11583</v>
      </c>
      <c r="K4164" s="10" t="s">
        <v>9190</v>
      </c>
      <c r="L4164" s="10" t="s">
        <v>9220</v>
      </c>
      <c r="M4164" s="22" t="s">
        <v>12285</v>
      </c>
      <c r="N4164" s="22" t="s">
        <v>11953</v>
      </c>
      <c r="O4164" s="11">
        <v>73431</v>
      </c>
      <c r="P4164" s="10" t="s">
        <v>8206</v>
      </c>
      <c r="Q4164" s="10" t="s">
        <v>12272</v>
      </c>
      <c r="R4164" s="24" t="s">
        <v>14777</v>
      </c>
      <c r="S4164" s="12">
        <v>45836</v>
      </c>
      <c r="T4164" s="10" t="s">
        <v>4432</v>
      </c>
      <c r="U4164" s="10" t="str">
        <f>VLOOKUP(V4164,'mã đối tượng'!$A:$B,2,0)</f>
        <v>WIN-023</v>
      </c>
      <c r="V4164" s="10" t="s">
        <v>12054</v>
      </c>
      <c r="W4164" s="10" t="s">
        <v>4433</v>
      </c>
      <c r="X4164" t="str">
        <f t="shared" ref="X4164:X4227" si="65">T4164&amp;" "&amp;W4164</f>
        <v>4139 WM+ DNI 157-159 Phan Đình Phùn</v>
      </c>
    </row>
    <row r="4165" spans="1:24" x14ac:dyDescent="0.25">
      <c r="A4165" s="10" t="s">
        <v>8</v>
      </c>
      <c r="B4165" s="10" t="s">
        <v>8205</v>
      </c>
      <c r="C4165" s="10" t="s">
        <v>9192</v>
      </c>
      <c r="D4165" s="10" t="s">
        <v>9198</v>
      </c>
      <c r="E4165" s="10" t="s">
        <v>9186</v>
      </c>
      <c r="F4165" s="11">
        <v>49500</v>
      </c>
      <c r="G4165" s="10" t="s">
        <v>9187</v>
      </c>
      <c r="H4165" s="26">
        <v>1</v>
      </c>
      <c r="I4165" s="10" t="s">
        <v>9188</v>
      </c>
      <c r="J4165" s="10" t="s">
        <v>11583</v>
      </c>
      <c r="K4165" s="10" t="s">
        <v>9194</v>
      </c>
      <c r="L4165" s="10" t="s">
        <v>9200</v>
      </c>
      <c r="M4165" s="22" t="s">
        <v>12277</v>
      </c>
      <c r="N4165" s="22" t="s">
        <v>11946</v>
      </c>
      <c r="O4165" s="11">
        <v>49500</v>
      </c>
      <c r="P4165" s="10" t="s">
        <v>8206</v>
      </c>
      <c r="Q4165" s="10" t="s">
        <v>12272</v>
      </c>
      <c r="R4165" s="24" t="s">
        <v>14777</v>
      </c>
      <c r="S4165" s="12">
        <v>45836</v>
      </c>
      <c r="T4165" s="10" t="s">
        <v>4432</v>
      </c>
      <c r="U4165" s="10" t="str">
        <f>VLOOKUP(V4165,'mã đối tượng'!$A:$B,2,0)</f>
        <v>WIN-023</v>
      </c>
      <c r="V4165" s="10" t="s">
        <v>12054</v>
      </c>
      <c r="W4165" s="10" t="s">
        <v>4433</v>
      </c>
      <c r="X4165" t="str">
        <f t="shared" si="65"/>
        <v>4139 WM+ DNI 157-159 Phan Đình Phùn</v>
      </c>
    </row>
    <row r="4166" spans="1:24" x14ac:dyDescent="0.25">
      <c r="A4166" s="10" t="s">
        <v>8</v>
      </c>
      <c r="B4166" s="10" t="s">
        <v>8205</v>
      </c>
      <c r="C4166" s="10" t="s">
        <v>9197</v>
      </c>
      <c r="D4166" s="10" t="s">
        <v>9209</v>
      </c>
      <c r="E4166" s="10" t="s">
        <v>9186</v>
      </c>
      <c r="F4166" s="11">
        <v>50182</v>
      </c>
      <c r="G4166" s="10" t="s">
        <v>9187</v>
      </c>
      <c r="H4166" s="26">
        <v>1</v>
      </c>
      <c r="I4166" s="10" t="s">
        <v>9188</v>
      </c>
      <c r="J4166" s="10" t="s">
        <v>11583</v>
      </c>
      <c r="K4166" s="10" t="s">
        <v>9199</v>
      </c>
      <c r="L4166" s="10" t="s">
        <v>9210</v>
      </c>
      <c r="M4166" s="22" t="s">
        <v>12276</v>
      </c>
      <c r="N4166" s="22" t="s">
        <v>11951</v>
      </c>
      <c r="O4166" s="11">
        <v>50182</v>
      </c>
      <c r="P4166" s="10" t="s">
        <v>8206</v>
      </c>
      <c r="Q4166" s="10" t="s">
        <v>12272</v>
      </c>
      <c r="R4166" s="24" t="s">
        <v>14777</v>
      </c>
      <c r="S4166" s="12">
        <v>45836</v>
      </c>
      <c r="T4166" s="10" t="s">
        <v>4432</v>
      </c>
      <c r="U4166" s="10" t="str">
        <f>VLOOKUP(V4166,'mã đối tượng'!$A:$B,2,0)</f>
        <v>WIN-023</v>
      </c>
      <c r="V4166" s="10" t="s">
        <v>12054</v>
      </c>
      <c r="W4166" s="10" t="s">
        <v>4433</v>
      </c>
      <c r="X4166" t="str">
        <f t="shared" si="65"/>
        <v>4139 WM+ DNI 157-159 Phan Đình Phùn</v>
      </c>
    </row>
    <row r="4167" spans="1:24" x14ac:dyDescent="0.25">
      <c r="A4167" s="10" t="s">
        <v>8</v>
      </c>
      <c r="B4167" s="10" t="s">
        <v>8205</v>
      </c>
      <c r="C4167" s="10" t="s">
        <v>9201</v>
      </c>
      <c r="D4167" s="10" t="s">
        <v>9226</v>
      </c>
      <c r="E4167" s="10" t="s">
        <v>9186</v>
      </c>
      <c r="F4167" s="11">
        <v>74250</v>
      </c>
      <c r="G4167" s="10" t="s">
        <v>9187</v>
      </c>
      <c r="H4167" s="26">
        <v>1</v>
      </c>
      <c r="I4167" s="10" t="s">
        <v>9188</v>
      </c>
      <c r="J4167" s="10" t="s">
        <v>11583</v>
      </c>
      <c r="K4167" s="10" t="s">
        <v>9203</v>
      </c>
      <c r="L4167" s="10" t="s">
        <v>9228</v>
      </c>
      <c r="M4167" s="22" t="s">
        <v>12278</v>
      </c>
      <c r="N4167" s="22" t="s">
        <v>11948</v>
      </c>
      <c r="O4167" s="11">
        <v>74250</v>
      </c>
      <c r="P4167" s="10" t="s">
        <v>8206</v>
      </c>
      <c r="Q4167" s="10" t="s">
        <v>12272</v>
      </c>
      <c r="R4167" s="24" t="s">
        <v>14777</v>
      </c>
      <c r="S4167" s="12">
        <v>45836</v>
      </c>
      <c r="T4167" s="10" t="s">
        <v>4432</v>
      </c>
      <c r="U4167" s="10" t="str">
        <f>VLOOKUP(V4167,'mã đối tượng'!$A:$B,2,0)</f>
        <v>WIN-023</v>
      </c>
      <c r="V4167" s="10" t="s">
        <v>12054</v>
      </c>
      <c r="W4167" s="10" t="s">
        <v>4433</v>
      </c>
      <c r="X4167" t="str">
        <f t="shared" si="65"/>
        <v>4139 WM+ DNI 157-159 Phan Đình Phùn</v>
      </c>
    </row>
    <row r="4168" spans="1:24" x14ac:dyDescent="0.25">
      <c r="A4168" s="10" t="s">
        <v>8</v>
      </c>
      <c r="B4168" s="10" t="s">
        <v>8338</v>
      </c>
      <c r="C4168" s="10" t="s">
        <v>9184</v>
      </c>
      <c r="D4168" s="10" t="s">
        <v>9205</v>
      </c>
      <c r="E4168" s="10" t="s">
        <v>9186</v>
      </c>
      <c r="F4168" s="11">
        <v>111190</v>
      </c>
      <c r="G4168" s="10" t="s">
        <v>9187</v>
      </c>
      <c r="H4168" s="26">
        <v>2</v>
      </c>
      <c r="I4168" s="10" t="s">
        <v>9188</v>
      </c>
      <c r="J4168" s="10" t="s">
        <v>11584</v>
      </c>
      <c r="K4168" s="10" t="s">
        <v>9190</v>
      </c>
      <c r="L4168" s="10" t="s">
        <v>9207</v>
      </c>
      <c r="M4168" s="22" t="s">
        <v>12281</v>
      </c>
      <c r="N4168" s="22" t="s">
        <v>11949</v>
      </c>
      <c r="O4168" s="11">
        <v>55595</v>
      </c>
      <c r="P4168" s="10" t="s">
        <v>8339</v>
      </c>
      <c r="Q4168" s="10" t="s">
        <v>12272</v>
      </c>
      <c r="R4168" s="24" t="s">
        <v>14778</v>
      </c>
      <c r="S4168" s="12">
        <v>45836</v>
      </c>
      <c r="T4168" s="10" t="s">
        <v>3567</v>
      </c>
      <c r="U4168" s="10" t="str">
        <f>VLOOKUP(V4168,'mã đối tượng'!$A:$B,2,0)</f>
        <v>WIN-002</v>
      </c>
      <c r="V4168" s="10" t="s">
        <v>11969</v>
      </c>
      <c r="W4168" s="10" t="s">
        <v>3568</v>
      </c>
      <c r="X4168" t="str">
        <f t="shared" si="65"/>
        <v>5907 WM+ HNI 462 Ngô Gia Tự</v>
      </c>
    </row>
    <row r="4169" spans="1:24" x14ac:dyDescent="0.25">
      <c r="A4169" s="10" t="s">
        <v>8</v>
      </c>
      <c r="B4169" s="10" t="s">
        <v>8338</v>
      </c>
      <c r="C4169" s="10" t="s">
        <v>9192</v>
      </c>
      <c r="D4169" s="10" t="s">
        <v>9209</v>
      </c>
      <c r="E4169" s="10" t="s">
        <v>9186</v>
      </c>
      <c r="F4169" s="11">
        <v>50182</v>
      </c>
      <c r="G4169" s="10" t="s">
        <v>9187</v>
      </c>
      <c r="H4169" s="26">
        <v>1</v>
      </c>
      <c r="I4169" s="10" t="s">
        <v>9188</v>
      </c>
      <c r="J4169" s="10" t="s">
        <v>11584</v>
      </c>
      <c r="K4169" s="10" t="s">
        <v>9194</v>
      </c>
      <c r="L4169" s="10" t="s">
        <v>9210</v>
      </c>
      <c r="M4169" s="22" t="s">
        <v>12276</v>
      </c>
      <c r="N4169" s="22" t="s">
        <v>11951</v>
      </c>
      <c r="O4169" s="11">
        <v>50182</v>
      </c>
      <c r="P4169" s="10" t="s">
        <v>8339</v>
      </c>
      <c r="Q4169" s="10" t="s">
        <v>12272</v>
      </c>
      <c r="R4169" s="24" t="s">
        <v>14778</v>
      </c>
      <c r="S4169" s="12">
        <v>45836</v>
      </c>
      <c r="T4169" s="10" t="s">
        <v>3567</v>
      </c>
      <c r="U4169" s="10" t="str">
        <f>VLOOKUP(V4169,'mã đối tượng'!$A:$B,2,0)</f>
        <v>WIN-002</v>
      </c>
      <c r="V4169" s="10" t="s">
        <v>11969</v>
      </c>
      <c r="W4169" s="10" t="s">
        <v>3568</v>
      </c>
      <c r="X4169" t="str">
        <f t="shared" si="65"/>
        <v>5907 WM+ HNI 462 Ngô Gia Tự</v>
      </c>
    </row>
    <row r="4170" spans="1:24" x14ac:dyDescent="0.25">
      <c r="A4170" s="10" t="s">
        <v>8</v>
      </c>
      <c r="B4170" s="10" t="s">
        <v>8338</v>
      </c>
      <c r="C4170" s="10" t="s">
        <v>9197</v>
      </c>
      <c r="D4170" s="10" t="s">
        <v>9193</v>
      </c>
      <c r="E4170" s="10" t="s">
        <v>9186</v>
      </c>
      <c r="F4170" s="11">
        <v>46000</v>
      </c>
      <c r="G4170" s="10" t="s">
        <v>9187</v>
      </c>
      <c r="H4170" s="26">
        <v>1</v>
      </c>
      <c r="I4170" s="10" t="s">
        <v>9188</v>
      </c>
      <c r="J4170" s="10" t="s">
        <v>11584</v>
      </c>
      <c r="K4170" s="10" t="s">
        <v>9199</v>
      </c>
      <c r="L4170" s="10" t="s">
        <v>9195</v>
      </c>
      <c r="M4170" s="22" t="s">
        <v>12274</v>
      </c>
      <c r="N4170" s="22" t="s">
        <v>11950</v>
      </c>
      <c r="O4170" s="11">
        <v>46000</v>
      </c>
      <c r="P4170" s="10" t="s">
        <v>8339</v>
      </c>
      <c r="Q4170" s="10" t="s">
        <v>12272</v>
      </c>
      <c r="R4170" s="24" t="s">
        <v>14778</v>
      </c>
      <c r="S4170" s="12">
        <v>45836</v>
      </c>
      <c r="T4170" s="10" t="s">
        <v>3567</v>
      </c>
      <c r="U4170" s="10" t="str">
        <f>VLOOKUP(V4170,'mã đối tượng'!$A:$B,2,0)</f>
        <v>WIN-002</v>
      </c>
      <c r="V4170" s="10" t="s">
        <v>11969</v>
      </c>
      <c r="W4170" s="10" t="s">
        <v>3568</v>
      </c>
      <c r="X4170" t="str">
        <f t="shared" si="65"/>
        <v>5907 WM+ HNI 462 Ngô Gia Tự</v>
      </c>
    </row>
    <row r="4171" spans="1:24" x14ac:dyDescent="0.25">
      <c r="A4171" s="10" t="s">
        <v>8</v>
      </c>
      <c r="B4171" s="10" t="s">
        <v>8011</v>
      </c>
      <c r="C4171" s="10" t="s">
        <v>9184</v>
      </c>
      <c r="D4171" s="10" t="s">
        <v>9221</v>
      </c>
      <c r="E4171" s="10" t="s">
        <v>9186</v>
      </c>
      <c r="F4171" s="11">
        <v>111058</v>
      </c>
      <c r="G4171" s="10" t="s">
        <v>9187</v>
      </c>
      <c r="H4171" s="26">
        <v>1</v>
      </c>
      <c r="I4171" s="10" t="s">
        <v>9188</v>
      </c>
      <c r="J4171" s="10" t="s">
        <v>11585</v>
      </c>
      <c r="K4171" s="10" t="s">
        <v>9190</v>
      </c>
      <c r="L4171" s="10" t="s">
        <v>9222</v>
      </c>
      <c r="M4171" s="22" t="s">
        <v>12273</v>
      </c>
      <c r="N4171" s="22" t="s">
        <v>11954</v>
      </c>
      <c r="O4171" s="11">
        <v>111058</v>
      </c>
      <c r="P4171" s="10" t="s">
        <v>8014</v>
      </c>
      <c r="Q4171" s="10" t="s">
        <v>12272</v>
      </c>
      <c r="R4171" s="24" t="s">
        <v>14779</v>
      </c>
      <c r="S4171" s="12">
        <v>45836</v>
      </c>
      <c r="T4171" s="10" t="s">
        <v>8012</v>
      </c>
      <c r="U4171" s="10" t="str">
        <f>VLOOKUP(V4171,'mã đối tượng'!$A:$B,2,0)</f>
        <v>WIN-070</v>
      </c>
      <c r="V4171" s="10" t="s">
        <v>12227</v>
      </c>
      <c r="W4171" s="10" t="s">
        <v>8013</v>
      </c>
      <c r="X4171" t="str">
        <f t="shared" si="65"/>
        <v>2AA7 WM+ QTI 473 Lê Duẩn</v>
      </c>
    </row>
    <row r="4172" spans="1:24" x14ac:dyDescent="0.25">
      <c r="A4172" s="10" t="s">
        <v>8</v>
      </c>
      <c r="B4172" s="10" t="s">
        <v>8147</v>
      </c>
      <c r="C4172" s="10" t="s">
        <v>9184</v>
      </c>
      <c r="D4172" s="10" t="s">
        <v>9221</v>
      </c>
      <c r="E4172" s="10" t="s">
        <v>9186</v>
      </c>
      <c r="F4172" s="11">
        <v>111058</v>
      </c>
      <c r="G4172" s="10" t="s">
        <v>9187</v>
      </c>
      <c r="H4172" s="26">
        <v>1</v>
      </c>
      <c r="I4172" s="10" t="s">
        <v>9188</v>
      </c>
      <c r="J4172" s="10" t="s">
        <v>11586</v>
      </c>
      <c r="K4172" s="10" t="s">
        <v>9190</v>
      </c>
      <c r="L4172" s="10" t="s">
        <v>9222</v>
      </c>
      <c r="M4172" s="22" t="s">
        <v>12273</v>
      </c>
      <c r="N4172" s="22" t="s">
        <v>11954</v>
      </c>
      <c r="O4172" s="11">
        <v>111058</v>
      </c>
      <c r="P4172" s="10" t="s">
        <v>8148</v>
      </c>
      <c r="Q4172" s="10" t="s">
        <v>12272</v>
      </c>
      <c r="R4172" s="24" t="s">
        <v>14780</v>
      </c>
      <c r="S4172" s="12">
        <v>45836</v>
      </c>
      <c r="T4172" s="10" t="s">
        <v>239</v>
      </c>
      <c r="U4172" s="10" t="str">
        <f>VLOOKUP(V4172,'mã đối tượng'!$A:$B,2,0)</f>
        <v>WIN-028</v>
      </c>
      <c r="V4172" s="10" t="s">
        <v>12074</v>
      </c>
      <c r="W4172" s="10" t="s">
        <v>240</v>
      </c>
      <c r="X4172" t="str">
        <f t="shared" si="65"/>
        <v>3459 WM+ KHA 184 Dã Tượng</v>
      </c>
    </row>
    <row r="4173" spans="1:24" x14ac:dyDescent="0.25">
      <c r="A4173" s="10" t="s">
        <v>8</v>
      </c>
      <c r="B4173" s="10" t="s">
        <v>8147</v>
      </c>
      <c r="C4173" s="10" t="s">
        <v>9192</v>
      </c>
      <c r="D4173" s="10" t="s">
        <v>9226</v>
      </c>
      <c r="E4173" s="10" t="s">
        <v>9186</v>
      </c>
      <c r="F4173" s="11">
        <v>148500</v>
      </c>
      <c r="G4173" s="10" t="s">
        <v>9187</v>
      </c>
      <c r="H4173" s="26">
        <v>2</v>
      </c>
      <c r="I4173" s="10" t="s">
        <v>9188</v>
      </c>
      <c r="J4173" s="10" t="s">
        <v>11586</v>
      </c>
      <c r="K4173" s="10" t="s">
        <v>9194</v>
      </c>
      <c r="L4173" s="10" t="s">
        <v>9228</v>
      </c>
      <c r="M4173" s="22" t="s">
        <v>12278</v>
      </c>
      <c r="N4173" s="22" t="s">
        <v>11948</v>
      </c>
      <c r="O4173" s="11">
        <v>74250</v>
      </c>
      <c r="P4173" s="10" t="s">
        <v>8148</v>
      </c>
      <c r="Q4173" s="10" t="s">
        <v>12272</v>
      </c>
      <c r="R4173" s="24" t="s">
        <v>14780</v>
      </c>
      <c r="S4173" s="12">
        <v>45836</v>
      </c>
      <c r="T4173" s="10" t="s">
        <v>239</v>
      </c>
      <c r="U4173" s="10" t="str">
        <f>VLOOKUP(V4173,'mã đối tượng'!$A:$B,2,0)</f>
        <v>WIN-028</v>
      </c>
      <c r="V4173" s="10" t="s">
        <v>12074</v>
      </c>
      <c r="W4173" s="10" t="s">
        <v>240</v>
      </c>
      <c r="X4173" t="str">
        <f t="shared" si="65"/>
        <v>3459 WM+ KHA 184 Dã Tượng</v>
      </c>
    </row>
    <row r="4174" spans="1:24" x14ac:dyDescent="0.25">
      <c r="A4174" s="10" t="s">
        <v>8</v>
      </c>
      <c r="B4174" s="10" t="s">
        <v>8078</v>
      </c>
      <c r="C4174" s="10" t="s">
        <v>9184</v>
      </c>
      <c r="D4174" s="10" t="s">
        <v>9198</v>
      </c>
      <c r="E4174" s="10" t="s">
        <v>9186</v>
      </c>
      <c r="F4174" s="11">
        <v>49500</v>
      </c>
      <c r="G4174" s="10" t="s">
        <v>9187</v>
      </c>
      <c r="H4174" s="26">
        <v>1</v>
      </c>
      <c r="I4174" s="10" t="s">
        <v>9188</v>
      </c>
      <c r="J4174" s="10" t="s">
        <v>11587</v>
      </c>
      <c r="K4174" s="10" t="s">
        <v>9190</v>
      </c>
      <c r="L4174" s="10" t="s">
        <v>9200</v>
      </c>
      <c r="M4174" s="22" t="s">
        <v>12277</v>
      </c>
      <c r="N4174" s="22" t="s">
        <v>11946</v>
      </c>
      <c r="O4174" s="11">
        <v>49500</v>
      </c>
      <c r="P4174" s="10" t="s">
        <v>8079</v>
      </c>
      <c r="Q4174" s="10" t="s">
        <v>12272</v>
      </c>
      <c r="R4174" s="24" t="s">
        <v>14781</v>
      </c>
      <c r="S4174" s="12">
        <v>45836</v>
      </c>
      <c r="T4174" s="10" t="s">
        <v>1745</v>
      </c>
      <c r="U4174" s="10" t="str">
        <f>VLOOKUP(V4174,'mã đối tượng'!$A:$B,2,0)</f>
        <v>WIN-071</v>
      </c>
      <c r="V4174" s="10" t="s">
        <v>12232</v>
      </c>
      <c r="W4174" s="10" t="s">
        <v>1746</v>
      </c>
      <c r="X4174" t="str">
        <f t="shared" si="65"/>
        <v>2AN6 WM+ BDH 488 Quang Trung</v>
      </c>
    </row>
    <row r="4175" spans="1:24" x14ac:dyDescent="0.25">
      <c r="A4175" s="10" t="s">
        <v>8</v>
      </c>
      <c r="B4175" s="10" t="s">
        <v>8078</v>
      </c>
      <c r="C4175" s="10" t="s">
        <v>9192</v>
      </c>
      <c r="D4175" s="10" t="s">
        <v>9209</v>
      </c>
      <c r="E4175" s="10" t="s">
        <v>9186</v>
      </c>
      <c r="F4175" s="11">
        <v>150546</v>
      </c>
      <c r="G4175" s="10" t="s">
        <v>9187</v>
      </c>
      <c r="H4175" s="26">
        <v>3</v>
      </c>
      <c r="I4175" s="10" t="s">
        <v>9188</v>
      </c>
      <c r="J4175" s="10" t="s">
        <v>11587</v>
      </c>
      <c r="K4175" s="10" t="s">
        <v>9194</v>
      </c>
      <c r="L4175" s="10" t="s">
        <v>9210</v>
      </c>
      <c r="M4175" s="22" t="s">
        <v>12276</v>
      </c>
      <c r="N4175" s="22" t="s">
        <v>11951</v>
      </c>
      <c r="O4175" s="11">
        <v>50182</v>
      </c>
      <c r="P4175" s="10" t="s">
        <v>8079</v>
      </c>
      <c r="Q4175" s="10" t="s">
        <v>12272</v>
      </c>
      <c r="R4175" s="24" t="s">
        <v>14781</v>
      </c>
      <c r="S4175" s="12">
        <v>45836</v>
      </c>
      <c r="T4175" s="10" t="s">
        <v>1745</v>
      </c>
      <c r="U4175" s="10" t="str">
        <f>VLOOKUP(V4175,'mã đối tượng'!$A:$B,2,0)</f>
        <v>WIN-071</v>
      </c>
      <c r="V4175" s="10" t="s">
        <v>12232</v>
      </c>
      <c r="W4175" s="10" t="s">
        <v>1746</v>
      </c>
      <c r="X4175" t="str">
        <f t="shared" si="65"/>
        <v>2AN6 WM+ BDH 488 Quang Trung</v>
      </c>
    </row>
    <row r="4176" spans="1:24" x14ac:dyDescent="0.25">
      <c r="A4176" s="10" t="s">
        <v>8</v>
      </c>
      <c r="B4176" s="10" t="s">
        <v>8005</v>
      </c>
      <c r="C4176" s="10" t="s">
        <v>9184</v>
      </c>
      <c r="D4176" s="10" t="s">
        <v>9205</v>
      </c>
      <c r="E4176" s="10" t="s">
        <v>9186</v>
      </c>
      <c r="F4176" s="11">
        <v>111190</v>
      </c>
      <c r="G4176" s="10" t="s">
        <v>9187</v>
      </c>
      <c r="H4176" s="26">
        <v>2</v>
      </c>
      <c r="I4176" s="10" t="s">
        <v>9188</v>
      </c>
      <c r="J4176" s="10" t="s">
        <v>11588</v>
      </c>
      <c r="K4176" s="10" t="s">
        <v>9190</v>
      </c>
      <c r="L4176" s="10" t="s">
        <v>9207</v>
      </c>
      <c r="M4176" s="22" t="s">
        <v>12281</v>
      </c>
      <c r="N4176" s="22" t="s">
        <v>11949</v>
      </c>
      <c r="O4176" s="11">
        <v>55595</v>
      </c>
      <c r="P4176" s="10" t="s">
        <v>8006</v>
      </c>
      <c r="Q4176" s="10" t="s">
        <v>12272</v>
      </c>
      <c r="R4176" s="24" t="s">
        <v>14782</v>
      </c>
      <c r="S4176" s="12">
        <v>45836</v>
      </c>
      <c r="T4176" s="10" t="s">
        <v>3109</v>
      </c>
      <c r="U4176" s="10" t="str">
        <f>VLOOKUP(V4176,'mã đối tượng'!$A:$B,2,0)</f>
        <v>WIN-002</v>
      </c>
      <c r="V4176" s="10" t="s">
        <v>11969</v>
      </c>
      <c r="W4176" s="10" t="s">
        <v>3110</v>
      </c>
      <c r="X4176" t="str">
        <f t="shared" si="65"/>
        <v>2803 WM+ HNI 528/528 Ngô Gia Tự</v>
      </c>
    </row>
    <row r="4177" spans="1:24" x14ac:dyDescent="0.25">
      <c r="A4177" s="10" t="s">
        <v>8</v>
      </c>
      <c r="B4177" s="10" t="s">
        <v>8159</v>
      </c>
      <c r="C4177" s="10" t="s">
        <v>9184</v>
      </c>
      <c r="D4177" s="10" t="s">
        <v>9221</v>
      </c>
      <c r="E4177" s="10" t="s">
        <v>9186</v>
      </c>
      <c r="F4177" s="11">
        <v>111058</v>
      </c>
      <c r="G4177" s="10" t="s">
        <v>9187</v>
      </c>
      <c r="H4177" s="26">
        <v>1</v>
      </c>
      <c r="I4177" s="10" t="s">
        <v>9188</v>
      </c>
      <c r="J4177" s="10" t="s">
        <v>11589</v>
      </c>
      <c r="K4177" s="10" t="s">
        <v>9190</v>
      </c>
      <c r="L4177" s="10" t="s">
        <v>9222</v>
      </c>
      <c r="M4177" s="22" t="s">
        <v>12273</v>
      </c>
      <c r="N4177" s="22" t="s">
        <v>11954</v>
      </c>
      <c r="O4177" s="11">
        <v>111058</v>
      </c>
      <c r="P4177" s="10" t="s">
        <v>8162</v>
      </c>
      <c r="Q4177" s="10" t="s">
        <v>12272</v>
      </c>
      <c r="R4177" s="24" t="s">
        <v>14783</v>
      </c>
      <c r="S4177" s="12">
        <v>45836</v>
      </c>
      <c r="T4177" s="10" t="s">
        <v>8160</v>
      </c>
      <c r="U4177" s="10" t="str">
        <f>VLOOKUP(V4177,'mã đối tượng'!$A:$B,2,0)</f>
        <v>WIN</v>
      </c>
      <c r="V4177" s="10" t="s">
        <v>12149</v>
      </c>
      <c r="W4177" s="10" t="s">
        <v>8161</v>
      </c>
      <c r="X4177" t="str">
        <f t="shared" si="65"/>
        <v>3619 WIN HCM 23 I Khuông Việt</v>
      </c>
    </row>
    <row r="4178" spans="1:24" x14ac:dyDescent="0.25">
      <c r="A4178" s="10" t="s">
        <v>8</v>
      </c>
      <c r="B4178" s="10" t="s">
        <v>8305</v>
      </c>
      <c r="C4178" s="10" t="s">
        <v>9184</v>
      </c>
      <c r="D4178" s="10" t="s">
        <v>9218</v>
      </c>
      <c r="E4178" s="10" t="s">
        <v>9186</v>
      </c>
      <c r="F4178" s="11">
        <v>146862</v>
      </c>
      <c r="G4178" s="10" t="s">
        <v>9187</v>
      </c>
      <c r="H4178" s="26">
        <v>2</v>
      </c>
      <c r="I4178" s="10" t="s">
        <v>9188</v>
      </c>
      <c r="J4178" s="10" t="s">
        <v>11590</v>
      </c>
      <c r="K4178" s="10" t="s">
        <v>9190</v>
      </c>
      <c r="L4178" s="10" t="s">
        <v>9220</v>
      </c>
      <c r="M4178" s="22" t="s">
        <v>12285</v>
      </c>
      <c r="N4178" s="22" t="s">
        <v>11953</v>
      </c>
      <c r="O4178" s="11">
        <v>73431</v>
      </c>
      <c r="P4178" s="10" t="s">
        <v>8306</v>
      </c>
      <c r="Q4178" s="10" t="s">
        <v>12272</v>
      </c>
      <c r="R4178" s="24" t="s">
        <v>14784</v>
      </c>
      <c r="S4178" s="12">
        <v>45836</v>
      </c>
      <c r="T4178" s="10" t="s">
        <v>2797</v>
      </c>
      <c r="U4178" s="10" t="str">
        <f>VLOOKUP(V4178,'mã đối tượng'!$A:$B,2,0)</f>
        <v>WIN-007</v>
      </c>
      <c r="V4178" s="10" t="s">
        <v>11989</v>
      </c>
      <c r="W4178" s="10" t="s">
        <v>2798</v>
      </c>
      <c r="X4178" t="str">
        <f t="shared" si="65"/>
        <v>5309 WM+ QNH 125 Lý Thường Kiệt</v>
      </c>
    </row>
    <row r="4179" spans="1:24" x14ac:dyDescent="0.25">
      <c r="A4179" s="10" t="s">
        <v>8</v>
      </c>
      <c r="B4179" s="10" t="s">
        <v>8305</v>
      </c>
      <c r="C4179" s="10" t="s">
        <v>9192</v>
      </c>
      <c r="D4179" s="10" t="s">
        <v>9221</v>
      </c>
      <c r="E4179" s="10" t="s">
        <v>9186</v>
      </c>
      <c r="F4179" s="11">
        <v>555290</v>
      </c>
      <c r="G4179" s="10" t="s">
        <v>9187</v>
      </c>
      <c r="H4179" s="26">
        <v>5</v>
      </c>
      <c r="I4179" s="10" t="s">
        <v>9188</v>
      </c>
      <c r="J4179" s="10" t="s">
        <v>11590</v>
      </c>
      <c r="K4179" s="10" t="s">
        <v>9194</v>
      </c>
      <c r="L4179" s="10" t="s">
        <v>9222</v>
      </c>
      <c r="M4179" s="22" t="s">
        <v>12273</v>
      </c>
      <c r="N4179" s="22" t="s">
        <v>11954</v>
      </c>
      <c r="O4179" s="11">
        <v>111058</v>
      </c>
      <c r="P4179" s="10" t="s">
        <v>8306</v>
      </c>
      <c r="Q4179" s="10" t="s">
        <v>12272</v>
      </c>
      <c r="R4179" s="24" t="s">
        <v>14784</v>
      </c>
      <c r="S4179" s="12">
        <v>45836</v>
      </c>
      <c r="T4179" s="10" t="s">
        <v>2797</v>
      </c>
      <c r="U4179" s="10" t="str">
        <f>VLOOKUP(V4179,'mã đối tượng'!$A:$B,2,0)</f>
        <v>WIN-007</v>
      </c>
      <c r="V4179" s="10" t="s">
        <v>11989</v>
      </c>
      <c r="W4179" s="10" t="s">
        <v>2798</v>
      </c>
      <c r="X4179" t="str">
        <f t="shared" si="65"/>
        <v>5309 WM+ QNH 125 Lý Thường Kiệt</v>
      </c>
    </row>
    <row r="4180" spans="1:24" x14ac:dyDescent="0.25">
      <c r="A4180" s="10" t="s">
        <v>8</v>
      </c>
      <c r="B4180" s="10" t="s">
        <v>8451</v>
      </c>
      <c r="C4180" s="10" t="s">
        <v>9184</v>
      </c>
      <c r="D4180" s="10" t="s">
        <v>9205</v>
      </c>
      <c r="E4180" s="10" t="s">
        <v>9186</v>
      </c>
      <c r="F4180" s="11">
        <v>277975</v>
      </c>
      <c r="G4180" s="10" t="s">
        <v>9187</v>
      </c>
      <c r="H4180" s="26">
        <v>5</v>
      </c>
      <c r="I4180" s="10" t="s">
        <v>9188</v>
      </c>
      <c r="J4180" s="10" t="s">
        <v>11591</v>
      </c>
      <c r="K4180" s="10" t="s">
        <v>9190</v>
      </c>
      <c r="L4180" s="10" t="s">
        <v>9207</v>
      </c>
      <c r="M4180" s="22" t="s">
        <v>12281</v>
      </c>
      <c r="N4180" s="22" t="s">
        <v>11949</v>
      </c>
      <c r="O4180" s="11">
        <v>55595</v>
      </c>
      <c r="P4180" s="10" t="s">
        <v>8454</v>
      </c>
      <c r="Q4180" s="10" t="s">
        <v>12272</v>
      </c>
      <c r="R4180" s="24" t="s">
        <v>14785</v>
      </c>
      <c r="S4180" s="12">
        <v>45836</v>
      </c>
      <c r="T4180" s="10" t="s">
        <v>8452</v>
      </c>
      <c r="U4180" s="10" t="str">
        <f>VLOOKUP(V4180,'mã đối tượng'!$A:$B,2,0)</f>
        <v>WIN-004</v>
      </c>
      <c r="V4180" s="10" t="s">
        <v>11979</v>
      </c>
      <c r="W4180" s="10" t="s">
        <v>8453</v>
      </c>
      <c r="X4180" t="str">
        <f t="shared" si="65"/>
        <v>6983 WM+ HTH Song Hồng, Nghi Xuân</v>
      </c>
    </row>
    <row r="4181" spans="1:24" x14ac:dyDescent="0.25">
      <c r="A4181" s="10" t="s">
        <v>8</v>
      </c>
      <c r="B4181" s="10" t="s">
        <v>8045</v>
      </c>
      <c r="C4181" s="10" t="s">
        <v>9184</v>
      </c>
      <c r="D4181" s="10" t="s">
        <v>9221</v>
      </c>
      <c r="E4181" s="10" t="s">
        <v>9186</v>
      </c>
      <c r="F4181" s="11">
        <v>111058</v>
      </c>
      <c r="G4181" s="10" t="s">
        <v>9187</v>
      </c>
      <c r="H4181" s="26">
        <v>1</v>
      </c>
      <c r="I4181" s="10" t="s">
        <v>9188</v>
      </c>
      <c r="J4181" s="10" t="s">
        <v>11592</v>
      </c>
      <c r="K4181" s="10" t="s">
        <v>9190</v>
      </c>
      <c r="L4181" s="10" t="s">
        <v>9222</v>
      </c>
      <c r="M4181" s="22" t="s">
        <v>12273</v>
      </c>
      <c r="N4181" s="22" t="s">
        <v>11954</v>
      </c>
      <c r="O4181" s="11">
        <v>111058</v>
      </c>
      <c r="P4181" s="10" t="s">
        <v>8048</v>
      </c>
      <c r="Q4181" s="10" t="s">
        <v>12272</v>
      </c>
      <c r="R4181" s="24" t="s">
        <v>14786</v>
      </c>
      <c r="S4181" s="12">
        <v>45836</v>
      </c>
      <c r="T4181" s="10" t="s">
        <v>8046</v>
      </c>
      <c r="U4181" s="10" t="str">
        <f>VLOOKUP(V4181,'mã đối tượng'!$A:$B,2,0)</f>
        <v>WIN-034</v>
      </c>
      <c r="V4181" s="10" t="s">
        <v>12099</v>
      </c>
      <c r="W4181" s="10" t="s">
        <v>8047</v>
      </c>
      <c r="X4181" t="str">
        <f t="shared" si="65"/>
        <v>2AG5 WM+ HBH 841 An Dương Vương</v>
      </c>
    </row>
    <row r="4182" spans="1:24" x14ac:dyDescent="0.25">
      <c r="A4182" s="10" t="s">
        <v>8</v>
      </c>
      <c r="B4182" s="10" t="s">
        <v>7969</v>
      </c>
      <c r="C4182" s="10" t="s">
        <v>9184</v>
      </c>
      <c r="D4182" s="10" t="s">
        <v>9209</v>
      </c>
      <c r="E4182" s="10" t="s">
        <v>9186</v>
      </c>
      <c r="F4182" s="11">
        <v>451638</v>
      </c>
      <c r="G4182" s="10" t="s">
        <v>9187</v>
      </c>
      <c r="H4182" s="26">
        <v>9</v>
      </c>
      <c r="I4182" s="10" t="s">
        <v>9188</v>
      </c>
      <c r="J4182" s="10" t="s">
        <v>11593</v>
      </c>
      <c r="K4182" s="10" t="s">
        <v>9190</v>
      </c>
      <c r="L4182" s="10" t="s">
        <v>9210</v>
      </c>
      <c r="M4182" s="22" t="s">
        <v>12276</v>
      </c>
      <c r="N4182" s="22" t="s">
        <v>11951</v>
      </c>
      <c r="O4182" s="11">
        <v>50182</v>
      </c>
      <c r="P4182" s="10" t="s">
        <v>7972</v>
      </c>
      <c r="Q4182" s="10" t="s">
        <v>12272</v>
      </c>
      <c r="R4182" s="24" t="s">
        <v>14787</v>
      </c>
      <c r="S4182" s="12">
        <v>45836</v>
      </c>
      <c r="T4182" s="10" t="s">
        <v>7970</v>
      </c>
      <c r="U4182" s="10" t="str">
        <f>VLOOKUP(V4182,'mã đối tượng'!$A:$B,2,0)</f>
        <v>WIN-002</v>
      </c>
      <c r="V4182" s="10" t="s">
        <v>11969</v>
      </c>
      <c r="W4182" s="10" t="s">
        <v>7971</v>
      </c>
      <c r="X4182" t="str">
        <f t="shared" si="65"/>
        <v>1606 WM HNI Hoàng Cầu</v>
      </c>
    </row>
    <row r="4183" spans="1:24" x14ac:dyDescent="0.25">
      <c r="A4183" s="10" t="s">
        <v>8</v>
      </c>
      <c r="B4183" s="10" t="s">
        <v>7969</v>
      </c>
      <c r="C4183" s="10" t="s">
        <v>9192</v>
      </c>
      <c r="D4183" s="10" t="s">
        <v>9205</v>
      </c>
      <c r="E4183" s="10" t="s">
        <v>9186</v>
      </c>
      <c r="F4183" s="11">
        <v>55595</v>
      </c>
      <c r="G4183" s="10" t="s">
        <v>9187</v>
      </c>
      <c r="H4183" s="26">
        <v>1</v>
      </c>
      <c r="I4183" s="10" t="s">
        <v>9188</v>
      </c>
      <c r="J4183" s="10" t="s">
        <v>11593</v>
      </c>
      <c r="K4183" s="10" t="s">
        <v>9194</v>
      </c>
      <c r="L4183" s="10" t="s">
        <v>9207</v>
      </c>
      <c r="M4183" s="22" t="s">
        <v>12281</v>
      </c>
      <c r="N4183" s="22" t="s">
        <v>11949</v>
      </c>
      <c r="O4183" s="11">
        <v>55595</v>
      </c>
      <c r="P4183" s="10" t="s">
        <v>7972</v>
      </c>
      <c r="Q4183" s="10" t="s">
        <v>12272</v>
      </c>
      <c r="R4183" s="24" t="s">
        <v>14787</v>
      </c>
      <c r="S4183" s="12">
        <v>45836</v>
      </c>
      <c r="T4183" s="10" t="s">
        <v>7970</v>
      </c>
      <c r="U4183" s="10" t="str">
        <f>VLOOKUP(V4183,'mã đối tượng'!$A:$B,2,0)</f>
        <v>WIN-002</v>
      </c>
      <c r="V4183" s="10" t="s">
        <v>11969</v>
      </c>
      <c r="W4183" s="10" t="s">
        <v>7971</v>
      </c>
      <c r="X4183" t="str">
        <f t="shared" si="65"/>
        <v>1606 WM HNI Hoàng Cầu</v>
      </c>
    </row>
    <row r="4184" spans="1:24" x14ac:dyDescent="0.25">
      <c r="A4184" s="10" t="s">
        <v>8</v>
      </c>
      <c r="B4184" s="10" t="s">
        <v>7969</v>
      </c>
      <c r="C4184" s="10" t="s">
        <v>9197</v>
      </c>
      <c r="D4184" s="10" t="s">
        <v>9211</v>
      </c>
      <c r="E4184" s="10" t="s">
        <v>9186</v>
      </c>
      <c r="F4184" s="11">
        <v>334818</v>
      </c>
      <c r="G4184" s="10" t="s">
        <v>9187</v>
      </c>
      <c r="H4184" s="26">
        <v>3</v>
      </c>
      <c r="I4184" s="10" t="s">
        <v>9188</v>
      </c>
      <c r="J4184" s="10" t="s">
        <v>11593</v>
      </c>
      <c r="K4184" s="10" t="s">
        <v>9199</v>
      </c>
      <c r="L4184" s="10" t="s">
        <v>9212</v>
      </c>
      <c r="M4184" s="22" t="s">
        <v>12283</v>
      </c>
      <c r="N4184" s="22" t="s">
        <v>11952</v>
      </c>
      <c r="O4184" s="11">
        <v>111606</v>
      </c>
      <c r="P4184" s="10" t="s">
        <v>7972</v>
      </c>
      <c r="Q4184" s="10" t="s">
        <v>12272</v>
      </c>
      <c r="R4184" s="24" t="s">
        <v>14787</v>
      </c>
      <c r="S4184" s="12">
        <v>45836</v>
      </c>
      <c r="T4184" s="10" t="s">
        <v>7970</v>
      </c>
      <c r="U4184" s="10" t="str">
        <f>VLOOKUP(V4184,'mã đối tượng'!$A:$B,2,0)</f>
        <v>WIN-002</v>
      </c>
      <c r="V4184" s="10" t="s">
        <v>11969</v>
      </c>
      <c r="W4184" s="10" t="s">
        <v>7971</v>
      </c>
      <c r="X4184" t="str">
        <f t="shared" si="65"/>
        <v>1606 WM HNI Hoàng Cầu</v>
      </c>
    </row>
    <row r="4185" spans="1:24" x14ac:dyDescent="0.25">
      <c r="A4185" s="10" t="s">
        <v>8</v>
      </c>
      <c r="B4185" s="10" t="s">
        <v>7969</v>
      </c>
      <c r="C4185" s="10" t="s">
        <v>9201</v>
      </c>
      <c r="D4185" s="10" t="s">
        <v>9193</v>
      </c>
      <c r="E4185" s="10" t="s">
        <v>9186</v>
      </c>
      <c r="F4185" s="11">
        <v>92000</v>
      </c>
      <c r="G4185" s="10" t="s">
        <v>9187</v>
      </c>
      <c r="H4185" s="26">
        <v>2</v>
      </c>
      <c r="I4185" s="10" t="s">
        <v>9188</v>
      </c>
      <c r="J4185" s="10" t="s">
        <v>11593</v>
      </c>
      <c r="K4185" s="10" t="s">
        <v>9203</v>
      </c>
      <c r="L4185" s="10" t="s">
        <v>9195</v>
      </c>
      <c r="M4185" s="22" t="s">
        <v>12274</v>
      </c>
      <c r="N4185" s="22" t="s">
        <v>11950</v>
      </c>
      <c r="O4185" s="11">
        <v>46000</v>
      </c>
      <c r="P4185" s="10" t="s">
        <v>7972</v>
      </c>
      <c r="Q4185" s="10" t="s">
        <v>12272</v>
      </c>
      <c r="R4185" s="24" t="s">
        <v>14787</v>
      </c>
      <c r="S4185" s="12">
        <v>45836</v>
      </c>
      <c r="T4185" s="10" t="s">
        <v>7970</v>
      </c>
      <c r="U4185" s="10" t="str">
        <f>VLOOKUP(V4185,'mã đối tượng'!$A:$B,2,0)</f>
        <v>WIN-002</v>
      </c>
      <c r="V4185" s="10" t="s">
        <v>11969</v>
      </c>
      <c r="W4185" s="10" t="s">
        <v>7971</v>
      </c>
      <c r="X4185" t="str">
        <f t="shared" si="65"/>
        <v>1606 WM HNI Hoàng Cầu</v>
      </c>
    </row>
    <row r="4186" spans="1:24" x14ac:dyDescent="0.25">
      <c r="A4186" s="10" t="s">
        <v>8</v>
      </c>
      <c r="B4186" s="10" t="s">
        <v>7969</v>
      </c>
      <c r="C4186" s="10" t="s">
        <v>9223</v>
      </c>
      <c r="D4186" s="10" t="s">
        <v>9202</v>
      </c>
      <c r="E4186" s="10" t="s">
        <v>9186</v>
      </c>
      <c r="F4186" s="11">
        <v>100800</v>
      </c>
      <c r="G4186" s="10" t="s">
        <v>9187</v>
      </c>
      <c r="H4186" s="26">
        <v>2</v>
      </c>
      <c r="I4186" s="10" t="s">
        <v>9188</v>
      </c>
      <c r="J4186" s="10" t="s">
        <v>11593</v>
      </c>
      <c r="K4186" s="10" t="s">
        <v>9224</v>
      </c>
      <c r="L4186" s="10" t="s">
        <v>9204</v>
      </c>
      <c r="M4186" s="22" t="s">
        <v>12275</v>
      </c>
      <c r="N4186" s="22" t="s">
        <v>11947</v>
      </c>
      <c r="O4186" s="11">
        <v>50400</v>
      </c>
      <c r="P4186" s="10" t="s">
        <v>7972</v>
      </c>
      <c r="Q4186" s="10" t="s">
        <v>12272</v>
      </c>
      <c r="R4186" s="24" t="s">
        <v>14787</v>
      </c>
      <c r="S4186" s="12">
        <v>45836</v>
      </c>
      <c r="T4186" s="10" t="s">
        <v>7970</v>
      </c>
      <c r="U4186" s="10" t="str">
        <f>VLOOKUP(V4186,'mã đối tượng'!$A:$B,2,0)</f>
        <v>WIN-002</v>
      </c>
      <c r="V4186" s="10" t="s">
        <v>11969</v>
      </c>
      <c r="W4186" s="10" t="s">
        <v>7971</v>
      </c>
      <c r="X4186" t="str">
        <f t="shared" si="65"/>
        <v>1606 WM HNI Hoàng Cầu</v>
      </c>
    </row>
    <row r="4187" spans="1:24" x14ac:dyDescent="0.25">
      <c r="A4187" s="10" t="s">
        <v>8</v>
      </c>
      <c r="B4187" s="10" t="s">
        <v>7969</v>
      </c>
      <c r="C4187" s="10" t="s">
        <v>9225</v>
      </c>
      <c r="D4187" s="10" t="s">
        <v>9218</v>
      </c>
      <c r="E4187" s="10" t="s">
        <v>9186</v>
      </c>
      <c r="F4187" s="11">
        <v>73431</v>
      </c>
      <c r="G4187" s="10" t="s">
        <v>9187</v>
      </c>
      <c r="H4187" s="26">
        <v>1</v>
      </c>
      <c r="I4187" s="10" t="s">
        <v>9188</v>
      </c>
      <c r="J4187" s="10" t="s">
        <v>11593</v>
      </c>
      <c r="K4187" s="10" t="s">
        <v>9227</v>
      </c>
      <c r="L4187" s="10" t="s">
        <v>9220</v>
      </c>
      <c r="M4187" s="22" t="s">
        <v>12285</v>
      </c>
      <c r="N4187" s="22" t="s">
        <v>11953</v>
      </c>
      <c r="O4187" s="11">
        <v>73431</v>
      </c>
      <c r="P4187" s="10" t="s">
        <v>7972</v>
      </c>
      <c r="Q4187" s="10" t="s">
        <v>12272</v>
      </c>
      <c r="R4187" s="24" t="s">
        <v>14787</v>
      </c>
      <c r="S4187" s="12">
        <v>45836</v>
      </c>
      <c r="T4187" s="10" t="s">
        <v>7970</v>
      </c>
      <c r="U4187" s="10" t="str">
        <f>VLOOKUP(V4187,'mã đối tượng'!$A:$B,2,0)</f>
        <v>WIN-002</v>
      </c>
      <c r="V4187" s="10" t="s">
        <v>11969</v>
      </c>
      <c r="W4187" s="10" t="s">
        <v>7971</v>
      </c>
      <c r="X4187" t="str">
        <f t="shared" si="65"/>
        <v>1606 WM HNI Hoàng Cầu</v>
      </c>
    </row>
    <row r="4188" spans="1:24" x14ac:dyDescent="0.25">
      <c r="A4188" s="10" t="s">
        <v>8</v>
      </c>
      <c r="B4188" s="10" t="s">
        <v>7969</v>
      </c>
      <c r="C4188" s="10" t="s">
        <v>9229</v>
      </c>
      <c r="D4188" s="10" t="s">
        <v>9221</v>
      </c>
      <c r="E4188" s="10" t="s">
        <v>9186</v>
      </c>
      <c r="F4188" s="11">
        <v>111058</v>
      </c>
      <c r="G4188" s="10" t="s">
        <v>9187</v>
      </c>
      <c r="H4188" s="26">
        <v>1</v>
      </c>
      <c r="I4188" s="10" t="s">
        <v>9188</v>
      </c>
      <c r="J4188" s="10" t="s">
        <v>11593</v>
      </c>
      <c r="K4188" s="10" t="s">
        <v>9230</v>
      </c>
      <c r="L4188" s="10" t="s">
        <v>9222</v>
      </c>
      <c r="M4188" s="22" t="s">
        <v>12273</v>
      </c>
      <c r="N4188" s="22" t="s">
        <v>11954</v>
      </c>
      <c r="O4188" s="11">
        <v>111058</v>
      </c>
      <c r="P4188" s="10" t="s">
        <v>7972</v>
      </c>
      <c r="Q4188" s="10" t="s">
        <v>12272</v>
      </c>
      <c r="R4188" s="24" t="s">
        <v>14787</v>
      </c>
      <c r="S4188" s="12">
        <v>45836</v>
      </c>
      <c r="T4188" s="10" t="s">
        <v>7970</v>
      </c>
      <c r="U4188" s="10" t="str">
        <f>VLOOKUP(V4188,'mã đối tượng'!$A:$B,2,0)</f>
        <v>WIN-002</v>
      </c>
      <c r="V4188" s="10" t="s">
        <v>11969</v>
      </c>
      <c r="W4188" s="10" t="s">
        <v>7971</v>
      </c>
      <c r="X4188" t="str">
        <f t="shared" si="65"/>
        <v>1606 WM HNI Hoàng Cầu</v>
      </c>
    </row>
    <row r="4189" spans="1:24" x14ac:dyDescent="0.25">
      <c r="A4189" s="10" t="s">
        <v>8</v>
      </c>
      <c r="B4189" s="10" t="s">
        <v>8129</v>
      </c>
      <c r="C4189" s="10" t="s">
        <v>9184</v>
      </c>
      <c r="D4189" s="10" t="s">
        <v>9209</v>
      </c>
      <c r="E4189" s="10" t="s">
        <v>9186</v>
      </c>
      <c r="F4189" s="11">
        <v>100364</v>
      </c>
      <c r="G4189" s="10" t="s">
        <v>9187</v>
      </c>
      <c r="H4189" s="26">
        <v>2</v>
      </c>
      <c r="I4189" s="10" t="s">
        <v>9188</v>
      </c>
      <c r="J4189" s="10" t="s">
        <v>11594</v>
      </c>
      <c r="K4189" s="10" t="s">
        <v>9190</v>
      </c>
      <c r="L4189" s="10" t="s">
        <v>9210</v>
      </c>
      <c r="M4189" s="22" t="s">
        <v>12276</v>
      </c>
      <c r="N4189" s="22" t="s">
        <v>11951</v>
      </c>
      <c r="O4189" s="11">
        <v>50182</v>
      </c>
      <c r="P4189" s="10" t="s">
        <v>8132</v>
      </c>
      <c r="Q4189" s="10" t="s">
        <v>12272</v>
      </c>
      <c r="R4189" s="24" t="s">
        <v>14788</v>
      </c>
      <c r="S4189" s="12">
        <v>45836</v>
      </c>
      <c r="T4189" s="10" t="s">
        <v>8130</v>
      </c>
      <c r="U4189" s="10" t="str">
        <f>VLOOKUP(V4189,'mã đối tượng'!$A:$B,2,0)</f>
        <v>WIN-002</v>
      </c>
      <c r="V4189" s="10" t="s">
        <v>11969</v>
      </c>
      <c r="W4189" s="10" t="s">
        <v>8131</v>
      </c>
      <c r="X4189" t="str">
        <f t="shared" si="65"/>
        <v>2AZ5 WM+ HNI 93 Đức Giang, Long Biê</v>
      </c>
    </row>
    <row r="4190" spans="1:24" x14ac:dyDescent="0.25">
      <c r="A4190" s="10" t="s">
        <v>8</v>
      </c>
      <c r="B4190" s="10" t="s">
        <v>8129</v>
      </c>
      <c r="C4190" s="10" t="s">
        <v>9192</v>
      </c>
      <c r="D4190" s="10" t="s">
        <v>9205</v>
      </c>
      <c r="E4190" s="10" t="s">
        <v>9186</v>
      </c>
      <c r="F4190" s="11">
        <v>222380</v>
      </c>
      <c r="G4190" s="10" t="s">
        <v>9187</v>
      </c>
      <c r="H4190" s="26">
        <v>4</v>
      </c>
      <c r="I4190" s="10" t="s">
        <v>9188</v>
      </c>
      <c r="J4190" s="10" t="s">
        <v>11594</v>
      </c>
      <c r="K4190" s="10" t="s">
        <v>9194</v>
      </c>
      <c r="L4190" s="10" t="s">
        <v>9207</v>
      </c>
      <c r="M4190" s="22" t="s">
        <v>12281</v>
      </c>
      <c r="N4190" s="22" t="s">
        <v>11949</v>
      </c>
      <c r="O4190" s="11">
        <v>55595</v>
      </c>
      <c r="P4190" s="10" t="s">
        <v>8132</v>
      </c>
      <c r="Q4190" s="10" t="s">
        <v>12272</v>
      </c>
      <c r="R4190" s="24" t="s">
        <v>14788</v>
      </c>
      <c r="S4190" s="12">
        <v>45836</v>
      </c>
      <c r="T4190" s="10" t="s">
        <v>8130</v>
      </c>
      <c r="U4190" s="10" t="str">
        <f>VLOOKUP(V4190,'mã đối tượng'!$A:$B,2,0)</f>
        <v>WIN-002</v>
      </c>
      <c r="V4190" s="10" t="s">
        <v>11969</v>
      </c>
      <c r="W4190" s="10" t="s">
        <v>8131</v>
      </c>
      <c r="X4190" t="str">
        <f t="shared" si="65"/>
        <v>2AZ5 WM+ HNI 93 Đức Giang, Long Biê</v>
      </c>
    </row>
    <row r="4191" spans="1:24" x14ac:dyDescent="0.25">
      <c r="A4191" s="10" t="s">
        <v>8</v>
      </c>
      <c r="B4191" s="10" t="s">
        <v>8129</v>
      </c>
      <c r="C4191" s="10" t="s">
        <v>9197</v>
      </c>
      <c r="D4191" s="10" t="s">
        <v>9221</v>
      </c>
      <c r="E4191" s="10" t="s">
        <v>9186</v>
      </c>
      <c r="F4191" s="11">
        <v>111058</v>
      </c>
      <c r="G4191" s="10" t="s">
        <v>9187</v>
      </c>
      <c r="H4191" s="26">
        <v>1</v>
      </c>
      <c r="I4191" s="10" t="s">
        <v>9188</v>
      </c>
      <c r="J4191" s="10" t="s">
        <v>11594</v>
      </c>
      <c r="K4191" s="10" t="s">
        <v>9199</v>
      </c>
      <c r="L4191" s="10" t="s">
        <v>9222</v>
      </c>
      <c r="M4191" s="22" t="s">
        <v>12273</v>
      </c>
      <c r="N4191" s="22" t="s">
        <v>11954</v>
      </c>
      <c r="O4191" s="11">
        <v>111058</v>
      </c>
      <c r="P4191" s="10" t="s">
        <v>8132</v>
      </c>
      <c r="Q4191" s="10" t="s">
        <v>12272</v>
      </c>
      <c r="R4191" s="24" t="s">
        <v>14788</v>
      </c>
      <c r="S4191" s="12">
        <v>45836</v>
      </c>
      <c r="T4191" s="10" t="s">
        <v>8130</v>
      </c>
      <c r="U4191" s="10" t="str">
        <f>VLOOKUP(V4191,'mã đối tượng'!$A:$B,2,0)</f>
        <v>WIN-002</v>
      </c>
      <c r="V4191" s="10" t="s">
        <v>11969</v>
      </c>
      <c r="W4191" s="10" t="s">
        <v>8131</v>
      </c>
      <c r="X4191" t="str">
        <f t="shared" si="65"/>
        <v>2AZ5 WM+ HNI 93 Đức Giang, Long Biê</v>
      </c>
    </row>
    <row r="4192" spans="1:24" x14ac:dyDescent="0.25">
      <c r="A4192" s="10" t="s">
        <v>8</v>
      </c>
      <c r="B4192" s="10" t="s">
        <v>7987</v>
      </c>
      <c r="C4192" s="10" t="s">
        <v>9184</v>
      </c>
      <c r="D4192" s="10" t="s">
        <v>9209</v>
      </c>
      <c r="E4192" s="10" t="s">
        <v>9186</v>
      </c>
      <c r="F4192" s="11">
        <v>50182</v>
      </c>
      <c r="G4192" s="10" t="s">
        <v>9187</v>
      </c>
      <c r="H4192" s="26">
        <v>1</v>
      </c>
      <c r="I4192" s="10" t="s">
        <v>9188</v>
      </c>
      <c r="J4192" s="10" t="s">
        <v>11595</v>
      </c>
      <c r="K4192" s="10" t="s">
        <v>9190</v>
      </c>
      <c r="L4192" s="10" t="s">
        <v>9210</v>
      </c>
      <c r="M4192" s="22" t="s">
        <v>12276</v>
      </c>
      <c r="N4192" s="22" t="s">
        <v>11951</v>
      </c>
      <c r="O4192" s="11">
        <v>50182</v>
      </c>
      <c r="P4192" s="10" t="s">
        <v>7988</v>
      </c>
      <c r="Q4192" s="10" t="s">
        <v>12272</v>
      </c>
      <c r="R4192" s="24" t="s">
        <v>14789</v>
      </c>
      <c r="S4192" s="12">
        <v>45836</v>
      </c>
      <c r="T4192" s="10" t="s">
        <v>1595</v>
      </c>
      <c r="U4192" s="10" t="str">
        <f>VLOOKUP(V4192,'mã đối tượng'!$A:$B,2,0)</f>
        <v>WIN-002</v>
      </c>
      <c r="V4192" s="10" t="s">
        <v>11969</v>
      </c>
      <c r="W4192" s="10" t="s">
        <v>1596</v>
      </c>
      <c r="X4192" t="str">
        <f t="shared" si="65"/>
        <v>2063 WM+ HNI 304 Hoàng Mai</v>
      </c>
    </row>
    <row r="4193" spans="1:24" x14ac:dyDescent="0.25">
      <c r="A4193" s="10" t="s">
        <v>8</v>
      </c>
      <c r="B4193" s="10" t="s">
        <v>8255</v>
      </c>
      <c r="C4193" s="10" t="s">
        <v>9184</v>
      </c>
      <c r="D4193" s="10" t="s">
        <v>9198</v>
      </c>
      <c r="E4193" s="10" t="s">
        <v>9186</v>
      </c>
      <c r="F4193" s="11">
        <v>49500</v>
      </c>
      <c r="G4193" s="10" t="s">
        <v>9187</v>
      </c>
      <c r="H4193" s="26">
        <v>1</v>
      </c>
      <c r="I4193" s="10" t="s">
        <v>9188</v>
      </c>
      <c r="J4193" s="10" t="s">
        <v>11596</v>
      </c>
      <c r="K4193" s="10" t="s">
        <v>9190</v>
      </c>
      <c r="L4193" s="10" t="s">
        <v>9200</v>
      </c>
      <c r="M4193" s="22" t="s">
        <v>12277</v>
      </c>
      <c r="N4193" s="22" t="s">
        <v>11946</v>
      </c>
      <c r="O4193" s="11">
        <v>49500</v>
      </c>
      <c r="P4193" s="10" t="s">
        <v>8256</v>
      </c>
      <c r="Q4193" s="10" t="s">
        <v>12272</v>
      </c>
      <c r="R4193" s="24" t="s">
        <v>14790</v>
      </c>
      <c r="S4193" s="12">
        <v>45836</v>
      </c>
      <c r="T4193" s="10" t="s">
        <v>2721</v>
      </c>
      <c r="U4193" s="10" t="str">
        <f>VLOOKUP(V4193,'mã đối tượng'!$A:$B,2,0)</f>
        <v>WIN-010</v>
      </c>
      <c r="V4193" s="10" t="s">
        <v>12004</v>
      </c>
      <c r="W4193" s="10" t="s">
        <v>2722</v>
      </c>
      <c r="X4193" t="str">
        <f t="shared" si="65"/>
        <v>4694 WM+ AGG 493/26 Quản Cơ Thành</v>
      </c>
    </row>
    <row r="4194" spans="1:24" x14ac:dyDescent="0.25">
      <c r="A4194" s="10" t="s">
        <v>8</v>
      </c>
      <c r="B4194" s="10" t="s">
        <v>8055</v>
      </c>
      <c r="C4194" s="10" t="s">
        <v>9184</v>
      </c>
      <c r="D4194" s="10" t="s">
        <v>9218</v>
      </c>
      <c r="E4194" s="10" t="s">
        <v>9186</v>
      </c>
      <c r="F4194" s="11">
        <v>73431</v>
      </c>
      <c r="G4194" s="10" t="s">
        <v>9187</v>
      </c>
      <c r="H4194" s="26">
        <v>1</v>
      </c>
      <c r="I4194" s="10" t="s">
        <v>9188</v>
      </c>
      <c r="J4194" s="10" t="s">
        <v>11597</v>
      </c>
      <c r="K4194" s="10" t="s">
        <v>9190</v>
      </c>
      <c r="L4194" s="10" t="s">
        <v>9220</v>
      </c>
      <c r="M4194" s="22" t="s">
        <v>12285</v>
      </c>
      <c r="N4194" s="22" t="s">
        <v>11953</v>
      </c>
      <c r="O4194" s="11">
        <v>73431</v>
      </c>
      <c r="P4194" s="10" t="s">
        <v>8056</v>
      </c>
      <c r="Q4194" s="10" t="s">
        <v>12272</v>
      </c>
      <c r="R4194" s="24" t="s">
        <v>14791</v>
      </c>
      <c r="S4194" s="12">
        <v>45836</v>
      </c>
      <c r="T4194" s="10" t="s">
        <v>6946</v>
      </c>
      <c r="U4194" s="10" t="str">
        <f>VLOOKUP(V4194,'mã đối tượng'!$A:$B,2,0)</f>
        <v>WIN-031</v>
      </c>
      <c r="V4194" s="10" t="s">
        <v>12089</v>
      </c>
      <c r="W4194" s="10" t="s">
        <v>6947</v>
      </c>
      <c r="X4194" t="str">
        <f t="shared" si="65"/>
        <v>2AHE WM+ BNH Long Khám, Việt Đoàn</v>
      </c>
    </row>
    <row r="4195" spans="1:24" x14ac:dyDescent="0.25">
      <c r="A4195" s="10" t="s">
        <v>8</v>
      </c>
      <c r="B4195" s="10" t="s">
        <v>8231</v>
      </c>
      <c r="C4195" s="10" t="s">
        <v>9184</v>
      </c>
      <c r="D4195" s="10" t="s">
        <v>9185</v>
      </c>
      <c r="E4195" s="10" t="s">
        <v>9186</v>
      </c>
      <c r="F4195" s="11">
        <v>70950</v>
      </c>
      <c r="G4195" s="10" t="s">
        <v>9187</v>
      </c>
      <c r="H4195" s="26">
        <v>1</v>
      </c>
      <c r="I4195" s="10" t="s">
        <v>9188</v>
      </c>
      <c r="J4195" s="10" t="s">
        <v>11598</v>
      </c>
      <c r="K4195" s="10" t="s">
        <v>9190</v>
      </c>
      <c r="L4195" s="10" t="s">
        <v>9191</v>
      </c>
      <c r="M4195" s="22" t="s">
        <v>12282</v>
      </c>
      <c r="N4195" s="22" t="s">
        <v>11945</v>
      </c>
      <c r="O4195" s="11">
        <v>70950</v>
      </c>
      <c r="P4195" s="10" t="s">
        <v>8234</v>
      </c>
      <c r="Q4195" s="10" t="s">
        <v>12272</v>
      </c>
      <c r="R4195" s="24" t="s">
        <v>14792</v>
      </c>
      <c r="S4195" s="12">
        <v>45836</v>
      </c>
      <c r="T4195" s="10" t="s">
        <v>8232</v>
      </c>
      <c r="U4195" s="10" t="str">
        <f>VLOOKUP(V4195,'mã đối tượng'!$A:$B,2,0)</f>
        <v>WIN</v>
      </c>
      <c r="V4195" s="10" t="s">
        <v>12149</v>
      </c>
      <c r="W4195" s="10" t="s">
        <v>8233</v>
      </c>
      <c r="X4195" t="str">
        <f t="shared" si="65"/>
        <v>4386 WM+ HCM CC Lucky Palace</v>
      </c>
    </row>
    <row r="4196" spans="1:24" x14ac:dyDescent="0.25">
      <c r="A4196" s="10" t="s">
        <v>8</v>
      </c>
      <c r="B4196" s="10" t="s">
        <v>8231</v>
      </c>
      <c r="C4196" s="10" t="s">
        <v>9192</v>
      </c>
      <c r="D4196" s="10" t="s">
        <v>9209</v>
      </c>
      <c r="E4196" s="10" t="s">
        <v>9186</v>
      </c>
      <c r="F4196" s="11">
        <v>150546</v>
      </c>
      <c r="G4196" s="10" t="s">
        <v>9187</v>
      </c>
      <c r="H4196" s="26">
        <v>3</v>
      </c>
      <c r="I4196" s="10" t="s">
        <v>9188</v>
      </c>
      <c r="J4196" s="10" t="s">
        <v>11598</v>
      </c>
      <c r="K4196" s="10" t="s">
        <v>9194</v>
      </c>
      <c r="L4196" s="10" t="s">
        <v>9210</v>
      </c>
      <c r="M4196" s="22" t="s">
        <v>12276</v>
      </c>
      <c r="N4196" s="22" t="s">
        <v>11951</v>
      </c>
      <c r="O4196" s="11">
        <v>50182</v>
      </c>
      <c r="P4196" s="10" t="s">
        <v>8234</v>
      </c>
      <c r="Q4196" s="10" t="s">
        <v>12272</v>
      </c>
      <c r="R4196" s="24" t="s">
        <v>14792</v>
      </c>
      <c r="S4196" s="12">
        <v>45836</v>
      </c>
      <c r="T4196" s="10" t="s">
        <v>8232</v>
      </c>
      <c r="U4196" s="10" t="str">
        <f>VLOOKUP(V4196,'mã đối tượng'!$A:$B,2,0)</f>
        <v>WIN</v>
      </c>
      <c r="V4196" s="10" t="s">
        <v>12149</v>
      </c>
      <c r="W4196" s="10" t="s">
        <v>8233</v>
      </c>
      <c r="X4196" t="str">
        <f t="shared" si="65"/>
        <v>4386 WM+ HCM CC Lucky Palace</v>
      </c>
    </row>
    <row r="4197" spans="1:24" x14ac:dyDescent="0.25">
      <c r="A4197" s="10" t="s">
        <v>8</v>
      </c>
      <c r="B4197" s="10" t="s">
        <v>8231</v>
      </c>
      <c r="C4197" s="10" t="s">
        <v>9197</v>
      </c>
      <c r="D4197" s="10" t="s">
        <v>9218</v>
      </c>
      <c r="E4197" s="10" t="s">
        <v>9186</v>
      </c>
      <c r="F4197" s="11">
        <v>220293</v>
      </c>
      <c r="G4197" s="10" t="s">
        <v>9187</v>
      </c>
      <c r="H4197" s="26">
        <v>3</v>
      </c>
      <c r="I4197" s="10" t="s">
        <v>9188</v>
      </c>
      <c r="J4197" s="10" t="s">
        <v>11598</v>
      </c>
      <c r="K4197" s="10" t="s">
        <v>9199</v>
      </c>
      <c r="L4197" s="10" t="s">
        <v>9220</v>
      </c>
      <c r="M4197" s="22" t="s">
        <v>12285</v>
      </c>
      <c r="N4197" s="22" t="s">
        <v>11953</v>
      </c>
      <c r="O4197" s="11">
        <v>73431</v>
      </c>
      <c r="P4197" s="10" t="s">
        <v>8234</v>
      </c>
      <c r="Q4197" s="10" t="s">
        <v>12272</v>
      </c>
      <c r="R4197" s="24" t="s">
        <v>14792</v>
      </c>
      <c r="S4197" s="12">
        <v>45836</v>
      </c>
      <c r="T4197" s="10" t="s">
        <v>8232</v>
      </c>
      <c r="U4197" s="10" t="str">
        <f>VLOOKUP(V4197,'mã đối tượng'!$A:$B,2,0)</f>
        <v>WIN</v>
      </c>
      <c r="V4197" s="10" t="s">
        <v>12149</v>
      </c>
      <c r="W4197" s="10" t="s">
        <v>8233</v>
      </c>
      <c r="X4197" t="str">
        <f t="shared" si="65"/>
        <v>4386 WM+ HCM CC Lucky Palace</v>
      </c>
    </row>
    <row r="4198" spans="1:24" x14ac:dyDescent="0.25">
      <c r="A4198" s="10" t="s">
        <v>8</v>
      </c>
      <c r="B4198" s="10" t="s">
        <v>8231</v>
      </c>
      <c r="C4198" s="10" t="s">
        <v>9201</v>
      </c>
      <c r="D4198" s="10" t="s">
        <v>9221</v>
      </c>
      <c r="E4198" s="10" t="s">
        <v>9186</v>
      </c>
      <c r="F4198" s="11">
        <v>555290</v>
      </c>
      <c r="G4198" s="10" t="s">
        <v>9187</v>
      </c>
      <c r="H4198" s="26">
        <v>5</v>
      </c>
      <c r="I4198" s="10" t="s">
        <v>9188</v>
      </c>
      <c r="J4198" s="10" t="s">
        <v>11598</v>
      </c>
      <c r="K4198" s="10" t="s">
        <v>9203</v>
      </c>
      <c r="L4198" s="10" t="s">
        <v>9222</v>
      </c>
      <c r="M4198" s="22" t="s">
        <v>12273</v>
      </c>
      <c r="N4198" s="22" t="s">
        <v>11954</v>
      </c>
      <c r="O4198" s="11">
        <v>111058</v>
      </c>
      <c r="P4198" s="10" t="s">
        <v>8234</v>
      </c>
      <c r="Q4198" s="10" t="s">
        <v>12272</v>
      </c>
      <c r="R4198" s="24" t="s">
        <v>14792</v>
      </c>
      <c r="S4198" s="12">
        <v>45836</v>
      </c>
      <c r="T4198" s="10" t="s">
        <v>8232</v>
      </c>
      <c r="U4198" s="10" t="str">
        <f>VLOOKUP(V4198,'mã đối tượng'!$A:$B,2,0)</f>
        <v>WIN</v>
      </c>
      <c r="V4198" s="10" t="s">
        <v>12149</v>
      </c>
      <c r="W4198" s="10" t="s">
        <v>8233</v>
      </c>
      <c r="X4198" t="str">
        <f t="shared" si="65"/>
        <v>4386 WM+ HCM CC Lucky Palace</v>
      </c>
    </row>
    <row r="4199" spans="1:24" x14ac:dyDescent="0.25">
      <c r="A4199" s="10" t="s">
        <v>8</v>
      </c>
      <c r="B4199" s="10" t="s">
        <v>8319</v>
      </c>
      <c r="C4199" s="10" t="s">
        <v>9184</v>
      </c>
      <c r="D4199" s="10" t="s">
        <v>9221</v>
      </c>
      <c r="E4199" s="10" t="s">
        <v>9186</v>
      </c>
      <c r="F4199" s="11">
        <v>444232</v>
      </c>
      <c r="G4199" s="10" t="s">
        <v>9187</v>
      </c>
      <c r="H4199" s="26">
        <v>4</v>
      </c>
      <c r="I4199" s="10" t="s">
        <v>9188</v>
      </c>
      <c r="J4199" s="10" t="s">
        <v>11599</v>
      </c>
      <c r="K4199" s="10" t="s">
        <v>9190</v>
      </c>
      <c r="L4199" s="10" t="s">
        <v>9222</v>
      </c>
      <c r="M4199" s="22" t="s">
        <v>12273</v>
      </c>
      <c r="N4199" s="22" t="s">
        <v>11954</v>
      </c>
      <c r="O4199" s="11">
        <v>111058</v>
      </c>
      <c r="P4199" s="10" t="s">
        <v>8322</v>
      </c>
      <c r="Q4199" s="10" t="s">
        <v>12272</v>
      </c>
      <c r="R4199" s="24" t="s">
        <v>14793</v>
      </c>
      <c r="S4199" s="12">
        <v>45836</v>
      </c>
      <c r="T4199" s="10" t="s">
        <v>8320</v>
      </c>
      <c r="U4199" s="10" t="str">
        <f>VLOOKUP(V4199,'mã đối tượng'!$A:$B,2,0)</f>
        <v>WIN-006</v>
      </c>
      <c r="V4199" s="10" t="s">
        <v>11984</v>
      </c>
      <c r="W4199" s="10" t="s">
        <v>8321</v>
      </c>
      <c r="X4199" t="str">
        <f t="shared" si="65"/>
        <v>5536 WM+ HDG Số 1 Đồng Niên</v>
      </c>
    </row>
    <row r="4200" spans="1:24" x14ac:dyDescent="0.25">
      <c r="A4200" s="10" t="s">
        <v>8</v>
      </c>
      <c r="B4200" s="10" t="s">
        <v>8249</v>
      </c>
      <c r="C4200" s="10" t="s">
        <v>9184</v>
      </c>
      <c r="D4200" s="10" t="s">
        <v>9185</v>
      </c>
      <c r="E4200" s="10" t="s">
        <v>9186</v>
      </c>
      <c r="F4200" s="11">
        <v>141900</v>
      </c>
      <c r="G4200" s="10" t="s">
        <v>9187</v>
      </c>
      <c r="H4200" s="26">
        <v>2</v>
      </c>
      <c r="I4200" s="10" t="s">
        <v>9188</v>
      </c>
      <c r="J4200" s="10" t="s">
        <v>11600</v>
      </c>
      <c r="K4200" s="10" t="s">
        <v>9190</v>
      </c>
      <c r="L4200" s="10" t="s">
        <v>9191</v>
      </c>
      <c r="M4200" s="22" t="s">
        <v>12282</v>
      </c>
      <c r="N4200" s="22" t="s">
        <v>11945</v>
      </c>
      <c r="O4200" s="11">
        <v>70950</v>
      </c>
      <c r="P4200" s="10" t="s">
        <v>8252</v>
      </c>
      <c r="Q4200" s="10" t="s">
        <v>12272</v>
      </c>
      <c r="R4200" s="24" t="s">
        <v>14794</v>
      </c>
      <c r="S4200" s="12">
        <v>45836</v>
      </c>
      <c r="T4200" s="10" t="s">
        <v>8250</v>
      </c>
      <c r="U4200" s="10" t="str">
        <f>VLOOKUP(V4200,'mã đối tượng'!$A:$B,2,0)</f>
        <v>WIN-025</v>
      </c>
      <c r="V4200" s="10" t="s">
        <v>12064</v>
      </c>
      <c r="W4200" s="10" t="s">
        <v>8251</v>
      </c>
      <c r="X4200" t="str">
        <f t="shared" si="65"/>
        <v>4643 WM+ HPG 4 Cát Cụt</v>
      </c>
    </row>
    <row r="4201" spans="1:24" x14ac:dyDescent="0.25">
      <c r="A4201" s="10" t="s">
        <v>8</v>
      </c>
      <c r="B4201" s="10" t="s">
        <v>8317</v>
      </c>
      <c r="C4201" s="10" t="s">
        <v>9184</v>
      </c>
      <c r="D4201" s="10" t="s">
        <v>9211</v>
      </c>
      <c r="E4201" s="10" t="s">
        <v>9186</v>
      </c>
      <c r="F4201" s="11">
        <v>111606</v>
      </c>
      <c r="G4201" s="10" t="s">
        <v>9187</v>
      </c>
      <c r="H4201" s="26">
        <v>1</v>
      </c>
      <c r="I4201" s="10" t="s">
        <v>9188</v>
      </c>
      <c r="J4201" s="10" t="s">
        <v>11601</v>
      </c>
      <c r="K4201" s="10" t="s">
        <v>9190</v>
      </c>
      <c r="L4201" s="10" t="s">
        <v>9212</v>
      </c>
      <c r="M4201" s="22" t="s">
        <v>12283</v>
      </c>
      <c r="N4201" s="22" t="s">
        <v>11952</v>
      </c>
      <c r="O4201" s="11">
        <v>111606</v>
      </c>
      <c r="P4201" s="10" t="s">
        <v>8318</v>
      </c>
      <c r="Q4201" s="10" t="s">
        <v>12272</v>
      </c>
      <c r="R4201" s="24" t="s">
        <v>12296</v>
      </c>
      <c r="S4201" s="12">
        <v>45836</v>
      </c>
      <c r="T4201" s="10" t="s">
        <v>7237</v>
      </c>
      <c r="U4201" s="10" t="str">
        <f>VLOOKUP(V4201,'mã đối tượng'!$A:$B,2,0)</f>
        <v>WIN-023</v>
      </c>
      <c r="V4201" s="10" t="s">
        <v>12054</v>
      </c>
      <c r="W4201" s="10" t="s">
        <v>7238</v>
      </c>
      <c r="X4201" t="str">
        <f t="shared" si="65"/>
        <v>5455 WM+ DNI 26/90 KP13</v>
      </c>
    </row>
    <row r="4202" spans="1:24" x14ac:dyDescent="0.25">
      <c r="A4202" s="10" t="s">
        <v>8</v>
      </c>
      <c r="B4202" s="10" t="s">
        <v>8317</v>
      </c>
      <c r="C4202" s="10" t="s">
        <v>9192</v>
      </c>
      <c r="D4202" s="10" t="s">
        <v>9226</v>
      </c>
      <c r="E4202" s="10" t="s">
        <v>9186</v>
      </c>
      <c r="F4202" s="11">
        <v>74250</v>
      </c>
      <c r="G4202" s="10" t="s">
        <v>9187</v>
      </c>
      <c r="H4202" s="26">
        <v>1</v>
      </c>
      <c r="I4202" s="10" t="s">
        <v>9188</v>
      </c>
      <c r="J4202" s="10" t="s">
        <v>11601</v>
      </c>
      <c r="K4202" s="10" t="s">
        <v>9194</v>
      </c>
      <c r="L4202" s="10" t="s">
        <v>9228</v>
      </c>
      <c r="M4202" s="22" t="s">
        <v>12278</v>
      </c>
      <c r="N4202" s="22" t="s">
        <v>11948</v>
      </c>
      <c r="O4202" s="11">
        <v>74250</v>
      </c>
      <c r="P4202" s="10" t="s">
        <v>8318</v>
      </c>
      <c r="Q4202" s="10" t="s">
        <v>12272</v>
      </c>
      <c r="R4202" s="24" t="s">
        <v>12296</v>
      </c>
      <c r="S4202" s="12">
        <v>45836</v>
      </c>
      <c r="T4202" s="10" t="s">
        <v>7237</v>
      </c>
      <c r="U4202" s="10" t="str">
        <f>VLOOKUP(V4202,'mã đối tượng'!$A:$B,2,0)</f>
        <v>WIN-023</v>
      </c>
      <c r="V4202" s="10" t="s">
        <v>12054</v>
      </c>
      <c r="W4202" s="10" t="s">
        <v>7238</v>
      </c>
      <c r="X4202" t="str">
        <f t="shared" si="65"/>
        <v>5455 WM+ DNI 26/90 KP13</v>
      </c>
    </row>
    <row r="4203" spans="1:24" x14ac:dyDescent="0.25">
      <c r="A4203" s="10" t="s">
        <v>8</v>
      </c>
      <c r="B4203" s="10" t="s">
        <v>8350</v>
      </c>
      <c r="C4203" s="10" t="s">
        <v>9184</v>
      </c>
      <c r="D4203" s="10" t="s">
        <v>9221</v>
      </c>
      <c r="E4203" s="10" t="s">
        <v>9186</v>
      </c>
      <c r="F4203" s="11">
        <v>222116</v>
      </c>
      <c r="G4203" s="10" t="s">
        <v>9187</v>
      </c>
      <c r="H4203" s="26">
        <v>2</v>
      </c>
      <c r="I4203" s="10" t="s">
        <v>9188</v>
      </c>
      <c r="J4203" s="10" t="s">
        <v>11602</v>
      </c>
      <c r="K4203" s="10" t="s">
        <v>9190</v>
      </c>
      <c r="L4203" s="10" t="s">
        <v>9222</v>
      </c>
      <c r="M4203" s="22" t="s">
        <v>12273</v>
      </c>
      <c r="N4203" s="22" t="s">
        <v>11954</v>
      </c>
      <c r="O4203" s="11">
        <v>111058</v>
      </c>
      <c r="P4203" s="10" t="s">
        <v>8353</v>
      </c>
      <c r="Q4203" s="10" t="s">
        <v>12272</v>
      </c>
      <c r="R4203" s="24" t="s">
        <v>14795</v>
      </c>
      <c r="S4203" s="12">
        <v>45836</v>
      </c>
      <c r="T4203" s="10" t="s">
        <v>8351</v>
      </c>
      <c r="U4203" s="10" t="str">
        <f>VLOOKUP(V4203,'mã đối tượng'!$A:$B,2,0)</f>
        <v>WIN-002</v>
      </c>
      <c r="V4203" s="10" t="s">
        <v>11969</v>
      </c>
      <c r="W4203" s="10" t="s">
        <v>8352</v>
      </c>
      <c r="X4203" t="str">
        <f t="shared" si="65"/>
        <v>6016 WM+ HNI Đan Tảo, Sóc Sơn</v>
      </c>
    </row>
    <row r="4204" spans="1:24" x14ac:dyDescent="0.25">
      <c r="A4204" s="10" t="s">
        <v>8</v>
      </c>
      <c r="B4204" s="10" t="s">
        <v>8179</v>
      </c>
      <c r="C4204" s="10" t="s">
        <v>9184</v>
      </c>
      <c r="D4204" s="10" t="s">
        <v>9221</v>
      </c>
      <c r="E4204" s="10" t="s">
        <v>9186</v>
      </c>
      <c r="F4204" s="11">
        <v>333174</v>
      </c>
      <c r="G4204" s="10" t="s">
        <v>9187</v>
      </c>
      <c r="H4204" s="26">
        <v>3</v>
      </c>
      <c r="I4204" s="10" t="s">
        <v>9188</v>
      </c>
      <c r="J4204" s="10" t="s">
        <v>11603</v>
      </c>
      <c r="K4204" s="10" t="s">
        <v>9190</v>
      </c>
      <c r="L4204" s="10" t="s">
        <v>9222</v>
      </c>
      <c r="M4204" s="22" t="s">
        <v>12273</v>
      </c>
      <c r="N4204" s="22" t="s">
        <v>11954</v>
      </c>
      <c r="O4204" s="11">
        <v>111058</v>
      </c>
      <c r="P4204" s="10" t="s">
        <v>8180</v>
      </c>
      <c r="Q4204" s="10" t="s">
        <v>12272</v>
      </c>
      <c r="R4204" s="24" t="s">
        <v>14796</v>
      </c>
      <c r="S4204" s="12">
        <v>45836</v>
      </c>
      <c r="T4204" s="10" t="s">
        <v>3347</v>
      </c>
      <c r="U4204" s="10" t="str">
        <f>VLOOKUP(V4204,'mã đối tượng'!$A:$B,2,0)</f>
        <v>WIN-016</v>
      </c>
      <c r="V4204" s="10" t="s">
        <v>12019</v>
      </c>
      <c r="W4204" s="10" t="s">
        <v>3348</v>
      </c>
      <c r="X4204" t="str">
        <f t="shared" si="65"/>
        <v>3829 WM+ CTO 370 Khu vực Yên Trung</v>
      </c>
    </row>
    <row r="4205" spans="1:24" x14ac:dyDescent="0.25">
      <c r="A4205" s="10" t="s">
        <v>8</v>
      </c>
      <c r="B4205" s="10" t="s">
        <v>8179</v>
      </c>
      <c r="C4205" s="10" t="s">
        <v>9192</v>
      </c>
      <c r="D4205" s="10" t="s">
        <v>9211</v>
      </c>
      <c r="E4205" s="10" t="s">
        <v>9186</v>
      </c>
      <c r="F4205" s="11">
        <v>111606</v>
      </c>
      <c r="G4205" s="10" t="s">
        <v>9187</v>
      </c>
      <c r="H4205" s="26">
        <v>1</v>
      </c>
      <c r="I4205" s="10" t="s">
        <v>9188</v>
      </c>
      <c r="J4205" s="10" t="s">
        <v>11603</v>
      </c>
      <c r="K4205" s="10" t="s">
        <v>9194</v>
      </c>
      <c r="L4205" s="10" t="s">
        <v>9212</v>
      </c>
      <c r="M4205" s="22" t="s">
        <v>12283</v>
      </c>
      <c r="N4205" s="22" t="s">
        <v>11952</v>
      </c>
      <c r="O4205" s="11">
        <v>111606</v>
      </c>
      <c r="P4205" s="10" t="s">
        <v>8180</v>
      </c>
      <c r="Q4205" s="10" t="s">
        <v>12272</v>
      </c>
      <c r="R4205" s="24" t="s">
        <v>14796</v>
      </c>
      <c r="S4205" s="12">
        <v>45836</v>
      </c>
      <c r="T4205" s="10" t="s">
        <v>3347</v>
      </c>
      <c r="U4205" s="10" t="str">
        <f>VLOOKUP(V4205,'mã đối tượng'!$A:$B,2,0)</f>
        <v>WIN-016</v>
      </c>
      <c r="V4205" s="10" t="s">
        <v>12019</v>
      </c>
      <c r="W4205" s="10" t="s">
        <v>3348</v>
      </c>
      <c r="X4205" t="str">
        <f t="shared" si="65"/>
        <v>3829 WM+ CTO 370 Khu vực Yên Trung</v>
      </c>
    </row>
    <row r="4206" spans="1:24" x14ac:dyDescent="0.25">
      <c r="A4206" s="10" t="s">
        <v>8</v>
      </c>
      <c r="B4206" s="10" t="s">
        <v>8123</v>
      </c>
      <c r="C4206" s="10" t="s">
        <v>9184</v>
      </c>
      <c r="D4206" s="10" t="s">
        <v>9193</v>
      </c>
      <c r="E4206" s="10" t="s">
        <v>9186</v>
      </c>
      <c r="F4206" s="11">
        <v>46000</v>
      </c>
      <c r="G4206" s="10" t="s">
        <v>9187</v>
      </c>
      <c r="H4206" s="26">
        <v>1</v>
      </c>
      <c r="I4206" s="10" t="s">
        <v>9188</v>
      </c>
      <c r="J4206" s="10" t="s">
        <v>11604</v>
      </c>
      <c r="K4206" s="10" t="s">
        <v>9190</v>
      </c>
      <c r="L4206" s="10" t="s">
        <v>9195</v>
      </c>
      <c r="M4206" s="22" t="s">
        <v>12274</v>
      </c>
      <c r="N4206" s="22" t="s">
        <v>11950</v>
      </c>
      <c r="O4206" s="11">
        <v>46000</v>
      </c>
      <c r="P4206" s="10" t="s">
        <v>8124</v>
      </c>
      <c r="Q4206" s="10" t="s">
        <v>12272</v>
      </c>
      <c r="R4206" s="24" t="s">
        <v>14797</v>
      </c>
      <c r="S4206" s="12">
        <v>45836</v>
      </c>
      <c r="T4206" s="10" t="s">
        <v>3845</v>
      </c>
      <c r="U4206" s="10" t="str">
        <f>VLOOKUP(V4206,'mã đối tượng'!$A:$B,2,0)</f>
        <v>WIN-002</v>
      </c>
      <c r="V4206" s="10" t="s">
        <v>11969</v>
      </c>
      <c r="W4206" s="10" t="s">
        <v>3846</v>
      </c>
      <c r="X4206" t="str">
        <f t="shared" si="65"/>
        <v>2AWZ WM+ HNI Tráng Việt, Mê Linh</v>
      </c>
    </row>
    <row r="4207" spans="1:24" x14ac:dyDescent="0.25">
      <c r="A4207" s="10" t="s">
        <v>8</v>
      </c>
      <c r="B4207" s="10" t="s">
        <v>8195</v>
      </c>
      <c r="C4207" s="10" t="s">
        <v>9184</v>
      </c>
      <c r="D4207" s="10" t="s">
        <v>9218</v>
      </c>
      <c r="E4207" s="10" t="s">
        <v>9186</v>
      </c>
      <c r="F4207" s="11">
        <v>146862</v>
      </c>
      <c r="G4207" s="10" t="s">
        <v>9187</v>
      </c>
      <c r="H4207" s="26">
        <v>2</v>
      </c>
      <c r="I4207" s="10" t="s">
        <v>9188</v>
      </c>
      <c r="J4207" s="10" t="s">
        <v>11605</v>
      </c>
      <c r="K4207" s="10" t="s">
        <v>9190</v>
      </c>
      <c r="L4207" s="10" t="s">
        <v>9220</v>
      </c>
      <c r="M4207" s="22" t="s">
        <v>12285</v>
      </c>
      <c r="N4207" s="22" t="s">
        <v>11953</v>
      </c>
      <c r="O4207" s="11">
        <v>73431</v>
      </c>
      <c r="P4207" s="10" t="s">
        <v>8198</v>
      </c>
      <c r="Q4207" s="10" t="s">
        <v>12272</v>
      </c>
      <c r="R4207" s="24" t="s">
        <v>14798</v>
      </c>
      <c r="S4207" s="12">
        <v>45836</v>
      </c>
      <c r="T4207" s="10" t="s">
        <v>8196</v>
      </c>
      <c r="U4207" s="10" t="str">
        <f>VLOOKUP(V4207,'mã đối tượng'!$A:$B,2,0)</f>
        <v>WIN-009</v>
      </c>
      <c r="V4207" s="10" t="s">
        <v>11999</v>
      </c>
      <c r="W4207" s="10" t="s">
        <v>8197</v>
      </c>
      <c r="X4207" t="str">
        <f t="shared" si="65"/>
        <v>3985 WM+ DNG 148 Ông Ích Khiêm</v>
      </c>
    </row>
    <row r="4208" spans="1:24" x14ac:dyDescent="0.25">
      <c r="A4208" s="10" t="s">
        <v>8</v>
      </c>
      <c r="B4208" s="10" t="s">
        <v>8195</v>
      </c>
      <c r="C4208" s="10" t="s">
        <v>9192</v>
      </c>
      <c r="D4208" s="10" t="s">
        <v>9198</v>
      </c>
      <c r="E4208" s="10" t="s">
        <v>9186</v>
      </c>
      <c r="F4208" s="11">
        <v>49500</v>
      </c>
      <c r="G4208" s="10" t="s">
        <v>9187</v>
      </c>
      <c r="H4208" s="26">
        <v>1</v>
      </c>
      <c r="I4208" s="10" t="s">
        <v>9188</v>
      </c>
      <c r="J4208" s="10" t="s">
        <v>11605</v>
      </c>
      <c r="K4208" s="10" t="s">
        <v>9194</v>
      </c>
      <c r="L4208" s="10" t="s">
        <v>9200</v>
      </c>
      <c r="M4208" s="22" t="s">
        <v>12277</v>
      </c>
      <c r="N4208" s="22" t="s">
        <v>11946</v>
      </c>
      <c r="O4208" s="11">
        <v>49500</v>
      </c>
      <c r="P4208" s="10" t="s">
        <v>8198</v>
      </c>
      <c r="Q4208" s="10" t="s">
        <v>12272</v>
      </c>
      <c r="R4208" s="24" t="s">
        <v>14798</v>
      </c>
      <c r="S4208" s="12">
        <v>45836</v>
      </c>
      <c r="T4208" s="10" t="s">
        <v>8196</v>
      </c>
      <c r="U4208" s="10" t="str">
        <f>VLOOKUP(V4208,'mã đối tượng'!$A:$B,2,0)</f>
        <v>WIN-009</v>
      </c>
      <c r="V4208" s="10" t="s">
        <v>11999</v>
      </c>
      <c r="W4208" s="10" t="s">
        <v>8197</v>
      </c>
      <c r="X4208" t="str">
        <f t="shared" si="65"/>
        <v>3985 WM+ DNG 148 Ông Ích Khiêm</v>
      </c>
    </row>
    <row r="4209" spans="1:24" x14ac:dyDescent="0.25">
      <c r="A4209" s="10" t="s">
        <v>8</v>
      </c>
      <c r="B4209" s="10" t="s">
        <v>8195</v>
      </c>
      <c r="C4209" s="10" t="s">
        <v>9197</v>
      </c>
      <c r="D4209" s="10" t="s">
        <v>9185</v>
      </c>
      <c r="E4209" s="10" t="s">
        <v>9186</v>
      </c>
      <c r="F4209" s="11">
        <v>212850</v>
      </c>
      <c r="G4209" s="10" t="s">
        <v>9187</v>
      </c>
      <c r="H4209" s="26">
        <v>3</v>
      </c>
      <c r="I4209" s="10" t="s">
        <v>9188</v>
      </c>
      <c r="J4209" s="10" t="s">
        <v>11605</v>
      </c>
      <c r="K4209" s="10" t="s">
        <v>9199</v>
      </c>
      <c r="L4209" s="10" t="s">
        <v>9191</v>
      </c>
      <c r="M4209" s="22" t="s">
        <v>12282</v>
      </c>
      <c r="N4209" s="22" t="s">
        <v>11945</v>
      </c>
      <c r="O4209" s="11">
        <v>70950</v>
      </c>
      <c r="P4209" s="10" t="s">
        <v>8198</v>
      </c>
      <c r="Q4209" s="10" t="s">
        <v>12272</v>
      </c>
      <c r="R4209" s="24" t="s">
        <v>14798</v>
      </c>
      <c r="S4209" s="12">
        <v>45836</v>
      </c>
      <c r="T4209" s="10" t="s">
        <v>8196</v>
      </c>
      <c r="U4209" s="10" t="str">
        <f>VLOOKUP(V4209,'mã đối tượng'!$A:$B,2,0)</f>
        <v>WIN-009</v>
      </c>
      <c r="V4209" s="10" t="s">
        <v>11999</v>
      </c>
      <c r="W4209" s="10" t="s">
        <v>8197</v>
      </c>
      <c r="X4209" t="str">
        <f t="shared" si="65"/>
        <v>3985 WM+ DNG 148 Ông Ích Khiêm</v>
      </c>
    </row>
    <row r="4210" spans="1:24" x14ac:dyDescent="0.25">
      <c r="A4210" s="10" t="s">
        <v>8</v>
      </c>
      <c r="B4210" s="10" t="s">
        <v>8195</v>
      </c>
      <c r="C4210" s="10" t="s">
        <v>9201</v>
      </c>
      <c r="D4210" s="10" t="s">
        <v>9193</v>
      </c>
      <c r="E4210" s="10" t="s">
        <v>9186</v>
      </c>
      <c r="F4210" s="11">
        <v>92000</v>
      </c>
      <c r="G4210" s="10" t="s">
        <v>9187</v>
      </c>
      <c r="H4210" s="26">
        <v>2</v>
      </c>
      <c r="I4210" s="10" t="s">
        <v>9188</v>
      </c>
      <c r="J4210" s="10" t="s">
        <v>11605</v>
      </c>
      <c r="K4210" s="10" t="s">
        <v>9203</v>
      </c>
      <c r="L4210" s="10" t="s">
        <v>9195</v>
      </c>
      <c r="M4210" s="22" t="s">
        <v>12274</v>
      </c>
      <c r="N4210" s="22" t="s">
        <v>11950</v>
      </c>
      <c r="O4210" s="11">
        <v>46000</v>
      </c>
      <c r="P4210" s="10" t="s">
        <v>8198</v>
      </c>
      <c r="Q4210" s="10" t="s">
        <v>12272</v>
      </c>
      <c r="R4210" s="24" t="s">
        <v>14798</v>
      </c>
      <c r="S4210" s="12">
        <v>45836</v>
      </c>
      <c r="T4210" s="10" t="s">
        <v>8196</v>
      </c>
      <c r="U4210" s="10" t="str">
        <f>VLOOKUP(V4210,'mã đối tượng'!$A:$B,2,0)</f>
        <v>WIN-009</v>
      </c>
      <c r="V4210" s="10" t="s">
        <v>11999</v>
      </c>
      <c r="W4210" s="10" t="s">
        <v>8197</v>
      </c>
      <c r="X4210" t="str">
        <f t="shared" si="65"/>
        <v>3985 WM+ DNG 148 Ông Ích Khiêm</v>
      </c>
    </row>
    <row r="4211" spans="1:24" x14ac:dyDescent="0.25">
      <c r="A4211" s="10" t="s">
        <v>8</v>
      </c>
      <c r="B4211" s="10" t="s">
        <v>8171</v>
      </c>
      <c r="C4211" s="10" t="s">
        <v>9184</v>
      </c>
      <c r="D4211" s="10" t="s">
        <v>9211</v>
      </c>
      <c r="E4211" s="10" t="s">
        <v>9186</v>
      </c>
      <c r="F4211" s="11">
        <v>111606</v>
      </c>
      <c r="G4211" s="10" t="s">
        <v>9187</v>
      </c>
      <c r="H4211" s="26">
        <v>1</v>
      </c>
      <c r="I4211" s="10" t="s">
        <v>9188</v>
      </c>
      <c r="J4211" s="10" t="s">
        <v>11606</v>
      </c>
      <c r="K4211" s="10" t="s">
        <v>9190</v>
      </c>
      <c r="L4211" s="10" t="s">
        <v>9212</v>
      </c>
      <c r="M4211" s="22" t="s">
        <v>12283</v>
      </c>
      <c r="N4211" s="22" t="s">
        <v>11952</v>
      </c>
      <c r="O4211" s="11">
        <v>111606</v>
      </c>
      <c r="P4211" s="10" t="s">
        <v>8172</v>
      </c>
      <c r="Q4211" s="10" t="s">
        <v>12272</v>
      </c>
      <c r="R4211" s="24" t="s">
        <v>14799</v>
      </c>
      <c r="S4211" s="12">
        <v>45836</v>
      </c>
      <c r="T4211" s="10" t="s">
        <v>3935</v>
      </c>
      <c r="U4211" s="10" t="str">
        <f>VLOOKUP(V4211,'mã đối tượng'!$A:$B,2,0)</f>
        <v>WIN-009</v>
      </c>
      <c r="V4211" s="10" t="s">
        <v>11999</v>
      </c>
      <c r="W4211" s="10" t="s">
        <v>3936</v>
      </c>
      <c r="X4211" t="str">
        <f t="shared" si="65"/>
        <v>3744 WM+ DNG 324 Ngũ Hành Sơn</v>
      </c>
    </row>
    <row r="4212" spans="1:24" x14ac:dyDescent="0.25">
      <c r="A4212" s="10" t="s">
        <v>8</v>
      </c>
      <c r="B4212" s="10" t="s">
        <v>7993</v>
      </c>
      <c r="C4212" s="10" t="s">
        <v>9184</v>
      </c>
      <c r="D4212" s="10" t="s">
        <v>9221</v>
      </c>
      <c r="E4212" s="10" t="s">
        <v>9186</v>
      </c>
      <c r="F4212" s="11">
        <v>222116</v>
      </c>
      <c r="G4212" s="10" t="s">
        <v>9187</v>
      </c>
      <c r="H4212" s="26">
        <v>2</v>
      </c>
      <c r="I4212" s="10" t="s">
        <v>9188</v>
      </c>
      <c r="J4212" s="10" t="s">
        <v>11607</v>
      </c>
      <c r="K4212" s="10" t="s">
        <v>9190</v>
      </c>
      <c r="L4212" s="10" t="s">
        <v>9222</v>
      </c>
      <c r="M4212" s="22" t="s">
        <v>12273</v>
      </c>
      <c r="N4212" s="22" t="s">
        <v>11954</v>
      </c>
      <c r="O4212" s="11">
        <v>111058</v>
      </c>
      <c r="P4212" s="10" t="s">
        <v>7996</v>
      </c>
      <c r="Q4212" s="10" t="s">
        <v>12272</v>
      </c>
      <c r="R4212" s="24" t="s">
        <v>14800</v>
      </c>
      <c r="S4212" s="12">
        <v>45836</v>
      </c>
      <c r="T4212" s="10" t="s">
        <v>7994</v>
      </c>
      <c r="U4212" s="10" t="str">
        <f>VLOOKUP(V4212,'mã đối tượng'!$A:$B,2,0)</f>
        <v>WIN-002</v>
      </c>
      <c r="V4212" s="10" t="s">
        <v>11969</v>
      </c>
      <c r="W4212" s="10" t="s">
        <v>7995</v>
      </c>
      <c r="X4212" t="str">
        <f t="shared" si="65"/>
        <v>2262 WM+ HNI 38 Trường Lâm</v>
      </c>
    </row>
    <row r="4213" spans="1:24" x14ac:dyDescent="0.25">
      <c r="A4213" s="10" t="s">
        <v>8</v>
      </c>
      <c r="B4213" s="10" t="s">
        <v>7993</v>
      </c>
      <c r="C4213" s="10" t="s">
        <v>9192</v>
      </c>
      <c r="D4213" s="10" t="s">
        <v>9226</v>
      </c>
      <c r="E4213" s="10" t="s">
        <v>9186</v>
      </c>
      <c r="F4213" s="11">
        <v>297000</v>
      </c>
      <c r="G4213" s="10" t="s">
        <v>9187</v>
      </c>
      <c r="H4213" s="26">
        <v>4</v>
      </c>
      <c r="I4213" s="10" t="s">
        <v>9188</v>
      </c>
      <c r="J4213" s="10" t="s">
        <v>11607</v>
      </c>
      <c r="K4213" s="10" t="s">
        <v>9194</v>
      </c>
      <c r="L4213" s="10" t="s">
        <v>9228</v>
      </c>
      <c r="M4213" s="22" t="s">
        <v>12278</v>
      </c>
      <c r="N4213" s="22" t="s">
        <v>11948</v>
      </c>
      <c r="O4213" s="11">
        <v>74250</v>
      </c>
      <c r="P4213" s="10" t="s">
        <v>7996</v>
      </c>
      <c r="Q4213" s="10" t="s">
        <v>12272</v>
      </c>
      <c r="R4213" s="24" t="s">
        <v>14800</v>
      </c>
      <c r="S4213" s="12">
        <v>45836</v>
      </c>
      <c r="T4213" s="10" t="s">
        <v>7994</v>
      </c>
      <c r="U4213" s="10" t="str">
        <f>VLOOKUP(V4213,'mã đối tượng'!$A:$B,2,0)</f>
        <v>WIN-002</v>
      </c>
      <c r="V4213" s="10" t="s">
        <v>11969</v>
      </c>
      <c r="W4213" s="10" t="s">
        <v>7995</v>
      </c>
      <c r="X4213" t="str">
        <f t="shared" si="65"/>
        <v>2262 WM+ HNI 38 Trường Lâm</v>
      </c>
    </row>
    <row r="4214" spans="1:24" x14ac:dyDescent="0.25">
      <c r="A4214" s="10" t="s">
        <v>8</v>
      </c>
      <c r="B4214" s="10" t="s">
        <v>7993</v>
      </c>
      <c r="C4214" s="10" t="s">
        <v>9197</v>
      </c>
      <c r="D4214" s="10" t="s">
        <v>9209</v>
      </c>
      <c r="E4214" s="10" t="s">
        <v>9186</v>
      </c>
      <c r="F4214" s="11">
        <v>150546</v>
      </c>
      <c r="G4214" s="10" t="s">
        <v>9187</v>
      </c>
      <c r="H4214" s="26">
        <v>3</v>
      </c>
      <c r="I4214" s="10" t="s">
        <v>9188</v>
      </c>
      <c r="J4214" s="10" t="s">
        <v>11607</v>
      </c>
      <c r="K4214" s="10" t="s">
        <v>9199</v>
      </c>
      <c r="L4214" s="10" t="s">
        <v>9210</v>
      </c>
      <c r="M4214" s="22" t="s">
        <v>12276</v>
      </c>
      <c r="N4214" s="22" t="s">
        <v>11951</v>
      </c>
      <c r="O4214" s="11">
        <v>50182</v>
      </c>
      <c r="P4214" s="10" t="s">
        <v>7996</v>
      </c>
      <c r="Q4214" s="10" t="s">
        <v>12272</v>
      </c>
      <c r="R4214" s="24" t="s">
        <v>14800</v>
      </c>
      <c r="S4214" s="12">
        <v>45836</v>
      </c>
      <c r="T4214" s="10" t="s">
        <v>7994</v>
      </c>
      <c r="U4214" s="10" t="str">
        <f>VLOOKUP(V4214,'mã đối tượng'!$A:$B,2,0)</f>
        <v>WIN-002</v>
      </c>
      <c r="V4214" s="10" t="s">
        <v>11969</v>
      </c>
      <c r="W4214" s="10" t="s">
        <v>7995</v>
      </c>
      <c r="X4214" t="str">
        <f t="shared" si="65"/>
        <v>2262 WM+ HNI 38 Trường Lâm</v>
      </c>
    </row>
    <row r="4215" spans="1:24" x14ac:dyDescent="0.25">
      <c r="A4215" s="10" t="s">
        <v>8</v>
      </c>
      <c r="B4215" s="10" t="s">
        <v>7993</v>
      </c>
      <c r="C4215" s="10" t="s">
        <v>9201</v>
      </c>
      <c r="D4215" s="10" t="s">
        <v>9193</v>
      </c>
      <c r="E4215" s="10" t="s">
        <v>9186</v>
      </c>
      <c r="F4215" s="11">
        <v>46000</v>
      </c>
      <c r="G4215" s="10" t="s">
        <v>9187</v>
      </c>
      <c r="H4215" s="26">
        <v>1</v>
      </c>
      <c r="I4215" s="10" t="s">
        <v>9188</v>
      </c>
      <c r="J4215" s="10" t="s">
        <v>11607</v>
      </c>
      <c r="K4215" s="10" t="s">
        <v>9203</v>
      </c>
      <c r="L4215" s="10" t="s">
        <v>9195</v>
      </c>
      <c r="M4215" s="22" t="s">
        <v>12274</v>
      </c>
      <c r="N4215" s="22" t="s">
        <v>11950</v>
      </c>
      <c r="O4215" s="11">
        <v>46000</v>
      </c>
      <c r="P4215" s="10" t="s">
        <v>7996</v>
      </c>
      <c r="Q4215" s="10" t="s">
        <v>12272</v>
      </c>
      <c r="R4215" s="24" t="s">
        <v>14800</v>
      </c>
      <c r="S4215" s="12">
        <v>45836</v>
      </c>
      <c r="T4215" s="10" t="s">
        <v>7994</v>
      </c>
      <c r="U4215" s="10" t="str">
        <f>VLOOKUP(V4215,'mã đối tượng'!$A:$B,2,0)</f>
        <v>WIN-002</v>
      </c>
      <c r="V4215" s="10" t="s">
        <v>11969</v>
      </c>
      <c r="W4215" s="10" t="s">
        <v>7995</v>
      </c>
      <c r="X4215" t="str">
        <f t="shared" si="65"/>
        <v>2262 WM+ HNI 38 Trường Lâm</v>
      </c>
    </row>
    <row r="4216" spans="1:24" x14ac:dyDescent="0.25">
      <c r="A4216" s="10" t="s">
        <v>8</v>
      </c>
      <c r="B4216" s="10" t="s">
        <v>8375</v>
      </c>
      <c r="C4216" s="10" t="s">
        <v>9184</v>
      </c>
      <c r="D4216" s="10" t="s">
        <v>9221</v>
      </c>
      <c r="E4216" s="10" t="s">
        <v>9186</v>
      </c>
      <c r="F4216" s="11">
        <v>111058</v>
      </c>
      <c r="G4216" s="10" t="s">
        <v>9187</v>
      </c>
      <c r="H4216" s="26">
        <v>1</v>
      </c>
      <c r="I4216" s="10" t="s">
        <v>9188</v>
      </c>
      <c r="J4216" s="10" t="s">
        <v>11608</v>
      </c>
      <c r="K4216" s="10" t="s">
        <v>9190</v>
      </c>
      <c r="L4216" s="10" t="s">
        <v>9222</v>
      </c>
      <c r="M4216" s="22" t="s">
        <v>12273</v>
      </c>
      <c r="N4216" s="22" t="s">
        <v>11954</v>
      </c>
      <c r="O4216" s="11">
        <v>111058</v>
      </c>
      <c r="P4216" s="10" t="s">
        <v>8376</v>
      </c>
      <c r="Q4216" s="10" t="s">
        <v>12272</v>
      </c>
      <c r="R4216" s="24" t="s">
        <v>14801</v>
      </c>
      <c r="S4216" s="12">
        <v>45836</v>
      </c>
      <c r="T4216" s="10" t="s">
        <v>7307</v>
      </c>
      <c r="U4216" s="10" t="str">
        <f>VLOOKUP(V4216,'mã đối tượng'!$A:$B,2,0)</f>
        <v>WIN-010</v>
      </c>
      <c r="V4216" s="10" t="s">
        <v>12004</v>
      </c>
      <c r="W4216" s="10" t="s">
        <v>7308</v>
      </c>
      <c r="X4216" t="str">
        <f t="shared" si="65"/>
        <v>6246 WM+ AGG 210 Thục Phán</v>
      </c>
    </row>
    <row r="4217" spans="1:24" x14ac:dyDescent="0.25">
      <c r="A4217" s="10" t="s">
        <v>8</v>
      </c>
      <c r="B4217" s="10" t="s">
        <v>8429</v>
      </c>
      <c r="C4217" s="10" t="s">
        <v>9184</v>
      </c>
      <c r="D4217" s="10" t="s">
        <v>9226</v>
      </c>
      <c r="E4217" s="10" t="s">
        <v>9186</v>
      </c>
      <c r="F4217" s="11">
        <v>222750</v>
      </c>
      <c r="G4217" s="10" t="s">
        <v>9187</v>
      </c>
      <c r="H4217" s="26">
        <v>3</v>
      </c>
      <c r="I4217" s="10" t="s">
        <v>9188</v>
      </c>
      <c r="J4217" s="10" t="s">
        <v>11609</v>
      </c>
      <c r="K4217" s="10" t="s">
        <v>9190</v>
      </c>
      <c r="L4217" s="10" t="s">
        <v>9228</v>
      </c>
      <c r="M4217" s="22" t="s">
        <v>12278</v>
      </c>
      <c r="N4217" s="22" t="s">
        <v>11948</v>
      </c>
      <c r="O4217" s="11">
        <v>74250</v>
      </c>
      <c r="P4217" s="10" t="s">
        <v>8430</v>
      </c>
      <c r="Q4217" s="10" t="s">
        <v>12272</v>
      </c>
      <c r="R4217" s="24" t="s">
        <v>14802</v>
      </c>
      <c r="S4217" s="12">
        <v>45836</v>
      </c>
      <c r="T4217" s="10" t="s">
        <v>1519</v>
      </c>
      <c r="U4217" s="10" t="str">
        <f>VLOOKUP(V4217,'mã đối tượng'!$A:$B,2,0)</f>
        <v>WIN-031</v>
      </c>
      <c r="V4217" s="10" t="s">
        <v>12089</v>
      </c>
      <c r="W4217" s="10" t="s">
        <v>1520</v>
      </c>
      <c r="X4217" t="str">
        <f t="shared" si="65"/>
        <v>6747 WM+ BNH 429 Lý Thường Kiệt</v>
      </c>
    </row>
    <row r="4218" spans="1:24" x14ac:dyDescent="0.25">
      <c r="A4218" s="10" t="s">
        <v>8</v>
      </c>
      <c r="B4218" s="10" t="s">
        <v>8098</v>
      </c>
      <c r="C4218" s="10" t="s">
        <v>9184</v>
      </c>
      <c r="D4218" s="10" t="s">
        <v>9218</v>
      </c>
      <c r="E4218" s="10" t="s">
        <v>9186</v>
      </c>
      <c r="F4218" s="11">
        <v>367155</v>
      </c>
      <c r="G4218" s="10" t="s">
        <v>9187</v>
      </c>
      <c r="H4218" s="26">
        <v>5</v>
      </c>
      <c r="I4218" s="10" t="s">
        <v>9188</v>
      </c>
      <c r="J4218" s="10" t="s">
        <v>11610</v>
      </c>
      <c r="K4218" s="10" t="s">
        <v>9190</v>
      </c>
      <c r="L4218" s="10" t="s">
        <v>9220</v>
      </c>
      <c r="M4218" s="22" t="s">
        <v>12285</v>
      </c>
      <c r="N4218" s="22" t="s">
        <v>11953</v>
      </c>
      <c r="O4218" s="11">
        <v>73431</v>
      </c>
      <c r="P4218" s="10" t="s">
        <v>3885</v>
      </c>
      <c r="Q4218" s="10" t="s">
        <v>12272</v>
      </c>
      <c r="R4218" s="24" t="s">
        <v>13634</v>
      </c>
      <c r="S4218" s="12">
        <v>45836</v>
      </c>
      <c r="T4218" s="10" t="s">
        <v>8099</v>
      </c>
      <c r="U4218" s="10" t="str">
        <f>VLOOKUP(V4218,'mã đối tượng'!$A:$B,2,0)</f>
        <v>WIN-061</v>
      </c>
      <c r="V4218" s="10" t="s">
        <v>12192</v>
      </c>
      <c r="W4218" s="10" t="s">
        <v>8100</v>
      </c>
      <c r="X4218" t="str">
        <f t="shared" si="65"/>
        <v>2APS WM+ QNM 214 Đường 609C,Thôn Mỹ</v>
      </c>
    </row>
    <row r="4219" spans="1:24" x14ac:dyDescent="0.25">
      <c r="A4219" s="10" t="s">
        <v>8</v>
      </c>
      <c r="B4219" s="10" t="s">
        <v>8227</v>
      </c>
      <c r="C4219" s="10" t="s">
        <v>9184</v>
      </c>
      <c r="D4219" s="10" t="s">
        <v>9193</v>
      </c>
      <c r="E4219" s="10" t="s">
        <v>9186</v>
      </c>
      <c r="F4219" s="11">
        <v>46000</v>
      </c>
      <c r="G4219" s="10" t="s">
        <v>9187</v>
      </c>
      <c r="H4219" s="26">
        <v>1</v>
      </c>
      <c r="I4219" s="10" t="s">
        <v>9188</v>
      </c>
      <c r="J4219" s="10" t="s">
        <v>11611</v>
      </c>
      <c r="K4219" s="10" t="s">
        <v>9190</v>
      </c>
      <c r="L4219" s="10" t="s">
        <v>9195</v>
      </c>
      <c r="M4219" s="22" t="s">
        <v>12274</v>
      </c>
      <c r="N4219" s="22" t="s">
        <v>11950</v>
      </c>
      <c r="O4219" s="11">
        <v>46000</v>
      </c>
      <c r="P4219" s="10" t="s">
        <v>8230</v>
      </c>
      <c r="Q4219" s="10" t="s">
        <v>12272</v>
      </c>
      <c r="R4219" s="24" t="s">
        <v>14803</v>
      </c>
      <c r="S4219" s="12">
        <v>45836</v>
      </c>
      <c r="T4219" s="10" t="s">
        <v>8228</v>
      </c>
      <c r="U4219" s="10" t="str">
        <f>VLOOKUP(V4219,'mã đối tượng'!$A:$B,2,0)</f>
        <v>WIN-002</v>
      </c>
      <c r="V4219" s="10" t="s">
        <v>11969</v>
      </c>
      <c r="W4219" s="10" t="s">
        <v>8229</v>
      </c>
      <c r="X4219" t="str">
        <f t="shared" si="65"/>
        <v>4356 WM+ HNI 103-105 Đa Phúc</v>
      </c>
    </row>
    <row r="4220" spans="1:24" x14ac:dyDescent="0.25">
      <c r="A4220" s="10" t="s">
        <v>8</v>
      </c>
      <c r="B4220" s="10" t="s">
        <v>8227</v>
      </c>
      <c r="C4220" s="10" t="s">
        <v>9192</v>
      </c>
      <c r="D4220" s="10" t="s">
        <v>9221</v>
      </c>
      <c r="E4220" s="10" t="s">
        <v>9186</v>
      </c>
      <c r="F4220" s="11">
        <v>333174</v>
      </c>
      <c r="G4220" s="10" t="s">
        <v>9187</v>
      </c>
      <c r="H4220" s="26">
        <v>3</v>
      </c>
      <c r="I4220" s="10" t="s">
        <v>9188</v>
      </c>
      <c r="J4220" s="10" t="s">
        <v>11611</v>
      </c>
      <c r="K4220" s="10" t="s">
        <v>9194</v>
      </c>
      <c r="L4220" s="10" t="s">
        <v>9222</v>
      </c>
      <c r="M4220" s="22" t="s">
        <v>12273</v>
      </c>
      <c r="N4220" s="22" t="s">
        <v>11954</v>
      </c>
      <c r="O4220" s="11">
        <v>111058</v>
      </c>
      <c r="P4220" s="10" t="s">
        <v>8230</v>
      </c>
      <c r="Q4220" s="10" t="s">
        <v>12272</v>
      </c>
      <c r="R4220" s="24" t="s">
        <v>14803</v>
      </c>
      <c r="S4220" s="12">
        <v>45836</v>
      </c>
      <c r="T4220" s="10" t="s">
        <v>8228</v>
      </c>
      <c r="U4220" s="10" t="str">
        <f>VLOOKUP(V4220,'mã đối tượng'!$A:$B,2,0)</f>
        <v>WIN-002</v>
      </c>
      <c r="V4220" s="10" t="s">
        <v>11969</v>
      </c>
      <c r="W4220" s="10" t="s">
        <v>8229</v>
      </c>
      <c r="X4220" t="str">
        <f t="shared" si="65"/>
        <v>4356 WM+ HNI 103-105 Đa Phúc</v>
      </c>
    </row>
    <row r="4221" spans="1:24" x14ac:dyDescent="0.25">
      <c r="A4221" s="10" t="s">
        <v>8</v>
      </c>
      <c r="B4221" s="10" t="s">
        <v>8385</v>
      </c>
      <c r="C4221" s="10" t="s">
        <v>9184</v>
      </c>
      <c r="D4221" s="10" t="s">
        <v>9221</v>
      </c>
      <c r="E4221" s="10" t="s">
        <v>9186</v>
      </c>
      <c r="F4221" s="11">
        <v>333174</v>
      </c>
      <c r="G4221" s="10" t="s">
        <v>9187</v>
      </c>
      <c r="H4221" s="26">
        <v>3</v>
      </c>
      <c r="I4221" s="10" t="s">
        <v>9188</v>
      </c>
      <c r="J4221" s="10" t="s">
        <v>11612</v>
      </c>
      <c r="K4221" s="10" t="s">
        <v>9190</v>
      </c>
      <c r="L4221" s="10" t="s">
        <v>9222</v>
      </c>
      <c r="M4221" s="22" t="s">
        <v>12273</v>
      </c>
      <c r="N4221" s="22" t="s">
        <v>11954</v>
      </c>
      <c r="O4221" s="11">
        <v>111058</v>
      </c>
      <c r="P4221" s="10" t="s">
        <v>8388</v>
      </c>
      <c r="Q4221" s="10" t="s">
        <v>12272</v>
      </c>
      <c r="R4221" s="24" t="s">
        <v>14804</v>
      </c>
      <c r="S4221" s="12">
        <v>45836</v>
      </c>
      <c r="T4221" s="10" t="s">
        <v>8386</v>
      </c>
      <c r="U4221" s="10" t="str">
        <f>VLOOKUP(V4221,'mã đối tượng'!$A:$B,2,0)</f>
        <v>WIN-095</v>
      </c>
      <c r="V4221" s="10" t="s">
        <v>12262</v>
      </c>
      <c r="W4221" s="10" t="s">
        <v>8387</v>
      </c>
      <c r="X4221" t="str">
        <f t="shared" si="65"/>
        <v>6384 WM+ CBG 075 Vườn Cam</v>
      </c>
    </row>
    <row r="4222" spans="1:24" x14ac:dyDescent="0.25">
      <c r="A4222" s="10" t="s">
        <v>8</v>
      </c>
      <c r="B4222" s="10" t="s">
        <v>8163</v>
      </c>
      <c r="C4222" s="10" t="s">
        <v>9184</v>
      </c>
      <c r="D4222" s="10" t="s">
        <v>9205</v>
      </c>
      <c r="E4222" s="10" t="s">
        <v>9186</v>
      </c>
      <c r="F4222" s="11">
        <v>55595</v>
      </c>
      <c r="G4222" s="10" t="s">
        <v>9187</v>
      </c>
      <c r="H4222" s="26">
        <v>1</v>
      </c>
      <c r="I4222" s="10" t="s">
        <v>9188</v>
      </c>
      <c r="J4222" s="10" t="s">
        <v>11613</v>
      </c>
      <c r="K4222" s="10" t="s">
        <v>9190</v>
      </c>
      <c r="L4222" s="10" t="s">
        <v>9207</v>
      </c>
      <c r="M4222" s="22" t="s">
        <v>12281</v>
      </c>
      <c r="N4222" s="22" t="s">
        <v>11949</v>
      </c>
      <c r="O4222" s="11">
        <v>55595</v>
      </c>
      <c r="P4222" s="10" t="s">
        <v>8166</v>
      </c>
      <c r="Q4222" s="10" t="s">
        <v>12272</v>
      </c>
      <c r="R4222" s="24" t="s">
        <v>14805</v>
      </c>
      <c r="S4222" s="12">
        <v>45836</v>
      </c>
      <c r="T4222" s="10" t="s">
        <v>8164</v>
      </c>
      <c r="U4222" s="10" t="str">
        <f>VLOOKUP(V4222,'mã đối tượng'!$A:$B,2,0)</f>
        <v>WIN</v>
      </c>
      <c r="V4222" s="10" t="s">
        <v>12149</v>
      </c>
      <c r="W4222" s="10" t="s">
        <v>8165</v>
      </c>
      <c r="X4222" t="str">
        <f t="shared" si="65"/>
        <v>3663 WM+ HCM 56-58 Đường số 23</v>
      </c>
    </row>
    <row r="4223" spans="1:24" x14ac:dyDescent="0.25">
      <c r="A4223" s="10" t="s">
        <v>8</v>
      </c>
      <c r="B4223" s="10" t="s">
        <v>8163</v>
      </c>
      <c r="C4223" s="10" t="s">
        <v>9192</v>
      </c>
      <c r="D4223" s="10" t="s">
        <v>9218</v>
      </c>
      <c r="E4223" s="10" t="s">
        <v>9186</v>
      </c>
      <c r="F4223" s="11">
        <v>146862</v>
      </c>
      <c r="G4223" s="10" t="s">
        <v>9187</v>
      </c>
      <c r="H4223" s="26">
        <v>2</v>
      </c>
      <c r="I4223" s="10" t="s">
        <v>9188</v>
      </c>
      <c r="J4223" s="10" t="s">
        <v>11613</v>
      </c>
      <c r="K4223" s="10" t="s">
        <v>9194</v>
      </c>
      <c r="L4223" s="10" t="s">
        <v>9220</v>
      </c>
      <c r="M4223" s="22" t="s">
        <v>12285</v>
      </c>
      <c r="N4223" s="22" t="s">
        <v>11953</v>
      </c>
      <c r="O4223" s="11">
        <v>73431</v>
      </c>
      <c r="P4223" s="10" t="s">
        <v>8166</v>
      </c>
      <c r="Q4223" s="10" t="s">
        <v>12272</v>
      </c>
      <c r="R4223" s="24" t="s">
        <v>14805</v>
      </c>
      <c r="S4223" s="12">
        <v>45836</v>
      </c>
      <c r="T4223" s="10" t="s">
        <v>8164</v>
      </c>
      <c r="U4223" s="10" t="str">
        <f>VLOOKUP(V4223,'mã đối tượng'!$A:$B,2,0)</f>
        <v>WIN</v>
      </c>
      <c r="V4223" s="10" t="s">
        <v>12149</v>
      </c>
      <c r="W4223" s="10" t="s">
        <v>8165</v>
      </c>
      <c r="X4223" t="str">
        <f t="shared" si="65"/>
        <v>3663 WM+ HCM 56-58 Đường số 23</v>
      </c>
    </row>
    <row r="4224" spans="1:24" x14ac:dyDescent="0.25">
      <c r="A4224" s="10" t="s">
        <v>8</v>
      </c>
      <c r="B4224" s="10" t="s">
        <v>8187</v>
      </c>
      <c r="C4224" s="10" t="s">
        <v>9184</v>
      </c>
      <c r="D4224" s="10" t="s">
        <v>9226</v>
      </c>
      <c r="E4224" s="10" t="s">
        <v>9186</v>
      </c>
      <c r="F4224" s="11">
        <v>371250</v>
      </c>
      <c r="G4224" s="10" t="s">
        <v>9187</v>
      </c>
      <c r="H4224" s="26">
        <v>5</v>
      </c>
      <c r="I4224" s="10" t="s">
        <v>9188</v>
      </c>
      <c r="J4224" s="10" t="s">
        <v>11614</v>
      </c>
      <c r="K4224" s="10" t="s">
        <v>9190</v>
      </c>
      <c r="L4224" s="10" t="s">
        <v>9228</v>
      </c>
      <c r="M4224" s="22" t="s">
        <v>12278</v>
      </c>
      <c r="N4224" s="22" t="s">
        <v>11948</v>
      </c>
      <c r="O4224" s="11">
        <v>74250</v>
      </c>
      <c r="P4224" s="10" t="s">
        <v>8190</v>
      </c>
      <c r="Q4224" s="10" t="s">
        <v>12272</v>
      </c>
      <c r="R4224" s="24" t="s">
        <v>14806</v>
      </c>
      <c r="S4224" s="12">
        <v>45836</v>
      </c>
      <c r="T4224" s="10" t="s">
        <v>8188</v>
      </c>
      <c r="U4224" s="10" t="str">
        <f>VLOOKUP(V4224,'mã đối tượng'!$A:$B,2,0)</f>
        <v>WIN-002</v>
      </c>
      <c r="V4224" s="10" t="s">
        <v>11969</v>
      </c>
      <c r="W4224" s="10" t="s">
        <v>8189</v>
      </c>
      <c r="X4224" t="str">
        <f t="shared" si="65"/>
        <v>3901 WM+ HNI Rice City Sông Hồng</v>
      </c>
    </row>
    <row r="4225" spans="1:24" x14ac:dyDescent="0.25">
      <c r="A4225" s="10" t="s">
        <v>8</v>
      </c>
      <c r="B4225" s="10" t="s">
        <v>8329</v>
      </c>
      <c r="C4225" s="10" t="s">
        <v>9184</v>
      </c>
      <c r="D4225" s="10" t="s">
        <v>9218</v>
      </c>
      <c r="E4225" s="10" t="s">
        <v>9186</v>
      </c>
      <c r="F4225" s="11">
        <v>73431</v>
      </c>
      <c r="G4225" s="10" t="s">
        <v>9187</v>
      </c>
      <c r="H4225" s="26">
        <v>1</v>
      </c>
      <c r="I4225" s="10" t="s">
        <v>9188</v>
      </c>
      <c r="J4225" s="10" t="s">
        <v>11615</v>
      </c>
      <c r="K4225" s="10" t="s">
        <v>9190</v>
      </c>
      <c r="L4225" s="10" t="s">
        <v>9220</v>
      </c>
      <c r="M4225" s="22" t="s">
        <v>12285</v>
      </c>
      <c r="N4225" s="22" t="s">
        <v>11953</v>
      </c>
      <c r="O4225" s="11">
        <v>73431</v>
      </c>
      <c r="P4225" s="10" t="s">
        <v>8332</v>
      </c>
      <c r="Q4225" s="10" t="s">
        <v>12272</v>
      </c>
      <c r="R4225" s="24" t="s">
        <v>14807</v>
      </c>
      <c r="S4225" s="12">
        <v>45836</v>
      </c>
      <c r="T4225" s="10" t="s">
        <v>8330</v>
      </c>
      <c r="U4225" s="10" t="str">
        <f>VLOOKUP(V4225,'mã đối tượng'!$A:$B,2,0)</f>
        <v>WIN-002</v>
      </c>
      <c r="V4225" s="10" t="s">
        <v>11969</v>
      </c>
      <c r="W4225" s="10" t="s">
        <v>8331</v>
      </c>
      <c r="X4225" t="str">
        <f t="shared" si="65"/>
        <v>5721 WM+ HNI Kiot 25 CT2B Homeland</v>
      </c>
    </row>
    <row r="4226" spans="1:24" x14ac:dyDescent="0.25">
      <c r="A4226" s="10" t="s">
        <v>8</v>
      </c>
      <c r="B4226" s="10" t="s">
        <v>8199</v>
      </c>
      <c r="C4226" s="10" t="s">
        <v>9184</v>
      </c>
      <c r="D4226" s="10" t="s">
        <v>9221</v>
      </c>
      <c r="E4226" s="10" t="s">
        <v>9186</v>
      </c>
      <c r="F4226" s="11">
        <v>111058</v>
      </c>
      <c r="G4226" s="10" t="s">
        <v>9187</v>
      </c>
      <c r="H4226" s="26">
        <v>1</v>
      </c>
      <c r="I4226" s="10" t="s">
        <v>9188</v>
      </c>
      <c r="J4226" s="10" t="s">
        <v>11616</v>
      </c>
      <c r="K4226" s="10" t="s">
        <v>9190</v>
      </c>
      <c r="L4226" s="10" t="s">
        <v>9222</v>
      </c>
      <c r="M4226" s="22" t="s">
        <v>12273</v>
      </c>
      <c r="N4226" s="22" t="s">
        <v>11954</v>
      </c>
      <c r="O4226" s="11">
        <v>111058</v>
      </c>
      <c r="P4226" s="10" t="s">
        <v>8200</v>
      </c>
      <c r="Q4226" s="10" t="s">
        <v>12272</v>
      </c>
      <c r="R4226" s="24" t="s">
        <v>14808</v>
      </c>
      <c r="S4226" s="12">
        <v>45836</v>
      </c>
      <c r="T4226" s="10" t="s">
        <v>1957</v>
      </c>
      <c r="U4226" s="10" t="str">
        <f>VLOOKUP(V4226,'mã đối tượng'!$A:$B,2,0)</f>
        <v>WIN-002</v>
      </c>
      <c r="V4226" s="10" t="s">
        <v>11969</v>
      </c>
      <c r="W4226" s="10" t="s">
        <v>1958</v>
      </c>
      <c r="X4226" t="str">
        <f t="shared" si="65"/>
        <v>3995 WM+ HNI Khu 6 Thụy Lôi</v>
      </c>
    </row>
    <row r="4227" spans="1:24" x14ac:dyDescent="0.25">
      <c r="A4227" s="10" t="s">
        <v>8</v>
      </c>
      <c r="B4227" s="10" t="s">
        <v>8007</v>
      </c>
      <c r="C4227" s="10" t="s">
        <v>9184</v>
      </c>
      <c r="D4227" s="10" t="s">
        <v>9193</v>
      </c>
      <c r="E4227" s="10" t="s">
        <v>9186</v>
      </c>
      <c r="F4227" s="11">
        <v>92000</v>
      </c>
      <c r="G4227" s="10" t="s">
        <v>9187</v>
      </c>
      <c r="H4227" s="26">
        <v>2</v>
      </c>
      <c r="I4227" s="10" t="s">
        <v>9188</v>
      </c>
      <c r="J4227" s="10" t="s">
        <v>11617</v>
      </c>
      <c r="K4227" s="10" t="s">
        <v>9190</v>
      </c>
      <c r="L4227" s="10" t="s">
        <v>9195</v>
      </c>
      <c r="M4227" s="22" t="s">
        <v>12274</v>
      </c>
      <c r="N4227" s="22" t="s">
        <v>11950</v>
      </c>
      <c r="O4227" s="11">
        <v>46000</v>
      </c>
      <c r="P4227" s="10" t="s">
        <v>8010</v>
      </c>
      <c r="Q4227" s="10" t="s">
        <v>12272</v>
      </c>
      <c r="R4227" s="24" t="s">
        <v>14809</v>
      </c>
      <c r="S4227" s="12">
        <v>45836</v>
      </c>
      <c r="T4227" s="10" t="s">
        <v>8008</v>
      </c>
      <c r="U4227" s="10" t="str">
        <f>VLOOKUP(V4227,'mã đối tượng'!$A:$B,2,0)</f>
        <v>WIN-058</v>
      </c>
      <c r="V4227" s="10" t="s">
        <v>12177</v>
      </c>
      <c r="W4227" s="10" t="s">
        <v>8009</v>
      </c>
      <c r="X4227" t="str">
        <f t="shared" si="65"/>
        <v>2A28 WM+ NAN Sơn Hải, Quỳnh Lưu</v>
      </c>
    </row>
    <row r="4228" spans="1:24" x14ac:dyDescent="0.25">
      <c r="A4228" s="10" t="s">
        <v>8</v>
      </c>
      <c r="B4228" s="10" t="s">
        <v>8007</v>
      </c>
      <c r="C4228" s="10" t="s">
        <v>9192</v>
      </c>
      <c r="D4228" s="10" t="s">
        <v>9198</v>
      </c>
      <c r="E4228" s="10" t="s">
        <v>9186</v>
      </c>
      <c r="F4228" s="11">
        <v>148500</v>
      </c>
      <c r="G4228" s="10" t="s">
        <v>9187</v>
      </c>
      <c r="H4228" s="26">
        <v>3</v>
      </c>
      <c r="I4228" s="10" t="s">
        <v>9188</v>
      </c>
      <c r="J4228" s="10" t="s">
        <v>11617</v>
      </c>
      <c r="K4228" s="10" t="s">
        <v>9194</v>
      </c>
      <c r="L4228" s="10" t="s">
        <v>9200</v>
      </c>
      <c r="M4228" s="22" t="s">
        <v>12277</v>
      </c>
      <c r="N4228" s="22" t="s">
        <v>11946</v>
      </c>
      <c r="O4228" s="11">
        <v>49500</v>
      </c>
      <c r="P4228" s="10" t="s">
        <v>8010</v>
      </c>
      <c r="Q4228" s="10" t="s">
        <v>12272</v>
      </c>
      <c r="R4228" s="24" t="s">
        <v>14809</v>
      </c>
      <c r="S4228" s="12">
        <v>45836</v>
      </c>
      <c r="T4228" s="10" t="s">
        <v>8008</v>
      </c>
      <c r="U4228" s="10" t="str">
        <f>VLOOKUP(V4228,'mã đối tượng'!$A:$B,2,0)</f>
        <v>WIN-058</v>
      </c>
      <c r="V4228" s="10" t="s">
        <v>12177</v>
      </c>
      <c r="W4228" s="10" t="s">
        <v>8009</v>
      </c>
      <c r="X4228" t="str">
        <f t="shared" ref="X4228:X4291" si="66">T4228&amp;" "&amp;W4228</f>
        <v>2A28 WM+ NAN Sơn Hải, Quỳnh Lưu</v>
      </c>
    </row>
    <row r="4229" spans="1:24" x14ac:dyDescent="0.25">
      <c r="A4229" s="10" t="s">
        <v>8</v>
      </c>
      <c r="B4229" s="10" t="s">
        <v>8167</v>
      </c>
      <c r="C4229" s="10" t="s">
        <v>9184</v>
      </c>
      <c r="D4229" s="10" t="s">
        <v>9209</v>
      </c>
      <c r="E4229" s="10" t="s">
        <v>9186</v>
      </c>
      <c r="F4229" s="11">
        <v>50182</v>
      </c>
      <c r="G4229" s="10" t="s">
        <v>9187</v>
      </c>
      <c r="H4229" s="26">
        <v>1</v>
      </c>
      <c r="I4229" s="10" t="s">
        <v>9188</v>
      </c>
      <c r="J4229" s="10" t="s">
        <v>11618</v>
      </c>
      <c r="K4229" s="10" t="s">
        <v>9190</v>
      </c>
      <c r="L4229" s="10" t="s">
        <v>9210</v>
      </c>
      <c r="M4229" s="22" t="s">
        <v>12276</v>
      </c>
      <c r="N4229" s="22" t="s">
        <v>11951</v>
      </c>
      <c r="O4229" s="11">
        <v>50182</v>
      </c>
      <c r="P4229" s="10" t="s">
        <v>8168</v>
      </c>
      <c r="Q4229" s="10" t="s">
        <v>12272</v>
      </c>
      <c r="R4229" s="24" t="s">
        <v>14810</v>
      </c>
      <c r="S4229" s="12">
        <v>45836</v>
      </c>
      <c r="T4229" s="10" t="s">
        <v>7099</v>
      </c>
      <c r="U4229" s="10" t="str">
        <f>VLOOKUP(V4229,'mã đối tượng'!$A:$B,2,0)</f>
        <v>WIN-009</v>
      </c>
      <c r="V4229" s="10" t="s">
        <v>11999</v>
      </c>
      <c r="W4229" s="10" t="s">
        <v>7100</v>
      </c>
      <c r="X4229" t="str">
        <f t="shared" si="66"/>
        <v>3737 WM+ DNG 92 Nguyễn Bảo</v>
      </c>
    </row>
    <row r="4230" spans="1:24" x14ac:dyDescent="0.25">
      <c r="A4230" s="10" t="s">
        <v>8</v>
      </c>
      <c r="B4230" s="10" t="s">
        <v>8167</v>
      </c>
      <c r="C4230" s="10" t="s">
        <v>9192</v>
      </c>
      <c r="D4230" s="10" t="s">
        <v>9226</v>
      </c>
      <c r="E4230" s="10" t="s">
        <v>9186</v>
      </c>
      <c r="F4230" s="11">
        <v>74250</v>
      </c>
      <c r="G4230" s="10" t="s">
        <v>9187</v>
      </c>
      <c r="H4230" s="26">
        <v>1</v>
      </c>
      <c r="I4230" s="10" t="s">
        <v>9188</v>
      </c>
      <c r="J4230" s="10" t="s">
        <v>11618</v>
      </c>
      <c r="K4230" s="10" t="s">
        <v>9194</v>
      </c>
      <c r="L4230" s="10" t="s">
        <v>9228</v>
      </c>
      <c r="M4230" s="22" t="s">
        <v>12278</v>
      </c>
      <c r="N4230" s="22" t="s">
        <v>11948</v>
      </c>
      <c r="O4230" s="11">
        <v>74250</v>
      </c>
      <c r="P4230" s="10" t="s">
        <v>8168</v>
      </c>
      <c r="Q4230" s="10" t="s">
        <v>12272</v>
      </c>
      <c r="R4230" s="24" t="s">
        <v>14810</v>
      </c>
      <c r="S4230" s="12">
        <v>45836</v>
      </c>
      <c r="T4230" s="10" t="s">
        <v>7099</v>
      </c>
      <c r="U4230" s="10" t="str">
        <f>VLOOKUP(V4230,'mã đối tượng'!$A:$B,2,0)</f>
        <v>WIN-009</v>
      </c>
      <c r="V4230" s="10" t="s">
        <v>11999</v>
      </c>
      <c r="W4230" s="10" t="s">
        <v>7100</v>
      </c>
      <c r="X4230" t="str">
        <f t="shared" si="66"/>
        <v>3737 WM+ DNG 92 Nguyễn Bảo</v>
      </c>
    </row>
    <row r="4231" spans="1:24" x14ac:dyDescent="0.25">
      <c r="A4231" s="10" t="s">
        <v>8</v>
      </c>
      <c r="B4231" s="10" t="s">
        <v>8143</v>
      </c>
      <c r="C4231" s="10" t="s">
        <v>9184</v>
      </c>
      <c r="D4231" s="10" t="s">
        <v>9209</v>
      </c>
      <c r="E4231" s="10" t="s">
        <v>9186</v>
      </c>
      <c r="F4231" s="11">
        <v>100364</v>
      </c>
      <c r="G4231" s="10" t="s">
        <v>9187</v>
      </c>
      <c r="H4231" s="26">
        <v>2</v>
      </c>
      <c r="I4231" s="10" t="s">
        <v>9188</v>
      </c>
      <c r="J4231" s="10" t="s">
        <v>11619</v>
      </c>
      <c r="K4231" s="10" t="s">
        <v>9190</v>
      </c>
      <c r="L4231" s="10" t="s">
        <v>9210</v>
      </c>
      <c r="M4231" s="22" t="s">
        <v>12276</v>
      </c>
      <c r="N4231" s="22" t="s">
        <v>11951</v>
      </c>
      <c r="O4231" s="11">
        <v>50182</v>
      </c>
      <c r="P4231" s="10" t="s">
        <v>8144</v>
      </c>
      <c r="Q4231" s="10" t="s">
        <v>12272</v>
      </c>
      <c r="R4231" s="24" t="s">
        <v>14811</v>
      </c>
      <c r="S4231" s="12">
        <v>45836</v>
      </c>
      <c r="T4231" s="10" t="s">
        <v>3853</v>
      </c>
      <c r="U4231" s="10" t="str">
        <f>VLOOKUP(V4231,'mã đối tượng'!$A:$B,2,0)</f>
        <v>WIN-002</v>
      </c>
      <c r="V4231" s="10" t="s">
        <v>11969</v>
      </c>
      <c r="W4231" s="10" t="s">
        <v>3854</v>
      </c>
      <c r="X4231" t="str">
        <f t="shared" si="66"/>
        <v>3162 WIN HNI MonCity</v>
      </c>
    </row>
    <row r="4232" spans="1:24" x14ac:dyDescent="0.25">
      <c r="A4232" s="10" t="s">
        <v>8</v>
      </c>
      <c r="B4232" s="10" t="s">
        <v>8243</v>
      </c>
      <c r="C4232" s="10" t="s">
        <v>9184</v>
      </c>
      <c r="D4232" s="10" t="s">
        <v>9211</v>
      </c>
      <c r="E4232" s="10" t="s">
        <v>9186</v>
      </c>
      <c r="F4232" s="11">
        <v>111606</v>
      </c>
      <c r="G4232" s="10" t="s">
        <v>9187</v>
      </c>
      <c r="H4232" s="26">
        <v>1</v>
      </c>
      <c r="I4232" s="10" t="s">
        <v>9188</v>
      </c>
      <c r="J4232" s="10" t="s">
        <v>11620</v>
      </c>
      <c r="K4232" s="10" t="s">
        <v>9190</v>
      </c>
      <c r="L4232" s="10" t="s">
        <v>9212</v>
      </c>
      <c r="M4232" s="22" t="s">
        <v>12283</v>
      </c>
      <c r="N4232" s="22" t="s">
        <v>11952</v>
      </c>
      <c r="O4232" s="11">
        <v>111606</v>
      </c>
      <c r="P4232" s="10" t="s">
        <v>8244</v>
      </c>
      <c r="Q4232" s="10" t="s">
        <v>12272</v>
      </c>
      <c r="R4232" s="24" t="s">
        <v>14812</v>
      </c>
      <c r="S4232" s="12">
        <v>45836</v>
      </c>
      <c r="T4232" s="10" t="s">
        <v>4458</v>
      </c>
      <c r="U4232" s="10" t="str">
        <f>VLOOKUP(V4232,'mã đối tượng'!$A:$B,2,0)</f>
        <v>WIN-009</v>
      </c>
      <c r="V4232" s="10" t="s">
        <v>11999</v>
      </c>
      <c r="W4232" s="10" t="s">
        <v>4459</v>
      </c>
      <c r="X4232" t="str">
        <f t="shared" si="66"/>
        <v>4528 WM+ DNG 140 Lý Thái Tổ</v>
      </c>
    </row>
    <row r="4233" spans="1:24" x14ac:dyDescent="0.25">
      <c r="A4233" s="10" t="s">
        <v>8</v>
      </c>
      <c r="B4233" s="10" t="s">
        <v>7961</v>
      </c>
      <c r="C4233" s="10" t="s">
        <v>9184</v>
      </c>
      <c r="D4233" s="10" t="s">
        <v>9226</v>
      </c>
      <c r="E4233" s="10" t="s">
        <v>9186</v>
      </c>
      <c r="F4233" s="11">
        <v>371250</v>
      </c>
      <c r="G4233" s="10" t="s">
        <v>9187</v>
      </c>
      <c r="H4233" s="26">
        <v>5</v>
      </c>
      <c r="I4233" s="10" t="s">
        <v>9188</v>
      </c>
      <c r="J4233" s="10" t="s">
        <v>11621</v>
      </c>
      <c r="K4233" s="10" t="s">
        <v>9190</v>
      </c>
      <c r="L4233" s="10" t="s">
        <v>9228</v>
      </c>
      <c r="M4233" s="22" t="s">
        <v>12278</v>
      </c>
      <c r="N4233" s="22" t="s">
        <v>11948</v>
      </c>
      <c r="O4233" s="11">
        <v>74250</v>
      </c>
      <c r="P4233" s="10" t="s">
        <v>7964</v>
      </c>
      <c r="Q4233" s="10" t="s">
        <v>12272</v>
      </c>
      <c r="R4233" s="24" t="s">
        <v>14813</v>
      </c>
      <c r="S4233" s="12">
        <v>45836</v>
      </c>
      <c r="T4233" s="10" t="s">
        <v>7962</v>
      </c>
      <c r="U4233" s="10" t="str">
        <f>VLOOKUP(V4233,'mã đối tượng'!$A:$B,2,0)</f>
        <v>WIN-002</v>
      </c>
      <c r="V4233" s="10" t="s">
        <v>11969</v>
      </c>
      <c r="W4233" s="10" t="s">
        <v>7963</v>
      </c>
      <c r="X4233" t="str">
        <f t="shared" si="66"/>
        <v>1531 WM HNI Thăng Long</v>
      </c>
    </row>
    <row r="4234" spans="1:24" x14ac:dyDescent="0.25">
      <c r="A4234" s="10" t="s">
        <v>8</v>
      </c>
      <c r="B4234" s="10" t="s">
        <v>7961</v>
      </c>
      <c r="C4234" s="10" t="s">
        <v>9192</v>
      </c>
      <c r="D4234" s="10" t="s">
        <v>9221</v>
      </c>
      <c r="E4234" s="10" t="s">
        <v>9186</v>
      </c>
      <c r="F4234" s="11">
        <v>111058</v>
      </c>
      <c r="G4234" s="10" t="s">
        <v>9187</v>
      </c>
      <c r="H4234" s="26">
        <v>1</v>
      </c>
      <c r="I4234" s="10" t="s">
        <v>9188</v>
      </c>
      <c r="J4234" s="10" t="s">
        <v>11621</v>
      </c>
      <c r="K4234" s="10" t="s">
        <v>9194</v>
      </c>
      <c r="L4234" s="10" t="s">
        <v>9222</v>
      </c>
      <c r="M4234" s="22" t="s">
        <v>12273</v>
      </c>
      <c r="N4234" s="22" t="s">
        <v>11954</v>
      </c>
      <c r="O4234" s="11">
        <v>111058</v>
      </c>
      <c r="P4234" s="10" t="s">
        <v>7964</v>
      </c>
      <c r="Q4234" s="10" t="s">
        <v>12272</v>
      </c>
      <c r="R4234" s="24" t="s">
        <v>14813</v>
      </c>
      <c r="S4234" s="12">
        <v>45836</v>
      </c>
      <c r="T4234" s="10" t="s">
        <v>7962</v>
      </c>
      <c r="U4234" s="10" t="str">
        <f>VLOOKUP(V4234,'mã đối tượng'!$A:$B,2,0)</f>
        <v>WIN-002</v>
      </c>
      <c r="V4234" s="10" t="s">
        <v>11969</v>
      </c>
      <c r="W4234" s="10" t="s">
        <v>7963</v>
      </c>
      <c r="X4234" t="str">
        <f t="shared" si="66"/>
        <v>1531 WM HNI Thăng Long</v>
      </c>
    </row>
    <row r="4235" spans="1:24" x14ac:dyDescent="0.25">
      <c r="A4235" s="10" t="s">
        <v>8</v>
      </c>
      <c r="B4235" s="10" t="s">
        <v>8169</v>
      </c>
      <c r="C4235" s="10" t="s">
        <v>9184</v>
      </c>
      <c r="D4235" s="10" t="s">
        <v>9198</v>
      </c>
      <c r="E4235" s="10" t="s">
        <v>9186</v>
      </c>
      <c r="F4235" s="11">
        <v>198000</v>
      </c>
      <c r="G4235" s="10" t="s">
        <v>9187</v>
      </c>
      <c r="H4235" s="26">
        <v>4</v>
      </c>
      <c r="I4235" s="10" t="s">
        <v>9188</v>
      </c>
      <c r="J4235" s="10" t="s">
        <v>11622</v>
      </c>
      <c r="K4235" s="10" t="s">
        <v>9190</v>
      </c>
      <c r="L4235" s="10" t="s">
        <v>9200</v>
      </c>
      <c r="M4235" s="22" t="s">
        <v>12277</v>
      </c>
      <c r="N4235" s="22" t="s">
        <v>11946</v>
      </c>
      <c r="O4235" s="11">
        <v>49500</v>
      </c>
      <c r="P4235" s="10" t="s">
        <v>8170</v>
      </c>
      <c r="Q4235" s="10" t="s">
        <v>12272</v>
      </c>
      <c r="R4235" s="24" t="s">
        <v>14814</v>
      </c>
      <c r="S4235" s="12">
        <v>45836</v>
      </c>
      <c r="T4235" s="10" t="s">
        <v>7099</v>
      </c>
      <c r="U4235" s="10" t="str">
        <f>VLOOKUP(V4235,'mã đối tượng'!$A:$B,2,0)</f>
        <v>WIN-009</v>
      </c>
      <c r="V4235" s="10" t="s">
        <v>11999</v>
      </c>
      <c r="W4235" s="10" t="s">
        <v>7100</v>
      </c>
      <c r="X4235" t="str">
        <f t="shared" si="66"/>
        <v>3737 WM+ DNG 92 Nguyễn Bảo</v>
      </c>
    </row>
    <row r="4236" spans="1:24" x14ac:dyDescent="0.25">
      <c r="A4236" s="10" t="s">
        <v>8</v>
      </c>
      <c r="B4236" s="10" t="s">
        <v>8169</v>
      </c>
      <c r="C4236" s="10" t="s">
        <v>9192</v>
      </c>
      <c r="D4236" s="10" t="s">
        <v>9202</v>
      </c>
      <c r="E4236" s="10" t="s">
        <v>9186</v>
      </c>
      <c r="F4236" s="11">
        <v>352800</v>
      </c>
      <c r="G4236" s="10" t="s">
        <v>9187</v>
      </c>
      <c r="H4236" s="26">
        <v>7</v>
      </c>
      <c r="I4236" s="10" t="s">
        <v>9188</v>
      </c>
      <c r="J4236" s="10" t="s">
        <v>11622</v>
      </c>
      <c r="K4236" s="10" t="s">
        <v>9194</v>
      </c>
      <c r="L4236" s="10" t="s">
        <v>9204</v>
      </c>
      <c r="M4236" s="22" t="s">
        <v>12275</v>
      </c>
      <c r="N4236" s="22" t="s">
        <v>11947</v>
      </c>
      <c r="O4236" s="11">
        <v>50400</v>
      </c>
      <c r="P4236" s="10" t="s">
        <v>8170</v>
      </c>
      <c r="Q4236" s="10" t="s">
        <v>12272</v>
      </c>
      <c r="R4236" s="24" t="s">
        <v>14814</v>
      </c>
      <c r="S4236" s="12">
        <v>45836</v>
      </c>
      <c r="T4236" s="10" t="s">
        <v>7099</v>
      </c>
      <c r="U4236" s="10" t="str">
        <f>VLOOKUP(V4236,'mã đối tượng'!$A:$B,2,0)</f>
        <v>WIN-009</v>
      </c>
      <c r="V4236" s="10" t="s">
        <v>11999</v>
      </c>
      <c r="W4236" s="10" t="s">
        <v>7100</v>
      </c>
      <c r="X4236" t="str">
        <f t="shared" si="66"/>
        <v>3737 WM+ DNG 92 Nguyễn Bảo</v>
      </c>
    </row>
    <row r="4237" spans="1:24" x14ac:dyDescent="0.25">
      <c r="A4237" s="10" t="s">
        <v>8</v>
      </c>
      <c r="B4237" s="10" t="s">
        <v>8445</v>
      </c>
      <c r="C4237" s="10" t="s">
        <v>9184</v>
      </c>
      <c r="D4237" s="10" t="s">
        <v>9221</v>
      </c>
      <c r="E4237" s="10" t="s">
        <v>9186</v>
      </c>
      <c r="F4237" s="11">
        <v>222116</v>
      </c>
      <c r="G4237" s="10" t="s">
        <v>9187</v>
      </c>
      <c r="H4237" s="26">
        <v>2</v>
      </c>
      <c r="I4237" s="10" t="s">
        <v>9188</v>
      </c>
      <c r="J4237" s="10" t="s">
        <v>11623</v>
      </c>
      <c r="K4237" s="10" t="s">
        <v>9190</v>
      </c>
      <c r="L4237" s="10" t="s">
        <v>9222</v>
      </c>
      <c r="M4237" s="22" t="s">
        <v>12273</v>
      </c>
      <c r="N4237" s="22" t="s">
        <v>11954</v>
      </c>
      <c r="O4237" s="11">
        <v>111058</v>
      </c>
      <c r="P4237" s="10" t="s">
        <v>8446</v>
      </c>
      <c r="Q4237" s="10" t="s">
        <v>12272</v>
      </c>
      <c r="R4237" s="24" t="s">
        <v>14815</v>
      </c>
      <c r="S4237" s="12">
        <v>45836</v>
      </c>
      <c r="T4237" s="10" t="s">
        <v>3021</v>
      </c>
      <c r="U4237" s="10" t="str">
        <f>VLOOKUP(V4237,'mã đối tượng'!$A:$B,2,0)</f>
        <v>WIN</v>
      </c>
      <c r="V4237" s="10" t="s">
        <v>12149</v>
      </c>
      <c r="W4237" s="10" t="s">
        <v>3022</v>
      </c>
      <c r="X4237" t="str">
        <f t="shared" si="66"/>
        <v>6886 WM+ HCM S10.03-01.04 Vinhomes</v>
      </c>
    </row>
    <row r="4238" spans="1:24" x14ac:dyDescent="0.25">
      <c r="A4238" s="10" t="s">
        <v>8</v>
      </c>
      <c r="B4238" s="10" t="s">
        <v>8157</v>
      </c>
      <c r="C4238" s="10" t="s">
        <v>9184</v>
      </c>
      <c r="D4238" s="10" t="s">
        <v>9209</v>
      </c>
      <c r="E4238" s="10" t="s">
        <v>9186</v>
      </c>
      <c r="F4238" s="11">
        <v>150546</v>
      </c>
      <c r="G4238" s="10" t="s">
        <v>9187</v>
      </c>
      <c r="H4238" s="26">
        <v>3</v>
      </c>
      <c r="I4238" s="10" t="s">
        <v>9188</v>
      </c>
      <c r="J4238" s="10" t="s">
        <v>11624</v>
      </c>
      <c r="K4238" s="10" t="s">
        <v>9190</v>
      </c>
      <c r="L4238" s="10" t="s">
        <v>9210</v>
      </c>
      <c r="M4238" s="22" t="s">
        <v>12276</v>
      </c>
      <c r="N4238" s="22" t="s">
        <v>11951</v>
      </c>
      <c r="O4238" s="11">
        <v>50182</v>
      </c>
      <c r="P4238" s="10" t="s">
        <v>8158</v>
      </c>
      <c r="Q4238" s="10" t="s">
        <v>12272</v>
      </c>
      <c r="R4238" s="24" t="s">
        <v>14816</v>
      </c>
      <c r="S4238" s="12">
        <v>45836</v>
      </c>
      <c r="T4238" s="10" t="s">
        <v>3909</v>
      </c>
      <c r="U4238" s="10" t="str">
        <f>VLOOKUP(V4238,'mã đối tượng'!$A:$B,2,0)</f>
        <v>WIN-002</v>
      </c>
      <c r="V4238" s="10" t="s">
        <v>11969</v>
      </c>
      <c r="W4238" s="10" t="s">
        <v>3910</v>
      </c>
      <c r="X4238" t="str">
        <f t="shared" si="66"/>
        <v>3531 WM+ HNI 24T3 Thanh Xuân Comple</v>
      </c>
    </row>
    <row r="4239" spans="1:24" x14ac:dyDescent="0.25">
      <c r="A4239" s="10" t="s">
        <v>8</v>
      </c>
      <c r="B4239" s="10" t="s">
        <v>8157</v>
      </c>
      <c r="C4239" s="10" t="s">
        <v>9192</v>
      </c>
      <c r="D4239" s="10" t="s">
        <v>9226</v>
      </c>
      <c r="E4239" s="10" t="s">
        <v>9186</v>
      </c>
      <c r="F4239" s="11">
        <v>222750</v>
      </c>
      <c r="G4239" s="10" t="s">
        <v>9187</v>
      </c>
      <c r="H4239" s="26">
        <v>3</v>
      </c>
      <c r="I4239" s="10" t="s">
        <v>9188</v>
      </c>
      <c r="J4239" s="10" t="s">
        <v>11624</v>
      </c>
      <c r="K4239" s="10" t="s">
        <v>9194</v>
      </c>
      <c r="L4239" s="10" t="s">
        <v>9228</v>
      </c>
      <c r="M4239" s="22" t="s">
        <v>12278</v>
      </c>
      <c r="N4239" s="22" t="s">
        <v>11948</v>
      </c>
      <c r="O4239" s="11">
        <v>74250</v>
      </c>
      <c r="P4239" s="10" t="s">
        <v>8158</v>
      </c>
      <c r="Q4239" s="10" t="s">
        <v>12272</v>
      </c>
      <c r="R4239" s="24" t="s">
        <v>14816</v>
      </c>
      <c r="S4239" s="12">
        <v>45836</v>
      </c>
      <c r="T4239" s="10" t="s">
        <v>3909</v>
      </c>
      <c r="U4239" s="10" t="str">
        <f>VLOOKUP(V4239,'mã đối tượng'!$A:$B,2,0)</f>
        <v>WIN-002</v>
      </c>
      <c r="V4239" s="10" t="s">
        <v>11969</v>
      </c>
      <c r="W4239" s="10" t="s">
        <v>3910</v>
      </c>
      <c r="X4239" t="str">
        <f t="shared" si="66"/>
        <v>3531 WM+ HNI 24T3 Thanh Xuân Comple</v>
      </c>
    </row>
    <row r="4240" spans="1:24" x14ac:dyDescent="0.25">
      <c r="A4240" s="10" t="s">
        <v>8</v>
      </c>
      <c r="B4240" s="10" t="s">
        <v>8327</v>
      </c>
      <c r="C4240" s="10" t="s">
        <v>9184</v>
      </c>
      <c r="D4240" s="10" t="s">
        <v>9221</v>
      </c>
      <c r="E4240" s="10" t="s">
        <v>9186</v>
      </c>
      <c r="F4240" s="11">
        <v>222116</v>
      </c>
      <c r="G4240" s="10" t="s">
        <v>9187</v>
      </c>
      <c r="H4240" s="26">
        <v>2</v>
      </c>
      <c r="I4240" s="10" t="s">
        <v>9188</v>
      </c>
      <c r="J4240" s="10" t="s">
        <v>11625</v>
      </c>
      <c r="K4240" s="10" t="s">
        <v>9190</v>
      </c>
      <c r="L4240" s="10" t="s">
        <v>9222</v>
      </c>
      <c r="M4240" s="22" t="s">
        <v>12273</v>
      </c>
      <c r="N4240" s="22" t="s">
        <v>11954</v>
      </c>
      <c r="O4240" s="11">
        <v>111058</v>
      </c>
      <c r="P4240" s="10" t="s">
        <v>8328</v>
      </c>
      <c r="Q4240" s="10" t="s">
        <v>12272</v>
      </c>
      <c r="R4240" s="24" t="s">
        <v>14817</v>
      </c>
      <c r="S4240" s="12">
        <v>45836</v>
      </c>
      <c r="T4240" s="10" t="s">
        <v>8324</v>
      </c>
      <c r="U4240" s="10" t="str">
        <f>VLOOKUP(V4240,'mã đối tượng'!$A:$B,2,0)</f>
        <v>WIN-058</v>
      </c>
      <c r="V4240" s="10" t="s">
        <v>12177</v>
      </c>
      <c r="W4240" s="10" t="s">
        <v>8325</v>
      </c>
      <c r="X4240" t="str">
        <f t="shared" si="66"/>
        <v>5601 WM+ NAN 62 Phạm Hồng Thái</v>
      </c>
    </row>
    <row r="4241" spans="1:24" x14ac:dyDescent="0.25">
      <c r="A4241" s="10" t="s">
        <v>8</v>
      </c>
      <c r="B4241" s="10" t="s">
        <v>8327</v>
      </c>
      <c r="C4241" s="10" t="s">
        <v>9192</v>
      </c>
      <c r="D4241" s="10" t="s">
        <v>9205</v>
      </c>
      <c r="E4241" s="10" t="s">
        <v>9186</v>
      </c>
      <c r="F4241" s="11">
        <v>55595</v>
      </c>
      <c r="G4241" s="10" t="s">
        <v>9187</v>
      </c>
      <c r="H4241" s="26">
        <v>1</v>
      </c>
      <c r="I4241" s="10" t="s">
        <v>9188</v>
      </c>
      <c r="J4241" s="10" t="s">
        <v>11625</v>
      </c>
      <c r="K4241" s="10" t="s">
        <v>9194</v>
      </c>
      <c r="L4241" s="10" t="s">
        <v>9207</v>
      </c>
      <c r="M4241" s="22" t="s">
        <v>12281</v>
      </c>
      <c r="N4241" s="22" t="s">
        <v>11949</v>
      </c>
      <c r="O4241" s="11">
        <v>55595</v>
      </c>
      <c r="P4241" s="10" t="s">
        <v>8328</v>
      </c>
      <c r="Q4241" s="10" t="s">
        <v>12272</v>
      </c>
      <c r="R4241" s="24" t="s">
        <v>14817</v>
      </c>
      <c r="S4241" s="12">
        <v>45836</v>
      </c>
      <c r="T4241" s="10" t="s">
        <v>8324</v>
      </c>
      <c r="U4241" s="10" t="str">
        <f>VLOOKUP(V4241,'mã đối tượng'!$A:$B,2,0)</f>
        <v>WIN-058</v>
      </c>
      <c r="V4241" s="10" t="s">
        <v>12177</v>
      </c>
      <c r="W4241" s="10" t="s">
        <v>8325</v>
      </c>
      <c r="X4241" t="str">
        <f t="shared" si="66"/>
        <v>5601 WM+ NAN 62 Phạm Hồng Thái</v>
      </c>
    </row>
    <row r="4242" spans="1:24" x14ac:dyDescent="0.25">
      <c r="A4242" s="10" t="s">
        <v>8</v>
      </c>
      <c r="B4242" s="10" t="s">
        <v>8082</v>
      </c>
      <c r="C4242" s="10" t="s">
        <v>9184</v>
      </c>
      <c r="D4242" s="10" t="s">
        <v>9209</v>
      </c>
      <c r="E4242" s="10" t="s">
        <v>9186</v>
      </c>
      <c r="F4242" s="11">
        <v>150546</v>
      </c>
      <c r="G4242" s="10" t="s">
        <v>9187</v>
      </c>
      <c r="H4242" s="26">
        <v>3</v>
      </c>
      <c r="I4242" s="10" t="s">
        <v>9188</v>
      </c>
      <c r="J4242" s="10" t="s">
        <v>11626</v>
      </c>
      <c r="K4242" s="10" t="s">
        <v>9190</v>
      </c>
      <c r="L4242" s="10" t="s">
        <v>9210</v>
      </c>
      <c r="M4242" s="22" t="s">
        <v>12276</v>
      </c>
      <c r="N4242" s="22" t="s">
        <v>11951</v>
      </c>
      <c r="O4242" s="11">
        <v>50182</v>
      </c>
      <c r="P4242" s="10" t="s">
        <v>8085</v>
      </c>
      <c r="Q4242" s="10" t="s">
        <v>12272</v>
      </c>
      <c r="R4242" s="24" t="s">
        <v>14818</v>
      </c>
      <c r="S4242" s="12">
        <v>45836</v>
      </c>
      <c r="T4242" s="10" t="s">
        <v>8083</v>
      </c>
      <c r="U4242" s="10" t="str">
        <f>VLOOKUP(V4242,'mã đối tượng'!$A:$B,2,0)</f>
        <v>WIN-021</v>
      </c>
      <c r="V4242" s="10" t="s">
        <v>12044</v>
      </c>
      <c r="W4242" s="10" t="s">
        <v>8084</v>
      </c>
      <c r="X4242" t="str">
        <f t="shared" si="66"/>
        <v>2AO7 WM+ TTH 73 Sóng Hồng</v>
      </c>
    </row>
    <row r="4243" spans="1:24" x14ac:dyDescent="0.25">
      <c r="A4243" s="10" t="s">
        <v>8</v>
      </c>
      <c r="B4243" s="10" t="s">
        <v>8082</v>
      </c>
      <c r="C4243" s="10" t="s">
        <v>9192</v>
      </c>
      <c r="D4243" s="10" t="s">
        <v>9202</v>
      </c>
      <c r="E4243" s="10" t="s">
        <v>9186</v>
      </c>
      <c r="F4243" s="11">
        <v>100800</v>
      </c>
      <c r="G4243" s="10" t="s">
        <v>9187</v>
      </c>
      <c r="H4243" s="26">
        <v>2</v>
      </c>
      <c r="I4243" s="10" t="s">
        <v>9188</v>
      </c>
      <c r="J4243" s="10" t="s">
        <v>11626</v>
      </c>
      <c r="K4243" s="10" t="s">
        <v>9194</v>
      </c>
      <c r="L4243" s="10" t="s">
        <v>9204</v>
      </c>
      <c r="M4243" s="22" t="s">
        <v>12275</v>
      </c>
      <c r="N4243" s="22" t="s">
        <v>11947</v>
      </c>
      <c r="O4243" s="11">
        <v>50400</v>
      </c>
      <c r="P4243" s="10" t="s">
        <v>8085</v>
      </c>
      <c r="Q4243" s="10" t="s">
        <v>12272</v>
      </c>
      <c r="R4243" s="24" t="s">
        <v>14818</v>
      </c>
      <c r="S4243" s="12">
        <v>45836</v>
      </c>
      <c r="T4243" s="10" t="s">
        <v>8083</v>
      </c>
      <c r="U4243" s="10" t="str">
        <f>VLOOKUP(V4243,'mã đối tượng'!$A:$B,2,0)</f>
        <v>WIN-021</v>
      </c>
      <c r="V4243" s="10" t="s">
        <v>12044</v>
      </c>
      <c r="W4243" s="10" t="s">
        <v>8084</v>
      </c>
      <c r="X4243" t="str">
        <f t="shared" si="66"/>
        <v>2AO7 WM+ TTH 73 Sóng Hồng</v>
      </c>
    </row>
    <row r="4244" spans="1:24" x14ac:dyDescent="0.25">
      <c r="A4244" s="10" t="s">
        <v>8</v>
      </c>
      <c r="B4244" s="10" t="s">
        <v>8348</v>
      </c>
      <c r="C4244" s="10" t="s">
        <v>9184</v>
      </c>
      <c r="D4244" s="10" t="s">
        <v>9218</v>
      </c>
      <c r="E4244" s="10" t="s">
        <v>9186</v>
      </c>
      <c r="F4244" s="11">
        <v>73431</v>
      </c>
      <c r="G4244" s="10" t="s">
        <v>9187</v>
      </c>
      <c r="H4244" s="26">
        <v>1</v>
      </c>
      <c r="I4244" s="10" t="s">
        <v>9188</v>
      </c>
      <c r="J4244" s="10" t="s">
        <v>11627</v>
      </c>
      <c r="K4244" s="10" t="s">
        <v>9190</v>
      </c>
      <c r="L4244" s="10" t="s">
        <v>9220</v>
      </c>
      <c r="M4244" s="22" t="s">
        <v>12285</v>
      </c>
      <c r="N4244" s="22" t="s">
        <v>11953</v>
      </c>
      <c r="O4244" s="11">
        <v>73431</v>
      </c>
      <c r="P4244" s="10" t="s">
        <v>8349</v>
      </c>
      <c r="Q4244" s="10" t="s">
        <v>12272</v>
      </c>
      <c r="R4244" s="24" t="s">
        <v>14819</v>
      </c>
      <c r="S4244" s="12">
        <v>45836</v>
      </c>
      <c r="T4244" s="10" t="s">
        <v>5164</v>
      </c>
      <c r="U4244" s="10" t="str">
        <f>VLOOKUP(V4244,'mã đối tượng'!$A:$B,2,0)</f>
        <v>WIN-023</v>
      </c>
      <c r="V4244" s="10" t="s">
        <v>12054</v>
      </c>
      <c r="W4244" s="10" t="s">
        <v>5165</v>
      </c>
      <c r="X4244" t="str">
        <f t="shared" si="66"/>
        <v>5979 WM+ DNI 164 Phan Trung</v>
      </c>
    </row>
    <row r="4245" spans="1:24" x14ac:dyDescent="0.25">
      <c r="A4245" s="10" t="s">
        <v>8</v>
      </c>
      <c r="B4245" s="10" t="s">
        <v>8391</v>
      </c>
      <c r="C4245" s="10" t="s">
        <v>9184</v>
      </c>
      <c r="D4245" s="10" t="s">
        <v>9193</v>
      </c>
      <c r="E4245" s="10" t="s">
        <v>9186</v>
      </c>
      <c r="F4245" s="11">
        <v>138000</v>
      </c>
      <c r="G4245" s="10" t="s">
        <v>9187</v>
      </c>
      <c r="H4245" s="26">
        <v>3</v>
      </c>
      <c r="I4245" s="10" t="s">
        <v>9188</v>
      </c>
      <c r="J4245" s="10" t="s">
        <v>11628</v>
      </c>
      <c r="K4245" s="10" t="s">
        <v>9190</v>
      </c>
      <c r="L4245" s="10" t="s">
        <v>9195</v>
      </c>
      <c r="M4245" s="22" t="s">
        <v>12274</v>
      </c>
      <c r="N4245" s="22" t="s">
        <v>11950</v>
      </c>
      <c r="O4245" s="11">
        <v>46000</v>
      </c>
      <c r="P4245" s="10" t="s">
        <v>8392</v>
      </c>
      <c r="Q4245" s="10" t="s">
        <v>12272</v>
      </c>
      <c r="R4245" s="24" t="s">
        <v>14820</v>
      </c>
      <c r="S4245" s="12">
        <v>45836</v>
      </c>
      <c r="T4245" s="10" t="s">
        <v>7330</v>
      </c>
      <c r="U4245" s="10" t="str">
        <f>VLOOKUP(V4245,'mã đối tượng'!$A:$B,2,0)</f>
        <v>WIN-002</v>
      </c>
      <c r="V4245" s="10" t="s">
        <v>11969</v>
      </c>
      <c r="W4245" s="10" t="s">
        <v>7331</v>
      </c>
      <c r="X4245" t="str">
        <f t="shared" si="66"/>
        <v>6455 WM+ HNI 136 Phố Hát</v>
      </c>
    </row>
    <row r="4246" spans="1:24" x14ac:dyDescent="0.25">
      <c r="A4246" s="10" t="s">
        <v>8</v>
      </c>
      <c r="B4246" s="10" t="s">
        <v>8393</v>
      </c>
      <c r="C4246" s="10" t="s">
        <v>9184</v>
      </c>
      <c r="D4246" s="10" t="s">
        <v>9221</v>
      </c>
      <c r="E4246" s="10" t="s">
        <v>9186</v>
      </c>
      <c r="F4246" s="11">
        <v>222116</v>
      </c>
      <c r="G4246" s="10" t="s">
        <v>9187</v>
      </c>
      <c r="H4246" s="26">
        <v>2</v>
      </c>
      <c r="I4246" s="10" t="s">
        <v>9188</v>
      </c>
      <c r="J4246" s="10" t="s">
        <v>11629</v>
      </c>
      <c r="K4246" s="10" t="s">
        <v>9190</v>
      </c>
      <c r="L4246" s="10" t="s">
        <v>9222</v>
      </c>
      <c r="M4246" s="22" t="s">
        <v>12273</v>
      </c>
      <c r="N4246" s="22" t="s">
        <v>11954</v>
      </c>
      <c r="O4246" s="11">
        <v>111058</v>
      </c>
      <c r="P4246" s="10" t="s">
        <v>8394</v>
      </c>
      <c r="Q4246" s="10" t="s">
        <v>12272</v>
      </c>
      <c r="R4246" s="24" t="s">
        <v>14821</v>
      </c>
      <c r="S4246" s="12">
        <v>45836</v>
      </c>
      <c r="T4246" s="10" t="s">
        <v>7330</v>
      </c>
      <c r="U4246" s="10" t="str">
        <f>VLOOKUP(V4246,'mã đối tượng'!$A:$B,2,0)</f>
        <v>WIN-002</v>
      </c>
      <c r="V4246" s="10" t="s">
        <v>11969</v>
      </c>
      <c r="W4246" s="10" t="s">
        <v>7331</v>
      </c>
      <c r="X4246" t="str">
        <f t="shared" si="66"/>
        <v>6455 WM+ HNI 136 Phố Hát</v>
      </c>
    </row>
    <row r="4247" spans="1:24" x14ac:dyDescent="0.25">
      <c r="A4247" s="10" t="s">
        <v>8</v>
      </c>
      <c r="B4247" s="10" t="s">
        <v>8105</v>
      </c>
      <c r="C4247" s="10" t="s">
        <v>9184</v>
      </c>
      <c r="D4247" s="10" t="s">
        <v>9218</v>
      </c>
      <c r="E4247" s="10" t="s">
        <v>9186</v>
      </c>
      <c r="F4247" s="11">
        <v>73431</v>
      </c>
      <c r="G4247" s="10" t="s">
        <v>9187</v>
      </c>
      <c r="H4247" s="26">
        <v>1</v>
      </c>
      <c r="I4247" s="10" t="s">
        <v>9188</v>
      </c>
      <c r="J4247" s="10" t="s">
        <v>11630</v>
      </c>
      <c r="K4247" s="10" t="s">
        <v>9190</v>
      </c>
      <c r="L4247" s="10" t="s">
        <v>9220</v>
      </c>
      <c r="M4247" s="22" t="s">
        <v>12285</v>
      </c>
      <c r="N4247" s="22" t="s">
        <v>11953</v>
      </c>
      <c r="O4247" s="11">
        <v>73431</v>
      </c>
      <c r="P4247" s="10" t="s">
        <v>8108</v>
      </c>
      <c r="Q4247" s="10" t="s">
        <v>12272</v>
      </c>
      <c r="R4247" s="24" t="s">
        <v>14822</v>
      </c>
      <c r="S4247" s="12">
        <v>45836</v>
      </c>
      <c r="T4247" s="10" t="s">
        <v>8106</v>
      </c>
      <c r="U4247" s="10" t="str">
        <f>VLOOKUP(V4247,'mã đối tượng'!$A:$B,2,0)</f>
        <v>WIN-065</v>
      </c>
      <c r="V4247" s="10" t="s">
        <v>12212</v>
      </c>
      <c r="W4247" s="10" t="s">
        <v>8107</v>
      </c>
      <c r="X4247" t="str">
        <f t="shared" si="66"/>
        <v>2AQQ WM+ BGG Bảo Tân, Sơn Thịnh</v>
      </c>
    </row>
    <row r="4248" spans="1:24" x14ac:dyDescent="0.25">
      <c r="A4248" s="10" t="s">
        <v>8</v>
      </c>
      <c r="B4248" s="10" t="s">
        <v>7983</v>
      </c>
      <c r="C4248" s="10" t="s">
        <v>9184</v>
      </c>
      <c r="D4248" s="10" t="s">
        <v>9226</v>
      </c>
      <c r="E4248" s="10" t="s">
        <v>9186</v>
      </c>
      <c r="F4248" s="11">
        <v>222750</v>
      </c>
      <c r="G4248" s="10" t="s">
        <v>9187</v>
      </c>
      <c r="H4248" s="26">
        <v>3</v>
      </c>
      <c r="I4248" s="10" t="s">
        <v>9188</v>
      </c>
      <c r="J4248" s="10" t="s">
        <v>11631</v>
      </c>
      <c r="K4248" s="10" t="s">
        <v>9190</v>
      </c>
      <c r="L4248" s="10" t="s">
        <v>9228</v>
      </c>
      <c r="M4248" s="22" t="s">
        <v>12278</v>
      </c>
      <c r="N4248" s="22" t="s">
        <v>11948</v>
      </c>
      <c r="O4248" s="11">
        <v>74250</v>
      </c>
      <c r="P4248" s="10" t="s">
        <v>7986</v>
      </c>
      <c r="Q4248" s="10" t="s">
        <v>12272</v>
      </c>
      <c r="R4248" s="24" t="s">
        <v>14823</v>
      </c>
      <c r="S4248" s="12">
        <v>45836</v>
      </c>
      <c r="T4248" s="10" t="s">
        <v>7984</v>
      </c>
      <c r="U4248" s="10" t="str">
        <f>VLOOKUP(V4248,'mã đối tượng'!$A:$B,2,0)</f>
        <v>WIN-002</v>
      </c>
      <c r="V4248" s="10" t="s">
        <v>11969</v>
      </c>
      <c r="W4248" s="10" t="s">
        <v>7985</v>
      </c>
      <c r="X4248" t="str">
        <f t="shared" si="66"/>
        <v>2057 WM+ HNI 100 Ng Sơn</v>
      </c>
    </row>
    <row r="4249" spans="1:24" x14ac:dyDescent="0.25">
      <c r="A4249" s="10" t="s">
        <v>8</v>
      </c>
      <c r="B4249" s="10" t="s">
        <v>7983</v>
      </c>
      <c r="C4249" s="10" t="s">
        <v>9192</v>
      </c>
      <c r="D4249" s="10" t="s">
        <v>9193</v>
      </c>
      <c r="E4249" s="10" t="s">
        <v>9186</v>
      </c>
      <c r="F4249" s="11">
        <v>184000</v>
      </c>
      <c r="G4249" s="10" t="s">
        <v>9187</v>
      </c>
      <c r="H4249" s="26">
        <v>4</v>
      </c>
      <c r="I4249" s="10" t="s">
        <v>9188</v>
      </c>
      <c r="J4249" s="10" t="s">
        <v>11631</v>
      </c>
      <c r="K4249" s="10" t="s">
        <v>9194</v>
      </c>
      <c r="L4249" s="10" t="s">
        <v>9195</v>
      </c>
      <c r="M4249" s="22" t="s">
        <v>12274</v>
      </c>
      <c r="N4249" s="22" t="s">
        <v>11950</v>
      </c>
      <c r="O4249" s="11">
        <v>46000</v>
      </c>
      <c r="P4249" s="10" t="s">
        <v>7986</v>
      </c>
      <c r="Q4249" s="10" t="s">
        <v>12272</v>
      </c>
      <c r="R4249" s="24" t="s">
        <v>14823</v>
      </c>
      <c r="S4249" s="12">
        <v>45836</v>
      </c>
      <c r="T4249" s="10" t="s">
        <v>7984</v>
      </c>
      <c r="U4249" s="10" t="str">
        <f>VLOOKUP(V4249,'mã đối tượng'!$A:$B,2,0)</f>
        <v>WIN-002</v>
      </c>
      <c r="V4249" s="10" t="s">
        <v>11969</v>
      </c>
      <c r="W4249" s="10" t="s">
        <v>7985</v>
      </c>
      <c r="X4249" t="str">
        <f t="shared" si="66"/>
        <v>2057 WM+ HNI 100 Ng Sơn</v>
      </c>
    </row>
    <row r="4250" spans="1:24" x14ac:dyDescent="0.25">
      <c r="A4250" s="10" t="s">
        <v>8</v>
      </c>
      <c r="B4250" s="10" t="s">
        <v>7983</v>
      </c>
      <c r="C4250" s="10" t="s">
        <v>9197</v>
      </c>
      <c r="D4250" s="10" t="s">
        <v>9205</v>
      </c>
      <c r="E4250" s="10" t="s">
        <v>9186</v>
      </c>
      <c r="F4250" s="11">
        <v>389165</v>
      </c>
      <c r="G4250" s="10" t="s">
        <v>9187</v>
      </c>
      <c r="H4250" s="26">
        <v>7</v>
      </c>
      <c r="I4250" s="10" t="s">
        <v>9188</v>
      </c>
      <c r="J4250" s="10" t="s">
        <v>11631</v>
      </c>
      <c r="K4250" s="10" t="s">
        <v>9199</v>
      </c>
      <c r="L4250" s="10" t="s">
        <v>9207</v>
      </c>
      <c r="M4250" s="22" t="s">
        <v>12281</v>
      </c>
      <c r="N4250" s="22" t="s">
        <v>11949</v>
      </c>
      <c r="O4250" s="11">
        <v>55595</v>
      </c>
      <c r="P4250" s="10" t="s">
        <v>7986</v>
      </c>
      <c r="Q4250" s="10" t="s">
        <v>12272</v>
      </c>
      <c r="R4250" s="24" t="s">
        <v>14823</v>
      </c>
      <c r="S4250" s="12">
        <v>45836</v>
      </c>
      <c r="T4250" s="10" t="s">
        <v>7984</v>
      </c>
      <c r="U4250" s="10" t="str">
        <f>VLOOKUP(V4250,'mã đối tượng'!$A:$B,2,0)</f>
        <v>WIN-002</v>
      </c>
      <c r="V4250" s="10" t="s">
        <v>11969</v>
      </c>
      <c r="W4250" s="10" t="s">
        <v>7985</v>
      </c>
      <c r="X4250" t="str">
        <f t="shared" si="66"/>
        <v>2057 WM+ HNI 100 Ng Sơn</v>
      </c>
    </row>
    <row r="4251" spans="1:24" x14ac:dyDescent="0.25">
      <c r="A4251" s="10" t="s">
        <v>8</v>
      </c>
      <c r="B4251" s="10" t="s">
        <v>7983</v>
      </c>
      <c r="C4251" s="10" t="s">
        <v>9201</v>
      </c>
      <c r="D4251" s="10" t="s">
        <v>9185</v>
      </c>
      <c r="E4251" s="10" t="s">
        <v>9186</v>
      </c>
      <c r="F4251" s="11">
        <v>496650</v>
      </c>
      <c r="G4251" s="10" t="s">
        <v>9187</v>
      </c>
      <c r="H4251" s="26">
        <v>7</v>
      </c>
      <c r="I4251" s="10" t="s">
        <v>9188</v>
      </c>
      <c r="J4251" s="10" t="s">
        <v>11631</v>
      </c>
      <c r="K4251" s="10" t="s">
        <v>9203</v>
      </c>
      <c r="L4251" s="10" t="s">
        <v>9191</v>
      </c>
      <c r="M4251" s="22" t="s">
        <v>12282</v>
      </c>
      <c r="N4251" s="22" t="s">
        <v>11945</v>
      </c>
      <c r="O4251" s="11">
        <v>70950</v>
      </c>
      <c r="P4251" s="10" t="s">
        <v>7986</v>
      </c>
      <c r="Q4251" s="10" t="s">
        <v>12272</v>
      </c>
      <c r="R4251" s="24" t="s">
        <v>14823</v>
      </c>
      <c r="S4251" s="12">
        <v>45836</v>
      </c>
      <c r="T4251" s="10" t="s">
        <v>7984</v>
      </c>
      <c r="U4251" s="10" t="str">
        <f>VLOOKUP(V4251,'mã đối tượng'!$A:$B,2,0)</f>
        <v>WIN-002</v>
      </c>
      <c r="V4251" s="10" t="s">
        <v>11969</v>
      </c>
      <c r="W4251" s="10" t="s">
        <v>7985</v>
      </c>
      <c r="X4251" t="str">
        <f t="shared" si="66"/>
        <v>2057 WM+ HNI 100 Ng Sơn</v>
      </c>
    </row>
    <row r="4252" spans="1:24" x14ac:dyDescent="0.25">
      <c r="A4252" s="10" t="s">
        <v>8</v>
      </c>
      <c r="B4252" s="10" t="s">
        <v>8207</v>
      </c>
      <c r="C4252" s="10" t="s">
        <v>9184</v>
      </c>
      <c r="D4252" s="10" t="s">
        <v>9221</v>
      </c>
      <c r="E4252" s="10" t="s">
        <v>9186</v>
      </c>
      <c r="F4252" s="11">
        <v>222116</v>
      </c>
      <c r="G4252" s="10" t="s">
        <v>9187</v>
      </c>
      <c r="H4252" s="26">
        <v>2</v>
      </c>
      <c r="I4252" s="10" t="s">
        <v>9188</v>
      </c>
      <c r="J4252" s="10" t="s">
        <v>11632</v>
      </c>
      <c r="K4252" s="10" t="s">
        <v>9190</v>
      </c>
      <c r="L4252" s="10" t="s">
        <v>9222</v>
      </c>
      <c r="M4252" s="22" t="s">
        <v>12273</v>
      </c>
      <c r="N4252" s="22" t="s">
        <v>11954</v>
      </c>
      <c r="O4252" s="11">
        <v>111058</v>
      </c>
      <c r="P4252" s="10" t="s">
        <v>8210</v>
      </c>
      <c r="Q4252" s="10" t="s">
        <v>12272</v>
      </c>
      <c r="R4252" s="24" t="s">
        <v>14824</v>
      </c>
      <c r="S4252" s="12">
        <v>45836</v>
      </c>
      <c r="T4252" s="10" t="s">
        <v>8208</v>
      </c>
      <c r="U4252" s="10" t="str">
        <f>VLOOKUP(V4252,'mã đối tượng'!$A:$B,2,0)</f>
        <v>WIN-002</v>
      </c>
      <c r="V4252" s="10" t="s">
        <v>11969</v>
      </c>
      <c r="W4252" s="10" t="s">
        <v>8209</v>
      </c>
      <c r="X4252" t="str">
        <f t="shared" si="66"/>
        <v>4169 WM+ HNI Thống Nhất Complex</v>
      </c>
    </row>
    <row r="4253" spans="1:24" x14ac:dyDescent="0.25">
      <c r="A4253" s="10" t="s">
        <v>8</v>
      </c>
      <c r="B4253" s="10" t="s">
        <v>8207</v>
      </c>
      <c r="C4253" s="10" t="s">
        <v>9192</v>
      </c>
      <c r="D4253" s="10" t="s">
        <v>9209</v>
      </c>
      <c r="E4253" s="10" t="s">
        <v>9186</v>
      </c>
      <c r="F4253" s="11">
        <v>100364</v>
      </c>
      <c r="G4253" s="10" t="s">
        <v>9187</v>
      </c>
      <c r="H4253" s="26">
        <v>2</v>
      </c>
      <c r="I4253" s="10" t="s">
        <v>9188</v>
      </c>
      <c r="J4253" s="10" t="s">
        <v>11632</v>
      </c>
      <c r="K4253" s="10" t="s">
        <v>9194</v>
      </c>
      <c r="L4253" s="10" t="s">
        <v>9210</v>
      </c>
      <c r="M4253" s="22" t="s">
        <v>12276</v>
      </c>
      <c r="N4253" s="22" t="s">
        <v>11951</v>
      </c>
      <c r="O4253" s="11">
        <v>50182</v>
      </c>
      <c r="P4253" s="10" t="s">
        <v>8210</v>
      </c>
      <c r="Q4253" s="10" t="s">
        <v>12272</v>
      </c>
      <c r="R4253" s="24" t="s">
        <v>14824</v>
      </c>
      <c r="S4253" s="12">
        <v>45836</v>
      </c>
      <c r="T4253" s="10" t="s">
        <v>8208</v>
      </c>
      <c r="U4253" s="10" t="str">
        <f>VLOOKUP(V4253,'mã đối tượng'!$A:$B,2,0)</f>
        <v>WIN-002</v>
      </c>
      <c r="V4253" s="10" t="s">
        <v>11969</v>
      </c>
      <c r="W4253" s="10" t="s">
        <v>8209</v>
      </c>
      <c r="X4253" t="str">
        <f t="shared" si="66"/>
        <v>4169 WM+ HNI Thống Nhất Complex</v>
      </c>
    </row>
    <row r="4254" spans="1:24" x14ac:dyDescent="0.25">
      <c r="A4254" s="10" t="s">
        <v>8</v>
      </c>
      <c r="B4254" s="10" t="s">
        <v>7989</v>
      </c>
      <c r="C4254" s="10" t="s">
        <v>9184</v>
      </c>
      <c r="D4254" s="10" t="s">
        <v>9205</v>
      </c>
      <c r="E4254" s="10" t="s">
        <v>9186</v>
      </c>
      <c r="F4254" s="11">
        <v>55595</v>
      </c>
      <c r="G4254" s="10" t="s">
        <v>9187</v>
      </c>
      <c r="H4254" s="26">
        <v>1</v>
      </c>
      <c r="I4254" s="10" t="s">
        <v>9188</v>
      </c>
      <c r="J4254" s="10" t="s">
        <v>11633</v>
      </c>
      <c r="K4254" s="10" t="s">
        <v>9190</v>
      </c>
      <c r="L4254" s="10" t="s">
        <v>9207</v>
      </c>
      <c r="M4254" s="22" t="s">
        <v>12281</v>
      </c>
      <c r="N4254" s="22" t="s">
        <v>11949</v>
      </c>
      <c r="O4254" s="11">
        <v>55595</v>
      </c>
      <c r="P4254" s="10" t="s">
        <v>7992</v>
      </c>
      <c r="Q4254" s="10" t="s">
        <v>12272</v>
      </c>
      <c r="R4254" s="24" t="s">
        <v>14825</v>
      </c>
      <c r="S4254" s="12">
        <v>45836</v>
      </c>
      <c r="T4254" s="10" t="s">
        <v>7990</v>
      </c>
      <c r="U4254" s="10" t="str">
        <f>VLOOKUP(V4254,'mã đối tượng'!$A:$B,2,0)</f>
        <v>WIN-002</v>
      </c>
      <c r="V4254" s="10" t="s">
        <v>11969</v>
      </c>
      <c r="W4254" s="10" t="s">
        <v>7991</v>
      </c>
      <c r="X4254" t="str">
        <f t="shared" si="66"/>
        <v>2244 WM+ HNI 227 Ngọc Lâm</v>
      </c>
    </row>
    <row r="4255" spans="1:24" x14ac:dyDescent="0.25">
      <c r="A4255" s="10" t="s">
        <v>8</v>
      </c>
      <c r="B4255" s="10" t="s">
        <v>7989</v>
      </c>
      <c r="C4255" s="10" t="s">
        <v>9192</v>
      </c>
      <c r="D4255" s="10" t="s">
        <v>9209</v>
      </c>
      <c r="E4255" s="10" t="s">
        <v>9186</v>
      </c>
      <c r="F4255" s="11">
        <v>100364</v>
      </c>
      <c r="G4255" s="10" t="s">
        <v>9187</v>
      </c>
      <c r="H4255" s="26">
        <v>2</v>
      </c>
      <c r="I4255" s="10" t="s">
        <v>9188</v>
      </c>
      <c r="J4255" s="10" t="s">
        <v>11633</v>
      </c>
      <c r="K4255" s="10" t="s">
        <v>9194</v>
      </c>
      <c r="L4255" s="10" t="s">
        <v>9210</v>
      </c>
      <c r="M4255" s="22" t="s">
        <v>12276</v>
      </c>
      <c r="N4255" s="22" t="s">
        <v>11951</v>
      </c>
      <c r="O4255" s="11">
        <v>50182</v>
      </c>
      <c r="P4255" s="10" t="s">
        <v>7992</v>
      </c>
      <c r="Q4255" s="10" t="s">
        <v>12272</v>
      </c>
      <c r="R4255" s="24" t="s">
        <v>14825</v>
      </c>
      <c r="S4255" s="12">
        <v>45836</v>
      </c>
      <c r="T4255" s="10" t="s">
        <v>7990</v>
      </c>
      <c r="U4255" s="10" t="str">
        <f>VLOOKUP(V4255,'mã đối tượng'!$A:$B,2,0)</f>
        <v>WIN-002</v>
      </c>
      <c r="V4255" s="10" t="s">
        <v>11969</v>
      </c>
      <c r="W4255" s="10" t="s">
        <v>7991</v>
      </c>
      <c r="X4255" t="str">
        <f t="shared" si="66"/>
        <v>2244 WM+ HNI 227 Ngọc Lâm</v>
      </c>
    </row>
    <row r="4256" spans="1:24" x14ac:dyDescent="0.25">
      <c r="A4256" s="10" t="s">
        <v>8</v>
      </c>
      <c r="B4256" s="10" t="s">
        <v>7989</v>
      </c>
      <c r="C4256" s="10" t="s">
        <v>9197</v>
      </c>
      <c r="D4256" s="10" t="s">
        <v>9185</v>
      </c>
      <c r="E4256" s="10" t="s">
        <v>9186</v>
      </c>
      <c r="F4256" s="11">
        <v>283800</v>
      </c>
      <c r="G4256" s="10" t="s">
        <v>9187</v>
      </c>
      <c r="H4256" s="26">
        <v>4</v>
      </c>
      <c r="I4256" s="10" t="s">
        <v>9188</v>
      </c>
      <c r="J4256" s="10" t="s">
        <v>11633</v>
      </c>
      <c r="K4256" s="10" t="s">
        <v>9199</v>
      </c>
      <c r="L4256" s="10" t="s">
        <v>9191</v>
      </c>
      <c r="M4256" s="22" t="s">
        <v>12282</v>
      </c>
      <c r="N4256" s="22" t="s">
        <v>11945</v>
      </c>
      <c r="O4256" s="11">
        <v>70950</v>
      </c>
      <c r="P4256" s="10" t="s">
        <v>7992</v>
      </c>
      <c r="Q4256" s="10" t="s">
        <v>12272</v>
      </c>
      <c r="R4256" s="24" t="s">
        <v>14825</v>
      </c>
      <c r="S4256" s="12">
        <v>45836</v>
      </c>
      <c r="T4256" s="10" t="s">
        <v>7990</v>
      </c>
      <c r="U4256" s="10" t="str">
        <f>VLOOKUP(V4256,'mã đối tượng'!$A:$B,2,0)</f>
        <v>WIN-002</v>
      </c>
      <c r="V4256" s="10" t="s">
        <v>11969</v>
      </c>
      <c r="W4256" s="10" t="s">
        <v>7991</v>
      </c>
      <c r="X4256" t="str">
        <f t="shared" si="66"/>
        <v>2244 WM+ HNI 227 Ngọc Lâm</v>
      </c>
    </row>
    <row r="4257" spans="1:24" x14ac:dyDescent="0.25">
      <c r="A4257" s="10" t="s">
        <v>8</v>
      </c>
      <c r="B4257" s="10" t="s">
        <v>8064</v>
      </c>
      <c r="C4257" s="10" t="s">
        <v>9184</v>
      </c>
      <c r="D4257" s="10" t="s">
        <v>9218</v>
      </c>
      <c r="E4257" s="10" t="s">
        <v>9186</v>
      </c>
      <c r="F4257" s="11">
        <v>146862</v>
      </c>
      <c r="G4257" s="10" t="s">
        <v>9187</v>
      </c>
      <c r="H4257" s="26">
        <v>2</v>
      </c>
      <c r="I4257" s="10" t="s">
        <v>9188</v>
      </c>
      <c r="J4257" s="10" t="s">
        <v>11634</v>
      </c>
      <c r="K4257" s="10" t="s">
        <v>9190</v>
      </c>
      <c r="L4257" s="10" t="s">
        <v>9220</v>
      </c>
      <c r="M4257" s="22" t="s">
        <v>12285</v>
      </c>
      <c r="N4257" s="22" t="s">
        <v>11953</v>
      </c>
      <c r="O4257" s="11">
        <v>73431</v>
      </c>
      <c r="P4257" s="10" t="s">
        <v>8065</v>
      </c>
      <c r="Q4257" s="10" t="s">
        <v>12272</v>
      </c>
      <c r="R4257" s="24" t="s">
        <v>14826</v>
      </c>
      <c r="S4257" s="12">
        <v>45836</v>
      </c>
      <c r="T4257" s="10" t="s">
        <v>915</v>
      </c>
      <c r="U4257" s="10" t="str">
        <f>VLOOKUP(V4257,'mã đối tượng'!$A:$B,2,0)</f>
        <v>WIN-042</v>
      </c>
      <c r="V4257" s="10" t="s">
        <v>12124</v>
      </c>
      <c r="W4257" s="10" t="s">
        <v>916</v>
      </c>
      <c r="X4257" t="str">
        <f t="shared" si="66"/>
        <v>2AKM WM+ QNI Thửa 1465, TBĐ 3</v>
      </c>
    </row>
    <row r="4258" spans="1:24" x14ac:dyDescent="0.25">
      <c r="A4258" s="10" t="s">
        <v>8</v>
      </c>
      <c r="B4258" s="10" t="s">
        <v>8395</v>
      </c>
      <c r="C4258" s="10" t="s">
        <v>9184</v>
      </c>
      <c r="D4258" s="10" t="s">
        <v>9221</v>
      </c>
      <c r="E4258" s="10" t="s">
        <v>9186</v>
      </c>
      <c r="F4258" s="11">
        <v>444232</v>
      </c>
      <c r="G4258" s="10" t="s">
        <v>9187</v>
      </c>
      <c r="H4258" s="26">
        <v>4</v>
      </c>
      <c r="I4258" s="10" t="s">
        <v>9188</v>
      </c>
      <c r="J4258" s="10" t="s">
        <v>11635</v>
      </c>
      <c r="K4258" s="10" t="s">
        <v>9190</v>
      </c>
      <c r="L4258" s="10" t="s">
        <v>9222</v>
      </c>
      <c r="M4258" s="22" t="s">
        <v>12273</v>
      </c>
      <c r="N4258" s="22" t="s">
        <v>11954</v>
      </c>
      <c r="O4258" s="11">
        <v>111058</v>
      </c>
      <c r="P4258" s="10" t="s">
        <v>8396</v>
      </c>
      <c r="Q4258" s="10" t="s">
        <v>12272</v>
      </c>
      <c r="R4258" s="24" t="s">
        <v>14827</v>
      </c>
      <c r="S4258" s="12">
        <v>45836</v>
      </c>
      <c r="T4258" s="10" t="s">
        <v>3625</v>
      </c>
      <c r="U4258" s="10" t="str">
        <f>VLOOKUP(V4258,'mã đối tượng'!$A:$B,2,0)</f>
        <v>WIN-047</v>
      </c>
      <c r="V4258" s="10" t="s">
        <v>12144</v>
      </c>
      <c r="W4258" s="10" t="s">
        <v>3626</v>
      </c>
      <c r="X4258" t="str">
        <f t="shared" si="66"/>
        <v>6519 WM+ VTU 146 Nguyễn Thanh Đằng</v>
      </c>
    </row>
    <row r="4259" spans="1:24" x14ac:dyDescent="0.25">
      <c r="A4259" s="10" t="s">
        <v>8</v>
      </c>
      <c r="B4259" s="10" t="s">
        <v>8215</v>
      </c>
      <c r="C4259" s="10" t="s">
        <v>9184</v>
      </c>
      <c r="D4259" s="10" t="s">
        <v>9226</v>
      </c>
      <c r="E4259" s="10" t="s">
        <v>9186</v>
      </c>
      <c r="F4259" s="11">
        <v>148500</v>
      </c>
      <c r="G4259" s="10" t="s">
        <v>9187</v>
      </c>
      <c r="H4259" s="26">
        <v>2</v>
      </c>
      <c r="I4259" s="10" t="s">
        <v>9188</v>
      </c>
      <c r="J4259" s="10" t="s">
        <v>11636</v>
      </c>
      <c r="K4259" s="10" t="s">
        <v>9190</v>
      </c>
      <c r="L4259" s="10" t="s">
        <v>9228</v>
      </c>
      <c r="M4259" s="22" t="s">
        <v>12278</v>
      </c>
      <c r="N4259" s="22" t="s">
        <v>11948</v>
      </c>
      <c r="O4259" s="11">
        <v>74250</v>
      </c>
      <c r="P4259" s="10" t="s">
        <v>8216</v>
      </c>
      <c r="Q4259" s="10" t="s">
        <v>12272</v>
      </c>
      <c r="R4259" s="24" t="s">
        <v>14828</v>
      </c>
      <c r="S4259" s="12">
        <v>45836</v>
      </c>
      <c r="T4259" s="10" t="s">
        <v>5552</v>
      </c>
      <c r="U4259" s="10" t="str">
        <f>VLOOKUP(V4259,'mã đối tượng'!$A:$B,2,0)</f>
        <v>WIN-031</v>
      </c>
      <c r="V4259" s="10" t="s">
        <v>12089</v>
      </c>
      <c r="W4259" s="10" t="s">
        <v>5553</v>
      </c>
      <c r="X4259" t="str">
        <f t="shared" si="66"/>
        <v>4213 WM+ BNH Thôn Thượng</v>
      </c>
    </row>
    <row r="4260" spans="1:24" x14ac:dyDescent="0.25">
      <c r="A4260" s="10" t="s">
        <v>8</v>
      </c>
      <c r="B4260" s="10" t="s">
        <v>8407</v>
      </c>
      <c r="C4260" s="10" t="s">
        <v>9184</v>
      </c>
      <c r="D4260" s="10" t="s">
        <v>9198</v>
      </c>
      <c r="E4260" s="10" t="s">
        <v>9186</v>
      </c>
      <c r="F4260" s="11">
        <v>148500</v>
      </c>
      <c r="G4260" s="10" t="s">
        <v>9187</v>
      </c>
      <c r="H4260" s="26">
        <v>3</v>
      </c>
      <c r="I4260" s="10" t="s">
        <v>9188</v>
      </c>
      <c r="J4260" s="10" t="s">
        <v>11637</v>
      </c>
      <c r="K4260" s="10" t="s">
        <v>9190</v>
      </c>
      <c r="L4260" s="10" t="s">
        <v>9200</v>
      </c>
      <c r="M4260" s="22" t="s">
        <v>12277</v>
      </c>
      <c r="N4260" s="22" t="s">
        <v>11946</v>
      </c>
      <c r="O4260" s="11">
        <v>49500</v>
      </c>
      <c r="P4260" s="10" t="s">
        <v>8410</v>
      </c>
      <c r="Q4260" s="10" t="s">
        <v>12272</v>
      </c>
      <c r="R4260" s="24" t="s">
        <v>14829</v>
      </c>
      <c r="S4260" s="12">
        <v>45836</v>
      </c>
      <c r="T4260" s="10" t="s">
        <v>8408</v>
      </c>
      <c r="U4260" s="10" t="str">
        <f>VLOOKUP(V4260,'mã đối tượng'!$A:$B,2,0)</f>
        <v>WIN-061</v>
      </c>
      <c r="V4260" s="10" t="s">
        <v>12192</v>
      </c>
      <c r="W4260" s="10" t="s">
        <v>8409</v>
      </c>
      <c r="X4260" t="str">
        <f t="shared" si="66"/>
        <v>6555 WM+ QNM 65 Đỗ Đăng Tuyển, Đại</v>
      </c>
    </row>
    <row r="4261" spans="1:24" x14ac:dyDescent="0.25">
      <c r="A4261" s="10" t="s">
        <v>8</v>
      </c>
      <c r="B4261" s="10" t="s">
        <v>8407</v>
      </c>
      <c r="C4261" s="10" t="s">
        <v>9192</v>
      </c>
      <c r="D4261" s="10" t="s">
        <v>9202</v>
      </c>
      <c r="E4261" s="10" t="s">
        <v>9186</v>
      </c>
      <c r="F4261" s="11">
        <v>201600</v>
      </c>
      <c r="G4261" s="10" t="s">
        <v>9187</v>
      </c>
      <c r="H4261" s="26">
        <v>4</v>
      </c>
      <c r="I4261" s="10" t="s">
        <v>9188</v>
      </c>
      <c r="J4261" s="10" t="s">
        <v>11637</v>
      </c>
      <c r="K4261" s="10" t="s">
        <v>9194</v>
      </c>
      <c r="L4261" s="10" t="s">
        <v>9204</v>
      </c>
      <c r="M4261" s="22" t="s">
        <v>12275</v>
      </c>
      <c r="N4261" s="22" t="s">
        <v>11947</v>
      </c>
      <c r="O4261" s="11">
        <v>50400</v>
      </c>
      <c r="P4261" s="10" t="s">
        <v>8410</v>
      </c>
      <c r="Q4261" s="10" t="s">
        <v>12272</v>
      </c>
      <c r="R4261" s="24" t="s">
        <v>14829</v>
      </c>
      <c r="S4261" s="12">
        <v>45836</v>
      </c>
      <c r="T4261" s="10" t="s">
        <v>8408</v>
      </c>
      <c r="U4261" s="10" t="str">
        <f>VLOOKUP(V4261,'mã đối tượng'!$A:$B,2,0)</f>
        <v>WIN-061</v>
      </c>
      <c r="V4261" s="10" t="s">
        <v>12192</v>
      </c>
      <c r="W4261" s="10" t="s">
        <v>8409</v>
      </c>
      <c r="X4261" t="str">
        <f t="shared" si="66"/>
        <v>6555 WM+ QNM 65 Đỗ Đăng Tuyển, Đại</v>
      </c>
    </row>
    <row r="4262" spans="1:24" x14ac:dyDescent="0.25">
      <c r="A4262" s="10" t="s">
        <v>8</v>
      </c>
      <c r="B4262" s="10" t="s">
        <v>8407</v>
      </c>
      <c r="C4262" s="10" t="s">
        <v>9197</v>
      </c>
      <c r="D4262" s="10" t="s">
        <v>9209</v>
      </c>
      <c r="E4262" s="10" t="s">
        <v>9186</v>
      </c>
      <c r="F4262" s="11">
        <v>150546</v>
      </c>
      <c r="G4262" s="10" t="s">
        <v>9187</v>
      </c>
      <c r="H4262" s="26">
        <v>3</v>
      </c>
      <c r="I4262" s="10" t="s">
        <v>9188</v>
      </c>
      <c r="J4262" s="10" t="s">
        <v>11637</v>
      </c>
      <c r="K4262" s="10" t="s">
        <v>9199</v>
      </c>
      <c r="L4262" s="10" t="s">
        <v>9210</v>
      </c>
      <c r="M4262" s="22" t="s">
        <v>12276</v>
      </c>
      <c r="N4262" s="22" t="s">
        <v>11951</v>
      </c>
      <c r="O4262" s="11">
        <v>50182</v>
      </c>
      <c r="P4262" s="10" t="s">
        <v>8410</v>
      </c>
      <c r="Q4262" s="10" t="s">
        <v>12272</v>
      </c>
      <c r="R4262" s="24" t="s">
        <v>14829</v>
      </c>
      <c r="S4262" s="12">
        <v>45836</v>
      </c>
      <c r="T4262" s="10" t="s">
        <v>8408</v>
      </c>
      <c r="U4262" s="10" t="str">
        <f>VLOOKUP(V4262,'mã đối tượng'!$A:$B,2,0)</f>
        <v>WIN-061</v>
      </c>
      <c r="V4262" s="10" t="s">
        <v>12192</v>
      </c>
      <c r="W4262" s="10" t="s">
        <v>8409</v>
      </c>
      <c r="X4262" t="str">
        <f t="shared" si="66"/>
        <v>6555 WM+ QNM 65 Đỗ Đăng Tuyển, Đại</v>
      </c>
    </row>
    <row r="4263" spans="1:24" x14ac:dyDescent="0.25">
      <c r="A4263" s="10" t="s">
        <v>8</v>
      </c>
      <c r="B4263" s="10" t="s">
        <v>8001</v>
      </c>
      <c r="C4263" s="10" t="s">
        <v>9184</v>
      </c>
      <c r="D4263" s="10" t="s">
        <v>9185</v>
      </c>
      <c r="E4263" s="10" t="s">
        <v>9186</v>
      </c>
      <c r="F4263" s="11">
        <v>567600</v>
      </c>
      <c r="G4263" s="10" t="s">
        <v>9187</v>
      </c>
      <c r="H4263" s="26">
        <v>8</v>
      </c>
      <c r="I4263" s="10" t="s">
        <v>9188</v>
      </c>
      <c r="J4263" s="10" t="s">
        <v>11638</v>
      </c>
      <c r="K4263" s="10" t="s">
        <v>9190</v>
      </c>
      <c r="L4263" s="10" t="s">
        <v>9191</v>
      </c>
      <c r="M4263" s="22" t="s">
        <v>12282</v>
      </c>
      <c r="N4263" s="22" t="s">
        <v>11945</v>
      </c>
      <c r="O4263" s="11">
        <v>70950</v>
      </c>
      <c r="P4263" s="10" t="s">
        <v>8004</v>
      </c>
      <c r="Q4263" s="10" t="s">
        <v>12272</v>
      </c>
      <c r="R4263" s="24" t="s">
        <v>14830</v>
      </c>
      <c r="S4263" s="12">
        <v>45836</v>
      </c>
      <c r="T4263" s="10" t="s">
        <v>8002</v>
      </c>
      <c r="U4263" s="10" t="str">
        <f>VLOOKUP(V4263,'mã đối tượng'!$A:$B,2,0)</f>
        <v>WIN-002</v>
      </c>
      <c r="V4263" s="10" t="s">
        <v>11969</v>
      </c>
      <c r="W4263" s="10" t="s">
        <v>8003</v>
      </c>
      <c r="X4263" t="str">
        <f t="shared" si="66"/>
        <v>2532 WM+ HNI 11 Ng Sơn</v>
      </c>
    </row>
    <row r="4264" spans="1:24" x14ac:dyDescent="0.25">
      <c r="A4264" s="10" t="s">
        <v>8</v>
      </c>
      <c r="B4264" s="10" t="s">
        <v>8001</v>
      </c>
      <c r="C4264" s="10" t="s">
        <v>9192</v>
      </c>
      <c r="D4264" s="10" t="s">
        <v>9193</v>
      </c>
      <c r="E4264" s="10" t="s">
        <v>9186</v>
      </c>
      <c r="F4264" s="11">
        <v>184000</v>
      </c>
      <c r="G4264" s="10" t="s">
        <v>9187</v>
      </c>
      <c r="H4264" s="26">
        <v>4</v>
      </c>
      <c r="I4264" s="10" t="s">
        <v>9188</v>
      </c>
      <c r="J4264" s="10" t="s">
        <v>11638</v>
      </c>
      <c r="K4264" s="10" t="s">
        <v>9194</v>
      </c>
      <c r="L4264" s="10" t="s">
        <v>9195</v>
      </c>
      <c r="M4264" s="22" t="s">
        <v>12274</v>
      </c>
      <c r="N4264" s="22" t="s">
        <v>11950</v>
      </c>
      <c r="O4264" s="11">
        <v>46000</v>
      </c>
      <c r="P4264" s="10" t="s">
        <v>8004</v>
      </c>
      <c r="Q4264" s="10" t="s">
        <v>12272</v>
      </c>
      <c r="R4264" s="24" t="s">
        <v>14830</v>
      </c>
      <c r="S4264" s="12">
        <v>45836</v>
      </c>
      <c r="T4264" s="10" t="s">
        <v>8002</v>
      </c>
      <c r="U4264" s="10" t="str">
        <f>VLOOKUP(V4264,'mã đối tượng'!$A:$B,2,0)</f>
        <v>WIN-002</v>
      </c>
      <c r="V4264" s="10" t="s">
        <v>11969</v>
      </c>
      <c r="W4264" s="10" t="s">
        <v>8003</v>
      </c>
      <c r="X4264" t="str">
        <f t="shared" si="66"/>
        <v>2532 WM+ HNI 11 Ng Sơn</v>
      </c>
    </row>
    <row r="4265" spans="1:24" x14ac:dyDescent="0.25">
      <c r="A4265" s="10" t="s">
        <v>8</v>
      </c>
      <c r="B4265" s="10" t="s">
        <v>8001</v>
      </c>
      <c r="C4265" s="10" t="s">
        <v>9197</v>
      </c>
      <c r="D4265" s="10" t="s">
        <v>9226</v>
      </c>
      <c r="E4265" s="10" t="s">
        <v>9186</v>
      </c>
      <c r="F4265" s="11">
        <v>148500</v>
      </c>
      <c r="G4265" s="10" t="s">
        <v>9187</v>
      </c>
      <c r="H4265" s="26">
        <v>2</v>
      </c>
      <c r="I4265" s="10" t="s">
        <v>9188</v>
      </c>
      <c r="J4265" s="10" t="s">
        <v>11638</v>
      </c>
      <c r="K4265" s="10" t="s">
        <v>9199</v>
      </c>
      <c r="L4265" s="10" t="s">
        <v>9228</v>
      </c>
      <c r="M4265" s="22" t="s">
        <v>12278</v>
      </c>
      <c r="N4265" s="22" t="s">
        <v>11948</v>
      </c>
      <c r="O4265" s="11">
        <v>74250</v>
      </c>
      <c r="P4265" s="10" t="s">
        <v>8004</v>
      </c>
      <c r="Q4265" s="10" t="s">
        <v>12272</v>
      </c>
      <c r="R4265" s="24" t="s">
        <v>14830</v>
      </c>
      <c r="S4265" s="12">
        <v>45836</v>
      </c>
      <c r="T4265" s="10" t="s">
        <v>8002</v>
      </c>
      <c r="U4265" s="10" t="str">
        <f>VLOOKUP(V4265,'mã đối tượng'!$A:$B,2,0)</f>
        <v>WIN-002</v>
      </c>
      <c r="V4265" s="10" t="s">
        <v>11969</v>
      </c>
      <c r="W4265" s="10" t="s">
        <v>8003</v>
      </c>
      <c r="X4265" t="str">
        <f t="shared" si="66"/>
        <v>2532 WM+ HNI 11 Ng Sơn</v>
      </c>
    </row>
    <row r="4266" spans="1:24" x14ac:dyDescent="0.25">
      <c r="A4266" s="10" t="s">
        <v>8</v>
      </c>
      <c r="B4266" s="10" t="s">
        <v>8001</v>
      </c>
      <c r="C4266" s="10" t="s">
        <v>9201</v>
      </c>
      <c r="D4266" s="10" t="s">
        <v>9209</v>
      </c>
      <c r="E4266" s="10" t="s">
        <v>9186</v>
      </c>
      <c r="F4266" s="11">
        <v>150546</v>
      </c>
      <c r="G4266" s="10" t="s">
        <v>9187</v>
      </c>
      <c r="H4266" s="26">
        <v>3</v>
      </c>
      <c r="I4266" s="10" t="s">
        <v>9188</v>
      </c>
      <c r="J4266" s="10" t="s">
        <v>11638</v>
      </c>
      <c r="K4266" s="10" t="s">
        <v>9203</v>
      </c>
      <c r="L4266" s="10" t="s">
        <v>9210</v>
      </c>
      <c r="M4266" s="22" t="s">
        <v>12276</v>
      </c>
      <c r="N4266" s="22" t="s">
        <v>11951</v>
      </c>
      <c r="O4266" s="11">
        <v>50182</v>
      </c>
      <c r="P4266" s="10" t="s">
        <v>8004</v>
      </c>
      <c r="Q4266" s="10" t="s">
        <v>12272</v>
      </c>
      <c r="R4266" s="24" t="s">
        <v>14830</v>
      </c>
      <c r="S4266" s="12">
        <v>45836</v>
      </c>
      <c r="T4266" s="10" t="s">
        <v>8002</v>
      </c>
      <c r="U4266" s="10" t="str">
        <f>VLOOKUP(V4266,'mã đối tượng'!$A:$B,2,0)</f>
        <v>WIN-002</v>
      </c>
      <c r="V4266" s="10" t="s">
        <v>11969</v>
      </c>
      <c r="W4266" s="10" t="s">
        <v>8003</v>
      </c>
      <c r="X4266" t="str">
        <f t="shared" si="66"/>
        <v>2532 WM+ HNI 11 Ng Sơn</v>
      </c>
    </row>
    <row r="4267" spans="1:24" x14ac:dyDescent="0.25">
      <c r="A4267" s="10" t="s">
        <v>8</v>
      </c>
      <c r="B4267" s="10" t="s">
        <v>8297</v>
      </c>
      <c r="C4267" s="10" t="s">
        <v>9184</v>
      </c>
      <c r="D4267" s="10" t="s">
        <v>9221</v>
      </c>
      <c r="E4267" s="10" t="s">
        <v>9186</v>
      </c>
      <c r="F4267" s="11">
        <v>222116</v>
      </c>
      <c r="G4267" s="10" t="s">
        <v>9187</v>
      </c>
      <c r="H4267" s="26">
        <v>2</v>
      </c>
      <c r="I4267" s="10" t="s">
        <v>9188</v>
      </c>
      <c r="J4267" s="10" t="s">
        <v>11639</v>
      </c>
      <c r="K4267" s="10" t="s">
        <v>9190</v>
      </c>
      <c r="L4267" s="10" t="s">
        <v>9222</v>
      </c>
      <c r="M4267" s="22" t="s">
        <v>12273</v>
      </c>
      <c r="N4267" s="22" t="s">
        <v>11954</v>
      </c>
      <c r="O4267" s="11">
        <v>111058</v>
      </c>
      <c r="P4267" s="10" t="s">
        <v>8300</v>
      </c>
      <c r="Q4267" s="10" t="s">
        <v>12272</v>
      </c>
      <c r="R4267" s="24" t="s">
        <v>14831</v>
      </c>
      <c r="S4267" s="12">
        <v>45836</v>
      </c>
      <c r="T4267" s="10" t="s">
        <v>8298</v>
      </c>
      <c r="U4267" s="10" t="str">
        <f>VLOOKUP(V4267,'mã đối tượng'!$A:$B,2,0)</f>
        <v>WIN-025</v>
      </c>
      <c r="V4267" s="10" t="s">
        <v>12064</v>
      </c>
      <c r="W4267" s="10" t="s">
        <v>8299</v>
      </c>
      <c r="X4267" t="str">
        <f t="shared" si="66"/>
        <v>5132 WM+ HPG Khu 5,TT Tiên Lãng</v>
      </c>
    </row>
    <row r="4268" spans="1:24" x14ac:dyDescent="0.25">
      <c r="A4268" s="10" t="s">
        <v>8</v>
      </c>
      <c r="B4268" s="10" t="s">
        <v>8435</v>
      </c>
      <c r="C4268" s="10" t="s">
        <v>9184</v>
      </c>
      <c r="D4268" s="10" t="s">
        <v>9205</v>
      </c>
      <c r="E4268" s="10" t="s">
        <v>9186</v>
      </c>
      <c r="F4268" s="11">
        <v>333570</v>
      </c>
      <c r="G4268" s="10" t="s">
        <v>9187</v>
      </c>
      <c r="H4268" s="26">
        <v>6</v>
      </c>
      <c r="I4268" s="10" t="s">
        <v>9188</v>
      </c>
      <c r="J4268" s="10" t="s">
        <v>11640</v>
      </c>
      <c r="K4268" s="10" t="s">
        <v>9190</v>
      </c>
      <c r="L4268" s="10" t="s">
        <v>9207</v>
      </c>
      <c r="M4268" s="22" t="s">
        <v>12281</v>
      </c>
      <c r="N4268" s="22" t="s">
        <v>11949</v>
      </c>
      <c r="O4268" s="11">
        <v>55595</v>
      </c>
      <c r="P4268" s="10" t="s">
        <v>8436</v>
      </c>
      <c r="Q4268" s="10" t="s">
        <v>12272</v>
      </c>
      <c r="R4268" s="24" t="s">
        <v>14832</v>
      </c>
      <c r="S4268" s="12">
        <v>45836</v>
      </c>
      <c r="T4268" s="10" t="s">
        <v>691</v>
      </c>
      <c r="U4268" s="10" t="str">
        <f>VLOOKUP(V4268,'mã đối tượng'!$A:$B,2,0)</f>
        <v>WIN-058</v>
      </c>
      <c r="V4268" s="10" t="s">
        <v>12177</v>
      </c>
      <c r="W4268" s="10" t="s">
        <v>692</v>
      </c>
      <c r="X4268" t="str">
        <f t="shared" si="66"/>
        <v>6836 WM+ NAN Khối 6, TT Tân Kỳ</v>
      </c>
    </row>
    <row r="4269" spans="1:24" x14ac:dyDescent="0.25">
      <c r="A4269" s="10" t="s">
        <v>8</v>
      </c>
      <c r="B4269" s="10" t="s">
        <v>8267</v>
      </c>
      <c r="C4269" s="10" t="s">
        <v>9184</v>
      </c>
      <c r="D4269" s="10" t="s">
        <v>9202</v>
      </c>
      <c r="E4269" s="10" t="s">
        <v>9186</v>
      </c>
      <c r="F4269" s="11">
        <v>201600</v>
      </c>
      <c r="G4269" s="10" t="s">
        <v>9187</v>
      </c>
      <c r="H4269" s="26">
        <v>4</v>
      </c>
      <c r="I4269" s="10" t="s">
        <v>9188</v>
      </c>
      <c r="J4269" s="10" t="s">
        <v>11641</v>
      </c>
      <c r="K4269" s="10" t="s">
        <v>9190</v>
      </c>
      <c r="L4269" s="10" t="s">
        <v>9204</v>
      </c>
      <c r="M4269" s="22" t="s">
        <v>12275</v>
      </c>
      <c r="N4269" s="22" t="s">
        <v>11947</v>
      </c>
      <c r="O4269" s="11">
        <v>50400</v>
      </c>
      <c r="P4269" s="10" t="s">
        <v>8268</v>
      </c>
      <c r="Q4269" s="10" t="s">
        <v>12272</v>
      </c>
      <c r="R4269" s="24" t="s">
        <v>14833</v>
      </c>
      <c r="S4269" s="12">
        <v>45836</v>
      </c>
      <c r="T4269" s="10" t="s">
        <v>2051</v>
      </c>
      <c r="U4269" s="10" t="str">
        <f>VLOOKUP(V4269,'mã đối tượng'!$A:$B,2,0)</f>
        <v>WIN-009</v>
      </c>
      <c r="V4269" s="10" t="s">
        <v>11999</v>
      </c>
      <c r="W4269" s="10" t="s">
        <v>2052</v>
      </c>
      <c r="X4269" t="str">
        <f t="shared" si="66"/>
        <v>4838 WM+ DNG 588 Phạm Hùng</v>
      </c>
    </row>
    <row r="4270" spans="1:24" x14ac:dyDescent="0.25">
      <c r="A4270" s="10" t="s">
        <v>8</v>
      </c>
      <c r="B4270" s="10" t="s">
        <v>8267</v>
      </c>
      <c r="C4270" s="10" t="s">
        <v>9192</v>
      </c>
      <c r="D4270" s="10" t="s">
        <v>9226</v>
      </c>
      <c r="E4270" s="10" t="s">
        <v>9186</v>
      </c>
      <c r="F4270" s="11">
        <v>148500</v>
      </c>
      <c r="G4270" s="10" t="s">
        <v>9187</v>
      </c>
      <c r="H4270" s="26">
        <v>2</v>
      </c>
      <c r="I4270" s="10" t="s">
        <v>9188</v>
      </c>
      <c r="J4270" s="10" t="s">
        <v>11641</v>
      </c>
      <c r="K4270" s="10" t="s">
        <v>9194</v>
      </c>
      <c r="L4270" s="10" t="s">
        <v>9228</v>
      </c>
      <c r="M4270" s="22" t="s">
        <v>12278</v>
      </c>
      <c r="N4270" s="22" t="s">
        <v>11948</v>
      </c>
      <c r="O4270" s="11">
        <v>74250</v>
      </c>
      <c r="P4270" s="10" t="s">
        <v>8268</v>
      </c>
      <c r="Q4270" s="10" t="s">
        <v>12272</v>
      </c>
      <c r="R4270" s="24" t="s">
        <v>14833</v>
      </c>
      <c r="S4270" s="12">
        <v>45836</v>
      </c>
      <c r="T4270" s="10" t="s">
        <v>2051</v>
      </c>
      <c r="U4270" s="10" t="str">
        <f>VLOOKUP(V4270,'mã đối tượng'!$A:$B,2,0)</f>
        <v>WIN-009</v>
      </c>
      <c r="V4270" s="10" t="s">
        <v>11999</v>
      </c>
      <c r="W4270" s="10" t="s">
        <v>2052</v>
      </c>
      <c r="X4270" t="str">
        <f t="shared" si="66"/>
        <v>4838 WM+ DNG 588 Phạm Hùng</v>
      </c>
    </row>
    <row r="4271" spans="1:24" x14ac:dyDescent="0.25">
      <c r="A4271" s="10" t="s">
        <v>8</v>
      </c>
      <c r="B4271" s="10" t="s">
        <v>8267</v>
      </c>
      <c r="C4271" s="10" t="s">
        <v>9197</v>
      </c>
      <c r="D4271" s="10" t="s">
        <v>9218</v>
      </c>
      <c r="E4271" s="10" t="s">
        <v>9186</v>
      </c>
      <c r="F4271" s="11">
        <v>73431</v>
      </c>
      <c r="G4271" s="10" t="s">
        <v>9187</v>
      </c>
      <c r="H4271" s="26">
        <v>1</v>
      </c>
      <c r="I4271" s="10" t="s">
        <v>9188</v>
      </c>
      <c r="J4271" s="10" t="s">
        <v>11641</v>
      </c>
      <c r="K4271" s="10" t="s">
        <v>9199</v>
      </c>
      <c r="L4271" s="10" t="s">
        <v>9220</v>
      </c>
      <c r="M4271" s="22" t="s">
        <v>12285</v>
      </c>
      <c r="N4271" s="22" t="s">
        <v>11953</v>
      </c>
      <c r="O4271" s="11">
        <v>73431</v>
      </c>
      <c r="P4271" s="10" t="s">
        <v>8268</v>
      </c>
      <c r="Q4271" s="10" t="s">
        <v>12272</v>
      </c>
      <c r="R4271" s="24" t="s">
        <v>14833</v>
      </c>
      <c r="S4271" s="12">
        <v>45836</v>
      </c>
      <c r="T4271" s="10" t="s">
        <v>2051</v>
      </c>
      <c r="U4271" s="10" t="str">
        <f>VLOOKUP(V4271,'mã đối tượng'!$A:$B,2,0)</f>
        <v>WIN-009</v>
      </c>
      <c r="V4271" s="10" t="s">
        <v>11999</v>
      </c>
      <c r="W4271" s="10" t="s">
        <v>2052</v>
      </c>
      <c r="X4271" t="str">
        <f t="shared" si="66"/>
        <v>4838 WM+ DNG 588 Phạm Hùng</v>
      </c>
    </row>
    <row r="4272" spans="1:24" x14ac:dyDescent="0.25">
      <c r="A4272" s="10" t="s">
        <v>8</v>
      </c>
      <c r="B4272" s="10" t="s">
        <v>8113</v>
      </c>
      <c r="C4272" s="10" t="s">
        <v>9184</v>
      </c>
      <c r="D4272" s="10" t="s">
        <v>9218</v>
      </c>
      <c r="E4272" s="10" t="s">
        <v>9186</v>
      </c>
      <c r="F4272" s="11">
        <v>220293</v>
      </c>
      <c r="G4272" s="10" t="s">
        <v>9187</v>
      </c>
      <c r="H4272" s="26">
        <v>3</v>
      </c>
      <c r="I4272" s="10" t="s">
        <v>9188</v>
      </c>
      <c r="J4272" s="10" t="s">
        <v>11642</v>
      </c>
      <c r="K4272" s="10" t="s">
        <v>9190</v>
      </c>
      <c r="L4272" s="10" t="s">
        <v>9220</v>
      </c>
      <c r="M4272" s="22" t="s">
        <v>12285</v>
      </c>
      <c r="N4272" s="22" t="s">
        <v>11953</v>
      </c>
      <c r="O4272" s="11">
        <v>73431</v>
      </c>
      <c r="P4272" s="10" t="s">
        <v>8114</v>
      </c>
      <c r="Q4272" s="10" t="s">
        <v>12272</v>
      </c>
      <c r="R4272" s="24" t="s">
        <v>14834</v>
      </c>
      <c r="S4272" s="12">
        <v>45836</v>
      </c>
      <c r="T4272" s="10" t="s">
        <v>3831</v>
      </c>
      <c r="U4272" s="10" t="str">
        <f>VLOOKUP(V4272,'mã đối tượng'!$A:$B,2,0)</f>
        <v>WIN-031</v>
      </c>
      <c r="V4272" s="10" t="s">
        <v>12089</v>
      </c>
      <c r="W4272" s="10" t="s">
        <v>3832</v>
      </c>
      <c r="X4272" t="str">
        <f t="shared" si="66"/>
        <v>2AU2 WM+ BNH Tam Tảo, Tiên Du</v>
      </c>
    </row>
    <row r="4273" spans="1:24" x14ac:dyDescent="0.25">
      <c r="A4273" s="10" t="s">
        <v>8</v>
      </c>
      <c r="B4273" s="10" t="s">
        <v>8133</v>
      </c>
      <c r="C4273" s="10" t="s">
        <v>9184</v>
      </c>
      <c r="D4273" s="10" t="s">
        <v>9221</v>
      </c>
      <c r="E4273" s="10" t="s">
        <v>9186</v>
      </c>
      <c r="F4273" s="11">
        <v>111058</v>
      </c>
      <c r="G4273" s="10" t="s">
        <v>9187</v>
      </c>
      <c r="H4273" s="26">
        <v>1</v>
      </c>
      <c r="I4273" s="10" t="s">
        <v>9188</v>
      </c>
      <c r="J4273" s="10" t="s">
        <v>11643</v>
      </c>
      <c r="K4273" s="10" t="s">
        <v>9190</v>
      </c>
      <c r="L4273" s="10" t="s">
        <v>9222</v>
      </c>
      <c r="M4273" s="22" t="s">
        <v>12273</v>
      </c>
      <c r="N4273" s="22" t="s">
        <v>11954</v>
      </c>
      <c r="O4273" s="11">
        <v>111058</v>
      </c>
      <c r="P4273" s="10" t="s">
        <v>8136</v>
      </c>
      <c r="Q4273" s="10" t="s">
        <v>12272</v>
      </c>
      <c r="R4273" s="24" t="s">
        <v>14835</v>
      </c>
      <c r="S4273" s="12">
        <v>45836</v>
      </c>
      <c r="T4273" s="10" t="s">
        <v>8134</v>
      </c>
      <c r="U4273" s="10" t="str">
        <f>VLOOKUP(V4273,'mã đối tượng'!$A:$B,2,0)</f>
        <v>WIN-061</v>
      </c>
      <c r="V4273" s="10" t="s">
        <v>12192</v>
      </c>
      <c r="W4273" s="10" t="s">
        <v>8135</v>
      </c>
      <c r="X4273" t="str">
        <f t="shared" si="66"/>
        <v>2AZB WM+ QNM 126A Lý Thường Kiệt</v>
      </c>
    </row>
    <row r="4274" spans="1:24" x14ac:dyDescent="0.25">
      <c r="A4274" s="10" t="s">
        <v>8</v>
      </c>
      <c r="B4274" s="10" t="s">
        <v>8336</v>
      </c>
      <c r="C4274" s="10" t="s">
        <v>9184</v>
      </c>
      <c r="D4274" s="10" t="s">
        <v>9218</v>
      </c>
      <c r="E4274" s="10" t="s">
        <v>9186</v>
      </c>
      <c r="F4274" s="11">
        <v>220293</v>
      </c>
      <c r="G4274" s="10" t="s">
        <v>9187</v>
      </c>
      <c r="H4274" s="26">
        <v>3</v>
      </c>
      <c r="I4274" s="10" t="s">
        <v>9188</v>
      </c>
      <c r="J4274" s="10" t="s">
        <v>11644</v>
      </c>
      <c r="K4274" s="10" t="s">
        <v>9190</v>
      </c>
      <c r="L4274" s="10" t="s">
        <v>9220</v>
      </c>
      <c r="M4274" s="22" t="s">
        <v>12285</v>
      </c>
      <c r="N4274" s="22" t="s">
        <v>11953</v>
      </c>
      <c r="O4274" s="11">
        <v>73431</v>
      </c>
      <c r="P4274" s="10" t="s">
        <v>8337</v>
      </c>
      <c r="Q4274" s="10" t="s">
        <v>12272</v>
      </c>
      <c r="R4274" s="24" t="s">
        <v>14836</v>
      </c>
      <c r="S4274" s="12">
        <v>45836</v>
      </c>
      <c r="T4274" s="10" t="s">
        <v>6608</v>
      </c>
      <c r="U4274" s="10" t="str">
        <f>VLOOKUP(V4274,'mã đối tượng'!$A:$B,2,0)</f>
        <v>WIN-025</v>
      </c>
      <c r="V4274" s="10" t="s">
        <v>12064</v>
      </c>
      <c r="W4274" s="10" t="s">
        <v>6609</v>
      </c>
      <c r="X4274" t="str">
        <f t="shared" si="66"/>
        <v>5887 WM+ HPG Lôi Trạch, Vĩnh Bảo</v>
      </c>
    </row>
    <row r="4275" spans="1:24" x14ac:dyDescent="0.25">
      <c r="A4275" s="10" t="s">
        <v>8</v>
      </c>
      <c r="B4275" s="10" t="s">
        <v>8336</v>
      </c>
      <c r="C4275" s="10" t="s">
        <v>9192</v>
      </c>
      <c r="D4275" s="10" t="s">
        <v>9221</v>
      </c>
      <c r="E4275" s="10" t="s">
        <v>9186</v>
      </c>
      <c r="F4275" s="11">
        <v>444232</v>
      </c>
      <c r="G4275" s="10" t="s">
        <v>9187</v>
      </c>
      <c r="H4275" s="26">
        <v>4</v>
      </c>
      <c r="I4275" s="10" t="s">
        <v>9188</v>
      </c>
      <c r="J4275" s="10" t="s">
        <v>11644</v>
      </c>
      <c r="K4275" s="10" t="s">
        <v>9194</v>
      </c>
      <c r="L4275" s="10" t="s">
        <v>9222</v>
      </c>
      <c r="M4275" s="22" t="s">
        <v>12273</v>
      </c>
      <c r="N4275" s="22" t="s">
        <v>11954</v>
      </c>
      <c r="O4275" s="11">
        <v>111058</v>
      </c>
      <c r="P4275" s="10" t="s">
        <v>8337</v>
      </c>
      <c r="Q4275" s="10" t="s">
        <v>12272</v>
      </c>
      <c r="R4275" s="24" t="s">
        <v>14836</v>
      </c>
      <c r="S4275" s="12">
        <v>45836</v>
      </c>
      <c r="T4275" s="10" t="s">
        <v>6608</v>
      </c>
      <c r="U4275" s="10" t="str">
        <f>VLOOKUP(V4275,'mã đối tượng'!$A:$B,2,0)</f>
        <v>WIN-025</v>
      </c>
      <c r="V4275" s="10" t="s">
        <v>12064</v>
      </c>
      <c r="W4275" s="10" t="s">
        <v>6609</v>
      </c>
      <c r="X4275" t="str">
        <f t="shared" si="66"/>
        <v>5887 WM+ HPG Lôi Trạch, Vĩnh Bảo</v>
      </c>
    </row>
    <row r="4276" spans="1:24" x14ac:dyDescent="0.25">
      <c r="A4276" s="10" t="s">
        <v>8</v>
      </c>
      <c r="B4276" s="10" t="s">
        <v>8336</v>
      </c>
      <c r="C4276" s="10" t="s">
        <v>9197</v>
      </c>
      <c r="D4276" s="10" t="s">
        <v>9209</v>
      </c>
      <c r="E4276" s="10" t="s">
        <v>9186</v>
      </c>
      <c r="F4276" s="11">
        <v>150546</v>
      </c>
      <c r="G4276" s="10" t="s">
        <v>9187</v>
      </c>
      <c r="H4276" s="26">
        <v>3</v>
      </c>
      <c r="I4276" s="10" t="s">
        <v>9188</v>
      </c>
      <c r="J4276" s="10" t="s">
        <v>11644</v>
      </c>
      <c r="K4276" s="10" t="s">
        <v>9199</v>
      </c>
      <c r="L4276" s="10" t="s">
        <v>9210</v>
      </c>
      <c r="M4276" s="22" t="s">
        <v>12276</v>
      </c>
      <c r="N4276" s="22" t="s">
        <v>11951</v>
      </c>
      <c r="O4276" s="11">
        <v>50182</v>
      </c>
      <c r="P4276" s="10" t="s">
        <v>8337</v>
      </c>
      <c r="Q4276" s="10" t="s">
        <v>12272</v>
      </c>
      <c r="R4276" s="24" t="s">
        <v>14836</v>
      </c>
      <c r="S4276" s="12">
        <v>45836</v>
      </c>
      <c r="T4276" s="10" t="s">
        <v>6608</v>
      </c>
      <c r="U4276" s="10" t="str">
        <f>VLOOKUP(V4276,'mã đối tượng'!$A:$B,2,0)</f>
        <v>WIN-025</v>
      </c>
      <c r="V4276" s="10" t="s">
        <v>12064</v>
      </c>
      <c r="W4276" s="10" t="s">
        <v>6609</v>
      </c>
      <c r="X4276" t="str">
        <f t="shared" si="66"/>
        <v>5887 WM+ HPG Lôi Trạch, Vĩnh Bảo</v>
      </c>
    </row>
    <row r="4277" spans="1:24" x14ac:dyDescent="0.25">
      <c r="A4277" s="10" t="s">
        <v>8</v>
      </c>
      <c r="B4277" s="10" t="s">
        <v>8053</v>
      </c>
      <c r="C4277" s="10" t="s">
        <v>9184</v>
      </c>
      <c r="D4277" s="10" t="s">
        <v>9193</v>
      </c>
      <c r="E4277" s="10" t="s">
        <v>9186</v>
      </c>
      <c r="F4277" s="11">
        <v>46000</v>
      </c>
      <c r="G4277" s="10" t="s">
        <v>9187</v>
      </c>
      <c r="H4277" s="26">
        <v>1</v>
      </c>
      <c r="I4277" s="10" t="s">
        <v>9188</v>
      </c>
      <c r="J4277" s="10" t="s">
        <v>11645</v>
      </c>
      <c r="K4277" s="10" t="s">
        <v>9190</v>
      </c>
      <c r="L4277" s="10" t="s">
        <v>9195</v>
      </c>
      <c r="M4277" s="22" t="s">
        <v>12274</v>
      </c>
      <c r="N4277" s="22" t="s">
        <v>11950</v>
      </c>
      <c r="O4277" s="11">
        <v>46000</v>
      </c>
      <c r="P4277" s="10" t="s">
        <v>8054</v>
      </c>
      <c r="Q4277" s="10" t="s">
        <v>12272</v>
      </c>
      <c r="R4277" s="24" t="s">
        <v>14837</v>
      </c>
      <c r="S4277" s="12">
        <v>45836</v>
      </c>
      <c r="T4277" s="10" t="s">
        <v>2501</v>
      </c>
      <c r="U4277" s="10" t="str">
        <f>VLOOKUP(V4277,'mã đối tượng'!$A:$B,2,0)</f>
        <v>WIN-009</v>
      </c>
      <c r="V4277" s="10" t="s">
        <v>11999</v>
      </c>
      <c r="W4277" s="10" t="s">
        <v>2502</v>
      </c>
      <c r="X4277" t="str">
        <f t="shared" si="66"/>
        <v>2AHB WM+ DNG 06 Đà Sơn</v>
      </c>
    </row>
    <row r="4278" spans="1:24" x14ac:dyDescent="0.25">
      <c r="A4278" s="10" t="s">
        <v>8</v>
      </c>
      <c r="B4278" s="10" t="s">
        <v>8137</v>
      </c>
      <c r="C4278" s="10" t="s">
        <v>9184</v>
      </c>
      <c r="D4278" s="10" t="s">
        <v>9198</v>
      </c>
      <c r="E4278" s="10" t="s">
        <v>9186</v>
      </c>
      <c r="F4278" s="11">
        <v>99000</v>
      </c>
      <c r="G4278" s="10" t="s">
        <v>9187</v>
      </c>
      <c r="H4278" s="26">
        <v>2</v>
      </c>
      <c r="I4278" s="10" t="s">
        <v>9188</v>
      </c>
      <c r="J4278" s="10" t="s">
        <v>11646</v>
      </c>
      <c r="K4278" s="10" t="s">
        <v>9190</v>
      </c>
      <c r="L4278" s="10" t="s">
        <v>9200</v>
      </c>
      <c r="M4278" s="22" t="s">
        <v>12277</v>
      </c>
      <c r="N4278" s="22" t="s">
        <v>11946</v>
      </c>
      <c r="O4278" s="11">
        <v>49500</v>
      </c>
      <c r="P4278" s="10" t="s">
        <v>8140</v>
      </c>
      <c r="Q4278" s="10" t="s">
        <v>12272</v>
      </c>
      <c r="R4278" s="24" t="s">
        <v>14838</v>
      </c>
      <c r="S4278" s="12">
        <v>45836</v>
      </c>
      <c r="T4278" s="10" t="s">
        <v>8138</v>
      </c>
      <c r="U4278" s="10" t="str">
        <f>VLOOKUP(V4278,'mã đối tượng'!$A:$B,2,0)</f>
        <v>WIN-009</v>
      </c>
      <c r="V4278" s="10" t="s">
        <v>11999</v>
      </c>
      <c r="W4278" s="10" t="s">
        <v>8139</v>
      </c>
      <c r="X4278" t="str">
        <f t="shared" si="66"/>
        <v>3128 WM+ DNG 757 Trần Cao Vân</v>
      </c>
    </row>
    <row r="4279" spans="1:24" x14ac:dyDescent="0.25">
      <c r="A4279" s="10" t="s">
        <v>8</v>
      </c>
      <c r="B4279" s="10" t="s">
        <v>8333</v>
      </c>
      <c r="C4279" s="10" t="s">
        <v>9184</v>
      </c>
      <c r="D4279" s="10" t="s">
        <v>9209</v>
      </c>
      <c r="E4279" s="10" t="s">
        <v>9186</v>
      </c>
      <c r="F4279" s="11">
        <v>200728</v>
      </c>
      <c r="G4279" s="10" t="s">
        <v>9187</v>
      </c>
      <c r="H4279" s="26">
        <v>4</v>
      </c>
      <c r="I4279" s="10" t="s">
        <v>9188</v>
      </c>
      <c r="J4279" s="10" t="s">
        <v>11647</v>
      </c>
      <c r="K4279" s="10" t="s">
        <v>9190</v>
      </c>
      <c r="L4279" s="10" t="s">
        <v>9210</v>
      </c>
      <c r="M4279" s="22" t="s">
        <v>12276</v>
      </c>
      <c r="N4279" s="22" t="s">
        <v>11951</v>
      </c>
      <c r="O4279" s="11">
        <v>50182</v>
      </c>
      <c r="P4279" s="10" t="s">
        <v>8334</v>
      </c>
      <c r="Q4279" s="10" t="s">
        <v>12272</v>
      </c>
      <c r="R4279" s="24" t="s">
        <v>14839</v>
      </c>
      <c r="S4279" s="12">
        <v>45836</v>
      </c>
      <c r="T4279" s="10" t="s">
        <v>515</v>
      </c>
      <c r="U4279" s="10" t="str">
        <f>VLOOKUP(V4279,'mã đối tượng'!$A:$B,2,0)</f>
        <v>WIN-002</v>
      </c>
      <c r="V4279" s="10" t="s">
        <v>11969</v>
      </c>
      <c r="W4279" s="10" t="s">
        <v>516</v>
      </c>
      <c r="X4279" t="str">
        <f t="shared" si="66"/>
        <v>5749 WM+ HNI Lô D1.1 Imperia Garden</v>
      </c>
    </row>
    <row r="4280" spans="1:24" x14ac:dyDescent="0.25">
      <c r="A4280" s="10" t="s">
        <v>8</v>
      </c>
      <c r="B4280" s="10" t="s">
        <v>8333</v>
      </c>
      <c r="C4280" s="10" t="s">
        <v>9192</v>
      </c>
      <c r="D4280" s="10" t="s">
        <v>9193</v>
      </c>
      <c r="E4280" s="10" t="s">
        <v>9186</v>
      </c>
      <c r="F4280" s="11">
        <v>92000</v>
      </c>
      <c r="G4280" s="10" t="s">
        <v>9187</v>
      </c>
      <c r="H4280" s="26">
        <v>2</v>
      </c>
      <c r="I4280" s="10" t="s">
        <v>9188</v>
      </c>
      <c r="J4280" s="10" t="s">
        <v>11647</v>
      </c>
      <c r="K4280" s="10" t="s">
        <v>9194</v>
      </c>
      <c r="L4280" s="10" t="s">
        <v>9195</v>
      </c>
      <c r="M4280" s="22" t="s">
        <v>12274</v>
      </c>
      <c r="N4280" s="22" t="s">
        <v>11950</v>
      </c>
      <c r="O4280" s="11">
        <v>46000</v>
      </c>
      <c r="P4280" s="10" t="s">
        <v>8334</v>
      </c>
      <c r="Q4280" s="10" t="s">
        <v>12272</v>
      </c>
      <c r="R4280" s="24" t="s">
        <v>14839</v>
      </c>
      <c r="S4280" s="12">
        <v>45836</v>
      </c>
      <c r="T4280" s="10" t="s">
        <v>515</v>
      </c>
      <c r="U4280" s="10" t="str">
        <f>VLOOKUP(V4280,'mã đối tượng'!$A:$B,2,0)</f>
        <v>WIN-002</v>
      </c>
      <c r="V4280" s="10" t="s">
        <v>11969</v>
      </c>
      <c r="W4280" s="10" t="s">
        <v>516</v>
      </c>
      <c r="X4280" t="str">
        <f t="shared" si="66"/>
        <v>5749 WM+ HNI Lô D1.1 Imperia Garden</v>
      </c>
    </row>
    <row r="4281" spans="1:24" x14ac:dyDescent="0.25">
      <c r="A4281" s="10" t="s">
        <v>8</v>
      </c>
      <c r="B4281" s="10" t="s">
        <v>8333</v>
      </c>
      <c r="C4281" s="10" t="s">
        <v>9197</v>
      </c>
      <c r="D4281" s="10" t="s">
        <v>9226</v>
      </c>
      <c r="E4281" s="10" t="s">
        <v>9186</v>
      </c>
      <c r="F4281" s="11">
        <v>148500</v>
      </c>
      <c r="G4281" s="10" t="s">
        <v>9187</v>
      </c>
      <c r="H4281" s="26">
        <v>2</v>
      </c>
      <c r="I4281" s="10" t="s">
        <v>9188</v>
      </c>
      <c r="J4281" s="10" t="s">
        <v>11647</v>
      </c>
      <c r="K4281" s="10" t="s">
        <v>9199</v>
      </c>
      <c r="L4281" s="10" t="s">
        <v>9228</v>
      </c>
      <c r="M4281" s="22" t="s">
        <v>12278</v>
      </c>
      <c r="N4281" s="22" t="s">
        <v>11948</v>
      </c>
      <c r="O4281" s="11">
        <v>74250</v>
      </c>
      <c r="P4281" s="10" t="s">
        <v>8334</v>
      </c>
      <c r="Q4281" s="10" t="s">
        <v>12272</v>
      </c>
      <c r="R4281" s="24" t="s">
        <v>14839</v>
      </c>
      <c r="S4281" s="12">
        <v>45836</v>
      </c>
      <c r="T4281" s="10" t="s">
        <v>515</v>
      </c>
      <c r="U4281" s="10" t="str">
        <f>VLOOKUP(V4281,'mã đối tượng'!$A:$B,2,0)</f>
        <v>WIN-002</v>
      </c>
      <c r="V4281" s="10" t="s">
        <v>11969</v>
      </c>
      <c r="W4281" s="10" t="s">
        <v>516</v>
      </c>
      <c r="X4281" t="str">
        <f t="shared" si="66"/>
        <v>5749 WM+ HNI Lô D1.1 Imperia Garden</v>
      </c>
    </row>
    <row r="4282" spans="1:24" x14ac:dyDescent="0.25">
      <c r="A4282" s="10" t="s">
        <v>8</v>
      </c>
      <c r="B4282" s="10" t="s">
        <v>8223</v>
      </c>
      <c r="C4282" s="10" t="s">
        <v>9184</v>
      </c>
      <c r="D4282" s="10" t="s">
        <v>9218</v>
      </c>
      <c r="E4282" s="10" t="s">
        <v>9186</v>
      </c>
      <c r="F4282" s="11">
        <v>293724</v>
      </c>
      <c r="G4282" s="10" t="s">
        <v>9187</v>
      </c>
      <c r="H4282" s="26">
        <v>4</v>
      </c>
      <c r="I4282" s="10" t="s">
        <v>9188</v>
      </c>
      <c r="J4282" s="10" t="s">
        <v>11648</v>
      </c>
      <c r="K4282" s="10" t="s">
        <v>9190</v>
      </c>
      <c r="L4282" s="10" t="s">
        <v>9220</v>
      </c>
      <c r="M4282" s="22" t="s">
        <v>12285</v>
      </c>
      <c r="N4282" s="22" t="s">
        <v>11953</v>
      </c>
      <c r="O4282" s="11">
        <v>73431</v>
      </c>
      <c r="P4282" s="10" t="s">
        <v>8226</v>
      </c>
      <c r="Q4282" s="10" t="s">
        <v>12272</v>
      </c>
      <c r="R4282" s="24" t="s">
        <v>14840</v>
      </c>
      <c r="S4282" s="12">
        <v>45836</v>
      </c>
      <c r="T4282" s="10" t="s">
        <v>8224</v>
      </c>
      <c r="U4282" s="10" t="str">
        <f>VLOOKUP(V4282,'mã đối tượng'!$A:$B,2,0)</f>
        <v>WIN-023</v>
      </c>
      <c r="V4282" s="10" t="s">
        <v>12054</v>
      </c>
      <c r="W4282" s="10" t="s">
        <v>8225</v>
      </c>
      <c r="X4282" t="str">
        <f t="shared" si="66"/>
        <v>4351 WM+ DNI H1/1 Nguyễn Ái Quốc</v>
      </c>
    </row>
    <row r="4283" spans="1:24" x14ac:dyDescent="0.25">
      <c r="A4283" s="10" t="s">
        <v>8</v>
      </c>
      <c r="B4283" s="10" t="s">
        <v>8223</v>
      </c>
      <c r="C4283" s="10" t="s">
        <v>9192</v>
      </c>
      <c r="D4283" s="10" t="s">
        <v>9193</v>
      </c>
      <c r="E4283" s="10" t="s">
        <v>9186</v>
      </c>
      <c r="F4283" s="11">
        <v>46000</v>
      </c>
      <c r="G4283" s="10" t="s">
        <v>9187</v>
      </c>
      <c r="H4283" s="26">
        <v>1</v>
      </c>
      <c r="I4283" s="10" t="s">
        <v>9188</v>
      </c>
      <c r="J4283" s="10" t="s">
        <v>11648</v>
      </c>
      <c r="K4283" s="10" t="s">
        <v>9194</v>
      </c>
      <c r="L4283" s="10" t="s">
        <v>9195</v>
      </c>
      <c r="M4283" s="22" t="s">
        <v>12274</v>
      </c>
      <c r="N4283" s="22" t="s">
        <v>11950</v>
      </c>
      <c r="O4283" s="11">
        <v>46000</v>
      </c>
      <c r="P4283" s="10" t="s">
        <v>8226</v>
      </c>
      <c r="Q4283" s="10" t="s">
        <v>12272</v>
      </c>
      <c r="R4283" s="24" t="s">
        <v>14840</v>
      </c>
      <c r="S4283" s="12">
        <v>45836</v>
      </c>
      <c r="T4283" s="10" t="s">
        <v>8224</v>
      </c>
      <c r="U4283" s="10" t="str">
        <f>VLOOKUP(V4283,'mã đối tượng'!$A:$B,2,0)</f>
        <v>WIN-023</v>
      </c>
      <c r="V4283" s="10" t="s">
        <v>12054</v>
      </c>
      <c r="W4283" s="10" t="s">
        <v>8225</v>
      </c>
      <c r="X4283" t="str">
        <f t="shared" si="66"/>
        <v>4351 WM+ DNI H1/1 Nguyễn Ái Quốc</v>
      </c>
    </row>
    <row r="4284" spans="1:24" x14ac:dyDescent="0.25">
      <c r="A4284" s="10" t="s">
        <v>8</v>
      </c>
      <c r="B4284" s="10" t="s">
        <v>8223</v>
      </c>
      <c r="C4284" s="10" t="s">
        <v>9197</v>
      </c>
      <c r="D4284" s="10" t="s">
        <v>9226</v>
      </c>
      <c r="E4284" s="10" t="s">
        <v>9186</v>
      </c>
      <c r="F4284" s="11">
        <v>74250</v>
      </c>
      <c r="G4284" s="10" t="s">
        <v>9187</v>
      </c>
      <c r="H4284" s="26">
        <v>1</v>
      </c>
      <c r="I4284" s="10" t="s">
        <v>9188</v>
      </c>
      <c r="J4284" s="10" t="s">
        <v>11648</v>
      </c>
      <c r="K4284" s="10" t="s">
        <v>9199</v>
      </c>
      <c r="L4284" s="10" t="s">
        <v>9228</v>
      </c>
      <c r="M4284" s="22" t="s">
        <v>12278</v>
      </c>
      <c r="N4284" s="22" t="s">
        <v>11948</v>
      </c>
      <c r="O4284" s="11">
        <v>74250</v>
      </c>
      <c r="P4284" s="10" t="s">
        <v>8226</v>
      </c>
      <c r="Q4284" s="10" t="s">
        <v>12272</v>
      </c>
      <c r="R4284" s="24" t="s">
        <v>14840</v>
      </c>
      <c r="S4284" s="12">
        <v>45836</v>
      </c>
      <c r="T4284" s="10" t="s">
        <v>8224</v>
      </c>
      <c r="U4284" s="10" t="str">
        <f>VLOOKUP(V4284,'mã đối tượng'!$A:$B,2,0)</f>
        <v>WIN-023</v>
      </c>
      <c r="V4284" s="10" t="s">
        <v>12054</v>
      </c>
      <c r="W4284" s="10" t="s">
        <v>8225</v>
      </c>
      <c r="X4284" t="str">
        <f t="shared" si="66"/>
        <v>4351 WM+ DNI H1/1 Nguyễn Ái Quốc</v>
      </c>
    </row>
    <row r="4285" spans="1:24" x14ac:dyDescent="0.25">
      <c r="A4285" s="10" t="s">
        <v>8</v>
      </c>
      <c r="B4285" s="10" t="s">
        <v>8223</v>
      </c>
      <c r="C4285" s="10" t="s">
        <v>9201</v>
      </c>
      <c r="D4285" s="10" t="s">
        <v>9185</v>
      </c>
      <c r="E4285" s="10" t="s">
        <v>9186</v>
      </c>
      <c r="F4285" s="11">
        <v>141900</v>
      </c>
      <c r="G4285" s="10" t="s">
        <v>9187</v>
      </c>
      <c r="H4285" s="26">
        <v>2</v>
      </c>
      <c r="I4285" s="10" t="s">
        <v>9188</v>
      </c>
      <c r="J4285" s="10" t="s">
        <v>11648</v>
      </c>
      <c r="K4285" s="10" t="s">
        <v>9203</v>
      </c>
      <c r="L4285" s="10" t="s">
        <v>9191</v>
      </c>
      <c r="M4285" s="22" t="s">
        <v>12282</v>
      </c>
      <c r="N4285" s="22" t="s">
        <v>11945</v>
      </c>
      <c r="O4285" s="11">
        <v>70950</v>
      </c>
      <c r="P4285" s="10" t="s">
        <v>8226</v>
      </c>
      <c r="Q4285" s="10" t="s">
        <v>12272</v>
      </c>
      <c r="R4285" s="24" t="s">
        <v>14840</v>
      </c>
      <c r="S4285" s="12">
        <v>45836</v>
      </c>
      <c r="T4285" s="10" t="s">
        <v>8224</v>
      </c>
      <c r="U4285" s="10" t="str">
        <f>VLOOKUP(V4285,'mã đối tượng'!$A:$B,2,0)</f>
        <v>WIN-023</v>
      </c>
      <c r="V4285" s="10" t="s">
        <v>12054</v>
      </c>
      <c r="W4285" s="10" t="s">
        <v>8225</v>
      </c>
      <c r="X4285" t="str">
        <f t="shared" si="66"/>
        <v>4351 WM+ DNI H1/1 Nguyễn Ái Quốc</v>
      </c>
    </row>
    <row r="4286" spans="1:24" x14ac:dyDescent="0.25">
      <c r="A4286" s="10" t="s">
        <v>8</v>
      </c>
      <c r="B4286" s="10" t="s">
        <v>8235</v>
      </c>
      <c r="C4286" s="10" t="s">
        <v>9184</v>
      </c>
      <c r="D4286" s="10" t="s">
        <v>9211</v>
      </c>
      <c r="E4286" s="10" t="s">
        <v>9186</v>
      </c>
      <c r="F4286" s="11">
        <v>111606</v>
      </c>
      <c r="G4286" s="10" t="s">
        <v>9187</v>
      </c>
      <c r="H4286" s="26">
        <v>1</v>
      </c>
      <c r="I4286" s="10" t="s">
        <v>9188</v>
      </c>
      <c r="J4286" s="10" t="s">
        <v>11649</v>
      </c>
      <c r="K4286" s="10" t="s">
        <v>9190</v>
      </c>
      <c r="L4286" s="10" t="s">
        <v>9212</v>
      </c>
      <c r="M4286" s="22" t="s">
        <v>12283</v>
      </c>
      <c r="N4286" s="22" t="s">
        <v>11952</v>
      </c>
      <c r="O4286" s="11">
        <v>111606</v>
      </c>
      <c r="P4286" s="10" t="s">
        <v>8236</v>
      </c>
      <c r="Q4286" s="10" t="s">
        <v>12272</v>
      </c>
      <c r="R4286" s="24" t="s">
        <v>14841</v>
      </c>
      <c r="S4286" s="12">
        <v>45836</v>
      </c>
      <c r="T4286" s="10" t="s">
        <v>363</v>
      </c>
      <c r="U4286" s="10" t="str">
        <f>VLOOKUP(V4286,'mã đối tượng'!$A:$B,2,0)</f>
        <v>WIN-009</v>
      </c>
      <c r="V4286" s="10" t="s">
        <v>11999</v>
      </c>
      <c r="W4286" s="10" t="s">
        <v>364</v>
      </c>
      <c r="X4286" t="str">
        <f t="shared" si="66"/>
        <v>4422 WIN DNG 290 Mai Đăng Chơn</v>
      </c>
    </row>
    <row r="4287" spans="1:24" x14ac:dyDescent="0.25">
      <c r="A4287" s="10" t="s">
        <v>8</v>
      </c>
      <c r="B4287" s="10" t="s">
        <v>8141</v>
      </c>
      <c r="C4287" s="10" t="s">
        <v>9184</v>
      </c>
      <c r="D4287" s="10" t="s">
        <v>9218</v>
      </c>
      <c r="E4287" s="10" t="s">
        <v>9186</v>
      </c>
      <c r="F4287" s="11">
        <v>73431</v>
      </c>
      <c r="G4287" s="10" t="s">
        <v>9187</v>
      </c>
      <c r="H4287" s="26">
        <v>1</v>
      </c>
      <c r="I4287" s="10" t="s">
        <v>9188</v>
      </c>
      <c r="J4287" s="10" t="s">
        <v>11650</v>
      </c>
      <c r="K4287" s="10" t="s">
        <v>9190</v>
      </c>
      <c r="L4287" s="10" t="s">
        <v>9220</v>
      </c>
      <c r="M4287" s="22" t="s">
        <v>12285</v>
      </c>
      <c r="N4287" s="22" t="s">
        <v>11953</v>
      </c>
      <c r="O4287" s="11">
        <v>73431</v>
      </c>
      <c r="P4287" s="10" t="s">
        <v>8142</v>
      </c>
      <c r="Q4287" s="10" t="s">
        <v>12272</v>
      </c>
      <c r="R4287" s="24" t="s">
        <v>14842</v>
      </c>
      <c r="S4287" s="12">
        <v>45836</v>
      </c>
      <c r="T4287" s="10" t="s">
        <v>8138</v>
      </c>
      <c r="U4287" s="10" t="str">
        <f>VLOOKUP(V4287,'mã đối tượng'!$A:$B,2,0)</f>
        <v>WIN-009</v>
      </c>
      <c r="V4287" s="10" t="s">
        <v>11999</v>
      </c>
      <c r="W4287" s="10" t="s">
        <v>8139</v>
      </c>
      <c r="X4287" t="str">
        <f t="shared" si="66"/>
        <v>3128 WM+ DNG 757 Trần Cao Vân</v>
      </c>
    </row>
    <row r="4288" spans="1:24" x14ac:dyDescent="0.25">
      <c r="A4288" s="10" t="s">
        <v>8</v>
      </c>
      <c r="B4288" s="10" t="s">
        <v>8141</v>
      </c>
      <c r="C4288" s="10" t="s">
        <v>9192</v>
      </c>
      <c r="D4288" s="10" t="s">
        <v>9185</v>
      </c>
      <c r="E4288" s="10" t="s">
        <v>9186</v>
      </c>
      <c r="F4288" s="11">
        <v>70950</v>
      </c>
      <c r="G4288" s="10" t="s">
        <v>9187</v>
      </c>
      <c r="H4288" s="26">
        <v>1</v>
      </c>
      <c r="I4288" s="10" t="s">
        <v>9188</v>
      </c>
      <c r="J4288" s="10" t="s">
        <v>11650</v>
      </c>
      <c r="K4288" s="10" t="s">
        <v>9194</v>
      </c>
      <c r="L4288" s="10" t="s">
        <v>9191</v>
      </c>
      <c r="M4288" s="22" t="s">
        <v>12282</v>
      </c>
      <c r="N4288" s="22" t="s">
        <v>11945</v>
      </c>
      <c r="O4288" s="11">
        <v>70950</v>
      </c>
      <c r="P4288" s="10" t="s">
        <v>8142</v>
      </c>
      <c r="Q4288" s="10" t="s">
        <v>12272</v>
      </c>
      <c r="R4288" s="24" t="s">
        <v>14842</v>
      </c>
      <c r="S4288" s="12">
        <v>45836</v>
      </c>
      <c r="T4288" s="10" t="s">
        <v>8138</v>
      </c>
      <c r="U4288" s="10" t="str">
        <f>VLOOKUP(V4288,'mã đối tượng'!$A:$B,2,0)</f>
        <v>WIN-009</v>
      </c>
      <c r="V4288" s="10" t="s">
        <v>11999</v>
      </c>
      <c r="W4288" s="10" t="s">
        <v>8139</v>
      </c>
      <c r="X4288" t="str">
        <f t="shared" si="66"/>
        <v>3128 WM+ DNG 757 Trần Cao Vân</v>
      </c>
    </row>
    <row r="4289" spans="1:24" x14ac:dyDescent="0.25">
      <c r="A4289" s="10" t="s">
        <v>8</v>
      </c>
      <c r="B4289" s="10" t="s">
        <v>8066</v>
      </c>
      <c r="C4289" s="10" t="s">
        <v>9184</v>
      </c>
      <c r="D4289" s="10" t="s">
        <v>9221</v>
      </c>
      <c r="E4289" s="10" t="s">
        <v>9186</v>
      </c>
      <c r="F4289" s="11">
        <v>444232</v>
      </c>
      <c r="G4289" s="10" t="s">
        <v>9187</v>
      </c>
      <c r="H4289" s="26">
        <v>4</v>
      </c>
      <c r="I4289" s="10" t="s">
        <v>9188</v>
      </c>
      <c r="J4289" s="10" t="s">
        <v>11651</v>
      </c>
      <c r="K4289" s="10" t="s">
        <v>9190</v>
      </c>
      <c r="L4289" s="10" t="s">
        <v>9222</v>
      </c>
      <c r="M4289" s="22" t="s">
        <v>12273</v>
      </c>
      <c r="N4289" s="22" t="s">
        <v>11954</v>
      </c>
      <c r="O4289" s="11">
        <v>111058</v>
      </c>
      <c r="P4289" s="10" t="s">
        <v>8067</v>
      </c>
      <c r="Q4289" s="10" t="s">
        <v>12272</v>
      </c>
      <c r="R4289" s="24" t="s">
        <v>14843</v>
      </c>
      <c r="S4289" s="12">
        <v>45836</v>
      </c>
      <c r="T4289" s="10" t="s">
        <v>3191</v>
      </c>
      <c r="U4289" s="10" t="str">
        <f>VLOOKUP(V4289,'mã đối tượng'!$A:$B,2,0)</f>
        <v>WIN-007</v>
      </c>
      <c r="V4289" s="10" t="s">
        <v>11989</v>
      </c>
      <c r="W4289" s="10" t="s">
        <v>3192</v>
      </c>
      <c r="X4289" t="str">
        <f t="shared" si="66"/>
        <v>2AL2 WM+ QNH 352 Trần Phú</v>
      </c>
    </row>
    <row r="4290" spans="1:24" x14ac:dyDescent="0.25">
      <c r="A4290" s="10" t="s">
        <v>8</v>
      </c>
      <c r="B4290" s="10" t="s">
        <v>8303</v>
      </c>
      <c r="C4290" s="10" t="s">
        <v>9184</v>
      </c>
      <c r="D4290" s="10" t="s">
        <v>9221</v>
      </c>
      <c r="E4290" s="10" t="s">
        <v>9186</v>
      </c>
      <c r="F4290" s="11">
        <v>111058</v>
      </c>
      <c r="G4290" s="10" t="s">
        <v>9187</v>
      </c>
      <c r="H4290" s="26">
        <v>1</v>
      </c>
      <c r="I4290" s="10" t="s">
        <v>9188</v>
      </c>
      <c r="J4290" s="10" t="s">
        <v>11652</v>
      </c>
      <c r="K4290" s="10" t="s">
        <v>9190</v>
      </c>
      <c r="L4290" s="10" t="s">
        <v>9222</v>
      </c>
      <c r="M4290" s="22" t="s">
        <v>12273</v>
      </c>
      <c r="N4290" s="22" t="s">
        <v>11954</v>
      </c>
      <c r="O4290" s="11">
        <v>111058</v>
      </c>
      <c r="P4290" s="10" t="s">
        <v>8304</v>
      </c>
      <c r="Q4290" s="10" t="s">
        <v>12272</v>
      </c>
      <c r="R4290" s="24" t="s">
        <v>14844</v>
      </c>
      <c r="S4290" s="12">
        <v>45836</v>
      </c>
      <c r="T4290" s="10" t="s">
        <v>443</v>
      </c>
      <c r="U4290" s="10" t="str">
        <f>VLOOKUP(V4290,'mã đối tượng'!$A:$B,2,0)</f>
        <v>WIN-058</v>
      </c>
      <c r="V4290" s="10" t="s">
        <v>12177</v>
      </c>
      <c r="W4290" s="10" t="s">
        <v>444</v>
      </c>
      <c r="X4290" t="str">
        <f t="shared" si="66"/>
        <v>5282 WM+ NAN 80 Lê Hồng Phong</v>
      </c>
    </row>
    <row r="4291" spans="1:24" x14ac:dyDescent="0.25">
      <c r="A4291" s="10" t="s">
        <v>8</v>
      </c>
      <c r="B4291" s="10" t="s">
        <v>8257</v>
      </c>
      <c r="C4291" s="10" t="s">
        <v>9184</v>
      </c>
      <c r="D4291" s="10" t="s">
        <v>9209</v>
      </c>
      <c r="E4291" s="10" t="s">
        <v>9186</v>
      </c>
      <c r="F4291" s="11">
        <v>150546</v>
      </c>
      <c r="G4291" s="10" t="s">
        <v>9187</v>
      </c>
      <c r="H4291" s="26">
        <v>3</v>
      </c>
      <c r="I4291" s="10" t="s">
        <v>9188</v>
      </c>
      <c r="J4291" s="10" t="s">
        <v>11653</v>
      </c>
      <c r="K4291" s="10" t="s">
        <v>9190</v>
      </c>
      <c r="L4291" s="10" t="s">
        <v>9210</v>
      </c>
      <c r="M4291" s="22" t="s">
        <v>12276</v>
      </c>
      <c r="N4291" s="22" t="s">
        <v>11951</v>
      </c>
      <c r="O4291" s="11">
        <v>50182</v>
      </c>
      <c r="P4291" s="10" t="s">
        <v>8260</v>
      </c>
      <c r="Q4291" s="10" t="s">
        <v>12272</v>
      </c>
      <c r="R4291" s="24" t="s">
        <v>14845</v>
      </c>
      <c r="S4291" s="12">
        <v>45836</v>
      </c>
      <c r="T4291" s="10" t="s">
        <v>8258</v>
      </c>
      <c r="U4291" s="10" t="str">
        <f>VLOOKUP(V4291,'mã đối tượng'!$A:$B,2,0)</f>
        <v>WIN-025</v>
      </c>
      <c r="V4291" s="10" t="s">
        <v>12064</v>
      </c>
      <c r="W4291" s="10" t="s">
        <v>8259</v>
      </c>
      <c r="X4291" t="str">
        <f t="shared" si="66"/>
        <v>4699 WM+ HPG 37 Minh Đức</v>
      </c>
    </row>
    <row r="4292" spans="1:24" x14ac:dyDescent="0.25">
      <c r="A4292" s="10" t="s">
        <v>8</v>
      </c>
      <c r="B4292" s="10" t="s">
        <v>8257</v>
      </c>
      <c r="C4292" s="10" t="s">
        <v>9192</v>
      </c>
      <c r="D4292" s="10" t="s">
        <v>9226</v>
      </c>
      <c r="E4292" s="10" t="s">
        <v>9186</v>
      </c>
      <c r="F4292" s="11">
        <v>74250</v>
      </c>
      <c r="G4292" s="10" t="s">
        <v>9187</v>
      </c>
      <c r="H4292" s="26">
        <v>1</v>
      </c>
      <c r="I4292" s="10" t="s">
        <v>9188</v>
      </c>
      <c r="J4292" s="10" t="s">
        <v>11653</v>
      </c>
      <c r="K4292" s="10" t="s">
        <v>9194</v>
      </c>
      <c r="L4292" s="10" t="s">
        <v>9228</v>
      </c>
      <c r="M4292" s="22" t="s">
        <v>12278</v>
      </c>
      <c r="N4292" s="22" t="s">
        <v>11948</v>
      </c>
      <c r="O4292" s="11">
        <v>74250</v>
      </c>
      <c r="P4292" s="10" t="s">
        <v>8260</v>
      </c>
      <c r="Q4292" s="10" t="s">
        <v>12272</v>
      </c>
      <c r="R4292" s="24" t="s">
        <v>14845</v>
      </c>
      <c r="S4292" s="12">
        <v>45836</v>
      </c>
      <c r="T4292" s="10" t="s">
        <v>8258</v>
      </c>
      <c r="U4292" s="10" t="str">
        <f>VLOOKUP(V4292,'mã đối tượng'!$A:$B,2,0)</f>
        <v>WIN-025</v>
      </c>
      <c r="V4292" s="10" t="s">
        <v>12064</v>
      </c>
      <c r="W4292" s="10" t="s">
        <v>8259</v>
      </c>
      <c r="X4292" t="str">
        <f t="shared" ref="X4292:X4355" si="67">T4292&amp;" "&amp;W4292</f>
        <v>4699 WM+ HPG 37 Minh Đức</v>
      </c>
    </row>
    <row r="4293" spans="1:24" x14ac:dyDescent="0.25">
      <c r="A4293" s="10" t="s">
        <v>8</v>
      </c>
      <c r="B4293" s="10" t="s">
        <v>8344</v>
      </c>
      <c r="C4293" s="10" t="s">
        <v>9184</v>
      </c>
      <c r="D4293" s="10" t="s">
        <v>9221</v>
      </c>
      <c r="E4293" s="10" t="s">
        <v>9186</v>
      </c>
      <c r="F4293" s="11">
        <v>222116</v>
      </c>
      <c r="G4293" s="10" t="s">
        <v>9187</v>
      </c>
      <c r="H4293" s="26">
        <v>2</v>
      </c>
      <c r="I4293" s="10" t="s">
        <v>9188</v>
      </c>
      <c r="J4293" s="10" t="s">
        <v>11654</v>
      </c>
      <c r="K4293" s="10" t="s">
        <v>9190</v>
      </c>
      <c r="L4293" s="10" t="s">
        <v>9222</v>
      </c>
      <c r="M4293" s="22" t="s">
        <v>12273</v>
      </c>
      <c r="N4293" s="22" t="s">
        <v>11954</v>
      </c>
      <c r="O4293" s="11">
        <v>111058</v>
      </c>
      <c r="P4293" s="10" t="s">
        <v>8345</v>
      </c>
      <c r="Q4293" s="10" t="s">
        <v>12272</v>
      </c>
      <c r="R4293" s="24" t="s">
        <v>14846</v>
      </c>
      <c r="S4293" s="12">
        <v>45836</v>
      </c>
      <c r="T4293" s="10" t="s">
        <v>8341</v>
      </c>
      <c r="U4293" s="10" t="str">
        <f>VLOOKUP(V4293,'mã đối tượng'!$A:$B,2,0)</f>
        <v>WIN-003</v>
      </c>
      <c r="V4293" s="10" t="s">
        <v>11974</v>
      </c>
      <c r="W4293" s="10" t="s">
        <v>8342</v>
      </c>
      <c r="X4293" t="str">
        <f t="shared" si="67"/>
        <v>5918 WM+ PTO Khu 12 Phú Hộ</v>
      </c>
    </row>
    <row r="4294" spans="1:24" x14ac:dyDescent="0.25">
      <c r="A4294" s="10" t="s">
        <v>8</v>
      </c>
      <c r="B4294" s="10" t="s">
        <v>8335</v>
      </c>
      <c r="C4294" s="10" t="s">
        <v>9184</v>
      </c>
      <c r="D4294" s="10" t="s">
        <v>9193</v>
      </c>
      <c r="E4294" s="10" t="s">
        <v>9186</v>
      </c>
      <c r="F4294" s="11">
        <v>92000</v>
      </c>
      <c r="G4294" s="10" t="s">
        <v>9187</v>
      </c>
      <c r="H4294" s="26">
        <v>2</v>
      </c>
      <c r="I4294" s="10" t="s">
        <v>9188</v>
      </c>
      <c r="J4294" s="10" t="s">
        <v>11655</v>
      </c>
      <c r="K4294" s="10" t="s">
        <v>9190</v>
      </c>
      <c r="L4294" s="10" t="s">
        <v>9195</v>
      </c>
      <c r="M4294" s="22" t="s">
        <v>12274</v>
      </c>
      <c r="N4294" s="22" t="s">
        <v>11950</v>
      </c>
      <c r="O4294" s="11">
        <v>46000</v>
      </c>
      <c r="P4294" s="10" t="s">
        <v>3175</v>
      </c>
      <c r="Q4294" s="10" t="s">
        <v>12272</v>
      </c>
      <c r="R4294" s="24" t="s">
        <v>13323</v>
      </c>
      <c r="S4294" s="12">
        <v>45836</v>
      </c>
      <c r="T4294" s="10" t="s">
        <v>3529</v>
      </c>
      <c r="U4294" s="10" t="str">
        <f>VLOOKUP(V4294,'mã đối tượng'!$A:$B,2,0)</f>
        <v>WIN-059</v>
      </c>
      <c r="V4294" s="10" t="s">
        <v>12182</v>
      </c>
      <c r="W4294" s="10" t="s">
        <v>3530</v>
      </c>
      <c r="X4294" t="str">
        <f t="shared" si="67"/>
        <v>5760 WM+ TNN 350 Cách Mạng Tháng Tá</v>
      </c>
    </row>
    <row r="4295" spans="1:24" x14ac:dyDescent="0.25">
      <c r="A4295" s="10" t="s">
        <v>8</v>
      </c>
      <c r="B4295" s="10" t="s">
        <v>8153</v>
      </c>
      <c r="C4295" s="10" t="s">
        <v>9184</v>
      </c>
      <c r="D4295" s="10" t="s">
        <v>9205</v>
      </c>
      <c r="E4295" s="10" t="s">
        <v>9186</v>
      </c>
      <c r="F4295" s="11">
        <v>111190</v>
      </c>
      <c r="G4295" s="10" t="s">
        <v>9187</v>
      </c>
      <c r="H4295" s="26">
        <v>2</v>
      </c>
      <c r="I4295" s="10" t="s">
        <v>9188</v>
      </c>
      <c r="J4295" s="10" t="s">
        <v>11656</v>
      </c>
      <c r="K4295" s="10" t="s">
        <v>9190</v>
      </c>
      <c r="L4295" s="10" t="s">
        <v>9207</v>
      </c>
      <c r="M4295" s="22" t="s">
        <v>12281</v>
      </c>
      <c r="N4295" s="22" t="s">
        <v>11949</v>
      </c>
      <c r="O4295" s="11">
        <v>55595</v>
      </c>
      <c r="P4295" s="10" t="s">
        <v>8156</v>
      </c>
      <c r="Q4295" s="10" t="s">
        <v>12272</v>
      </c>
      <c r="R4295" s="24" t="s">
        <v>14847</v>
      </c>
      <c r="S4295" s="12">
        <v>45836</v>
      </c>
      <c r="T4295" s="10" t="s">
        <v>8154</v>
      </c>
      <c r="U4295" s="10" t="str">
        <f>VLOOKUP(V4295,'mã đối tượng'!$A:$B,2,0)</f>
        <v>WIN-002</v>
      </c>
      <c r="V4295" s="10" t="s">
        <v>11969</v>
      </c>
      <c r="W4295" s="10" t="s">
        <v>8155</v>
      </c>
      <c r="X4295" t="str">
        <f t="shared" si="67"/>
        <v>3528 WM+ HNI 69 Bắc Cầu</v>
      </c>
    </row>
    <row r="4296" spans="1:24" x14ac:dyDescent="0.25">
      <c r="A4296" s="10" t="s">
        <v>8</v>
      </c>
      <c r="B4296" s="10" t="s">
        <v>8153</v>
      </c>
      <c r="C4296" s="10" t="s">
        <v>9192</v>
      </c>
      <c r="D4296" s="10" t="s">
        <v>9221</v>
      </c>
      <c r="E4296" s="10" t="s">
        <v>9186</v>
      </c>
      <c r="F4296" s="11">
        <v>111058</v>
      </c>
      <c r="G4296" s="10" t="s">
        <v>9187</v>
      </c>
      <c r="H4296" s="26">
        <v>1</v>
      </c>
      <c r="I4296" s="10" t="s">
        <v>9188</v>
      </c>
      <c r="J4296" s="10" t="s">
        <v>11656</v>
      </c>
      <c r="K4296" s="10" t="s">
        <v>9194</v>
      </c>
      <c r="L4296" s="10" t="s">
        <v>9222</v>
      </c>
      <c r="M4296" s="22" t="s">
        <v>12273</v>
      </c>
      <c r="N4296" s="22" t="s">
        <v>11954</v>
      </c>
      <c r="O4296" s="11">
        <v>111058</v>
      </c>
      <c r="P4296" s="10" t="s">
        <v>8156</v>
      </c>
      <c r="Q4296" s="10" t="s">
        <v>12272</v>
      </c>
      <c r="R4296" s="24" t="s">
        <v>14847</v>
      </c>
      <c r="S4296" s="12">
        <v>45836</v>
      </c>
      <c r="T4296" s="10" t="s">
        <v>8154</v>
      </c>
      <c r="U4296" s="10" t="str">
        <f>VLOOKUP(V4296,'mã đối tượng'!$A:$B,2,0)</f>
        <v>WIN-002</v>
      </c>
      <c r="V4296" s="10" t="s">
        <v>11969</v>
      </c>
      <c r="W4296" s="10" t="s">
        <v>8155</v>
      </c>
      <c r="X4296" t="str">
        <f t="shared" si="67"/>
        <v>3528 WM+ HNI 69 Bắc Cầu</v>
      </c>
    </row>
    <row r="4297" spans="1:24" x14ac:dyDescent="0.25">
      <c r="A4297" s="10" t="s">
        <v>8</v>
      </c>
      <c r="B4297" s="10" t="s">
        <v>8153</v>
      </c>
      <c r="C4297" s="10" t="s">
        <v>9197</v>
      </c>
      <c r="D4297" s="10" t="s">
        <v>9185</v>
      </c>
      <c r="E4297" s="10" t="s">
        <v>9186</v>
      </c>
      <c r="F4297" s="11">
        <v>70950</v>
      </c>
      <c r="G4297" s="10" t="s">
        <v>9187</v>
      </c>
      <c r="H4297" s="26">
        <v>1</v>
      </c>
      <c r="I4297" s="10" t="s">
        <v>9188</v>
      </c>
      <c r="J4297" s="10" t="s">
        <v>11656</v>
      </c>
      <c r="K4297" s="10" t="s">
        <v>9199</v>
      </c>
      <c r="L4297" s="10" t="s">
        <v>9191</v>
      </c>
      <c r="M4297" s="22" t="s">
        <v>12282</v>
      </c>
      <c r="N4297" s="22" t="s">
        <v>11945</v>
      </c>
      <c r="O4297" s="11">
        <v>70950</v>
      </c>
      <c r="P4297" s="10" t="s">
        <v>8156</v>
      </c>
      <c r="Q4297" s="10" t="s">
        <v>12272</v>
      </c>
      <c r="R4297" s="24" t="s">
        <v>14847</v>
      </c>
      <c r="S4297" s="12">
        <v>45836</v>
      </c>
      <c r="T4297" s="10" t="s">
        <v>8154</v>
      </c>
      <c r="U4297" s="10" t="str">
        <f>VLOOKUP(V4297,'mã đối tượng'!$A:$B,2,0)</f>
        <v>WIN-002</v>
      </c>
      <c r="V4297" s="10" t="s">
        <v>11969</v>
      </c>
      <c r="W4297" s="10" t="s">
        <v>8155</v>
      </c>
      <c r="X4297" t="str">
        <f t="shared" si="67"/>
        <v>3528 WM+ HNI 69 Bắc Cầu</v>
      </c>
    </row>
    <row r="4298" spans="1:24" x14ac:dyDescent="0.25">
      <c r="A4298" s="10" t="s">
        <v>8</v>
      </c>
      <c r="B4298" s="10" t="s">
        <v>8149</v>
      </c>
      <c r="C4298" s="10" t="s">
        <v>9184</v>
      </c>
      <c r="D4298" s="10" t="s">
        <v>9205</v>
      </c>
      <c r="E4298" s="10" t="s">
        <v>9186</v>
      </c>
      <c r="F4298" s="11">
        <v>55595</v>
      </c>
      <c r="G4298" s="10" t="s">
        <v>9187</v>
      </c>
      <c r="H4298" s="26">
        <v>1</v>
      </c>
      <c r="I4298" s="10" t="s">
        <v>9188</v>
      </c>
      <c r="J4298" s="10" t="s">
        <v>11657</v>
      </c>
      <c r="K4298" s="10" t="s">
        <v>9190</v>
      </c>
      <c r="L4298" s="10" t="s">
        <v>9207</v>
      </c>
      <c r="M4298" s="22" t="s">
        <v>12281</v>
      </c>
      <c r="N4298" s="22" t="s">
        <v>11949</v>
      </c>
      <c r="O4298" s="11">
        <v>55595</v>
      </c>
      <c r="P4298" s="10" t="s">
        <v>8152</v>
      </c>
      <c r="Q4298" s="10" t="s">
        <v>12272</v>
      </c>
      <c r="R4298" s="24" t="s">
        <v>14848</v>
      </c>
      <c r="S4298" s="12">
        <v>45836</v>
      </c>
      <c r="T4298" s="10" t="s">
        <v>8150</v>
      </c>
      <c r="U4298" s="10" t="str">
        <f>VLOOKUP(V4298,'mã đối tượng'!$A:$B,2,0)</f>
        <v>WIN-002</v>
      </c>
      <c r="V4298" s="10" t="s">
        <v>11969</v>
      </c>
      <c r="W4298" s="10" t="s">
        <v>8151</v>
      </c>
      <c r="X4298" t="str">
        <f t="shared" si="67"/>
        <v>3500 WM+ HNI 101 Học viện Quốc Phòn</v>
      </c>
    </row>
    <row r="4299" spans="1:24" x14ac:dyDescent="0.25">
      <c r="A4299" s="10" t="s">
        <v>8</v>
      </c>
      <c r="B4299" s="10" t="s">
        <v>8149</v>
      </c>
      <c r="C4299" s="10" t="s">
        <v>9192</v>
      </c>
      <c r="D4299" s="10" t="s">
        <v>9209</v>
      </c>
      <c r="E4299" s="10" t="s">
        <v>9186</v>
      </c>
      <c r="F4299" s="11">
        <v>200728</v>
      </c>
      <c r="G4299" s="10" t="s">
        <v>9187</v>
      </c>
      <c r="H4299" s="26">
        <v>4</v>
      </c>
      <c r="I4299" s="10" t="s">
        <v>9188</v>
      </c>
      <c r="J4299" s="10" t="s">
        <v>11657</v>
      </c>
      <c r="K4299" s="10" t="s">
        <v>9194</v>
      </c>
      <c r="L4299" s="10" t="s">
        <v>9210</v>
      </c>
      <c r="M4299" s="22" t="s">
        <v>12276</v>
      </c>
      <c r="N4299" s="22" t="s">
        <v>11951</v>
      </c>
      <c r="O4299" s="11">
        <v>50182</v>
      </c>
      <c r="P4299" s="10" t="s">
        <v>8152</v>
      </c>
      <c r="Q4299" s="10" t="s">
        <v>12272</v>
      </c>
      <c r="R4299" s="24" t="s">
        <v>14848</v>
      </c>
      <c r="S4299" s="12">
        <v>45836</v>
      </c>
      <c r="T4299" s="10" t="s">
        <v>8150</v>
      </c>
      <c r="U4299" s="10" t="str">
        <f>VLOOKUP(V4299,'mã đối tượng'!$A:$B,2,0)</f>
        <v>WIN-002</v>
      </c>
      <c r="V4299" s="10" t="s">
        <v>11969</v>
      </c>
      <c r="W4299" s="10" t="s">
        <v>8151</v>
      </c>
      <c r="X4299" t="str">
        <f t="shared" si="67"/>
        <v>3500 WM+ HNI 101 Học viện Quốc Phòn</v>
      </c>
    </row>
    <row r="4300" spans="1:24" x14ac:dyDescent="0.25">
      <c r="A4300" s="10" t="s">
        <v>8</v>
      </c>
      <c r="B4300" s="10" t="s">
        <v>8265</v>
      </c>
      <c r="C4300" s="10" t="s">
        <v>9184</v>
      </c>
      <c r="D4300" s="10" t="s">
        <v>9209</v>
      </c>
      <c r="E4300" s="10" t="s">
        <v>9186</v>
      </c>
      <c r="F4300" s="11">
        <v>200728</v>
      </c>
      <c r="G4300" s="10" t="s">
        <v>9187</v>
      </c>
      <c r="H4300" s="26">
        <v>4</v>
      </c>
      <c r="I4300" s="10" t="s">
        <v>9188</v>
      </c>
      <c r="J4300" s="10" t="s">
        <v>11658</v>
      </c>
      <c r="K4300" s="10" t="s">
        <v>9190</v>
      </c>
      <c r="L4300" s="10" t="s">
        <v>9210</v>
      </c>
      <c r="M4300" s="22" t="s">
        <v>12276</v>
      </c>
      <c r="N4300" s="22" t="s">
        <v>11951</v>
      </c>
      <c r="O4300" s="11">
        <v>50182</v>
      </c>
      <c r="P4300" s="10" t="s">
        <v>8266</v>
      </c>
      <c r="Q4300" s="10" t="s">
        <v>12272</v>
      </c>
      <c r="R4300" s="24" t="s">
        <v>14849</v>
      </c>
      <c r="S4300" s="12">
        <v>45836</v>
      </c>
      <c r="T4300" s="10" t="s">
        <v>7760</v>
      </c>
      <c r="U4300" s="10" t="str">
        <f>VLOOKUP(V4300,'mã đối tượng'!$A:$B,2,0)</f>
        <v>WIN-002</v>
      </c>
      <c r="V4300" s="10" t="s">
        <v>11969</v>
      </c>
      <c r="W4300" s="10" t="s">
        <v>7761</v>
      </c>
      <c r="X4300" t="str">
        <f t="shared" si="67"/>
        <v>4800 WM+ HNI 344 Ngọc Thụy</v>
      </c>
    </row>
    <row r="4301" spans="1:24" x14ac:dyDescent="0.25">
      <c r="A4301" s="10" t="s">
        <v>8</v>
      </c>
      <c r="B4301" s="10" t="s">
        <v>8101</v>
      </c>
      <c r="C4301" s="10" t="s">
        <v>9184</v>
      </c>
      <c r="D4301" s="10" t="s">
        <v>9209</v>
      </c>
      <c r="E4301" s="10" t="s">
        <v>9186</v>
      </c>
      <c r="F4301" s="11">
        <v>100364</v>
      </c>
      <c r="G4301" s="10" t="s">
        <v>9187</v>
      </c>
      <c r="H4301" s="26">
        <v>2</v>
      </c>
      <c r="I4301" s="10" t="s">
        <v>9188</v>
      </c>
      <c r="J4301" s="10" t="s">
        <v>11659</v>
      </c>
      <c r="K4301" s="10" t="s">
        <v>9190</v>
      </c>
      <c r="L4301" s="10" t="s">
        <v>9210</v>
      </c>
      <c r="M4301" s="22" t="s">
        <v>12276</v>
      </c>
      <c r="N4301" s="22" t="s">
        <v>11951</v>
      </c>
      <c r="O4301" s="11">
        <v>50182</v>
      </c>
      <c r="P4301" s="10" t="s">
        <v>8104</v>
      </c>
      <c r="Q4301" s="10" t="s">
        <v>12272</v>
      </c>
      <c r="R4301" s="24" t="s">
        <v>14850</v>
      </c>
      <c r="S4301" s="12">
        <v>45836</v>
      </c>
      <c r="T4301" s="10" t="s">
        <v>8102</v>
      </c>
      <c r="U4301" s="10" t="str">
        <f>VLOOKUP(V4301,'mã đối tượng'!$A:$B,2,0)</f>
        <v>WIN-058</v>
      </c>
      <c r="V4301" s="10" t="s">
        <v>12177</v>
      </c>
      <c r="W4301" s="10" t="s">
        <v>8103</v>
      </c>
      <c r="X4301" t="str">
        <f t="shared" si="67"/>
        <v>2AQA WM+ NAN Thái Thịnh, Diễn Kim</v>
      </c>
    </row>
    <row r="4302" spans="1:24" x14ac:dyDescent="0.25">
      <c r="A4302" s="10" t="s">
        <v>8</v>
      </c>
      <c r="B4302" s="10" t="s">
        <v>8025</v>
      </c>
      <c r="C4302" s="10" t="s">
        <v>9184</v>
      </c>
      <c r="D4302" s="10" t="s">
        <v>9221</v>
      </c>
      <c r="E4302" s="10" t="s">
        <v>9186</v>
      </c>
      <c r="F4302" s="11">
        <v>444232</v>
      </c>
      <c r="G4302" s="10" t="s">
        <v>9187</v>
      </c>
      <c r="H4302" s="26">
        <v>4</v>
      </c>
      <c r="I4302" s="10" t="s">
        <v>9188</v>
      </c>
      <c r="J4302" s="10" t="s">
        <v>11660</v>
      </c>
      <c r="K4302" s="10" t="s">
        <v>9190</v>
      </c>
      <c r="L4302" s="10" t="s">
        <v>9222</v>
      </c>
      <c r="M4302" s="22" t="s">
        <v>12273</v>
      </c>
      <c r="N4302" s="22" t="s">
        <v>11954</v>
      </c>
      <c r="O4302" s="11">
        <v>111058</v>
      </c>
      <c r="P4302" s="10" t="s">
        <v>8026</v>
      </c>
      <c r="Q4302" s="10" t="s">
        <v>12272</v>
      </c>
      <c r="R4302" s="24" t="s">
        <v>14851</v>
      </c>
      <c r="S4302" s="12">
        <v>45836</v>
      </c>
      <c r="T4302" s="10" t="s">
        <v>1681</v>
      </c>
      <c r="U4302" s="10" t="str">
        <f>VLOOKUP(V4302,'mã đối tượng'!$A:$B,2,0)</f>
        <v>WIN-020</v>
      </c>
      <c r="V4302" s="10" t="s">
        <v>12039</v>
      </c>
      <c r="W4302" s="10" t="s">
        <v>1682</v>
      </c>
      <c r="X4302" t="str">
        <f t="shared" si="67"/>
        <v>2ABK WM+ THA 33 Nguyễn Đình Thuần</v>
      </c>
    </row>
    <row r="4303" spans="1:24" x14ac:dyDescent="0.25">
      <c r="A4303" s="10" t="s">
        <v>8</v>
      </c>
      <c r="B4303" s="10" t="s">
        <v>8074</v>
      </c>
      <c r="C4303" s="10" t="s">
        <v>9184</v>
      </c>
      <c r="D4303" s="10" t="s">
        <v>9226</v>
      </c>
      <c r="E4303" s="10" t="s">
        <v>9186</v>
      </c>
      <c r="F4303" s="11">
        <v>371250</v>
      </c>
      <c r="G4303" s="10" t="s">
        <v>9187</v>
      </c>
      <c r="H4303" s="26">
        <v>5</v>
      </c>
      <c r="I4303" s="10" t="s">
        <v>9188</v>
      </c>
      <c r="J4303" s="10" t="s">
        <v>11661</v>
      </c>
      <c r="K4303" s="10" t="s">
        <v>9190</v>
      </c>
      <c r="L4303" s="10" t="s">
        <v>9228</v>
      </c>
      <c r="M4303" s="22" t="s">
        <v>12278</v>
      </c>
      <c r="N4303" s="22" t="s">
        <v>11948</v>
      </c>
      <c r="O4303" s="11">
        <v>74250</v>
      </c>
      <c r="P4303" s="10" t="s">
        <v>8077</v>
      </c>
      <c r="Q4303" s="10" t="s">
        <v>12272</v>
      </c>
      <c r="R4303" s="24" t="s">
        <v>14852</v>
      </c>
      <c r="S4303" s="12">
        <v>45836</v>
      </c>
      <c r="T4303" s="10" t="s">
        <v>8075</v>
      </c>
      <c r="U4303" s="10" t="str">
        <f>VLOOKUP(V4303,'mã đối tượng'!$A:$B,2,0)</f>
        <v>WIN-039</v>
      </c>
      <c r="V4303" s="10" t="s">
        <v>12114</v>
      </c>
      <c r="W4303" s="10" t="s">
        <v>8076</v>
      </c>
      <c r="X4303" t="str">
        <f t="shared" si="67"/>
        <v>2AN5 WM+ PYN 389 Nguyễn Văn Linh</v>
      </c>
    </row>
    <row r="4304" spans="1:24" x14ac:dyDescent="0.25">
      <c r="A4304" s="10" t="s">
        <v>8</v>
      </c>
      <c r="B4304" s="10" t="s">
        <v>8074</v>
      </c>
      <c r="C4304" s="10" t="s">
        <v>9192</v>
      </c>
      <c r="D4304" s="10" t="s">
        <v>9198</v>
      </c>
      <c r="E4304" s="10" t="s">
        <v>9186</v>
      </c>
      <c r="F4304" s="11">
        <v>99000</v>
      </c>
      <c r="G4304" s="10" t="s">
        <v>9187</v>
      </c>
      <c r="H4304" s="26">
        <v>2</v>
      </c>
      <c r="I4304" s="10" t="s">
        <v>9188</v>
      </c>
      <c r="J4304" s="10" t="s">
        <v>11661</v>
      </c>
      <c r="K4304" s="10" t="s">
        <v>9194</v>
      </c>
      <c r="L4304" s="10" t="s">
        <v>9200</v>
      </c>
      <c r="M4304" s="22" t="s">
        <v>12277</v>
      </c>
      <c r="N4304" s="22" t="s">
        <v>11946</v>
      </c>
      <c r="O4304" s="11">
        <v>49500</v>
      </c>
      <c r="P4304" s="10" t="s">
        <v>8077</v>
      </c>
      <c r="Q4304" s="10" t="s">
        <v>12272</v>
      </c>
      <c r="R4304" s="24" t="s">
        <v>14852</v>
      </c>
      <c r="S4304" s="12">
        <v>45836</v>
      </c>
      <c r="T4304" s="10" t="s">
        <v>8075</v>
      </c>
      <c r="U4304" s="10" t="str">
        <f>VLOOKUP(V4304,'mã đối tượng'!$A:$B,2,0)</f>
        <v>WIN-039</v>
      </c>
      <c r="V4304" s="10" t="s">
        <v>12114</v>
      </c>
      <c r="W4304" s="10" t="s">
        <v>8076</v>
      </c>
      <c r="X4304" t="str">
        <f t="shared" si="67"/>
        <v>2AN5 WM+ PYN 389 Nguyễn Văn Linh</v>
      </c>
    </row>
    <row r="4305" spans="1:24" x14ac:dyDescent="0.25">
      <c r="A4305" s="10" t="s">
        <v>8</v>
      </c>
      <c r="B4305" s="10" t="s">
        <v>8027</v>
      </c>
      <c r="C4305" s="10" t="s">
        <v>9184</v>
      </c>
      <c r="D4305" s="10" t="s">
        <v>9221</v>
      </c>
      <c r="E4305" s="10" t="s">
        <v>9186</v>
      </c>
      <c r="F4305" s="11">
        <v>111058</v>
      </c>
      <c r="G4305" s="10" t="s">
        <v>9187</v>
      </c>
      <c r="H4305" s="26">
        <v>1</v>
      </c>
      <c r="I4305" s="10" t="s">
        <v>9188</v>
      </c>
      <c r="J4305" s="10" t="s">
        <v>11662</v>
      </c>
      <c r="K4305" s="10" t="s">
        <v>9190</v>
      </c>
      <c r="L4305" s="10" t="s">
        <v>9222</v>
      </c>
      <c r="M4305" s="22" t="s">
        <v>12273</v>
      </c>
      <c r="N4305" s="22" t="s">
        <v>11954</v>
      </c>
      <c r="O4305" s="11">
        <v>111058</v>
      </c>
      <c r="P4305" s="10" t="s">
        <v>8028</v>
      </c>
      <c r="Q4305" s="10" t="s">
        <v>12272</v>
      </c>
      <c r="R4305" s="24" t="s">
        <v>14853</v>
      </c>
      <c r="S4305" s="12">
        <v>45836</v>
      </c>
      <c r="T4305" s="10" t="s">
        <v>1681</v>
      </c>
      <c r="U4305" s="10" t="str">
        <f>VLOOKUP(V4305,'mã đối tượng'!$A:$B,2,0)</f>
        <v>WIN-020</v>
      </c>
      <c r="V4305" s="10" t="s">
        <v>12039</v>
      </c>
      <c r="W4305" s="10" t="s">
        <v>1682</v>
      </c>
      <c r="X4305" t="str">
        <f t="shared" si="67"/>
        <v>2ABK WM+ THA 33 Nguyễn Đình Thuần</v>
      </c>
    </row>
    <row r="4306" spans="1:24" x14ac:dyDescent="0.25">
      <c r="A4306" s="10" t="s">
        <v>8</v>
      </c>
      <c r="B4306" s="10" t="s">
        <v>8177</v>
      </c>
      <c r="C4306" s="10" t="s">
        <v>9184</v>
      </c>
      <c r="D4306" s="10" t="s">
        <v>9226</v>
      </c>
      <c r="E4306" s="10" t="s">
        <v>9186</v>
      </c>
      <c r="F4306" s="11">
        <v>148500</v>
      </c>
      <c r="G4306" s="10" t="s">
        <v>9187</v>
      </c>
      <c r="H4306" s="26">
        <v>2</v>
      </c>
      <c r="I4306" s="10" t="s">
        <v>9188</v>
      </c>
      <c r="J4306" s="10" t="s">
        <v>11663</v>
      </c>
      <c r="K4306" s="10" t="s">
        <v>9190</v>
      </c>
      <c r="L4306" s="10" t="s">
        <v>9228</v>
      </c>
      <c r="M4306" s="22" t="s">
        <v>12278</v>
      </c>
      <c r="N4306" s="22" t="s">
        <v>11948</v>
      </c>
      <c r="O4306" s="11">
        <v>74250</v>
      </c>
      <c r="P4306" s="10" t="s">
        <v>8178</v>
      </c>
      <c r="Q4306" s="10" t="s">
        <v>12272</v>
      </c>
      <c r="R4306" s="24" t="s">
        <v>14854</v>
      </c>
      <c r="S4306" s="12">
        <v>45836</v>
      </c>
      <c r="T4306" s="10" t="s">
        <v>1947</v>
      </c>
      <c r="U4306" s="10" t="str">
        <f>VLOOKUP(V4306,'mã đối tượng'!$A:$B,2,0)</f>
        <v>WIN-020</v>
      </c>
      <c r="V4306" s="10" t="s">
        <v>12039</v>
      </c>
      <c r="W4306" s="10" t="s">
        <v>1948</v>
      </c>
      <c r="X4306" t="str">
        <f t="shared" si="67"/>
        <v>3825 WM+THA 320 Quang Trung</v>
      </c>
    </row>
    <row r="4307" spans="1:24" x14ac:dyDescent="0.25">
      <c r="A4307" s="10" t="s">
        <v>8</v>
      </c>
      <c r="B4307" s="10" t="s">
        <v>8177</v>
      </c>
      <c r="C4307" s="10" t="s">
        <v>9192</v>
      </c>
      <c r="D4307" s="10" t="s">
        <v>9185</v>
      </c>
      <c r="E4307" s="10" t="s">
        <v>9186</v>
      </c>
      <c r="F4307" s="11">
        <v>425700</v>
      </c>
      <c r="G4307" s="10" t="s">
        <v>9187</v>
      </c>
      <c r="H4307" s="26">
        <v>6</v>
      </c>
      <c r="I4307" s="10" t="s">
        <v>9188</v>
      </c>
      <c r="J4307" s="10" t="s">
        <v>11663</v>
      </c>
      <c r="K4307" s="10" t="s">
        <v>9194</v>
      </c>
      <c r="L4307" s="10" t="s">
        <v>9191</v>
      </c>
      <c r="M4307" s="22" t="s">
        <v>12282</v>
      </c>
      <c r="N4307" s="22" t="s">
        <v>11945</v>
      </c>
      <c r="O4307" s="11">
        <v>70950</v>
      </c>
      <c r="P4307" s="10" t="s">
        <v>8178</v>
      </c>
      <c r="Q4307" s="10" t="s">
        <v>12272</v>
      </c>
      <c r="R4307" s="24" t="s">
        <v>14854</v>
      </c>
      <c r="S4307" s="12">
        <v>45836</v>
      </c>
      <c r="T4307" s="10" t="s">
        <v>1947</v>
      </c>
      <c r="U4307" s="10" t="str">
        <f>VLOOKUP(V4307,'mã đối tượng'!$A:$B,2,0)</f>
        <v>WIN-020</v>
      </c>
      <c r="V4307" s="10" t="s">
        <v>12039</v>
      </c>
      <c r="W4307" s="10" t="s">
        <v>1948</v>
      </c>
      <c r="X4307" t="str">
        <f t="shared" si="67"/>
        <v>3825 WM+THA 320 Quang Trung</v>
      </c>
    </row>
    <row r="4308" spans="1:24" x14ac:dyDescent="0.25">
      <c r="A4308" s="10" t="s">
        <v>8</v>
      </c>
      <c r="B4308" s="10" t="s">
        <v>8354</v>
      </c>
      <c r="C4308" s="10" t="s">
        <v>9184</v>
      </c>
      <c r="D4308" s="10" t="s">
        <v>9218</v>
      </c>
      <c r="E4308" s="10" t="s">
        <v>9186</v>
      </c>
      <c r="F4308" s="11">
        <v>73431</v>
      </c>
      <c r="G4308" s="10" t="s">
        <v>9187</v>
      </c>
      <c r="H4308" s="26">
        <v>1</v>
      </c>
      <c r="I4308" s="10" t="s">
        <v>9188</v>
      </c>
      <c r="J4308" s="10" t="s">
        <v>11664</v>
      </c>
      <c r="K4308" s="10" t="s">
        <v>9190</v>
      </c>
      <c r="L4308" s="10" t="s">
        <v>9220</v>
      </c>
      <c r="M4308" s="22" t="s">
        <v>12285</v>
      </c>
      <c r="N4308" s="22" t="s">
        <v>11953</v>
      </c>
      <c r="O4308" s="11">
        <v>73431</v>
      </c>
      <c r="P4308" s="10" t="s">
        <v>8357</v>
      </c>
      <c r="Q4308" s="10" t="s">
        <v>12272</v>
      </c>
      <c r="R4308" s="24" t="s">
        <v>14855</v>
      </c>
      <c r="S4308" s="12">
        <v>45836</v>
      </c>
      <c r="T4308" s="10" t="s">
        <v>8355</v>
      </c>
      <c r="U4308" s="10" t="str">
        <f>VLOOKUP(V4308,'mã đối tượng'!$A:$B,2,0)</f>
        <v>WIN</v>
      </c>
      <c r="V4308" s="10" t="s">
        <v>12149</v>
      </c>
      <c r="W4308" s="10" t="s">
        <v>8356</v>
      </c>
      <c r="X4308" t="str">
        <f t="shared" si="67"/>
        <v>6031 WM+ HCM 318 Âu Cơ</v>
      </c>
    </row>
    <row r="4309" spans="1:24" x14ac:dyDescent="0.25">
      <c r="A4309" s="10" t="s">
        <v>8</v>
      </c>
      <c r="B4309" s="10" t="s">
        <v>8354</v>
      </c>
      <c r="C4309" s="10" t="s">
        <v>9192</v>
      </c>
      <c r="D4309" s="10" t="s">
        <v>9193</v>
      </c>
      <c r="E4309" s="10" t="s">
        <v>9186</v>
      </c>
      <c r="F4309" s="11">
        <v>46000</v>
      </c>
      <c r="G4309" s="10" t="s">
        <v>9187</v>
      </c>
      <c r="H4309" s="26">
        <v>1</v>
      </c>
      <c r="I4309" s="10" t="s">
        <v>9188</v>
      </c>
      <c r="J4309" s="10" t="s">
        <v>11664</v>
      </c>
      <c r="K4309" s="10" t="s">
        <v>9194</v>
      </c>
      <c r="L4309" s="10" t="s">
        <v>9195</v>
      </c>
      <c r="M4309" s="22" t="s">
        <v>12274</v>
      </c>
      <c r="N4309" s="22" t="s">
        <v>11950</v>
      </c>
      <c r="O4309" s="11">
        <v>46000</v>
      </c>
      <c r="P4309" s="10" t="s">
        <v>8357</v>
      </c>
      <c r="Q4309" s="10" t="s">
        <v>12272</v>
      </c>
      <c r="R4309" s="24" t="s">
        <v>14855</v>
      </c>
      <c r="S4309" s="12">
        <v>45836</v>
      </c>
      <c r="T4309" s="10" t="s">
        <v>8355</v>
      </c>
      <c r="U4309" s="10" t="str">
        <f>VLOOKUP(V4309,'mã đối tượng'!$A:$B,2,0)</f>
        <v>WIN</v>
      </c>
      <c r="V4309" s="10" t="s">
        <v>12149</v>
      </c>
      <c r="W4309" s="10" t="s">
        <v>8356</v>
      </c>
      <c r="X4309" t="str">
        <f t="shared" si="67"/>
        <v>6031 WM+ HCM 318 Âu Cơ</v>
      </c>
    </row>
    <row r="4310" spans="1:24" x14ac:dyDescent="0.25">
      <c r="A4310" s="10" t="s">
        <v>8</v>
      </c>
      <c r="B4310" s="10" t="s">
        <v>8354</v>
      </c>
      <c r="C4310" s="10" t="s">
        <v>9197</v>
      </c>
      <c r="D4310" s="10" t="s">
        <v>9185</v>
      </c>
      <c r="E4310" s="10" t="s">
        <v>9186</v>
      </c>
      <c r="F4310" s="11">
        <v>141900</v>
      </c>
      <c r="G4310" s="10" t="s">
        <v>9187</v>
      </c>
      <c r="H4310" s="26">
        <v>2</v>
      </c>
      <c r="I4310" s="10" t="s">
        <v>9188</v>
      </c>
      <c r="J4310" s="10" t="s">
        <v>11664</v>
      </c>
      <c r="K4310" s="10" t="s">
        <v>9199</v>
      </c>
      <c r="L4310" s="10" t="s">
        <v>9191</v>
      </c>
      <c r="M4310" s="22" t="s">
        <v>12282</v>
      </c>
      <c r="N4310" s="22" t="s">
        <v>11945</v>
      </c>
      <c r="O4310" s="11">
        <v>70950</v>
      </c>
      <c r="P4310" s="10" t="s">
        <v>8357</v>
      </c>
      <c r="Q4310" s="10" t="s">
        <v>12272</v>
      </c>
      <c r="R4310" s="24" t="s">
        <v>14855</v>
      </c>
      <c r="S4310" s="12">
        <v>45836</v>
      </c>
      <c r="T4310" s="10" t="s">
        <v>8355</v>
      </c>
      <c r="U4310" s="10" t="str">
        <f>VLOOKUP(V4310,'mã đối tượng'!$A:$B,2,0)</f>
        <v>WIN</v>
      </c>
      <c r="V4310" s="10" t="s">
        <v>12149</v>
      </c>
      <c r="W4310" s="10" t="s">
        <v>8356</v>
      </c>
      <c r="X4310" t="str">
        <f t="shared" si="67"/>
        <v>6031 WM+ HCM 318 Âu Cơ</v>
      </c>
    </row>
    <row r="4311" spans="1:24" x14ac:dyDescent="0.25">
      <c r="A4311" s="10" t="s">
        <v>8</v>
      </c>
      <c r="B4311" s="10" t="s">
        <v>8354</v>
      </c>
      <c r="C4311" s="10" t="s">
        <v>9201</v>
      </c>
      <c r="D4311" s="10" t="s">
        <v>9209</v>
      </c>
      <c r="E4311" s="10" t="s">
        <v>9186</v>
      </c>
      <c r="F4311" s="11">
        <v>301092</v>
      </c>
      <c r="G4311" s="10" t="s">
        <v>9187</v>
      </c>
      <c r="H4311" s="26">
        <v>6</v>
      </c>
      <c r="I4311" s="10" t="s">
        <v>9188</v>
      </c>
      <c r="J4311" s="10" t="s">
        <v>11664</v>
      </c>
      <c r="K4311" s="10" t="s">
        <v>9203</v>
      </c>
      <c r="L4311" s="10" t="s">
        <v>9210</v>
      </c>
      <c r="M4311" s="22" t="s">
        <v>12276</v>
      </c>
      <c r="N4311" s="22" t="s">
        <v>11951</v>
      </c>
      <c r="O4311" s="11">
        <v>50182</v>
      </c>
      <c r="P4311" s="10" t="s">
        <v>8357</v>
      </c>
      <c r="Q4311" s="10" t="s">
        <v>12272</v>
      </c>
      <c r="R4311" s="24" t="s">
        <v>14855</v>
      </c>
      <c r="S4311" s="12">
        <v>45836</v>
      </c>
      <c r="T4311" s="10" t="s">
        <v>8355</v>
      </c>
      <c r="U4311" s="10" t="str">
        <f>VLOOKUP(V4311,'mã đối tượng'!$A:$B,2,0)</f>
        <v>WIN</v>
      </c>
      <c r="V4311" s="10" t="s">
        <v>12149</v>
      </c>
      <c r="W4311" s="10" t="s">
        <v>8356</v>
      </c>
      <c r="X4311" t="str">
        <f t="shared" si="67"/>
        <v>6031 WM+ HCM 318 Âu Cơ</v>
      </c>
    </row>
    <row r="4312" spans="1:24" x14ac:dyDescent="0.25">
      <c r="A4312" s="10" t="s">
        <v>8</v>
      </c>
      <c r="B4312" s="10" t="s">
        <v>8275</v>
      </c>
      <c r="C4312" s="10" t="s">
        <v>9184</v>
      </c>
      <c r="D4312" s="10" t="s">
        <v>9221</v>
      </c>
      <c r="E4312" s="10" t="s">
        <v>9186</v>
      </c>
      <c r="F4312" s="11">
        <v>111058</v>
      </c>
      <c r="G4312" s="10" t="s">
        <v>9187</v>
      </c>
      <c r="H4312" s="26">
        <v>1</v>
      </c>
      <c r="I4312" s="10" t="s">
        <v>9188</v>
      </c>
      <c r="J4312" s="10" t="s">
        <v>11665</v>
      </c>
      <c r="K4312" s="10" t="s">
        <v>9190</v>
      </c>
      <c r="L4312" s="10" t="s">
        <v>9222</v>
      </c>
      <c r="M4312" s="22" t="s">
        <v>12273</v>
      </c>
      <c r="N4312" s="22" t="s">
        <v>11954</v>
      </c>
      <c r="O4312" s="11">
        <v>111058</v>
      </c>
      <c r="P4312" s="10" t="s">
        <v>8276</v>
      </c>
      <c r="Q4312" s="10" t="s">
        <v>12272</v>
      </c>
      <c r="R4312" s="24" t="s">
        <v>14856</v>
      </c>
      <c r="S4312" s="12">
        <v>45836</v>
      </c>
      <c r="T4312" s="10" t="s">
        <v>407</v>
      </c>
      <c r="U4312" s="10" t="str">
        <f>VLOOKUP(V4312,'mã đối tượng'!$A:$B,2,0)</f>
        <v>WIN-062</v>
      </c>
      <c r="V4312" s="10" t="s">
        <v>12197</v>
      </c>
      <c r="W4312" s="10" t="s">
        <v>408</v>
      </c>
      <c r="X4312" t="str">
        <f t="shared" si="67"/>
        <v>4938 WM+ BTN 213 Nguyễn Hội</v>
      </c>
    </row>
    <row r="4313" spans="1:24" x14ac:dyDescent="0.25">
      <c r="A4313" s="10" t="s">
        <v>8</v>
      </c>
      <c r="B4313" s="10" t="s">
        <v>8060</v>
      </c>
      <c r="C4313" s="10" t="s">
        <v>9184</v>
      </c>
      <c r="D4313" s="10" t="s">
        <v>9209</v>
      </c>
      <c r="E4313" s="10" t="s">
        <v>9186</v>
      </c>
      <c r="F4313" s="11">
        <v>50182</v>
      </c>
      <c r="G4313" s="10" t="s">
        <v>9187</v>
      </c>
      <c r="H4313" s="26">
        <v>1</v>
      </c>
      <c r="I4313" s="10" t="s">
        <v>9188</v>
      </c>
      <c r="J4313" s="10" t="s">
        <v>11666</v>
      </c>
      <c r="K4313" s="10" t="s">
        <v>9190</v>
      </c>
      <c r="L4313" s="10" t="s">
        <v>9210</v>
      </c>
      <c r="M4313" s="22" t="s">
        <v>12276</v>
      </c>
      <c r="N4313" s="22" t="s">
        <v>11951</v>
      </c>
      <c r="O4313" s="11">
        <v>50182</v>
      </c>
      <c r="P4313" s="10" t="s">
        <v>8063</v>
      </c>
      <c r="Q4313" s="10" t="s">
        <v>12272</v>
      </c>
      <c r="R4313" s="24" t="s">
        <v>12298</v>
      </c>
      <c r="S4313" s="12">
        <v>45836</v>
      </c>
      <c r="T4313" s="10" t="s">
        <v>8061</v>
      </c>
      <c r="U4313" s="10" t="str">
        <f>VLOOKUP(V4313,'mã đối tượng'!$A:$B,2,0)</f>
        <v>WIN-056</v>
      </c>
      <c r="V4313" s="10" t="s">
        <v>12167</v>
      </c>
      <c r="W4313" s="10" t="s">
        <v>8062</v>
      </c>
      <c r="X4313" t="str">
        <f t="shared" si="67"/>
        <v>2AJA WM+ HYN Ba Hàng, Thủ Sỹ</v>
      </c>
    </row>
    <row r="4314" spans="1:24" x14ac:dyDescent="0.25">
      <c r="A4314" s="10" t="s">
        <v>8</v>
      </c>
      <c r="B4314" s="10" t="s">
        <v>8307</v>
      </c>
      <c r="C4314" s="10" t="s">
        <v>9184</v>
      </c>
      <c r="D4314" s="10" t="s">
        <v>9221</v>
      </c>
      <c r="E4314" s="10" t="s">
        <v>9186</v>
      </c>
      <c r="F4314" s="11">
        <v>111058</v>
      </c>
      <c r="G4314" s="10" t="s">
        <v>9187</v>
      </c>
      <c r="H4314" s="26">
        <v>1</v>
      </c>
      <c r="I4314" s="10" t="s">
        <v>9188</v>
      </c>
      <c r="J4314" s="10" t="s">
        <v>11667</v>
      </c>
      <c r="K4314" s="10" t="s">
        <v>9190</v>
      </c>
      <c r="L4314" s="10" t="s">
        <v>9222</v>
      </c>
      <c r="M4314" s="22" t="s">
        <v>12273</v>
      </c>
      <c r="N4314" s="22" t="s">
        <v>11954</v>
      </c>
      <c r="O4314" s="11">
        <v>111058</v>
      </c>
      <c r="P4314" s="10" t="s">
        <v>8310</v>
      </c>
      <c r="Q4314" s="10" t="s">
        <v>12272</v>
      </c>
      <c r="R4314" s="24" t="s">
        <v>14857</v>
      </c>
      <c r="S4314" s="12">
        <v>45836</v>
      </c>
      <c r="T4314" s="10" t="s">
        <v>8308</v>
      </c>
      <c r="U4314" s="10" t="str">
        <f>VLOOKUP(V4314,'mã đối tượng'!$A:$B,2,0)</f>
        <v>WIN-004</v>
      </c>
      <c r="V4314" s="10" t="s">
        <v>11979</v>
      </c>
      <c r="W4314" s="10" t="s">
        <v>8309</v>
      </c>
      <c r="X4314" t="str">
        <f t="shared" si="67"/>
        <v>5328 WM+ HTH Chợ Thạch Hà</v>
      </c>
    </row>
    <row r="4315" spans="1:24" x14ac:dyDescent="0.25">
      <c r="A4315" s="10" t="s">
        <v>8</v>
      </c>
      <c r="B4315" s="10" t="s">
        <v>8307</v>
      </c>
      <c r="C4315" s="10" t="s">
        <v>9192</v>
      </c>
      <c r="D4315" s="10" t="s">
        <v>9209</v>
      </c>
      <c r="E4315" s="10" t="s">
        <v>9186</v>
      </c>
      <c r="F4315" s="11">
        <v>50182</v>
      </c>
      <c r="G4315" s="10" t="s">
        <v>9187</v>
      </c>
      <c r="H4315" s="26">
        <v>1</v>
      </c>
      <c r="I4315" s="10" t="s">
        <v>9188</v>
      </c>
      <c r="J4315" s="10" t="s">
        <v>11667</v>
      </c>
      <c r="K4315" s="10" t="s">
        <v>9194</v>
      </c>
      <c r="L4315" s="10" t="s">
        <v>9210</v>
      </c>
      <c r="M4315" s="22" t="s">
        <v>12276</v>
      </c>
      <c r="N4315" s="22" t="s">
        <v>11951</v>
      </c>
      <c r="O4315" s="11">
        <v>50182</v>
      </c>
      <c r="P4315" s="10" t="s">
        <v>8310</v>
      </c>
      <c r="Q4315" s="10" t="s">
        <v>12272</v>
      </c>
      <c r="R4315" s="24" t="s">
        <v>14857</v>
      </c>
      <c r="S4315" s="12">
        <v>45836</v>
      </c>
      <c r="T4315" s="10" t="s">
        <v>8308</v>
      </c>
      <c r="U4315" s="10" t="str">
        <f>VLOOKUP(V4315,'mã đối tượng'!$A:$B,2,0)</f>
        <v>WIN-004</v>
      </c>
      <c r="V4315" s="10" t="s">
        <v>11979</v>
      </c>
      <c r="W4315" s="10" t="s">
        <v>8309</v>
      </c>
      <c r="X4315" t="str">
        <f t="shared" si="67"/>
        <v>5328 WM+ HTH Chợ Thạch Hà</v>
      </c>
    </row>
    <row r="4316" spans="1:24" x14ac:dyDescent="0.25">
      <c r="A4316" s="10" t="s">
        <v>8</v>
      </c>
      <c r="B4316" s="10" t="s">
        <v>8389</v>
      </c>
      <c r="C4316" s="10" t="s">
        <v>9184</v>
      </c>
      <c r="D4316" s="10" t="s">
        <v>9205</v>
      </c>
      <c r="E4316" s="10" t="s">
        <v>9186</v>
      </c>
      <c r="F4316" s="11">
        <v>389165</v>
      </c>
      <c r="G4316" s="10" t="s">
        <v>9187</v>
      </c>
      <c r="H4316" s="26">
        <v>7</v>
      </c>
      <c r="I4316" s="10" t="s">
        <v>9188</v>
      </c>
      <c r="J4316" s="10" t="s">
        <v>11668</v>
      </c>
      <c r="K4316" s="10" t="s">
        <v>9190</v>
      </c>
      <c r="L4316" s="10" t="s">
        <v>9207</v>
      </c>
      <c r="M4316" s="22" t="s">
        <v>12281</v>
      </c>
      <c r="N4316" s="22" t="s">
        <v>11949</v>
      </c>
      <c r="O4316" s="11">
        <v>55595</v>
      </c>
      <c r="P4316" s="10" t="s">
        <v>8390</v>
      </c>
      <c r="Q4316" s="10" t="s">
        <v>12272</v>
      </c>
      <c r="R4316" s="24" t="s">
        <v>14858</v>
      </c>
      <c r="S4316" s="12">
        <v>45836</v>
      </c>
      <c r="T4316" s="10" t="s">
        <v>6694</v>
      </c>
      <c r="U4316" s="10" t="str">
        <f>VLOOKUP(V4316,'mã đối tượng'!$A:$B,2,0)</f>
        <v>WIN-061</v>
      </c>
      <c r="V4316" s="10" t="s">
        <v>12192</v>
      </c>
      <c r="W4316" s="10" t="s">
        <v>6695</v>
      </c>
      <c r="X4316" t="str">
        <f t="shared" si="67"/>
        <v>6407 WM+ QNM 101 Huỳnh Ngọc Huệ, Đạ</v>
      </c>
    </row>
    <row r="4317" spans="1:24" x14ac:dyDescent="0.25">
      <c r="A4317" s="10" t="s">
        <v>8</v>
      </c>
      <c r="B4317" s="10" t="s">
        <v>8301</v>
      </c>
      <c r="C4317" s="10" t="s">
        <v>9184</v>
      </c>
      <c r="D4317" s="10" t="s">
        <v>9193</v>
      </c>
      <c r="E4317" s="10" t="s">
        <v>9186</v>
      </c>
      <c r="F4317" s="11">
        <v>46000</v>
      </c>
      <c r="G4317" s="10" t="s">
        <v>9187</v>
      </c>
      <c r="H4317" s="26">
        <v>1</v>
      </c>
      <c r="I4317" s="10" t="s">
        <v>9188</v>
      </c>
      <c r="J4317" s="10" t="s">
        <v>11669</v>
      </c>
      <c r="K4317" s="10" t="s">
        <v>9190</v>
      </c>
      <c r="L4317" s="10" t="s">
        <v>9195</v>
      </c>
      <c r="M4317" s="22" t="s">
        <v>12274</v>
      </c>
      <c r="N4317" s="22" t="s">
        <v>11950</v>
      </c>
      <c r="O4317" s="11">
        <v>46000</v>
      </c>
      <c r="P4317" s="10" t="s">
        <v>8302</v>
      </c>
      <c r="Q4317" s="10" t="s">
        <v>12272</v>
      </c>
      <c r="R4317" s="24" t="s">
        <v>14859</v>
      </c>
      <c r="S4317" s="12">
        <v>45836</v>
      </c>
      <c r="T4317" s="10" t="s">
        <v>4104</v>
      </c>
      <c r="U4317" s="10" t="str">
        <f>VLOOKUP(V4317,'mã đối tượng'!$A:$B,2,0)</f>
        <v>WIN-002</v>
      </c>
      <c r="V4317" s="10" t="s">
        <v>11969</v>
      </c>
      <c r="W4317" s="10" t="s">
        <v>4105</v>
      </c>
      <c r="X4317" t="str">
        <f t="shared" si="67"/>
        <v>5266 WM+ HNI Khu 14 Thôn Yên Nhân</v>
      </c>
    </row>
    <row r="4318" spans="1:24" x14ac:dyDescent="0.25">
      <c r="A4318" s="10" t="s">
        <v>8</v>
      </c>
      <c r="B4318" s="10" t="s">
        <v>8301</v>
      </c>
      <c r="C4318" s="10" t="s">
        <v>9192</v>
      </c>
      <c r="D4318" s="10" t="s">
        <v>9205</v>
      </c>
      <c r="E4318" s="10" t="s">
        <v>9186</v>
      </c>
      <c r="F4318" s="11">
        <v>55595</v>
      </c>
      <c r="G4318" s="10" t="s">
        <v>9187</v>
      </c>
      <c r="H4318" s="26">
        <v>1</v>
      </c>
      <c r="I4318" s="10" t="s">
        <v>9188</v>
      </c>
      <c r="J4318" s="10" t="s">
        <v>11669</v>
      </c>
      <c r="K4318" s="10" t="s">
        <v>9194</v>
      </c>
      <c r="L4318" s="10" t="s">
        <v>9207</v>
      </c>
      <c r="M4318" s="22" t="s">
        <v>12281</v>
      </c>
      <c r="N4318" s="22" t="s">
        <v>11949</v>
      </c>
      <c r="O4318" s="11">
        <v>55595</v>
      </c>
      <c r="P4318" s="10" t="s">
        <v>8302</v>
      </c>
      <c r="Q4318" s="10" t="s">
        <v>12272</v>
      </c>
      <c r="R4318" s="24" t="s">
        <v>14859</v>
      </c>
      <c r="S4318" s="12">
        <v>45836</v>
      </c>
      <c r="T4318" s="10" t="s">
        <v>4104</v>
      </c>
      <c r="U4318" s="10" t="str">
        <f>VLOOKUP(V4318,'mã đối tượng'!$A:$B,2,0)</f>
        <v>WIN-002</v>
      </c>
      <c r="V4318" s="10" t="s">
        <v>11969</v>
      </c>
      <c r="W4318" s="10" t="s">
        <v>4105</v>
      </c>
      <c r="X4318" t="str">
        <f t="shared" si="67"/>
        <v>5266 WM+ HNI Khu 14 Thôn Yên Nhân</v>
      </c>
    </row>
    <row r="4319" spans="1:24" x14ac:dyDescent="0.25">
      <c r="A4319" s="10" t="s">
        <v>8</v>
      </c>
      <c r="B4319" s="10" t="s">
        <v>8377</v>
      </c>
      <c r="C4319" s="10" t="s">
        <v>9184</v>
      </c>
      <c r="D4319" s="10" t="s">
        <v>9221</v>
      </c>
      <c r="E4319" s="10" t="s">
        <v>9186</v>
      </c>
      <c r="F4319" s="11">
        <v>222116</v>
      </c>
      <c r="G4319" s="10" t="s">
        <v>9187</v>
      </c>
      <c r="H4319" s="26">
        <v>2</v>
      </c>
      <c r="I4319" s="10" t="s">
        <v>9188</v>
      </c>
      <c r="J4319" s="10" t="s">
        <v>11670</v>
      </c>
      <c r="K4319" s="10" t="s">
        <v>9190</v>
      </c>
      <c r="L4319" s="10" t="s">
        <v>9222</v>
      </c>
      <c r="M4319" s="22" t="s">
        <v>12273</v>
      </c>
      <c r="N4319" s="22" t="s">
        <v>11954</v>
      </c>
      <c r="O4319" s="11">
        <v>111058</v>
      </c>
      <c r="P4319" s="10" t="s">
        <v>8378</v>
      </c>
      <c r="Q4319" s="10" t="s">
        <v>12272</v>
      </c>
      <c r="R4319" s="24" t="s">
        <v>14860</v>
      </c>
      <c r="S4319" s="12">
        <v>45836</v>
      </c>
      <c r="T4319" s="10" t="s">
        <v>2233</v>
      </c>
      <c r="U4319" s="10" t="str">
        <f>VLOOKUP(V4319,'mã đối tượng'!$A:$B,2,0)</f>
        <v>WIN-016</v>
      </c>
      <c r="V4319" s="10" t="s">
        <v>12019</v>
      </c>
      <c r="W4319" s="10" t="s">
        <v>2234</v>
      </c>
      <c r="X4319" t="str">
        <f t="shared" si="67"/>
        <v>6250 WM+ CTO 51D1 Đường 3/2</v>
      </c>
    </row>
    <row r="4320" spans="1:24" x14ac:dyDescent="0.25">
      <c r="A4320" s="10" t="s">
        <v>8</v>
      </c>
      <c r="B4320" s="10" t="s">
        <v>8377</v>
      </c>
      <c r="C4320" s="10" t="s">
        <v>9192</v>
      </c>
      <c r="D4320" s="10" t="s">
        <v>9209</v>
      </c>
      <c r="E4320" s="10" t="s">
        <v>9186</v>
      </c>
      <c r="F4320" s="11">
        <v>50182</v>
      </c>
      <c r="G4320" s="10" t="s">
        <v>9187</v>
      </c>
      <c r="H4320" s="26">
        <v>1</v>
      </c>
      <c r="I4320" s="10" t="s">
        <v>9188</v>
      </c>
      <c r="J4320" s="10" t="s">
        <v>11670</v>
      </c>
      <c r="K4320" s="10" t="s">
        <v>9194</v>
      </c>
      <c r="L4320" s="10" t="s">
        <v>9210</v>
      </c>
      <c r="M4320" s="22" t="s">
        <v>12276</v>
      </c>
      <c r="N4320" s="22" t="s">
        <v>11951</v>
      </c>
      <c r="O4320" s="11">
        <v>50182</v>
      </c>
      <c r="P4320" s="10" t="s">
        <v>8378</v>
      </c>
      <c r="Q4320" s="10" t="s">
        <v>12272</v>
      </c>
      <c r="R4320" s="24" t="s">
        <v>14860</v>
      </c>
      <c r="S4320" s="12">
        <v>45836</v>
      </c>
      <c r="T4320" s="10" t="s">
        <v>2233</v>
      </c>
      <c r="U4320" s="10" t="str">
        <f>VLOOKUP(V4320,'mã đối tượng'!$A:$B,2,0)</f>
        <v>WIN-016</v>
      </c>
      <c r="V4320" s="10" t="s">
        <v>12019</v>
      </c>
      <c r="W4320" s="10" t="s">
        <v>2234</v>
      </c>
      <c r="X4320" t="str">
        <f t="shared" si="67"/>
        <v>6250 WM+ CTO 51D1 Đường 3/2</v>
      </c>
    </row>
    <row r="4321" spans="1:24" x14ac:dyDescent="0.25">
      <c r="A4321" s="10" t="s">
        <v>8</v>
      </c>
      <c r="B4321" s="10" t="s">
        <v>8377</v>
      </c>
      <c r="C4321" s="10" t="s">
        <v>9197</v>
      </c>
      <c r="D4321" s="10" t="s">
        <v>9205</v>
      </c>
      <c r="E4321" s="10" t="s">
        <v>9186</v>
      </c>
      <c r="F4321" s="11">
        <v>55595</v>
      </c>
      <c r="G4321" s="10" t="s">
        <v>9187</v>
      </c>
      <c r="H4321" s="26">
        <v>1</v>
      </c>
      <c r="I4321" s="10" t="s">
        <v>9188</v>
      </c>
      <c r="J4321" s="10" t="s">
        <v>11670</v>
      </c>
      <c r="K4321" s="10" t="s">
        <v>9199</v>
      </c>
      <c r="L4321" s="10" t="s">
        <v>9207</v>
      </c>
      <c r="M4321" s="22" t="s">
        <v>12281</v>
      </c>
      <c r="N4321" s="22" t="s">
        <v>11949</v>
      </c>
      <c r="O4321" s="11">
        <v>55595</v>
      </c>
      <c r="P4321" s="10" t="s">
        <v>8378</v>
      </c>
      <c r="Q4321" s="10" t="s">
        <v>12272</v>
      </c>
      <c r="R4321" s="24" t="s">
        <v>14860</v>
      </c>
      <c r="S4321" s="12">
        <v>45836</v>
      </c>
      <c r="T4321" s="10" t="s">
        <v>2233</v>
      </c>
      <c r="U4321" s="10" t="str">
        <f>VLOOKUP(V4321,'mã đối tượng'!$A:$B,2,0)</f>
        <v>WIN-016</v>
      </c>
      <c r="V4321" s="10" t="s">
        <v>12019</v>
      </c>
      <c r="W4321" s="10" t="s">
        <v>2234</v>
      </c>
      <c r="X4321" t="str">
        <f t="shared" si="67"/>
        <v>6250 WM+ CTO 51D1 Đường 3/2</v>
      </c>
    </row>
    <row r="4322" spans="1:24" x14ac:dyDescent="0.25">
      <c r="A4322" s="10" t="s">
        <v>8</v>
      </c>
      <c r="B4322" s="10" t="s">
        <v>8377</v>
      </c>
      <c r="C4322" s="10" t="s">
        <v>9201</v>
      </c>
      <c r="D4322" s="10" t="s">
        <v>9205</v>
      </c>
      <c r="E4322" s="10" t="s">
        <v>9186</v>
      </c>
      <c r="F4322" s="11">
        <v>166785</v>
      </c>
      <c r="G4322" s="10" t="s">
        <v>9187</v>
      </c>
      <c r="H4322" s="26">
        <v>3</v>
      </c>
      <c r="I4322" s="10" t="s">
        <v>9188</v>
      </c>
      <c r="J4322" s="10" t="s">
        <v>11670</v>
      </c>
      <c r="K4322" s="10" t="s">
        <v>9203</v>
      </c>
      <c r="L4322" s="10" t="s">
        <v>9207</v>
      </c>
      <c r="M4322" s="22" t="s">
        <v>12281</v>
      </c>
      <c r="N4322" s="22" t="s">
        <v>11949</v>
      </c>
      <c r="O4322" s="11">
        <v>55595</v>
      </c>
      <c r="P4322" s="10" t="s">
        <v>8378</v>
      </c>
      <c r="Q4322" s="10" t="s">
        <v>12272</v>
      </c>
      <c r="R4322" s="24" t="s">
        <v>14860</v>
      </c>
      <c r="S4322" s="12">
        <v>45836</v>
      </c>
      <c r="T4322" s="10" t="s">
        <v>2233</v>
      </c>
      <c r="U4322" s="10" t="str">
        <f>VLOOKUP(V4322,'mã đối tượng'!$A:$B,2,0)</f>
        <v>WIN-016</v>
      </c>
      <c r="V4322" s="10" t="s">
        <v>12019</v>
      </c>
      <c r="W4322" s="10" t="s">
        <v>2234</v>
      </c>
      <c r="X4322" t="str">
        <f t="shared" si="67"/>
        <v>6250 WM+ CTO 51D1 Đường 3/2</v>
      </c>
    </row>
    <row r="4323" spans="1:24" x14ac:dyDescent="0.25">
      <c r="A4323" s="10" t="s">
        <v>8</v>
      </c>
      <c r="B4323" s="10" t="s">
        <v>8377</v>
      </c>
      <c r="C4323" s="10" t="s">
        <v>9223</v>
      </c>
      <c r="D4323" s="10" t="s">
        <v>9211</v>
      </c>
      <c r="E4323" s="10" t="s">
        <v>9186</v>
      </c>
      <c r="F4323" s="11">
        <v>334818</v>
      </c>
      <c r="G4323" s="10" t="s">
        <v>9187</v>
      </c>
      <c r="H4323" s="26">
        <v>3</v>
      </c>
      <c r="I4323" s="10" t="s">
        <v>9188</v>
      </c>
      <c r="J4323" s="10" t="s">
        <v>11670</v>
      </c>
      <c r="K4323" s="10" t="s">
        <v>9224</v>
      </c>
      <c r="L4323" s="10" t="s">
        <v>9212</v>
      </c>
      <c r="M4323" s="22" t="s">
        <v>12283</v>
      </c>
      <c r="N4323" s="22" t="s">
        <v>11952</v>
      </c>
      <c r="O4323" s="11">
        <v>111606</v>
      </c>
      <c r="P4323" s="10" t="s">
        <v>8378</v>
      </c>
      <c r="Q4323" s="10" t="s">
        <v>12272</v>
      </c>
      <c r="R4323" s="24" t="s">
        <v>14860</v>
      </c>
      <c r="S4323" s="12">
        <v>45836</v>
      </c>
      <c r="T4323" s="10" t="s">
        <v>2233</v>
      </c>
      <c r="U4323" s="10" t="str">
        <f>VLOOKUP(V4323,'mã đối tượng'!$A:$B,2,0)</f>
        <v>WIN-016</v>
      </c>
      <c r="V4323" s="10" t="s">
        <v>12019</v>
      </c>
      <c r="W4323" s="10" t="s">
        <v>2234</v>
      </c>
      <c r="X4323" t="str">
        <f t="shared" si="67"/>
        <v>6250 WM+ CTO 51D1 Đường 3/2</v>
      </c>
    </row>
    <row r="4324" spans="1:24" x14ac:dyDescent="0.25">
      <c r="A4324" s="10" t="s">
        <v>8</v>
      </c>
      <c r="B4324" s="10" t="s">
        <v>8377</v>
      </c>
      <c r="C4324" s="10" t="s">
        <v>9225</v>
      </c>
      <c r="D4324" s="10" t="s">
        <v>9198</v>
      </c>
      <c r="E4324" s="10" t="s">
        <v>9186</v>
      </c>
      <c r="F4324" s="11">
        <v>99000</v>
      </c>
      <c r="G4324" s="10" t="s">
        <v>9187</v>
      </c>
      <c r="H4324" s="26">
        <v>2</v>
      </c>
      <c r="I4324" s="10" t="s">
        <v>9188</v>
      </c>
      <c r="J4324" s="10" t="s">
        <v>11670</v>
      </c>
      <c r="K4324" s="10" t="s">
        <v>9227</v>
      </c>
      <c r="L4324" s="10" t="s">
        <v>9200</v>
      </c>
      <c r="M4324" s="22" t="s">
        <v>12277</v>
      </c>
      <c r="N4324" s="22" t="s">
        <v>11946</v>
      </c>
      <c r="O4324" s="11">
        <v>49500</v>
      </c>
      <c r="P4324" s="10" t="s">
        <v>8378</v>
      </c>
      <c r="Q4324" s="10" t="s">
        <v>12272</v>
      </c>
      <c r="R4324" s="24" t="s">
        <v>14860</v>
      </c>
      <c r="S4324" s="12">
        <v>45836</v>
      </c>
      <c r="T4324" s="10" t="s">
        <v>2233</v>
      </c>
      <c r="U4324" s="10" t="str">
        <f>VLOOKUP(V4324,'mã đối tượng'!$A:$B,2,0)</f>
        <v>WIN-016</v>
      </c>
      <c r="V4324" s="10" t="s">
        <v>12019</v>
      </c>
      <c r="W4324" s="10" t="s">
        <v>2234</v>
      </c>
      <c r="X4324" t="str">
        <f t="shared" si="67"/>
        <v>6250 WM+ CTO 51D1 Đường 3/2</v>
      </c>
    </row>
    <row r="4325" spans="1:24" x14ac:dyDescent="0.25">
      <c r="A4325" s="10" t="s">
        <v>8</v>
      </c>
      <c r="B4325" s="10" t="s">
        <v>8377</v>
      </c>
      <c r="C4325" s="10" t="s">
        <v>9229</v>
      </c>
      <c r="D4325" s="10" t="s">
        <v>9185</v>
      </c>
      <c r="E4325" s="10" t="s">
        <v>9186</v>
      </c>
      <c r="F4325" s="11">
        <v>141900</v>
      </c>
      <c r="G4325" s="10" t="s">
        <v>9187</v>
      </c>
      <c r="H4325" s="26">
        <v>2</v>
      </c>
      <c r="I4325" s="10" t="s">
        <v>9188</v>
      </c>
      <c r="J4325" s="10" t="s">
        <v>11670</v>
      </c>
      <c r="K4325" s="10" t="s">
        <v>9230</v>
      </c>
      <c r="L4325" s="10" t="s">
        <v>9191</v>
      </c>
      <c r="M4325" s="22" t="s">
        <v>12282</v>
      </c>
      <c r="N4325" s="22" t="s">
        <v>11945</v>
      </c>
      <c r="O4325" s="11">
        <v>70950</v>
      </c>
      <c r="P4325" s="10" t="s">
        <v>8378</v>
      </c>
      <c r="Q4325" s="10" t="s">
        <v>12272</v>
      </c>
      <c r="R4325" s="24" t="s">
        <v>14860</v>
      </c>
      <c r="S4325" s="12">
        <v>45836</v>
      </c>
      <c r="T4325" s="10" t="s">
        <v>2233</v>
      </c>
      <c r="U4325" s="10" t="str">
        <f>VLOOKUP(V4325,'mã đối tượng'!$A:$B,2,0)</f>
        <v>WIN-016</v>
      </c>
      <c r="V4325" s="10" t="s">
        <v>12019</v>
      </c>
      <c r="W4325" s="10" t="s">
        <v>2234</v>
      </c>
      <c r="X4325" t="str">
        <f t="shared" si="67"/>
        <v>6250 WM+ CTO 51D1 Đường 3/2</v>
      </c>
    </row>
    <row r="4326" spans="1:24" x14ac:dyDescent="0.25">
      <c r="A4326" s="10" t="s">
        <v>8</v>
      </c>
      <c r="B4326" s="10" t="s">
        <v>8377</v>
      </c>
      <c r="C4326" s="10" t="s">
        <v>9231</v>
      </c>
      <c r="D4326" s="10" t="s">
        <v>9226</v>
      </c>
      <c r="E4326" s="10" t="s">
        <v>9186</v>
      </c>
      <c r="F4326" s="11">
        <v>222750</v>
      </c>
      <c r="G4326" s="10" t="s">
        <v>9187</v>
      </c>
      <c r="H4326" s="26">
        <v>3</v>
      </c>
      <c r="I4326" s="10" t="s">
        <v>9188</v>
      </c>
      <c r="J4326" s="10" t="s">
        <v>11670</v>
      </c>
      <c r="K4326" s="10" t="s">
        <v>9232</v>
      </c>
      <c r="L4326" s="10" t="s">
        <v>9228</v>
      </c>
      <c r="M4326" s="22" t="s">
        <v>12278</v>
      </c>
      <c r="N4326" s="22" t="s">
        <v>11948</v>
      </c>
      <c r="O4326" s="11">
        <v>74250</v>
      </c>
      <c r="P4326" s="10" t="s">
        <v>8378</v>
      </c>
      <c r="Q4326" s="10" t="s">
        <v>12272</v>
      </c>
      <c r="R4326" s="24" t="s">
        <v>14860</v>
      </c>
      <c r="S4326" s="12">
        <v>45836</v>
      </c>
      <c r="T4326" s="10" t="s">
        <v>2233</v>
      </c>
      <c r="U4326" s="10" t="str">
        <f>VLOOKUP(V4326,'mã đối tượng'!$A:$B,2,0)</f>
        <v>WIN-016</v>
      </c>
      <c r="V4326" s="10" t="s">
        <v>12019</v>
      </c>
      <c r="W4326" s="10" t="s">
        <v>2234</v>
      </c>
      <c r="X4326" t="str">
        <f t="shared" si="67"/>
        <v>6250 WM+ CTO 51D1 Đường 3/2</v>
      </c>
    </row>
    <row r="4327" spans="1:24" x14ac:dyDescent="0.25">
      <c r="A4327" s="10" t="s">
        <v>8</v>
      </c>
      <c r="B4327" s="10" t="s">
        <v>8377</v>
      </c>
      <c r="C4327" s="10" t="s">
        <v>9233</v>
      </c>
      <c r="D4327" s="10" t="s">
        <v>9193</v>
      </c>
      <c r="E4327" s="10" t="s">
        <v>9186</v>
      </c>
      <c r="F4327" s="11">
        <v>138000</v>
      </c>
      <c r="G4327" s="10" t="s">
        <v>9187</v>
      </c>
      <c r="H4327" s="26">
        <v>3</v>
      </c>
      <c r="I4327" s="10" t="s">
        <v>9188</v>
      </c>
      <c r="J4327" s="10" t="s">
        <v>11670</v>
      </c>
      <c r="K4327" s="10" t="s">
        <v>9234</v>
      </c>
      <c r="L4327" s="10" t="s">
        <v>9195</v>
      </c>
      <c r="M4327" s="22" t="s">
        <v>12274</v>
      </c>
      <c r="N4327" s="22" t="s">
        <v>11950</v>
      </c>
      <c r="O4327" s="11">
        <v>46000</v>
      </c>
      <c r="P4327" s="10" t="s">
        <v>8378</v>
      </c>
      <c r="Q4327" s="10" t="s">
        <v>12272</v>
      </c>
      <c r="R4327" s="24" t="s">
        <v>14860</v>
      </c>
      <c r="S4327" s="12">
        <v>45836</v>
      </c>
      <c r="T4327" s="10" t="s">
        <v>2233</v>
      </c>
      <c r="U4327" s="10" t="str">
        <f>VLOOKUP(V4327,'mã đối tượng'!$A:$B,2,0)</f>
        <v>WIN-016</v>
      </c>
      <c r="V4327" s="10" t="s">
        <v>12019</v>
      </c>
      <c r="W4327" s="10" t="s">
        <v>2234</v>
      </c>
      <c r="X4327" t="str">
        <f t="shared" si="67"/>
        <v>6250 WM+ CTO 51D1 Đường 3/2</v>
      </c>
    </row>
    <row r="4328" spans="1:24" x14ac:dyDescent="0.25">
      <c r="A4328" s="10" t="s">
        <v>8</v>
      </c>
      <c r="B4328" s="10" t="s">
        <v>8127</v>
      </c>
      <c r="C4328" s="10" t="s">
        <v>9184</v>
      </c>
      <c r="D4328" s="10" t="s">
        <v>9226</v>
      </c>
      <c r="E4328" s="10" t="s">
        <v>9186</v>
      </c>
      <c r="F4328" s="11">
        <v>74250</v>
      </c>
      <c r="G4328" s="10" t="s">
        <v>9187</v>
      </c>
      <c r="H4328" s="26">
        <v>1</v>
      </c>
      <c r="I4328" s="10" t="s">
        <v>9188</v>
      </c>
      <c r="J4328" s="10" t="s">
        <v>11671</v>
      </c>
      <c r="K4328" s="10" t="s">
        <v>9190</v>
      </c>
      <c r="L4328" s="10" t="s">
        <v>9228</v>
      </c>
      <c r="M4328" s="22" t="s">
        <v>12278</v>
      </c>
      <c r="N4328" s="22" t="s">
        <v>11948</v>
      </c>
      <c r="O4328" s="11">
        <v>74250</v>
      </c>
      <c r="P4328" s="10" t="s">
        <v>8128</v>
      </c>
      <c r="Q4328" s="10" t="s">
        <v>12272</v>
      </c>
      <c r="R4328" s="24" t="s">
        <v>14861</v>
      </c>
      <c r="S4328" s="12">
        <v>45836</v>
      </c>
      <c r="T4328" s="10" t="s">
        <v>1853</v>
      </c>
      <c r="U4328" s="10" t="str">
        <f>VLOOKUP(V4328,'mã đối tượng'!$A:$B,2,0)</f>
        <v>WIN-071</v>
      </c>
      <c r="V4328" s="10" t="s">
        <v>12232</v>
      </c>
      <c r="W4328" s="10" t="s">
        <v>1854</v>
      </c>
      <c r="X4328" t="str">
        <f t="shared" si="67"/>
        <v>2AXQ WM+ BDH 557 Võ Văn Kiệt</v>
      </c>
    </row>
    <row r="4329" spans="1:24" x14ac:dyDescent="0.25">
      <c r="A4329" s="10" t="s">
        <v>8</v>
      </c>
      <c r="B4329" s="10" t="s">
        <v>8379</v>
      </c>
      <c r="C4329" s="10" t="s">
        <v>9184</v>
      </c>
      <c r="D4329" s="10" t="s">
        <v>9209</v>
      </c>
      <c r="E4329" s="10" t="s">
        <v>9186</v>
      </c>
      <c r="F4329" s="11">
        <v>150546</v>
      </c>
      <c r="G4329" s="10" t="s">
        <v>9187</v>
      </c>
      <c r="H4329" s="26">
        <v>3</v>
      </c>
      <c r="I4329" s="10" t="s">
        <v>9188</v>
      </c>
      <c r="J4329" s="10" t="s">
        <v>11672</v>
      </c>
      <c r="K4329" s="10" t="s">
        <v>9190</v>
      </c>
      <c r="L4329" s="10" t="s">
        <v>9210</v>
      </c>
      <c r="M4329" s="22" t="s">
        <v>12276</v>
      </c>
      <c r="N4329" s="22" t="s">
        <v>11951</v>
      </c>
      <c r="O4329" s="11">
        <v>50182</v>
      </c>
      <c r="P4329" s="10" t="s">
        <v>8380</v>
      </c>
      <c r="Q4329" s="10" t="s">
        <v>12272</v>
      </c>
      <c r="R4329" s="24" t="s">
        <v>14862</v>
      </c>
      <c r="S4329" s="12">
        <v>45836</v>
      </c>
      <c r="T4329" s="10" t="s">
        <v>2233</v>
      </c>
      <c r="U4329" s="10" t="str">
        <f>VLOOKUP(V4329,'mã đối tượng'!$A:$B,2,0)</f>
        <v>WIN-016</v>
      </c>
      <c r="V4329" s="10" t="s">
        <v>12019</v>
      </c>
      <c r="W4329" s="10" t="s">
        <v>2234</v>
      </c>
      <c r="X4329" t="str">
        <f t="shared" si="67"/>
        <v>6250 WM+ CTO 51D1 Đường 3/2</v>
      </c>
    </row>
    <row r="4330" spans="1:24" x14ac:dyDescent="0.25">
      <c r="A4330" s="10" t="s">
        <v>8</v>
      </c>
      <c r="B4330" s="10" t="s">
        <v>8181</v>
      </c>
      <c r="C4330" s="10" t="s">
        <v>9184</v>
      </c>
      <c r="D4330" s="10" t="s">
        <v>9205</v>
      </c>
      <c r="E4330" s="10" t="s">
        <v>9186</v>
      </c>
      <c r="F4330" s="11">
        <v>111190</v>
      </c>
      <c r="G4330" s="10" t="s">
        <v>9187</v>
      </c>
      <c r="H4330" s="26">
        <v>2</v>
      </c>
      <c r="I4330" s="10" t="s">
        <v>9188</v>
      </c>
      <c r="J4330" s="10" t="s">
        <v>11673</v>
      </c>
      <c r="K4330" s="10" t="s">
        <v>9190</v>
      </c>
      <c r="L4330" s="10" t="s">
        <v>9207</v>
      </c>
      <c r="M4330" s="22" t="s">
        <v>12281</v>
      </c>
      <c r="N4330" s="22" t="s">
        <v>11949</v>
      </c>
      <c r="O4330" s="11">
        <v>55595</v>
      </c>
      <c r="P4330" s="10" t="s">
        <v>8182</v>
      </c>
      <c r="Q4330" s="10" t="s">
        <v>12272</v>
      </c>
      <c r="R4330" s="24" t="s">
        <v>14863</v>
      </c>
      <c r="S4330" s="12">
        <v>45836</v>
      </c>
      <c r="T4330" s="10" t="s">
        <v>5526</v>
      </c>
      <c r="U4330" s="10" t="str">
        <f>VLOOKUP(V4330,'mã đối tượng'!$A:$B,2,0)</f>
        <v>WIN-009</v>
      </c>
      <c r="V4330" s="10" t="s">
        <v>11999</v>
      </c>
      <c r="W4330" s="10" t="s">
        <v>5527</v>
      </c>
      <c r="X4330" t="str">
        <f t="shared" si="67"/>
        <v>3835 WIN DNG 234 Lê Văn Hiến</v>
      </c>
    </row>
    <row r="4331" spans="1:24" x14ac:dyDescent="0.25">
      <c r="A4331" s="10" t="s">
        <v>8</v>
      </c>
      <c r="B4331" s="10" t="s">
        <v>8253</v>
      </c>
      <c r="C4331" s="10" t="s">
        <v>9184</v>
      </c>
      <c r="D4331" s="10" t="s">
        <v>9205</v>
      </c>
      <c r="E4331" s="10" t="s">
        <v>9186</v>
      </c>
      <c r="F4331" s="11">
        <v>55595</v>
      </c>
      <c r="G4331" s="10" t="s">
        <v>9187</v>
      </c>
      <c r="H4331" s="26">
        <v>1</v>
      </c>
      <c r="I4331" s="10" t="s">
        <v>9188</v>
      </c>
      <c r="J4331" s="10" t="s">
        <v>11674</v>
      </c>
      <c r="K4331" s="10" t="s">
        <v>9190</v>
      </c>
      <c r="L4331" s="10" t="s">
        <v>9207</v>
      </c>
      <c r="M4331" s="22" t="s">
        <v>12281</v>
      </c>
      <c r="N4331" s="22" t="s">
        <v>11949</v>
      </c>
      <c r="O4331" s="11">
        <v>55595</v>
      </c>
      <c r="P4331" s="10" t="s">
        <v>8254</v>
      </c>
      <c r="Q4331" s="10" t="s">
        <v>12272</v>
      </c>
      <c r="R4331" s="24" t="s">
        <v>14864</v>
      </c>
      <c r="S4331" s="12">
        <v>45836</v>
      </c>
      <c r="T4331" s="10" t="s">
        <v>5632</v>
      </c>
      <c r="U4331" s="10" t="str">
        <f>VLOOKUP(V4331,'mã đối tượng'!$A:$B,2,0)</f>
        <v>WIN-001</v>
      </c>
      <c r="V4331" s="10" t="s">
        <v>11963</v>
      </c>
      <c r="W4331" s="10" t="s">
        <v>5633</v>
      </c>
      <c r="X4331" t="str">
        <f t="shared" si="67"/>
        <v>4664 WM+ NBH 126 Xuân Thành</v>
      </c>
    </row>
    <row r="4332" spans="1:24" x14ac:dyDescent="0.25">
      <c r="A4332" s="10" t="s">
        <v>8</v>
      </c>
      <c r="B4332" s="10" t="s">
        <v>8253</v>
      </c>
      <c r="C4332" s="10" t="s">
        <v>9192</v>
      </c>
      <c r="D4332" s="10" t="s">
        <v>9209</v>
      </c>
      <c r="E4332" s="10" t="s">
        <v>9186</v>
      </c>
      <c r="F4332" s="11">
        <v>50182</v>
      </c>
      <c r="G4332" s="10" t="s">
        <v>9187</v>
      </c>
      <c r="H4332" s="26">
        <v>1</v>
      </c>
      <c r="I4332" s="10" t="s">
        <v>9188</v>
      </c>
      <c r="J4332" s="10" t="s">
        <v>11674</v>
      </c>
      <c r="K4332" s="10" t="s">
        <v>9194</v>
      </c>
      <c r="L4332" s="10" t="s">
        <v>9210</v>
      </c>
      <c r="M4332" s="22" t="s">
        <v>12276</v>
      </c>
      <c r="N4332" s="22" t="s">
        <v>11951</v>
      </c>
      <c r="O4332" s="11">
        <v>50182</v>
      </c>
      <c r="P4332" s="10" t="s">
        <v>8254</v>
      </c>
      <c r="Q4332" s="10" t="s">
        <v>12272</v>
      </c>
      <c r="R4332" s="24" t="s">
        <v>14864</v>
      </c>
      <c r="S4332" s="12">
        <v>45836</v>
      </c>
      <c r="T4332" s="10" t="s">
        <v>5632</v>
      </c>
      <c r="U4332" s="10" t="str">
        <f>VLOOKUP(V4332,'mã đối tượng'!$A:$B,2,0)</f>
        <v>WIN-001</v>
      </c>
      <c r="V4332" s="10" t="s">
        <v>11963</v>
      </c>
      <c r="W4332" s="10" t="s">
        <v>5633</v>
      </c>
      <c r="X4332" t="str">
        <f t="shared" si="67"/>
        <v>4664 WM+ NBH 126 Xuân Thành</v>
      </c>
    </row>
    <row r="4333" spans="1:24" x14ac:dyDescent="0.25">
      <c r="A4333" s="10" t="s">
        <v>8</v>
      </c>
      <c r="B4333" s="10" t="s">
        <v>8431</v>
      </c>
      <c r="C4333" s="10" t="s">
        <v>9184</v>
      </c>
      <c r="D4333" s="10" t="s">
        <v>9185</v>
      </c>
      <c r="E4333" s="10" t="s">
        <v>9186</v>
      </c>
      <c r="F4333" s="11">
        <v>283800</v>
      </c>
      <c r="G4333" s="10" t="s">
        <v>9187</v>
      </c>
      <c r="H4333" s="26">
        <v>4</v>
      </c>
      <c r="I4333" s="10" t="s">
        <v>9188</v>
      </c>
      <c r="J4333" s="10" t="s">
        <v>11675</v>
      </c>
      <c r="K4333" s="10" t="s">
        <v>9190</v>
      </c>
      <c r="L4333" s="10" t="s">
        <v>9191</v>
      </c>
      <c r="M4333" s="22" t="s">
        <v>12282</v>
      </c>
      <c r="N4333" s="22" t="s">
        <v>11945</v>
      </c>
      <c r="O4333" s="11">
        <v>70950</v>
      </c>
      <c r="P4333" s="10" t="s">
        <v>8432</v>
      </c>
      <c r="Q4333" s="10" t="s">
        <v>12272</v>
      </c>
      <c r="R4333" s="24" t="s">
        <v>14865</v>
      </c>
      <c r="S4333" s="12">
        <v>45836</v>
      </c>
      <c r="T4333" s="10" t="s">
        <v>5240</v>
      </c>
      <c r="U4333" s="10" t="str">
        <f>VLOOKUP(V4333,'mã đối tượng'!$A:$B,2,0)</f>
        <v>WIN</v>
      </c>
      <c r="V4333" s="10" t="s">
        <v>12149</v>
      </c>
      <c r="W4333" s="10" t="s">
        <v>5241</v>
      </c>
      <c r="X4333" t="str">
        <f t="shared" si="67"/>
        <v>6757 WM+ HCM 662 Tên Lửa</v>
      </c>
    </row>
    <row r="4334" spans="1:24" x14ac:dyDescent="0.25">
      <c r="A4334" s="10" t="s">
        <v>8</v>
      </c>
      <c r="B4334" s="10" t="s">
        <v>8431</v>
      </c>
      <c r="C4334" s="10" t="s">
        <v>9192</v>
      </c>
      <c r="D4334" s="10" t="s">
        <v>9226</v>
      </c>
      <c r="E4334" s="10" t="s">
        <v>9186</v>
      </c>
      <c r="F4334" s="11">
        <v>297000</v>
      </c>
      <c r="G4334" s="10" t="s">
        <v>9187</v>
      </c>
      <c r="H4334" s="26">
        <v>4</v>
      </c>
      <c r="I4334" s="10" t="s">
        <v>9188</v>
      </c>
      <c r="J4334" s="10" t="s">
        <v>11675</v>
      </c>
      <c r="K4334" s="10" t="s">
        <v>9194</v>
      </c>
      <c r="L4334" s="10" t="s">
        <v>9228</v>
      </c>
      <c r="M4334" s="22" t="s">
        <v>12278</v>
      </c>
      <c r="N4334" s="22" t="s">
        <v>11948</v>
      </c>
      <c r="O4334" s="11">
        <v>74250</v>
      </c>
      <c r="P4334" s="10" t="s">
        <v>8432</v>
      </c>
      <c r="Q4334" s="10" t="s">
        <v>12272</v>
      </c>
      <c r="R4334" s="24" t="s">
        <v>14865</v>
      </c>
      <c r="S4334" s="12">
        <v>45836</v>
      </c>
      <c r="T4334" s="10" t="s">
        <v>5240</v>
      </c>
      <c r="U4334" s="10" t="str">
        <f>VLOOKUP(V4334,'mã đối tượng'!$A:$B,2,0)</f>
        <v>WIN</v>
      </c>
      <c r="V4334" s="10" t="s">
        <v>12149</v>
      </c>
      <c r="W4334" s="10" t="s">
        <v>5241</v>
      </c>
      <c r="X4334" t="str">
        <f t="shared" si="67"/>
        <v>6757 WM+ HCM 662 Tên Lửa</v>
      </c>
    </row>
    <row r="4335" spans="1:24" x14ac:dyDescent="0.25">
      <c r="A4335" s="10" t="s">
        <v>8</v>
      </c>
      <c r="B4335" s="10" t="s">
        <v>8431</v>
      </c>
      <c r="C4335" s="10" t="s">
        <v>9197</v>
      </c>
      <c r="D4335" s="10" t="s">
        <v>9209</v>
      </c>
      <c r="E4335" s="10" t="s">
        <v>9186</v>
      </c>
      <c r="F4335" s="11">
        <v>100364</v>
      </c>
      <c r="G4335" s="10" t="s">
        <v>9187</v>
      </c>
      <c r="H4335" s="26">
        <v>2</v>
      </c>
      <c r="I4335" s="10" t="s">
        <v>9188</v>
      </c>
      <c r="J4335" s="10" t="s">
        <v>11675</v>
      </c>
      <c r="K4335" s="10" t="s">
        <v>9199</v>
      </c>
      <c r="L4335" s="10" t="s">
        <v>9210</v>
      </c>
      <c r="M4335" s="22" t="s">
        <v>12276</v>
      </c>
      <c r="N4335" s="22" t="s">
        <v>11951</v>
      </c>
      <c r="O4335" s="11">
        <v>50182</v>
      </c>
      <c r="P4335" s="10" t="s">
        <v>8432</v>
      </c>
      <c r="Q4335" s="10" t="s">
        <v>12272</v>
      </c>
      <c r="R4335" s="24" t="s">
        <v>14865</v>
      </c>
      <c r="S4335" s="12">
        <v>45836</v>
      </c>
      <c r="T4335" s="10" t="s">
        <v>5240</v>
      </c>
      <c r="U4335" s="10" t="str">
        <f>VLOOKUP(V4335,'mã đối tượng'!$A:$B,2,0)</f>
        <v>WIN</v>
      </c>
      <c r="V4335" s="10" t="s">
        <v>12149</v>
      </c>
      <c r="W4335" s="10" t="s">
        <v>5241</v>
      </c>
      <c r="X4335" t="str">
        <f t="shared" si="67"/>
        <v>6757 WM+ HCM 662 Tên Lửa</v>
      </c>
    </row>
    <row r="4336" spans="1:24" x14ac:dyDescent="0.25">
      <c r="A4336" s="10" t="s">
        <v>8</v>
      </c>
      <c r="B4336" s="10" t="s">
        <v>8431</v>
      </c>
      <c r="C4336" s="10" t="s">
        <v>9201</v>
      </c>
      <c r="D4336" s="10" t="s">
        <v>9193</v>
      </c>
      <c r="E4336" s="10" t="s">
        <v>9186</v>
      </c>
      <c r="F4336" s="11">
        <v>92000</v>
      </c>
      <c r="G4336" s="10" t="s">
        <v>9187</v>
      </c>
      <c r="H4336" s="26">
        <v>2</v>
      </c>
      <c r="I4336" s="10" t="s">
        <v>9188</v>
      </c>
      <c r="J4336" s="10" t="s">
        <v>11675</v>
      </c>
      <c r="K4336" s="10" t="s">
        <v>9203</v>
      </c>
      <c r="L4336" s="10" t="s">
        <v>9195</v>
      </c>
      <c r="M4336" s="22" t="s">
        <v>12274</v>
      </c>
      <c r="N4336" s="22" t="s">
        <v>11950</v>
      </c>
      <c r="O4336" s="11">
        <v>46000</v>
      </c>
      <c r="P4336" s="10" t="s">
        <v>8432</v>
      </c>
      <c r="Q4336" s="10" t="s">
        <v>12272</v>
      </c>
      <c r="R4336" s="24" t="s">
        <v>14865</v>
      </c>
      <c r="S4336" s="12">
        <v>45836</v>
      </c>
      <c r="T4336" s="10" t="s">
        <v>5240</v>
      </c>
      <c r="U4336" s="10" t="str">
        <f>VLOOKUP(V4336,'mã đối tượng'!$A:$B,2,0)</f>
        <v>WIN</v>
      </c>
      <c r="V4336" s="10" t="s">
        <v>12149</v>
      </c>
      <c r="W4336" s="10" t="s">
        <v>5241</v>
      </c>
      <c r="X4336" t="str">
        <f t="shared" si="67"/>
        <v>6757 WM+ HCM 662 Tên Lửa</v>
      </c>
    </row>
    <row r="4337" spans="1:24" x14ac:dyDescent="0.25">
      <c r="A4337" s="10" t="s">
        <v>8</v>
      </c>
      <c r="B4337" s="10" t="s">
        <v>8031</v>
      </c>
      <c r="C4337" s="10" t="s">
        <v>9184</v>
      </c>
      <c r="D4337" s="10" t="s">
        <v>9221</v>
      </c>
      <c r="E4337" s="10" t="s">
        <v>9186</v>
      </c>
      <c r="F4337" s="11">
        <v>111058</v>
      </c>
      <c r="G4337" s="10" t="s">
        <v>9187</v>
      </c>
      <c r="H4337" s="26">
        <v>1</v>
      </c>
      <c r="I4337" s="10" t="s">
        <v>9188</v>
      </c>
      <c r="J4337" s="10" t="s">
        <v>11676</v>
      </c>
      <c r="K4337" s="10" t="s">
        <v>9190</v>
      </c>
      <c r="L4337" s="10" t="s">
        <v>9222</v>
      </c>
      <c r="M4337" s="22" t="s">
        <v>12273</v>
      </c>
      <c r="N4337" s="22" t="s">
        <v>11954</v>
      </c>
      <c r="O4337" s="11">
        <v>111058</v>
      </c>
      <c r="P4337" s="10" t="s">
        <v>8034</v>
      </c>
      <c r="Q4337" s="10" t="s">
        <v>12272</v>
      </c>
      <c r="R4337" s="24" t="s">
        <v>14866</v>
      </c>
      <c r="S4337" s="12">
        <v>45836</v>
      </c>
      <c r="T4337" s="10" t="s">
        <v>8032</v>
      </c>
      <c r="U4337" s="10" t="str">
        <f>VLOOKUP(V4337,'mã đối tượng'!$A:$B,2,0)</f>
        <v>WIN-004</v>
      </c>
      <c r="V4337" s="10" t="s">
        <v>11979</v>
      </c>
      <c r="W4337" s="10" t="s">
        <v>8033</v>
      </c>
      <c r="X4337" t="str">
        <f t="shared" si="67"/>
        <v>2AFD WM+ HTH 54B Nguyễn Đổng Chi</v>
      </c>
    </row>
    <row r="4338" spans="1:24" x14ac:dyDescent="0.25">
      <c r="A4338" s="10" t="s">
        <v>8</v>
      </c>
      <c r="B4338" s="10" t="s">
        <v>8035</v>
      </c>
      <c r="C4338" s="10" t="s">
        <v>9184</v>
      </c>
      <c r="D4338" s="10" t="s">
        <v>9193</v>
      </c>
      <c r="E4338" s="10" t="s">
        <v>9186</v>
      </c>
      <c r="F4338" s="11">
        <v>138000</v>
      </c>
      <c r="G4338" s="10" t="s">
        <v>9187</v>
      </c>
      <c r="H4338" s="26">
        <v>3</v>
      </c>
      <c r="I4338" s="10" t="s">
        <v>9188</v>
      </c>
      <c r="J4338" s="10" t="s">
        <v>11677</v>
      </c>
      <c r="K4338" s="10" t="s">
        <v>9190</v>
      </c>
      <c r="L4338" s="10" t="s">
        <v>9195</v>
      </c>
      <c r="M4338" s="22" t="s">
        <v>12274</v>
      </c>
      <c r="N4338" s="22" t="s">
        <v>11950</v>
      </c>
      <c r="O4338" s="11">
        <v>46000</v>
      </c>
      <c r="P4338" s="10" t="s">
        <v>8036</v>
      </c>
      <c r="Q4338" s="10" t="s">
        <v>12272</v>
      </c>
      <c r="R4338" s="24" t="s">
        <v>14867</v>
      </c>
      <c r="S4338" s="12">
        <v>45836</v>
      </c>
      <c r="T4338" s="10" t="s">
        <v>8032</v>
      </c>
      <c r="U4338" s="10" t="str">
        <f>VLOOKUP(V4338,'mã đối tượng'!$A:$B,2,0)</f>
        <v>WIN-004</v>
      </c>
      <c r="V4338" s="10" t="s">
        <v>11979</v>
      </c>
      <c r="W4338" s="10" t="s">
        <v>8033</v>
      </c>
      <c r="X4338" t="str">
        <f t="shared" si="67"/>
        <v>2AFD WM+ HTH 54B Nguyễn Đổng Chi</v>
      </c>
    </row>
    <row r="4339" spans="1:24" x14ac:dyDescent="0.25">
      <c r="A4339" s="10" t="s">
        <v>8</v>
      </c>
      <c r="B4339" s="10" t="s">
        <v>8283</v>
      </c>
      <c r="C4339" s="10" t="s">
        <v>9184</v>
      </c>
      <c r="D4339" s="10" t="s">
        <v>9221</v>
      </c>
      <c r="E4339" s="10" t="s">
        <v>9186</v>
      </c>
      <c r="F4339" s="11">
        <v>222116</v>
      </c>
      <c r="G4339" s="10" t="s">
        <v>9187</v>
      </c>
      <c r="H4339" s="26">
        <v>2</v>
      </c>
      <c r="I4339" s="10" t="s">
        <v>9188</v>
      </c>
      <c r="J4339" s="10" t="s">
        <v>11678</v>
      </c>
      <c r="K4339" s="10" t="s">
        <v>9190</v>
      </c>
      <c r="L4339" s="10" t="s">
        <v>9222</v>
      </c>
      <c r="M4339" s="22" t="s">
        <v>12273</v>
      </c>
      <c r="N4339" s="22" t="s">
        <v>11954</v>
      </c>
      <c r="O4339" s="11">
        <v>111058</v>
      </c>
      <c r="P4339" s="10" t="s">
        <v>8286</v>
      </c>
      <c r="Q4339" s="10" t="s">
        <v>12272</v>
      </c>
      <c r="R4339" s="24" t="s">
        <v>14868</v>
      </c>
      <c r="S4339" s="12">
        <v>45836</v>
      </c>
      <c r="T4339" s="10" t="s">
        <v>8284</v>
      </c>
      <c r="U4339" s="10" t="str">
        <f>VLOOKUP(V4339,'mã đối tượng'!$A:$B,2,0)</f>
        <v>WIN-064</v>
      </c>
      <c r="V4339" s="10" t="s">
        <v>12207</v>
      </c>
      <c r="W4339" s="10" t="s">
        <v>8285</v>
      </c>
      <c r="X4339" t="str">
        <f t="shared" si="67"/>
        <v>4978 WM+ NDH 182 Song Hào</v>
      </c>
    </row>
    <row r="4340" spans="1:24" x14ac:dyDescent="0.25">
      <c r="A4340" s="10" t="s">
        <v>8</v>
      </c>
      <c r="B4340" s="10" t="s">
        <v>8094</v>
      </c>
      <c r="C4340" s="10" t="s">
        <v>9184</v>
      </c>
      <c r="D4340" s="10" t="s">
        <v>9218</v>
      </c>
      <c r="E4340" s="10" t="s">
        <v>9186</v>
      </c>
      <c r="F4340" s="11">
        <v>587448</v>
      </c>
      <c r="G4340" s="10" t="s">
        <v>9187</v>
      </c>
      <c r="H4340" s="26">
        <v>8</v>
      </c>
      <c r="I4340" s="10" t="s">
        <v>9188</v>
      </c>
      <c r="J4340" s="10" t="s">
        <v>11679</v>
      </c>
      <c r="K4340" s="10" t="s">
        <v>9190</v>
      </c>
      <c r="L4340" s="10" t="s">
        <v>9220</v>
      </c>
      <c r="M4340" s="22" t="s">
        <v>12285</v>
      </c>
      <c r="N4340" s="22" t="s">
        <v>11953</v>
      </c>
      <c r="O4340" s="11">
        <v>73431</v>
      </c>
      <c r="P4340" s="10" t="s">
        <v>8097</v>
      </c>
      <c r="Q4340" s="10" t="s">
        <v>12272</v>
      </c>
      <c r="R4340" s="24" t="s">
        <v>14869</v>
      </c>
      <c r="S4340" s="12">
        <v>45836</v>
      </c>
      <c r="T4340" s="10" t="s">
        <v>8095</v>
      </c>
      <c r="U4340" s="10" t="str">
        <f>VLOOKUP(V4340,'mã đối tượng'!$A:$B,2,0)</f>
        <v>WIN-061</v>
      </c>
      <c r="V4340" s="10" t="s">
        <v>12192</v>
      </c>
      <c r="W4340" s="10" t="s">
        <v>8096</v>
      </c>
      <c r="X4340" t="str">
        <f t="shared" si="67"/>
        <v>2APJ WM+ QNM 98 DH2, KP. Triêm Trun</v>
      </c>
    </row>
    <row r="4341" spans="1:24" x14ac:dyDescent="0.25">
      <c r="A4341" s="10" t="s">
        <v>8</v>
      </c>
      <c r="B4341" s="10" t="s">
        <v>8080</v>
      </c>
      <c r="C4341" s="10" t="s">
        <v>9184</v>
      </c>
      <c r="D4341" s="10" t="s">
        <v>9221</v>
      </c>
      <c r="E4341" s="10" t="s">
        <v>9186</v>
      </c>
      <c r="F4341" s="11">
        <v>111058</v>
      </c>
      <c r="G4341" s="10" t="s">
        <v>9187</v>
      </c>
      <c r="H4341" s="26">
        <v>1</v>
      </c>
      <c r="I4341" s="10" t="s">
        <v>9188</v>
      </c>
      <c r="J4341" s="10" t="s">
        <v>11680</v>
      </c>
      <c r="K4341" s="10" t="s">
        <v>9190</v>
      </c>
      <c r="L4341" s="10" t="s">
        <v>9222</v>
      </c>
      <c r="M4341" s="22" t="s">
        <v>12273</v>
      </c>
      <c r="N4341" s="22" t="s">
        <v>11954</v>
      </c>
      <c r="O4341" s="11">
        <v>111058</v>
      </c>
      <c r="P4341" s="10" t="s">
        <v>8081</v>
      </c>
      <c r="Q4341" s="10" t="s">
        <v>12272</v>
      </c>
      <c r="R4341" s="24" t="s">
        <v>14870</v>
      </c>
      <c r="S4341" s="12">
        <v>45836</v>
      </c>
      <c r="T4341" s="10" t="s">
        <v>6988</v>
      </c>
      <c r="U4341" s="10" t="str">
        <f>VLOOKUP(V4341,'mã đối tượng'!$A:$B,2,0)</f>
        <v>WIN-039</v>
      </c>
      <c r="V4341" s="10" t="s">
        <v>12114</v>
      </c>
      <c r="W4341" s="10" t="s">
        <v>6989</v>
      </c>
      <c r="X4341" t="str">
        <f t="shared" si="67"/>
        <v>2AO5 WM+ PYN 79 Lê Thành Phương</v>
      </c>
    </row>
    <row r="4342" spans="1:24" x14ac:dyDescent="0.25">
      <c r="A4342" s="10" t="s">
        <v>8</v>
      </c>
      <c r="B4342" s="10" t="s">
        <v>8346</v>
      </c>
      <c r="C4342" s="10" t="s">
        <v>9184</v>
      </c>
      <c r="D4342" s="10" t="s">
        <v>9221</v>
      </c>
      <c r="E4342" s="10" t="s">
        <v>9186</v>
      </c>
      <c r="F4342" s="11">
        <v>222116</v>
      </c>
      <c r="G4342" s="10" t="s">
        <v>9187</v>
      </c>
      <c r="H4342" s="26">
        <v>2</v>
      </c>
      <c r="I4342" s="10" t="s">
        <v>9188</v>
      </c>
      <c r="J4342" s="10" t="s">
        <v>11681</v>
      </c>
      <c r="K4342" s="10" t="s">
        <v>9190</v>
      </c>
      <c r="L4342" s="10" t="s">
        <v>9222</v>
      </c>
      <c r="M4342" s="22" t="s">
        <v>12273</v>
      </c>
      <c r="N4342" s="22" t="s">
        <v>11954</v>
      </c>
      <c r="O4342" s="11">
        <v>111058</v>
      </c>
      <c r="P4342" s="10" t="s">
        <v>8347</v>
      </c>
      <c r="Q4342" s="10" t="s">
        <v>12272</v>
      </c>
      <c r="R4342" s="24" t="s">
        <v>14871</v>
      </c>
      <c r="S4342" s="12">
        <v>45836</v>
      </c>
      <c r="T4342" s="10" t="s">
        <v>3575</v>
      </c>
      <c r="U4342" s="10" t="str">
        <f>VLOOKUP(V4342,'mã đối tượng'!$A:$B,2,0)</f>
        <v>WIN-029</v>
      </c>
      <c r="V4342" s="10" t="s">
        <v>12079</v>
      </c>
      <c r="W4342" s="10" t="s">
        <v>3576</v>
      </c>
      <c r="X4342" t="str">
        <f t="shared" si="67"/>
        <v>5960 WM+ VPC Trần Nguyên Hãn</v>
      </c>
    </row>
    <row r="4343" spans="1:24" x14ac:dyDescent="0.25">
      <c r="A4343" s="10" t="s">
        <v>8</v>
      </c>
      <c r="B4343" s="10" t="s">
        <v>8019</v>
      </c>
      <c r="C4343" s="10" t="s">
        <v>9184</v>
      </c>
      <c r="D4343" s="10" t="s">
        <v>9209</v>
      </c>
      <c r="E4343" s="10" t="s">
        <v>9186</v>
      </c>
      <c r="F4343" s="11">
        <v>200728</v>
      </c>
      <c r="G4343" s="10" t="s">
        <v>9187</v>
      </c>
      <c r="H4343" s="26">
        <v>4</v>
      </c>
      <c r="I4343" s="10" t="s">
        <v>9188</v>
      </c>
      <c r="J4343" s="10" t="s">
        <v>11682</v>
      </c>
      <c r="K4343" s="10" t="s">
        <v>9190</v>
      </c>
      <c r="L4343" s="10" t="s">
        <v>9210</v>
      </c>
      <c r="M4343" s="22" t="s">
        <v>12276</v>
      </c>
      <c r="N4343" s="22" t="s">
        <v>11951</v>
      </c>
      <c r="O4343" s="11">
        <v>50182</v>
      </c>
      <c r="P4343" s="10" t="s">
        <v>8022</v>
      </c>
      <c r="Q4343" s="10" t="s">
        <v>12272</v>
      </c>
      <c r="R4343" s="24" t="s">
        <v>14872</v>
      </c>
      <c r="S4343" s="12">
        <v>45836</v>
      </c>
      <c r="T4343" s="10" t="s">
        <v>8020</v>
      </c>
      <c r="U4343" s="10" t="str">
        <f>VLOOKUP(V4343,'mã đối tượng'!$A:$B,2,0)</f>
        <v>WIN-071</v>
      </c>
      <c r="V4343" s="10" t="s">
        <v>12232</v>
      </c>
      <c r="W4343" s="10" t="s">
        <v>8021</v>
      </c>
      <c r="X4343" t="str">
        <f t="shared" si="67"/>
        <v>2ABE WM+ BDH TĐ 80, TBĐ 35 Thôn An</v>
      </c>
    </row>
    <row r="4344" spans="1:24" x14ac:dyDescent="0.25">
      <c r="A4344" s="10" t="s">
        <v>8</v>
      </c>
      <c r="B4344" s="10" t="s">
        <v>8019</v>
      </c>
      <c r="C4344" s="10" t="s">
        <v>9192</v>
      </c>
      <c r="D4344" s="10" t="s">
        <v>9221</v>
      </c>
      <c r="E4344" s="10" t="s">
        <v>9186</v>
      </c>
      <c r="F4344" s="11">
        <v>333174</v>
      </c>
      <c r="G4344" s="10" t="s">
        <v>9187</v>
      </c>
      <c r="H4344" s="26">
        <v>3</v>
      </c>
      <c r="I4344" s="10" t="s">
        <v>9188</v>
      </c>
      <c r="J4344" s="10" t="s">
        <v>11682</v>
      </c>
      <c r="K4344" s="10" t="s">
        <v>9194</v>
      </c>
      <c r="L4344" s="10" t="s">
        <v>9222</v>
      </c>
      <c r="M4344" s="22" t="s">
        <v>12273</v>
      </c>
      <c r="N4344" s="22" t="s">
        <v>11954</v>
      </c>
      <c r="O4344" s="11">
        <v>111058</v>
      </c>
      <c r="P4344" s="10" t="s">
        <v>8022</v>
      </c>
      <c r="Q4344" s="10" t="s">
        <v>12272</v>
      </c>
      <c r="R4344" s="24" t="s">
        <v>14872</v>
      </c>
      <c r="S4344" s="12">
        <v>45836</v>
      </c>
      <c r="T4344" s="10" t="s">
        <v>8020</v>
      </c>
      <c r="U4344" s="10" t="str">
        <f>VLOOKUP(V4344,'mã đối tượng'!$A:$B,2,0)</f>
        <v>WIN-071</v>
      </c>
      <c r="V4344" s="10" t="s">
        <v>12232</v>
      </c>
      <c r="W4344" s="10" t="s">
        <v>8021</v>
      </c>
      <c r="X4344" t="str">
        <f t="shared" si="67"/>
        <v>2ABE WM+ BDH TĐ 80, TBĐ 35 Thôn An</v>
      </c>
    </row>
    <row r="4345" spans="1:24" x14ac:dyDescent="0.25">
      <c r="A4345" s="10" t="s">
        <v>8</v>
      </c>
      <c r="B4345" s="10" t="s">
        <v>8019</v>
      </c>
      <c r="C4345" s="10" t="s">
        <v>9197</v>
      </c>
      <c r="D4345" s="10" t="s">
        <v>9202</v>
      </c>
      <c r="E4345" s="10" t="s">
        <v>9186</v>
      </c>
      <c r="F4345" s="11">
        <v>252000</v>
      </c>
      <c r="G4345" s="10" t="s">
        <v>9187</v>
      </c>
      <c r="H4345" s="26">
        <v>5</v>
      </c>
      <c r="I4345" s="10" t="s">
        <v>9188</v>
      </c>
      <c r="J4345" s="10" t="s">
        <v>11682</v>
      </c>
      <c r="K4345" s="10" t="s">
        <v>9199</v>
      </c>
      <c r="L4345" s="10" t="s">
        <v>9204</v>
      </c>
      <c r="M4345" s="22" t="s">
        <v>12275</v>
      </c>
      <c r="N4345" s="22" t="s">
        <v>11947</v>
      </c>
      <c r="O4345" s="11">
        <v>50400</v>
      </c>
      <c r="P4345" s="10" t="s">
        <v>8022</v>
      </c>
      <c r="Q4345" s="10" t="s">
        <v>12272</v>
      </c>
      <c r="R4345" s="24" t="s">
        <v>14872</v>
      </c>
      <c r="S4345" s="12">
        <v>45836</v>
      </c>
      <c r="T4345" s="10" t="s">
        <v>8020</v>
      </c>
      <c r="U4345" s="10" t="str">
        <f>VLOOKUP(V4345,'mã đối tượng'!$A:$B,2,0)</f>
        <v>WIN-071</v>
      </c>
      <c r="V4345" s="10" t="s">
        <v>12232</v>
      </c>
      <c r="W4345" s="10" t="s">
        <v>8021</v>
      </c>
      <c r="X4345" t="str">
        <f t="shared" si="67"/>
        <v>2ABE WM+ BDH TĐ 80, TBĐ 35 Thôn An</v>
      </c>
    </row>
    <row r="4346" spans="1:24" x14ac:dyDescent="0.25">
      <c r="A4346" s="10" t="s">
        <v>8</v>
      </c>
      <c r="B4346" s="10" t="s">
        <v>8019</v>
      </c>
      <c r="C4346" s="10" t="s">
        <v>9201</v>
      </c>
      <c r="D4346" s="10" t="s">
        <v>9226</v>
      </c>
      <c r="E4346" s="10" t="s">
        <v>9186</v>
      </c>
      <c r="F4346" s="11">
        <v>148500</v>
      </c>
      <c r="G4346" s="10" t="s">
        <v>9187</v>
      </c>
      <c r="H4346" s="26">
        <v>2</v>
      </c>
      <c r="I4346" s="10" t="s">
        <v>9188</v>
      </c>
      <c r="J4346" s="10" t="s">
        <v>11682</v>
      </c>
      <c r="K4346" s="10" t="s">
        <v>9203</v>
      </c>
      <c r="L4346" s="10" t="s">
        <v>9228</v>
      </c>
      <c r="M4346" s="22" t="s">
        <v>12278</v>
      </c>
      <c r="N4346" s="22" t="s">
        <v>11948</v>
      </c>
      <c r="O4346" s="11">
        <v>74250</v>
      </c>
      <c r="P4346" s="10" t="s">
        <v>8022</v>
      </c>
      <c r="Q4346" s="10" t="s">
        <v>12272</v>
      </c>
      <c r="R4346" s="24" t="s">
        <v>14872</v>
      </c>
      <c r="S4346" s="12">
        <v>45836</v>
      </c>
      <c r="T4346" s="10" t="s">
        <v>8020</v>
      </c>
      <c r="U4346" s="10" t="str">
        <f>VLOOKUP(V4346,'mã đối tượng'!$A:$B,2,0)</f>
        <v>WIN-071</v>
      </c>
      <c r="V4346" s="10" t="s">
        <v>12232</v>
      </c>
      <c r="W4346" s="10" t="s">
        <v>8021</v>
      </c>
      <c r="X4346" t="str">
        <f t="shared" si="67"/>
        <v>2ABE WM+ BDH TĐ 80, TBĐ 35 Thôn An</v>
      </c>
    </row>
    <row r="4347" spans="1:24" x14ac:dyDescent="0.25">
      <c r="A4347" s="10" t="s">
        <v>8</v>
      </c>
      <c r="B4347" s="10" t="s">
        <v>8109</v>
      </c>
      <c r="C4347" s="10" t="s">
        <v>9184</v>
      </c>
      <c r="D4347" s="10" t="s">
        <v>9221</v>
      </c>
      <c r="E4347" s="10" t="s">
        <v>9186</v>
      </c>
      <c r="F4347" s="11">
        <v>111058</v>
      </c>
      <c r="G4347" s="10" t="s">
        <v>9187</v>
      </c>
      <c r="H4347" s="26">
        <v>1</v>
      </c>
      <c r="I4347" s="10" t="s">
        <v>9188</v>
      </c>
      <c r="J4347" s="10" t="s">
        <v>11683</v>
      </c>
      <c r="K4347" s="10" t="s">
        <v>9190</v>
      </c>
      <c r="L4347" s="10" t="s">
        <v>9222</v>
      </c>
      <c r="M4347" s="22" t="s">
        <v>12273</v>
      </c>
      <c r="N4347" s="22" t="s">
        <v>11954</v>
      </c>
      <c r="O4347" s="11">
        <v>111058</v>
      </c>
      <c r="P4347" s="10" t="s">
        <v>8110</v>
      </c>
      <c r="Q4347" s="10" t="s">
        <v>12272</v>
      </c>
      <c r="R4347" s="24" t="s">
        <v>14873</v>
      </c>
      <c r="S4347" s="12">
        <v>45836</v>
      </c>
      <c r="T4347" s="10" t="s">
        <v>3229</v>
      </c>
      <c r="U4347" s="10" t="str">
        <f>VLOOKUP(V4347,'mã đối tượng'!$A:$B,2,0)</f>
        <v>WIN-004</v>
      </c>
      <c r="V4347" s="10" t="s">
        <v>11979</v>
      </c>
      <c r="W4347" s="10" t="s">
        <v>3230</v>
      </c>
      <c r="X4347" t="str">
        <f t="shared" si="67"/>
        <v>2ARK WM+ HTH Phú Trung, Kỳ Phú</v>
      </c>
    </row>
    <row r="4348" spans="1:24" x14ac:dyDescent="0.25">
      <c r="A4348" s="10" t="s">
        <v>8</v>
      </c>
      <c r="B4348" s="10" t="s">
        <v>8119</v>
      </c>
      <c r="C4348" s="10" t="s">
        <v>9184</v>
      </c>
      <c r="D4348" s="10" t="s">
        <v>9221</v>
      </c>
      <c r="E4348" s="10" t="s">
        <v>9186</v>
      </c>
      <c r="F4348" s="11">
        <v>333174</v>
      </c>
      <c r="G4348" s="10" t="s">
        <v>9187</v>
      </c>
      <c r="H4348" s="26">
        <v>3</v>
      </c>
      <c r="I4348" s="10" t="s">
        <v>9188</v>
      </c>
      <c r="J4348" s="10" t="s">
        <v>11684</v>
      </c>
      <c r="K4348" s="10" t="s">
        <v>9190</v>
      </c>
      <c r="L4348" s="10" t="s">
        <v>9222</v>
      </c>
      <c r="M4348" s="22" t="s">
        <v>12273</v>
      </c>
      <c r="N4348" s="22" t="s">
        <v>11954</v>
      </c>
      <c r="O4348" s="11">
        <v>111058</v>
      </c>
      <c r="P4348" s="10" t="s">
        <v>8122</v>
      </c>
      <c r="Q4348" s="10" t="s">
        <v>12272</v>
      </c>
      <c r="R4348" s="24" t="s">
        <v>14874</v>
      </c>
      <c r="S4348" s="12">
        <v>45836</v>
      </c>
      <c r="T4348" s="10" t="s">
        <v>8120</v>
      </c>
      <c r="U4348" s="10" t="str">
        <f>VLOOKUP(V4348,'mã đối tượng'!$A:$B,2,0)</f>
        <v>WIN-002</v>
      </c>
      <c r="V4348" s="10" t="s">
        <v>11969</v>
      </c>
      <c r="W4348" s="10" t="s">
        <v>8121</v>
      </c>
      <c r="X4348" t="str">
        <f t="shared" si="67"/>
        <v>2AW4 WM+ HNI Phú Châu, Ba Vì</v>
      </c>
    </row>
    <row r="4349" spans="1:24" x14ac:dyDescent="0.25">
      <c r="A4349" s="10" t="s">
        <v>8</v>
      </c>
      <c r="B4349" s="10" t="s">
        <v>8086</v>
      </c>
      <c r="C4349" s="10" t="s">
        <v>9184</v>
      </c>
      <c r="D4349" s="10" t="s">
        <v>9202</v>
      </c>
      <c r="E4349" s="10" t="s">
        <v>9186</v>
      </c>
      <c r="F4349" s="11">
        <v>50400</v>
      </c>
      <c r="G4349" s="10" t="s">
        <v>9187</v>
      </c>
      <c r="H4349" s="26">
        <v>1</v>
      </c>
      <c r="I4349" s="10" t="s">
        <v>9188</v>
      </c>
      <c r="J4349" s="10" t="s">
        <v>11685</v>
      </c>
      <c r="K4349" s="10" t="s">
        <v>9190</v>
      </c>
      <c r="L4349" s="10" t="s">
        <v>9204</v>
      </c>
      <c r="M4349" s="22" t="s">
        <v>12275</v>
      </c>
      <c r="N4349" s="22" t="s">
        <v>11947</v>
      </c>
      <c r="O4349" s="11">
        <v>50400</v>
      </c>
      <c r="P4349" s="10" t="s">
        <v>8089</v>
      </c>
      <c r="Q4349" s="10" t="s">
        <v>12272</v>
      </c>
      <c r="R4349" s="24" t="s">
        <v>14875</v>
      </c>
      <c r="S4349" s="12">
        <v>45836</v>
      </c>
      <c r="T4349" s="10" t="s">
        <v>8087</v>
      </c>
      <c r="U4349" s="10" t="str">
        <f>VLOOKUP(V4349,'mã đối tượng'!$A:$B,2,0)</f>
        <v>WIN-071</v>
      </c>
      <c r="V4349" s="10" t="s">
        <v>12232</v>
      </c>
      <c r="W4349" s="10" t="s">
        <v>8088</v>
      </c>
      <c r="X4349" t="str">
        <f t="shared" si="67"/>
        <v>2AOW WM+ BDH TĐ 1108,TBĐ 06, Chợ Đầ</v>
      </c>
    </row>
    <row r="4350" spans="1:24" x14ac:dyDescent="0.25">
      <c r="A4350" s="10" t="s">
        <v>8</v>
      </c>
      <c r="B4350" s="10" t="s">
        <v>8271</v>
      </c>
      <c r="C4350" s="10" t="s">
        <v>9184</v>
      </c>
      <c r="D4350" s="10" t="s">
        <v>9221</v>
      </c>
      <c r="E4350" s="10" t="s">
        <v>9186</v>
      </c>
      <c r="F4350" s="11">
        <v>222116</v>
      </c>
      <c r="G4350" s="10" t="s">
        <v>9187</v>
      </c>
      <c r="H4350" s="26">
        <v>2</v>
      </c>
      <c r="I4350" s="10" t="s">
        <v>9188</v>
      </c>
      <c r="J4350" s="10" t="s">
        <v>11686</v>
      </c>
      <c r="K4350" s="10" t="s">
        <v>9190</v>
      </c>
      <c r="L4350" s="10" t="s">
        <v>9222</v>
      </c>
      <c r="M4350" s="22" t="s">
        <v>12273</v>
      </c>
      <c r="N4350" s="22" t="s">
        <v>11954</v>
      </c>
      <c r="O4350" s="11">
        <v>111058</v>
      </c>
      <c r="P4350" s="10" t="s">
        <v>8274</v>
      </c>
      <c r="Q4350" s="10" t="s">
        <v>12272</v>
      </c>
      <c r="R4350" s="24" t="s">
        <v>14876</v>
      </c>
      <c r="S4350" s="12">
        <v>45836</v>
      </c>
      <c r="T4350" s="10" t="s">
        <v>8272</v>
      </c>
      <c r="U4350" s="10" t="str">
        <f>VLOOKUP(V4350,'mã đối tượng'!$A:$B,2,0)</f>
        <v>WIN-002</v>
      </c>
      <c r="V4350" s="10" t="s">
        <v>11969</v>
      </c>
      <c r="W4350" s="10" t="s">
        <v>8273</v>
      </c>
      <c r="X4350" t="str">
        <f t="shared" si="67"/>
        <v>4927 WM+ HNI Khu 10 Thôn Thường Lệ</v>
      </c>
    </row>
    <row r="4351" spans="1:24" x14ac:dyDescent="0.25">
      <c r="A4351" s="10" t="s">
        <v>8</v>
      </c>
      <c r="B4351" s="10" t="s">
        <v>7997</v>
      </c>
      <c r="C4351" s="10" t="s">
        <v>9184</v>
      </c>
      <c r="D4351" s="10" t="s">
        <v>9209</v>
      </c>
      <c r="E4351" s="10" t="s">
        <v>9186</v>
      </c>
      <c r="F4351" s="11">
        <v>50182</v>
      </c>
      <c r="G4351" s="10" t="s">
        <v>9187</v>
      </c>
      <c r="H4351" s="26">
        <v>1</v>
      </c>
      <c r="I4351" s="10" t="s">
        <v>9188</v>
      </c>
      <c r="J4351" s="10" t="s">
        <v>11687</v>
      </c>
      <c r="K4351" s="10" t="s">
        <v>9190</v>
      </c>
      <c r="L4351" s="10" t="s">
        <v>9210</v>
      </c>
      <c r="M4351" s="22" t="s">
        <v>12276</v>
      </c>
      <c r="N4351" s="22" t="s">
        <v>11951</v>
      </c>
      <c r="O4351" s="11">
        <v>50182</v>
      </c>
      <c r="P4351" s="10" t="s">
        <v>8000</v>
      </c>
      <c r="Q4351" s="10" t="s">
        <v>12272</v>
      </c>
      <c r="R4351" s="24" t="s">
        <v>14877</v>
      </c>
      <c r="S4351" s="12">
        <v>45836</v>
      </c>
      <c r="T4351" s="10" t="s">
        <v>7998</v>
      </c>
      <c r="U4351" s="10" t="str">
        <f>VLOOKUP(V4351,'mã đối tượng'!$A:$B,2,0)</f>
        <v>WIN-002</v>
      </c>
      <c r="V4351" s="10" t="s">
        <v>11969</v>
      </c>
      <c r="W4351" s="10" t="s">
        <v>7999</v>
      </c>
      <c r="X4351" t="str">
        <f t="shared" si="67"/>
        <v>2295 WM+ HNI 10 Đức Giang</v>
      </c>
    </row>
    <row r="4352" spans="1:24" x14ac:dyDescent="0.25">
      <c r="A4352" s="10" t="s">
        <v>8</v>
      </c>
      <c r="B4352" s="10" t="s">
        <v>7997</v>
      </c>
      <c r="C4352" s="10" t="s">
        <v>9192</v>
      </c>
      <c r="D4352" s="10" t="s">
        <v>9226</v>
      </c>
      <c r="E4352" s="10" t="s">
        <v>9186</v>
      </c>
      <c r="F4352" s="11">
        <v>74250</v>
      </c>
      <c r="G4352" s="10" t="s">
        <v>9187</v>
      </c>
      <c r="H4352" s="26">
        <v>1</v>
      </c>
      <c r="I4352" s="10" t="s">
        <v>9188</v>
      </c>
      <c r="J4352" s="10" t="s">
        <v>11687</v>
      </c>
      <c r="K4352" s="10" t="s">
        <v>9194</v>
      </c>
      <c r="L4352" s="10" t="s">
        <v>9228</v>
      </c>
      <c r="M4352" s="22" t="s">
        <v>12278</v>
      </c>
      <c r="N4352" s="22" t="s">
        <v>11948</v>
      </c>
      <c r="O4352" s="11">
        <v>74250</v>
      </c>
      <c r="P4352" s="10" t="s">
        <v>8000</v>
      </c>
      <c r="Q4352" s="10" t="s">
        <v>12272</v>
      </c>
      <c r="R4352" s="24" t="s">
        <v>14877</v>
      </c>
      <c r="S4352" s="12">
        <v>45836</v>
      </c>
      <c r="T4352" s="10" t="s">
        <v>7998</v>
      </c>
      <c r="U4352" s="10" t="str">
        <f>VLOOKUP(V4352,'mã đối tượng'!$A:$B,2,0)</f>
        <v>WIN-002</v>
      </c>
      <c r="V4352" s="10" t="s">
        <v>11969</v>
      </c>
      <c r="W4352" s="10" t="s">
        <v>7999</v>
      </c>
      <c r="X4352" t="str">
        <f t="shared" si="67"/>
        <v>2295 WM+ HNI 10 Đức Giang</v>
      </c>
    </row>
    <row r="4353" spans="1:24" x14ac:dyDescent="0.25">
      <c r="A4353" s="10" t="s">
        <v>8</v>
      </c>
      <c r="B4353" s="10" t="s">
        <v>7997</v>
      </c>
      <c r="C4353" s="10" t="s">
        <v>9197</v>
      </c>
      <c r="D4353" s="10" t="s">
        <v>9221</v>
      </c>
      <c r="E4353" s="10" t="s">
        <v>9186</v>
      </c>
      <c r="F4353" s="11">
        <v>111058</v>
      </c>
      <c r="G4353" s="10" t="s">
        <v>9187</v>
      </c>
      <c r="H4353" s="26">
        <v>1</v>
      </c>
      <c r="I4353" s="10" t="s">
        <v>9188</v>
      </c>
      <c r="J4353" s="10" t="s">
        <v>11687</v>
      </c>
      <c r="K4353" s="10" t="s">
        <v>9199</v>
      </c>
      <c r="L4353" s="10" t="s">
        <v>9222</v>
      </c>
      <c r="M4353" s="22" t="s">
        <v>12273</v>
      </c>
      <c r="N4353" s="22" t="s">
        <v>11954</v>
      </c>
      <c r="O4353" s="11">
        <v>111058</v>
      </c>
      <c r="P4353" s="10" t="s">
        <v>8000</v>
      </c>
      <c r="Q4353" s="10" t="s">
        <v>12272</v>
      </c>
      <c r="R4353" s="24" t="s">
        <v>14877</v>
      </c>
      <c r="S4353" s="12">
        <v>45836</v>
      </c>
      <c r="T4353" s="10" t="s">
        <v>7998</v>
      </c>
      <c r="U4353" s="10" t="str">
        <f>VLOOKUP(V4353,'mã đối tượng'!$A:$B,2,0)</f>
        <v>WIN-002</v>
      </c>
      <c r="V4353" s="10" t="s">
        <v>11969</v>
      </c>
      <c r="W4353" s="10" t="s">
        <v>7999</v>
      </c>
      <c r="X4353" t="str">
        <f t="shared" si="67"/>
        <v>2295 WM+ HNI 10 Đức Giang</v>
      </c>
    </row>
    <row r="4354" spans="1:24" x14ac:dyDescent="0.25">
      <c r="A4354" s="10" t="s">
        <v>8</v>
      </c>
      <c r="B4354" s="10" t="s">
        <v>8447</v>
      </c>
      <c r="C4354" s="10" t="s">
        <v>9184</v>
      </c>
      <c r="D4354" s="10" t="s">
        <v>9221</v>
      </c>
      <c r="E4354" s="10" t="s">
        <v>9186</v>
      </c>
      <c r="F4354" s="11">
        <v>111058</v>
      </c>
      <c r="G4354" s="10" t="s">
        <v>9187</v>
      </c>
      <c r="H4354" s="26">
        <v>1</v>
      </c>
      <c r="I4354" s="10" t="s">
        <v>9188</v>
      </c>
      <c r="J4354" s="10" t="s">
        <v>11688</v>
      </c>
      <c r="K4354" s="10" t="s">
        <v>9190</v>
      </c>
      <c r="L4354" s="10" t="s">
        <v>9222</v>
      </c>
      <c r="M4354" s="22" t="s">
        <v>12273</v>
      </c>
      <c r="N4354" s="22" t="s">
        <v>11954</v>
      </c>
      <c r="O4354" s="11">
        <v>111058</v>
      </c>
      <c r="P4354" s="10" t="s">
        <v>8450</v>
      </c>
      <c r="Q4354" s="10" t="s">
        <v>12272</v>
      </c>
      <c r="R4354" s="24" t="s">
        <v>14878</v>
      </c>
      <c r="S4354" s="12">
        <v>45836</v>
      </c>
      <c r="T4354" s="10" t="s">
        <v>8448</v>
      </c>
      <c r="U4354" s="10" t="str">
        <f>VLOOKUP(V4354,'mã đối tượng'!$A:$B,2,0)</f>
        <v>WIN-007</v>
      </c>
      <c r="V4354" s="10" t="s">
        <v>11989</v>
      </c>
      <c r="W4354" s="10" t="s">
        <v>8449</v>
      </c>
      <c r="X4354" t="str">
        <f t="shared" si="67"/>
        <v>6949 WM+ QNH 225 Lê Lợi</v>
      </c>
    </row>
    <row r="4355" spans="1:24" x14ac:dyDescent="0.25">
      <c r="A4355" s="10" t="s">
        <v>8</v>
      </c>
      <c r="B4355" s="10" t="s">
        <v>8291</v>
      </c>
      <c r="C4355" s="10" t="s">
        <v>9184</v>
      </c>
      <c r="D4355" s="10" t="s">
        <v>9218</v>
      </c>
      <c r="E4355" s="10" t="s">
        <v>9186</v>
      </c>
      <c r="F4355" s="11">
        <v>293724</v>
      </c>
      <c r="G4355" s="10" t="s">
        <v>9187</v>
      </c>
      <c r="H4355" s="26">
        <v>4</v>
      </c>
      <c r="I4355" s="10" t="s">
        <v>9188</v>
      </c>
      <c r="J4355" s="10" t="s">
        <v>11689</v>
      </c>
      <c r="K4355" s="10" t="s">
        <v>9190</v>
      </c>
      <c r="L4355" s="10" t="s">
        <v>9220</v>
      </c>
      <c r="M4355" s="22" t="s">
        <v>12285</v>
      </c>
      <c r="N4355" s="22" t="s">
        <v>11953</v>
      </c>
      <c r="O4355" s="11">
        <v>73431</v>
      </c>
      <c r="P4355" s="10" t="s">
        <v>8292</v>
      </c>
      <c r="Q4355" s="10" t="s">
        <v>12272</v>
      </c>
      <c r="R4355" s="24" t="s">
        <v>14879</v>
      </c>
      <c r="S4355" s="12">
        <v>45836</v>
      </c>
      <c r="T4355" s="10" t="s">
        <v>1263</v>
      </c>
      <c r="U4355" s="10" t="str">
        <f>VLOOKUP(V4355,'mã đối tượng'!$A:$B,2,0)</f>
        <v>WIN-058</v>
      </c>
      <c r="V4355" s="10" t="s">
        <v>12177</v>
      </c>
      <c r="W4355" s="10" t="s">
        <v>1264</v>
      </c>
      <c r="X4355" t="str">
        <f t="shared" si="67"/>
        <v>5072 WM+ NAN 46 Hải Thượng Lãn Ông</v>
      </c>
    </row>
    <row r="4356" spans="1:24" x14ac:dyDescent="0.25">
      <c r="A4356" s="10" t="s">
        <v>8</v>
      </c>
      <c r="B4356" s="10" t="s">
        <v>8291</v>
      </c>
      <c r="C4356" s="10" t="s">
        <v>9192</v>
      </c>
      <c r="D4356" s="10" t="s">
        <v>9221</v>
      </c>
      <c r="E4356" s="10" t="s">
        <v>9186</v>
      </c>
      <c r="F4356" s="11">
        <v>888464</v>
      </c>
      <c r="G4356" s="10" t="s">
        <v>9187</v>
      </c>
      <c r="H4356" s="26">
        <v>8</v>
      </c>
      <c r="I4356" s="10" t="s">
        <v>9188</v>
      </c>
      <c r="J4356" s="10" t="s">
        <v>11689</v>
      </c>
      <c r="K4356" s="10" t="s">
        <v>9194</v>
      </c>
      <c r="L4356" s="10" t="s">
        <v>9222</v>
      </c>
      <c r="M4356" s="22" t="s">
        <v>12273</v>
      </c>
      <c r="N4356" s="22" t="s">
        <v>11954</v>
      </c>
      <c r="O4356" s="11">
        <v>111058</v>
      </c>
      <c r="P4356" s="10" t="s">
        <v>8292</v>
      </c>
      <c r="Q4356" s="10" t="s">
        <v>12272</v>
      </c>
      <c r="R4356" s="24" t="s">
        <v>14879</v>
      </c>
      <c r="S4356" s="12">
        <v>45836</v>
      </c>
      <c r="T4356" s="10" t="s">
        <v>1263</v>
      </c>
      <c r="U4356" s="10" t="str">
        <f>VLOOKUP(V4356,'mã đối tượng'!$A:$B,2,0)</f>
        <v>WIN-058</v>
      </c>
      <c r="V4356" s="10" t="s">
        <v>12177</v>
      </c>
      <c r="W4356" s="10" t="s">
        <v>1264</v>
      </c>
      <c r="X4356" t="str">
        <f t="shared" ref="X4356:X4419" si="68">T4356&amp;" "&amp;W4356</f>
        <v>5072 WM+ NAN 46 Hải Thượng Lãn Ông</v>
      </c>
    </row>
    <row r="4357" spans="1:24" x14ac:dyDescent="0.25">
      <c r="A4357" s="10" t="s">
        <v>8</v>
      </c>
      <c r="B4357" s="10" t="s">
        <v>8291</v>
      </c>
      <c r="C4357" s="10" t="s">
        <v>9197</v>
      </c>
      <c r="D4357" s="10" t="s">
        <v>9226</v>
      </c>
      <c r="E4357" s="10" t="s">
        <v>9186</v>
      </c>
      <c r="F4357" s="11">
        <v>148500</v>
      </c>
      <c r="G4357" s="10" t="s">
        <v>9187</v>
      </c>
      <c r="H4357" s="26">
        <v>2</v>
      </c>
      <c r="I4357" s="10" t="s">
        <v>9188</v>
      </c>
      <c r="J4357" s="10" t="s">
        <v>11689</v>
      </c>
      <c r="K4357" s="10" t="s">
        <v>9199</v>
      </c>
      <c r="L4357" s="10" t="s">
        <v>9228</v>
      </c>
      <c r="M4357" s="22" t="s">
        <v>12278</v>
      </c>
      <c r="N4357" s="22" t="s">
        <v>11948</v>
      </c>
      <c r="O4357" s="11">
        <v>74250</v>
      </c>
      <c r="P4357" s="10" t="s">
        <v>8292</v>
      </c>
      <c r="Q4357" s="10" t="s">
        <v>12272</v>
      </c>
      <c r="R4357" s="24" t="s">
        <v>14879</v>
      </c>
      <c r="S4357" s="12">
        <v>45836</v>
      </c>
      <c r="T4357" s="10" t="s">
        <v>1263</v>
      </c>
      <c r="U4357" s="10" t="str">
        <f>VLOOKUP(V4357,'mã đối tượng'!$A:$B,2,0)</f>
        <v>WIN-058</v>
      </c>
      <c r="V4357" s="10" t="s">
        <v>12177</v>
      </c>
      <c r="W4357" s="10" t="s">
        <v>1264</v>
      </c>
      <c r="X4357" t="str">
        <f t="shared" si="68"/>
        <v>5072 WM+ NAN 46 Hải Thượng Lãn Ông</v>
      </c>
    </row>
    <row r="4358" spans="1:24" x14ac:dyDescent="0.25">
      <c r="A4358" s="10" t="s">
        <v>8</v>
      </c>
      <c r="B4358" s="10" t="s">
        <v>8049</v>
      </c>
      <c r="C4358" s="10" t="s">
        <v>9184</v>
      </c>
      <c r="D4358" s="10" t="s">
        <v>9193</v>
      </c>
      <c r="E4358" s="10" t="s">
        <v>9186</v>
      </c>
      <c r="F4358" s="11">
        <v>92000</v>
      </c>
      <c r="G4358" s="10" t="s">
        <v>9187</v>
      </c>
      <c r="H4358" s="26">
        <v>2</v>
      </c>
      <c r="I4358" s="10" t="s">
        <v>9188</v>
      </c>
      <c r="J4358" s="10" t="s">
        <v>11690</v>
      </c>
      <c r="K4358" s="10" t="s">
        <v>9190</v>
      </c>
      <c r="L4358" s="10" t="s">
        <v>9195</v>
      </c>
      <c r="M4358" s="22" t="s">
        <v>12274</v>
      </c>
      <c r="N4358" s="22" t="s">
        <v>11950</v>
      </c>
      <c r="O4358" s="11">
        <v>46000</v>
      </c>
      <c r="P4358" s="10" t="s">
        <v>8052</v>
      </c>
      <c r="Q4358" s="10" t="s">
        <v>12272</v>
      </c>
      <c r="R4358" s="24" t="s">
        <v>14880</v>
      </c>
      <c r="S4358" s="12">
        <v>45836</v>
      </c>
      <c r="T4358" s="10" t="s">
        <v>8050</v>
      </c>
      <c r="U4358" s="10" t="str">
        <f>VLOOKUP(V4358,'mã đối tượng'!$A:$B,2,0)</f>
        <v>WIN-009</v>
      </c>
      <c r="V4358" s="10" t="s">
        <v>11999</v>
      </c>
      <c r="W4358" s="10" t="s">
        <v>8051</v>
      </c>
      <c r="X4358" t="str">
        <f t="shared" si="68"/>
        <v>2AGU WM+ DNG 82 Nguyễn Văn Cừ</v>
      </c>
    </row>
    <row r="4359" spans="1:24" x14ac:dyDescent="0.25">
      <c r="A4359" s="10" t="s">
        <v>8</v>
      </c>
      <c r="B4359" s="10" t="s">
        <v>8277</v>
      </c>
      <c r="C4359" s="10" t="s">
        <v>9184</v>
      </c>
      <c r="D4359" s="10" t="s">
        <v>9198</v>
      </c>
      <c r="E4359" s="10" t="s">
        <v>9186</v>
      </c>
      <c r="F4359" s="11">
        <v>49500</v>
      </c>
      <c r="G4359" s="10" t="s">
        <v>9187</v>
      </c>
      <c r="H4359" s="26">
        <v>1</v>
      </c>
      <c r="I4359" s="10" t="s">
        <v>9188</v>
      </c>
      <c r="J4359" s="10" t="s">
        <v>11691</v>
      </c>
      <c r="K4359" s="10" t="s">
        <v>9190</v>
      </c>
      <c r="L4359" s="10" t="s">
        <v>9200</v>
      </c>
      <c r="M4359" s="22" t="s">
        <v>12277</v>
      </c>
      <c r="N4359" s="22" t="s">
        <v>11946</v>
      </c>
      <c r="O4359" s="11">
        <v>49500</v>
      </c>
      <c r="P4359" s="10" t="s">
        <v>8280</v>
      </c>
      <c r="Q4359" s="10" t="s">
        <v>12272</v>
      </c>
      <c r="R4359" s="24" t="s">
        <v>14881</v>
      </c>
      <c r="S4359" s="12">
        <v>45836</v>
      </c>
      <c r="T4359" s="10" t="s">
        <v>8278</v>
      </c>
      <c r="U4359" s="10" t="str">
        <f>VLOOKUP(V4359,'mã đối tượng'!$A:$B,2,0)</f>
        <v>WIN-022</v>
      </c>
      <c r="V4359" s="10" t="s">
        <v>12049</v>
      </c>
      <c r="W4359" s="10" t="s">
        <v>8279</v>
      </c>
      <c r="X4359" t="str">
        <f t="shared" si="68"/>
        <v>4947 WM+ GLI 27-29 Nguyễn Văn Trỗi</v>
      </c>
    </row>
    <row r="4360" spans="1:24" x14ac:dyDescent="0.25">
      <c r="A4360" s="10" t="s">
        <v>8</v>
      </c>
      <c r="B4360" s="10" t="s">
        <v>8029</v>
      </c>
      <c r="C4360" s="10" t="s">
        <v>9184</v>
      </c>
      <c r="D4360" s="10" t="s">
        <v>9198</v>
      </c>
      <c r="E4360" s="10" t="s">
        <v>9186</v>
      </c>
      <c r="F4360" s="11">
        <v>148500</v>
      </c>
      <c r="G4360" s="10" t="s">
        <v>9187</v>
      </c>
      <c r="H4360" s="26">
        <v>3</v>
      </c>
      <c r="I4360" s="10" t="s">
        <v>9188</v>
      </c>
      <c r="J4360" s="10" t="s">
        <v>11692</v>
      </c>
      <c r="K4360" s="10" t="s">
        <v>9190</v>
      </c>
      <c r="L4360" s="10" t="s">
        <v>9200</v>
      </c>
      <c r="M4360" s="22" t="s">
        <v>12277</v>
      </c>
      <c r="N4360" s="22" t="s">
        <v>11946</v>
      </c>
      <c r="O4360" s="11">
        <v>49500</v>
      </c>
      <c r="P4360" s="10" t="s">
        <v>8030</v>
      </c>
      <c r="Q4360" s="10" t="s">
        <v>12272</v>
      </c>
      <c r="R4360" s="24" t="s">
        <v>14882</v>
      </c>
      <c r="S4360" s="12">
        <v>45836</v>
      </c>
      <c r="T4360" s="10" t="s">
        <v>6922</v>
      </c>
      <c r="U4360" s="10" t="str">
        <f>VLOOKUP(V4360,'mã đối tượng'!$A:$B,2,0)</f>
        <v>WIN-071</v>
      </c>
      <c r="V4360" s="10" t="s">
        <v>12232</v>
      </c>
      <c r="W4360" s="10" t="s">
        <v>6923</v>
      </c>
      <c r="X4360" t="str">
        <f t="shared" si="68"/>
        <v>2AD2 WM+ BDH238 -240 Nguyễn Chí Tha</v>
      </c>
    </row>
    <row r="4361" spans="1:24" x14ac:dyDescent="0.25">
      <c r="A4361" s="10" t="s">
        <v>8</v>
      </c>
      <c r="B4361" s="10" t="s">
        <v>8111</v>
      </c>
      <c r="C4361" s="10" t="s">
        <v>9184</v>
      </c>
      <c r="D4361" s="10" t="s">
        <v>9221</v>
      </c>
      <c r="E4361" s="10" t="s">
        <v>9186</v>
      </c>
      <c r="F4361" s="11">
        <v>333174</v>
      </c>
      <c r="G4361" s="10" t="s">
        <v>9187</v>
      </c>
      <c r="H4361" s="26">
        <v>3</v>
      </c>
      <c r="I4361" s="10" t="s">
        <v>9188</v>
      </c>
      <c r="J4361" s="10" t="s">
        <v>11693</v>
      </c>
      <c r="K4361" s="10" t="s">
        <v>9190</v>
      </c>
      <c r="L4361" s="10" t="s">
        <v>9222</v>
      </c>
      <c r="M4361" s="22" t="s">
        <v>12273</v>
      </c>
      <c r="N4361" s="22" t="s">
        <v>11954</v>
      </c>
      <c r="O4361" s="11">
        <v>111058</v>
      </c>
      <c r="P4361" s="10" t="s">
        <v>8112</v>
      </c>
      <c r="Q4361" s="10" t="s">
        <v>12272</v>
      </c>
      <c r="R4361" s="24" t="s">
        <v>14883</v>
      </c>
      <c r="S4361" s="12">
        <v>45836</v>
      </c>
      <c r="T4361" s="10" t="s">
        <v>3233</v>
      </c>
      <c r="U4361" s="10" t="str">
        <f>VLOOKUP(V4361,'mã đối tượng'!$A:$B,2,0)</f>
        <v>WIN-045</v>
      </c>
      <c r="V4361" s="10" t="s">
        <v>12134</v>
      </c>
      <c r="W4361" s="10" t="s">
        <v>3234</v>
      </c>
      <c r="X4361" t="str">
        <f t="shared" si="68"/>
        <v>2ASP WM+ QBH Thôn 3, Phúc Trạch</v>
      </c>
    </row>
    <row r="4362" spans="1:24" x14ac:dyDescent="0.25">
      <c r="A4362" s="10" t="s">
        <v>8</v>
      </c>
      <c r="B4362" s="10" t="s">
        <v>8401</v>
      </c>
      <c r="C4362" s="10" t="s">
        <v>9184</v>
      </c>
      <c r="D4362" s="10" t="s">
        <v>9226</v>
      </c>
      <c r="E4362" s="10" t="s">
        <v>9186</v>
      </c>
      <c r="F4362" s="11">
        <v>371250</v>
      </c>
      <c r="G4362" s="10" t="s">
        <v>9187</v>
      </c>
      <c r="H4362" s="26">
        <v>5</v>
      </c>
      <c r="I4362" s="10" t="s">
        <v>9188</v>
      </c>
      <c r="J4362" s="10" t="s">
        <v>11694</v>
      </c>
      <c r="K4362" s="10" t="s">
        <v>9190</v>
      </c>
      <c r="L4362" s="10" t="s">
        <v>9228</v>
      </c>
      <c r="M4362" s="22" t="s">
        <v>12278</v>
      </c>
      <c r="N4362" s="22" t="s">
        <v>11948</v>
      </c>
      <c r="O4362" s="11">
        <v>74250</v>
      </c>
      <c r="P4362" s="10" t="s">
        <v>8402</v>
      </c>
      <c r="Q4362" s="10" t="s">
        <v>12272</v>
      </c>
      <c r="R4362" s="24" t="s">
        <v>14884</v>
      </c>
      <c r="S4362" s="12">
        <v>45836</v>
      </c>
      <c r="T4362" s="10" t="s">
        <v>1473</v>
      </c>
      <c r="U4362" s="10" t="str">
        <f>VLOOKUP(V4362,'mã đối tượng'!$A:$B,2,0)</f>
        <v>WIN-004</v>
      </c>
      <c r="V4362" s="10" t="s">
        <v>11979</v>
      </c>
      <c r="W4362" s="10" t="s">
        <v>1474</v>
      </c>
      <c r="X4362" t="str">
        <f t="shared" si="68"/>
        <v>6532 WM+ HTH 124 Lê Đại Hành</v>
      </c>
    </row>
    <row r="4363" spans="1:24" x14ac:dyDescent="0.25">
      <c r="A4363" s="10" t="s">
        <v>8</v>
      </c>
      <c r="B4363" s="10" t="s">
        <v>8191</v>
      </c>
      <c r="C4363" s="10" t="s">
        <v>9184</v>
      </c>
      <c r="D4363" s="10" t="s">
        <v>9185</v>
      </c>
      <c r="E4363" s="10" t="s">
        <v>9186</v>
      </c>
      <c r="F4363" s="11">
        <v>70950</v>
      </c>
      <c r="G4363" s="10" t="s">
        <v>9187</v>
      </c>
      <c r="H4363" s="26">
        <v>1</v>
      </c>
      <c r="I4363" s="10" t="s">
        <v>9188</v>
      </c>
      <c r="J4363" s="10" t="s">
        <v>11695</v>
      </c>
      <c r="K4363" s="10" t="s">
        <v>9190</v>
      </c>
      <c r="L4363" s="10" t="s">
        <v>9191</v>
      </c>
      <c r="M4363" s="22" t="s">
        <v>12282</v>
      </c>
      <c r="N4363" s="22" t="s">
        <v>11945</v>
      </c>
      <c r="O4363" s="11">
        <v>70950</v>
      </c>
      <c r="P4363" s="10" t="s">
        <v>8194</v>
      </c>
      <c r="Q4363" s="10" t="s">
        <v>12272</v>
      </c>
      <c r="R4363" s="24" t="s">
        <v>14885</v>
      </c>
      <c r="S4363" s="12">
        <v>45836</v>
      </c>
      <c r="T4363" s="10" t="s">
        <v>8192</v>
      </c>
      <c r="U4363" s="10" t="str">
        <f>VLOOKUP(V4363,'mã đối tượng'!$A:$B,2,0)</f>
        <v>WIN-002</v>
      </c>
      <c r="V4363" s="10" t="s">
        <v>11969</v>
      </c>
      <c r="W4363" s="10" t="s">
        <v>8193</v>
      </c>
      <c r="X4363" t="str">
        <f t="shared" si="68"/>
        <v>3980 WM+ HNI 39 Đỗ Xuân Hợp</v>
      </c>
    </row>
    <row r="4364" spans="1:24" x14ac:dyDescent="0.25">
      <c r="A4364" s="10" t="s">
        <v>8</v>
      </c>
      <c r="B4364" s="10" t="s">
        <v>8191</v>
      </c>
      <c r="C4364" s="10" t="s">
        <v>9192</v>
      </c>
      <c r="D4364" s="10" t="s">
        <v>9193</v>
      </c>
      <c r="E4364" s="10" t="s">
        <v>9186</v>
      </c>
      <c r="F4364" s="11">
        <v>92000</v>
      </c>
      <c r="G4364" s="10" t="s">
        <v>9187</v>
      </c>
      <c r="H4364" s="26">
        <v>2</v>
      </c>
      <c r="I4364" s="10" t="s">
        <v>9188</v>
      </c>
      <c r="J4364" s="10" t="s">
        <v>11695</v>
      </c>
      <c r="K4364" s="10" t="s">
        <v>9194</v>
      </c>
      <c r="L4364" s="10" t="s">
        <v>9195</v>
      </c>
      <c r="M4364" s="22" t="s">
        <v>12274</v>
      </c>
      <c r="N4364" s="22" t="s">
        <v>11950</v>
      </c>
      <c r="O4364" s="11">
        <v>46000</v>
      </c>
      <c r="P4364" s="10" t="s">
        <v>8194</v>
      </c>
      <c r="Q4364" s="10" t="s">
        <v>12272</v>
      </c>
      <c r="R4364" s="24" t="s">
        <v>14885</v>
      </c>
      <c r="S4364" s="12">
        <v>45836</v>
      </c>
      <c r="T4364" s="10" t="s">
        <v>8192</v>
      </c>
      <c r="U4364" s="10" t="str">
        <f>VLOOKUP(V4364,'mã đối tượng'!$A:$B,2,0)</f>
        <v>WIN-002</v>
      </c>
      <c r="V4364" s="10" t="s">
        <v>11969</v>
      </c>
      <c r="W4364" s="10" t="s">
        <v>8193</v>
      </c>
      <c r="X4364" t="str">
        <f t="shared" si="68"/>
        <v>3980 WM+ HNI 39 Đỗ Xuân Hợp</v>
      </c>
    </row>
    <row r="4365" spans="1:24" x14ac:dyDescent="0.25">
      <c r="A4365" s="10" t="s">
        <v>8</v>
      </c>
      <c r="B4365" s="10" t="s">
        <v>8175</v>
      </c>
      <c r="C4365" s="10" t="s">
        <v>9184</v>
      </c>
      <c r="D4365" s="10" t="s">
        <v>9221</v>
      </c>
      <c r="E4365" s="10" t="s">
        <v>9186</v>
      </c>
      <c r="F4365" s="11">
        <v>333174</v>
      </c>
      <c r="G4365" s="10" t="s">
        <v>9187</v>
      </c>
      <c r="H4365" s="26">
        <v>3</v>
      </c>
      <c r="I4365" s="10" t="s">
        <v>9188</v>
      </c>
      <c r="J4365" s="10" t="s">
        <v>11696</v>
      </c>
      <c r="K4365" s="10" t="s">
        <v>9190</v>
      </c>
      <c r="L4365" s="10" t="s">
        <v>9222</v>
      </c>
      <c r="M4365" s="22" t="s">
        <v>12273</v>
      </c>
      <c r="N4365" s="22" t="s">
        <v>11954</v>
      </c>
      <c r="O4365" s="11">
        <v>111058</v>
      </c>
      <c r="P4365" s="10" t="s">
        <v>8176</v>
      </c>
      <c r="Q4365" s="10" t="s">
        <v>12272</v>
      </c>
      <c r="R4365" s="24" t="s">
        <v>14886</v>
      </c>
      <c r="S4365" s="12">
        <v>45836</v>
      </c>
      <c r="T4365" s="10" t="s">
        <v>1935</v>
      </c>
      <c r="U4365" s="10" t="str">
        <f>VLOOKUP(V4365,'mã đối tượng'!$A:$B,2,0)</f>
        <v>WIN-007</v>
      </c>
      <c r="V4365" s="10" t="s">
        <v>11989</v>
      </c>
      <c r="W4365" s="10" t="s">
        <v>1936</v>
      </c>
      <c r="X4365" t="str">
        <f t="shared" si="68"/>
        <v>3765 WM+ QNH PG 12A – 12B Vinhomes</v>
      </c>
    </row>
    <row r="4366" spans="1:24" x14ac:dyDescent="0.25">
      <c r="A4366" s="10" t="s">
        <v>8</v>
      </c>
      <c r="B4366" s="10" t="s">
        <v>8381</v>
      </c>
      <c r="C4366" s="10" t="s">
        <v>9184</v>
      </c>
      <c r="D4366" s="10" t="s">
        <v>9205</v>
      </c>
      <c r="E4366" s="10" t="s">
        <v>9186</v>
      </c>
      <c r="F4366" s="11">
        <v>166785</v>
      </c>
      <c r="G4366" s="10" t="s">
        <v>9187</v>
      </c>
      <c r="H4366" s="26">
        <v>3</v>
      </c>
      <c r="I4366" s="10" t="s">
        <v>9188</v>
      </c>
      <c r="J4366" s="10" t="s">
        <v>11697</v>
      </c>
      <c r="K4366" s="10" t="s">
        <v>9190</v>
      </c>
      <c r="L4366" s="10" t="s">
        <v>9207</v>
      </c>
      <c r="M4366" s="22" t="s">
        <v>12281</v>
      </c>
      <c r="N4366" s="22" t="s">
        <v>11949</v>
      </c>
      <c r="O4366" s="11">
        <v>55595</v>
      </c>
      <c r="P4366" s="10" t="s">
        <v>8384</v>
      </c>
      <c r="Q4366" s="10" t="s">
        <v>12272</v>
      </c>
      <c r="R4366" s="24" t="s">
        <v>14887</v>
      </c>
      <c r="S4366" s="12">
        <v>45836</v>
      </c>
      <c r="T4366" s="10" t="s">
        <v>8382</v>
      </c>
      <c r="U4366" s="10" t="str">
        <f>VLOOKUP(V4366,'mã đối tượng'!$A:$B,2,0)</f>
        <v>WIN-002</v>
      </c>
      <c r="V4366" s="10" t="s">
        <v>11969</v>
      </c>
      <c r="W4366" s="10" t="s">
        <v>8383</v>
      </c>
      <c r="X4366" t="str">
        <f t="shared" si="68"/>
        <v>6368 WM+ HNI Chẩn Kỳ, Ứng Hòa</v>
      </c>
    </row>
    <row r="4367" spans="1:24" x14ac:dyDescent="0.25">
      <c r="A4367" s="10" t="s">
        <v>8</v>
      </c>
      <c r="B4367" s="10" t="s">
        <v>8381</v>
      </c>
      <c r="C4367" s="10" t="s">
        <v>9192</v>
      </c>
      <c r="D4367" s="10" t="s">
        <v>9198</v>
      </c>
      <c r="E4367" s="10" t="s">
        <v>9186</v>
      </c>
      <c r="F4367" s="11">
        <v>99000</v>
      </c>
      <c r="G4367" s="10" t="s">
        <v>9187</v>
      </c>
      <c r="H4367" s="26">
        <v>2</v>
      </c>
      <c r="I4367" s="10" t="s">
        <v>9188</v>
      </c>
      <c r="J4367" s="10" t="s">
        <v>11697</v>
      </c>
      <c r="K4367" s="10" t="s">
        <v>9194</v>
      </c>
      <c r="L4367" s="10" t="s">
        <v>9200</v>
      </c>
      <c r="M4367" s="22" t="s">
        <v>12277</v>
      </c>
      <c r="N4367" s="22" t="s">
        <v>11946</v>
      </c>
      <c r="O4367" s="11">
        <v>49500</v>
      </c>
      <c r="P4367" s="10" t="s">
        <v>8384</v>
      </c>
      <c r="Q4367" s="10" t="s">
        <v>12272</v>
      </c>
      <c r="R4367" s="24" t="s">
        <v>14887</v>
      </c>
      <c r="S4367" s="12">
        <v>45836</v>
      </c>
      <c r="T4367" s="10" t="s">
        <v>8382</v>
      </c>
      <c r="U4367" s="10" t="str">
        <f>VLOOKUP(V4367,'mã đối tượng'!$A:$B,2,0)</f>
        <v>WIN-002</v>
      </c>
      <c r="V4367" s="10" t="s">
        <v>11969</v>
      </c>
      <c r="W4367" s="10" t="s">
        <v>8383</v>
      </c>
      <c r="X4367" t="str">
        <f t="shared" si="68"/>
        <v>6368 WM+ HNI Chẩn Kỳ, Ứng Hòa</v>
      </c>
    </row>
    <row r="4368" spans="1:24" x14ac:dyDescent="0.25">
      <c r="A4368" s="10" t="s">
        <v>8</v>
      </c>
      <c r="B4368" s="10" t="s">
        <v>8381</v>
      </c>
      <c r="C4368" s="10" t="s">
        <v>9197</v>
      </c>
      <c r="D4368" s="10" t="s">
        <v>9193</v>
      </c>
      <c r="E4368" s="10" t="s">
        <v>9186</v>
      </c>
      <c r="F4368" s="11">
        <v>184000</v>
      </c>
      <c r="G4368" s="10" t="s">
        <v>9187</v>
      </c>
      <c r="H4368" s="26">
        <v>4</v>
      </c>
      <c r="I4368" s="10" t="s">
        <v>9188</v>
      </c>
      <c r="J4368" s="10" t="s">
        <v>11697</v>
      </c>
      <c r="K4368" s="10" t="s">
        <v>9199</v>
      </c>
      <c r="L4368" s="10" t="s">
        <v>9195</v>
      </c>
      <c r="M4368" s="22" t="s">
        <v>12274</v>
      </c>
      <c r="N4368" s="22" t="s">
        <v>11950</v>
      </c>
      <c r="O4368" s="11">
        <v>46000</v>
      </c>
      <c r="P4368" s="10" t="s">
        <v>8384</v>
      </c>
      <c r="Q4368" s="10" t="s">
        <v>12272</v>
      </c>
      <c r="R4368" s="24" t="s">
        <v>14887</v>
      </c>
      <c r="S4368" s="12">
        <v>45836</v>
      </c>
      <c r="T4368" s="10" t="s">
        <v>8382</v>
      </c>
      <c r="U4368" s="10" t="str">
        <f>VLOOKUP(V4368,'mã đối tượng'!$A:$B,2,0)</f>
        <v>WIN-002</v>
      </c>
      <c r="V4368" s="10" t="s">
        <v>11969</v>
      </c>
      <c r="W4368" s="10" t="s">
        <v>8383</v>
      </c>
      <c r="X4368" t="str">
        <f t="shared" si="68"/>
        <v>6368 WM+ HNI Chẩn Kỳ, Ứng Hòa</v>
      </c>
    </row>
    <row r="4369" spans="1:24" x14ac:dyDescent="0.25">
      <c r="A4369" s="10" t="s">
        <v>8</v>
      </c>
      <c r="B4369" s="10" t="s">
        <v>8057</v>
      </c>
      <c r="C4369" s="10" t="s">
        <v>9184</v>
      </c>
      <c r="D4369" s="10" t="s">
        <v>9193</v>
      </c>
      <c r="E4369" s="10" t="s">
        <v>9186</v>
      </c>
      <c r="F4369" s="11">
        <v>46000</v>
      </c>
      <c r="G4369" s="10" t="s">
        <v>9187</v>
      </c>
      <c r="H4369" s="26">
        <v>1</v>
      </c>
      <c r="I4369" s="10" t="s">
        <v>9188</v>
      </c>
      <c r="J4369" s="10" t="s">
        <v>11698</v>
      </c>
      <c r="K4369" s="10" t="s">
        <v>9190</v>
      </c>
      <c r="L4369" s="10" t="s">
        <v>9195</v>
      </c>
      <c r="M4369" s="22" t="s">
        <v>12274</v>
      </c>
      <c r="N4369" s="22" t="s">
        <v>11950</v>
      </c>
      <c r="O4369" s="11">
        <v>46000</v>
      </c>
      <c r="P4369" s="10" t="s">
        <v>6728</v>
      </c>
      <c r="Q4369" s="10" t="s">
        <v>12272</v>
      </c>
      <c r="R4369" s="24" t="s">
        <v>14382</v>
      </c>
      <c r="S4369" s="12">
        <v>45836</v>
      </c>
      <c r="T4369" s="10" t="s">
        <v>8058</v>
      </c>
      <c r="U4369" s="10" t="str">
        <f>VLOOKUP(V4369,'mã đối tượng'!$A:$B,2,0)</f>
        <v>WIN-044</v>
      </c>
      <c r="V4369" s="10" t="s">
        <v>12129</v>
      </c>
      <c r="W4369" s="10" t="s">
        <v>8059</v>
      </c>
      <c r="X4369" t="str">
        <f t="shared" si="68"/>
        <v>2AIT WM+ TBH Chợ Vàng, Đông Phương</v>
      </c>
    </row>
    <row r="4370" spans="1:24" x14ac:dyDescent="0.25">
      <c r="A4370" s="10" t="s">
        <v>8</v>
      </c>
      <c r="B4370" s="10" t="s">
        <v>8201</v>
      </c>
      <c r="C4370" s="10" t="s">
        <v>9184</v>
      </c>
      <c r="D4370" s="10" t="s">
        <v>9193</v>
      </c>
      <c r="E4370" s="10" t="s">
        <v>9186</v>
      </c>
      <c r="F4370" s="11">
        <v>138000</v>
      </c>
      <c r="G4370" s="10" t="s">
        <v>9187</v>
      </c>
      <c r="H4370" s="26">
        <v>3</v>
      </c>
      <c r="I4370" s="10" t="s">
        <v>9188</v>
      </c>
      <c r="J4370" s="10" t="s">
        <v>11699</v>
      </c>
      <c r="K4370" s="10" t="s">
        <v>9190</v>
      </c>
      <c r="L4370" s="10" t="s">
        <v>9195</v>
      </c>
      <c r="M4370" s="22" t="s">
        <v>12274</v>
      </c>
      <c r="N4370" s="22" t="s">
        <v>11950</v>
      </c>
      <c r="O4370" s="11">
        <v>46000</v>
      </c>
      <c r="P4370" s="10" t="s">
        <v>8204</v>
      </c>
      <c r="Q4370" s="10" t="s">
        <v>12272</v>
      </c>
      <c r="R4370" s="24" t="s">
        <v>14888</v>
      </c>
      <c r="S4370" s="12">
        <v>45836</v>
      </c>
      <c r="T4370" s="10" t="s">
        <v>8202</v>
      </c>
      <c r="U4370" s="10" t="str">
        <f>VLOOKUP(V4370,'mã đối tượng'!$A:$B,2,0)</f>
        <v>WIN-002</v>
      </c>
      <c r="V4370" s="10" t="s">
        <v>11969</v>
      </c>
      <c r="W4370" s="10" t="s">
        <v>8203</v>
      </c>
      <c r="X4370" t="str">
        <f t="shared" si="68"/>
        <v>4110 WM+ HNI Thôn Phương Trạch</v>
      </c>
    </row>
    <row r="4371" spans="1:24" x14ac:dyDescent="0.25">
      <c r="A4371" s="10" t="s">
        <v>8</v>
      </c>
      <c r="B4371" s="10" t="s">
        <v>8023</v>
      </c>
      <c r="C4371" s="10" t="s">
        <v>9184</v>
      </c>
      <c r="D4371" s="10" t="s">
        <v>9205</v>
      </c>
      <c r="E4371" s="10" t="s">
        <v>9186</v>
      </c>
      <c r="F4371" s="11">
        <v>55595</v>
      </c>
      <c r="G4371" s="10" t="s">
        <v>9187</v>
      </c>
      <c r="H4371" s="26">
        <v>1</v>
      </c>
      <c r="I4371" s="10" t="s">
        <v>9188</v>
      </c>
      <c r="J4371" s="10" t="s">
        <v>11700</v>
      </c>
      <c r="K4371" s="10" t="s">
        <v>9190</v>
      </c>
      <c r="L4371" s="10" t="s">
        <v>9207</v>
      </c>
      <c r="M4371" s="22" t="s">
        <v>12281</v>
      </c>
      <c r="N4371" s="22" t="s">
        <v>11949</v>
      </c>
      <c r="O4371" s="11">
        <v>55595</v>
      </c>
      <c r="P4371" s="10" t="s">
        <v>8024</v>
      </c>
      <c r="Q4371" s="10" t="s">
        <v>12272</v>
      </c>
      <c r="R4371" s="24" t="s">
        <v>14889</v>
      </c>
      <c r="S4371" s="12">
        <v>45836</v>
      </c>
      <c r="T4371" s="10" t="s">
        <v>845</v>
      </c>
      <c r="U4371" s="10" t="str">
        <f>VLOOKUP(V4371,'mã đối tượng'!$A:$B,2,0)</f>
        <v>WIN-014</v>
      </c>
      <c r="V4371" s="10" t="s">
        <v>12014</v>
      </c>
      <c r="W4371" s="10" t="s">
        <v>846</v>
      </c>
      <c r="X4371" t="str">
        <f t="shared" si="68"/>
        <v>2ABH WM+ KTM 888 Hùng Vương</v>
      </c>
    </row>
    <row r="4372" spans="1:24" x14ac:dyDescent="0.25">
      <c r="A4372" s="10" t="s">
        <v>8</v>
      </c>
      <c r="B4372" s="10" t="s">
        <v>8362</v>
      </c>
      <c r="C4372" s="10" t="s">
        <v>9184</v>
      </c>
      <c r="D4372" s="10" t="s">
        <v>9185</v>
      </c>
      <c r="E4372" s="10" t="s">
        <v>9186</v>
      </c>
      <c r="F4372" s="11">
        <v>141900</v>
      </c>
      <c r="G4372" s="10" t="s">
        <v>9187</v>
      </c>
      <c r="H4372" s="26">
        <v>2</v>
      </c>
      <c r="I4372" s="10" t="s">
        <v>9188</v>
      </c>
      <c r="J4372" s="10" t="s">
        <v>11701</v>
      </c>
      <c r="K4372" s="10" t="s">
        <v>9190</v>
      </c>
      <c r="L4372" s="10" t="s">
        <v>9191</v>
      </c>
      <c r="M4372" s="22" t="s">
        <v>12282</v>
      </c>
      <c r="N4372" s="22" t="s">
        <v>11945</v>
      </c>
      <c r="O4372" s="11">
        <v>70950</v>
      </c>
      <c r="P4372" s="10" t="s">
        <v>8365</v>
      </c>
      <c r="Q4372" s="10" t="s">
        <v>12272</v>
      </c>
      <c r="R4372" s="24" t="s">
        <v>14890</v>
      </c>
      <c r="S4372" s="12">
        <v>45836</v>
      </c>
      <c r="T4372" s="10" t="s">
        <v>8363</v>
      </c>
      <c r="U4372" s="10" t="str">
        <f>VLOOKUP(V4372,'mã đối tượng'!$A:$B,2,0)</f>
        <v>WIN-002</v>
      </c>
      <c r="V4372" s="10" t="s">
        <v>11969</v>
      </c>
      <c r="W4372" s="10" t="s">
        <v>8364</v>
      </c>
      <c r="X4372" t="str">
        <f t="shared" si="68"/>
        <v>6148 WM+ HNI 28 Cửa Nam</v>
      </c>
    </row>
    <row r="4373" spans="1:24" x14ac:dyDescent="0.25">
      <c r="A4373" s="10" t="s">
        <v>8</v>
      </c>
      <c r="B4373" s="10" t="s">
        <v>8362</v>
      </c>
      <c r="C4373" s="10" t="s">
        <v>9192</v>
      </c>
      <c r="D4373" s="10" t="s">
        <v>9205</v>
      </c>
      <c r="E4373" s="10" t="s">
        <v>9186</v>
      </c>
      <c r="F4373" s="11">
        <v>55595</v>
      </c>
      <c r="G4373" s="10" t="s">
        <v>9187</v>
      </c>
      <c r="H4373" s="26">
        <v>1</v>
      </c>
      <c r="I4373" s="10" t="s">
        <v>9188</v>
      </c>
      <c r="J4373" s="10" t="s">
        <v>11701</v>
      </c>
      <c r="K4373" s="10" t="s">
        <v>9194</v>
      </c>
      <c r="L4373" s="10" t="s">
        <v>9207</v>
      </c>
      <c r="M4373" s="22" t="s">
        <v>12281</v>
      </c>
      <c r="N4373" s="22" t="s">
        <v>11949</v>
      </c>
      <c r="O4373" s="11">
        <v>55595</v>
      </c>
      <c r="P4373" s="10" t="s">
        <v>8365</v>
      </c>
      <c r="Q4373" s="10" t="s">
        <v>12272</v>
      </c>
      <c r="R4373" s="24" t="s">
        <v>14890</v>
      </c>
      <c r="S4373" s="12">
        <v>45836</v>
      </c>
      <c r="T4373" s="10" t="s">
        <v>8363</v>
      </c>
      <c r="U4373" s="10" t="str">
        <f>VLOOKUP(V4373,'mã đối tượng'!$A:$B,2,0)</f>
        <v>WIN-002</v>
      </c>
      <c r="V4373" s="10" t="s">
        <v>11969</v>
      </c>
      <c r="W4373" s="10" t="s">
        <v>8364</v>
      </c>
      <c r="X4373" t="str">
        <f t="shared" si="68"/>
        <v>6148 WM+ HNI 28 Cửa Nam</v>
      </c>
    </row>
    <row r="4374" spans="1:24" x14ac:dyDescent="0.25">
      <c r="A4374" s="10" t="s">
        <v>8</v>
      </c>
      <c r="B4374" s="10" t="s">
        <v>8362</v>
      </c>
      <c r="C4374" s="10" t="s">
        <v>9197</v>
      </c>
      <c r="D4374" s="10" t="s">
        <v>9218</v>
      </c>
      <c r="E4374" s="10" t="s">
        <v>9186</v>
      </c>
      <c r="F4374" s="11">
        <v>73431</v>
      </c>
      <c r="G4374" s="10" t="s">
        <v>9187</v>
      </c>
      <c r="H4374" s="26">
        <v>1</v>
      </c>
      <c r="I4374" s="10" t="s">
        <v>9188</v>
      </c>
      <c r="J4374" s="10" t="s">
        <v>11701</v>
      </c>
      <c r="K4374" s="10" t="s">
        <v>9199</v>
      </c>
      <c r="L4374" s="10" t="s">
        <v>9220</v>
      </c>
      <c r="M4374" s="22" t="s">
        <v>12285</v>
      </c>
      <c r="N4374" s="22" t="s">
        <v>11953</v>
      </c>
      <c r="O4374" s="11">
        <v>73431</v>
      </c>
      <c r="P4374" s="10" t="s">
        <v>8365</v>
      </c>
      <c r="Q4374" s="10" t="s">
        <v>12272</v>
      </c>
      <c r="R4374" s="24" t="s">
        <v>14890</v>
      </c>
      <c r="S4374" s="12">
        <v>45836</v>
      </c>
      <c r="T4374" s="10" t="s">
        <v>8363</v>
      </c>
      <c r="U4374" s="10" t="str">
        <f>VLOOKUP(V4374,'mã đối tượng'!$A:$B,2,0)</f>
        <v>WIN-002</v>
      </c>
      <c r="V4374" s="10" t="s">
        <v>11969</v>
      </c>
      <c r="W4374" s="10" t="s">
        <v>8364</v>
      </c>
      <c r="X4374" t="str">
        <f t="shared" si="68"/>
        <v>6148 WM+ HNI 28 Cửa Nam</v>
      </c>
    </row>
    <row r="4375" spans="1:24" x14ac:dyDescent="0.25">
      <c r="A4375" s="10" t="s">
        <v>8</v>
      </c>
      <c r="B4375" s="10" t="s">
        <v>8362</v>
      </c>
      <c r="C4375" s="10" t="s">
        <v>9201</v>
      </c>
      <c r="D4375" s="10" t="s">
        <v>9193</v>
      </c>
      <c r="E4375" s="10" t="s">
        <v>9186</v>
      </c>
      <c r="F4375" s="11">
        <v>46000</v>
      </c>
      <c r="G4375" s="10" t="s">
        <v>9187</v>
      </c>
      <c r="H4375" s="26">
        <v>1</v>
      </c>
      <c r="I4375" s="10" t="s">
        <v>9188</v>
      </c>
      <c r="J4375" s="10" t="s">
        <v>11701</v>
      </c>
      <c r="K4375" s="10" t="s">
        <v>9203</v>
      </c>
      <c r="L4375" s="10" t="s">
        <v>9195</v>
      </c>
      <c r="M4375" s="22" t="s">
        <v>12274</v>
      </c>
      <c r="N4375" s="22" t="s">
        <v>11950</v>
      </c>
      <c r="O4375" s="11">
        <v>46000</v>
      </c>
      <c r="P4375" s="10" t="s">
        <v>8365</v>
      </c>
      <c r="Q4375" s="10" t="s">
        <v>12272</v>
      </c>
      <c r="R4375" s="24" t="s">
        <v>14890</v>
      </c>
      <c r="S4375" s="12">
        <v>45836</v>
      </c>
      <c r="T4375" s="10" t="s">
        <v>8363</v>
      </c>
      <c r="U4375" s="10" t="str">
        <f>VLOOKUP(V4375,'mã đối tượng'!$A:$B,2,0)</f>
        <v>WIN-002</v>
      </c>
      <c r="V4375" s="10" t="s">
        <v>11969</v>
      </c>
      <c r="W4375" s="10" t="s">
        <v>8364</v>
      </c>
      <c r="X4375" t="str">
        <f t="shared" si="68"/>
        <v>6148 WM+ HNI 28 Cửa Nam</v>
      </c>
    </row>
    <row r="4376" spans="1:24" x14ac:dyDescent="0.25">
      <c r="A4376" s="10" t="s">
        <v>8</v>
      </c>
      <c r="B4376" s="10" t="s">
        <v>8433</v>
      </c>
      <c r="C4376" s="10" t="s">
        <v>9184</v>
      </c>
      <c r="D4376" s="10" t="s">
        <v>9218</v>
      </c>
      <c r="E4376" s="10" t="s">
        <v>9186</v>
      </c>
      <c r="F4376" s="11">
        <v>73431</v>
      </c>
      <c r="G4376" s="10" t="s">
        <v>9187</v>
      </c>
      <c r="H4376" s="26">
        <v>1</v>
      </c>
      <c r="I4376" s="10" t="s">
        <v>9188</v>
      </c>
      <c r="J4376" s="10" t="s">
        <v>11702</v>
      </c>
      <c r="K4376" s="10" t="s">
        <v>9190</v>
      </c>
      <c r="L4376" s="10" t="s">
        <v>9220</v>
      </c>
      <c r="M4376" s="22" t="s">
        <v>12285</v>
      </c>
      <c r="N4376" s="22" t="s">
        <v>11953</v>
      </c>
      <c r="O4376" s="11">
        <v>73431</v>
      </c>
      <c r="P4376" s="10" t="s">
        <v>8434</v>
      </c>
      <c r="Q4376" s="10" t="s">
        <v>12272</v>
      </c>
      <c r="R4376" s="24" t="s">
        <v>14891</v>
      </c>
      <c r="S4376" s="12">
        <v>45836</v>
      </c>
      <c r="T4376" s="10" t="s">
        <v>3005</v>
      </c>
      <c r="U4376" s="10" t="str">
        <f>VLOOKUP(V4376,'mã đối tượng'!$A:$B,2,0)</f>
        <v>WIN-020</v>
      </c>
      <c r="V4376" s="10" t="s">
        <v>12039</v>
      </c>
      <c r="W4376" s="10" t="s">
        <v>3006</v>
      </c>
      <c r="X4376" t="str">
        <f t="shared" si="68"/>
        <v>6783 WM+ THA Vĩnh Thịnh, Vĩnh Lộc</v>
      </c>
    </row>
    <row r="4377" spans="1:24" x14ac:dyDescent="0.25">
      <c r="A4377" s="10" t="s">
        <v>8</v>
      </c>
      <c r="B4377" s="10" t="s">
        <v>8245</v>
      </c>
      <c r="C4377" s="10" t="s">
        <v>9184</v>
      </c>
      <c r="D4377" s="10" t="s">
        <v>9221</v>
      </c>
      <c r="E4377" s="10" t="s">
        <v>9186</v>
      </c>
      <c r="F4377" s="11">
        <v>111058</v>
      </c>
      <c r="G4377" s="10" t="s">
        <v>9187</v>
      </c>
      <c r="H4377" s="26">
        <v>1</v>
      </c>
      <c r="I4377" s="10" t="s">
        <v>9188</v>
      </c>
      <c r="J4377" s="10" t="s">
        <v>11703</v>
      </c>
      <c r="K4377" s="10" t="s">
        <v>9190</v>
      </c>
      <c r="L4377" s="10" t="s">
        <v>9222</v>
      </c>
      <c r="M4377" s="22" t="s">
        <v>12273</v>
      </c>
      <c r="N4377" s="22" t="s">
        <v>11954</v>
      </c>
      <c r="O4377" s="11">
        <v>111058</v>
      </c>
      <c r="P4377" s="10" t="s">
        <v>8248</v>
      </c>
      <c r="Q4377" s="10" t="s">
        <v>12272</v>
      </c>
      <c r="R4377" s="24" t="s">
        <v>14892</v>
      </c>
      <c r="S4377" s="12">
        <v>45836</v>
      </c>
      <c r="T4377" s="10" t="s">
        <v>8246</v>
      </c>
      <c r="U4377" s="10" t="str">
        <f>VLOOKUP(V4377,'mã đối tượng'!$A:$B,2,0)</f>
        <v>WIN-058</v>
      </c>
      <c r="V4377" s="10" t="s">
        <v>12177</v>
      </c>
      <c r="W4377" s="10" t="s">
        <v>8247</v>
      </c>
      <c r="X4377" t="str">
        <f t="shared" si="68"/>
        <v>4633 WM+ NAN 67 Nguyễn Phong Sắc</v>
      </c>
    </row>
    <row r="4378" spans="1:24" x14ac:dyDescent="0.25">
      <c r="A4378" s="10" t="s">
        <v>8</v>
      </c>
      <c r="B4378" s="10" t="s">
        <v>8015</v>
      </c>
      <c r="C4378" s="10" t="s">
        <v>9184</v>
      </c>
      <c r="D4378" s="10" t="s">
        <v>9209</v>
      </c>
      <c r="E4378" s="10" t="s">
        <v>9186</v>
      </c>
      <c r="F4378" s="11">
        <v>50182</v>
      </c>
      <c r="G4378" s="10" t="s">
        <v>9187</v>
      </c>
      <c r="H4378" s="26">
        <v>1</v>
      </c>
      <c r="I4378" s="10" t="s">
        <v>9188</v>
      </c>
      <c r="J4378" s="10" t="s">
        <v>11704</v>
      </c>
      <c r="K4378" s="10" t="s">
        <v>9190</v>
      </c>
      <c r="L4378" s="10" t="s">
        <v>9210</v>
      </c>
      <c r="M4378" s="22" t="s">
        <v>12276</v>
      </c>
      <c r="N4378" s="22" t="s">
        <v>11951</v>
      </c>
      <c r="O4378" s="11">
        <v>50182</v>
      </c>
      <c r="P4378" s="10" t="s">
        <v>8018</v>
      </c>
      <c r="Q4378" s="10" t="s">
        <v>12272</v>
      </c>
      <c r="R4378" s="24" t="s">
        <v>14893</v>
      </c>
      <c r="S4378" s="12">
        <v>45836</v>
      </c>
      <c r="T4378" s="10" t="s">
        <v>8016</v>
      </c>
      <c r="U4378" s="10" t="str">
        <f>VLOOKUP(V4378,'mã đối tượng'!$A:$B,2,0)</f>
        <v>WIN-002</v>
      </c>
      <c r="V4378" s="10" t="s">
        <v>11969</v>
      </c>
      <c r="W4378" s="10" t="s">
        <v>8017</v>
      </c>
      <c r="X4378" t="str">
        <f t="shared" si="68"/>
        <v>2AAI WM+ HNI 144, TDP Tân Xuân, Xuâ</v>
      </c>
    </row>
    <row r="4379" spans="1:24" x14ac:dyDescent="0.25">
      <c r="A4379" s="10" t="s">
        <v>8</v>
      </c>
      <c r="B4379" s="10" t="s">
        <v>8015</v>
      </c>
      <c r="C4379" s="10" t="s">
        <v>9192</v>
      </c>
      <c r="D4379" s="10" t="s">
        <v>9221</v>
      </c>
      <c r="E4379" s="10" t="s">
        <v>9186</v>
      </c>
      <c r="F4379" s="11">
        <v>111058</v>
      </c>
      <c r="G4379" s="10" t="s">
        <v>9187</v>
      </c>
      <c r="H4379" s="26">
        <v>1</v>
      </c>
      <c r="I4379" s="10" t="s">
        <v>9188</v>
      </c>
      <c r="J4379" s="10" t="s">
        <v>11704</v>
      </c>
      <c r="K4379" s="10" t="s">
        <v>9194</v>
      </c>
      <c r="L4379" s="10" t="s">
        <v>9222</v>
      </c>
      <c r="M4379" s="22" t="s">
        <v>12273</v>
      </c>
      <c r="N4379" s="22" t="s">
        <v>11954</v>
      </c>
      <c r="O4379" s="11">
        <v>111058</v>
      </c>
      <c r="P4379" s="10" t="s">
        <v>8018</v>
      </c>
      <c r="Q4379" s="10" t="s">
        <v>12272</v>
      </c>
      <c r="R4379" s="24" t="s">
        <v>14893</v>
      </c>
      <c r="S4379" s="12">
        <v>45836</v>
      </c>
      <c r="T4379" s="10" t="s">
        <v>8016</v>
      </c>
      <c r="U4379" s="10" t="str">
        <f>VLOOKUP(V4379,'mã đối tượng'!$A:$B,2,0)</f>
        <v>WIN-002</v>
      </c>
      <c r="V4379" s="10" t="s">
        <v>11969</v>
      </c>
      <c r="W4379" s="10" t="s">
        <v>8017</v>
      </c>
      <c r="X4379" t="str">
        <f t="shared" si="68"/>
        <v>2AAI WM+ HNI 144, TDP Tân Xuân, Xuâ</v>
      </c>
    </row>
    <row r="4380" spans="1:24" x14ac:dyDescent="0.25">
      <c r="A4380" s="10" t="s">
        <v>8</v>
      </c>
      <c r="B4380" s="10" t="s">
        <v>8403</v>
      </c>
      <c r="C4380" s="10" t="s">
        <v>9184</v>
      </c>
      <c r="D4380" s="10" t="s">
        <v>9205</v>
      </c>
      <c r="E4380" s="10" t="s">
        <v>9186</v>
      </c>
      <c r="F4380" s="11">
        <v>55595</v>
      </c>
      <c r="G4380" s="10" t="s">
        <v>9187</v>
      </c>
      <c r="H4380" s="26">
        <v>1</v>
      </c>
      <c r="I4380" s="10" t="s">
        <v>9188</v>
      </c>
      <c r="J4380" s="10" t="s">
        <v>11705</v>
      </c>
      <c r="K4380" s="10" t="s">
        <v>9190</v>
      </c>
      <c r="L4380" s="10" t="s">
        <v>9207</v>
      </c>
      <c r="M4380" s="22" t="s">
        <v>12281</v>
      </c>
      <c r="N4380" s="22" t="s">
        <v>11949</v>
      </c>
      <c r="O4380" s="11">
        <v>55595</v>
      </c>
      <c r="P4380" s="10" t="s">
        <v>8406</v>
      </c>
      <c r="Q4380" s="10" t="s">
        <v>12272</v>
      </c>
      <c r="R4380" s="24" t="s">
        <v>14894</v>
      </c>
      <c r="S4380" s="12">
        <v>45836</v>
      </c>
      <c r="T4380" s="10" t="s">
        <v>8404</v>
      </c>
      <c r="U4380" s="10" t="str">
        <f>VLOOKUP(V4380,'mã đối tượng'!$A:$B,2,0)</f>
        <v>WIN-061</v>
      </c>
      <c r="V4380" s="10" t="s">
        <v>12192</v>
      </c>
      <c r="W4380" s="10" t="s">
        <v>8405</v>
      </c>
      <c r="X4380" t="str">
        <f t="shared" si="68"/>
        <v>6553 WM+ QNM 233 Tiểu La, Thăng Bìn</v>
      </c>
    </row>
    <row r="4381" spans="1:24" x14ac:dyDescent="0.25">
      <c r="A4381" s="10" t="s">
        <v>8</v>
      </c>
      <c r="B4381" s="10" t="s">
        <v>8125</v>
      </c>
      <c r="C4381" s="10" t="s">
        <v>9184</v>
      </c>
      <c r="D4381" s="10" t="s">
        <v>9226</v>
      </c>
      <c r="E4381" s="10" t="s">
        <v>9186</v>
      </c>
      <c r="F4381" s="11">
        <v>148500</v>
      </c>
      <c r="G4381" s="10" t="s">
        <v>9187</v>
      </c>
      <c r="H4381" s="26">
        <v>2</v>
      </c>
      <c r="I4381" s="10" t="s">
        <v>9188</v>
      </c>
      <c r="J4381" s="10" t="s">
        <v>11706</v>
      </c>
      <c r="K4381" s="10" t="s">
        <v>9190</v>
      </c>
      <c r="L4381" s="10" t="s">
        <v>9228</v>
      </c>
      <c r="M4381" s="22" t="s">
        <v>12278</v>
      </c>
      <c r="N4381" s="22" t="s">
        <v>11948</v>
      </c>
      <c r="O4381" s="11">
        <v>74250</v>
      </c>
      <c r="P4381" s="10" t="s">
        <v>8126</v>
      </c>
      <c r="Q4381" s="10" t="s">
        <v>12272</v>
      </c>
      <c r="R4381" s="24" t="s">
        <v>14895</v>
      </c>
      <c r="S4381" s="12">
        <v>45836</v>
      </c>
      <c r="T4381" s="10" t="s">
        <v>1839</v>
      </c>
      <c r="U4381" s="10" t="str">
        <f>VLOOKUP(V4381,'mã đối tượng'!$A:$B,2,0)</f>
        <v>WIN-042</v>
      </c>
      <c r="V4381" s="10" t="s">
        <v>12124</v>
      </c>
      <c r="W4381" s="10" t="s">
        <v>1840</v>
      </c>
      <c r="X4381" t="str">
        <f t="shared" si="68"/>
        <v>2AX7 WM+ QNI TĐ 169, TBĐ 10, Đức Ph</v>
      </c>
    </row>
    <row r="4382" spans="1:24" x14ac:dyDescent="0.25">
      <c r="A4382" s="10" t="s">
        <v>8</v>
      </c>
      <c r="B4382" s="10" t="s">
        <v>8417</v>
      </c>
      <c r="C4382" s="10" t="s">
        <v>9184</v>
      </c>
      <c r="D4382" s="10" t="s">
        <v>9198</v>
      </c>
      <c r="E4382" s="10" t="s">
        <v>9186</v>
      </c>
      <c r="F4382" s="11">
        <v>297000</v>
      </c>
      <c r="G4382" s="10" t="s">
        <v>9187</v>
      </c>
      <c r="H4382" s="26">
        <v>6</v>
      </c>
      <c r="I4382" s="10" t="s">
        <v>9188</v>
      </c>
      <c r="J4382" s="10" t="s">
        <v>11707</v>
      </c>
      <c r="K4382" s="10" t="s">
        <v>9190</v>
      </c>
      <c r="L4382" s="10" t="s">
        <v>9200</v>
      </c>
      <c r="M4382" s="22" t="s">
        <v>12277</v>
      </c>
      <c r="N4382" s="22" t="s">
        <v>11946</v>
      </c>
      <c r="O4382" s="11">
        <v>49500</v>
      </c>
      <c r="P4382" s="10" t="s">
        <v>8418</v>
      </c>
      <c r="Q4382" s="10" t="s">
        <v>12272</v>
      </c>
      <c r="R4382" s="24" t="s">
        <v>14896</v>
      </c>
      <c r="S4382" s="12">
        <v>45836</v>
      </c>
      <c r="T4382" s="10" t="s">
        <v>4578</v>
      </c>
      <c r="U4382" s="10" t="str">
        <f>VLOOKUP(V4382,'mã đối tượng'!$A:$B,2,0)</f>
        <v>WIN-004</v>
      </c>
      <c r="V4382" s="10" t="s">
        <v>11979</v>
      </c>
      <c r="W4382" s="10" t="s">
        <v>4579</v>
      </c>
      <c r="X4382" t="str">
        <f t="shared" si="68"/>
        <v>6559 WM+ HTH 314 Nguyễn Nghiễm</v>
      </c>
    </row>
    <row r="4383" spans="1:24" x14ac:dyDescent="0.25">
      <c r="A4383" s="10" t="s">
        <v>8</v>
      </c>
      <c r="B4383" s="10" t="s">
        <v>8417</v>
      </c>
      <c r="C4383" s="10" t="s">
        <v>9192</v>
      </c>
      <c r="D4383" s="10" t="s">
        <v>9202</v>
      </c>
      <c r="E4383" s="10" t="s">
        <v>9186</v>
      </c>
      <c r="F4383" s="11">
        <v>100800</v>
      </c>
      <c r="G4383" s="10" t="s">
        <v>9187</v>
      </c>
      <c r="H4383" s="26">
        <v>2</v>
      </c>
      <c r="I4383" s="10" t="s">
        <v>9188</v>
      </c>
      <c r="J4383" s="10" t="s">
        <v>11707</v>
      </c>
      <c r="K4383" s="10" t="s">
        <v>9194</v>
      </c>
      <c r="L4383" s="10" t="s">
        <v>9204</v>
      </c>
      <c r="M4383" s="22" t="s">
        <v>12275</v>
      </c>
      <c r="N4383" s="22" t="s">
        <v>11947</v>
      </c>
      <c r="O4383" s="11">
        <v>50400</v>
      </c>
      <c r="P4383" s="10" t="s">
        <v>8418</v>
      </c>
      <c r="Q4383" s="10" t="s">
        <v>12272</v>
      </c>
      <c r="R4383" s="24" t="s">
        <v>14896</v>
      </c>
      <c r="S4383" s="12">
        <v>45836</v>
      </c>
      <c r="T4383" s="10" t="s">
        <v>4578</v>
      </c>
      <c r="U4383" s="10" t="str">
        <f>VLOOKUP(V4383,'mã đối tượng'!$A:$B,2,0)</f>
        <v>WIN-004</v>
      </c>
      <c r="V4383" s="10" t="s">
        <v>11979</v>
      </c>
      <c r="W4383" s="10" t="s">
        <v>4579</v>
      </c>
      <c r="X4383" t="str">
        <f t="shared" si="68"/>
        <v>6559 WM+ HTH 314 Nguyễn Nghiễm</v>
      </c>
    </row>
    <row r="4384" spans="1:24" x14ac:dyDescent="0.25">
      <c r="A4384" s="10" t="s">
        <v>8</v>
      </c>
      <c r="B4384" s="10" t="s">
        <v>8293</v>
      </c>
      <c r="C4384" s="10" t="s">
        <v>9184</v>
      </c>
      <c r="D4384" s="10" t="s">
        <v>9209</v>
      </c>
      <c r="E4384" s="10" t="s">
        <v>9186</v>
      </c>
      <c r="F4384" s="11">
        <v>50182</v>
      </c>
      <c r="G4384" s="10" t="s">
        <v>9187</v>
      </c>
      <c r="H4384" s="26">
        <v>1</v>
      </c>
      <c r="I4384" s="10" t="s">
        <v>9188</v>
      </c>
      <c r="J4384" s="10" t="s">
        <v>11708</v>
      </c>
      <c r="K4384" s="10" t="s">
        <v>9190</v>
      </c>
      <c r="L4384" s="10" t="s">
        <v>9210</v>
      </c>
      <c r="M4384" s="22" t="s">
        <v>12276</v>
      </c>
      <c r="N4384" s="22" t="s">
        <v>11951</v>
      </c>
      <c r="O4384" s="11">
        <v>50182</v>
      </c>
      <c r="P4384" s="10" t="s">
        <v>8296</v>
      </c>
      <c r="Q4384" s="10" t="s">
        <v>12272</v>
      </c>
      <c r="R4384" s="24" t="s">
        <v>14897</v>
      </c>
      <c r="S4384" s="12">
        <v>45836</v>
      </c>
      <c r="T4384" s="10" t="s">
        <v>8294</v>
      </c>
      <c r="U4384" s="10" t="str">
        <f>VLOOKUP(V4384,'mã đối tượng'!$A:$B,2,0)</f>
        <v>WIN-016</v>
      </c>
      <c r="V4384" s="10" t="s">
        <v>12019</v>
      </c>
      <c r="W4384" s="10" t="s">
        <v>8295</v>
      </c>
      <c r="X4384" t="str">
        <f t="shared" si="68"/>
        <v>5078 WM+ CTO Thửa 1717, TBĐ 7 Vũ Đì</v>
      </c>
    </row>
    <row r="4385" spans="1:24" x14ac:dyDescent="0.25">
      <c r="A4385" s="10" t="s">
        <v>8</v>
      </c>
      <c r="B4385" s="10" t="s">
        <v>8619</v>
      </c>
      <c r="C4385" s="10" t="s">
        <v>9184</v>
      </c>
      <c r="D4385" s="10" t="s">
        <v>9211</v>
      </c>
      <c r="E4385" s="10" t="s">
        <v>9186</v>
      </c>
      <c r="F4385" s="11">
        <v>111606</v>
      </c>
      <c r="G4385" s="10" t="s">
        <v>9187</v>
      </c>
      <c r="H4385" s="26">
        <v>1</v>
      </c>
      <c r="I4385" s="10" t="s">
        <v>9188</v>
      </c>
      <c r="J4385" s="10" t="s">
        <v>11709</v>
      </c>
      <c r="K4385" s="10" t="s">
        <v>9190</v>
      </c>
      <c r="L4385" s="10" t="s">
        <v>9212</v>
      </c>
      <c r="M4385" s="22" t="s">
        <v>12283</v>
      </c>
      <c r="N4385" s="22" t="s">
        <v>11952</v>
      </c>
      <c r="O4385" s="11">
        <v>111606</v>
      </c>
      <c r="P4385" s="10" t="s">
        <v>8620</v>
      </c>
      <c r="Q4385" s="10" t="s">
        <v>12272</v>
      </c>
      <c r="R4385" s="24" t="s">
        <v>14898</v>
      </c>
      <c r="S4385" s="12">
        <v>45837</v>
      </c>
      <c r="T4385" s="10" t="s">
        <v>8294</v>
      </c>
      <c r="U4385" s="10" t="str">
        <f>VLOOKUP(V4385,'mã đối tượng'!$A:$B,2,0)</f>
        <v>WIN-016</v>
      </c>
      <c r="V4385" s="10" t="s">
        <v>12019</v>
      </c>
      <c r="W4385" s="10" t="s">
        <v>8295</v>
      </c>
      <c r="X4385" t="str">
        <f t="shared" si="68"/>
        <v>5078 WM+ CTO Thửa 1717, TBĐ 7 Vũ Đì</v>
      </c>
    </row>
    <row r="4386" spans="1:24" x14ac:dyDescent="0.25">
      <c r="A4386" s="10" t="s">
        <v>8</v>
      </c>
      <c r="B4386" s="10" t="s">
        <v>8261</v>
      </c>
      <c r="C4386" s="10" t="s">
        <v>9184</v>
      </c>
      <c r="D4386" s="10" t="s">
        <v>9211</v>
      </c>
      <c r="E4386" s="10" t="s">
        <v>9186</v>
      </c>
      <c r="F4386" s="11">
        <v>111606</v>
      </c>
      <c r="G4386" s="10" t="s">
        <v>9187</v>
      </c>
      <c r="H4386" s="26">
        <v>1</v>
      </c>
      <c r="I4386" s="10" t="s">
        <v>9188</v>
      </c>
      <c r="J4386" s="10" t="s">
        <v>11710</v>
      </c>
      <c r="K4386" s="10" t="s">
        <v>9190</v>
      </c>
      <c r="L4386" s="10" t="s">
        <v>9212</v>
      </c>
      <c r="M4386" s="22" t="s">
        <v>12283</v>
      </c>
      <c r="N4386" s="22" t="s">
        <v>11952</v>
      </c>
      <c r="O4386" s="11">
        <v>111606</v>
      </c>
      <c r="P4386" s="10" t="s">
        <v>8264</v>
      </c>
      <c r="Q4386" s="10" t="s">
        <v>12272</v>
      </c>
      <c r="R4386" s="24" t="s">
        <v>14899</v>
      </c>
      <c r="S4386" s="12">
        <v>45836</v>
      </c>
      <c r="T4386" s="10" t="s">
        <v>8262</v>
      </c>
      <c r="U4386" s="10" t="str">
        <f>VLOOKUP(V4386,'mã đối tượng'!$A:$B,2,0)</f>
        <v>WIN-019</v>
      </c>
      <c r="V4386" s="10" t="s">
        <v>12034</v>
      </c>
      <c r="W4386" s="10" t="s">
        <v>8263</v>
      </c>
      <c r="X4386" t="str">
        <f t="shared" si="68"/>
        <v>4786 WM+VLG 33/15D Phạm Thái Bường</v>
      </c>
    </row>
    <row r="4387" spans="1:24" x14ac:dyDescent="0.25">
      <c r="A4387" s="10" t="s">
        <v>8</v>
      </c>
      <c r="B4387" s="10" t="s">
        <v>8287</v>
      </c>
      <c r="C4387" s="10" t="s">
        <v>9184</v>
      </c>
      <c r="D4387" s="10" t="s">
        <v>9211</v>
      </c>
      <c r="E4387" s="10" t="s">
        <v>9186</v>
      </c>
      <c r="F4387" s="11">
        <v>223212</v>
      </c>
      <c r="G4387" s="10" t="s">
        <v>9187</v>
      </c>
      <c r="H4387" s="26">
        <v>2</v>
      </c>
      <c r="I4387" s="10" t="s">
        <v>9188</v>
      </c>
      <c r="J4387" s="10" t="s">
        <v>11711</v>
      </c>
      <c r="K4387" s="10" t="s">
        <v>9190</v>
      </c>
      <c r="L4387" s="10" t="s">
        <v>9212</v>
      </c>
      <c r="M4387" s="22" t="s">
        <v>12283</v>
      </c>
      <c r="N4387" s="22" t="s">
        <v>11952</v>
      </c>
      <c r="O4387" s="11">
        <v>111606</v>
      </c>
      <c r="P4387" s="10" t="s">
        <v>8290</v>
      </c>
      <c r="Q4387" s="10" t="s">
        <v>12272</v>
      </c>
      <c r="R4387" s="24" t="s">
        <v>14900</v>
      </c>
      <c r="S4387" s="12">
        <v>45836</v>
      </c>
      <c r="T4387" s="10" t="s">
        <v>8288</v>
      </c>
      <c r="U4387" s="10" t="str">
        <f>VLOOKUP(V4387,'mã đối tượng'!$A:$B,2,0)</f>
        <v>WIN-070</v>
      </c>
      <c r="V4387" s="10" t="s">
        <v>12227</v>
      </c>
      <c r="W4387" s="10" t="s">
        <v>8289</v>
      </c>
      <c r="X4387" t="str">
        <f t="shared" si="68"/>
        <v>5035 WM+ QTI 150 Nguyễn Du</v>
      </c>
    </row>
    <row r="4388" spans="1:24" x14ac:dyDescent="0.25">
      <c r="A4388" s="10" t="s">
        <v>8</v>
      </c>
      <c r="B4388" s="10" t="s">
        <v>8287</v>
      </c>
      <c r="C4388" s="10" t="s">
        <v>9192</v>
      </c>
      <c r="D4388" s="10" t="s">
        <v>9185</v>
      </c>
      <c r="E4388" s="10" t="s">
        <v>9186</v>
      </c>
      <c r="F4388" s="11">
        <v>70950</v>
      </c>
      <c r="G4388" s="10" t="s">
        <v>9187</v>
      </c>
      <c r="H4388" s="26">
        <v>1</v>
      </c>
      <c r="I4388" s="10" t="s">
        <v>9188</v>
      </c>
      <c r="J4388" s="10" t="s">
        <v>11711</v>
      </c>
      <c r="K4388" s="10" t="s">
        <v>9194</v>
      </c>
      <c r="L4388" s="10" t="s">
        <v>9191</v>
      </c>
      <c r="M4388" s="22" t="s">
        <v>12282</v>
      </c>
      <c r="N4388" s="22" t="s">
        <v>11945</v>
      </c>
      <c r="O4388" s="11">
        <v>70950</v>
      </c>
      <c r="P4388" s="10" t="s">
        <v>8290</v>
      </c>
      <c r="Q4388" s="10" t="s">
        <v>12272</v>
      </c>
      <c r="R4388" s="24" t="s">
        <v>14900</v>
      </c>
      <c r="S4388" s="12">
        <v>45836</v>
      </c>
      <c r="T4388" s="10" t="s">
        <v>8288</v>
      </c>
      <c r="U4388" s="10" t="str">
        <f>VLOOKUP(V4388,'mã đối tượng'!$A:$B,2,0)</f>
        <v>WIN-070</v>
      </c>
      <c r="V4388" s="10" t="s">
        <v>12227</v>
      </c>
      <c r="W4388" s="10" t="s">
        <v>8289</v>
      </c>
      <c r="X4388" t="str">
        <f t="shared" si="68"/>
        <v>5035 WM+ QTI 150 Nguyễn Du</v>
      </c>
    </row>
    <row r="4389" spans="1:24" x14ac:dyDescent="0.25">
      <c r="A4389" s="10" t="s">
        <v>8</v>
      </c>
      <c r="B4389" s="10" t="s">
        <v>8115</v>
      </c>
      <c r="C4389" s="10" t="s">
        <v>9184</v>
      </c>
      <c r="D4389" s="10" t="s">
        <v>9198</v>
      </c>
      <c r="E4389" s="10" t="s">
        <v>9186</v>
      </c>
      <c r="F4389" s="11">
        <v>99000</v>
      </c>
      <c r="G4389" s="10" t="s">
        <v>9187</v>
      </c>
      <c r="H4389" s="26">
        <v>2</v>
      </c>
      <c r="I4389" s="10" t="s">
        <v>9188</v>
      </c>
      <c r="J4389" s="10" t="s">
        <v>11712</v>
      </c>
      <c r="K4389" s="10" t="s">
        <v>9190</v>
      </c>
      <c r="L4389" s="10" t="s">
        <v>9200</v>
      </c>
      <c r="M4389" s="22" t="s">
        <v>12277</v>
      </c>
      <c r="N4389" s="22" t="s">
        <v>11946</v>
      </c>
      <c r="O4389" s="11">
        <v>49500</v>
      </c>
      <c r="P4389" s="10" t="s">
        <v>8118</v>
      </c>
      <c r="Q4389" s="10" t="s">
        <v>12272</v>
      </c>
      <c r="R4389" s="24" t="s">
        <v>14901</v>
      </c>
      <c r="S4389" s="12">
        <v>45836</v>
      </c>
      <c r="T4389" s="10" t="s">
        <v>8116</v>
      </c>
      <c r="U4389" s="10" t="str">
        <f>VLOOKUP(V4389,'mã đối tượng'!$A:$B,2,0)</f>
        <v>WIN-061</v>
      </c>
      <c r="V4389" s="10" t="s">
        <v>12192</v>
      </c>
      <c r="W4389" s="10" t="s">
        <v>8117</v>
      </c>
      <c r="X4389" t="str">
        <f t="shared" si="68"/>
        <v>2AUI WM+ QNM 439B Hai Bà Trưng</v>
      </c>
    </row>
    <row r="4390" spans="1:24" x14ac:dyDescent="0.25">
      <c r="A4390" s="10" t="s">
        <v>8</v>
      </c>
      <c r="B4390" s="10" t="s">
        <v>8421</v>
      </c>
      <c r="C4390" s="10" t="s">
        <v>9184</v>
      </c>
      <c r="D4390" s="10" t="s">
        <v>9209</v>
      </c>
      <c r="E4390" s="10" t="s">
        <v>9186</v>
      </c>
      <c r="F4390" s="11">
        <v>100364</v>
      </c>
      <c r="G4390" s="10" t="s">
        <v>9187</v>
      </c>
      <c r="H4390" s="26">
        <v>2</v>
      </c>
      <c r="I4390" s="10" t="s">
        <v>9188</v>
      </c>
      <c r="J4390" s="10" t="s">
        <v>11713</v>
      </c>
      <c r="K4390" s="10" t="s">
        <v>9190</v>
      </c>
      <c r="L4390" s="10" t="s">
        <v>9210</v>
      </c>
      <c r="M4390" s="22" t="s">
        <v>12276</v>
      </c>
      <c r="N4390" s="22" t="s">
        <v>11951</v>
      </c>
      <c r="O4390" s="11">
        <v>50182</v>
      </c>
      <c r="P4390" s="10" t="s">
        <v>8424</v>
      </c>
      <c r="Q4390" s="10" t="s">
        <v>12272</v>
      </c>
      <c r="R4390" s="24" t="s">
        <v>14902</v>
      </c>
      <c r="S4390" s="12">
        <v>45836</v>
      </c>
      <c r="T4390" s="10" t="s">
        <v>8422</v>
      </c>
      <c r="U4390" s="10" t="str">
        <f>VLOOKUP(V4390,'mã đối tượng'!$A:$B,2,0)</f>
        <v>WIN</v>
      </c>
      <c r="V4390" s="10" t="s">
        <v>12149</v>
      </c>
      <c r="W4390" s="10" t="s">
        <v>8423</v>
      </c>
      <c r="X4390" t="str">
        <f t="shared" si="68"/>
        <v>6711 WM+ HCM SL09 Cư Xá Phú Lâm A</v>
      </c>
    </row>
    <row r="4391" spans="1:24" x14ac:dyDescent="0.25">
      <c r="A4391" s="10" t="s">
        <v>8</v>
      </c>
      <c r="B4391" s="10" t="s">
        <v>8421</v>
      </c>
      <c r="C4391" s="10" t="s">
        <v>9192</v>
      </c>
      <c r="D4391" s="10" t="s">
        <v>9205</v>
      </c>
      <c r="E4391" s="10" t="s">
        <v>9186</v>
      </c>
      <c r="F4391" s="11">
        <v>111190</v>
      </c>
      <c r="G4391" s="10" t="s">
        <v>9187</v>
      </c>
      <c r="H4391" s="26">
        <v>2</v>
      </c>
      <c r="I4391" s="10" t="s">
        <v>9188</v>
      </c>
      <c r="J4391" s="10" t="s">
        <v>11713</v>
      </c>
      <c r="K4391" s="10" t="s">
        <v>9194</v>
      </c>
      <c r="L4391" s="10" t="s">
        <v>9207</v>
      </c>
      <c r="M4391" s="22" t="s">
        <v>12281</v>
      </c>
      <c r="N4391" s="22" t="s">
        <v>11949</v>
      </c>
      <c r="O4391" s="11">
        <v>55595</v>
      </c>
      <c r="P4391" s="10" t="s">
        <v>8424</v>
      </c>
      <c r="Q4391" s="10" t="s">
        <v>12272</v>
      </c>
      <c r="R4391" s="24" t="s">
        <v>14902</v>
      </c>
      <c r="S4391" s="12">
        <v>45836</v>
      </c>
      <c r="T4391" s="10" t="s">
        <v>8422</v>
      </c>
      <c r="U4391" s="10" t="str">
        <f>VLOOKUP(V4391,'mã đối tượng'!$A:$B,2,0)</f>
        <v>WIN</v>
      </c>
      <c r="V4391" s="10" t="s">
        <v>12149</v>
      </c>
      <c r="W4391" s="10" t="s">
        <v>8423</v>
      </c>
      <c r="X4391" t="str">
        <f t="shared" si="68"/>
        <v>6711 WM+ HCM SL09 Cư Xá Phú Lâm A</v>
      </c>
    </row>
    <row r="4392" spans="1:24" x14ac:dyDescent="0.25">
      <c r="A4392" s="10" t="s">
        <v>8</v>
      </c>
      <c r="B4392" s="10" t="s">
        <v>8421</v>
      </c>
      <c r="C4392" s="10" t="s">
        <v>9197</v>
      </c>
      <c r="D4392" s="10" t="s">
        <v>9226</v>
      </c>
      <c r="E4392" s="10" t="s">
        <v>9186</v>
      </c>
      <c r="F4392" s="11">
        <v>148500</v>
      </c>
      <c r="G4392" s="10" t="s">
        <v>9187</v>
      </c>
      <c r="H4392" s="26">
        <v>2</v>
      </c>
      <c r="I4392" s="10" t="s">
        <v>9188</v>
      </c>
      <c r="J4392" s="10" t="s">
        <v>11713</v>
      </c>
      <c r="K4392" s="10" t="s">
        <v>9199</v>
      </c>
      <c r="L4392" s="10" t="s">
        <v>9228</v>
      </c>
      <c r="M4392" s="22" t="s">
        <v>12278</v>
      </c>
      <c r="N4392" s="22" t="s">
        <v>11948</v>
      </c>
      <c r="O4392" s="11">
        <v>74250</v>
      </c>
      <c r="P4392" s="10" t="s">
        <v>8424</v>
      </c>
      <c r="Q4392" s="10" t="s">
        <v>12272</v>
      </c>
      <c r="R4392" s="24" t="s">
        <v>14902</v>
      </c>
      <c r="S4392" s="12">
        <v>45836</v>
      </c>
      <c r="T4392" s="10" t="s">
        <v>8422</v>
      </c>
      <c r="U4392" s="10" t="str">
        <f>VLOOKUP(V4392,'mã đối tượng'!$A:$B,2,0)</f>
        <v>WIN</v>
      </c>
      <c r="V4392" s="10" t="s">
        <v>12149</v>
      </c>
      <c r="W4392" s="10" t="s">
        <v>8423</v>
      </c>
      <c r="X4392" t="str">
        <f t="shared" si="68"/>
        <v>6711 WM+ HCM SL09 Cư Xá Phú Lâm A</v>
      </c>
    </row>
    <row r="4393" spans="1:24" x14ac:dyDescent="0.25">
      <c r="A4393" s="10" t="s">
        <v>8</v>
      </c>
      <c r="B4393" s="10" t="s">
        <v>8421</v>
      </c>
      <c r="C4393" s="10" t="s">
        <v>9201</v>
      </c>
      <c r="D4393" s="10" t="s">
        <v>9193</v>
      </c>
      <c r="E4393" s="10" t="s">
        <v>9186</v>
      </c>
      <c r="F4393" s="11">
        <v>92000</v>
      </c>
      <c r="G4393" s="10" t="s">
        <v>9187</v>
      </c>
      <c r="H4393" s="26">
        <v>2</v>
      </c>
      <c r="I4393" s="10" t="s">
        <v>9188</v>
      </c>
      <c r="J4393" s="10" t="s">
        <v>11713</v>
      </c>
      <c r="K4393" s="10" t="s">
        <v>9203</v>
      </c>
      <c r="L4393" s="10" t="s">
        <v>9195</v>
      </c>
      <c r="M4393" s="22" t="s">
        <v>12274</v>
      </c>
      <c r="N4393" s="22" t="s">
        <v>11950</v>
      </c>
      <c r="O4393" s="11">
        <v>46000</v>
      </c>
      <c r="P4393" s="10" t="s">
        <v>8424</v>
      </c>
      <c r="Q4393" s="10" t="s">
        <v>12272</v>
      </c>
      <c r="R4393" s="24" t="s">
        <v>14902</v>
      </c>
      <c r="S4393" s="12">
        <v>45836</v>
      </c>
      <c r="T4393" s="10" t="s">
        <v>8422</v>
      </c>
      <c r="U4393" s="10" t="str">
        <f>VLOOKUP(V4393,'mã đối tượng'!$A:$B,2,0)</f>
        <v>WIN</v>
      </c>
      <c r="V4393" s="10" t="s">
        <v>12149</v>
      </c>
      <c r="W4393" s="10" t="s">
        <v>8423</v>
      </c>
      <c r="X4393" t="str">
        <f t="shared" si="68"/>
        <v>6711 WM+ HCM SL09 Cư Xá Phú Lâm A</v>
      </c>
    </row>
    <row r="4394" spans="1:24" x14ac:dyDescent="0.25">
      <c r="A4394" s="10" t="s">
        <v>8</v>
      </c>
      <c r="B4394" s="10" t="s">
        <v>8741</v>
      </c>
      <c r="C4394" s="10" t="s">
        <v>9184</v>
      </c>
      <c r="D4394" s="10" t="s">
        <v>9209</v>
      </c>
      <c r="E4394" s="10" t="s">
        <v>9186</v>
      </c>
      <c r="F4394" s="11">
        <v>150546</v>
      </c>
      <c r="G4394" s="10" t="s">
        <v>9187</v>
      </c>
      <c r="H4394" s="26">
        <v>3</v>
      </c>
      <c r="I4394" s="10" t="s">
        <v>9188</v>
      </c>
      <c r="J4394" s="10" t="s">
        <v>11714</v>
      </c>
      <c r="K4394" s="10" t="s">
        <v>9190</v>
      </c>
      <c r="L4394" s="10" t="s">
        <v>9210</v>
      </c>
      <c r="M4394" s="22" t="s">
        <v>12276</v>
      </c>
      <c r="N4394" s="22" t="s">
        <v>11951</v>
      </c>
      <c r="O4394" s="11">
        <v>50182</v>
      </c>
      <c r="P4394" s="10" t="s">
        <v>8744</v>
      </c>
      <c r="Q4394" s="10" t="s">
        <v>12272</v>
      </c>
      <c r="R4394" s="24" t="s">
        <v>14903</v>
      </c>
      <c r="S4394" s="12">
        <v>45837</v>
      </c>
      <c r="T4394" s="10" t="s">
        <v>8742</v>
      </c>
      <c r="U4394" s="10" t="str">
        <f>VLOOKUP(V4394,'mã đối tượng'!$A:$B,2,0)</f>
        <v>WIN-008</v>
      </c>
      <c r="V4394" s="10" t="s">
        <v>11994</v>
      </c>
      <c r="W4394" s="10" t="s">
        <v>8743</v>
      </c>
      <c r="X4394" t="str">
        <f t="shared" si="68"/>
        <v>6825 WM+ LDG 511 - 513 Thống Nhất,</v>
      </c>
    </row>
    <row r="4395" spans="1:24" x14ac:dyDescent="0.25">
      <c r="A4395" s="10" t="s">
        <v>8</v>
      </c>
      <c r="B4395" s="10" t="s">
        <v>8741</v>
      </c>
      <c r="C4395" s="10" t="s">
        <v>9192</v>
      </c>
      <c r="D4395" s="10" t="s">
        <v>9202</v>
      </c>
      <c r="E4395" s="10" t="s">
        <v>9186</v>
      </c>
      <c r="F4395" s="11">
        <v>201600</v>
      </c>
      <c r="G4395" s="10" t="s">
        <v>9187</v>
      </c>
      <c r="H4395" s="26">
        <v>4</v>
      </c>
      <c r="I4395" s="10" t="s">
        <v>9188</v>
      </c>
      <c r="J4395" s="10" t="s">
        <v>11714</v>
      </c>
      <c r="K4395" s="10" t="s">
        <v>9194</v>
      </c>
      <c r="L4395" s="10" t="s">
        <v>9204</v>
      </c>
      <c r="M4395" s="22" t="s">
        <v>12275</v>
      </c>
      <c r="N4395" s="22" t="s">
        <v>11947</v>
      </c>
      <c r="O4395" s="11">
        <v>50400</v>
      </c>
      <c r="P4395" s="10" t="s">
        <v>8744</v>
      </c>
      <c r="Q4395" s="10" t="s">
        <v>12272</v>
      </c>
      <c r="R4395" s="24" t="s">
        <v>14903</v>
      </c>
      <c r="S4395" s="12">
        <v>45837</v>
      </c>
      <c r="T4395" s="10" t="s">
        <v>8742</v>
      </c>
      <c r="U4395" s="10" t="str">
        <f>VLOOKUP(V4395,'mã đối tượng'!$A:$B,2,0)</f>
        <v>WIN-008</v>
      </c>
      <c r="V4395" s="10" t="s">
        <v>11994</v>
      </c>
      <c r="W4395" s="10" t="s">
        <v>8743</v>
      </c>
      <c r="X4395" t="str">
        <f t="shared" si="68"/>
        <v>6825 WM+ LDG 511 - 513 Thống Nhất,</v>
      </c>
    </row>
    <row r="4396" spans="1:24" x14ac:dyDescent="0.25">
      <c r="A4396" s="10" t="s">
        <v>8</v>
      </c>
      <c r="B4396" s="10" t="s">
        <v>8741</v>
      </c>
      <c r="C4396" s="10" t="s">
        <v>9197</v>
      </c>
      <c r="D4396" s="10" t="s">
        <v>9198</v>
      </c>
      <c r="E4396" s="10" t="s">
        <v>9186</v>
      </c>
      <c r="F4396" s="11">
        <v>148500</v>
      </c>
      <c r="G4396" s="10" t="s">
        <v>9187</v>
      </c>
      <c r="H4396" s="26">
        <v>3</v>
      </c>
      <c r="I4396" s="10" t="s">
        <v>9188</v>
      </c>
      <c r="J4396" s="10" t="s">
        <v>11714</v>
      </c>
      <c r="K4396" s="10" t="s">
        <v>9199</v>
      </c>
      <c r="L4396" s="10" t="s">
        <v>9200</v>
      </c>
      <c r="M4396" s="22" t="s">
        <v>12277</v>
      </c>
      <c r="N4396" s="22" t="s">
        <v>11946</v>
      </c>
      <c r="O4396" s="11">
        <v>49500</v>
      </c>
      <c r="P4396" s="10" t="s">
        <v>8744</v>
      </c>
      <c r="Q4396" s="10" t="s">
        <v>12272</v>
      </c>
      <c r="R4396" s="24" t="s">
        <v>14903</v>
      </c>
      <c r="S4396" s="12">
        <v>45837</v>
      </c>
      <c r="T4396" s="10" t="s">
        <v>8742</v>
      </c>
      <c r="U4396" s="10" t="str">
        <f>VLOOKUP(V4396,'mã đối tượng'!$A:$B,2,0)</f>
        <v>WIN-008</v>
      </c>
      <c r="V4396" s="10" t="s">
        <v>11994</v>
      </c>
      <c r="W4396" s="10" t="s">
        <v>8743</v>
      </c>
      <c r="X4396" t="str">
        <f t="shared" si="68"/>
        <v>6825 WM+ LDG 511 - 513 Thống Nhất,</v>
      </c>
    </row>
    <row r="4397" spans="1:24" x14ac:dyDescent="0.25">
      <c r="A4397" s="10" t="s">
        <v>8</v>
      </c>
      <c r="B4397" s="10" t="s">
        <v>8687</v>
      </c>
      <c r="C4397" s="10" t="s">
        <v>9184</v>
      </c>
      <c r="D4397" s="10" t="s">
        <v>9221</v>
      </c>
      <c r="E4397" s="10" t="s">
        <v>9186</v>
      </c>
      <c r="F4397" s="11">
        <v>111058</v>
      </c>
      <c r="G4397" s="10" t="s">
        <v>9187</v>
      </c>
      <c r="H4397" s="26">
        <v>1</v>
      </c>
      <c r="I4397" s="10" t="s">
        <v>9188</v>
      </c>
      <c r="J4397" s="10" t="s">
        <v>11715</v>
      </c>
      <c r="K4397" s="10" t="s">
        <v>9190</v>
      </c>
      <c r="L4397" s="10" t="s">
        <v>9222</v>
      </c>
      <c r="M4397" s="22" t="s">
        <v>12273</v>
      </c>
      <c r="N4397" s="22" t="s">
        <v>11954</v>
      </c>
      <c r="O4397" s="11">
        <v>111058</v>
      </c>
      <c r="P4397" s="10" t="s">
        <v>8688</v>
      </c>
      <c r="Q4397" s="10" t="s">
        <v>12272</v>
      </c>
      <c r="R4397" s="24" t="s">
        <v>14904</v>
      </c>
      <c r="S4397" s="12">
        <v>45837</v>
      </c>
      <c r="T4397" s="10" t="s">
        <v>4200</v>
      </c>
      <c r="U4397" s="10" t="str">
        <f>VLOOKUP(V4397,'mã đối tượng'!$A:$B,2,0)</f>
        <v>WIN-002</v>
      </c>
      <c r="V4397" s="10" t="s">
        <v>11969</v>
      </c>
      <c r="W4397" s="10" t="s">
        <v>4201</v>
      </c>
      <c r="X4397" t="str">
        <f t="shared" si="68"/>
        <v>6101 WM+ HNI 8 Ngõ 63 Lê Đức Thọ</v>
      </c>
    </row>
    <row r="4398" spans="1:24" x14ac:dyDescent="0.25">
      <c r="A4398" s="10" t="s">
        <v>8</v>
      </c>
      <c r="B4398" s="10" t="s">
        <v>8727</v>
      </c>
      <c r="C4398" s="10" t="s">
        <v>9184</v>
      </c>
      <c r="D4398" s="10" t="s">
        <v>9221</v>
      </c>
      <c r="E4398" s="10" t="s">
        <v>9186</v>
      </c>
      <c r="F4398" s="11">
        <v>222116</v>
      </c>
      <c r="G4398" s="10" t="s">
        <v>9187</v>
      </c>
      <c r="H4398" s="26">
        <v>2</v>
      </c>
      <c r="I4398" s="10" t="s">
        <v>9188</v>
      </c>
      <c r="J4398" s="10" t="s">
        <v>11716</v>
      </c>
      <c r="K4398" s="10" t="s">
        <v>9190</v>
      </c>
      <c r="L4398" s="10" t="s">
        <v>9222</v>
      </c>
      <c r="M4398" s="22" t="s">
        <v>12273</v>
      </c>
      <c r="N4398" s="22" t="s">
        <v>11954</v>
      </c>
      <c r="O4398" s="11">
        <v>111058</v>
      </c>
      <c r="P4398" s="10" t="s">
        <v>8728</v>
      </c>
      <c r="Q4398" s="10" t="s">
        <v>12272</v>
      </c>
      <c r="R4398" s="24" t="s">
        <v>14905</v>
      </c>
      <c r="S4398" s="12">
        <v>45837</v>
      </c>
      <c r="T4398" s="10" t="s">
        <v>6746</v>
      </c>
      <c r="U4398" s="10" t="str">
        <f>VLOOKUP(V4398,'mã đối tượng'!$A:$B,2,0)</f>
        <v>WIN-045</v>
      </c>
      <c r="V4398" s="10" t="s">
        <v>12134</v>
      </c>
      <c r="W4398" s="10" t="s">
        <v>6747</v>
      </c>
      <c r="X4398" t="str">
        <f t="shared" si="68"/>
        <v>6723 WM+ QBH 17 Trần Hưng Đạo</v>
      </c>
    </row>
    <row r="4399" spans="1:24" x14ac:dyDescent="0.25">
      <c r="A4399" s="10" t="s">
        <v>8</v>
      </c>
      <c r="B4399" s="10" t="s">
        <v>8727</v>
      </c>
      <c r="C4399" s="10" t="s">
        <v>9192</v>
      </c>
      <c r="D4399" s="10" t="s">
        <v>9218</v>
      </c>
      <c r="E4399" s="10" t="s">
        <v>9186</v>
      </c>
      <c r="F4399" s="11">
        <v>146862</v>
      </c>
      <c r="G4399" s="10" t="s">
        <v>9187</v>
      </c>
      <c r="H4399" s="26">
        <v>2</v>
      </c>
      <c r="I4399" s="10" t="s">
        <v>9188</v>
      </c>
      <c r="J4399" s="10" t="s">
        <v>11716</v>
      </c>
      <c r="K4399" s="10" t="s">
        <v>9194</v>
      </c>
      <c r="L4399" s="10" t="s">
        <v>9220</v>
      </c>
      <c r="M4399" s="22" t="s">
        <v>12285</v>
      </c>
      <c r="N4399" s="22" t="s">
        <v>11953</v>
      </c>
      <c r="O4399" s="11">
        <v>73431</v>
      </c>
      <c r="P4399" s="10" t="s">
        <v>8728</v>
      </c>
      <c r="Q4399" s="10" t="s">
        <v>12272</v>
      </c>
      <c r="R4399" s="24" t="s">
        <v>14905</v>
      </c>
      <c r="S4399" s="12">
        <v>45837</v>
      </c>
      <c r="T4399" s="10" t="s">
        <v>6746</v>
      </c>
      <c r="U4399" s="10" t="str">
        <f>VLOOKUP(V4399,'mã đối tượng'!$A:$B,2,0)</f>
        <v>WIN-045</v>
      </c>
      <c r="V4399" s="10" t="s">
        <v>12134</v>
      </c>
      <c r="W4399" s="10" t="s">
        <v>6747</v>
      </c>
      <c r="X4399" t="str">
        <f t="shared" si="68"/>
        <v>6723 WM+ QBH 17 Trần Hưng Đạo</v>
      </c>
    </row>
    <row r="4400" spans="1:24" x14ac:dyDescent="0.25">
      <c r="A4400" s="10" t="s">
        <v>8</v>
      </c>
      <c r="B4400" s="10" t="s">
        <v>8531</v>
      </c>
      <c r="C4400" s="10" t="s">
        <v>9184</v>
      </c>
      <c r="D4400" s="10" t="s">
        <v>9218</v>
      </c>
      <c r="E4400" s="10" t="s">
        <v>9186</v>
      </c>
      <c r="F4400" s="11">
        <v>73431</v>
      </c>
      <c r="G4400" s="10" t="s">
        <v>9187</v>
      </c>
      <c r="H4400" s="26">
        <v>1</v>
      </c>
      <c r="I4400" s="10" t="s">
        <v>9188</v>
      </c>
      <c r="J4400" s="10" t="s">
        <v>11717</v>
      </c>
      <c r="K4400" s="10" t="s">
        <v>9190</v>
      </c>
      <c r="L4400" s="10" t="s">
        <v>9220</v>
      </c>
      <c r="M4400" s="22" t="s">
        <v>12285</v>
      </c>
      <c r="N4400" s="22" t="s">
        <v>11953</v>
      </c>
      <c r="O4400" s="11">
        <v>73431</v>
      </c>
      <c r="P4400" s="10" t="s">
        <v>8532</v>
      </c>
      <c r="Q4400" s="10" t="s">
        <v>12272</v>
      </c>
      <c r="R4400" s="24" t="s">
        <v>14906</v>
      </c>
      <c r="S4400" s="12">
        <v>45837</v>
      </c>
      <c r="T4400" s="10" t="s">
        <v>7556</v>
      </c>
      <c r="U4400" s="10" t="str">
        <f>VLOOKUP(V4400,'mã đối tượng'!$A:$B,2,0)</f>
        <v>WIN-044</v>
      </c>
      <c r="V4400" s="10" t="s">
        <v>12129</v>
      </c>
      <c r="W4400" s="10" t="s">
        <v>7557</v>
      </c>
      <c r="X4400" t="str">
        <f t="shared" si="68"/>
        <v>2AX0 WM+ TBH Đồng Hòa, Thái Thụy</v>
      </c>
    </row>
    <row r="4401" spans="1:24" x14ac:dyDescent="0.25">
      <c r="A4401" s="10" t="s">
        <v>8</v>
      </c>
      <c r="B4401" s="10" t="s">
        <v>8491</v>
      </c>
      <c r="C4401" s="10" t="s">
        <v>9184</v>
      </c>
      <c r="D4401" s="10" t="s">
        <v>9185</v>
      </c>
      <c r="E4401" s="10" t="s">
        <v>9186</v>
      </c>
      <c r="F4401" s="11">
        <v>70950</v>
      </c>
      <c r="G4401" s="10" t="s">
        <v>9187</v>
      </c>
      <c r="H4401" s="26">
        <v>1</v>
      </c>
      <c r="I4401" s="10" t="s">
        <v>9188</v>
      </c>
      <c r="J4401" s="10" t="s">
        <v>11718</v>
      </c>
      <c r="K4401" s="10" t="s">
        <v>9190</v>
      </c>
      <c r="L4401" s="10" t="s">
        <v>9191</v>
      </c>
      <c r="M4401" s="22" t="s">
        <v>12282</v>
      </c>
      <c r="N4401" s="22" t="s">
        <v>11945</v>
      </c>
      <c r="O4401" s="11">
        <v>70950</v>
      </c>
      <c r="P4401" s="10" t="s">
        <v>8494</v>
      </c>
      <c r="Q4401" s="10" t="s">
        <v>12272</v>
      </c>
      <c r="R4401" s="24" t="s">
        <v>14907</v>
      </c>
      <c r="S4401" s="12">
        <v>45837</v>
      </c>
      <c r="T4401" s="10" t="s">
        <v>8492</v>
      </c>
      <c r="U4401" s="10" t="str">
        <f>VLOOKUP(V4401,'mã đối tượng'!$A:$B,2,0)</f>
        <v>WIN-020</v>
      </c>
      <c r="V4401" s="10" t="s">
        <v>12039</v>
      </c>
      <c r="W4401" s="10" t="s">
        <v>8493</v>
      </c>
      <c r="X4401" t="str">
        <f t="shared" si="68"/>
        <v>2ACM WM+ THA 162 Nguyễn Du</v>
      </c>
    </row>
    <row r="4402" spans="1:24" x14ac:dyDescent="0.25">
      <c r="A4402" s="10" t="s">
        <v>8</v>
      </c>
      <c r="B4402" s="10" t="s">
        <v>8491</v>
      </c>
      <c r="C4402" s="10" t="s">
        <v>9192</v>
      </c>
      <c r="D4402" s="10" t="s">
        <v>9193</v>
      </c>
      <c r="E4402" s="10" t="s">
        <v>9186</v>
      </c>
      <c r="F4402" s="11">
        <v>138000</v>
      </c>
      <c r="G4402" s="10" t="s">
        <v>9187</v>
      </c>
      <c r="H4402" s="26">
        <v>3</v>
      </c>
      <c r="I4402" s="10" t="s">
        <v>9188</v>
      </c>
      <c r="J4402" s="10" t="s">
        <v>11718</v>
      </c>
      <c r="K4402" s="10" t="s">
        <v>9194</v>
      </c>
      <c r="L4402" s="10" t="s">
        <v>9195</v>
      </c>
      <c r="M4402" s="22" t="s">
        <v>12274</v>
      </c>
      <c r="N4402" s="22" t="s">
        <v>11950</v>
      </c>
      <c r="O4402" s="11">
        <v>46000</v>
      </c>
      <c r="P4402" s="10" t="s">
        <v>8494</v>
      </c>
      <c r="Q4402" s="10" t="s">
        <v>12272</v>
      </c>
      <c r="R4402" s="24" t="s">
        <v>14907</v>
      </c>
      <c r="S4402" s="12">
        <v>45837</v>
      </c>
      <c r="T4402" s="10" t="s">
        <v>8492</v>
      </c>
      <c r="U4402" s="10" t="str">
        <f>VLOOKUP(V4402,'mã đối tượng'!$A:$B,2,0)</f>
        <v>WIN-020</v>
      </c>
      <c r="V4402" s="10" t="s">
        <v>12039</v>
      </c>
      <c r="W4402" s="10" t="s">
        <v>8493</v>
      </c>
      <c r="X4402" t="str">
        <f t="shared" si="68"/>
        <v>2ACM WM+ THA 162 Nguyễn Du</v>
      </c>
    </row>
    <row r="4403" spans="1:24" x14ac:dyDescent="0.25">
      <c r="A4403" s="10" t="s">
        <v>8</v>
      </c>
      <c r="B4403" s="10" t="s">
        <v>8651</v>
      </c>
      <c r="C4403" s="10" t="s">
        <v>9184</v>
      </c>
      <c r="D4403" s="10" t="s">
        <v>9218</v>
      </c>
      <c r="E4403" s="10" t="s">
        <v>9186</v>
      </c>
      <c r="F4403" s="11">
        <v>73431</v>
      </c>
      <c r="G4403" s="10" t="s">
        <v>9187</v>
      </c>
      <c r="H4403" s="26">
        <v>1</v>
      </c>
      <c r="I4403" s="10" t="s">
        <v>9188</v>
      </c>
      <c r="J4403" s="10" t="s">
        <v>11719</v>
      </c>
      <c r="K4403" s="10" t="s">
        <v>9190</v>
      </c>
      <c r="L4403" s="10" t="s">
        <v>9220</v>
      </c>
      <c r="M4403" s="22" t="s">
        <v>12285</v>
      </c>
      <c r="N4403" s="22" t="s">
        <v>11953</v>
      </c>
      <c r="O4403" s="11">
        <v>73431</v>
      </c>
      <c r="P4403" s="10" t="s">
        <v>8654</v>
      </c>
      <c r="Q4403" s="10" t="s">
        <v>12272</v>
      </c>
      <c r="R4403" s="24" t="s">
        <v>14908</v>
      </c>
      <c r="S4403" s="12">
        <v>45837</v>
      </c>
      <c r="T4403" s="10" t="s">
        <v>8652</v>
      </c>
      <c r="U4403" s="10" t="str">
        <f>VLOOKUP(V4403,'mã đối tượng'!$A:$B,2,0)</f>
        <v>WIN-017</v>
      </c>
      <c r="V4403" s="10" t="s">
        <v>12024</v>
      </c>
      <c r="W4403" s="10" t="s">
        <v>8653</v>
      </c>
      <c r="X4403" t="str">
        <f t="shared" si="68"/>
        <v>5424 WM+ DLK 168-170 Hà Huy Tập</v>
      </c>
    </row>
    <row r="4404" spans="1:24" x14ac:dyDescent="0.25">
      <c r="A4404" s="10" t="s">
        <v>8</v>
      </c>
      <c r="B4404" s="10" t="s">
        <v>8735</v>
      </c>
      <c r="C4404" s="10" t="s">
        <v>9184</v>
      </c>
      <c r="D4404" s="10" t="s">
        <v>9226</v>
      </c>
      <c r="E4404" s="10" t="s">
        <v>9186</v>
      </c>
      <c r="F4404" s="11">
        <v>222750</v>
      </c>
      <c r="G4404" s="10" t="s">
        <v>9187</v>
      </c>
      <c r="H4404" s="26">
        <v>3</v>
      </c>
      <c r="I4404" s="10" t="s">
        <v>9188</v>
      </c>
      <c r="J4404" s="10" t="s">
        <v>11720</v>
      </c>
      <c r="K4404" s="10" t="s">
        <v>9190</v>
      </c>
      <c r="L4404" s="10" t="s">
        <v>9228</v>
      </c>
      <c r="M4404" s="22" t="s">
        <v>12278</v>
      </c>
      <c r="N4404" s="22" t="s">
        <v>11948</v>
      </c>
      <c r="O4404" s="11">
        <v>74250</v>
      </c>
      <c r="P4404" s="10" t="s">
        <v>8738</v>
      </c>
      <c r="Q4404" s="10" t="s">
        <v>12272</v>
      </c>
      <c r="R4404" s="24" t="s">
        <v>14909</v>
      </c>
      <c r="S4404" s="12">
        <v>45837</v>
      </c>
      <c r="T4404" s="10" t="s">
        <v>8736</v>
      </c>
      <c r="U4404" s="10" t="str">
        <f>VLOOKUP(V4404,'mã đối tượng'!$A:$B,2,0)</f>
        <v>WIN-031</v>
      </c>
      <c r="V4404" s="10" t="s">
        <v>12089</v>
      </c>
      <c r="W4404" s="10" t="s">
        <v>8737</v>
      </c>
      <c r="X4404" t="str">
        <f t="shared" si="68"/>
        <v>6813 WM+ BNH Phù Khê Đông, Từ Sơn</v>
      </c>
    </row>
    <row r="4405" spans="1:24" x14ac:dyDescent="0.25">
      <c r="A4405" s="10" t="s">
        <v>8</v>
      </c>
      <c r="B4405" s="10" t="s">
        <v>8739</v>
      </c>
      <c r="C4405" s="10" t="s">
        <v>9184</v>
      </c>
      <c r="D4405" s="10" t="s">
        <v>9193</v>
      </c>
      <c r="E4405" s="10" t="s">
        <v>9186</v>
      </c>
      <c r="F4405" s="11">
        <v>230000</v>
      </c>
      <c r="G4405" s="10" t="s">
        <v>9187</v>
      </c>
      <c r="H4405" s="26">
        <v>5</v>
      </c>
      <c r="I4405" s="10" t="s">
        <v>9188</v>
      </c>
      <c r="J4405" s="10" t="s">
        <v>11721</v>
      </c>
      <c r="K4405" s="10" t="s">
        <v>9190</v>
      </c>
      <c r="L4405" s="10" t="s">
        <v>9195</v>
      </c>
      <c r="M4405" s="22" t="s">
        <v>12274</v>
      </c>
      <c r="N4405" s="22" t="s">
        <v>11950</v>
      </c>
      <c r="O4405" s="11">
        <v>46000</v>
      </c>
      <c r="P4405" s="10" t="s">
        <v>8740</v>
      </c>
      <c r="Q4405" s="10" t="s">
        <v>12272</v>
      </c>
      <c r="R4405" s="24" t="s">
        <v>14910</v>
      </c>
      <c r="S4405" s="12">
        <v>45837</v>
      </c>
      <c r="T4405" s="10" t="s">
        <v>8736</v>
      </c>
      <c r="U4405" s="10" t="str">
        <f>VLOOKUP(V4405,'mã đối tượng'!$A:$B,2,0)</f>
        <v>WIN-031</v>
      </c>
      <c r="V4405" s="10" t="s">
        <v>12089</v>
      </c>
      <c r="W4405" s="10" t="s">
        <v>8737</v>
      </c>
      <c r="X4405" t="str">
        <f t="shared" si="68"/>
        <v>6813 WM+ BNH Phù Khê Đông, Từ Sơn</v>
      </c>
    </row>
    <row r="4406" spans="1:24" x14ac:dyDescent="0.25">
      <c r="A4406" s="10" t="s">
        <v>8</v>
      </c>
      <c r="B4406" s="10" t="s">
        <v>8613</v>
      </c>
      <c r="C4406" s="10" t="s">
        <v>9184</v>
      </c>
      <c r="D4406" s="10" t="s">
        <v>9226</v>
      </c>
      <c r="E4406" s="10" t="s">
        <v>9186</v>
      </c>
      <c r="F4406" s="11">
        <v>148500</v>
      </c>
      <c r="G4406" s="10" t="s">
        <v>9187</v>
      </c>
      <c r="H4406" s="26">
        <v>2</v>
      </c>
      <c r="I4406" s="10" t="s">
        <v>9188</v>
      </c>
      <c r="J4406" s="10" t="s">
        <v>11722</v>
      </c>
      <c r="K4406" s="10" t="s">
        <v>9190</v>
      </c>
      <c r="L4406" s="10" t="s">
        <v>9228</v>
      </c>
      <c r="M4406" s="22" t="s">
        <v>12278</v>
      </c>
      <c r="N4406" s="22" t="s">
        <v>11948</v>
      </c>
      <c r="O4406" s="11">
        <v>74250</v>
      </c>
      <c r="P4406" s="10" t="s">
        <v>8616</v>
      </c>
      <c r="Q4406" s="10" t="s">
        <v>12272</v>
      </c>
      <c r="R4406" s="24" t="s">
        <v>14911</v>
      </c>
      <c r="S4406" s="12">
        <v>45837</v>
      </c>
      <c r="T4406" s="10" t="s">
        <v>8614</v>
      </c>
      <c r="U4406" s="10" t="str">
        <f>VLOOKUP(V4406,'mã đối tượng'!$A:$B,2,0)</f>
        <v>WIN-030</v>
      </c>
      <c r="V4406" s="10" t="s">
        <v>12084</v>
      </c>
      <c r="W4406" s="10" t="s">
        <v>8615</v>
      </c>
      <c r="X4406" t="str">
        <f t="shared" si="68"/>
        <v>4982 WM+ HNM 203 Đinh Tiên Hoàng</v>
      </c>
    </row>
    <row r="4407" spans="1:24" x14ac:dyDescent="0.25">
      <c r="A4407" s="10" t="s">
        <v>8</v>
      </c>
      <c r="B4407" s="10" t="s">
        <v>8573</v>
      </c>
      <c r="C4407" s="10" t="s">
        <v>9184</v>
      </c>
      <c r="D4407" s="10" t="s">
        <v>9221</v>
      </c>
      <c r="E4407" s="10" t="s">
        <v>9186</v>
      </c>
      <c r="F4407" s="11">
        <v>111058</v>
      </c>
      <c r="G4407" s="10" t="s">
        <v>9187</v>
      </c>
      <c r="H4407" s="26">
        <v>1</v>
      </c>
      <c r="I4407" s="10" t="s">
        <v>9188</v>
      </c>
      <c r="J4407" s="10" t="s">
        <v>11723</v>
      </c>
      <c r="K4407" s="10" t="s">
        <v>9190</v>
      </c>
      <c r="L4407" s="10" t="s">
        <v>9222</v>
      </c>
      <c r="M4407" s="22" t="s">
        <v>12273</v>
      </c>
      <c r="N4407" s="22" t="s">
        <v>11954</v>
      </c>
      <c r="O4407" s="11">
        <v>111058</v>
      </c>
      <c r="P4407" s="10" t="s">
        <v>8576</v>
      </c>
      <c r="Q4407" s="10" t="s">
        <v>12272</v>
      </c>
      <c r="R4407" s="24" t="s">
        <v>14912</v>
      </c>
      <c r="S4407" s="12">
        <v>45837</v>
      </c>
      <c r="T4407" s="10" t="s">
        <v>8574</v>
      </c>
      <c r="U4407" s="10" t="str">
        <f>VLOOKUP(V4407,'mã đối tượng'!$A:$B,2,0)</f>
        <v>WIN-025</v>
      </c>
      <c r="V4407" s="10" t="s">
        <v>12064</v>
      </c>
      <c r="W4407" s="10" t="s">
        <v>8575</v>
      </c>
      <c r="X4407" t="str">
        <f t="shared" si="68"/>
        <v>4039 WM+ HPG 85 Đình Đông</v>
      </c>
    </row>
    <row r="4408" spans="1:24" x14ac:dyDescent="0.25">
      <c r="A4408" s="10" t="s">
        <v>8</v>
      </c>
      <c r="B4408" s="10" t="s">
        <v>8551</v>
      </c>
      <c r="C4408" s="10" t="s">
        <v>9184</v>
      </c>
      <c r="D4408" s="10" t="s">
        <v>9221</v>
      </c>
      <c r="E4408" s="10" t="s">
        <v>9186</v>
      </c>
      <c r="F4408" s="11">
        <v>222116</v>
      </c>
      <c r="G4408" s="10" t="s">
        <v>9187</v>
      </c>
      <c r="H4408" s="26">
        <v>2</v>
      </c>
      <c r="I4408" s="10" t="s">
        <v>9188</v>
      </c>
      <c r="J4408" s="10" t="s">
        <v>11724</v>
      </c>
      <c r="K4408" s="10" t="s">
        <v>9190</v>
      </c>
      <c r="L4408" s="10" t="s">
        <v>9222</v>
      </c>
      <c r="M4408" s="22" t="s">
        <v>12273</v>
      </c>
      <c r="N4408" s="22" t="s">
        <v>11954</v>
      </c>
      <c r="O4408" s="11">
        <v>111058</v>
      </c>
      <c r="P4408" s="10" t="s">
        <v>8554</v>
      </c>
      <c r="Q4408" s="10" t="s">
        <v>12272</v>
      </c>
      <c r="R4408" s="24" t="s">
        <v>14913</v>
      </c>
      <c r="S4408" s="12">
        <v>45837</v>
      </c>
      <c r="T4408" s="10" t="s">
        <v>8552</v>
      </c>
      <c r="U4408" s="10" t="str">
        <f>VLOOKUP(V4408,'mã đối tượng'!$A:$B,2,0)</f>
        <v>WIN-031</v>
      </c>
      <c r="V4408" s="10" t="s">
        <v>12089</v>
      </c>
      <c r="W4408" s="10" t="s">
        <v>8553</v>
      </c>
      <c r="X4408" t="str">
        <f t="shared" si="68"/>
        <v>3550 WM+ BNH Lê Quang Đạo, Từ Sơn</v>
      </c>
    </row>
    <row r="4409" spans="1:24" x14ac:dyDescent="0.25">
      <c r="A4409" s="10" t="s">
        <v>8</v>
      </c>
      <c r="B4409" s="10" t="s">
        <v>8551</v>
      </c>
      <c r="C4409" s="10" t="s">
        <v>9192</v>
      </c>
      <c r="D4409" s="10" t="s">
        <v>9193</v>
      </c>
      <c r="E4409" s="10" t="s">
        <v>9186</v>
      </c>
      <c r="F4409" s="11">
        <v>92000</v>
      </c>
      <c r="G4409" s="10" t="s">
        <v>9187</v>
      </c>
      <c r="H4409" s="26">
        <v>2</v>
      </c>
      <c r="I4409" s="10" t="s">
        <v>9188</v>
      </c>
      <c r="J4409" s="10" t="s">
        <v>11724</v>
      </c>
      <c r="K4409" s="10" t="s">
        <v>9194</v>
      </c>
      <c r="L4409" s="10" t="s">
        <v>9195</v>
      </c>
      <c r="M4409" s="22" t="s">
        <v>12274</v>
      </c>
      <c r="N4409" s="22" t="s">
        <v>11950</v>
      </c>
      <c r="O4409" s="11">
        <v>46000</v>
      </c>
      <c r="P4409" s="10" t="s">
        <v>8554</v>
      </c>
      <c r="Q4409" s="10" t="s">
        <v>12272</v>
      </c>
      <c r="R4409" s="24" t="s">
        <v>14913</v>
      </c>
      <c r="S4409" s="12">
        <v>45837</v>
      </c>
      <c r="T4409" s="10" t="s">
        <v>8552</v>
      </c>
      <c r="U4409" s="10" t="str">
        <f>VLOOKUP(V4409,'mã đối tượng'!$A:$B,2,0)</f>
        <v>WIN-031</v>
      </c>
      <c r="V4409" s="10" t="s">
        <v>12089</v>
      </c>
      <c r="W4409" s="10" t="s">
        <v>8553</v>
      </c>
      <c r="X4409" t="str">
        <f t="shared" si="68"/>
        <v>3550 WM+ BNH Lê Quang Đạo, Từ Sơn</v>
      </c>
    </row>
    <row r="4410" spans="1:24" x14ac:dyDescent="0.25">
      <c r="A4410" s="10" t="s">
        <v>8</v>
      </c>
      <c r="B4410" s="10" t="s">
        <v>8477</v>
      </c>
      <c r="C4410" s="10" t="s">
        <v>9184</v>
      </c>
      <c r="D4410" s="10" t="s">
        <v>9218</v>
      </c>
      <c r="E4410" s="10" t="s">
        <v>9186</v>
      </c>
      <c r="F4410" s="11">
        <v>220293</v>
      </c>
      <c r="G4410" s="10" t="s">
        <v>9187</v>
      </c>
      <c r="H4410" s="26">
        <v>3</v>
      </c>
      <c r="I4410" s="10" t="s">
        <v>9188</v>
      </c>
      <c r="J4410" s="10" t="s">
        <v>11725</v>
      </c>
      <c r="K4410" s="10" t="s">
        <v>9190</v>
      </c>
      <c r="L4410" s="10" t="s">
        <v>9220</v>
      </c>
      <c r="M4410" s="22" t="s">
        <v>12285</v>
      </c>
      <c r="N4410" s="22" t="s">
        <v>11953</v>
      </c>
      <c r="O4410" s="11">
        <v>73431</v>
      </c>
      <c r="P4410" s="10" t="s">
        <v>8478</v>
      </c>
      <c r="Q4410" s="10" t="s">
        <v>12272</v>
      </c>
      <c r="R4410" s="24" t="s">
        <v>14914</v>
      </c>
      <c r="S4410" s="12">
        <v>45837</v>
      </c>
      <c r="T4410" s="10" t="s">
        <v>6076</v>
      </c>
      <c r="U4410" s="10" t="str">
        <f>VLOOKUP(V4410,'mã đối tượng'!$A:$B,2,0)</f>
        <v>WIN-004</v>
      </c>
      <c r="V4410" s="10" t="s">
        <v>11979</v>
      </c>
      <c r="W4410" s="10" t="s">
        <v>6077</v>
      </c>
      <c r="X4410" t="str">
        <f t="shared" si="68"/>
        <v>2A14 WM+ HTH TDP Nam Mỹ, Can Lộc</v>
      </c>
    </row>
    <row r="4411" spans="1:24" x14ac:dyDescent="0.25">
      <c r="A4411" s="10" t="s">
        <v>8</v>
      </c>
      <c r="B4411" s="10" t="s">
        <v>8715</v>
      </c>
      <c r="C4411" s="10" t="s">
        <v>9184</v>
      </c>
      <c r="D4411" s="10" t="s">
        <v>9218</v>
      </c>
      <c r="E4411" s="10" t="s">
        <v>9186</v>
      </c>
      <c r="F4411" s="11">
        <v>73431</v>
      </c>
      <c r="G4411" s="10" t="s">
        <v>9187</v>
      </c>
      <c r="H4411" s="26">
        <v>1</v>
      </c>
      <c r="I4411" s="10" t="s">
        <v>9188</v>
      </c>
      <c r="J4411" s="10" t="s">
        <v>11726</v>
      </c>
      <c r="K4411" s="10" t="s">
        <v>9190</v>
      </c>
      <c r="L4411" s="10" t="s">
        <v>9220</v>
      </c>
      <c r="M4411" s="22" t="s">
        <v>12285</v>
      </c>
      <c r="N4411" s="22" t="s">
        <v>11953</v>
      </c>
      <c r="O4411" s="11">
        <v>73431</v>
      </c>
      <c r="P4411" s="10" t="s">
        <v>8718</v>
      </c>
      <c r="Q4411" s="10" t="s">
        <v>12272</v>
      </c>
      <c r="R4411" s="24" t="s">
        <v>14915</v>
      </c>
      <c r="S4411" s="12">
        <v>45837</v>
      </c>
      <c r="T4411" s="10" t="s">
        <v>8716</v>
      </c>
      <c r="U4411" s="10" t="str">
        <f>VLOOKUP(V4411,'mã đối tượng'!$A:$B,2,0)</f>
        <v>WIN-031</v>
      </c>
      <c r="V4411" s="10" t="s">
        <v>12089</v>
      </c>
      <c r="W4411" s="10" t="s">
        <v>8717</v>
      </c>
      <c r="X4411" t="str">
        <f t="shared" si="68"/>
        <v>6592 WM+ BNH Khu Đa Cấu, Nam Sơn</v>
      </c>
    </row>
    <row r="4412" spans="1:24" x14ac:dyDescent="0.25">
      <c r="A4412" s="10" t="s">
        <v>8</v>
      </c>
      <c r="B4412" s="10" t="s">
        <v>8715</v>
      </c>
      <c r="C4412" s="10" t="s">
        <v>9192</v>
      </c>
      <c r="D4412" s="10" t="s">
        <v>9221</v>
      </c>
      <c r="E4412" s="10" t="s">
        <v>9186</v>
      </c>
      <c r="F4412" s="11">
        <v>111058</v>
      </c>
      <c r="G4412" s="10" t="s">
        <v>9187</v>
      </c>
      <c r="H4412" s="26">
        <v>1</v>
      </c>
      <c r="I4412" s="10" t="s">
        <v>9188</v>
      </c>
      <c r="J4412" s="10" t="s">
        <v>11726</v>
      </c>
      <c r="K4412" s="10" t="s">
        <v>9194</v>
      </c>
      <c r="L4412" s="10" t="s">
        <v>9222</v>
      </c>
      <c r="M4412" s="22" t="s">
        <v>12273</v>
      </c>
      <c r="N4412" s="22" t="s">
        <v>11954</v>
      </c>
      <c r="O4412" s="11">
        <v>111058</v>
      </c>
      <c r="P4412" s="10" t="s">
        <v>8718</v>
      </c>
      <c r="Q4412" s="10" t="s">
        <v>12272</v>
      </c>
      <c r="R4412" s="24" t="s">
        <v>14915</v>
      </c>
      <c r="S4412" s="12">
        <v>45837</v>
      </c>
      <c r="T4412" s="10" t="s">
        <v>8716</v>
      </c>
      <c r="U4412" s="10" t="str">
        <f>VLOOKUP(V4412,'mã đối tượng'!$A:$B,2,0)</f>
        <v>WIN-031</v>
      </c>
      <c r="V4412" s="10" t="s">
        <v>12089</v>
      </c>
      <c r="W4412" s="10" t="s">
        <v>8717</v>
      </c>
      <c r="X4412" t="str">
        <f t="shared" si="68"/>
        <v>6592 WM+ BNH Khu Đa Cấu, Nam Sơn</v>
      </c>
    </row>
    <row r="4413" spans="1:24" x14ac:dyDescent="0.25">
      <c r="A4413" s="10" t="s">
        <v>8</v>
      </c>
      <c r="B4413" s="10" t="s">
        <v>8677</v>
      </c>
      <c r="C4413" s="10" t="s">
        <v>9184</v>
      </c>
      <c r="D4413" s="10" t="s">
        <v>9221</v>
      </c>
      <c r="E4413" s="10" t="s">
        <v>9186</v>
      </c>
      <c r="F4413" s="11">
        <v>222116</v>
      </c>
      <c r="G4413" s="10" t="s">
        <v>9187</v>
      </c>
      <c r="H4413" s="26">
        <v>2</v>
      </c>
      <c r="I4413" s="10" t="s">
        <v>9188</v>
      </c>
      <c r="J4413" s="10" t="s">
        <v>11727</v>
      </c>
      <c r="K4413" s="10" t="s">
        <v>9190</v>
      </c>
      <c r="L4413" s="10" t="s">
        <v>9222</v>
      </c>
      <c r="M4413" s="22" t="s">
        <v>12273</v>
      </c>
      <c r="N4413" s="22" t="s">
        <v>11954</v>
      </c>
      <c r="O4413" s="11">
        <v>111058</v>
      </c>
      <c r="P4413" s="10" t="s">
        <v>8680</v>
      </c>
      <c r="Q4413" s="10" t="s">
        <v>12272</v>
      </c>
      <c r="R4413" s="24" t="s">
        <v>14916</v>
      </c>
      <c r="S4413" s="12">
        <v>45837</v>
      </c>
      <c r="T4413" s="10" t="s">
        <v>8678</v>
      </c>
      <c r="U4413" s="10" t="str">
        <f>VLOOKUP(V4413,'mã đối tượng'!$A:$B,2,0)</f>
        <v>WIN-044</v>
      </c>
      <c r="V4413" s="10" t="s">
        <v>12129</v>
      </c>
      <c r="W4413" s="10" t="s">
        <v>8679</v>
      </c>
      <c r="X4413" t="str">
        <f t="shared" si="68"/>
        <v>5953 WM+ TBH 560 Lê Quý Đôn</v>
      </c>
    </row>
    <row r="4414" spans="1:24" x14ac:dyDescent="0.25">
      <c r="A4414" s="10" t="s">
        <v>8</v>
      </c>
      <c r="B4414" s="10" t="s">
        <v>8563</v>
      </c>
      <c r="C4414" s="10" t="s">
        <v>9184</v>
      </c>
      <c r="D4414" s="10" t="s">
        <v>9226</v>
      </c>
      <c r="E4414" s="10" t="s">
        <v>9186</v>
      </c>
      <c r="F4414" s="11">
        <v>148500</v>
      </c>
      <c r="G4414" s="10" t="s">
        <v>9187</v>
      </c>
      <c r="H4414" s="26">
        <v>2</v>
      </c>
      <c r="I4414" s="10" t="s">
        <v>9188</v>
      </c>
      <c r="J4414" s="10" t="s">
        <v>11728</v>
      </c>
      <c r="K4414" s="10" t="s">
        <v>9190</v>
      </c>
      <c r="L4414" s="10" t="s">
        <v>9228</v>
      </c>
      <c r="M4414" s="22" t="s">
        <v>12278</v>
      </c>
      <c r="N4414" s="22" t="s">
        <v>11948</v>
      </c>
      <c r="O4414" s="11">
        <v>74250</v>
      </c>
      <c r="P4414" s="10" t="s">
        <v>8564</v>
      </c>
      <c r="Q4414" s="10" t="s">
        <v>12272</v>
      </c>
      <c r="R4414" s="24" t="s">
        <v>14917</v>
      </c>
      <c r="S4414" s="12">
        <v>45837</v>
      </c>
      <c r="T4414" s="10" t="s">
        <v>3935</v>
      </c>
      <c r="U4414" s="10" t="str">
        <f>VLOOKUP(V4414,'mã đối tượng'!$A:$B,2,0)</f>
        <v>WIN-009</v>
      </c>
      <c r="V4414" s="10" t="s">
        <v>11999</v>
      </c>
      <c r="W4414" s="10" t="s">
        <v>3936</v>
      </c>
      <c r="X4414" t="str">
        <f t="shared" si="68"/>
        <v>3744 WM+ DNG 324 Ngũ Hành Sơn</v>
      </c>
    </row>
    <row r="4415" spans="1:24" x14ac:dyDescent="0.25">
      <c r="A4415" s="10" t="s">
        <v>8</v>
      </c>
      <c r="B4415" s="10" t="s">
        <v>8555</v>
      </c>
      <c r="C4415" s="10" t="s">
        <v>9184</v>
      </c>
      <c r="D4415" s="10" t="s">
        <v>9211</v>
      </c>
      <c r="E4415" s="10" t="s">
        <v>9186</v>
      </c>
      <c r="F4415" s="11">
        <v>111606</v>
      </c>
      <c r="G4415" s="10" t="s">
        <v>9187</v>
      </c>
      <c r="H4415" s="26">
        <v>1</v>
      </c>
      <c r="I4415" s="10" t="s">
        <v>9188</v>
      </c>
      <c r="J4415" s="10" t="s">
        <v>11729</v>
      </c>
      <c r="K4415" s="10" t="s">
        <v>9190</v>
      </c>
      <c r="L4415" s="10" t="s">
        <v>9212</v>
      </c>
      <c r="M4415" s="22" t="s">
        <v>12283</v>
      </c>
      <c r="N4415" s="22" t="s">
        <v>11952</v>
      </c>
      <c r="O4415" s="11">
        <v>111606</v>
      </c>
      <c r="P4415" s="10" t="s">
        <v>8556</v>
      </c>
      <c r="Q4415" s="10" t="s">
        <v>12272</v>
      </c>
      <c r="R4415" s="24" t="s">
        <v>14918</v>
      </c>
      <c r="S4415" s="12">
        <v>45837</v>
      </c>
      <c r="T4415" s="10" t="s">
        <v>259</v>
      </c>
      <c r="U4415" s="10" t="str">
        <f>VLOOKUP(V4415,'mã đối tượng'!$A:$B,2,0)</f>
        <v>WIN-063</v>
      </c>
      <c r="V4415" s="10" t="s">
        <v>12202</v>
      </c>
      <c r="W4415" s="10" t="s">
        <v>260</v>
      </c>
      <c r="X4415" t="str">
        <f t="shared" si="68"/>
        <v>3604 WM+ TGG 152 Lý Thường Kiệt</v>
      </c>
    </row>
    <row r="4416" spans="1:24" x14ac:dyDescent="0.25">
      <c r="A4416" s="10" t="s">
        <v>8</v>
      </c>
      <c r="B4416" s="10" t="s">
        <v>8555</v>
      </c>
      <c r="C4416" s="10" t="s">
        <v>9192</v>
      </c>
      <c r="D4416" s="10" t="s">
        <v>9185</v>
      </c>
      <c r="E4416" s="10" t="s">
        <v>9186</v>
      </c>
      <c r="F4416" s="11">
        <v>212850</v>
      </c>
      <c r="G4416" s="10" t="s">
        <v>9187</v>
      </c>
      <c r="H4416" s="26">
        <v>3</v>
      </c>
      <c r="I4416" s="10" t="s">
        <v>9188</v>
      </c>
      <c r="J4416" s="10" t="s">
        <v>11729</v>
      </c>
      <c r="K4416" s="10" t="s">
        <v>9194</v>
      </c>
      <c r="L4416" s="10" t="s">
        <v>9191</v>
      </c>
      <c r="M4416" s="22" t="s">
        <v>12282</v>
      </c>
      <c r="N4416" s="22" t="s">
        <v>11945</v>
      </c>
      <c r="O4416" s="11">
        <v>70950</v>
      </c>
      <c r="P4416" s="10" t="s">
        <v>8556</v>
      </c>
      <c r="Q4416" s="10" t="s">
        <v>12272</v>
      </c>
      <c r="R4416" s="24" t="s">
        <v>14918</v>
      </c>
      <c r="S4416" s="12">
        <v>45837</v>
      </c>
      <c r="T4416" s="10" t="s">
        <v>259</v>
      </c>
      <c r="U4416" s="10" t="str">
        <f>VLOOKUP(V4416,'mã đối tượng'!$A:$B,2,0)</f>
        <v>WIN-063</v>
      </c>
      <c r="V4416" s="10" t="s">
        <v>12202</v>
      </c>
      <c r="W4416" s="10" t="s">
        <v>260</v>
      </c>
      <c r="X4416" t="str">
        <f t="shared" si="68"/>
        <v>3604 WM+ TGG 152 Lý Thường Kiệt</v>
      </c>
    </row>
    <row r="4417" spans="1:24" x14ac:dyDescent="0.25">
      <c r="A4417" s="10" t="s">
        <v>8</v>
      </c>
      <c r="B4417" s="10" t="s">
        <v>8555</v>
      </c>
      <c r="C4417" s="10" t="s">
        <v>9197</v>
      </c>
      <c r="D4417" s="10" t="s">
        <v>9226</v>
      </c>
      <c r="E4417" s="10" t="s">
        <v>9186</v>
      </c>
      <c r="F4417" s="11">
        <v>668250</v>
      </c>
      <c r="G4417" s="10" t="s">
        <v>9187</v>
      </c>
      <c r="H4417" s="26">
        <v>9</v>
      </c>
      <c r="I4417" s="10" t="s">
        <v>9188</v>
      </c>
      <c r="J4417" s="10" t="s">
        <v>11729</v>
      </c>
      <c r="K4417" s="10" t="s">
        <v>9199</v>
      </c>
      <c r="L4417" s="10" t="s">
        <v>9228</v>
      </c>
      <c r="M4417" s="22" t="s">
        <v>12278</v>
      </c>
      <c r="N4417" s="22" t="s">
        <v>11948</v>
      </c>
      <c r="O4417" s="11">
        <v>74250</v>
      </c>
      <c r="P4417" s="10" t="s">
        <v>8556</v>
      </c>
      <c r="Q4417" s="10" t="s">
        <v>12272</v>
      </c>
      <c r="R4417" s="24" t="s">
        <v>14918</v>
      </c>
      <c r="S4417" s="12">
        <v>45837</v>
      </c>
      <c r="T4417" s="10" t="s">
        <v>259</v>
      </c>
      <c r="U4417" s="10" t="str">
        <f>VLOOKUP(V4417,'mã đối tượng'!$A:$B,2,0)</f>
        <v>WIN-063</v>
      </c>
      <c r="V4417" s="10" t="s">
        <v>12202</v>
      </c>
      <c r="W4417" s="10" t="s">
        <v>260</v>
      </c>
      <c r="X4417" t="str">
        <f t="shared" si="68"/>
        <v>3604 WM+ TGG 152 Lý Thường Kiệt</v>
      </c>
    </row>
    <row r="4418" spans="1:24" x14ac:dyDescent="0.25">
      <c r="A4418" s="10" t="s">
        <v>8</v>
      </c>
      <c r="B4418" s="10" t="s">
        <v>8543</v>
      </c>
      <c r="C4418" s="10" t="s">
        <v>9184</v>
      </c>
      <c r="D4418" s="10" t="s">
        <v>9221</v>
      </c>
      <c r="E4418" s="10" t="s">
        <v>9186</v>
      </c>
      <c r="F4418" s="11">
        <v>111058</v>
      </c>
      <c r="G4418" s="10" t="s">
        <v>9187</v>
      </c>
      <c r="H4418" s="26">
        <v>1</v>
      </c>
      <c r="I4418" s="10" t="s">
        <v>9188</v>
      </c>
      <c r="J4418" s="10" t="s">
        <v>11730</v>
      </c>
      <c r="K4418" s="10" t="s">
        <v>9190</v>
      </c>
      <c r="L4418" s="10" t="s">
        <v>9222</v>
      </c>
      <c r="M4418" s="22" t="s">
        <v>12273</v>
      </c>
      <c r="N4418" s="22" t="s">
        <v>11954</v>
      </c>
      <c r="O4418" s="11">
        <v>111058</v>
      </c>
      <c r="P4418" s="10" t="s">
        <v>8546</v>
      </c>
      <c r="Q4418" s="10" t="s">
        <v>12272</v>
      </c>
      <c r="R4418" s="24" t="s">
        <v>14919</v>
      </c>
      <c r="S4418" s="12">
        <v>45837</v>
      </c>
      <c r="T4418" s="10" t="s">
        <v>8544</v>
      </c>
      <c r="U4418" s="10" t="str">
        <f>VLOOKUP(V4418,'mã đối tượng'!$A:$B,2,0)</f>
        <v>WIN-007</v>
      </c>
      <c r="V4418" s="10" t="s">
        <v>11989</v>
      </c>
      <c r="W4418" s="10" t="s">
        <v>8545</v>
      </c>
      <c r="X4418" t="str">
        <f t="shared" si="68"/>
        <v>3336 WM+ QNH Tổ 12C khu 2A Hà Phong</v>
      </c>
    </row>
    <row r="4419" spans="1:24" x14ac:dyDescent="0.25">
      <c r="A4419" s="10" t="s">
        <v>8</v>
      </c>
      <c r="B4419" s="10" t="s">
        <v>8601</v>
      </c>
      <c r="C4419" s="10" t="s">
        <v>9184</v>
      </c>
      <c r="D4419" s="10" t="s">
        <v>9211</v>
      </c>
      <c r="E4419" s="10" t="s">
        <v>9186</v>
      </c>
      <c r="F4419" s="11">
        <v>111606</v>
      </c>
      <c r="G4419" s="10" t="s">
        <v>9187</v>
      </c>
      <c r="H4419" s="26">
        <v>1</v>
      </c>
      <c r="I4419" s="10" t="s">
        <v>9188</v>
      </c>
      <c r="J4419" s="10" t="s">
        <v>11731</v>
      </c>
      <c r="K4419" s="10" t="s">
        <v>9190</v>
      </c>
      <c r="L4419" s="10" t="s">
        <v>9212</v>
      </c>
      <c r="M4419" s="22" t="s">
        <v>12283</v>
      </c>
      <c r="N4419" s="22" t="s">
        <v>11952</v>
      </c>
      <c r="O4419" s="11">
        <v>111606</v>
      </c>
      <c r="P4419" s="10" t="s">
        <v>8602</v>
      </c>
      <c r="Q4419" s="10" t="s">
        <v>12272</v>
      </c>
      <c r="R4419" s="24" t="s">
        <v>14920</v>
      </c>
      <c r="S4419" s="12">
        <v>45837</v>
      </c>
      <c r="T4419" s="10" t="s">
        <v>3445</v>
      </c>
      <c r="U4419" s="10" t="str">
        <f>VLOOKUP(V4419,'mã đối tượng'!$A:$B,2,0)</f>
        <v>WIN-022</v>
      </c>
      <c r="V4419" s="10" t="s">
        <v>12049</v>
      </c>
      <c r="W4419" s="10" t="s">
        <v>3446</v>
      </c>
      <c r="X4419" t="str">
        <f t="shared" si="68"/>
        <v>4910 WM+ GLI 115 Cách Mạng Tháng 8</v>
      </c>
    </row>
    <row r="4420" spans="1:24" x14ac:dyDescent="0.25">
      <c r="A4420" s="10" t="s">
        <v>8</v>
      </c>
      <c r="B4420" s="10" t="s">
        <v>8625</v>
      </c>
      <c r="C4420" s="10" t="s">
        <v>9184</v>
      </c>
      <c r="D4420" s="10" t="s">
        <v>9202</v>
      </c>
      <c r="E4420" s="10" t="s">
        <v>9186</v>
      </c>
      <c r="F4420" s="11">
        <v>252000</v>
      </c>
      <c r="G4420" s="10" t="s">
        <v>9187</v>
      </c>
      <c r="H4420" s="26">
        <v>5</v>
      </c>
      <c r="I4420" s="10" t="s">
        <v>9188</v>
      </c>
      <c r="J4420" s="10" t="s">
        <v>11732</v>
      </c>
      <c r="K4420" s="10" t="s">
        <v>9190</v>
      </c>
      <c r="L4420" s="10" t="s">
        <v>9204</v>
      </c>
      <c r="M4420" s="22" t="s">
        <v>12275</v>
      </c>
      <c r="N4420" s="22" t="s">
        <v>11947</v>
      </c>
      <c r="O4420" s="11">
        <v>50400</v>
      </c>
      <c r="P4420" s="10" t="s">
        <v>8628</v>
      </c>
      <c r="Q4420" s="10" t="s">
        <v>12272</v>
      </c>
      <c r="R4420" s="24" t="s">
        <v>14921</v>
      </c>
      <c r="S4420" s="12">
        <v>45837</v>
      </c>
      <c r="T4420" s="10" t="s">
        <v>8626</v>
      </c>
      <c r="U4420" s="10" t="str">
        <f>VLOOKUP(V4420,'mã đối tượng'!$A:$B,2,0)</f>
        <v>WIN-067</v>
      </c>
      <c r="V4420" s="10" t="s">
        <v>12222</v>
      </c>
      <c r="W4420" s="10" t="s">
        <v>8627</v>
      </c>
      <c r="X4420" t="str">
        <f t="shared" ref="X4420:X4483" si="69">T4420&amp;" "&amp;W4420</f>
        <v>5127 WM+ BTE 63/2 Phan Đình Phùng</v>
      </c>
    </row>
    <row r="4421" spans="1:24" x14ac:dyDescent="0.25">
      <c r="A4421" s="10" t="s">
        <v>8</v>
      </c>
      <c r="B4421" s="10" t="s">
        <v>8603</v>
      </c>
      <c r="C4421" s="10" t="s">
        <v>9184</v>
      </c>
      <c r="D4421" s="10" t="s">
        <v>9209</v>
      </c>
      <c r="E4421" s="10" t="s">
        <v>9186</v>
      </c>
      <c r="F4421" s="11">
        <v>50182</v>
      </c>
      <c r="G4421" s="10" t="s">
        <v>9187</v>
      </c>
      <c r="H4421" s="26">
        <v>1</v>
      </c>
      <c r="I4421" s="10" t="s">
        <v>9188</v>
      </c>
      <c r="J4421" s="10" t="s">
        <v>11733</v>
      </c>
      <c r="K4421" s="10" t="s">
        <v>9190</v>
      </c>
      <c r="L4421" s="10" t="s">
        <v>9210</v>
      </c>
      <c r="M4421" s="22" t="s">
        <v>12276</v>
      </c>
      <c r="N4421" s="22" t="s">
        <v>11951</v>
      </c>
      <c r="O4421" s="11">
        <v>50182</v>
      </c>
      <c r="P4421" s="10" t="s">
        <v>8604</v>
      </c>
      <c r="Q4421" s="10" t="s">
        <v>12272</v>
      </c>
      <c r="R4421" s="24" t="s">
        <v>14922</v>
      </c>
      <c r="S4421" s="12">
        <v>45837</v>
      </c>
      <c r="T4421" s="10" t="s">
        <v>401</v>
      </c>
      <c r="U4421" s="10" t="str">
        <f>VLOOKUP(V4421,'mã đối tượng'!$A:$B,2,0)</f>
        <v>WIN-007</v>
      </c>
      <c r="V4421" s="10" t="s">
        <v>11989</v>
      </c>
      <c r="W4421" s="10" t="s">
        <v>402</v>
      </c>
      <c r="X4421" t="str">
        <f t="shared" si="69"/>
        <v>4930 WM+ QNH 1060-1062 Trần Phú</v>
      </c>
    </row>
    <row r="4422" spans="1:24" x14ac:dyDescent="0.25">
      <c r="A4422" s="10" t="s">
        <v>8</v>
      </c>
      <c r="B4422" s="10" t="s">
        <v>8605</v>
      </c>
      <c r="C4422" s="10" t="s">
        <v>9184</v>
      </c>
      <c r="D4422" s="10" t="s">
        <v>9218</v>
      </c>
      <c r="E4422" s="10" t="s">
        <v>9186</v>
      </c>
      <c r="F4422" s="11">
        <v>73431</v>
      </c>
      <c r="G4422" s="10" t="s">
        <v>9187</v>
      </c>
      <c r="H4422" s="26">
        <v>1</v>
      </c>
      <c r="I4422" s="10" t="s">
        <v>9188</v>
      </c>
      <c r="J4422" s="10" t="s">
        <v>11734</v>
      </c>
      <c r="K4422" s="10" t="s">
        <v>9190</v>
      </c>
      <c r="L4422" s="10" t="s">
        <v>9220</v>
      </c>
      <c r="M4422" s="22" t="s">
        <v>12285</v>
      </c>
      <c r="N4422" s="22" t="s">
        <v>11953</v>
      </c>
      <c r="O4422" s="11">
        <v>73431</v>
      </c>
      <c r="P4422" s="10" t="s">
        <v>8606</v>
      </c>
      <c r="Q4422" s="10" t="s">
        <v>12272</v>
      </c>
      <c r="R4422" s="24" t="s">
        <v>14923</v>
      </c>
      <c r="S4422" s="12">
        <v>45837</v>
      </c>
      <c r="T4422" s="10" t="s">
        <v>401</v>
      </c>
      <c r="U4422" s="10" t="str">
        <f>VLOOKUP(V4422,'mã đối tượng'!$A:$B,2,0)</f>
        <v>WIN-007</v>
      </c>
      <c r="V4422" s="10" t="s">
        <v>11989</v>
      </c>
      <c r="W4422" s="10" t="s">
        <v>402</v>
      </c>
      <c r="X4422" t="str">
        <f t="shared" si="69"/>
        <v>4930 WM+ QNH 1060-1062 Trần Phú</v>
      </c>
    </row>
    <row r="4423" spans="1:24" x14ac:dyDescent="0.25">
      <c r="A4423" s="10" t="s">
        <v>8</v>
      </c>
      <c r="B4423" s="10" t="s">
        <v>8605</v>
      </c>
      <c r="C4423" s="10" t="s">
        <v>9192</v>
      </c>
      <c r="D4423" s="10" t="s">
        <v>9221</v>
      </c>
      <c r="E4423" s="10" t="s">
        <v>9186</v>
      </c>
      <c r="F4423" s="11">
        <v>111058</v>
      </c>
      <c r="G4423" s="10" t="s">
        <v>9187</v>
      </c>
      <c r="H4423" s="26">
        <v>1</v>
      </c>
      <c r="I4423" s="10" t="s">
        <v>9188</v>
      </c>
      <c r="J4423" s="10" t="s">
        <v>11734</v>
      </c>
      <c r="K4423" s="10" t="s">
        <v>9194</v>
      </c>
      <c r="L4423" s="10" t="s">
        <v>9222</v>
      </c>
      <c r="M4423" s="22" t="s">
        <v>12273</v>
      </c>
      <c r="N4423" s="22" t="s">
        <v>11954</v>
      </c>
      <c r="O4423" s="11">
        <v>111058</v>
      </c>
      <c r="P4423" s="10" t="s">
        <v>8606</v>
      </c>
      <c r="Q4423" s="10" t="s">
        <v>12272</v>
      </c>
      <c r="R4423" s="24" t="s">
        <v>14923</v>
      </c>
      <c r="S4423" s="12">
        <v>45837</v>
      </c>
      <c r="T4423" s="10" t="s">
        <v>401</v>
      </c>
      <c r="U4423" s="10" t="str">
        <f>VLOOKUP(V4423,'mã đối tượng'!$A:$B,2,0)</f>
        <v>WIN-007</v>
      </c>
      <c r="V4423" s="10" t="s">
        <v>11989</v>
      </c>
      <c r="W4423" s="10" t="s">
        <v>402</v>
      </c>
      <c r="X4423" t="str">
        <f t="shared" si="69"/>
        <v>4930 WM+ QNH 1060-1062 Trần Phú</v>
      </c>
    </row>
    <row r="4424" spans="1:24" x14ac:dyDescent="0.25">
      <c r="A4424" s="10" t="s">
        <v>8</v>
      </c>
      <c r="B4424" s="10" t="s">
        <v>8549</v>
      </c>
      <c r="C4424" s="10" t="s">
        <v>9184</v>
      </c>
      <c r="D4424" s="10" t="s">
        <v>9226</v>
      </c>
      <c r="E4424" s="10" t="s">
        <v>9186</v>
      </c>
      <c r="F4424" s="11">
        <v>74250</v>
      </c>
      <c r="G4424" s="10" t="s">
        <v>9187</v>
      </c>
      <c r="H4424" s="26">
        <v>1</v>
      </c>
      <c r="I4424" s="10" t="s">
        <v>9188</v>
      </c>
      <c r="J4424" s="10" t="s">
        <v>11735</v>
      </c>
      <c r="K4424" s="10" t="s">
        <v>9190</v>
      </c>
      <c r="L4424" s="10" t="s">
        <v>9228</v>
      </c>
      <c r="M4424" s="22" t="s">
        <v>12278</v>
      </c>
      <c r="N4424" s="22" t="s">
        <v>11948</v>
      </c>
      <c r="O4424" s="11">
        <v>74250</v>
      </c>
      <c r="P4424" s="10" t="s">
        <v>8550</v>
      </c>
      <c r="Q4424" s="10" t="s">
        <v>12272</v>
      </c>
      <c r="R4424" s="24" t="s">
        <v>14924</v>
      </c>
      <c r="S4424" s="12">
        <v>45837</v>
      </c>
      <c r="T4424" s="10" t="s">
        <v>1899</v>
      </c>
      <c r="U4424" s="10" t="str">
        <f>VLOOKUP(V4424,'mã đối tượng'!$A:$B,2,0)</f>
        <v>WIN-047</v>
      </c>
      <c r="V4424" s="10" t="s">
        <v>12144</v>
      </c>
      <c r="W4424" s="10" t="s">
        <v>1900</v>
      </c>
      <c r="X4424" t="str">
        <f t="shared" si="69"/>
        <v>3444 WM+ VTU 890 đường 30/4</v>
      </c>
    </row>
    <row r="4425" spans="1:24" x14ac:dyDescent="0.25">
      <c r="A4425" s="10" t="s">
        <v>8</v>
      </c>
      <c r="B4425" s="10" t="s">
        <v>8549</v>
      </c>
      <c r="C4425" s="10" t="s">
        <v>9192</v>
      </c>
      <c r="D4425" s="10" t="s">
        <v>9205</v>
      </c>
      <c r="E4425" s="10" t="s">
        <v>9186</v>
      </c>
      <c r="F4425" s="11">
        <v>277975</v>
      </c>
      <c r="G4425" s="10" t="s">
        <v>9187</v>
      </c>
      <c r="H4425" s="26">
        <v>5</v>
      </c>
      <c r="I4425" s="10" t="s">
        <v>9188</v>
      </c>
      <c r="J4425" s="10" t="s">
        <v>11735</v>
      </c>
      <c r="K4425" s="10" t="s">
        <v>9194</v>
      </c>
      <c r="L4425" s="10" t="s">
        <v>9207</v>
      </c>
      <c r="M4425" s="22" t="s">
        <v>12281</v>
      </c>
      <c r="N4425" s="22" t="s">
        <v>11949</v>
      </c>
      <c r="O4425" s="11">
        <v>55595</v>
      </c>
      <c r="P4425" s="10" t="s">
        <v>8550</v>
      </c>
      <c r="Q4425" s="10" t="s">
        <v>12272</v>
      </c>
      <c r="R4425" s="24" t="s">
        <v>14924</v>
      </c>
      <c r="S4425" s="12">
        <v>45837</v>
      </c>
      <c r="T4425" s="10" t="s">
        <v>1899</v>
      </c>
      <c r="U4425" s="10" t="str">
        <f>VLOOKUP(V4425,'mã đối tượng'!$A:$B,2,0)</f>
        <v>WIN-047</v>
      </c>
      <c r="V4425" s="10" t="s">
        <v>12144</v>
      </c>
      <c r="W4425" s="10" t="s">
        <v>1900</v>
      </c>
      <c r="X4425" t="str">
        <f t="shared" si="69"/>
        <v>3444 WM+ VTU 890 đường 30/4</v>
      </c>
    </row>
    <row r="4426" spans="1:24" x14ac:dyDescent="0.25">
      <c r="A4426" s="10" t="s">
        <v>8</v>
      </c>
      <c r="B4426" s="10" t="s">
        <v>8549</v>
      </c>
      <c r="C4426" s="10" t="s">
        <v>9197</v>
      </c>
      <c r="D4426" s="10" t="s">
        <v>9209</v>
      </c>
      <c r="E4426" s="10" t="s">
        <v>9186</v>
      </c>
      <c r="F4426" s="11">
        <v>250910</v>
      </c>
      <c r="G4426" s="10" t="s">
        <v>9187</v>
      </c>
      <c r="H4426" s="26">
        <v>5</v>
      </c>
      <c r="I4426" s="10" t="s">
        <v>9188</v>
      </c>
      <c r="J4426" s="10" t="s">
        <v>11735</v>
      </c>
      <c r="K4426" s="10" t="s">
        <v>9199</v>
      </c>
      <c r="L4426" s="10" t="s">
        <v>9210</v>
      </c>
      <c r="M4426" s="22" t="s">
        <v>12276</v>
      </c>
      <c r="N4426" s="22" t="s">
        <v>11951</v>
      </c>
      <c r="O4426" s="11">
        <v>50182</v>
      </c>
      <c r="P4426" s="10" t="s">
        <v>8550</v>
      </c>
      <c r="Q4426" s="10" t="s">
        <v>12272</v>
      </c>
      <c r="R4426" s="24" t="s">
        <v>14924</v>
      </c>
      <c r="S4426" s="12">
        <v>45837</v>
      </c>
      <c r="T4426" s="10" t="s">
        <v>1899</v>
      </c>
      <c r="U4426" s="10" t="str">
        <f>VLOOKUP(V4426,'mã đối tượng'!$A:$B,2,0)</f>
        <v>WIN-047</v>
      </c>
      <c r="V4426" s="10" t="s">
        <v>12144</v>
      </c>
      <c r="W4426" s="10" t="s">
        <v>1900</v>
      </c>
      <c r="X4426" t="str">
        <f t="shared" si="69"/>
        <v>3444 WM+ VTU 890 đường 30/4</v>
      </c>
    </row>
    <row r="4427" spans="1:24" x14ac:dyDescent="0.25">
      <c r="A4427" s="10" t="s">
        <v>8</v>
      </c>
      <c r="B4427" s="10" t="s">
        <v>8642</v>
      </c>
      <c r="C4427" s="10" t="s">
        <v>9184</v>
      </c>
      <c r="D4427" s="10" t="s">
        <v>9221</v>
      </c>
      <c r="E4427" s="10" t="s">
        <v>9186</v>
      </c>
      <c r="F4427" s="11">
        <v>111058</v>
      </c>
      <c r="G4427" s="10" t="s">
        <v>9187</v>
      </c>
      <c r="H4427" s="26">
        <v>1</v>
      </c>
      <c r="I4427" s="10" t="s">
        <v>9188</v>
      </c>
      <c r="J4427" s="10" t="s">
        <v>11736</v>
      </c>
      <c r="K4427" s="10" t="s">
        <v>9190</v>
      </c>
      <c r="L4427" s="10" t="s">
        <v>9222</v>
      </c>
      <c r="M4427" s="22" t="s">
        <v>12273</v>
      </c>
      <c r="N4427" s="22" t="s">
        <v>11954</v>
      </c>
      <c r="O4427" s="11">
        <v>111058</v>
      </c>
      <c r="P4427" s="10" t="s">
        <v>8643</v>
      </c>
      <c r="Q4427" s="10" t="s">
        <v>12272</v>
      </c>
      <c r="R4427" s="24" t="s">
        <v>14925</v>
      </c>
      <c r="S4427" s="12">
        <v>45837</v>
      </c>
      <c r="T4427" s="10" t="s">
        <v>3469</v>
      </c>
      <c r="U4427" s="10" t="str">
        <f>VLOOKUP(V4427,'mã đối tượng'!$A:$B,2,0)</f>
        <v>WIN-021</v>
      </c>
      <c r="V4427" s="10" t="s">
        <v>12044</v>
      </c>
      <c r="W4427" s="10" t="s">
        <v>3470</v>
      </c>
      <c r="X4427" t="str">
        <f t="shared" si="69"/>
        <v>5215 WM+ TTH 224 Đinh Tiên Hoàng</v>
      </c>
    </row>
    <row r="4428" spans="1:24" x14ac:dyDescent="0.25">
      <c r="A4428" s="10" t="s">
        <v>8</v>
      </c>
      <c r="B4428" s="10" t="s">
        <v>8611</v>
      </c>
      <c r="C4428" s="10" t="s">
        <v>9184</v>
      </c>
      <c r="D4428" s="10" t="s">
        <v>9226</v>
      </c>
      <c r="E4428" s="10" t="s">
        <v>9186</v>
      </c>
      <c r="F4428" s="11">
        <v>297000</v>
      </c>
      <c r="G4428" s="10" t="s">
        <v>9187</v>
      </c>
      <c r="H4428" s="26">
        <v>4</v>
      </c>
      <c r="I4428" s="10" t="s">
        <v>9188</v>
      </c>
      <c r="J4428" s="10" t="s">
        <v>11737</v>
      </c>
      <c r="K4428" s="10" t="s">
        <v>9190</v>
      </c>
      <c r="L4428" s="10" t="s">
        <v>9228</v>
      </c>
      <c r="M4428" s="22" t="s">
        <v>12278</v>
      </c>
      <c r="N4428" s="22" t="s">
        <v>11948</v>
      </c>
      <c r="O4428" s="11">
        <v>74250</v>
      </c>
      <c r="P4428" s="10" t="s">
        <v>8612</v>
      </c>
      <c r="Q4428" s="10" t="s">
        <v>12272</v>
      </c>
      <c r="R4428" s="24" t="s">
        <v>14926</v>
      </c>
      <c r="S4428" s="12">
        <v>45837</v>
      </c>
      <c r="T4428" s="10" t="s">
        <v>5067</v>
      </c>
      <c r="U4428" s="10" t="str">
        <f>VLOOKUP(V4428,'mã đối tượng'!$A:$B,2,0)</f>
        <v>WIN-025</v>
      </c>
      <c r="V4428" s="10" t="s">
        <v>12064</v>
      </c>
      <c r="W4428" s="10" t="s">
        <v>5068</v>
      </c>
      <c r="X4428" t="str">
        <f t="shared" si="69"/>
        <v>4969 WM+ HPG 194 Phan Đăng Lưu</v>
      </c>
    </row>
    <row r="4429" spans="1:24" x14ac:dyDescent="0.25">
      <c r="A4429" s="10" t="s">
        <v>8</v>
      </c>
      <c r="B4429" s="10" t="s">
        <v>8585</v>
      </c>
      <c r="C4429" s="10" t="s">
        <v>9184</v>
      </c>
      <c r="D4429" s="10" t="s">
        <v>9193</v>
      </c>
      <c r="E4429" s="10" t="s">
        <v>9186</v>
      </c>
      <c r="F4429" s="11">
        <v>46000</v>
      </c>
      <c r="G4429" s="10" t="s">
        <v>9187</v>
      </c>
      <c r="H4429" s="26">
        <v>1</v>
      </c>
      <c r="I4429" s="10" t="s">
        <v>9188</v>
      </c>
      <c r="J4429" s="10" t="s">
        <v>11738</v>
      </c>
      <c r="K4429" s="10" t="s">
        <v>9190</v>
      </c>
      <c r="L4429" s="10" t="s">
        <v>9195</v>
      </c>
      <c r="M4429" s="22" t="s">
        <v>12274</v>
      </c>
      <c r="N4429" s="22" t="s">
        <v>11950</v>
      </c>
      <c r="O4429" s="11">
        <v>46000</v>
      </c>
      <c r="P4429" s="10" t="s">
        <v>8586</v>
      </c>
      <c r="Q4429" s="10" t="s">
        <v>12272</v>
      </c>
      <c r="R4429" s="24" t="s">
        <v>14927</v>
      </c>
      <c r="S4429" s="12">
        <v>45837</v>
      </c>
      <c r="T4429" s="10" t="s">
        <v>335</v>
      </c>
      <c r="U4429" s="10" t="str">
        <f>VLOOKUP(V4429,'mã đối tượng'!$A:$B,2,0)</f>
        <v>WIN-009</v>
      </c>
      <c r="V4429" s="10" t="s">
        <v>11999</v>
      </c>
      <c r="W4429" s="10" t="s">
        <v>336</v>
      </c>
      <c r="X4429" t="str">
        <f t="shared" si="69"/>
        <v>4157 WM+ DNG 119 Phạm Như Xương</v>
      </c>
    </row>
    <row r="4430" spans="1:24" x14ac:dyDescent="0.25">
      <c r="A4430" s="10" t="s">
        <v>8</v>
      </c>
      <c r="B4430" s="10" t="s">
        <v>8719</v>
      </c>
      <c r="C4430" s="10" t="s">
        <v>9184</v>
      </c>
      <c r="D4430" s="10" t="s">
        <v>9211</v>
      </c>
      <c r="E4430" s="10" t="s">
        <v>9186</v>
      </c>
      <c r="F4430" s="11">
        <v>111606</v>
      </c>
      <c r="G4430" s="10" t="s">
        <v>9187</v>
      </c>
      <c r="H4430" s="26">
        <v>1</v>
      </c>
      <c r="I4430" s="10" t="s">
        <v>9188</v>
      </c>
      <c r="J4430" s="10" t="s">
        <v>11739</v>
      </c>
      <c r="K4430" s="10" t="s">
        <v>9190</v>
      </c>
      <c r="L4430" s="10" t="s">
        <v>9212</v>
      </c>
      <c r="M4430" s="22" t="s">
        <v>12283</v>
      </c>
      <c r="N4430" s="22" t="s">
        <v>11952</v>
      </c>
      <c r="O4430" s="11">
        <v>111606</v>
      </c>
      <c r="P4430" s="10" t="s">
        <v>8722</v>
      </c>
      <c r="Q4430" s="10" t="s">
        <v>12272</v>
      </c>
      <c r="R4430" s="24" t="s">
        <v>14928</v>
      </c>
      <c r="S4430" s="12">
        <v>45837</v>
      </c>
      <c r="T4430" s="10" t="s">
        <v>8720</v>
      </c>
      <c r="U4430" s="10" t="str">
        <f>VLOOKUP(V4430,'mã đối tượng'!$A:$B,2,0)</f>
        <v>WIN-022</v>
      </c>
      <c r="V4430" s="10" t="s">
        <v>12049</v>
      </c>
      <c r="W4430" s="10" t="s">
        <v>8721</v>
      </c>
      <c r="X4430" t="str">
        <f t="shared" si="69"/>
        <v>6648 WM+ GLI 45C Phan Đình Phùng</v>
      </c>
    </row>
    <row r="4431" spans="1:24" x14ac:dyDescent="0.25">
      <c r="A4431" s="10" t="s">
        <v>8</v>
      </c>
      <c r="B4431" s="10" t="s">
        <v>8577</v>
      </c>
      <c r="C4431" s="10" t="s">
        <v>9184</v>
      </c>
      <c r="D4431" s="10" t="s">
        <v>9211</v>
      </c>
      <c r="E4431" s="10" t="s">
        <v>9186</v>
      </c>
      <c r="F4431" s="11">
        <v>111606</v>
      </c>
      <c r="G4431" s="10" t="s">
        <v>9187</v>
      </c>
      <c r="H4431" s="26">
        <v>1</v>
      </c>
      <c r="I4431" s="10" t="s">
        <v>9188</v>
      </c>
      <c r="J4431" s="10" t="s">
        <v>11740</v>
      </c>
      <c r="K4431" s="10" t="s">
        <v>9190</v>
      </c>
      <c r="L4431" s="10" t="s">
        <v>9212</v>
      </c>
      <c r="M4431" s="22" t="s">
        <v>12283</v>
      </c>
      <c r="N4431" s="22" t="s">
        <v>11952</v>
      </c>
      <c r="O4431" s="11">
        <v>111606</v>
      </c>
      <c r="P4431" s="10" t="s">
        <v>8578</v>
      </c>
      <c r="Q4431" s="10" t="s">
        <v>12272</v>
      </c>
      <c r="R4431" s="24" t="s">
        <v>14929</v>
      </c>
      <c r="S4431" s="12">
        <v>45837</v>
      </c>
      <c r="T4431" s="10" t="s">
        <v>2671</v>
      </c>
      <c r="U4431" s="10" t="str">
        <f>VLOOKUP(V4431,'mã đối tượng'!$A:$B,2,0)</f>
        <v>WIN-009</v>
      </c>
      <c r="V4431" s="10" t="s">
        <v>11999</v>
      </c>
      <c r="W4431" s="10" t="s">
        <v>2672</v>
      </c>
      <c r="X4431" t="str">
        <f t="shared" si="69"/>
        <v>4071 WM+ DNG 164 Kỳ Đồng</v>
      </c>
    </row>
    <row r="4432" spans="1:24" x14ac:dyDescent="0.25">
      <c r="A4432" s="10" t="s">
        <v>8</v>
      </c>
      <c r="B4432" s="10" t="s">
        <v>8579</v>
      </c>
      <c r="C4432" s="10" t="s">
        <v>9184</v>
      </c>
      <c r="D4432" s="10" t="s">
        <v>9209</v>
      </c>
      <c r="E4432" s="10" t="s">
        <v>9186</v>
      </c>
      <c r="F4432" s="11">
        <v>50182</v>
      </c>
      <c r="G4432" s="10" t="s">
        <v>9187</v>
      </c>
      <c r="H4432" s="26">
        <v>1</v>
      </c>
      <c r="I4432" s="10" t="s">
        <v>9188</v>
      </c>
      <c r="J4432" s="10" t="s">
        <v>11741</v>
      </c>
      <c r="K4432" s="10" t="s">
        <v>9190</v>
      </c>
      <c r="L4432" s="10" t="s">
        <v>9210</v>
      </c>
      <c r="M4432" s="22" t="s">
        <v>12276</v>
      </c>
      <c r="N4432" s="22" t="s">
        <v>11951</v>
      </c>
      <c r="O4432" s="11">
        <v>50182</v>
      </c>
      <c r="P4432" s="10" t="s">
        <v>8580</v>
      </c>
      <c r="Q4432" s="10" t="s">
        <v>12272</v>
      </c>
      <c r="R4432" s="24" t="s">
        <v>14930</v>
      </c>
      <c r="S4432" s="12">
        <v>45837</v>
      </c>
      <c r="T4432" s="10" t="s">
        <v>5534</v>
      </c>
      <c r="U4432" s="10" t="str">
        <f>VLOOKUP(V4432,'mã đối tượng'!$A:$B,2,0)</f>
        <v>WIN-003</v>
      </c>
      <c r="V4432" s="10" t="s">
        <v>11974</v>
      </c>
      <c r="W4432" s="10" t="s">
        <v>5535</v>
      </c>
      <c r="X4432" t="str">
        <f t="shared" si="69"/>
        <v>4093 WM+ PTO Tổ 26A Hai Bà Trưng</v>
      </c>
    </row>
    <row r="4433" spans="1:24" x14ac:dyDescent="0.25">
      <c r="A4433" s="10" t="s">
        <v>8</v>
      </c>
      <c r="B4433" s="10" t="s">
        <v>8593</v>
      </c>
      <c r="C4433" s="10" t="s">
        <v>9184</v>
      </c>
      <c r="D4433" s="10" t="s">
        <v>9209</v>
      </c>
      <c r="E4433" s="10" t="s">
        <v>9186</v>
      </c>
      <c r="F4433" s="11">
        <v>50182</v>
      </c>
      <c r="G4433" s="10" t="s">
        <v>9187</v>
      </c>
      <c r="H4433" s="26">
        <v>1</v>
      </c>
      <c r="I4433" s="10" t="s">
        <v>9188</v>
      </c>
      <c r="J4433" s="10" t="s">
        <v>11742</v>
      </c>
      <c r="K4433" s="10" t="s">
        <v>9190</v>
      </c>
      <c r="L4433" s="10" t="s">
        <v>9210</v>
      </c>
      <c r="M4433" s="22" t="s">
        <v>12276</v>
      </c>
      <c r="N4433" s="22" t="s">
        <v>11951</v>
      </c>
      <c r="O4433" s="11">
        <v>50182</v>
      </c>
      <c r="P4433" s="10" t="s">
        <v>8596</v>
      </c>
      <c r="Q4433" s="10" t="s">
        <v>12272</v>
      </c>
      <c r="R4433" s="24" t="s">
        <v>14931</v>
      </c>
      <c r="S4433" s="12">
        <v>45837</v>
      </c>
      <c r="T4433" s="10" t="s">
        <v>8594</v>
      </c>
      <c r="U4433" s="10" t="str">
        <f>VLOOKUP(V4433,'mã đối tượng'!$A:$B,2,0)</f>
        <v>WIN-058</v>
      </c>
      <c r="V4433" s="10" t="s">
        <v>12177</v>
      </c>
      <c r="W4433" s="10" t="s">
        <v>8595</v>
      </c>
      <c r="X4433" t="str">
        <f t="shared" si="69"/>
        <v>4579 WM+ NAN 19 Kim Đồng</v>
      </c>
    </row>
    <row r="4434" spans="1:24" x14ac:dyDescent="0.25">
      <c r="A4434" s="10" t="s">
        <v>8</v>
      </c>
      <c r="B4434" s="10" t="s">
        <v>8539</v>
      </c>
      <c r="C4434" s="10" t="s">
        <v>9184</v>
      </c>
      <c r="D4434" s="10" t="s">
        <v>9221</v>
      </c>
      <c r="E4434" s="10" t="s">
        <v>9186</v>
      </c>
      <c r="F4434" s="11">
        <v>111058</v>
      </c>
      <c r="G4434" s="10" t="s">
        <v>9187</v>
      </c>
      <c r="H4434" s="26">
        <v>1</v>
      </c>
      <c r="I4434" s="10" t="s">
        <v>9188</v>
      </c>
      <c r="J4434" s="10" t="s">
        <v>11743</v>
      </c>
      <c r="K4434" s="10" t="s">
        <v>9190</v>
      </c>
      <c r="L4434" s="10" t="s">
        <v>9222</v>
      </c>
      <c r="M4434" s="22" t="s">
        <v>12273</v>
      </c>
      <c r="N4434" s="22" t="s">
        <v>11954</v>
      </c>
      <c r="O4434" s="11">
        <v>111058</v>
      </c>
      <c r="P4434" s="10" t="s">
        <v>8542</v>
      </c>
      <c r="Q4434" s="10" t="s">
        <v>12272</v>
      </c>
      <c r="R4434" s="24" t="s">
        <v>14932</v>
      </c>
      <c r="S4434" s="12">
        <v>45837</v>
      </c>
      <c r="T4434" s="10" t="s">
        <v>8540</v>
      </c>
      <c r="U4434" s="10" t="str">
        <f>VLOOKUP(V4434,'mã đối tượng'!$A:$B,2,0)</f>
        <v>WIN-002</v>
      </c>
      <c r="V4434" s="10" t="s">
        <v>11969</v>
      </c>
      <c r="W4434" s="10" t="s">
        <v>8541</v>
      </c>
      <c r="X4434" t="str">
        <f t="shared" si="69"/>
        <v>3322 WIN HNI Hapulico</v>
      </c>
    </row>
    <row r="4435" spans="1:24" x14ac:dyDescent="0.25">
      <c r="A4435" s="10" t="s">
        <v>8</v>
      </c>
      <c r="B4435" s="10" t="s">
        <v>8539</v>
      </c>
      <c r="C4435" s="10" t="s">
        <v>9192</v>
      </c>
      <c r="D4435" s="10" t="s">
        <v>9205</v>
      </c>
      <c r="E4435" s="10" t="s">
        <v>9186</v>
      </c>
      <c r="F4435" s="11">
        <v>111190</v>
      </c>
      <c r="G4435" s="10" t="s">
        <v>9187</v>
      </c>
      <c r="H4435" s="26">
        <v>2</v>
      </c>
      <c r="I4435" s="10" t="s">
        <v>9188</v>
      </c>
      <c r="J4435" s="10" t="s">
        <v>11743</v>
      </c>
      <c r="K4435" s="10" t="s">
        <v>9194</v>
      </c>
      <c r="L4435" s="10" t="s">
        <v>9207</v>
      </c>
      <c r="M4435" s="22" t="s">
        <v>12281</v>
      </c>
      <c r="N4435" s="22" t="s">
        <v>11949</v>
      </c>
      <c r="O4435" s="11">
        <v>55595</v>
      </c>
      <c r="P4435" s="10" t="s">
        <v>8542</v>
      </c>
      <c r="Q4435" s="10" t="s">
        <v>12272</v>
      </c>
      <c r="R4435" s="24" t="s">
        <v>14932</v>
      </c>
      <c r="S4435" s="12">
        <v>45837</v>
      </c>
      <c r="T4435" s="10" t="s">
        <v>8540</v>
      </c>
      <c r="U4435" s="10" t="str">
        <f>VLOOKUP(V4435,'mã đối tượng'!$A:$B,2,0)</f>
        <v>WIN-002</v>
      </c>
      <c r="V4435" s="10" t="s">
        <v>11969</v>
      </c>
      <c r="W4435" s="10" t="s">
        <v>8541</v>
      </c>
      <c r="X4435" t="str">
        <f t="shared" si="69"/>
        <v>3322 WIN HNI Hapulico</v>
      </c>
    </row>
    <row r="4436" spans="1:24" x14ac:dyDescent="0.25">
      <c r="A4436" s="10" t="s">
        <v>8</v>
      </c>
      <c r="B4436" s="10" t="s">
        <v>8539</v>
      </c>
      <c r="C4436" s="10" t="s">
        <v>9197</v>
      </c>
      <c r="D4436" s="10" t="s">
        <v>9218</v>
      </c>
      <c r="E4436" s="10" t="s">
        <v>9186</v>
      </c>
      <c r="F4436" s="11">
        <v>73431</v>
      </c>
      <c r="G4436" s="10" t="s">
        <v>9187</v>
      </c>
      <c r="H4436" s="26">
        <v>1</v>
      </c>
      <c r="I4436" s="10" t="s">
        <v>9188</v>
      </c>
      <c r="J4436" s="10" t="s">
        <v>11743</v>
      </c>
      <c r="K4436" s="10" t="s">
        <v>9199</v>
      </c>
      <c r="L4436" s="10" t="s">
        <v>9220</v>
      </c>
      <c r="M4436" s="22" t="s">
        <v>12285</v>
      </c>
      <c r="N4436" s="22" t="s">
        <v>11953</v>
      </c>
      <c r="O4436" s="11">
        <v>73431</v>
      </c>
      <c r="P4436" s="10" t="s">
        <v>8542</v>
      </c>
      <c r="Q4436" s="10" t="s">
        <v>12272</v>
      </c>
      <c r="R4436" s="24" t="s">
        <v>14932</v>
      </c>
      <c r="S4436" s="12">
        <v>45837</v>
      </c>
      <c r="T4436" s="10" t="s">
        <v>8540</v>
      </c>
      <c r="U4436" s="10" t="str">
        <f>VLOOKUP(V4436,'mã đối tượng'!$A:$B,2,0)</f>
        <v>WIN-002</v>
      </c>
      <c r="V4436" s="10" t="s">
        <v>11969</v>
      </c>
      <c r="W4436" s="10" t="s">
        <v>8541</v>
      </c>
      <c r="X4436" t="str">
        <f t="shared" si="69"/>
        <v>3322 WIN HNI Hapulico</v>
      </c>
    </row>
    <row r="4437" spans="1:24" x14ac:dyDescent="0.25">
      <c r="A4437" s="10" t="s">
        <v>8</v>
      </c>
      <c r="B4437" s="10" t="s">
        <v>8701</v>
      </c>
      <c r="C4437" s="10" t="s">
        <v>9184</v>
      </c>
      <c r="D4437" s="10" t="s">
        <v>9209</v>
      </c>
      <c r="E4437" s="10" t="s">
        <v>9186</v>
      </c>
      <c r="F4437" s="11">
        <v>200728</v>
      </c>
      <c r="G4437" s="10" t="s">
        <v>9187</v>
      </c>
      <c r="H4437" s="26">
        <v>4</v>
      </c>
      <c r="I4437" s="10" t="s">
        <v>9188</v>
      </c>
      <c r="J4437" s="10" t="s">
        <v>11744</v>
      </c>
      <c r="K4437" s="10" t="s">
        <v>9190</v>
      </c>
      <c r="L4437" s="10" t="s">
        <v>9210</v>
      </c>
      <c r="M4437" s="22" t="s">
        <v>12276</v>
      </c>
      <c r="N4437" s="22" t="s">
        <v>11951</v>
      </c>
      <c r="O4437" s="11">
        <v>50182</v>
      </c>
      <c r="P4437" s="10" t="s">
        <v>8702</v>
      </c>
      <c r="Q4437" s="10" t="s">
        <v>12272</v>
      </c>
      <c r="R4437" s="24" t="s">
        <v>14933</v>
      </c>
      <c r="S4437" s="12">
        <v>45837</v>
      </c>
      <c r="T4437" s="10" t="s">
        <v>1449</v>
      </c>
      <c r="U4437" s="10" t="str">
        <f>VLOOKUP(V4437,'mã đối tượng'!$A:$B,2,0)</f>
        <v>WIN-004</v>
      </c>
      <c r="V4437" s="10" t="s">
        <v>11979</v>
      </c>
      <c r="W4437" s="10" t="s">
        <v>1450</v>
      </c>
      <c r="X4437" t="str">
        <f t="shared" si="69"/>
        <v>6396 WM+ HTH 35 Thiên Cầm</v>
      </c>
    </row>
    <row r="4438" spans="1:24" x14ac:dyDescent="0.25">
      <c r="A4438" s="10" t="s">
        <v>8</v>
      </c>
      <c r="B4438" s="10" t="s">
        <v>8701</v>
      </c>
      <c r="C4438" s="10" t="s">
        <v>9192</v>
      </c>
      <c r="D4438" s="10" t="s">
        <v>9226</v>
      </c>
      <c r="E4438" s="10" t="s">
        <v>9186</v>
      </c>
      <c r="F4438" s="11">
        <v>148500</v>
      </c>
      <c r="G4438" s="10" t="s">
        <v>9187</v>
      </c>
      <c r="H4438" s="26">
        <v>2</v>
      </c>
      <c r="I4438" s="10" t="s">
        <v>9188</v>
      </c>
      <c r="J4438" s="10" t="s">
        <v>11744</v>
      </c>
      <c r="K4438" s="10" t="s">
        <v>9194</v>
      </c>
      <c r="L4438" s="10" t="s">
        <v>9228</v>
      </c>
      <c r="M4438" s="22" t="s">
        <v>12278</v>
      </c>
      <c r="N4438" s="22" t="s">
        <v>11948</v>
      </c>
      <c r="O4438" s="11">
        <v>74250</v>
      </c>
      <c r="P4438" s="10" t="s">
        <v>8702</v>
      </c>
      <c r="Q4438" s="10" t="s">
        <v>12272</v>
      </c>
      <c r="R4438" s="24" t="s">
        <v>14933</v>
      </c>
      <c r="S4438" s="12">
        <v>45837</v>
      </c>
      <c r="T4438" s="10" t="s">
        <v>1449</v>
      </c>
      <c r="U4438" s="10" t="str">
        <f>VLOOKUP(V4438,'mã đối tượng'!$A:$B,2,0)</f>
        <v>WIN-004</v>
      </c>
      <c r="V4438" s="10" t="s">
        <v>11979</v>
      </c>
      <c r="W4438" s="10" t="s">
        <v>1450</v>
      </c>
      <c r="X4438" t="str">
        <f t="shared" si="69"/>
        <v>6396 WM+ HTH 35 Thiên Cầm</v>
      </c>
    </row>
    <row r="4439" spans="1:24" x14ac:dyDescent="0.25">
      <c r="A4439" s="10" t="s">
        <v>8</v>
      </c>
      <c r="B4439" s="10" t="s">
        <v>8644</v>
      </c>
      <c r="C4439" s="10" t="s">
        <v>9184</v>
      </c>
      <c r="D4439" s="10" t="s">
        <v>9205</v>
      </c>
      <c r="E4439" s="10" t="s">
        <v>9186</v>
      </c>
      <c r="F4439" s="11">
        <v>111190</v>
      </c>
      <c r="G4439" s="10" t="s">
        <v>9187</v>
      </c>
      <c r="H4439" s="26">
        <v>2</v>
      </c>
      <c r="I4439" s="10" t="s">
        <v>9188</v>
      </c>
      <c r="J4439" s="10" t="s">
        <v>11745</v>
      </c>
      <c r="K4439" s="10" t="s">
        <v>9190</v>
      </c>
      <c r="L4439" s="10" t="s">
        <v>9207</v>
      </c>
      <c r="M4439" s="22" t="s">
        <v>12281</v>
      </c>
      <c r="N4439" s="22" t="s">
        <v>11949</v>
      </c>
      <c r="O4439" s="11">
        <v>55595</v>
      </c>
      <c r="P4439" s="10" t="s">
        <v>5440</v>
      </c>
      <c r="Q4439" s="10" t="s">
        <v>12272</v>
      </c>
      <c r="R4439" s="24" t="s">
        <v>14043</v>
      </c>
      <c r="S4439" s="12">
        <v>45837</v>
      </c>
      <c r="T4439" s="10" t="s">
        <v>3469</v>
      </c>
      <c r="U4439" s="10" t="str">
        <f>VLOOKUP(V4439,'mã đối tượng'!$A:$B,2,0)</f>
        <v>WIN-021</v>
      </c>
      <c r="V4439" s="10" t="s">
        <v>12044</v>
      </c>
      <c r="W4439" s="10" t="s">
        <v>3470</v>
      </c>
      <c r="X4439" t="str">
        <f t="shared" si="69"/>
        <v>5215 WM+ TTH 224 Đinh Tiên Hoàng</v>
      </c>
    </row>
    <row r="4440" spans="1:24" x14ac:dyDescent="0.25">
      <c r="A4440" s="10" t="s">
        <v>8</v>
      </c>
      <c r="B4440" s="10" t="s">
        <v>8703</v>
      </c>
      <c r="C4440" s="10" t="s">
        <v>9184</v>
      </c>
      <c r="D4440" s="10" t="s">
        <v>9221</v>
      </c>
      <c r="E4440" s="10" t="s">
        <v>9186</v>
      </c>
      <c r="F4440" s="11">
        <v>111058</v>
      </c>
      <c r="G4440" s="10" t="s">
        <v>9187</v>
      </c>
      <c r="H4440" s="26">
        <v>1</v>
      </c>
      <c r="I4440" s="10" t="s">
        <v>9188</v>
      </c>
      <c r="J4440" s="10" t="s">
        <v>11746</v>
      </c>
      <c r="K4440" s="10" t="s">
        <v>9190</v>
      </c>
      <c r="L4440" s="10" t="s">
        <v>9222</v>
      </c>
      <c r="M4440" s="22" t="s">
        <v>12273</v>
      </c>
      <c r="N4440" s="22" t="s">
        <v>11954</v>
      </c>
      <c r="O4440" s="11">
        <v>111058</v>
      </c>
      <c r="P4440" s="10" t="s">
        <v>8704</v>
      </c>
      <c r="Q4440" s="10" t="s">
        <v>12272</v>
      </c>
      <c r="R4440" s="24" t="s">
        <v>14934</v>
      </c>
      <c r="S4440" s="12">
        <v>45837</v>
      </c>
      <c r="T4440" s="10" t="s">
        <v>1449</v>
      </c>
      <c r="U4440" s="10" t="str">
        <f>VLOOKUP(V4440,'mã đối tượng'!$A:$B,2,0)</f>
        <v>WIN-004</v>
      </c>
      <c r="V4440" s="10" t="s">
        <v>11979</v>
      </c>
      <c r="W4440" s="10" t="s">
        <v>1450</v>
      </c>
      <c r="X4440" t="str">
        <f t="shared" si="69"/>
        <v>6396 WM+ HTH 35 Thiên Cầm</v>
      </c>
    </row>
    <row r="4441" spans="1:24" x14ac:dyDescent="0.25">
      <c r="A4441" s="10" t="s">
        <v>8</v>
      </c>
      <c r="B4441" s="10" t="s">
        <v>8633</v>
      </c>
      <c r="C4441" s="10" t="s">
        <v>9184</v>
      </c>
      <c r="D4441" s="10" t="s">
        <v>9221</v>
      </c>
      <c r="E4441" s="10" t="s">
        <v>9186</v>
      </c>
      <c r="F4441" s="11">
        <v>222116</v>
      </c>
      <c r="G4441" s="10" t="s">
        <v>9187</v>
      </c>
      <c r="H4441" s="26">
        <v>2</v>
      </c>
      <c r="I4441" s="10" t="s">
        <v>9188</v>
      </c>
      <c r="J4441" s="10" t="s">
        <v>11747</v>
      </c>
      <c r="K4441" s="10" t="s">
        <v>9190</v>
      </c>
      <c r="L4441" s="10" t="s">
        <v>9222</v>
      </c>
      <c r="M4441" s="22" t="s">
        <v>12273</v>
      </c>
      <c r="N4441" s="22" t="s">
        <v>11954</v>
      </c>
      <c r="O4441" s="11">
        <v>111058</v>
      </c>
      <c r="P4441" s="10" t="s">
        <v>8636</v>
      </c>
      <c r="Q4441" s="10" t="s">
        <v>12272</v>
      </c>
      <c r="R4441" s="24" t="s">
        <v>14935</v>
      </c>
      <c r="S4441" s="12">
        <v>45837</v>
      </c>
      <c r="T4441" s="10" t="s">
        <v>8634</v>
      </c>
      <c r="U4441" s="10" t="str">
        <f>VLOOKUP(V4441,'mã đối tượng'!$A:$B,2,0)</f>
        <v>WIN-027</v>
      </c>
      <c r="V4441" s="10" t="s">
        <v>12069</v>
      </c>
      <c r="W4441" s="10" t="s">
        <v>8635</v>
      </c>
      <c r="X4441" t="str">
        <f t="shared" si="69"/>
        <v>5151 WM+ NTN 117 Cây Đa</v>
      </c>
    </row>
    <row r="4442" spans="1:24" x14ac:dyDescent="0.25">
      <c r="A4442" s="10" t="s">
        <v>8</v>
      </c>
      <c r="B4442" s="10" t="s">
        <v>8661</v>
      </c>
      <c r="C4442" s="10" t="s">
        <v>9184</v>
      </c>
      <c r="D4442" s="10" t="s">
        <v>9221</v>
      </c>
      <c r="E4442" s="10" t="s">
        <v>9186</v>
      </c>
      <c r="F4442" s="11">
        <v>333174</v>
      </c>
      <c r="G4442" s="10" t="s">
        <v>9187</v>
      </c>
      <c r="H4442" s="26">
        <v>3</v>
      </c>
      <c r="I4442" s="10" t="s">
        <v>9188</v>
      </c>
      <c r="J4442" s="10" t="s">
        <v>11748</v>
      </c>
      <c r="K4442" s="10" t="s">
        <v>9190</v>
      </c>
      <c r="L4442" s="10" t="s">
        <v>9222</v>
      </c>
      <c r="M4442" s="22" t="s">
        <v>12273</v>
      </c>
      <c r="N4442" s="22" t="s">
        <v>11954</v>
      </c>
      <c r="O4442" s="11">
        <v>111058</v>
      </c>
      <c r="P4442" s="10" t="s">
        <v>8664</v>
      </c>
      <c r="Q4442" s="10" t="s">
        <v>12272</v>
      </c>
      <c r="R4442" s="24" t="s">
        <v>14936</v>
      </c>
      <c r="S4442" s="12">
        <v>45837</v>
      </c>
      <c r="T4442" s="10" t="s">
        <v>8662</v>
      </c>
      <c r="U4442" s="10" t="str">
        <f>VLOOKUP(V4442,'mã đối tượng'!$A:$B,2,0)</f>
        <v>WIN-058</v>
      </c>
      <c r="V4442" s="10" t="s">
        <v>12177</v>
      </c>
      <c r="W4442" s="10" t="s">
        <v>8663</v>
      </c>
      <c r="X4442" t="str">
        <f t="shared" si="69"/>
        <v>5729 WM+ NAN Chợ Cầu Giát</v>
      </c>
    </row>
    <row r="4443" spans="1:24" x14ac:dyDescent="0.25">
      <c r="A4443" s="10" t="s">
        <v>8</v>
      </c>
      <c r="B4443" s="10" t="s">
        <v>8597</v>
      </c>
      <c r="C4443" s="10" t="s">
        <v>9184</v>
      </c>
      <c r="D4443" s="10" t="s">
        <v>9209</v>
      </c>
      <c r="E4443" s="10" t="s">
        <v>9186</v>
      </c>
      <c r="F4443" s="11">
        <v>100364</v>
      </c>
      <c r="G4443" s="10" t="s">
        <v>9187</v>
      </c>
      <c r="H4443" s="26">
        <v>2</v>
      </c>
      <c r="I4443" s="10" t="s">
        <v>9188</v>
      </c>
      <c r="J4443" s="10" t="s">
        <v>11749</v>
      </c>
      <c r="K4443" s="10" t="s">
        <v>9190</v>
      </c>
      <c r="L4443" s="10" t="s">
        <v>9210</v>
      </c>
      <c r="M4443" s="22" t="s">
        <v>12276</v>
      </c>
      <c r="N4443" s="22" t="s">
        <v>11951</v>
      </c>
      <c r="O4443" s="11">
        <v>50182</v>
      </c>
      <c r="P4443" s="10" t="s">
        <v>8600</v>
      </c>
      <c r="Q4443" s="10" t="s">
        <v>12272</v>
      </c>
      <c r="R4443" s="24" t="s">
        <v>14937</v>
      </c>
      <c r="S4443" s="12">
        <v>45837</v>
      </c>
      <c r="T4443" s="10" t="s">
        <v>8598</v>
      </c>
      <c r="U4443" s="10" t="str">
        <f>VLOOKUP(V4443,'mã đối tượng'!$A:$B,2,0)</f>
        <v>WIN-058</v>
      </c>
      <c r="V4443" s="10" t="s">
        <v>12177</v>
      </c>
      <c r="W4443" s="10" t="s">
        <v>8599</v>
      </c>
      <c r="X4443" t="str">
        <f t="shared" si="69"/>
        <v>4582 WM+ NAN 72 Phan Đăng Lưu</v>
      </c>
    </row>
    <row r="4444" spans="1:24" x14ac:dyDescent="0.25">
      <c r="A4444" s="10" t="s">
        <v>8</v>
      </c>
      <c r="B4444" s="10" t="s">
        <v>8587</v>
      </c>
      <c r="C4444" s="10" t="s">
        <v>9184</v>
      </c>
      <c r="D4444" s="10" t="s">
        <v>9221</v>
      </c>
      <c r="E4444" s="10" t="s">
        <v>9186</v>
      </c>
      <c r="F4444" s="11">
        <v>222116</v>
      </c>
      <c r="G4444" s="10" t="s">
        <v>9187</v>
      </c>
      <c r="H4444" s="26">
        <v>2</v>
      </c>
      <c r="I4444" s="10" t="s">
        <v>9188</v>
      </c>
      <c r="J4444" s="10" t="s">
        <v>11750</v>
      </c>
      <c r="K4444" s="10" t="s">
        <v>9190</v>
      </c>
      <c r="L4444" s="10" t="s">
        <v>9222</v>
      </c>
      <c r="M4444" s="22" t="s">
        <v>12273</v>
      </c>
      <c r="N4444" s="22" t="s">
        <v>11954</v>
      </c>
      <c r="O4444" s="11">
        <v>111058</v>
      </c>
      <c r="P4444" s="10" t="s">
        <v>8590</v>
      </c>
      <c r="Q4444" s="10" t="s">
        <v>12272</v>
      </c>
      <c r="R4444" s="24" t="s">
        <v>14938</v>
      </c>
      <c r="S4444" s="12">
        <v>45837</v>
      </c>
      <c r="T4444" s="10" t="s">
        <v>8588</v>
      </c>
      <c r="U4444" s="10" t="str">
        <f>VLOOKUP(V4444,'mã đối tượng'!$A:$B,2,0)</f>
        <v>WIN-002</v>
      </c>
      <c r="V4444" s="10" t="s">
        <v>11969</v>
      </c>
      <c r="W4444" s="10" t="s">
        <v>8589</v>
      </c>
      <c r="X4444" t="str">
        <f t="shared" si="69"/>
        <v>4259 WM+ HNI N2-L1-04 Gold Season</v>
      </c>
    </row>
    <row r="4445" spans="1:24" x14ac:dyDescent="0.25">
      <c r="A4445" s="10" t="s">
        <v>8</v>
      </c>
      <c r="B4445" s="10" t="s">
        <v>8587</v>
      </c>
      <c r="C4445" s="10" t="s">
        <v>9192</v>
      </c>
      <c r="D4445" s="10" t="s">
        <v>9205</v>
      </c>
      <c r="E4445" s="10" t="s">
        <v>9186</v>
      </c>
      <c r="F4445" s="11">
        <v>166785</v>
      </c>
      <c r="G4445" s="10" t="s">
        <v>9187</v>
      </c>
      <c r="H4445" s="26">
        <v>3</v>
      </c>
      <c r="I4445" s="10" t="s">
        <v>9188</v>
      </c>
      <c r="J4445" s="10" t="s">
        <v>11750</v>
      </c>
      <c r="K4445" s="10" t="s">
        <v>9194</v>
      </c>
      <c r="L4445" s="10" t="s">
        <v>9207</v>
      </c>
      <c r="M4445" s="22" t="s">
        <v>12281</v>
      </c>
      <c r="N4445" s="22" t="s">
        <v>11949</v>
      </c>
      <c r="O4445" s="11">
        <v>55595</v>
      </c>
      <c r="P4445" s="10" t="s">
        <v>8590</v>
      </c>
      <c r="Q4445" s="10" t="s">
        <v>12272</v>
      </c>
      <c r="R4445" s="24" t="s">
        <v>14938</v>
      </c>
      <c r="S4445" s="12">
        <v>45837</v>
      </c>
      <c r="T4445" s="10" t="s">
        <v>8588</v>
      </c>
      <c r="U4445" s="10" t="str">
        <f>VLOOKUP(V4445,'mã đối tượng'!$A:$B,2,0)</f>
        <v>WIN-002</v>
      </c>
      <c r="V4445" s="10" t="s">
        <v>11969</v>
      </c>
      <c r="W4445" s="10" t="s">
        <v>8589</v>
      </c>
      <c r="X4445" t="str">
        <f t="shared" si="69"/>
        <v>4259 WM+ HNI N2-L1-04 Gold Season</v>
      </c>
    </row>
    <row r="4446" spans="1:24" x14ac:dyDescent="0.25">
      <c r="A4446" s="10" t="s">
        <v>8</v>
      </c>
      <c r="B4446" s="10" t="s">
        <v>8587</v>
      </c>
      <c r="C4446" s="10" t="s">
        <v>9197</v>
      </c>
      <c r="D4446" s="10" t="s">
        <v>9193</v>
      </c>
      <c r="E4446" s="10" t="s">
        <v>9186</v>
      </c>
      <c r="F4446" s="11">
        <v>138000</v>
      </c>
      <c r="G4446" s="10" t="s">
        <v>9187</v>
      </c>
      <c r="H4446" s="26">
        <v>3</v>
      </c>
      <c r="I4446" s="10" t="s">
        <v>9188</v>
      </c>
      <c r="J4446" s="10" t="s">
        <v>11750</v>
      </c>
      <c r="K4446" s="10" t="s">
        <v>9199</v>
      </c>
      <c r="L4446" s="10" t="s">
        <v>9195</v>
      </c>
      <c r="M4446" s="22" t="s">
        <v>12274</v>
      </c>
      <c r="N4446" s="22" t="s">
        <v>11950</v>
      </c>
      <c r="O4446" s="11">
        <v>46000</v>
      </c>
      <c r="P4446" s="10" t="s">
        <v>8590</v>
      </c>
      <c r="Q4446" s="10" t="s">
        <v>12272</v>
      </c>
      <c r="R4446" s="24" t="s">
        <v>14938</v>
      </c>
      <c r="S4446" s="12">
        <v>45837</v>
      </c>
      <c r="T4446" s="10" t="s">
        <v>8588</v>
      </c>
      <c r="U4446" s="10" t="str">
        <f>VLOOKUP(V4446,'mã đối tượng'!$A:$B,2,0)</f>
        <v>WIN-002</v>
      </c>
      <c r="V4446" s="10" t="s">
        <v>11969</v>
      </c>
      <c r="W4446" s="10" t="s">
        <v>8589</v>
      </c>
      <c r="X4446" t="str">
        <f t="shared" si="69"/>
        <v>4259 WM+ HNI N2-L1-04 Gold Season</v>
      </c>
    </row>
    <row r="4447" spans="1:24" x14ac:dyDescent="0.25">
      <c r="A4447" s="10" t="s">
        <v>8</v>
      </c>
      <c r="B4447" s="10" t="s">
        <v>8479</v>
      </c>
      <c r="C4447" s="10" t="s">
        <v>9184</v>
      </c>
      <c r="D4447" s="10" t="s">
        <v>9211</v>
      </c>
      <c r="E4447" s="10" t="s">
        <v>9186</v>
      </c>
      <c r="F4447" s="11">
        <v>223212</v>
      </c>
      <c r="G4447" s="10" t="s">
        <v>9187</v>
      </c>
      <c r="H4447" s="26">
        <v>2</v>
      </c>
      <c r="I4447" s="10" t="s">
        <v>9188</v>
      </c>
      <c r="J4447" s="10" t="s">
        <v>11751</v>
      </c>
      <c r="K4447" s="10" t="s">
        <v>9190</v>
      </c>
      <c r="L4447" s="10" t="s">
        <v>9212</v>
      </c>
      <c r="M4447" s="22" t="s">
        <v>12283</v>
      </c>
      <c r="N4447" s="22" t="s">
        <v>11952</v>
      </c>
      <c r="O4447" s="11">
        <v>111606</v>
      </c>
      <c r="P4447" s="10" t="s">
        <v>8480</v>
      </c>
      <c r="Q4447" s="10" t="s">
        <v>12272</v>
      </c>
      <c r="R4447" s="24" t="s">
        <v>14939</v>
      </c>
      <c r="S4447" s="12">
        <v>45837</v>
      </c>
      <c r="T4447" s="10" t="s">
        <v>8012</v>
      </c>
      <c r="U4447" s="10" t="str">
        <f>VLOOKUP(V4447,'mã đối tượng'!$A:$B,2,0)</f>
        <v>WIN-070</v>
      </c>
      <c r="V4447" s="10" t="s">
        <v>12227</v>
      </c>
      <c r="W4447" s="10" t="s">
        <v>8013</v>
      </c>
      <c r="X4447" t="str">
        <f t="shared" si="69"/>
        <v>2AA7 WM+ QTI 473 Lê Duẩn</v>
      </c>
    </row>
    <row r="4448" spans="1:24" x14ac:dyDescent="0.25">
      <c r="A4448" s="10" t="s">
        <v>8</v>
      </c>
      <c r="B4448" s="10" t="s">
        <v>8697</v>
      </c>
      <c r="C4448" s="10" t="s">
        <v>9184</v>
      </c>
      <c r="D4448" s="10" t="s">
        <v>9226</v>
      </c>
      <c r="E4448" s="10" t="s">
        <v>9186</v>
      </c>
      <c r="F4448" s="11">
        <v>148500</v>
      </c>
      <c r="G4448" s="10" t="s">
        <v>9187</v>
      </c>
      <c r="H4448" s="26">
        <v>2</v>
      </c>
      <c r="I4448" s="10" t="s">
        <v>9188</v>
      </c>
      <c r="J4448" s="10" t="s">
        <v>11752</v>
      </c>
      <c r="K4448" s="10" t="s">
        <v>9190</v>
      </c>
      <c r="L4448" s="10" t="s">
        <v>9228</v>
      </c>
      <c r="M4448" s="22" t="s">
        <v>12278</v>
      </c>
      <c r="N4448" s="22" t="s">
        <v>11948</v>
      </c>
      <c r="O4448" s="11">
        <v>74250</v>
      </c>
      <c r="P4448" s="10" t="s">
        <v>8700</v>
      </c>
      <c r="Q4448" s="10" t="s">
        <v>12272</v>
      </c>
      <c r="R4448" s="24" t="s">
        <v>14940</v>
      </c>
      <c r="S4448" s="12">
        <v>45837</v>
      </c>
      <c r="T4448" s="10" t="s">
        <v>8698</v>
      </c>
      <c r="U4448" s="10" t="str">
        <f>VLOOKUP(V4448,'mã đối tượng'!$A:$B,2,0)</f>
        <v>WIN-009</v>
      </c>
      <c r="V4448" s="10" t="s">
        <v>11999</v>
      </c>
      <c r="W4448" s="10" t="s">
        <v>8699</v>
      </c>
      <c r="X4448" t="str">
        <f t="shared" si="69"/>
        <v>6355 WM+ DNG 58 Mỹ An 7</v>
      </c>
    </row>
    <row r="4449" spans="1:24" x14ac:dyDescent="0.25">
      <c r="A4449" s="10" t="s">
        <v>8</v>
      </c>
      <c r="B4449" s="10" t="s">
        <v>8697</v>
      </c>
      <c r="C4449" s="10" t="s">
        <v>9192</v>
      </c>
      <c r="D4449" s="10" t="s">
        <v>9185</v>
      </c>
      <c r="E4449" s="10" t="s">
        <v>9186</v>
      </c>
      <c r="F4449" s="11">
        <v>141900</v>
      </c>
      <c r="G4449" s="10" t="s">
        <v>9187</v>
      </c>
      <c r="H4449" s="26">
        <v>2</v>
      </c>
      <c r="I4449" s="10" t="s">
        <v>9188</v>
      </c>
      <c r="J4449" s="10" t="s">
        <v>11752</v>
      </c>
      <c r="K4449" s="10" t="s">
        <v>9194</v>
      </c>
      <c r="L4449" s="10" t="s">
        <v>9191</v>
      </c>
      <c r="M4449" s="22" t="s">
        <v>12282</v>
      </c>
      <c r="N4449" s="22" t="s">
        <v>11945</v>
      </c>
      <c r="O4449" s="11">
        <v>70950</v>
      </c>
      <c r="P4449" s="10" t="s">
        <v>8700</v>
      </c>
      <c r="Q4449" s="10" t="s">
        <v>12272</v>
      </c>
      <c r="R4449" s="24" t="s">
        <v>14940</v>
      </c>
      <c r="S4449" s="12">
        <v>45837</v>
      </c>
      <c r="T4449" s="10" t="s">
        <v>8698</v>
      </c>
      <c r="U4449" s="10" t="str">
        <f>VLOOKUP(V4449,'mã đối tượng'!$A:$B,2,0)</f>
        <v>WIN-009</v>
      </c>
      <c r="V4449" s="10" t="s">
        <v>11999</v>
      </c>
      <c r="W4449" s="10" t="s">
        <v>8699</v>
      </c>
      <c r="X4449" t="str">
        <f t="shared" si="69"/>
        <v>6355 WM+ DNG 58 Mỹ An 7</v>
      </c>
    </row>
    <row r="4450" spans="1:24" x14ac:dyDescent="0.25">
      <c r="A4450" s="10" t="s">
        <v>8</v>
      </c>
      <c r="B4450" s="10" t="s">
        <v>8509</v>
      </c>
      <c r="C4450" s="10" t="s">
        <v>9184</v>
      </c>
      <c r="D4450" s="10" t="s">
        <v>9193</v>
      </c>
      <c r="E4450" s="10" t="s">
        <v>9186</v>
      </c>
      <c r="F4450" s="11">
        <v>184000</v>
      </c>
      <c r="G4450" s="10" t="s">
        <v>9187</v>
      </c>
      <c r="H4450" s="26">
        <v>4</v>
      </c>
      <c r="I4450" s="10" t="s">
        <v>9188</v>
      </c>
      <c r="J4450" s="10" t="s">
        <v>11753</v>
      </c>
      <c r="K4450" s="10" t="s">
        <v>9190</v>
      </c>
      <c r="L4450" s="10" t="s">
        <v>9195</v>
      </c>
      <c r="M4450" s="22" t="s">
        <v>12274</v>
      </c>
      <c r="N4450" s="22" t="s">
        <v>11950</v>
      </c>
      <c r="O4450" s="11">
        <v>46000</v>
      </c>
      <c r="P4450" s="10" t="s">
        <v>8510</v>
      </c>
      <c r="Q4450" s="10" t="s">
        <v>12272</v>
      </c>
      <c r="R4450" s="24" t="s">
        <v>14941</v>
      </c>
      <c r="S4450" s="12">
        <v>45837</v>
      </c>
      <c r="T4450" s="10" t="s">
        <v>3191</v>
      </c>
      <c r="U4450" s="10" t="str">
        <f>VLOOKUP(V4450,'mã đối tượng'!$A:$B,2,0)</f>
        <v>WIN-007</v>
      </c>
      <c r="V4450" s="10" t="s">
        <v>11989</v>
      </c>
      <c r="W4450" s="10" t="s">
        <v>3192</v>
      </c>
      <c r="X4450" t="str">
        <f t="shared" si="69"/>
        <v>2AL2 WM+ QNH 352 Trần Phú</v>
      </c>
    </row>
    <row r="4451" spans="1:24" x14ac:dyDescent="0.25">
      <c r="A4451" s="10" t="s">
        <v>8</v>
      </c>
      <c r="B4451" s="10" t="s">
        <v>8547</v>
      </c>
      <c r="C4451" s="10" t="s">
        <v>9184</v>
      </c>
      <c r="D4451" s="10" t="s">
        <v>9198</v>
      </c>
      <c r="E4451" s="10" t="s">
        <v>9186</v>
      </c>
      <c r="F4451" s="11">
        <v>148500</v>
      </c>
      <c r="G4451" s="10" t="s">
        <v>9187</v>
      </c>
      <c r="H4451" s="26">
        <v>3</v>
      </c>
      <c r="I4451" s="10" t="s">
        <v>9188</v>
      </c>
      <c r="J4451" s="10" t="s">
        <v>11754</v>
      </c>
      <c r="K4451" s="10" t="s">
        <v>9190</v>
      </c>
      <c r="L4451" s="10" t="s">
        <v>9200</v>
      </c>
      <c r="M4451" s="22" t="s">
        <v>12277</v>
      </c>
      <c r="N4451" s="22" t="s">
        <v>11946</v>
      </c>
      <c r="O4451" s="11">
        <v>49500</v>
      </c>
      <c r="P4451" s="10" t="s">
        <v>8548</v>
      </c>
      <c r="Q4451" s="10" t="s">
        <v>12272</v>
      </c>
      <c r="R4451" s="24" t="s">
        <v>14942</v>
      </c>
      <c r="S4451" s="12">
        <v>45837</v>
      </c>
      <c r="T4451" s="10" t="s">
        <v>1057</v>
      </c>
      <c r="U4451" s="10" t="str">
        <f>VLOOKUP(V4451,'mã đối tượng'!$A:$B,2,0)</f>
        <v>WIN-047</v>
      </c>
      <c r="V4451" s="10" t="s">
        <v>12144</v>
      </c>
      <c r="W4451" s="10" t="s">
        <v>1058</v>
      </c>
      <c r="X4451" t="str">
        <f t="shared" si="69"/>
        <v>3409 WM+ VTU 152A Xô Viết Nghệ Tĩnh</v>
      </c>
    </row>
    <row r="4452" spans="1:24" x14ac:dyDescent="0.25">
      <c r="A4452" s="10" t="s">
        <v>8</v>
      </c>
      <c r="B4452" s="10" t="s">
        <v>8547</v>
      </c>
      <c r="C4452" s="10" t="s">
        <v>9192</v>
      </c>
      <c r="D4452" s="10" t="s">
        <v>9218</v>
      </c>
      <c r="E4452" s="10" t="s">
        <v>9186</v>
      </c>
      <c r="F4452" s="11">
        <v>73431</v>
      </c>
      <c r="G4452" s="10" t="s">
        <v>9187</v>
      </c>
      <c r="H4452" s="26">
        <v>1</v>
      </c>
      <c r="I4452" s="10" t="s">
        <v>9188</v>
      </c>
      <c r="J4452" s="10" t="s">
        <v>11754</v>
      </c>
      <c r="K4452" s="10" t="s">
        <v>9194</v>
      </c>
      <c r="L4452" s="10" t="s">
        <v>9220</v>
      </c>
      <c r="M4452" s="22" t="s">
        <v>12285</v>
      </c>
      <c r="N4452" s="22" t="s">
        <v>11953</v>
      </c>
      <c r="O4452" s="11">
        <v>73431</v>
      </c>
      <c r="P4452" s="10" t="s">
        <v>8548</v>
      </c>
      <c r="Q4452" s="10" t="s">
        <v>12272</v>
      </c>
      <c r="R4452" s="24" t="s">
        <v>14942</v>
      </c>
      <c r="S4452" s="12">
        <v>45837</v>
      </c>
      <c r="T4452" s="10" t="s">
        <v>1057</v>
      </c>
      <c r="U4452" s="10" t="str">
        <f>VLOOKUP(V4452,'mã đối tượng'!$A:$B,2,0)</f>
        <v>WIN-047</v>
      </c>
      <c r="V4452" s="10" t="s">
        <v>12144</v>
      </c>
      <c r="W4452" s="10" t="s">
        <v>1058</v>
      </c>
      <c r="X4452" t="str">
        <f t="shared" si="69"/>
        <v>3409 WM+ VTU 152A Xô Viết Nghệ Tĩnh</v>
      </c>
    </row>
    <row r="4453" spans="1:24" x14ac:dyDescent="0.25">
      <c r="A4453" s="10" t="s">
        <v>8</v>
      </c>
      <c r="B4453" s="10" t="s">
        <v>8547</v>
      </c>
      <c r="C4453" s="10" t="s">
        <v>9197</v>
      </c>
      <c r="D4453" s="10" t="s">
        <v>9221</v>
      </c>
      <c r="E4453" s="10" t="s">
        <v>9186</v>
      </c>
      <c r="F4453" s="11">
        <v>111058</v>
      </c>
      <c r="G4453" s="10" t="s">
        <v>9187</v>
      </c>
      <c r="H4453" s="26">
        <v>1</v>
      </c>
      <c r="I4453" s="10" t="s">
        <v>9188</v>
      </c>
      <c r="J4453" s="10" t="s">
        <v>11754</v>
      </c>
      <c r="K4453" s="10" t="s">
        <v>9199</v>
      </c>
      <c r="L4453" s="10" t="s">
        <v>9222</v>
      </c>
      <c r="M4453" s="22" t="s">
        <v>12273</v>
      </c>
      <c r="N4453" s="22" t="s">
        <v>11954</v>
      </c>
      <c r="O4453" s="11">
        <v>111058</v>
      </c>
      <c r="P4453" s="10" t="s">
        <v>8548</v>
      </c>
      <c r="Q4453" s="10" t="s">
        <v>12272</v>
      </c>
      <c r="R4453" s="24" t="s">
        <v>14942</v>
      </c>
      <c r="S4453" s="12">
        <v>45837</v>
      </c>
      <c r="T4453" s="10" t="s">
        <v>1057</v>
      </c>
      <c r="U4453" s="10" t="str">
        <f>VLOOKUP(V4453,'mã đối tượng'!$A:$B,2,0)</f>
        <v>WIN-047</v>
      </c>
      <c r="V4453" s="10" t="s">
        <v>12144</v>
      </c>
      <c r="W4453" s="10" t="s">
        <v>1058</v>
      </c>
      <c r="X4453" t="str">
        <f t="shared" si="69"/>
        <v>3409 WM+ VTU 152A Xô Viết Nghệ Tĩnh</v>
      </c>
    </row>
    <row r="4454" spans="1:24" x14ac:dyDescent="0.25">
      <c r="A4454" s="10" t="s">
        <v>8</v>
      </c>
      <c r="B4454" s="10" t="s">
        <v>8547</v>
      </c>
      <c r="C4454" s="10" t="s">
        <v>9201</v>
      </c>
      <c r="D4454" s="10" t="s">
        <v>9211</v>
      </c>
      <c r="E4454" s="10" t="s">
        <v>9186</v>
      </c>
      <c r="F4454" s="11">
        <v>111606</v>
      </c>
      <c r="G4454" s="10" t="s">
        <v>9187</v>
      </c>
      <c r="H4454" s="26">
        <v>1</v>
      </c>
      <c r="I4454" s="10" t="s">
        <v>9188</v>
      </c>
      <c r="J4454" s="10" t="s">
        <v>11754</v>
      </c>
      <c r="K4454" s="10" t="s">
        <v>9203</v>
      </c>
      <c r="L4454" s="10" t="s">
        <v>9212</v>
      </c>
      <c r="M4454" s="22" t="s">
        <v>12283</v>
      </c>
      <c r="N4454" s="22" t="s">
        <v>11952</v>
      </c>
      <c r="O4454" s="11">
        <v>111606</v>
      </c>
      <c r="P4454" s="10" t="s">
        <v>8548</v>
      </c>
      <c r="Q4454" s="10" t="s">
        <v>12272</v>
      </c>
      <c r="R4454" s="24" t="s">
        <v>14942</v>
      </c>
      <c r="S4454" s="12">
        <v>45837</v>
      </c>
      <c r="T4454" s="10" t="s">
        <v>1057</v>
      </c>
      <c r="U4454" s="10" t="str">
        <f>VLOOKUP(V4454,'mã đối tượng'!$A:$B,2,0)</f>
        <v>WIN-047</v>
      </c>
      <c r="V4454" s="10" t="s">
        <v>12144</v>
      </c>
      <c r="W4454" s="10" t="s">
        <v>1058</v>
      </c>
      <c r="X4454" t="str">
        <f t="shared" si="69"/>
        <v>3409 WM+ VTU 152A Xô Viết Nghệ Tĩnh</v>
      </c>
    </row>
    <row r="4455" spans="1:24" x14ac:dyDescent="0.25">
      <c r="A4455" s="10" t="s">
        <v>8</v>
      </c>
      <c r="B4455" s="10" t="s">
        <v>8483</v>
      </c>
      <c r="C4455" s="10" t="s">
        <v>9184</v>
      </c>
      <c r="D4455" s="10" t="s">
        <v>9221</v>
      </c>
      <c r="E4455" s="10" t="s">
        <v>9186</v>
      </c>
      <c r="F4455" s="11">
        <v>222116</v>
      </c>
      <c r="G4455" s="10" t="s">
        <v>9187</v>
      </c>
      <c r="H4455" s="26">
        <v>2</v>
      </c>
      <c r="I4455" s="10" t="s">
        <v>9188</v>
      </c>
      <c r="J4455" s="10" t="s">
        <v>11755</v>
      </c>
      <c r="K4455" s="10" t="s">
        <v>9190</v>
      </c>
      <c r="L4455" s="10" t="s">
        <v>9222</v>
      </c>
      <c r="M4455" s="22" t="s">
        <v>12273</v>
      </c>
      <c r="N4455" s="22" t="s">
        <v>11954</v>
      </c>
      <c r="O4455" s="11">
        <v>111058</v>
      </c>
      <c r="P4455" s="10" t="s">
        <v>8486</v>
      </c>
      <c r="Q4455" s="10" t="s">
        <v>12272</v>
      </c>
      <c r="R4455" s="24" t="s">
        <v>14943</v>
      </c>
      <c r="S4455" s="12">
        <v>45837</v>
      </c>
      <c r="T4455" s="10" t="s">
        <v>8484</v>
      </c>
      <c r="U4455" s="10" t="str">
        <f>VLOOKUP(V4455,'mã đối tượng'!$A:$B,2,0)</f>
        <v>WIN-064</v>
      </c>
      <c r="V4455" s="10" t="s">
        <v>12207</v>
      </c>
      <c r="W4455" s="10" t="s">
        <v>8485</v>
      </c>
      <c r="X4455" t="str">
        <f t="shared" si="69"/>
        <v>2AAQ WM+ NDH Xóm Nhì, Trung Thành</v>
      </c>
    </row>
    <row r="4456" spans="1:24" x14ac:dyDescent="0.25">
      <c r="A4456" s="10" t="s">
        <v>8</v>
      </c>
      <c r="B4456" s="10" t="s">
        <v>8557</v>
      </c>
      <c r="C4456" s="10" t="s">
        <v>9184</v>
      </c>
      <c r="D4456" s="10" t="s">
        <v>9185</v>
      </c>
      <c r="E4456" s="10" t="s">
        <v>9186</v>
      </c>
      <c r="F4456" s="11">
        <v>141900</v>
      </c>
      <c r="G4456" s="10" t="s">
        <v>9187</v>
      </c>
      <c r="H4456" s="26">
        <v>2</v>
      </c>
      <c r="I4456" s="10" t="s">
        <v>9188</v>
      </c>
      <c r="J4456" s="10" t="s">
        <v>11756</v>
      </c>
      <c r="K4456" s="10" t="s">
        <v>9190</v>
      </c>
      <c r="L4456" s="10" t="s">
        <v>9191</v>
      </c>
      <c r="M4456" s="22" t="s">
        <v>12282</v>
      </c>
      <c r="N4456" s="22" t="s">
        <v>11945</v>
      </c>
      <c r="O4456" s="11">
        <v>70950</v>
      </c>
      <c r="P4456" s="10" t="s">
        <v>8560</v>
      </c>
      <c r="Q4456" s="10" t="s">
        <v>12272</v>
      </c>
      <c r="R4456" s="24" t="s">
        <v>14944</v>
      </c>
      <c r="S4456" s="12">
        <v>45837</v>
      </c>
      <c r="T4456" s="10" t="s">
        <v>8558</v>
      </c>
      <c r="U4456" s="10" t="str">
        <f>VLOOKUP(V4456,'mã đối tượng'!$A:$B,2,0)</f>
        <v>WIN-009</v>
      </c>
      <c r="V4456" s="10" t="s">
        <v>11999</v>
      </c>
      <c r="W4456" s="10" t="s">
        <v>8559</v>
      </c>
      <c r="X4456" t="str">
        <f t="shared" si="69"/>
        <v>3733 WIN DNG 148 Dương Vân Nga</v>
      </c>
    </row>
    <row r="4457" spans="1:24" x14ac:dyDescent="0.25">
      <c r="A4457" s="10" t="s">
        <v>8</v>
      </c>
      <c r="B4457" s="10" t="s">
        <v>8557</v>
      </c>
      <c r="C4457" s="10" t="s">
        <v>9192</v>
      </c>
      <c r="D4457" s="10" t="s">
        <v>9211</v>
      </c>
      <c r="E4457" s="10" t="s">
        <v>9186</v>
      </c>
      <c r="F4457" s="11">
        <v>223212</v>
      </c>
      <c r="G4457" s="10" t="s">
        <v>9187</v>
      </c>
      <c r="H4457" s="26">
        <v>2</v>
      </c>
      <c r="I4457" s="10" t="s">
        <v>9188</v>
      </c>
      <c r="J4457" s="10" t="s">
        <v>11756</v>
      </c>
      <c r="K4457" s="10" t="s">
        <v>9194</v>
      </c>
      <c r="L4457" s="10" t="s">
        <v>9212</v>
      </c>
      <c r="M4457" s="22" t="s">
        <v>12283</v>
      </c>
      <c r="N4457" s="22" t="s">
        <v>11952</v>
      </c>
      <c r="O4457" s="11">
        <v>111606</v>
      </c>
      <c r="P4457" s="10" t="s">
        <v>8560</v>
      </c>
      <c r="Q4457" s="10" t="s">
        <v>12272</v>
      </c>
      <c r="R4457" s="24" t="s">
        <v>14944</v>
      </c>
      <c r="S4457" s="12">
        <v>45837</v>
      </c>
      <c r="T4457" s="10" t="s">
        <v>8558</v>
      </c>
      <c r="U4457" s="10" t="str">
        <f>VLOOKUP(V4457,'mã đối tượng'!$A:$B,2,0)</f>
        <v>WIN-009</v>
      </c>
      <c r="V4457" s="10" t="s">
        <v>11999</v>
      </c>
      <c r="W4457" s="10" t="s">
        <v>8559</v>
      </c>
      <c r="X4457" t="str">
        <f t="shared" si="69"/>
        <v>3733 WIN DNG 148 Dương Vân Nga</v>
      </c>
    </row>
    <row r="4458" spans="1:24" x14ac:dyDescent="0.25">
      <c r="A4458" s="10" t="s">
        <v>8</v>
      </c>
      <c r="B4458" s="10" t="s">
        <v>8561</v>
      </c>
      <c r="C4458" s="10" t="s">
        <v>9184</v>
      </c>
      <c r="D4458" s="10" t="s">
        <v>9205</v>
      </c>
      <c r="E4458" s="10" t="s">
        <v>9186</v>
      </c>
      <c r="F4458" s="11">
        <v>55595</v>
      </c>
      <c r="G4458" s="10" t="s">
        <v>9187</v>
      </c>
      <c r="H4458" s="26">
        <v>1</v>
      </c>
      <c r="I4458" s="10" t="s">
        <v>9188</v>
      </c>
      <c r="J4458" s="10" t="s">
        <v>11757</v>
      </c>
      <c r="K4458" s="10" t="s">
        <v>9190</v>
      </c>
      <c r="L4458" s="10" t="s">
        <v>9207</v>
      </c>
      <c r="M4458" s="22" t="s">
        <v>12281</v>
      </c>
      <c r="N4458" s="22" t="s">
        <v>11949</v>
      </c>
      <c r="O4458" s="11">
        <v>55595</v>
      </c>
      <c r="P4458" s="10" t="s">
        <v>8562</v>
      </c>
      <c r="Q4458" s="10" t="s">
        <v>12272</v>
      </c>
      <c r="R4458" s="24" t="s">
        <v>14945</v>
      </c>
      <c r="S4458" s="12">
        <v>45837</v>
      </c>
      <c r="T4458" s="10" t="s">
        <v>8558</v>
      </c>
      <c r="U4458" s="10" t="str">
        <f>VLOOKUP(V4458,'mã đối tượng'!$A:$B,2,0)</f>
        <v>WIN-009</v>
      </c>
      <c r="V4458" s="10" t="s">
        <v>11999</v>
      </c>
      <c r="W4458" s="10" t="s">
        <v>8559</v>
      </c>
      <c r="X4458" t="str">
        <f t="shared" si="69"/>
        <v>3733 WIN DNG 148 Dương Vân Nga</v>
      </c>
    </row>
    <row r="4459" spans="1:24" x14ac:dyDescent="0.25">
      <c r="A4459" s="10" t="s">
        <v>8</v>
      </c>
      <c r="B4459" s="10" t="s">
        <v>8621</v>
      </c>
      <c r="C4459" s="10" t="s">
        <v>9184</v>
      </c>
      <c r="D4459" s="10" t="s">
        <v>9221</v>
      </c>
      <c r="E4459" s="10" t="s">
        <v>9186</v>
      </c>
      <c r="F4459" s="11">
        <v>111058</v>
      </c>
      <c r="G4459" s="10" t="s">
        <v>9187</v>
      </c>
      <c r="H4459" s="26">
        <v>1</v>
      </c>
      <c r="I4459" s="10" t="s">
        <v>9188</v>
      </c>
      <c r="J4459" s="10" t="s">
        <v>11758</v>
      </c>
      <c r="K4459" s="10" t="s">
        <v>9190</v>
      </c>
      <c r="L4459" s="10" t="s">
        <v>9222</v>
      </c>
      <c r="M4459" s="22" t="s">
        <v>12273</v>
      </c>
      <c r="N4459" s="22" t="s">
        <v>11954</v>
      </c>
      <c r="O4459" s="11">
        <v>111058</v>
      </c>
      <c r="P4459" s="10" t="s">
        <v>8624</v>
      </c>
      <c r="Q4459" s="10" t="s">
        <v>12272</v>
      </c>
      <c r="R4459" s="24" t="s">
        <v>14946</v>
      </c>
      <c r="S4459" s="12">
        <v>45837</v>
      </c>
      <c r="T4459" s="10" t="s">
        <v>8622</v>
      </c>
      <c r="U4459" s="10" t="str">
        <f>VLOOKUP(V4459,'mã đối tượng'!$A:$B,2,0)</f>
        <v>WIN-002</v>
      </c>
      <c r="V4459" s="10" t="s">
        <v>11969</v>
      </c>
      <c r="W4459" s="10" t="s">
        <v>8623</v>
      </c>
      <c r="X4459" t="str">
        <f t="shared" si="69"/>
        <v>5088 WM+ HNI Kiot 2 Tòa B, Dự án X2</v>
      </c>
    </row>
    <row r="4460" spans="1:24" x14ac:dyDescent="0.25">
      <c r="A4460" s="10" t="s">
        <v>8</v>
      </c>
      <c r="B4460" s="10" t="s">
        <v>8533</v>
      </c>
      <c r="C4460" s="10" t="s">
        <v>9184</v>
      </c>
      <c r="D4460" s="10" t="s">
        <v>9185</v>
      </c>
      <c r="E4460" s="10" t="s">
        <v>9186</v>
      </c>
      <c r="F4460" s="11">
        <v>70950</v>
      </c>
      <c r="G4460" s="10" t="s">
        <v>9187</v>
      </c>
      <c r="H4460" s="26">
        <v>1</v>
      </c>
      <c r="I4460" s="10" t="s">
        <v>9188</v>
      </c>
      <c r="J4460" s="10" t="s">
        <v>11759</v>
      </c>
      <c r="K4460" s="10" t="s">
        <v>9190</v>
      </c>
      <c r="L4460" s="10" t="s">
        <v>9191</v>
      </c>
      <c r="M4460" s="22" t="s">
        <v>12282</v>
      </c>
      <c r="N4460" s="22" t="s">
        <v>11945</v>
      </c>
      <c r="O4460" s="11">
        <v>70950</v>
      </c>
      <c r="P4460" s="10" t="s">
        <v>8536</v>
      </c>
      <c r="Q4460" s="10" t="s">
        <v>12272</v>
      </c>
      <c r="R4460" s="24" t="s">
        <v>14947</v>
      </c>
      <c r="S4460" s="12">
        <v>45837</v>
      </c>
      <c r="T4460" s="10" t="s">
        <v>8534</v>
      </c>
      <c r="U4460" s="10" t="str">
        <f>VLOOKUP(V4460,'mã đối tượng'!$A:$B,2,0)</f>
        <v>WIN-009</v>
      </c>
      <c r="V4460" s="10" t="s">
        <v>11999</v>
      </c>
      <c r="W4460" s="10" t="s">
        <v>8535</v>
      </c>
      <c r="X4460" t="str">
        <f t="shared" si="69"/>
        <v>2B02 WIN DNG 51 - 53 Dương Thị Xuân</v>
      </c>
    </row>
    <row r="4461" spans="1:24" x14ac:dyDescent="0.25">
      <c r="A4461" s="10" t="s">
        <v>8</v>
      </c>
      <c r="B4461" s="10" t="s">
        <v>8591</v>
      </c>
      <c r="C4461" s="10" t="s">
        <v>9184</v>
      </c>
      <c r="D4461" s="10" t="s">
        <v>9193</v>
      </c>
      <c r="E4461" s="10" t="s">
        <v>9186</v>
      </c>
      <c r="F4461" s="11">
        <v>92000</v>
      </c>
      <c r="G4461" s="10" t="s">
        <v>9187</v>
      </c>
      <c r="H4461" s="26">
        <v>2</v>
      </c>
      <c r="I4461" s="10" t="s">
        <v>9188</v>
      </c>
      <c r="J4461" s="10" t="s">
        <v>11760</v>
      </c>
      <c r="K4461" s="10" t="s">
        <v>9190</v>
      </c>
      <c r="L4461" s="10" t="s">
        <v>9195</v>
      </c>
      <c r="M4461" s="22" t="s">
        <v>12274</v>
      </c>
      <c r="N4461" s="22" t="s">
        <v>11950</v>
      </c>
      <c r="O4461" s="11">
        <v>46000</v>
      </c>
      <c r="P4461" s="10" t="s">
        <v>8592</v>
      </c>
      <c r="Q4461" s="10" t="s">
        <v>12272</v>
      </c>
      <c r="R4461" s="24" t="s">
        <v>14948</v>
      </c>
      <c r="S4461" s="12">
        <v>45837</v>
      </c>
      <c r="T4461" s="10" t="s">
        <v>371</v>
      </c>
      <c r="U4461" s="10" t="str">
        <f>VLOOKUP(V4461,'mã đối tượng'!$A:$B,2,0)</f>
        <v>WIN-009</v>
      </c>
      <c r="V4461" s="10" t="s">
        <v>11999</v>
      </c>
      <c r="W4461" s="10" t="s">
        <v>372</v>
      </c>
      <c r="X4461" t="str">
        <f t="shared" si="69"/>
        <v>4495 WM+ DNG 36 Tây Sơn</v>
      </c>
    </row>
    <row r="4462" spans="1:24" x14ac:dyDescent="0.25">
      <c r="A4462" s="10" t="s">
        <v>8</v>
      </c>
      <c r="B4462" s="10" t="s">
        <v>8659</v>
      </c>
      <c r="C4462" s="10" t="s">
        <v>9184</v>
      </c>
      <c r="D4462" s="10" t="s">
        <v>9209</v>
      </c>
      <c r="E4462" s="10" t="s">
        <v>9186</v>
      </c>
      <c r="F4462" s="11">
        <v>50182</v>
      </c>
      <c r="G4462" s="10" t="s">
        <v>9187</v>
      </c>
      <c r="H4462" s="26">
        <v>1</v>
      </c>
      <c r="I4462" s="10" t="s">
        <v>9188</v>
      </c>
      <c r="J4462" s="10" t="s">
        <v>11761</v>
      </c>
      <c r="K4462" s="10" t="s">
        <v>9190</v>
      </c>
      <c r="L4462" s="10" t="s">
        <v>9210</v>
      </c>
      <c r="M4462" s="22" t="s">
        <v>12276</v>
      </c>
      <c r="N4462" s="22" t="s">
        <v>11951</v>
      </c>
      <c r="O4462" s="11">
        <v>50182</v>
      </c>
      <c r="P4462" s="10" t="s">
        <v>8660</v>
      </c>
      <c r="Q4462" s="10" t="s">
        <v>12272</v>
      </c>
      <c r="R4462" s="24" t="s">
        <v>14949</v>
      </c>
      <c r="S4462" s="12">
        <v>45837</v>
      </c>
      <c r="T4462" s="10" t="s">
        <v>5747</v>
      </c>
      <c r="U4462" s="10" t="str">
        <f>VLOOKUP(V4462,'mã đối tượng'!$A:$B,2,0)</f>
        <v>WIN-009</v>
      </c>
      <c r="V4462" s="10" t="s">
        <v>11999</v>
      </c>
      <c r="W4462" s="10" t="s">
        <v>5748</v>
      </c>
      <c r="X4462" t="str">
        <f t="shared" si="69"/>
        <v>5458 WIN DNG 60 Nguyễn Chánh</v>
      </c>
    </row>
    <row r="4463" spans="1:24" x14ac:dyDescent="0.25">
      <c r="A4463" s="10" t="s">
        <v>8</v>
      </c>
      <c r="B4463" s="10" t="s">
        <v>8459</v>
      </c>
      <c r="C4463" s="10" t="s">
        <v>9184</v>
      </c>
      <c r="D4463" s="10" t="s">
        <v>9218</v>
      </c>
      <c r="E4463" s="10" t="s">
        <v>9186</v>
      </c>
      <c r="F4463" s="11">
        <v>73431</v>
      </c>
      <c r="G4463" s="10" t="s">
        <v>9187</v>
      </c>
      <c r="H4463" s="26">
        <v>1</v>
      </c>
      <c r="I4463" s="10" t="s">
        <v>9188</v>
      </c>
      <c r="J4463" s="10" t="s">
        <v>11762</v>
      </c>
      <c r="K4463" s="10" t="s">
        <v>9190</v>
      </c>
      <c r="L4463" s="10" t="s">
        <v>9220</v>
      </c>
      <c r="M4463" s="22" t="s">
        <v>12285</v>
      </c>
      <c r="N4463" s="22" t="s">
        <v>11953</v>
      </c>
      <c r="O4463" s="11">
        <v>73431</v>
      </c>
      <c r="P4463" s="10" t="s">
        <v>8462</v>
      </c>
      <c r="Q4463" s="10" t="s">
        <v>12272</v>
      </c>
      <c r="R4463" s="24" t="s">
        <v>14950</v>
      </c>
      <c r="S4463" s="12">
        <v>45837</v>
      </c>
      <c r="T4463" s="10" t="s">
        <v>8460</v>
      </c>
      <c r="U4463" s="10" t="str">
        <f>VLOOKUP(V4463,'mã đối tượng'!$A:$B,2,0)</f>
        <v>WIN-004</v>
      </c>
      <c r="V4463" s="10" t="s">
        <v>11979</v>
      </c>
      <c r="W4463" s="10" t="s">
        <v>8461</v>
      </c>
      <c r="X4463" t="str">
        <f t="shared" si="69"/>
        <v>1626 WM VCP HTH Hà Tĩnh</v>
      </c>
    </row>
    <row r="4464" spans="1:24" x14ac:dyDescent="0.25">
      <c r="A4464" s="10" t="s">
        <v>8</v>
      </c>
      <c r="B4464" s="10" t="s">
        <v>8459</v>
      </c>
      <c r="C4464" s="10" t="s">
        <v>9192</v>
      </c>
      <c r="D4464" s="10" t="s">
        <v>9226</v>
      </c>
      <c r="E4464" s="10" t="s">
        <v>9186</v>
      </c>
      <c r="F4464" s="11">
        <v>148500</v>
      </c>
      <c r="G4464" s="10" t="s">
        <v>9187</v>
      </c>
      <c r="H4464" s="26">
        <v>2</v>
      </c>
      <c r="I4464" s="10" t="s">
        <v>9188</v>
      </c>
      <c r="J4464" s="10" t="s">
        <v>11762</v>
      </c>
      <c r="K4464" s="10" t="s">
        <v>9194</v>
      </c>
      <c r="L4464" s="10" t="s">
        <v>9228</v>
      </c>
      <c r="M4464" s="22" t="s">
        <v>12278</v>
      </c>
      <c r="N4464" s="22" t="s">
        <v>11948</v>
      </c>
      <c r="O4464" s="11">
        <v>74250</v>
      </c>
      <c r="P4464" s="10" t="s">
        <v>8462</v>
      </c>
      <c r="Q4464" s="10" t="s">
        <v>12272</v>
      </c>
      <c r="R4464" s="24" t="s">
        <v>14950</v>
      </c>
      <c r="S4464" s="12">
        <v>45837</v>
      </c>
      <c r="T4464" s="10" t="s">
        <v>8460</v>
      </c>
      <c r="U4464" s="10" t="str">
        <f>VLOOKUP(V4464,'mã đối tượng'!$A:$B,2,0)</f>
        <v>WIN-004</v>
      </c>
      <c r="V4464" s="10" t="s">
        <v>11979</v>
      </c>
      <c r="W4464" s="10" t="s">
        <v>8461</v>
      </c>
      <c r="X4464" t="str">
        <f t="shared" si="69"/>
        <v>1626 WM VCP HTH Hà Tĩnh</v>
      </c>
    </row>
    <row r="4465" spans="1:24" x14ac:dyDescent="0.25">
      <c r="A4465" s="10" t="s">
        <v>8</v>
      </c>
      <c r="B4465" s="10" t="s">
        <v>8459</v>
      </c>
      <c r="C4465" s="10" t="s">
        <v>9197</v>
      </c>
      <c r="D4465" s="10" t="s">
        <v>9209</v>
      </c>
      <c r="E4465" s="10" t="s">
        <v>9186</v>
      </c>
      <c r="F4465" s="11">
        <v>50182</v>
      </c>
      <c r="G4465" s="10" t="s">
        <v>9187</v>
      </c>
      <c r="H4465" s="26">
        <v>1</v>
      </c>
      <c r="I4465" s="10" t="s">
        <v>9188</v>
      </c>
      <c r="J4465" s="10" t="s">
        <v>11762</v>
      </c>
      <c r="K4465" s="10" t="s">
        <v>9199</v>
      </c>
      <c r="L4465" s="10" t="s">
        <v>9210</v>
      </c>
      <c r="M4465" s="22" t="s">
        <v>12276</v>
      </c>
      <c r="N4465" s="22" t="s">
        <v>11951</v>
      </c>
      <c r="O4465" s="11">
        <v>50182</v>
      </c>
      <c r="P4465" s="10" t="s">
        <v>8462</v>
      </c>
      <c r="Q4465" s="10" t="s">
        <v>12272</v>
      </c>
      <c r="R4465" s="24" t="s">
        <v>14950</v>
      </c>
      <c r="S4465" s="12">
        <v>45837</v>
      </c>
      <c r="T4465" s="10" t="s">
        <v>8460</v>
      </c>
      <c r="U4465" s="10" t="str">
        <f>VLOOKUP(V4465,'mã đối tượng'!$A:$B,2,0)</f>
        <v>WIN-004</v>
      </c>
      <c r="V4465" s="10" t="s">
        <v>11979</v>
      </c>
      <c r="W4465" s="10" t="s">
        <v>8461</v>
      </c>
      <c r="X4465" t="str">
        <f t="shared" si="69"/>
        <v>1626 WM VCP HTH Hà Tĩnh</v>
      </c>
    </row>
    <row r="4466" spans="1:24" x14ac:dyDescent="0.25">
      <c r="A4466" s="10" t="s">
        <v>8</v>
      </c>
      <c r="B4466" s="10" t="s">
        <v>8669</v>
      </c>
      <c r="C4466" s="10" t="s">
        <v>9184</v>
      </c>
      <c r="D4466" s="10" t="s">
        <v>9221</v>
      </c>
      <c r="E4466" s="10" t="s">
        <v>9186</v>
      </c>
      <c r="F4466" s="11">
        <v>222116</v>
      </c>
      <c r="G4466" s="10" t="s">
        <v>9187</v>
      </c>
      <c r="H4466" s="26">
        <v>2</v>
      </c>
      <c r="I4466" s="10" t="s">
        <v>9188</v>
      </c>
      <c r="J4466" s="10" t="s">
        <v>11763</v>
      </c>
      <c r="K4466" s="10" t="s">
        <v>9190</v>
      </c>
      <c r="L4466" s="10" t="s">
        <v>9222</v>
      </c>
      <c r="M4466" s="22" t="s">
        <v>12273</v>
      </c>
      <c r="N4466" s="22" t="s">
        <v>11954</v>
      </c>
      <c r="O4466" s="11">
        <v>111058</v>
      </c>
      <c r="P4466" s="10" t="s">
        <v>8672</v>
      </c>
      <c r="Q4466" s="10" t="s">
        <v>12272</v>
      </c>
      <c r="R4466" s="24" t="s">
        <v>14951</v>
      </c>
      <c r="S4466" s="12">
        <v>45837</v>
      </c>
      <c r="T4466" s="10" t="s">
        <v>8670</v>
      </c>
      <c r="U4466" s="10" t="str">
        <f>VLOOKUP(V4466,'mã đối tượng'!$A:$B,2,0)</f>
        <v>WIN-007</v>
      </c>
      <c r="V4466" s="10" t="s">
        <v>11989</v>
      </c>
      <c r="W4466" s="10" t="s">
        <v>8671</v>
      </c>
      <c r="X4466" t="str">
        <f t="shared" si="69"/>
        <v>5773 WM+ QNH 334 Bạch Đằng, Nam Sơn</v>
      </c>
    </row>
    <row r="4467" spans="1:24" x14ac:dyDescent="0.25">
      <c r="A4467" s="10" t="s">
        <v>8</v>
      </c>
      <c r="B4467" s="10" t="s">
        <v>8499</v>
      </c>
      <c r="C4467" s="10" t="s">
        <v>9184</v>
      </c>
      <c r="D4467" s="10" t="s">
        <v>9209</v>
      </c>
      <c r="E4467" s="10" t="s">
        <v>9186</v>
      </c>
      <c r="F4467" s="11">
        <v>50182</v>
      </c>
      <c r="G4467" s="10" t="s">
        <v>9187</v>
      </c>
      <c r="H4467" s="26">
        <v>1</v>
      </c>
      <c r="I4467" s="10" t="s">
        <v>9188</v>
      </c>
      <c r="J4467" s="10" t="s">
        <v>11764</v>
      </c>
      <c r="K4467" s="10" t="s">
        <v>9190</v>
      </c>
      <c r="L4467" s="10" t="s">
        <v>9210</v>
      </c>
      <c r="M4467" s="22" t="s">
        <v>12276</v>
      </c>
      <c r="N4467" s="22" t="s">
        <v>11951</v>
      </c>
      <c r="O4467" s="11">
        <v>50182</v>
      </c>
      <c r="P4467" s="10" t="s">
        <v>8500</v>
      </c>
      <c r="Q4467" s="10" t="s">
        <v>12272</v>
      </c>
      <c r="R4467" s="24" t="s">
        <v>14952</v>
      </c>
      <c r="S4467" s="12">
        <v>45837</v>
      </c>
      <c r="T4467" s="10" t="s">
        <v>6960</v>
      </c>
      <c r="U4467" s="10" t="str">
        <f>VLOOKUP(V4467,'mã đối tượng'!$A:$B,2,0)</f>
        <v>WIN-009</v>
      </c>
      <c r="V4467" s="10" t="s">
        <v>11999</v>
      </c>
      <c r="W4467" s="10" t="s">
        <v>6961</v>
      </c>
      <c r="X4467" t="str">
        <f t="shared" si="69"/>
        <v>2AJL WM+ DNG 111 Phan Văn Đáng</v>
      </c>
    </row>
    <row r="4468" spans="1:24" x14ac:dyDescent="0.25">
      <c r="A4468" s="10" t="s">
        <v>8</v>
      </c>
      <c r="B4468" s="10" t="s">
        <v>8501</v>
      </c>
      <c r="C4468" s="10" t="s">
        <v>9184</v>
      </c>
      <c r="D4468" s="10" t="s">
        <v>9202</v>
      </c>
      <c r="E4468" s="10" t="s">
        <v>9186</v>
      </c>
      <c r="F4468" s="11">
        <v>151200</v>
      </c>
      <c r="G4468" s="10" t="s">
        <v>9187</v>
      </c>
      <c r="H4468" s="26">
        <v>3</v>
      </c>
      <c r="I4468" s="10" t="s">
        <v>9188</v>
      </c>
      <c r="J4468" s="10" t="s">
        <v>11765</v>
      </c>
      <c r="K4468" s="10" t="s">
        <v>9190</v>
      </c>
      <c r="L4468" s="10" t="s">
        <v>9204</v>
      </c>
      <c r="M4468" s="22" t="s">
        <v>12275</v>
      </c>
      <c r="N4468" s="22" t="s">
        <v>11947</v>
      </c>
      <c r="O4468" s="11">
        <v>50400</v>
      </c>
      <c r="P4468" s="10" t="s">
        <v>8502</v>
      </c>
      <c r="Q4468" s="10" t="s">
        <v>12272</v>
      </c>
      <c r="R4468" s="24" t="s">
        <v>14953</v>
      </c>
      <c r="S4468" s="12">
        <v>45837</v>
      </c>
      <c r="T4468" s="10" t="s">
        <v>6960</v>
      </c>
      <c r="U4468" s="10" t="str">
        <f>VLOOKUP(V4468,'mã đối tượng'!$A:$B,2,0)</f>
        <v>WIN-009</v>
      </c>
      <c r="V4468" s="10" t="s">
        <v>11999</v>
      </c>
      <c r="W4468" s="10" t="s">
        <v>6961</v>
      </c>
      <c r="X4468" t="str">
        <f t="shared" si="69"/>
        <v>2AJL WM+ DNG 111 Phan Văn Đáng</v>
      </c>
    </row>
    <row r="4469" spans="1:24" x14ac:dyDescent="0.25">
      <c r="A4469" s="10" t="s">
        <v>8</v>
      </c>
      <c r="B4469" s="10" t="s">
        <v>8713</v>
      </c>
      <c r="C4469" s="10" t="s">
        <v>9184</v>
      </c>
      <c r="D4469" s="10" t="s">
        <v>9221</v>
      </c>
      <c r="E4469" s="10" t="s">
        <v>9186</v>
      </c>
      <c r="F4469" s="11">
        <v>111058</v>
      </c>
      <c r="G4469" s="10" t="s">
        <v>9187</v>
      </c>
      <c r="H4469" s="26">
        <v>1</v>
      </c>
      <c r="I4469" s="10" t="s">
        <v>9188</v>
      </c>
      <c r="J4469" s="10" t="s">
        <v>11766</v>
      </c>
      <c r="K4469" s="10" t="s">
        <v>9190</v>
      </c>
      <c r="L4469" s="10" t="s">
        <v>9222</v>
      </c>
      <c r="M4469" s="22" t="s">
        <v>12273</v>
      </c>
      <c r="N4469" s="22" t="s">
        <v>11954</v>
      </c>
      <c r="O4469" s="11">
        <v>111058</v>
      </c>
      <c r="P4469" s="10" t="s">
        <v>8714</v>
      </c>
      <c r="Q4469" s="10" t="s">
        <v>12272</v>
      </c>
      <c r="R4469" s="24" t="s">
        <v>14954</v>
      </c>
      <c r="S4469" s="12">
        <v>45837</v>
      </c>
      <c r="T4469" s="10" t="s">
        <v>1477</v>
      </c>
      <c r="U4469" s="10" t="str">
        <f>VLOOKUP(V4469,'mã đối tượng'!$A:$B,2,0)</f>
        <v>WIN-002</v>
      </c>
      <c r="V4469" s="10" t="s">
        <v>11969</v>
      </c>
      <c r="W4469" s="10" t="s">
        <v>1478</v>
      </c>
      <c r="X4469" t="str">
        <f t="shared" si="69"/>
        <v>6543 WM+ HNI Vân Phúc, Phúc Thọ</v>
      </c>
    </row>
    <row r="4470" spans="1:24" x14ac:dyDescent="0.25">
      <c r="A4470" s="10" t="s">
        <v>8</v>
      </c>
      <c r="B4470" s="10" t="s">
        <v>8617</v>
      </c>
      <c r="C4470" s="10" t="s">
        <v>9184</v>
      </c>
      <c r="D4470" s="10" t="s">
        <v>9221</v>
      </c>
      <c r="E4470" s="10" t="s">
        <v>9186</v>
      </c>
      <c r="F4470" s="11">
        <v>111058</v>
      </c>
      <c r="G4470" s="10" t="s">
        <v>9187</v>
      </c>
      <c r="H4470" s="26">
        <v>1</v>
      </c>
      <c r="I4470" s="10" t="s">
        <v>9188</v>
      </c>
      <c r="J4470" s="10" t="s">
        <v>11767</v>
      </c>
      <c r="K4470" s="10" t="s">
        <v>9190</v>
      </c>
      <c r="L4470" s="10" t="s">
        <v>9222</v>
      </c>
      <c r="M4470" s="22" t="s">
        <v>12273</v>
      </c>
      <c r="N4470" s="22" t="s">
        <v>11954</v>
      </c>
      <c r="O4470" s="11">
        <v>111058</v>
      </c>
      <c r="P4470" s="10" t="s">
        <v>8618</v>
      </c>
      <c r="Q4470" s="10" t="s">
        <v>12272</v>
      </c>
      <c r="R4470" s="24" t="s">
        <v>14955</v>
      </c>
      <c r="S4470" s="12">
        <v>45837</v>
      </c>
      <c r="T4470" s="10" t="s">
        <v>5683</v>
      </c>
      <c r="U4470" s="10" t="str">
        <f>VLOOKUP(V4470,'mã đối tượng'!$A:$B,2,0)</f>
        <v>WIN-009</v>
      </c>
      <c r="V4470" s="10" t="s">
        <v>11999</v>
      </c>
      <c r="W4470" s="10" t="s">
        <v>5684</v>
      </c>
      <c r="X4470" t="str">
        <f t="shared" si="69"/>
        <v>5011 WIN DNG 84 Bùi Tá Hán</v>
      </c>
    </row>
    <row r="4471" spans="1:24" x14ac:dyDescent="0.25">
      <c r="A4471" s="10" t="s">
        <v>8</v>
      </c>
      <c r="B4471" s="10" t="s">
        <v>8689</v>
      </c>
      <c r="C4471" s="10" t="s">
        <v>9184</v>
      </c>
      <c r="D4471" s="10" t="s">
        <v>9221</v>
      </c>
      <c r="E4471" s="10" t="s">
        <v>9186</v>
      </c>
      <c r="F4471" s="11">
        <v>333174</v>
      </c>
      <c r="G4471" s="10" t="s">
        <v>9187</v>
      </c>
      <c r="H4471" s="26">
        <v>3</v>
      </c>
      <c r="I4471" s="10" t="s">
        <v>9188</v>
      </c>
      <c r="J4471" s="10" t="s">
        <v>11768</v>
      </c>
      <c r="K4471" s="10" t="s">
        <v>9190</v>
      </c>
      <c r="L4471" s="10" t="s">
        <v>9222</v>
      </c>
      <c r="M4471" s="22" t="s">
        <v>12273</v>
      </c>
      <c r="N4471" s="22" t="s">
        <v>11954</v>
      </c>
      <c r="O4471" s="11">
        <v>111058</v>
      </c>
      <c r="P4471" s="10" t="s">
        <v>8690</v>
      </c>
      <c r="Q4471" s="10" t="s">
        <v>12272</v>
      </c>
      <c r="R4471" s="24" t="s">
        <v>14956</v>
      </c>
      <c r="S4471" s="12">
        <v>45837</v>
      </c>
      <c r="T4471" s="10" t="s">
        <v>1421</v>
      </c>
      <c r="U4471" s="10" t="str">
        <f>VLOOKUP(V4471,'mã đối tượng'!$A:$B,2,0)</f>
        <v>WIN-058</v>
      </c>
      <c r="V4471" s="10" t="s">
        <v>12177</v>
      </c>
      <c r="W4471" s="10" t="s">
        <v>1422</v>
      </c>
      <c r="X4471" t="str">
        <f t="shared" si="69"/>
        <v>6251 WM+ NAN 34 Hồng Bàng</v>
      </c>
    </row>
    <row r="4472" spans="1:24" x14ac:dyDescent="0.25">
      <c r="A4472" s="10" t="s">
        <v>8</v>
      </c>
      <c r="B4472" s="10" t="s">
        <v>8537</v>
      </c>
      <c r="C4472" s="10" t="s">
        <v>9184</v>
      </c>
      <c r="D4472" s="10" t="s">
        <v>9193</v>
      </c>
      <c r="E4472" s="10" t="s">
        <v>9186</v>
      </c>
      <c r="F4472" s="11">
        <v>92000</v>
      </c>
      <c r="G4472" s="10" t="s">
        <v>9187</v>
      </c>
      <c r="H4472" s="26">
        <v>2</v>
      </c>
      <c r="I4472" s="10" t="s">
        <v>9188</v>
      </c>
      <c r="J4472" s="10" t="s">
        <v>11769</v>
      </c>
      <c r="K4472" s="10" t="s">
        <v>9190</v>
      </c>
      <c r="L4472" s="10" t="s">
        <v>9195</v>
      </c>
      <c r="M4472" s="22" t="s">
        <v>12274</v>
      </c>
      <c r="N4472" s="22" t="s">
        <v>11950</v>
      </c>
      <c r="O4472" s="11">
        <v>46000</v>
      </c>
      <c r="P4472" s="10" t="s">
        <v>8538</v>
      </c>
      <c r="Q4472" s="10" t="s">
        <v>12272</v>
      </c>
      <c r="R4472" s="24" t="s">
        <v>14957</v>
      </c>
      <c r="S4472" s="12">
        <v>45837</v>
      </c>
      <c r="T4472" s="10" t="s">
        <v>1053</v>
      </c>
      <c r="U4472" s="10" t="str">
        <f>VLOOKUP(V4472,'mã đối tượng'!$A:$B,2,0)</f>
        <v>WIN</v>
      </c>
      <c r="V4472" s="10" t="s">
        <v>12149</v>
      </c>
      <c r="W4472" s="10" t="s">
        <v>1054</v>
      </c>
      <c r="X4472" t="str">
        <f t="shared" si="69"/>
        <v>3305 WIN HCM Vinhomes Central Park</v>
      </c>
    </row>
    <row r="4473" spans="1:24" x14ac:dyDescent="0.25">
      <c r="A4473" s="10" t="s">
        <v>8</v>
      </c>
      <c r="B4473" s="10" t="s">
        <v>8537</v>
      </c>
      <c r="C4473" s="10" t="s">
        <v>9192</v>
      </c>
      <c r="D4473" s="10" t="s">
        <v>9185</v>
      </c>
      <c r="E4473" s="10" t="s">
        <v>9186</v>
      </c>
      <c r="F4473" s="11">
        <v>70950</v>
      </c>
      <c r="G4473" s="10" t="s">
        <v>9187</v>
      </c>
      <c r="H4473" s="26">
        <v>1</v>
      </c>
      <c r="I4473" s="10" t="s">
        <v>9188</v>
      </c>
      <c r="J4473" s="10" t="s">
        <v>11769</v>
      </c>
      <c r="K4473" s="10" t="s">
        <v>9194</v>
      </c>
      <c r="L4473" s="10" t="s">
        <v>9191</v>
      </c>
      <c r="M4473" s="22" t="s">
        <v>12282</v>
      </c>
      <c r="N4473" s="22" t="s">
        <v>11945</v>
      </c>
      <c r="O4473" s="11">
        <v>70950</v>
      </c>
      <c r="P4473" s="10" t="s">
        <v>8538</v>
      </c>
      <c r="Q4473" s="10" t="s">
        <v>12272</v>
      </c>
      <c r="R4473" s="24" t="s">
        <v>14957</v>
      </c>
      <c r="S4473" s="12">
        <v>45837</v>
      </c>
      <c r="T4473" s="10" t="s">
        <v>1053</v>
      </c>
      <c r="U4473" s="10" t="str">
        <f>VLOOKUP(V4473,'mã đối tượng'!$A:$B,2,0)</f>
        <v>WIN</v>
      </c>
      <c r="V4473" s="10" t="s">
        <v>12149</v>
      </c>
      <c r="W4473" s="10" t="s">
        <v>1054</v>
      </c>
      <c r="X4473" t="str">
        <f t="shared" si="69"/>
        <v>3305 WIN HCM Vinhomes Central Park</v>
      </c>
    </row>
    <row r="4474" spans="1:24" x14ac:dyDescent="0.25">
      <c r="A4474" s="10" t="s">
        <v>8</v>
      </c>
      <c r="B4474" s="10" t="s">
        <v>8495</v>
      </c>
      <c r="C4474" s="10" t="s">
        <v>9184</v>
      </c>
      <c r="D4474" s="10" t="s">
        <v>9221</v>
      </c>
      <c r="E4474" s="10" t="s">
        <v>9186</v>
      </c>
      <c r="F4474" s="11">
        <v>111058</v>
      </c>
      <c r="G4474" s="10" t="s">
        <v>9187</v>
      </c>
      <c r="H4474" s="26">
        <v>1</v>
      </c>
      <c r="I4474" s="10" t="s">
        <v>9188</v>
      </c>
      <c r="J4474" s="10" t="s">
        <v>11770</v>
      </c>
      <c r="K4474" s="10" t="s">
        <v>9190</v>
      </c>
      <c r="L4474" s="10" t="s">
        <v>9222</v>
      </c>
      <c r="M4474" s="22" t="s">
        <v>12273</v>
      </c>
      <c r="N4474" s="22" t="s">
        <v>11954</v>
      </c>
      <c r="O4474" s="11">
        <v>111058</v>
      </c>
      <c r="P4474" s="10" t="s">
        <v>8498</v>
      </c>
      <c r="Q4474" s="10" t="s">
        <v>12272</v>
      </c>
      <c r="R4474" s="24" t="s">
        <v>14958</v>
      </c>
      <c r="S4474" s="12">
        <v>45837</v>
      </c>
      <c r="T4474" s="10" t="s">
        <v>8496</v>
      </c>
      <c r="U4474" s="10" t="str">
        <f>VLOOKUP(V4474,'mã đối tượng'!$A:$B,2,0)</f>
        <v>WIN-002</v>
      </c>
      <c r="V4474" s="10" t="s">
        <v>11969</v>
      </c>
      <c r="W4474" s="10" t="s">
        <v>8497</v>
      </c>
      <c r="X4474" t="str">
        <f t="shared" si="69"/>
        <v>2AHM WM+ HNI Thôn 1, Thạch Đà</v>
      </c>
    </row>
    <row r="4475" spans="1:24" x14ac:dyDescent="0.25">
      <c r="A4475" s="10" t="s">
        <v>8</v>
      </c>
      <c r="B4475" s="10" t="s">
        <v>8569</v>
      </c>
      <c r="C4475" s="10" t="s">
        <v>9184</v>
      </c>
      <c r="D4475" s="10" t="s">
        <v>9209</v>
      </c>
      <c r="E4475" s="10" t="s">
        <v>9186</v>
      </c>
      <c r="F4475" s="11">
        <v>150546</v>
      </c>
      <c r="G4475" s="10" t="s">
        <v>9187</v>
      </c>
      <c r="H4475" s="26">
        <v>3</v>
      </c>
      <c r="I4475" s="10" t="s">
        <v>9188</v>
      </c>
      <c r="J4475" s="10" t="s">
        <v>11771</v>
      </c>
      <c r="K4475" s="10" t="s">
        <v>9190</v>
      </c>
      <c r="L4475" s="10" t="s">
        <v>9210</v>
      </c>
      <c r="M4475" s="22" t="s">
        <v>12276</v>
      </c>
      <c r="N4475" s="22" t="s">
        <v>11951</v>
      </c>
      <c r="O4475" s="11">
        <v>50182</v>
      </c>
      <c r="P4475" s="10" t="s">
        <v>8572</v>
      </c>
      <c r="Q4475" s="10" t="s">
        <v>12272</v>
      </c>
      <c r="R4475" s="24" t="s">
        <v>14959</v>
      </c>
      <c r="S4475" s="12">
        <v>45837</v>
      </c>
      <c r="T4475" s="10" t="s">
        <v>8570</v>
      </c>
      <c r="U4475" s="10" t="str">
        <f>VLOOKUP(V4475,'mã đối tượng'!$A:$B,2,0)</f>
        <v>WIN-007</v>
      </c>
      <c r="V4475" s="10" t="s">
        <v>11989</v>
      </c>
      <c r="W4475" s="10" t="s">
        <v>8571</v>
      </c>
      <c r="X4475" t="str">
        <f t="shared" si="69"/>
        <v>3950 WM+ QNH 14 Tuệ Tĩnh</v>
      </c>
    </row>
    <row r="4476" spans="1:24" x14ac:dyDescent="0.25">
      <c r="A4476" s="10" t="s">
        <v>8</v>
      </c>
      <c r="B4476" s="10" t="s">
        <v>8569</v>
      </c>
      <c r="C4476" s="10" t="s">
        <v>9192</v>
      </c>
      <c r="D4476" s="10" t="s">
        <v>9221</v>
      </c>
      <c r="E4476" s="10" t="s">
        <v>9186</v>
      </c>
      <c r="F4476" s="11">
        <v>111058</v>
      </c>
      <c r="G4476" s="10" t="s">
        <v>9187</v>
      </c>
      <c r="H4476" s="26">
        <v>1</v>
      </c>
      <c r="I4476" s="10" t="s">
        <v>9188</v>
      </c>
      <c r="J4476" s="10" t="s">
        <v>11771</v>
      </c>
      <c r="K4476" s="10" t="s">
        <v>9194</v>
      </c>
      <c r="L4476" s="10" t="s">
        <v>9222</v>
      </c>
      <c r="M4476" s="22" t="s">
        <v>12273</v>
      </c>
      <c r="N4476" s="22" t="s">
        <v>11954</v>
      </c>
      <c r="O4476" s="11">
        <v>111058</v>
      </c>
      <c r="P4476" s="10" t="s">
        <v>8572</v>
      </c>
      <c r="Q4476" s="10" t="s">
        <v>12272</v>
      </c>
      <c r="R4476" s="24" t="s">
        <v>14959</v>
      </c>
      <c r="S4476" s="12">
        <v>45837</v>
      </c>
      <c r="T4476" s="10" t="s">
        <v>8570</v>
      </c>
      <c r="U4476" s="10" t="str">
        <f>VLOOKUP(V4476,'mã đối tượng'!$A:$B,2,0)</f>
        <v>WIN-007</v>
      </c>
      <c r="V4476" s="10" t="s">
        <v>11989</v>
      </c>
      <c r="W4476" s="10" t="s">
        <v>8571</v>
      </c>
      <c r="X4476" t="str">
        <f t="shared" si="69"/>
        <v>3950 WM+ QNH 14 Tuệ Tĩnh</v>
      </c>
    </row>
    <row r="4477" spans="1:24" x14ac:dyDescent="0.25">
      <c r="A4477" s="10" t="s">
        <v>8</v>
      </c>
      <c r="B4477" s="10" t="s">
        <v>8511</v>
      </c>
      <c r="C4477" s="10" t="s">
        <v>9184</v>
      </c>
      <c r="D4477" s="10" t="s">
        <v>9218</v>
      </c>
      <c r="E4477" s="10" t="s">
        <v>9186</v>
      </c>
      <c r="F4477" s="11">
        <v>73431</v>
      </c>
      <c r="G4477" s="10" t="s">
        <v>9187</v>
      </c>
      <c r="H4477" s="26">
        <v>1</v>
      </c>
      <c r="I4477" s="10" t="s">
        <v>9188</v>
      </c>
      <c r="J4477" s="10" t="s">
        <v>11772</v>
      </c>
      <c r="K4477" s="10" t="s">
        <v>9190</v>
      </c>
      <c r="L4477" s="10" t="s">
        <v>9220</v>
      </c>
      <c r="M4477" s="22" t="s">
        <v>12285</v>
      </c>
      <c r="N4477" s="22" t="s">
        <v>11953</v>
      </c>
      <c r="O4477" s="11">
        <v>73431</v>
      </c>
      <c r="P4477" s="10" t="s">
        <v>8512</v>
      </c>
      <c r="Q4477" s="10" t="s">
        <v>12272</v>
      </c>
      <c r="R4477" s="24" t="s">
        <v>14960</v>
      </c>
      <c r="S4477" s="12">
        <v>45837</v>
      </c>
      <c r="T4477" s="10" t="s">
        <v>6994</v>
      </c>
      <c r="U4477" s="10" t="str">
        <f>VLOOKUP(V4477,'mã đối tượng'!$A:$B,2,0)</f>
        <v>WIN-020</v>
      </c>
      <c r="V4477" s="10" t="s">
        <v>12039</v>
      </c>
      <c r="W4477" s="10" t="s">
        <v>6995</v>
      </c>
      <c r="X4477" t="str">
        <f t="shared" si="69"/>
        <v>2AOK WM+ THA 73 Thống Nhất</v>
      </c>
    </row>
    <row r="4478" spans="1:24" x14ac:dyDescent="0.25">
      <c r="A4478" s="10" t="s">
        <v>8</v>
      </c>
      <c r="B4478" s="10" t="s">
        <v>8521</v>
      </c>
      <c r="C4478" s="10" t="s">
        <v>9184</v>
      </c>
      <c r="D4478" s="10" t="s">
        <v>9218</v>
      </c>
      <c r="E4478" s="10" t="s">
        <v>9186</v>
      </c>
      <c r="F4478" s="11">
        <v>73431</v>
      </c>
      <c r="G4478" s="10" t="s">
        <v>9187</v>
      </c>
      <c r="H4478" s="26">
        <v>1</v>
      </c>
      <c r="I4478" s="10" t="s">
        <v>9188</v>
      </c>
      <c r="J4478" s="10" t="s">
        <v>11773</v>
      </c>
      <c r="K4478" s="10" t="s">
        <v>9190</v>
      </c>
      <c r="L4478" s="10" t="s">
        <v>9220</v>
      </c>
      <c r="M4478" s="22" t="s">
        <v>12285</v>
      </c>
      <c r="N4478" s="22" t="s">
        <v>11953</v>
      </c>
      <c r="O4478" s="11">
        <v>73431</v>
      </c>
      <c r="P4478" s="10" t="s">
        <v>8522</v>
      </c>
      <c r="Q4478" s="10" t="s">
        <v>12272</v>
      </c>
      <c r="R4478" s="24" t="s">
        <v>14961</v>
      </c>
      <c r="S4478" s="12">
        <v>45837</v>
      </c>
      <c r="T4478" s="10" t="s">
        <v>6177</v>
      </c>
      <c r="U4478" s="10" t="str">
        <f>VLOOKUP(V4478,'mã đối tượng'!$A:$B,2,0)</f>
        <v>WIN-002</v>
      </c>
      <c r="V4478" s="10" t="s">
        <v>11969</v>
      </c>
      <c r="W4478" s="10" t="s">
        <v>6178</v>
      </c>
      <c r="X4478" t="str">
        <f t="shared" si="69"/>
        <v>2AST WM+ HNI Thôn 3, Thạch Đà</v>
      </c>
    </row>
    <row r="4479" spans="1:24" x14ac:dyDescent="0.25">
      <c r="A4479" s="10" t="s">
        <v>8</v>
      </c>
      <c r="B4479" s="10" t="s">
        <v>8749</v>
      </c>
      <c r="C4479" s="10" t="s">
        <v>9184</v>
      </c>
      <c r="D4479" s="10" t="s">
        <v>9221</v>
      </c>
      <c r="E4479" s="10" t="s">
        <v>9186</v>
      </c>
      <c r="F4479" s="11">
        <v>222116</v>
      </c>
      <c r="G4479" s="10" t="s">
        <v>9187</v>
      </c>
      <c r="H4479" s="26">
        <v>2</v>
      </c>
      <c r="I4479" s="10" t="s">
        <v>9188</v>
      </c>
      <c r="J4479" s="10" t="s">
        <v>11774</v>
      </c>
      <c r="K4479" s="10" t="s">
        <v>9190</v>
      </c>
      <c r="L4479" s="10" t="s">
        <v>9222</v>
      </c>
      <c r="M4479" s="22" t="s">
        <v>12273</v>
      </c>
      <c r="N4479" s="22" t="s">
        <v>11954</v>
      </c>
      <c r="O4479" s="11">
        <v>111058</v>
      </c>
      <c r="P4479" s="10" t="s">
        <v>8750</v>
      </c>
      <c r="Q4479" s="10" t="s">
        <v>12272</v>
      </c>
      <c r="R4479" s="24" t="s">
        <v>14962</v>
      </c>
      <c r="S4479" s="12">
        <v>45837</v>
      </c>
      <c r="T4479" s="10" t="s">
        <v>4310</v>
      </c>
      <c r="U4479" s="10" t="str">
        <f>VLOOKUP(V4479,'mã đối tượng'!$A:$B,2,0)</f>
        <v>WIN-047</v>
      </c>
      <c r="V4479" s="10" t="s">
        <v>12144</v>
      </c>
      <c r="W4479" s="10" t="s">
        <v>4311</v>
      </c>
      <c r="X4479" t="str">
        <f t="shared" si="69"/>
        <v>6932 WM+ VTU 238 Đường 30/4</v>
      </c>
    </row>
    <row r="4480" spans="1:24" x14ac:dyDescent="0.25">
      <c r="A4480" s="10" t="s">
        <v>8</v>
      </c>
      <c r="B4480" s="10" t="s">
        <v>8581</v>
      </c>
      <c r="C4480" s="10" t="s">
        <v>9184</v>
      </c>
      <c r="D4480" s="10" t="s">
        <v>9218</v>
      </c>
      <c r="E4480" s="10" t="s">
        <v>9186</v>
      </c>
      <c r="F4480" s="11">
        <v>73431</v>
      </c>
      <c r="G4480" s="10" t="s">
        <v>9187</v>
      </c>
      <c r="H4480" s="26">
        <v>1</v>
      </c>
      <c r="I4480" s="10" t="s">
        <v>9188</v>
      </c>
      <c r="J4480" s="10" t="s">
        <v>11775</v>
      </c>
      <c r="K4480" s="10" t="s">
        <v>9190</v>
      </c>
      <c r="L4480" s="10" t="s">
        <v>9220</v>
      </c>
      <c r="M4480" s="22" t="s">
        <v>12285</v>
      </c>
      <c r="N4480" s="22" t="s">
        <v>11953</v>
      </c>
      <c r="O4480" s="11">
        <v>73431</v>
      </c>
      <c r="P4480" s="10" t="s">
        <v>8584</v>
      </c>
      <c r="Q4480" s="10" t="s">
        <v>12272</v>
      </c>
      <c r="R4480" s="24" t="s">
        <v>14963</v>
      </c>
      <c r="S4480" s="12">
        <v>45837</v>
      </c>
      <c r="T4480" s="10" t="s">
        <v>8582</v>
      </c>
      <c r="U4480" s="10" t="str">
        <f>VLOOKUP(V4480,'mã đối tượng'!$A:$B,2,0)</f>
        <v>WIN-047</v>
      </c>
      <c r="V4480" s="10" t="s">
        <v>12144</v>
      </c>
      <c r="W4480" s="10" t="s">
        <v>8583</v>
      </c>
      <c r="X4480" t="str">
        <f t="shared" si="69"/>
        <v>4150 WM+ VTU Thửa 491 và thửa 56</v>
      </c>
    </row>
    <row r="4481" spans="1:24" x14ac:dyDescent="0.25">
      <c r="A4481" s="10" t="s">
        <v>8</v>
      </c>
      <c r="B4481" s="10" t="s">
        <v>8581</v>
      </c>
      <c r="C4481" s="10" t="s">
        <v>9192</v>
      </c>
      <c r="D4481" s="10" t="s">
        <v>9209</v>
      </c>
      <c r="E4481" s="10" t="s">
        <v>9186</v>
      </c>
      <c r="F4481" s="11">
        <v>50182</v>
      </c>
      <c r="G4481" s="10" t="s">
        <v>9187</v>
      </c>
      <c r="H4481" s="26">
        <v>1</v>
      </c>
      <c r="I4481" s="10" t="s">
        <v>9188</v>
      </c>
      <c r="J4481" s="10" t="s">
        <v>11775</v>
      </c>
      <c r="K4481" s="10" t="s">
        <v>9194</v>
      </c>
      <c r="L4481" s="10" t="s">
        <v>9210</v>
      </c>
      <c r="M4481" s="22" t="s">
        <v>12276</v>
      </c>
      <c r="N4481" s="22" t="s">
        <v>11951</v>
      </c>
      <c r="O4481" s="11">
        <v>50182</v>
      </c>
      <c r="P4481" s="10" t="s">
        <v>8584</v>
      </c>
      <c r="Q4481" s="10" t="s">
        <v>12272</v>
      </c>
      <c r="R4481" s="24" t="s">
        <v>14963</v>
      </c>
      <c r="S4481" s="12">
        <v>45837</v>
      </c>
      <c r="T4481" s="10" t="s">
        <v>8582</v>
      </c>
      <c r="U4481" s="10" t="str">
        <f>VLOOKUP(V4481,'mã đối tượng'!$A:$B,2,0)</f>
        <v>WIN-047</v>
      </c>
      <c r="V4481" s="10" t="s">
        <v>12144</v>
      </c>
      <c r="W4481" s="10" t="s">
        <v>8583</v>
      </c>
      <c r="X4481" t="str">
        <f t="shared" si="69"/>
        <v>4150 WM+ VTU Thửa 491 và thửa 56</v>
      </c>
    </row>
    <row r="4482" spans="1:24" x14ac:dyDescent="0.25">
      <c r="A4482" s="10" t="s">
        <v>8</v>
      </c>
      <c r="B4482" s="10" t="s">
        <v>8517</v>
      </c>
      <c r="C4482" s="10" t="s">
        <v>9184</v>
      </c>
      <c r="D4482" s="10" t="s">
        <v>9226</v>
      </c>
      <c r="E4482" s="10" t="s">
        <v>9186</v>
      </c>
      <c r="F4482" s="11">
        <v>668250</v>
      </c>
      <c r="G4482" s="10" t="s">
        <v>9187</v>
      </c>
      <c r="H4482" s="26">
        <v>9</v>
      </c>
      <c r="I4482" s="10" t="s">
        <v>9188</v>
      </c>
      <c r="J4482" s="10" t="s">
        <v>11776</v>
      </c>
      <c r="K4482" s="10" t="s">
        <v>9190</v>
      </c>
      <c r="L4482" s="10" t="s">
        <v>9228</v>
      </c>
      <c r="M4482" s="22" t="s">
        <v>12278</v>
      </c>
      <c r="N4482" s="22" t="s">
        <v>11948</v>
      </c>
      <c r="O4482" s="11">
        <v>74250</v>
      </c>
      <c r="P4482" s="10" t="s">
        <v>8520</v>
      </c>
      <c r="Q4482" s="10" t="s">
        <v>12272</v>
      </c>
      <c r="R4482" s="24" t="s">
        <v>12294</v>
      </c>
      <c r="S4482" s="12">
        <v>45837</v>
      </c>
      <c r="T4482" s="10" t="s">
        <v>8518</v>
      </c>
      <c r="U4482" s="10" t="str">
        <f>VLOOKUP(V4482,'mã đối tượng'!$A:$B,2,0)</f>
        <v>WIN-006</v>
      </c>
      <c r="V4482" s="10" t="s">
        <v>11984</v>
      </c>
      <c r="W4482" s="10" t="s">
        <v>8519</v>
      </c>
      <c r="X4482" t="str">
        <f t="shared" si="69"/>
        <v>2ARW WM+ HDG 1193 Trần Hưng Đạo</v>
      </c>
    </row>
    <row r="4483" spans="1:24" x14ac:dyDescent="0.25">
      <c r="A4483" s="10" t="s">
        <v>8</v>
      </c>
      <c r="B4483" s="10" t="s">
        <v>8481</v>
      </c>
      <c r="C4483" s="10" t="s">
        <v>9184</v>
      </c>
      <c r="D4483" s="10" t="s">
        <v>9218</v>
      </c>
      <c r="E4483" s="10" t="s">
        <v>9186</v>
      </c>
      <c r="F4483" s="11">
        <v>73431</v>
      </c>
      <c r="G4483" s="10" t="s">
        <v>9187</v>
      </c>
      <c r="H4483" s="26">
        <v>1</v>
      </c>
      <c r="I4483" s="10" t="s">
        <v>9188</v>
      </c>
      <c r="J4483" s="10" t="s">
        <v>11777</v>
      </c>
      <c r="K4483" s="10" t="s">
        <v>9190</v>
      </c>
      <c r="L4483" s="10" t="s">
        <v>9220</v>
      </c>
      <c r="M4483" s="22" t="s">
        <v>12285</v>
      </c>
      <c r="N4483" s="22" t="s">
        <v>11953</v>
      </c>
      <c r="O4483" s="11">
        <v>73431</v>
      </c>
      <c r="P4483" s="10" t="s">
        <v>8482</v>
      </c>
      <c r="Q4483" s="10" t="s">
        <v>12272</v>
      </c>
      <c r="R4483" s="24" t="s">
        <v>12326</v>
      </c>
      <c r="S4483" s="12">
        <v>45837</v>
      </c>
      <c r="T4483" s="10" t="s">
        <v>5354</v>
      </c>
      <c r="U4483" s="10" t="str">
        <f>VLOOKUP(V4483,'mã đối tượng'!$A:$B,2,0)</f>
        <v>WIN-020</v>
      </c>
      <c r="V4483" s="10" t="s">
        <v>12039</v>
      </c>
      <c r="W4483" s="10" t="s">
        <v>5355</v>
      </c>
      <c r="X4483" t="str">
        <f t="shared" si="69"/>
        <v>2AAF WM+ THA 630 Lê Thái Tổ, Triệu</v>
      </c>
    </row>
    <row r="4484" spans="1:24" x14ac:dyDescent="0.25">
      <c r="A4484" s="10" t="s">
        <v>8</v>
      </c>
      <c r="B4484" s="10" t="s">
        <v>8691</v>
      </c>
      <c r="C4484" s="10" t="s">
        <v>9184</v>
      </c>
      <c r="D4484" s="10" t="s">
        <v>9185</v>
      </c>
      <c r="E4484" s="10" t="s">
        <v>9186</v>
      </c>
      <c r="F4484" s="11">
        <v>70950</v>
      </c>
      <c r="G4484" s="10" t="s">
        <v>9187</v>
      </c>
      <c r="H4484" s="26">
        <v>1</v>
      </c>
      <c r="I4484" s="10" t="s">
        <v>9188</v>
      </c>
      <c r="J4484" s="10" t="s">
        <v>11778</v>
      </c>
      <c r="K4484" s="10" t="s">
        <v>9190</v>
      </c>
      <c r="L4484" s="10" t="s">
        <v>9191</v>
      </c>
      <c r="M4484" s="22" t="s">
        <v>12282</v>
      </c>
      <c r="N4484" s="22" t="s">
        <v>11945</v>
      </c>
      <c r="O4484" s="11">
        <v>70950</v>
      </c>
      <c r="P4484" s="10" t="s">
        <v>8692</v>
      </c>
      <c r="Q4484" s="10" t="s">
        <v>12272</v>
      </c>
      <c r="R4484" s="24" t="s">
        <v>14964</v>
      </c>
      <c r="S4484" s="12">
        <v>45837</v>
      </c>
      <c r="T4484" s="10" t="s">
        <v>3603</v>
      </c>
      <c r="U4484" s="10" t="str">
        <f>VLOOKUP(V4484,'mã đối tượng'!$A:$B,2,0)</f>
        <v>WIN-009</v>
      </c>
      <c r="V4484" s="10" t="s">
        <v>11999</v>
      </c>
      <c r="W4484" s="10" t="s">
        <v>3604</v>
      </c>
      <c r="X4484" t="str">
        <f t="shared" ref="X4484:X4547" si="70">T4484&amp;" "&amp;W4484</f>
        <v>6301 WM+ DNG 431 Nguyễn Lương Bằng</v>
      </c>
    </row>
    <row r="4485" spans="1:24" x14ac:dyDescent="0.25">
      <c r="A4485" s="10" t="s">
        <v>8</v>
      </c>
      <c r="B4485" s="10" t="s">
        <v>8691</v>
      </c>
      <c r="C4485" s="10" t="s">
        <v>9192</v>
      </c>
      <c r="D4485" s="10" t="s">
        <v>9226</v>
      </c>
      <c r="E4485" s="10" t="s">
        <v>9186</v>
      </c>
      <c r="F4485" s="11">
        <v>148500</v>
      </c>
      <c r="G4485" s="10" t="s">
        <v>9187</v>
      </c>
      <c r="H4485" s="26">
        <v>2</v>
      </c>
      <c r="I4485" s="10" t="s">
        <v>9188</v>
      </c>
      <c r="J4485" s="10" t="s">
        <v>11778</v>
      </c>
      <c r="K4485" s="10" t="s">
        <v>9194</v>
      </c>
      <c r="L4485" s="10" t="s">
        <v>9228</v>
      </c>
      <c r="M4485" s="22" t="s">
        <v>12278</v>
      </c>
      <c r="N4485" s="22" t="s">
        <v>11948</v>
      </c>
      <c r="O4485" s="11">
        <v>74250</v>
      </c>
      <c r="P4485" s="10" t="s">
        <v>8692</v>
      </c>
      <c r="Q4485" s="10" t="s">
        <v>12272</v>
      </c>
      <c r="R4485" s="24" t="s">
        <v>14964</v>
      </c>
      <c r="S4485" s="12">
        <v>45837</v>
      </c>
      <c r="T4485" s="10" t="s">
        <v>3603</v>
      </c>
      <c r="U4485" s="10" t="str">
        <f>VLOOKUP(V4485,'mã đối tượng'!$A:$B,2,0)</f>
        <v>WIN-009</v>
      </c>
      <c r="V4485" s="10" t="s">
        <v>11999</v>
      </c>
      <c r="W4485" s="10" t="s">
        <v>3604</v>
      </c>
      <c r="X4485" t="str">
        <f t="shared" si="70"/>
        <v>6301 WM+ DNG 431 Nguyễn Lương Bằng</v>
      </c>
    </row>
    <row r="4486" spans="1:24" x14ac:dyDescent="0.25">
      <c r="A4486" s="10" t="s">
        <v>8</v>
      </c>
      <c r="B4486" s="10" t="s">
        <v>8731</v>
      </c>
      <c r="C4486" s="10" t="s">
        <v>9184</v>
      </c>
      <c r="D4486" s="10" t="s">
        <v>9226</v>
      </c>
      <c r="E4486" s="10" t="s">
        <v>9186</v>
      </c>
      <c r="F4486" s="11">
        <v>74250</v>
      </c>
      <c r="G4486" s="10" t="s">
        <v>9187</v>
      </c>
      <c r="H4486" s="26">
        <v>1</v>
      </c>
      <c r="I4486" s="10" t="s">
        <v>9188</v>
      </c>
      <c r="J4486" s="10" t="s">
        <v>11779</v>
      </c>
      <c r="K4486" s="10" t="s">
        <v>9190</v>
      </c>
      <c r="L4486" s="10" t="s">
        <v>9228</v>
      </c>
      <c r="M4486" s="22" t="s">
        <v>12278</v>
      </c>
      <c r="N4486" s="22" t="s">
        <v>11948</v>
      </c>
      <c r="O4486" s="11">
        <v>74250</v>
      </c>
      <c r="P4486" s="10" t="s">
        <v>8734</v>
      </c>
      <c r="Q4486" s="10" t="s">
        <v>12272</v>
      </c>
      <c r="R4486" s="24" t="s">
        <v>14965</v>
      </c>
      <c r="S4486" s="12">
        <v>45837</v>
      </c>
      <c r="T4486" s="10" t="s">
        <v>8732</v>
      </c>
      <c r="U4486" s="10" t="str">
        <f>VLOOKUP(V4486,'mã đối tượng'!$A:$B,2,0)</f>
        <v>WIN-031</v>
      </c>
      <c r="V4486" s="10" t="s">
        <v>12089</v>
      </c>
      <c r="W4486" s="10" t="s">
        <v>8733</v>
      </c>
      <c r="X4486" t="str">
        <f t="shared" si="70"/>
        <v>6741 WM+ BNH Phú Mẫn, Yên Phong</v>
      </c>
    </row>
    <row r="4487" spans="1:24" x14ac:dyDescent="0.25">
      <c r="A4487" s="10" t="s">
        <v>8</v>
      </c>
      <c r="B4487" s="10" t="s">
        <v>8527</v>
      </c>
      <c r="C4487" s="10" t="s">
        <v>9184</v>
      </c>
      <c r="D4487" s="10" t="s">
        <v>9185</v>
      </c>
      <c r="E4487" s="10" t="s">
        <v>9186</v>
      </c>
      <c r="F4487" s="11">
        <v>212850</v>
      </c>
      <c r="G4487" s="10" t="s">
        <v>9187</v>
      </c>
      <c r="H4487" s="26">
        <v>3</v>
      </c>
      <c r="I4487" s="10" t="s">
        <v>9188</v>
      </c>
      <c r="J4487" s="10" t="s">
        <v>11780</v>
      </c>
      <c r="K4487" s="10" t="s">
        <v>9190</v>
      </c>
      <c r="L4487" s="10" t="s">
        <v>9191</v>
      </c>
      <c r="M4487" s="22" t="s">
        <v>12282</v>
      </c>
      <c r="N4487" s="22" t="s">
        <v>11945</v>
      </c>
      <c r="O4487" s="11">
        <v>70950</v>
      </c>
      <c r="P4487" s="10" t="s">
        <v>8530</v>
      </c>
      <c r="Q4487" s="10" t="s">
        <v>12272</v>
      </c>
      <c r="R4487" s="24" t="s">
        <v>14966</v>
      </c>
      <c r="S4487" s="12">
        <v>45837</v>
      </c>
      <c r="T4487" s="10" t="s">
        <v>8528</v>
      </c>
      <c r="U4487" s="10" t="str">
        <f>VLOOKUP(V4487,'mã đối tượng'!$A:$B,2,0)</f>
        <v>WIN-058</v>
      </c>
      <c r="V4487" s="10" t="s">
        <v>12177</v>
      </c>
      <c r="W4487" s="10" t="s">
        <v>8529</v>
      </c>
      <c r="X4487" t="str">
        <f t="shared" si="70"/>
        <v>2AWO WM+ NAN 136 Phạm Nguyễn Du</v>
      </c>
    </row>
    <row r="4488" spans="1:24" x14ac:dyDescent="0.25">
      <c r="A4488" s="10" t="s">
        <v>8</v>
      </c>
      <c r="B4488" s="10" t="s">
        <v>8527</v>
      </c>
      <c r="C4488" s="10" t="s">
        <v>9192</v>
      </c>
      <c r="D4488" s="10" t="s">
        <v>9226</v>
      </c>
      <c r="E4488" s="10" t="s">
        <v>9186</v>
      </c>
      <c r="F4488" s="11">
        <v>74250</v>
      </c>
      <c r="G4488" s="10" t="s">
        <v>9187</v>
      </c>
      <c r="H4488" s="26">
        <v>1</v>
      </c>
      <c r="I4488" s="10" t="s">
        <v>9188</v>
      </c>
      <c r="J4488" s="10" t="s">
        <v>11780</v>
      </c>
      <c r="K4488" s="10" t="s">
        <v>9194</v>
      </c>
      <c r="L4488" s="10" t="s">
        <v>9228</v>
      </c>
      <c r="M4488" s="22" t="s">
        <v>12278</v>
      </c>
      <c r="N4488" s="22" t="s">
        <v>11948</v>
      </c>
      <c r="O4488" s="11">
        <v>74250</v>
      </c>
      <c r="P4488" s="10" t="s">
        <v>8530</v>
      </c>
      <c r="Q4488" s="10" t="s">
        <v>12272</v>
      </c>
      <c r="R4488" s="24" t="s">
        <v>14966</v>
      </c>
      <c r="S4488" s="12">
        <v>45837</v>
      </c>
      <c r="T4488" s="10" t="s">
        <v>8528</v>
      </c>
      <c r="U4488" s="10" t="str">
        <f>VLOOKUP(V4488,'mã đối tượng'!$A:$B,2,0)</f>
        <v>WIN-058</v>
      </c>
      <c r="V4488" s="10" t="s">
        <v>12177</v>
      </c>
      <c r="W4488" s="10" t="s">
        <v>8529</v>
      </c>
      <c r="X4488" t="str">
        <f t="shared" si="70"/>
        <v>2AWO WM+ NAN 136 Phạm Nguyễn Du</v>
      </c>
    </row>
    <row r="4489" spans="1:24" x14ac:dyDescent="0.25">
      <c r="A4489" s="10" t="s">
        <v>8</v>
      </c>
      <c r="B4489" s="10" t="s">
        <v>8527</v>
      </c>
      <c r="C4489" s="10" t="s">
        <v>9197</v>
      </c>
      <c r="D4489" s="10" t="s">
        <v>9193</v>
      </c>
      <c r="E4489" s="10" t="s">
        <v>9186</v>
      </c>
      <c r="F4489" s="11">
        <v>46000</v>
      </c>
      <c r="G4489" s="10" t="s">
        <v>9187</v>
      </c>
      <c r="H4489" s="26">
        <v>1</v>
      </c>
      <c r="I4489" s="10" t="s">
        <v>9188</v>
      </c>
      <c r="J4489" s="10" t="s">
        <v>11780</v>
      </c>
      <c r="K4489" s="10" t="s">
        <v>9199</v>
      </c>
      <c r="L4489" s="10" t="s">
        <v>9195</v>
      </c>
      <c r="M4489" s="22" t="s">
        <v>12274</v>
      </c>
      <c r="N4489" s="22" t="s">
        <v>11950</v>
      </c>
      <c r="O4489" s="11">
        <v>46000</v>
      </c>
      <c r="P4489" s="10" t="s">
        <v>8530</v>
      </c>
      <c r="Q4489" s="10" t="s">
        <v>12272</v>
      </c>
      <c r="R4489" s="24" t="s">
        <v>14966</v>
      </c>
      <c r="S4489" s="12">
        <v>45837</v>
      </c>
      <c r="T4489" s="10" t="s">
        <v>8528</v>
      </c>
      <c r="U4489" s="10" t="str">
        <f>VLOOKUP(V4489,'mã đối tượng'!$A:$B,2,0)</f>
        <v>WIN-058</v>
      </c>
      <c r="V4489" s="10" t="s">
        <v>12177</v>
      </c>
      <c r="W4489" s="10" t="s">
        <v>8529</v>
      </c>
      <c r="X4489" t="str">
        <f t="shared" si="70"/>
        <v>2AWO WM+ NAN 136 Phạm Nguyễn Du</v>
      </c>
    </row>
    <row r="4490" spans="1:24" x14ac:dyDescent="0.25">
      <c r="A4490" s="10" t="s">
        <v>8</v>
      </c>
      <c r="B4490" s="10" t="s">
        <v>8765</v>
      </c>
      <c r="C4490" s="10" t="s">
        <v>9184</v>
      </c>
      <c r="D4490" s="10" t="s">
        <v>9198</v>
      </c>
      <c r="E4490" s="10" t="s">
        <v>9186</v>
      </c>
      <c r="F4490" s="11">
        <v>247500</v>
      </c>
      <c r="G4490" s="10" t="s">
        <v>9187</v>
      </c>
      <c r="H4490" s="26">
        <v>5</v>
      </c>
      <c r="I4490" s="10" t="s">
        <v>9188</v>
      </c>
      <c r="J4490" s="10" t="s">
        <v>11781</v>
      </c>
      <c r="K4490" s="10" t="s">
        <v>9190</v>
      </c>
      <c r="L4490" s="10" t="s">
        <v>9200</v>
      </c>
      <c r="M4490" s="22" t="s">
        <v>12277</v>
      </c>
      <c r="N4490" s="22" t="s">
        <v>11946</v>
      </c>
      <c r="O4490" s="11">
        <v>49500</v>
      </c>
      <c r="P4490" s="10" t="s">
        <v>8766</v>
      </c>
      <c r="Q4490" s="10" t="s">
        <v>12272</v>
      </c>
      <c r="R4490" s="24" t="s">
        <v>14967</v>
      </c>
      <c r="S4490" s="12">
        <v>45838</v>
      </c>
      <c r="T4490" s="10" t="s">
        <v>2383</v>
      </c>
      <c r="U4490" s="10" t="str">
        <f>VLOOKUP(V4490,'mã đối tượng'!$A:$B,2,0)</f>
        <v>WIN-002</v>
      </c>
      <c r="V4490" s="10" t="s">
        <v>11969</v>
      </c>
      <c r="W4490" s="10" t="s">
        <v>2384</v>
      </c>
      <c r="X4490" t="str">
        <f t="shared" si="70"/>
        <v>1651 WM HNI Trương Định</v>
      </c>
    </row>
    <row r="4491" spans="1:24" x14ac:dyDescent="0.25">
      <c r="A4491" s="10" t="s">
        <v>8</v>
      </c>
      <c r="B4491" s="10" t="s">
        <v>8513</v>
      </c>
      <c r="C4491" s="10" t="s">
        <v>9184</v>
      </c>
      <c r="D4491" s="10" t="s">
        <v>9226</v>
      </c>
      <c r="E4491" s="10" t="s">
        <v>9186</v>
      </c>
      <c r="F4491" s="11">
        <v>74250</v>
      </c>
      <c r="G4491" s="10" t="s">
        <v>9187</v>
      </c>
      <c r="H4491" s="26">
        <v>1</v>
      </c>
      <c r="I4491" s="10" t="s">
        <v>9188</v>
      </c>
      <c r="J4491" s="10" t="s">
        <v>11782</v>
      </c>
      <c r="K4491" s="10" t="s">
        <v>9190</v>
      </c>
      <c r="L4491" s="10" t="s">
        <v>9228</v>
      </c>
      <c r="M4491" s="22" t="s">
        <v>12278</v>
      </c>
      <c r="N4491" s="22" t="s">
        <v>11948</v>
      </c>
      <c r="O4491" s="11">
        <v>74250</v>
      </c>
      <c r="P4491" s="10" t="s">
        <v>8514</v>
      </c>
      <c r="Q4491" s="10" t="s">
        <v>12272</v>
      </c>
      <c r="R4491" s="24" t="s">
        <v>14968</v>
      </c>
      <c r="S4491" s="12">
        <v>45837</v>
      </c>
      <c r="T4491" s="10" t="s">
        <v>2521</v>
      </c>
      <c r="U4491" s="10" t="str">
        <f>VLOOKUP(V4491,'mã đối tượng'!$A:$B,2,0)</f>
        <v>WIN-020</v>
      </c>
      <c r="V4491" s="10" t="s">
        <v>12039</v>
      </c>
      <c r="W4491" s="10" t="s">
        <v>2522</v>
      </c>
      <c r="X4491" t="str">
        <f t="shared" si="70"/>
        <v>2AP8 WM+ THA Hoa Trung, Hậu Lộc</v>
      </c>
    </row>
    <row r="4492" spans="1:24" x14ac:dyDescent="0.25">
      <c r="A4492" s="10" t="s">
        <v>8</v>
      </c>
      <c r="B4492" s="10" t="s">
        <v>8709</v>
      </c>
      <c r="C4492" s="10" t="s">
        <v>9184</v>
      </c>
      <c r="D4492" s="10" t="s">
        <v>9205</v>
      </c>
      <c r="E4492" s="10" t="s">
        <v>9186</v>
      </c>
      <c r="F4492" s="11">
        <v>111190</v>
      </c>
      <c r="G4492" s="10" t="s">
        <v>9187</v>
      </c>
      <c r="H4492" s="26">
        <v>2</v>
      </c>
      <c r="I4492" s="10" t="s">
        <v>9188</v>
      </c>
      <c r="J4492" s="10" t="s">
        <v>11783</v>
      </c>
      <c r="K4492" s="10" t="s">
        <v>9190</v>
      </c>
      <c r="L4492" s="10" t="s">
        <v>9207</v>
      </c>
      <c r="M4492" s="22" t="s">
        <v>12281</v>
      </c>
      <c r="N4492" s="22" t="s">
        <v>11949</v>
      </c>
      <c r="O4492" s="11">
        <v>55595</v>
      </c>
      <c r="P4492" s="10" t="s">
        <v>8712</v>
      </c>
      <c r="Q4492" s="10" t="s">
        <v>12272</v>
      </c>
      <c r="R4492" s="24" t="s">
        <v>12280</v>
      </c>
      <c r="S4492" s="12">
        <v>45837</v>
      </c>
      <c r="T4492" s="10" t="s">
        <v>8710</v>
      </c>
      <c r="U4492" s="10" t="str">
        <f>VLOOKUP(V4492,'mã đối tượng'!$A:$B,2,0)</f>
        <v>WIN-029</v>
      </c>
      <c r="V4492" s="10" t="s">
        <v>12079</v>
      </c>
      <c r="W4492" s="10" t="s">
        <v>8711</v>
      </c>
      <c r="X4492" t="str">
        <f t="shared" si="70"/>
        <v>6480 WM+ VPC Khu 4 TT Tứ Trưng</v>
      </c>
    </row>
    <row r="4493" spans="1:24" x14ac:dyDescent="0.25">
      <c r="A4493" s="10" t="s">
        <v>8</v>
      </c>
      <c r="B4493" s="10" t="s">
        <v>8729</v>
      </c>
      <c r="C4493" s="10" t="s">
        <v>9184</v>
      </c>
      <c r="D4493" s="10" t="s">
        <v>9221</v>
      </c>
      <c r="E4493" s="10" t="s">
        <v>9186</v>
      </c>
      <c r="F4493" s="11">
        <v>333174</v>
      </c>
      <c r="G4493" s="10" t="s">
        <v>9187</v>
      </c>
      <c r="H4493" s="26">
        <v>3</v>
      </c>
      <c r="I4493" s="10" t="s">
        <v>9188</v>
      </c>
      <c r="J4493" s="10" t="s">
        <v>11784</v>
      </c>
      <c r="K4493" s="10" t="s">
        <v>9190</v>
      </c>
      <c r="L4493" s="10" t="s">
        <v>9222</v>
      </c>
      <c r="M4493" s="22" t="s">
        <v>12273</v>
      </c>
      <c r="N4493" s="22" t="s">
        <v>11954</v>
      </c>
      <c r="O4493" s="11">
        <v>111058</v>
      </c>
      <c r="P4493" s="10" t="s">
        <v>8730</v>
      </c>
      <c r="Q4493" s="10" t="s">
        <v>12272</v>
      </c>
      <c r="R4493" s="24" t="s">
        <v>14969</v>
      </c>
      <c r="S4493" s="12">
        <v>45837</v>
      </c>
      <c r="T4493" s="10" t="s">
        <v>5236</v>
      </c>
      <c r="U4493" s="10" t="str">
        <f>VLOOKUP(V4493,'mã đối tượng'!$A:$B,2,0)</f>
        <v>WIN-002</v>
      </c>
      <c r="V4493" s="10" t="s">
        <v>11969</v>
      </c>
      <c r="W4493" s="10" t="s">
        <v>5237</v>
      </c>
      <c r="X4493" t="str">
        <f t="shared" si="70"/>
        <v>6738 WM+ HNI TDP Nguyên Xá 1</v>
      </c>
    </row>
    <row r="4494" spans="1:24" x14ac:dyDescent="0.25">
      <c r="A4494" s="10" t="s">
        <v>8</v>
      </c>
      <c r="B4494" s="10" t="s">
        <v>8465</v>
      </c>
      <c r="C4494" s="10" t="s">
        <v>9184</v>
      </c>
      <c r="D4494" s="10" t="s">
        <v>9193</v>
      </c>
      <c r="E4494" s="10" t="s">
        <v>9186</v>
      </c>
      <c r="F4494" s="11">
        <v>184000</v>
      </c>
      <c r="G4494" s="10" t="s">
        <v>9187</v>
      </c>
      <c r="H4494" s="26">
        <v>4</v>
      </c>
      <c r="I4494" s="10" t="s">
        <v>9188</v>
      </c>
      <c r="J4494" s="10" t="s">
        <v>11785</v>
      </c>
      <c r="K4494" s="10" t="s">
        <v>9190</v>
      </c>
      <c r="L4494" s="10" t="s">
        <v>9195</v>
      </c>
      <c r="M4494" s="22" t="s">
        <v>12274</v>
      </c>
      <c r="N4494" s="22" t="s">
        <v>11950</v>
      </c>
      <c r="O4494" s="11">
        <v>46000</v>
      </c>
      <c r="P4494" s="10" t="s">
        <v>8468</v>
      </c>
      <c r="Q4494" s="10" t="s">
        <v>12272</v>
      </c>
      <c r="R4494" s="24" t="s">
        <v>14970</v>
      </c>
      <c r="S4494" s="12">
        <v>45837</v>
      </c>
      <c r="T4494" s="10" t="s">
        <v>8466</v>
      </c>
      <c r="U4494" s="10" t="str">
        <f>VLOOKUP(V4494,'mã đối tượng'!$A:$B,2,0)</f>
        <v>WIN-002</v>
      </c>
      <c r="V4494" s="10" t="s">
        <v>11969</v>
      </c>
      <c r="W4494" s="10" t="s">
        <v>8467</v>
      </c>
      <c r="X4494" t="str">
        <f t="shared" si="70"/>
        <v>1663 WM HNI Xuân Diệu</v>
      </c>
    </row>
    <row r="4495" spans="1:24" x14ac:dyDescent="0.25">
      <c r="A4495" s="10" t="s">
        <v>8</v>
      </c>
      <c r="B4495" s="10" t="s">
        <v>8465</v>
      </c>
      <c r="C4495" s="10" t="s">
        <v>9192</v>
      </c>
      <c r="D4495" s="10" t="s">
        <v>9218</v>
      </c>
      <c r="E4495" s="10" t="s">
        <v>9186</v>
      </c>
      <c r="F4495" s="11">
        <v>146862</v>
      </c>
      <c r="G4495" s="10" t="s">
        <v>9187</v>
      </c>
      <c r="H4495" s="26">
        <v>2</v>
      </c>
      <c r="I4495" s="10" t="s">
        <v>9188</v>
      </c>
      <c r="J4495" s="10" t="s">
        <v>11785</v>
      </c>
      <c r="K4495" s="10" t="s">
        <v>9194</v>
      </c>
      <c r="L4495" s="10" t="s">
        <v>9220</v>
      </c>
      <c r="M4495" s="22" t="s">
        <v>12285</v>
      </c>
      <c r="N4495" s="22" t="s">
        <v>11953</v>
      </c>
      <c r="O4495" s="11">
        <v>73431</v>
      </c>
      <c r="P4495" s="10" t="s">
        <v>8468</v>
      </c>
      <c r="Q4495" s="10" t="s">
        <v>12272</v>
      </c>
      <c r="R4495" s="24" t="s">
        <v>14970</v>
      </c>
      <c r="S4495" s="12">
        <v>45837</v>
      </c>
      <c r="T4495" s="10" t="s">
        <v>8466</v>
      </c>
      <c r="U4495" s="10" t="str">
        <f>VLOOKUP(V4495,'mã đối tượng'!$A:$B,2,0)</f>
        <v>WIN-002</v>
      </c>
      <c r="V4495" s="10" t="s">
        <v>11969</v>
      </c>
      <c r="W4495" s="10" t="s">
        <v>8467</v>
      </c>
      <c r="X4495" t="str">
        <f t="shared" si="70"/>
        <v>1663 WM HNI Xuân Diệu</v>
      </c>
    </row>
    <row r="4496" spans="1:24" x14ac:dyDescent="0.25">
      <c r="A4496" s="10" t="s">
        <v>8</v>
      </c>
      <c r="B4496" s="10" t="s">
        <v>8465</v>
      </c>
      <c r="C4496" s="10" t="s">
        <v>9197</v>
      </c>
      <c r="D4496" s="10" t="s">
        <v>9205</v>
      </c>
      <c r="E4496" s="10" t="s">
        <v>9186</v>
      </c>
      <c r="F4496" s="11">
        <v>111190</v>
      </c>
      <c r="G4496" s="10" t="s">
        <v>9187</v>
      </c>
      <c r="H4496" s="26">
        <v>2</v>
      </c>
      <c r="I4496" s="10" t="s">
        <v>9188</v>
      </c>
      <c r="J4496" s="10" t="s">
        <v>11785</v>
      </c>
      <c r="K4496" s="10" t="s">
        <v>9199</v>
      </c>
      <c r="L4496" s="10" t="s">
        <v>9207</v>
      </c>
      <c r="M4496" s="22" t="s">
        <v>12281</v>
      </c>
      <c r="N4496" s="22" t="s">
        <v>11949</v>
      </c>
      <c r="O4496" s="11">
        <v>55595</v>
      </c>
      <c r="P4496" s="10" t="s">
        <v>8468</v>
      </c>
      <c r="Q4496" s="10" t="s">
        <v>12272</v>
      </c>
      <c r="R4496" s="24" t="s">
        <v>14970</v>
      </c>
      <c r="S4496" s="12">
        <v>45837</v>
      </c>
      <c r="T4496" s="10" t="s">
        <v>8466</v>
      </c>
      <c r="U4496" s="10" t="str">
        <f>VLOOKUP(V4496,'mã đối tượng'!$A:$B,2,0)</f>
        <v>WIN-002</v>
      </c>
      <c r="V4496" s="10" t="s">
        <v>11969</v>
      </c>
      <c r="W4496" s="10" t="s">
        <v>8467</v>
      </c>
      <c r="X4496" t="str">
        <f t="shared" si="70"/>
        <v>1663 WM HNI Xuân Diệu</v>
      </c>
    </row>
    <row r="4497" spans="1:24" x14ac:dyDescent="0.25">
      <c r="A4497" s="10" t="s">
        <v>8</v>
      </c>
      <c r="B4497" s="10" t="s">
        <v>8673</v>
      </c>
      <c r="C4497" s="10" t="s">
        <v>9184</v>
      </c>
      <c r="D4497" s="10" t="s">
        <v>9218</v>
      </c>
      <c r="E4497" s="10" t="s">
        <v>9186</v>
      </c>
      <c r="F4497" s="11">
        <v>73431</v>
      </c>
      <c r="G4497" s="10" t="s">
        <v>9187</v>
      </c>
      <c r="H4497" s="26">
        <v>1</v>
      </c>
      <c r="I4497" s="10" t="s">
        <v>9188</v>
      </c>
      <c r="J4497" s="10" t="s">
        <v>11786</v>
      </c>
      <c r="K4497" s="10" t="s">
        <v>9190</v>
      </c>
      <c r="L4497" s="10" t="s">
        <v>9220</v>
      </c>
      <c r="M4497" s="22" t="s">
        <v>12285</v>
      </c>
      <c r="N4497" s="22" t="s">
        <v>11953</v>
      </c>
      <c r="O4497" s="11">
        <v>73431</v>
      </c>
      <c r="P4497" s="10" t="s">
        <v>8676</v>
      </c>
      <c r="Q4497" s="10" t="s">
        <v>12272</v>
      </c>
      <c r="R4497" s="24" t="s">
        <v>14971</v>
      </c>
      <c r="S4497" s="12">
        <v>45837</v>
      </c>
      <c r="T4497" s="10" t="s">
        <v>8674</v>
      </c>
      <c r="U4497" s="10" t="str">
        <f>VLOOKUP(V4497,'mã đối tượng'!$A:$B,2,0)</f>
        <v>WIN-022</v>
      </c>
      <c r="V4497" s="10" t="s">
        <v>12049</v>
      </c>
      <c r="W4497" s="10" t="s">
        <v>8675</v>
      </c>
      <c r="X4497" t="str">
        <f t="shared" si="70"/>
        <v>5883 WM+ GLI 40B Hùng Vương</v>
      </c>
    </row>
    <row r="4498" spans="1:24" x14ac:dyDescent="0.25">
      <c r="A4498" s="10" t="s">
        <v>8</v>
      </c>
      <c r="B4498" s="10" t="s">
        <v>8607</v>
      </c>
      <c r="C4498" s="10" t="s">
        <v>9184</v>
      </c>
      <c r="D4498" s="10" t="s">
        <v>9209</v>
      </c>
      <c r="E4498" s="10" t="s">
        <v>9186</v>
      </c>
      <c r="F4498" s="11">
        <v>150546</v>
      </c>
      <c r="G4498" s="10" t="s">
        <v>9187</v>
      </c>
      <c r="H4498" s="26">
        <v>3</v>
      </c>
      <c r="I4498" s="10" t="s">
        <v>9188</v>
      </c>
      <c r="J4498" s="10" t="s">
        <v>11787</v>
      </c>
      <c r="K4498" s="10" t="s">
        <v>9190</v>
      </c>
      <c r="L4498" s="10" t="s">
        <v>9210</v>
      </c>
      <c r="M4498" s="22" t="s">
        <v>12276</v>
      </c>
      <c r="N4498" s="22" t="s">
        <v>11951</v>
      </c>
      <c r="O4498" s="11">
        <v>50182</v>
      </c>
      <c r="P4498" s="10" t="s">
        <v>8610</v>
      </c>
      <c r="Q4498" s="10" t="s">
        <v>12272</v>
      </c>
      <c r="R4498" s="24" t="s">
        <v>14972</v>
      </c>
      <c r="S4498" s="12">
        <v>45837</v>
      </c>
      <c r="T4498" s="10" t="s">
        <v>8608</v>
      </c>
      <c r="U4498" s="10" t="str">
        <f>VLOOKUP(V4498,'mã đối tượng'!$A:$B,2,0)</f>
        <v>WIN-057</v>
      </c>
      <c r="V4498" s="10" t="s">
        <v>12172</v>
      </c>
      <c r="W4498" s="10" t="s">
        <v>8609</v>
      </c>
      <c r="X4498" t="str">
        <f t="shared" si="70"/>
        <v>4932 WM+ KGG 37 đường 3/2</v>
      </c>
    </row>
    <row r="4499" spans="1:24" x14ac:dyDescent="0.25">
      <c r="A4499" s="10" t="s">
        <v>8</v>
      </c>
      <c r="B4499" s="10" t="s">
        <v>8685</v>
      </c>
      <c r="C4499" s="10" t="s">
        <v>9184</v>
      </c>
      <c r="D4499" s="10" t="s">
        <v>9193</v>
      </c>
      <c r="E4499" s="10" t="s">
        <v>9186</v>
      </c>
      <c r="F4499" s="11">
        <v>46000</v>
      </c>
      <c r="G4499" s="10" t="s">
        <v>9187</v>
      </c>
      <c r="H4499" s="26">
        <v>1</v>
      </c>
      <c r="I4499" s="10" t="s">
        <v>9188</v>
      </c>
      <c r="J4499" s="10" t="s">
        <v>11788</v>
      </c>
      <c r="K4499" s="10" t="s">
        <v>9190</v>
      </c>
      <c r="L4499" s="10" t="s">
        <v>9195</v>
      </c>
      <c r="M4499" s="22" t="s">
        <v>12274</v>
      </c>
      <c r="N4499" s="22" t="s">
        <v>11950</v>
      </c>
      <c r="O4499" s="11">
        <v>46000</v>
      </c>
      <c r="P4499" s="10" t="s">
        <v>8686</v>
      </c>
      <c r="Q4499" s="10" t="s">
        <v>12272</v>
      </c>
      <c r="R4499" s="24" t="s">
        <v>14973</v>
      </c>
      <c r="S4499" s="12">
        <v>45837</v>
      </c>
      <c r="T4499" s="10" t="s">
        <v>2199</v>
      </c>
      <c r="U4499" s="10" t="str">
        <f>VLOOKUP(V4499,'mã đối tượng'!$A:$B,2,0)</f>
        <v>WIN-065</v>
      </c>
      <c r="V4499" s="10" t="s">
        <v>12212</v>
      </c>
      <c r="W4499" s="10" t="s">
        <v>2200</v>
      </c>
      <c r="X4499" t="str">
        <f t="shared" si="70"/>
        <v>6040 WM+ BGG 182 Trường Chinh</v>
      </c>
    </row>
    <row r="4500" spans="1:24" x14ac:dyDescent="0.25">
      <c r="A4500" s="10" t="s">
        <v>8</v>
      </c>
      <c r="B4500" s="10" t="s">
        <v>8515</v>
      </c>
      <c r="C4500" s="10" t="s">
        <v>9184</v>
      </c>
      <c r="D4500" s="10" t="s">
        <v>9185</v>
      </c>
      <c r="E4500" s="10" t="s">
        <v>9186</v>
      </c>
      <c r="F4500" s="11">
        <v>141900</v>
      </c>
      <c r="G4500" s="10" t="s">
        <v>9187</v>
      </c>
      <c r="H4500" s="26">
        <v>2</v>
      </c>
      <c r="I4500" s="10" t="s">
        <v>9188</v>
      </c>
      <c r="J4500" s="10" t="s">
        <v>11789</v>
      </c>
      <c r="K4500" s="10" t="s">
        <v>9190</v>
      </c>
      <c r="L4500" s="10" t="s">
        <v>9191</v>
      </c>
      <c r="M4500" s="22" t="s">
        <v>12282</v>
      </c>
      <c r="N4500" s="22" t="s">
        <v>11945</v>
      </c>
      <c r="O4500" s="11">
        <v>70950</v>
      </c>
      <c r="P4500" s="10" t="s">
        <v>8516</v>
      </c>
      <c r="Q4500" s="10" t="s">
        <v>12272</v>
      </c>
      <c r="R4500" s="24" t="s">
        <v>14974</v>
      </c>
      <c r="S4500" s="12">
        <v>45837</v>
      </c>
      <c r="T4500" s="10" t="s">
        <v>7544</v>
      </c>
      <c r="U4500" s="10" t="str">
        <f>VLOOKUP(V4500,'mã đối tượng'!$A:$B,2,0)</f>
        <v>WIN-016</v>
      </c>
      <c r="V4500" s="10" t="s">
        <v>12019</v>
      </c>
      <c r="W4500" s="10" t="s">
        <v>7545</v>
      </c>
      <c r="X4500" t="str">
        <f t="shared" si="70"/>
        <v>2ARR WM+ CTO 563C Trần Quang Diệu</v>
      </c>
    </row>
    <row r="4501" spans="1:24" x14ac:dyDescent="0.25">
      <c r="A4501" s="10" t="s">
        <v>8</v>
      </c>
      <c r="B4501" s="10" t="s">
        <v>8515</v>
      </c>
      <c r="C4501" s="10" t="s">
        <v>9192</v>
      </c>
      <c r="D4501" s="10" t="s">
        <v>9209</v>
      </c>
      <c r="E4501" s="10" t="s">
        <v>9186</v>
      </c>
      <c r="F4501" s="11">
        <v>50182</v>
      </c>
      <c r="G4501" s="10" t="s">
        <v>9187</v>
      </c>
      <c r="H4501" s="26">
        <v>1</v>
      </c>
      <c r="I4501" s="10" t="s">
        <v>9188</v>
      </c>
      <c r="J4501" s="10" t="s">
        <v>11789</v>
      </c>
      <c r="K4501" s="10" t="s">
        <v>9194</v>
      </c>
      <c r="L4501" s="10" t="s">
        <v>9210</v>
      </c>
      <c r="M4501" s="22" t="s">
        <v>12276</v>
      </c>
      <c r="N4501" s="22" t="s">
        <v>11951</v>
      </c>
      <c r="O4501" s="11">
        <v>50182</v>
      </c>
      <c r="P4501" s="10" t="s">
        <v>8516</v>
      </c>
      <c r="Q4501" s="10" t="s">
        <v>12272</v>
      </c>
      <c r="R4501" s="24" t="s">
        <v>14974</v>
      </c>
      <c r="S4501" s="12">
        <v>45837</v>
      </c>
      <c r="T4501" s="10" t="s">
        <v>7544</v>
      </c>
      <c r="U4501" s="10" t="str">
        <f>VLOOKUP(V4501,'mã đối tượng'!$A:$B,2,0)</f>
        <v>WIN-016</v>
      </c>
      <c r="V4501" s="10" t="s">
        <v>12019</v>
      </c>
      <c r="W4501" s="10" t="s">
        <v>7545</v>
      </c>
      <c r="X4501" t="str">
        <f t="shared" si="70"/>
        <v>2ARR WM+ CTO 563C Trần Quang Diệu</v>
      </c>
    </row>
    <row r="4502" spans="1:24" x14ac:dyDescent="0.25">
      <c r="A4502" s="10" t="s">
        <v>8</v>
      </c>
      <c r="B4502" s="10" t="s">
        <v>8565</v>
      </c>
      <c r="C4502" s="10" t="s">
        <v>9184</v>
      </c>
      <c r="D4502" s="10" t="s">
        <v>9226</v>
      </c>
      <c r="E4502" s="10" t="s">
        <v>9186</v>
      </c>
      <c r="F4502" s="11">
        <v>74250</v>
      </c>
      <c r="G4502" s="10" t="s">
        <v>9187</v>
      </c>
      <c r="H4502" s="26">
        <v>1</v>
      </c>
      <c r="I4502" s="10" t="s">
        <v>9188</v>
      </c>
      <c r="J4502" s="10" t="s">
        <v>11790</v>
      </c>
      <c r="K4502" s="10" t="s">
        <v>9190</v>
      </c>
      <c r="L4502" s="10" t="s">
        <v>9228</v>
      </c>
      <c r="M4502" s="22" t="s">
        <v>12278</v>
      </c>
      <c r="N4502" s="22" t="s">
        <v>11948</v>
      </c>
      <c r="O4502" s="11">
        <v>74250</v>
      </c>
      <c r="P4502" s="10" t="s">
        <v>8568</v>
      </c>
      <c r="Q4502" s="10" t="s">
        <v>12272</v>
      </c>
      <c r="R4502" s="24" t="s">
        <v>14975</v>
      </c>
      <c r="S4502" s="12">
        <v>45837</v>
      </c>
      <c r="T4502" s="10" t="s">
        <v>8566</v>
      </c>
      <c r="U4502" s="10" t="str">
        <f>VLOOKUP(V4502,'mã đối tượng'!$A:$B,2,0)</f>
        <v>WIN-009</v>
      </c>
      <c r="V4502" s="10" t="s">
        <v>11999</v>
      </c>
      <c r="W4502" s="10" t="s">
        <v>8567</v>
      </c>
      <c r="X4502" t="str">
        <f t="shared" si="70"/>
        <v>3930 WM+ DNG Lô 44 B2.2 Trần Bạch Đ</v>
      </c>
    </row>
    <row r="4503" spans="1:24" x14ac:dyDescent="0.25">
      <c r="A4503" s="10" t="s">
        <v>8</v>
      </c>
      <c r="B4503" s="10" t="s">
        <v>8705</v>
      </c>
      <c r="C4503" s="10" t="s">
        <v>9184</v>
      </c>
      <c r="D4503" s="10" t="s">
        <v>9221</v>
      </c>
      <c r="E4503" s="10" t="s">
        <v>9186</v>
      </c>
      <c r="F4503" s="11">
        <v>222116</v>
      </c>
      <c r="G4503" s="10" t="s">
        <v>9187</v>
      </c>
      <c r="H4503" s="26">
        <v>2</v>
      </c>
      <c r="I4503" s="10" t="s">
        <v>9188</v>
      </c>
      <c r="J4503" s="10" t="s">
        <v>11791</v>
      </c>
      <c r="K4503" s="10" t="s">
        <v>9190</v>
      </c>
      <c r="L4503" s="10" t="s">
        <v>9222</v>
      </c>
      <c r="M4503" s="22" t="s">
        <v>12273</v>
      </c>
      <c r="N4503" s="22" t="s">
        <v>11954</v>
      </c>
      <c r="O4503" s="11">
        <v>111058</v>
      </c>
      <c r="P4503" s="10" t="s">
        <v>8708</v>
      </c>
      <c r="Q4503" s="10" t="s">
        <v>12272</v>
      </c>
      <c r="R4503" s="24" t="s">
        <v>14976</v>
      </c>
      <c r="S4503" s="12">
        <v>45837</v>
      </c>
      <c r="T4503" s="10" t="s">
        <v>8706</v>
      </c>
      <c r="U4503" s="10" t="str">
        <f>VLOOKUP(V4503,'mã đối tượng'!$A:$B,2,0)</f>
        <v>WIN</v>
      </c>
      <c r="V4503" s="10" t="s">
        <v>12149</v>
      </c>
      <c r="W4503" s="10" t="s">
        <v>8707</v>
      </c>
      <c r="X4503" t="str">
        <f t="shared" si="70"/>
        <v>6429 WM+ HCM CC Citisoho, B0.07</v>
      </c>
    </row>
    <row r="4504" spans="1:24" x14ac:dyDescent="0.25">
      <c r="A4504" s="10" t="s">
        <v>8</v>
      </c>
      <c r="B4504" s="10" t="s">
        <v>8705</v>
      </c>
      <c r="C4504" s="10" t="s">
        <v>9192</v>
      </c>
      <c r="D4504" s="10" t="s">
        <v>9209</v>
      </c>
      <c r="E4504" s="10" t="s">
        <v>9186</v>
      </c>
      <c r="F4504" s="11">
        <v>100364</v>
      </c>
      <c r="G4504" s="10" t="s">
        <v>9187</v>
      </c>
      <c r="H4504" s="26">
        <v>2</v>
      </c>
      <c r="I4504" s="10" t="s">
        <v>9188</v>
      </c>
      <c r="J4504" s="10" t="s">
        <v>11791</v>
      </c>
      <c r="K4504" s="10" t="s">
        <v>9194</v>
      </c>
      <c r="L4504" s="10" t="s">
        <v>9210</v>
      </c>
      <c r="M4504" s="22" t="s">
        <v>12276</v>
      </c>
      <c r="N4504" s="22" t="s">
        <v>11951</v>
      </c>
      <c r="O4504" s="11">
        <v>50182</v>
      </c>
      <c r="P4504" s="10" t="s">
        <v>8708</v>
      </c>
      <c r="Q4504" s="10" t="s">
        <v>12272</v>
      </c>
      <c r="R4504" s="24" t="s">
        <v>14976</v>
      </c>
      <c r="S4504" s="12">
        <v>45837</v>
      </c>
      <c r="T4504" s="10" t="s">
        <v>8706</v>
      </c>
      <c r="U4504" s="10" t="str">
        <f>VLOOKUP(V4504,'mã đối tượng'!$A:$B,2,0)</f>
        <v>WIN</v>
      </c>
      <c r="V4504" s="10" t="s">
        <v>12149</v>
      </c>
      <c r="W4504" s="10" t="s">
        <v>8707</v>
      </c>
      <c r="X4504" t="str">
        <f t="shared" si="70"/>
        <v>6429 WM+ HCM CC Citisoho, B0.07</v>
      </c>
    </row>
    <row r="4505" spans="1:24" x14ac:dyDescent="0.25">
      <c r="A4505" s="10" t="s">
        <v>8</v>
      </c>
      <c r="B4505" s="10" t="s">
        <v>8705</v>
      </c>
      <c r="C4505" s="10" t="s">
        <v>9197</v>
      </c>
      <c r="D4505" s="10" t="s">
        <v>9205</v>
      </c>
      <c r="E4505" s="10" t="s">
        <v>9186</v>
      </c>
      <c r="F4505" s="11">
        <v>166785</v>
      </c>
      <c r="G4505" s="10" t="s">
        <v>9187</v>
      </c>
      <c r="H4505" s="26">
        <v>3</v>
      </c>
      <c r="I4505" s="10" t="s">
        <v>9188</v>
      </c>
      <c r="J4505" s="10" t="s">
        <v>11791</v>
      </c>
      <c r="K4505" s="10" t="s">
        <v>9199</v>
      </c>
      <c r="L4505" s="10" t="s">
        <v>9207</v>
      </c>
      <c r="M4505" s="22" t="s">
        <v>12281</v>
      </c>
      <c r="N4505" s="22" t="s">
        <v>11949</v>
      </c>
      <c r="O4505" s="11">
        <v>55595</v>
      </c>
      <c r="P4505" s="10" t="s">
        <v>8708</v>
      </c>
      <c r="Q4505" s="10" t="s">
        <v>12272</v>
      </c>
      <c r="R4505" s="24" t="s">
        <v>14976</v>
      </c>
      <c r="S4505" s="12">
        <v>45837</v>
      </c>
      <c r="T4505" s="10" t="s">
        <v>8706</v>
      </c>
      <c r="U4505" s="10" t="str">
        <f>VLOOKUP(V4505,'mã đối tượng'!$A:$B,2,0)</f>
        <v>WIN</v>
      </c>
      <c r="V4505" s="10" t="s">
        <v>12149</v>
      </c>
      <c r="W4505" s="10" t="s">
        <v>8707</v>
      </c>
      <c r="X4505" t="str">
        <f t="shared" si="70"/>
        <v>6429 WM+ HCM CC Citisoho, B0.07</v>
      </c>
    </row>
    <row r="4506" spans="1:24" x14ac:dyDescent="0.25">
      <c r="A4506" s="10" t="s">
        <v>8</v>
      </c>
      <c r="B4506" s="10" t="s">
        <v>8723</v>
      </c>
      <c r="C4506" s="10" t="s">
        <v>9184</v>
      </c>
      <c r="D4506" s="10" t="s">
        <v>9209</v>
      </c>
      <c r="E4506" s="10" t="s">
        <v>9186</v>
      </c>
      <c r="F4506" s="11">
        <v>100364</v>
      </c>
      <c r="G4506" s="10" t="s">
        <v>9187</v>
      </c>
      <c r="H4506" s="26">
        <v>2</v>
      </c>
      <c r="I4506" s="10" t="s">
        <v>9188</v>
      </c>
      <c r="J4506" s="10" t="s">
        <v>11792</v>
      </c>
      <c r="K4506" s="10" t="s">
        <v>9190</v>
      </c>
      <c r="L4506" s="10" t="s">
        <v>9210</v>
      </c>
      <c r="M4506" s="22" t="s">
        <v>12276</v>
      </c>
      <c r="N4506" s="22" t="s">
        <v>11951</v>
      </c>
      <c r="O4506" s="11">
        <v>50182</v>
      </c>
      <c r="P4506" s="10" t="s">
        <v>8726</v>
      </c>
      <c r="Q4506" s="10" t="s">
        <v>12272</v>
      </c>
      <c r="R4506" s="24" t="s">
        <v>14977</v>
      </c>
      <c r="S4506" s="12">
        <v>45837</v>
      </c>
      <c r="T4506" s="10" t="s">
        <v>8724</v>
      </c>
      <c r="U4506" s="10" t="str">
        <f>VLOOKUP(V4506,'mã đối tượng'!$A:$B,2,0)</f>
        <v>WIN-041</v>
      </c>
      <c r="V4506" s="10" t="s">
        <v>12119</v>
      </c>
      <c r="W4506" s="10" t="s">
        <v>8725</v>
      </c>
      <c r="X4506" t="str">
        <f t="shared" si="70"/>
        <v>6672 WM+ LAN 78 Huỳnh Việt Thanh</v>
      </c>
    </row>
    <row r="4507" spans="1:24" x14ac:dyDescent="0.25">
      <c r="A4507" s="10" t="s">
        <v>8</v>
      </c>
      <c r="B4507" s="10" t="s">
        <v>8487</v>
      </c>
      <c r="C4507" s="10" t="s">
        <v>9184</v>
      </c>
      <c r="D4507" s="10" t="s">
        <v>9221</v>
      </c>
      <c r="E4507" s="10" t="s">
        <v>9186</v>
      </c>
      <c r="F4507" s="11">
        <v>111058</v>
      </c>
      <c r="G4507" s="10" t="s">
        <v>9187</v>
      </c>
      <c r="H4507" s="26">
        <v>1</v>
      </c>
      <c r="I4507" s="10" t="s">
        <v>9188</v>
      </c>
      <c r="J4507" s="10" t="s">
        <v>11793</v>
      </c>
      <c r="K4507" s="10" t="s">
        <v>9190</v>
      </c>
      <c r="L4507" s="10" t="s">
        <v>9222</v>
      </c>
      <c r="M4507" s="22" t="s">
        <v>12273</v>
      </c>
      <c r="N4507" s="22" t="s">
        <v>11954</v>
      </c>
      <c r="O4507" s="11">
        <v>111058</v>
      </c>
      <c r="P4507" s="10" t="s">
        <v>8490</v>
      </c>
      <c r="Q4507" s="10" t="s">
        <v>12272</v>
      </c>
      <c r="R4507" s="24" t="s">
        <v>14978</v>
      </c>
      <c r="S4507" s="12">
        <v>45837</v>
      </c>
      <c r="T4507" s="10" t="s">
        <v>8488</v>
      </c>
      <c r="U4507" s="10" t="str">
        <f>VLOOKUP(V4507,'mã đối tượng'!$A:$B,2,0)</f>
        <v>WIN-022</v>
      </c>
      <c r="V4507" s="10" t="s">
        <v>12049</v>
      </c>
      <c r="W4507" s="10" t="s">
        <v>8489</v>
      </c>
      <c r="X4507" t="str">
        <f t="shared" si="70"/>
        <v>2AC0 WM+ GLI Ia Mrơn, Ia Pa</v>
      </c>
    </row>
    <row r="4508" spans="1:24" x14ac:dyDescent="0.25">
      <c r="A4508" s="10" t="s">
        <v>8</v>
      </c>
      <c r="B4508" s="10" t="s">
        <v>8487</v>
      </c>
      <c r="C4508" s="10" t="s">
        <v>9192</v>
      </c>
      <c r="D4508" s="10" t="s">
        <v>9202</v>
      </c>
      <c r="E4508" s="10" t="s">
        <v>9186</v>
      </c>
      <c r="F4508" s="11">
        <v>100800</v>
      </c>
      <c r="G4508" s="10" t="s">
        <v>9187</v>
      </c>
      <c r="H4508" s="26">
        <v>2</v>
      </c>
      <c r="I4508" s="10" t="s">
        <v>9188</v>
      </c>
      <c r="J4508" s="10" t="s">
        <v>11793</v>
      </c>
      <c r="K4508" s="10" t="s">
        <v>9194</v>
      </c>
      <c r="L4508" s="10" t="s">
        <v>9204</v>
      </c>
      <c r="M4508" s="22" t="s">
        <v>12275</v>
      </c>
      <c r="N4508" s="22" t="s">
        <v>11947</v>
      </c>
      <c r="O4508" s="11">
        <v>50400</v>
      </c>
      <c r="P4508" s="10" t="s">
        <v>8490</v>
      </c>
      <c r="Q4508" s="10" t="s">
        <v>12272</v>
      </c>
      <c r="R4508" s="24" t="s">
        <v>14978</v>
      </c>
      <c r="S4508" s="12">
        <v>45837</v>
      </c>
      <c r="T4508" s="10" t="s">
        <v>8488</v>
      </c>
      <c r="U4508" s="10" t="str">
        <f>VLOOKUP(V4508,'mã đối tượng'!$A:$B,2,0)</f>
        <v>WIN-022</v>
      </c>
      <c r="V4508" s="10" t="s">
        <v>12049</v>
      </c>
      <c r="W4508" s="10" t="s">
        <v>8489</v>
      </c>
      <c r="X4508" t="str">
        <f t="shared" si="70"/>
        <v>2AC0 WM+ GLI Ia Mrơn, Ia Pa</v>
      </c>
    </row>
    <row r="4509" spans="1:24" x14ac:dyDescent="0.25">
      <c r="A4509" s="10" t="s">
        <v>8</v>
      </c>
      <c r="B4509" s="10" t="s">
        <v>8745</v>
      </c>
      <c r="C4509" s="10" t="s">
        <v>9184</v>
      </c>
      <c r="D4509" s="10" t="s">
        <v>9193</v>
      </c>
      <c r="E4509" s="10" t="s">
        <v>9186</v>
      </c>
      <c r="F4509" s="11">
        <v>92000</v>
      </c>
      <c r="G4509" s="10" t="s">
        <v>9187</v>
      </c>
      <c r="H4509" s="26">
        <v>2</v>
      </c>
      <c r="I4509" s="10" t="s">
        <v>9188</v>
      </c>
      <c r="J4509" s="10" t="s">
        <v>11794</v>
      </c>
      <c r="K4509" s="10" t="s">
        <v>9190</v>
      </c>
      <c r="L4509" s="10" t="s">
        <v>9195</v>
      </c>
      <c r="M4509" s="22" t="s">
        <v>12274</v>
      </c>
      <c r="N4509" s="22" t="s">
        <v>11950</v>
      </c>
      <c r="O4509" s="11">
        <v>46000</v>
      </c>
      <c r="P4509" s="10" t="s">
        <v>8748</v>
      </c>
      <c r="Q4509" s="10" t="s">
        <v>12272</v>
      </c>
      <c r="R4509" s="24" t="s">
        <v>14979</v>
      </c>
      <c r="S4509" s="12">
        <v>45837</v>
      </c>
      <c r="T4509" s="10" t="s">
        <v>8746</v>
      </c>
      <c r="U4509" s="10" t="str">
        <f>VLOOKUP(V4509,'mã đối tượng'!$A:$B,2,0)</f>
        <v>WIN-002</v>
      </c>
      <c r="V4509" s="10" t="s">
        <v>11969</v>
      </c>
      <c r="W4509" s="10" t="s">
        <v>8747</v>
      </c>
      <c r="X4509" t="str">
        <f t="shared" si="70"/>
        <v>6849 WM+ HNI Ba Trại, Ba Vì</v>
      </c>
    </row>
    <row r="4510" spans="1:24" x14ac:dyDescent="0.25">
      <c r="A4510" s="10" t="s">
        <v>8</v>
      </c>
      <c r="B4510" s="10" t="s">
        <v>8693</v>
      </c>
      <c r="C4510" s="10" t="s">
        <v>9184</v>
      </c>
      <c r="D4510" s="10" t="s">
        <v>9202</v>
      </c>
      <c r="E4510" s="10" t="s">
        <v>9186</v>
      </c>
      <c r="F4510" s="11">
        <v>50400</v>
      </c>
      <c r="G4510" s="10" t="s">
        <v>9187</v>
      </c>
      <c r="H4510" s="26">
        <v>1</v>
      </c>
      <c r="I4510" s="10" t="s">
        <v>9188</v>
      </c>
      <c r="J4510" s="10" t="s">
        <v>11795</v>
      </c>
      <c r="K4510" s="10" t="s">
        <v>9190</v>
      </c>
      <c r="L4510" s="10" t="s">
        <v>9204</v>
      </c>
      <c r="M4510" s="22" t="s">
        <v>12275</v>
      </c>
      <c r="N4510" s="22" t="s">
        <v>11947</v>
      </c>
      <c r="O4510" s="11">
        <v>50400</v>
      </c>
      <c r="P4510" s="10" t="s">
        <v>8696</v>
      </c>
      <c r="Q4510" s="10" t="s">
        <v>12272</v>
      </c>
      <c r="R4510" s="24" t="s">
        <v>14980</v>
      </c>
      <c r="S4510" s="12">
        <v>45837</v>
      </c>
      <c r="T4510" s="10" t="s">
        <v>8694</v>
      </c>
      <c r="U4510" s="10" t="str">
        <f>VLOOKUP(V4510,'mã đối tượng'!$A:$B,2,0)</f>
        <v>WIN-020</v>
      </c>
      <c r="V4510" s="10" t="s">
        <v>12039</v>
      </c>
      <c r="W4510" s="10" t="s">
        <v>8695</v>
      </c>
      <c r="X4510" t="str">
        <f t="shared" si="70"/>
        <v>6328 WM+ THA Tiên Trang, Quảng Xươn</v>
      </c>
    </row>
    <row r="4511" spans="1:24" x14ac:dyDescent="0.25">
      <c r="A4511" s="10" t="s">
        <v>8</v>
      </c>
      <c r="B4511" s="10" t="s">
        <v>8645</v>
      </c>
      <c r="C4511" s="10" t="s">
        <v>9184</v>
      </c>
      <c r="D4511" s="10" t="s">
        <v>9209</v>
      </c>
      <c r="E4511" s="10" t="s">
        <v>9186</v>
      </c>
      <c r="F4511" s="11">
        <v>150546</v>
      </c>
      <c r="G4511" s="10" t="s">
        <v>9187</v>
      </c>
      <c r="H4511" s="26">
        <v>3</v>
      </c>
      <c r="I4511" s="10" t="s">
        <v>9188</v>
      </c>
      <c r="J4511" s="10" t="s">
        <v>11796</v>
      </c>
      <c r="K4511" s="10" t="s">
        <v>9190</v>
      </c>
      <c r="L4511" s="10" t="s">
        <v>9210</v>
      </c>
      <c r="M4511" s="22" t="s">
        <v>12276</v>
      </c>
      <c r="N4511" s="22" t="s">
        <v>11951</v>
      </c>
      <c r="O4511" s="11">
        <v>50182</v>
      </c>
      <c r="P4511" s="10" t="s">
        <v>8646</v>
      </c>
      <c r="Q4511" s="10" t="s">
        <v>12272</v>
      </c>
      <c r="R4511" s="24" t="s">
        <v>14981</v>
      </c>
      <c r="S4511" s="12">
        <v>45837</v>
      </c>
      <c r="T4511" s="10" t="s">
        <v>439</v>
      </c>
      <c r="U4511" s="10" t="str">
        <f>VLOOKUP(V4511,'mã đối tượng'!$A:$B,2,0)</f>
        <v>WIN-004</v>
      </c>
      <c r="V4511" s="10" t="s">
        <v>11979</v>
      </c>
      <c r="W4511" s="10" t="s">
        <v>440</v>
      </c>
      <c r="X4511" t="str">
        <f t="shared" si="70"/>
        <v>5264 WM+ HTH 36 Phan Đình Giót</v>
      </c>
    </row>
    <row r="4512" spans="1:24" x14ac:dyDescent="0.25">
      <c r="A4512" s="10" t="s">
        <v>8</v>
      </c>
      <c r="B4512" s="10" t="s">
        <v>8645</v>
      </c>
      <c r="C4512" s="10" t="s">
        <v>9192</v>
      </c>
      <c r="D4512" s="10" t="s">
        <v>9193</v>
      </c>
      <c r="E4512" s="10" t="s">
        <v>9186</v>
      </c>
      <c r="F4512" s="11">
        <v>230000</v>
      </c>
      <c r="G4512" s="10" t="s">
        <v>9187</v>
      </c>
      <c r="H4512" s="26">
        <v>5</v>
      </c>
      <c r="I4512" s="10" t="s">
        <v>9188</v>
      </c>
      <c r="J4512" s="10" t="s">
        <v>11796</v>
      </c>
      <c r="K4512" s="10" t="s">
        <v>9194</v>
      </c>
      <c r="L4512" s="10" t="s">
        <v>9195</v>
      </c>
      <c r="M4512" s="22" t="s">
        <v>12274</v>
      </c>
      <c r="N4512" s="22" t="s">
        <v>11950</v>
      </c>
      <c r="O4512" s="11">
        <v>46000</v>
      </c>
      <c r="P4512" s="10" t="s">
        <v>8646</v>
      </c>
      <c r="Q4512" s="10" t="s">
        <v>12272</v>
      </c>
      <c r="R4512" s="24" t="s">
        <v>14981</v>
      </c>
      <c r="S4512" s="12">
        <v>45837</v>
      </c>
      <c r="T4512" s="10" t="s">
        <v>439</v>
      </c>
      <c r="U4512" s="10" t="str">
        <f>VLOOKUP(V4512,'mã đối tượng'!$A:$B,2,0)</f>
        <v>WIN-004</v>
      </c>
      <c r="V4512" s="10" t="s">
        <v>11979</v>
      </c>
      <c r="W4512" s="10" t="s">
        <v>440</v>
      </c>
      <c r="X4512" t="str">
        <f t="shared" si="70"/>
        <v>5264 WM+ HTH 36 Phan Đình Giót</v>
      </c>
    </row>
    <row r="4513" spans="1:24" x14ac:dyDescent="0.25">
      <c r="A4513" s="10" t="s">
        <v>8</v>
      </c>
      <c r="B4513" s="10" t="s">
        <v>8655</v>
      </c>
      <c r="C4513" s="10" t="s">
        <v>9184</v>
      </c>
      <c r="D4513" s="10" t="s">
        <v>9221</v>
      </c>
      <c r="E4513" s="10" t="s">
        <v>9186</v>
      </c>
      <c r="F4513" s="11">
        <v>111058</v>
      </c>
      <c r="G4513" s="10" t="s">
        <v>9187</v>
      </c>
      <c r="H4513" s="26">
        <v>1</v>
      </c>
      <c r="I4513" s="10" t="s">
        <v>9188</v>
      </c>
      <c r="J4513" s="10" t="s">
        <v>11797</v>
      </c>
      <c r="K4513" s="10" t="s">
        <v>9190</v>
      </c>
      <c r="L4513" s="10" t="s">
        <v>9222</v>
      </c>
      <c r="M4513" s="22" t="s">
        <v>12273</v>
      </c>
      <c r="N4513" s="22" t="s">
        <v>11954</v>
      </c>
      <c r="O4513" s="11">
        <v>111058</v>
      </c>
      <c r="P4513" s="10" t="s">
        <v>8658</v>
      </c>
      <c r="Q4513" s="10" t="s">
        <v>12272</v>
      </c>
      <c r="R4513" s="24" t="s">
        <v>14982</v>
      </c>
      <c r="S4513" s="12">
        <v>45837</v>
      </c>
      <c r="T4513" s="10" t="s">
        <v>8656</v>
      </c>
      <c r="U4513" s="10" t="str">
        <f>VLOOKUP(V4513,'mã đối tượng'!$A:$B,2,0)</f>
        <v>WIN-034</v>
      </c>
      <c r="V4513" s="10" t="s">
        <v>12099</v>
      </c>
      <c r="W4513" s="10" t="s">
        <v>8657</v>
      </c>
      <c r="X4513" t="str">
        <f t="shared" si="70"/>
        <v>5438 WM+ HBH Tổ 09 Phường Tân Thịnh</v>
      </c>
    </row>
    <row r="4514" spans="1:24" x14ac:dyDescent="0.25">
      <c r="A4514" s="10" t="s">
        <v>8</v>
      </c>
      <c r="B4514" s="10" t="s">
        <v>8523</v>
      </c>
      <c r="C4514" s="10" t="s">
        <v>9184</v>
      </c>
      <c r="D4514" s="10" t="s">
        <v>9226</v>
      </c>
      <c r="E4514" s="10" t="s">
        <v>9186</v>
      </c>
      <c r="F4514" s="11">
        <v>148500</v>
      </c>
      <c r="G4514" s="10" t="s">
        <v>9187</v>
      </c>
      <c r="H4514" s="26">
        <v>2</v>
      </c>
      <c r="I4514" s="10" t="s">
        <v>9188</v>
      </c>
      <c r="J4514" s="10" t="s">
        <v>11798</v>
      </c>
      <c r="K4514" s="10" t="s">
        <v>9190</v>
      </c>
      <c r="L4514" s="10" t="s">
        <v>9228</v>
      </c>
      <c r="M4514" s="22" t="s">
        <v>12278</v>
      </c>
      <c r="N4514" s="22" t="s">
        <v>11948</v>
      </c>
      <c r="O4514" s="11">
        <v>74250</v>
      </c>
      <c r="P4514" s="10" t="s">
        <v>8526</v>
      </c>
      <c r="Q4514" s="10" t="s">
        <v>12272</v>
      </c>
      <c r="R4514" s="24" t="s">
        <v>14983</v>
      </c>
      <c r="S4514" s="12">
        <v>45837</v>
      </c>
      <c r="T4514" s="10" t="s">
        <v>8524</v>
      </c>
      <c r="U4514" s="10" t="str">
        <f>VLOOKUP(V4514,'mã đối tượng'!$A:$B,2,0)</f>
        <v>WIN-002</v>
      </c>
      <c r="V4514" s="10" t="s">
        <v>11969</v>
      </c>
      <c r="W4514" s="10" t="s">
        <v>8525</v>
      </c>
      <c r="X4514" t="str">
        <f t="shared" si="70"/>
        <v>2AWK WM+ HNI Ngự Tiền, Thanh Lâm</v>
      </c>
    </row>
    <row r="4515" spans="1:24" x14ac:dyDescent="0.25">
      <c r="A4515" s="10" t="s">
        <v>8</v>
      </c>
      <c r="B4515" s="10" t="s">
        <v>8647</v>
      </c>
      <c r="C4515" s="10" t="s">
        <v>9184</v>
      </c>
      <c r="D4515" s="10" t="s">
        <v>9205</v>
      </c>
      <c r="E4515" s="10" t="s">
        <v>9186</v>
      </c>
      <c r="F4515" s="11">
        <v>55595</v>
      </c>
      <c r="G4515" s="10" t="s">
        <v>9187</v>
      </c>
      <c r="H4515" s="26">
        <v>1</v>
      </c>
      <c r="I4515" s="10" t="s">
        <v>9188</v>
      </c>
      <c r="J4515" s="10" t="s">
        <v>11799</v>
      </c>
      <c r="K4515" s="10" t="s">
        <v>9190</v>
      </c>
      <c r="L4515" s="10" t="s">
        <v>9207</v>
      </c>
      <c r="M4515" s="22" t="s">
        <v>12281</v>
      </c>
      <c r="N4515" s="22" t="s">
        <v>11949</v>
      </c>
      <c r="O4515" s="11">
        <v>55595</v>
      </c>
      <c r="P4515" s="10" t="s">
        <v>8648</v>
      </c>
      <c r="Q4515" s="10" t="s">
        <v>12272</v>
      </c>
      <c r="R4515" s="24" t="s">
        <v>14984</v>
      </c>
      <c r="S4515" s="12">
        <v>45837</v>
      </c>
      <c r="T4515" s="10" t="s">
        <v>469</v>
      </c>
      <c r="U4515" s="10" t="str">
        <f>VLOOKUP(V4515,'mã đối tượng'!$A:$B,2,0)</f>
        <v>WIN-009</v>
      </c>
      <c r="V4515" s="10" t="s">
        <v>11999</v>
      </c>
      <c r="W4515" s="10" t="s">
        <v>470</v>
      </c>
      <c r="X4515" t="str">
        <f t="shared" si="70"/>
        <v>5412 WM+ DNG 91 Châu Thị Vĩnh Tế</v>
      </c>
    </row>
    <row r="4516" spans="1:24" x14ac:dyDescent="0.25">
      <c r="A4516" s="10" t="s">
        <v>8</v>
      </c>
      <c r="B4516" s="10" t="s">
        <v>8647</v>
      </c>
      <c r="C4516" s="10" t="s">
        <v>9192</v>
      </c>
      <c r="D4516" s="10" t="s">
        <v>9209</v>
      </c>
      <c r="E4516" s="10" t="s">
        <v>9186</v>
      </c>
      <c r="F4516" s="11">
        <v>50182</v>
      </c>
      <c r="G4516" s="10" t="s">
        <v>9187</v>
      </c>
      <c r="H4516" s="26">
        <v>1</v>
      </c>
      <c r="I4516" s="10" t="s">
        <v>9188</v>
      </c>
      <c r="J4516" s="10" t="s">
        <v>11799</v>
      </c>
      <c r="K4516" s="10" t="s">
        <v>9194</v>
      </c>
      <c r="L4516" s="10" t="s">
        <v>9210</v>
      </c>
      <c r="M4516" s="22" t="s">
        <v>12276</v>
      </c>
      <c r="N4516" s="22" t="s">
        <v>11951</v>
      </c>
      <c r="O4516" s="11">
        <v>50182</v>
      </c>
      <c r="P4516" s="10" t="s">
        <v>8648</v>
      </c>
      <c r="Q4516" s="10" t="s">
        <v>12272</v>
      </c>
      <c r="R4516" s="24" t="s">
        <v>14984</v>
      </c>
      <c r="S4516" s="12">
        <v>45837</v>
      </c>
      <c r="T4516" s="10" t="s">
        <v>469</v>
      </c>
      <c r="U4516" s="10" t="str">
        <f>VLOOKUP(V4516,'mã đối tượng'!$A:$B,2,0)</f>
        <v>WIN-009</v>
      </c>
      <c r="V4516" s="10" t="s">
        <v>11999</v>
      </c>
      <c r="W4516" s="10" t="s">
        <v>470</v>
      </c>
      <c r="X4516" t="str">
        <f t="shared" si="70"/>
        <v>5412 WM+ DNG 91 Châu Thị Vĩnh Tế</v>
      </c>
    </row>
    <row r="4517" spans="1:24" x14ac:dyDescent="0.25">
      <c r="A4517" s="10" t="s">
        <v>8</v>
      </c>
      <c r="B4517" s="10" t="s">
        <v>8647</v>
      </c>
      <c r="C4517" s="10" t="s">
        <v>9197</v>
      </c>
      <c r="D4517" s="10" t="s">
        <v>9226</v>
      </c>
      <c r="E4517" s="10" t="s">
        <v>9186</v>
      </c>
      <c r="F4517" s="11">
        <v>74250</v>
      </c>
      <c r="G4517" s="10" t="s">
        <v>9187</v>
      </c>
      <c r="H4517" s="26">
        <v>1</v>
      </c>
      <c r="I4517" s="10" t="s">
        <v>9188</v>
      </c>
      <c r="J4517" s="10" t="s">
        <v>11799</v>
      </c>
      <c r="K4517" s="10" t="s">
        <v>9199</v>
      </c>
      <c r="L4517" s="10" t="s">
        <v>9228</v>
      </c>
      <c r="M4517" s="22" t="s">
        <v>12278</v>
      </c>
      <c r="N4517" s="22" t="s">
        <v>11948</v>
      </c>
      <c r="O4517" s="11">
        <v>74250</v>
      </c>
      <c r="P4517" s="10" t="s">
        <v>8648</v>
      </c>
      <c r="Q4517" s="10" t="s">
        <v>12272</v>
      </c>
      <c r="R4517" s="24" t="s">
        <v>14984</v>
      </c>
      <c r="S4517" s="12">
        <v>45837</v>
      </c>
      <c r="T4517" s="10" t="s">
        <v>469</v>
      </c>
      <c r="U4517" s="10" t="str">
        <f>VLOOKUP(V4517,'mã đối tượng'!$A:$B,2,0)</f>
        <v>WIN-009</v>
      </c>
      <c r="V4517" s="10" t="s">
        <v>11999</v>
      </c>
      <c r="W4517" s="10" t="s">
        <v>470</v>
      </c>
      <c r="X4517" t="str">
        <f t="shared" si="70"/>
        <v>5412 WM+ DNG 91 Châu Thị Vĩnh Tế</v>
      </c>
    </row>
    <row r="4518" spans="1:24" x14ac:dyDescent="0.25">
      <c r="A4518" s="10" t="s">
        <v>8</v>
      </c>
      <c r="B4518" s="10" t="s">
        <v>8649</v>
      </c>
      <c r="C4518" s="10" t="s">
        <v>9184</v>
      </c>
      <c r="D4518" s="10" t="s">
        <v>9211</v>
      </c>
      <c r="E4518" s="10" t="s">
        <v>9186</v>
      </c>
      <c r="F4518" s="11">
        <v>223212</v>
      </c>
      <c r="G4518" s="10" t="s">
        <v>9187</v>
      </c>
      <c r="H4518" s="26">
        <v>2</v>
      </c>
      <c r="I4518" s="10" t="s">
        <v>9188</v>
      </c>
      <c r="J4518" s="10" t="s">
        <v>11800</v>
      </c>
      <c r="K4518" s="10" t="s">
        <v>9190</v>
      </c>
      <c r="L4518" s="10" t="s">
        <v>9212</v>
      </c>
      <c r="M4518" s="22" t="s">
        <v>12283</v>
      </c>
      <c r="N4518" s="22" t="s">
        <v>11952</v>
      </c>
      <c r="O4518" s="11">
        <v>111606</v>
      </c>
      <c r="P4518" s="10" t="s">
        <v>8650</v>
      </c>
      <c r="Q4518" s="10" t="s">
        <v>12272</v>
      </c>
      <c r="R4518" s="24" t="s">
        <v>14985</v>
      </c>
      <c r="S4518" s="12">
        <v>45837</v>
      </c>
      <c r="T4518" s="10" t="s">
        <v>469</v>
      </c>
      <c r="U4518" s="10" t="str">
        <f>VLOOKUP(V4518,'mã đối tượng'!$A:$B,2,0)</f>
        <v>WIN-009</v>
      </c>
      <c r="V4518" s="10" t="s">
        <v>11999</v>
      </c>
      <c r="W4518" s="10" t="s">
        <v>470</v>
      </c>
      <c r="X4518" t="str">
        <f t="shared" si="70"/>
        <v>5412 WM+ DNG 91 Châu Thị Vĩnh Tế</v>
      </c>
    </row>
    <row r="4519" spans="1:24" x14ac:dyDescent="0.25">
      <c r="A4519" s="10" t="s">
        <v>8</v>
      </c>
      <c r="B4519" s="10" t="s">
        <v>8665</v>
      </c>
      <c r="C4519" s="10" t="s">
        <v>9184</v>
      </c>
      <c r="D4519" s="10" t="s">
        <v>9221</v>
      </c>
      <c r="E4519" s="10" t="s">
        <v>9186</v>
      </c>
      <c r="F4519" s="11">
        <v>111058</v>
      </c>
      <c r="G4519" s="10" t="s">
        <v>9187</v>
      </c>
      <c r="H4519" s="26">
        <v>1</v>
      </c>
      <c r="I4519" s="10" t="s">
        <v>9188</v>
      </c>
      <c r="J4519" s="10" t="s">
        <v>11801</v>
      </c>
      <c r="K4519" s="10" t="s">
        <v>9190</v>
      </c>
      <c r="L4519" s="10" t="s">
        <v>9222</v>
      </c>
      <c r="M4519" s="22" t="s">
        <v>12273</v>
      </c>
      <c r="N4519" s="22" t="s">
        <v>11954</v>
      </c>
      <c r="O4519" s="11">
        <v>111058</v>
      </c>
      <c r="P4519" s="10" t="s">
        <v>8668</v>
      </c>
      <c r="Q4519" s="10" t="s">
        <v>12272</v>
      </c>
      <c r="R4519" s="24" t="s">
        <v>14986</v>
      </c>
      <c r="S4519" s="12">
        <v>45837</v>
      </c>
      <c r="T4519" s="10" t="s">
        <v>8666</v>
      </c>
      <c r="U4519" s="10" t="str">
        <f>VLOOKUP(V4519,'mã đối tượng'!$A:$B,2,0)</f>
        <v>WIN-020</v>
      </c>
      <c r="V4519" s="10" t="s">
        <v>12039</v>
      </c>
      <c r="W4519" s="10" t="s">
        <v>8667</v>
      </c>
      <c r="X4519" t="str">
        <f t="shared" si="70"/>
        <v>5738 WM+ THA 17 Hai Bà Trưng</v>
      </c>
    </row>
    <row r="4520" spans="1:24" x14ac:dyDescent="0.25">
      <c r="A4520" s="10" t="s">
        <v>8</v>
      </c>
      <c r="B4520" s="10" t="s">
        <v>8665</v>
      </c>
      <c r="C4520" s="10" t="s">
        <v>9192</v>
      </c>
      <c r="D4520" s="10" t="s">
        <v>9226</v>
      </c>
      <c r="E4520" s="10" t="s">
        <v>9186</v>
      </c>
      <c r="F4520" s="11">
        <v>74250</v>
      </c>
      <c r="G4520" s="10" t="s">
        <v>9187</v>
      </c>
      <c r="H4520" s="26">
        <v>1</v>
      </c>
      <c r="I4520" s="10" t="s">
        <v>9188</v>
      </c>
      <c r="J4520" s="10" t="s">
        <v>11801</v>
      </c>
      <c r="K4520" s="10" t="s">
        <v>9194</v>
      </c>
      <c r="L4520" s="10" t="s">
        <v>9228</v>
      </c>
      <c r="M4520" s="22" t="s">
        <v>12278</v>
      </c>
      <c r="N4520" s="22" t="s">
        <v>11948</v>
      </c>
      <c r="O4520" s="11">
        <v>74250</v>
      </c>
      <c r="P4520" s="10" t="s">
        <v>8668</v>
      </c>
      <c r="Q4520" s="10" t="s">
        <v>12272</v>
      </c>
      <c r="R4520" s="24" t="s">
        <v>14986</v>
      </c>
      <c r="S4520" s="12">
        <v>45837</v>
      </c>
      <c r="T4520" s="10" t="s">
        <v>8666</v>
      </c>
      <c r="U4520" s="10" t="str">
        <f>VLOOKUP(V4520,'mã đối tượng'!$A:$B,2,0)</f>
        <v>WIN-020</v>
      </c>
      <c r="V4520" s="10" t="s">
        <v>12039</v>
      </c>
      <c r="W4520" s="10" t="s">
        <v>8667</v>
      </c>
      <c r="X4520" t="str">
        <f t="shared" si="70"/>
        <v>5738 WM+ THA 17 Hai Bà Trưng</v>
      </c>
    </row>
    <row r="4521" spans="1:24" x14ac:dyDescent="0.25">
      <c r="A4521" s="10" t="s">
        <v>8</v>
      </c>
      <c r="B4521" s="10" t="s">
        <v>8681</v>
      </c>
      <c r="C4521" s="10" t="s">
        <v>9184</v>
      </c>
      <c r="D4521" s="10" t="s">
        <v>9209</v>
      </c>
      <c r="E4521" s="10" t="s">
        <v>9186</v>
      </c>
      <c r="F4521" s="11">
        <v>100364</v>
      </c>
      <c r="G4521" s="10" t="s">
        <v>9187</v>
      </c>
      <c r="H4521" s="26">
        <v>2</v>
      </c>
      <c r="I4521" s="10" t="s">
        <v>9188</v>
      </c>
      <c r="J4521" s="10" t="s">
        <v>11802</v>
      </c>
      <c r="K4521" s="10" t="s">
        <v>9190</v>
      </c>
      <c r="L4521" s="10" t="s">
        <v>9210</v>
      </c>
      <c r="M4521" s="22" t="s">
        <v>12276</v>
      </c>
      <c r="N4521" s="22" t="s">
        <v>11951</v>
      </c>
      <c r="O4521" s="11">
        <v>50182</v>
      </c>
      <c r="P4521" s="10" t="s">
        <v>8684</v>
      </c>
      <c r="Q4521" s="10" t="s">
        <v>12272</v>
      </c>
      <c r="R4521" s="24" t="s">
        <v>14987</v>
      </c>
      <c r="S4521" s="12">
        <v>45837</v>
      </c>
      <c r="T4521" s="10" t="s">
        <v>8682</v>
      </c>
      <c r="U4521" s="10" t="str">
        <f>VLOOKUP(V4521,'mã đối tượng'!$A:$B,2,0)</f>
        <v>WIN-038</v>
      </c>
      <c r="V4521" s="10" t="s">
        <v>12109</v>
      </c>
      <c r="W4521" s="10" t="s">
        <v>8683</v>
      </c>
      <c r="X4521" t="str">
        <f t="shared" si="70"/>
        <v>6028 WM+ TQG 218 Lê Duẩn</v>
      </c>
    </row>
    <row r="4522" spans="1:24" x14ac:dyDescent="0.25">
      <c r="A4522" s="10" t="s">
        <v>8</v>
      </c>
      <c r="B4522" s="10" t="s">
        <v>8681</v>
      </c>
      <c r="C4522" s="10" t="s">
        <v>9192</v>
      </c>
      <c r="D4522" s="10" t="s">
        <v>9193</v>
      </c>
      <c r="E4522" s="10" t="s">
        <v>9186</v>
      </c>
      <c r="F4522" s="11">
        <v>368000</v>
      </c>
      <c r="G4522" s="10" t="s">
        <v>9187</v>
      </c>
      <c r="H4522" s="26">
        <v>8</v>
      </c>
      <c r="I4522" s="10" t="s">
        <v>9188</v>
      </c>
      <c r="J4522" s="10" t="s">
        <v>11802</v>
      </c>
      <c r="K4522" s="10" t="s">
        <v>9194</v>
      </c>
      <c r="L4522" s="10" t="s">
        <v>9195</v>
      </c>
      <c r="M4522" s="22" t="s">
        <v>12274</v>
      </c>
      <c r="N4522" s="22" t="s">
        <v>11950</v>
      </c>
      <c r="O4522" s="11">
        <v>46000</v>
      </c>
      <c r="P4522" s="10" t="s">
        <v>8684</v>
      </c>
      <c r="Q4522" s="10" t="s">
        <v>12272</v>
      </c>
      <c r="R4522" s="24" t="s">
        <v>14987</v>
      </c>
      <c r="S4522" s="12">
        <v>45837</v>
      </c>
      <c r="T4522" s="10" t="s">
        <v>8682</v>
      </c>
      <c r="U4522" s="10" t="str">
        <f>VLOOKUP(V4522,'mã đối tượng'!$A:$B,2,0)</f>
        <v>WIN-038</v>
      </c>
      <c r="V4522" s="10" t="s">
        <v>12109</v>
      </c>
      <c r="W4522" s="10" t="s">
        <v>8683</v>
      </c>
      <c r="X4522" t="str">
        <f t="shared" si="70"/>
        <v>6028 WM+ TQG 218 Lê Duẩn</v>
      </c>
    </row>
    <row r="4523" spans="1:24" x14ac:dyDescent="0.25">
      <c r="A4523" s="10" t="s">
        <v>8</v>
      </c>
      <c r="B4523" s="10" t="s">
        <v>8629</v>
      </c>
      <c r="C4523" s="10" t="s">
        <v>9184</v>
      </c>
      <c r="D4523" s="10" t="s">
        <v>9221</v>
      </c>
      <c r="E4523" s="10" t="s">
        <v>9186</v>
      </c>
      <c r="F4523" s="11">
        <v>111058</v>
      </c>
      <c r="G4523" s="10" t="s">
        <v>9187</v>
      </c>
      <c r="H4523" s="26">
        <v>1</v>
      </c>
      <c r="I4523" s="10" t="s">
        <v>9188</v>
      </c>
      <c r="J4523" s="10" t="s">
        <v>11803</v>
      </c>
      <c r="K4523" s="10" t="s">
        <v>9190</v>
      </c>
      <c r="L4523" s="10" t="s">
        <v>9222</v>
      </c>
      <c r="M4523" s="22" t="s">
        <v>12273</v>
      </c>
      <c r="N4523" s="22" t="s">
        <v>11954</v>
      </c>
      <c r="O4523" s="11">
        <v>111058</v>
      </c>
      <c r="P4523" s="10" t="s">
        <v>8632</v>
      </c>
      <c r="Q4523" s="10" t="s">
        <v>12272</v>
      </c>
      <c r="R4523" s="24" t="s">
        <v>14988</v>
      </c>
      <c r="S4523" s="12">
        <v>45837</v>
      </c>
      <c r="T4523" s="10" t="s">
        <v>8630</v>
      </c>
      <c r="U4523" s="10" t="str">
        <f>VLOOKUP(V4523,'mã đối tượng'!$A:$B,2,0)</f>
        <v>WIN-031</v>
      </c>
      <c r="V4523" s="10" t="s">
        <v>12089</v>
      </c>
      <c r="W4523" s="10" t="s">
        <v>8631</v>
      </c>
      <c r="X4523" t="str">
        <f t="shared" si="70"/>
        <v>5128 WM+ BNH Số 74 Đường Nguyễn Đăn</v>
      </c>
    </row>
    <row r="4524" spans="1:24" x14ac:dyDescent="0.25">
      <c r="A4524" s="10" t="s">
        <v>8</v>
      </c>
      <c r="B4524" s="10" t="s">
        <v>8640</v>
      </c>
      <c r="C4524" s="10" t="s">
        <v>9184</v>
      </c>
      <c r="D4524" s="10" t="s">
        <v>9198</v>
      </c>
      <c r="E4524" s="10" t="s">
        <v>9186</v>
      </c>
      <c r="F4524" s="11">
        <v>99000</v>
      </c>
      <c r="G4524" s="10" t="s">
        <v>9187</v>
      </c>
      <c r="H4524" s="26">
        <v>2</v>
      </c>
      <c r="I4524" s="10" t="s">
        <v>9188</v>
      </c>
      <c r="J4524" s="10" t="s">
        <v>11804</v>
      </c>
      <c r="K4524" s="10" t="s">
        <v>9190</v>
      </c>
      <c r="L4524" s="10" t="s">
        <v>9200</v>
      </c>
      <c r="M4524" s="22" t="s">
        <v>12277</v>
      </c>
      <c r="N4524" s="22" t="s">
        <v>11946</v>
      </c>
      <c r="O4524" s="11">
        <v>49500</v>
      </c>
      <c r="P4524" s="10" t="s">
        <v>8641</v>
      </c>
      <c r="Q4524" s="10" t="s">
        <v>12272</v>
      </c>
      <c r="R4524" s="24" t="s">
        <v>14989</v>
      </c>
      <c r="S4524" s="12">
        <v>45837</v>
      </c>
      <c r="T4524" s="10" t="s">
        <v>5711</v>
      </c>
      <c r="U4524" s="10" t="str">
        <f>VLOOKUP(V4524,'mã đối tượng'!$A:$B,2,0)</f>
        <v>WIN-023</v>
      </c>
      <c r="V4524" s="10" t="s">
        <v>12054</v>
      </c>
      <c r="W4524" s="10" t="s">
        <v>5712</v>
      </c>
      <c r="X4524" t="str">
        <f t="shared" si="70"/>
        <v>5199 WM+ DNI 202/15/4 -202/17 Huỳnh</v>
      </c>
    </row>
    <row r="4525" spans="1:24" x14ac:dyDescent="0.25">
      <c r="A4525" s="10" t="s">
        <v>8</v>
      </c>
      <c r="B4525" s="10" t="s">
        <v>8640</v>
      </c>
      <c r="C4525" s="10" t="s">
        <v>9192</v>
      </c>
      <c r="D4525" s="10" t="s">
        <v>9185</v>
      </c>
      <c r="E4525" s="10" t="s">
        <v>9186</v>
      </c>
      <c r="F4525" s="11">
        <v>70950</v>
      </c>
      <c r="G4525" s="10" t="s">
        <v>9187</v>
      </c>
      <c r="H4525" s="26">
        <v>1</v>
      </c>
      <c r="I4525" s="10" t="s">
        <v>9188</v>
      </c>
      <c r="J4525" s="10" t="s">
        <v>11804</v>
      </c>
      <c r="K4525" s="10" t="s">
        <v>9194</v>
      </c>
      <c r="L4525" s="10" t="s">
        <v>9191</v>
      </c>
      <c r="M4525" s="22" t="s">
        <v>12282</v>
      </c>
      <c r="N4525" s="22" t="s">
        <v>11945</v>
      </c>
      <c r="O4525" s="11">
        <v>70950</v>
      </c>
      <c r="P4525" s="10" t="s">
        <v>8641</v>
      </c>
      <c r="Q4525" s="10" t="s">
        <v>12272</v>
      </c>
      <c r="R4525" s="24" t="s">
        <v>14989</v>
      </c>
      <c r="S4525" s="12">
        <v>45837</v>
      </c>
      <c r="T4525" s="10" t="s">
        <v>5711</v>
      </c>
      <c r="U4525" s="10" t="str">
        <f>VLOOKUP(V4525,'mã đối tượng'!$A:$B,2,0)</f>
        <v>WIN-023</v>
      </c>
      <c r="V4525" s="10" t="s">
        <v>12054</v>
      </c>
      <c r="W4525" s="10" t="s">
        <v>5712</v>
      </c>
      <c r="X4525" t="str">
        <f t="shared" si="70"/>
        <v>5199 WM+ DNI 202/15/4 -202/17 Huỳnh</v>
      </c>
    </row>
    <row r="4526" spans="1:24" x14ac:dyDescent="0.25">
      <c r="A4526" s="10" t="s">
        <v>8</v>
      </c>
      <c r="B4526" s="10" t="s">
        <v>8640</v>
      </c>
      <c r="C4526" s="10" t="s">
        <v>9197</v>
      </c>
      <c r="D4526" s="10" t="s">
        <v>9226</v>
      </c>
      <c r="E4526" s="10" t="s">
        <v>9186</v>
      </c>
      <c r="F4526" s="11">
        <v>594000</v>
      </c>
      <c r="G4526" s="10" t="s">
        <v>9187</v>
      </c>
      <c r="H4526" s="26">
        <v>8</v>
      </c>
      <c r="I4526" s="10" t="s">
        <v>9188</v>
      </c>
      <c r="J4526" s="10" t="s">
        <v>11804</v>
      </c>
      <c r="K4526" s="10" t="s">
        <v>9199</v>
      </c>
      <c r="L4526" s="10" t="s">
        <v>9228</v>
      </c>
      <c r="M4526" s="22" t="s">
        <v>12278</v>
      </c>
      <c r="N4526" s="22" t="s">
        <v>11948</v>
      </c>
      <c r="O4526" s="11">
        <v>74250</v>
      </c>
      <c r="P4526" s="10" t="s">
        <v>8641</v>
      </c>
      <c r="Q4526" s="10" t="s">
        <v>12272</v>
      </c>
      <c r="R4526" s="24" t="s">
        <v>14989</v>
      </c>
      <c r="S4526" s="12">
        <v>45837</v>
      </c>
      <c r="T4526" s="10" t="s">
        <v>5711</v>
      </c>
      <c r="U4526" s="10" t="str">
        <f>VLOOKUP(V4526,'mã đối tượng'!$A:$B,2,0)</f>
        <v>WIN-023</v>
      </c>
      <c r="V4526" s="10" t="s">
        <v>12054</v>
      </c>
      <c r="W4526" s="10" t="s">
        <v>5712</v>
      </c>
      <c r="X4526" t="str">
        <f t="shared" si="70"/>
        <v>5199 WM+ DNI 202/15/4 -202/17 Huỳnh</v>
      </c>
    </row>
    <row r="4527" spans="1:24" x14ac:dyDescent="0.25">
      <c r="A4527" s="10" t="s">
        <v>8</v>
      </c>
      <c r="B4527" s="10" t="s">
        <v>8640</v>
      </c>
      <c r="C4527" s="10" t="s">
        <v>9201</v>
      </c>
      <c r="D4527" s="10" t="s">
        <v>9211</v>
      </c>
      <c r="E4527" s="10" t="s">
        <v>9186</v>
      </c>
      <c r="F4527" s="11">
        <v>446424</v>
      </c>
      <c r="G4527" s="10" t="s">
        <v>9187</v>
      </c>
      <c r="H4527" s="26">
        <v>4</v>
      </c>
      <c r="I4527" s="10" t="s">
        <v>9188</v>
      </c>
      <c r="J4527" s="10" t="s">
        <v>11804</v>
      </c>
      <c r="K4527" s="10" t="s">
        <v>9203</v>
      </c>
      <c r="L4527" s="10" t="s">
        <v>9212</v>
      </c>
      <c r="M4527" s="22" t="s">
        <v>12283</v>
      </c>
      <c r="N4527" s="22" t="s">
        <v>11952</v>
      </c>
      <c r="O4527" s="11">
        <v>111606</v>
      </c>
      <c r="P4527" s="10" t="s">
        <v>8641</v>
      </c>
      <c r="Q4527" s="10" t="s">
        <v>12272</v>
      </c>
      <c r="R4527" s="24" t="s">
        <v>14989</v>
      </c>
      <c r="S4527" s="12">
        <v>45837</v>
      </c>
      <c r="T4527" s="10" t="s">
        <v>5711</v>
      </c>
      <c r="U4527" s="10" t="str">
        <f>VLOOKUP(V4527,'mã đối tượng'!$A:$B,2,0)</f>
        <v>WIN-023</v>
      </c>
      <c r="V4527" s="10" t="s">
        <v>12054</v>
      </c>
      <c r="W4527" s="10" t="s">
        <v>5712</v>
      </c>
      <c r="X4527" t="str">
        <f t="shared" si="70"/>
        <v>5199 WM+ DNI 202/15/4 -202/17 Huỳnh</v>
      </c>
    </row>
    <row r="4528" spans="1:24" x14ac:dyDescent="0.25">
      <c r="A4528" s="10" t="s">
        <v>8</v>
      </c>
      <c r="B4528" s="10" t="s">
        <v>8640</v>
      </c>
      <c r="C4528" s="10" t="s">
        <v>9223</v>
      </c>
      <c r="D4528" s="10" t="s">
        <v>9209</v>
      </c>
      <c r="E4528" s="10" t="s">
        <v>9186</v>
      </c>
      <c r="F4528" s="11">
        <v>50182</v>
      </c>
      <c r="G4528" s="10" t="s">
        <v>9187</v>
      </c>
      <c r="H4528" s="26">
        <v>1</v>
      </c>
      <c r="I4528" s="10" t="s">
        <v>9188</v>
      </c>
      <c r="J4528" s="10" t="s">
        <v>11804</v>
      </c>
      <c r="K4528" s="10" t="s">
        <v>9224</v>
      </c>
      <c r="L4528" s="10" t="s">
        <v>9210</v>
      </c>
      <c r="M4528" s="22" t="s">
        <v>12276</v>
      </c>
      <c r="N4528" s="22" t="s">
        <v>11951</v>
      </c>
      <c r="O4528" s="11">
        <v>50182</v>
      </c>
      <c r="P4528" s="10" t="s">
        <v>8641</v>
      </c>
      <c r="Q4528" s="10" t="s">
        <v>12272</v>
      </c>
      <c r="R4528" s="24" t="s">
        <v>14989</v>
      </c>
      <c r="S4528" s="12">
        <v>45837</v>
      </c>
      <c r="T4528" s="10" t="s">
        <v>5711</v>
      </c>
      <c r="U4528" s="10" t="str">
        <f>VLOOKUP(V4528,'mã đối tượng'!$A:$B,2,0)</f>
        <v>WIN-023</v>
      </c>
      <c r="V4528" s="10" t="s">
        <v>12054</v>
      </c>
      <c r="W4528" s="10" t="s">
        <v>5712</v>
      </c>
      <c r="X4528" t="str">
        <f t="shared" si="70"/>
        <v>5199 WM+ DNI 202/15/4 -202/17 Huỳnh</v>
      </c>
    </row>
    <row r="4529" spans="1:24" x14ac:dyDescent="0.25">
      <c r="A4529" s="10" t="s">
        <v>8</v>
      </c>
      <c r="B4529" s="10" t="s">
        <v>8640</v>
      </c>
      <c r="C4529" s="10" t="s">
        <v>9225</v>
      </c>
      <c r="D4529" s="10" t="s">
        <v>9193</v>
      </c>
      <c r="E4529" s="10" t="s">
        <v>9186</v>
      </c>
      <c r="F4529" s="11">
        <v>184000</v>
      </c>
      <c r="G4529" s="10" t="s">
        <v>9187</v>
      </c>
      <c r="H4529" s="26">
        <v>4</v>
      </c>
      <c r="I4529" s="10" t="s">
        <v>9188</v>
      </c>
      <c r="J4529" s="10" t="s">
        <v>11804</v>
      </c>
      <c r="K4529" s="10" t="s">
        <v>9227</v>
      </c>
      <c r="L4529" s="10" t="s">
        <v>9195</v>
      </c>
      <c r="M4529" s="22" t="s">
        <v>12274</v>
      </c>
      <c r="N4529" s="22" t="s">
        <v>11950</v>
      </c>
      <c r="O4529" s="11">
        <v>46000</v>
      </c>
      <c r="P4529" s="10" t="s">
        <v>8641</v>
      </c>
      <c r="Q4529" s="10" t="s">
        <v>12272</v>
      </c>
      <c r="R4529" s="24" t="s">
        <v>14989</v>
      </c>
      <c r="S4529" s="12">
        <v>45837</v>
      </c>
      <c r="T4529" s="10" t="s">
        <v>5711</v>
      </c>
      <c r="U4529" s="10" t="str">
        <f>VLOOKUP(V4529,'mã đối tượng'!$A:$B,2,0)</f>
        <v>WIN-023</v>
      </c>
      <c r="V4529" s="10" t="s">
        <v>12054</v>
      </c>
      <c r="W4529" s="10" t="s">
        <v>5712</v>
      </c>
      <c r="X4529" t="str">
        <f t="shared" si="70"/>
        <v>5199 WM+ DNI 202/15/4 -202/17 Huỳnh</v>
      </c>
    </row>
    <row r="4530" spans="1:24" x14ac:dyDescent="0.25">
      <c r="A4530" s="10" t="s">
        <v>8</v>
      </c>
      <c r="B4530" s="10" t="s">
        <v>8637</v>
      </c>
      <c r="C4530" s="10" t="s">
        <v>9184</v>
      </c>
      <c r="D4530" s="10" t="s">
        <v>9193</v>
      </c>
      <c r="E4530" s="10" t="s">
        <v>9186</v>
      </c>
      <c r="F4530" s="11">
        <v>230000</v>
      </c>
      <c r="G4530" s="10" t="s">
        <v>9187</v>
      </c>
      <c r="H4530" s="26">
        <v>5</v>
      </c>
      <c r="I4530" s="10" t="s">
        <v>9188</v>
      </c>
      <c r="J4530" s="10" t="s">
        <v>11805</v>
      </c>
      <c r="K4530" s="10" t="s">
        <v>9190</v>
      </c>
      <c r="L4530" s="10" t="s">
        <v>9195</v>
      </c>
      <c r="M4530" s="22" t="s">
        <v>12274</v>
      </c>
      <c r="N4530" s="22" t="s">
        <v>11950</v>
      </c>
      <c r="O4530" s="11">
        <v>46000</v>
      </c>
      <c r="P4530" s="10" t="s">
        <v>4218</v>
      </c>
      <c r="Q4530" s="10" t="s">
        <v>12272</v>
      </c>
      <c r="R4530" s="24" t="s">
        <v>13600</v>
      </c>
      <c r="S4530" s="12">
        <v>45837</v>
      </c>
      <c r="T4530" s="10" t="s">
        <v>8638</v>
      </c>
      <c r="U4530" s="10" t="str">
        <f>VLOOKUP(V4530,'mã đối tượng'!$A:$B,2,0)</f>
        <v>WIN-021</v>
      </c>
      <c r="V4530" s="10" t="s">
        <v>12044</v>
      </c>
      <c r="W4530" s="10" t="s">
        <v>8639</v>
      </c>
      <c r="X4530" t="str">
        <f t="shared" si="70"/>
        <v>5152 WM+ TTH 58 Chu Văn An</v>
      </c>
    </row>
    <row r="4531" spans="1:24" x14ac:dyDescent="0.25">
      <c r="A4531" s="10" t="s">
        <v>8</v>
      </c>
      <c r="B4531" s="10" t="s">
        <v>8503</v>
      </c>
      <c r="C4531" s="10" t="s">
        <v>9184</v>
      </c>
      <c r="D4531" s="10" t="s">
        <v>9226</v>
      </c>
      <c r="E4531" s="10" t="s">
        <v>9186</v>
      </c>
      <c r="F4531" s="11">
        <v>222750</v>
      </c>
      <c r="G4531" s="10" t="s">
        <v>9187</v>
      </c>
      <c r="H4531" s="26">
        <v>3</v>
      </c>
      <c r="I4531" s="10" t="s">
        <v>9188</v>
      </c>
      <c r="J4531" s="10" t="s">
        <v>11806</v>
      </c>
      <c r="K4531" s="10" t="s">
        <v>9190</v>
      </c>
      <c r="L4531" s="10" t="s">
        <v>9228</v>
      </c>
      <c r="M4531" s="22" t="s">
        <v>12278</v>
      </c>
      <c r="N4531" s="22" t="s">
        <v>11948</v>
      </c>
      <c r="O4531" s="11">
        <v>74250</v>
      </c>
      <c r="P4531" s="10" t="s">
        <v>8506</v>
      </c>
      <c r="Q4531" s="10" t="s">
        <v>12272</v>
      </c>
      <c r="R4531" s="24" t="s">
        <v>14990</v>
      </c>
      <c r="S4531" s="12">
        <v>45837</v>
      </c>
      <c r="T4531" s="10" t="s">
        <v>8504</v>
      </c>
      <c r="U4531" s="10" t="str">
        <f>VLOOKUP(V4531,'mã đối tượng'!$A:$B,2,0)</f>
        <v>WIN-058</v>
      </c>
      <c r="V4531" s="10" t="s">
        <v>12177</v>
      </c>
      <c r="W4531" s="10" t="s">
        <v>8505</v>
      </c>
      <c r="X4531" t="str">
        <f t="shared" si="70"/>
        <v>2AKR WM+ NAN 35 Phan Bội Châu</v>
      </c>
    </row>
    <row r="4532" spans="1:24" x14ac:dyDescent="0.25">
      <c r="A4532" s="10" t="s">
        <v>8</v>
      </c>
      <c r="B4532" s="10" t="s">
        <v>8507</v>
      </c>
      <c r="C4532" s="10" t="s">
        <v>9184</v>
      </c>
      <c r="D4532" s="10" t="s">
        <v>9226</v>
      </c>
      <c r="E4532" s="10" t="s">
        <v>9186</v>
      </c>
      <c r="F4532" s="11">
        <v>222750</v>
      </c>
      <c r="G4532" s="10" t="s">
        <v>9187</v>
      </c>
      <c r="H4532" s="26">
        <v>3</v>
      </c>
      <c r="I4532" s="10" t="s">
        <v>9188</v>
      </c>
      <c r="J4532" s="10" t="s">
        <v>11807</v>
      </c>
      <c r="K4532" s="10" t="s">
        <v>9190</v>
      </c>
      <c r="L4532" s="10" t="s">
        <v>9228</v>
      </c>
      <c r="M4532" s="22" t="s">
        <v>12278</v>
      </c>
      <c r="N4532" s="22" t="s">
        <v>11948</v>
      </c>
      <c r="O4532" s="11">
        <v>74250</v>
      </c>
      <c r="P4532" s="10" t="s">
        <v>8508</v>
      </c>
      <c r="Q4532" s="10" t="s">
        <v>12272</v>
      </c>
      <c r="R4532" s="24" t="s">
        <v>14991</v>
      </c>
      <c r="S4532" s="12">
        <v>45837</v>
      </c>
      <c r="T4532" s="10" t="s">
        <v>8504</v>
      </c>
      <c r="U4532" s="10" t="str">
        <f>VLOOKUP(V4532,'mã đối tượng'!$A:$B,2,0)</f>
        <v>WIN-058</v>
      </c>
      <c r="V4532" s="10" t="s">
        <v>12177</v>
      </c>
      <c r="W4532" s="10" t="s">
        <v>8505</v>
      </c>
      <c r="X4532" t="str">
        <f t="shared" si="70"/>
        <v>2AKR WM+ NAN 35 Phan Bội Châu</v>
      </c>
    </row>
    <row r="4533" spans="1:24" x14ac:dyDescent="0.25">
      <c r="A4533" s="10" t="s">
        <v>8</v>
      </c>
      <c r="B4533" s="10" t="s">
        <v>8883</v>
      </c>
      <c r="C4533" s="10" t="s">
        <v>9184</v>
      </c>
      <c r="D4533" s="10" t="s">
        <v>9209</v>
      </c>
      <c r="E4533" s="10" t="s">
        <v>9186</v>
      </c>
      <c r="F4533" s="11">
        <v>150546</v>
      </c>
      <c r="G4533" s="10" t="s">
        <v>9187</v>
      </c>
      <c r="H4533" s="26">
        <v>3</v>
      </c>
      <c r="I4533" s="10" t="s">
        <v>9188</v>
      </c>
      <c r="J4533" s="10" t="s">
        <v>11808</v>
      </c>
      <c r="K4533" s="10" t="s">
        <v>9190</v>
      </c>
      <c r="L4533" s="10" t="s">
        <v>9210</v>
      </c>
      <c r="M4533" s="22" t="s">
        <v>12276</v>
      </c>
      <c r="N4533" s="22" t="s">
        <v>11951</v>
      </c>
      <c r="O4533" s="11">
        <v>50182</v>
      </c>
      <c r="P4533" s="10" t="s">
        <v>8886</v>
      </c>
      <c r="Q4533" s="10" t="s">
        <v>12272</v>
      </c>
      <c r="R4533" s="24" t="s">
        <v>14992</v>
      </c>
      <c r="S4533" s="12">
        <v>45838</v>
      </c>
      <c r="T4533" s="10" t="s">
        <v>8884</v>
      </c>
      <c r="U4533" s="10" t="str">
        <f>VLOOKUP(V4533,'mã đối tượng'!$A:$B,2,0)</f>
        <v>WIN</v>
      </c>
      <c r="V4533" s="10" t="s">
        <v>12493</v>
      </c>
      <c r="W4533" s="10" t="s">
        <v>8885</v>
      </c>
      <c r="X4533" t="str">
        <f t="shared" si="70"/>
        <v>3185 WIN HCM Chung Cư Linh Tây</v>
      </c>
    </row>
    <row r="4534" spans="1:24" x14ac:dyDescent="0.25">
      <c r="A4534" s="10" t="s">
        <v>8</v>
      </c>
      <c r="B4534" s="10" t="s">
        <v>8883</v>
      </c>
      <c r="C4534" s="10" t="s">
        <v>9192</v>
      </c>
      <c r="D4534" s="10" t="s">
        <v>9185</v>
      </c>
      <c r="E4534" s="10" t="s">
        <v>9186</v>
      </c>
      <c r="F4534" s="11">
        <v>212850</v>
      </c>
      <c r="G4534" s="10" t="s">
        <v>9187</v>
      </c>
      <c r="H4534" s="26">
        <v>3</v>
      </c>
      <c r="I4534" s="10" t="s">
        <v>9188</v>
      </c>
      <c r="J4534" s="10" t="s">
        <v>11808</v>
      </c>
      <c r="K4534" s="10" t="s">
        <v>9194</v>
      </c>
      <c r="L4534" s="10" t="s">
        <v>9191</v>
      </c>
      <c r="M4534" s="22" t="s">
        <v>12282</v>
      </c>
      <c r="N4534" s="22" t="s">
        <v>11945</v>
      </c>
      <c r="O4534" s="11">
        <v>70950</v>
      </c>
      <c r="P4534" s="10" t="s">
        <v>8886</v>
      </c>
      <c r="Q4534" s="10" t="s">
        <v>12272</v>
      </c>
      <c r="R4534" s="24" t="s">
        <v>14992</v>
      </c>
      <c r="S4534" s="12">
        <v>45838</v>
      </c>
      <c r="T4534" s="10" t="s">
        <v>8884</v>
      </c>
      <c r="U4534" s="10" t="str">
        <f>VLOOKUP(V4534,'mã đối tượng'!$A:$B,2,0)</f>
        <v>WIN</v>
      </c>
      <c r="V4534" s="10" t="s">
        <v>12493</v>
      </c>
      <c r="W4534" s="10" t="s">
        <v>8885</v>
      </c>
      <c r="X4534" t="str">
        <f t="shared" si="70"/>
        <v>3185 WIN HCM Chung Cư Linh Tây</v>
      </c>
    </row>
    <row r="4535" spans="1:24" x14ac:dyDescent="0.25">
      <c r="A4535" s="10" t="s">
        <v>8</v>
      </c>
      <c r="B4535" s="10" t="s">
        <v>8971</v>
      </c>
      <c r="C4535" s="10" t="s">
        <v>9184</v>
      </c>
      <c r="D4535" s="10" t="s">
        <v>9221</v>
      </c>
      <c r="E4535" s="10" t="s">
        <v>9186</v>
      </c>
      <c r="F4535" s="11">
        <v>111058</v>
      </c>
      <c r="G4535" s="10" t="s">
        <v>9187</v>
      </c>
      <c r="H4535" s="26">
        <v>1</v>
      </c>
      <c r="I4535" s="10" t="s">
        <v>9188</v>
      </c>
      <c r="J4535" s="10" t="s">
        <v>11809</v>
      </c>
      <c r="K4535" s="10" t="s">
        <v>9190</v>
      </c>
      <c r="L4535" s="10" t="s">
        <v>9222</v>
      </c>
      <c r="M4535" s="22" t="s">
        <v>12273</v>
      </c>
      <c r="N4535" s="22" t="s">
        <v>11954</v>
      </c>
      <c r="O4535" s="11">
        <v>111058</v>
      </c>
      <c r="P4535" s="10" t="s">
        <v>8974</v>
      </c>
      <c r="Q4535" s="10" t="s">
        <v>12272</v>
      </c>
      <c r="R4535" s="24" t="s">
        <v>14993</v>
      </c>
      <c r="S4535" s="12">
        <v>45838</v>
      </c>
      <c r="T4535" s="10" t="s">
        <v>8972</v>
      </c>
      <c r="U4535" s="10" t="str">
        <f>VLOOKUP(V4535,'mã đối tượng'!$A:$B,2,0)</f>
        <v>WIN-002</v>
      </c>
      <c r="V4535" s="10" t="s">
        <v>11969</v>
      </c>
      <c r="W4535" s="10" t="s">
        <v>8973</v>
      </c>
      <c r="X4535" t="str">
        <f t="shared" si="70"/>
        <v>4504 WM+ HNI Xóm 4 Đông Dư</v>
      </c>
    </row>
    <row r="4536" spans="1:24" x14ac:dyDescent="0.25">
      <c r="A4536" s="10" t="s">
        <v>8</v>
      </c>
      <c r="B4536" s="10" t="s">
        <v>8909</v>
      </c>
      <c r="C4536" s="10" t="s">
        <v>9184</v>
      </c>
      <c r="D4536" s="10" t="s">
        <v>9221</v>
      </c>
      <c r="E4536" s="10" t="s">
        <v>9186</v>
      </c>
      <c r="F4536" s="11">
        <v>333174</v>
      </c>
      <c r="G4536" s="10" t="s">
        <v>9187</v>
      </c>
      <c r="H4536" s="26">
        <v>3</v>
      </c>
      <c r="I4536" s="10" t="s">
        <v>9188</v>
      </c>
      <c r="J4536" s="10" t="s">
        <v>11810</v>
      </c>
      <c r="K4536" s="10" t="s">
        <v>9190</v>
      </c>
      <c r="L4536" s="10" t="s">
        <v>9222</v>
      </c>
      <c r="M4536" s="22" t="s">
        <v>12273</v>
      </c>
      <c r="N4536" s="22" t="s">
        <v>11954</v>
      </c>
      <c r="O4536" s="11">
        <v>111058</v>
      </c>
      <c r="P4536" s="10" t="s">
        <v>8912</v>
      </c>
      <c r="Q4536" s="10" t="s">
        <v>12272</v>
      </c>
      <c r="R4536" s="24" t="s">
        <v>14994</v>
      </c>
      <c r="S4536" s="12">
        <v>45838</v>
      </c>
      <c r="T4536" s="10" t="s">
        <v>8910</v>
      </c>
      <c r="U4536" s="10" t="str">
        <f>VLOOKUP(V4536,'mã đối tượng'!$A:$B,2,0)</f>
        <v>WIN-002</v>
      </c>
      <c r="V4536" s="10" t="s">
        <v>11969</v>
      </c>
      <c r="W4536" s="10" t="s">
        <v>8911</v>
      </c>
      <c r="X4536" t="str">
        <f t="shared" si="70"/>
        <v>3617 WM+ HNI Phố Vân Trì</v>
      </c>
    </row>
    <row r="4537" spans="1:24" x14ac:dyDescent="0.25">
      <c r="A4537" s="10" t="s">
        <v>8</v>
      </c>
      <c r="B4537" s="10" t="s">
        <v>9155</v>
      </c>
      <c r="C4537" s="10" t="s">
        <v>9184</v>
      </c>
      <c r="D4537" s="10" t="s">
        <v>9193</v>
      </c>
      <c r="E4537" s="10" t="s">
        <v>9186</v>
      </c>
      <c r="F4537" s="11">
        <v>138000</v>
      </c>
      <c r="G4537" s="10" t="s">
        <v>9187</v>
      </c>
      <c r="H4537" s="26">
        <v>3</v>
      </c>
      <c r="I4537" s="10" t="s">
        <v>9188</v>
      </c>
      <c r="J4537" s="10" t="s">
        <v>11811</v>
      </c>
      <c r="K4537" s="10" t="s">
        <v>9190</v>
      </c>
      <c r="L4537" s="10" t="s">
        <v>9195</v>
      </c>
      <c r="M4537" s="22" t="s">
        <v>12274</v>
      </c>
      <c r="N4537" s="22" t="s">
        <v>11950</v>
      </c>
      <c r="O4537" s="11">
        <v>46000</v>
      </c>
      <c r="P4537" s="10" t="s">
        <v>9156</v>
      </c>
      <c r="Q4537" s="10" t="s">
        <v>12272</v>
      </c>
      <c r="R4537" s="24" t="s">
        <v>14995</v>
      </c>
      <c r="S4537" s="12">
        <v>45838</v>
      </c>
      <c r="T4537" s="10" t="s">
        <v>683</v>
      </c>
      <c r="U4537" s="10" t="str">
        <f>VLOOKUP(V4537,'mã đối tượng'!$A:$B,2,0)</f>
        <v>WIN-002</v>
      </c>
      <c r="V4537" s="10" t="s">
        <v>11969</v>
      </c>
      <c r="W4537" s="10" t="s">
        <v>684</v>
      </c>
      <c r="X4537" t="str">
        <f t="shared" si="70"/>
        <v>6728 WM+ HNI 55 Đường 422 Tân Lập</v>
      </c>
    </row>
    <row r="4538" spans="1:24" x14ac:dyDescent="0.25">
      <c r="A4538" s="10" t="s">
        <v>8</v>
      </c>
      <c r="B4538" s="10" t="s">
        <v>9148</v>
      </c>
      <c r="C4538" s="10" t="s">
        <v>9184</v>
      </c>
      <c r="D4538" s="10" t="s">
        <v>9193</v>
      </c>
      <c r="E4538" s="10" t="s">
        <v>9186</v>
      </c>
      <c r="F4538" s="11">
        <v>92000</v>
      </c>
      <c r="G4538" s="10" t="s">
        <v>9187</v>
      </c>
      <c r="H4538" s="26">
        <v>2</v>
      </c>
      <c r="I4538" s="10" t="s">
        <v>9188</v>
      </c>
      <c r="J4538" s="10" t="s">
        <v>11812</v>
      </c>
      <c r="K4538" s="10" t="s">
        <v>9190</v>
      </c>
      <c r="L4538" s="10" t="s">
        <v>9195</v>
      </c>
      <c r="M4538" s="22" t="s">
        <v>12274</v>
      </c>
      <c r="N4538" s="22" t="s">
        <v>11950</v>
      </c>
      <c r="O4538" s="11">
        <v>46000</v>
      </c>
      <c r="P4538" s="10" t="s">
        <v>2381</v>
      </c>
      <c r="Q4538" s="10" t="s">
        <v>12272</v>
      </c>
      <c r="R4538" s="24" t="s">
        <v>13196</v>
      </c>
      <c r="S4538" s="12">
        <v>45838</v>
      </c>
      <c r="T4538" s="10" t="s">
        <v>9149</v>
      </c>
      <c r="U4538" s="10" t="str">
        <f>VLOOKUP(V4538,'mã đối tượng'!$A:$B,2,0)</f>
        <v>WIN-071</v>
      </c>
      <c r="V4538" s="10" t="s">
        <v>12232</v>
      </c>
      <c r="W4538" s="10" t="s">
        <v>9150</v>
      </c>
      <c r="X4538" t="str">
        <f t="shared" si="70"/>
        <v>6661 WM+ BDH 251 Hoàng Văn Thụ, Quy</v>
      </c>
    </row>
    <row r="4539" spans="1:24" x14ac:dyDescent="0.25">
      <c r="A4539" s="10" t="s">
        <v>8</v>
      </c>
      <c r="B4539" s="10" t="s">
        <v>8939</v>
      </c>
      <c r="C4539" s="10" t="s">
        <v>9184</v>
      </c>
      <c r="D4539" s="10" t="s">
        <v>9221</v>
      </c>
      <c r="E4539" s="10" t="s">
        <v>9186</v>
      </c>
      <c r="F4539" s="11">
        <v>111058</v>
      </c>
      <c r="G4539" s="10" t="s">
        <v>9187</v>
      </c>
      <c r="H4539" s="26">
        <v>1</v>
      </c>
      <c r="I4539" s="10" t="s">
        <v>9188</v>
      </c>
      <c r="J4539" s="10" t="s">
        <v>11813</v>
      </c>
      <c r="K4539" s="10" t="s">
        <v>9190</v>
      </c>
      <c r="L4539" s="10" t="s">
        <v>9222</v>
      </c>
      <c r="M4539" s="22" t="s">
        <v>12273</v>
      </c>
      <c r="N4539" s="22" t="s">
        <v>11954</v>
      </c>
      <c r="O4539" s="11">
        <v>111058</v>
      </c>
      <c r="P4539" s="10" t="s">
        <v>8940</v>
      </c>
      <c r="Q4539" s="10" t="s">
        <v>12272</v>
      </c>
      <c r="R4539" s="24" t="s">
        <v>14996</v>
      </c>
      <c r="S4539" s="12">
        <v>45838</v>
      </c>
      <c r="T4539" s="10" t="s">
        <v>331</v>
      </c>
      <c r="U4539" s="10" t="str">
        <f>VLOOKUP(V4539,'mã đối tượng'!$A:$B,2,0)</f>
        <v>WIN-002</v>
      </c>
      <c r="V4539" s="10" t="s">
        <v>11969</v>
      </c>
      <c r="W4539" s="10" t="s">
        <v>332</v>
      </c>
      <c r="X4539" t="str">
        <f t="shared" si="70"/>
        <v>4136 WM+ HNI 30 Phạm Văn Đồng</v>
      </c>
    </row>
    <row r="4540" spans="1:24" x14ac:dyDescent="0.25">
      <c r="A4540" s="10" t="s">
        <v>8</v>
      </c>
      <c r="B4540" s="10" t="s">
        <v>9034</v>
      </c>
      <c r="C4540" s="10" t="s">
        <v>9184</v>
      </c>
      <c r="D4540" s="10" t="s">
        <v>9185</v>
      </c>
      <c r="E4540" s="10" t="s">
        <v>9186</v>
      </c>
      <c r="F4540" s="11">
        <v>141900</v>
      </c>
      <c r="G4540" s="10" t="s">
        <v>9187</v>
      </c>
      <c r="H4540" s="26">
        <v>2</v>
      </c>
      <c r="I4540" s="10" t="s">
        <v>9188</v>
      </c>
      <c r="J4540" s="10" t="s">
        <v>11814</v>
      </c>
      <c r="K4540" s="10" t="s">
        <v>9190</v>
      </c>
      <c r="L4540" s="10" t="s">
        <v>9191</v>
      </c>
      <c r="M4540" s="22" t="s">
        <v>12282</v>
      </c>
      <c r="N4540" s="22" t="s">
        <v>11945</v>
      </c>
      <c r="O4540" s="11">
        <v>70950</v>
      </c>
      <c r="P4540" s="10" t="s">
        <v>9035</v>
      </c>
      <c r="Q4540" s="10" t="s">
        <v>12272</v>
      </c>
      <c r="R4540" s="24" t="s">
        <v>14997</v>
      </c>
      <c r="S4540" s="12">
        <v>45838</v>
      </c>
      <c r="T4540" s="10" t="s">
        <v>2797</v>
      </c>
      <c r="U4540" s="10" t="str">
        <f>VLOOKUP(V4540,'mã đối tượng'!$A:$B,2,0)</f>
        <v>WIN-007</v>
      </c>
      <c r="V4540" s="10" t="s">
        <v>11989</v>
      </c>
      <c r="W4540" s="10" t="s">
        <v>2798</v>
      </c>
      <c r="X4540" t="str">
        <f t="shared" si="70"/>
        <v>5309 WM+ QNH 125 Lý Thường Kiệt</v>
      </c>
    </row>
    <row r="4541" spans="1:24" x14ac:dyDescent="0.25">
      <c r="A4541" s="10" t="s">
        <v>8</v>
      </c>
      <c r="B4541" s="10" t="s">
        <v>9146</v>
      </c>
      <c r="C4541" s="10" t="s">
        <v>9184</v>
      </c>
      <c r="D4541" s="10" t="s">
        <v>9218</v>
      </c>
      <c r="E4541" s="10" t="s">
        <v>9186</v>
      </c>
      <c r="F4541" s="11">
        <v>73431</v>
      </c>
      <c r="G4541" s="10" t="s">
        <v>9187</v>
      </c>
      <c r="H4541" s="26">
        <v>1</v>
      </c>
      <c r="I4541" s="10" t="s">
        <v>9188</v>
      </c>
      <c r="J4541" s="10" t="s">
        <v>11815</v>
      </c>
      <c r="K4541" s="10" t="s">
        <v>9190</v>
      </c>
      <c r="L4541" s="10" t="s">
        <v>9220</v>
      </c>
      <c r="M4541" s="22" t="s">
        <v>12285</v>
      </c>
      <c r="N4541" s="22" t="s">
        <v>11953</v>
      </c>
      <c r="O4541" s="11">
        <v>73431</v>
      </c>
      <c r="P4541" s="10" t="s">
        <v>9147</v>
      </c>
      <c r="Q4541" s="10" t="s">
        <v>12272</v>
      </c>
      <c r="R4541" s="24" t="s">
        <v>14998</v>
      </c>
      <c r="S4541" s="12">
        <v>45838</v>
      </c>
      <c r="T4541" s="10" t="s">
        <v>1491</v>
      </c>
      <c r="U4541" s="10" t="str">
        <f>VLOOKUP(V4541,'mã đối tượng'!$A:$B,2,0)</f>
        <v>WIN-002</v>
      </c>
      <c r="V4541" s="10" t="s">
        <v>11969</v>
      </c>
      <c r="W4541" s="10" t="s">
        <v>1492</v>
      </c>
      <c r="X4541" t="str">
        <f t="shared" si="70"/>
        <v>6610 WM+ HNI Tuy Lai, Mỹ Đức</v>
      </c>
    </row>
    <row r="4542" spans="1:24" x14ac:dyDescent="0.25">
      <c r="A4542" s="10" t="s">
        <v>8</v>
      </c>
      <c r="B4542" s="10" t="s">
        <v>9146</v>
      </c>
      <c r="C4542" s="10" t="s">
        <v>9192</v>
      </c>
      <c r="D4542" s="10" t="s">
        <v>9221</v>
      </c>
      <c r="E4542" s="10" t="s">
        <v>9186</v>
      </c>
      <c r="F4542" s="11">
        <v>222116</v>
      </c>
      <c r="G4542" s="10" t="s">
        <v>9187</v>
      </c>
      <c r="H4542" s="26">
        <v>2</v>
      </c>
      <c r="I4542" s="10" t="s">
        <v>9188</v>
      </c>
      <c r="J4542" s="10" t="s">
        <v>11815</v>
      </c>
      <c r="K4542" s="10" t="s">
        <v>9194</v>
      </c>
      <c r="L4542" s="10" t="s">
        <v>9222</v>
      </c>
      <c r="M4542" s="22" t="s">
        <v>12273</v>
      </c>
      <c r="N4542" s="22" t="s">
        <v>11954</v>
      </c>
      <c r="O4542" s="11">
        <v>111058</v>
      </c>
      <c r="P4542" s="10" t="s">
        <v>9147</v>
      </c>
      <c r="Q4542" s="10" t="s">
        <v>12272</v>
      </c>
      <c r="R4542" s="24" t="s">
        <v>14998</v>
      </c>
      <c r="S4542" s="12">
        <v>45838</v>
      </c>
      <c r="T4542" s="10" t="s">
        <v>1491</v>
      </c>
      <c r="U4542" s="10" t="str">
        <f>VLOOKUP(V4542,'mã đối tượng'!$A:$B,2,0)</f>
        <v>WIN-002</v>
      </c>
      <c r="V4542" s="10" t="s">
        <v>11969</v>
      </c>
      <c r="W4542" s="10" t="s">
        <v>1492</v>
      </c>
      <c r="X4542" t="str">
        <f t="shared" si="70"/>
        <v>6610 WM+ HNI Tuy Lai, Mỹ Đức</v>
      </c>
    </row>
    <row r="4543" spans="1:24" x14ac:dyDescent="0.25">
      <c r="A4543" s="10" t="s">
        <v>8</v>
      </c>
      <c r="B4543" s="10" t="s">
        <v>9036</v>
      </c>
      <c r="C4543" s="10" t="s">
        <v>9184</v>
      </c>
      <c r="D4543" s="10" t="s">
        <v>9209</v>
      </c>
      <c r="E4543" s="10" t="s">
        <v>9186</v>
      </c>
      <c r="F4543" s="11">
        <v>401456</v>
      </c>
      <c r="G4543" s="10" t="s">
        <v>9187</v>
      </c>
      <c r="H4543" s="26">
        <v>8</v>
      </c>
      <c r="I4543" s="10" t="s">
        <v>9188</v>
      </c>
      <c r="J4543" s="10" t="s">
        <v>11816</v>
      </c>
      <c r="K4543" s="10" t="s">
        <v>9190</v>
      </c>
      <c r="L4543" s="10" t="s">
        <v>9210</v>
      </c>
      <c r="M4543" s="22" t="s">
        <v>12276</v>
      </c>
      <c r="N4543" s="22" t="s">
        <v>11951</v>
      </c>
      <c r="O4543" s="11">
        <v>50182</v>
      </c>
      <c r="P4543" s="10" t="s">
        <v>9037</v>
      </c>
      <c r="Q4543" s="10" t="s">
        <v>12272</v>
      </c>
      <c r="R4543" s="24" t="s">
        <v>14999</v>
      </c>
      <c r="S4543" s="12">
        <v>45838</v>
      </c>
      <c r="T4543" s="10" t="s">
        <v>3479</v>
      </c>
      <c r="U4543" s="10" t="str">
        <f>VLOOKUP(V4543,'mã đối tượng'!$A:$B,2,0)</f>
        <v>WIN-002</v>
      </c>
      <c r="V4543" s="10" t="s">
        <v>11969</v>
      </c>
      <c r="W4543" s="10" t="s">
        <v>3480</v>
      </c>
      <c r="X4543" t="str">
        <f t="shared" si="70"/>
        <v>5368 WM+ HNI Chợ Cầu Xây, Sóc Sơn</v>
      </c>
    </row>
    <row r="4544" spans="1:24" x14ac:dyDescent="0.25">
      <c r="A4544" s="10" t="s">
        <v>8</v>
      </c>
      <c r="B4544" s="10" t="s">
        <v>8833</v>
      </c>
      <c r="C4544" s="10" t="s">
        <v>9184</v>
      </c>
      <c r="D4544" s="10" t="s">
        <v>9205</v>
      </c>
      <c r="E4544" s="10" t="s">
        <v>9186</v>
      </c>
      <c r="F4544" s="11">
        <v>111190</v>
      </c>
      <c r="G4544" s="10" t="s">
        <v>9187</v>
      </c>
      <c r="H4544" s="26">
        <v>2</v>
      </c>
      <c r="I4544" s="10" t="s">
        <v>9188</v>
      </c>
      <c r="J4544" s="10" t="s">
        <v>11817</v>
      </c>
      <c r="K4544" s="10" t="s">
        <v>9190</v>
      </c>
      <c r="L4544" s="10" t="s">
        <v>9207</v>
      </c>
      <c r="M4544" s="22" t="s">
        <v>12281</v>
      </c>
      <c r="N4544" s="22" t="s">
        <v>11949</v>
      </c>
      <c r="O4544" s="11">
        <v>55595</v>
      </c>
      <c r="P4544" s="10" t="s">
        <v>8836</v>
      </c>
      <c r="Q4544" s="10" t="s">
        <v>12272</v>
      </c>
      <c r="R4544" s="24" t="s">
        <v>15000</v>
      </c>
      <c r="S4544" s="12">
        <v>45838</v>
      </c>
      <c r="T4544" s="10" t="s">
        <v>8834</v>
      </c>
      <c r="U4544" s="10" t="str">
        <f>VLOOKUP(V4544,'mã đối tượng'!$A:$B,2,0)</f>
        <v>WIN-020</v>
      </c>
      <c r="V4544" s="10" t="s">
        <v>12039</v>
      </c>
      <c r="W4544" s="10" t="s">
        <v>8835</v>
      </c>
      <c r="X4544" t="str">
        <f t="shared" si="70"/>
        <v>2AN3 WM+ THA Thổ Nam, Nông Cống</v>
      </c>
    </row>
    <row r="4545" spans="1:24" x14ac:dyDescent="0.25">
      <c r="A4545" s="10" t="s">
        <v>8</v>
      </c>
      <c r="B4545" s="10" t="s">
        <v>8887</v>
      </c>
      <c r="C4545" s="10" t="s">
        <v>9184</v>
      </c>
      <c r="D4545" s="10" t="s">
        <v>9221</v>
      </c>
      <c r="E4545" s="10" t="s">
        <v>9186</v>
      </c>
      <c r="F4545" s="11">
        <v>111058</v>
      </c>
      <c r="G4545" s="10" t="s">
        <v>9187</v>
      </c>
      <c r="H4545" s="26">
        <v>1</v>
      </c>
      <c r="I4545" s="10" t="s">
        <v>9188</v>
      </c>
      <c r="J4545" s="10" t="s">
        <v>11818</v>
      </c>
      <c r="K4545" s="10" t="s">
        <v>9190</v>
      </c>
      <c r="L4545" s="10" t="s">
        <v>9222</v>
      </c>
      <c r="M4545" s="22" t="s">
        <v>12273</v>
      </c>
      <c r="N4545" s="22" t="s">
        <v>11954</v>
      </c>
      <c r="O4545" s="11">
        <v>111058</v>
      </c>
      <c r="P4545" s="10" t="s">
        <v>8890</v>
      </c>
      <c r="Q4545" s="10" t="s">
        <v>12272</v>
      </c>
      <c r="R4545" s="24" t="s">
        <v>15001</v>
      </c>
      <c r="S4545" s="12">
        <v>45838</v>
      </c>
      <c r="T4545" s="10" t="s">
        <v>8888</v>
      </c>
      <c r="U4545" s="10" t="str">
        <f>VLOOKUP(V4545,'mã đối tượng'!$A:$B,2,0)</f>
        <v>WIN-002</v>
      </c>
      <c r="V4545" s="10" t="s">
        <v>11969</v>
      </c>
      <c r="W4545" s="10" t="s">
        <v>8889</v>
      </c>
      <c r="X4545" t="str">
        <f t="shared" si="70"/>
        <v>3238 WM+ HNI Chung cư BMM</v>
      </c>
    </row>
    <row r="4546" spans="1:24" x14ac:dyDescent="0.25">
      <c r="A4546" s="10" t="s">
        <v>8</v>
      </c>
      <c r="B4546" s="10" t="s">
        <v>8969</v>
      </c>
      <c r="C4546" s="10" t="s">
        <v>9184</v>
      </c>
      <c r="D4546" s="10" t="s">
        <v>9185</v>
      </c>
      <c r="E4546" s="10" t="s">
        <v>9186</v>
      </c>
      <c r="F4546" s="11">
        <v>283800</v>
      </c>
      <c r="G4546" s="10" t="s">
        <v>9187</v>
      </c>
      <c r="H4546" s="26">
        <v>4</v>
      </c>
      <c r="I4546" s="10" t="s">
        <v>9188</v>
      </c>
      <c r="J4546" s="10" t="s">
        <v>11819</v>
      </c>
      <c r="K4546" s="10" t="s">
        <v>9190</v>
      </c>
      <c r="L4546" s="10" t="s">
        <v>9191</v>
      </c>
      <c r="M4546" s="22" t="s">
        <v>12282</v>
      </c>
      <c r="N4546" s="22" t="s">
        <v>11945</v>
      </c>
      <c r="O4546" s="11">
        <v>70950</v>
      </c>
      <c r="P4546" s="10" t="s">
        <v>8970</v>
      </c>
      <c r="Q4546" s="10" t="s">
        <v>12272</v>
      </c>
      <c r="R4546" s="24" t="s">
        <v>15002</v>
      </c>
      <c r="S4546" s="12">
        <v>45838</v>
      </c>
      <c r="T4546" s="10" t="s">
        <v>375</v>
      </c>
      <c r="U4546" s="10" t="str">
        <f>VLOOKUP(V4546,'mã đối tượng'!$A:$B,2,0)</f>
        <v>WIN-009</v>
      </c>
      <c r="V4546" s="10" t="s">
        <v>11999</v>
      </c>
      <c r="W4546" s="10" t="s">
        <v>376</v>
      </c>
      <c r="X4546" t="str">
        <f t="shared" si="70"/>
        <v>4502 WM+ DNG 19 Đinh Gia Trinh</v>
      </c>
    </row>
    <row r="4547" spans="1:24" x14ac:dyDescent="0.25">
      <c r="A4547" s="10" t="s">
        <v>8</v>
      </c>
      <c r="B4547" s="10" t="s">
        <v>8969</v>
      </c>
      <c r="C4547" s="10" t="s">
        <v>9192</v>
      </c>
      <c r="D4547" s="10" t="s">
        <v>9226</v>
      </c>
      <c r="E4547" s="10" t="s">
        <v>9186</v>
      </c>
      <c r="F4547" s="11">
        <v>74250</v>
      </c>
      <c r="G4547" s="10" t="s">
        <v>9187</v>
      </c>
      <c r="H4547" s="26">
        <v>1</v>
      </c>
      <c r="I4547" s="10" t="s">
        <v>9188</v>
      </c>
      <c r="J4547" s="10" t="s">
        <v>11819</v>
      </c>
      <c r="K4547" s="10" t="s">
        <v>9194</v>
      </c>
      <c r="L4547" s="10" t="s">
        <v>9228</v>
      </c>
      <c r="M4547" s="22" t="s">
        <v>12278</v>
      </c>
      <c r="N4547" s="22" t="s">
        <v>11948</v>
      </c>
      <c r="O4547" s="11">
        <v>74250</v>
      </c>
      <c r="P4547" s="10" t="s">
        <v>8970</v>
      </c>
      <c r="Q4547" s="10" t="s">
        <v>12272</v>
      </c>
      <c r="R4547" s="24" t="s">
        <v>15002</v>
      </c>
      <c r="S4547" s="12">
        <v>45838</v>
      </c>
      <c r="T4547" s="10" t="s">
        <v>375</v>
      </c>
      <c r="U4547" s="10" t="str">
        <f>VLOOKUP(V4547,'mã đối tượng'!$A:$B,2,0)</f>
        <v>WIN-009</v>
      </c>
      <c r="V4547" s="10" t="s">
        <v>11999</v>
      </c>
      <c r="W4547" s="10" t="s">
        <v>376</v>
      </c>
      <c r="X4547" t="str">
        <f t="shared" si="70"/>
        <v>4502 WM+ DNG 19 Đinh Gia Trinh</v>
      </c>
    </row>
    <row r="4548" spans="1:24" x14ac:dyDescent="0.25">
      <c r="A4548" s="10" t="s">
        <v>8</v>
      </c>
      <c r="B4548" s="10" t="s">
        <v>9050</v>
      </c>
      <c r="C4548" s="10" t="s">
        <v>9184</v>
      </c>
      <c r="D4548" s="10" t="s">
        <v>9218</v>
      </c>
      <c r="E4548" s="10" t="s">
        <v>9186</v>
      </c>
      <c r="F4548" s="11">
        <v>73431</v>
      </c>
      <c r="G4548" s="10" t="s">
        <v>9187</v>
      </c>
      <c r="H4548" s="26">
        <v>1</v>
      </c>
      <c r="I4548" s="10" t="s">
        <v>9188</v>
      </c>
      <c r="J4548" s="10" t="s">
        <v>11820</v>
      </c>
      <c r="K4548" s="10" t="s">
        <v>9190</v>
      </c>
      <c r="L4548" s="10" t="s">
        <v>9220</v>
      </c>
      <c r="M4548" s="22" t="s">
        <v>12285</v>
      </c>
      <c r="N4548" s="22" t="s">
        <v>11953</v>
      </c>
      <c r="O4548" s="11">
        <v>73431</v>
      </c>
      <c r="P4548" s="10" t="s">
        <v>9053</v>
      </c>
      <c r="Q4548" s="10" t="s">
        <v>12272</v>
      </c>
      <c r="R4548" s="24" t="s">
        <v>15003</v>
      </c>
      <c r="S4548" s="12">
        <v>45838</v>
      </c>
      <c r="T4548" s="10" t="s">
        <v>9051</v>
      </c>
      <c r="U4548" s="10" t="str">
        <f>VLOOKUP(V4548,'mã đối tượng'!$A:$B,2,0)</f>
        <v>WIN-002</v>
      </c>
      <c r="V4548" s="10" t="s">
        <v>11969</v>
      </c>
      <c r="W4548" s="10" t="s">
        <v>9052</v>
      </c>
      <c r="X4548" t="str">
        <f t="shared" ref="X4548:X4611" si="71">T4548&amp;" "&amp;W4548</f>
        <v>5585 WM+ HNI Tòa D Việt Đức Complex</v>
      </c>
    </row>
    <row r="4549" spans="1:24" x14ac:dyDescent="0.25">
      <c r="A4549" s="10" t="s">
        <v>8</v>
      </c>
      <c r="B4549" s="10" t="s">
        <v>9050</v>
      </c>
      <c r="C4549" s="10" t="s">
        <v>9192</v>
      </c>
      <c r="D4549" s="10" t="s">
        <v>9221</v>
      </c>
      <c r="E4549" s="10" t="s">
        <v>9186</v>
      </c>
      <c r="F4549" s="11">
        <v>111058</v>
      </c>
      <c r="G4549" s="10" t="s">
        <v>9187</v>
      </c>
      <c r="H4549" s="26">
        <v>1</v>
      </c>
      <c r="I4549" s="10" t="s">
        <v>9188</v>
      </c>
      <c r="J4549" s="10" t="s">
        <v>11820</v>
      </c>
      <c r="K4549" s="10" t="s">
        <v>9194</v>
      </c>
      <c r="L4549" s="10" t="s">
        <v>9222</v>
      </c>
      <c r="M4549" s="22" t="s">
        <v>12273</v>
      </c>
      <c r="N4549" s="22" t="s">
        <v>11954</v>
      </c>
      <c r="O4549" s="11">
        <v>111058</v>
      </c>
      <c r="P4549" s="10" t="s">
        <v>9053</v>
      </c>
      <c r="Q4549" s="10" t="s">
        <v>12272</v>
      </c>
      <c r="R4549" s="24" t="s">
        <v>15003</v>
      </c>
      <c r="S4549" s="12">
        <v>45838</v>
      </c>
      <c r="T4549" s="10" t="s">
        <v>9051</v>
      </c>
      <c r="U4549" s="10" t="str">
        <f>VLOOKUP(V4549,'mã đối tượng'!$A:$B,2,0)</f>
        <v>WIN-002</v>
      </c>
      <c r="V4549" s="10" t="s">
        <v>11969</v>
      </c>
      <c r="W4549" s="10" t="s">
        <v>9052</v>
      </c>
      <c r="X4549" t="str">
        <f t="shared" si="71"/>
        <v>5585 WM+ HNI Tòa D Việt Đức Complex</v>
      </c>
    </row>
    <row r="4550" spans="1:24" x14ac:dyDescent="0.25">
      <c r="A4550" s="10" t="s">
        <v>8</v>
      </c>
      <c r="B4550" s="10" t="s">
        <v>9003</v>
      </c>
      <c r="C4550" s="10" t="s">
        <v>9184</v>
      </c>
      <c r="D4550" s="10" t="s">
        <v>9221</v>
      </c>
      <c r="E4550" s="10" t="s">
        <v>9186</v>
      </c>
      <c r="F4550" s="11">
        <v>111058</v>
      </c>
      <c r="G4550" s="10" t="s">
        <v>9187</v>
      </c>
      <c r="H4550" s="26">
        <v>1</v>
      </c>
      <c r="I4550" s="10" t="s">
        <v>9188</v>
      </c>
      <c r="J4550" s="10" t="s">
        <v>11821</v>
      </c>
      <c r="K4550" s="10" t="s">
        <v>9190</v>
      </c>
      <c r="L4550" s="10" t="s">
        <v>9222</v>
      </c>
      <c r="M4550" s="22" t="s">
        <v>12273</v>
      </c>
      <c r="N4550" s="22" t="s">
        <v>11954</v>
      </c>
      <c r="O4550" s="11">
        <v>111058</v>
      </c>
      <c r="P4550" s="10" t="s">
        <v>9006</v>
      </c>
      <c r="Q4550" s="10" t="s">
        <v>12272</v>
      </c>
      <c r="R4550" s="24" t="s">
        <v>15004</v>
      </c>
      <c r="S4550" s="12">
        <v>45838</v>
      </c>
      <c r="T4550" s="10" t="s">
        <v>9004</v>
      </c>
      <c r="U4550" s="10" t="str">
        <f>VLOOKUP(V4550,'mã đối tượng'!$A:$B,2,0)</f>
        <v>WIN-002</v>
      </c>
      <c r="V4550" s="10" t="s">
        <v>11969</v>
      </c>
      <c r="W4550" s="10" t="s">
        <v>9005</v>
      </c>
      <c r="X4550" t="str">
        <f t="shared" si="71"/>
        <v>4967 WM+ HNI Golden West</v>
      </c>
    </row>
    <row r="4551" spans="1:24" x14ac:dyDescent="0.25">
      <c r="A4551" s="10" t="s">
        <v>8</v>
      </c>
      <c r="B4551" s="10" t="s">
        <v>9003</v>
      </c>
      <c r="C4551" s="10" t="s">
        <v>9192</v>
      </c>
      <c r="D4551" s="10" t="s">
        <v>9205</v>
      </c>
      <c r="E4551" s="10" t="s">
        <v>9186</v>
      </c>
      <c r="F4551" s="11">
        <v>111190</v>
      </c>
      <c r="G4551" s="10" t="s">
        <v>9187</v>
      </c>
      <c r="H4551" s="26">
        <v>2</v>
      </c>
      <c r="I4551" s="10" t="s">
        <v>9188</v>
      </c>
      <c r="J4551" s="10" t="s">
        <v>11821</v>
      </c>
      <c r="K4551" s="10" t="s">
        <v>9194</v>
      </c>
      <c r="L4551" s="10" t="s">
        <v>9207</v>
      </c>
      <c r="M4551" s="22" t="s">
        <v>12281</v>
      </c>
      <c r="N4551" s="22" t="s">
        <v>11949</v>
      </c>
      <c r="O4551" s="11">
        <v>55595</v>
      </c>
      <c r="P4551" s="10" t="s">
        <v>9006</v>
      </c>
      <c r="Q4551" s="10" t="s">
        <v>12272</v>
      </c>
      <c r="R4551" s="24" t="s">
        <v>15004</v>
      </c>
      <c r="S4551" s="12">
        <v>45838</v>
      </c>
      <c r="T4551" s="10" t="s">
        <v>9004</v>
      </c>
      <c r="U4551" s="10" t="str">
        <f>VLOOKUP(V4551,'mã đối tượng'!$A:$B,2,0)</f>
        <v>WIN-002</v>
      </c>
      <c r="V4551" s="10" t="s">
        <v>11969</v>
      </c>
      <c r="W4551" s="10" t="s">
        <v>9005</v>
      </c>
      <c r="X4551" t="str">
        <f t="shared" si="71"/>
        <v>4967 WM+ HNI Golden West</v>
      </c>
    </row>
    <row r="4552" spans="1:24" x14ac:dyDescent="0.25">
      <c r="A4552" s="10" t="s">
        <v>8</v>
      </c>
      <c r="B4552" s="10" t="s">
        <v>9003</v>
      </c>
      <c r="C4552" s="10" t="s">
        <v>9197</v>
      </c>
      <c r="D4552" s="10" t="s">
        <v>9185</v>
      </c>
      <c r="E4552" s="10" t="s">
        <v>9186</v>
      </c>
      <c r="F4552" s="11">
        <v>70950</v>
      </c>
      <c r="G4552" s="10" t="s">
        <v>9187</v>
      </c>
      <c r="H4552" s="26">
        <v>1</v>
      </c>
      <c r="I4552" s="10" t="s">
        <v>9188</v>
      </c>
      <c r="J4552" s="10" t="s">
        <v>11821</v>
      </c>
      <c r="K4552" s="10" t="s">
        <v>9199</v>
      </c>
      <c r="L4552" s="10" t="s">
        <v>9191</v>
      </c>
      <c r="M4552" s="22" t="s">
        <v>12282</v>
      </c>
      <c r="N4552" s="22" t="s">
        <v>11945</v>
      </c>
      <c r="O4552" s="11">
        <v>70950</v>
      </c>
      <c r="P4552" s="10" t="s">
        <v>9006</v>
      </c>
      <c r="Q4552" s="10" t="s">
        <v>12272</v>
      </c>
      <c r="R4552" s="24" t="s">
        <v>15004</v>
      </c>
      <c r="S4552" s="12">
        <v>45838</v>
      </c>
      <c r="T4552" s="10" t="s">
        <v>9004</v>
      </c>
      <c r="U4552" s="10" t="str">
        <f>VLOOKUP(V4552,'mã đối tượng'!$A:$B,2,0)</f>
        <v>WIN-002</v>
      </c>
      <c r="V4552" s="10" t="s">
        <v>11969</v>
      </c>
      <c r="W4552" s="10" t="s">
        <v>9005</v>
      </c>
      <c r="X4552" t="str">
        <f t="shared" si="71"/>
        <v>4967 WM+ HNI Golden West</v>
      </c>
    </row>
    <row r="4553" spans="1:24" x14ac:dyDescent="0.25">
      <c r="A4553" s="10" t="s">
        <v>8</v>
      </c>
      <c r="B4553" s="10" t="s">
        <v>9003</v>
      </c>
      <c r="C4553" s="10" t="s">
        <v>9201</v>
      </c>
      <c r="D4553" s="10" t="s">
        <v>9226</v>
      </c>
      <c r="E4553" s="10" t="s">
        <v>9186</v>
      </c>
      <c r="F4553" s="11">
        <v>74250</v>
      </c>
      <c r="G4553" s="10" t="s">
        <v>9187</v>
      </c>
      <c r="H4553" s="26">
        <v>1</v>
      </c>
      <c r="I4553" s="10" t="s">
        <v>9188</v>
      </c>
      <c r="J4553" s="10" t="s">
        <v>11821</v>
      </c>
      <c r="K4553" s="10" t="s">
        <v>9203</v>
      </c>
      <c r="L4553" s="10" t="s">
        <v>9228</v>
      </c>
      <c r="M4553" s="22" t="s">
        <v>12278</v>
      </c>
      <c r="N4553" s="22" t="s">
        <v>11948</v>
      </c>
      <c r="O4553" s="11">
        <v>74250</v>
      </c>
      <c r="P4553" s="10" t="s">
        <v>9006</v>
      </c>
      <c r="Q4553" s="10" t="s">
        <v>12272</v>
      </c>
      <c r="R4553" s="24" t="s">
        <v>15004</v>
      </c>
      <c r="S4553" s="12">
        <v>45838</v>
      </c>
      <c r="T4553" s="10" t="s">
        <v>9004</v>
      </c>
      <c r="U4553" s="10" t="str">
        <f>VLOOKUP(V4553,'mã đối tượng'!$A:$B,2,0)</f>
        <v>WIN-002</v>
      </c>
      <c r="V4553" s="10" t="s">
        <v>11969</v>
      </c>
      <c r="W4553" s="10" t="s">
        <v>9005</v>
      </c>
      <c r="X4553" t="str">
        <f t="shared" si="71"/>
        <v>4967 WM+ HNI Golden West</v>
      </c>
    </row>
    <row r="4554" spans="1:24" x14ac:dyDescent="0.25">
      <c r="A4554" s="10" t="s">
        <v>8</v>
      </c>
      <c r="B4554" s="10" t="s">
        <v>9007</v>
      </c>
      <c r="C4554" s="10" t="s">
        <v>9184</v>
      </c>
      <c r="D4554" s="10" t="s">
        <v>9185</v>
      </c>
      <c r="E4554" s="10" t="s">
        <v>9186</v>
      </c>
      <c r="F4554" s="11">
        <v>70950</v>
      </c>
      <c r="G4554" s="10" t="s">
        <v>9187</v>
      </c>
      <c r="H4554" s="26">
        <v>1</v>
      </c>
      <c r="I4554" s="10" t="s">
        <v>9188</v>
      </c>
      <c r="J4554" s="10" t="s">
        <v>11822</v>
      </c>
      <c r="K4554" s="10" t="s">
        <v>9190</v>
      </c>
      <c r="L4554" s="10" t="s">
        <v>9191</v>
      </c>
      <c r="M4554" s="22" t="s">
        <v>12282</v>
      </c>
      <c r="N4554" s="22" t="s">
        <v>11945</v>
      </c>
      <c r="O4554" s="11">
        <v>70950</v>
      </c>
      <c r="P4554" s="10" t="s">
        <v>9008</v>
      </c>
      <c r="Q4554" s="10" t="s">
        <v>12272</v>
      </c>
      <c r="R4554" s="24" t="s">
        <v>15005</v>
      </c>
      <c r="S4554" s="12">
        <v>45838</v>
      </c>
      <c r="T4554" s="10" t="s">
        <v>9004</v>
      </c>
      <c r="U4554" s="10" t="str">
        <f>VLOOKUP(V4554,'mã đối tượng'!$A:$B,2,0)</f>
        <v>WIN-002</v>
      </c>
      <c r="V4554" s="10" t="s">
        <v>11969</v>
      </c>
      <c r="W4554" s="10" t="s">
        <v>9005</v>
      </c>
      <c r="X4554" t="str">
        <f t="shared" si="71"/>
        <v>4967 WM+ HNI Golden West</v>
      </c>
    </row>
    <row r="4555" spans="1:24" x14ac:dyDescent="0.25">
      <c r="A4555" s="10" t="s">
        <v>8</v>
      </c>
      <c r="B4555" s="10" t="s">
        <v>9007</v>
      </c>
      <c r="C4555" s="10" t="s">
        <v>9192</v>
      </c>
      <c r="D4555" s="10" t="s">
        <v>9193</v>
      </c>
      <c r="E4555" s="10" t="s">
        <v>9186</v>
      </c>
      <c r="F4555" s="11">
        <v>92000</v>
      </c>
      <c r="G4555" s="10" t="s">
        <v>9187</v>
      </c>
      <c r="H4555" s="26">
        <v>2</v>
      </c>
      <c r="I4555" s="10" t="s">
        <v>9188</v>
      </c>
      <c r="J4555" s="10" t="s">
        <v>11822</v>
      </c>
      <c r="K4555" s="10" t="s">
        <v>9194</v>
      </c>
      <c r="L4555" s="10" t="s">
        <v>9195</v>
      </c>
      <c r="M4555" s="22" t="s">
        <v>12274</v>
      </c>
      <c r="N4555" s="22" t="s">
        <v>11950</v>
      </c>
      <c r="O4555" s="11">
        <v>46000</v>
      </c>
      <c r="P4555" s="10" t="s">
        <v>9008</v>
      </c>
      <c r="Q4555" s="10" t="s">
        <v>12272</v>
      </c>
      <c r="R4555" s="24" t="s">
        <v>15005</v>
      </c>
      <c r="S4555" s="12">
        <v>45838</v>
      </c>
      <c r="T4555" s="10" t="s">
        <v>9004</v>
      </c>
      <c r="U4555" s="10" t="str">
        <f>VLOOKUP(V4555,'mã đối tượng'!$A:$B,2,0)</f>
        <v>WIN-002</v>
      </c>
      <c r="V4555" s="10" t="s">
        <v>11969</v>
      </c>
      <c r="W4555" s="10" t="s">
        <v>9005</v>
      </c>
      <c r="X4555" t="str">
        <f t="shared" si="71"/>
        <v>4967 WM+ HNI Golden West</v>
      </c>
    </row>
    <row r="4556" spans="1:24" x14ac:dyDescent="0.25">
      <c r="A4556" s="10" t="s">
        <v>8</v>
      </c>
      <c r="B4556" s="10" t="s">
        <v>9124</v>
      </c>
      <c r="C4556" s="10" t="s">
        <v>9184</v>
      </c>
      <c r="D4556" s="10" t="s">
        <v>9221</v>
      </c>
      <c r="E4556" s="10" t="s">
        <v>9186</v>
      </c>
      <c r="F4556" s="11">
        <v>333174</v>
      </c>
      <c r="G4556" s="10" t="s">
        <v>9187</v>
      </c>
      <c r="H4556" s="26">
        <v>3</v>
      </c>
      <c r="I4556" s="10" t="s">
        <v>9188</v>
      </c>
      <c r="J4556" s="10" t="s">
        <v>11823</v>
      </c>
      <c r="K4556" s="10" t="s">
        <v>9190</v>
      </c>
      <c r="L4556" s="10" t="s">
        <v>9222</v>
      </c>
      <c r="M4556" s="22" t="s">
        <v>12273</v>
      </c>
      <c r="N4556" s="22" t="s">
        <v>11954</v>
      </c>
      <c r="O4556" s="11">
        <v>111058</v>
      </c>
      <c r="P4556" s="10" t="s">
        <v>9127</v>
      </c>
      <c r="Q4556" s="10" t="s">
        <v>12272</v>
      </c>
      <c r="R4556" s="24" t="s">
        <v>15006</v>
      </c>
      <c r="S4556" s="12">
        <v>45838</v>
      </c>
      <c r="T4556" s="10" t="s">
        <v>9125</v>
      </c>
      <c r="U4556" s="10" t="str">
        <f>VLOOKUP(V4556,'mã đối tượng'!$A:$B,2,0)</f>
        <v>WIN-059</v>
      </c>
      <c r="V4556" s="10" t="s">
        <v>12182</v>
      </c>
      <c r="W4556" s="10" t="s">
        <v>9126</v>
      </c>
      <c r="X4556" t="str">
        <f t="shared" si="71"/>
        <v>6377 WM+ TNN 610 Thống Nhất</v>
      </c>
    </row>
    <row r="4557" spans="1:24" x14ac:dyDescent="0.25">
      <c r="A4557" s="10" t="s">
        <v>8</v>
      </c>
      <c r="B4557" s="10" t="s">
        <v>9088</v>
      </c>
      <c r="C4557" s="10" t="s">
        <v>9184</v>
      </c>
      <c r="D4557" s="10" t="s">
        <v>9221</v>
      </c>
      <c r="E4557" s="10" t="s">
        <v>9186</v>
      </c>
      <c r="F4557" s="11">
        <v>111058</v>
      </c>
      <c r="G4557" s="10" t="s">
        <v>9187</v>
      </c>
      <c r="H4557" s="26">
        <v>1</v>
      </c>
      <c r="I4557" s="10" t="s">
        <v>9188</v>
      </c>
      <c r="J4557" s="10" t="s">
        <v>11824</v>
      </c>
      <c r="K4557" s="10" t="s">
        <v>9190</v>
      </c>
      <c r="L4557" s="10" t="s">
        <v>9222</v>
      </c>
      <c r="M4557" s="22" t="s">
        <v>12273</v>
      </c>
      <c r="N4557" s="22" t="s">
        <v>11954</v>
      </c>
      <c r="O4557" s="11">
        <v>111058</v>
      </c>
      <c r="P4557" s="10" t="s">
        <v>9091</v>
      </c>
      <c r="Q4557" s="10" t="s">
        <v>12272</v>
      </c>
      <c r="R4557" s="24" t="s">
        <v>15007</v>
      </c>
      <c r="S4557" s="12">
        <v>45838</v>
      </c>
      <c r="T4557" s="10" t="s">
        <v>9089</v>
      </c>
      <c r="U4557" s="10" t="str">
        <f>VLOOKUP(V4557,'mã đối tượng'!$A:$B,2,0)</f>
        <v>WIN-007</v>
      </c>
      <c r="V4557" s="10" t="s">
        <v>11989</v>
      </c>
      <c r="W4557" s="10" t="s">
        <v>9090</v>
      </c>
      <c r="X4557" t="str">
        <f t="shared" si="71"/>
        <v>6077 WM+ QNH 175 Nguyễn Trãi</v>
      </c>
    </row>
    <row r="4558" spans="1:24" x14ac:dyDescent="0.25">
      <c r="A4558" s="10" t="s">
        <v>8</v>
      </c>
      <c r="B4558" s="10" t="s">
        <v>9082</v>
      </c>
      <c r="C4558" s="10" t="s">
        <v>9184</v>
      </c>
      <c r="D4558" s="10" t="s">
        <v>9226</v>
      </c>
      <c r="E4558" s="10" t="s">
        <v>9186</v>
      </c>
      <c r="F4558" s="11">
        <v>74250</v>
      </c>
      <c r="G4558" s="10" t="s">
        <v>9187</v>
      </c>
      <c r="H4558" s="26">
        <v>1</v>
      </c>
      <c r="I4558" s="10" t="s">
        <v>9188</v>
      </c>
      <c r="J4558" s="10" t="s">
        <v>11825</v>
      </c>
      <c r="K4558" s="10" t="s">
        <v>9190</v>
      </c>
      <c r="L4558" s="10" t="s">
        <v>9228</v>
      </c>
      <c r="M4558" s="22" t="s">
        <v>12278</v>
      </c>
      <c r="N4558" s="22" t="s">
        <v>11948</v>
      </c>
      <c r="O4558" s="11">
        <v>74250</v>
      </c>
      <c r="P4558" s="10" t="s">
        <v>9083</v>
      </c>
      <c r="Q4558" s="10" t="s">
        <v>12272</v>
      </c>
      <c r="R4558" s="24" t="s">
        <v>15008</v>
      </c>
      <c r="S4558" s="12">
        <v>45838</v>
      </c>
      <c r="T4558" s="10" t="s">
        <v>5842</v>
      </c>
      <c r="U4558" s="10" t="str">
        <f>VLOOKUP(V4558,'mã đối tượng'!$A:$B,2,0)</f>
        <v>WIN-029</v>
      </c>
      <c r="V4558" s="10" t="s">
        <v>12079</v>
      </c>
      <c r="W4558" s="10" t="s">
        <v>5843</v>
      </c>
      <c r="X4558" t="str">
        <f t="shared" si="71"/>
        <v>6018 WM+ VPC Bắc Cường, Vĩnh Tường</v>
      </c>
    </row>
    <row r="4559" spans="1:24" x14ac:dyDescent="0.25">
      <c r="A4559" s="10" t="s">
        <v>8</v>
      </c>
      <c r="B4559" s="10" t="s">
        <v>9084</v>
      </c>
      <c r="C4559" s="10" t="s">
        <v>9184</v>
      </c>
      <c r="D4559" s="10" t="s">
        <v>9221</v>
      </c>
      <c r="E4559" s="10" t="s">
        <v>9186</v>
      </c>
      <c r="F4559" s="11">
        <v>222116</v>
      </c>
      <c r="G4559" s="10" t="s">
        <v>9187</v>
      </c>
      <c r="H4559" s="26">
        <v>2</v>
      </c>
      <c r="I4559" s="10" t="s">
        <v>9188</v>
      </c>
      <c r="J4559" s="10" t="s">
        <v>11826</v>
      </c>
      <c r="K4559" s="10" t="s">
        <v>9190</v>
      </c>
      <c r="L4559" s="10" t="s">
        <v>9222</v>
      </c>
      <c r="M4559" s="22" t="s">
        <v>12273</v>
      </c>
      <c r="N4559" s="22" t="s">
        <v>11954</v>
      </c>
      <c r="O4559" s="11">
        <v>111058</v>
      </c>
      <c r="P4559" s="10" t="s">
        <v>9085</v>
      </c>
      <c r="Q4559" s="10" t="s">
        <v>12272</v>
      </c>
      <c r="R4559" s="24" t="s">
        <v>12295</v>
      </c>
      <c r="S4559" s="12">
        <v>45838</v>
      </c>
      <c r="T4559" s="10" t="s">
        <v>5842</v>
      </c>
      <c r="U4559" s="10" t="str">
        <f>VLOOKUP(V4559,'mã đối tượng'!$A:$B,2,0)</f>
        <v>WIN-029</v>
      </c>
      <c r="V4559" s="10" t="s">
        <v>12079</v>
      </c>
      <c r="W4559" s="10" t="s">
        <v>5843</v>
      </c>
      <c r="X4559" t="str">
        <f t="shared" si="71"/>
        <v>6018 WM+ VPC Bắc Cường, Vĩnh Tường</v>
      </c>
    </row>
    <row r="4560" spans="1:24" x14ac:dyDescent="0.25">
      <c r="A4560" s="10" t="s">
        <v>8</v>
      </c>
      <c r="B4560" s="10" t="s">
        <v>9076</v>
      </c>
      <c r="C4560" s="10" t="s">
        <v>9184</v>
      </c>
      <c r="D4560" s="10" t="s">
        <v>9209</v>
      </c>
      <c r="E4560" s="10" t="s">
        <v>9186</v>
      </c>
      <c r="F4560" s="11">
        <v>100364</v>
      </c>
      <c r="G4560" s="10" t="s">
        <v>9187</v>
      </c>
      <c r="H4560" s="26">
        <v>2</v>
      </c>
      <c r="I4560" s="10" t="s">
        <v>9188</v>
      </c>
      <c r="J4560" s="10" t="s">
        <v>11827</v>
      </c>
      <c r="K4560" s="10" t="s">
        <v>9190</v>
      </c>
      <c r="L4560" s="10" t="s">
        <v>9210</v>
      </c>
      <c r="M4560" s="22" t="s">
        <v>12276</v>
      </c>
      <c r="N4560" s="22" t="s">
        <v>11951</v>
      </c>
      <c r="O4560" s="11">
        <v>50182</v>
      </c>
      <c r="P4560" s="10" t="s">
        <v>9077</v>
      </c>
      <c r="Q4560" s="10" t="s">
        <v>12272</v>
      </c>
      <c r="R4560" s="24" t="s">
        <v>15009</v>
      </c>
      <c r="S4560" s="12">
        <v>45838</v>
      </c>
      <c r="T4560" s="10" t="s">
        <v>4184</v>
      </c>
      <c r="U4560" s="10" t="str">
        <f>VLOOKUP(V4560,'mã đối tượng'!$A:$B,2,0)</f>
        <v>WIN-006</v>
      </c>
      <c r="V4560" s="10" t="s">
        <v>11984</v>
      </c>
      <c r="W4560" s="10" t="s">
        <v>4185</v>
      </c>
      <c r="X4560" t="str">
        <f t="shared" si="71"/>
        <v>5921 WM+ HDG Chợ Rồng, Nam Sách</v>
      </c>
    </row>
    <row r="4561" spans="1:24" x14ac:dyDescent="0.25">
      <c r="A4561" s="10" t="s">
        <v>8</v>
      </c>
      <c r="B4561" s="10" t="s">
        <v>9128</v>
      </c>
      <c r="C4561" s="10" t="s">
        <v>9184</v>
      </c>
      <c r="D4561" s="10" t="s">
        <v>9193</v>
      </c>
      <c r="E4561" s="10" t="s">
        <v>9186</v>
      </c>
      <c r="F4561" s="11">
        <v>46000</v>
      </c>
      <c r="G4561" s="10" t="s">
        <v>9187</v>
      </c>
      <c r="H4561" s="26">
        <v>1</v>
      </c>
      <c r="I4561" s="10" t="s">
        <v>9188</v>
      </c>
      <c r="J4561" s="10" t="s">
        <v>11828</v>
      </c>
      <c r="K4561" s="10" t="s">
        <v>9190</v>
      </c>
      <c r="L4561" s="10" t="s">
        <v>9195</v>
      </c>
      <c r="M4561" s="22" t="s">
        <v>12274</v>
      </c>
      <c r="N4561" s="22" t="s">
        <v>11950</v>
      </c>
      <c r="O4561" s="11">
        <v>46000</v>
      </c>
      <c r="P4561" s="10" t="s">
        <v>9131</v>
      </c>
      <c r="Q4561" s="10" t="s">
        <v>12272</v>
      </c>
      <c r="R4561" s="24" t="s">
        <v>15010</v>
      </c>
      <c r="S4561" s="12">
        <v>45838</v>
      </c>
      <c r="T4561" s="10" t="s">
        <v>9129</v>
      </c>
      <c r="U4561" s="10" t="str">
        <f>VLOOKUP(V4561,'mã đối tượng'!$A:$B,2,0)</f>
        <v>WIN-020</v>
      </c>
      <c r="V4561" s="10" t="s">
        <v>12039</v>
      </c>
      <c r="W4561" s="10" t="s">
        <v>9130</v>
      </c>
      <c r="X4561" t="str">
        <f t="shared" si="71"/>
        <v>6439 WM+ THA Hiền Tây, Quảng Xương</v>
      </c>
    </row>
    <row r="4562" spans="1:24" x14ac:dyDescent="0.25">
      <c r="A4562" s="10" t="s">
        <v>8</v>
      </c>
      <c r="B4562" s="10" t="s">
        <v>9128</v>
      </c>
      <c r="C4562" s="10" t="s">
        <v>9192</v>
      </c>
      <c r="D4562" s="10" t="s">
        <v>9209</v>
      </c>
      <c r="E4562" s="10" t="s">
        <v>9186</v>
      </c>
      <c r="F4562" s="11">
        <v>50182</v>
      </c>
      <c r="G4562" s="10" t="s">
        <v>9187</v>
      </c>
      <c r="H4562" s="26">
        <v>1</v>
      </c>
      <c r="I4562" s="10" t="s">
        <v>9188</v>
      </c>
      <c r="J4562" s="10" t="s">
        <v>11828</v>
      </c>
      <c r="K4562" s="10" t="s">
        <v>9194</v>
      </c>
      <c r="L4562" s="10" t="s">
        <v>9210</v>
      </c>
      <c r="M4562" s="22" t="s">
        <v>12276</v>
      </c>
      <c r="N4562" s="22" t="s">
        <v>11951</v>
      </c>
      <c r="O4562" s="11">
        <v>50182</v>
      </c>
      <c r="P4562" s="10" t="s">
        <v>9131</v>
      </c>
      <c r="Q4562" s="10" t="s">
        <v>12272</v>
      </c>
      <c r="R4562" s="24" t="s">
        <v>15010</v>
      </c>
      <c r="S4562" s="12">
        <v>45838</v>
      </c>
      <c r="T4562" s="10" t="s">
        <v>9129</v>
      </c>
      <c r="U4562" s="10" t="str">
        <f>VLOOKUP(V4562,'mã đối tượng'!$A:$B,2,0)</f>
        <v>WIN-020</v>
      </c>
      <c r="V4562" s="10" t="s">
        <v>12039</v>
      </c>
      <c r="W4562" s="10" t="s">
        <v>9130</v>
      </c>
      <c r="X4562" t="str">
        <f t="shared" si="71"/>
        <v>6439 WM+ THA Hiền Tây, Quảng Xương</v>
      </c>
    </row>
    <row r="4563" spans="1:24" x14ac:dyDescent="0.25">
      <c r="A4563" s="10" t="s">
        <v>8</v>
      </c>
      <c r="B4563" s="10" t="s">
        <v>8839</v>
      </c>
      <c r="C4563" s="10" t="s">
        <v>9184</v>
      </c>
      <c r="D4563" s="10" t="s">
        <v>9221</v>
      </c>
      <c r="E4563" s="10" t="s">
        <v>9186</v>
      </c>
      <c r="F4563" s="11">
        <v>111058</v>
      </c>
      <c r="G4563" s="10" t="s">
        <v>9187</v>
      </c>
      <c r="H4563" s="26">
        <v>1</v>
      </c>
      <c r="I4563" s="10" t="s">
        <v>9188</v>
      </c>
      <c r="J4563" s="10" t="s">
        <v>11829</v>
      </c>
      <c r="K4563" s="10" t="s">
        <v>9190</v>
      </c>
      <c r="L4563" s="10" t="s">
        <v>9222</v>
      </c>
      <c r="M4563" s="22" t="s">
        <v>12273</v>
      </c>
      <c r="N4563" s="22" t="s">
        <v>11954</v>
      </c>
      <c r="O4563" s="11">
        <v>111058</v>
      </c>
      <c r="P4563" s="10" t="s">
        <v>8842</v>
      </c>
      <c r="Q4563" s="10" t="s">
        <v>12272</v>
      </c>
      <c r="R4563" s="24" t="s">
        <v>15011</v>
      </c>
      <c r="S4563" s="12">
        <v>45838</v>
      </c>
      <c r="T4563" s="10" t="s">
        <v>8840</v>
      </c>
      <c r="U4563" s="10" t="str">
        <f>VLOOKUP(V4563,'mã đối tượng'!$A:$B,2,0)</f>
        <v>WIN-006</v>
      </c>
      <c r="V4563" s="10" t="s">
        <v>11984</v>
      </c>
      <c r="W4563" s="10" t="s">
        <v>8841</v>
      </c>
      <c r="X4563" t="str">
        <f t="shared" si="71"/>
        <v>2APV WM+ HDG Lạc Long, Kinh Môn</v>
      </c>
    </row>
    <row r="4564" spans="1:24" x14ac:dyDescent="0.25">
      <c r="A4564" s="10" t="s">
        <v>8</v>
      </c>
      <c r="B4564" s="10" t="s">
        <v>8837</v>
      </c>
      <c r="C4564" s="10" t="s">
        <v>9184</v>
      </c>
      <c r="D4564" s="10" t="s">
        <v>9226</v>
      </c>
      <c r="E4564" s="10" t="s">
        <v>9186</v>
      </c>
      <c r="F4564" s="11">
        <v>74250</v>
      </c>
      <c r="G4564" s="10" t="s">
        <v>9187</v>
      </c>
      <c r="H4564" s="26">
        <v>1</v>
      </c>
      <c r="I4564" s="10" t="s">
        <v>9188</v>
      </c>
      <c r="J4564" s="10" t="s">
        <v>11830</v>
      </c>
      <c r="K4564" s="10" t="s">
        <v>9190</v>
      </c>
      <c r="L4564" s="10" t="s">
        <v>9228</v>
      </c>
      <c r="M4564" s="22" t="s">
        <v>12278</v>
      </c>
      <c r="N4564" s="22" t="s">
        <v>11948</v>
      </c>
      <c r="O4564" s="11">
        <v>74250</v>
      </c>
      <c r="P4564" s="10" t="s">
        <v>8838</v>
      </c>
      <c r="Q4564" s="10" t="s">
        <v>12272</v>
      </c>
      <c r="R4564" s="24" t="s">
        <v>12346</v>
      </c>
      <c r="S4564" s="12">
        <v>45838</v>
      </c>
      <c r="T4564" s="10" t="s">
        <v>8087</v>
      </c>
      <c r="U4564" s="10" t="str">
        <f>VLOOKUP(V4564,'mã đối tượng'!$A:$B,2,0)</f>
        <v>WIN-071</v>
      </c>
      <c r="V4564" s="10" t="s">
        <v>12232</v>
      </c>
      <c r="W4564" s="10" t="s">
        <v>8088</v>
      </c>
      <c r="X4564" t="str">
        <f t="shared" si="71"/>
        <v>2AOW WM+ BDH TĐ 1108,TBĐ 06, Chợ Đầ</v>
      </c>
    </row>
    <row r="4565" spans="1:24" x14ac:dyDescent="0.25">
      <c r="A4565" s="10" t="s">
        <v>8</v>
      </c>
      <c r="B4565" s="10" t="s">
        <v>8869</v>
      </c>
      <c r="C4565" s="10" t="s">
        <v>9184</v>
      </c>
      <c r="D4565" s="10" t="s">
        <v>9193</v>
      </c>
      <c r="E4565" s="10" t="s">
        <v>9186</v>
      </c>
      <c r="F4565" s="11">
        <v>322000</v>
      </c>
      <c r="G4565" s="10" t="s">
        <v>9187</v>
      </c>
      <c r="H4565" s="26">
        <v>7</v>
      </c>
      <c r="I4565" s="10" t="s">
        <v>9188</v>
      </c>
      <c r="J4565" s="10" t="s">
        <v>11831</v>
      </c>
      <c r="K4565" s="10" t="s">
        <v>9190</v>
      </c>
      <c r="L4565" s="10" t="s">
        <v>9195</v>
      </c>
      <c r="M4565" s="22" t="s">
        <v>12274</v>
      </c>
      <c r="N4565" s="22" t="s">
        <v>11950</v>
      </c>
      <c r="O4565" s="11">
        <v>46000</v>
      </c>
      <c r="P4565" s="10" t="s">
        <v>8870</v>
      </c>
      <c r="Q4565" s="10" t="s">
        <v>12272</v>
      </c>
      <c r="R4565" s="24" t="s">
        <v>15012</v>
      </c>
      <c r="S4565" s="12">
        <v>45838</v>
      </c>
      <c r="T4565" s="10" t="s">
        <v>4847</v>
      </c>
      <c r="U4565" s="10" t="str">
        <f>VLOOKUP(V4565,'mã đối tượng'!$A:$B,2,0)</f>
        <v>WIN-002</v>
      </c>
      <c r="V4565" s="10" t="s">
        <v>11969</v>
      </c>
      <c r="W4565" s="10" t="s">
        <v>4848</v>
      </c>
      <c r="X4565" t="str">
        <f t="shared" si="71"/>
        <v>2AWY WM+ HNI 45 Hiệu Chân</v>
      </c>
    </row>
    <row r="4566" spans="1:24" x14ac:dyDescent="0.25">
      <c r="A4566" s="10" t="s">
        <v>8</v>
      </c>
      <c r="B4566" s="10" t="s">
        <v>9151</v>
      </c>
      <c r="C4566" s="10" t="s">
        <v>9184</v>
      </c>
      <c r="D4566" s="10" t="s">
        <v>9193</v>
      </c>
      <c r="E4566" s="10" t="s">
        <v>9186</v>
      </c>
      <c r="F4566" s="11">
        <v>46000</v>
      </c>
      <c r="G4566" s="10" t="s">
        <v>9187</v>
      </c>
      <c r="H4566" s="26">
        <v>1</v>
      </c>
      <c r="I4566" s="10" t="s">
        <v>9188</v>
      </c>
      <c r="J4566" s="10" t="s">
        <v>11832</v>
      </c>
      <c r="K4566" s="10" t="s">
        <v>9190</v>
      </c>
      <c r="L4566" s="10" t="s">
        <v>9195</v>
      </c>
      <c r="M4566" s="22" t="s">
        <v>12274</v>
      </c>
      <c r="N4566" s="22" t="s">
        <v>11950</v>
      </c>
      <c r="O4566" s="11">
        <v>46000</v>
      </c>
      <c r="P4566" s="10" t="s">
        <v>9154</v>
      </c>
      <c r="Q4566" s="10" t="s">
        <v>12272</v>
      </c>
      <c r="R4566" s="24" t="s">
        <v>15013</v>
      </c>
      <c r="S4566" s="12">
        <v>45838</v>
      </c>
      <c r="T4566" s="10" t="s">
        <v>9152</v>
      </c>
      <c r="U4566" s="10" t="str">
        <f>VLOOKUP(V4566,'mã đối tượng'!$A:$B,2,0)</f>
        <v>WIN-002</v>
      </c>
      <c r="V4566" s="10" t="s">
        <v>11969</v>
      </c>
      <c r="W4566" s="10" t="s">
        <v>9153</v>
      </c>
      <c r="X4566" t="str">
        <f t="shared" si="71"/>
        <v>6676 WM+ HNI Yên Thành, Ba Vì</v>
      </c>
    </row>
    <row r="4567" spans="1:24" x14ac:dyDescent="0.25">
      <c r="A4567" s="10" t="s">
        <v>8</v>
      </c>
      <c r="B4567" s="10" t="s">
        <v>8795</v>
      </c>
      <c r="C4567" s="10" t="s">
        <v>9184</v>
      </c>
      <c r="D4567" s="10" t="s">
        <v>9221</v>
      </c>
      <c r="E4567" s="10" t="s">
        <v>9186</v>
      </c>
      <c r="F4567" s="11">
        <v>555290</v>
      </c>
      <c r="G4567" s="10" t="s">
        <v>9187</v>
      </c>
      <c r="H4567" s="26">
        <v>5</v>
      </c>
      <c r="I4567" s="10" t="s">
        <v>9188</v>
      </c>
      <c r="J4567" s="10" t="s">
        <v>11833</v>
      </c>
      <c r="K4567" s="10" t="s">
        <v>9190</v>
      </c>
      <c r="L4567" s="10" t="s">
        <v>9222</v>
      </c>
      <c r="M4567" s="22" t="s">
        <v>12273</v>
      </c>
      <c r="N4567" s="22" t="s">
        <v>11954</v>
      </c>
      <c r="O4567" s="11">
        <v>111058</v>
      </c>
      <c r="P4567" s="10" t="s">
        <v>8798</v>
      </c>
      <c r="Q4567" s="10" t="s">
        <v>12272</v>
      </c>
      <c r="R4567" s="24" t="s">
        <v>15014</v>
      </c>
      <c r="S4567" s="12">
        <v>45838</v>
      </c>
      <c r="T4567" s="10" t="s">
        <v>8796</v>
      </c>
      <c r="U4567" s="10" t="str">
        <f>VLOOKUP(V4567,'mã đối tượng'!$A:$B,2,0)</f>
        <v>WIN-002</v>
      </c>
      <c r="V4567" s="10" t="s">
        <v>11969</v>
      </c>
      <c r="W4567" s="10" t="s">
        <v>8797</v>
      </c>
      <c r="X4567" t="str">
        <f t="shared" si="71"/>
        <v>2362 WM+ HNI 20 Nghĩa Dũng</v>
      </c>
    </row>
    <row r="4568" spans="1:24" x14ac:dyDescent="0.25">
      <c r="A4568" s="10" t="s">
        <v>8</v>
      </c>
      <c r="B4568" s="10" t="s">
        <v>8921</v>
      </c>
      <c r="C4568" s="10" t="s">
        <v>9184</v>
      </c>
      <c r="D4568" s="10" t="s">
        <v>9209</v>
      </c>
      <c r="E4568" s="10" t="s">
        <v>9186</v>
      </c>
      <c r="F4568" s="11">
        <v>150546</v>
      </c>
      <c r="G4568" s="10" t="s">
        <v>9187</v>
      </c>
      <c r="H4568" s="26">
        <v>3</v>
      </c>
      <c r="I4568" s="10" t="s">
        <v>9188</v>
      </c>
      <c r="J4568" s="10" t="s">
        <v>11834</v>
      </c>
      <c r="K4568" s="10" t="s">
        <v>9190</v>
      </c>
      <c r="L4568" s="10" t="s">
        <v>9210</v>
      </c>
      <c r="M4568" s="22" t="s">
        <v>12276</v>
      </c>
      <c r="N4568" s="22" t="s">
        <v>11951</v>
      </c>
      <c r="O4568" s="11">
        <v>50182</v>
      </c>
      <c r="P4568" s="10" t="s">
        <v>8922</v>
      </c>
      <c r="Q4568" s="10" t="s">
        <v>12272</v>
      </c>
      <c r="R4568" s="24" t="s">
        <v>15015</v>
      </c>
      <c r="S4568" s="12">
        <v>45838</v>
      </c>
      <c r="T4568" s="10" t="s">
        <v>8570</v>
      </c>
      <c r="U4568" s="10" t="str">
        <f>VLOOKUP(V4568,'mã đối tượng'!$A:$B,2,0)</f>
        <v>WIN-007</v>
      </c>
      <c r="V4568" s="10" t="s">
        <v>11989</v>
      </c>
      <c r="W4568" s="10" t="s">
        <v>8571</v>
      </c>
      <c r="X4568" t="str">
        <f t="shared" si="71"/>
        <v>3950 WM+ QNH 14 Tuệ Tĩnh</v>
      </c>
    </row>
    <row r="4569" spans="1:24" x14ac:dyDescent="0.25">
      <c r="A4569" s="10" t="s">
        <v>8</v>
      </c>
      <c r="B4569" s="10" t="s">
        <v>8921</v>
      </c>
      <c r="C4569" s="10" t="s">
        <v>9192</v>
      </c>
      <c r="D4569" s="10" t="s">
        <v>9221</v>
      </c>
      <c r="E4569" s="10" t="s">
        <v>9186</v>
      </c>
      <c r="F4569" s="11">
        <v>111058</v>
      </c>
      <c r="G4569" s="10" t="s">
        <v>9187</v>
      </c>
      <c r="H4569" s="26">
        <v>1</v>
      </c>
      <c r="I4569" s="10" t="s">
        <v>9188</v>
      </c>
      <c r="J4569" s="10" t="s">
        <v>11834</v>
      </c>
      <c r="K4569" s="10" t="s">
        <v>9194</v>
      </c>
      <c r="L4569" s="10" t="s">
        <v>9222</v>
      </c>
      <c r="M4569" s="22" t="s">
        <v>12273</v>
      </c>
      <c r="N4569" s="22" t="s">
        <v>11954</v>
      </c>
      <c r="O4569" s="11">
        <v>111058</v>
      </c>
      <c r="P4569" s="10" t="s">
        <v>8922</v>
      </c>
      <c r="Q4569" s="10" t="s">
        <v>12272</v>
      </c>
      <c r="R4569" s="24" t="s">
        <v>15015</v>
      </c>
      <c r="S4569" s="12">
        <v>45838</v>
      </c>
      <c r="T4569" s="10" t="s">
        <v>8570</v>
      </c>
      <c r="U4569" s="10" t="str">
        <f>VLOOKUP(V4569,'mã đối tượng'!$A:$B,2,0)</f>
        <v>WIN-007</v>
      </c>
      <c r="V4569" s="10" t="s">
        <v>11989</v>
      </c>
      <c r="W4569" s="10" t="s">
        <v>8571</v>
      </c>
      <c r="X4569" t="str">
        <f t="shared" si="71"/>
        <v>3950 WM+ QNH 14 Tuệ Tĩnh</v>
      </c>
    </row>
    <row r="4570" spans="1:24" x14ac:dyDescent="0.25">
      <c r="A4570" s="10" t="s">
        <v>8</v>
      </c>
      <c r="B4570" s="10" t="s">
        <v>8827</v>
      </c>
      <c r="C4570" s="10" t="s">
        <v>9184</v>
      </c>
      <c r="D4570" s="10" t="s">
        <v>9193</v>
      </c>
      <c r="E4570" s="10" t="s">
        <v>9186</v>
      </c>
      <c r="F4570" s="11">
        <v>138000</v>
      </c>
      <c r="G4570" s="10" t="s">
        <v>9187</v>
      </c>
      <c r="H4570" s="26">
        <v>3</v>
      </c>
      <c r="I4570" s="10" t="s">
        <v>9188</v>
      </c>
      <c r="J4570" s="10" t="s">
        <v>11835</v>
      </c>
      <c r="K4570" s="10" t="s">
        <v>9190</v>
      </c>
      <c r="L4570" s="10" t="s">
        <v>9195</v>
      </c>
      <c r="M4570" s="22" t="s">
        <v>12274</v>
      </c>
      <c r="N4570" s="22" t="s">
        <v>11950</v>
      </c>
      <c r="O4570" s="11">
        <v>46000</v>
      </c>
      <c r="P4570" s="10" t="s">
        <v>8828</v>
      </c>
      <c r="Q4570" s="10" t="s">
        <v>12272</v>
      </c>
      <c r="R4570" s="24" t="s">
        <v>15016</v>
      </c>
      <c r="S4570" s="12">
        <v>45838</v>
      </c>
      <c r="T4570" s="10" t="s">
        <v>1721</v>
      </c>
      <c r="U4570" s="10" t="str">
        <f>VLOOKUP(V4570,'mã đối tượng'!$A:$B,2,0)</f>
        <v>WIN-002</v>
      </c>
      <c r="V4570" s="10" t="s">
        <v>11969</v>
      </c>
      <c r="W4570" s="10" t="s">
        <v>1722</v>
      </c>
      <c r="X4570" t="str">
        <f t="shared" si="71"/>
        <v>2AJS WM+ HNI Dộc Toản, Hạ Mỗ</v>
      </c>
    </row>
    <row r="4571" spans="1:24" x14ac:dyDescent="0.25">
      <c r="A4571" s="10" t="s">
        <v>8</v>
      </c>
      <c r="B4571" s="10" t="s">
        <v>8767</v>
      </c>
      <c r="C4571" s="10" t="s">
        <v>9184</v>
      </c>
      <c r="D4571" s="10" t="s">
        <v>9221</v>
      </c>
      <c r="E4571" s="10" t="s">
        <v>9186</v>
      </c>
      <c r="F4571" s="11">
        <v>222116</v>
      </c>
      <c r="G4571" s="10" t="s">
        <v>9187</v>
      </c>
      <c r="H4571" s="26">
        <v>2</v>
      </c>
      <c r="I4571" s="10" t="s">
        <v>9188</v>
      </c>
      <c r="J4571" s="10" t="s">
        <v>11836</v>
      </c>
      <c r="K4571" s="10" t="s">
        <v>9190</v>
      </c>
      <c r="L4571" s="10" t="s">
        <v>9222</v>
      </c>
      <c r="M4571" s="22" t="s">
        <v>12273</v>
      </c>
      <c r="N4571" s="22" t="s">
        <v>11954</v>
      </c>
      <c r="O4571" s="11">
        <v>111058</v>
      </c>
      <c r="P4571" s="10" t="s">
        <v>8768</v>
      </c>
      <c r="Q4571" s="10" t="s">
        <v>12272</v>
      </c>
      <c r="R4571" s="24" t="s">
        <v>15017</v>
      </c>
      <c r="S4571" s="12">
        <v>45838</v>
      </c>
      <c r="T4571" s="10" t="s">
        <v>2387</v>
      </c>
      <c r="U4571" s="10" t="str">
        <f>VLOOKUP(V4571,'mã đối tượng'!$A:$B,2,0)</f>
        <v>WIN-002</v>
      </c>
      <c r="V4571" s="10" t="s">
        <v>11969</v>
      </c>
      <c r="W4571" s="10" t="s">
        <v>2388</v>
      </c>
      <c r="X4571" t="str">
        <f t="shared" si="71"/>
        <v>1666 WM HNI Trường Chinh</v>
      </c>
    </row>
    <row r="4572" spans="1:24" x14ac:dyDescent="0.25">
      <c r="A4572" s="10" t="s">
        <v>8</v>
      </c>
      <c r="B4572" s="10" t="s">
        <v>8767</v>
      </c>
      <c r="C4572" s="10" t="s">
        <v>9192</v>
      </c>
      <c r="D4572" s="10" t="s">
        <v>9226</v>
      </c>
      <c r="E4572" s="10" t="s">
        <v>9186</v>
      </c>
      <c r="F4572" s="11">
        <v>148500</v>
      </c>
      <c r="G4572" s="10" t="s">
        <v>9187</v>
      </c>
      <c r="H4572" s="26">
        <v>2</v>
      </c>
      <c r="I4572" s="10" t="s">
        <v>9188</v>
      </c>
      <c r="J4572" s="10" t="s">
        <v>11836</v>
      </c>
      <c r="K4572" s="10" t="s">
        <v>9194</v>
      </c>
      <c r="L4572" s="10" t="s">
        <v>9228</v>
      </c>
      <c r="M4572" s="22" t="s">
        <v>12278</v>
      </c>
      <c r="N4572" s="22" t="s">
        <v>11948</v>
      </c>
      <c r="O4572" s="11">
        <v>74250</v>
      </c>
      <c r="P4572" s="10" t="s">
        <v>8768</v>
      </c>
      <c r="Q4572" s="10" t="s">
        <v>12272</v>
      </c>
      <c r="R4572" s="24" t="s">
        <v>15017</v>
      </c>
      <c r="S4572" s="12">
        <v>45838</v>
      </c>
      <c r="T4572" s="10" t="s">
        <v>2387</v>
      </c>
      <c r="U4572" s="10" t="str">
        <f>VLOOKUP(V4572,'mã đối tượng'!$A:$B,2,0)</f>
        <v>WIN-002</v>
      </c>
      <c r="V4572" s="10" t="s">
        <v>11969</v>
      </c>
      <c r="W4572" s="10" t="s">
        <v>2388</v>
      </c>
      <c r="X4572" t="str">
        <f t="shared" si="71"/>
        <v>1666 WM HNI Trường Chinh</v>
      </c>
    </row>
    <row r="4573" spans="1:24" x14ac:dyDescent="0.25">
      <c r="A4573" s="10" t="s">
        <v>8</v>
      </c>
      <c r="B4573" s="10" t="s">
        <v>8767</v>
      </c>
      <c r="C4573" s="10" t="s">
        <v>9197</v>
      </c>
      <c r="D4573" s="10" t="s">
        <v>9209</v>
      </c>
      <c r="E4573" s="10" t="s">
        <v>9186</v>
      </c>
      <c r="F4573" s="11">
        <v>150546</v>
      </c>
      <c r="G4573" s="10" t="s">
        <v>9187</v>
      </c>
      <c r="H4573" s="26">
        <v>3</v>
      </c>
      <c r="I4573" s="10" t="s">
        <v>9188</v>
      </c>
      <c r="J4573" s="10" t="s">
        <v>11836</v>
      </c>
      <c r="K4573" s="10" t="s">
        <v>9199</v>
      </c>
      <c r="L4573" s="10" t="s">
        <v>9210</v>
      </c>
      <c r="M4573" s="22" t="s">
        <v>12276</v>
      </c>
      <c r="N4573" s="22" t="s">
        <v>11951</v>
      </c>
      <c r="O4573" s="11">
        <v>50182</v>
      </c>
      <c r="P4573" s="10" t="s">
        <v>8768</v>
      </c>
      <c r="Q4573" s="10" t="s">
        <v>12272</v>
      </c>
      <c r="R4573" s="24" t="s">
        <v>15017</v>
      </c>
      <c r="S4573" s="12">
        <v>45838</v>
      </c>
      <c r="T4573" s="10" t="s">
        <v>2387</v>
      </c>
      <c r="U4573" s="10" t="str">
        <f>VLOOKUP(V4573,'mã đối tượng'!$A:$B,2,0)</f>
        <v>WIN-002</v>
      </c>
      <c r="V4573" s="10" t="s">
        <v>11969</v>
      </c>
      <c r="W4573" s="10" t="s">
        <v>2388</v>
      </c>
      <c r="X4573" t="str">
        <f t="shared" si="71"/>
        <v>1666 WM HNI Trường Chinh</v>
      </c>
    </row>
    <row r="4574" spans="1:24" x14ac:dyDescent="0.25">
      <c r="A4574" s="10" t="s">
        <v>8</v>
      </c>
      <c r="B4574" s="10" t="s">
        <v>8767</v>
      </c>
      <c r="C4574" s="10" t="s">
        <v>9201</v>
      </c>
      <c r="D4574" s="10" t="s">
        <v>9205</v>
      </c>
      <c r="E4574" s="10" t="s">
        <v>9186</v>
      </c>
      <c r="F4574" s="11">
        <v>277975</v>
      </c>
      <c r="G4574" s="10" t="s">
        <v>9187</v>
      </c>
      <c r="H4574" s="26">
        <v>5</v>
      </c>
      <c r="I4574" s="10" t="s">
        <v>9188</v>
      </c>
      <c r="J4574" s="10" t="s">
        <v>11836</v>
      </c>
      <c r="K4574" s="10" t="s">
        <v>9203</v>
      </c>
      <c r="L4574" s="10" t="s">
        <v>9207</v>
      </c>
      <c r="M4574" s="22" t="s">
        <v>12281</v>
      </c>
      <c r="N4574" s="22" t="s">
        <v>11949</v>
      </c>
      <c r="O4574" s="11">
        <v>55595</v>
      </c>
      <c r="P4574" s="10" t="s">
        <v>8768</v>
      </c>
      <c r="Q4574" s="10" t="s">
        <v>12272</v>
      </c>
      <c r="R4574" s="24" t="s">
        <v>15017</v>
      </c>
      <c r="S4574" s="12">
        <v>45838</v>
      </c>
      <c r="T4574" s="10" t="s">
        <v>2387</v>
      </c>
      <c r="U4574" s="10" t="str">
        <f>VLOOKUP(V4574,'mã đối tượng'!$A:$B,2,0)</f>
        <v>WIN-002</v>
      </c>
      <c r="V4574" s="10" t="s">
        <v>11969</v>
      </c>
      <c r="W4574" s="10" t="s">
        <v>2388</v>
      </c>
      <c r="X4574" t="str">
        <f t="shared" si="71"/>
        <v>1666 WM HNI Trường Chinh</v>
      </c>
    </row>
    <row r="4575" spans="1:24" x14ac:dyDescent="0.25">
      <c r="A4575" s="10" t="s">
        <v>8</v>
      </c>
      <c r="B4575" s="10" t="s">
        <v>8767</v>
      </c>
      <c r="C4575" s="10" t="s">
        <v>9223</v>
      </c>
      <c r="D4575" s="10" t="s">
        <v>9193</v>
      </c>
      <c r="E4575" s="10" t="s">
        <v>9186</v>
      </c>
      <c r="F4575" s="11">
        <v>138000</v>
      </c>
      <c r="G4575" s="10" t="s">
        <v>9187</v>
      </c>
      <c r="H4575" s="26">
        <v>3</v>
      </c>
      <c r="I4575" s="10" t="s">
        <v>9188</v>
      </c>
      <c r="J4575" s="10" t="s">
        <v>11836</v>
      </c>
      <c r="K4575" s="10" t="s">
        <v>9224</v>
      </c>
      <c r="L4575" s="10" t="s">
        <v>9195</v>
      </c>
      <c r="M4575" s="22" t="s">
        <v>12274</v>
      </c>
      <c r="N4575" s="22" t="s">
        <v>11950</v>
      </c>
      <c r="O4575" s="11">
        <v>46000</v>
      </c>
      <c r="P4575" s="10" t="s">
        <v>8768</v>
      </c>
      <c r="Q4575" s="10" t="s">
        <v>12272</v>
      </c>
      <c r="R4575" s="24" t="s">
        <v>15017</v>
      </c>
      <c r="S4575" s="12">
        <v>45838</v>
      </c>
      <c r="T4575" s="10" t="s">
        <v>2387</v>
      </c>
      <c r="U4575" s="10" t="str">
        <f>VLOOKUP(V4575,'mã đối tượng'!$A:$B,2,0)</f>
        <v>WIN-002</v>
      </c>
      <c r="V4575" s="10" t="s">
        <v>11969</v>
      </c>
      <c r="W4575" s="10" t="s">
        <v>2388</v>
      </c>
      <c r="X4575" t="str">
        <f t="shared" si="71"/>
        <v>1666 WM HNI Trường Chinh</v>
      </c>
    </row>
    <row r="4576" spans="1:24" x14ac:dyDescent="0.25">
      <c r="A4576" s="10" t="s">
        <v>8</v>
      </c>
      <c r="B4576" s="10" t="s">
        <v>8861</v>
      </c>
      <c r="C4576" s="10" t="s">
        <v>9184</v>
      </c>
      <c r="D4576" s="10" t="s">
        <v>9193</v>
      </c>
      <c r="E4576" s="10" t="s">
        <v>9186</v>
      </c>
      <c r="F4576" s="11">
        <v>230000</v>
      </c>
      <c r="G4576" s="10" t="s">
        <v>9187</v>
      </c>
      <c r="H4576" s="26">
        <v>5</v>
      </c>
      <c r="I4576" s="10" t="s">
        <v>9188</v>
      </c>
      <c r="J4576" s="10" t="s">
        <v>11837</v>
      </c>
      <c r="K4576" s="10" t="s">
        <v>9190</v>
      </c>
      <c r="L4576" s="10" t="s">
        <v>9195</v>
      </c>
      <c r="M4576" s="22" t="s">
        <v>12274</v>
      </c>
      <c r="N4576" s="22" t="s">
        <v>11950</v>
      </c>
      <c r="O4576" s="11">
        <v>46000</v>
      </c>
      <c r="P4576" s="10" t="s">
        <v>8864</v>
      </c>
      <c r="Q4576" s="10" t="s">
        <v>12272</v>
      </c>
      <c r="R4576" s="24" t="s">
        <v>15018</v>
      </c>
      <c r="S4576" s="12">
        <v>45838</v>
      </c>
      <c r="T4576" s="10" t="s">
        <v>8862</v>
      </c>
      <c r="U4576" s="10" t="str">
        <f>VLOOKUP(V4576,'mã đối tượng'!$A:$B,2,0)</f>
        <v>WIN-002</v>
      </c>
      <c r="V4576" s="10" t="s">
        <v>11969</v>
      </c>
      <c r="W4576" s="10" t="s">
        <v>8863</v>
      </c>
      <c r="X4576" t="str">
        <f t="shared" si="71"/>
        <v>2AUY WM+ HNI 60 Thu Thuận</v>
      </c>
    </row>
    <row r="4577" spans="1:24" x14ac:dyDescent="0.25">
      <c r="A4577" s="10" t="s">
        <v>8</v>
      </c>
      <c r="B4577" s="10" t="s">
        <v>8861</v>
      </c>
      <c r="C4577" s="10" t="s">
        <v>9192</v>
      </c>
      <c r="D4577" s="10" t="s">
        <v>9209</v>
      </c>
      <c r="E4577" s="10" t="s">
        <v>9186</v>
      </c>
      <c r="F4577" s="11">
        <v>50182</v>
      </c>
      <c r="G4577" s="10" t="s">
        <v>9187</v>
      </c>
      <c r="H4577" s="26">
        <v>1</v>
      </c>
      <c r="I4577" s="10" t="s">
        <v>9188</v>
      </c>
      <c r="J4577" s="10" t="s">
        <v>11837</v>
      </c>
      <c r="K4577" s="10" t="s">
        <v>9194</v>
      </c>
      <c r="L4577" s="10" t="s">
        <v>9210</v>
      </c>
      <c r="M4577" s="22" t="s">
        <v>12276</v>
      </c>
      <c r="N4577" s="22" t="s">
        <v>11951</v>
      </c>
      <c r="O4577" s="11">
        <v>50182</v>
      </c>
      <c r="P4577" s="10" t="s">
        <v>8864</v>
      </c>
      <c r="Q4577" s="10" t="s">
        <v>12272</v>
      </c>
      <c r="R4577" s="24" t="s">
        <v>15018</v>
      </c>
      <c r="S4577" s="12">
        <v>45838</v>
      </c>
      <c r="T4577" s="10" t="s">
        <v>8862</v>
      </c>
      <c r="U4577" s="10" t="str">
        <f>VLOOKUP(V4577,'mã đối tượng'!$A:$B,2,0)</f>
        <v>WIN-002</v>
      </c>
      <c r="V4577" s="10" t="s">
        <v>11969</v>
      </c>
      <c r="W4577" s="10" t="s">
        <v>8863</v>
      </c>
      <c r="X4577" t="str">
        <f t="shared" si="71"/>
        <v>2AUY WM+ HNI 60 Thu Thuận</v>
      </c>
    </row>
    <row r="4578" spans="1:24" x14ac:dyDescent="0.25">
      <c r="A4578" s="10" t="s">
        <v>8</v>
      </c>
      <c r="B4578" s="10" t="s">
        <v>9015</v>
      </c>
      <c r="C4578" s="10" t="s">
        <v>9184</v>
      </c>
      <c r="D4578" s="10" t="s">
        <v>9185</v>
      </c>
      <c r="E4578" s="10" t="s">
        <v>9186</v>
      </c>
      <c r="F4578" s="11">
        <v>283800</v>
      </c>
      <c r="G4578" s="10" t="s">
        <v>9187</v>
      </c>
      <c r="H4578" s="26">
        <v>4</v>
      </c>
      <c r="I4578" s="10" t="s">
        <v>9188</v>
      </c>
      <c r="J4578" s="10" t="s">
        <v>11838</v>
      </c>
      <c r="K4578" s="10" t="s">
        <v>9190</v>
      </c>
      <c r="L4578" s="10" t="s">
        <v>9191</v>
      </c>
      <c r="M4578" s="22" t="s">
        <v>12282</v>
      </c>
      <c r="N4578" s="22" t="s">
        <v>11945</v>
      </c>
      <c r="O4578" s="11">
        <v>70950</v>
      </c>
      <c r="P4578" s="10" t="s">
        <v>5434</v>
      </c>
      <c r="Q4578" s="10" t="s">
        <v>12272</v>
      </c>
      <c r="R4578" s="24" t="s">
        <v>14161</v>
      </c>
      <c r="S4578" s="12">
        <v>45838</v>
      </c>
      <c r="T4578" s="10" t="s">
        <v>8638</v>
      </c>
      <c r="U4578" s="10" t="str">
        <f>VLOOKUP(V4578,'mã đối tượng'!$A:$B,2,0)</f>
        <v>WIN-021</v>
      </c>
      <c r="V4578" s="10" t="s">
        <v>12044</v>
      </c>
      <c r="W4578" s="10" t="s">
        <v>8639</v>
      </c>
      <c r="X4578" t="str">
        <f t="shared" si="71"/>
        <v>5152 WM+ TTH 58 Chu Văn An</v>
      </c>
    </row>
    <row r="4579" spans="1:24" x14ac:dyDescent="0.25">
      <c r="A4579" s="10" t="s">
        <v>8</v>
      </c>
      <c r="B4579" s="10" t="s">
        <v>9016</v>
      </c>
      <c r="C4579" s="10" t="s">
        <v>9184</v>
      </c>
      <c r="D4579" s="10" t="s">
        <v>9226</v>
      </c>
      <c r="E4579" s="10" t="s">
        <v>9186</v>
      </c>
      <c r="F4579" s="11">
        <v>222750</v>
      </c>
      <c r="G4579" s="10" t="s">
        <v>9187</v>
      </c>
      <c r="H4579" s="26">
        <v>3</v>
      </c>
      <c r="I4579" s="10" t="s">
        <v>9188</v>
      </c>
      <c r="J4579" s="10" t="s">
        <v>11839</v>
      </c>
      <c r="K4579" s="10" t="s">
        <v>9190</v>
      </c>
      <c r="L4579" s="10" t="s">
        <v>9228</v>
      </c>
      <c r="M4579" s="22" t="s">
        <v>12278</v>
      </c>
      <c r="N4579" s="22" t="s">
        <v>11948</v>
      </c>
      <c r="O4579" s="11">
        <v>74250</v>
      </c>
      <c r="P4579" s="10" t="s">
        <v>9017</v>
      </c>
      <c r="Q4579" s="10" t="s">
        <v>12272</v>
      </c>
      <c r="R4579" s="24" t="s">
        <v>15019</v>
      </c>
      <c r="S4579" s="12">
        <v>45838</v>
      </c>
      <c r="T4579" s="10" t="s">
        <v>8638</v>
      </c>
      <c r="U4579" s="10" t="str">
        <f>VLOOKUP(V4579,'mã đối tượng'!$A:$B,2,0)</f>
        <v>WIN-021</v>
      </c>
      <c r="V4579" s="10" t="s">
        <v>12044</v>
      </c>
      <c r="W4579" s="10" t="s">
        <v>8639</v>
      </c>
      <c r="X4579" t="str">
        <f t="shared" si="71"/>
        <v>5152 WM+ TTH 58 Chu Văn An</v>
      </c>
    </row>
    <row r="4580" spans="1:24" x14ac:dyDescent="0.25">
      <c r="A4580" s="10" t="s">
        <v>8</v>
      </c>
      <c r="B4580" s="10" t="s">
        <v>8781</v>
      </c>
      <c r="C4580" s="10" t="s">
        <v>9184</v>
      </c>
      <c r="D4580" s="10" t="s">
        <v>9221</v>
      </c>
      <c r="E4580" s="10" t="s">
        <v>9186</v>
      </c>
      <c r="F4580" s="11">
        <v>111058</v>
      </c>
      <c r="G4580" s="10" t="s">
        <v>9187</v>
      </c>
      <c r="H4580" s="26">
        <v>1</v>
      </c>
      <c r="I4580" s="10" t="s">
        <v>9188</v>
      </c>
      <c r="J4580" s="10" t="s">
        <v>11840</v>
      </c>
      <c r="K4580" s="10" t="s">
        <v>9190</v>
      </c>
      <c r="L4580" s="10" t="s">
        <v>9222</v>
      </c>
      <c r="M4580" s="22" t="s">
        <v>12273</v>
      </c>
      <c r="N4580" s="22" t="s">
        <v>11954</v>
      </c>
      <c r="O4580" s="11">
        <v>111058</v>
      </c>
      <c r="P4580" s="10" t="s">
        <v>8784</v>
      </c>
      <c r="Q4580" s="10" t="s">
        <v>12272</v>
      </c>
      <c r="R4580" s="24" t="s">
        <v>15020</v>
      </c>
      <c r="S4580" s="12">
        <v>45838</v>
      </c>
      <c r="T4580" s="10" t="s">
        <v>8782</v>
      </c>
      <c r="U4580" s="10" t="str">
        <f>VLOOKUP(V4580,'mã đối tượng'!$A:$B,2,0)</f>
        <v>WIN</v>
      </c>
      <c r="V4580" s="10" t="s">
        <v>12149</v>
      </c>
      <c r="W4580" s="10" t="s">
        <v>8783</v>
      </c>
      <c r="X4580" t="str">
        <f t="shared" si="71"/>
        <v>2107 WIN HCM 476 Phan Xích Long</v>
      </c>
    </row>
    <row r="4581" spans="1:24" x14ac:dyDescent="0.25">
      <c r="A4581" s="10" t="s">
        <v>8</v>
      </c>
      <c r="B4581" s="10" t="s">
        <v>8781</v>
      </c>
      <c r="C4581" s="10" t="s">
        <v>9192</v>
      </c>
      <c r="D4581" s="10" t="s">
        <v>9211</v>
      </c>
      <c r="E4581" s="10" t="s">
        <v>9186</v>
      </c>
      <c r="F4581" s="11">
        <v>446424</v>
      </c>
      <c r="G4581" s="10" t="s">
        <v>9187</v>
      </c>
      <c r="H4581" s="26">
        <v>4</v>
      </c>
      <c r="I4581" s="10" t="s">
        <v>9188</v>
      </c>
      <c r="J4581" s="10" t="s">
        <v>11840</v>
      </c>
      <c r="K4581" s="10" t="s">
        <v>9194</v>
      </c>
      <c r="L4581" s="10" t="s">
        <v>9212</v>
      </c>
      <c r="M4581" s="22" t="s">
        <v>12283</v>
      </c>
      <c r="N4581" s="22" t="s">
        <v>11952</v>
      </c>
      <c r="O4581" s="11">
        <v>111606</v>
      </c>
      <c r="P4581" s="10" t="s">
        <v>8784</v>
      </c>
      <c r="Q4581" s="10" t="s">
        <v>12272</v>
      </c>
      <c r="R4581" s="24" t="s">
        <v>15020</v>
      </c>
      <c r="S4581" s="12">
        <v>45838</v>
      </c>
      <c r="T4581" s="10" t="s">
        <v>8782</v>
      </c>
      <c r="U4581" s="10" t="str">
        <f>VLOOKUP(V4581,'mã đối tượng'!$A:$B,2,0)</f>
        <v>WIN</v>
      </c>
      <c r="V4581" s="10" t="s">
        <v>12149</v>
      </c>
      <c r="W4581" s="10" t="s">
        <v>8783</v>
      </c>
      <c r="X4581" t="str">
        <f t="shared" si="71"/>
        <v>2107 WIN HCM 476 Phan Xích Long</v>
      </c>
    </row>
    <row r="4582" spans="1:24" x14ac:dyDescent="0.25">
      <c r="A4582" s="10" t="s">
        <v>8</v>
      </c>
      <c r="B4582" s="10" t="s">
        <v>9064</v>
      </c>
      <c r="C4582" s="10" t="s">
        <v>9192</v>
      </c>
      <c r="D4582" s="10" t="s">
        <v>9209</v>
      </c>
      <c r="E4582" s="10" t="s">
        <v>9186</v>
      </c>
      <c r="F4582" s="11">
        <v>200728</v>
      </c>
      <c r="G4582" s="10" t="s">
        <v>9187</v>
      </c>
      <c r="H4582" s="26">
        <v>4</v>
      </c>
      <c r="I4582" s="10" t="s">
        <v>9188</v>
      </c>
      <c r="J4582" s="10" t="s">
        <v>11841</v>
      </c>
      <c r="K4582" s="10" t="s">
        <v>9190</v>
      </c>
      <c r="L4582" s="10" t="s">
        <v>9210</v>
      </c>
      <c r="M4582" s="22" t="s">
        <v>12276</v>
      </c>
      <c r="N4582" s="22" t="s">
        <v>11951</v>
      </c>
      <c r="O4582" s="11">
        <v>50182</v>
      </c>
      <c r="P4582" s="10" t="s">
        <v>9065</v>
      </c>
      <c r="Q4582" s="10" t="s">
        <v>12272</v>
      </c>
      <c r="R4582" s="24" t="s">
        <v>15021</v>
      </c>
      <c r="S4582" s="12">
        <v>45838</v>
      </c>
      <c r="T4582" s="10" t="s">
        <v>503</v>
      </c>
      <c r="U4582" s="10" t="str">
        <f>VLOOKUP(V4582,'mã đối tượng'!$A:$B,2,0)</f>
        <v>WIN-031</v>
      </c>
      <c r="V4582" s="10" t="s">
        <v>12089</v>
      </c>
      <c r="W4582" s="10" t="s">
        <v>504</v>
      </c>
      <c r="X4582" t="str">
        <f t="shared" si="71"/>
        <v>5676 WM+ BNH 112B-112C Phố Hạ, Từ S</v>
      </c>
    </row>
    <row r="4583" spans="1:24" x14ac:dyDescent="0.25">
      <c r="A4583" s="10" t="s">
        <v>8</v>
      </c>
      <c r="B4583" s="10" t="s">
        <v>9064</v>
      </c>
      <c r="C4583" s="10" t="s">
        <v>9197</v>
      </c>
      <c r="D4583" s="10" t="s">
        <v>9193</v>
      </c>
      <c r="E4583" s="10" t="s">
        <v>9186</v>
      </c>
      <c r="F4583" s="11">
        <v>46000</v>
      </c>
      <c r="G4583" s="10" t="s">
        <v>9187</v>
      </c>
      <c r="H4583" s="26">
        <v>1</v>
      </c>
      <c r="I4583" s="10" t="s">
        <v>9188</v>
      </c>
      <c r="J4583" s="10" t="s">
        <v>11841</v>
      </c>
      <c r="K4583" s="10" t="s">
        <v>9194</v>
      </c>
      <c r="L4583" s="10" t="s">
        <v>9195</v>
      </c>
      <c r="M4583" s="22" t="s">
        <v>12274</v>
      </c>
      <c r="N4583" s="22" t="s">
        <v>11950</v>
      </c>
      <c r="O4583" s="11">
        <v>46000</v>
      </c>
      <c r="P4583" s="10" t="s">
        <v>9065</v>
      </c>
      <c r="Q4583" s="10" t="s">
        <v>12272</v>
      </c>
      <c r="R4583" s="24" t="s">
        <v>15021</v>
      </c>
      <c r="S4583" s="12">
        <v>45838</v>
      </c>
      <c r="T4583" s="10" t="s">
        <v>503</v>
      </c>
      <c r="U4583" s="10" t="str">
        <f>VLOOKUP(V4583,'mã đối tượng'!$A:$B,2,0)</f>
        <v>WIN-031</v>
      </c>
      <c r="V4583" s="10" t="s">
        <v>12089</v>
      </c>
      <c r="W4583" s="10" t="s">
        <v>504</v>
      </c>
      <c r="X4583" t="str">
        <f t="shared" si="71"/>
        <v>5676 WM+ BNH 112B-112C Phố Hạ, Từ S</v>
      </c>
    </row>
    <row r="4584" spans="1:24" x14ac:dyDescent="0.25">
      <c r="A4584" s="10" t="s">
        <v>8</v>
      </c>
      <c r="B4584" s="10" t="s">
        <v>8759</v>
      </c>
      <c r="C4584" s="10" t="s">
        <v>9184</v>
      </c>
      <c r="D4584" s="10" t="s">
        <v>9226</v>
      </c>
      <c r="E4584" s="10" t="s">
        <v>9186</v>
      </c>
      <c r="F4584" s="11">
        <v>222750</v>
      </c>
      <c r="G4584" s="10" t="s">
        <v>9187</v>
      </c>
      <c r="H4584" s="26">
        <v>3</v>
      </c>
      <c r="I4584" s="10" t="s">
        <v>9188</v>
      </c>
      <c r="J4584" s="10" t="s">
        <v>11842</v>
      </c>
      <c r="K4584" s="10" t="s">
        <v>9190</v>
      </c>
      <c r="L4584" s="10" t="s">
        <v>9228</v>
      </c>
      <c r="M4584" s="22" t="s">
        <v>12278</v>
      </c>
      <c r="N4584" s="22" t="s">
        <v>11948</v>
      </c>
      <c r="O4584" s="11">
        <v>74250</v>
      </c>
      <c r="P4584" s="10" t="s">
        <v>8762</v>
      </c>
      <c r="Q4584" s="10" t="s">
        <v>12272</v>
      </c>
      <c r="R4584" s="24" t="s">
        <v>15022</v>
      </c>
      <c r="S4584" s="12">
        <v>45838</v>
      </c>
      <c r="T4584" s="10" t="s">
        <v>8760</v>
      </c>
      <c r="U4584" s="10" t="str">
        <f>VLOOKUP(V4584,'mã đối tượng'!$A:$B,2,0)</f>
        <v>WIN-003</v>
      </c>
      <c r="V4584" s="10" t="s">
        <v>11974</v>
      </c>
      <c r="W4584" s="10" t="s">
        <v>8761</v>
      </c>
      <c r="X4584" t="str">
        <f t="shared" si="71"/>
        <v>1564 WM VCP PTO Việt Trì</v>
      </c>
    </row>
    <row r="4585" spans="1:24" x14ac:dyDescent="0.25">
      <c r="A4585" s="10" t="s">
        <v>8</v>
      </c>
      <c r="B4585" s="10" t="s">
        <v>9066</v>
      </c>
      <c r="C4585" s="10" t="s">
        <v>9184</v>
      </c>
      <c r="D4585" s="10" t="s">
        <v>9193</v>
      </c>
      <c r="E4585" s="10" t="s">
        <v>9186</v>
      </c>
      <c r="F4585" s="11">
        <v>46000</v>
      </c>
      <c r="G4585" s="10" t="s">
        <v>9187</v>
      </c>
      <c r="H4585" s="26">
        <v>1</v>
      </c>
      <c r="I4585" s="10" t="s">
        <v>9188</v>
      </c>
      <c r="J4585" s="10" t="s">
        <v>11843</v>
      </c>
      <c r="K4585" s="10" t="s">
        <v>9190</v>
      </c>
      <c r="L4585" s="10" t="s">
        <v>9195</v>
      </c>
      <c r="M4585" s="22" t="s">
        <v>12274</v>
      </c>
      <c r="N4585" s="22" t="s">
        <v>11950</v>
      </c>
      <c r="O4585" s="11">
        <v>46000</v>
      </c>
      <c r="P4585" s="10" t="s">
        <v>9067</v>
      </c>
      <c r="Q4585" s="10" t="s">
        <v>12272</v>
      </c>
      <c r="R4585" s="24" t="s">
        <v>15023</v>
      </c>
      <c r="S4585" s="12">
        <v>45838</v>
      </c>
      <c r="T4585" s="10" t="s">
        <v>503</v>
      </c>
      <c r="U4585" s="10" t="str">
        <f>VLOOKUP(V4585,'mã đối tượng'!$A:$B,2,0)</f>
        <v>WIN-031</v>
      </c>
      <c r="V4585" s="10" t="s">
        <v>12089</v>
      </c>
      <c r="W4585" s="10" t="s">
        <v>504</v>
      </c>
      <c r="X4585" t="str">
        <f t="shared" si="71"/>
        <v>5676 WM+ BNH 112B-112C Phố Hạ, Từ S</v>
      </c>
    </row>
    <row r="4586" spans="1:24" x14ac:dyDescent="0.25">
      <c r="A4586" s="10" t="s">
        <v>8</v>
      </c>
      <c r="B4586" s="10" t="s">
        <v>8945</v>
      </c>
      <c r="C4586" s="10" t="s">
        <v>9184</v>
      </c>
      <c r="D4586" s="10" t="s">
        <v>9209</v>
      </c>
      <c r="E4586" s="10" t="s">
        <v>9186</v>
      </c>
      <c r="F4586" s="11">
        <v>50182</v>
      </c>
      <c r="G4586" s="10" t="s">
        <v>9187</v>
      </c>
      <c r="H4586" s="26">
        <v>1</v>
      </c>
      <c r="I4586" s="10" t="s">
        <v>9188</v>
      </c>
      <c r="J4586" s="10" t="s">
        <v>11844</v>
      </c>
      <c r="K4586" s="10" t="s">
        <v>9190</v>
      </c>
      <c r="L4586" s="10" t="s">
        <v>9210</v>
      </c>
      <c r="M4586" s="22" t="s">
        <v>12276</v>
      </c>
      <c r="N4586" s="22" t="s">
        <v>11951</v>
      </c>
      <c r="O4586" s="11">
        <v>50182</v>
      </c>
      <c r="P4586" s="10" t="s">
        <v>8946</v>
      </c>
      <c r="Q4586" s="10" t="s">
        <v>12272</v>
      </c>
      <c r="R4586" s="24" t="s">
        <v>15024</v>
      </c>
      <c r="S4586" s="12">
        <v>45838</v>
      </c>
      <c r="T4586" s="10" t="s">
        <v>3385</v>
      </c>
      <c r="U4586" s="10" t="str">
        <f>VLOOKUP(V4586,'mã đối tượng'!$A:$B,2,0)</f>
        <v>WIN-002</v>
      </c>
      <c r="V4586" s="10" t="s">
        <v>11969</v>
      </c>
      <c r="W4586" s="10" t="s">
        <v>3386</v>
      </c>
      <c r="X4586" t="str">
        <f t="shared" si="71"/>
        <v>4197 WM+ HNI Mai Châu</v>
      </c>
    </row>
    <row r="4587" spans="1:24" x14ac:dyDescent="0.25">
      <c r="A4587" s="10" t="s">
        <v>8</v>
      </c>
      <c r="B4587" s="10" t="s">
        <v>9144</v>
      </c>
      <c r="C4587" s="10" t="s">
        <v>9184</v>
      </c>
      <c r="D4587" s="10" t="s">
        <v>9226</v>
      </c>
      <c r="E4587" s="10" t="s">
        <v>9186</v>
      </c>
      <c r="F4587" s="11">
        <v>74250</v>
      </c>
      <c r="G4587" s="10" t="s">
        <v>9187</v>
      </c>
      <c r="H4587" s="26">
        <v>1</v>
      </c>
      <c r="I4587" s="10" t="s">
        <v>9188</v>
      </c>
      <c r="J4587" s="10" t="s">
        <v>11845</v>
      </c>
      <c r="K4587" s="10" t="s">
        <v>9190</v>
      </c>
      <c r="L4587" s="10" t="s">
        <v>9228</v>
      </c>
      <c r="M4587" s="22" t="s">
        <v>12278</v>
      </c>
      <c r="N4587" s="22" t="s">
        <v>11948</v>
      </c>
      <c r="O4587" s="11">
        <v>74250</v>
      </c>
      <c r="P4587" s="10" t="s">
        <v>9145</v>
      </c>
      <c r="Q4587" s="10" t="s">
        <v>12272</v>
      </c>
      <c r="R4587" s="24" t="s">
        <v>15025</v>
      </c>
      <c r="S4587" s="12">
        <v>45838</v>
      </c>
      <c r="T4587" s="10" t="s">
        <v>8408</v>
      </c>
      <c r="U4587" s="10" t="str">
        <f>VLOOKUP(V4587,'mã đối tượng'!$A:$B,2,0)</f>
        <v>WIN-061</v>
      </c>
      <c r="V4587" s="10" t="s">
        <v>12192</v>
      </c>
      <c r="W4587" s="10" t="s">
        <v>8409</v>
      </c>
      <c r="X4587" t="str">
        <f t="shared" si="71"/>
        <v>6555 WM+ QNM 65 Đỗ Đăng Tuyển, Đại</v>
      </c>
    </row>
    <row r="4588" spans="1:24" x14ac:dyDescent="0.25">
      <c r="A4588" s="10" t="s">
        <v>8</v>
      </c>
      <c r="B4588" s="10" t="s">
        <v>9114</v>
      </c>
      <c r="C4588" s="10" t="s">
        <v>9184</v>
      </c>
      <c r="D4588" s="10" t="s">
        <v>9221</v>
      </c>
      <c r="E4588" s="10" t="s">
        <v>9186</v>
      </c>
      <c r="F4588" s="11">
        <v>333174</v>
      </c>
      <c r="G4588" s="10" t="s">
        <v>9187</v>
      </c>
      <c r="H4588" s="26">
        <v>3</v>
      </c>
      <c r="I4588" s="10" t="s">
        <v>9188</v>
      </c>
      <c r="J4588" s="10" t="s">
        <v>11846</v>
      </c>
      <c r="K4588" s="10" t="s">
        <v>9190</v>
      </c>
      <c r="L4588" s="10" t="s">
        <v>9222</v>
      </c>
      <c r="M4588" s="22" t="s">
        <v>12273</v>
      </c>
      <c r="N4588" s="22" t="s">
        <v>11954</v>
      </c>
      <c r="O4588" s="11">
        <v>111058</v>
      </c>
      <c r="P4588" s="10" t="s">
        <v>9115</v>
      </c>
      <c r="Q4588" s="10" t="s">
        <v>12272</v>
      </c>
      <c r="R4588" s="24" t="s">
        <v>15026</v>
      </c>
      <c r="S4588" s="12">
        <v>45838</v>
      </c>
      <c r="T4588" s="10" t="s">
        <v>7884</v>
      </c>
      <c r="U4588" s="10" t="str">
        <f>VLOOKUP(V4588,'mã đối tượng'!$A:$B,2,0)</f>
        <v>WIN-070</v>
      </c>
      <c r="V4588" s="10" t="s">
        <v>12227</v>
      </c>
      <c r="W4588" s="10" t="s">
        <v>7885</v>
      </c>
      <c r="X4588" t="str">
        <f t="shared" si="71"/>
        <v>6200 WM+ QTI 163 Trần Hưng Đạo</v>
      </c>
    </row>
    <row r="4589" spans="1:24" x14ac:dyDescent="0.25">
      <c r="A4589" s="10" t="s">
        <v>8</v>
      </c>
      <c r="B4589" s="10" t="s">
        <v>8865</v>
      </c>
      <c r="C4589" s="10" t="s">
        <v>9184</v>
      </c>
      <c r="D4589" s="10" t="s">
        <v>9185</v>
      </c>
      <c r="E4589" s="10" t="s">
        <v>9186</v>
      </c>
      <c r="F4589" s="11">
        <v>141900</v>
      </c>
      <c r="G4589" s="10" t="s">
        <v>9187</v>
      </c>
      <c r="H4589" s="26">
        <v>2</v>
      </c>
      <c r="I4589" s="10" t="s">
        <v>9188</v>
      </c>
      <c r="J4589" s="10" t="s">
        <v>11847</v>
      </c>
      <c r="K4589" s="10" t="s">
        <v>9190</v>
      </c>
      <c r="L4589" s="10" t="s">
        <v>9191</v>
      </c>
      <c r="M4589" s="22" t="s">
        <v>12282</v>
      </c>
      <c r="N4589" s="22" t="s">
        <v>11945</v>
      </c>
      <c r="O4589" s="11">
        <v>70950</v>
      </c>
      <c r="P4589" s="10" t="s">
        <v>8868</v>
      </c>
      <c r="Q4589" s="10" t="s">
        <v>12272</v>
      </c>
      <c r="R4589" s="24" t="s">
        <v>15027</v>
      </c>
      <c r="S4589" s="12">
        <v>45838</v>
      </c>
      <c r="T4589" s="10" t="s">
        <v>8866</v>
      </c>
      <c r="U4589" s="10" t="str">
        <f>VLOOKUP(V4589,'mã đối tượng'!$A:$B,2,0)</f>
        <v>WIN-061</v>
      </c>
      <c r="V4589" s="10" t="s">
        <v>12192</v>
      </c>
      <c r="W4589" s="10" t="s">
        <v>8867</v>
      </c>
      <c r="X4589" t="str">
        <f t="shared" si="71"/>
        <v>2AUZ WM+ QNM 600 Hai Bà Trưng</v>
      </c>
    </row>
    <row r="4590" spans="1:24" x14ac:dyDescent="0.25">
      <c r="A4590" s="10" t="s">
        <v>8</v>
      </c>
      <c r="B4590" s="10" t="s">
        <v>8865</v>
      </c>
      <c r="C4590" s="10" t="s">
        <v>9192</v>
      </c>
      <c r="D4590" s="10" t="s">
        <v>9226</v>
      </c>
      <c r="E4590" s="10" t="s">
        <v>9186</v>
      </c>
      <c r="F4590" s="11">
        <v>148500</v>
      </c>
      <c r="G4590" s="10" t="s">
        <v>9187</v>
      </c>
      <c r="H4590" s="26">
        <v>2</v>
      </c>
      <c r="I4590" s="10" t="s">
        <v>9188</v>
      </c>
      <c r="J4590" s="10" t="s">
        <v>11847</v>
      </c>
      <c r="K4590" s="10" t="s">
        <v>9194</v>
      </c>
      <c r="L4590" s="10" t="s">
        <v>9228</v>
      </c>
      <c r="M4590" s="22" t="s">
        <v>12278</v>
      </c>
      <c r="N4590" s="22" t="s">
        <v>11948</v>
      </c>
      <c r="O4590" s="11">
        <v>74250</v>
      </c>
      <c r="P4590" s="10" t="s">
        <v>8868</v>
      </c>
      <c r="Q4590" s="10" t="s">
        <v>12272</v>
      </c>
      <c r="R4590" s="24" t="s">
        <v>15027</v>
      </c>
      <c r="S4590" s="12">
        <v>45838</v>
      </c>
      <c r="T4590" s="10" t="s">
        <v>8866</v>
      </c>
      <c r="U4590" s="10" t="str">
        <f>VLOOKUP(V4590,'mã đối tượng'!$A:$B,2,0)</f>
        <v>WIN-061</v>
      </c>
      <c r="V4590" s="10" t="s">
        <v>12192</v>
      </c>
      <c r="W4590" s="10" t="s">
        <v>8867</v>
      </c>
      <c r="X4590" t="str">
        <f t="shared" si="71"/>
        <v>2AUZ WM+ QNM 600 Hai Bà Trưng</v>
      </c>
    </row>
    <row r="4591" spans="1:24" x14ac:dyDescent="0.25">
      <c r="A4591" s="10" t="s">
        <v>8</v>
      </c>
      <c r="B4591" s="10" t="s">
        <v>8865</v>
      </c>
      <c r="C4591" s="10" t="s">
        <v>9197</v>
      </c>
      <c r="D4591" s="10" t="s">
        <v>9209</v>
      </c>
      <c r="E4591" s="10" t="s">
        <v>9186</v>
      </c>
      <c r="F4591" s="11">
        <v>100364</v>
      </c>
      <c r="G4591" s="10" t="s">
        <v>9187</v>
      </c>
      <c r="H4591" s="26">
        <v>2</v>
      </c>
      <c r="I4591" s="10" t="s">
        <v>9188</v>
      </c>
      <c r="J4591" s="10" t="s">
        <v>11847</v>
      </c>
      <c r="K4591" s="10" t="s">
        <v>9199</v>
      </c>
      <c r="L4591" s="10" t="s">
        <v>9210</v>
      </c>
      <c r="M4591" s="22" t="s">
        <v>12276</v>
      </c>
      <c r="N4591" s="22" t="s">
        <v>11951</v>
      </c>
      <c r="O4591" s="11">
        <v>50182</v>
      </c>
      <c r="P4591" s="10" t="s">
        <v>8868</v>
      </c>
      <c r="Q4591" s="10" t="s">
        <v>12272</v>
      </c>
      <c r="R4591" s="24" t="s">
        <v>15027</v>
      </c>
      <c r="S4591" s="12">
        <v>45838</v>
      </c>
      <c r="T4591" s="10" t="s">
        <v>8866</v>
      </c>
      <c r="U4591" s="10" t="str">
        <f>VLOOKUP(V4591,'mã đối tượng'!$A:$B,2,0)</f>
        <v>WIN-061</v>
      </c>
      <c r="V4591" s="10" t="s">
        <v>12192</v>
      </c>
      <c r="W4591" s="10" t="s">
        <v>8867</v>
      </c>
      <c r="X4591" t="str">
        <f t="shared" si="71"/>
        <v>2AUZ WM+ QNM 600 Hai Bà Trưng</v>
      </c>
    </row>
    <row r="4592" spans="1:24" x14ac:dyDescent="0.25">
      <c r="A4592" s="10" t="s">
        <v>8</v>
      </c>
      <c r="B4592" s="10" t="s">
        <v>8865</v>
      </c>
      <c r="C4592" s="10" t="s">
        <v>9201</v>
      </c>
      <c r="D4592" s="10" t="s">
        <v>9193</v>
      </c>
      <c r="E4592" s="10" t="s">
        <v>9186</v>
      </c>
      <c r="F4592" s="11">
        <v>92000</v>
      </c>
      <c r="G4592" s="10" t="s">
        <v>9187</v>
      </c>
      <c r="H4592" s="26">
        <v>2</v>
      </c>
      <c r="I4592" s="10" t="s">
        <v>9188</v>
      </c>
      <c r="J4592" s="10" t="s">
        <v>11847</v>
      </c>
      <c r="K4592" s="10" t="s">
        <v>9203</v>
      </c>
      <c r="L4592" s="10" t="s">
        <v>9195</v>
      </c>
      <c r="M4592" s="22" t="s">
        <v>12274</v>
      </c>
      <c r="N4592" s="22" t="s">
        <v>11950</v>
      </c>
      <c r="O4592" s="11">
        <v>46000</v>
      </c>
      <c r="P4592" s="10" t="s">
        <v>8868</v>
      </c>
      <c r="Q4592" s="10" t="s">
        <v>12272</v>
      </c>
      <c r="R4592" s="24" t="s">
        <v>15027</v>
      </c>
      <c r="S4592" s="12">
        <v>45838</v>
      </c>
      <c r="T4592" s="10" t="s">
        <v>8866</v>
      </c>
      <c r="U4592" s="10" t="str">
        <f>VLOOKUP(V4592,'mã đối tượng'!$A:$B,2,0)</f>
        <v>WIN-061</v>
      </c>
      <c r="V4592" s="10" t="s">
        <v>12192</v>
      </c>
      <c r="W4592" s="10" t="s">
        <v>8867</v>
      </c>
      <c r="X4592" t="str">
        <f t="shared" si="71"/>
        <v>2AUZ WM+ QNM 600 Hai Bà Trưng</v>
      </c>
    </row>
    <row r="4593" spans="1:24" x14ac:dyDescent="0.25">
      <c r="A4593" s="10" t="s">
        <v>8</v>
      </c>
      <c r="B4593" s="10" t="s">
        <v>8935</v>
      </c>
      <c r="C4593" s="10" t="s">
        <v>9184</v>
      </c>
      <c r="D4593" s="10" t="s">
        <v>9185</v>
      </c>
      <c r="E4593" s="10" t="s">
        <v>9186</v>
      </c>
      <c r="F4593" s="11">
        <v>212850</v>
      </c>
      <c r="G4593" s="10" t="s">
        <v>9187</v>
      </c>
      <c r="H4593" s="26">
        <v>3</v>
      </c>
      <c r="I4593" s="10" t="s">
        <v>9188</v>
      </c>
      <c r="J4593" s="10" t="s">
        <v>11848</v>
      </c>
      <c r="K4593" s="10" t="s">
        <v>9190</v>
      </c>
      <c r="L4593" s="10" t="s">
        <v>9191</v>
      </c>
      <c r="M4593" s="22" t="s">
        <v>12282</v>
      </c>
      <c r="N4593" s="22" t="s">
        <v>11945</v>
      </c>
      <c r="O4593" s="11">
        <v>70950</v>
      </c>
      <c r="P4593" s="10" t="s">
        <v>8938</v>
      </c>
      <c r="Q4593" s="10" t="s">
        <v>12272</v>
      </c>
      <c r="R4593" s="24" t="s">
        <v>15028</v>
      </c>
      <c r="S4593" s="12">
        <v>45838</v>
      </c>
      <c r="T4593" s="10" t="s">
        <v>8936</v>
      </c>
      <c r="U4593" s="10" t="str">
        <f>VLOOKUP(V4593,'mã đối tượng'!$A:$B,2,0)</f>
        <v>WIN-002</v>
      </c>
      <c r="V4593" s="10" t="s">
        <v>11969</v>
      </c>
      <c r="W4593" s="10" t="s">
        <v>8937</v>
      </c>
      <c r="X4593" t="str">
        <f t="shared" si="71"/>
        <v>4116 WM+ HNI 30 ngách 33A ngõ 107 L</v>
      </c>
    </row>
    <row r="4594" spans="1:24" x14ac:dyDescent="0.25">
      <c r="A4594" s="10" t="s">
        <v>8</v>
      </c>
      <c r="B4594" s="10" t="s">
        <v>8935</v>
      </c>
      <c r="C4594" s="10" t="s">
        <v>9192</v>
      </c>
      <c r="D4594" s="10" t="s">
        <v>9226</v>
      </c>
      <c r="E4594" s="10" t="s">
        <v>9186</v>
      </c>
      <c r="F4594" s="11">
        <v>74250</v>
      </c>
      <c r="G4594" s="10" t="s">
        <v>9187</v>
      </c>
      <c r="H4594" s="26">
        <v>1</v>
      </c>
      <c r="I4594" s="10" t="s">
        <v>9188</v>
      </c>
      <c r="J4594" s="10" t="s">
        <v>11848</v>
      </c>
      <c r="K4594" s="10" t="s">
        <v>9194</v>
      </c>
      <c r="L4594" s="10" t="s">
        <v>9228</v>
      </c>
      <c r="M4594" s="22" t="s">
        <v>12278</v>
      </c>
      <c r="N4594" s="22" t="s">
        <v>11948</v>
      </c>
      <c r="O4594" s="11">
        <v>74250</v>
      </c>
      <c r="P4594" s="10" t="s">
        <v>8938</v>
      </c>
      <c r="Q4594" s="10" t="s">
        <v>12272</v>
      </c>
      <c r="R4594" s="24" t="s">
        <v>15028</v>
      </c>
      <c r="S4594" s="12">
        <v>45838</v>
      </c>
      <c r="T4594" s="10" t="s">
        <v>8936</v>
      </c>
      <c r="U4594" s="10" t="str">
        <f>VLOOKUP(V4594,'mã đối tượng'!$A:$B,2,0)</f>
        <v>WIN-002</v>
      </c>
      <c r="V4594" s="10" t="s">
        <v>11969</v>
      </c>
      <c r="W4594" s="10" t="s">
        <v>8937</v>
      </c>
      <c r="X4594" t="str">
        <f t="shared" si="71"/>
        <v>4116 WM+ HNI 30 ngách 33A ngõ 107 L</v>
      </c>
    </row>
    <row r="4595" spans="1:24" x14ac:dyDescent="0.25">
      <c r="A4595" s="10" t="s">
        <v>8</v>
      </c>
      <c r="B4595" s="10" t="s">
        <v>9132</v>
      </c>
      <c r="C4595" s="10" t="s">
        <v>9184</v>
      </c>
      <c r="D4595" s="10" t="s">
        <v>9205</v>
      </c>
      <c r="E4595" s="10" t="s">
        <v>9186</v>
      </c>
      <c r="F4595" s="11">
        <v>111190</v>
      </c>
      <c r="G4595" s="10" t="s">
        <v>9187</v>
      </c>
      <c r="H4595" s="26">
        <v>2</v>
      </c>
      <c r="I4595" s="10" t="s">
        <v>9188</v>
      </c>
      <c r="J4595" s="10" t="s">
        <v>11849</v>
      </c>
      <c r="K4595" s="10" t="s">
        <v>9190</v>
      </c>
      <c r="L4595" s="10" t="s">
        <v>9207</v>
      </c>
      <c r="M4595" s="22" t="s">
        <v>12281</v>
      </c>
      <c r="N4595" s="22" t="s">
        <v>11949</v>
      </c>
      <c r="O4595" s="11">
        <v>55595</v>
      </c>
      <c r="P4595" s="10" t="s">
        <v>9133</v>
      </c>
      <c r="Q4595" s="10" t="s">
        <v>12272</v>
      </c>
      <c r="R4595" s="24" t="s">
        <v>15029</v>
      </c>
      <c r="S4595" s="12">
        <v>45838</v>
      </c>
      <c r="T4595" s="10" t="s">
        <v>9129</v>
      </c>
      <c r="U4595" s="10" t="str">
        <f>VLOOKUP(V4595,'mã đối tượng'!$A:$B,2,0)</f>
        <v>WIN-020</v>
      </c>
      <c r="V4595" s="10" t="s">
        <v>12039</v>
      </c>
      <c r="W4595" s="10" t="s">
        <v>9130</v>
      </c>
      <c r="X4595" t="str">
        <f t="shared" si="71"/>
        <v>6439 WM+ THA Hiền Tây, Quảng Xương</v>
      </c>
    </row>
    <row r="4596" spans="1:24" x14ac:dyDescent="0.25">
      <c r="A4596" s="10" t="s">
        <v>8</v>
      </c>
      <c r="B4596" s="10" t="s">
        <v>9030</v>
      </c>
      <c r="C4596" s="10" t="s">
        <v>9184</v>
      </c>
      <c r="D4596" s="10" t="s">
        <v>9218</v>
      </c>
      <c r="E4596" s="10" t="s">
        <v>9186</v>
      </c>
      <c r="F4596" s="11">
        <v>514017</v>
      </c>
      <c r="G4596" s="10" t="s">
        <v>9187</v>
      </c>
      <c r="H4596" s="26">
        <v>7</v>
      </c>
      <c r="I4596" s="10" t="s">
        <v>9188</v>
      </c>
      <c r="J4596" s="10" t="s">
        <v>11850</v>
      </c>
      <c r="K4596" s="10" t="s">
        <v>9190</v>
      </c>
      <c r="L4596" s="10" t="s">
        <v>9220</v>
      </c>
      <c r="M4596" s="22" t="s">
        <v>12285</v>
      </c>
      <c r="N4596" s="22" t="s">
        <v>11953</v>
      </c>
      <c r="O4596" s="11">
        <v>73431</v>
      </c>
      <c r="P4596" s="10" t="s">
        <v>9033</v>
      </c>
      <c r="Q4596" s="10" t="s">
        <v>12272</v>
      </c>
      <c r="R4596" s="24" t="s">
        <v>15030</v>
      </c>
      <c r="S4596" s="12">
        <v>45838</v>
      </c>
      <c r="T4596" s="10" t="s">
        <v>9031</v>
      </c>
      <c r="U4596" s="10" t="str">
        <f>VLOOKUP(V4596,'mã đối tượng'!$A:$B,2,0)</f>
        <v>WIN-058</v>
      </c>
      <c r="V4596" s="10" t="s">
        <v>12177</v>
      </c>
      <c r="W4596" s="10" t="s">
        <v>9032</v>
      </c>
      <c r="X4596" t="str">
        <f t="shared" si="71"/>
        <v>5283 WM+ NAN 88 Lê Viết Thuật</v>
      </c>
    </row>
    <row r="4597" spans="1:24" x14ac:dyDescent="0.25">
      <c r="A4597" s="10" t="s">
        <v>8</v>
      </c>
      <c r="B4597" s="10" t="s">
        <v>8907</v>
      </c>
      <c r="C4597" s="10" t="s">
        <v>9184</v>
      </c>
      <c r="D4597" s="10" t="s">
        <v>9218</v>
      </c>
      <c r="E4597" s="10" t="s">
        <v>9186</v>
      </c>
      <c r="F4597" s="11">
        <v>73431</v>
      </c>
      <c r="G4597" s="10" t="s">
        <v>9187</v>
      </c>
      <c r="H4597" s="26">
        <v>1</v>
      </c>
      <c r="I4597" s="10" t="s">
        <v>9188</v>
      </c>
      <c r="J4597" s="10" t="s">
        <v>11851</v>
      </c>
      <c r="K4597" s="10" t="s">
        <v>9190</v>
      </c>
      <c r="L4597" s="10" t="s">
        <v>9220</v>
      </c>
      <c r="M4597" s="22" t="s">
        <v>12285</v>
      </c>
      <c r="N4597" s="22" t="s">
        <v>11953</v>
      </c>
      <c r="O4597" s="11">
        <v>73431</v>
      </c>
      <c r="P4597" s="10" t="s">
        <v>8908</v>
      </c>
      <c r="Q4597" s="10" t="s">
        <v>12272</v>
      </c>
      <c r="R4597" s="24" t="s">
        <v>15031</v>
      </c>
      <c r="S4597" s="12">
        <v>45838</v>
      </c>
      <c r="T4597" s="10" t="s">
        <v>263</v>
      </c>
      <c r="U4597" s="10" t="str">
        <f>VLOOKUP(V4597,'mã đối tượng'!$A:$B,2,0)</f>
        <v>WIN-002</v>
      </c>
      <c r="V4597" s="10" t="s">
        <v>11969</v>
      </c>
      <c r="W4597" s="10" t="s">
        <v>264</v>
      </c>
      <c r="X4597" t="str">
        <f t="shared" si="71"/>
        <v>3609 WM+ HNI 156 Phú Lãm</v>
      </c>
    </row>
    <row r="4598" spans="1:24" x14ac:dyDescent="0.25">
      <c r="A4598" s="10" t="s">
        <v>8</v>
      </c>
      <c r="B4598" s="10" t="s">
        <v>8963</v>
      </c>
      <c r="C4598" s="10" t="s">
        <v>9184</v>
      </c>
      <c r="D4598" s="10" t="s">
        <v>9193</v>
      </c>
      <c r="E4598" s="10" t="s">
        <v>9186</v>
      </c>
      <c r="F4598" s="11">
        <v>46000</v>
      </c>
      <c r="G4598" s="10" t="s">
        <v>9187</v>
      </c>
      <c r="H4598" s="26">
        <v>1</v>
      </c>
      <c r="I4598" s="10" t="s">
        <v>9188</v>
      </c>
      <c r="J4598" s="10" t="s">
        <v>11852</v>
      </c>
      <c r="K4598" s="10" t="s">
        <v>9190</v>
      </c>
      <c r="L4598" s="10" t="s">
        <v>9195</v>
      </c>
      <c r="M4598" s="22" t="s">
        <v>12274</v>
      </c>
      <c r="N4598" s="22" t="s">
        <v>11950</v>
      </c>
      <c r="O4598" s="11">
        <v>46000</v>
      </c>
      <c r="P4598" s="10" t="s">
        <v>8966</v>
      </c>
      <c r="Q4598" s="10" t="s">
        <v>12272</v>
      </c>
      <c r="R4598" s="24" t="s">
        <v>15032</v>
      </c>
      <c r="S4598" s="12">
        <v>45838</v>
      </c>
      <c r="T4598" s="10" t="s">
        <v>8964</v>
      </c>
      <c r="U4598" s="10" t="str">
        <f>VLOOKUP(V4598,'mã đối tượng'!$A:$B,2,0)</f>
        <v>WIN-002</v>
      </c>
      <c r="V4598" s="10" t="s">
        <v>11969</v>
      </c>
      <c r="W4598" s="10" t="s">
        <v>8965</v>
      </c>
      <c r="X4598" t="str">
        <f t="shared" si="71"/>
        <v>4305 WM+ HNI Phong Lan 01-11</v>
      </c>
    </row>
    <row r="4599" spans="1:24" x14ac:dyDescent="0.25">
      <c r="A4599" s="10" t="s">
        <v>8</v>
      </c>
      <c r="B4599" s="10" t="s">
        <v>8955</v>
      </c>
      <c r="C4599" s="10" t="s">
        <v>9184</v>
      </c>
      <c r="D4599" s="10" t="s">
        <v>9198</v>
      </c>
      <c r="E4599" s="10" t="s">
        <v>9186</v>
      </c>
      <c r="F4599" s="11">
        <v>49500</v>
      </c>
      <c r="G4599" s="10" t="s">
        <v>9187</v>
      </c>
      <c r="H4599" s="26">
        <v>1</v>
      </c>
      <c r="I4599" s="10" t="s">
        <v>9188</v>
      </c>
      <c r="J4599" s="10" t="s">
        <v>11853</v>
      </c>
      <c r="K4599" s="10" t="s">
        <v>9190</v>
      </c>
      <c r="L4599" s="10" t="s">
        <v>9200</v>
      </c>
      <c r="M4599" s="22" t="s">
        <v>12277</v>
      </c>
      <c r="N4599" s="22" t="s">
        <v>11946</v>
      </c>
      <c r="O4599" s="11">
        <v>49500</v>
      </c>
      <c r="P4599" s="10" t="s">
        <v>8958</v>
      </c>
      <c r="Q4599" s="10" t="s">
        <v>12272</v>
      </c>
      <c r="R4599" s="24" t="s">
        <v>15033</v>
      </c>
      <c r="S4599" s="12">
        <v>45838</v>
      </c>
      <c r="T4599" s="10" t="s">
        <v>8956</v>
      </c>
      <c r="U4599" s="10" t="str">
        <f>VLOOKUP(V4599,'mã đối tượng'!$A:$B,2,0)</f>
        <v>WIN</v>
      </c>
      <c r="V4599" s="10" t="s">
        <v>12149</v>
      </c>
      <c r="W4599" s="10" t="s">
        <v>8957</v>
      </c>
      <c r="X4599" t="str">
        <f t="shared" si="71"/>
        <v>4285 WM+ HCM 20H9-21H9 đường DD11</v>
      </c>
    </row>
    <row r="4600" spans="1:24" x14ac:dyDescent="0.25">
      <c r="A4600" s="10" t="s">
        <v>8</v>
      </c>
      <c r="B4600" s="10" t="s">
        <v>8955</v>
      </c>
      <c r="C4600" s="10" t="s">
        <v>9192</v>
      </c>
      <c r="D4600" s="10" t="s">
        <v>9211</v>
      </c>
      <c r="E4600" s="10" t="s">
        <v>9186</v>
      </c>
      <c r="F4600" s="11">
        <v>446424</v>
      </c>
      <c r="G4600" s="10" t="s">
        <v>9187</v>
      </c>
      <c r="H4600" s="26">
        <v>4</v>
      </c>
      <c r="I4600" s="10" t="s">
        <v>9188</v>
      </c>
      <c r="J4600" s="10" t="s">
        <v>11853</v>
      </c>
      <c r="K4600" s="10" t="s">
        <v>9194</v>
      </c>
      <c r="L4600" s="10" t="s">
        <v>9212</v>
      </c>
      <c r="M4600" s="22" t="s">
        <v>12283</v>
      </c>
      <c r="N4600" s="22" t="s">
        <v>11952</v>
      </c>
      <c r="O4600" s="11">
        <v>111606</v>
      </c>
      <c r="P4600" s="10" t="s">
        <v>8958</v>
      </c>
      <c r="Q4600" s="10" t="s">
        <v>12272</v>
      </c>
      <c r="R4600" s="24" t="s">
        <v>15033</v>
      </c>
      <c r="S4600" s="12">
        <v>45838</v>
      </c>
      <c r="T4600" s="10" t="s">
        <v>8956</v>
      </c>
      <c r="U4600" s="10" t="str">
        <f>VLOOKUP(V4600,'mã đối tượng'!$A:$B,2,0)</f>
        <v>WIN</v>
      </c>
      <c r="V4600" s="10" t="s">
        <v>12149</v>
      </c>
      <c r="W4600" s="10" t="s">
        <v>8957</v>
      </c>
      <c r="X4600" t="str">
        <f t="shared" si="71"/>
        <v>4285 WM+ HCM 20H9-21H9 đường DD11</v>
      </c>
    </row>
    <row r="4601" spans="1:24" x14ac:dyDescent="0.25">
      <c r="A4601" s="10" t="s">
        <v>8</v>
      </c>
      <c r="B4601" s="10" t="s">
        <v>9054</v>
      </c>
      <c r="C4601" s="10" t="s">
        <v>9184</v>
      </c>
      <c r="D4601" s="10" t="s">
        <v>9221</v>
      </c>
      <c r="E4601" s="10" t="s">
        <v>9186</v>
      </c>
      <c r="F4601" s="11">
        <v>222116</v>
      </c>
      <c r="G4601" s="10" t="s">
        <v>9187</v>
      </c>
      <c r="H4601" s="26">
        <v>2</v>
      </c>
      <c r="I4601" s="10" t="s">
        <v>9188</v>
      </c>
      <c r="J4601" s="10" t="s">
        <v>11854</v>
      </c>
      <c r="K4601" s="10" t="s">
        <v>9190</v>
      </c>
      <c r="L4601" s="10" t="s">
        <v>9222</v>
      </c>
      <c r="M4601" s="22" t="s">
        <v>12273</v>
      </c>
      <c r="N4601" s="22" t="s">
        <v>11954</v>
      </c>
      <c r="O4601" s="11">
        <v>111058</v>
      </c>
      <c r="P4601" s="10" t="s">
        <v>9057</v>
      </c>
      <c r="Q4601" s="10" t="s">
        <v>12272</v>
      </c>
      <c r="R4601" s="24" t="s">
        <v>15034</v>
      </c>
      <c r="S4601" s="12">
        <v>45838</v>
      </c>
      <c r="T4601" s="10" t="s">
        <v>9055</v>
      </c>
      <c r="U4601" s="10" t="str">
        <f>VLOOKUP(V4601,'mã đối tượng'!$A:$B,2,0)</f>
        <v>WIN-002</v>
      </c>
      <c r="V4601" s="10" t="s">
        <v>11969</v>
      </c>
      <c r="W4601" s="10" t="s">
        <v>9056</v>
      </c>
      <c r="X4601" t="str">
        <f t="shared" si="71"/>
        <v>5602 WM+ HNI 88 Kim Giang</v>
      </c>
    </row>
    <row r="4602" spans="1:24" x14ac:dyDescent="0.25">
      <c r="A4602" s="10" t="s">
        <v>8</v>
      </c>
      <c r="B4602" s="10" t="s">
        <v>9054</v>
      </c>
      <c r="C4602" s="10" t="s">
        <v>9192</v>
      </c>
      <c r="D4602" s="10" t="s">
        <v>9185</v>
      </c>
      <c r="E4602" s="10" t="s">
        <v>9186</v>
      </c>
      <c r="F4602" s="11">
        <v>70950</v>
      </c>
      <c r="G4602" s="10" t="s">
        <v>9187</v>
      </c>
      <c r="H4602" s="26">
        <v>1</v>
      </c>
      <c r="I4602" s="10" t="s">
        <v>9188</v>
      </c>
      <c r="J4602" s="10" t="s">
        <v>11854</v>
      </c>
      <c r="K4602" s="10" t="s">
        <v>9194</v>
      </c>
      <c r="L4602" s="10" t="s">
        <v>9191</v>
      </c>
      <c r="M4602" s="22" t="s">
        <v>12282</v>
      </c>
      <c r="N4602" s="22" t="s">
        <v>11945</v>
      </c>
      <c r="O4602" s="11">
        <v>70950</v>
      </c>
      <c r="P4602" s="10" t="s">
        <v>9057</v>
      </c>
      <c r="Q4602" s="10" t="s">
        <v>12272</v>
      </c>
      <c r="R4602" s="24" t="s">
        <v>15034</v>
      </c>
      <c r="S4602" s="12">
        <v>45838</v>
      </c>
      <c r="T4602" s="10" t="s">
        <v>9055</v>
      </c>
      <c r="U4602" s="10" t="str">
        <f>VLOOKUP(V4602,'mã đối tượng'!$A:$B,2,0)</f>
        <v>WIN-002</v>
      </c>
      <c r="V4602" s="10" t="s">
        <v>11969</v>
      </c>
      <c r="W4602" s="10" t="s">
        <v>9056</v>
      </c>
      <c r="X4602" t="str">
        <f t="shared" si="71"/>
        <v>5602 WM+ HNI 88 Kim Giang</v>
      </c>
    </row>
    <row r="4603" spans="1:24" x14ac:dyDescent="0.25">
      <c r="A4603" s="10" t="s">
        <v>8</v>
      </c>
      <c r="B4603" s="10" t="s">
        <v>9054</v>
      </c>
      <c r="C4603" s="10" t="s">
        <v>9197</v>
      </c>
      <c r="D4603" s="10" t="s">
        <v>9226</v>
      </c>
      <c r="E4603" s="10" t="s">
        <v>9186</v>
      </c>
      <c r="F4603" s="11">
        <v>74250</v>
      </c>
      <c r="G4603" s="10" t="s">
        <v>9187</v>
      </c>
      <c r="H4603" s="26">
        <v>1</v>
      </c>
      <c r="I4603" s="10" t="s">
        <v>9188</v>
      </c>
      <c r="J4603" s="10" t="s">
        <v>11854</v>
      </c>
      <c r="K4603" s="10" t="s">
        <v>9199</v>
      </c>
      <c r="L4603" s="10" t="s">
        <v>9228</v>
      </c>
      <c r="M4603" s="22" t="s">
        <v>12278</v>
      </c>
      <c r="N4603" s="22" t="s">
        <v>11948</v>
      </c>
      <c r="O4603" s="11">
        <v>74250</v>
      </c>
      <c r="P4603" s="10" t="s">
        <v>9057</v>
      </c>
      <c r="Q4603" s="10" t="s">
        <v>12272</v>
      </c>
      <c r="R4603" s="24" t="s">
        <v>15034</v>
      </c>
      <c r="S4603" s="12">
        <v>45838</v>
      </c>
      <c r="T4603" s="10" t="s">
        <v>9055</v>
      </c>
      <c r="U4603" s="10" t="str">
        <f>VLOOKUP(V4603,'mã đối tượng'!$A:$B,2,0)</f>
        <v>WIN-002</v>
      </c>
      <c r="V4603" s="10" t="s">
        <v>11969</v>
      </c>
      <c r="W4603" s="10" t="s">
        <v>9056</v>
      </c>
      <c r="X4603" t="str">
        <f t="shared" si="71"/>
        <v>5602 WM+ HNI 88 Kim Giang</v>
      </c>
    </row>
    <row r="4604" spans="1:24" x14ac:dyDescent="0.25">
      <c r="A4604" s="10" t="s">
        <v>8</v>
      </c>
      <c r="B4604" s="10" t="s">
        <v>8855</v>
      </c>
      <c r="C4604" s="10" t="s">
        <v>9184</v>
      </c>
      <c r="D4604" s="10" t="s">
        <v>9202</v>
      </c>
      <c r="E4604" s="10" t="s">
        <v>9186</v>
      </c>
      <c r="F4604" s="11">
        <v>201600</v>
      </c>
      <c r="G4604" s="10" t="s">
        <v>9187</v>
      </c>
      <c r="H4604" s="26">
        <v>4</v>
      </c>
      <c r="I4604" s="10" t="s">
        <v>9188</v>
      </c>
      <c r="J4604" s="10" t="s">
        <v>11855</v>
      </c>
      <c r="K4604" s="10" t="s">
        <v>9190</v>
      </c>
      <c r="L4604" s="10" t="s">
        <v>9204</v>
      </c>
      <c r="M4604" s="22" t="s">
        <v>12275</v>
      </c>
      <c r="N4604" s="22" t="s">
        <v>11947</v>
      </c>
      <c r="O4604" s="11">
        <v>50400</v>
      </c>
      <c r="P4604" s="10" t="s">
        <v>8858</v>
      </c>
      <c r="Q4604" s="10" t="s">
        <v>12272</v>
      </c>
      <c r="R4604" s="24" t="s">
        <v>15035</v>
      </c>
      <c r="S4604" s="12">
        <v>45838</v>
      </c>
      <c r="T4604" s="10" t="s">
        <v>8856</v>
      </c>
      <c r="U4604" s="10" t="str">
        <f>VLOOKUP(V4604,'mã đối tượng'!$A:$B,2,0)</f>
        <v>WIN-061</v>
      </c>
      <c r="V4604" s="10" t="s">
        <v>12192</v>
      </c>
      <c r="W4604" s="10" t="s">
        <v>8857</v>
      </c>
      <c r="X4604" t="str">
        <f t="shared" si="71"/>
        <v>2ATI WM+ QNM 204 ĐT609, Thôn Nhị Di</v>
      </c>
    </row>
    <row r="4605" spans="1:24" x14ac:dyDescent="0.25">
      <c r="A4605" s="10" t="s">
        <v>8</v>
      </c>
      <c r="B4605" s="10" t="s">
        <v>8855</v>
      </c>
      <c r="C4605" s="10" t="s">
        <v>9192</v>
      </c>
      <c r="D4605" s="10" t="s">
        <v>9198</v>
      </c>
      <c r="E4605" s="10" t="s">
        <v>9186</v>
      </c>
      <c r="F4605" s="11">
        <v>99000</v>
      </c>
      <c r="G4605" s="10" t="s">
        <v>9187</v>
      </c>
      <c r="H4605" s="26">
        <v>2</v>
      </c>
      <c r="I4605" s="10" t="s">
        <v>9188</v>
      </c>
      <c r="J4605" s="10" t="s">
        <v>11855</v>
      </c>
      <c r="K4605" s="10" t="s">
        <v>9194</v>
      </c>
      <c r="L4605" s="10" t="s">
        <v>9200</v>
      </c>
      <c r="M4605" s="22" t="s">
        <v>12277</v>
      </c>
      <c r="N4605" s="22" t="s">
        <v>11946</v>
      </c>
      <c r="O4605" s="11">
        <v>49500</v>
      </c>
      <c r="P4605" s="10" t="s">
        <v>8858</v>
      </c>
      <c r="Q4605" s="10" t="s">
        <v>12272</v>
      </c>
      <c r="R4605" s="24" t="s">
        <v>15035</v>
      </c>
      <c r="S4605" s="12">
        <v>45838</v>
      </c>
      <c r="T4605" s="10" t="s">
        <v>8856</v>
      </c>
      <c r="U4605" s="10" t="str">
        <f>VLOOKUP(V4605,'mã đối tượng'!$A:$B,2,0)</f>
        <v>WIN-061</v>
      </c>
      <c r="V4605" s="10" t="s">
        <v>12192</v>
      </c>
      <c r="W4605" s="10" t="s">
        <v>8857</v>
      </c>
      <c r="X4605" t="str">
        <f t="shared" si="71"/>
        <v>2ATI WM+ QNM 204 ĐT609, Thôn Nhị Di</v>
      </c>
    </row>
    <row r="4606" spans="1:24" x14ac:dyDescent="0.25">
      <c r="A4606" s="10" t="s">
        <v>8</v>
      </c>
      <c r="B4606" s="10" t="s">
        <v>8875</v>
      </c>
      <c r="C4606" s="10" t="s">
        <v>9184</v>
      </c>
      <c r="D4606" s="10" t="s">
        <v>9205</v>
      </c>
      <c r="E4606" s="10" t="s">
        <v>9186</v>
      </c>
      <c r="F4606" s="11">
        <v>55595</v>
      </c>
      <c r="G4606" s="10" t="s">
        <v>9187</v>
      </c>
      <c r="H4606" s="26">
        <v>1</v>
      </c>
      <c r="I4606" s="10" t="s">
        <v>9188</v>
      </c>
      <c r="J4606" s="10" t="s">
        <v>11856</v>
      </c>
      <c r="K4606" s="10" t="s">
        <v>9190</v>
      </c>
      <c r="L4606" s="10" t="s">
        <v>9207</v>
      </c>
      <c r="M4606" s="22" t="s">
        <v>12281</v>
      </c>
      <c r="N4606" s="22" t="s">
        <v>11949</v>
      </c>
      <c r="O4606" s="11">
        <v>55595</v>
      </c>
      <c r="P4606" s="10" t="s">
        <v>8878</v>
      </c>
      <c r="Q4606" s="10" t="s">
        <v>12272</v>
      </c>
      <c r="R4606" s="24" t="s">
        <v>15036</v>
      </c>
      <c r="S4606" s="12">
        <v>45838</v>
      </c>
      <c r="T4606" s="10" t="s">
        <v>8876</v>
      </c>
      <c r="U4606" s="10" t="str">
        <f>VLOOKUP(V4606,'mã đối tượng'!$A:$B,2,0)</f>
        <v>WIN-020</v>
      </c>
      <c r="V4606" s="10" t="s">
        <v>12039</v>
      </c>
      <c r="W4606" s="10" t="s">
        <v>8877</v>
      </c>
      <c r="X4606" t="str">
        <f t="shared" si="71"/>
        <v>2AY7 WM+ THA 265 Triệu Quốc Đạt</v>
      </c>
    </row>
    <row r="4607" spans="1:24" x14ac:dyDescent="0.25">
      <c r="A4607" s="10" t="s">
        <v>8</v>
      </c>
      <c r="B4607" s="10" t="s">
        <v>8931</v>
      </c>
      <c r="C4607" s="10" t="s">
        <v>9184</v>
      </c>
      <c r="D4607" s="10" t="s">
        <v>9226</v>
      </c>
      <c r="E4607" s="10" t="s">
        <v>9186</v>
      </c>
      <c r="F4607" s="11">
        <v>148500</v>
      </c>
      <c r="G4607" s="10" t="s">
        <v>9187</v>
      </c>
      <c r="H4607" s="26">
        <v>2</v>
      </c>
      <c r="I4607" s="10" t="s">
        <v>9188</v>
      </c>
      <c r="J4607" s="10" t="s">
        <v>11857</v>
      </c>
      <c r="K4607" s="10" t="s">
        <v>9190</v>
      </c>
      <c r="L4607" s="10" t="s">
        <v>9228</v>
      </c>
      <c r="M4607" s="22" t="s">
        <v>12278</v>
      </c>
      <c r="N4607" s="22" t="s">
        <v>11948</v>
      </c>
      <c r="O4607" s="11">
        <v>74250</v>
      </c>
      <c r="P4607" s="10" t="s">
        <v>8934</v>
      </c>
      <c r="Q4607" s="10" t="s">
        <v>12272</v>
      </c>
      <c r="R4607" s="24" t="s">
        <v>15037</v>
      </c>
      <c r="S4607" s="12">
        <v>45838</v>
      </c>
      <c r="T4607" s="10" t="s">
        <v>8932</v>
      </c>
      <c r="U4607" s="10" t="str">
        <f>VLOOKUP(V4607,'mã đối tượng'!$A:$B,2,0)</f>
        <v>WIN-009</v>
      </c>
      <c r="V4607" s="10" t="s">
        <v>11999</v>
      </c>
      <c r="W4607" s="10" t="s">
        <v>8933</v>
      </c>
      <c r="X4607" t="str">
        <f t="shared" si="71"/>
        <v>4083 WM+ DNG 74 Đường Hàm Nghi</v>
      </c>
    </row>
    <row r="4608" spans="1:24" x14ac:dyDescent="0.25">
      <c r="A4608" s="10" t="s">
        <v>8</v>
      </c>
      <c r="B4608" s="10" t="s">
        <v>8931</v>
      </c>
      <c r="C4608" s="10" t="s">
        <v>9192</v>
      </c>
      <c r="D4608" s="10" t="s">
        <v>9211</v>
      </c>
      <c r="E4608" s="10" t="s">
        <v>9186</v>
      </c>
      <c r="F4608" s="11">
        <v>111606</v>
      </c>
      <c r="G4608" s="10" t="s">
        <v>9187</v>
      </c>
      <c r="H4608" s="26">
        <v>1</v>
      </c>
      <c r="I4608" s="10" t="s">
        <v>9188</v>
      </c>
      <c r="J4608" s="10" t="s">
        <v>11857</v>
      </c>
      <c r="K4608" s="10" t="s">
        <v>9194</v>
      </c>
      <c r="L4608" s="10" t="s">
        <v>9212</v>
      </c>
      <c r="M4608" s="22" t="s">
        <v>12283</v>
      </c>
      <c r="N4608" s="22" t="s">
        <v>11952</v>
      </c>
      <c r="O4608" s="11">
        <v>111606</v>
      </c>
      <c r="P4608" s="10" t="s">
        <v>8934</v>
      </c>
      <c r="Q4608" s="10" t="s">
        <v>12272</v>
      </c>
      <c r="R4608" s="24" t="s">
        <v>15037</v>
      </c>
      <c r="S4608" s="12">
        <v>45838</v>
      </c>
      <c r="T4608" s="10" t="s">
        <v>8932</v>
      </c>
      <c r="U4608" s="10" t="str">
        <f>VLOOKUP(V4608,'mã đối tượng'!$A:$B,2,0)</f>
        <v>WIN-009</v>
      </c>
      <c r="V4608" s="10" t="s">
        <v>11999</v>
      </c>
      <c r="W4608" s="10" t="s">
        <v>8933</v>
      </c>
      <c r="X4608" t="str">
        <f t="shared" si="71"/>
        <v>4083 WM+ DNG 74 Đường Hàm Nghi</v>
      </c>
    </row>
    <row r="4609" spans="1:24" x14ac:dyDescent="0.25">
      <c r="A4609" s="10" t="s">
        <v>8</v>
      </c>
      <c r="B4609" s="10" t="s">
        <v>8931</v>
      </c>
      <c r="C4609" s="10" t="s">
        <v>9197</v>
      </c>
      <c r="D4609" s="10" t="s">
        <v>9193</v>
      </c>
      <c r="E4609" s="10" t="s">
        <v>9186</v>
      </c>
      <c r="F4609" s="11">
        <v>46000</v>
      </c>
      <c r="G4609" s="10" t="s">
        <v>9187</v>
      </c>
      <c r="H4609" s="26">
        <v>1</v>
      </c>
      <c r="I4609" s="10" t="s">
        <v>9188</v>
      </c>
      <c r="J4609" s="10" t="s">
        <v>11857</v>
      </c>
      <c r="K4609" s="10" t="s">
        <v>9199</v>
      </c>
      <c r="L4609" s="10" t="s">
        <v>9195</v>
      </c>
      <c r="M4609" s="22" t="s">
        <v>12274</v>
      </c>
      <c r="N4609" s="22" t="s">
        <v>11950</v>
      </c>
      <c r="O4609" s="11">
        <v>46000</v>
      </c>
      <c r="P4609" s="10" t="s">
        <v>8934</v>
      </c>
      <c r="Q4609" s="10" t="s">
        <v>12272</v>
      </c>
      <c r="R4609" s="24" t="s">
        <v>15037</v>
      </c>
      <c r="S4609" s="12">
        <v>45838</v>
      </c>
      <c r="T4609" s="10" t="s">
        <v>8932</v>
      </c>
      <c r="U4609" s="10" t="str">
        <f>VLOOKUP(V4609,'mã đối tượng'!$A:$B,2,0)</f>
        <v>WIN-009</v>
      </c>
      <c r="V4609" s="10" t="s">
        <v>11999</v>
      </c>
      <c r="W4609" s="10" t="s">
        <v>8933</v>
      </c>
      <c r="X4609" t="str">
        <f t="shared" si="71"/>
        <v>4083 WM+ DNG 74 Đường Hàm Nghi</v>
      </c>
    </row>
    <row r="4610" spans="1:24" x14ac:dyDescent="0.25">
      <c r="A4610" s="10" t="s">
        <v>8</v>
      </c>
      <c r="B4610" s="10" t="s">
        <v>9070</v>
      </c>
      <c r="C4610" s="10" t="s">
        <v>9184</v>
      </c>
      <c r="D4610" s="10" t="s">
        <v>9221</v>
      </c>
      <c r="E4610" s="10" t="s">
        <v>9186</v>
      </c>
      <c r="F4610" s="11">
        <v>111058</v>
      </c>
      <c r="G4610" s="10" t="s">
        <v>9187</v>
      </c>
      <c r="H4610" s="26">
        <v>1</v>
      </c>
      <c r="I4610" s="10" t="s">
        <v>9188</v>
      </c>
      <c r="J4610" s="10" t="s">
        <v>11858</v>
      </c>
      <c r="K4610" s="10" t="s">
        <v>9190</v>
      </c>
      <c r="L4610" s="10" t="s">
        <v>9222</v>
      </c>
      <c r="M4610" s="22" t="s">
        <v>12273</v>
      </c>
      <c r="N4610" s="22" t="s">
        <v>11954</v>
      </c>
      <c r="O4610" s="11">
        <v>111058</v>
      </c>
      <c r="P4610" s="10" t="s">
        <v>9071</v>
      </c>
      <c r="Q4610" s="10" t="s">
        <v>12272</v>
      </c>
      <c r="R4610" s="24" t="s">
        <v>15038</v>
      </c>
      <c r="S4610" s="12">
        <v>45838</v>
      </c>
      <c r="T4610" s="10" t="s">
        <v>3519</v>
      </c>
      <c r="U4610" s="10" t="str">
        <f>VLOOKUP(V4610,'mã đối tượng'!$A:$B,2,0)</f>
        <v>WIN-020</v>
      </c>
      <c r="V4610" s="10" t="s">
        <v>12039</v>
      </c>
      <c r="W4610" s="10" t="s">
        <v>3520</v>
      </c>
      <c r="X4610" t="str">
        <f t="shared" si="71"/>
        <v>5731 WM+ THA 04 Đường Thanh Niên</v>
      </c>
    </row>
    <row r="4611" spans="1:24" x14ac:dyDescent="0.25">
      <c r="A4611" s="10" t="s">
        <v>8</v>
      </c>
      <c r="B4611" s="10" t="s">
        <v>8777</v>
      </c>
      <c r="C4611" s="10" t="s">
        <v>9184</v>
      </c>
      <c r="D4611" s="10" t="s">
        <v>9193</v>
      </c>
      <c r="E4611" s="10" t="s">
        <v>9186</v>
      </c>
      <c r="F4611" s="11">
        <v>92000</v>
      </c>
      <c r="G4611" s="10" t="s">
        <v>9187</v>
      </c>
      <c r="H4611" s="26">
        <v>2</v>
      </c>
      <c r="I4611" s="10" t="s">
        <v>9188</v>
      </c>
      <c r="J4611" s="10" t="s">
        <v>11859</v>
      </c>
      <c r="K4611" s="10" t="s">
        <v>9190</v>
      </c>
      <c r="L4611" s="10" t="s">
        <v>9195</v>
      </c>
      <c r="M4611" s="22" t="s">
        <v>12274</v>
      </c>
      <c r="N4611" s="22" t="s">
        <v>11950</v>
      </c>
      <c r="O4611" s="11">
        <v>46000</v>
      </c>
      <c r="P4611" s="10" t="s">
        <v>8780</v>
      </c>
      <c r="Q4611" s="10" t="s">
        <v>12272</v>
      </c>
      <c r="R4611" s="24" t="s">
        <v>15039</v>
      </c>
      <c r="S4611" s="12">
        <v>45838</v>
      </c>
      <c r="T4611" s="10" t="s">
        <v>8778</v>
      </c>
      <c r="U4611" s="10" t="str">
        <f>VLOOKUP(V4611,'mã đối tượng'!$A:$B,2,0)</f>
        <v>WIN-002</v>
      </c>
      <c r="V4611" s="10" t="s">
        <v>11969</v>
      </c>
      <c r="W4611" s="10" t="s">
        <v>8779</v>
      </c>
      <c r="X4611" t="str">
        <f t="shared" si="71"/>
        <v>2098 WM+ HNI 50 Ng Hoàng Tôn</v>
      </c>
    </row>
    <row r="4612" spans="1:24" x14ac:dyDescent="0.25">
      <c r="A4612" s="10" t="s">
        <v>8</v>
      </c>
      <c r="B4612" s="10" t="s">
        <v>8777</v>
      </c>
      <c r="C4612" s="10" t="s">
        <v>9192</v>
      </c>
      <c r="D4612" s="10" t="s">
        <v>9185</v>
      </c>
      <c r="E4612" s="10" t="s">
        <v>9186</v>
      </c>
      <c r="F4612" s="11">
        <v>283800</v>
      </c>
      <c r="G4612" s="10" t="s">
        <v>9187</v>
      </c>
      <c r="H4612" s="26">
        <v>4</v>
      </c>
      <c r="I4612" s="10" t="s">
        <v>9188</v>
      </c>
      <c r="J4612" s="10" t="s">
        <v>11859</v>
      </c>
      <c r="K4612" s="10" t="s">
        <v>9194</v>
      </c>
      <c r="L4612" s="10" t="s">
        <v>9191</v>
      </c>
      <c r="M4612" s="22" t="s">
        <v>12282</v>
      </c>
      <c r="N4612" s="22" t="s">
        <v>11945</v>
      </c>
      <c r="O4612" s="11">
        <v>70950</v>
      </c>
      <c r="P4612" s="10" t="s">
        <v>8780</v>
      </c>
      <c r="Q4612" s="10" t="s">
        <v>12272</v>
      </c>
      <c r="R4612" s="24" t="s">
        <v>15039</v>
      </c>
      <c r="S4612" s="12">
        <v>45838</v>
      </c>
      <c r="T4612" s="10" t="s">
        <v>8778</v>
      </c>
      <c r="U4612" s="10" t="str">
        <f>VLOOKUP(V4612,'mã đối tượng'!$A:$B,2,0)</f>
        <v>WIN-002</v>
      </c>
      <c r="V4612" s="10" t="s">
        <v>11969</v>
      </c>
      <c r="W4612" s="10" t="s">
        <v>8779</v>
      </c>
      <c r="X4612" t="str">
        <f t="shared" ref="X4612:X4675" si="72">T4612&amp;" "&amp;W4612</f>
        <v>2098 WM+ HNI 50 Ng Hoàng Tôn</v>
      </c>
    </row>
    <row r="4613" spans="1:24" x14ac:dyDescent="0.25">
      <c r="A4613" s="10" t="s">
        <v>8</v>
      </c>
      <c r="B4613" s="10" t="s">
        <v>8777</v>
      </c>
      <c r="C4613" s="10" t="s">
        <v>9197</v>
      </c>
      <c r="D4613" s="10" t="s">
        <v>9209</v>
      </c>
      <c r="E4613" s="10" t="s">
        <v>9186</v>
      </c>
      <c r="F4613" s="11">
        <v>50182</v>
      </c>
      <c r="G4613" s="10" t="s">
        <v>9187</v>
      </c>
      <c r="H4613" s="26">
        <v>1</v>
      </c>
      <c r="I4613" s="10" t="s">
        <v>9188</v>
      </c>
      <c r="J4613" s="10" t="s">
        <v>11859</v>
      </c>
      <c r="K4613" s="10" t="s">
        <v>9199</v>
      </c>
      <c r="L4613" s="10" t="s">
        <v>9210</v>
      </c>
      <c r="M4613" s="22" t="s">
        <v>12276</v>
      </c>
      <c r="N4613" s="22" t="s">
        <v>11951</v>
      </c>
      <c r="O4613" s="11">
        <v>50182</v>
      </c>
      <c r="P4613" s="10" t="s">
        <v>8780</v>
      </c>
      <c r="Q4613" s="10" t="s">
        <v>12272</v>
      </c>
      <c r="R4613" s="24" t="s">
        <v>15039</v>
      </c>
      <c r="S4613" s="12">
        <v>45838</v>
      </c>
      <c r="T4613" s="10" t="s">
        <v>8778</v>
      </c>
      <c r="U4613" s="10" t="str">
        <f>VLOOKUP(V4613,'mã đối tượng'!$A:$B,2,0)</f>
        <v>WIN-002</v>
      </c>
      <c r="V4613" s="10" t="s">
        <v>11969</v>
      </c>
      <c r="W4613" s="10" t="s">
        <v>8779</v>
      </c>
      <c r="X4613" t="str">
        <f t="shared" si="72"/>
        <v>2098 WM+ HNI 50 Ng Hoàng Tôn</v>
      </c>
    </row>
    <row r="4614" spans="1:24" x14ac:dyDescent="0.25">
      <c r="A4614" s="10" t="s">
        <v>8</v>
      </c>
      <c r="B4614" s="10" t="s">
        <v>8929</v>
      </c>
      <c r="C4614" s="10" t="s">
        <v>9184</v>
      </c>
      <c r="D4614" s="10" t="s">
        <v>9221</v>
      </c>
      <c r="E4614" s="10" t="s">
        <v>9186</v>
      </c>
      <c r="F4614" s="11">
        <v>111058</v>
      </c>
      <c r="G4614" s="10" t="s">
        <v>9187</v>
      </c>
      <c r="H4614" s="26">
        <v>1</v>
      </c>
      <c r="I4614" s="10" t="s">
        <v>9188</v>
      </c>
      <c r="J4614" s="10" t="s">
        <v>11860</v>
      </c>
      <c r="K4614" s="10" t="s">
        <v>9190</v>
      </c>
      <c r="L4614" s="10" t="s">
        <v>9222</v>
      </c>
      <c r="M4614" s="22" t="s">
        <v>12273</v>
      </c>
      <c r="N4614" s="22" t="s">
        <v>11954</v>
      </c>
      <c r="O4614" s="11">
        <v>111058</v>
      </c>
      <c r="P4614" s="10" t="s">
        <v>8930</v>
      </c>
      <c r="Q4614" s="10" t="s">
        <v>12272</v>
      </c>
      <c r="R4614" s="24" t="s">
        <v>15040</v>
      </c>
      <c r="S4614" s="12">
        <v>45838</v>
      </c>
      <c r="T4614" s="10" t="s">
        <v>3377</v>
      </c>
      <c r="U4614" s="10" t="str">
        <f>VLOOKUP(V4614,'mã đối tượng'!$A:$B,2,0)</f>
        <v>WIN-007</v>
      </c>
      <c r="V4614" s="10" t="s">
        <v>11989</v>
      </c>
      <c r="W4614" s="10" t="s">
        <v>3378</v>
      </c>
      <c r="X4614" t="str">
        <f t="shared" si="72"/>
        <v>4069 WM+ QNH 01 Lô A3 Vựng Đâng</v>
      </c>
    </row>
    <row r="4615" spans="1:24" x14ac:dyDescent="0.25">
      <c r="A4615" s="10" t="s">
        <v>8</v>
      </c>
      <c r="B4615" s="10" t="s">
        <v>9062</v>
      </c>
      <c r="C4615" s="10" t="s">
        <v>9184</v>
      </c>
      <c r="D4615" s="10" t="s">
        <v>9218</v>
      </c>
      <c r="E4615" s="10" t="s">
        <v>9186</v>
      </c>
      <c r="F4615" s="11">
        <v>220293</v>
      </c>
      <c r="G4615" s="10" t="s">
        <v>9187</v>
      </c>
      <c r="H4615" s="26">
        <v>3</v>
      </c>
      <c r="I4615" s="10" t="s">
        <v>9188</v>
      </c>
      <c r="J4615" s="10" t="s">
        <v>11861</v>
      </c>
      <c r="K4615" s="10" t="s">
        <v>9190</v>
      </c>
      <c r="L4615" s="10" t="s">
        <v>9220</v>
      </c>
      <c r="M4615" s="22" t="s">
        <v>12285</v>
      </c>
      <c r="N4615" s="22" t="s">
        <v>11953</v>
      </c>
      <c r="O4615" s="11">
        <v>73431</v>
      </c>
      <c r="P4615" s="10" t="s">
        <v>9063</v>
      </c>
      <c r="Q4615" s="10" t="s">
        <v>12272</v>
      </c>
      <c r="R4615" s="24" t="s">
        <v>15041</v>
      </c>
      <c r="S4615" s="12">
        <v>45838</v>
      </c>
      <c r="T4615" s="10" t="s">
        <v>2843</v>
      </c>
      <c r="U4615" s="10" t="str">
        <f>VLOOKUP(V4615,'mã đối tượng'!$A:$B,2,0)</f>
        <v>WIN-002</v>
      </c>
      <c r="V4615" s="10" t="s">
        <v>11969</v>
      </c>
      <c r="W4615" s="10" t="s">
        <v>2844</v>
      </c>
      <c r="X4615" t="str">
        <f t="shared" si="72"/>
        <v>5619 WM+ HNI 07-09 Cổ Vân</v>
      </c>
    </row>
    <row r="4616" spans="1:24" x14ac:dyDescent="0.25">
      <c r="A4616" s="10" t="s">
        <v>8</v>
      </c>
      <c r="B4616" s="10" t="s">
        <v>8879</v>
      </c>
      <c r="C4616" s="10" t="s">
        <v>9184</v>
      </c>
      <c r="D4616" s="10" t="s">
        <v>9205</v>
      </c>
      <c r="E4616" s="10" t="s">
        <v>9186</v>
      </c>
      <c r="F4616" s="11">
        <v>111190</v>
      </c>
      <c r="G4616" s="10" t="s">
        <v>9187</v>
      </c>
      <c r="H4616" s="26">
        <v>2</v>
      </c>
      <c r="I4616" s="10" t="s">
        <v>9188</v>
      </c>
      <c r="J4616" s="10" t="s">
        <v>11862</v>
      </c>
      <c r="K4616" s="10" t="s">
        <v>9190</v>
      </c>
      <c r="L4616" s="10" t="s">
        <v>9207</v>
      </c>
      <c r="M4616" s="22" t="s">
        <v>12281</v>
      </c>
      <c r="N4616" s="22" t="s">
        <v>11949</v>
      </c>
      <c r="O4616" s="11">
        <v>55595</v>
      </c>
      <c r="P4616" s="10" t="s">
        <v>8882</v>
      </c>
      <c r="Q4616" s="10" t="s">
        <v>12272</v>
      </c>
      <c r="R4616" s="24" t="s">
        <v>15042</v>
      </c>
      <c r="S4616" s="12">
        <v>45838</v>
      </c>
      <c r="T4616" s="10" t="s">
        <v>8880</v>
      </c>
      <c r="U4616" s="10" t="str">
        <f>VLOOKUP(V4616,'mã đối tượng'!$A:$B,2,0)</f>
        <v>WIN-002</v>
      </c>
      <c r="V4616" s="10" t="s">
        <v>11969</v>
      </c>
      <c r="W4616" s="10" t="s">
        <v>8881</v>
      </c>
      <c r="X4616" t="str">
        <f t="shared" si="72"/>
        <v>3030 WM+ HNI Đại Kim Building</v>
      </c>
    </row>
    <row r="4617" spans="1:24" x14ac:dyDescent="0.25">
      <c r="A4617" s="10" t="s">
        <v>8</v>
      </c>
      <c r="B4617" s="10" t="s">
        <v>9165</v>
      </c>
      <c r="C4617" s="10" t="s">
        <v>9184</v>
      </c>
      <c r="D4617" s="10" t="s">
        <v>9218</v>
      </c>
      <c r="E4617" s="10" t="s">
        <v>9186</v>
      </c>
      <c r="F4617" s="11">
        <v>146862</v>
      </c>
      <c r="G4617" s="10" t="s">
        <v>9187</v>
      </c>
      <c r="H4617" s="26">
        <v>2</v>
      </c>
      <c r="I4617" s="10" t="s">
        <v>9188</v>
      </c>
      <c r="J4617" s="10" t="s">
        <v>11863</v>
      </c>
      <c r="K4617" s="10" t="s">
        <v>9190</v>
      </c>
      <c r="L4617" s="10" t="s">
        <v>9220</v>
      </c>
      <c r="M4617" s="22" t="s">
        <v>12285</v>
      </c>
      <c r="N4617" s="22" t="s">
        <v>11953</v>
      </c>
      <c r="O4617" s="11">
        <v>73431</v>
      </c>
      <c r="P4617" s="10" t="s">
        <v>9168</v>
      </c>
      <c r="Q4617" s="10" t="s">
        <v>12272</v>
      </c>
      <c r="R4617" s="24" t="s">
        <v>15043</v>
      </c>
      <c r="S4617" s="12">
        <v>45838</v>
      </c>
      <c r="T4617" s="10" t="s">
        <v>9166</v>
      </c>
      <c r="U4617" s="10" t="str">
        <f>VLOOKUP(V4617,'mã đối tượng'!$A:$B,2,0)</f>
        <v>WIN</v>
      </c>
      <c r="V4617" s="10" t="s">
        <v>12149</v>
      </c>
      <c r="W4617" s="10" t="s">
        <v>9167</v>
      </c>
      <c r="X4617" t="str">
        <f t="shared" si="72"/>
        <v>6951 WM+ HCM C0.01, CC Midtown</v>
      </c>
    </row>
    <row r="4618" spans="1:24" x14ac:dyDescent="0.25">
      <c r="A4618" s="10" t="s">
        <v>8</v>
      </c>
      <c r="B4618" s="10" t="s">
        <v>9165</v>
      </c>
      <c r="C4618" s="10" t="s">
        <v>9192</v>
      </c>
      <c r="D4618" s="10" t="s">
        <v>9221</v>
      </c>
      <c r="E4618" s="10" t="s">
        <v>9186</v>
      </c>
      <c r="F4618" s="11">
        <v>111058</v>
      </c>
      <c r="G4618" s="10" t="s">
        <v>9187</v>
      </c>
      <c r="H4618" s="26">
        <v>1</v>
      </c>
      <c r="I4618" s="10" t="s">
        <v>9188</v>
      </c>
      <c r="J4618" s="10" t="s">
        <v>11863</v>
      </c>
      <c r="K4618" s="10" t="s">
        <v>9194</v>
      </c>
      <c r="L4618" s="10" t="s">
        <v>9222</v>
      </c>
      <c r="M4618" s="22" t="s">
        <v>12273</v>
      </c>
      <c r="N4618" s="22" t="s">
        <v>11954</v>
      </c>
      <c r="O4618" s="11">
        <v>111058</v>
      </c>
      <c r="P4618" s="10" t="s">
        <v>9168</v>
      </c>
      <c r="Q4618" s="10" t="s">
        <v>12272</v>
      </c>
      <c r="R4618" s="24" t="s">
        <v>15043</v>
      </c>
      <c r="S4618" s="12">
        <v>45838</v>
      </c>
      <c r="T4618" s="10" t="s">
        <v>9166</v>
      </c>
      <c r="U4618" s="10" t="str">
        <f>VLOOKUP(V4618,'mã đối tượng'!$A:$B,2,0)</f>
        <v>WIN</v>
      </c>
      <c r="V4618" s="10" t="s">
        <v>12149</v>
      </c>
      <c r="W4618" s="10" t="s">
        <v>9167</v>
      </c>
      <c r="X4618" t="str">
        <f t="shared" si="72"/>
        <v>6951 WM+ HCM C0.01, CC Midtown</v>
      </c>
    </row>
    <row r="4619" spans="1:24" x14ac:dyDescent="0.25">
      <c r="A4619" s="10" t="s">
        <v>8</v>
      </c>
      <c r="B4619" s="10" t="s">
        <v>9165</v>
      </c>
      <c r="C4619" s="10" t="s">
        <v>9197</v>
      </c>
      <c r="D4619" s="10" t="s">
        <v>9185</v>
      </c>
      <c r="E4619" s="10" t="s">
        <v>9186</v>
      </c>
      <c r="F4619" s="11">
        <v>212850</v>
      </c>
      <c r="G4619" s="10" t="s">
        <v>9187</v>
      </c>
      <c r="H4619" s="26">
        <v>3</v>
      </c>
      <c r="I4619" s="10" t="s">
        <v>9188</v>
      </c>
      <c r="J4619" s="10" t="s">
        <v>11863</v>
      </c>
      <c r="K4619" s="10" t="s">
        <v>9199</v>
      </c>
      <c r="L4619" s="10" t="s">
        <v>9191</v>
      </c>
      <c r="M4619" s="22" t="s">
        <v>12282</v>
      </c>
      <c r="N4619" s="22" t="s">
        <v>11945</v>
      </c>
      <c r="O4619" s="11">
        <v>70950</v>
      </c>
      <c r="P4619" s="10" t="s">
        <v>9168</v>
      </c>
      <c r="Q4619" s="10" t="s">
        <v>12272</v>
      </c>
      <c r="R4619" s="24" t="s">
        <v>15043</v>
      </c>
      <c r="S4619" s="12">
        <v>45838</v>
      </c>
      <c r="T4619" s="10" t="s">
        <v>9166</v>
      </c>
      <c r="U4619" s="10" t="str">
        <f>VLOOKUP(V4619,'mã đối tượng'!$A:$B,2,0)</f>
        <v>WIN</v>
      </c>
      <c r="V4619" s="10" t="s">
        <v>12149</v>
      </c>
      <c r="W4619" s="10" t="s">
        <v>9167</v>
      </c>
      <c r="X4619" t="str">
        <f t="shared" si="72"/>
        <v>6951 WM+ HCM C0.01, CC Midtown</v>
      </c>
    </row>
    <row r="4620" spans="1:24" x14ac:dyDescent="0.25">
      <c r="A4620" s="10" t="s">
        <v>8</v>
      </c>
      <c r="B4620" s="10" t="s">
        <v>9165</v>
      </c>
      <c r="C4620" s="10" t="s">
        <v>9201</v>
      </c>
      <c r="D4620" s="10" t="s">
        <v>9211</v>
      </c>
      <c r="E4620" s="10" t="s">
        <v>9186</v>
      </c>
      <c r="F4620" s="11">
        <v>334818</v>
      </c>
      <c r="G4620" s="10" t="s">
        <v>9187</v>
      </c>
      <c r="H4620" s="26">
        <v>3</v>
      </c>
      <c r="I4620" s="10" t="s">
        <v>9188</v>
      </c>
      <c r="J4620" s="10" t="s">
        <v>11863</v>
      </c>
      <c r="K4620" s="10" t="s">
        <v>9203</v>
      </c>
      <c r="L4620" s="10" t="s">
        <v>9212</v>
      </c>
      <c r="M4620" s="22" t="s">
        <v>12283</v>
      </c>
      <c r="N4620" s="22" t="s">
        <v>11952</v>
      </c>
      <c r="O4620" s="11">
        <v>111606</v>
      </c>
      <c r="P4620" s="10" t="s">
        <v>9168</v>
      </c>
      <c r="Q4620" s="10" t="s">
        <v>12272</v>
      </c>
      <c r="R4620" s="24" t="s">
        <v>15043</v>
      </c>
      <c r="S4620" s="12">
        <v>45838</v>
      </c>
      <c r="T4620" s="10" t="s">
        <v>9166</v>
      </c>
      <c r="U4620" s="10" t="str">
        <f>VLOOKUP(V4620,'mã đối tượng'!$A:$B,2,0)</f>
        <v>WIN</v>
      </c>
      <c r="V4620" s="10" t="s">
        <v>12149</v>
      </c>
      <c r="W4620" s="10" t="s">
        <v>9167</v>
      </c>
      <c r="X4620" t="str">
        <f t="shared" si="72"/>
        <v>6951 WM+ HCM C0.01, CC Midtown</v>
      </c>
    </row>
    <row r="4621" spans="1:24" x14ac:dyDescent="0.25">
      <c r="A4621" s="10" t="s">
        <v>8</v>
      </c>
      <c r="B4621" s="10" t="s">
        <v>9165</v>
      </c>
      <c r="C4621" s="10" t="s">
        <v>9223</v>
      </c>
      <c r="D4621" s="10" t="s">
        <v>9209</v>
      </c>
      <c r="E4621" s="10" t="s">
        <v>9186</v>
      </c>
      <c r="F4621" s="11">
        <v>100364</v>
      </c>
      <c r="G4621" s="10" t="s">
        <v>9187</v>
      </c>
      <c r="H4621" s="26">
        <v>2</v>
      </c>
      <c r="I4621" s="10" t="s">
        <v>9188</v>
      </c>
      <c r="J4621" s="10" t="s">
        <v>11863</v>
      </c>
      <c r="K4621" s="10" t="s">
        <v>9224</v>
      </c>
      <c r="L4621" s="10" t="s">
        <v>9210</v>
      </c>
      <c r="M4621" s="22" t="s">
        <v>12276</v>
      </c>
      <c r="N4621" s="22" t="s">
        <v>11951</v>
      </c>
      <c r="O4621" s="11">
        <v>50182</v>
      </c>
      <c r="P4621" s="10" t="s">
        <v>9168</v>
      </c>
      <c r="Q4621" s="10" t="s">
        <v>12272</v>
      </c>
      <c r="R4621" s="24" t="s">
        <v>15043</v>
      </c>
      <c r="S4621" s="12">
        <v>45838</v>
      </c>
      <c r="T4621" s="10" t="s">
        <v>9166</v>
      </c>
      <c r="U4621" s="10" t="str">
        <f>VLOOKUP(V4621,'mã đối tượng'!$A:$B,2,0)</f>
        <v>WIN</v>
      </c>
      <c r="V4621" s="10" t="s">
        <v>12149</v>
      </c>
      <c r="W4621" s="10" t="s">
        <v>9167</v>
      </c>
      <c r="X4621" t="str">
        <f t="shared" si="72"/>
        <v>6951 WM+ HCM C0.01, CC Midtown</v>
      </c>
    </row>
    <row r="4622" spans="1:24" x14ac:dyDescent="0.25">
      <c r="A4622" s="10" t="s">
        <v>8</v>
      </c>
      <c r="B4622" s="10" t="s">
        <v>9165</v>
      </c>
      <c r="C4622" s="10" t="s">
        <v>9225</v>
      </c>
      <c r="D4622" s="10" t="s">
        <v>9198</v>
      </c>
      <c r="E4622" s="10" t="s">
        <v>9186</v>
      </c>
      <c r="F4622" s="11">
        <v>148500</v>
      </c>
      <c r="G4622" s="10" t="s">
        <v>9187</v>
      </c>
      <c r="H4622" s="26">
        <v>3</v>
      </c>
      <c r="I4622" s="10" t="s">
        <v>9188</v>
      </c>
      <c r="J4622" s="10" t="s">
        <v>11863</v>
      </c>
      <c r="K4622" s="10" t="s">
        <v>9227</v>
      </c>
      <c r="L4622" s="10" t="s">
        <v>9200</v>
      </c>
      <c r="M4622" s="22" t="s">
        <v>12277</v>
      </c>
      <c r="N4622" s="22" t="s">
        <v>11946</v>
      </c>
      <c r="O4622" s="11">
        <v>49500</v>
      </c>
      <c r="P4622" s="10" t="s">
        <v>9168</v>
      </c>
      <c r="Q4622" s="10" t="s">
        <v>12272</v>
      </c>
      <c r="R4622" s="24" t="s">
        <v>15043</v>
      </c>
      <c r="S4622" s="12">
        <v>45838</v>
      </c>
      <c r="T4622" s="10" t="s">
        <v>9166</v>
      </c>
      <c r="U4622" s="10" t="str">
        <f>VLOOKUP(V4622,'mã đối tượng'!$A:$B,2,0)</f>
        <v>WIN</v>
      </c>
      <c r="V4622" s="10" t="s">
        <v>12149</v>
      </c>
      <c r="W4622" s="10" t="s">
        <v>9167</v>
      </c>
      <c r="X4622" t="str">
        <f t="shared" si="72"/>
        <v>6951 WM+ HCM C0.01, CC Midtown</v>
      </c>
    </row>
    <row r="4623" spans="1:24" x14ac:dyDescent="0.25">
      <c r="A4623" s="10" t="s">
        <v>8</v>
      </c>
      <c r="B4623" s="10" t="s">
        <v>9068</v>
      </c>
      <c r="C4623" s="10" t="s">
        <v>9184</v>
      </c>
      <c r="D4623" s="10" t="s">
        <v>9218</v>
      </c>
      <c r="E4623" s="10" t="s">
        <v>9186</v>
      </c>
      <c r="F4623" s="11">
        <v>73431</v>
      </c>
      <c r="G4623" s="10" t="s">
        <v>9187</v>
      </c>
      <c r="H4623" s="26">
        <v>1</v>
      </c>
      <c r="I4623" s="10" t="s">
        <v>9188</v>
      </c>
      <c r="J4623" s="10" t="s">
        <v>11864</v>
      </c>
      <c r="K4623" s="10" t="s">
        <v>9190</v>
      </c>
      <c r="L4623" s="10" t="s">
        <v>9220</v>
      </c>
      <c r="M4623" s="22" t="s">
        <v>12285</v>
      </c>
      <c r="N4623" s="22" t="s">
        <v>11953</v>
      </c>
      <c r="O4623" s="11">
        <v>73431</v>
      </c>
      <c r="P4623" s="10" t="s">
        <v>9069</v>
      </c>
      <c r="Q4623" s="10" t="s">
        <v>12272</v>
      </c>
      <c r="R4623" s="24" t="s">
        <v>15044</v>
      </c>
      <c r="S4623" s="12">
        <v>45838</v>
      </c>
      <c r="T4623" s="10" t="s">
        <v>2147</v>
      </c>
      <c r="U4623" s="10" t="str">
        <f>VLOOKUP(V4623,'mã đối tượng'!$A:$B,2,0)</f>
        <v>WIN-002</v>
      </c>
      <c r="V4623" s="10" t="s">
        <v>11969</v>
      </c>
      <c r="W4623" s="10" t="s">
        <v>2148</v>
      </c>
      <c r="X4623" t="str">
        <f t="shared" si="72"/>
        <v>5681 WM+ HNI 73 Vũ Ngọc Phan</v>
      </c>
    </row>
    <row r="4624" spans="1:24" x14ac:dyDescent="0.25">
      <c r="A4624" s="10" t="s">
        <v>8</v>
      </c>
      <c r="B4624" s="10" t="s">
        <v>8893</v>
      </c>
      <c r="C4624" s="10" t="s">
        <v>9184</v>
      </c>
      <c r="D4624" s="10" t="s">
        <v>9221</v>
      </c>
      <c r="E4624" s="10" t="s">
        <v>9186</v>
      </c>
      <c r="F4624" s="11">
        <v>333174</v>
      </c>
      <c r="G4624" s="10" t="s">
        <v>9187</v>
      </c>
      <c r="H4624" s="26">
        <v>3</v>
      </c>
      <c r="I4624" s="10" t="s">
        <v>9188</v>
      </c>
      <c r="J4624" s="10" t="s">
        <v>11865</v>
      </c>
      <c r="K4624" s="10" t="s">
        <v>9190</v>
      </c>
      <c r="L4624" s="10" t="s">
        <v>9222</v>
      </c>
      <c r="M4624" s="22" t="s">
        <v>12273</v>
      </c>
      <c r="N4624" s="22" t="s">
        <v>11954</v>
      </c>
      <c r="O4624" s="11">
        <v>111058</v>
      </c>
      <c r="P4624" s="10" t="s">
        <v>8894</v>
      </c>
      <c r="Q4624" s="10" t="s">
        <v>12272</v>
      </c>
      <c r="R4624" s="24" t="s">
        <v>15045</v>
      </c>
      <c r="S4624" s="12">
        <v>45838</v>
      </c>
      <c r="T4624" s="10" t="s">
        <v>4893</v>
      </c>
      <c r="U4624" s="10" t="str">
        <f>VLOOKUP(V4624,'mã đối tượng'!$A:$B,2,0)</f>
        <v>WIN-002</v>
      </c>
      <c r="V4624" s="10" t="s">
        <v>11969</v>
      </c>
      <c r="W4624" s="10" t="s">
        <v>4894</v>
      </c>
      <c r="X4624" t="str">
        <f t="shared" si="72"/>
        <v>3350 WM+ HNI 777 Bạch Đằng</v>
      </c>
    </row>
    <row r="4625" spans="1:24" x14ac:dyDescent="0.25">
      <c r="A4625" s="10" t="s">
        <v>8</v>
      </c>
      <c r="B4625" s="10" t="s">
        <v>9134</v>
      </c>
      <c r="C4625" s="10" t="s">
        <v>9184</v>
      </c>
      <c r="D4625" s="10" t="s">
        <v>9218</v>
      </c>
      <c r="E4625" s="10" t="s">
        <v>9186</v>
      </c>
      <c r="F4625" s="11">
        <v>73431</v>
      </c>
      <c r="G4625" s="10" t="s">
        <v>9187</v>
      </c>
      <c r="H4625" s="26">
        <v>1</v>
      </c>
      <c r="I4625" s="10" t="s">
        <v>9188</v>
      </c>
      <c r="J4625" s="10" t="s">
        <v>11866</v>
      </c>
      <c r="K4625" s="10" t="s">
        <v>9190</v>
      </c>
      <c r="L4625" s="10" t="s">
        <v>9220</v>
      </c>
      <c r="M4625" s="22" t="s">
        <v>12285</v>
      </c>
      <c r="N4625" s="22" t="s">
        <v>11953</v>
      </c>
      <c r="O4625" s="11">
        <v>73431</v>
      </c>
      <c r="P4625" s="10" t="s">
        <v>9137</v>
      </c>
      <c r="Q4625" s="10" t="s">
        <v>12272</v>
      </c>
      <c r="R4625" s="24" t="s">
        <v>15046</v>
      </c>
      <c r="S4625" s="12">
        <v>45838</v>
      </c>
      <c r="T4625" s="10" t="s">
        <v>9135</v>
      </c>
      <c r="U4625" s="10" t="str">
        <f>VLOOKUP(V4625,'mã đối tượng'!$A:$B,2,0)</f>
        <v>WIN-002</v>
      </c>
      <c r="V4625" s="10" t="s">
        <v>11969</v>
      </c>
      <c r="W4625" s="10" t="s">
        <v>9136</v>
      </c>
      <c r="X4625" t="str">
        <f t="shared" si="72"/>
        <v>6453 WM+ HNI Villa 2-14 Hà Cầu</v>
      </c>
    </row>
    <row r="4626" spans="1:24" x14ac:dyDescent="0.25">
      <c r="A4626" s="10" t="s">
        <v>8</v>
      </c>
      <c r="B4626" s="10" t="s">
        <v>9134</v>
      </c>
      <c r="C4626" s="10" t="s">
        <v>9192</v>
      </c>
      <c r="D4626" s="10" t="s">
        <v>9205</v>
      </c>
      <c r="E4626" s="10" t="s">
        <v>9186</v>
      </c>
      <c r="F4626" s="11">
        <v>55595</v>
      </c>
      <c r="G4626" s="10" t="s">
        <v>9187</v>
      </c>
      <c r="H4626" s="26">
        <v>1</v>
      </c>
      <c r="I4626" s="10" t="s">
        <v>9188</v>
      </c>
      <c r="J4626" s="10" t="s">
        <v>11866</v>
      </c>
      <c r="K4626" s="10" t="s">
        <v>9194</v>
      </c>
      <c r="L4626" s="10" t="s">
        <v>9207</v>
      </c>
      <c r="M4626" s="22" t="s">
        <v>12281</v>
      </c>
      <c r="N4626" s="22" t="s">
        <v>11949</v>
      </c>
      <c r="O4626" s="11">
        <v>55595</v>
      </c>
      <c r="P4626" s="10" t="s">
        <v>9137</v>
      </c>
      <c r="Q4626" s="10" t="s">
        <v>12272</v>
      </c>
      <c r="R4626" s="24" t="s">
        <v>15046</v>
      </c>
      <c r="S4626" s="12">
        <v>45838</v>
      </c>
      <c r="T4626" s="10" t="s">
        <v>9135</v>
      </c>
      <c r="U4626" s="10" t="str">
        <f>VLOOKUP(V4626,'mã đối tượng'!$A:$B,2,0)</f>
        <v>WIN-002</v>
      </c>
      <c r="V4626" s="10" t="s">
        <v>11969</v>
      </c>
      <c r="W4626" s="10" t="s">
        <v>9136</v>
      </c>
      <c r="X4626" t="str">
        <f t="shared" si="72"/>
        <v>6453 WM+ HNI Villa 2-14 Hà Cầu</v>
      </c>
    </row>
    <row r="4627" spans="1:24" x14ac:dyDescent="0.25">
      <c r="A4627" s="10" t="s">
        <v>8</v>
      </c>
      <c r="B4627" s="10" t="s">
        <v>9134</v>
      </c>
      <c r="C4627" s="10" t="s">
        <v>9197</v>
      </c>
      <c r="D4627" s="10" t="s">
        <v>9221</v>
      </c>
      <c r="E4627" s="10" t="s">
        <v>9186</v>
      </c>
      <c r="F4627" s="11">
        <v>111058</v>
      </c>
      <c r="G4627" s="10" t="s">
        <v>9187</v>
      </c>
      <c r="H4627" s="26">
        <v>1</v>
      </c>
      <c r="I4627" s="10" t="s">
        <v>9188</v>
      </c>
      <c r="J4627" s="10" t="s">
        <v>11866</v>
      </c>
      <c r="K4627" s="10" t="s">
        <v>9199</v>
      </c>
      <c r="L4627" s="10" t="s">
        <v>9222</v>
      </c>
      <c r="M4627" s="22" t="s">
        <v>12273</v>
      </c>
      <c r="N4627" s="22" t="s">
        <v>11954</v>
      </c>
      <c r="O4627" s="11">
        <v>111058</v>
      </c>
      <c r="P4627" s="10" t="s">
        <v>9137</v>
      </c>
      <c r="Q4627" s="10" t="s">
        <v>12272</v>
      </c>
      <c r="R4627" s="24" t="s">
        <v>15046</v>
      </c>
      <c r="S4627" s="12">
        <v>45838</v>
      </c>
      <c r="T4627" s="10" t="s">
        <v>9135</v>
      </c>
      <c r="U4627" s="10" t="str">
        <f>VLOOKUP(V4627,'mã đối tượng'!$A:$B,2,0)</f>
        <v>WIN-002</v>
      </c>
      <c r="V4627" s="10" t="s">
        <v>11969</v>
      </c>
      <c r="W4627" s="10" t="s">
        <v>9136</v>
      </c>
      <c r="X4627" t="str">
        <f t="shared" si="72"/>
        <v>6453 WM+ HNI Villa 2-14 Hà Cầu</v>
      </c>
    </row>
    <row r="4628" spans="1:24" x14ac:dyDescent="0.25">
      <c r="A4628" s="10" t="s">
        <v>8</v>
      </c>
      <c r="B4628" s="10" t="s">
        <v>8825</v>
      </c>
      <c r="C4628" s="10" t="s">
        <v>9184</v>
      </c>
      <c r="D4628" s="10" t="s">
        <v>9218</v>
      </c>
      <c r="E4628" s="10" t="s">
        <v>9186</v>
      </c>
      <c r="F4628" s="11">
        <v>220293</v>
      </c>
      <c r="G4628" s="10" t="s">
        <v>9187</v>
      </c>
      <c r="H4628" s="26">
        <v>3</v>
      </c>
      <c r="I4628" s="10" t="s">
        <v>9188</v>
      </c>
      <c r="J4628" s="10" t="s">
        <v>11867</v>
      </c>
      <c r="K4628" s="10" t="s">
        <v>9190</v>
      </c>
      <c r="L4628" s="10" t="s">
        <v>9220</v>
      </c>
      <c r="M4628" s="22" t="s">
        <v>12285</v>
      </c>
      <c r="N4628" s="22" t="s">
        <v>11953</v>
      </c>
      <c r="O4628" s="11">
        <v>73431</v>
      </c>
      <c r="P4628" s="10" t="s">
        <v>8826</v>
      </c>
      <c r="Q4628" s="10" t="s">
        <v>12272</v>
      </c>
      <c r="R4628" s="24" t="s">
        <v>15047</v>
      </c>
      <c r="S4628" s="12">
        <v>45838</v>
      </c>
      <c r="T4628" s="10" t="s">
        <v>6960</v>
      </c>
      <c r="U4628" s="10" t="str">
        <f>VLOOKUP(V4628,'mã đối tượng'!$A:$B,2,0)</f>
        <v>WIN-009</v>
      </c>
      <c r="V4628" s="10" t="s">
        <v>11999</v>
      </c>
      <c r="W4628" s="10" t="s">
        <v>6961</v>
      </c>
      <c r="X4628" t="str">
        <f t="shared" si="72"/>
        <v>2AJL WM+ DNG 111 Phan Văn Đáng</v>
      </c>
    </row>
    <row r="4629" spans="1:24" x14ac:dyDescent="0.25">
      <c r="A4629" s="10" t="s">
        <v>8</v>
      </c>
      <c r="B4629" s="10" t="s">
        <v>8967</v>
      </c>
      <c r="C4629" s="10" t="s">
        <v>9184</v>
      </c>
      <c r="D4629" s="10" t="s">
        <v>9185</v>
      </c>
      <c r="E4629" s="10" t="s">
        <v>9186</v>
      </c>
      <c r="F4629" s="11">
        <v>70950</v>
      </c>
      <c r="G4629" s="10" t="s">
        <v>9187</v>
      </c>
      <c r="H4629" s="26">
        <v>1</v>
      </c>
      <c r="I4629" s="10" t="s">
        <v>9188</v>
      </c>
      <c r="J4629" s="10" t="s">
        <v>11868</v>
      </c>
      <c r="K4629" s="10" t="s">
        <v>9190</v>
      </c>
      <c r="L4629" s="10" t="s">
        <v>9191</v>
      </c>
      <c r="M4629" s="22" t="s">
        <v>12282</v>
      </c>
      <c r="N4629" s="22" t="s">
        <v>11945</v>
      </c>
      <c r="O4629" s="11">
        <v>70950</v>
      </c>
      <c r="P4629" s="10" t="s">
        <v>8968</v>
      </c>
      <c r="Q4629" s="10" t="s">
        <v>12272</v>
      </c>
      <c r="R4629" s="24" t="s">
        <v>15048</v>
      </c>
      <c r="S4629" s="12">
        <v>45838</v>
      </c>
      <c r="T4629" s="10" t="s">
        <v>4011</v>
      </c>
      <c r="U4629" s="10" t="str">
        <f>VLOOKUP(V4629,'mã đối tượng'!$A:$B,2,0)</f>
        <v>WIN-009</v>
      </c>
      <c r="V4629" s="10" t="s">
        <v>11999</v>
      </c>
      <c r="W4629" s="10" t="s">
        <v>4012</v>
      </c>
      <c r="X4629" t="str">
        <f t="shared" si="72"/>
        <v>4439 WM+ DNG 376-378 Kinh Dương Vươ</v>
      </c>
    </row>
    <row r="4630" spans="1:24" x14ac:dyDescent="0.25">
      <c r="A4630" s="10" t="s">
        <v>8</v>
      </c>
      <c r="B4630" s="10" t="s">
        <v>8967</v>
      </c>
      <c r="C4630" s="10" t="s">
        <v>9192</v>
      </c>
      <c r="D4630" s="10" t="s">
        <v>9226</v>
      </c>
      <c r="E4630" s="10" t="s">
        <v>9186</v>
      </c>
      <c r="F4630" s="11">
        <v>148500</v>
      </c>
      <c r="G4630" s="10" t="s">
        <v>9187</v>
      </c>
      <c r="H4630" s="26">
        <v>2</v>
      </c>
      <c r="I4630" s="10" t="s">
        <v>9188</v>
      </c>
      <c r="J4630" s="10" t="s">
        <v>11868</v>
      </c>
      <c r="K4630" s="10" t="s">
        <v>9194</v>
      </c>
      <c r="L4630" s="10" t="s">
        <v>9228</v>
      </c>
      <c r="M4630" s="22" t="s">
        <v>12278</v>
      </c>
      <c r="N4630" s="22" t="s">
        <v>11948</v>
      </c>
      <c r="O4630" s="11">
        <v>74250</v>
      </c>
      <c r="P4630" s="10" t="s">
        <v>8968</v>
      </c>
      <c r="Q4630" s="10" t="s">
        <v>12272</v>
      </c>
      <c r="R4630" s="24" t="s">
        <v>15048</v>
      </c>
      <c r="S4630" s="12">
        <v>45838</v>
      </c>
      <c r="T4630" s="10" t="s">
        <v>4011</v>
      </c>
      <c r="U4630" s="10" t="str">
        <f>VLOOKUP(V4630,'mã đối tượng'!$A:$B,2,0)</f>
        <v>WIN-009</v>
      </c>
      <c r="V4630" s="10" t="s">
        <v>11999</v>
      </c>
      <c r="W4630" s="10" t="s">
        <v>4012</v>
      </c>
      <c r="X4630" t="str">
        <f t="shared" si="72"/>
        <v>4439 WM+ DNG 376-378 Kinh Dương Vươ</v>
      </c>
    </row>
    <row r="4631" spans="1:24" x14ac:dyDescent="0.25">
      <c r="A4631" s="10" t="s">
        <v>8</v>
      </c>
      <c r="B4631" s="10" t="s">
        <v>9116</v>
      </c>
      <c r="C4631" s="10" t="s">
        <v>9184</v>
      </c>
      <c r="D4631" s="10" t="s">
        <v>9209</v>
      </c>
      <c r="E4631" s="10" t="s">
        <v>9186</v>
      </c>
      <c r="F4631" s="11">
        <v>50182</v>
      </c>
      <c r="G4631" s="10" t="s">
        <v>9187</v>
      </c>
      <c r="H4631" s="26">
        <v>1</v>
      </c>
      <c r="I4631" s="10" t="s">
        <v>9188</v>
      </c>
      <c r="J4631" s="10" t="s">
        <v>11869</v>
      </c>
      <c r="K4631" s="10" t="s">
        <v>9190</v>
      </c>
      <c r="L4631" s="10" t="s">
        <v>9210</v>
      </c>
      <c r="M4631" s="22" t="s">
        <v>12276</v>
      </c>
      <c r="N4631" s="22" t="s">
        <v>11951</v>
      </c>
      <c r="O4631" s="11">
        <v>50182</v>
      </c>
      <c r="P4631" s="10" t="s">
        <v>9119</v>
      </c>
      <c r="Q4631" s="10" t="s">
        <v>12272</v>
      </c>
      <c r="R4631" s="24" t="s">
        <v>15049</v>
      </c>
      <c r="S4631" s="12">
        <v>45838</v>
      </c>
      <c r="T4631" s="10" t="s">
        <v>9117</v>
      </c>
      <c r="U4631" s="10" t="str">
        <f>VLOOKUP(V4631,'mã đối tượng'!$A:$B,2,0)</f>
        <v>WIN-004</v>
      </c>
      <c r="V4631" s="10" t="s">
        <v>11979</v>
      </c>
      <c r="W4631" s="10" t="s">
        <v>9118</v>
      </c>
      <c r="X4631" t="str">
        <f t="shared" si="72"/>
        <v>6213 WM+ HTH 118 Hải Thượng Lãn Ông</v>
      </c>
    </row>
    <row r="4632" spans="1:24" x14ac:dyDescent="0.25">
      <c r="A4632" s="10" t="s">
        <v>8</v>
      </c>
      <c r="B4632" s="10" t="s">
        <v>8927</v>
      </c>
      <c r="C4632" s="10" t="s">
        <v>9184</v>
      </c>
      <c r="D4632" s="10" t="s">
        <v>9221</v>
      </c>
      <c r="E4632" s="10" t="s">
        <v>9186</v>
      </c>
      <c r="F4632" s="11">
        <v>111058</v>
      </c>
      <c r="G4632" s="10" t="s">
        <v>9187</v>
      </c>
      <c r="H4632" s="26">
        <v>1</v>
      </c>
      <c r="I4632" s="10" t="s">
        <v>9188</v>
      </c>
      <c r="J4632" s="10" t="s">
        <v>11870</v>
      </c>
      <c r="K4632" s="10" t="s">
        <v>9190</v>
      </c>
      <c r="L4632" s="10" t="s">
        <v>9222</v>
      </c>
      <c r="M4632" s="22" t="s">
        <v>12273</v>
      </c>
      <c r="N4632" s="22" t="s">
        <v>11954</v>
      </c>
      <c r="O4632" s="11">
        <v>111058</v>
      </c>
      <c r="P4632" s="10" t="s">
        <v>8928</v>
      </c>
      <c r="Q4632" s="10" t="s">
        <v>12272</v>
      </c>
      <c r="R4632" s="24" t="s">
        <v>15050</v>
      </c>
      <c r="S4632" s="12">
        <v>45838</v>
      </c>
      <c r="T4632" s="10" t="s">
        <v>7668</v>
      </c>
      <c r="U4632" s="10" t="str">
        <f>VLOOKUP(V4632,'mã đối tượng'!$A:$B,2,0)</f>
        <v>WIN-002</v>
      </c>
      <c r="V4632" s="10" t="s">
        <v>11969</v>
      </c>
      <c r="W4632" s="10" t="s">
        <v>7669</v>
      </c>
      <c r="X4632" t="str">
        <f t="shared" si="72"/>
        <v>4065 WIN HNI C4 Đỗ Nhuận</v>
      </c>
    </row>
    <row r="4633" spans="1:24" x14ac:dyDescent="0.25">
      <c r="A4633" s="10" t="s">
        <v>8</v>
      </c>
      <c r="B4633" s="10" t="s">
        <v>8927</v>
      </c>
      <c r="C4633" s="10" t="s">
        <v>9192</v>
      </c>
      <c r="D4633" s="10" t="s">
        <v>9226</v>
      </c>
      <c r="E4633" s="10" t="s">
        <v>9186</v>
      </c>
      <c r="F4633" s="11">
        <v>74250</v>
      </c>
      <c r="G4633" s="10" t="s">
        <v>9187</v>
      </c>
      <c r="H4633" s="26">
        <v>1</v>
      </c>
      <c r="I4633" s="10" t="s">
        <v>9188</v>
      </c>
      <c r="J4633" s="10" t="s">
        <v>11870</v>
      </c>
      <c r="K4633" s="10" t="s">
        <v>9194</v>
      </c>
      <c r="L4633" s="10" t="s">
        <v>9228</v>
      </c>
      <c r="M4633" s="22" t="s">
        <v>12278</v>
      </c>
      <c r="N4633" s="22" t="s">
        <v>11948</v>
      </c>
      <c r="O4633" s="11">
        <v>74250</v>
      </c>
      <c r="P4633" s="10" t="s">
        <v>8928</v>
      </c>
      <c r="Q4633" s="10" t="s">
        <v>12272</v>
      </c>
      <c r="R4633" s="24" t="s">
        <v>15050</v>
      </c>
      <c r="S4633" s="12">
        <v>45838</v>
      </c>
      <c r="T4633" s="10" t="s">
        <v>7668</v>
      </c>
      <c r="U4633" s="10" t="str">
        <f>VLOOKUP(V4633,'mã đối tượng'!$A:$B,2,0)</f>
        <v>WIN-002</v>
      </c>
      <c r="V4633" s="10" t="s">
        <v>11969</v>
      </c>
      <c r="W4633" s="10" t="s">
        <v>7669</v>
      </c>
      <c r="X4633" t="str">
        <f t="shared" si="72"/>
        <v>4065 WIN HNI C4 Đỗ Nhuận</v>
      </c>
    </row>
    <row r="4634" spans="1:24" x14ac:dyDescent="0.25">
      <c r="A4634" s="10" t="s">
        <v>8</v>
      </c>
      <c r="B4634" s="10" t="s">
        <v>9018</v>
      </c>
      <c r="C4634" s="10" t="s">
        <v>9184</v>
      </c>
      <c r="D4634" s="10" t="s">
        <v>9218</v>
      </c>
      <c r="E4634" s="10" t="s">
        <v>9186</v>
      </c>
      <c r="F4634" s="11">
        <v>146862</v>
      </c>
      <c r="G4634" s="10" t="s">
        <v>9187</v>
      </c>
      <c r="H4634" s="26">
        <v>2</v>
      </c>
      <c r="I4634" s="10" t="s">
        <v>9188</v>
      </c>
      <c r="J4634" s="10" t="s">
        <v>11871</v>
      </c>
      <c r="K4634" s="10" t="s">
        <v>9190</v>
      </c>
      <c r="L4634" s="10" t="s">
        <v>9220</v>
      </c>
      <c r="M4634" s="22" t="s">
        <v>12285</v>
      </c>
      <c r="N4634" s="22" t="s">
        <v>11953</v>
      </c>
      <c r="O4634" s="11">
        <v>73431</v>
      </c>
      <c r="P4634" s="10" t="s">
        <v>9019</v>
      </c>
      <c r="Q4634" s="10" t="s">
        <v>12272</v>
      </c>
      <c r="R4634" s="24" t="s">
        <v>15051</v>
      </c>
      <c r="S4634" s="12">
        <v>45838</v>
      </c>
      <c r="T4634" s="10" t="s">
        <v>3463</v>
      </c>
      <c r="U4634" s="10" t="str">
        <f>VLOOKUP(V4634,'mã đối tượng'!$A:$B,2,0)</f>
        <v>WIN-002</v>
      </c>
      <c r="V4634" s="10" t="s">
        <v>11969</v>
      </c>
      <c r="W4634" s="10" t="s">
        <v>3464</v>
      </c>
      <c r="X4634" t="str">
        <f t="shared" si="72"/>
        <v>5208 WM+ HNI Thôn Bình An, Sóc Sơn</v>
      </c>
    </row>
    <row r="4635" spans="1:24" x14ac:dyDescent="0.25">
      <c r="A4635" s="10" t="s">
        <v>8</v>
      </c>
      <c r="B4635" s="10" t="s">
        <v>8913</v>
      </c>
      <c r="C4635" s="10" t="s">
        <v>9184</v>
      </c>
      <c r="D4635" s="10" t="s">
        <v>9185</v>
      </c>
      <c r="E4635" s="10" t="s">
        <v>9186</v>
      </c>
      <c r="F4635" s="11">
        <v>70950</v>
      </c>
      <c r="G4635" s="10" t="s">
        <v>9187</v>
      </c>
      <c r="H4635" s="26">
        <v>1</v>
      </c>
      <c r="I4635" s="10" t="s">
        <v>9188</v>
      </c>
      <c r="J4635" s="10" t="s">
        <v>11872</v>
      </c>
      <c r="K4635" s="10" t="s">
        <v>9190</v>
      </c>
      <c r="L4635" s="10" t="s">
        <v>9191</v>
      </c>
      <c r="M4635" s="22" t="s">
        <v>12282</v>
      </c>
      <c r="N4635" s="22" t="s">
        <v>11945</v>
      </c>
      <c r="O4635" s="11">
        <v>70950</v>
      </c>
      <c r="P4635" s="10" t="s">
        <v>8914</v>
      </c>
      <c r="Q4635" s="10" t="s">
        <v>12272</v>
      </c>
      <c r="R4635" s="24" t="s">
        <v>15052</v>
      </c>
      <c r="S4635" s="12">
        <v>45838</v>
      </c>
      <c r="T4635" s="10" t="s">
        <v>1111</v>
      </c>
      <c r="U4635" s="10" t="str">
        <f>VLOOKUP(V4635,'mã đối tượng'!$A:$B,2,0)</f>
        <v>WIN-002</v>
      </c>
      <c r="V4635" s="10" t="s">
        <v>11969</v>
      </c>
      <c r="W4635" s="10" t="s">
        <v>1112</v>
      </c>
      <c r="X4635" t="str">
        <f t="shared" si="72"/>
        <v>3728 WM+ HNI N0-26,LK15 Hà Trì</v>
      </c>
    </row>
    <row r="4636" spans="1:24" x14ac:dyDescent="0.25">
      <c r="A4636" s="10" t="s">
        <v>8</v>
      </c>
      <c r="B4636" s="10" t="s">
        <v>8913</v>
      </c>
      <c r="C4636" s="10" t="s">
        <v>9192</v>
      </c>
      <c r="D4636" s="10" t="s">
        <v>9226</v>
      </c>
      <c r="E4636" s="10" t="s">
        <v>9186</v>
      </c>
      <c r="F4636" s="11">
        <v>148500</v>
      </c>
      <c r="G4636" s="10" t="s">
        <v>9187</v>
      </c>
      <c r="H4636" s="26">
        <v>2</v>
      </c>
      <c r="I4636" s="10" t="s">
        <v>9188</v>
      </c>
      <c r="J4636" s="10" t="s">
        <v>11872</v>
      </c>
      <c r="K4636" s="10" t="s">
        <v>9194</v>
      </c>
      <c r="L4636" s="10" t="s">
        <v>9228</v>
      </c>
      <c r="M4636" s="22" t="s">
        <v>12278</v>
      </c>
      <c r="N4636" s="22" t="s">
        <v>11948</v>
      </c>
      <c r="O4636" s="11">
        <v>74250</v>
      </c>
      <c r="P4636" s="10" t="s">
        <v>8914</v>
      </c>
      <c r="Q4636" s="10" t="s">
        <v>12272</v>
      </c>
      <c r="R4636" s="24" t="s">
        <v>15052</v>
      </c>
      <c r="S4636" s="12">
        <v>45838</v>
      </c>
      <c r="T4636" s="10" t="s">
        <v>1111</v>
      </c>
      <c r="U4636" s="10" t="str">
        <f>VLOOKUP(V4636,'mã đối tượng'!$A:$B,2,0)</f>
        <v>WIN-002</v>
      </c>
      <c r="V4636" s="10" t="s">
        <v>11969</v>
      </c>
      <c r="W4636" s="10" t="s">
        <v>1112</v>
      </c>
      <c r="X4636" t="str">
        <f t="shared" si="72"/>
        <v>3728 WM+ HNI N0-26,LK15 Hà Trì</v>
      </c>
    </row>
    <row r="4637" spans="1:24" x14ac:dyDescent="0.25">
      <c r="A4637" s="10" t="s">
        <v>8</v>
      </c>
      <c r="B4637" s="10" t="s">
        <v>8913</v>
      </c>
      <c r="C4637" s="10" t="s">
        <v>9197</v>
      </c>
      <c r="D4637" s="10" t="s">
        <v>9221</v>
      </c>
      <c r="E4637" s="10" t="s">
        <v>9186</v>
      </c>
      <c r="F4637" s="11">
        <v>111058</v>
      </c>
      <c r="G4637" s="10" t="s">
        <v>9187</v>
      </c>
      <c r="H4637" s="26">
        <v>1</v>
      </c>
      <c r="I4637" s="10" t="s">
        <v>9188</v>
      </c>
      <c r="J4637" s="10" t="s">
        <v>11872</v>
      </c>
      <c r="K4637" s="10" t="s">
        <v>9199</v>
      </c>
      <c r="L4637" s="10" t="s">
        <v>9222</v>
      </c>
      <c r="M4637" s="22" t="s">
        <v>12273</v>
      </c>
      <c r="N4637" s="22" t="s">
        <v>11954</v>
      </c>
      <c r="O4637" s="11">
        <v>111058</v>
      </c>
      <c r="P4637" s="10" t="s">
        <v>8914</v>
      </c>
      <c r="Q4637" s="10" t="s">
        <v>12272</v>
      </c>
      <c r="R4637" s="24" t="s">
        <v>15052</v>
      </c>
      <c r="S4637" s="12">
        <v>45838</v>
      </c>
      <c r="T4637" s="10" t="s">
        <v>1111</v>
      </c>
      <c r="U4637" s="10" t="str">
        <f>VLOOKUP(V4637,'mã đối tượng'!$A:$B,2,0)</f>
        <v>WIN-002</v>
      </c>
      <c r="V4637" s="10" t="s">
        <v>11969</v>
      </c>
      <c r="W4637" s="10" t="s">
        <v>1112</v>
      </c>
      <c r="X4637" t="str">
        <f t="shared" si="72"/>
        <v>3728 WM+ HNI N0-26,LK15 Hà Trì</v>
      </c>
    </row>
    <row r="4638" spans="1:24" x14ac:dyDescent="0.25">
      <c r="A4638" s="10" t="s">
        <v>8</v>
      </c>
      <c r="B4638" s="10" t="s">
        <v>8951</v>
      </c>
      <c r="C4638" s="10" t="s">
        <v>9184</v>
      </c>
      <c r="D4638" s="10" t="s">
        <v>9226</v>
      </c>
      <c r="E4638" s="10" t="s">
        <v>9186</v>
      </c>
      <c r="F4638" s="11">
        <v>148500</v>
      </c>
      <c r="G4638" s="10" t="s">
        <v>9187</v>
      </c>
      <c r="H4638" s="26">
        <v>2</v>
      </c>
      <c r="I4638" s="10" t="s">
        <v>9188</v>
      </c>
      <c r="J4638" s="10" t="s">
        <v>11873</v>
      </c>
      <c r="K4638" s="10" t="s">
        <v>9190</v>
      </c>
      <c r="L4638" s="10" t="s">
        <v>9228</v>
      </c>
      <c r="M4638" s="22" t="s">
        <v>12278</v>
      </c>
      <c r="N4638" s="22" t="s">
        <v>11948</v>
      </c>
      <c r="O4638" s="11">
        <v>74250</v>
      </c>
      <c r="P4638" s="10" t="s">
        <v>8954</v>
      </c>
      <c r="Q4638" s="10" t="s">
        <v>12272</v>
      </c>
      <c r="R4638" s="24" t="s">
        <v>15053</v>
      </c>
      <c r="S4638" s="12">
        <v>45838</v>
      </c>
      <c r="T4638" s="10" t="s">
        <v>8952</v>
      </c>
      <c r="U4638" s="10" t="str">
        <f>VLOOKUP(V4638,'mã đối tượng'!$A:$B,2,0)</f>
        <v>WIN</v>
      </c>
      <c r="V4638" s="10" t="s">
        <v>12149</v>
      </c>
      <c r="W4638" s="10" t="s">
        <v>8953</v>
      </c>
      <c r="X4638" t="str">
        <f t="shared" si="72"/>
        <v>4264 WM+ HCM 87 Trần Quang Diệu</v>
      </c>
    </row>
    <row r="4639" spans="1:24" x14ac:dyDescent="0.25">
      <c r="A4639" s="10" t="s">
        <v>8</v>
      </c>
      <c r="B4639" s="10" t="s">
        <v>8951</v>
      </c>
      <c r="C4639" s="10" t="s">
        <v>9192</v>
      </c>
      <c r="D4639" s="10" t="s">
        <v>9209</v>
      </c>
      <c r="E4639" s="10" t="s">
        <v>9186</v>
      </c>
      <c r="F4639" s="11">
        <v>150546</v>
      </c>
      <c r="G4639" s="10" t="s">
        <v>9187</v>
      </c>
      <c r="H4639" s="26">
        <v>3</v>
      </c>
      <c r="I4639" s="10" t="s">
        <v>9188</v>
      </c>
      <c r="J4639" s="10" t="s">
        <v>11873</v>
      </c>
      <c r="K4639" s="10" t="s">
        <v>9194</v>
      </c>
      <c r="L4639" s="10" t="s">
        <v>9210</v>
      </c>
      <c r="M4639" s="22" t="s">
        <v>12276</v>
      </c>
      <c r="N4639" s="22" t="s">
        <v>11951</v>
      </c>
      <c r="O4639" s="11">
        <v>50182</v>
      </c>
      <c r="P4639" s="10" t="s">
        <v>8954</v>
      </c>
      <c r="Q4639" s="10" t="s">
        <v>12272</v>
      </c>
      <c r="R4639" s="24" t="s">
        <v>15053</v>
      </c>
      <c r="S4639" s="12">
        <v>45838</v>
      </c>
      <c r="T4639" s="10" t="s">
        <v>8952</v>
      </c>
      <c r="U4639" s="10" t="str">
        <f>VLOOKUP(V4639,'mã đối tượng'!$A:$B,2,0)</f>
        <v>WIN</v>
      </c>
      <c r="V4639" s="10" t="s">
        <v>12149</v>
      </c>
      <c r="W4639" s="10" t="s">
        <v>8953</v>
      </c>
      <c r="X4639" t="str">
        <f t="shared" si="72"/>
        <v>4264 WM+ HCM 87 Trần Quang Diệu</v>
      </c>
    </row>
    <row r="4640" spans="1:24" x14ac:dyDescent="0.25">
      <c r="A4640" s="10" t="s">
        <v>8</v>
      </c>
      <c r="B4640" s="10" t="s">
        <v>8951</v>
      </c>
      <c r="C4640" s="10" t="s">
        <v>9197</v>
      </c>
      <c r="D4640" s="10" t="s">
        <v>9193</v>
      </c>
      <c r="E4640" s="10" t="s">
        <v>9186</v>
      </c>
      <c r="F4640" s="11">
        <v>184000</v>
      </c>
      <c r="G4640" s="10" t="s">
        <v>9187</v>
      </c>
      <c r="H4640" s="26">
        <v>4</v>
      </c>
      <c r="I4640" s="10" t="s">
        <v>9188</v>
      </c>
      <c r="J4640" s="10" t="s">
        <v>11873</v>
      </c>
      <c r="K4640" s="10" t="s">
        <v>9199</v>
      </c>
      <c r="L4640" s="10" t="s">
        <v>9195</v>
      </c>
      <c r="M4640" s="22" t="s">
        <v>12274</v>
      </c>
      <c r="N4640" s="22" t="s">
        <v>11950</v>
      </c>
      <c r="O4640" s="11">
        <v>46000</v>
      </c>
      <c r="P4640" s="10" t="s">
        <v>8954</v>
      </c>
      <c r="Q4640" s="10" t="s">
        <v>12272</v>
      </c>
      <c r="R4640" s="24" t="s">
        <v>15053</v>
      </c>
      <c r="S4640" s="12">
        <v>45838</v>
      </c>
      <c r="T4640" s="10" t="s">
        <v>8952</v>
      </c>
      <c r="U4640" s="10" t="str">
        <f>VLOOKUP(V4640,'mã đối tượng'!$A:$B,2,0)</f>
        <v>WIN</v>
      </c>
      <c r="V4640" s="10" t="s">
        <v>12149</v>
      </c>
      <c r="W4640" s="10" t="s">
        <v>8953</v>
      </c>
      <c r="X4640" t="str">
        <f t="shared" si="72"/>
        <v>4264 WM+ HCM 87 Trần Quang Diệu</v>
      </c>
    </row>
    <row r="4641" spans="1:24" x14ac:dyDescent="0.25">
      <c r="A4641" s="10" t="s">
        <v>8</v>
      </c>
      <c r="B4641" s="10" t="s">
        <v>8803</v>
      </c>
      <c r="C4641" s="10" t="s">
        <v>9184</v>
      </c>
      <c r="D4641" s="10" t="s">
        <v>9221</v>
      </c>
      <c r="E4641" s="10" t="s">
        <v>9186</v>
      </c>
      <c r="F4641" s="11">
        <v>111058</v>
      </c>
      <c r="G4641" s="10" t="s">
        <v>9187</v>
      </c>
      <c r="H4641" s="26">
        <v>1</v>
      </c>
      <c r="I4641" s="10" t="s">
        <v>9188</v>
      </c>
      <c r="J4641" s="10" t="s">
        <v>11874</v>
      </c>
      <c r="K4641" s="10" t="s">
        <v>9190</v>
      </c>
      <c r="L4641" s="10" t="s">
        <v>9222</v>
      </c>
      <c r="M4641" s="22" t="s">
        <v>12273</v>
      </c>
      <c r="N4641" s="22" t="s">
        <v>11954</v>
      </c>
      <c r="O4641" s="11">
        <v>111058</v>
      </c>
      <c r="P4641" s="10" t="s">
        <v>8806</v>
      </c>
      <c r="Q4641" s="10" t="s">
        <v>12272</v>
      </c>
      <c r="R4641" s="24" t="s">
        <v>15054</v>
      </c>
      <c r="S4641" s="12">
        <v>45838</v>
      </c>
      <c r="T4641" s="10" t="s">
        <v>8804</v>
      </c>
      <c r="U4641" s="10" t="str">
        <f>VLOOKUP(V4641,'mã đối tượng'!$A:$B,2,0)</f>
        <v>WIN-002</v>
      </c>
      <c r="V4641" s="10" t="s">
        <v>11969</v>
      </c>
      <c r="W4641" s="10" t="s">
        <v>8805</v>
      </c>
      <c r="X4641" t="str">
        <f t="shared" si="72"/>
        <v>2410 WM+ HNI 123 Trịnh Công Sơn</v>
      </c>
    </row>
    <row r="4642" spans="1:24" x14ac:dyDescent="0.25">
      <c r="A4642" s="10" t="s">
        <v>8</v>
      </c>
      <c r="B4642" s="10" t="s">
        <v>9024</v>
      </c>
      <c r="C4642" s="10" t="s">
        <v>9184</v>
      </c>
      <c r="D4642" s="10" t="s">
        <v>9221</v>
      </c>
      <c r="E4642" s="10" t="s">
        <v>9186</v>
      </c>
      <c r="F4642" s="11">
        <v>222116</v>
      </c>
      <c r="G4642" s="10" t="s">
        <v>9187</v>
      </c>
      <c r="H4642" s="26">
        <v>2</v>
      </c>
      <c r="I4642" s="10" t="s">
        <v>9188</v>
      </c>
      <c r="J4642" s="10" t="s">
        <v>11875</v>
      </c>
      <c r="K4642" s="10" t="s">
        <v>9190</v>
      </c>
      <c r="L4642" s="10" t="s">
        <v>9222</v>
      </c>
      <c r="M4642" s="22" t="s">
        <v>12273</v>
      </c>
      <c r="N4642" s="22" t="s">
        <v>11954</v>
      </c>
      <c r="O4642" s="11">
        <v>111058</v>
      </c>
      <c r="P4642" s="10" t="s">
        <v>9027</v>
      </c>
      <c r="Q4642" s="10" t="s">
        <v>12272</v>
      </c>
      <c r="R4642" s="24" t="s">
        <v>15055</v>
      </c>
      <c r="S4642" s="12">
        <v>45838</v>
      </c>
      <c r="T4642" s="10" t="s">
        <v>9025</v>
      </c>
      <c r="U4642" s="10" t="str">
        <f>VLOOKUP(V4642,'mã đối tượng'!$A:$B,2,0)</f>
        <v>WIN-004</v>
      </c>
      <c r="V4642" s="10" t="s">
        <v>11979</v>
      </c>
      <c r="W4642" s="10" t="s">
        <v>9026</v>
      </c>
      <c r="X4642" t="str">
        <f t="shared" si="72"/>
        <v>5280 WM+ HTH 149 Vũ Quang</v>
      </c>
    </row>
    <row r="4643" spans="1:24" x14ac:dyDescent="0.25">
      <c r="A4643" s="10" t="s">
        <v>8</v>
      </c>
      <c r="B4643" s="10" t="s">
        <v>9024</v>
      </c>
      <c r="C4643" s="10" t="s">
        <v>9192</v>
      </c>
      <c r="D4643" s="10" t="s">
        <v>9209</v>
      </c>
      <c r="E4643" s="10" t="s">
        <v>9186</v>
      </c>
      <c r="F4643" s="11">
        <v>100364</v>
      </c>
      <c r="G4643" s="10" t="s">
        <v>9187</v>
      </c>
      <c r="H4643" s="26">
        <v>2</v>
      </c>
      <c r="I4643" s="10" t="s">
        <v>9188</v>
      </c>
      <c r="J4643" s="10" t="s">
        <v>11875</v>
      </c>
      <c r="K4643" s="10" t="s">
        <v>9194</v>
      </c>
      <c r="L4643" s="10" t="s">
        <v>9210</v>
      </c>
      <c r="M4643" s="22" t="s">
        <v>12276</v>
      </c>
      <c r="N4643" s="22" t="s">
        <v>11951</v>
      </c>
      <c r="O4643" s="11">
        <v>50182</v>
      </c>
      <c r="P4643" s="10" t="s">
        <v>9027</v>
      </c>
      <c r="Q4643" s="10" t="s">
        <v>12272</v>
      </c>
      <c r="R4643" s="24" t="s">
        <v>15055</v>
      </c>
      <c r="S4643" s="12">
        <v>45838</v>
      </c>
      <c r="T4643" s="10" t="s">
        <v>9025</v>
      </c>
      <c r="U4643" s="10" t="str">
        <f>VLOOKUP(V4643,'mã đối tượng'!$A:$B,2,0)</f>
        <v>WIN-004</v>
      </c>
      <c r="V4643" s="10" t="s">
        <v>11979</v>
      </c>
      <c r="W4643" s="10" t="s">
        <v>9026</v>
      </c>
      <c r="X4643" t="str">
        <f t="shared" si="72"/>
        <v>5280 WM+ HTH 149 Vũ Quang</v>
      </c>
    </row>
    <row r="4644" spans="1:24" x14ac:dyDescent="0.25">
      <c r="A4644" s="10" t="s">
        <v>8</v>
      </c>
      <c r="B4644" s="10" t="s">
        <v>9024</v>
      </c>
      <c r="C4644" s="10" t="s">
        <v>9197</v>
      </c>
      <c r="D4644" s="10" t="s">
        <v>9193</v>
      </c>
      <c r="E4644" s="10" t="s">
        <v>9186</v>
      </c>
      <c r="F4644" s="11">
        <v>414000</v>
      </c>
      <c r="G4644" s="10" t="s">
        <v>9187</v>
      </c>
      <c r="H4644" s="26">
        <v>9</v>
      </c>
      <c r="I4644" s="10" t="s">
        <v>9188</v>
      </c>
      <c r="J4644" s="10" t="s">
        <v>11875</v>
      </c>
      <c r="K4644" s="10" t="s">
        <v>9199</v>
      </c>
      <c r="L4644" s="10" t="s">
        <v>9195</v>
      </c>
      <c r="M4644" s="22" t="s">
        <v>12274</v>
      </c>
      <c r="N4644" s="22" t="s">
        <v>11950</v>
      </c>
      <c r="O4644" s="11">
        <v>46000</v>
      </c>
      <c r="P4644" s="10" t="s">
        <v>9027</v>
      </c>
      <c r="Q4644" s="10" t="s">
        <v>12272</v>
      </c>
      <c r="R4644" s="24" t="s">
        <v>15055</v>
      </c>
      <c r="S4644" s="12">
        <v>45838</v>
      </c>
      <c r="T4644" s="10" t="s">
        <v>9025</v>
      </c>
      <c r="U4644" s="10" t="str">
        <f>VLOOKUP(V4644,'mã đối tượng'!$A:$B,2,0)</f>
        <v>WIN-004</v>
      </c>
      <c r="V4644" s="10" t="s">
        <v>11979</v>
      </c>
      <c r="W4644" s="10" t="s">
        <v>9026</v>
      </c>
      <c r="X4644" t="str">
        <f t="shared" si="72"/>
        <v>5280 WM+ HTH 149 Vũ Quang</v>
      </c>
    </row>
    <row r="4645" spans="1:24" x14ac:dyDescent="0.25">
      <c r="A4645" s="10" t="s">
        <v>8</v>
      </c>
      <c r="B4645" s="10" t="s">
        <v>9024</v>
      </c>
      <c r="C4645" s="10" t="s">
        <v>9201</v>
      </c>
      <c r="D4645" s="10" t="s">
        <v>9218</v>
      </c>
      <c r="E4645" s="10" t="s">
        <v>9186</v>
      </c>
      <c r="F4645" s="11">
        <v>73431</v>
      </c>
      <c r="G4645" s="10" t="s">
        <v>9187</v>
      </c>
      <c r="H4645" s="26">
        <v>1</v>
      </c>
      <c r="I4645" s="10" t="s">
        <v>9188</v>
      </c>
      <c r="J4645" s="10" t="s">
        <v>11875</v>
      </c>
      <c r="K4645" s="10" t="s">
        <v>9203</v>
      </c>
      <c r="L4645" s="10" t="s">
        <v>9220</v>
      </c>
      <c r="M4645" s="22" t="s">
        <v>12285</v>
      </c>
      <c r="N4645" s="22" t="s">
        <v>11953</v>
      </c>
      <c r="O4645" s="11">
        <v>73431</v>
      </c>
      <c r="P4645" s="10" t="s">
        <v>9027</v>
      </c>
      <c r="Q4645" s="10" t="s">
        <v>12272</v>
      </c>
      <c r="R4645" s="24" t="s">
        <v>15055</v>
      </c>
      <c r="S4645" s="12">
        <v>45838</v>
      </c>
      <c r="T4645" s="10" t="s">
        <v>9025</v>
      </c>
      <c r="U4645" s="10" t="str">
        <f>VLOOKUP(V4645,'mã đối tượng'!$A:$B,2,0)</f>
        <v>WIN-004</v>
      </c>
      <c r="V4645" s="10" t="s">
        <v>11979</v>
      </c>
      <c r="W4645" s="10" t="s">
        <v>9026</v>
      </c>
      <c r="X4645" t="str">
        <f t="shared" si="72"/>
        <v>5280 WM+ HTH 149 Vũ Quang</v>
      </c>
    </row>
    <row r="4646" spans="1:24" x14ac:dyDescent="0.25">
      <c r="A4646" s="10" t="s">
        <v>8</v>
      </c>
      <c r="B4646" s="10" t="s">
        <v>9024</v>
      </c>
      <c r="C4646" s="10" t="s">
        <v>9223</v>
      </c>
      <c r="D4646" s="10" t="s">
        <v>9205</v>
      </c>
      <c r="E4646" s="10" t="s">
        <v>9186</v>
      </c>
      <c r="F4646" s="11">
        <v>111190</v>
      </c>
      <c r="G4646" s="10" t="s">
        <v>9187</v>
      </c>
      <c r="H4646" s="26">
        <v>2</v>
      </c>
      <c r="I4646" s="10" t="s">
        <v>9188</v>
      </c>
      <c r="J4646" s="10" t="s">
        <v>11875</v>
      </c>
      <c r="K4646" s="10" t="s">
        <v>9224</v>
      </c>
      <c r="L4646" s="10" t="s">
        <v>9207</v>
      </c>
      <c r="M4646" s="22" t="s">
        <v>12281</v>
      </c>
      <c r="N4646" s="22" t="s">
        <v>11949</v>
      </c>
      <c r="O4646" s="11">
        <v>55595</v>
      </c>
      <c r="P4646" s="10" t="s">
        <v>9027</v>
      </c>
      <c r="Q4646" s="10" t="s">
        <v>12272</v>
      </c>
      <c r="R4646" s="24" t="s">
        <v>15055</v>
      </c>
      <c r="S4646" s="12">
        <v>45838</v>
      </c>
      <c r="T4646" s="10" t="s">
        <v>9025</v>
      </c>
      <c r="U4646" s="10" t="str">
        <f>VLOOKUP(V4646,'mã đối tượng'!$A:$B,2,0)</f>
        <v>WIN-004</v>
      </c>
      <c r="V4646" s="10" t="s">
        <v>11979</v>
      </c>
      <c r="W4646" s="10" t="s">
        <v>9026</v>
      </c>
      <c r="X4646" t="str">
        <f t="shared" si="72"/>
        <v>5280 WM+ HTH 149 Vũ Quang</v>
      </c>
    </row>
    <row r="4647" spans="1:24" x14ac:dyDescent="0.25">
      <c r="A4647" s="10" t="s">
        <v>8</v>
      </c>
      <c r="B4647" s="10" t="s">
        <v>8813</v>
      </c>
      <c r="C4647" s="10" t="s">
        <v>9184</v>
      </c>
      <c r="D4647" s="10" t="s">
        <v>9218</v>
      </c>
      <c r="E4647" s="10" t="s">
        <v>9186</v>
      </c>
      <c r="F4647" s="11">
        <v>220293</v>
      </c>
      <c r="G4647" s="10" t="s">
        <v>9187</v>
      </c>
      <c r="H4647" s="26">
        <v>3</v>
      </c>
      <c r="I4647" s="10" t="s">
        <v>9188</v>
      </c>
      <c r="J4647" s="10" t="s">
        <v>11876</v>
      </c>
      <c r="K4647" s="10" t="s">
        <v>9190</v>
      </c>
      <c r="L4647" s="10" t="s">
        <v>9220</v>
      </c>
      <c r="M4647" s="22" t="s">
        <v>12285</v>
      </c>
      <c r="N4647" s="22" t="s">
        <v>11953</v>
      </c>
      <c r="O4647" s="11">
        <v>73431</v>
      </c>
      <c r="P4647" s="10" t="s">
        <v>8816</v>
      </c>
      <c r="Q4647" s="10" t="s">
        <v>12272</v>
      </c>
      <c r="R4647" s="24" t="s">
        <v>15056</v>
      </c>
      <c r="S4647" s="12">
        <v>45838</v>
      </c>
      <c r="T4647" s="10" t="s">
        <v>8814</v>
      </c>
      <c r="U4647" s="10" t="str">
        <f>VLOOKUP(V4647,'mã đối tượng'!$A:$B,2,0)</f>
        <v>WIN-024</v>
      </c>
      <c r="V4647" s="10" t="s">
        <v>12059</v>
      </c>
      <c r="W4647" s="10" t="s">
        <v>8815</v>
      </c>
      <c r="X4647" t="str">
        <f t="shared" si="72"/>
        <v>2AC7 WM+ BDG SH02-03 CC Bcons Miền</v>
      </c>
    </row>
    <row r="4648" spans="1:24" x14ac:dyDescent="0.25">
      <c r="A4648" s="10" t="s">
        <v>8</v>
      </c>
      <c r="B4648" s="10" t="s">
        <v>8813</v>
      </c>
      <c r="C4648" s="10" t="s">
        <v>9192</v>
      </c>
      <c r="D4648" s="10" t="s">
        <v>9221</v>
      </c>
      <c r="E4648" s="10" t="s">
        <v>9186</v>
      </c>
      <c r="F4648" s="11">
        <v>444232</v>
      </c>
      <c r="G4648" s="10" t="s">
        <v>9187</v>
      </c>
      <c r="H4648" s="26">
        <v>4</v>
      </c>
      <c r="I4648" s="10" t="s">
        <v>9188</v>
      </c>
      <c r="J4648" s="10" t="s">
        <v>11876</v>
      </c>
      <c r="K4648" s="10" t="s">
        <v>9194</v>
      </c>
      <c r="L4648" s="10" t="s">
        <v>9222</v>
      </c>
      <c r="M4648" s="22" t="s">
        <v>12273</v>
      </c>
      <c r="N4648" s="22" t="s">
        <v>11954</v>
      </c>
      <c r="O4648" s="11">
        <v>111058</v>
      </c>
      <c r="P4648" s="10" t="s">
        <v>8816</v>
      </c>
      <c r="Q4648" s="10" t="s">
        <v>12272</v>
      </c>
      <c r="R4648" s="24" t="s">
        <v>15056</v>
      </c>
      <c r="S4648" s="12">
        <v>45838</v>
      </c>
      <c r="T4648" s="10" t="s">
        <v>8814</v>
      </c>
      <c r="U4648" s="10" t="str">
        <f>VLOOKUP(V4648,'mã đối tượng'!$A:$B,2,0)</f>
        <v>WIN-024</v>
      </c>
      <c r="V4648" s="10" t="s">
        <v>12059</v>
      </c>
      <c r="W4648" s="10" t="s">
        <v>8815</v>
      </c>
      <c r="X4648" t="str">
        <f t="shared" si="72"/>
        <v>2AC7 WM+ BDG SH02-03 CC Bcons Miền</v>
      </c>
    </row>
    <row r="4649" spans="1:24" x14ac:dyDescent="0.25">
      <c r="A4649" s="10" t="s">
        <v>8</v>
      </c>
      <c r="B4649" s="10" t="s">
        <v>8813</v>
      </c>
      <c r="C4649" s="10" t="s">
        <v>9197</v>
      </c>
      <c r="D4649" s="10" t="s">
        <v>9205</v>
      </c>
      <c r="E4649" s="10" t="s">
        <v>9186</v>
      </c>
      <c r="F4649" s="11">
        <v>222380</v>
      </c>
      <c r="G4649" s="10" t="s">
        <v>9187</v>
      </c>
      <c r="H4649" s="26">
        <v>4</v>
      </c>
      <c r="I4649" s="10" t="s">
        <v>9188</v>
      </c>
      <c r="J4649" s="10" t="s">
        <v>11876</v>
      </c>
      <c r="K4649" s="10" t="s">
        <v>9199</v>
      </c>
      <c r="L4649" s="10" t="s">
        <v>9207</v>
      </c>
      <c r="M4649" s="22" t="s">
        <v>12281</v>
      </c>
      <c r="N4649" s="22" t="s">
        <v>11949</v>
      </c>
      <c r="O4649" s="11">
        <v>55595</v>
      </c>
      <c r="P4649" s="10" t="s">
        <v>8816</v>
      </c>
      <c r="Q4649" s="10" t="s">
        <v>12272</v>
      </c>
      <c r="R4649" s="24" t="s">
        <v>15056</v>
      </c>
      <c r="S4649" s="12">
        <v>45838</v>
      </c>
      <c r="T4649" s="10" t="s">
        <v>8814</v>
      </c>
      <c r="U4649" s="10" t="str">
        <f>VLOOKUP(V4649,'mã đối tượng'!$A:$B,2,0)</f>
        <v>WIN-024</v>
      </c>
      <c r="V4649" s="10" t="s">
        <v>12059</v>
      </c>
      <c r="W4649" s="10" t="s">
        <v>8815</v>
      </c>
      <c r="X4649" t="str">
        <f t="shared" si="72"/>
        <v>2AC7 WM+ BDG SH02-03 CC Bcons Miền</v>
      </c>
    </row>
    <row r="4650" spans="1:24" x14ac:dyDescent="0.25">
      <c r="A4650" s="10" t="s">
        <v>8</v>
      </c>
      <c r="B4650" s="10" t="s">
        <v>8813</v>
      </c>
      <c r="C4650" s="10" t="s">
        <v>9201</v>
      </c>
      <c r="D4650" s="10" t="s">
        <v>9211</v>
      </c>
      <c r="E4650" s="10" t="s">
        <v>9186</v>
      </c>
      <c r="F4650" s="11">
        <v>558030</v>
      </c>
      <c r="G4650" s="10" t="s">
        <v>9187</v>
      </c>
      <c r="H4650" s="26">
        <v>5</v>
      </c>
      <c r="I4650" s="10" t="s">
        <v>9188</v>
      </c>
      <c r="J4650" s="10" t="s">
        <v>11876</v>
      </c>
      <c r="K4650" s="10" t="s">
        <v>9203</v>
      </c>
      <c r="L4650" s="10" t="s">
        <v>9212</v>
      </c>
      <c r="M4650" s="22" t="s">
        <v>12283</v>
      </c>
      <c r="N4650" s="22" t="s">
        <v>11952</v>
      </c>
      <c r="O4650" s="11">
        <v>111606</v>
      </c>
      <c r="P4650" s="10" t="s">
        <v>8816</v>
      </c>
      <c r="Q4650" s="10" t="s">
        <v>12272</v>
      </c>
      <c r="R4650" s="24" t="s">
        <v>15056</v>
      </c>
      <c r="S4650" s="12">
        <v>45838</v>
      </c>
      <c r="T4650" s="10" t="s">
        <v>8814</v>
      </c>
      <c r="U4650" s="10" t="str">
        <f>VLOOKUP(V4650,'mã đối tượng'!$A:$B,2,0)</f>
        <v>WIN-024</v>
      </c>
      <c r="V4650" s="10" t="s">
        <v>12059</v>
      </c>
      <c r="W4650" s="10" t="s">
        <v>8815</v>
      </c>
      <c r="X4650" t="str">
        <f t="shared" si="72"/>
        <v>2AC7 WM+ BDG SH02-03 CC Bcons Miền</v>
      </c>
    </row>
    <row r="4651" spans="1:24" x14ac:dyDescent="0.25">
      <c r="A4651" s="10" t="s">
        <v>8</v>
      </c>
      <c r="B4651" s="10" t="s">
        <v>8763</v>
      </c>
      <c r="C4651" s="10" t="s">
        <v>9184</v>
      </c>
      <c r="D4651" s="10" t="s">
        <v>9226</v>
      </c>
      <c r="E4651" s="10" t="s">
        <v>9186</v>
      </c>
      <c r="F4651" s="11">
        <v>74250</v>
      </c>
      <c r="G4651" s="10" t="s">
        <v>9187</v>
      </c>
      <c r="H4651" s="26">
        <v>1</v>
      </c>
      <c r="I4651" s="10" t="s">
        <v>9188</v>
      </c>
      <c r="J4651" s="10" t="s">
        <v>11877</v>
      </c>
      <c r="K4651" s="10" t="s">
        <v>9190</v>
      </c>
      <c r="L4651" s="10" t="s">
        <v>9228</v>
      </c>
      <c r="M4651" s="22" t="s">
        <v>12278</v>
      </c>
      <c r="N4651" s="22" t="s">
        <v>11948</v>
      </c>
      <c r="O4651" s="11">
        <v>74250</v>
      </c>
      <c r="P4651" s="10" t="s">
        <v>8764</v>
      </c>
      <c r="Q4651" s="10" t="s">
        <v>12272</v>
      </c>
      <c r="R4651" s="24" t="s">
        <v>15057</v>
      </c>
      <c r="S4651" s="12">
        <v>45838</v>
      </c>
      <c r="T4651" s="10" t="s">
        <v>735</v>
      </c>
      <c r="U4651" s="10" t="str">
        <f>VLOOKUP(V4651,'mã đối tượng'!$A:$B,2,0)</f>
        <v>WIN-002</v>
      </c>
      <c r="V4651" s="10" t="s">
        <v>11969</v>
      </c>
      <c r="W4651" s="10" t="s">
        <v>736</v>
      </c>
      <c r="X4651" t="str">
        <f t="shared" si="72"/>
        <v>1590 WM VCP HNI Bắc Từ Liêm</v>
      </c>
    </row>
    <row r="4652" spans="1:24" x14ac:dyDescent="0.25">
      <c r="A4652" s="10" t="s">
        <v>8</v>
      </c>
      <c r="B4652" s="10" t="s">
        <v>8763</v>
      </c>
      <c r="C4652" s="10" t="s">
        <v>9192</v>
      </c>
      <c r="D4652" s="10" t="s">
        <v>9193</v>
      </c>
      <c r="E4652" s="10" t="s">
        <v>9186</v>
      </c>
      <c r="F4652" s="11">
        <v>92000</v>
      </c>
      <c r="G4652" s="10" t="s">
        <v>9187</v>
      </c>
      <c r="H4652" s="26">
        <v>2</v>
      </c>
      <c r="I4652" s="10" t="s">
        <v>9188</v>
      </c>
      <c r="J4652" s="10" t="s">
        <v>11877</v>
      </c>
      <c r="K4652" s="10" t="s">
        <v>9194</v>
      </c>
      <c r="L4652" s="10" t="s">
        <v>9195</v>
      </c>
      <c r="M4652" s="22" t="s">
        <v>12274</v>
      </c>
      <c r="N4652" s="22" t="s">
        <v>11950</v>
      </c>
      <c r="O4652" s="11">
        <v>46000</v>
      </c>
      <c r="P4652" s="10" t="s">
        <v>8764</v>
      </c>
      <c r="Q4652" s="10" t="s">
        <v>12272</v>
      </c>
      <c r="R4652" s="24" t="s">
        <v>15057</v>
      </c>
      <c r="S4652" s="12">
        <v>45838</v>
      </c>
      <c r="T4652" s="10" t="s">
        <v>735</v>
      </c>
      <c r="U4652" s="10" t="str">
        <f>VLOOKUP(V4652,'mã đối tượng'!$A:$B,2,0)</f>
        <v>WIN-002</v>
      </c>
      <c r="V4652" s="10" t="s">
        <v>11969</v>
      </c>
      <c r="W4652" s="10" t="s">
        <v>736</v>
      </c>
      <c r="X4652" t="str">
        <f t="shared" si="72"/>
        <v>1590 WM VCP HNI Bắc Từ Liêm</v>
      </c>
    </row>
    <row r="4653" spans="1:24" x14ac:dyDescent="0.25">
      <c r="A4653" s="10" t="s">
        <v>8</v>
      </c>
      <c r="B4653" s="10" t="s">
        <v>8763</v>
      </c>
      <c r="C4653" s="10" t="s">
        <v>9197</v>
      </c>
      <c r="D4653" s="10" t="s">
        <v>9218</v>
      </c>
      <c r="E4653" s="10" t="s">
        <v>9186</v>
      </c>
      <c r="F4653" s="11">
        <v>73431</v>
      </c>
      <c r="G4653" s="10" t="s">
        <v>9187</v>
      </c>
      <c r="H4653" s="26">
        <v>1</v>
      </c>
      <c r="I4653" s="10" t="s">
        <v>9188</v>
      </c>
      <c r="J4653" s="10" t="s">
        <v>11877</v>
      </c>
      <c r="K4653" s="10" t="s">
        <v>9199</v>
      </c>
      <c r="L4653" s="10" t="s">
        <v>9220</v>
      </c>
      <c r="M4653" s="22" t="s">
        <v>12285</v>
      </c>
      <c r="N4653" s="22" t="s">
        <v>11953</v>
      </c>
      <c r="O4653" s="11">
        <v>73431</v>
      </c>
      <c r="P4653" s="10" t="s">
        <v>8764</v>
      </c>
      <c r="Q4653" s="10" t="s">
        <v>12272</v>
      </c>
      <c r="R4653" s="24" t="s">
        <v>15057</v>
      </c>
      <c r="S4653" s="12">
        <v>45838</v>
      </c>
      <c r="T4653" s="10" t="s">
        <v>735</v>
      </c>
      <c r="U4653" s="10" t="str">
        <f>VLOOKUP(V4653,'mã đối tượng'!$A:$B,2,0)</f>
        <v>WIN-002</v>
      </c>
      <c r="V4653" s="10" t="s">
        <v>11969</v>
      </c>
      <c r="W4653" s="10" t="s">
        <v>736</v>
      </c>
      <c r="X4653" t="str">
        <f t="shared" si="72"/>
        <v>1590 WM VCP HNI Bắc Từ Liêm</v>
      </c>
    </row>
    <row r="4654" spans="1:24" x14ac:dyDescent="0.25">
      <c r="A4654" s="10" t="s">
        <v>8</v>
      </c>
      <c r="B4654" s="10" t="s">
        <v>8763</v>
      </c>
      <c r="C4654" s="10" t="s">
        <v>9201</v>
      </c>
      <c r="D4654" s="10" t="s">
        <v>9205</v>
      </c>
      <c r="E4654" s="10" t="s">
        <v>9186</v>
      </c>
      <c r="F4654" s="11">
        <v>55595</v>
      </c>
      <c r="G4654" s="10" t="s">
        <v>9187</v>
      </c>
      <c r="H4654" s="26">
        <v>1</v>
      </c>
      <c r="I4654" s="10" t="s">
        <v>9188</v>
      </c>
      <c r="J4654" s="10" t="s">
        <v>11877</v>
      </c>
      <c r="K4654" s="10" t="s">
        <v>9203</v>
      </c>
      <c r="L4654" s="10" t="s">
        <v>9207</v>
      </c>
      <c r="M4654" s="22" t="s">
        <v>12281</v>
      </c>
      <c r="N4654" s="22" t="s">
        <v>11949</v>
      </c>
      <c r="O4654" s="11">
        <v>55595</v>
      </c>
      <c r="P4654" s="10" t="s">
        <v>8764</v>
      </c>
      <c r="Q4654" s="10" t="s">
        <v>12272</v>
      </c>
      <c r="R4654" s="24" t="s">
        <v>15057</v>
      </c>
      <c r="S4654" s="12">
        <v>45838</v>
      </c>
      <c r="T4654" s="10" t="s">
        <v>735</v>
      </c>
      <c r="U4654" s="10" t="str">
        <f>VLOOKUP(V4654,'mã đối tượng'!$A:$B,2,0)</f>
        <v>WIN-002</v>
      </c>
      <c r="V4654" s="10" t="s">
        <v>11969</v>
      </c>
      <c r="W4654" s="10" t="s">
        <v>736</v>
      </c>
      <c r="X4654" t="str">
        <f t="shared" si="72"/>
        <v>1590 WM VCP HNI Bắc Từ Liêm</v>
      </c>
    </row>
    <row r="4655" spans="1:24" x14ac:dyDescent="0.25">
      <c r="A4655" s="10" t="s">
        <v>8</v>
      </c>
      <c r="B4655" s="10" t="s">
        <v>9028</v>
      </c>
      <c r="C4655" s="10" t="s">
        <v>9184</v>
      </c>
      <c r="D4655" s="10" t="s">
        <v>9193</v>
      </c>
      <c r="E4655" s="10" t="s">
        <v>9186</v>
      </c>
      <c r="F4655" s="11">
        <v>368000</v>
      </c>
      <c r="G4655" s="10" t="s">
        <v>9187</v>
      </c>
      <c r="H4655" s="26">
        <v>8</v>
      </c>
      <c r="I4655" s="10" t="s">
        <v>9188</v>
      </c>
      <c r="J4655" s="10" t="s">
        <v>11878</v>
      </c>
      <c r="K4655" s="10" t="s">
        <v>9190</v>
      </c>
      <c r="L4655" s="10" t="s">
        <v>9195</v>
      </c>
      <c r="M4655" s="22" t="s">
        <v>12274</v>
      </c>
      <c r="N4655" s="22" t="s">
        <v>11950</v>
      </c>
      <c r="O4655" s="11">
        <v>46000</v>
      </c>
      <c r="P4655" s="10" t="s">
        <v>9029</v>
      </c>
      <c r="Q4655" s="10" t="s">
        <v>12272</v>
      </c>
      <c r="R4655" s="24" t="s">
        <v>15058</v>
      </c>
      <c r="S4655" s="12">
        <v>45838</v>
      </c>
      <c r="T4655" s="10" t="s">
        <v>9025</v>
      </c>
      <c r="U4655" s="10" t="str">
        <f>VLOOKUP(V4655,'mã đối tượng'!$A:$B,2,0)</f>
        <v>WIN-004</v>
      </c>
      <c r="V4655" s="10" t="s">
        <v>11979</v>
      </c>
      <c r="W4655" s="10" t="s">
        <v>9026</v>
      </c>
      <c r="X4655" t="str">
        <f t="shared" si="72"/>
        <v>5280 WM+ HTH 149 Vũ Quang</v>
      </c>
    </row>
    <row r="4656" spans="1:24" x14ac:dyDescent="0.25">
      <c r="A4656" s="10" t="s">
        <v>8</v>
      </c>
      <c r="B4656" s="10" t="s">
        <v>9028</v>
      </c>
      <c r="C4656" s="10" t="s">
        <v>9192</v>
      </c>
      <c r="D4656" s="10" t="s">
        <v>9226</v>
      </c>
      <c r="E4656" s="10" t="s">
        <v>9186</v>
      </c>
      <c r="F4656" s="11">
        <v>74250</v>
      </c>
      <c r="G4656" s="10" t="s">
        <v>9187</v>
      </c>
      <c r="H4656" s="26">
        <v>1</v>
      </c>
      <c r="I4656" s="10" t="s">
        <v>9188</v>
      </c>
      <c r="J4656" s="10" t="s">
        <v>11878</v>
      </c>
      <c r="K4656" s="10" t="s">
        <v>9194</v>
      </c>
      <c r="L4656" s="10" t="s">
        <v>9228</v>
      </c>
      <c r="M4656" s="22" t="s">
        <v>12278</v>
      </c>
      <c r="N4656" s="22" t="s">
        <v>11948</v>
      </c>
      <c r="O4656" s="11">
        <v>74250</v>
      </c>
      <c r="P4656" s="10" t="s">
        <v>9029</v>
      </c>
      <c r="Q4656" s="10" t="s">
        <v>12272</v>
      </c>
      <c r="R4656" s="24" t="s">
        <v>15058</v>
      </c>
      <c r="S4656" s="12">
        <v>45838</v>
      </c>
      <c r="T4656" s="10" t="s">
        <v>9025</v>
      </c>
      <c r="U4656" s="10" t="str">
        <f>VLOOKUP(V4656,'mã đối tượng'!$A:$B,2,0)</f>
        <v>WIN-004</v>
      </c>
      <c r="V4656" s="10" t="s">
        <v>11979</v>
      </c>
      <c r="W4656" s="10" t="s">
        <v>9026</v>
      </c>
      <c r="X4656" t="str">
        <f t="shared" si="72"/>
        <v>5280 WM+ HTH 149 Vũ Quang</v>
      </c>
    </row>
    <row r="4657" spans="1:24" x14ac:dyDescent="0.25">
      <c r="A4657" s="10" t="s">
        <v>8</v>
      </c>
      <c r="B4657" s="10" t="s">
        <v>9072</v>
      </c>
      <c r="C4657" s="10" t="s">
        <v>9184</v>
      </c>
      <c r="D4657" s="10" t="s">
        <v>9221</v>
      </c>
      <c r="E4657" s="10" t="s">
        <v>9186</v>
      </c>
      <c r="F4657" s="11">
        <v>333174</v>
      </c>
      <c r="G4657" s="10" t="s">
        <v>9187</v>
      </c>
      <c r="H4657" s="26">
        <v>3</v>
      </c>
      <c r="I4657" s="10" t="s">
        <v>9188</v>
      </c>
      <c r="J4657" s="10" t="s">
        <v>11879</v>
      </c>
      <c r="K4657" s="10" t="s">
        <v>9190</v>
      </c>
      <c r="L4657" s="10" t="s">
        <v>9222</v>
      </c>
      <c r="M4657" s="22" t="s">
        <v>12273</v>
      </c>
      <c r="N4657" s="22" t="s">
        <v>11954</v>
      </c>
      <c r="O4657" s="11">
        <v>111058</v>
      </c>
      <c r="P4657" s="10" t="s">
        <v>9075</v>
      </c>
      <c r="Q4657" s="10" t="s">
        <v>12272</v>
      </c>
      <c r="R4657" s="24" t="s">
        <v>15059</v>
      </c>
      <c r="S4657" s="12">
        <v>45838</v>
      </c>
      <c r="T4657" s="10" t="s">
        <v>9073</v>
      </c>
      <c r="U4657" s="10" t="str">
        <f>VLOOKUP(V4657,'mã đối tượng'!$A:$B,2,0)</f>
        <v>WIN-002</v>
      </c>
      <c r="V4657" s="10" t="s">
        <v>11969</v>
      </c>
      <c r="W4657" s="10" t="s">
        <v>9074</v>
      </c>
      <c r="X4657" t="str">
        <f t="shared" si="72"/>
        <v>5788 WM+ HNI Đông Xuân, Sóc Sơn</v>
      </c>
    </row>
    <row r="4658" spans="1:24" x14ac:dyDescent="0.25">
      <c r="A4658" s="10" t="s">
        <v>8</v>
      </c>
      <c r="B4658" s="10" t="s">
        <v>8769</v>
      </c>
      <c r="C4658" s="10" t="s">
        <v>9184</v>
      </c>
      <c r="D4658" s="10" t="s">
        <v>9218</v>
      </c>
      <c r="E4658" s="10" t="s">
        <v>9186</v>
      </c>
      <c r="F4658" s="11">
        <v>146862</v>
      </c>
      <c r="G4658" s="10" t="s">
        <v>9187</v>
      </c>
      <c r="H4658" s="26">
        <v>2</v>
      </c>
      <c r="I4658" s="10" t="s">
        <v>9188</v>
      </c>
      <c r="J4658" s="10" t="s">
        <v>11880</v>
      </c>
      <c r="K4658" s="10" t="s">
        <v>9190</v>
      </c>
      <c r="L4658" s="10" t="s">
        <v>9220</v>
      </c>
      <c r="M4658" s="22" t="s">
        <v>12285</v>
      </c>
      <c r="N4658" s="22" t="s">
        <v>11953</v>
      </c>
      <c r="O4658" s="11">
        <v>73431</v>
      </c>
      <c r="P4658" s="10" t="s">
        <v>8772</v>
      </c>
      <c r="Q4658" s="10" t="s">
        <v>12272</v>
      </c>
      <c r="R4658" s="24" t="s">
        <v>15060</v>
      </c>
      <c r="S4658" s="12">
        <v>45838</v>
      </c>
      <c r="T4658" s="10" t="s">
        <v>8770</v>
      </c>
      <c r="U4658" s="10" t="str">
        <f>VLOOKUP(V4658,'mã đối tượng'!$A:$B,2,0)</f>
        <v>WIN-002</v>
      </c>
      <c r="V4658" s="10" t="s">
        <v>11969</v>
      </c>
      <c r="W4658" s="10" t="s">
        <v>8771</v>
      </c>
      <c r="X4658" t="str">
        <f t="shared" si="72"/>
        <v>2032 WM+ HNI Packexim</v>
      </c>
    </row>
    <row r="4659" spans="1:24" x14ac:dyDescent="0.25">
      <c r="A4659" s="10" t="s">
        <v>8</v>
      </c>
      <c r="B4659" s="10" t="s">
        <v>8769</v>
      </c>
      <c r="C4659" s="10" t="s">
        <v>9192</v>
      </c>
      <c r="D4659" s="10" t="s">
        <v>9221</v>
      </c>
      <c r="E4659" s="10" t="s">
        <v>9186</v>
      </c>
      <c r="F4659" s="11">
        <v>222116</v>
      </c>
      <c r="G4659" s="10" t="s">
        <v>9187</v>
      </c>
      <c r="H4659" s="26">
        <v>2</v>
      </c>
      <c r="I4659" s="10" t="s">
        <v>9188</v>
      </c>
      <c r="J4659" s="10" t="s">
        <v>11880</v>
      </c>
      <c r="K4659" s="10" t="s">
        <v>9194</v>
      </c>
      <c r="L4659" s="10" t="s">
        <v>9222</v>
      </c>
      <c r="M4659" s="22" t="s">
        <v>12273</v>
      </c>
      <c r="N4659" s="22" t="s">
        <v>11954</v>
      </c>
      <c r="O4659" s="11">
        <v>111058</v>
      </c>
      <c r="P4659" s="10" t="s">
        <v>8772</v>
      </c>
      <c r="Q4659" s="10" t="s">
        <v>12272</v>
      </c>
      <c r="R4659" s="24" t="s">
        <v>15060</v>
      </c>
      <c r="S4659" s="12">
        <v>45838</v>
      </c>
      <c r="T4659" s="10" t="s">
        <v>8770</v>
      </c>
      <c r="U4659" s="10" t="str">
        <f>VLOOKUP(V4659,'mã đối tượng'!$A:$B,2,0)</f>
        <v>WIN-002</v>
      </c>
      <c r="V4659" s="10" t="s">
        <v>11969</v>
      </c>
      <c r="W4659" s="10" t="s">
        <v>8771</v>
      </c>
      <c r="X4659" t="str">
        <f t="shared" si="72"/>
        <v>2032 WM+ HNI Packexim</v>
      </c>
    </row>
    <row r="4660" spans="1:24" x14ac:dyDescent="0.25">
      <c r="A4660" s="10" t="s">
        <v>8</v>
      </c>
      <c r="B4660" s="10" t="s">
        <v>9108</v>
      </c>
      <c r="C4660" s="10" t="s">
        <v>9184</v>
      </c>
      <c r="D4660" s="10" t="s">
        <v>9218</v>
      </c>
      <c r="E4660" s="10" t="s">
        <v>9186</v>
      </c>
      <c r="F4660" s="11">
        <v>146862</v>
      </c>
      <c r="G4660" s="10" t="s">
        <v>9187</v>
      </c>
      <c r="H4660" s="26">
        <v>2</v>
      </c>
      <c r="I4660" s="10" t="s">
        <v>9188</v>
      </c>
      <c r="J4660" s="10" t="s">
        <v>11881</v>
      </c>
      <c r="K4660" s="10" t="s">
        <v>9190</v>
      </c>
      <c r="L4660" s="10" t="s">
        <v>9220</v>
      </c>
      <c r="M4660" s="22" t="s">
        <v>12285</v>
      </c>
      <c r="N4660" s="22" t="s">
        <v>11953</v>
      </c>
      <c r="O4660" s="11">
        <v>73431</v>
      </c>
      <c r="P4660" s="10" t="s">
        <v>9111</v>
      </c>
      <c r="Q4660" s="10" t="s">
        <v>12272</v>
      </c>
      <c r="R4660" s="24" t="s">
        <v>15061</v>
      </c>
      <c r="S4660" s="12">
        <v>45838</v>
      </c>
      <c r="T4660" s="10" t="s">
        <v>9109</v>
      </c>
      <c r="U4660" s="10" t="str">
        <f>VLOOKUP(V4660,'mã đối tượng'!$A:$B,2,0)</f>
        <v>WIN-058</v>
      </c>
      <c r="V4660" s="10" t="s">
        <v>12177</v>
      </c>
      <c r="W4660" s="10" t="s">
        <v>9110</v>
      </c>
      <c r="X4660" t="str">
        <f t="shared" si="72"/>
        <v>6162 WM+ NAN 82 Lý Tự Trọng</v>
      </c>
    </row>
    <row r="4661" spans="1:24" x14ac:dyDescent="0.25">
      <c r="A4661" s="10" t="s">
        <v>8</v>
      </c>
      <c r="B4661" s="10" t="s">
        <v>9108</v>
      </c>
      <c r="C4661" s="10" t="s">
        <v>9192</v>
      </c>
      <c r="D4661" s="10" t="s">
        <v>9221</v>
      </c>
      <c r="E4661" s="10" t="s">
        <v>9186</v>
      </c>
      <c r="F4661" s="11">
        <v>222116</v>
      </c>
      <c r="G4661" s="10" t="s">
        <v>9187</v>
      </c>
      <c r="H4661" s="26">
        <v>2</v>
      </c>
      <c r="I4661" s="10" t="s">
        <v>9188</v>
      </c>
      <c r="J4661" s="10" t="s">
        <v>11881</v>
      </c>
      <c r="K4661" s="10" t="s">
        <v>9194</v>
      </c>
      <c r="L4661" s="10" t="s">
        <v>9222</v>
      </c>
      <c r="M4661" s="22" t="s">
        <v>12273</v>
      </c>
      <c r="N4661" s="22" t="s">
        <v>11954</v>
      </c>
      <c r="O4661" s="11">
        <v>111058</v>
      </c>
      <c r="P4661" s="10" t="s">
        <v>9111</v>
      </c>
      <c r="Q4661" s="10" t="s">
        <v>12272</v>
      </c>
      <c r="R4661" s="24" t="s">
        <v>15061</v>
      </c>
      <c r="S4661" s="12">
        <v>45838</v>
      </c>
      <c r="T4661" s="10" t="s">
        <v>9109</v>
      </c>
      <c r="U4661" s="10" t="str">
        <f>VLOOKUP(V4661,'mã đối tượng'!$A:$B,2,0)</f>
        <v>WIN-058</v>
      </c>
      <c r="V4661" s="10" t="s">
        <v>12177</v>
      </c>
      <c r="W4661" s="10" t="s">
        <v>9110</v>
      </c>
      <c r="X4661" t="str">
        <f t="shared" si="72"/>
        <v>6162 WM+ NAN 82 Lý Tự Trọng</v>
      </c>
    </row>
    <row r="4662" spans="1:24" x14ac:dyDescent="0.25">
      <c r="A4662" s="10" t="s">
        <v>8</v>
      </c>
      <c r="B4662" s="10" t="s">
        <v>9108</v>
      </c>
      <c r="C4662" s="10" t="s">
        <v>9197</v>
      </c>
      <c r="D4662" s="10" t="s">
        <v>9209</v>
      </c>
      <c r="E4662" s="10" t="s">
        <v>9186</v>
      </c>
      <c r="F4662" s="11">
        <v>50182</v>
      </c>
      <c r="G4662" s="10" t="s">
        <v>9187</v>
      </c>
      <c r="H4662" s="26">
        <v>1</v>
      </c>
      <c r="I4662" s="10" t="s">
        <v>9188</v>
      </c>
      <c r="J4662" s="10" t="s">
        <v>11881</v>
      </c>
      <c r="K4662" s="10" t="s">
        <v>9199</v>
      </c>
      <c r="L4662" s="10" t="s">
        <v>9210</v>
      </c>
      <c r="M4662" s="22" t="s">
        <v>12276</v>
      </c>
      <c r="N4662" s="22" t="s">
        <v>11951</v>
      </c>
      <c r="O4662" s="11">
        <v>50182</v>
      </c>
      <c r="P4662" s="10" t="s">
        <v>9111</v>
      </c>
      <c r="Q4662" s="10" t="s">
        <v>12272</v>
      </c>
      <c r="R4662" s="24" t="s">
        <v>15061</v>
      </c>
      <c r="S4662" s="12">
        <v>45838</v>
      </c>
      <c r="T4662" s="10" t="s">
        <v>9109</v>
      </c>
      <c r="U4662" s="10" t="str">
        <f>VLOOKUP(V4662,'mã đối tượng'!$A:$B,2,0)</f>
        <v>WIN-058</v>
      </c>
      <c r="V4662" s="10" t="s">
        <v>12177</v>
      </c>
      <c r="W4662" s="10" t="s">
        <v>9110</v>
      </c>
      <c r="X4662" t="str">
        <f t="shared" si="72"/>
        <v>6162 WM+ NAN 82 Lý Tự Trọng</v>
      </c>
    </row>
    <row r="4663" spans="1:24" x14ac:dyDescent="0.25">
      <c r="A4663" s="10" t="s">
        <v>8</v>
      </c>
      <c r="B4663" s="10" t="s">
        <v>9108</v>
      </c>
      <c r="C4663" s="10" t="s">
        <v>9201</v>
      </c>
      <c r="D4663" s="10" t="s">
        <v>9226</v>
      </c>
      <c r="E4663" s="10" t="s">
        <v>9186</v>
      </c>
      <c r="F4663" s="11">
        <v>148500</v>
      </c>
      <c r="G4663" s="10" t="s">
        <v>9187</v>
      </c>
      <c r="H4663" s="26">
        <v>2</v>
      </c>
      <c r="I4663" s="10" t="s">
        <v>9188</v>
      </c>
      <c r="J4663" s="10" t="s">
        <v>11881</v>
      </c>
      <c r="K4663" s="10" t="s">
        <v>9203</v>
      </c>
      <c r="L4663" s="10" t="s">
        <v>9228</v>
      </c>
      <c r="M4663" s="22" t="s">
        <v>12278</v>
      </c>
      <c r="N4663" s="22" t="s">
        <v>11948</v>
      </c>
      <c r="O4663" s="11">
        <v>74250</v>
      </c>
      <c r="P4663" s="10" t="s">
        <v>9111</v>
      </c>
      <c r="Q4663" s="10" t="s">
        <v>12272</v>
      </c>
      <c r="R4663" s="24" t="s">
        <v>15061</v>
      </c>
      <c r="S4663" s="12">
        <v>45838</v>
      </c>
      <c r="T4663" s="10" t="s">
        <v>9109</v>
      </c>
      <c r="U4663" s="10" t="str">
        <f>VLOOKUP(V4663,'mã đối tượng'!$A:$B,2,0)</f>
        <v>WIN-058</v>
      </c>
      <c r="V4663" s="10" t="s">
        <v>12177</v>
      </c>
      <c r="W4663" s="10" t="s">
        <v>9110</v>
      </c>
      <c r="X4663" t="str">
        <f t="shared" si="72"/>
        <v>6162 WM+ NAN 82 Lý Tự Trọng</v>
      </c>
    </row>
    <row r="4664" spans="1:24" x14ac:dyDescent="0.25">
      <c r="A4664" s="10" t="s">
        <v>8</v>
      </c>
      <c r="B4664" s="10" t="s">
        <v>8809</v>
      </c>
      <c r="C4664" s="10" t="s">
        <v>9184</v>
      </c>
      <c r="D4664" s="10" t="s">
        <v>9221</v>
      </c>
      <c r="E4664" s="10" t="s">
        <v>9186</v>
      </c>
      <c r="F4664" s="11">
        <v>333174</v>
      </c>
      <c r="G4664" s="10" t="s">
        <v>9187</v>
      </c>
      <c r="H4664" s="26">
        <v>3</v>
      </c>
      <c r="I4664" s="10" t="s">
        <v>9188</v>
      </c>
      <c r="J4664" s="10" t="s">
        <v>11882</v>
      </c>
      <c r="K4664" s="10" t="s">
        <v>9190</v>
      </c>
      <c r="L4664" s="10" t="s">
        <v>9222</v>
      </c>
      <c r="M4664" s="22" t="s">
        <v>12273</v>
      </c>
      <c r="N4664" s="22" t="s">
        <v>11954</v>
      </c>
      <c r="O4664" s="11">
        <v>111058</v>
      </c>
      <c r="P4664" s="10" t="s">
        <v>8812</v>
      </c>
      <c r="Q4664" s="10" t="s">
        <v>12272</v>
      </c>
      <c r="R4664" s="24" t="s">
        <v>15062</v>
      </c>
      <c r="S4664" s="12">
        <v>45838</v>
      </c>
      <c r="T4664" s="10" t="s">
        <v>8810</v>
      </c>
      <c r="U4664" s="10" t="str">
        <f>VLOOKUP(V4664,'mã đối tượng'!$A:$B,2,0)</f>
        <v>WIN-001</v>
      </c>
      <c r="V4664" s="10" t="s">
        <v>11963</v>
      </c>
      <c r="W4664" s="10" t="s">
        <v>8811</v>
      </c>
      <c r="X4664" t="str">
        <f t="shared" si="72"/>
        <v>2A95 WM+ NBH 52 Vân Giang</v>
      </c>
    </row>
    <row r="4665" spans="1:24" x14ac:dyDescent="0.25">
      <c r="A4665" s="10" t="s">
        <v>8</v>
      </c>
      <c r="B4665" s="10" t="s">
        <v>8975</v>
      </c>
      <c r="C4665" s="10" t="s">
        <v>9184</v>
      </c>
      <c r="D4665" s="10" t="s">
        <v>9218</v>
      </c>
      <c r="E4665" s="10" t="s">
        <v>9186</v>
      </c>
      <c r="F4665" s="11">
        <v>440586</v>
      </c>
      <c r="G4665" s="10" t="s">
        <v>9187</v>
      </c>
      <c r="H4665" s="26">
        <v>6</v>
      </c>
      <c r="I4665" s="10" t="s">
        <v>9188</v>
      </c>
      <c r="J4665" s="10" t="s">
        <v>11883</v>
      </c>
      <c r="K4665" s="10" t="s">
        <v>9190</v>
      </c>
      <c r="L4665" s="10" t="s">
        <v>9220</v>
      </c>
      <c r="M4665" s="22" t="s">
        <v>12285</v>
      </c>
      <c r="N4665" s="22" t="s">
        <v>11953</v>
      </c>
      <c r="O4665" s="11">
        <v>73431</v>
      </c>
      <c r="P4665" s="10" t="s">
        <v>8978</v>
      </c>
      <c r="Q4665" s="10" t="s">
        <v>12272</v>
      </c>
      <c r="R4665" s="24" t="s">
        <v>15063</v>
      </c>
      <c r="S4665" s="12">
        <v>45838</v>
      </c>
      <c r="T4665" s="10" t="s">
        <v>8976</v>
      </c>
      <c r="U4665" s="10" t="str">
        <f>VLOOKUP(V4665,'mã đối tượng'!$A:$B,2,0)</f>
        <v>WIN-007</v>
      </c>
      <c r="V4665" s="10" t="s">
        <v>11989</v>
      </c>
      <c r="W4665" s="10" t="s">
        <v>8977</v>
      </c>
      <c r="X4665" t="str">
        <f t="shared" si="72"/>
        <v>4518 WM+ QNH Tổ 100 Khu 8A Cẩm Phú</v>
      </c>
    </row>
    <row r="4666" spans="1:24" x14ac:dyDescent="0.25">
      <c r="A4666" s="10" t="s">
        <v>8</v>
      </c>
      <c r="B4666" s="10" t="s">
        <v>9161</v>
      </c>
      <c r="C4666" s="10" t="s">
        <v>9184</v>
      </c>
      <c r="D4666" s="10" t="s">
        <v>9205</v>
      </c>
      <c r="E4666" s="10" t="s">
        <v>9186</v>
      </c>
      <c r="F4666" s="11">
        <v>55595</v>
      </c>
      <c r="G4666" s="10" t="s">
        <v>9187</v>
      </c>
      <c r="H4666" s="26">
        <v>1</v>
      </c>
      <c r="I4666" s="10" t="s">
        <v>9188</v>
      </c>
      <c r="J4666" s="10" t="s">
        <v>11884</v>
      </c>
      <c r="K4666" s="10" t="s">
        <v>9190</v>
      </c>
      <c r="L4666" s="10" t="s">
        <v>9207</v>
      </c>
      <c r="M4666" s="22" t="s">
        <v>12281</v>
      </c>
      <c r="N4666" s="22" t="s">
        <v>11949</v>
      </c>
      <c r="O4666" s="11">
        <v>55595</v>
      </c>
      <c r="P4666" s="10" t="s">
        <v>9164</v>
      </c>
      <c r="Q4666" s="10" t="s">
        <v>12272</v>
      </c>
      <c r="R4666" s="24" t="s">
        <v>15064</v>
      </c>
      <c r="S4666" s="12">
        <v>45838</v>
      </c>
      <c r="T4666" s="10" t="s">
        <v>9162</v>
      </c>
      <c r="U4666" s="10" t="str">
        <f>VLOOKUP(V4666,'mã đối tượng'!$A:$B,2,0)</f>
        <v>WIN</v>
      </c>
      <c r="V4666" s="10" t="s">
        <v>12149</v>
      </c>
      <c r="W4666" s="10" t="s">
        <v>9163</v>
      </c>
      <c r="X4666" t="str">
        <f t="shared" si="72"/>
        <v>6843 WM+ HCM 1400 Tỉnh Lộ 7</v>
      </c>
    </row>
    <row r="4667" spans="1:24" x14ac:dyDescent="0.25">
      <c r="A4667" s="10" t="s">
        <v>8</v>
      </c>
      <c r="B4667" s="10" t="s">
        <v>9161</v>
      </c>
      <c r="C4667" s="10" t="s">
        <v>9192</v>
      </c>
      <c r="D4667" s="10" t="s">
        <v>9209</v>
      </c>
      <c r="E4667" s="10" t="s">
        <v>9186</v>
      </c>
      <c r="F4667" s="11">
        <v>50182</v>
      </c>
      <c r="G4667" s="10" t="s">
        <v>9187</v>
      </c>
      <c r="H4667" s="26">
        <v>1</v>
      </c>
      <c r="I4667" s="10" t="s">
        <v>9188</v>
      </c>
      <c r="J4667" s="10" t="s">
        <v>11884</v>
      </c>
      <c r="K4667" s="10" t="s">
        <v>9194</v>
      </c>
      <c r="L4667" s="10" t="s">
        <v>9210</v>
      </c>
      <c r="M4667" s="22" t="s">
        <v>12276</v>
      </c>
      <c r="N4667" s="22" t="s">
        <v>11951</v>
      </c>
      <c r="O4667" s="11">
        <v>50182</v>
      </c>
      <c r="P4667" s="10" t="s">
        <v>9164</v>
      </c>
      <c r="Q4667" s="10" t="s">
        <v>12272</v>
      </c>
      <c r="R4667" s="24" t="s">
        <v>15064</v>
      </c>
      <c r="S4667" s="12">
        <v>45838</v>
      </c>
      <c r="T4667" s="10" t="s">
        <v>9162</v>
      </c>
      <c r="U4667" s="10" t="str">
        <f>VLOOKUP(V4667,'mã đối tượng'!$A:$B,2,0)</f>
        <v>WIN</v>
      </c>
      <c r="V4667" s="10" t="s">
        <v>12149</v>
      </c>
      <c r="W4667" s="10" t="s">
        <v>9163</v>
      </c>
      <c r="X4667" t="str">
        <f t="shared" si="72"/>
        <v>6843 WM+ HCM 1400 Tỉnh Lộ 7</v>
      </c>
    </row>
    <row r="4668" spans="1:24" x14ac:dyDescent="0.25">
      <c r="A4668" s="10" t="s">
        <v>8</v>
      </c>
      <c r="B4668" s="10" t="s">
        <v>9161</v>
      </c>
      <c r="C4668" s="10" t="s">
        <v>9197</v>
      </c>
      <c r="D4668" s="10" t="s">
        <v>9221</v>
      </c>
      <c r="E4668" s="10" t="s">
        <v>9186</v>
      </c>
      <c r="F4668" s="11">
        <v>111058</v>
      </c>
      <c r="G4668" s="10" t="s">
        <v>9187</v>
      </c>
      <c r="H4668" s="26">
        <v>1</v>
      </c>
      <c r="I4668" s="10" t="s">
        <v>9188</v>
      </c>
      <c r="J4668" s="10" t="s">
        <v>11884</v>
      </c>
      <c r="K4668" s="10" t="s">
        <v>9199</v>
      </c>
      <c r="L4668" s="10" t="s">
        <v>9222</v>
      </c>
      <c r="M4668" s="22" t="s">
        <v>12273</v>
      </c>
      <c r="N4668" s="22" t="s">
        <v>11954</v>
      </c>
      <c r="O4668" s="11">
        <v>111058</v>
      </c>
      <c r="P4668" s="10" t="s">
        <v>9164</v>
      </c>
      <c r="Q4668" s="10" t="s">
        <v>12272</v>
      </c>
      <c r="R4668" s="24" t="s">
        <v>15064</v>
      </c>
      <c r="S4668" s="12">
        <v>45838</v>
      </c>
      <c r="T4668" s="10" t="s">
        <v>9162</v>
      </c>
      <c r="U4668" s="10" t="str">
        <f>VLOOKUP(V4668,'mã đối tượng'!$A:$B,2,0)</f>
        <v>WIN</v>
      </c>
      <c r="V4668" s="10" t="s">
        <v>12149</v>
      </c>
      <c r="W4668" s="10" t="s">
        <v>9163</v>
      </c>
      <c r="X4668" t="str">
        <f t="shared" si="72"/>
        <v>6843 WM+ HCM 1400 Tỉnh Lộ 7</v>
      </c>
    </row>
    <row r="4669" spans="1:24" x14ac:dyDescent="0.25">
      <c r="A4669" s="10" t="s">
        <v>8</v>
      </c>
      <c r="B4669" s="10" t="s">
        <v>8843</v>
      </c>
      <c r="C4669" s="10" t="s">
        <v>9184</v>
      </c>
      <c r="D4669" s="10" t="s">
        <v>9185</v>
      </c>
      <c r="E4669" s="10" t="s">
        <v>9186</v>
      </c>
      <c r="F4669" s="11">
        <v>70950</v>
      </c>
      <c r="G4669" s="10" t="s">
        <v>9187</v>
      </c>
      <c r="H4669" s="26">
        <v>1</v>
      </c>
      <c r="I4669" s="10" t="s">
        <v>9188</v>
      </c>
      <c r="J4669" s="10" t="s">
        <v>11885</v>
      </c>
      <c r="K4669" s="10" t="s">
        <v>9190</v>
      </c>
      <c r="L4669" s="10" t="s">
        <v>9191</v>
      </c>
      <c r="M4669" s="22" t="s">
        <v>12282</v>
      </c>
      <c r="N4669" s="22" t="s">
        <v>11945</v>
      </c>
      <c r="O4669" s="11">
        <v>70950</v>
      </c>
      <c r="P4669" s="10" t="s">
        <v>8844</v>
      </c>
      <c r="Q4669" s="10" t="s">
        <v>12272</v>
      </c>
      <c r="R4669" s="24" t="s">
        <v>15065</v>
      </c>
      <c r="S4669" s="12">
        <v>45838</v>
      </c>
      <c r="T4669" s="10" t="s">
        <v>959</v>
      </c>
      <c r="U4669" s="10" t="str">
        <f>VLOOKUP(V4669,'mã đối tượng'!$A:$B,2,0)</f>
        <v>WIN-002</v>
      </c>
      <c r="V4669" s="10" t="s">
        <v>11969</v>
      </c>
      <c r="W4669" s="10" t="s">
        <v>960</v>
      </c>
      <c r="X4669" t="str">
        <f t="shared" si="72"/>
        <v>2AQO WIN HNI CT4AB KĐT Xa La</v>
      </c>
    </row>
    <row r="4670" spans="1:24" x14ac:dyDescent="0.25">
      <c r="A4670" s="10" t="s">
        <v>8</v>
      </c>
      <c r="B4670" s="10" t="s">
        <v>8787</v>
      </c>
      <c r="C4670" s="10" t="s">
        <v>9184</v>
      </c>
      <c r="D4670" s="10" t="s">
        <v>9218</v>
      </c>
      <c r="E4670" s="10" t="s">
        <v>9186</v>
      </c>
      <c r="F4670" s="11">
        <v>73431</v>
      </c>
      <c r="G4670" s="10" t="s">
        <v>9187</v>
      </c>
      <c r="H4670" s="26">
        <v>1</v>
      </c>
      <c r="I4670" s="10" t="s">
        <v>9188</v>
      </c>
      <c r="J4670" s="10" t="s">
        <v>11886</v>
      </c>
      <c r="K4670" s="10" t="s">
        <v>9190</v>
      </c>
      <c r="L4670" s="10" t="s">
        <v>9220</v>
      </c>
      <c r="M4670" s="22" t="s">
        <v>12285</v>
      </c>
      <c r="N4670" s="22" t="s">
        <v>11953</v>
      </c>
      <c r="O4670" s="11">
        <v>73431</v>
      </c>
      <c r="P4670" s="10" t="s">
        <v>8790</v>
      </c>
      <c r="Q4670" s="10" t="s">
        <v>12272</v>
      </c>
      <c r="R4670" s="24" t="s">
        <v>15066</v>
      </c>
      <c r="S4670" s="12">
        <v>45838</v>
      </c>
      <c r="T4670" s="10" t="s">
        <v>8788</v>
      </c>
      <c r="U4670" s="10" t="str">
        <f>VLOOKUP(V4670,'mã đối tượng'!$A:$B,2,0)</f>
        <v>WIN-002</v>
      </c>
      <c r="V4670" s="10" t="s">
        <v>11969</v>
      </c>
      <c r="W4670" s="10" t="s">
        <v>8789</v>
      </c>
      <c r="X4670" t="str">
        <f t="shared" si="72"/>
        <v>2116 WM+ HNI 35B Xuân La</v>
      </c>
    </row>
    <row r="4671" spans="1:24" x14ac:dyDescent="0.25">
      <c r="A4671" s="10" t="s">
        <v>8</v>
      </c>
      <c r="B4671" s="10" t="s">
        <v>8787</v>
      </c>
      <c r="C4671" s="10" t="s">
        <v>9192</v>
      </c>
      <c r="D4671" s="10" t="s">
        <v>9221</v>
      </c>
      <c r="E4671" s="10" t="s">
        <v>9186</v>
      </c>
      <c r="F4671" s="11">
        <v>222116</v>
      </c>
      <c r="G4671" s="10" t="s">
        <v>9187</v>
      </c>
      <c r="H4671" s="26">
        <v>2</v>
      </c>
      <c r="I4671" s="10" t="s">
        <v>9188</v>
      </c>
      <c r="J4671" s="10" t="s">
        <v>11886</v>
      </c>
      <c r="K4671" s="10" t="s">
        <v>9194</v>
      </c>
      <c r="L4671" s="10" t="s">
        <v>9222</v>
      </c>
      <c r="M4671" s="22" t="s">
        <v>12273</v>
      </c>
      <c r="N4671" s="22" t="s">
        <v>11954</v>
      </c>
      <c r="O4671" s="11">
        <v>111058</v>
      </c>
      <c r="P4671" s="10" t="s">
        <v>8790</v>
      </c>
      <c r="Q4671" s="10" t="s">
        <v>12272</v>
      </c>
      <c r="R4671" s="24" t="s">
        <v>15066</v>
      </c>
      <c r="S4671" s="12">
        <v>45838</v>
      </c>
      <c r="T4671" s="10" t="s">
        <v>8788</v>
      </c>
      <c r="U4671" s="10" t="str">
        <f>VLOOKUP(V4671,'mã đối tượng'!$A:$B,2,0)</f>
        <v>WIN-002</v>
      </c>
      <c r="V4671" s="10" t="s">
        <v>11969</v>
      </c>
      <c r="W4671" s="10" t="s">
        <v>8789</v>
      </c>
      <c r="X4671" t="str">
        <f t="shared" si="72"/>
        <v>2116 WM+ HNI 35B Xuân La</v>
      </c>
    </row>
    <row r="4672" spans="1:24" x14ac:dyDescent="0.25">
      <c r="A4672" s="10" t="s">
        <v>8</v>
      </c>
      <c r="B4672" s="10" t="s">
        <v>8787</v>
      </c>
      <c r="C4672" s="10" t="s">
        <v>9197</v>
      </c>
      <c r="D4672" s="10" t="s">
        <v>9209</v>
      </c>
      <c r="E4672" s="10" t="s">
        <v>9186</v>
      </c>
      <c r="F4672" s="11">
        <v>150546</v>
      </c>
      <c r="G4672" s="10" t="s">
        <v>9187</v>
      </c>
      <c r="H4672" s="26">
        <v>3</v>
      </c>
      <c r="I4672" s="10" t="s">
        <v>9188</v>
      </c>
      <c r="J4672" s="10" t="s">
        <v>11886</v>
      </c>
      <c r="K4672" s="10" t="s">
        <v>9199</v>
      </c>
      <c r="L4672" s="10" t="s">
        <v>9210</v>
      </c>
      <c r="M4672" s="22" t="s">
        <v>12276</v>
      </c>
      <c r="N4672" s="22" t="s">
        <v>11951</v>
      </c>
      <c r="O4672" s="11">
        <v>50182</v>
      </c>
      <c r="P4672" s="10" t="s">
        <v>8790</v>
      </c>
      <c r="Q4672" s="10" t="s">
        <v>12272</v>
      </c>
      <c r="R4672" s="24" t="s">
        <v>15066</v>
      </c>
      <c r="S4672" s="12">
        <v>45838</v>
      </c>
      <c r="T4672" s="10" t="s">
        <v>8788</v>
      </c>
      <c r="U4672" s="10" t="str">
        <f>VLOOKUP(V4672,'mã đối tượng'!$A:$B,2,0)</f>
        <v>WIN-002</v>
      </c>
      <c r="V4672" s="10" t="s">
        <v>11969</v>
      </c>
      <c r="W4672" s="10" t="s">
        <v>8789</v>
      </c>
      <c r="X4672" t="str">
        <f t="shared" si="72"/>
        <v>2116 WM+ HNI 35B Xuân La</v>
      </c>
    </row>
    <row r="4673" spans="1:24" x14ac:dyDescent="0.25">
      <c r="A4673" s="10" t="s">
        <v>8</v>
      </c>
      <c r="B4673" s="10" t="s">
        <v>8787</v>
      </c>
      <c r="C4673" s="10" t="s">
        <v>9201</v>
      </c>
      <c r="D4673" s="10" t="s">
        <v>9193</v>
      </c>
      <c r="E4673" s="10" t="s">
        <v>9186</v>
      </c>
      <c r="F4673" s="11">
        <v>138000</v>
      </c>
      <c r="G4673" s="10" t="s">
        <v>9187</v>
      </c>
      <c r="H4673" s="26">
        <v>3</v>
      </c>
      <c r="I4673" s="10" t="s">
        <v>9188</v>
      </c>
      <c r="J4673" s="10" t="s">
        <v>11886</v>
      </c>
      <c r="K4673" s="10" t="s">
        <v>9203</v>
      </c>
      <c r="L4673" s="10" t="s">
        <v>9195</v>
      </c>
      <c r="M4673" s="22" t="s">
        <v>12274</v>
      </c>
      <c r="N4673" s="22" t="s">
        <v>11950</v>
      </c>
      <c r="O4673" s="11">
        <v>46000</v>
      </c>
      <c r="P4673" s="10" t="s">
        <v>8790</v>
      </c>
      <c r="Q4673" s="10" t="s">
        <v>12272</v>
      </c>
      <c r="R4673" s="24" t="s">
        <v>15066</v>
      </c>
      <c r="S4673" s="12">
        <v>45838</v>
      </c>
      <c r="T4673" s="10" t="s">
        <v>8788</v>
      </c>
      <c r="U4673" s="10" t="str">
        <f>VLOOKUP(V4673,'mã đối tượng'!$A:$B,2,0)</f>
        <v>WIN-002</v>
      </c>
      <c r="V4673" s="10" t="s">
        <v>11969</v>
      </c>
      <c r="W4673" s="10" t="s">
        <v>8789</v>
      </c>
      <c r="X4673" t="str">
        <f t="shared" si="72"/>
        <v>2116 WM+ HNI 35B Xuân La</v>
      </c>
    </row>
    <row r="4674" spans="1:24" x14ac:dyDescent="0.25">
      <c r="A4674" s="10" t="s">
        <v>8</v>
      </c>
      <c r="B4674" s="10" t="s">
        <v>8791</v>
      </c>
      <c r="C4674" s="10" t="s">
        <v>9184</v>
      </c>
      <c r="D4674" s="10" t="s">
        <v>9193</v>
      </c>
      <c r="E4674" s="10" t="s">
        <v>9186</v>
      </c>
      <c r="F4674" s="11">
        <v>46000</v>
      </c>
      <c r="G4674" s="10" t="s">
        <v>9187</v>
      </c>
      <c r="H4674" s="26">
        <v>1</v>
      </c>
      <c r="I4674" s="10" t="s">
        <v>9188</v>
      </c>
      <c r="J4674" s="10" t="s">
        <v>11887</v>
      </c>
      <c r="K4674" s="10" t="s">
        <v>9190</v>
      </c>
      <c r="L4674" s="10" t="s">
        <v>9195</v>
      </c>
      <c r="M4674" s="22" t="s">
        <v>12274</v>
      </c>
      <c r="N4674" s="22" t="s">
        <v>11950</v>
      </c>
      <c r="O4674" s="11">
        <v>46000</v>
      </c>
      <c r="P4674" s="10" t="s">
        <v>8792</v>
      </c>
      <c r="Q4674" s="10" t="s">
        <v>12272</v>
      </c>
      <c r="R4674" s="24" t="s">
        <v>15067</v>
      </c>
      <c r="S4674" s="12">
        <v>45838</v>
      </c>
      <c r="T4674" s="10" t="s">
        <v>773</v>
      </c>
      <c r="U4674" s="10" t="str">
        <f>VLOOKUP(V4674,'mã đối tượng'!$A:$B,2,0)</f>
        <v>WIN-002</v>
      </c>
      <c r="V4674" s="10" t="s">
        <v>11969</v>
      </c>
      <c r="W4674" s="10" t="s">
        <v>774</v>
      </c>
      <c r="X4674" t="str">
        <f t="shared" si="72"/>
        <v>2142 WM+ HNI 268 Lê Trọng Tấn</v>
      </c>
    </row>
    <row r="4675" spans="1:24" x14ac:dyDescent="0.25">
      <c r="A4675" s="10" t="s">
        <v>8</v>
      </c>
      <c r="B4675" s="10" t="s">
        <v>8791</v>
      </c>
      <c r="C4675" s="10" t="s">
        <v>9192</v>
      </c>
      <c r="D4675" s="10" t="s">
        <v>9218</v>
      </c>
      <c r="E4675" s="10" t="s">
        <v>9186</v>
      </c>
      <c r="F4675" s="11">
        <v>73431</v>
      </c>
      <c r="G4675" s="10" t="s">
        <v>9187</v>
      </c>
      <c r="H4675" s="26">
        <v>1</v>
      </c>
      <c r="I4675" s="10" t="s">
        <v>9188</v>
      </c>
      <c r="J4675" s="10" t="s">
        <v>11887</v>
      </c>
      <c r="K4675" s="10" t="s">
        <v>9194</v>
      </c>
      <c r="L4675" s="10" t="s">
        <v>9220</v>
      </c>
      <c r="M4675" s="22" t="s">
        <v>12285</v>
      </c>
      <c r="N4675" s="22" t="s">
        <v>11953</v>
      </c>
      <c r="O4675" s="11">
        <v>73431</v>
      </c>
      <c r="P4675" s="10" t="s">
        <v>8792</v>
      </c>
      <c r="Q4675" s="10" t="s">
        <v>12272</v>
      </c>
      <c r="R4675" s="24" t="s">
        <v>15067</v>
      </c>
      <c r="S4675" s="12">
        <v>45838</v>
      </c>
      <c r="T4675" s="10" t="s">
        <v>773</v>
      </c>
      <c r="U4675" s="10" t="str">
        <f>VLOOKUP(V4675,'mã đối tượng'!$A:$B,2,0)</f>
        <v>WIN-002</v>
      </c>
      <c r="V4675" s="10" t="s">
        <v>11969</v>
      </c>
      <c r="W4675" s="10" t="s">
        <v>774</v>
      </c>
      <c r="X4675" t="str">
        <f t="shared" si="72"/>
        <v>2142 WM+ HNI 268 Lê Trọng Tấn</v>
      </c>
    </row>
    <row r="4676" spans="1:24" x14ac:dyDescent="0.25">
      <c r="A4676" s="10" t="s">
        <v>8</v>
      </c>
      <c r="B4676" s="10" t="s">
        <v>8791</v>
      </c>
      <c r="C4676" s="10" t="s">
        <v>9197</v>
      </c>
      <c r="D4676" s="10" t="s">
        <v>9221</v>
      </c>
      <c r="E4676" s="10" t="s">
        <v>9186</v>
      </c>
      <c r="F4676" s="11">
        <v>111058</v>
      </c>
      <c r="G4676" s="10" t="s">
        <v>9187</v>
      </c>
      <c r="H4676" s="26">
        <v>1</v>
      </c>
      <c r="I4676" s="10" t="s">
        <v>9188</v>
      </c>
      <c r="J4676" s="10" t="s">
        <v>11887</v>
      </c>
      <c r="K4676" s="10" t="s">
        <v>9199</v>
      </c>
      <c r="L4676" s="10" t="s">
        <v>9222</v>
      </c>
      <c r="M4676" s="22" t="s">
        <v>12273</v>
      </c>
      <c r="N4676" s="22" t="s">
        <v>11954</v>
      </c>
      <c r="O4676" s="11">
        <v>111058</v>
      </c>
      <c r="P4676" s="10" t="s">
        <v>8792</v>
      </c>
      <c r="Q4676" s="10" t="s">
        <v>12272</v>
      </c>
      <c r="R4676" s="24" t="s">
        <v>15067</v>
      </c>
      <c r="S4676" s="12">
        <v>45838</v>
      </c>
      <c r="T4676" s="10" t="s">
        <v>773</v>
      </c>
      <c r="U4676" s="10" t="str">
        <f>VLOOKUP(V4676,'mã đối tượng'!$A:$B,2,0)</f>
        <v>WIN-002</v>
      </c>
      <c r="V4676" s="10" t="s">
        <v>11969</v>
      </c>
      <c r="W4676" s="10" t="s">
        <v>774</v>
      </c>
      <c r="X4676" t="str">
        <f t="shared" ref="X4676:X4739" si="73">T4676&amp;" "&amp;W4676</f>
        <v>2142 WM+ HNI 268 Lê Trọng Tấn</v>
      </c>
    </row>
    <row r="4677" spans="1:24" x14ac:dyDescent="0.25">
      <c r="A4677" s="10" t="s">
        <v>8</v>
      </c>
      <c r="B4677" s="10" t="s">
        <v>9112</v>
      </c>
      <c r="C4677" s="10" t="s">
        <v>9184</v>
      </c>
      <c r="D4677" s="10" t="s">
        <v>9221</v>
      </c>
      <c r="E4677" s="10" t="s">
        <v>9186</v>
      </c>
      <c r="F4677" s="11">
        <v>222116</v>
      </c>
      <c r="G4677" s="10" t="s">
        <v>9187</v>
      </c>
      <c r="H4677" s="26">
        <v>2</v>
      </c>
      <c r="I4677" s="10" t="s">
        <v>9188</v>
      </c>
      <c r="J4677" s="10" t="s">
        <v>11888</v>
      </c>
      <c r="K4677" s="10" t="s">
        <v>9190</v>
      </c>
      <c r="L4677" s="10" t="s">
        <v>9222</v>
      </c>
      <c r="M4677" s="22" t="s">
        <v>12273</v>
      </c>
      <c r="N4677" s="22" t="s">
        <v>11954</v>
      </c>
      <c r="O4677" s="11">
        <v>111058</v>
      </c>
      <c r="P4677" s="10" t="s">
        <v>9113</v>
      </c>
      <c r="Q4677" s="10" t="s">
        <v>12272</v>
      </c>
      <c r="R4677" s="24" t="s">
        <v>15068</v>
      </c>
      <c r="S4677" s="12">
        <v>45838</v>
      </c>
      <c r="T4677" s="10" t="s">
        <v>1407</v>
      </c>
      <c r="U4677" s="10" t="str">
        <f>VLOOKUP(V4677,'mã đối tượng'!$A:$B,2,0)</f>
        <v>WIN-002</v>
      </c>
      <c r="V4677" s="10" t="s">
        <v>11969</v>
      </c>
      <c r="W4677" s="10" t="s">
        <v>1408</v>
      </c>
      <c r="X4677" t="str">
        <f t="shared" si="73"/>
        <v>6171 WM+ HNI BT12 KĐT Xa La</v>
      </c>
    </row>
    <row r="4678" spans="1:24" x14ac:dyDescent="0.25">
      <c r="A4678" s="10" t="s">
        <v>8</v>
      </c>
      <c r="B4678" s="10" t="s">
        <v>9092</v>
      </c>
      <c r="C4678" s="10" t="s">
        <v>9184</v>
      </c>
      <c r="D4678" s="10" t="s">
        <v>9226</v>
      </c>
      <c r="E4678" s="10" t="s">
        <v>9186</v>
      </c>
      <c r="F4678" s="11">
        <v>297000</v>
      </c>
      <c r="G4678" s="10" t="s">
        <v>9187</v>
      </c>
      <c r="H4678" s="26">
        <v>4</v>
      </c>
      <c r="I4678" s="10" t="s">
        <v>9188</v>
      </c>
      <c r="J4678" s="10" t="s">
        <v>11889</v>
      </c>
      <c r="K4678" s="10" t="s">
        <v>9190</v>
      </c>
      <c r="L4678" s="10" t="s">
        <v>9228</v>
      </c>
      <c r="M4678" s="22" t="s">
        <v>12278</v>
      </c>
      <c r="N4678" s="22" t="s">
        <v>11948</v>
      </c>
      <c r="O4678" s="11">
        <v>74250</v>
      </c>
      <c r="P4678" s="10" t="s">
        <v>9095</v>
      </c>
      <c r="Q4678" s="10" t="s">
        <v>12272</v>
      </c>
      <c r="R4678" s="24" t="s">
        <v>15069</v>
      </c>
      <c r="S4678" s="12">
        <v>45838</v>
      </c>
      <c r="T4678" s="10" t="s">
        <v>9093</v>
      </c>
      <c r="U4678" s="10" t="str">
        <f>VLOOKUP(V4678,'mã đối tượng'!$A:$B,2,0)</f>
        <v>WIN</v>
      </c>
      <c r="V4678" s="10" t="s">
        <v>12149</v>
      </c>
      <c r="W4678" s="10" t="s">
        <v>9094</v>
      </c>
      <c r="X4678" t="str">
        <f t="shared" si="73"/>
        <v>6088 WIN HCM 139 Nguyễn Trọng Tuyển</v>
      </c>
    </row>
    <row r="4679" spans="1:24" x14ac:dyDescent="0.25">
      <c r="A4679" s="10" t="s">
        <v>8</v>
      </c>
      <c r="B4679" s="10" t="s">
        <v>9092</v>
      </c>
      <c r="C4679" s="10" t="s">
        <v>9192</v>
      </c>
      <c r="D4679" s="10" t="s">
        <v>9185</v>
      </c>
      <c r="E4679" s="10" t="s">
        <v>9186</v>
      </c>
      <c r="F4679" s="11">
        <v>212850</v>
      </c>
      <c r="G4679" s="10" t="s">
        <v>9187</v>
      </c>
      <c r="H4679" s="26">
        <v>3</v>
      </c>
      <c r="I4679" s="10" t="s">
        <v>9188</v>
      </c>
      <c r="J4679" s="10" t="s">
        <v>11889</v>
      </c>
      <c r="K4679" s="10" t="s">
        <v>9194</v>
      </c>
      <c r="L4679" s="10" t="s">
        <v>9191</v>
      </c>
      <c r="M4679" s="22" t="s">
        <v>12282</v>
      </c>
      <c r="N4679" s="22" t="s">
        <v>11945</v>
      </c>
      <c r="O4679" s="11">
        <v>70950</v>
      </c>
      <c r="P4679" s="10" t="s">
        <v>9095</v>
      </c>
      <c r="Q4679" s="10" t="s">
        <v>12272</v>
      </c>
      <c r="R4679" s="24" t="s">
        <v>15069</v>
      </c>
      <c r="S4679" s="12">
        <v>45838</v>
      </c>
      <c r="T4679" s="10" t="s">
        <v>9093</v>
      </c>
      <c r="U4679" s="10" t="str">
        <f>VLOOKUP(V4679,'mã đối tượng'!$A:$B,2,0)</f>
        <v>WIN</v>
      </c>
      <c r="V4679" s="10" t="s">
        <v>12149</v>
      </c>
      <c r="W4679" s="10" t="s">
        <v>9094</v>
      </c>
      <c r="X4679" t="str">
        <f t="shared" si="73"/>
        <v>6088 WIN HCM 139 Nguyễn Trọng Tuyển</v>
      </c>
    </row>
    <row r="4680" spans="1:24" x14ac:dyDescent="0.25">
      <c r="A4680" s="10" t="s">
        <v>8</v>
      </c>
      <c r="B4680" s="10" t="s">
        <v>9092</v>
      </c>
      <c r="C4680" s="10" t="s">
        <v>9197</v>
      </c>
      <c r="D4680" s="10" t="s">
        <v>9193</v>
      </c>
      <c r="E4680" s="10" t="s">
        <v>9186</v>
      </c>
      <c r="F4680" s="11">
        <v>46000</v>
      </c>
      <c r="G4680" s="10" t="s">
        <v>9187</v>
      </c>
      <c r="H4680" s="26">
        <v>1</v>
      </c>
      <c r="I4680" s="10" t="s">
        <v>9188</v>
      </c>
      <c r="J4680" s="10" t="s">
        <v>11889</v>
      </c>
      <c r="K4680" s="10" t="s">
        <v>9199</v>
      </c>
      <c r="L4680" s="10" t="s">
        <v>9195</v>
      </c>
      <c r="M4680" s="22" t="s">
        <v>12274</v>
      </c>
      <c r="N4680" s="22" t="s">
        <v>11950</v>
      </c>
      <c r="O4680" s="11">
        <v>46000</v>
      </c>
      <c r="P4680" s="10" t="s">
        <v>9095</v>
      </c>
      <c r="Q4680" s="10" t="s">
        <v>12272</v>
      </c>
      <c r="R4680" s="24" t="s">
        <v>15069</v>
      </c>
      <c r="S4680" s="12">
        <v>45838</v>
      </c>
      <c r="T4680" s="10" t="s">
        <v>9093</v>
      </c>
      <c r="U4680" s="10" t="str">
        <f>VLOOKUP(V4680,'mã đối tượng'!$A:$B,2,0)</f>
        <v>WIN</v>
      </c>
      <c r="V4680" s="10" t="s">
        <v>12149</v>
      </c>
      <c r="W4680" s="10" t="s">
        <v>9094</v>
      </c>
      <c r="X4680" t="str">
        <f t="shared" si="73"/>
        <v>6088 WIN HCM 139 Nguyễn Trọng Tuyển</v>
      </c>
    </row>
    <row r="4681" spans="1:24" x14ac:dyDescent="0.25">
      <c r="A4681" s="10" t="s">
        <v>8</v>
      </c>
      <c r="B4681" s="10" t="s">
        <v>9169</v>
      </c>
      <c r="C4681" s="10" t="s">
        <v>9184</v>
      </c>
      <c r="D4681" s="10" t="s">
        <v>9221</v>
      </c>
      <c r="E4681" s="10" t="s">
        <v>9186</v>
      </c>
      <c r="F4681" s="11">
        <v>111058</v>
      </c>
      <c r="G4681" s="10" t="s">
        <v>9187</v>
      </c>
      <c r="H4681" s="26">
        <v>1</v>
      </c>
      <c r="I4681" s="10" t="s">
        <v>9188</v>
      </c>
      <c r="J4681" s="10" t="s">
        <v>11890</v>
      </c>
      <c r="K4681" s="10" t="s">
        <v>9190</v>
      </c>
      <c r="L4681" s="10" t="s">
        <v>9222</v>
      </c>
      <c r="M4681" s="22" t="s">
        <v>12273</v>
      </c>
      <c r="N4681" s="22" t="s">
        <v>11954</v>
      </c>
      <c r="O4681" s="11">
        <v>111058</v>
      </c>
      <c r="P4681" s="10" t="s">
        <v>9170</v>
      </c>
      <c r="Q4681" s="10" t="s">
        <v>12272</v>
      </c>
      <c r="R4681" s="24" t="s">
        <v>15070</v>
      </c>
      <c r="S4681" s="12">
        <v>45838</v>
      </c>
      <c r="T4681" s="10" t="s">
        <v>717</v>
      </c>
      <c r="U4681" s="10" t="str">
        <f>VLOOKUP(V4681,'mã đối tượng'!$A:$B,2,0)</f>
        <v>WIN-021</v>
      </c>
      <c r="V4681" s="10" t="s">
        <v>12044</v>
      </c>
      <c r="W4681" s="10" t="s">
        <v>718</v>
      </c>
      <c r="X4681" t="str">
        <f t="shared" si="73"/>
        <v>6987 WM+ TTH 65 An Cư Đông</v>
      </c>
    </row>
    <row r="4682" spans="1:24" x14ac:dyDescent="0.25">
      <c r="A4682" s="10" t="s">
        <v>8</v>
      </c>
      <c r="B4682" s="10" t="s">
        <v>9169</v>
      </c>
      <c r="C4682" s="10" t="s">
        <v>9192</v>
      </c>
      <c r="D4682" s="10" t="s">
        <v>9218</v>
      </c>
      <c r="E4682" s="10" t="s">
        <v>9186</v>
      </c>
      <c r="F4682" s="11">
        <v>146862</v>
      </c>
      <c r="G4682" s="10" t="s">
        <v>9187</v>
      </c>
      <c r="H4682" s="26">
        <v>2</v>
      </c>
      <c r="I4682" s="10" t="s">
        <v>9188</v>
      </c>
      <c r="J4682" s="10" t="s">
        <v>11890</v>
      </c>
      <c r="K4682" s="10" t="s">
        <v>9194</v>
      </c>
      <c r="L4682" s="10" t="s">
        <v>9220</v>
      </c>
      <c r="M4682" s="22" t="s">
        <v>12285</v>
      </c>
      <c r="N4682" s="22" t="s">
        <v>11953</v>
      </c>
      <c r="O4682" s="11">
        <v>73431</v>
      </c>
      <c r="P4682" s="10" t="s">
        <v>9170</v>
      </c>
      <c r="Q4682" s="10" t="s">
        <v>12272</v>
      </c>
      <c r="R4682" s="24" t="s">
        <v>15070</v>
      </c>
      <c r="S4682" s="12">
        <v>45838</v>
      </c>
      <c r="T4682" s="10" t="s">
        <v>717</v>
      </c>
      <c r="U4682" s="10" t="str">
        <f>VLOOKUP(V4682,'mã đối tượng'!$A:$B,2,0)</f>
        <v>WIN-021</v>
      </c>
      <c r="V4682" s="10" t="s">
        <v>12044</v>
      </c>
      <c r="W4682" s="10" t="s">
        <v>718</v>
      </c>
      <c r="X4682" t="str">
        <f t="shared" si="73"/>
        <v>6987 WM+ TTH 65 An Cư Đông</v>
      </c>
    </row>
    <row r="4683" spans="1:24" x14ac:dyDescent="0.25">
      <c r="A4683" s="10" t="s">
        <v>8</v>
      </c>
      <c r="B4683" s="10" t="s">
        <v>9169</v>
      </c>
      <c r="C4683" s="10" t="s">
        <v>9197</v>
      </c>
      <c r="D4683" s="10" t="s">
        <v>9205</v>
      </c>
      <c r="E4683" s="10" t="s">
        <v>9186</v>
      </c>
      <c r="F4683" s="11">
        <v>111190</v>
      </c>
      <c r="G4683" s="10" t="s">
        <v>9187</v>
      </c>
      <c r="H4683" s="26">
        <v>2</v>
      </c>
      <c r="I4683" s="10" t="s">
        <v>9188</v>
      </c>
      <c r="J4683" s="10" t="s">
        <v>11890</v>
      </c>
      <c r="K4683" s="10" t="s">
        <v>9199</v>
      </c>
      <c r="L4683" s="10" t="s">
        <v>9207</v>
      </c>
      <c r="M4683" s="22" t="s">
        <v>12281</v>
      </c>
      <c r="N4683" s="22" t="s">
        <v>11949</v>
      </c>
      <c r="O4683" s="11">
        <v>55595</v>
      </c>
      <c r="P4683" s="10" t="s">
        <v>9170</v>
      </c>
      <c r="Q4683" s="10" t="s">
        <v>12272</v>
      </c>
      <c r="R4683" s="24" t="s">
        <v>15070</v>
      </c>
      <c r="S4683" s="12">
        <v>45838</v>
      </c>
      <c r="T4683" s="10" t="s">
        <v>717</v>
      </c>
      <c r="U4683" s="10" t="str">
        <f>VLOOKUP(V4683,'mã đối tượng'!$A:$B,2,0)</f>
        <v>WIN-021</v>
      </c>
      <c r="V4683" s="10" t="s">
        <v>12044</v>
      </c>
      <c r="W4683" s="10" t="s">
        <v>718</v>
      </c>
      <c r="X4683" t="str">
        <f t="shared" si="73"/>
        <v>6987 WM+ TTH 65 An Cư Đông</v>
      </c>
    </row>
    <row r="4684" spans="1:24" x14ac:dyDescent="0.25">
      <c r="A4684" s="10" t="s">
        <v>8</v>
      </c>
      <c r="B4684" s="10" t="s">
        <v>9096</v>
      </c>
      <c r="C4684" s="10" t="s">
        <v>9184</v>
      </c>
      <c r="D4684" s="10" t="s">
        <v>9211</v>
      </c>
      <c r="E4684" s="10" t="s">
        <v>9186</v>
      </c>
      <c r="F4684" s="11">
        <v>223212</v>
      </c>
      <c r="G4684" s="10" t="s">
        <v>9187</v>
      </c>
      <c r="H4684" s="26">
        <v>2</v>
      </c>
      <c r="I4684" s="10" t="s">
        <v>9188</v>
      </c>
      <c r="J4684" s="10" t="s">
        <v>11891</v>
      </c>
      <c r="K4684" s="10" t="s">
        <v>9190</v>
      </c>
      <c r="L4684" s="10" t="s">
        <v>9212</v>
      </c>
      <c r="M4684" s="22" t="s">
        <v>12283</v>
      </c>
      <c r="N4684" s="22" t="s">
        <v>11952</v>
      </c>
      <c r="O4684" s="11">
        <v>111606</v>
      </c>
      <c r="P4684" s="10" t="s">
        <v>9097</v>
      </c>
      <c r="Q4684" s="10" t="s">
        <v>12272</v>
      </c>
      <c r="R4684" s="24" t="s">
        <v>15071</v>
      </c>
      <c r="S4684" s="12">
        <v>45838</v>
      </c>
      <c r="T4684" s="10" t="s">
        <v>9093</v>
      </c>
      <c r="U4684" s="10" t="str">
        <f>VLOOKUP(V4684,'mã đối tượng'!$A:$B,2,0)</f>
        <v>WIN</v>
      </c>
      <c r="V4684" s="10" t="s">
        <v>12149</v>
      </c>
      <c r="W4684" s="10" t="s">
        <v>9094</v>
      </c>
      <c r="X4684" t="str">
        <f t="shared" si="73"/>
        <v>6088 WIN HCM 139 Nguyễn Trọng Tuyển</v>
      </c>
    </row>
    <row r="4685" spans="1:24" x14ac:dyDescent="0.25">
      <c r="A4685" s="10" t="s">
        <v>8</v>
      </c>
      <c r="B4685" s="10" t="s">
        <v>9038</v>
      </c>
      <c r="C4685" s="10" t="s">
        <v>9184</v>
      </c>
      <c r="D4685" s="10" t="s">
        <v>9209</v>
      </c>
      <c r="E4685" s="10" t="s">
        <v>9186</v>
      </c>
      <c r="F4685" s="11">
        <v>50182</v>
      </c>
      <c r="G4685" s="10" t="s">
        <v>9187</v>
      </c>
      <c r="H4685" s="26">
        <v>1</v>
      </c>
      <c r="I4685" s="10" t="s">
        <v>9188</v>
      </c>
      <c r="J4685" s="10" t="s">
        <v>11892</v>
      </c>
      <c r="K4685" s="10" t="s">
        <v>9190</v>
      </c>
      <c r="L4685" s="10" t="s">
        <v>9210</v>
      </c>
      <c r="M4685" s="22" t="s">
        <v>12276</v>
      </c>
      <c r="N4685" s="22" t="s">
        <v>11951</v>
      </c>
      <c r="O4685" s="11">
        <v>50182</v>
      </c>
      <c r="P4685" s="10" t="s">
        <v>9041</v>
      </c>
      <c r="Q4685" s="10" t="s">
        <v>12272</v>
      </c>
      <c r="R4685" s="24" t="s">
        <v>15072</v>
      </c>
      <c r="S4685" s="12">
        <v>45838</v>
      </c>
      <c r="T4685" s="10" t="s">
        <v>9039</v>
      </c>
      <c r="U4685" s="10" t="str">
        <f>VLOOKUP(V4685,'mã đối tượng'!$A:$B,2,0)</f>
        <v>WIN</v>
      </c>
      <c r="V4685" s="10" t="s">
        <v>12149</v>
      </c>
      <c r="W4685" s="10" t="s">
        <v>9040</v>
      </c>
      <c r="X4685" t="str">
        <f t="shared" si="73"/>
        <v>5386 WM+ HCM 309 Nguyễn Thị Rành</v>
      </c>
    </row>
    <row r="4686" spans="1:24" x14ac:dyDescent="0.25">
      <c r="A4686" s="10" t="s">
        <v>8</v>
      </c>
      <c r="B4686" s="10" t="s">
        <v>9038</v>
      </c>
      <c r="C4686" s="10" t="s">
        <v>9192</v>
      </c>
      <c r="D4686" s="10" t="s">
        <v>9205</v>
      </c>
      <c r="E4686" s="10" t="s">
        <v>9186</v>
      </c>
      <c r="F4686" s="11">
        <v>55595</v>
      </c>
      <c r="G4686" s="10" t="s">
        <v>9187</v>
      </c>
      <c r="H4686" s="26">
        <v>1</v>
      </c>
      <c r="I4686" s="10" t="s">
        <v>9188</v>
      </c>
      <c r="J4686" s="10" t="s">
        <v>11892</v>
      </c>
      <c r="K4686" s="10" t="s">
        <v>9194</v>
      </c>
      <c r="L4686" s="10" t="s">
        <v>9207</v>
      </c>
      <c r="M4686" s="22" t="s">
        <v>12281</v>
      </c>
      <c r="N4686" s="22" t="s">
        <v>11949</v>
      </c>
      <c r="O4686" s="11">
        <v>55595</v>
      </c>
      <c r="P4686" s="10" t="s">
        <v>9041</v>
      </c>
      <c r="Q4686" s="10" t="s">
        <v>12272</v>
      </c>
      <c r="R4686" s="24" t="s">
        <v>15072</v>
      </c>
      <c r="S4686" s="12">
        <v>45838</v>
      </c>
      <c r="T4686" s="10" t="s">
        <v>9039</v>
      </c>
      <c r="U4686" s="10" t="str">
        <f>VLOOKUP(V4686,'mã đối tượng'!$A:$B,2,0)</f>
        <v>WIN</v>
      </c>
      <c r="V4686" s="10" t="s">
        <v>12149</v>
      </c>
      <c r="W4686" s="10" t="s">
        <v>9040</v>
      </c>
      <c r="X4686" t="str">
        <f t="shared" si="73"/>
        <v>5386 WM+ HCM 309 Nguyễn Thị Rành</v>
      </c>
    </row>
    <row r="4687" spans="1:24" x14ac:dyDescent="0.25">
      <c r="A4687" s="10" t="s">
        <v>8</v>
      </c>
      <c r="B4687" s="10" t="s">
        <v>8983</v>
      </c>
      <c r="C4687" s="10" t="s">
        <v>9184</v>
      </c>
      <c r="D4687" s="10" t="s">
        <v>9185</v>
      </c>
      <c r="E4687" s="10" t="s">
        <v>9186</v>
      </c>
      <c r="F4687" s="11">
        <v>141900</v>
      </c>
      <c r="G4687" s="10" t="s">
        <v>9187</v>
      </c>
      <c r="H4687" s="26">
        <v>2</v>
      </c>
      <c r="I4687" s="10" t="s">
        <v>9188</v>
      </c>
      <c r="J4687" s="10" t="s">
        <v>11893</v>
      </c>
      <c r="K4687" s="10" t="s">
        <v>9190</v>
      </c>
      <c r="L4687" s="10" t="s">
        <v>9191</v>
      </c>
      <c r="M4687" s="22" t="s">
        <v>12282</v>
      </c>
      <c r="N4687" s="22" t="s">
        <v>11945</v>
      </c>
      <c r="O4687" s="11">
        <v>70950</v>
      </c>
      <c r="P4687" s="10" t="s">
        <v>8986</v>
      </c>
      <c r="Q4687" s="10" t="s">
        <v>12272</v>
      </c>
      <c r="R4687" s="24" t="s">
        <v>15073</v>
      </c>
      <c r="S4687" s="12">
        <v>45838</v>
      </c>
      <c r="T4687" s="10" t="s">
        <v>8984</v>
      </c>
      <c r="U4687" s="10" t="str">
        <f>VLOOKUP(V4687,'mã đối tượng'!$A:$B,2,0)</f>
        <v>WIN-002</v>
      </c>
      <c r="V4687" s="10" t="s">
        <v>11969</v>
      </c>
      <c r="W4687" s="10" t="s">
        <v>8985</v>
      </c>
      <c r="X4687" t="str">
        <f t="shared" si="73"/>
        <v>4667 WM+ HNI Ô 5 CT1 KĐT Gelexia</v>
      </c>
    </row>
    <row r="4688" spans="1:24" x14ac:dyDescent="0.25">
      <c r="A4688" s="10" t="s">
        <v>8</v>
      </c>
      <c r="B4688" s="10" t="s">
        <v>8793</v>
      </c>
      <c r="C4688" s="10" t="s">
        <v>9184</v>
      </c>
      <c r="D4688" s="10" t="s">
        <v>9185</v>
      </c>
      <c r="E4688" s="10" t="s">
        <v>9186</v>
      </c>
      <c r="F4688" s="11">
        <v>70950</v>
      </c>
      <c r="G4688" s="10" t="s">
        <v>9187</v>
      </c>
      <c r="H4688" s="26">
        <v>1</v>
      </c>
      <c r="I4688" s="10" t="s">
        <v>9188</v>
      </c>
      <c r="J4688" s="10" t="s">
        <v>11894</v>
      </c>
      <c r="K4688" s="10" t="s">
        <v>9190</v>
      </c>
      <c r="L4688" s="10" t="s">
        <v>9191</v>
      </c>
      <c r="M4688" s="22" t="s">
        <v>12282</v>
      </c>
      <c r="N4688" s="22" t="s">
        <v>11945</v>
      </c>
      <c r="O4688" s="11">
        <v>70950</v>
      </c>
      <c r="P4688" s="10" t="s">
        <v>8794</v>
      </c>
      <c r="Q4688" s="10" t="s">
        <v>12272</v>
      </c>
      <c r="R4688" s="24" t="s">
        <v>15074</v>
      </c>
      <c r="S4688" s="12">
        <v>45838</v>
      </c>
      <c r="T4688" s="10" t="s">
        <v>773</v>
      </c>
      <c r="U4688" s="10" t="str">
        <f>VLOOKUP(V4688,'mã đối tượng'!$A:$B,2,0)</f>
        <v>WIN-002</v>
      </c>
      <c r="V4688" s="10" t="s">
        <v>11969</v>
      </c>
      <c r="W4688" s="10" t="s">
        <v>774</v>
      </c>
      <c r="X4688" t="str">
        <f t="shared" si="73"/>
        <v>2142 WM+ HNI 268 Lê Trọng Tấn</v>
      </c>
    </row>
    <row r="4689" spans="1:24" x14ac:dyDescent="0.25">
      <c r="A4689" s="10" t="s">
        <v>8</v>
      </c>
      <c r="B4689" s="10" t="s">
        <v>8793</v>
      </c>
      <c r="C4689" s="10" t="s">
        <v>9192</v>
      </c>
      <c r="D4689" s="10" t="s">
        <v>9209</v>
      </c>
      <c r="E4689" s="10" t="s">
        <v>9186</v>
      </c>
      <c r="F4689" s="11">
        <v>50182</v>
      </c>
      <c r="G4689" s="10" t="s">
        <v>9187</v>
      </c>
      <c r="H4689" s="26">
        <v>1</v>
      </c>
      <c r="I4689" s="10" t="s">
        <v>9188</v>
      </c>
      <c r="J4689" s="10" t="s">
        <v>11894</v>
      </c>
      <c r="K4689" s="10" t="s">
        <v>9194</v>
      </c>
      <c r="L4689" s="10" t="s">
        <v>9210</v>
      </c>
      <c r="M4689" s="22" t="s">
        <v>12276</v>
      </c>
      <c r="N4689" s="22" t="s">
        <v>11951</v>
      </c>
      <c r="O4689" s="11">
        <v>50182</v>
      </c>
      <c r="P4689" s="10" t="s">
        <v>8794</v>
      </c>
      <c r="Q4689" s="10" t="s">
        <v>12272</v>
      </c>
      <c r="R4689" s="24" t="s">
        <v>15074</v>
      </c>
      <c r="S4689" s="12">
        <v>45838</v>
      </c>
      <c r="T4689" s="10" t="s">
        <v>773</v>
      </c>
      <c r="U4689" s="10" t="str">
        <f>VLOOKUP(V4689,'mã đối tượng'!$A:$B,2,0)</f>
        <v>WIN-002</v>
      </c>
      <c r="V4689" s="10" t="s">
        <v>11969</v>
      </c>
      <c r="W4689" s="10" t="s">
        <v>774</v>
      </c>
      <c r="X4689" t="str">
        <f t="shared" si="73"/>
        <v>2142 WM+ HNI 268 Lê Trọng Tấn</v>
      </c>
    </row>
    <row r="4690" spans="1:24" x14ac:dyDescent="0.25">
      <c r="A4690" s="10" t="s">
        <v>8</v>
      </c>
      <c r="B4690" s="10" t="s">
        <v>8793</v>
      </c>
      <c r="C4690" s="10" t="s">
        <v>9197</v>
      </c>
      <c r="D4690" s="10" t="s">
        <v>9193</v>
      </c>
      <c r="E4690" s="10" t="s">
        <v>9186</v>
      </c>
      <c r="F4690" s="11">
        <v>92000</v>
      </c>
      <c r="G4690" s="10" t="s">
        <v>9187</v>
      </c>
      <c r="H4690" s="26">
        <v>2</v>
      </c>
      <c r="I4690" s="10" t="s">
        <v>9188</v>
      </c>
      <c r="J4690" s="10" t="s">
        <v>11894</v>
      </c>
      <c r="K4690" s="10" t="s">
        <v>9199</v>
      </c>
      <c r="L4690" s="10" t="s">
        <v>9195</v>
      </c>
      <c r="M4690" s="22" t="s">
        <v>12274</v>
      </c>
      <c r="N4690" s="22" t="s">
        <v>11950</v>
      </c>
      <c r="O4690" s="11">
        <v>46000</v>
      </c>
      <c r="P4690" s="10" t="s">
        <v>8794</v>
      </c>
      <c r="Q4690" s="10" t="s">
        <v>12272</v>
      </c>
      <c r="R4690" s="24" t="s">
        <v>15074</v>
      </c>
      <c r="S4690" s="12">
        <v>45838</v>
      </c>
      <c r="T4690" s="10" t="s">
        <v>773</v>
      </c>
      <c r="U4690" s="10" t="str">
        <f>VLOOKUP(V4690,'mã đối tượng'!$A:$B,2,0)</f>
        <v>WIN-002</v>
      </c>
      <c r="V4690" s="10" t="s">
        <v>11969</v>
      </c>
      <c r="W4690" s="10" t="s">
        <v>774</v>
      </c>
      <c r="X4690" t="str">
        <f t="shared" si="73"/>
        <v>2142 WM+ HNI 268 Lê Trọng Tấn</v>
      </c>
    </row>
    <row r="4691" spans="1:24" x14ac:dyDescent="0.25">
      <c r="A4691" s="10" t="s">
        <v>8</v>
      </c>
      <c r="B4691" s="10" t="s">
        <v>9058</v>
      </c>
      <c r="C4691" s="10" t="s">
        <v>9184</v>
      </c>
      <c r="D4691" s="10" t="s">
        <v>9218</v>
      </c>
      <c r="E4691" s="10" t="s">
        <v>9186</v>
      </c>
      <c r="F4691" s="11">
        <v>73431</v>
      </c>
      <c r="G4691" s="10" t="s">
        <v>9187</v>
      </c>
      <c r="H4691" s="26">
        <v>1</v>
      </c>
      <c r="I4691" s="10" t="s">
        <v>9188</v>
      </c>
      <c r="J4691" s="10" t="s">
        <v>11895</v>
      </c>
      <c r="K4691" s="10" t="s">
        <v>9190</v>
      </c>
      <c r="L4691" s="10" t="s">
        <v>9220</v>
      </c>
      <c r="M4691" s="22" t="s">
        <v>12285</v>
      </c>
      <c r="N4691" s="22" t="s">
        <v>11953</v>
      </c>
      <c r="O4691" s="11">
        <v>73431</v>
      </c>
      <c r="P4691" s="10" t="s">
        <v>9059</v>
      </c>
      <c r="Q4691" s="10" t="s">
        <v>12272</v>
      </c>
      <c r="R4691" s="24" t="s">
        <v>15075</v>
      </c>
      <c r="S4691" s="12">
        <v>45838</v>
      </c>
      <c r="T4691" s="10" t="s">
        <v>1315</v>
      </c>
      <c r="U4691" s="10" t="str">
        <f>VLOOKUP(V4691,'mã đối tượng'!$A:$B,2,0)</f>
        <v>WIN-002</v>
      </c>
      <c r="V4691" s="10" t="s">
        <v>11969</v>
      </c>
      <c r="W4691" s="10" t="s">
        <v>1316</v>
      </c>
      <c r="X4691" t="str">
        <f t="shared" si="73"/>
        <v>5605 WM+ HNI S2.09 Ocean Park</v>
      </c>
    </row>
    <row r="4692" spans="1:24" x14ac:dyDescent="0.25">
      <c r="A4692" s="10" t="s">
        <v>8</v>
      </c>
      <c r="B4692" s="10" t="s">
        <v>9058</v>
      </c>
      <c r="C4692" s="10" t="s">
        <v>9192</v>
      </c>
      <c r="D4692" s="10" t="s">
        <v>9185</v>
      </c>
      <c r="E4692" s="10" t="s">
        <v>9186</v>
      </c>
      <c r="F4692" s="11">
        <v>141900</v>
      </c>
      <c r="G4692" s="10" t="s">
        <v>9187</v>
      </c>
      <c r="H4692" s="26">
        <v>2</v>
      </c>
      <c r="I4692" s="10" t="s">
        <v>9188</v>
      </c>
      <c r="J4692" s="10" t="s">
        <v>11895</v>
      </c>
      <c r="K4692" s="10" t="s">
        <v>9194</v>
      </c>
      <c r="L4692" s="10" t="s">
        <v>9191</v>
      </c>
      <c r="M4692" s="22" t="s">
        <v>12282</v>
      </c>
      <c r="N4692" s="22" t="s">
        <v>11945</v>
      </c>
      <c r="O4692" s="11">
        <v>70950</v>
      </c>
      <c r="P4692" s="10" t="s">
        <v>9059</v>
      </c>
      <c r="Q4692" s="10" t="s">
        <v>12272</v>
      </c>
      <c r="R4692" s="24" t="s">
        <v>15075</v>
      </c>
      <c r="S4692" s="12">
        <v>45838</v>
      </c>
      <c r="T4692" s="10" t="s">
        <v>1315</v>
      </c>
      <c r="U4692" s="10" t="str">
        <f>VLOOKUP(V4692,'mã đối tượng'!$A:$B,2,0)</f>
        <v>WIN-002</v>
      </c>
      <c r="V4692" s="10" t="s">
        <v>11969</v>
      </c>
      <c r="W4692" s="10" t="s">
        <v>1316</v>
      </c>
      <c r="X4692" t="str">
        <f t="shared" si="73"/>
        <v>5605 WM+ HNI S2.09 Ocean Park</v>
      </c>
    </row>
    <row r="4693" spans="1:24" x14ac:dyDescent="0.25">
      <c r="A4693" s="10" t="s">
        <v>8</v>
      </c>
      <c r="B4693" s="10" t="s">
        <v>9058</v>
      </c>
      <c r="C4693" s="10" t="s">
        <v>9197</v>
      </c>
      <c r="D4693" s="10" t="s">
        <v>9226</v>
      </c>
      <c r="E4693" s="10" t="s">
        <v>9186</v>
      </c>
      <c r="F4693" s="11">
        <v>148500</v>
      </c>
      <c r="G4693" s="10" t="s">
        <v>9187</v>
      </c>
      <c r="H4693" s="26">
        <v>2</v>
      </c>
      <c r="I4693" s="10" t="s">
        <v>9188</v>
      </c>
      <c r="J4693" s="10" t="s">
        <v>11895</v>
      </c>
      <c r="K4693" s="10" t="s">
        <v>9199</v>
      </c>
      <c r="L4693" s="10" t="s">
        <v>9228</v>
      </c>
      <c r="M4693" s="22" t="s">
        <v>12278</v>
      </c>
      <c r="N4693" s="22" t="s">
        <v>11948</v>
      </c>
      <c r="O4693" s="11">
        <v>74250</v>
      </c>
      <c r="P4693" s="10" t="s">
        <v>9059</v>
      </c>
      <c r="Q4693" s="10" t="s">
        <v>12272</v>
      </c>
      <c r="R4693" s="24" t="s">
        <v>15075</v>
      </c>
      <c r="S4693" s="12">
        <v>45838</v>
      </c>
      <c r="T4693" s="10" t="s">
        <v>1315</v>
      </c>
      <c r="U4693" s="10" t="str">
        <f>VLOOKUP(V4693,'mã đối tượng'!$A:$B,2,0)</f>
        <v>WIN-002</v>
      </c>
      <c r="V4693" s="10" t="s">
        <v>11969</v>
      </c>
      <c r="W4693" s="10" t="s">
        <v>1316</v>
      </c>
      <c r="X4693" t="str">
        <f t="shared" si="73"/>
        <v>5605 WM+ HNI S2.09 Ocean Park</v>
      </c>
    </row>
    <row r="4694" spans="1:24" x14ac:dyDescent="0.25">
      <c r="A4694" s="10" t="s">
        <v>8</v>
      </c>
      <c r="B4694" s="10" t="s">
        <v>9058</v>
      </c>
      <c r="C4694" s="10" t="s">
        <v>9201</v>
      </c>
      <c r="D4694" s="10" t="s">
        <v>9205</v>
      </c>
      <c r="E4694" s="10" t="s">
        <v>9186</v>
      </c>
      <c r="F4694" s="11">
        <v>55595</v>
      </c>
      <c r="G4694" s="10" t="s">
        <v>9187</v>
      </c>
      <c r="H4694" s="26">
        <v>1</v>
      </c>
      <c r="I4694" s="10" t="s">
        <v>9188</v>
      </c>
      <c r="J4694" s="10" t="s">
        <v>11895</v>
      </c>
      <c r="K4694" s="10" t="s">
        <v>9203</v>
      </c>
      <c r="L4694" s="10" t="s">
        <v>9207</v>
      </c>
      <c r="M4694" s="22" t="s">
        <v>12281</v>
      </c>
      <c r="N4694" s="22" t="s">
        <v>11949</v>
      </c>
      <c r="O4694" s="11">
        <v>55595</v>
      </c>
      <c r="P4694" s="10" t="s">
        <v>9059</v>
      </c>
      <c r="Q4694" s="10" t="s">
        <v>12272</v>
      </c>
      <c r="R4694" s="24" t="s">
        <v>15075</v>
      </c>
      <c r="S4694" s="12">
        <v>45838</v>
      </c>
      <c r="T4694" s="10" t="s">
        <v>1315</v>
      </c>
      <c r="U4694" s="10" t="str">
        <f>VLOOKUP(V4694,'mã đối tượng'!$A:$B,2,0)</f>
        <v>WIN-002</v>
      </c>
      <c r="V4694" s="10" t="s">
        <v>11969</v>
      </c>
      <c r="W4694" s="10" t="s">
        <v>1316</v>
      </c>
      <c r="X4694" t="str">
        <f t="shared" si="73"/>
        <v>5605 WM+ HNI S2.09 Ocean Park</v>
      </c>
    </row>
    <row r="4695" spans="1:24" x14ac:dyDescent="0.25">
      <c r="A4695" s="10" t="s">
        <v>8</v>
      </c>
      <c r="B4695" s="10" t="s">
        <v>8799</v>
      </c>
      <c r="C4695" s="10" t="s">
        <v>9184</v>
      </c>
      <c r="D4695" s="10" t="s">
        <v>9221</v>
      </c>
      <c r="E4695" s="10" t="s">
        <v>9186</v>
      </c>
      <c r="F4695" s="11">
        <v>111058</v>
      </c>
      <c r="G4695" s="10" t="s">
        <v>9187</v>
      </c>
      <c r="H4695" s="26">
        <v>1</v>
      </c>
      <c r="I4695" s="10" t="s">
        <v>9188</v>
      </c>
      <c r="J4695" s="10" t="s">
        <v>11896</v>
      </c>
      <c r="K4695" s="10" t="s">
        <v>9190</v>
      </c>
      <c r="L4695" s="10" t="s">
        <v>9222</v>
      </c>
      <c r="M4695" s="22" t="s">
        <v>12273</v>
      </c>
      <c r="N4695" s="22" t="s">
        <v>11954</v>
      </c>
      <c r="O4695" s="11">
        <v>111058</v>
      </c>
      <c r="P4695" s="10" t="s">
        <v>8802</v>
      </c>
      <c r="Q4695" s="10" t="s">
        <v>12272</v>
      </c>
      <c r="R4695" s="24" t="s">
        <v>15076</v>
      </c>
      <c r="S4695" s="12">
        <v>45838</v>
      </c>
      <c r="T4695" s="10" t="s">
        <v>8800</v>
      </c>
      <c r="U4695" s="10" t="str">
        <f>VLOOKUP(V4695,'mã đối tượng'!$A:$B,2,0)</f>
        <v>WIN-002</v>
      </c>
      <c r="V4695" s="10" t="s">
        <v>11969</v>
      </c>
      <c r="W4695" s="10" t="s">
        <v>8801</v>
      </c>
      <c r="X4695" t="str">
        <f t="shared" si="73"/>
        <v>2402 WM+ HNI 19B Tô Ngọc Vân</v>
      </c>
    </row>
    <row r="4696" spans="1:24" x14ac:dyDescent="0.25">
      <c r="A4696" s="10" t="s">
        <v>8</v>
      </c>
      <c r="B4696" s="10" t="s">
        <v>8799</v>
      </c>
      <c r="C4696" s="10" t="s">
        <v>9192</v>
      </c>
      <c r="D4696" s="10" t="s">
        <v>9205</v>
      </c>
      <c r="E4696" s="10" t="s">
        <v>9186</v>
      </c>
      <c r="F4696" s="11">
        <v>55595</v>
      </c>
      <c r="G4696" s="10" t="s">
        <v>9187</v>
      </c>
      <c r="H4696" s="26">
        <v>1</v>
      </c>
      <c r="I4696" s="10" t="s">
        <v>9188</v>
      </c>
      <c r="J4696" s="10" t="s">
        <v>11896</v>
      </c>
      <c r="K4696" s="10" t="s">
        <v>9194</v>
      </c>
      <c r="L4696" s="10" t="s">
        <v>9207</v>
      </c>
      <c r="M4696" s="22" t="s">
        <v>12281</v>
      </c>
      <c r="N4696" s="22" t="s">
        <v>11949</v>
      </c>
      <c r="O4696" s="11">
        <v>55595</v>
      </c>
      <c r="P4696" s="10" t="s">
        <v>8802</v>
      </c>
      <c r="Q4696" s="10" t="s">
        <v>12272</v>
      </c>
      <c r="R4696" s="24" t="s">
        <v>15076</v>
      </c>
      <c r="S4696" s="12">
        <v>45838</v>
      </c>
      <c r="T4696" s="10" t="s">
        <v>8800</v>
      </c>
      <c r="U4696" s="10" t="str">
        <f>VLOOKUP(V4696,'mã đối tượng'!$A:$B,2,0)</f>
        <v>WIN-002</v>
      </c>
      <c r="V4696" s="10" t="s">
        <v>11969</v>
      </c>
      <c r="W4696" s="10" t="s">
        <v>8801</v>
      </c>
      <c r="X4696" t="str">
        <f t="shared" si="73"/>
        <v>2402 WM+ HNI 19B Tô Ngọc Vân</v>
      </c>
    </row>
    <row r="4697" spans="1:24" x14ac:dyDescent="0.25">
      <c r="A4697" s="10" t="s">
        <v>8</v>
      </c>
      <c r="B4697" s="10" t="s">
        <v>8799</v>
      </c>
      <c r="C4697" s="10" t="s">
        <v>9197</v>
      </c>
      <c r="D4697" s="10" t="s">
        <v>9209</v>
      </c>
      <c r="E4697" s="10" t="s">
        <v>9186</v>
      </c>
      <c r="F4697" s="11">
        <v>100364</v>
      </c>
      <c r="G4697" s="10" t="s">
        <v>9187</v>
      </c>
      <c r="H4697" s="26">
        <v>2</v>
      </c>
      <c r="I4697" s="10" t="s">
        <v>9188</v>
      </c>
      <c r="J4697" s="10" t="s">
        <v>11896</v>
      </c>
      <c r="K4697" s="10" t="s">
        <v>9199</v>
      </c>
      <c r="L4697" s="10" t="s">
        <v>9210</v>
      </c>
      <c r="M4697" s="22" t="s">
        <v>12276</v>
      </c>
      <c r="N4697" s="22" t="s">
        <v>11951</v>
      </c>
      <c r="O4697" s="11">
        <v>50182</v>
      </c>
      <c r="P4697" s="10" t="s">
        <v>8802</v>
      </c>
      <c r="Q4697" s="10" t="s">
        <v>12272</v>
      </c>
      <c r="R4697" s="24" t="s">
        <v>15076</v>
      </c>
      <c r="S4697" s="12">
        <v>45838</v>
      </c>
      <c r="T4697" s="10" t="s">
        <v>8800</v>
      </c>
      <c r="U4697" s="10" t="str">
        <f>VLOOKUP(V4697,'mã đối tượng'!$A:$B,2,0)</f>
        <v>WIN-002</v>
      </c>
      <c r="V4697" s="10" t="s">
        <v>11969</v>
      </c>
      <c r="W4697" s="10" t="s">
        <v>8801</v>
      </c>
      <c r="X4697" t="str">
        <f t="shared" si="73"/>
        <v>2402 WM+ HNI 19B Tô Ngọc Vân</v>
      </c>
    </row>
    <row r="4698" spans="1:24" x14ac:dyDescent="0.25">
      <c r="A4698" s="10" t="s">
        <v>8</v>
      </c>
      <c r="B4698" s="10" t="s">
        <v>8799</v>
      </c>
      <c r="C4698" s="10" t="s">
        <v>9201</v>
      </c>
      <c r="D4698" s="10" t="s">
        <v>9185</v>
      </c>
      <c r="E4698" s="10" t="s">
        <v>9186</v>
      </c>
      <c r="F4698" s="11">
        <v>70950</v>
      </c>
      <c r="G4698" s="10" t="s">
        <v>9187</v>
      </c>
      <c r="H4698" s="26">
        <v>1</v>
      </c>
      <c r="I4698" s="10" t="s">
        <v>9188</v>
      </c>
      <c r="J4698" s="10" t="s">
        <v>11896</v>
      </c>
      <c r="K4698" s="10" t="s">
        <v>9203</v>
      </c>
      <c r="L4698" s="10" t="s">
        <v>9191</v>
      </c>
      <c r="M4698" s="22" t="s">
        <v>12282</v>
      </c>
      <c r="N4698" s="22" t="s">
        <v>11945</v>
      </c>
      <c r="O4698" s="11">
        <v>70950</v>
      </c>
      <c r="P4698" s="10" t="s">
        <v>8802</v>
      </c>
      <c r="Q4698" s="10" t="s">
        <v>12272</v>
      </c>
      <c r="R4698" s="24" t="s">
        <v>15076</v>
      </c>
      <c r="S4698" s="12">
        <v>45838</v>
      </c>
      <c r="T4698" s="10" t="s">
        <v>8800</v>
      </c>
      <c r="U4698" s="10" t="str">
        <f>VLOOKUP(V4698,'mã đối tượng'!$A:$B,2,0)</f>
        <v>WIN-002</v>
      </c>
      <c r="V4698" s="10" t="s">
        <v>11969</v>
      </c>
      <c r="W4698" s="10" t="s">
        <v>8801</v>
      </c>
      <c r="X4698" t="str">
        <f t="shared" si="73"/>
        <v>2402 WM+ HNI 19B Tô Ngọc Vân</v>
      </c>
    </row>
    <row r="4699" spans="1:24" x14ac:dyDescent="0.25">
      <c r="A4699" s="10" t="s">
        <v>8</v>
      </c>
      <c r="B4699" s="10" t="s">
        <v>8959</v>
      </c>
      <c r="C4699" s="10" t="s">
        <v>9184</v>
      </c>
      <c r="D4699" s="10" t="s">
        <v>9205</v>
      </c>
      <c r="E4699" s="10" t="s">
        <v>9186</v>
      </c>
      <c r="F4699" s="11">
        <v>111190</v>
      </c>
      <c r="G4699" s="10" t="s">
        <v>9187</v>
      </c>
      <c r="H4699" s="26">
        <v>2</v>
      </c>
      <c r="I4699" s="10" t="s">
        <v>9188</v>
      </c>
      <c r="J4699" s="10" t="s">
        <v>11897</v>
      </c>
      <c r="K4699" s="10" t="s">
        <v>9190</v>
      </c>
      <c r="L4699" s="10" t="s">
        <v>9207</v>
      </c>
      <c r="M4699" s="22" t="s">
        <v>12281</v>
      </c>
      <c r="N4699" s="22" t="s">
        <v>11949</v>
      </c>
      <c r="O4699" s="11">
        <v>55595</v>
      </c>
      <c r="P4699" s="10" t="s">
        <v>8962</v>
      </c>
      <c r="Q4699" s="10" t="s">
        <v>12272</v>
      </c>
      <c r="R4699" s="24" t="s">
        <v>15077</v>
      </c>
      <c r="S4699" s="12">
        <v>45838</v>
      </c>
      <c r="T4699" s="10" t="s">
        <v>8960</v>
      </c>
      <c r="U4699" s="10" t="str">
        <f>VLOOKUP(V4699,'mã đối tượng'!$A:$B,2,0)</f>
        <v>WIN-007</v>
      </c>
      <c r="V4699" s="10" t="s">
        <v>11989</v>
      </c>
      <c r="W4699" s="10" t="s">
        <v>8961</v>
      </c>
      <c r="X4699" t="str">
        <f t="shared" si="73"/>
        <v>4304 WM+ QNH 27 Trần Nhật Duật</v>
      </c>
    </row>
    <row r="4700" spans="1:24" x14ac:dyDescent="0.25">
      <c r="A4700" s="10" t="s">
        <v>8</v>
      </c>
      <c r="B4700" s="10" t="s">
        <v>8959</v>
      </c>
      <c r="C4700" s="10" t="s">
        <v>9192</v>
      </c>
      <c r="D4700" s="10" t="s">
        <v>9209</v>
      </c>
      <c r="E4700" s="10" t="s">
        <v>9186</v>
      </c>
      <c r="F4700" s="11">
        <v>100364</v>
      </c>
      <c r="G4700" s="10" t="s">
        <v>9187</v>
      </c>
      <c r="H4700" s="26">
        <v>2</v>
      </c>
      <c r="I4700" s="10" t="s">
        <v>9188</v>
      </c>
      <c r="J4700" s="10" t="s">
        <v>11897</v>
      </c>
      <c r="K4700" s="10" t="s">
        <v>9194</v>
      </c>
      <c r="L4700" s="10" t="s">
        <v>9210</v>
      </c>
      <c r="M4700" s="22" t="s">
        <v>12276</v>
      </c>
      <c r="N4700" s="22" t="s">
        <v>11951</v>
      </c>
      <c r="O4700" s="11">
        <v>50182</v>
      </c>
      <c r="P4700" s="10" t="s">
        <v>8962</v>
      </c>
      <c r="Q4700" s="10" t="s">
        <v>12272</v>
      </c>
      <c r="R4700" s="24" t="s">
        <v>15077</v>
      </c>
      <c r="S4700" s="12">
        <v>45838</v>
      </c>
      <c r="T4700" s="10" t="s">
        <v>8960</v>
      </c>
      <c r="U4700" s="10" t="str">
        <f>VLOOKUP(V4700,'mã đối tượng'!$A:$B,2,0)</f>
        <v>WIN-007</v>
      </c>
      <c r="V4700" s="10" t="s">
        <v>11989</v>
      </c>
      <c r="W4700" s="10" t="s">
        <v>8961</v>
      </c>
      <c r="X4700" t="str">
        <f t="shared" si="73"/>
        <v>4304 WM+ QNH 27 Trần Nhật Duật</v>
      </c>
    </row>
    <row r="4701" spans="1:24" x14ac:dyDescent="0.25">
      <c r="A4701" s="10" t="s">
        <v>8</v>
      </c>
      <c r="B4701" s="10" t="s">
        <v>9060</v>
      </c>
      <c r="C4701" s="10" t="s">
        <v>9184</v>
      </c>
      <c r="D4701" s="10" t="s">
        <v>9209</v>
      </c>
      <c r="E4701" s="10" t="s">
        <v>9186</v>
      </c>
      <c r="F4701" s="11">
        <v>100364</v>
      </c>
      <c r="G4701" s="10" t="s">
        <v>9187</v>
      </c>
      <c r="H4701" s="26">
        <v>2</v>
      </c>
      <c r="I4701" s="10" t="s">
        <v>9188</v>
      </c>
      <c r="J4701" s="10" t="s">
        <v>11898</v>
      </c>
      <c r="K4701" s="10" t="s">
        <v>9190</v>
      </c>
      <c r="L4701" s="10" t="s">
        <v>9210</v>
      </c>
      <c r="M4701" s="22" t="s">
        <v>12276</v>
      </c>
      <c r="N4701" s="22" t="s">
        <v>11951</v>
      </c>
      <c r="O4701" s="11">
        <v>50182</v>
      </c>
      <c r="P4701" s="10" t="s">
        <v>9061</v>
      </c>
      <c r="Q4701" s="10" t="s">
        <v>12272</v>
      </c>
      <c r="R4701" s="24" t="s">
        <v>15078</v>
      </c>
      <c r="S4701" s="12">
        <v>45838</v>
      </c>
      <c r="T4701" s="10" t="s">
        <v>1315</v>
      </c>
      <c r="U4701" s="10" t="str">
        <f>VLOOKUP(V4701,'mã đối tượng'!$A:$B,2,0)</f>
        <v>WIN-002</v>
      </c>
      <c r="V4701" s="10" t="s">
        <v>11969</v>
      </c>
      <c r="W4701" s="10" t="s">
        <v>1316</v>
      </c>
      <c r="X4701" t="str">
        <f t="shared" si="73"/>
        <v>5605 WM+ HNI S2.09 Ocean Park</v>
      </c>
    </row>
    <row r="4702" spans="1:24" x14ac:dyDescent="0.25">
      <c r="A4702" s="10" t="s">
        <v>8</v>
      </c>
      <c r="B4702" s="10" t="s">
        <v>9060</v>
      </c>
      <c r="C4702" s="10" t="s">
        <v>9192</v>
      </c>
      <c r="D4702" s="10" t="s">
        <v>9193</v>
      </c>
      <c r="E4702" s="10" t="s">
        <v>9186</v>
      </c>
      <c r="F4702" s="11">
        <v>184000</v>
      </c>
      <c r="G4702" s="10" t="s">
        <v>9187</v>
      </c>
      <c r="H4702" s="26">
        <v>4</v>
      </c>
      <c r="I4702" s="10" t="s">
        <v>9188</v>
      </c>
      <c r="J4702" s="10" t="s">
        <v>11898</v>
      </c>
      <c r="K4702" s="10" t="s">
        <v>9194</v>
      </c>
      <c r="L4702" s="10" t="s">
        <v>9195</v>
      </c>
      <c r="M4702" s="22" t="s">
        <v>12274</v>
      </c>
      <c r="N4702" s="22" t="s">
        <v>11950</v>
      </c>
      <c r="O4702" s="11">
        <v>46000</v>
      </c>
      <c r="P4702" s="10" t="s">
        <v>9061</v>
      </c>
      <c r="Q4702" s="10" t="s">
        <v>12272</v>
      </c>
      <c r="R4702" s="24" t="s">
        <v>15078</v>
      </c>
      <c r="S4702" s="12">
        <v>45838</v>
      </c>
      <c r="T4702" s="10" t="s">
        <v>1315</v>
      </c>
      <c r="U4702" s="10" t="str">
        <f>VLOOKUP(V4702,'mã đối tượng'!$A:$B,2,0)</f>
        <v>WIN-002</v>
      </c>
      <c r="V4702" s="10" t="s">
        <v>11969</v>
      </c>
      <c r="W4702" s="10" t="s">
        <v>1316</v>
      </c>
      <c r="X4702" t="str">
        <f t="shared" si="73"/>
        <v>5605 WM+ HNI S2.09 Ocean Park</v>
      </c>
    </row>
    <row r="4703" spans="1:24" x14ac:dyDescent="0.25">
      <c r="A4703" s="10" t="s">
        <v>8</v>
      </c>
      <c r="B4703" s="10" t="s">
        <v>9042</v>
      </c>
      <c r="C4703" s="10" t="s">
        <v>9184</v>
      </c>
      <c r="D4703" s="10" t="s">
        <v>9209</v>
      </c>
      <c r="E4703" s="10" t="s">
        <v>9186</v>
      </c>
      <c r="F4703" s="11">
        <v>50182</v>
      </c>
      <c r="G4703" s="10" t="s">
        <v>9187</v>
      </c>
      <c r="H4703" s="26">
        <v>1</v>
      </c>
      <c r="I4703" s="10" t="s">
        <v>9188</v>
      </c>
      <c r="J4703" s="10" t="s">
        <v>11899</v>
      </c>
      <c r="K4703" s="10" t="s">
        <v>9190</v>
      </c>
      <c r="L4703" s="10" t="s">
        <v>9210</v>
      </c>
      <c r="M4703" s="22" t="s">
        <v>12276</v>
      </c>
      <c r="N4703" s="22" t="s">
        <v>11951</v>
      </c>
      <c r="O4703" s="11">
        <v>50182</v>
      </c>
      <c r="P4703" s="10" t="s">
        <v>9045</v>
      </c>
      <c r="Q4703" s="10" t="s">
        <v>12272</v>
      </c>
      <c r="R4703" s="24" t="s">
        <v>15079</v>
      </c>
      <c r="S4703" s="12">
        <v>45838</v>
      </c>
      <c r="T4703" s="10" t="s">
        <v>9043</v>
      </c>
      <c r="U4703" s="10" t="str">
        <f>VLOOKUP(V4703,'mã đối tượng'!$A:$B,2,0)</f>
        <v>WIN-002</v>
      </c>
      <c r="V4703" s="10" t="s">
        <v>11969</v>
      </c>
      <c r="W4703" s="10" t="s">
        <v>9044</v>
      </c>
      <c r="X4703" t="str">
        <f t="shared" si="73"/>
        <v>5394 WM+ HNI Thôn Tằng My</v>
      </c>
    </row>
    <row r="4704" spans="1:24" x14ac:dyDescent="0.25">
      <c r="A4704" s="10" t="s">
        <v>8</v>
      </c>
      <c r="B4704" s="10" t="s">
        <v>8895</v>
      </c>
      <c r="C4704" s="10" t="s">
        <v>9184</v>
      </c>
      <c r="D4704" s="10" t="s">
        <v>9198</v>
      </c>
      <c r="E4704" s="10" t="s">
        <v>9186</v>
      </c>
      <c r="F4704" s="11">
        <v>49500</v>
      </c>
      <c r="G4704" s="10" t="s">
        <v>9187</v>
      </c>
      <c r="H4704" s="26">
        <v>1</v>
      </c>
      <c r="I4704" s="10" t="s">
        <v>9188</v>
      </c>
      <c r="J4704" s="10" t="s">
        <v>11900</v>
      </c>
      <c r="K4704" s="10" t="s">
        <v>9190</v>
      </c>
      <c r="L4704" s="10" t="s">
        <v>9200</v>
      </c>
      <c r="M4704" s="22" t="s">
        <v>12277</v>
      </c>
      <c r="N4704" s="22" t="s">
        <v>11946</v>
      </c>
      <c r="O4704" s="11">
        <v>49500</v>
      </c>
      <c r="P4704" s="10" t="s">
        <v>8898</v>
      </c>
      <c r="Q4704" s="10" t="s">
        <v>12272</v>
      </c>
      <c r="R4704" s="24" t="s">
        <v>15080</v>
      </c>
      <c r="S4704" s="12">
        <v>45838</v>
      </c>
      <c r="T4704" s="10" t="s">
        <v>8896</v>
      </c>
      <c r="U4704" s="10" t="str">
        <f>VLOOKUP(V4704,'mã đối tượng'!$A:$B,2,0)</f>
        <v>WIN-009</v>
      </c>
      <c r="V4704" s="10" t="s">
        <v>11999</v>
      </c>
      <c r="W4704" s="10" t="s">
        <v>8897</v>
      </c>
      <c r="X4704" t="str">
        <f t="shared" si="73"/>
        <v>3418 WM+ DNG 56 Doản Uẩn</v>
      </c>
    </row>
    <row r="4705" spans="1:24" x14ac:dyDescent="0.25">
      <c r="A4705" s="10" t="s">
        <v>8</v>
      </c>
      <c r="B4705" s="10" t="s">
        <v>8895</v>
      </c>
      <c r="C4705" s="10" t="s">
        <v>9192</v>
      </c>
      <c r="D4705" s="10" t="s">
        <v>9226</v>
      </c>
      <c r="E4705" s="10" t="s">
        <v>9186</v>
      </c>
      <c r="F4705" s="11">
        <v>148500</v>
      </c>
      <c r="G4705" s="10" t="s">
        <v>9187</v>
      </c>
      <c r="H4705" s="26">
        <v>2</v>
      </c>
      <c r="I4705" s="10" t="s">
        <v>9188</v>
      </c>
      <c r="J4705" s="10" t="s">
        <v>11900</v>
      </c>
      <c r="K4705" s="10" t="s">
        <v>9194</v>
      </c>
      <c r="L4705" s="10" t="s">
        <v>9228</v>
      </c>
      <c r="M4705" s="22" t="s">
        <v>12278</v>
      </c>
      <c r="N4705" s="22" t="s">
        <v>11948</v>
      </c>
      <c r="O4705" s="11">
        <v>74250</v>
      </c>
      <c r="P4705" s="10" t="s">
        <v>8898</v>
      </c>
      <c r="Q4705" s="10" t="s">
        <v>12272</v>
      </c>
      <c r="R4705" s="24" t="s">
        <v>15080</v>
      </c>
      <c r="S4705" s="12">
        <v>45838</v>
      </c>
      <c r="T4705" s="10" t="s">
        <v>8896</v>
      </c>
      <c r="U4705" s="10" t="str">
        <f>VLOOKUP(V4705,'mã đối tượng'!$A:$B,2,0)</f>
        <v>WIN-009</v>
      </c>
      <c r="V4705" s="10" t="s">
        <v>11999</v>
      </c>
      <c r="W4705" s="10" t="s">
        <v>8897</v>
      </c>
      <c r="X4705" t="str">
        <f t="shared" si="73"/>
        <v>3418 WM+ DNG 56 Doản Uẩn</v>
      </c>
    </row>
    <row r="4706" spans="1:24" x14ac:dyDescent="0.25">
      <c r="A4706" s="10" t="s">
        <v>8</v>
      </c>
      <c r="B4706" s="10" t="s">
        <v>8895</v>
      </c>
      <c r="C4706" s="10" t="s">
        <v>9197</v>
      </c>
      <c r="D4706" s="10" t="s">
        <v>9209</v>
      </c>
      <c r="E4706" s="10" t="s">
        <v>9186</v>
      </c>
      <c r="F4706" s="11">
        <v>50182</v>
      </c>
      <c r="G4706" s="10" t="s">
        <v>9187</v>
      </c>
      <c r="H4706" s="26">
        <v>1</v>
      </c>
      <c r="I4706" s="10" t="s">
        <v>9188</v>
      </c>
      <c r="J4706" s="10" t="s">
        <v>11900</v>
      </c>
      <c r="K4706" s="10" t="s">
        <v>9199</v>
      </c>
      <c r="L4706" s="10" t="s">
        <v>9210</v>
      </c>
      <c r="M4706" s="22" t="s">
        <v>12276</v>
      </c>
      <c r="N4706" s="22" t="s">
        <v>11951</v>
      </c>
      <c r="O4706" s="11">
        <v>50182</v>
      </c>
      <c r="P4706" s="10" t="s">
        <v>8898</v>
      </c>
      <c r="Q4706" s="10" t="s">
        <v>12272</v>
      </c>
      <c r="R4706" s="24" t="s">
        <v>15080</v>
      </c>
      <c r="S4706" s="12">
        <v>45838</v>
      </c>
      <c r="T4706" s="10" t="s">
        <v>8896</v>
      </c>
      <c r="U4706" s="10" t="str">
        <f>VLOOKUP(V4706,'mã đối tượng'!$A:$B,2,0)</f>
        <v>WIN-009</v>
      </c>
      <c r="V4706" s="10" t="s">
        <v>11999</v>
      </c>
      <c r="W4706" s="10" t="s">
        <v>8897</v>
      </c>
      <c r="X4706" t="str">
        <f t="shared" si="73"/>
        <v>3418 WM+ DNG 56 Doản Uẩn</v>
      </c>
    </row>
    <row r="4707" spans="1:24" x14ac:dyDescent="0.25">
      <c r="A4707" s="10" t="s">
        <v>8</v>
      </c>
      <c r="B4707" s="10" t="s">
        <v>9140</v>
      </c>
      <c r="C4707" s="10" t="s">
        <v>9184</v>
      </c>
      <c r="D4707" s="10" t="s">
        <v>9226</v>
      </c>
      <c r="E4707" s="10" t="s">
        <v>9186</v>
      </c>
      <c r="F4707" s="11">
        <v>371250</v>
      </c>
      <c r="G4707" s="10" t="s">
        <v>9187</v>
      </c>
      <c r="H4707" s="26">
        <v>5</v>
      </c>
      <c r="I4707" s="10" t="s">
        <v>9188</v>
      </c>
      <c r="J4707" s="10" t="s">
        <v>11901</v>
      </c>
      <c r="K4707" s="10" t="s">
        <v>9190</v>
      </c>
      <c r="L4707" s="10" t="s">
        <v>9228</v>
      </c>
      <c r="M4707" s="22" t="s">
        <v>12278</v>
      </c>
      <c r="N4707" s="22" t="s">
        <v>11948</v>
      </c>
      <c r="O4707" s="11">
        <v>74250</v>
      </c>
      <c r="P4707" s="10" t="s">
        <v>9141</v>
      </c>
      <c r="Q4707" s="10" t="s">
        <v>12272</v>
      </c>
      <c r="R4707" s="24" t="s">
        <v>15081</v>
      </c>
      <c r="S4707" s="12">
        <v>45838</v>
      </c>
      <c r="T4707" s="10" t="s">
        <v>647</v>
      </c>
      <c r="U4707" s="10" t="str">
        <f>VLOOKUP(V4707,'mã đối tượng'!$A:$B,2,0)</f>
        <v>WIN-035</v>
      </c>
      <c r="V4707" s="10" t="s">
        <v>12104</v>
      </c>
      <c r="W4707" s="10" t="s">
        <v>648</v>
      </c>
      <c r="X4707" t="str">
        <f t="shared" si="73"/>
        <v>6523 WM+ YBI 55 Điện Biên</v>
      </c>
    </row>
    <row r="4708" spans="1:24" x14ac:dyDescent="0.25">
      <c r="A4708" s="10" t="s">
        <v>8</v>
      </c>
      <c r="B4708" s="10" t="s">
        <v>9140</v>
      </c>
      <c r="C4708" s="10" t="s">
        <v>9192</v>
      </c>
      <c r="D4708" s="10" t="s">
        <v>9209</v>
      </c>
      <c r="E4708" s="10" t="s">
        <v>9186</v>
      </c>
      <c r="F4708" s="11">
        <v>50182</v>
      </c>
      <c r="G4708" s="10" t="s">
        <v>9187</v>
      </c>
      <c r="H4708" s="26">
        <v>1</v>
      </c>
      <c r="I4708" s="10" t="s">
        <v>9188</v>
      </c>
      <c r="J4708" s="10" t="s">
        <v>11901</v>
      </c>
      <c r="K4708" s="10" t="s">
        <v>9194</v>
      </c>
      <c r="L4708" s="10" t="s">
        <v>9210</v>
      </c>
      <c r="M4708" s="22" t="s">
        <v>12276</v>
      </c>
      <c r="N4708" s="22" t="s">
        <v>11951</v>
      </c>
      <c r="O4708" s="11">
        <v>50182</v>
      </c>
      <c r="P4708" s="10" t="s">
        <v>9141</v>
      </c>
      <c r="Q4708" s="10" t="s">
        <v>12272</v>
      </c>
      <c r="R4708" s="24" t="s">
        <v>15081</v>
      </c>
      <c r="S4708" s="12">
        <v>45838</v>
      </c>
      <c r="T4708" s="10" t="s">
        <v>647</v>
      </c>
      <c r="U4708" s="10" t="str">
        <f>VLOOKUP(V4708,'mã đối tượng'!$A:$B,2,0)</f>
        <v>WIN-035</v>
      </c>
      <c r="V4708" s="10" t="s">
        <v>12104</v>
      </c>
      <c r="W4708" s="10" t="s">
        <v>648</v>
      </c>
      <c r="X4708" t="str">
        <f t="shared" si="73"/>
        <v>6523 WM+ YBI 55 Điện Biên</v>
      </c>
    </row>
    <row r="4709" spans="1:24" x14ac:dyDescent="0.25">
      <c r="A4709" s="10" t="s">
        <v>8</v>
      </c>
      <c r="B4709" s="10" t="s">
        <v>9140</v>
      </c>
      <c r="C4709" s="10" t="s">
        <v>9197</v>
      </c>
      <c r="D4709" s="10" t="s">
        <v>9221</v>
      </c>
      <c r="E4709" s="10" t="s">
        <v>9186</v>
      </c>
      <c r="F4709" s="11">
        <v>111058</v>
      </c>
      <c r="G4709" s="10" t="s">
        <v>9187</v>
      </c>
      <c r="H4709" s="26">
        <v>1</v>
      </c>
      <c r="I4709" s="10" t="s">
        <v>9188</v>
      </c>
      <c r="J4709" s="10" t="s">
        <v>11901</v>
      </c>
      <c r="K4709" s="10" t="s">
        <v>9199</v>
      </c>
      <c r="L4709" s="10" t="s">
        <v>9222</v>
      </c>
      <c r="M4709" s="22" t="s">
        <v>12273</v>
      </c>
      <c r="N4709" s="22" t="s">
        <v>11954</v>
      </c>
      <c r="O4709" s="11">
        <v>111058</v>
      </c>
      <c r="P4709" s="10" t="s">
        <v>9141</v>
      </c>
      <c r="Q4709" s="10" t="s">
        <v>12272</v>
      </c>
      <c r="R4709" s="24" t="s">
        <v>15081</v>
      </c>
      <c r="S4709" s="12">
        <v>45838</v>
      </c>
      <c r="T4709" s="10" t="s">
        <v>647</v>
      </c>
      <c r="U4709" s="10" t="str">
        <f>VLOOKUP(V4709,'mã đối tượng'!$A:$B,2,0)</f>
        <v>WIN-035</v>
      </c>
      <c r="V4709" s="10" t="s">
        <v>12104</v>
      </c>
      <c r="W4709" s="10" t="s">
        <v>648</v>
      </c>
      <c r="X4709" t="str">
        <f t="shared" si="73"/>
        <v>6523 WM+ YBI 55 Điện Biên</v>
      </c>
    </row>
    <row r="4710" spans="1:24" x14ac:dyDescent="0.25">
      <c r="A4710" s="10" t="s">
        <v>8</v>
      </c>
      <c r="B4710" s="10" t="s">
        <v>8755</v>
      </c>
      <c r="C4710" s="10" t="s">
        <v>9184</v>
      </c>
      <c r="D4710" s="10" t="s">
        <v>9193</v>
      </c>
      <c r="E4710" s="10" t="s">
        <v>9186</v>
      </c>
      <c r="F4710" s="11">
        <v>46000</v>
      </c>
      <c r="G4710" s="10" t="s">
        <v>9187</v>
      </c>
      <c r="H4710" s="26">
        <v>1</v>
      </c>
      <c r="I4710" s="10" t="s">
        <v>9188</v>
      </c>
      <c r="J4710" s="10" t="s">
        <v>11902</v>
      </c>
      <c r="K4710" s="10" t="s">
        <v>9190</v>
      </c>
      <c r="L4710" s="10" t="s">
        <v>9195</v>
      </c>
      <c r="M4710" s="22" t="s">
        <v>12274</v>
      </c>
      <c r="N4710" s="22" t="s">
        <v>11950</v>
      </c>
      <c r="O4710" s="11">
        <v>46000</v>
      </c>
      <c r="P4710" s="10" t="s">
        <v>8758</v>
      </c>
      <c r="Q4710" s="10" t="s">
        <v>12272</v>
      </c>
      <c r="R4710" s="24" t="s">
        <v>15082</v>
      </c>
      <c r="S4710" s="12">
        <v>45838</v>
      </c>
      <c r="T4710" s="10" t="s">
        <v>8756</v>
      </c>
      <c r="U4710" s="10" t="str">
        <f>VLOOKUP(V4710,'mã đối tượng'!$A:$B,2,0)</f>
        <v>WIN-002</v>
      </c>
      <c r="V4710" s="10" t="s">
        <v>11969</v>
      </c>
      <c r="W4710" s="10" t="s">
        <v>8757</v>
      </c>
      <c r="X4710" t="str">
        <f t="shared" si="73"/>
        <v>1530 WM HNI Hà Đông</v>
      </c>
    </row>
    <row r="4711" spans="1:24" x14ac:dyDescent="0.25">
      <c r="A4711" s="10" t="s">
        <v>8</v>
      </c>
      <c r="B4711" s="10" t="s">
        <v>8755</v>
      </c>
      <c r="C4711" s="10" t="s">
        <v>9192</v>
      </c>
      <c r="D4711" s="10" t="s">
        <v>9185</v>
      </c>
      <c r="E4711" s="10" t="s">
        <v>9186</v>
      </c>
      <c r="F4711" s="11">
        <v>141900</v>
      </c>
      <c r="G4711" s="10" t="s">
        <v>9187</v>
      </c>
      <c r="H4711" s="26">
        <v>2</v>
      </c>
      <c r="I4711" s="10" t="s">
        <v>9188</v>
      </c>
      <c r="J4711" s="10" t="s">
        <v>11902</v>
      </c>
      <c r="K4711" s="10" t="s">
        <v>9194</v>
      </c>
      <c r="L4711" s="10" t="s">
        <v>9191</v>
      </c>
      <c r="M4711" s="22" t="s">
        <v>12282</v>
      </c>
      <c r="N4711" s="22" t="s">
        <v>11945</v>
      </c>
      <c r="O4711" s="11">
        <v>70950</v>
      </c>
      <c r="P4711" s="10" t="s">
        <v>8758</v>
      </c>
      <c r="Q4711" s="10" t="s">
        <v>12272</v>
      </c>
      <c r="R4711" s="24" t="s">
        <v>15082</v>
      </c>
      <c r="S4711" s="12">
        <v>45838</v>
      </c>
      <c r="T4711" s="10" t="s">
        <v>8756</v>
      </c>
      <c r="U4711" s="10" t="str">
        <f>VLOOKUP(V4711,'mã đối tượng'!$A:$B,2,0)</f>
        <v>WIN-002</v>
      </c>
      <c r="V4711" s="10" t="s">
        <v>11969</v>
      </c>
      <c r="W4711" s="10" t="s">
        <v>8757</v>
      </c>
      <c r="X4711" t="str">
        <f t="shared" si="73"/>
        <v>1530 WM HNI Hà Đông</v>
      </c>
    </row>
    <row r="4712" spans="1:24" x14ac:dyDescent="0.25">
      <c r="A4712" s="10" t="s">
        <v>8</v>
      </c>
      <c r="B4712" s="10" t="s">
        <v>8755</v>
      </c>
      <c r="C4712" s="10" t="s">
        <v>9197</v>
      </c>
      <c r="D4712" s="10" t="s">
        <v>9209</v>
      </c>
      <c r="E4712" s="10" t="s">
        <v>9186</v>
      </c>
      <c r="F4712" s="11">
        <v>50182</v>
      </c>
      <c r="G4712" s="10" t="s">
        <v>9187</v>
      </c>
      <c r="H4712" s="26">
        <v>1</v>
      </c>
      <c r="I4712" s="10" t="s">
        <v>9188</v>
      </c>
      <c r="J4712" s="10" t="s">
        <v>11902</v>
      </c>
      <c r="K4712" s="10" t="s">
        <v>9199</v>
      </c>
      <c r="L4712" s="10" t="s">
        <v>9210</v>
      </c>
      <c r="M4712" s="22" t="s">
        <v>12276</v>
      </c>
      <c r="N4712" s="22" t="s">
        <v>11951</v>
      </c>
      <c r="O4712" s="11">
        <v>50182</v>
      </c>
      <c r="P4712" s="10" t="s">
        <v>8758</v>
      </c>
      <c r="Q4712" s="10" t="s">
        <v>12272</v>
      </c>
      <c r="R4712" s="24" t="s">
        <v>15082</v>
      </c>
      <c r="S4712" s="12">
        <v>45838</v>
      </c>
      <c r="T4712" s="10" t="s">
        <v>8756</v>
      </c>
      <c r="U4712" s="10" t="str">
        <f>VLOOKUP(V4712,'mã đối tượng'!$A:$B,2,0)</f>
        <v>WIN-002</v>
      </c>
      <c r="V4712" s="10" t="s">
        <v>11969</v>
      </c>
      <c r="W4712" s="10" t="s">
        <v>8757</v>
      </c>
      <c r="X4712" t="str">
        <f t="shared" si="73"/>
        <v>1530 WM HNI Hà Đông</v>
      </c>
    </row>
    <row r="4713" spans="1:24" x14ac:dyDescent="0.25">
      <c r="A4713" s="10" t="s">
        <v>8</v>
      </c>
      <c r="B4713" s="10" t="s">
        <v>8755</v>
      </c>
      <c r="C4713" s="10" t="s">
        <v>9201</v>
      </c>
      <c r="D4713" s="10" t="s">
        <v>9218</v>
      </c>
      <c r="E4713" s="10" t="s">
        <v>9186</v>
      </c>
      <c r="F4713" s="11">
        <v>146862</v>
      </c>
      <c r="G4713" s="10" t="s">
        <v>9187</v>
      </c>
      <c r="H4713" s="26">
        <v>2</v>
      </c>
      <c r="I4713" s="10" t="s">
        <v>9188</v>
      </c>
      <c r="J4713" s="10" t="s">
        <v>11902</v>
      </c>
      <c r="K4713" s="10" t="s">
        <v>9203</v>
      </c>
      <c r="L4713" s="10" t="s">
        <v>9220</v>
      </c>
      <c r="M4713" s="22" t="s">
        <v>12285</v>
      </c>
      <c r="N4713" s="22" t="s">
        <v>11953</v>
      </c>
      <c r="O4713" s="11">
        <v>73431</v>
      </c>
      <c r="P4713" s="10" t="s">
        <v>8758</v>
      </c>
      <c r="Q4713" s="10" t="s">
        <v>12272</v>
      </c>
      <c r="R4713" s="24" t="s">
        <v>15082</v>
      </c>
      <c r="S4713" s="12">
        <v>45838</v>
      </c>
      <c r="T4713" s="10" t="s">
        <v>8756</v>
      </c>
      <c r="U4713" s="10" t="str">
        <f>VLOOKUP(V4713,'mã đối tượng'!$A:$B,2,0)</f>
        <v>WIN-002</v>
      </c>
      <c r="V4713" s="10" t="s">
        <v>11969</v>
      </c>
      <c r="W4713" s="10" t="s">
        <v>8757</v>
      </c>
      <c r="X4713" t="str">
        <f t="shared" si="73"/>
        <v>1530 WM HNI Hà Đông</v>
      </c>
    </row>
    <row r="4714" spans="1:24" x14ac:dyDescent="0.25">
      <c r="A4714" s="10" t="s">
        <v>8</v>
      </c>
      <c r="B4714" s="10" t="s">
        <v>8849</v>
      </c>
      <c r="C4714" s="10" t="s">
        <v>9184</v>
      </c>
      <c r="D4714" s="10" t="s">
        <v>9221</v>
      </c>
      <c r="E4714" s="10" t="s">
        <v>9186</v>
      </c>
      <c r="F4714" s="11">
        <v>111058</v>
      </c>
      <c r="G4714" s="10" t="s">
        <v>9187</v>
      </c>
      <c r="H4714" s="26">
        <v>1</v>
      </c>
      <c r="I4714" s="10" t="s">
        <v>9188</v>
      </c>
      <c r="J4714" s="10" t="s">
        <v>11903</v>
      </c>
      <c r="K4714" s="10" t="s">
        <v>9190</v>
      </c>
      <c r="L4714" s="10" t="s">
        <v>9222</v>
      </c>
      <c r="M4714" s="22" t="s">
        <v>12273</v>
      </c>
      <c r="N4714" s="22" t="s">
        <v>11954</v>
      </c>
      <c r="O4714" s="11">
        <v>111058</v>
      </c>
      <c r="P4714" s="10" t="s">
        <v>8850</v>
      </c>
      <c r="Q4714" s="10" t="s">
        <v>12272</v>
      </c>
      <c r="R4714" s="24" t="s">
        <v>15083</v>
      </c>
      <c r="S4714" s="12">
        <v>45838</v>
      </c>
      <c r="T4714" s="10" t="s">
        <v>1785</v>
      </c>
      <c r="U4714" s="10" t="str">
        <f>VLOOKUP(V4714,'mã đối tượng'!$A:$B,2,0)</f>
        <v>WIN-001</v>
      </c>
      <c r="V4714" s="10" t="s">
        <v>11963</v>
      </c>
      <c r="W4714" s="10" t="s">
        <v>1786</v>
      </c>
      <c r="X4714" t="str">
        <f t="shared" si="73"/>
        <v>2AS7 WM+ NBH Phú Tân, Yên Khánh</v>
      </c>
    </row>
    <row r="4715" spans="1:24" x14ac:dyDescent="0.25">
      <c r="A4715" s="10" t="s">
        <v>8</v>
      </c>
      <c r="B4715" s="10" t="s">
        <v>8817</v>
      </c>
      <c r="C4715" s="10" t="s">
        <v>9184</v>
      </c>
      <c r="D4715" s="10" t="s">
        <v>9226</v>
      </c>
      <c r="E4715" s="10" t="s">
        <v>9186</v>
      </c>
      <c r="F4715" s="11">
        <v>74250</v>
      </c>
      <c r="G4715" s="10" t="s">
        <v>9187</v>
      </c>
      <c r="H4715" s="26">
        <v>1</v>
      </c>
      <c r="I4715" s="10" t="s">
        <v>9188</v>
      </c>
      <c r="J4715" s="10" t="s">
        <v>11904</v>
      </c>
      <c r="K4715" s="10" t="s">
        <v>9190</v>
      </c>
      <c r="L4715" s="10" t="s">
        <v>9228</v>
      </c>
      <c r="M4715" s="22" t="s">
        <v>12278</v>
      </c>
      <c r="N4715" s="22" t="s">
        <v>11948</v>
      </c>
      <c r="O4715" s="11">
        <v>74250</v>
      </c>
      <c r="P4715" s="10" t="s">
        <v>8820</v>
      </c>
      <c r="Q4715" s="10" t="s">
        <v>12272</v>
      </c>
      <c r="R4715" s="24" t="s">
        <v>15084</v>
      </c>
      <c r="S4715" s="12">
        <v>45838</v>
      </c>
      <c r="T4715" s="10" t="s">
        <v>8818</v>
      </c>
      <c r="U4715" s="10" t="str">
        <f>VLOOKUP(V4715,'mã đối tượng'!$A:$B,2,0)</f>
        <v>WIN-002</v>
      </c>
      <c r="V4715" s="10" t="s">
        <v>11969</v>
      </c>
      <c r="W4715" s="10" t="s">
        <v>8819</v>
      </c>
      <c r="X4715" t="str">
        <f t="shared" si="73"/>
        <v>2AH8 WM+ HNI BT4-13 KĐG Ngũ Hiệp-Tứ</v>
      </c>
    </row>
    <row r="4716" spans="1:24" x14ac:dyDescent="0.25">
      <c r="A4716" s="10" t="s">
        <v>8</v>
      </c>
      <c r="B4716" s="10" t="s">
        <v>8785</v>
      </c>
      <c r="C4716" s="10" t="s">
        <v>9184</v>
      </c>
      <c r="D4716" s="10" t="s">
        <v>9221</v>
      </c>
      <c r="E4716" s="10" t="s">
        <v>9186</v>
      </c>
      <c r="F4716" s="11">
        <v>222116</v>
      </c>
      <c r="G4716" s="10" t="s">
        <v>9187</v>
      </c>
      <c r="H4716" s="26">
        <v>2</v>
      </c>
      <c r="I4716" s="10" t="s">
        <v>9188</v>
      </c>
      <c r="J4716" s="10" t="s">
        <v>11905</v>
      </c>
      <c r="K4716" s="10" t="s">
        <v>9190</v>
      </c>
      <c r="L4716" s="10" t="s">
        <v>9222</v>
      </c>
      <c r="M4716" s="22" t="s">
        <v>12273</v>
      </c>
      <c r="N4716" s="22" t="s">
        <v>11954</v>
      </c>
      <c r="O4716" s="11">
        <v>111058</v>
      </c>
      <c r="P4716" s="10" t="s">
        <v>8786</v>
      </c>
      <c r="Q4716" s="10" t="s">
        <v>12272</v>
      </c>
      <c r="R4716" s="24" t="s">
        <v>15085</v>
      </c>
      <c r="S4716" s="12">
        <v>45838</v>
      </c>
      <c r="T4716" s="10" t="s">
        <v>8782</v>
      </c>
      <c r="U4716" s="10" t="str">
        <f>VLOOKUP(V4716,'mã đối tượng'!$A:$B,2,0)</f>
        <v>WIN</v>
      </c>
      <c r="V4716" s="10" t="s">
        <v>12149</v>
      </c>
      <c r="W4716" s="10" t="s">
        <v>8783</v>
      </c>
      <c r="X4716" t="str">
        <f t="shared" si="73"/>
        <v>2107 WIN HCM 476 Phan Xích Long</v>
      </c>
    </row>
    <row r="4717" spans="1:24" x14ac:dyDescent="0.25">
      <c r="A4717" s="10" t="s">
        <v>8</v>
      </c>
      <c r="B4717" s="10" t="s">
        <v>8785</v>
      </c>
      <c r="C4717" s="10" t="s">
        <v>9192</v>
      </c>
      <c r="D4717" s="10" t="s">
        <v>9209</v>
      </c>
      <c r="E4717" s="10" t="s">
        <v>9186</v>
      </c>
      <c r="F4717" s="11">
        <v>50182</v>
      </c>
      <c r="G4717" s="10" t="s">
        <v>9187</v>
      </c>
      <c r="H4717" s="26">
        <v>1</v>
      </c>
      <c r="I4717" s="10" t="s">
        <v>9188</v>
      </c>
      <c r="J4717" s="10" t="s">
        <v>11905</v>
      </c>
      <c r="K4717" s="10" t="s">
        <v>9194</v>
      </c>
      <c r="L4717" s="10" t="s">
        <v>9210</v>
      </c>
      <c r="M4717" s="22" t="s">
        <v>12276</v>
      </c>
      <c r="N4717" s="22" t="s">
        <v>11951</v>
      </c>
      <c r="O4717" s="11">
        <v>50182</v>
      </c>
      <c r="P4717" s="10" t="s">
        <v>8786</v>
      </c>
      <c r="Q4717" s="10" t="s">
        <v>12272</v>
      </c>
      <c r="R4717" s="24" t="s">
        <v>15085</v>
      </c>
      <c r="S4717" s="12">
        <v>45838</v>
      </c>
      <c r="T4717" s="10" t="s">
        <v>8782</v>
      </c>
      <c r="U4717" s="10" t="str">
        <f>VLOOKUP(V4717,'mã đối tượng'!$A:$B,2,0)</f>
        <v>WIN</v>
      </c>
      <c r="V4717" s="10" t="s">
        <v>12149</v>
      </c>
      <c r="W4717" s="10" t="s">
        <v>8783</v>
      </c>
      <c r="X4717" t="str">
        <f t="shared" si="73"/>
        <v>2107 WIN HCM 476 Phan Xích Long</v>
      </c>
    </row>
    <row r="4718" spans="1:24" x14ac:dyDescent="0.25">
      <c r="A4718" s="10" t="s">
        <v>8</v>
      </c>
      <c r="B4718" s="10" t="s">
        <v>9142</v>
      </c>
      <c r="C4718" s="10" t="s">
        <v>9184</v>
      </c>
      <c r="D4718" s="10" t="s">
        <v>9221</v>
      </c>
      <c r="E4718" s="10" t="s">
        <v>9186</v>
      </c>
      <c r="F4718" s="11">
        <v>222116</v>
      </c>
      <c r="G4718" s="10" t="s">
        <v>9187</v>
      </c>
      <c r="H4718" s="26">
        <v>2</v>
      </c>
      <c r="I4718" s="10" t="s">
        <v>9188</v>
      </c>
      <c r="J4718" s="10" t="s">
        <v>11906</v>
      </c>
      <c r="K4718" s="10" t="s">
        <v>9190</v>
      </c>
      <c r="L4718" s="10" t="s">
        <v>9222</v>
      </c>
      <c r="M4718" s="22" t="s">
        <v>12273</v>
      </c>
      <c r="N4718" s="22" t="s">
        <v>11954</v>
      </c>
      <c r="O4718" s="11">
        <v>111058</v>
      </c>
      <c r="P4718" s="10" t="s">
        <v>9143</v>
      </c>
      <c r="Q4718" s="10" t="s">
        <v>12272</v>
      </c>
      <c r="R4718" s="24" t="s">
        <v>15086</v>
      </c>
      <c r="S4718" s="12">
        <v>45838</v>
      </c>
      <c r="T4718" s="10" t="s">
        <v>647</v>
      </c>
      <c r="U4718" s="10" t="str">
        <f>VLOOKUP(V4718,'mã đối tượng'!$A:$B,2,0)</f>
        <v>WIN-035</v>
      </c>
      <c r="V4718" s="10" t="s">
        <v>12104</v>
      </c>
      <c r="W4718" s="10" t="s">
        <v>648</v>
      </c>
      <c r="X4718" t="str">
        <f t="shared" si="73"/>
        <v>6523 WM+ YBI 55 Điện Biên</v>
      </c>
    </row>
    <row r="4719" spans="1:24" x14ac:dyDescent="0.25">
      <c r="A4719" s="10" t="s">
        <v>8</v>
      </c>
      <c r="B4719" s="10" t="s">
        <v>9142</v>
      </c>
      <c r="C4719" s="10" t="s">
        <v>9192</v>
      </c>
      <c r="D4719" s="10" t="s">
        <v>9193</v>
      </c>
      <c r="E4719" s="10" t="s">
        <v>9186</v>
      </c>
      <c r="F4719" s="11">
        <v>92000</v>
      </c>
      <c r="G4719" s="10" t="s">
        <v>9187</v>
      </c>
      <c r="H4719" s="26">
        <v>2</v>
      </c>
      <c r="I4719" s="10" t="s">
        <v>9188</v>
      </c>
      <c r="J4719" s="10" t="s">
        <v>11906</v>
      </c>
      <c r="K4719" s="10" t="s">
        <v>9194</v>
      </c>
      <c r="L4719" s="10" t="s">
        <v>9195</v>
      </c>
      <c r="M4719" s="22" t="s">
        <v>12274</v>
      </c>
      <c r="N4719" s="22" t="s">
        <v>11950</v>
      </c>
      <c r="O4719" s="11">
        <v>46000</v>
      </c>
      <c r="P4719" s="10" t="s">
        <v>9143</v>
      </c>
      <c r="Q4719" s="10" t="s">
        <v>12272</v>
      </c>
      <c r="R4719" s="24" t="s">
        <v>15086</v>
      </c>
      <c r="S4719" s="12">
        <v>45838</v>
      </c>
      <c r="T4719" s="10" t="s">
        <v>647</v>
      </c>
      <c r="U4719" s="10" t="str">
        <f>VLOOKUP(V4719,'mã đối tượng'!$A:$B,2,0)</f>
        <v>WIN-035</v>
      </c>
      <c r="V4719" s="10" t="s">
        <v>12104</v>
      </c>
      <c r="W4719" s="10" t="s">
        <v>648</v>
      </c>
      <c r="X4719" t="str">
        <f t="shared" si="73"/>
        <v>6523 WM+ YBI 55 Điện Biên</v>
      </c>
    </row>
    <row r="4720" spans="1:24" x14ac:dyDescent="0.25">
      <c r="A4720" s="10" t="s">
        <v>8</v>
      </c>
      <c r="B4720" s="10" t="s">
        <v>9157</v>
      </c>
      <c r="C4720" s="10" t="s">
        <v>9184</v>
      </c>
      <c r="D4720" s="10" t="s">
        <v>9209</v>
      </c>
      <c r="E4720" s="10" t="s">
        <v>9186</v>
      </c>
      <c r="F4720" s="11">
        <v>50182</v>
      </c>
      <c r="G4720" s="10" t="s">
        <v>9187</v>
      </c>
      <c r="H4720" s="26">
        <v>1</v>
      </c>
      <c r="I4720" s="10" t="s">
        <v>9188</v>
      </c>
      <c r="J4720" s="10" t="s">
        <v>11907</v>
      </c>
      <c r="K4720" s="10" t="s">
        <v>9190</v>
      </c>
      <c r="L4720" s="10" t="s">
        <v>9210</v>
      </c>
      <c r="M4720" s="22" t="s">
        <v>12276</v>
      </c>
      <c r="N4720" s="22" t="s">
        <v>11951</v>
      </c>
      <c r="O4720" s="11">
        <v>50182</v>
      </c>
      <c r="P4720" s="10" t="s">
        <v>9160</v>
      </c>
      <c r="Q4720" s="10" t="s">
        <v>12272</v>
      </c>
      <c r="R4720" s="24" t="s">
        <v>15087</v>
      </c>
      <c r="S4720" s="12">
        <v>45838</v>
      </c>
      <c r="T4720" s="10" t="s">
        <v>9158</v>
      </c>
      <c r="U4720" s="10" t="str">
        <f>VLOOKUP(V4720,'mã đối tượng'!$A:$B,2,0)</f>
        <v>WIN-002</v>
      </c>
      <c r="V4720" s="10" t="s">
        <v>11969</v>
      </c>
      <c r="W4720" s="10" t="s">
        <v>9159</v>
      </c>
      <c r="X4720" t="str">
        <f t="shared" si="73"/>
        <v>6777 WM+ HNI 39 Ngõ 192 Lê Trọng Tấ</v>
      </c>
    </row>
    <row r="4721" spans="1:24" x14ac:dyDescent="0.25">
      <c r="A4721" s="10" t="s">
        <v>8</v>
      </c>
      <c r="B4721" s="10" t="s">
        <v>8915</v>
      </c>
      <c r="C4721" s="10" t="s">
        <v>9184</v>
      </c>
      <c r="D4721" s="10" t="s">
        <v>9221</v>
      </c>
      <c r="E4721" s="10" t="s">
        <v>9186</v>
      </c>
      <c r="F4721" s="11">
        <v>111058</v>
      </c>
      <c r="G4721" s="10" t="s">
        <v>9187</v>
      </c>
      <c r="H4721" s="26">
        <v>1</v>
      </c>
      <c r="I4721" s="10" t="s">
        <v>9188</v>
      </c>
      <c r="J4721" s="10" t="s">
        <v>11908</v>
      </c>
      <c r="K4721" s="10" t="s">
        <v>9190</v>
      </c>
      <c r="L4721" s="10" t="s">
        <v>9222</v>
      </c>
      <c r="M4721" s="22" t="s">
        <v>12273</v>
      </c>
      <c r="N4721" s="22" t="s">
        <v>11954</v>
      </c>
      <c r="O4721" s="11">
        <v>111058</v>
      </c>
      <c r="P4721" s="10" t="s">
        <v>8918</v>
      </c>
      <c r="Q4721" s="10" t="s">
        <v>12272</v>
      </c>
      <c r="R4721" s="24" t="s">
        <v>15088</v>
      </c>
      <c r="S4721" s="12">
        <v>45838</v>
      </c>
      <c r="T4721" s="10" t="s">
        <v>8916</v>
      </c>
      <c r="U4721" s="10" t="str">
        <f>VLOOKUP(V4721,'mã đối tượng'!$A:$B,2,0)</f>
        <v>WIN</v>
      </c>
      <c r="V4721" s="10" t="s">
        <v>12149</v>
      </c>
      <c r="W4721" s="10" t="s">
        <v>8917</v>
      </c>
      <c r="X4721" t="str">
        <f t="shared" si="73"/>
        <v>3933 WM+ HCM 39 Đường Số 1</v>
      </c>
    </row>
    <row r="4722" spans="1:24" x14ac:dyDescent="0.25">
      <c r="A4722" s="10" t="s">
        <v>8</v>
      </c>
      <c r="B4722" s="10" t="s">
        <v>8915</v>
      </c>
      <c r="C4722" s="10" t="s">
        <v>9192</v>
      </c>
      <c r="D4722" s="10" t="s">
        <v>9193</v>
      </c>
      <c r="E4722" s="10" t="s">
        <v>9186</v>
      </c>
      <c r="F4722" s="11">
        <v>46000</v>
      </c>
      <c r="G4722" s="10" t="s">
        <v>9187</v>
      </c>
      <c r="H4722" s="26">
        <v>1</v>
      </c>
      <c r="I4722" s="10" t="s">
        <v>9188</v>
      </c>
      <c r="J4722" s="10" t="s">
        <v>11908</v>
      </c>
      <c r="K4722" s="10" t="s">
        <v>9194</v>
      </c>
      <c r="L4722" s="10" t="s">
        <v>9195</v>
      </c>
      <c r="M4722" s="22" t="s">
        <v>12274</v>
      </c>
      <c r="N4722" s="22" t="s">
        <v>11950</v>
      </c>
      <c r="O4722" s="11">
        <v>46000</v>
      </c>
      <c r="P4722" s="10" t="s">
        <v>8918</v>
      </c>
      <c r="Q4722" s="10" t="s">
        <v>12272</v>
      </c>
      <c r="R4722" s="24" t="s">
        <v>15088</v>
      </c>
      <c r="S4722" s="12">
        <v>45838</v>
      </c>
      <c r="T4722" s="10" t="s">
        <v>8916</v>
      </c>
      <c r="U4722" s="10" t="str">
        <f>VLOOKUP(V4722,'mã đối tượng'!$A:$B,2,0)</f>
        <v>WIN</v>
      </c>
      <c r="V4722" s="10" t="s">
        <v>12149</v>
      </c>
      <c r="W4722" s="10" t="s">
        <v>8917</v>
      </c>
      <c r="X4722" t="str">
        <f t="shared" si="73"/>
        <v>3933 WM+ HCM 39 Đường Số 1</v>
      </c>
    </row>
    <row r="4723" spans="1:24" x14ac:dyDescent="0.25">
      <c r="A4723" s="10" t="s">
        <v>8</v>
      </c>
      <c r="B4723" s="10" t="s">
        <v>8915</v>
      </c>
      <c r="C4723" s="10" t="s">
        <v>9197</v>
      </c>
      <c r="D4723" s="10" t="s">
        <v>9205</v>
      </c>
      <c r="E4723" s="10" t="s">
        <v>9186</v>
      </c>
      <c r="F4723" s="11">
        <v>166785</v>
      </c>
      <c r="G4723" s="10" t="s">
        <v>9187</v>
      </c>
      <c r="H4723" s="26">
        <v>3</v>
      </c>
      <c r="I4723" s="10" t="s">
        <v>9188</v>
      </c>
      <c r="J4723" s="10" t="s">
        <v>11908</v>
      </c>
      <c r="K4723" s="10" t="s">
        <v>9199</v>
      </c>
      <c r="L4723" s="10" t="s">
        <v>9207</v>
      </c>
      <c r="M4723" s="22" t="s">
        <v>12281</v>
      </c>
      <c r="N4723" s="22" t="s">
        <v>11949</v>
      </c>
      <c r="O4723" s="11">
        <v>55595</v>
      </c>
      <c r="P4723" s="10" t="s">
        <v>8918</v>
      </c>
      <c r="Q4723" s="10" t="s">
        <v>12272</v>
      </c>
      <c r="R4723" s="24" t="s">
        <v>15088</v>
      </c>
      <c r="S4723" s="12">
        <v>45838</v>
      </c>
      <c r="T4723" s="10" t="s">
        <v>8916</v>
      </c>
      <c r="U4723" s="10" t="str">
        <f>VLOOKUP(V4723,'mã đối tượng'!$A:$B,2,0)</f>
        <v>WIN</v>
      </c>
      <c r="V4723" s="10" t="s">
        <v>12149</v>
      </c>
      <c r="W4723" s="10" t="s">
        <v>8917</v>
      </c>
      <c r="X4723" t="str">
        <f t="shared" si="73"/>
        <v>3933 WM+ HCM 39 Đường Số 1</v>
      </c>
    </row>
    <row r="4724" spans="1:24" x14ac:dyDescent="0.25">
      <c r="A4724" s="10" t="s">
        <v>8</v>
      </c>
      <c r="B4724" s="10" t="s">
        <v>8915</v>
      </c>
      <c r="C4724" s="10" t="s">
        <v>9201</v>
      </c>
      <c r="D4724" s="10" t="s">
        <v>9218</v>
      </c>
      <c r="E4724" s="10" t="s">
        <v>9186</v>
      </c>
      <c r="F4724" s="11">
        <v>146862</v>
      </c>
      <c r="G4724" s="10" t="s">
        <v>9187</v>
      </c>
      <c r="H4724" s="26">
        <v>2</v>
      </c>
      <c r="I4724" s="10" t="s">
        <v>9188</v>
      </c>
      <c r="J4724" s="10" t="s">
        <v>11908</v>
      </c>
      <c r="K4724" s="10" t="s">
        <v>9203</v>
      </c>
      <c r="L4724" s="10" t="s">
        <v>9220</v>
      </c>
      <c r="M4724" s="22" t="s">
        <v>12285</v>
      </c>
      <c r="N4724" s="22" t="s">
        <v>11953</v>
      </c>
      <c r="O4724" s="11">
        <v>73431</v>
      </c>
      <c r="P4724" s="10" t="s">
        <v>8918</v>
      </c>
      <c r="Q4724" s="10" t="s">
        <v>12272</v>
      </c>
      <c r="R4724" s="24" t="s">
        <v>15088</v>
      </c>
      <c r="S4724" s="12">
        <v>45838</v>
      </c>
      <c r="T4724" s="10" t="s">
        <v>8916</v>
      </c>
      <c r="U4724" s="10" t="str">
        <f>VLOOKUP(V4724,'mã đối tượng'!$A:$B,2,0)</f>
        <v>WIN</v>
      </c>
      <c r="V4724" s="10" t="s">
        <v>12149</v>
      </c>
      <c r="W4724" s="10" t="s">
        <v>8917</v>
      </c>
      <c r="X4724" t="str">
        <f t="shared" si="73"/>
        <v>3933 WM+ HCM 39 Đường Số 1</v>
      </c>
    </row>
    <row r="4725" spans="1:24" x14ac:dyDescent="0.25">
      <c r="A4725" s="10" t="s">
        <v>8</v>
      </c>
      <c r="B4725" s="10" t="s">
        <v>8919</v>
      </c>
      <c r="C4725" s="10" t="s">
        <v>9184</v>
      </c>
      <c r="D4725" s="10" t="s">
        <v>9221</v>
      </c>
      <c r="E4725" s="10" t="s">
        <v>9186</v>
      </c>
      <c r="F4725" s="11">
        <v>111058</v>
      </c>
      <c r="G4725" s="10" t="s">
        <v>9187</v>
      </c>
      <c r="H4725" s="26">
        <v>1</v>
      </c>
      <c r="I4725" s="10" t="s">
        <v>9188</v>
      </c>
      <c r="J4725" s="10" t="s">
        <v>11909</v>
      </c>
      <c r="K4725" s="10" t="s">
        <v>9190</v>
      </c>
      <c r="L4725" s="10" t="s">
        <v>9222</v>
      </c>
      <c r="M4725" s="22" t="s">
        <v>12273</v>
      </c>
      <c r="N4725" s="22" t="s">
        <v>11954</v>
      </c>
      <c r="O4725" s="11">
        <v>111058</v>
      </c>
      <c r="P4725" s="10" t="s">
        <v>8920</v>
      </c>
      <c r="Q4725" s="10" t="s">
        <v>12272</v>
      </c>
      <c r="R4725" s="24" t="s">
        <v>15089</v>
      </c>
      <c r="S4725" s="12">
        <v>45838</v>
      </c>
      <c r="T4725" s="10" t="s">
        <v>8916</v>
      </c>
      <c r="U4725" s="10" t="str">
        <f>VLOOKUP(V4725,'mã đối tượng'!$A:$B,2,0)</f>
        <v>WIN</v>
      </c>
      <c r="V4725" s="10" t="s">
        <v>12149</v>
      </c>
      <c r="W4725" s="10" t="s">
        <v>8917</v>
      </c>
      <c r="X4725" t="str">
        <f t="shared" si="73"/>
        <v>3933 WM+ HCM 39 Đường Số 1</v>
      </c>
    </row>
    <row r="4726" spans="1:24" x14ac:dyDescent="0.25">
      <c r="A4726" s="10" t="s">
        <v>8</v>
      </c>
      <c r="B4726" s="10" t="s">
        <v>8919</v>
      </c>
      <c r="C4726" s="10" t="s">
        <v>9192</v>
      </c>
      <c r="D4726" s="10" t="s">
        <v>9218</v>
      </c>
      <c r="E4726" s="10" t="s">
        <v>9186</v>
      </c>
      <c r="F4726" s="11">
        <v>146862</v>
      </c>
      <c r="G4726" s="10" t="s">
        <v>9187</v>
      </c>
      <c r="H4726" s="26">
        <v>2</v>
      </c>
      <c r="I4726" s="10" t="s">
        <v>9188</v>
      </c>
      <c r="J4726" s="10" t="s">
        <v>11909</v>
      </c>
      <c r="K4726" s="10" t="s">
        <v>9194</v>
      </c>
      <c r="L4726" s="10" t="s">
        <v>9220</v>
      </c>
      <c r="M4726" s="22" t="s">
        <v>12285</v>
      </c>
      <c r="N4726" s="22" t="s">
        <v>11953</v>
      </c>
      <c r="O4726" s="11">
        <v>73431</v>
      </c>
      <c r="P4726" s="10" t="s">
        <v>8920</v>
      </c>
      <c r="Q4726" s="10" t="s">
        <v>12272</v>
      </c>
      <c r="R4726" s="24" t="s">
        <v>15089</v>
      </c>
      <c r="S4726" s="12">
        <v>45838</v>
      </c>
      <c r="T4726" s="10" t="s">
        <v>8916</v>
      </c>
      <c r="U4726" s="10" t="str">
        <f>VLOOKUP(V4726,'mã đối tượng'!$A:$B,2,0)</f>
        <v>WIN</v>
      </c>
      <c r="V4726" s="10" t="s">
        <v>12149</v>
      </c>
      <c r="W4726" s="10" t="s">
        <v>8917</v>
      </c>
      <c r="X4726" t="str">
        <f t="shared" si="73"/>
        <v>3933 WM+ HCM 39 Đường Số 1</v>
      </c>
    </row>
    <row r="4727" spans="1:24" x14ac:dyDescent="0.25">
      <c r="A4727" s="10" t="s">
        <v>8</v>
      </c>
      <c r="B4727" s="10" t="s">
        <v>8919</v>
      </c>
      <c r="C4727" s="10" t="s">
        <v>9197</v>
      </c>
      <c r="D4727" s="10" t="s">
        <v>9205</v>
      </c>
      <c r="E4727" s="10" t="s">
        <v>9186</v>
      </c>
      <c r="F4727" s="11">
        <v>222380</v>
      </c>
      <c r="G4727" s="10" t="s">
        <v>9187</v>
      </c>
      <c r="H4727" s="26">
        <v>4</v>
      </c>
      <c r="I4727" s="10" t="s">
        <v>9188</v>
      </c>
      <c r="J4727" s="10" t="s">
        <v>11909</v>
      </c>
      <c r="K4727" s="10" t="s">
        <v>9199</v>
      </c>
      <c r="L4727" s="10" t="s">
        <v>9207</v>
      </c>
      <c r="M4727" s="22" t="s">
        <v>12281</v>
      </c>
      <c r="N4727" s="22" t="s">
        <v>11949</v>
      </c>
      <c r="O4727" s="11">
        <v>55595</v>
      </c>
      <c r="P4727" s="10" t="s">
        <v>8920</v>
      </c>
      <c r="Q4727" s="10" t="s">
        <v>12272</v>
      </c>
      <c r="R4727" s="24" t="s">
        <v>15089</v>
      </c>
      <c r="S4727" s="12">
        <v>45838</v>
      </c>
      <c r="T4727" s="10" t="s">
        <v>8916</v>
      </c>
      <c r="U4727" s="10" t="str">
        <f>VLOOKUP(V4727,'mã đối tượng'!$A:$B,2,0)</f>
        <v>WIN</v>
      </c>
      <c r="V4727" s="10" t="s">
        <v>12149</v>
      </c>
      <c r="W4727" s="10" t="s">
        <v>8917</v>
      </c>
      <c r="X4727" t="str">
        <f t="shared" si="73"/>
        <v>3933 WM+ HCM 39 Đường Số 1</v>
      </c>
    </row>
    <row r="4728" spans="1:24" x14ac:dyDescent="0.25">
      <c r="A4728" s="10" t="s">
        <v>8</v>
      </c>
      <c r="B4728" s="10" t="s">
        <v>8845</v>
      </c>
      <c r="C4728" s="10" t="s">
        <v>9184</v>
      </c>
      <c r="D4728" s="10" t="s">
        <v>9193</v>
      </c>
      <c r="E4728" s="10" t="s">
        <v>9186</v>
      </c>
      <c r="F4728" s="11">
        <v>46000</v>
      </c>
      <c r="G4728" s="10" t="s">
        <v>9187</v>
      </c>
      <c r="H4728" s="26">
        <v>1</v>
      </c>
      <c r="I4728" s="10" t="s">
        <v>9188</v>
      </c>
      <c r="J4728" s="10" t="s">
        <v>11910</v>
      </c>
      <c r="K4728" s="10" t="s">
        <v>9190</v>
      </c>
      <c r="L4728" s="10" t="s">
        <v>9195</v>
      </c>
      <c r="M4728" s="22" t="s">
        <v>12274</v>
      </c>
      <c r="N4728" s="22" t="s">
        <v>11950</v>
      </c>
      <c r="O4728" s="11">
        <v>46000</v>
      </c>
      <c r="P4728" s="10" t="s">
        <v>8848</v>
      </c>
      <c r="Q4728" s="10" t="s">
        <v>12272</v>
      </c>
      <c r="R4728" s="24" t="s">
        <v>15090</v>
      </c>
      <c r="S4728" s="12">
        <v>45838</v>
      </c>
      <c r="T4728" s="10" t="s">
        <v>8846</v>
      </c>
      <c r="U4728" s="10" t="str">
        <f>VLOOKUP(V4728,'mã đối tượng'!$A:$B,2,0)</f>
        <v>WIN-002</v>
      </c>
      <c r="V4728" s="10" t="s">
        <v>11969</v>
      </c>
      <c r="W4728" s="10" t="s">
        <v>8847</v>
      </c>
      <c r="X4728" t="str">
        <f t="shared" si="73"/>
        <v>2ARC WM+ HNI 129 Nam Dư</v>
      </c>
    </row>
    <row r="4729" spans="1:24" x14ac:dyDescent="0.25">
      <c r="A4729" s="10" t="s">
        <v>8</v>
      </c>
      <c r="B4729" s="10" t="s">
        <v>8899</v>
      </c>
      <c r="C4729" s="10" t="s">
        <v>9184</v>
      </c>
      <c r="D4729" s="10" t="s">
        <v>9218</v>
      </c>
      <c r="E4729" s="10" t="s">
        <v>9186</v>
      </c>
      <c r="F4729" s="11">
        <v>146862</v>
      </c>
      <c r="G4729" s="10" t="s">
        <v>9187</v>
      </c>
      <c r="H4729" s="26">
        <v>2</v>
      </c>
      <c r="I4729" s="10" t="s">
        <v>9188</v>
      </c>
      <c r="J4729" s="10" t="s">
        <v>11911</v>
      </c>
      <c r="K4729" s="10" t="s">
        <v>9190</v>
      </c>
      <c r="L4729" s="10" t="s">
        <v>9220</v>
      </c>
      <c r="M4729" s="22" t="s">
        <v>12285</v>
      </c>
      <c r="N4729" s="22" t="s">
        <v>11953</v>
      </c>
      <c r="O4729" s="11">
        <v>73431</v>
      </c>
      <c r="P4729" s="10" t="s">
        <v>8900</v>
      </c>
      <c r="Q4729" s="10" t="s">
        <v>12272</v>
      </c>
      <c r="R4729" s="24" t="s">
        <v>15091</v>
      </c>
      <c r="S4729" s="12">
        <v>45838</v>
      </c>
      <c r="T4729" s="10" t="s">
        <v>215</v>
      </c>
      <c r="U4729" s="10" t="str">
        <f>VLOOKUP(V4729,'mã đối tượng'!$A:$B,2,0)</f>
        <v>WIN</v>
      </c>
      <c r="V4729" s="10" t="s">
        <v>12149</v>
      </c>
      <c r="W4729" s="10" t="s">
        <v>216</v>
      </c>
      <c r="X4729" t="str">
        <f t="shared" si="73"/>
        <v>3443 WIN HCM 1189-1191 Phạm Văn Bạc</v>
      </c>
    </row>
    <row r="4730" spans="1:24" x14ac:dyDescent="0.25">
      <c r="A4730" s="10" t="s">
        <v>8</v>
      </c>
      <c r="B4730" s="10" t="s">
        <v>8899</v>
      </c>
      <c r="C4730" s="10" t="s">
        <v>9192</v>
      </c>
      <c r="D4730" s="10" t="s">
        <v>9221</v>
      </c>
      <c r="E4730" s="10" t="s">
        <v>9186</v>
      </c>
      <c r="F4730" s="11">
        <v>111058</v>
      </c>
      <c r="G4730" s="10" t="s">
        <v>9187</v>
      </c>
      <c r="H4730" s="26">
        <v>1</v>
      </c>
      <c r="I4730" s="10" t="s">
        <v>9188</v>
      </c>
      <c r="J4730" s="10" t="s">
        <v>11911</v>
      </c>
      <c r="K4730" s="10" t="s">
        <v>9194</v>
      </c>
      <c r="L4730" s="10" t="s">
        <v>9222</v>
      </c>
      <c r="M4730" s="22" t="s">
        <v>12273</v>
      </c>
      <c r="N4730" s="22" t="s">
        <v>11954</v>
      </c>
      <c r="O4730" s="11">
        <v>111058</v>
      </c>
      <c r="P4730" s="10" t="s">
        <v>8900</v>
      </c>
      <c r="Q4730" s="10" t="s">
        <v>12272</v>
      </c>
      <c r="R4730" s="24" t="s">
        <v>15091</v>
      </c>
      <c r="S4730" s="12">
        <v>45838</v>
      </c>
      <c r="T4730" s="10" t="s">
        <v>215</v>
      </c>
      <c r="U4730" s="10" t="str">
        <f>VLOOKUP(V4730,'mã đối tượng'!$A:$B,2,0)</f>
        <v>WIN</v>
      </c>
      <c r="V4730" s="10" t="s">
        <v>12149</v>
      </c>
      <c r="W4730" s="10" t="s">
        <v>216</v>
      </c>
      <c r="X4730" t="str">
        <f t="shared" si="73"/>
        <v>3443 WIN HCM 1189-1191 Phạm Văn Bạc</v>
      </c>
    </row>
    <row r="4731" spans="1:24" x14ac:dyDescent="0.25">
      <c r="A4731" s="10" t="s">
        <v>8</v>
      </c>
      <c r="B4731" s="10" t="s">
        <v>8899</v>
      </c>
      <c r="C4731" s="10" t="s">
        <v>9197</v>
      </c>
      <c r="D4731" s="10" t="s">
        <v>9205</v>
      </c>
      <c r="E4731" s="10" t="s">
        <v>9186</v>
      </c>
      <c r="F4731" s="11">
        <v>222380</v>
      </c>
      <c r="G4731" s="10" t="s">
        <v>9187</v>
      </c>
      <c r="H4731" s="26">
        <v>4</v>
      </c>
      <c r="I4731" s="10" t="s">
        <v>9188</v>
      </c>
      <c r="J4731" s="10" t="s">
        <v>11911</v>
      </c>
      <c r="K4731" s="10" t="s">
        <v>9199</v>
      </c>
      <c r="L4731" s="10" t="s">
        <v>9207</v>
      </c>
      <c r="M4731" s="22" t="s">
        <v>12281</v>
      </c>
      <c r="N4731" s="22" t="s">
        <v>11949</v>
      </c>
      <c r="O4731" s="11">
        <v>55595</v>
      </c>
      <c r="P4731" s="10" t="s">
        <v>8900</v>
      </c>
      <c r="Q4731" s="10" t="s">
        <v>12272</v>
      </c>
      <c r="R4731" s="24" t="s">
        <v>15091</v>
      </c>
      <c r="S4731" s="12">
        <v>45838</v>
      </c>
      <c r="T4731" s="10" t="s">
        <v>215</v>
      </c>
      <c r="U4731" s="10" t="str">
        <f>VLOOKUP(V4731,'mã đối tượng'!$A:$B,2,0)</f>
        <v>WIN</v>
      </c>
      <c r="V4731" s="10" t="s">
        <v>12149</v>
      </c>
      <c r="W4731" s="10" t="s">
        <v>216</v>
      </c>
      <c r="X4731" t="str">
        <f t="shared" si="73"/>
        <v>3443 WIN HCM 1189-1191 Phạm Văn Bạc</v>
      </c>
    </row>
    <row r="4732" spans="1:24" x14ac:dyDescent="0.25">
      <c r="A4732" s="10" t="s">
        <v>8</v>
      </c>
      <c r="B4732" s="10" t="s">
        <v>8899</v>
      </c>
      <c r="C4732" s="10" t="s">
        <v>9201</v>
      </c>
      <c r="D4732" s="10" t="s">
        <v>9209</v>
      </c>
      <c r="E4732" s="10" t="s">
        <v>9186</v>
      </c>
      <c r="F4732" s="11">
        <v>200728</v>
      </c>
      <c r="G4732" s="10" t="s">
        <v>9187</v>
      </c>
      <c r="H4732" s="26">
        <v>4</v>
      </c>
      <c r="I4732" s="10" t="s">
        <v>9188</v>
      </c>
      <c r="J4732" s="10" t="s">
        <v>11911</v>
      </c>
      <c r="K4732" s="10" t="s">
        <v>9203</v>
      </c>
      <c r="L4732" s="10" t="s">
        <v>9210</v>
      </c>
      <c r="M4732" s="22" t="s">
        <v>12276</v>
      </c>
      <c r="N4732" s="22" t="s">
        <v>11951</v>
      </c>
      <c r="O4732" s="11">
        <v>50182</v>
      </c>
      <c r="P4732" s="10" t="s">
        <v>8900</v>
      </c>
      <c r="Q4732" s="10" t="s">
        <v>12272</v>
      </c>
      <c r="R4732" s="24" t="s">
        <v>15091</v>
      </c>
      <c r="S4732" s="12">
        <v>45838</v>
      </c>
      <c r="T4732" s="10" t="s">
        <v>215</v>
      </c>
      <c r="U4732" s="10" t="str">
        <f>VLOOKUP(V4732,'mã đối tượng'!$A:$B,2,0)</f>
        <v>WIN</v>
      </c>
      <c r="V4732" s="10" t="s">
        <v>12149</v>
      </c>
      <c r="W4732" s="10" t="s">
        <v>216</v>
      </c>
      <c r="X4732" t="str">
        <f t="shared" si="73"/>
        <v>3443 WIN HCM 1189-1191 Phạm Văn Bạc</v>
      </c>
    </row>
    <row r="4733" spans="1:24" x14ac:dyDescent="0.25">
      <c r="A4733" s="10" t="s">
        <v>8</v>
      </c>
      <c r="B4733" s="10" t="s">
        <v>8979</v>
      </c>
      <c r="C4733" s="10" t="s">
        <v>9184</v>
      </c>
      <c r="D4733" s="10" t="s">
        <v>9226</v>
      </c>
      <c r="E4733" s="10" t="s">
        <v>9186</v>
      </c>
      <c r="F4733" s="11">
        <v>222750</v>
      </c>
      <c r="G4733" s="10" t="s">
        <v>9187</v>
      </c>
      <c r="H4733" s="26">
        <v>3</v>
      </c>
      <c r="I4733" s="10" t="s">
        <v>9188</v>
      </c>
      <c r="J4733" s="10" t="s">
        <v>11912</v>
      </c>
      <c r="K4733" s="10" t="s">
        <v>9190</v>
      </c>
      <c r="L4733" s="10" t="s">
        <v>9228</v>
      </c>
      <c r="M4733" s="22" t="s">
        <v>12278</v>
      </c>
      <c r="N4733" s="22" t="s">
        <v>11948</v>
      </c>
      <c r="O4733" s="11">
        <v>74250</v>
      </c>
      <c r="P4733" s="10" t="s">
        <v>8982</v>
      </c>
      <c r="Q4733" s="10" t="s">
        <v>12272</v>
      </c>
      <c r="R4733" s="24" t="s">
        <v>15092</v>
      </c>
      <c r="S4733" s="12">
        <v>45838</v>
      </c>
      <c r="T4733" s="10" t="s">
        <v>8980</v>
      </c>
      <c r="U4733" s="10" t="str">
        <f>VLOOKUP(V4733,'mã đối tượng'!$A:$B,2,0)</f>
        <v>WIN-002</v>
      </c>
      <c r="V4733" s="10" t="s">
        <v>11969</v>
      </c>
      <c r="W4733" s="10" t="s">
        <v>8981</v>
      </c>
      <c r="X4733" t="str">
        <f t="shared" si="73"/>
        <v>4535 WM+ HNI 120 Phố Mã</v>
      </c>
    </row>
    <row r="4734" spans="1:24" x14ac:dyDescent="0.25">
      <c r="A4734" s="10" t="s">
        <v>8</v>
      </c>
      <c r="B4734" s="10" t="s">
        <v>9086</v>
      </c>
      <c r="C4734" s="10" t="s">
        <v>9184</v>
      </c>
      <c r="D4734" s="10" t="s">
        <v>9226</v>
      </c>
      <c r="E4734" s="10" t="s">
        <v>9186</v>
      </c>
      <c r="F4734" s="11">
        <v>74250</v>
      </c>
      <c r="G4734" s="10" t="s">
        <v>9187</v>
      </c>
      <c r="H4734" s="26">
        <v>1</v>
      </c>
      <c r="I4734" s="10" t="s">
        <v>9188</v>
      </c>
      <c r="J4734" s="10" t="s">
        <v>11913</v>
      </c>
      <c r="K4734" s="10" t="s">
        <v>9190</v>
      </c>
      <c r="L4734" s="10" t="s">
        <v>9228</v>
      </c>
      <c r="M4734" s="22" t="s">
        <v>12278</v>
      </c>
      <c r="N4734" s="22" t="s">
        <v>11948</v>
      </c>
      <c r="O4734" s="11">
        <v>74250</v>
      </c>
      <c r="P4734" s="10" t="s">
        <v>9087</v>
      </c>
      <c r="Q4734" s="10" t="s">
        <v>12272</v>
      </c>
      <c r="R4734" s="24" t="s">
        <v>15093</v>
      </c>
      <c r="S4734" s="12">
        <v>45838</v>
      </c>
      <c r="T4734" s="10" t="s">
        <v>7299</v>
      </c>
      <c r="U4734" s="10" t="str">
        <f>VLOOKUP(V4734,'mã đối tượng'!$A:$B,2,0)</f>
        <v>WIN-006</v>
      </c>
      <c r="V4734" s="10" t="s">
        <v>11984</v>
      </c>
      <c r="W4734" s="10" t="s">
        <v>7300</v>
      </c>
      <c r="X4734" t="str">
        <f t="shared" si="73"/>
        <v>6043 WM+ HDG Chi Đoan, Nam Sách</v>
      </c>
    </row>
    <row r="4735" spans="1:24" x14ac:dyDescent="0.25">
      <c r="A4735" s="10" t="s">
        <v>8</v>
      </c>
      <c r="B4735" s="10" t="s">
        <v>9086</v>
      </c>
      <c r="C4735" s="10" t="s">
        <v>9192</v>
      </c>
      <c r="D4735" s="10" t="s">
        <v>9193</v>
      </c>
      <c r="E4735" s="10" t="s">
        <v>9186</v>
      </c>
      <c r="F4735" s="11">
        <v>138000</v>
      </c>
      <c r="G4735" s="10" t="s">
        <v>9187</v>
      </c>
      <c r="H4735" s="26">
        <v>3</v>
      </c>
      <c r="I4735" s="10" t="s">
        <v>9188</v>
      </c>
      <c r="J4735" s="10" t="s">
        <v>11913</v>
      </c>
      <c r="K4735" s="10" t="s">
        <v>9194</v>
      </c>
      <c r="L4735" s="10" t="s">
        <v>9195</v>
      </c>
      <c r="M4735" s="22" t="s">
        <v>12274</v>
      </c>
      <c r="N4735" s="22" t="s">
        <v>11950</v>
      </c>
      <c r="O4735" s="11">
        <v>46000</v>
      </c>
      <c r="P4735" s="10" t="s">
        <v>9087</v>
      </c>
      <c r="Q4735" s="10" t="s">
        <v>12272</v>
      </c>
      <c r="R4735" s="24" t="s">
        <v>15093</v>
      </c>
      <c r="S4735" s="12">
        <v>45838</v>
      </c>
      <c r="T4735" s="10" t="s">
        <v>7299</v>
      </c>
      <c r="U4735" s="10" t="str">
        <f>VLOOKUP(V4735,'mã đối tượng'!$A:$B,2,0)</f>
        <v>WIN-006</v>
      </c>
      <c r="V4735" s="10" t="s">
        <v>11984</v>
      </c>
      <c r="W4735" s="10" t="s">
        <v>7300</v>
      </c>
      <c r="X4735" t="str">
        <f t="shared" si="73"/>
        <v>6043 WM+ HDG Chi Đoan, Nam Sách</v>
      </c>
    </row>
    <row r="4736" spans="1:24" x14ac:dyDescent="0.25">
      <c r="A4736" s="10" t="s">
        <v>8</v>
      </c>
      <c r="B4736" s="10" t="s">
        <v>8995</v>
      </c>
      <c r="C4736" s="10" t="s">
        <v>9184</v>
      </c>
      <c r="D4736" s="10" t="s">
        <v>9193</v>
      </c>
      <c r="E4736" s="10" t="s">
        <v>9186</v>
      </c>
      <c r="F4736" s="11">
        <v>46000</v>
      </c>
      <c r="G4736" s="10" t="s">
        <v>9187</v>
      </c>
      <c r="H4736" s="26">
        <v>1</v>
      </c>
      <c r="I4736" s="10" t="s">
        <v>9188</v>
      </c>
      <c r="J4736" s="10" t="s">
        <v>11914</v>
      </c>
      <c r="K4736" s="10" t="s">
        <v>9190</v>
      </c>
      <c r="L4736" s="10" t="s">
        <v>9195</v>
      </c>
      <c r="M4736" s="22" t="s">
        <v>12274</v>
      </c>
      <c r="N4736" s="22" t="s">
        <v>11950</v>
      </c>
      <c r="O4736" s="11">
        <v>46000</v>
      </c>
      <c r="P4736" s="10" t="s">
        <v>8996</v>
      </c>
      <c r="Q4736" s="10" t="s">
        <v>12272</v>
      </c>
      <c r="R4736" s="24" t="s">
        <v>12329</v>
      </c>
      <c r="S4736" s="12">
        <v>45838</v>
      </c>
      <c r="T4736" s="10" t="s">
        <v>4058</v>
      </c>
      <c r="U4736" s="10" t="str">
        <f>VLOOKUP(V4736,'mã đối tượng'!$A:$B,2,0)</f>
        <v>WIN-020</v>
      </c>
      <c r="V4736" s="10" t="s">
        <v>12039</v>
      </c>
      <c r="W4736" s="10" t="s">
        <v>4059</v>
      </c>
      <c r="X4736" t="str">
        <f t="shared" si="73"/>
        <v>4847 WM+ THA 321 Ngô Quyền</v>
      </c>
    </row>
    <row r="4737" spans="1:24" x14ac:dyDescent="0.25">
      <c r="A4737" s="10" t="s">
        <v>8</v>
      </c>
      <c r="B4737" s="10" t="s">
        <v>8871</v>
      </c>
      <c r="C4737" s="10" t="s">
        <v>9184</v>
      </c>
      <c r="D4737" s="10" t="s">
        <v>9221</v>
      </c>
      <c r="E4737" s="10" t="s">
        <v>9186</v>
      </c>
      <c r="F4737" s="11">
        <v>111058</v>
      </c>
      <c r="G4737" s="10" t="s">
        <v>9187</v>
      </c>
      <c r="H4737" s="26">
        <v>1</v>
      </c>
      <c r="I4737" s="10" t="s">
        <v>9188</v>
      </c>
      <c r="J4737" s="10" t="s">
        <v>11915</v>
      </c>
      <c r="K4737" s="10" t="s">
        <v>9190</v>
      </c>
      <c r="L4737" s="10" t="s">
        <v>9222</v>
      </c>
      <c r="M4737" s="22" t="s">
        <v>12273</v>
      </c>
      <c r="N4737" s="22" t="s">
        <v>11954</v>
      </c>
      <c r="O4737" s="11">
        <v>111058</v>
      </c>
      <c r="P4737" s="10" t="s">
        <v>8874</v>
      </c>
      <c r="Q4737" s="10" t="s">
        <v>12272</v>
      </c>
      <c r="R4737" s="24" t="s">
        <v>15094</v>
      </c>
      <c r="S4737" s="12">
        <v>45838</v>
      </c>
      <c r="T4737" s="10" t="s">
        <v>8872</v>
      </c>
      <c r="U4737" s="10" t="str">
        <f>VLOOKUP(V4737,'mã đối tượng'!$A:$B,2,0)</f>
        <v>WIN-002</v>
      </c>
      <c r="V4737" s="10" t="s">
        <v>11969</v>
      </c>
      <c r="W4737" s="10" t="s">
        <v>8873</v>
      </c>
      <c r="X4737" t="str">
        <f t="shared" si="73"/>
        <v>2AXX WM+ HNI Bồng Mạc, Liên Mạc</v>
      </c>
    </row>
    <row r="4738" spans="1:24" x14ac:dyDescent="0.25">
      <c r="A4738" s="10" t="s">
        <v>8</v>
      </c>
      <c r="B4738" s="10" t="s">
        <v>8871</v>
      </c>
      <c r="C4738" s="10" t="s">
        <v>9192</v>
      </c>
      <c r="D4738" s="10" t="s">
        <v>9218</v>
      </c>
      <c r="E4738" s="10" t="s">
        <v>9186</v>
      </c>
      <c r="F4738" s="11">
        <v>73431</v>
      </c>
      <c r="G4738" s="10" t="s">
        <v>9187</v>
      </c>
      <c r="H4738" s="26">
        <v>1</v>
      </c>
      <c r="I4738" s="10" t="s">
        <v>9188</v>
      </c>
      <c r="J4738" s="10" t="s">
        <v>11915</v>
      </c>
      <c r="K4738" s="10" t="s">
        <v>9194</v>
      </c>
      <c r="L4738" s="10" t="s">
        <v>9220</v>
      </c>
      <c r="M4738" s="22" t="s">
        <v>12285</v>
      </c>
      <c r="N4738" s="22" t="s">
        <v>11953</v>
      </c>
      <c r="O4738" s="11">
        <v>73431</v>
      </c>
      <c r="P4738" s="10" t="s">
        <v>8874</v>
      </c>
      <c r="Q4738" s="10" t="s">
        <v>12272</v>
      </c>
      <c r="R4738" s="24" t="s">
        <v>15094</v>
      </c>
      <c r="S4738" s="12">
        <v>45838</v>
      </c>
      <c r="T4738" s="10" t="s">
        <v>8872</v>
      </c>
      <c r="U4738" s="10" t="str">
        <f>VLOOKUP(V4738,'mã đối tượng'!$A:$B,2,0)</f>
        <v>WIN-002</v>
      </c>
      <c r="V4738" s="10" t="s">
        <v>11969</v>
      </c>
      <c r="W4738" s="10" t="s">
        <v>8873</v>
      </c>
      <c r="X4738" t="str">
        <f t="shared" si="73"/>
        <v>2AXX WM+ HNI Bồng Mạc, Liên Mạc</v>
      </c>
    </row>
    <row r="4739" spans="1:24" x14ac:dyDescent="0.25">
      <c r="A4739" s="10" t="s">
        <v>8</v>
      </c>
      <c r="B4739" s="10" t="s">
        <v>8891</v>
      </c>
      <c r="C4739" s="10" t="s">
        <v>9184</v>
      </c>
      <c r="D4739" s="10" t="s">
        <v>9205</v>
      </c>
      <c r="E4739" s="10" t="s">
        <v>9186</v>
      </c>
      <c r="F4739" s="11">
        <v>222380</v>
      </c>
      <c r="G4739" s="10" t="s">
        <v>9187</v>
      </c>
      <c r="H4739" s="26">
        <v>4</v>
      </c>
      <c r="I4739" s="10" t="s">
        <v>9188</v>
      </c>
      <c r="J4739" s="10" t="s">
        <v>11916</v>
      </c>
      <c r="K4739" s="10" t="s">
        <v>9190</v>
      </c>
      <c r="L4739" s="10" t="s">
        <v>9207</v>
      </c>
      <c r="M4739" s="22" t="s">
        <v>12281</v>
      </c>
      <c r="N4739" s="22" t="s">
        <v>11949</v>
      </c>
      <c r="O4739" s="11">
        <v>55595</v>
      </c>
      <c r="P4739" s="10" t="s">
        <v>8892</v>
      </c>
      <c r="Q4739" s="10" t="s">
        <v>12272</v>
      </c>
      <c r="R4739" s="24" t="s">
        <v>15095</v>
      </c>
      <c r="S4739" s="12">
        <v>45838</v>
      </c>
      <c r="T4739" s="10" t="s">
        <v>2597</v>
      </c>
      <c r="U4739" s="10" t="str">
        <f>VLOOKUP(V4739,'mã đối tượng'!$A:$B,2,0)</f>
        <v>WIN-002</v>
      </c>
      <c r="V4739" s="10" t="s">
        <v>11969</v>
      </c>
      <c r="W4739" s="10" t="s">
        <v>2598</v>
      </c>
      <c r="X4739" t="str">
        <f t="shared" si="73"/>
        <v>3264 WM+ HNI 15 ngõ 259 Yên Hòa</v>
      </c>
    </row>
    <row r="4740" spans="1:24" x14ac:dyDescent="0.25">
      <c r="A4740" s="10" t="s">
        <v>8</v>
      </c>
      <c r="B4740" s="10" t="s">
        <v>9078</v>
      </c>
      <c r="C4740" s="10" t="s">
        <v>9184</v>
      </c>
      <c r="D4740" s="10" t="s">
        <v>9221</v>
      </c>
      <c r="E4740" s="10" t="s">
        <v>9186</v>
      </c>
      <c r="F4740" s="11">
        <v>222116</v>
      </c>
      <c r="G4740" s="10" t="s">
        <v>9187</v>
      </c>
      <c r="H4740" s="26">
        <v>2</v>
      </c>
      <c r="I4740" s="10" t="s">
        <v>9188</v>
      </c>
      <c r="J4740" s="10" t="s">
        <v>11917</v>
      </c>
      <c r="K4740" s="10" t="s">
        <v>9190</v>
      </c>
      <c r="L4740" s="10" t="s">
        <v>9222</v>
      </c>
      <c r="M4740" s="22" t="s">
        <v>12273</v>
      </c>
      <c r="N4740" s="22" t="s">
        <v>11954</v>
      </c>
      <c r="O4740" s="11">
        <v>111058</v>
      </c>
      <c r="P4740" s="10" t="s">
        <v>9081</v>
      </c>
      <c r="Q4740" s="10" t="s">
        <v>12272</v>
      </c>
      <c r="R4740" s="24" t="s">
        <v>15096</v>
      </c>
      <c r="S4740" s="12">
        <v>45838</v>
      </c>
      <c r="T4740" s="10" t="s">
        <v>9079</v>
      </c>
      <c r="U4740" s="10" t="str">
        <f>VLOOKUP(V4740,'mã đối tượng'!$A:$B,2,0)</f>
        <v>WIN-007</v>
      </c>
      <c r="V4740" s="10" t="s">
        <v>11989</v>
      </c>
      <c r="W4740" s="10" t="s">
        <v>9080</v>
      </c>
      <c r="X4740" t="str">
        <f t="shared" ref="X4740:X4796" si="74">T4740&amp;" "&amp;W4740</f>
        <v>5958 WM+ QNH Khu 7, Nam Hòa</v>
      </c>
    </row>
    <row r="4741" spans="1:24" x14ac:dyDescent="0.25">
      <c r="A4741" s="10" t="s">
        <v>8</v>
      </c>
      <c r="B4741" s="10" t="s">
        <v>9120</v>
      </c>
      <c r="C4741" s="10" t="s">
        <v>9184</v>
      </c>
      <c r="D4741" s="10" t="s">
        <v>9226</v>
      </c>
      <c r="E4741" s="10" t="s">
        <v>9186</v>
      </c>
      <c r="F4741" s="11">
        <v>74250</v>
      </c>
      <c r="G4741" s="10" t="s">
        <v>9187</v>
      </c>
      <c r="H4741" s="26">
        <v>1</v>
      </c>
      <c r="I4741" s="10" t="s">
        <v>9188</v>
      </c>
      <c r="J4741" s="10" t="s">
        <v>11918</v>
      </c>
      <c r="K4741" s="10" t="s">
        <v>9190</v>
      </c>
      <c r="L4741" s="10" t="s">
        <v>9228</v>
      </c>
      <c r="M4741" s="22" t="s">
        <v>12278</v>
      </c>
      <c r="N4741" s="22" t="s">
        <v>11948</v>
      </c>
      <c r="O4741" s="11">
        <v>74250</v>
      </c>
      <c r="P4741" s="10" t="s">
        <v>9123</v>
      </c>
      <c r="Q4741" s="10" t="s">
        <v>12272</v>
      </c>
      <c r="R4741" s="24" t="s">
        <v>15097</v>
      </c>
      <c r="S4741" s="12">
        <v>45838</v>
      </c>
      <c r="T4741" s="10" t="s">
        <v>9121</v>
      </c>
      <c r="U4741" s="10" t="str">
        <f>VLOOKUP(V4741,'mã đối tượng'!$A:$B,2,0)</f>
        <v>WIN-042</v>
      </c>
      <c r="V4741" s="10" t="s">
        <v>12124</v>
      </c>
      <c r="W4741" s="10" t="s">
        <v>9122</v>
      </c>
      <c r="X4741" t="str">
        <f t="shared" si="74"/>
        <v>6302 WM+ QNI 474 - 476 Nguyễn Trãi</v>
      </c>
    </row>
    <row r="4742" spans="1:24" x14ac:dyDescent="0.25">
      <c r="A4742" s="10" t="s">
        <v>8</v>
      </c>
      <c r="B4742" s="10" t="s">
        <v>9102</v>
      </c>
      <c r="C4742" s="10" t="s">
        <v>9184</v>
      </c>
      <c r="D4742" s="10" t="s">
        <v>9209</v>
      </c>
      <c r="E4742" s="10" t="s">
        <v>9186</v>
      </c>
      <c r="F4742" s="11">
        <v>100364</v>
      </c>
      <c r="G4742" s="10" t="s">
        <v>9187</v>
      </c>
      <c r="H4742" s="26">
        <v>2</v>
      </c>
      <c r="I4742" s="10" t="s">
        <v>9188</v>
      </c>
      <c r="J4742" s="10" t="s">
        <v>11919</v>
      </c>
      <c r="K4742" s="10" t="s">
        <v>9190</v>
      </c>
      <c r="L4742" s="10" t="s">
        <v>9210</v>
      </c>
      <c r="M4742" s="22" t="s">
        <v>12276</v>
      </c>
      <c r="N4742" s="22" t="s">
        <v>11951</v>
      </c>
      <c r="O4742" s="11">
        <v>50182</v>
      </c>
      <c r="P4742" s="10" t="s">
        <v>9105</v>
      </c>
      <c r="Q4742" s="10" t="s">
        <v>12272</v>
      </c>
      <c r="R4742" s="24" t="s">
        <v>15098</v>
      </c>
      <c r="S4742" s="12">
        <v>45838</v>
      </c>
      <c r="T4742" s="10" t="s">
        <v>9103</v>
      </c>
      <c r="U4742" s="10" t="str">
        <f>VLOOKUP(V4742,'mã đối tượng'!$A:$B,2,0)</f>
        <v>WIN-010</v>
      </c>
      <c r="V4742" s="10" t="s">
        <v>12004</v>
      </c>
      <c r="W4742" s="10" t="s">
        <v>9104</v>
      </c>
      <c r="X4742" t="str">
        <f t="shared" si="74"/>
        <v>6150 WM+ AGG 1 Nguyễn Trường Tộ</v>
      </c>
    </row>
    <row r="4743" spans="1:24" x14ac:dyDescent="0.25">
      <c r="A4743" s="10" t="s">
        <v>8</v>
      </c>
      <c r="B4743" s="10" t="s">
        <v>9106</v>
      </c>
      <c r="C4743" s="10" t="s">
        <v>9184</v>
      </c>
      <c r="D4743" s="10" t="s">
        <v>9205</v>
      </c>
      <c r="E4743" s="10" t="s">
        <v>9186</v>
      </c>
      <c r="F4743" s="11">
        <v>55595</v>
      </c>
      <c r="G4743" s="10" t="s">
        <v>9187</v>
      </c>
      <c r="H4743" s="26">
        <v>1</v>
      </c>
      <c r="I4743" s="10" t="s">
        <v>9188</v>
      </c>
      <c r="J4743" s="10" t="s">
        <v>11920</v>
      </c>
      <c r="K4743" s="10" t="s">
        <v>9190</v>
      </c>
      <c r="L4743" s="10" t="s">
        <v>9207</v>
      </c>
      <c r="M4743" s="22" t="s">
        <v>12281</v>
      </c>
      <c r="N4743" s="22" t="s">
        <v>11949</v>
      </c>
      <c r="O4743" s="11">
        <v>55595</v>
      </c>
      <c r="P4743" s="10" t="s">
        <v>9107</v>
      </c>
      <c r="Q4743" s="10" t="s">
        <v>12272</v>
      </c>
      <c r="R4743" s="24" t="s">
        <v>15099</v>
      </c>
      <c r="S4743" s="12">
        <v>45838</v>
      </c>
      <c r="T4743" s="10" t="s">
        <v>9103</v>
      </c>
      <c r="U4743" s="10" t="str">
        <f>VLOOKUP(V4743,'mã đối tượng'!$A:$B,2,0)</f>
        <v>WIN-010</v>
      </c>
      <c r="V4743" s="10" t="s">
        <v>12004</v>
      </c>
      <c r="W4743" s="10" t="s">
        <v>9104</v>
      </c>
      <c r="X4743" t="str">
        <f t="shared" si="74"/>
        <v>6150 WM+ AGG 1 Nguyễn Trường Tộ</v>
      </c>
    </row>
    <row r="4744" spans="1:24" x14ac:dyDescent="0.25">
      <c r="A4744" s="10" t="s">
        <v>8</v>
      </c>
      <c r="B4744" s="10" t="s">
        <v>9046</v>
      </c>
      <c r="C4744" s="10" t="s">
        <v>9184</v>
      </c>
      <c r="D4744" s="10" t="s">
        <v>9226</v>
      </c>
      <c r="E4744" s="10" t="s">
        <v>9186</v>
      </c>
      <c r="F4744" s="11">
        <v>74250</v>
      </c>
      <c r="G4744" s="10" t="s">
        <v>9187</v>
      </c>
      <c r="H4744" s="26">
        <v>1</v>
      </c>
      <c r="I4744" s="10" t="s">
        <v>9188</v>
      </c>
      <c r="J4744" s="10" t="s">
        <v>11921</v>
      </c>
      <c r="K4744" s="10" t="s">
        <v>9190</v>
      </c>
      <c r="L4744" s="10" t="s">
        <v>9228</v>
      </c>
      <c r="M4744" s="22" t="s">
        <v>12278</v>
      </c>
      <c r="N4744" s="22" t="s">
        <v>11948</v>
      </c>
      <c r="O4744" s="11">
        <v>74250</v>
      </c>
      <c r="P4744" s="10" t="s">
        <v>9049</v>
      </c>
      <c r="Q4744" s="10" t="s">
        <v>12272</v>
      </c>
      <c r="R4744" s="24" t="s">
        <v>15100</v>
      </c>
      <c r="S4744" s="12">
        <v>45838</v>
      </c>
      <c r="T4744" s="10" t="s">
        <v>9047</v>
      </c>
      <c r="U4744" s="10" t="str">
        <f>VLOOKUP(V4744,'mã đối tượng'!$A:$B,2,0)</f>
        <v>WIN-002</v>
      </c>
      <c r="V4744" s="10" t="s">
        <v>11969</v>
      </c>
      <c r="W4744" s="10" t="s">
        <v>9048</v>
      </c>
      <c r="X4744" t="str">
        <f t="shared" si="74"/>
        <v>5415 WM+ HNI SH01-C2 Vinhomes D’Cap</v>
      </c>
    </row>
    <row r="4745" spans="1:24" x14ac:dyDescent="0.25">
      <c r="A4745" s="10" t="s">
        <v>8</v>
      </c>
      <c r="B4745" s="10" t="s">
        <v>9011</v>
      </c>
      <c r="C4745" s="10" t="s">
        <v>9184</v>
      </c>
      <c r="D4745" s="10" t="s">
        <v>9209</v>
      </c>
      <c r="E4745" s="10" t="s">
        <v>9186</v>
      </c>
      <c r="F4745" s="11">
        <v>50182</v>
      </c>
      <c r="G4745" s="10" t="s">
        <v>9187</v>
      </c>
      <c r="H4745" s="26">
        <v>1</v>
      </c>
      <c r="I4745" s="10" t="s">
        <v>9188</v>
      </c>
      <c r="J4745" s="10" t="s">
        <v>11922</v>
      </c>
      <c r="K4745" s="10" t="s">
        <v>9190</v>
      </c>
      <c r="L4745" s="10" t="s">
        <v>9210</v>
      </c>
      <c r="M4745" s="22" t="s">
        <v>12276</v>
      </c>
      <c r="N4745" s="22" t="s">
        <v>11951</v>
      </c>
      <c r="O4745" s="11">
        <v>50182</v>
      </c>
      <c r="P4745" s="10" t="s">
        <v>9014</v>
      </c>
      <c r="Q4745" s="10" t="s">
        <v>12272</v>
      </c>
      <c r="R4745" s="24" t="s">
        <v>15101</v>
      </c>
      <c r="S4745" s="12">
        <v>45838</v>
      </c>
      <c r="T4745" s="10" t="s">
        <v>9012</v>
      </c>
      <c r="U4745" s="10" t="str">
        <f>VLOOKUP(V4745,'mã đối tượng'!$A:$B,2,0)</f>
        <v>WIN-045</v>
      </c>
      <c r="V4745" s="10" t="s">
        <v>12134</v>
      </c>
      <c r="W4745" s="10" t="s">
        <v>9013</v>
      </c>
      <c r="X4745" t="str">
        <f t="shared" si="74"/>
        <v>5082 WM+ QBH 183 Lý Thái Tổ</v>
      </c>
    </row>
    <row r="4746" spans="1:24" x14ac:dyDescent="0.25">
      <c r="A4746" s="10" t="s">
        <v>8</v>
      </c>
      <c r="B4746" s="10" t="s">
        <v>8947</v>
      </c>
      <c r="C4746" s="10" t="s">
        <v>9184</v>
      </c>
      <c r="D4746" s="10" t="s">
        <v>9209</v>
      </c>
      <c r="E4746" s="10" t="s">
        <v>9186</v>
      </c>
      <c r="F4746" s="11">
        <v>150546</v>
      </c>
      <c r="G4746" s="10" t="s">
        <v>9187</v>
      </c>
      <c r="H4746" s="26">
        <v>3</v>
      </c>
      <c r="I4746" s="10" t="s">
        <v>9188</v>
      </c>
      <c r="J4746" s="10" t="s">
        <v>11923</v>
      </c>
      <c r="K4746" s="10" t="s">
        <v>9190</v>
      </c>
      <c r="L4746" s="10" t="s">
        <v>9210</v>
      </c>
      <c r="M4746" s="22" t="s">
        <v>12276</v>
      </c>
      <c r="N4746" s="22" t="s">
        <v>11951</v>
      </c>
      <c r="O4746" s="11">
        <v>50182</v>
      </c>
      <c r="P4746" s="10" t="s">
        <v>8950</v>
      </c>
      <c r="Q4746" s="10" t="s">
        <v>12272</v>
      </c>
      <c r="R4746" s="24" t="s">
        <v>15102</v>
      </c>
      <c r="S4746" s="12">
        <v>45838</v>
      </c>
      <c r="T4746" s="10" t="s">
        <v>8948</v>
      </c>
      <c r="U4746" s="10" t="str">
        <f>VLOOKUP(V4746,'mã đối tượng'!$A:$B,2,0)</f>
        <v>WIN-047</v>
      </c>
      <c r="V4746" s="10" t="s">
        <v>12144</v>
      </c>
      <c r="W4746" s="10" t="s">
        <v>8949</v>
      </c>
      <c r="X4746" t="str">
        <f t="shared" si="74"/>
        <v>4224 WM+ VTU 1481 đường 30/4</v>
      </c>
    </row>
    <row r="4747" spans="1:24" x14ac:dyDescent="0.25">
      <c r="A4747" s="10" t="s">
        <v>8</v>
      </c>
      <c r="B4747" s="10" t="s">
        <v>8947</v>
      </c>
      <c r="C4747" s="10" t="s">
        <v>9192</v>
      </c>
      <c r="D4747" s="10" t="s">
        <v>9205</v>
      </c>
      <c r="E4747" s="10" t="s">
        <v>9186</v>
      </c>
      <c r="F4747" s="11">
        <v>222380</v>
      </c>
      <c r="G4747" s="10" t="s">
        <v>9187</v>
      </c>
      <c r="H4747" s="26">
        <v>4</v>
      </c>
      <c r="I4747" s="10" t="s">
        <v>9188</v>
      </c>
      <c r="J4747" s="10" t="s">
        <v>11923</v>
      </c>
      <c r="K4747" s="10" t="s">
        <v>9194</v>
      </c>
      <c r="L4747" s="10" t="s">
        <v>9207</v>
      </c>
      <c r="M4747" s="22" t="s">
        <v>12281</v>
      </c>
      <c r="N4747" s="22" t="s">
        <v>11949</v>
      </c>
      <c r="O4747" s="11">
        <v>55595</v>
      </c>
      <c r="P4747" s="10" t="s">
        <v>8950</v>
      </c>
      <c r="Q4747" s="10" t="s">
        <v>12272</v>
      </c>
      <c r="R4747" s="24" t="s">
        <v>15102</v>
      </c>
      <c r="S4747" s="12">
        <v>45838</v>
      </c>
      <c r="T4747" s="10" t="s">
        <v>8948</v>
      </c>
      <c r="U4747" s="10" t="str">
        <f>VLOOKUP(V4747,'mã đối tượng'!$A:$B,2,0)</f>
        <v>WIN-047</v>
      </c>
      <c r="V4747" s="10" t="s">
        <v>12144</v>
      </c>
      <c r="W4747" s="10" t="s">
        <v>8949</v>
      </c>
      <c r="X4747" t="str">
        <f t="shared" si="74"/>
        <v>4224 WM+ VTU 1481 đường 30/4</v>
      </c>
    </row>
    <row r="4748" spans="1:24" x14ac:dyDescent="0.25">
      <c r="A4748" s="10" t="s">
        <v>8</v>
      </c>
      <c r="B4748" s="10" t="s">
        <v>8923</v>
      </c>
      <c r="C4748" s="10" t="s">
        <v>9184</v>
      </c>
      <c r="D4748" s="10" t="s">
        <v>9221</v>
      </c>
      <c r="E4748" s="10" t="s">
        <v>9186</v>
      </c>
      <c r="F4748" s="11">
        <v>111058</v>
      </c>
      <c r="G4748" s="10" t="s">
        <v>9187</v>
      </c>
      <c r="H4748" s="26">
        <v>1</v>
      </c>
      <c r="I4748" s="10" t="s">
        <v>9188</v>
      </c>
      <c r="J4748" s="10" t="s">
        <v>11924</v>
      </c>
      <c r="K4748" s="10" t="s">
        <v>9190</v>
      </c>
      <c r="L4748" s="10" t="s">
        <v>9222</v>
      </c>
      <c r="M4748" s="22" t="s">
        <v>12273</v>
      </c>
      <c r="N4748" s="22" t="s">
        <v>11954</v>
      </c>
      <c r="O4748" s="11">
        <v>111058</v>
      </c>
      <c r="P4748" s="10" t="s">
        <v>8926</v>
      </c>
      <c r="Q4748" s="10" t="s">
        <v>12272</v>
      </c>
      <c r="R4748" s="24" t="s">
        <v>15103</v>
      </c>
      <c r="S4748" s="12">
        <v>45838</v>
      </c>
      <c r="T4748" s="10" t="s">
        <v>8924</v>
      </c>
      <c r="U4748" s="10" t="str">
        <f>VLOOKUP(V4748,'mã đối tượng'!$A:$B,2,0)</f>
        <v>WIN-020</v>
      </c>
      <c r="V4748" s="10" t="s">
        <v>12039</v>
      </c>
      <c r="W4748" s="10" t="s">
        <v>8925</v>
      </c>
      <c r="X4748" t="str">
        <f t="shared" si="74"/>
        <v>4049 WM+ THA 27 Lê Hữu Lập</v>
      </c>
    </row>
    <row r="4749" spans="1:24" x14ac:dyDescent="0.25">
      <c r="A4749" s="10" t="s">
        <v>8</v>
      </c>
      <c r="B4749" s="10" t="s">
        <v>8923</v>
      </c>
      <c r="C4749" s="10" t="s">
        <v>9192</v>
      </c>
      <c r="D4749" s="10" t="s">
        <v>9193</v>
      </c>
      <c r="E4749" s="10" t="s">
        <v>9186</v>
      </c>
      <c r="F4749" s="11">
        <v>138000</v>
      </c>
      <c r="G4749" s="10" t="s">
        <v>9187</v>
      </c>
      <c r="H4749" s="26">
        <v>3</v>
      </c>
      <c r="I4749" s="10" t="s">
        <v>9188</v>
      </c>
      <c r="J4749" s="10" t="s">
        <v>11924</v>
      </c>
      <c r="K4749" s="10" t="s">
        <v>9194</v>
      </c>
      <c r="L4749" s="10" t="s">
        <v>9195</v>
      </c>
      <c r="M4749" s="22" t="s">
        <v>12274</v>
      </c>
      <c r="N4749" s="22" t="s">
        <v>11950</v>
      </c>
      <c r="O4749" s="11">
        <v>46000</v>
      </c>
      <c r="P4749" s="10" t="s">
        <v>8926</v>
      </c>
      <c r="Q4749" s="10" t="s">
        <v>12272</v>
      </c>
      <c r="R4749" s="24" t="s">
        <v>15103</v>
      </c>
      <c r="S4749" s="12">
        <v>45838</v>
      </c>
      <c r="T4749" s="10" t="s">
        <v>8924</v>
      </c>
      <c r="U4749" s="10" t="str">
        <f>VLOOKUP(V4749,'mã đối tượng'!$A:$B,2,0)</f>
        <v>WIN-020</v>
      </c>
      <c r="V4749" s="10" t="s">
        <v>12039</v>
      </c>
      <c r="W4749" s="10" t="s">
        <v>8925</v>
      </c>
      <c r="X4749" t="str">
        <f t="shared" si="74"/>
        <v>4049 WM+ THA 27 Lê Hữu Lập</v>
      </c>
    </row>
    <row r="4750" spans="1:24" x14ac:dyDescent="0.25">
      <c r="A4750" s="10" t="s">
        <v>8</v>
      </c>
      <c r="B4750" s="10" t="s">
        <v>8851</v>
      </c>
      <c r="C4750" s="10" t="s">
        <v>9184</v>
      </c>
      <c r="D4750" s="10" t="s">
        <v>9221</v>
      </c>
      <c r="E4750" s="10" t="s">
        <v>9186</v>
      </c>
      <c r="F4750" s="11">
        <v>555290</v>
      </c>
      <c r="G4750" s="10" t="s">
        <v>9187</v>
      </c>
      <c r="H4750" s="26">
        <v>5</v>
      </c>
      <c r="I4750" s="10" t="s">
        <v>9188</v>
      </c>
      <c r="J4750" s="10" t="s">
        <v>11925</v>
      </c>
      <c r="K4750" s="10" t="s">
        <v>9190</v>
      </c>
      <c r="L4750" s="10" t="s">
        <v>9222</v>
      </c>
      <c r="M4750" s="22" t="s">
        <v>12273</v>
      </c>
      <c r="N4750" s="22" t="s">
        <v>11954</v>
      </c>
      <c r="O4750" s="11">
        <v>111058</v>
      </c>
      <c r="P4750" s="10" t="s">
        <v>8852</v>
      </c>
      <c r="Q4750" s="10" t="s">
        <v>12272</v>
      </c>
      <c r="R4750" s="24" t="s">
        <v>15104</v>
      </c>
      <c r="S4750" s="12">
        <v>45838</v>
      </c>
      <c r="T4750" s="10" t="s">
        <v>6177</v>
      </c>
      <c r="U4750" s="10" t="str">
        <f>VLOOKUP(V4750,'mã đối tượng'!$A:$B,2,0)</f>
        <v>WIN-002</v>
      </c>
      <c r="V4750" s="10" t="s">
        <v>11969</v>
      </c>
      <c r="W4750" s="10" t="s">
        <v>6178</v>
      </c>
      <c r="X4750" t="str">
        <f t="shared" si="74"/>
        <v>2AST WM+ HNI Thôn 3, Thạch Đà</v>
      </c>
    </row>
    <row r="4751" spans="1:24" x14ac:dyDescent="0.25">
      <c r="A4751" s="10" t="s">
        <v>8</v>
      </c>
      <c r="B4751" s="10" t="s">
        <v>8851</v>
      </c>
      <c r="C4751" s="10" t="s">
        <v>9192</v>
      </c>
      <c r="D4751" s="10" t="s">
        <v>9205</v>
      </c>
      <c r="E4751" s="10" t="s">
        <v>9186</v>
      </c>
      <c r="F4751" s="11">
        <v>111190</v>
      </c>
      <c r="G4751" s="10" t="s">
        <v>9187</v>
      </c>
      <c r="H4751" s="26">
        <v>2</v>
      </c>
      <c r="I4751" s="10" t="s">
        <v>9188</v>
      </c>
      <c r="J4751" s="10" t="s">
        <v>11925</v>
      </c>
      <c r="K4751" s="10" t="s">
        <v>9194</v>
      </c>
      <c r="L4751" s="10" t="s">
        <v>9207</v>
      </c>
      <c r="M4751" s="22" t="s">
        <v>12281</v>
      </c>
      <c r="N4751" s="22" t="s">
        <v>11949</v>
      </c>
      <c r="O4751" s="11">
        <v>55595</v>
      </c>
      <c r="P4751" s="10" t="s">
        <v>8852</v>
      </c>
      <c r="Q4751" s="10" t="s">
        <v>12272</v>
      </c>
      <c r="R4751" s="24" t="s">
        <v>15104</v>
      </c>
      <c r="S4751" s="12">
        <v>45838</v>
      </c>
      <c r="T4751" s="10" t="s">
        <v>6177</v>
      </c>
      <c r="U4751" s="10" t="str">
        <f>VLOOKUP(V4751,'mã đối tượng'!$A:$B,2,0)</f>
        <v>WIN-002</v>
      </c>
      <c r="V4751" s="10" t="s">
        <v>11969</v>
      </c>
      <c r="W4751" s="10" t="s">
        <v>6178</v>
      </c>
      <c r="X4751" t="str">
        <f t="shared" si="74"/>
        <v>2AST WM+ HNI Thôn 3, Thạch Đà</v>
      </c>
    </row>
    <row r="4752" spans="1:24" x14ac:dyDescent="0.25">
      <c r="A4752" s="10" t="s">
        <v>8</v>
      </c>
      <c r="B4752" s="10" t="s">
        <v>8853</v>
      </c>
      <c r="C4752" s="10" t="s">
        <v>9184</v>
      </c>
      <c r="D4752" s="10" t="s">
        <v>9193</v>
      </c>
      <c r="E4752" s="10" t="s">
        <v>9186</v>
      </c>
      <c r="F4752" s="11">
        <v>230000</v>
      </c>
      <c r="G4752" s="10" t="s">
        <v>9187</v>
      </c>
      <c r="H4752" s="26">
        <v>5</v>
      </c>
      <c r="I4752" s="10" t="s">
        <v>9188</v>
      </c>
      <c r="J4752" s="10" t="s">
        <v>11926</v>
      </c>
      <c r="K4752" s="10" t="s">
        <v>9190</v>
      </c>
      <c r="L4752" s="10" t="s">
        <v>9195</v>
      </c>
      <c r="M4752" s="22" t="s">
        <v>12274</v>
      </c>
      <c r="N4752" s="22" t="s">
        <v>11950</v>
      </c>
      <c r="O4752" s="11">
        <v>46000</v>
      </c>
      <c r="P4752" s="10" t="s">
        <v>8854</v>
      </c>
      <c r="Q4752" s="10" t="s">
        <v>12272</v>
      </c>
      <c r="R4752" s="24" t="s">
        <v>15105</v>
      </c>
      <c r="S4752" s="12">
        <v>45838</v>
      </c>
      <c r="T4752" s="10" t="s">
        <v>6177</v>
      </c>
      <c r="U4752" s="10" t="str">
        <f>VLOOKUP(V4752,'mã đối tượng'!$A:$B,2,0)</f>
        <v>WIN-002</v>
      </c>
      <c r="V4752" s="10" t="s">
        <v>11969</v>
      </c>
      <c r="W4752" s="10" t="s">
        <v>6178</v>
      </c>
      <c r="X4752" t="str">
        <f t="shared" si="74"/>
        <v>2AST WM+ HNI Thôn 3, Thạch Đà</v>
      </c>
    </row>
    <row r="4753" spans="1:24" x14ac:dyDescent="0.25">
      <c r="A4753" s="10" t="s">
        <v>8</v>
      </c>
      <c r="B4753" s="10" t="s">
        <v>8773</v>
      </c>
      <c r="C4753" s="10" t="s">
        <v>9184</v>
      </c>
      <c r="D4753" s="10" t="s">
        <v>9198</v>
      </c>
      <c r="E4753" s="10" t="s">
        <v>9186</v>
      </c>
      <c r="F4753" s="11">
        <v>148500</v>
      </c>
      <c r="G4753" s="10" t="s">
        <v>9187</v>
      </c>
      <c r="H4753" s="26">
        <v>3</v>
      </c>
      <c r="I4753" s="10" t="s">
        <v>9188</v>
      </c>
      <c r="J4753" s="10" t="s">
        <v>11927</v>
      </c>
      <c r="K4753" s="10" t="s">
        <v>9190</v>
      </c>
      <c r="L4753" s="10" t="s">
        <v>9200</v>
      </c>
      <c r="M4753" s="22" t="s">
        <v>12277</v>
      </c>
      <c r="N4753" s="22" t="s">
        <v>11946</v>
      </c>
      <c r="O4753" s="11">
        <v>49500</v>
      </c>
      <c r="P4753" s="10" t="s">
        <v>8776</v>
      </c>
      <c r="Q4753" s="10" t="s">
        <v>12272</v>
      </c>
      <c r="R4753" s="24" t="s">
        <v>15106</v>
      </c>
      <c r="S4753" s="12">
        <v>45838</v>
      </c>
      <c r="T4753" s="10" t="s">
        <v>8774</v>
      </c>
      <c r="U4753" s="10" t="str">
        <f>VLOOKUP(V4753,'mã đối tượng'!$A:$B,2,0)</f>
        <v>WIN</v>
      </c>
      <c r="V4753" s="10" t="s">
        <v>12149</v>
      </c>
      <c r="W4753" s="10" t="s">
        <v>8775</v>
      </c>
      <c r="X4753" t="str">
        <f t="shared" si="74"/>
        <v>2035 WM+ HCM 323-325 Bùi Hữu Nghĩa</v>
      </c>
    </row>
    <row r="4754" spans="1:24" x14ac:dyDescent="0.25">
      <c r="A4754" s="10" t="s">
        <v>8</v>
      </c>
      <c r="B4754" s="10" t="s">
        <v>8773</v>
      </c>
      <c r="C4754" s="10" t="s">
        <v>9192</v>
      </c>
      <c r="D4754" s="10" t="s">
        <v>9193</v>
      </c>
      <c r="E4754" s="10" t="s">
        <v>9186</v>
      </c>
      <c r="F4754" s="11">
        <v>46000</v>
      </c>
      <c r="G4754" s="10" t="s">
        <v>9187</v>
      </c>
      <c r="H4754" s="26">
        <v>1</v>
      </c>
      <c r="I4754" s="10" t="s">
        <v>9188</v>
      </c>
      <c r="J4754" s="10" t="s">
        <v>11927</v>
      </c>
      <c r="K4754" s="10" t="s">
        <v>9194</v>
      </c>
      <c r="L4754" s="10" t="s">
        <v>9195</v>
      </c>
      <c r="M4754" s="22" t="s">
        <v>12274</v>
      </c>
      <c r="N4754" s="22" t="s">
        <v>11950</v>
      </c>
      <c r="O4754" s="11">
        <v>46000</v>
      </c>
      <c r="P4754" s="10" t="s">
        <v>8776</v>
      </c>
      <c r="Q4754" s="10" t="s">
        <v>12272</v>
      </c>
      <c r="R4754" s="24" t="s">
        <v>15106</v>
      </c>
      <c r="S4754" s="12">
        <v>45838</v>
      </c>
      <c r="T4754" s="10" t="s">
        <v>8774</v>
      </c>
      <c r="U4754" s="10" t="str">
        <f>VLOOKUP(V4754,'mã đối tượng'!$A:$B,2,0)</f>
        <v>WIN</v>
      </c>
      <c r="V4754" s="10" t="s">
        <v>12149</v>
      </c>
      <c r="W4754" s="10" t="s">
        <v>8775</v>
      </c>
      <c r="X4754" t="str">
        <f t="shared" si="74"/>
        <v>2035 WM+ HCM 323-325 Bùi Hữu Nghĩa</v>
      </c>
    </row>
    <row r="4755" spans="1:24" x14ac:dyDescent="0.25">
      <c r="A4755" s="10" t="s">
        <v>8</v>
      </c>
      <c r="B4755" s="10" t="s">
        <v>9009</v>
      </c>
      <c r="C4755" s="10" t="s">
        <v>9184</v>
      </c>
      <c r="D4755" s="10" t="s">
        <v>9221</v>
      </c>
      <c r="E4755" s="10" t="s">
        <v>9186</v>
      </c>
      <c r="F4755" s="11">
        <v>333174</v>
      </c>
      <c r="G4755" s="10" t="s">
        <v>9187</v>
      </c>
      <c r="H4755" s="26">
        <v>3</v>
      </c>
      <c r="I4755" s="10" t="s">
        <v>9188</v>
      </c>
      <c r="J4755" s="10" t="s">
        <v>11928</v>
      </c>
      <c r="K4755" s="10" t="s">
        <v>9190</v>
      </c>
      <c r="L4755" s="10" t="s">
        <v>9222</v>
      </c>
      <c r="M4755" s="22" t="s">
        <v>12273</v>
      </c>
      <c r="N4755" s="22" t="s">
        <v>11954</v>
      </c>
      <c r="O4755" s="11">
        <v>111058</v>
      </c>
      <c r="P4755" s="10" t="s">
        <v>9010</v>
      </c>
      <c r="Q4755" s="10" t="s">
        <v>12272</v>
      </c>
      <c r="R4755" s="24" t="s">
        <v>15107</v>
      </c>
      <c r="S4755" s="12">
        <v>45838</v>
      </c>
      <c r="T4755" s="10" t="s">
        <v>4082</v>
      </c>
      <c r="U4755" s="10" t="str">
        <f>VLOOKUP(V4755,'mã đối tượng'!$A:$B,2,0)</f>
        <v>WIN-058</v>
      </c>
      <c r="V4755" s="10" t="s">
        <v>12177</v>
      </c>
      <c r="W4755" s="10" t="s">
        <v>4083</v>
      </c>
      <c r="X4755" t="str">
        <f t="shared" si="74"/>
        <v>4971 WM+ NAN 37 Nguyễn Thái Học</v>
      </c>
    </row>
    <row r="4756" spans="1:24" x14ac:dyDescent="0.25">
      <c r="A4756" s="10" t="s">
        <v>8</v>
      </c>
      <c r="B4756" s="10" t="s">
        <v>9009</v>
      </c>
      <c r="C4756" s="10" t="s">
        <v>9192</v>
      </c>
      <c r="D4756" s="10" t="s">
        <v>9226</v>
      </c>
      <c r="E4756" s="10" t="s">
        <v>9186</v>
      </c>
      <c r="F4756" s="11">
        <v>74250</v>
      </c>
      <c r="G4756" s="10" t="s">
        <v>9187</v>
      </c>
      <c r="H4756" s="26">
        <v>1</v>
      </c>
      <c r="I4756" s="10" t="s">
        <v>9188</v>
      </c>
      <c r="J4756" s="10" t="s">
        <v>11928</v>
      </c>
      <c r="K4756" s="10" t="s">
        <v>9194</v>
      </c>
      <c r="L4756" s="10" t="s">
        <v>9228</v>
      </c>
      <c r="M4756" s="22" t="s">
        <v>12278</v>
      </c>
      <c r="N4756" s="22" t="s">
        <v>11948</v>
      </c>
      <c r="O4756" s="11">
        <v>74250</v>
      </c>
      <c r="P4756" s="10" t="s">
        <v>9010</v>
      </c>
      <c r="Q4756" s="10" t="s">
        <v>12272</v>
      </c>
      <c r="R4756" s="24" t="s">
        <v>15107</v>
      </c>
      <c r="S4756" s="12">
        <v>45838</v>
      </c>
      <c r="T4756" s="10" t="s">
        <v>4082</v>
      </c>
      <c r="U4756" s="10" t="str">
        <f>VLOOKUP(V4756,'mã đối tượng'!$A:$B,2,0)</f>
        <v>WIN-058</v>
      </c>
      <c r="V4756" s="10" t="s">
        <v>12177</v>
      </c>
      <c r="W4756" s="10" t="s">
        <v>4083</v>
      </c>
      <c r="X4756" t="str">
        <f t="shared" si="74"/>
        <v>4971 WM+ NAN 37 Nguyễn Thái Học</v>
      </c>
    </row>
    <row r="4757" spans="1:24" x14ac:dyDescent="0.25">
      <c r="A4757" s="10" t="s">
        <v>8</v>
      </c>
      <c r="B4757" s="10" t="s">
        <v>8903</v>
      </c>
      <c r="C4757" s="10" t="s">
        <v>9184</v>
      </c>
      <c r="D4757" s="10" t="s">
        <v>9221</v>
      </c>
      <c r="E4757" s="10" t="s">
        <v>9186</v>
      </c>
      <c r="F4757" s="11">
        <v>333174</v>
      </c>
      <c r="G4757" s="10" t="s">
        <v>9187</v>
      </c>
      <c r="H4757" s="26">
        <v>3</v>
      </c>
      <c r="I4757" s="10" t="s">
        <v>9188</v>
      </c>
      <c r="J4757" s="10" t="s">
        <v>11929</v>
      </c>
      <c r="K4757" s="10" t="s">
        <v>9190</v>
      </c>
      <c r="L4757" s="10" t="s">
        <v>9222</v>
      </c>
      <c r="M4757" s="22" t="s">
        <v>12273</v>
      </c>
      <c r="N4757" s="22" t="s">
        <v>11954</v>
      </c>
      <c r="O4757" s="11">
        <v>111058</v>
      </c>
      <c r="P4757" s="10" t="s">
        <v>8906</v>
      </c>
      <c r="Q4757" s="10" t="s">
        <v>12272</v>
      </c>
      <c r="R4757" s="24" t="s">
        <v>15108</v>
      </c>
      <c r="S4757" s="12">
        <v>45838</v>
      </c>
      <c r="T4757" s="10" t="s">
        <v>8904</v>
      </c>
      <c r="U4757" s="10" t="str">
        <f>VLOOKUP(V4757,'mã đối tượng'!$A:$B,2,0)</f>
        <v>WIN-007</v>
      </c>
      <c r="V4757" s="10" t="s">
        <v>11989</v>
      </c>
      <c r="W4757" s="10" t="s">
        <v>8905</v>
      </c>
      <c r="X4757" t="str">
        <f t="shared" si="74"/>
        <v>3468 WM+ QNH 45 tổ 19C Quang Trung</v>
      </c>
    </row>
    <row r="4758" spans="1:24" x14ac:dyDescent="0.25">
      <c r="A4758" s="10" t="s">
        <v>8</v>
      </c>
      <c r="B4758" s="10" t="s">
        <v>9020</v>
      </c>
      <c r="C4758" s="10" t="s">
        <v>9184</v>
      </c>
      <c r="D4758" s="10" t="s">
        <v>9205</v>
      </c>
      <c r="E4758" s="10" t="s">
        <v>9186</v>
      </c>
      <c r="F4758" s="11">
        <v>222380</v>
      </c>
      <c r="G4758" s="10" t="s">
        <v>9187</v>
      </c>
      <c r="H4758" s="26">
        <v>4</v>
      </c>
      <c r="I4758" s="10" t="s">
        <v>9188</v>
      </c>
      <c r="J4758" s="10" t="s">
        <v>11930</v>
      </c>
      <c r="K4758" s="10" t="s">
        <v>9190</v>
      </c>
      <c r="L4758" s="10" t="s">
        <v>9207</v>
      </c>
      <c r="M4758" s="22" t="s">
        <v>12281</v>
      </c>
      <c r="N4758" s="22" t="s">
        <v>11949</v>
      </c>
      <c r="O4758" s="11">
        <v>55595</v>
      </c>
      <c r="P4758" s="10" t="s">
        <v>9023</v>
      </c>
      <c r="Q4758" s="10" t="s">
        <v>12272</v>
      </c>
      <c r="R4758" s="24" t="s">
        <v>15109</v>
      </c>
      <c r="S4758" s="12">
        <v>45838</v>
      </c>
      <c r="T4758" s="10" t="s">
        <v>9021</v>
      </c>
      <c r="U4758" s="10" t="str">
        <f>VLOOKUP(V4758,'mã đối tượng'!$A:$B,2,0)</f>
        <v>WIN-025</v>
      </c>
      <c r="V4758" s="10" t="s">
        <v>12064</v>
      </c>
      <c r="W4758" s="10" t="s">
        <v>9022</v>
      </c>
      <c r="X4758" t="str">
        <f t="shared" si="74"/>
        <v>5209 WM+ HPG 817 Mạc Đăng Doanh</v>
      </c>
    </row>
    <row r="4759" spans="1:24" x14ac:dyDescent="0.25">
      <c r="A4759" s="10" t="s">
        <v>8</v>
      </c>
      <c r="B4759" s="10" t="s">
        <v>9138</v>
      </c>
      <c r="C4759" s="10" t="s">
        <v>9184</v>
      </c>
      <c r="D4759" s="10" t="s">
        <v>9221</v>
      </c>
      <c r="E4759" s="10" t="s">
        <v>9186</v>
      </c>
      <c r="F4759" s="11">
        <v>111058</v>
      </c>
      <c r="G4759" s="10" t="s">
        <v>9187</v>
      </c>
      <c r="H4759" s="26">
        <v>1</v>
      </c>
      <c r="I4759" s="10" t="s">
        <v>9188</v>
      </c>
      <c r="J4759" s="10" t="s">
        <v>11931</v>
      </c>
      <c r="K4759" s="10" t="s">
        <v>9190</v>
      </c>
      <c r="L4759" s="10" t="s">
        <v>9222</v>
      </c>
      <c r="M4759" s="22" t="s">
        <v>12273</v>
      </c>
      <c r="N4759" s="22" t="s">
        <v>11954</v>
      </c>
      <c r="O4759" s="11">
        <v>111058</v>
      </c>
      <c r="P4759" s="10" t="s">
        <v>9139</v>
      </c>
      <c r="Q4759" s="10" t="s">
        <v>12272</v>
      </c>
      <c r="R4759" s="24" t="s">
        <v>15110</v>
      </c>
      <c r="S4759" s="12">
        <v>45838</v>
      </c>
      <c r="T4759" s="10" t="s">
        <v>5894</v>
      </c>
      <c r="U4759" s="10" t="str">
        <f>VLOOKUP(V4759,'mã đối tượng'!$A:$B,2,0)</f>
        <v>WIN-002</v>
      </c>
      <c r="V4759" s="10" t="s">
        <v>11969</v>
      </c>
      <c r="W4759" s="10" t="s">
        <v>5895</v>
      </c>
      <c r="X4759" t="str">
        <f t="shared" si="74"/>
        <v>6477 WM+ HNI Đinh Xuyên, Ứng Hòa</v>
      </c>
    </row>
    <row r="4760" spans="1:24" x14ac:dyDescent="0.25">
      <c r="A4760" s="10" t="s">
        <v>8</v>
      </c>
      <c r="B4760" s="10" t="s">
        <v>8987</v>
      </c>
      <c r="C4760" s="10" t="s">
        <v>9184</v>
      </c>
      <c r="D4760" s="10" t="s">
        <v>9221</v>
      </c>
      <c r="E4760" s="10" t="s">
        <v>9186</v>
      </c>
      <c r="F4760" s="11">
        <v>222116</v>
      </c>
      <c r="G4760" s="10" t="s">
        <v>9187</v>
      </c>
      <c r="H4760" s="26">
        <v>2</v>
      </c>
      <c r="I4760" s="10" t="s">
        <v>9188</v>
      </c>
      <c r="J4760" s="10" t="s">
        <v>11932</v>
      </c>
      <c r="K4760" s="10" t="s">
        <v>9190</v>
      </c>
      <c r="L4760" s="10" t="s">
        <v>9222</v>
      </c>
      <c r="M4760" s="22" t="s">
        <v>12273</v>
      </c>
      <c r="N4760" s="22" t="s">
        <v>11954</v>
      </c>
      <c r="O4760" s="11">
        <v>111058</v>
      </c>
      <c r="P4760" s="10" t="s">
        <v>8990</v>
      </c>
      <c r="Q4760" s="10" t="s">
        <v>12272</v>
      </c>
      <c r="R4760" s="24" t="s">
        <v>15111</v>
      </c>
      <c r="S4760" s="12">
        <v>45838</v>
      </c>
      <c r="T4760" s="10" t="s">
        <v>8988</v>
      </c>
      <c r="U4760" s="10" t="str">
        <f>VLOOKUP(V4760,'mã đối tượng'!$A:$B,2,0)</f>
        <v>WIN-064</v>
      </c>
      <c r="V4760" s="10" t="s">
        <v>12207</v>
      </c>
      <c r="W4760" s="10" t="s">
        <v>8989</v>
      </c>
      <c r="X4760" t="str">
        <f t="shared" si="74"/>
        <v>4759 WM+ NDH 577 Trường Chinh</v>
      </c>
    </row>
    <row r="4761" spans="1:24" x14ac:dyDescent="0.25">
      <c r="A4761" s="10" t="s">
        <v>8</v>
      </c>
      <c r="B4761" s="10" t="s">
        <v>8987</v>
      </c>
      <c r="C4761" s="10" t="s">
        <v>9192</v>
      </c>
      <c r="D4761" s="10" t="s">
        <v>9185</v>
      </c>
      <c r="E4761" s="10" t="s">
        <v>9186</v>
      </c>
      <c r="F4761" s="11">
        <v>354750</v>
      </c>
      <c r="G4761" s="10" t="s">
        <v>9187</v>
      </c>
      <c r="H4761" s="26">
        <v>5</v>
      </c>
      <c r="I4761" s="10" t="s">
        <v>9188</v>
      </c>
      <c r="J4761" s="10" t="s">
        <v>11932</v>
      </c>
      <c r="K4761" s="10" t="s">
        <v>9194</v>
      </c>
      <c r="L4761" s="10" t="s">
        <v>9191</v>
      </c>
      <c r="M4761" s="22" t="s">
        <v>12282</v>
      </c>
      <c r="N4761" s="22" t="s">
        <v>11945</v>
      </c>
      <c r="O4761" s="11">
        <v>70950</v>
      </c>
      <c r="P4761" s="10" t="s">
        <v>8990</v>
      </c>
      <c r="Q4761" s="10" t="s">
        <v>12272</v>
      </c>
      <c r="R4761" s="24" t="s">
        <v>15111</v>
      </c>
      <c r="S4761" s="12">
        <v>45838</v>
      </c>
      <c r="T4761" s="10" t="s">
        <v>8988</v>
      </c>
      <c r="U4761" s="10" t="str">
        <f>VLOOKUP(V4761,'mã đối tượng'!$A:$B,2,0)</f>
        <v>WIN-064</v>
      </c>
      <c r="V4761" s="10" t="s">
        <v>12207</v>
      </c>
      <c r="W4761" s="10" t="s">
        <v>8989</v>
      </c>
      <c r="X4761" t="str">
        <f t="shared" si="74"/>
        <v>4759 WM+ NDH 577 Trường Chinh</v>
      </c>
    </row>
    <row r="4762" spans="1:24" x14ac:dyDescent="0.25">
      <c r="A4762" s="10" t="s">
        <v>8</v>
      </c>
      <c r="B4762" s="10" t="s">
        <v>8987</v>
      </c>
      <c r="C4762" s="10" t="s">
        <v>9197</v>
      </c>
      <c r="D4762" s="10" t="s">
        <v>9226</v>
      </c>
      <c r="E4762" s="10" t="s">
        <v>9186</v>
      </c>
      <c r="F4762" s="11">
        <v>371250</v>
      </c>
      <c r="G4762" s="10" t="s">
        <v>9187</v>
      </c>
      <c r="H4762" s="26">
        <v>5</v>
      </c>
      <c r="I4762" s="10" t="s">
        <v>9188</v>
      </c>
      <c r="J4762" s="10" t="s">
        <v>11932</v>
      </c>
      <c r="K4762" s="10" t="s">
        <v>9199</v>
      </c>
      <c r="L4762" s="10" t="s">
        <v>9228</v>
      </c>
      <c r="M4762" s="22" t="s">
        <v>12278</v>
      </c>
      <c r="N4762" s="22" t="s">
        <v>11948</v>
      </c>
      <c r="O4762" s="11">
        <v>74250</v>
      </c>
      <c r="P4762" s="10" t="s">
        <v>8990</v>
      </c>
      <c r="Q4762" s="10" t="s">
        <v>12272</v>
      </c>
      <c r="R4762" s="24" t="s">
        <v>15111</v>
      </c>
      <c r="S4762" s="12">
        <v>45838</v>
      </c>
      <c r="T4762" s="10" t="s">
        <v>8988</v>
      </c>
      <c r="U4762" s="10" t="str">
        <f>VLOOKUP(V4762,'mã đối tượng'!$A:$B,2,0)</f>
        <v>WIN-064</v>
      </c>
      <c r="V4762" s="10" t="s">
        <v>12207</v>
      </c>
      <c r="W4762" s="10" t="s">
        <v>8989</v>
      </c>
      <c r="X4762" t="str">
        <f t="shared" si="74"/>
        <v>4759 WM+ NDH 577 Trường Chinh</v>
      </c>
    </row>
    <row r="4763" spans="1:24" x14ac:dyDescent="0.25">
      <c r="A4763" s="10" t="s">
        <v>8</v>
      </c>
      <c r="B4763" s="10" t="s">
        <v>8987</v>
      </c>
      <c r="C4763" s="10" t="s">
        <v>9201</v>
      </c>
      <c r="D4763" s="10" t="s">
        <v>9205</v>
      </c>
      <c r="E4763" s="10" t="s">
        <v>9186</v>
      </c>
      <c r="F4763" s="11">
        <v>389165</v>
      </c>
      <c r="G4763" s="10" t="s">
        <v>9187</v>
      </c>
      <c r="H4763" s="26">
        <v>7</v>
      </c>
      <c r="I4763" s="10" t="s">
        <v>9188</v>
      </c>
      <c r="J4763" s="10" t="s">
        <v>11932</v>
      </c>
      <c r="K4763" s="10" t="s">
        <v>9203</v>
      </c>
      <c r="L4763" s="10" t="s">
        <v>9207</v>
      </c>
      <c r="M4763" s="22" t="s">
        <v>12281</v>
      </c>
      <c r="N4763" s="22" t="s">
        <v>11949</v>
      </c>
      <c r="O4763" s="11">
        <v>55595</v>
      </c>
      <c r="P4763" s="10" t="s">
        <v>8990</v>
      </c>
      <c r="Q4763" s="10" t="s">
        <v>12272</v>
      </c>
      <c r="R4763" s="24" t="s">
        <v>15111</v>
      </c>
      <c r="S4763" s="12">
        <v>45838</v>
      </c>
      <c r="T4763" s="10" t="s">
        <v>8988</v>
      </c>
      <c r="U4763" s="10" t="str">
        <f>VLOOKUP(V4763,'mã đối tượng'!$A:$B,2,0)</f>
        <v>WIN-064</v>
      </c>
      <c r="V4763" s="10" t="s">
        <v>12207</v>
      </c>
      <c r="W4763" s="10" t="s">
        <v>8989</v>
      </c>
      <c r="X4763" t="str">
        <f t="shared" si="74"/>
        <v>4759 WM+ NDH 577 Trường Chinh</v>
      </c>
    </row>
    <row r="4764" spans="1:24" x14ac:dyDescent="0.25">
      <c r="A4764" s="10" t="s">
        <v>8</v>
      </c>
      <c r="B4764" s="10" t="s">
        <v>8987</v>
      </c>
      <c r="C4764" s="10" t="s">
        <v>9223</v>
      </c>
      <c r="D4764" s="10" t="s">
        <v>9193</v>
      </c>
      <c r="E4764" s="10" t="s">
        <v>9186</v>
      </c>
      <c r="F4764" s="11">
        <v>598000</v>
      </c>
      <c r="G4764" s="10" t="s">
        <v>9187</v>
      </c>
      <c r="H4764" s="26">
        <v>13</v>
      </c>
      <c r="I4764" s="10" t="s">
        <v>9188</v>
      </c>
      <c r="J4764" s="10" t="s">
        <v>11932</v>
      </c>
      <c r="K4764" s="10" t="s">
        <v>9224</v>
      </c>
      <c r="L4764" s="10" t="s">
        <v>9195</v>
      </c>
      <c r="M4764" s="22" t="s">
        <v>12274</v>
      </c>
      <c r="N4764" s="22" t="s">
        <v>11950</v>
      </c>
      <c r="O4764" s="11">
        <v>46000</v>
      </c>
      <c r="P4764" s="10" t="s">
        <v>8990</v>
      </c>
      <c r="Q4764" s="10" t="s">
        <v>12272</v>
      </c>
      <c r="R4764" s="24" t="s">
        <v>15111</v>
      </c>
      <c r="S4764" s="12">
        <v>45838</v>
      </c>
      <c r="T4764" s="10" t="s">
        <v>8988</v>
      </c>
      <c r="U4764" s="10" t="str">
        <f>VLOOKUP(V4764,'mã đối tượng'!$A:$B,2,0)</f>
        <v>WIN-064</v>
      </c>
      <c r="V4764" s="10" t="s">
        <v>12207</v>
      </c>
      <c r="W4764" s="10" t="s">
        <v>8989</v>
      </c>
      <c r="X4764" t="str">
        <f t="shared" si="74"/>
        <v>4759 WM+ NDH 577 Trường Chinh</v>
      </c>
    </row>
    <row r="4765" spans="1:24" x14ac:dyDescent="0.25">
      <c r="A4765" s="10" t="s">
        <v>8</v>
      </c>
      <c r="B4765" s="10" t="s">
        <v>8941</v>
      </c>
      <c r="C4765" s="10" t="s">
        <v>9184</v>
      </c>
      <c r="D4765" s="10" t="s">
        <v>9221</v>
      </c>
      <c r="E4765" s="10" t="s">
        <v>9186</v>
      </c>
      <c r="F4765" s="11">
        <v>222116</v>
      </c>
      <c r="G4765" s="10" t="s">
        <v>9187</v>
      </c>
      <c r="H4765" s="26">
        <v>2</v>
      </c>
      <c r="I4765" s="10" t="s">
        <v>9188</v>
      </c>
      <c r="J4765" s="10" t="s">
        <v>11933</v>
      </c>
      <c r="K4765" s="10" t="s">
        <v>9190</v>
      </c>
      <c r="L4765" s="10" t="s">
        <v>9222</v>
      </c>
      <c r="M4765" s="22" t="s">
        <v>12273</v>
      </c>
      <c r="N4765" s="22" t="s">
        <v>11954</v>
      </c>
      <c r="O4765" s="11">
        <v>111058</v>
      </c>
      <c r="P4765" s="10" t="s">
        <v>8942</v>
      </c>
      <c r="Q4765" s="10" t="s">
        <v>12272</v>
      </c>
      <c r="R4765" s="24" t="s">
        <v>15112</v>
      </c>
      <c r="S4765" s="12">
        <v>45838</v>
      </c>
      <c r="T4765" s="10" t="s">
        <v>1971</v>
      </c>
      <c r="U4765" s="10" t="str">
        <f>VLOOKUP(V4765,'mã đối tượng'!$A:$B,2,0)</f>
        <v>WIN-002</v>
      </c>
      <c r="V4765" s="10" t="s">
        <v>11969</v>
      </c>
      <c r="W4765" s="10" t="s">
        <v>1972</v>
      </c>
      <c r="X4765" t="str">
        <f t="shared" si="74"/>
        <v>4191 WM+ HNI 77 Tổ 6 Sóc Sơn</v>
      </c>
    </row>
    <row r="4766" spans="1:24" x14ac:dyDescent="0.25">
      <c r="A4766" s="10" t="s">
        <v>8</v>
      </c>
      <c r="B4766" s="10" t="s">
        <v>8997</v>
      </c>
      <c r="C4766" s="10" t="s">
        <v>9184</v>
      </c>
      <c r="D4766" s="10" t="s">
        <v>9211</v>
      </c>
      <c r="E4766" s="10" t="s">
        <v>9186</v>
      </c>
      <c r="F4766" s="11">
        <v>334818</v>
      </c>
      <c r="G4766" s="10" t="s">
        <v>9187</v>
      </c>
      <c r="H4766" s="26">
        <v>3</v>
      </c>
      <c r="I4766" s="10" t="s">
        <v>9188</v>
      </c>
      <c r="J4766" s="10" t="s">
        <v>11934</v>
      </c>
      <c r="K4766" s="10" t="s">
        <v>9190</v>
      </c>
      <c r="L4766" s="10" t="s">
        <v>9212</v>
      </c>
      <c r="M4766" s="22" t="s">
        <v>12283</v>
      </c>
      <c r="N4766" s="22" t="s">
        <v>11952</v>
      </c>
      <c r="O4766" s="11">
        <v>111606</v>
      </c>
      <c r="P4766" s="10" t="s">
        <v>9000</v>
      </c>
      <c r="Q4766" s="10" t="s">
        <v>12272</v>
      </c>
      <c r="R4766" s="24" t="s">
        <v>15113</v>
      </c>
      <c r="S4766" s="12">
        <v>45838</v>
      </c>
      <c r="T4766" s="10" t="s">
        <v>8998</v>
      </c>
      <c r="U4766" s="10" t="str">
        <f>VLOOKUP(V4766,'mã đối tượng'!$A:$B,2,0)</f>
        <v>WIN</v>
      </c>
      <c r="V4766" s="10" t="s">
        <v>12149</v>
      </c>
      <c r="W4766" s="10" t="s">
        <v>8999</v>
      </c>
      <c r="X4766" t="str">
        <f t="shared" si="74"/>
        <v>4940 WIN HCM CC An Cư</v>
      </c>
    </row>
    <row r="4767" spans="1:24" x14ac:dyDescent="0.25">
      <c r="A4767" s="10" t="s">
        <v>8</v>
      </c>
      <c r="B4767" s="10" t="s">
        <v>8997</v>
      </c>
      <c r="C4767" s="10" t="s">
        <v>9192</v>
      </c>
      <c r="D4767" s="10" t="s">
        <v>9221</v>
      </c>
      <c r="E4767" s="10" t="s">
        <v>9186</v>
      </c>
      <c r="F4767" s="11">
        <v>222116</v>
      </c>
      <c r="G4767" s="10" t="s">
        <v>9187</v>
      </c>
      <c r="H4767" s="26">
        <v>2</v>
      </c>
      <c r="I4767" s="10" t="s">
        <v>9188</v>
      </c>
      <c r="J4767" s="10" t="s">
        <v>11934</v>
      </c>
      <c r="K4767" s="10" t="s">
        <v>9194</v>
      </c>
      <c r="L4767" s="10" t="s">
        <v>9222</v>
      </c>
      <c r="M4767" s="22" t="s">
        <v>12273</v>
      </c>
      <c r="N4767" s="22" t="s">
        <v>11954</v>
      </c>
      <c r="O4767" s="11">
        <v>111058</v>
      </c>
      <c r="P4767" s="10" t="s">
        <v>9000</v>
      </c>
      <c r="Q4767" s="10" t="s">
        <v>12272</v>
      </c>
      <c r="R4767" s="24" t="s">
        <v>15113</v>
      </c>
      <c r="S4767" s="12">
        <v>45838</v>
      </c>
      <c r="T4767" s="10" t="s">
        <v>8998</v>
      </c>
      <c r="U4767" s="10" t="str">
        <f>VLOOKUP(V4767,'mã đối tượng'!$A:$B,2,0)</f>
        <v>WIN</v>
      </c>
      <c r="V4767" s="10" t="s">
        <v>12149</v>
      </c>
      <c r="W4767" s="10" t="s">
        <v>8999</v>
      </c>
      <c r="X4767" t="str">
        <f t="shared" si="74"/>
        <v>4940 WIN HCM CC An Cư</v>
      </c>
    </row>
    <row r="4768" spans="1:24" x14ac:dyDescent="0.25">
      <c r="A4768" s="10" t="s">
        <v>8</v>
      </c>
      <c r="B4768" s="10" t="s">
        <v>8997</v>
      </c>
      <c r="C4768" s="10" t="s">
        <v>9197</v>
      </c>
      <c r="D4768" s="10" t="s">
        <v>9193</v>
      </c>
      <c r="E4768" s="10" t="s">
        <v>9186</v>
      </c>
      <c r="F4768" s="11">
        <v>46000</v>
      </c>
      <c r="G4768" s="10" t="s">
        <v>9187</v>
      </c>
      <c r="H4768" s="26">
        <v>1</v>
      </c>
      <c r="I4768" s="10" t="s">
        <v>9188</v>
      </c>
      <c r="J4768" s="10" t="s">
        <v>11934</v>
      </c>
      <c r="K4768" s="10" t="s">
        <v>9199</v>
      </c>
      <c r="L4768" s="10" t="s">
        <v>9195</v>
      </c>
      <c r="M4768" s="22" t="s">
        <v>12274</v>
      </c>
      <c r="N4768" s="22" t="s">
        <v>11950</v>
      </c>
      <c r="O4768" s="11">
        <v>46000</v>
      </c>
      <c r="P4768" s="10" t="s">
        <v>9000</v>
      </c>
      <c r="Q4768" s="10" t="s">
        <v>12272</v>
      </c>
      <c r="R4768" s="24" t="s">
        <v>15113</v>
      </c>
      <c r="S4768" s="12">
        <v>45838</v>
      </c>
      <c r="T4768" s="10" t="s">
        <v>8998</v>
      </c>
      <c r="U4768" s="10" t="str">
        <f>VLOOKUP(V4768,'mã đối tượng'!$A:$B,2,0)</f>
        <v>WIN</v>
      </c>
      <c r="V4768" s="10" t="s">
        <v>12149</v>
      </c>
      <c r="W4768" s="10" t="s">
        <v>8999</v>
      </c>
      <c r="X4768" t="str">
        <f t="shared" si="74"/>
        <v>4940 WIN HCM CC An Cư</v>
      </c>
    </row>
    <row r="4769" spans="1:24" x14ac:dyDescent="0.25">
      <c r="A4769" s="10" t="s">
        <v>8</v>
      </c>
      <c r="B4769" s="10" t="s">
        <v>8997</v>
      </c>
      <c r="C4769" s="10" t="s">
        <v>9201</v>
      </c>
      <c r="D4769" s="10" t="s">
        <v>9218</v>
      </c>
      <c r="E4769" s="10" t="s">
        <v>9186</v>
      </c>
      <c r="F4769" s="11">
        <v>146862</v>
      </c>
      <c r="G4769" s="10" t="s">
        <v>9187</v>
      </c>
      <c r="H4769" s="26">
        <v>2</v>
      </c>
      <c r="I4769" s="10" t="s">
        <v>9188</v>
      </c>
      <c r="J4769" s="10" t="s">
        <v>11934</v>
      </c>
      <c r="K4769" s="10" t="s">
        <v>9203</v>
      </c>
      <c r="L4769" s="10" t="s">
        <v>9220</v>
      </c>
      <c r="M4769" s="22" t="s">
        <v>12285</v>
      </c>
      <c r="N4769" s="22" t="s">
        <v>11953</v>
      </c>
      <c r="O4769" s="11">
        <v>73431</v>
      </c>
      <c r="P4769" s="10" t="s">
        <v>9000</v>
      </c>
      <c r="Q4769" s="10" t="s">
        <v>12272</v>
      </c>
      <c r="R4769" s="24" t="s">
        <v>15113</v>
      </c>
      <c r="S4769" s="12">
        <v>45838</v>
      </c>
      <c r="T4769" s="10" t="s">
        <v>8998</v>
      </c>
      <c r="U4769" s="10" t="str">
        <f>VLOOKUP(V4769,'mã đối tượng'!$A:$B,2,0)</f>
        <v>WIN</v>
      </c>
      <c r="V4769" s="10" t="s">
        <v>12149</v>
      </c>
      <c r="W4769" s="10" t="s">
        <v>8999</v>
      </c>
      <c r="X4769" t="str">
        <f t="shared" si="74"/>
        <v>4940 WIN HCM CC An Cư</v>
      </c>
    </row>
    <row r="4770" spans="1:24" x14ac:dyDescent="0.25">
      <c r="A4770" s="10" t="s">
        <v>8</v>
      </c>
      <c r="B4770" s="10" t="s">
        <v>8997</v>
      </c>
      <c r="C4770" s="10" t="s">
        <v>9223</v>
      </c>
      <c r="D4770" s="10" t="s">
        <v>9205</v>
      </c>
      <c r="E4770" s="10" t="s">
        <v>9186</v>
      </c>
      <c r="F4770" s="11">
        <v>111190</v>
      </c>
      <c r="G4770" s="10" t="s">
        <v>9187</v>
      </c>
      <c r="H4770" s="26">
        <v>2</v>
      </c>
      <c r="I4770" s="10" t="s">
        <v>9188</v>
      </c>
      <c r="J4770" s="10" t="s">
        <v>11934</v>
      </c>
      <c r="K4770" s="10" t="s">
        <v>9224</v>
      </c>
      <c r="L4770" s="10" t="s">
        <v>9207</v>
      </c>
      <c r="M4770" s="22" t="s">
        <v>12281</v>
      </c>
      <c r="N4770" s="22" t="s">
        <v>11949</v>
      </c>
      <c r="O4770" s="11">
        <v>55595</v>
      </c>
      <c r="P4770" s="10" t="s">
        <v>9000</v>
      </c>
      <c r="Q4770" s="10" t="s">
        <v>12272</v>
      </c>
      <c r="R4770" s="24" t="s">
        <v>15113</v>
      </c>
      <c r="S4770" s="12">
        <v>45838</v>
      </c>
      <c r="T4770" s="10" t="s">
        <v>8998</v>
      </c>
      <c r="U4770" s="10" t="str">
        <f>VLOOKUP(V4770,'mã đối tượng'!$A:$B,2,0)</f>
        <v>WIN</v>
      </c>
      <c r="V4770" s="10" t="s">
        <v>12149</v>
      </c>
      <c r="W4770" s="10" t="s">
        <v>8999</v>
      </c>
      <c r="X4770" t="str">
        <f t="shared" si="74"/>
        <v>4940 WIN HCM CC An Cư</v>
      </c>
    </row>
    <row r="4771" spans="1:24" x14ac:dyDescent="0.25">
      <c r="A4771" s="10" t="s">
        <v>8</v>
      </c>
      <c r="B4771" s="10" t="s">
        <v>8997</v>
      </c>
      <c r="C4771" s="10" t="s">
        <v>9225</v>
      </c>
      <c r="D4771" s="10" t="s">
        <v>9226</v>
      </c>
      <c r="E4771" s="10" t="s">
        <v>9186</v>
      </c>
      <c r="F4771" s="11">
        <v>74250</v>
      </c>
      <c r="G4771" s="10" t="s">
        <v>9187</v>
      </c>
      <c r="H4771" s="26">
        <v>1</v>
      </c>
      <c r="I4771" s="10" t="s">
        <v>9188</v>
      </c>
      <c r="J4771" s="10" t="s">
        <v>11934</v>
      </c>
      <c r="K4771" s="10" t="s">
        <v>9227</v>
      </c>
      <c r="L4771" s="10" t="s">
        <v>9228</v>
      </c>
      <c r="M4771" s="22" t="s">
        <v>12278</v>
      </c>
      <c r="N4771" s="22" t="s">
        <v>11948</v>
      </c>
      <c r="O4771" s="11">
        <v>74250</v>
      </c>
      <c r="P4771" s="10" t="s">
        <v>9000</v>
      </c>
      <c r="Q4771" s="10" t="s">
        <v>12272</v>
      </c>
      <c r="R4771" s="24" t="s">
        <v>15113</v>
      </c>
      <c r="S4771" s="12">
        <v>45838</v>
      </c>
      <c r="T4771" s="10" t="s">
        <v>8998</v>
      </c>
      <c r="U4771" s="10" t="str">
        <f>VLOOKUP(V4771,'mã đối tượng'!$A:$B,2,0)</f>
        <v>WIN</v>
      </c>
      <c r="V4771" s="10" t="s">
        <v>12149</v>
      </c>
      <c r="W4771" s="10" t="s">
        <v>8999</v>
      </c>
      <c r="X4771" t="str">
        <f t="shared" si="74"/>
        <v>4940 WIN HCM CC An Cư</v>
      </c>
    </row>
    <row r="4772" spans="1:24" x14ac:dyDescent="0.25">
      <c r="A4772" s="10" t="s">
        <v>8</v>
      </c>
      <c r="B4772" s="10" t="s">
        <v>8997</v>
      </c>
      <c r="C4772" s="10" t="s">
        <v>9229</v>
      </c>
      <c r="D4772" s="10" t="s">
        <v>9185</v>
      </c>
      <c r="E4772" s="10" t="s">
        <v>9186</v>
      </c>
      <c r="F4772" s="11">
        <v>70950</v>
      </c>
      <c r="G4772" s="10" t="s">
        <v>9187</v>
      </c>
      <c r="H4772" s="26">
        <v>1</v>
      </c>
      <c r="I4772" s="10" t="s">
        <v>9188</v>
      </c>
      <c r="J4772" s="10" t="s">
        <v>11934</v>
      </c>
      <c r="K4772" s="10" t="s">
        <v>9230</v>
      </c>
      <c r="L4772" s="10" t="s">
        <v>9191</v>
      </c>
      <c r="M4772" s="22" t="s">
        <v>12282</v>
      </c>
      <c r="N4772" s="22" t="s">
        <v>11945</v>
      </c>
      <c r="O4772" s="11">
        <v>70950</v>
      </c>
      <c r="P4772" s="10" t="s">
        <v>9000</v>
      </c>
      <c r="Q4772" s="10" t="s">
        <v>12272</v>
      </c>
      <c r="R4772" s="24" t="s">
        <v>15113</v>
      </c>
      <c r="S4772" s="12">
        <v>45838</v>
      </c>
      <c r="T4772" s="10" t="s">
        <v>8998</v>
      </c>
      <c r="U4772" s="10" t="str">
        <f>VLOOKUP(V4772,'mã đối tượng'!$A:$B,2,0)</f>
        <v>WIN</v>
      </c>
      <c r="V4772" s="10" t="s">
        <v>12149</v>
      </c>
      <c r="W4772" s="10" t="s">
        <v>8999</v>
      </c>
      <c r="X4772" t="str">
        <f t="shared" si="74"/>
        <v>4940 WIN HCM CC An Cư</v>
      </c>
    </row>
    <row r="4773" spans="1:24" x14ac:dyDescent="0.25">
      <c r="A4773" s="10" t="s">
        <v>8</v>
      </c>
      <c r="B4773" s="10" t="s">
        <v>8997</v>
      </c>
      <c r="C4773" s="10" t="s">
        <v>9231</v>
      </c>
      <c r="D4773" s="10" t="s">
        <v>9209</v>
      </c>
      <c r="E4773" s="10" t="s">
        <v>9186</v>
      </c>
      <c r="F4773" s="11">
        <v>50182</v>
      </c>
      <c r="G4773" s="10" t="s">
        <v>9187</v>
      </c>
      <c r="H4773" s="26">
        <v>1</v>
      </c>
      <c r="I4773" s="10" t="s">
        <v>9188</v>
      </c>
      <c r="J4773" s="10" t="s">
        <v>11934</v>
      </c>
      <c r="K4773" s="10" t="s">
        <v>9232</v>
      </c>
      <c r="L4773" s="10" t="s">
        <v>9210</v>
      </c>
      <c r="M4773" s="22" t="s">
        <v>12276</v>
      </c>
      <c r="N4773" s="22" t="s">
        <v>11951</v>
      </c>
      <c r="O4773" s="11">
        <v>50182</v>
      </c>
      <c r="P4773" s="10" t="s">
        <v>9000</v>
      </c>
      <c r="Q4773" s="10" t="s">
        <v>12272</v>
      </c>
      <c r="R4773" s="24" t="s">
        <v>15113</v>
      </c>
      <c r="S4773" s="12">
        <v>45838</v>
      </c>
      <c r="T4773" s="10" t="s">
        <v>8998</v>
      </c>
      <c r="U4773" s="10" t="str">
        <f>VLOOKUP(V4773,'mã đối tượng'!$A:$B,2,0)</f>
        <v>WIN</v>
      </c>
      <c r="V4773" s="10" t="s">
        <v>12149</v>
      </c>
      <c r="W4773" s="10" t="s">
        <v>8999</v>
      </c>
      <c r="X4773" t="str">
        <f t="shared" si="74"/>
        <v>4940 WIN HCM CC An Cư</v>
      </c>
    </row>
    <row r="4774" spans="1:24" x14ac:dyDescent="0.25">
      <c r="A4774" s="10" t="s">
        <v>8</v>
      </c>
      <c r="B4774" s="10" t="s">
        <v>9001</v>
      </c>
      <c r="C4774" s="10" t="s">
        <v>9184</v>
      </c>
      <c r="D4774" s="10" t="s">
        <v>9211</v>
      </c>
      <c r="E4774" s="10" t="s">
        <v>9186</v>
      </c>
      <c r="F4774" s="11">
        <v>334818</v>
      </c>
      <c r="G4774" s="10" t="s">
        <v>9187</v>
      </c>
      <c r="H4774" s="26">
        <v>3</v>
      </c>
      <c r="I4774" s="10" t="s">
        <v>9188</v>
      </c>
      <c r="J4774" s="10" t="s">
        <v>11935</v>
      </c>
      <c r="K4774" s="10" t="s">
        <v>9190</v>
      </c>
      <c r="L4774" s="10" t="s">
        <v>9212</v>
      </c>
      <c r="M4774" s="22" t="s">
        <v>12283</v>
      </c>
      <c r="N4774" s="22" t="s">
        <v>11952</v>
      </c>
      <c r="O4774" s="11">
        <v>111606</v>
      </c>
      <c r="P4774" s="10" t="s">
        <v>9002</v>
      </c>
      <c r="Q4774" s="10" t="s">
        <v>12272</v>
      </c>
      <c r="R4774" s="24" t="s">
        <v>15114</v>
      </c>
      <c r="S4774" s="12">
        <v>45838</v>
      </c>
      <c r="T4774" s="10" t="s">
        <v>8998</v>
      </c>
      <c r="U4774" s="10" t="str">
        <f>VLOOKUP(V4774,'mã đối tượng'!$A:$B,2,0)</f>
        <v>WIN</v>
      </c>
      <c r="V4774" s="10" t="s">
        <v>12149</v>
      </c>
      <c r="W4774" s="10" t="s">
        <v>8999</v>
      </c>
      <c r="X4774" t="str">
        <f t="shared" si="74"/>
        <v>4940 WIN HCM CC An Cư</v>
      </c>
    </row>
    <row r="4775" spans="1:24" x14ac:dyDescent="0.25">
      <c r="A4775" s="10" t="s">
        <v>8</v>
      </c>
      <c r="B4775" s="10" t="s">
        <v>9001</v>
      </c>
      <c r="C4775" s="10" t="s">
        <v>9192</v>
      </c>
      <c r="D4775" s="10" t="s">
        <v>9221</v>
      </c>
      <c r="E4775" s="10" t="s">
        <v>9186</v>
      </c>
      <c r="F4775" s="11">
        <v>222116</v>
      </c>
      <c r="G4775" s="10" t="s">
        <v>9187</v>
      </c>
      <c r="H4775" s="26">
        <v>2</v>
      </c>
      <c r="I4775" s="10" t="s">
        <v>9188</v>
      </c>
      <c r="J4775" s="10" t="s">
        <v>11935</v>
      </c>
      <c r="K4775" s="10" t="s">
        <v>9194</v>
      </c>
      <c r="L4775" s="10" t="s">
        <v>9222</v>
      </c>
      <c r="M4775" s="22" t="s">
        <v>12273</v>
      </c>
      <c r="N4775" s="22" t="s">
        <v>11954</v>
      </c>
      <c r="O4775" s="11">
        <v>111058</v>
      </c>
      <c r="P4775" s="10" t="s">
        <v>9002</v>
      </c>
      <c r="Q4775" s="10" t="s">
        <v>12272</v>
      </c>
      <c r="R4775" s="24" t="s">
        <v>15114</v>
      </c>
      <c r="S4775" s="12">
        <v>45838</v>
      </c>
      <c r="T4775" s="10" t="s">
        <v>8998</v>
      </c>
      <c r="U4775" s="10" t="str">
        <f>VLOOKUP(V4775,'mã đối tượng'!$A:$B,2,0)</f>
        <v>WIN</v>
      </c>
      <c r="V4775" s="10" t="s">
        <v>12149</v>
      </c>
      <c r="W4775" s="10" t="s">
        <v>8999</v>
      </c>
      <c r="X4775" t="str">
        <f t="shared" si="74"/>
        <v>4940 WIN HCM CC An Cư</v>
      </c>
    </row>
    <row r="4776" spans="1:24" x14ac:dyDescent="0.25">
      <c r="A4776" s="10" t="s">
        <v>8</v>
      </c>
      <c r="B4776" s="10" t="s">
        <v>9001</v>
      </c>
      <c r="C4776" s="10" t="s">
        <v>9197</v>
      </c>
      <c r="D4776" s="10" t="s">
        <v>9193</v>
      </c>
      <c r="E4776" s="10" t="s">
        <v>9186</v>
      </c>
      <c r="F4776" s="11">
        <v>92000</v>
      </c>
      <c r="G4776" s="10" t="s">
        <v>9187</v>
      </c>
      <c r="H4776" s="26">
        <v>2</v>
      </c>
      <c r="I4776" s="10" t="s">
        <v>9188</v>
      </c>
      <c r="J4776" s="10" t="s">
        <v>11935</v>
      </c>
      <c r="K4776" s="10" t="s">
        <v>9199</v>
      </c>
      <c r="L4776" s="10" t="s">
        <v>9195</v>
      </c>
      <c r="M4776" s="22" t="s">
        <v>12274</v>
      </c>
      <c r="N4776" s="22" t="s">
        <v>11950</v>
      </c>
      <c r="O4776" s="11">
        <v>46000</v>
      </c>
      <c r="P4776" s="10" t="s">
        <v>9002</v>
      </c>
      <c r="Q4776" s="10" t="s">
        <v>12272</v>
      </c>
      <c r="R4776" s="24" t="s">
        <v>15114</v>
      </c>
      <c r="S4776" s="12">
        <v>45838</v>
      </c>
      <c r="T4776" s="10" t="s">
        <v>8998</v>
      </c>
      <c r="U4776" s="10" t="str">
        <f>VLOOKUP(V4776,'mã đối tượng'!$A:$B,2,0)</f>
        <v>WIN</v>
      </c>
      <c r="V4776" s="10" t="s">
        <v>12149</v>
      </c>
      <c r="W4776" s="10" t="s">
        <v>8999</v>
      </c>
      <c r="X4776" t="str">
        <f t="shared" si="74"/>
        <v>4940 WIN HCM CC An Cư</v>
      </c>
    </row>
    <row r="4777" spans="1:24" x14ac:dyDescent="0.25">
      <c r="A4777" s="10" t="s">
        <v>8</v>
      </c>
      <c r="B4777" s="10" t="s">
        <v>9001</v>
      </c>
      <c r="C4777" s="10" t="s">
        <v>9201</v>
      </c>
      <c r="D4777" s="10" t="s">
        <v>9218</v>
      </c>
      <c r="E4777" s="10" t="s">
        <v>9186</v>
      </c>
      <c r="F4777" s="11">
        <v>146862</v>
      </c>
      <c r="G4777" s="10" t="s">
        <v>9187</v>
      </c>
      <c r="H4777" s="26">
        <v>2</v>
      </c>
      <c r="I4777" s="10" t="s">
        <v>9188</v>
      </c>
      <c r="J4777" s="10" t="s">
        <v>11935</v>
      </c>
      <c r="K4777" s="10" t="s">
        <v>9203</v>
      </c>
      <c r="L4777" s="10" t="s">
        <v>9220</v>
      </c>
      <c r="M4777" s="22" t="s">
        <v>12285</v>
      </c>
      <c r="N4777" s="22" t="s">
        <v>11953</v>
      </c>
      <c r="O4777" s="11">
        <v>73431</v>
      </c>
      <c r="P4777" s="10" t="s">
        <v>9002</v>
      </c>
      <c r="Q4777" s="10" t="s">
        <v>12272</v>
      </c>
      <c r="R4777" s="24" t="s">
        <v>15114</v>
      </c>
      <c r="S4777" s="12">
        <v>45838</v>
      </c>
      <c r="T4777" s="10" t="s">
        <v>8998</v>
      </c>
      <c r="U4777" s="10" t="str">
        <f>VLOOKUP(V4777,'mã đối tượng'!$A:$B,2,0)</f>
        <v>WIN</v>
      </c>
      <c r="V4777" s="10" t="s">
        <v>12149</v>
      </c>
      <c r="W4777" s="10" t="s">
        <v>8999</v>
      </c>
      <c r="X4777" t="str">
        <f t="shared" si="74"/>
        <v>4940 WIN HCM CC An Cư</v>
      </c>
    </row>
    <row r="4778" spans="1:24" x14ac:dyDescent="0.25">
      <c r="A4778" s="10" t="s">
        <v>8</v>
      </c>
      <c r="B4778" s="10" t="s">
        <v>9001</v>
      </c>
      <c r="C4778" s="10" t="s">
        <v>9223</v>
      </c>
      <c r="D4778" s="10" t="s">
        <v>9205</v>
      </c>
      <c r="E4778" s="10" t="s">
        <v>9186</v>
      </c>
      <c r="F4778" s="11">
        <v>55595</v>
      </c>
      <c r="G4778" s="10" t="s">
        <v>9187</v>
      </c>
      <c r="H4778" s="26">
        <v>1</v>
      </c>
      <c r="I4778" s="10" t="s">
        <v>9188</v>
      </c>
      <c r="J4778" s="10" t="s">
        <v>11935</v>
      </c>
      <c r="K4778" s="10" t="s">
        <v>9224</v>
      </c>
      <c r="L4778" s="10" t="s">
        <v>9207</v>
      </c>
      <c r="M4778" s="22" t="s">
        <v>12281</v>
      </c>
      <c r="N4778" s="22" t="s">
        <v>11949</v>
      </c>
      <c r="O4778" s="11">
        <v>55595</v>
      </c>
      <c r="P4778" s="10" t="s">
        <v>9002</v>
      </c>
      <c r="Q4778" s="10" t="s">
        <v>12272</v>
      </c>
      <c r="R4778" s="24" t="s">
        <v>15114</v>
      </c>
      <c r="S4778" s="12">
        <v>45838</v>
      </c>
      <c r="T4778" s="10" t="s">
        <v>8998</v>
      </c>
      <c r="U4778" s="10" t="str">
        <f>VLOOKUP(V4778,'mã đối tượng'!$A:$B,2,0)</f>
        <v>WIN</v>
      </c>
      <c r="V4778" s="10" t="s">
        <v>12149</v>
      </c>
      <c r="W4778" s="10" t="s">
        <v>8999</v>
      </c>
      <c r="X4778" t="str">
        <f t="shared" si="74"/>
        <v>4940 WIN HCM CC An Cư</v>
      </c>
    </row>
    <row r="4779" spans="1:24" x14ac:dyDescent="0.25">
      <c r="A4779" s="10" t="s">
        <v>8</v>
      </c>
      <c r="B4779" s="10" t="s">
        <v>9001</v>
      </c>
      <c r="C4779" s="10" t="s">
        <v>9225</v>
      </c>
      <c r="D4779" s="10" t="s">
        <v>9226</v>
      </c>
      <c r="E4779" s="10" t="s">
        <v>9186</v>
      </c>
      <c r="F4779" s="11">
        <v>74250</v>
      </c>
      <c r="G4779" s="10" t="s">
        <v>9187</v>
      </c>
      <c r="H4779" s="26">
        <v>1</v>
      </c>
      <c r="I4779" s="10" t="s">
        <v>9188</v>
      </c>
      <c r="J4779" s="10" t="s">
        <v>11935</v>
      </c>
      <c r="K4779" s="10" t="s">
        <v>9227</v>
      </c>
      <c r="L4779" s="10" t="s">
        <v>9228</v>
      </c>
      <c r="M4779" s="22" t="s">
        <v>12278</v>
      </c>
      <c r="N4779" s="22" t="s">
        <v>11948</v>
      </c>
      <c r="O4779" s="11">
        <v>74250</v>
      </c>
      <c r="P4779" s="10" t="s">
        <v>9002</v>
      </c>
      <c r="Q4779" s="10" t="s">
        <v>12272</v>
      </c>
      <c r="R4779" s="24" t="s">
        <v>15114</v>
      </c>
      <c r="S4779" s="12">
        <v>45838</v>
      </c>
      <c r="T4779" s="10" t="s">
        <v>8998</v>
      </c>
      <c r="U4779" s="10" t="str">
        <f>VLOOKUP(V4779,'mã đối tượng'!$A:$B,2,0)</f>
        <v>WIN</v>
      </c>
      <c r="V4779" s="10" t="s">
        <v>12149</v>
      </c>
      <c r="W4779" s="10" t="s">
        <v>8999</v>
      </c>
      <c r="X4779" t="str">
        <f t="shared" si="74"/>
        <v>4940 WIN HCM CC An Cư</v>
      </c>
    </row>
    <row r="4780" spans="1:24" x14ac:dyDescent="0.25">
      <c r="A4780" s="10" t="s">
        <v>8</v>
      </c>
      <c r="B4780" s="10" t="s">
        <v>9001</v>
      </c>
      <c r="C4780" s="10" t="s">
        <v>9229</v>
      </c>
      <c r="D4780" s="10" t="s">
        <v>9198</v>
      </c>
      <c r="E4780" s="10" t="s">
        <v>9186</v>
      </c>
      <c r="F4780" s="11">
        <v>49500</v>
      </c>
      <c r="G4780" s="10" t="s">
        <v>9187</v>
      </c>
      <c r="H4780" s="26">
        <v>1</v>
      </c>
      <c r="I4780" s="10" t="s">
        <v>9188</v>
      </c>
      <c r="J4780" s="10" t="s">
        <v>11935</v>
      </c>
      <c r="K4780" s="10" t="s">
        <v>9230</v>
      </c>
      <c r="L4780" s="10" t="s">
        <v>9200</v>
      </c>
      <c r="M4780" s="22" t="s">
        <v>12277</v>
      </c>
      <c r="N4780" s="22" t="s">
        <v>11946</v>
      </c>
      <c r="O4780" s="11">
        <v>49500</v>
      </c>
      <c r="P4780" s="10" t="s">
        <v>9002</v>
      </c>
      <c r="Q4780" s="10" t="s">
        <v>12272</v>
      </c>
      <c r="R4780" s="24" t="s">
        <v>15114</v>
      </c>
      <c r="S4780" s="12">
        <v>45838</v>
      </c>
      <c r="T4780" s="10" t="s">
        <v>8998</v>
      </c>
      <c r="U4780" s="10" t="str">
        <f>VLOOKUP(V4780,'mã đối tượng'!$A:$B,2,0)</f>
        <v>WIN</v>
      </c>
      <c r="V4780" s="10" t="s">
        <v>12149</v>
      </c>
      <c r="W4780" s="10" t="s">
        <v>8999</v>
      </c>
      <c r="X4780" t="str">
        <f t="shared" si="74"/>
        <v>4940 WIN HCM CC An Cư</v>
      </c>
    </row>
    <row r="4781" spans="1:24" x14ac:dyDescent="0.25">
      <c r="A4781" s="10" t="s">
        <v>8</v>
      </c>
      <c r="B4781" s="10" t="s">
        <v>9098</v>
      </c>
      <c r="C4781" s="10" t="s">
        <v>9184</v>
      </c>
      <c r="D4781" s="10" t="s">
        <v>9198</v>
      </c>
      <c r="E4781" s="10" t="s">
        <v>9186</v>
      </c>
      <c r="F4781" s="11">
        <v>148500</v>
      </c>
      <c r="G4781" s="10" t="s">
        <v>9187</v>
      </c>
      <c r="H4781" s="26">
        <v>3</v>
      </c>
      <c r="I4781" s="10" t="s">
        <v>9188</v>
      </c>
      <c r="J4781" s="10" t="s">
        <v>11936</v>
      </c>
      <c r="K4781" s="10" t="s">
        <v>9190</v>
      </c>
      <c r="L4781" s="10" t="s">
        <v>9200</v>
      </c>
      <c r="M4781" s="22" t="s">
        <v>12277</v>
      </c>
      <c r="N4781" s="22" t="s">
        <v>11946</v>
      </c>
      <c r="O4781" s="11">
        <v>49500</v>
      </c>
      <c r="P4781" s="10" t="s">
        <v>9101</v>
      </c>
      <c r="Q4781" s="10" t="s">
        <v>12272</v>
      </c>
      <c r="R4781" s="24" t="s">
        <v>15115</v>
      </c>
      <c r="S4781" s="12">
        <v>45838</v>
      </c>
      <c r="T4781" s="10" t="s">
        <v>9099</v>
      </c>
      <c r="U4781" s="10" t="str">
        <f>VLOOKUP(V4781,'mã đối tượng'!$A:$B,2,0)</f>
        <v>WIN</v>
      </c>
      <c r="V4781" s="10" t="s">
        <v>12149</v>
      </c>
      <c r="W4781" s="10" t="s">
        <v>9100</v>
      </c>
      <c r="X4781" t="str">
        <f t="shared" si="74"/>
        <v>6102 WM+ HCM TM02 tầng 1+2 Lavita C</v>
      </c>
    </row>
    <row r="4782" spans="1:24" x14ac:dyDescent="0.25">
      <c r="A4782" s="10" t="s">
        <v>8</v>
      </c>
      <c r="B4782" s="10" t="s">
        <v>9098</v>
      </c>
      <c r="C4782" s="10" t="s">
        <v>9192</v>
      </c>
      <c r="D4782" s="10" t="s">
        <v>9209</v>
      </c>
      <c r="E4782" s="10" t="s">
        <v>9186</v>
      </c>
      <c r="F4782" s="11">
        <v>150546</v>
      </c>
      <c r="G4782" s="10" t="s">
        <v>9187</v>
      </c>
      <c r="H4782" s="26">
        <v>3</v>
      </c>
      <c r="I4782" s="10" t="s">
        <v>9188</v>
      </c>
      <c r="J4782" s="10" t="s">
        <v>11936</v>
      </c>
      <c r="K4782" s="10" t="s">
        <v>9194</v>
      </c>
      <c r="L4782" s="10" t="s">
        <v>9210</v>
      </c>
      <c r="M4782" s="22" t="s">
        <v>12276</v>
      </c>
      <c r="N4782" s="22" t="s">
        <v>11951</v>
      </c>
      <c r="O4782" s="11">
        <v>50182</v>
      </c>
      <c r="P4782" s="10" t="s">
        <v>9101</v>
      </c>
      <c r="Q4782" s="10" t="s">
        <v>12272</v>
      </c>
      <c r="R4782" s="24" t="s">
        <v>15115</v>
      </c>
      <c r="S4782" s="12">
        <v>45838</v>
      </c>
      <c r="T4782" s="10" t="s">
        <v>9099</v>
      </c>
      <c r="U4782" s="10" t="str">
        <f>VLOOKUP(V4782,'mã đối tượng'!$A:$B,2,0)</f>
        <v>WIN</v>
      </c>
      <c r="V4782" s="10" t="s">
        <v>12149</v>
      </c>
      <c r="W4782" s="10" t="s">
        <v>9100</v>
      </c>
      <c r="X4782" t="str">
        <f t="shared" si="74"/>
        <v>6102 WM+ HCM TM02 tầng 1+2 Lavita C</v>
      </c>
    </row>
    <row r="4783" spans="1:24" x14ac:dyDescent="0.25">
      <c r="A4783" s="10" t="s">
        <v>8</v>
      </c>
      <c r="B4783" s="10" t="s">
        <v>9098</v>
      </c>
      <c r="C4783" s="10" t="s">
        <v>9197</v>
      </c>
      <c r="D4783" s="10" t="s">
        <v>9193</v>
      </c>
      <c r="E4783" s="10" t="s">
        <v>9186</v>
      </c>
      <c r="F4783" s="11">
        <v>184000</v>
      </c>
      <c r="G4783" s="10" t="s">
        <v>9187</v>
      </c>
      <c r="H4783" s="26">
        <v>4</v>
      </c>
      <c r="I4783" s="10" t="s">
        <v>9188</v>
      </c>
      <c r="J4783" s="10" t="s">
        <v>11936</v>
      </c>
      <c r="K4783" s="10" t="s">
        <v>9199</v>
      </c>
      <c r="L4783" s="10" t="s">
        <v>9195</v>
      </c>
      <c r="M4783" s="22" t="s">
        <v>12274</v>
      </c>
      <c r="N4783" s="22" t="s">
        <v>11950</v>
      </c>
      <c r="O4783" s="11">
        <v>46000</v>
      </c>
      <c r="P4783" s="10" t="s">
        <v>9101</v>
      </c>
      <c r="Q4783" s="10" t="s">
        <v>12272</v>
      </c>
      <c r="R4783" s="24" t="s">
        <v>15115</v>
      </c>
      <c r="S4783" s="12">
        <v>45838</v>
      </c>
      <c r="T4783" s="10" t="s">
        <v>9099</v>
      </c>
      <c r="U4783" s="10" t="str">
        <f>VLOOKUP(V4783,'mã đối tượng'!$A:$B,2,0)</f>
        <v>WIN</v>
      </c>
      <c r="V4783" s="10" t="s">
        <v>12149</v>
      </c>
      <c r="W4783" s="10" t="s">
        <v>9100</v>
      </c>
      <c r="X4783" t="str">
        <f t="shared" si="74"/>
        <v>6102 WM+ HCM TM02 tầng 1+2 Lavita C</v>
      </c>
    </row>
    <row r="4784" spans="1:24" x14ac:dyDescent="0.25">
      <c r="A4784" s="10" t="s">
        <v>8</v>
      </c>
      <c r="B4784" s="10" t="s">
        <v>8859</v>
      </c>
      <c r="C4784" s="10" t="s">
        <v>9184</v>
      </c>
      <c r="D4784" s="10" t="s">
        <v>9218</v>
      </c>
      <c r="E4784" s="10" t="s">
        <v>9186</v>
      </c>
      <c r="F4784" s="11">
        <v>146862</v>
      </c>
      <c r="G4784" s="10" t="s">
        <v>9187</v>
      </c>
      <c r="H4784" s="26">
        <v>2</v>
      </c>
      <c r="I4784" s="10" t="s">
        <v>9188</v>
      </c>
      <c r="J4784" s="10" t="s">
        <v>11937</v>
      </c>
      <c r="K4784" s="10" t="s">
        <v>9190</v>
      </c>
      <c r="L4784" s="10" t="s">
        <v>9220</v>
      </c>
      <c r="M4784" s="22" t="s">
        <v>12285</v>
      </c>
      <c r="N4784" s="22" t="s">
        <v>11953</v>
      </c>
      <c r="O4784" s="11">
        <v>73431</v>
      </c>
      <c r="P4784" s="10" t="s">
        <v>8860</v>
      </c>
      <c r="Q4784" s="10" t="s">
        <v>12272</v>
      </c>
      <c r="R4784" s="24" t="s">
        <v>15116</v>
      </c>
      <c r="S4784" s="12">
        <v>45838</v>
      </c>
      <c r="T4784" s="10" t="s">
        <v>979</v>
      </c>
      <c r="U4784" s="10" t="str">
        <f>VLOOKUP(V4784,'mã đối tượng'!$A:$B,2,0)</f>
        <v>WIN-002</v>
      </c>
      <c r="V4784" s="10" t="s">
        <v>11969</v>
      </c>
      <c r="W4784" s="10" t="s">
        <v>980</v>
      </c>
      <c r="X4784" t="str">
        <f t="shared" si="74"/>
        <v>2AUC WM+ HNI Cẩm Lĩnh, Đông Phượng</v>
      </c>
    </row>
    <row r="4785" spans="1:24" x14ac:dyDescent="0.25">
      <c r="A4785" s="10" t="s">
        <v>8</v>
      </c>
      <c r="B4785" s="10" t="s">
        <v>8807</v>
      </c>
      <c r="C4785" s="10" t="s">
        <v>9184</v>
      </c>
      <c r="D4785" s="10" t="s">
        <v>9218</v>
      </c>
      <c r="E4785" s="10" t="s">
        <v>9186</v>
      </c>
      <c r="F4785" s="11">
        <v>73431</v>
      </c>
      <c r="G4785" s="10" t="s">
        <v>9187</v>
      </c>
      <c r="H4785" s="26">
        <v>1</v>
      </c>
      <c r="I4785" s="10" t="s">
        <v>9188</v>
      </c>
      <c r="J4785" s="10" t="s">
        <v>11938</v>
      </c>
      <c r="K4785" s="10" t="s">
        <v>9190</v>
      </c>
      <c r="L4785" s="10" t="s">
        <v>9220</v>
      </c>
      <c r="M4785" s="22" t="s">
        <v>12285</v>
      </c>
      <c r="N4785" s="22" t="s">
        <v>11953</v>
      </c>
      <c r="O4785" s="11">
        <v>73431</v>
      </c>
      <c r="P4785" s="10" t="s">
        <v>8808</v>
      </c>
      <c r="Q4785" s="10" t="s">
        <v>12272</v>
      </c>
      <c r="R4785" s="24" t="s">
        <v>15117</v>
      </c>
      <c r="S4785" s="12">
        <v>45838</v>
      </c>
      <c r="T4785" s="10" t="s">
        <v>3743</v>
      </c>
      <c r="U4785" s="10" t="str">
        <f>VLOOKUP(V4785,'mã đối tượng'!$A:$B,2,0)</f>
        <v>WIN-002</v>
      </c>
      <c r="V4785" s="10" t="s">
        <v>11969</v>
      </c>
      <c r="W4785" s="10" t="s">
        <v>3744</v>
      </c>
      <c r="X4785" t="str">
        <f t="shared" si="74"/>
        <v>2807 WM+ HNI 9/293 Tam Trinh</v>
      </c>
    </row>
    <row r="4786" spans="1:24" x14ac:dyDescent="0.25">
      <c r="A4786" s="10" t="s">
        <v>8</v>
      </c>
      <c r="B4786" s="10" t="s">
        <v>8821</v>
      </c>
      <c r="C4786" s="10" t="s">
        <v>9184</v>
      </c>
      <c r="D4786" s="10" t="s">
        <v>9205</v>
      </c>
      <c r="E4786" s="10" t="s">
        <v>9186</v>
      </c>
      <c r="F4786" s="11">
        <v>111190</v>
      </c>
      <c r="G4786" s="10" t="s">
        <v>9187</v>
      </c>
      <c r="H4786" s="26">
        <v>2</v>
      </c>
      <c r="I4786" s="10" t="s">
        <v>9188</v>
      </c>
      <c r="J4786" s="10" t="s">
        <v>11939</v>
      </c>
      <c r="K4786" s="10" t="s">
        <v>9190</v>
      </c>
      <c r="L4786" s="10" t="s">
        <v>9207</v>
      </c>
      <c r="M4786" s="22" t="s">
        <v>12281</v>
      </c>
      <c r="N4786" s="22" t="s">
        <v>11949</v>
      </c>
      <c r="O4786" s="11">
        <v>55595</v>
      </c>
      <c r="P4786" s="10" t="s">
        <v>8824</v>
      </c>
      <c r="Q4786" s="10" t="s">
        <v>12272</v>
      </c>
      <c r="R4786" s="24" t="s">
        <v>15118</v>
      </c>
      <c r="S4786" s="12">
        <v>45838</v>
      </c>
      <c r="T4786" s="10" t="s">
        <v>8822</v>
      </c>
      <c r="U4786" s="10" t="str">
        <f>VLOOKUP(V4786,'mã đối tượng'!$A:$B,2,0)</f>
        <v>WIN-061</v>
      </c>
      <c r="V4786" s="10" t="s">
        <v>12192</v>
      </c>
      <c r="W4786" s="10" t="s">
        <v>8823</v>
      </c>
      <c r="X4786" t="str">
        <f t="shared" si="74"/>
        <v>2AIL WM+ QNM ĐT609 Thôn Quảng Huế</v>
      </c>
    </row>
    <row r="4787" spans="1:24" x14ac:dyDescent="0.25">
      <c r="A4787" s="10" t="s">
        <v>8</v>
      </c>
      <c r="B4787" s="10" t="s">
        <v>8821</v>
      </c>
      <c r="C4787" s="10" t="s">
        <v>9192</v>
      </c>
      <c r="D4787" s="10" t="s">
        <v>9226</v>
      </c>
      <c r="E4787" s="10" t="s">
        <v>9186</v>
      </c>
      <c r="F4787" s="11">
        <v>74250</v>
      </c>
      <c r="G4787" s="10" t="s">
        <v>9187</v>
      </c>
      <c r="H4787" s="26">
        <v>1</v>
      </c>
      <c r="I4787" s="10" t="s">
        <v>9188</v>
      </c>
      <c r="J4787" s="10" t="s">
        <v>11939</v>
      </c>
      <c r="K4787" s="10" t="s">
        <v>9194</v>
      </c>
      <c r="L4787" s="10" t="s">
        <v>9228</v>
      </c>
      <c r="M4787" s="22" t="s">
        <v>12278</v>
      </c>
      <c r="N4787" s="22" t="s">
        <v>11948</v>
      </c>
      <c r="O4787" s="11">
        <v>74250</v>
      </c>
      <c r="P4787" s="10" t="s">
        <v>8824</v>
      </c>
      <c r="Q4787" s="10" t="s">
        <v>12272</v>
      </c>
      <c r="R4787" s="24" t="s">
        <v>15118</v>
      </c>
      <c r="S4787" s="12">
        <v>45838</v>
      </c>
      <c r="T4787" s="10" t="s">
        <v>8822</v>
      </c>
      <c r="U4787" s="10" t="str">
        <f>VLOOKUP(V4787,'mã đối tượng'!$A:$B,2,0)</f>
        <v>WIN-061</v>
      </c>
      <c r="V4787" s="10" t="s">
        <v>12192</v>
      </c>
      <c r="W4787" s="10" t="s">
        <v>8823</v>
      </c>
      <c r="X4787" t="str">
        <f t="shared" si="74"/>
        <v>2AIL WM+ QNM ĐT609 Thôn Quảng Huế</v>
      </c>
    </row>
    <row r="4788" spans="1:24" x14ac:dyDescent="0.25">
      <c r="A4788" s="10" t="s">
        <v>8</v>
      </c>
      <c r="B4788" s="10" t="s">
        <v>8821</v>
      </c>
      <c r="C4788" s="10" t="s">
        <v>9197</v>
      </c>
      <c r="D4788" s="10" t="s">
        <v>9226</v>
      </c>
      <c r="E4788" s="10" t="s">
        <v>9186</v>
      </c>
      <c r="F4788" s="11">
        <v>148500</v>
      </c>
      <c r="G4788" s="10" t="s">
        <v>9187</v>
      </c>
      <c r="H4788" s="26">
        <v>2</v>
      </c>
      <c r="I4788" s="10" t="s">
        <v>9188</v>
      </c>
      <c r="J4788" s="10" t="s">
        <v>11939</v>
      </c>
      <c r="K4788" s="10" t="s">
        <v>9199</v>
      </c>
      <c r="L4788" s="10" t="s">
        <v>9228</v>
      </c>
      <c r="M4788" s="22" t="s">
        <v>12278</v>
      </c>
      <c r="N4788" s="22" t="s">
        <v>11948</v>
      </c>
      <c r="O4788" s="11">
        <v>74250</v>
      </c>
      <c r="P4788" s="10" t="s">
        <v>8824</v>
      </c>
      <c r="Q4788" s="10" t="s">
        <v>12272</v>
      </c>
      <c r="R4788" s="24" t="s">
        <v>15118</v>
      </c>
      <c r="S4788" s="12">
        <v>45838</v>
      </c>
      <c r="T4788" s="10" t="s">
        <v>8822</v>
      </c>
      <c r="U4788" s="10" t="str">
        <f>VLOOKUP(V4788,'mã đối tượng'!$A:$B,2,0)</f>
        <v>WIN-061</v>
      </c>
      <c r="V4788" s="10" t="s">
        <v>12192</v>
      </c>
      <c r="W4788" s="10" t="s">
        <v>8823</v>
      </c>
      <c r="X4788" t="str">
        <f t="shared" si="74"/>
        <v>2AIL WM+ QNM ĐT609 Thôn Quảng Huế</v>
      </c>
    </row>
    <row r="4789" spans="1:24" x14ac:dyDescent="0.25">
      <c r="A4789" s="10" t="s">
        <v>8</v>
      </c>
      <c r="B4789" s="10" t="s">
        <v>8831</v>
      </c>
      <c r="C4789" s="10" t="s">
        <v>9184</v>
      </c>
      <c r="D4789" s="10" t="s">
        <v>9205</v>
      </c>
      <c r="E4789" s="10" t="s">
        <v>9186</v>
      </c>
      <c r="F4789" s="11">
        <v>277975</v>
      </c>
      <c r="G4789" s="10" t="s">
        <v>9187</v>
      </c>
      <c r="H4789" s="26">
        <v>5</v>
      </c>
      <c r="I4789" s="10" t="s">
        <v>9188</v>
      </c>
      <c r="J4789" s="10" t="s">
        <v>11940</v>
      </c>
      <c r="K4789" s="10" t="s">
        <v>9190</v>
      </c>
      <c r="L4789" s="10" t="s">
        <v>9207</v>
      </c>
      <c r="M4789" s="22" t="s">
        <v>12281</v>
      </c>
      <c r="N4789" s="22" t="s">
        <v>11949</v>
      </c>
      <c r="O4789" s="11">
        <v>55595</v>
      </c>
      <c r="P4789" s="10" t="s">
        <v>8832</v>
      </c>
      <c r="Q4789" s="10" t="s">
        <v>12272</v>
      </c>
      <c r="R4789" s="24" t="s">
        <v>15119</v>
      </c>
      <c r="S4789" s="12">
        <v>45838</v>
      </c>
      <c r="T4789" s="10" t="s">
        <v>1737</v>
      </c>
      <c r="U4789" s="10" t="str">
        <f>VLOOKUP(V4789,'mã đối tượng'!$A:$B,2,0)</f>
        <v>WIN-002</v>
      </c>
      <c r="V4789" s="10" t="s">
        <v>11969</v>
      </c>
      <c r="W4789" s="10" t="s">
        <v>1738</v>
      </c>
      <c r="X4789" t="str">
        <f t="shared" si="74"/>
        <v>2AM2 WM+ HNI 174 Thôn Thượng</v>
      </c>
    </row>
    <row r="4790" spans="1:24" x14ac:dyDescent="0.25">
      <c r="A4790" s="10" t="s">
        <v>8</v>
      </c>
      <c r="B4790" s="10" t="s">
        <v>8991</v>
      </c>
      <c r="C4790" s="10" t="s">
        <v>9184</v>
      </c>
      <c r="D4790" s="10" t="s">
        <v>9226</v>
      </c>
      <c r="E4790" s="10" t="s">
        <v>9186</v>
      </c>
      <c r="F4790" s="11">
        <v>74250</v>
      </c>
      <c r="G4790" s="10" t="s">
        <v>9187</v>
      </c>
      <c r="H4790" s="26">
        <v>1</v>
      </c>
      <c r="I4790" s="10" t="s">
        <v>9188</v>
      </c>
      <c r="J4790" s="10" t="s">
        <v>11941</v>
      </c>
      <c r="K4790" s="10" t="s">
        <v>9190</v>
      </c>
      <c r="L4790" s="10" t="s">
        <v>9228</v>
      </c>
      <c r="M4790" s="22" t="s">
        <v>12278</v>
      </c>
      <c r="N4790" s="22" t="s">
        <v>11948</v>
      </c>
      <c r="O4790" s="11">
        <v>74250</v>
      </c>
      <c r="P4790" s="10" t="s">
        <v>8994</v>
      </c>
      <c r="Q4790" s="10" t="s">
        <v>12272</v>
      </c>
      <c r="R4790" s="24" t="s">
        <v>15120</v>
      </c>
      <c r="S4790" s="12">
        <v>45838</v>
      </c>
      <c r="T4790" s="10" t="s">
        <v>8992</v>
      </c>
      <c r="U4790" s="10" t="str">
        <f>VLOOKUP(V4790,'mã đối tượng'!$A:$B,2,0)</f>
        <v>WIN-007</v>
      </c>
      <c r="V4790" s="10" t="s">
        <v>11989</v>
      </c>
      <c r="W4790" s="10" t="s">
        <v>8993</v>
      </c>
      <c r="X4790" t="str">
        <f t="shared" si="74"/>
        <v>4842 WM+ QNH 125 Nguyễn Văn Trỗi</v>
      </c>
    </row>
    <row r="4791" spans="1:24" x14ac:dyDescent="0.25">
      <c r="A4791" s="10" t="s">
        <v>8</v>
      </c>
      <c r="B4791" s="10" t="s">
        <v>8991</v>
      </c>
      <c r="C4791" s="10" t="s">
        <v>9192</v>
      </c>
      <c r="D4791" s="10" t="s">
        <v>9209</v>
      </c>
      <c r="E4791" s="10" t="s">
        <v>9186</v>
      </c>
      <c r="F4791" s="11">
        <v>50182</v>
      </c>
      <c r="G4791" s="10" t="s">
        <v>9187</v>
      </c>
      <c r="H4791" s="26">
        <v>1</v>
      </c>
      <c r="I4791" s="10" t="s">
        <v>9188</v>
      </c>
      <c r="J4791" s="10" t="s">
        <v>11941</v>
      </c>
      <c r="K4791" s="10" t="s">
        <v>9194</v>
      </c>
      <c r="L4791" s="10" t="s">
        <v>9210</v>
      </c>
      <c r="M4791" s="22" t="s">
        <v>12276</v>
      </c>
      <c r="N4791" s="22" t="s">
        <v>11951</v>
      </c>
      <c r="O4791" s="11">
        <v>50182</v>
      </c>
      <c r="P4791" s="10" t="s">
        <v>8994</v>
      </c>
      <c r="Q4791" s="10" t="s">
        <v>12272</v>
      </c>
      <c r="R4791" s="24" t="s">
        <v>15120</v>
      </c>
      <c r="S4791" s="12">
        <v>45838</v>
      </c>
      <c r="T4791" s="10" t="s">
        <v>8992</v>
      </c>
      <c r="U4791" s="10" t="str">
        <f>VLOOKUP(V4791,'mã đối tượng'!$A:$B,2,0)</f>
        <v>WIN-007</v>
      </c>
      <c r="V4791" s="10" t="s">
        <v>11989</v>
      </c>
      <c r="W4791" s="10" t="s">
        <v>8993</v>
      </c>
      <c r="X4791" t="str">
        <f t="shared" si="74"/>
        <v>4842 WM+ QNH 125 Nguyễn Văn Trỗi</v>
      </c>
    </row>
    <row r="4792" spans="1:24" x14ac:dyDescent="0.25">
      <c r="A4792" s="10" t="s">
        <v>8</v>
      </c>
      <c r="B4792" s="10" t="s">
        <v>8901</v>
      </c>
      <c r="C4792" s="10" t="s">
        <v>9184</v>
      </c>
      <c r="D4792" s="10" t="s">
        <v>9185</v>
      </c>
      <c r="E4792" s="10" t="s">
        <v>9186</v>
      </c>
      <c r="F4792" s="11">
        <v>212850</v>
      </c>
      <c r="G4792" s="10" t="s">
        <v>9187</v>
      </c>
      <c r="H4792" s="26">
        <v>3</v>
      </c>
      <c r="I4792" s="10" t="s">
        <v>9188</v>
      </c>
      <c r="J4792" s="10" t="s">
        <v>11942</v>
      </c>
      <c r="K4792" s="10" t="s">
        <v>9190</v>
      </c>
      <c r="L4792" s="10" t="s">
        <v>9191</v>
      </c>
      <c r="M4792" s="22" t="s">
        <v>12282</v>
      </c>
      <c r="N4792" s="22" t="s">
        <v>11945</v>
      </c>
      <c r="O4792" s="11">
        <v>70950</v>
      </c>
      <c r="P4792" s="10" t="s">
        <v>8902</v>
      </c>
      <c r="Q4792" s="10" t="s">
        <v>12272</v>
      </c>
      <c r="R4792" s="24" t="s">
        <v>15121</v>
      </c>
      <c r="S4792" s="12">
        <v>45838</v>
      </c>
      <c r="T4792" s="10" t="s">
        <v>235</v>
      </c>
      <c r="U4792" s="10" t="str">
        <f>VLOOKUP(V4792,'mã đối tượng'!$A:$B,2,0)</f>
        <v>WIN</v>
      </c>
      <c r="V4792" s="10" t="s">
        <v>12149</v>
      </c>
      <c r="W4792" s="10" t="s">
        <v>236</v>
      </c>
      <c r="X4792" t="str">
        <f t="shared" si="74"/>
        <v>3456 WIN HCM 77A Dương Đình Hội</v>
      </c>
    </row>
    <row r="4793" spans="1:24" x14ac:dyDescent="0.25">
      <c r="A4793" s="10" t="s">
        <v>8</v>
      </c>
      <c r="B4793" s="10" t="s">
        <v>8901</v>
      </c>
      <c r="C4793" s="10" t="s">
        <v>9192</v>
      </c>
      <c r="D4793" s="10" t="s">
        <v>9193</v>
      </c>
      <c r="E4793" s="10" t="s">
        <v>9186</v>
      </c>
      <c r="F4793" s="11">
        <v>138000</v>
      </c>
      <c r="G4793" s="10" t="s">
        <v>9187</v>
      </c>
      <c r="H4793" s="26">
        <v>3</v>
      </c>
      <c r="I4793" s="10" t="s">
        <v>9188</v>
      </c>
      <c r="J4793" s="10" t="s">
        <v>11942</v>
      </c>
      <c r="K4793" s="10" t="s">
        <v>9194</v>
      </c>
      <c r="L4793" s="10" t="s">
        <v>9195</v>
      </c>
      <c r="M4793" s="22" t="s">
        <v>12274</v>
      </c>
      <c r="N4793" s="22" t="s">
        <v>11950</v>
      </c>
      <c r="O4793" s="11">
        <v>46000</v>
      </c>
      <c r="P4793" s="10" t="s">
        <v>8902</v>
      </c>
      <c r="Q4793" s="10" t="s">
        <v>12272</v>
      </c>
      <c r="R4793" s="24" t="s">
        <v>15121</v>
      </c>
      <c r="S4793" s="12">
        <v>45838</v>
      </c>
      <c r="T4793" s="10" t="s">
        <v>235</v>
      </c>
      <c r="U4793" s="10" t="str">
        <f>VLOOKUP(V4793,'mã đối tượng'!$A:$B,2,0)</f>
        <v>WIN</v>
      </c>
      <c r="V4793" s="10" t="s">
        <v>12149</v>
      </c>
      <c r="W4793" s="10" t="s">
        <v>236</v>
      </c>
      <c r="X4793" t="str">
        <f t="shared" si="74"/>
        <v>3456 WIN HCM 77A Dương Đình Hội</v>
      </c>
    </row>
    <row r="4794" spans="1:24" x14ac:dyDescent="0.25">
      <c r="A4794" s="10" t="s">
        <v>8</v>
      </c>
      <c r="B4794" s="10" t="s">
        <v>8943</v>
      </c>
      <c r="C4794" s="10" t="s">
        <v>9184</v>
      </c>
      <c r="D4794" s="10" t="s">
        <v>9218</v>
      </c>
      <c r="E4794" s="10" t="s">
        <v>9186</v>
      </c>
      <c r="F4794" s="11">
        <v>73431</v>
      </c>
      <c r="G4794" s="10" t="s">
        <v>9187</v>
      </c>
      <c r="H4794" s="26">
        <v>1</v>
      </c>
      <c r="I4794" s="10" t="s">
        <v>9188</v>
      </c>
      <c r="J4794" s="10" t="s">
        <v>11943</v>
      </c>
      <c r="K4794" s="10" t="s">
        <v>9190</v>
      </c>
      <c r="L4794" s="10" t="s">
        <v>9220</v>
      </c>
      <c r="M4794" s="22" t="s">
        <v>12285</v>
      </c>
      <c r="N4794" s="22" t="s">
        <v>11953</v>
      </c>
      <c r="O4794" s="11">
        <v>73431</v>
      </c>
      <c r="P4794" s="10" t="s">
        <v>8944</v>
      </c>
      <c r="Q4794" s="10" t="s">
        <v>12272</v>
      </c>
      <c r="R4794" s="24" t="s">
        <v>15122</v>
      </c>
      <c r="S4794" s="12">
        <v>45838</v>
      </c>
      <c r="T4794" s="10" t="s">
        <v>1971</v>
      </c>
      <c r="U4794" s="10" t="str">
        <f>VLOOKUP(V4794,'mã đối tượng'!$A:$B,2,0)</f>
        <v>WIN-002</v>
      </c>
      <c r="V4794" s="10" t="s">
        <v>11969</v>
      </c>
      <c r="W4794" s="10" t="s">
        <v>1972</v>
      </c>
      <c r="X4794" t="str">
        <f t="shared" si="74"/>
        <v>4191 WM+ HNI 77 Tổ 6 Sóc Sơn</v>
      </c>
    </row>
    <row r="4795" spans="1:24" x14ac:dyDescent="0.25">
      <c r="A4795" s="10" t="s">
        <v>8</v>
      </c>
      <c r="B4795" s="10" t="s">
        <v>8829</v>
      </c>
      <c r="C4795" s="10" t="s">
        <v>9184</v>
      </c>
      <c r="D4795" s="10" t="s">
        <v>9202</v>
      </c>
      <c r="E4795" s="10" t="s">
        <v>9186</v>
      </c>
      <c r="F4795" s="11">
        <v>50400</v>
      </c>
      <c r="G4795" s="10" t="s">
        <v>9187</v>
      </c>
      <c r="H4795" s="26">
        <v>1</v>
      </c>
      <c r="I4795" s="10" t="s">
        <v>9188</v>
      </c>
      <c r="J4795" s="10" t="s">
        <v>11944</v>
      </c>
      <c r="K4795" s="10" t="s">
        <v>9190</v>
      </c>
      <c r="L4795" s="10" t="s">
        <v>9204</v>
      </c>
      <c r="M4795" s="22" t="s">
        <v>12275</v>
      </c>
      <c r="N4795" s="22" t="s">
        <v>11947</v>
      </c>
      <c r="O4795" s="11">
        <v>50400</v>
      </c>
      <c r="P4795" s="10" t="s">
        <v>8830</v>
      </c>
      <c r="Q4795" s="10" t="s">
        <v>12272</v>
      </c>
      <c r="R4795" s="24" t="s">
        <v>15123</v>
      </c>
      <c r="S4795" s="12">
        <v>45838</v>
      </c>
      <c r="T4795" s="10" t="s">
        <v>1725</v>
      </c>
      <c r="U4795" s="10" t="str">
        <f>VLOOKUP(V4795,'mã đối tượng'!$A:$B,2,0)</f>
        <v>WIN-020</v>
      </c>
      <c r="V4795" s="10" t="s">
        <v>12039</v>
      </c>
      <c r="W4795" s="10" t="s">
        <v>1726</v>
      </c>
      <c r="X4795" t="str">
        <f t="shared" si="74"/>
        <v>2AKP WM+ THA 184 Định Đức</v>
      </c>
    </row>
    <row r="4796" spans="1:24" x14ac:dyDescent="0.25">
      <c r="A4796" s="10" t="s">
        <v>8</v>
      </c>
      <c r="B4796" s="10" t="s">
        <v>8829</v>
      </c>
      <c r="C4796" s="10" t="s">
        <v>9192</v>
      </c>
      <c r="D4796" s="10" t="s">
        <v>9198</v>
      </c>
      <c r="E4796" s="10" t="s">
        <v>9186</v>
      </c>
      <c r="F4796" s="11">
        <v>49500</v>
      </c>
      <c r="G4796" s="10" t="s">
        <v>9187</v>
      </c>
      <c r="H4796" s="26">
        <v>1</v>
      </c>
      <c r="I4796" s="10" t="s">
        <v>9188</v>
      </c>
      <c r="J4796" s="10" t="s">
        <v>11944</v>
      </c>
      <c r="K4796" s="10" t="s">
        <v>9194</v>
      </c>
      <c r="L4796" s="10" t="s">
        <v>9200</v>
      </c>
      <c r="M4796" s="22" t="s">
        <v>12277</v>
      </c>
      <c r="N4796" s="22" t="s">
        <v>11946</v>
      </c>
      <c r="O4796" s="11">
        <v>49500</v>
      </c>
      <c r="P4796" s="10" t="s">
        <v>8830</v>
      </c>
      <c r="Q4796" s="10" t="s">
        <v>12272</v>
      </c>
      <c r="R4796" s="24" t="s">
        <v>15123</v>
      </c>
      <c r="S4796" s="12">
        <v>45838</v>
      </c>
      <c r="T4796" s="10" t="s">
        <v>1725</v>
      </c>
      <c r="U4796" s="10" t="str">
        <f>VLOOKUP(V4796,'mã đối tượng'!$A:$B,2,0)</f>
        <v>WIN-020</v>
      </c>
      <c r="V4796" s="10" t="s">
        <v>12039</v>
      </c>
      <c r="W4796" s="10" t="s">
        <v>1726</v>
      </c>
      <c r="X4796" t="str">
        <f t="shared" si="74"/>
        <v>2AKP WM+ THA 184 Định Đức</v>
      </c>
    </row>
  </sheetData>
  <autoFilter ref="A2:W479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Tra_lai_hang_ban</vt:lpstr>
      <vt:lpstr>15-30</vt:lpstr>
      <vt:lpstr>Mã hàng</vt:lpstr>
      <vt:lpstr>mã đối tượng</vt:lpstr>
      <vt:lpstr>TH</vt:lpstr>
      <vt:lpstr>Chi tiết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Thị Thanh Mây (WM-TCKT-MB)</dc:creator>
  <cp:lastModifiedBy>Administrator</cp:lastModifiedBy>
  <dcterms:created xsi:type="dcterms:W3CDTF">2025-07-03T03:30:04Z</dcterms:created>
  <dcterms:modified xsi:type="dcterms:W3CDTF">2025-07-30T01:51:52Z</dcterms:modified>
</cp:coreProperties>
</file>